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8460" windowHeight="2715"/>
  </bookViews>
  <sheets>
    <sheet name="PMHD CDM Price Change" sheetId="1" r:id="rId1"/>
    <sheet name="2018-2017 FY Price Difference" sheetId="2" state="hidden" r:id="rId2"/>
    <sheet name="Decrease" sheetId="4" state="hidden" r:id="rId3"/>
    <sheet name="Increase" sheetId="5" state="hidden" r:id="rId4"/>
    <sheet name="2017 Total Price CDM" sheetId="6" state="hidden" r:id="rId5"/>
    <sheet name="2017 Pharmacy Prices" sheetId="7" state="hidden" r:id="rId6"/>
    <sheet name="2018 Pharmacy Prices" sheetId="8" state="hidden" r:id="rId7"/>
    <sheet name="2017 Infusion Prices" sheetId="9" state="hidden" r:id="rId8"/>
  </sheets>
  <externalReferences>
    <externalReference r:id="rId9"/>
  </externalReferences>
  <definedNames>
    <definedName name="_xlnm._FilterDatabase" localSheetId="4" hidden="1">'2017 Total Price CDM'!$A$1:$H$7799</definedName>
    <definedName name="_xlnm._FilterDatabase" localSheetId="2" hidden="1">Decrease!$A$1:$H$248</definedName>
    <definedName name="_xlnm._FilterDatabase" localSheetId="0" hidden="1">'PMHD CDM Price Change'!$A$1:$J$7798</definedName>
  </definedNames>
  <calcPr calcId="145621"/>
</workbook>
</file>

<file path=xl/calcChain.xml><?xml version="1.0" encoding="utf-8"?>
<calcChain xmlns="http://schemas.openxmlformats.org/spreadsheetml/2006/main">
  <c r="D6610" i="1" l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609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F6838" i="1" s="1"/>
  <c r="E6837" i="1"/>
  <c r="E6836" i="1"/>
  <c r="E6835" i="1"/>
  <c r="E6834" i="1"/>
  <c r="E6833" i="1"/>
  <c r="E6832" i="1"/>
  <c r="E6831" i="1"/>
  <c r="E6830" i="1"/>
  <c r="E6829" i="1"/>
  <c r="E6828" i="1"/>
  <c r="F6828" i="1" s="1"/>
  <c r="E6827" i="1"/>
  <c r="E6826" i="1"/>
  <c r="E6825" i="1"/>
  <c r="E6824" i="1"/>
  <c r="F6824" i="1" s="1"/>
  <c r="E6823" i="1"/>
  <c r="E6822" i="1"/>
  <c r="E6821" i="1"/>
  <c r="E6820" i="1"/>
  <c r="F6820" i="1" s="1"/>
  <c r="E6819" i="1"/>
  <c r="E6818" i="1"/>
  <c r="E6817" i="1"/>
  <c r="E6816" i="1"/>
  <c r="F6816" i="1" s="1"/>
  <c r="E6815" i="1"/>
  <c r="E6814" i="1"/>
  <c r="E6813" i="1"/>
  <c r="E6812" i="1"/>
  <c r="F6812" i="1" s="1"/>
  <c r="E6811" i="1"/>
  <c r="E6810" i="1"/>
  <c r="E6809" i="1"/>
  <c r="E6808" i="1"/>
  <c r="F6808" i="1" s="1"/>
  <c r="E6807" i="1"/>
  <c r="E6806" i="1"/>
  <c r="E6805" i="1"/>
  <c r="E6804" i="1"/>
  <c r="F6804" i="1" s="1"/>
  <c r="E6803" i="1"/>
  <c r="E6802" i="1"/>
  <c r="F6802" i="1" s="1"/>
  <c r="E6801" i="1"/>
  <c r="E6800" i="1"/>
  <c r="F6800" i="1" s="1"/>
  <c r="E6799" i="1"/>
  <c r="E6798" i="1"/>
  <c r="F6798" i="1" s="1"/>
  <c r="E6797" i="1"/>
  <c r="E6796" i="1"/>
  <c r="F6796" i="1" s="1"/>
  <c r="E6795" i="1"/>
  <c r="E6794" i="1"/>
  <c r="F6794" i="1" s="1"/>
  <c r="E6793" i="1"/>
  <c r="E6792" i="1"/>
  <c r="F6792" i="1" s="1"/>
  <c r="E6791" i="1"/>
  <c r="E6790" i="1"/>
  <c r="F6790" i="1" s="1"/>
  <c r="E6789" i="1"/>
  <c r="E6788" i="1"/>
  <c r="F6788" i="1" s="1"/>
  <c r="E6787" i="1"/>
  <c r="E6786" i="1"/>
  <c r="F6786" i="1" s="1"/>
  <c r="E6785" i="1"/>
  <c r="E6784" i="1"/>
  <c r="F6784" i="1" s="1"/>
  <c r="E6783" i="1"/>
  <c r="E6782" i="1"/>
  <c r="F6782" i="1" s="1"/>
  <c r="E6781" i="1"/>
  <c r="E6780" i="1"/>
  <c r="F6780" i="1" s="1"/>
  <c r="E6779" i="1"/>
  <c r="E6778" i="1"/>
  <c r="F6778" i="1" s="1"/>
  <c r="E6777" i="1"/>
  <c r="E6776" i="1"/>
  <c r="F6776" i="1" s="1"/>
  <c r="E6775" i="1"/>
  <c r="E6774" i="1"/>
  <c r="F6774" i="1" s="1"/>
  <c r="E6773" i="1"/>
  <c r="E6772" i="1"/>
  <c r="F6772" i="1" s="1"/>
  <c r="E6771" i="1"/>
  <c r="E6770" i="1"/>
  <c r="F6770" i="1" s="1"/>
  <c r="E6769" i="1"/>
  <c r="E6768" i="1"/>
  <c r="F6768" i="1" s="1"/>
  <c r="E6767" i="1"/>
  <c r="E6766" i="1"/>
  <c r="F6766" i="1" s="1"/>
  <c r="E6765" i="1"/>
  <c r="E6764" i="1"/>
  <c r="F6764" i="1" s="1"/>
  <c r="E6763" i="1"/>
  <c r="E6762" i="1"/>
  <c r="F6762" i="1" s="1"/>
  <c r="E6761" i="1"/>
  <c r="E6760" i="1"/>
  <c r="F6760" i="1" s="1"/>
  <c r="E6759" i="1"/>
  <c r="E6758" i="1"/>
  <c r="F6758" i="1" s="1"/>
  <c r="E6757" i="1"/>
  <c r="E6756" i="1"/>
  <c r="F6756" i="1" s="1"/>
  <c r="E6755" i="1"/>
  <c r="E6754" i="1"/>
  <c r="F6754" i="1" s="1"/>
  <c r="E6753" i="1"/>
  <c r="E6752" i="1"/>
  <c r="F6752" i="1" s="1"/>
  <c r="E6751" i="1"/>
  <c r="E6750" i="1"/>
  <c r="F6750" i="1" s="1"/>
  <c r="E6749" i="1"/>
  <c r="E6748" i="1"/>
  <c r="F6748" i="1" s="1"/>
  <c r="E6747" i="1"/>
  <c r="E6746" i="1"/>
  <c r="F6746" i="1" s="1"/>
  <c r="E6745" i="1"/>
  <c r="E6744" i="1"/>
  <c r="F6744" i="1" s="1"/>
  <c r="E6743" i="1"/>
  <c r="E6742" i="1"/>
  <c r="F6742" i="1" s="1"/>
  <c r="E6741" i="1"/>
  <c r="E6740" i="1"/>
  <c r="F6740" i="1" s="1"/>
  <c r="E6739" i="1"/>
  <c r="E6738" i="1"/>
  <c r="F6738" i="1" s="1"/>
  <c r="E6737" i="1"/>
  <c r="E6736" i="1"/>
  <c r="F6736" i="1" s="1"/>
  <c r="E6735" i="1"/>
  <c r="E6734" i="1"/>
  <c r="F6734" i="1" s="1"/>
  <c r="E6733" i="1"/>
  <c r="E6732" i="1"/>
  <c r="F6732" i="1" s="1"/>
  <c r="E6731" i="1"/>
  <c r="E6730" i="1"/>
  <c r="F6730" i="1" s="1"/>
  <c r="E6729" i="1"/>
  <c r="E6728" i="1"/>
  <c r="F6728" i="1" s="1"/>
  <c r="E6727" i="1"/>
  <c r="E6726" i="1"/>
  <c r="F6726" i="1" s="1"/>
  <c r="E6725" i="1"/>
  <c r="E6724" i="1"/>
  <c r="F6724" i="1" s="1"/>
  <c r="E6723" i="1"/>
  <c r="E6722" i="1"/>
  <c r="F6722" i="1" s="1"/>
  <c r="E6721" i="1"/>
  <c r="E6720" i="1"/>
  <c r="F6720" i="1" s="1"/>
  <c r="E6719" i="1"/>
  <c r="E6718" i="1"/>
  <c r="F6718" i="1" s="1"/>
  <c r="E6717" i="1"/>
  <c r="E6716" i="1"/>
  <c r="F6716" i="1" s="1"/>
  <c r="E6715" i="1"/>
  <c r="E6714" i="1"/>
  <c r="F6714" i="1" s="1"/>
  <c r="E6713" i="1"/>
  <c r="E6712" i="1"/>
  <c r="F6712" i="1" s="1"/>
  <c r="E6711" i="1"/>
  <c r="E6710" i="1"/>
  <c r="F6710" i="1" s="1"/>
  <c r="E6709" i="1"/>
  <c r="E6708" i="1"/>
  <c r="F6708" i="1" s="1"/>
  <c r="E6707" i="1"/>
  <c r="E6706" i="1"/>
  <c r="F6706" i="1" s="1"/>
  <c r="E6705" i="1"/>
  <c r="E6704" i="1"/>
  <c r="F6704" i="1" s="1"/>
  <c r="E6703" i="1"/>
  <c r="E6702" i="1"/>
  <c r="F6702" i="1" s="1"/>
  <c r="E6701" i="1"/>
  <c r="E6700" i="1"/>
  <c r="F6700" i="1" s="1"/>
  <c r="E6699" i="1"/>
  <c r="E6698" i="1"/>
  <c r="F6698" i="1" s="1"/>
  <c r="E6697" i="1"/>
  <c r="E6696" i="1"/>
  <c r="F6696" i="1" s="1"/>
  <c r="E6695" i="1"/>
  <c r="E6694" i="1"/>
  <c r="F6694" i="1" s="1"/>
  <c r="E6693" i="1"/>
  <c r="E6692" i="1"/>
  <c r="F6692" i="1" s="1"/>
  <c r="E6691" i="1"/>
  <c r="E6690" i="1"/>
  <c r="F6690" i="1" s="1"/>
  <c r="E6689" i="1"/>
  <c r="E6688" i="1"/>
  <c r="F6688" i="1" s="1"/>
  <c r="E6687" i="1"/>
  <c r="E6686" i="1"/>
  <c r="F6686" i="1" s="1"/>
  <c r="E6685" i="1"/>
  <c r="E6684" i="1"/>
  <c r="F6684" i="1" s="1"/>
  <c r="E6683" i="1"/>
  <c r="E6682" i="1"/>
  <c r="F6682" i="1" s="1"/>
  <c r="E6681" i="1"/>
  <c r="E6680" i="1"/>
  <c r="F6680" i="1" s="1"/>
  <c r="E6679" i="1"/>
  <c r="E6678" i="1"/>
  <c r="F6678" i="1" s="1"/>
  <c r="E6677" i="1"/>
  <c r="E6676" i="1"/>
  <c r="F6676" i="1" s="1"/>
  <c r="E6675" i="1"/>
  <c r="E6674" i="1"/>
  <c r="F6674" i="1" s="1"/>
  <c r="E6673" i="1"/>
  <c r="E6672" i="1"/>
  <c r="F6672" i="1" s="1"/>
  <c r="E6671" i="1"/>
  <c r="E6670" i="1"/>
  <c r="F6670" i="1" s="1"/>
  <c r="E6669" i="1"/>
  <c r="E6668" i="1"/>
  <c r="F6668" i="1" s="1"/>
  <c r="E6667" i="1"/>
  <c r="E6666" i="1"/>
  <c r="F6666" i="1" s="1"/>
  <c r="E6665" i="1"/>
  <c r="E6664" i="1"/>
  <c r="F6664" i="1" s="1"/>
  <c r="E6663" i="1"/>
  <c r="E6662" i="1"/>
  <c r="F6662" i="1" s="1"/>
  <c r="E6661" i="1"/>
  <c r="E6660" i="1"/>
  <c r="F6660" i="1" s="1"/>
  <c r="E6659" i="1"/>
  <c r="E6658" i="1"/>
  <c r="F6658" i="1" s="1"/>
  <c r="E6657" i="1"/>
  <c r="E6656" i="1"/>
  <c r="F6656" i="1" s="1"/>
  <c r="E6655" i="1"/>
  <c r="E6654" i="1"/>
  <c r="F6654" i="1" s="1"/>
  <c r="E6653" i="1"/>
  <c r="E6652" i="1"/>
  <c r="F6652" i="1" s="1"/>
  <c r="E6651" i="1"/>
  <c r="E6650" i="1"/>
  <c r="F6650" i="1" s="1"/>
  <c r="E6649" i="1"/>
  <c r="E6648" i="1"/>
  <c r="F6648" i="1" s="1"/>
  <c r="E6647" i="1"/>
  <c r="E6646" i="1"/>
  <c r="F6646" i="1" s="1"/>
  <c r="E6645" i="1"/>
  <c r="E6644" i="1"/>
  <c r="F6644" i="1" s="1"/>
  <c r="E6643" i="1"/>
  <c r="E6642" i="1"/>
  <c r="F6642" i="1" s="1"/>
  <c r="E6641" i="1"/>
  <c r="E6640" i="1"/>
  <c r="F6640" i="1" s="1"/>
  <c r="E6639" i="1"/>
  <c r="E6638" i="1"/>
  <c r="F6638" i="1" s="1"/>
  <c r="E6637" i="1"/>
  <c r="E6636" i="1"/>
  <c r="F6636" i="1" s="1"/>
  <c r="E6635" i="1"/>
  <c r="E6634" i="1"/>
  <c r="F6634" i="1" s="1"/>
  <c r="E6633" i="1"/>
  <c r="E6632" i="1"/>
  <c r="F6632" i="1" s="1"/>
  <c r="E6631" i="1"/>
  <c r="E6630" i="1"/>
  <c r="F6630" i="1" s="1"/>
  <c r="E6629" i="1"/>
  <c r="E6628" i="1"/>
  <c r="F6628" i="1" s="1"/>
  <c r="E6627" i="1"/>
  <c r="E6626" i="1"/>
  <c r="F6626" i="1" s="1"/>
  <c r="E6625" i="1"/>
  <c r="E6624" i="1"/>
  <c r="F6624" i="1" s="1"/>
  <c r="E6623" i="1"/>
  <c r="E6622" i="1"/>
  <c r="F6622" i="1" s="1"/>
  <c r="E6621" i="1"/>
  <c r="E6620" i="1"/>
  <c r="F6620" i="1" s="1"/>
  <c r="E6619" i="1"/>
  <c r="E6618" i="1"/>
  <c r="F6618" i="1" s="1"/>
  <c r="E6617" i="1"/>
  <c r="E6616" i="1"/>
  <c r="F6616" i="1" s="1"/>
  <c r="E6615" i="1"/>
  <c r="E6614" i="1"/>
  <c r="F6614" i="1" s="1"/>
  <c r="E6613" i="1"/>
  <c r="E6612" i="1"/>
  <c r="F6612" i="1" s="1"/>
  <c r="E6611" i="1"/>
  <c r="E6610" i="1"/>
  <c r="F6610" i="1" s="1"/>
  <c r="E6609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D5825" i="1"/>
  <c r="F5825" i="1" s="1"/>
  <c r="D5824" i="1"/>
  <c r="F5824" i="1" s="1"/>
  <c r="D5823" i="1"/>
  <c r="F5823" i="1" s="1"/>
  <c r="D5822" i="1"/>
  <c r="F5822" i="1" s="1"/>
  <c r="D5821" i="1"/>
  <c r="F5821" i="1" s="1"/>
  <c r="D5820" i="1"/>
  <c r="F5820" i="1" s="1"/>
  <c r="D5819" i="1"/>
  <c r="F5819" i="1" s="1"/>
  <c r="D5818" i="1"/>
  <c r="F5818" i="1" s="1"/>
  <c r="D5817" i="1"/>
  <c r="F5817" i="1" s="1"/>
  <c r="D5816" i="1"/>
  <c r="F5816" i="1" s="1"/>
  <c r="D5815" i="1"/>
  <c r="F5815" i="1" s="1"/>
  <c r="D5814" i="1"/>
  <c r="F5814" i="1" s="1"/>
  <c r="D5813" i="1"/>
  <c r="F5813" i="1" s="1"/>
  <c r="D5812" i="1"/>
  <c r="F5812" i="1" s="1"/>
  <c r="D5811" i="1"/>
  <c r="F5811" i="1" s="1"/>
  <c r="D5810" i="1"/>
  <c r="F5810" i="1" s="1"/>
  <c r="D5809" i="1"/>
  <c r="F5809" i="1" s="1"/>
  <c r="D5808" i="1"/>
  <c r="F5808" i="1" s="1"/>
  <c r="D5807" i="1"/>
  <c r="F5807" i="1" s="1"/>
  <c r="D5806" i="1"/>
  <c r="F5806" i="1" s="1"/>
  <c r="D5805" i="1"/>
  <c r="F5805" i="1" s="1"/>
  <c r="D5804" i="1"/>
  <c r="F5804" i="1" s="1"/>
  <c r="D5803" i="1"/>
  <c r="F5803" i="1" s="1"/>
  <c r="D5802" i="1"/>
  <c r="F5802" i="1" s="1"/>
  <c r="D5801" i="1"/>
  <c r="F5801" i="1" s="1"/>
  <c r="D5800" i="1"/>
  <c r="F5800" i="1" s="1"/>
  <c r="D5799" i="1"/>
  <c r="F5799" i="1" s="1"/>
  <c r="D5798" i="1"/>
  <c r="F5798" i="1" s="1"/>
  <c r="D5797" i="1"/>
  <c r="F5797" i="1" s="1"/>
  <c r="D5796" i="1"/>
  <c r="F5796" i="1" s="1"/>
  <c r="D5795" i="1"/>
  <c r="F5795" i="1" s="1"/>
  <c r="D5794" i="1"/>
  <c r="F5794" i="1" s="1"/>
  <c r="D5793" i="1"/>
  <c r="F5793" i="1" s="1"/>
  <c r="D5792" i="1"/>
  <c r="F5792" i="1" s="1"/>
  <c r="D5791" i="1"/>
  <c r="F5791" i="1" s="1"/>
  <c r="D5790" i="1"/>
  <c r="F5790" i="1" s="1"/>
  <c r="D5789" i="1"/>
  <c r="F5789" i="1" s="1"/>
  <c r="D5788" i="1"/>
  <c r="F5788" i="1" s="1"/>
  <c r="D5787" i="1"/>
  <c r="F5787" i="1" s="1"/>
  <c r="D5786" i="1"/>
  <c r="F5786" i="1" s="1"/>
  <c r="D5785" i="1"/>
  <c r="F5785" i="1" s="1"/>
  <c r="D5784" i="1"/>
  <c r="F5784" i="1" s="1"/>
  <c r="D5783" i="1"/>
  <c r="F5783" i="1" s="1"/>
  <c r="D5782" i="1"/>
  <c r="F5782" i="1" s="1"/>
  <c r="D5781" i="1"/>
  <c r="F5781" i="1" s="1"/>
  <c r="D5780" i="1"/>
  <c r="F5780" i="1" s="1"/>
  <c r="D5779" i="1"/>
  <c r="F5779" i="1" s="1"/>
  <c r="D5778" i="1"/>
  <c r="F5778" i="1" s="1"/>
  <c r="D5777" i="1"/>
  <c r="F5777" i="1" s="1"/>
  <c r="D5776" i="1"/>
  <c r="F5776" i="1" s="1"/>
  <c r="D5775" i="1"/>
  <c r="F5775" i="1" s="1"/>
  <c r="D5774" i="1"/>
  <c r="F5774" i="1" s="1"/>
  <c r="D5773" i="1"/>
  <c r="F5773" i="1" s="1"/>
  <c r="D5772" i="1"/>
  <c r="F5772" i="1" s="1"/>
  <c r="D5771" i="1"/>
  <c r="F5771" i="1" s="1"/>
  <c r="D5770" i="1"/>
  <c r="F5770" i="1" s="1"/>
  <c r="D5769" i="1"/>
  <c r="F5769" i="1" s="1"/>
  <c r="D5768" i="1"/>
  <c r="F5768" i="1" s="1"/>
  <c r="D5767" i="1"/>
  <c r="F5767" i="1" s="1"/>
  <c r="D5766" i="1"/>
  <c r="F5766" i="1" s="1"/>
  <c r="D5765" i="1"/>
  <c r="F5765" i="1" s="1"/>
  <c r="D5764" i="1"/>
  <c r="F5764" i="1" s="1"/>
  <c r="D5763" i="1"/>
  <c r="F5763" i="1" s="1"/>
  <c r="D5762" i="1"/>
  <c r="F5762" i="1" s="1"/>
  <c r="D5761" i="1"/>
  <c r="F5761" i="1" s="1"/>
  <c r="D5760" i="1"/>
  <c r="F5760" i="1" s="1"/>
  <c r="D5759" i="1"/>
  <c r="F5759" i="1" s="1"/>
  <c r="D5758" i="1"/>
  <c r="F5758" i="1" s="1"/>
  <c r="D5757" i="1"/>
  <c r="F5757" i="1" s="1"/>
  <c r="D5756" i="1"/>
  <c r="F5756" i="1" s="1"/>
  <c r="D5755" i="1"/>
  <c r="F5755" i="1" s="1"/>
  <c r="D5754" i="1"/>
  <c r="F5754" i="1" s="1"/>
  <c r="D5753" i="1"/>
  <c r="F5753" i="1" s="1"/>
  <c r="D5752" i="1"/>
  <c r="F5752" i="1" s="1"/>
  <c r="D5751" i="1"/>
  <c r="F5751" i="1" s="1"/>
  <c r="D5750" i="1"/>
  <c r="F5750" i="1" s="1"/>
  <c r="D5749" i="1"/>
  <c r="F5749" i="1" s="1"/>
  <c r="D5748" i="1"/>
  <c r="F5748" i="1" s="1"/>
  <c r="D5747" i="1"/>
  <c r="F5747" i="1" s="1"/>
  <c r="D5746" i="1"/>
  <c r="F5746" i="1" s="1"/>
  <c r="D5745" i="1"/>
  <c r="F5745" i="1" s="1"/>
  <c r="D5744" i="1"/>
  <c r="F5744" i="1" s="1"/>
  <c r="D5743" i="1"/>
  <c r="F5743" i="1" s="1"/>
  <c r="D5742" i="1"/>
  <c r="F5742" i="1" s="1"/>
  <c r="D5741" i="1"/>
  <c r="F5741" i="1" s="1"/>
  <c r="D5740" i="1"/>
  <c r="F5740" i="1" s="1"/>
  <c r="D5739" i="1"/>
  <c r="F5739" i="1" s="1"/>
  <c r="D5738" i="1"/>
  <c r="F5738" i="1" s="1"/>
  <c r="D5737" i="1"/>
  <c r="F5737" i="1" s="1"/>
  <c r="D5736" i="1"/>
  <c r="F5736" i="1" s="1"/>
  <c r="D5735" i="1"/>
  <c r="F5735" i="1" s="1"/>
  <c r="D5734" i="1"/>
  <c r="F5734" i="1" s="1"/>
  <c r="D5733" i="1"/>
  <c r="F5733" i="1" s="1"/>
  <c r="D5732" i="1"/>
  <c r="F5732" i="1" s="1"/>
  <c r="D5731" i="1"/>
  <c r="F5731" i="1" s="1"/>
  <c r="D5730" i="1"/>
  <c r="F5730" i="1" s="1"/>
  <c r="D5729" i="1"/>
  <c r="F5729" i="1" s="1"/>
  <c r="D5728" i="1"/>
  <c r="F5728" i="1" s="1"/>
  <c r="D5727" i="1"/>
  <c r="F5727" i="1" s="1"/>
  <c r="D5726" i="1"/>
  <c r="F5726" i="1" s="1"/>
  <c r="D5725" i="1"/>
  <c r="F5725" i="1" s="1"/>
  <c r="D5724" i="1"/>
  <c r="F5724" i="1" s="1"/>
  <c r="D5723" i="1"/>
  <c r="F5723" i="1" s="1"/>
  <c r="D5722" i="1"/>
  <c r="F5722" i="1" s="1"/>
  <c r="D5721" i="1"/>
  <c r="F5721" i="1" s="1"/>
  <c r="D5720" i="1"/>
  <c r="F5720" i="1" s="1"/>
  <c r="D5719" i="1"/>
  <c r="F5719" i="1" s="1"/>
  <c r="D5718" i="1"/>
  <c r="F5718" i="1" s="1"/>
  <c r="D5717" i="1"/>
  <c r="F5717" i="1" s="1"/>
  <c r="D5716" i="1"/>
  <c r="F5716" i="1" s="1"/>
  <c r="D5715" i="1"/>
  <c r="F5715" i="1" s="1"/>
  <c r="D5714" i="1"/>
  <c r="F5714" i="1" s="1"/>
  <c r="D5713" i="1"/>
  <c r="F5713" i="1" s="1"/>
  <c r="D5712" i="1"/>
  <c r="F5712" i="1" s="1"/>
  <c r="D5711" i="1"/>
  <c r="F5711" i="1" s="1"/>
  <c r="D5710" i="1"/>
  <c r="F5710" i="1" s="1"/>
  <c r="D5709" i="1"/>
  <c r="F5709" i="1" s="1"/>
  <c r="D5708" i="1"/>
  <c r="F5708" i="1" s="1"/>
  <c r="D5707" i="1"/>
  <c r="F5707" i="1" s="1"/>
  <c r="D5706" i="1"/>
  <c r="F5706" i="1" s="1"/>
  <c r="D5705" i="1"/>
  <c r="F5705" i="1" s="1"/>
  <c r="D5704" i="1"/>
  <c r="F5704" i="1" s="1"/>
  <c r="D5703" i="1"/>
  <c r="F5703" i="1" s="1"/>
  <c r="D5702" i="1"/>
  <c r="F5702" i="1" s="1"/>
  <c r="D5701" i="1"/>
  <c r="F5701" i="1" s="1"/>
  <c r="D5700" i="1"/>
  <c r="F5700" i="1" s="1"/>
  <c r="D5699" i="1"/>
  <c r="F5699" i="1" s="1"/>
  <c r="D5698" i="1"/>
  <c r="F5698" i="1" s="1"/>
  <c r="D5697" i="1"/>
  <c r="F5697" i="1" s="1"/>
  <c r="D5696" i="1"/>
  <c r="F5696" i="1" s="1"/>
  <c r="D5695" i="1"/>
  <c r="F5695" i="1" s="1"/>
  <c r="D5694" i="1"/>
  <c r="F5694" i="1" s="1"/>
  <c r="D5693" i="1"/>
  <c r="F5693" i="1" s="1"/>
  <c r="D5692" i="1"/>
  <c r="F5692" i="1" s="1"/>
  <c r="D5691" i="1"/>
  <c r="F5691" i="1" s="1"/>
  <c r="D5690" i="1"/>
  <c r="F5690" i="1" s="1"/>
  <c r="D5689" i="1"/>
  <c r="F5689" i="1" s="1"/>
  <c r="D5688" i="1"/>
  <c r="F5688" i="1" s="1"/>
  <c r="D5687" i="1"/>
  <c r="F5687" i="1" s="1"/>
  <c r="D5686" i="1"/>
  <c r="F5686" i="1" s="1"/>
  <c r="D5685" i="1"/>
  <c r="F5685" i="1" s="1"/>
  <c r="D5684" i="1"/>
  <c r="F5684" i="1" s="1"/>
  <c r="D5683" i="1"/>
  <c r="F5683" i="1" s="1"/>
  <c r="D5682" i="1"/>
  <c r="F5682" i="1" s="1"/>
  <c r="D5681" i="1"/>
  <c r="F5681" i="1" s="1"/>
  <c r="D5680" i="1"/>
  <c r="F5680" i="1" s="1"/>
  <c r="D5679" i="1"/>
  <c r="F5679" i="1" s="1"/>
  <c r="D5678" i="1"/>
  <c r="F5678" i="1" s="1"/>
  <c r="D5677" i="1"/>
  <c r="F5677" i="1" s="1"/>
  <c r="D5676" i="1"/>
  <c r="F5676" i="1" s="1"/>
  <c r="D5675" i="1"/>
  <c r="F5675" i="1" s="1"/>
  <c r="D5674" i="1"/>
  <c r="F5674" i="1" s="1"/>
  <c r="D5673" i="1"/>
  <c r="F5673" i="1" s="1"/>
  <c r="D5672" i="1"/>
  <c r="F5672" i="1" s="1"/>
  <c r="D5671" i="1"/>
  <c r="F5671" i="1" s="1"/>
  <c r="D5670" i="1"/>
  <c r="F5670" i="1" s="1"/>
  <c r="D5669" i="1"/>
  <c r="F5669" i="1" s="1"/>
  <c r="D5668" i="1"/>
  <c r="F5668" i="1" s="1"/>
  <c r="D5667" i="1"/>
  <c r="F5667" i="1" s="1"/>
  <c r="D5666" i="1"/>
  <c r="F5666" i="1" s="1"/>
  <c r="D5665" i="1"/>
  <c r="F5665" i="1" s="1"/>
  <c r="D5664" i="1"/>
  <c r="F5664" i="1" s="1"/>
  <c r="D5663" i="1"/>
  <c r="F5663" i="1" s="1"/>
  <c r="D5662" i="1"/>
  <c r="F5662" i="1" s="1"/>
  <c r="D5661" i="1"/>
  <c r="F5661" i="1" s="1"/>
  <c r="D5660" i="1"/>
  <c r="F5660" i="1" s="1"/>
  <c r="D5659" i="1"/>
  <c r="F5659" i="1" s="1"/>
  <c r="D5658" i="1"/>
  <c r="F5658" i="1" s="1"/>
  <c r="D5657" i="1"/>
  <c r="F5657" i="1" s="1"/>
  <c r="D5656" i="1"/>
  <c r="F5656" i="1" s="1"/>
  <c r="D5655" i="1"/>
  <c r="F5655" i="1" s="1"/>
  <c r="D5654" i="1"/>
  <c r="F5654" i="1" s="1"/>
  <c r="D5653" i="1"/>
  <c r="F5653" i="1" s="1"/>
  <c r="D5652" i="1"/>
  <c r="F5652" i="1" s="1"/>
  <c r="D5651" i="1"/>
  <c r="F5651" i="1" s="1"/>
  <c r="D5650" i="1"/>
  <c r="F5650" i="1" s="1"/>
  <c r="D5649" i="1"/>
  <c r="F5649" i="1" s="1"/>
  <c r="D5648" i="1"/>
  <c r="F5648" i="1" s="1"/>
  <c r="D5647" i="1"/>
  <c r="F5647" i="1" s="1"/>
  <c r="D5646" i="1"/>
  <c r="F5646" i="1" s="1"/>
  <c r="D5645" i="1"/>
  <c r="F5645" i="1" s="1"/>
  <c r="D5644" i="1"/>
  <c r="F5644" i="1" s="1"/>
  <c r="D5643" i="1"/>
  <c r="F5643" i="1" s="1"/>
  <c r="D5642" i="1"/>
  <c r="F5642" i="1" s="1"/>
  <c r="D5641" i="1"/>
  <c r="F5641" i="1" s="1"/>
  <c r="D5640" i="1"/>
  <c r="F5640" i="1" s="1"/>
  <c r="D5639" i="1"/>
  <c r="F5639" i="1" s="1"/>
  <c r="D5638" i="1"/>
  <c r="F5638" i="1" s="1"/>
  <c r="D5637" i="1"/>
  <c r="F5637" i="1" s="1"/>
  <c r="D5636" i="1"/>
  <c r="F5636" i="1" s="1"/>
  <c r="D5635" i="1"/>
  <c r="F5635" i="1" s="1"/>
  <c r="D5634" i="1"/>
  <c r="F5634" i="1" s="1"/>
  <c r="D5633" i="1"/>
  <c r="F5633" i="1" s="1"/>
  <c r="D5632" i="1"/>
  <c r="F5632" i="1" s="1"/>
  <c r="D5631" i="1"/>
  <c r="F5631" i="1" s="1"/>
  <c r="D5630" i="1"/>
  <c r="F5630" i="1" s="1"/>
  <c r="D5629" i="1"/>
  <c r="F5629" i="1" s="1"/>
  <c r="D5628" i="1"/>
  <c r="F5628" i="1" s="1"/>
  <c r="D5627" i="1"/>
  <c r="F5627" i="1" s="1"/>
  <c r="D5626" i="1"/>
  <c r="F5626" i="1" s="1"/>
  <c r="D5625" i="1"/>
  <c r="F5625" i="1" s="1"/>
  <c r="D5624" i="1"/>
  <c r="F5624" i="1" s="1"/>
  <c r="D5623" i="1"/>
  <c r="F5623" i="1" s="1"/>
  <c r="D5622" i="1"/>
  <c r="F5622" i="1" s="1"/>
  <c r="D5621" i="1"/>
  <c r="F5621" i="1" s="1"/>
  <c r="D5620" i="1"/>
  <c r="F5620" i="1" s="1"/>
  <c r="D5619" i="1"/>
  <c r="F5619" i="1" s="1"/>
  <c r="D5618" i="1"/>
  <c r="F5618" i="1" s="1"/>
  <c r="D5617" i="1"/>
  <c r="F5617" i="1" s="1"/>
  <c r="D5616" i="1"/>
  <c r="F5616" i="1" s="1"/>
  <c r="D5615" i="1"/>
  <c r="F5615" i="1" s="1"/>
  <c r="D5614" i="1"/>
  <c r="F5614" i="1" s="1"/>
  <c r="D5613" i="1"/>
  <c r="F5613" i="1" s="1"/>
  <c r="D5612" i="1"/>
  <c r="F5612" i="1" s="1"/>
  <c r="D5611" i="1"/>
  <c r="F5611" i="1" s="1"/>
  <c r="D5610" i="1"/>
  <c r="F5610" i="1" s="1"/>
  <c r="D5609" i="1"/>
  <c r="F5609" i="1" s="1"/>
  <c r="D5608" i="1"/>
  <c r="F5608" i="1" s="1"/>
  <c r="D5607" i="1"/>
  <c r="F5607" i="1" s="1"/>
  <c r="D5606" i="1"/>
  <c r="F5606" i="1" s="1"/>
  <c r="D5605" i="1"/>
  <c r="F5605" i="1" s="1"/>
  <c r="D5604" i="1"/>
  <c r="F5604" i="1" s="1"/>
  <c r="D5603" i="1"/>
  <c r="F5603" i="1" s="1"/>
  <c r="D5602" i="1"/>
  <c r="F5602" i="1" s="1"/>
  <c r="D5601" i="1"/>
  <c r="F5601" i="1" s="1"/>
  <c r="D5600" i="1"/>
  <c r="F5600" i="1" s="1"/>
  <c r="D5599" i="1"/>
  <c r="F5599" i="1" s="1"/>
  <c r="D5598" i="1"/>
  <c r="F5598" i="1" s="1"/>
  <c r="D5597" i="1"/>
  <c r="F5597" i="1" s="1"/>
  <c r="D5596" i="1"/>
  <c r="F5596" i="1" s="1"/>
  <c r="D5595" i="1"/>
  <c r="F5595" i="1" s="1"/>
  <c r="D5594" i="1"/>
  <c r="F5594" i="1" s="1"/>
  <c r="D5593" i="1"/>
  <c r="F5593" i="1" s="1"/>
  <c r="D5592" i="1"/>
  <c r="F5592" i="1" s="1"/>
  <c r="D5591" i="1"/>
  <c r="F5591" i="1" s="1"/>
  <c r="D5590" i="1"/>
  <c r="F5590" i="1" s="1"/>
  <c r="D5589" i="1"/>
  <c r="F5589" i="1" s="1"/>
  <c r="D5588" i="1"/>
  <c r="F5588" i="1" s="1"/>
  <c r="D5587" i="1"/>
  <c r="F5587" i="1" s="1"/>
  <c r="D5586" i="1"/>
  <c r="F5586" i="1" s="1"/>
  <c r="D5585" i="1"/>
  <c r="F5585" i="1" s="1"/>
  <c r="D5584" i="1"/>
  <c r="F5584" i="1" s="1"/>
  <c r="D5583" i="1"/>
  <c r="F5583" i="1" s="1"/>
  <c r="D5582" i="1"/>
  <c r="F5582" i="1" s="1"/>
  <c r="D5581" i="1"/>
  <c r="F5581" i="1" s="1"/>
  <c r="D5580" i="1"/>
  <c r="F5580" i="1" s="1"/>
  <c r="D5579" i="1"/>
  <c r="F5579" i="1" s="1"/>
  <c r="D5578" i="1"/>
  <c r="F5578" i="1" s="1"/>
  <c r="D5577" i="1"/>
  <c r="F5577" i="1" s="1"/>
  <c r="D5576" i="1"/>
  <c r="F5576" i="1" s="1"/>
  <c r="D5575" i="1"/>
  <c r="F5575" i="1" s="1"/>
  <c r="D5574" i="1"/>
  <c r="F5574" i="1" s="1"/>
  <c r="D5573" i="1"/>
  <c r="F5573" i="1" s="1"/>
  <c r="D5572" i="1"/>
  <c r="F5572" i="1" s="1"/>
  <c r="D5571" i="1"/>
  <c r="F5571" i="1" s="1"/>
  <c r="D5570" i="1"/>
  <c r="F5570" i="1" s="1"/>
  <c r="D5569" i="1"/>
  <c r="F5569" i="1" s="1"/>
  <c r="D5568" i="1"/>
  <c r="F5568" i="1" s="1"/>
  <c r="D5567" i="1"/>
  <c r="F5567" i="1" s="1"/>
  <c r="D5566" i="1"/>
  <c r="F5566" i="1" s="1"/>
  <c r="D5565" i="1"/>
  <c r="F5565" i="1" s="1"/>
  <c r="D5564" i="1"/>
  <c r="F5564" i="1" s="1"/>
  <c r="D5563" i="1"/>
  <c r="F5563" i="1" s="1"/>
  <c r="D5562" i="1"/>
  <c r="F5562" i="1" s="1"/>
  <c r="D5561" i="1"/>
  <c r="F5561" i="1" s="1"/>
  <c r="D5560" i="1"/>
  <c r="F5560" i="1" s="1"/>
  <c r="D5559" i="1"/>
  <c r="F5559" i="1" s="1"/>
  <c r="D5558" i="1"/>
  <c r="F5558" i="1" s="1"/>
  <c r="D5557" i="1"/>
  <c r="F5557" i="1" s="1"/>
  <c r="D5556" i="1"/>
  <c r="F5556" i="1" s="1"/>
  <c r="D5555" i="1"/>
  <c r="F5555" i="1" s="1"/>
  <c r="D5554" i="1"/>
  <c r="F5554" i="1" s="1"/>
  <c r="D5553" i="1"/>
  <c r="F5553" i="1" s="1"/>
  <c r="D5552" i="1"/>
  <c r="F5552" i="1" s="1"/>
  <c r="D5551" i="1"/>
  <c r="F5551" i="1" s="1"/>
  <c r="D5550" i="1"/>
  <c r="F5550" i="1" s="1"/>
  <c r="D5549" i="1"/>
  <c r="F5549" i="1" s="1"/>
  <c r="D5548" i="1"/>
  <c r="F5548" i="1" s="1"/>
  <c r="D5547" i="1"/>
  <c r="F5547" i="1" s="1"/>
  <c r="D5546" i="1"/>
  <c r="F5546" i="1" s="1"/>
  <c r="D5545" i="1"/>
  <c r="F5545" i="1" s="1"/>
  <c r="D5544" i="1"/>
  <c r="F5544" i="1" s="1"/>
  <c r="D5543" i="1"/>
  <c r="F5543" i="1" s="1"/>
  <c r="D5542" i="1"/>
  <c r="F5542" i="1" s="1"/>
  <c r="D5541" i="1"/>
  <c r="F5541" i="1" s="1"/>
  <c r="D5540" i="1"/>
  <c r="F5540" i="1" s="1"/>
  <c r="D5539" i="1"/>
  <c r="F5539" i="1" s="1"/>
  <c r="D5538" i="1"/>
  <c r="F5538" i="1" s="1"/>
  <c r="D5537" i="1"/>
  <c r="F5537" i="1" s="1"/>
  <c r="D5536" i="1"/>
  <c r="F5536" i="1" s="1"/>
  <c r="D5535" i="1"/>
  <c r="F5535" i="1" s="1"/>
  <c r="D5534" i="1"/>
  <c r="F5534" i="1" s="1"/>
  <c r="D5533" i="1"/>
  <c r="F5533" i="1" s="1"/>
  <c r="D5532" i="1"/>
  <c r="F5532" i="1" s="1"/>
  <c r="D5531" i="1"/>
  <c r="F5531" i="1" s="1"/>
  <c r="D5530" i="1"/>
  <c r="F5530" i="1" s="1"/>
  <c r="D5529" i="1"/>
  <c r="F5529" i="1" s="1"/>
  <c r="D5528" i="1"/>
  <c r="F5528" i="1" s="1"/>
  <c r="D5527" i="1"/>
  <c r="F5527" i="1" s="1"/>
  <c r="D5526" i="1"/>
  <c r="F5526" i="1" s="1"/>
  <c r="D5525" i="1"/>
  <c r="F5525" i="1" s="1"/>
  <c r="D5524" i="1"/>
  <c r="F5524" i="1" s="1"/>
  <c r="D5523" i="1"/>
  <c r="F5523" i="1" s="1"/>
  <c r="D5522" i="1"/>
  <c r="F5522" i="1" s="1"/>
  <c r="D5521" i="1"/>
  <c r="F5521" i="1" s="1"/>
  <c r="D5520" i="1"/>
  <c r="F5520" i="1" s="1"/>
  <c r="D5519" i="1"/>
  <c r="F5519" i="1" s="1"/>
  <c r="D5518" i="1"/>
  <c r="F5518" i="1" s="1"/>
  <c r="D5517" i="1"/>
  <c r="F5517" i="1" s="1"/>
  <c r="D5516" i="1"/>
  <c r="F5516" i="1" s="1"/>
  <c r="D5515" i="1"/>
  <c r="F5515" i="1" s="1"/>
  <c r="D5514" i="1"/>
  <c r="F5514" i="1" s="1"/>
  <c r="D5513" i="1"/>
  <c r="F5513" i="1" s="1"/>
  <c r="D5512" i="1"/>
  <c r="F5512" i="1" s="1"/>
  <c r="D5511" i="1"/>
  <c r="F5511" i="1" s="1"/>
  <c r="D5510" i="1"/>
  <c r="F5510" i="1" s="1"/>
  <c r="D5509" i="1"/>
  <c r="F5509" i="1" s="1"/>
  <c r="D5508" i="1"/>
  <c r="F5508" i="1" s="1"/>
  <c r="D5507" i="1"/>
  <c r="F5507" i="1" s="1"/>
  <c r="D5506" i="1"/>
  <c r="F5506" i="1" s="1"/>
  <c r="D5505" i="1"/>
  <c r="F5505" i="1" s="1"/>
  <c r="D5504" i="1"/>
  <c r="F5504" i="1" s="1"/>
  <c r="D5503" i="1"/>
  <c r="F5503" i="1" s="1"/>
  <c r="D5502" i="1"/>
  <c r="F5502" i="1" s="1"/>
  <c r="D5501" i="1"/>
  <c r="F5501" i="1" s="1"/>
  <c r="D5500" i="1"/>
  <c r="F5500" i="1" s="1"/>
  <c r="D5499" i="1"/>
  <c r="F5499" i="1" s="1"/>
  <c r="D5498" i="1"/>
  <c r="F5498" i="1" s="1"/>
  <c r="D5497" i="1"/>
  <c r="F5497" i="1" s="1"/>
  <c r="D5496" i="1"/>
  <c r="F5496" i="1" s="1"/>
  <c r="D5495" i="1"/>
  <c r="F5495" i="1" s="1"/>
  <c r="D5494" i="1"/>
  <c r="F5494" i="1" s="1"/>
  <c r="D5493" i="1"/>
  <c r="F5493" i="1" s="1"/>
  <c r="D5492" i="1"/>
  <c r="F5492" i="1" s="1"/>
  <c r="D5491" i="1"/>
  <c r="F5491" i="1" s="1"/>
  <c r="D5490" i="1"/>
  <c r="F5490" i="1" s="1"/>
  <c r="D5489" i="1"/>
  <c r="F5489" i="1" s="1"/>
  <c r="D5488" i="1"/>
  <c r="F5488" i="1" s="1"/>
  <c r="D5487" i="1"/>
  <c r="F5487" i="1" s="1"/>
  <c r="D5486" i="1"/>
  <c r="F5486" i="1" s="1"/>
  <c r="D5485" i="1"/>
  <c r="F5485" i="1" s="1"/>
  <c r="D5484" i="1"/>
  <c r="F5484" i="1" s="1"/>
  <c r="D5483" i="1"/>
  <c r="F5483" i="1" s="1"/>
  <c r="D5482" i="1"/>
  <c r="F5482" i="1" s="1"/>
  <c r="D5481" i="1"/>
  <c r="F5481" i="1" s="1"/>
  <c r="D5480" i="1"/>
  <c r="F5480" i="1" s="1"/>
  <c r="D5479" i="1"/>
  <c r="F5479" i="1" s="1"/>
  <c r="D5478" i="1"/>
  <c r="F5478" i="1" s="1"/>
  <c r="D5477" i="1"/>
  <c r="F5477" i="1" s="1"/>
  <c r="D5476" i="1"/>
  <c r="F5476" i="1" s="1"/>
  <c r="D5475" i="1"/>
  <c r="F5475" i="1" s="1"/>
  <c r="D5474" i="1"/>
  <c r="F5474" i="1" s="1"/>
  <c r="D5473" i="1"/>
  <c r="F5473" i="1" s="1"/>
  <c r="D5472" i="1"/>
  <c r="F5472" i="1" s="1"/>
  <c r="D5471" i="1"/>
  <c r="F5471" i="1" s="1"/>
  <c r="D5470" i="1"/>
  <c r="F5470" i="1" s="1"/>
  <c r="D5469" i="1"/>
  <c r="F5469" i="1" s="1"/>
  <c r="D5468" i="1"/>
  <c r="F5468" i="1" s="1"/>
  <c r="D5467" i="1"/>
  <c r="F5467" i="1" s="1"/>
  <c r="D5466" i="1"/>
  <c r="F5466" i="1" s="1"/>
  <c r="D5465" i="1"/>
  <c r="F5465" i="1" s="1"/>
  <c r="D5464" i="1"/>
  <c r="F5464" i="1" s="1"/>
  <c r="D5463" i="1"/>
  <c r="F5463" i="1" s="1"/>
  <c r="D5462" i="1"/>
  <c r="F5462" i="1" s="1"/>
  <c r="D5461" i="1"/>
  <c r="F5461" i="1" s="1"/>
  <c r="D5460" i="1"/>
  <c r="F5460" i="1" s="1"/>
  <c r="D5459" i="1"/>
  <c r="F5459" i="1" s="1"/>
  <c r="D5458" i="1"/>
  <c r="F5458" i="1" s="1"/>
  <c r="D5457" i="1"/>
  <c r="F5457" i="1" s="1"/>
  <c r="D5456" i="1"/>
  <c r="F5456" i="1" s="1"/>
  <c r="D5455" i="1"/>
  <c r="F5455" i="1" s="1"/>
  <c r="D5454" i="1"/>
  <c r="F5454" i="1" s="1"/>
  <c r="D5453" i="1"/>
  <c r="F5453" i="1" s="1"/>
  <c r="D5452" i="1"/>
  <c r="F5452" i="1" s="1"/>
  <c r="D5451" i="1"/>
  <c r="F5451" i="1" s="1"/>
  <c r="D5450" i="1"/>
  <c r="F5450" i="1" s="1"/>
  <c r="D5449" i="1"/>
  <c r="F5449" i="1" s="1"/>
  <c r="D5448" i="1"/>
  <c r="F5448" i="1" s="1"/>
  <c r="D5447" i="1"/>
  <c r="F5447" i="1" s="1"/>
  <c r="D5446" i="1"/>
  <c r="F5446" i="1" s="1"/>
  <c r="D5445" i="1"/>
  <c r="F5445" i="1" s="1"/>
  <c r="D5444" i="1"/>
  <c r="F5444" i="1" s="1"/>
  <c r="D5443" i="1"/>
  <c r="F5443" i="1" s="1"/>
  <c r="D5442" i="1"/>
  <c r="F5442" i="1" s="1"/>
  <c r="D5441" i="1"/>
  <c r="F5441" i="1" s="1"/>
  <c r="D5440" i="1"/>
  <c r="F5440" i="1" s="1"/>
  <c r="D5439" i="1"/>
  <c r="F5439" i="1" s="1"/>
  <c r="D5438" i="1"/>
  <c r="F5438" i="1" s="1"/>
  <c r="D5437" i="1"/>
  <c r="F5437" i="1" s="1"/>
  <c r="D5436" i="1"/>
  <c r="F5436" i="1" s="1"/>
  <c r="D5435" i="1"/>
  <c r="F5435" i="1" s="1"/>
  <c r="D5434" i="1"/>
  <c r="F5434" i="1" s="1"/>
  <c r="D5433" i="1"/>
  <c r="F5433" i="1" s="1"/>
  <c r="D5432" i="1"/>
  <c r="F5432" i="1" s="1"/>
  <c r="D5431" i="1"/>
  <c r="F5431" i="1" s="1"/>
  <c r="D5430" i="1"/>
  <c r="F5430" i="1" s="1"/>
  <c r="D5429" i="1"/>
  <c r="F5429" i="1" s="1"/>
  <c r="D5428" i="1"/>
  <c r="F5428" i="1" s="1"/>
  <c r="D5427" i="1"/>
  <c r="F5427" i="1" s="1"/>
  <c r="D5426" i="1"/>
  <c r="F5426" i="1" s="1"/>
  <c r="D5425" i="1"/>
  <c r="F5425" i="1" s="1"/>
  <c r="D5424" i="1"/>
  <c r="F5424" i="1" s="1"/>
  <c r="D5423" i="1"/>
  <c r="F5423" i="1" s="1"/>
  <c r="D5422" i="1"/>
  <c r="F5422" i="1" s="1"/>
  <c r="D5421" i="1"/>
  <c r="F5421" i="1" s="1"/>
  <c r="D5420" i="1"/>
  <c r="F5420" i="1" s="1"/>
  <c r="D5419" i="1"/>
  <c r="F5419" i="1" s="1"/>
  <c r="D5418" i="1"/>
  <c r="F5418" i="1" s="1"/>
  <c r="D5417" i="1"/>
  <c r="F5417" i="1" s="1"/>
  <c r="D5416" i="1"/>
  <c r="F5416" i="1" s="1"/>
  <c r="D5415" i="1"/>
  <c r="F5415" i="1" s="1"/>
  <c r="D5414" i="1"/>
  <c r="F5414" i="1" s="1"/>
  <c r="D5413" i="1"/>
  <c r="F5413" i="1" s="1"/>
  <c r="D5412" i="1"/>
  <c r="F5412" i="1" s="1"/>
  <c r="D5411" i="1"/>
  <c r="F5411" i="1" s="1"/>
  <c r="D5410" i="1"/>
  <c r="F5410" i="1" s="1"/>
  <c r="D5409" i="1"/>
  <c r="F5409" i="1" s="1"/>
  <c r="D5408" i="1"/>
  <c r="F5408" i="1" s="1"/>
  <c r="D5407" i="1"/>
  <c r="F5407" i="1" s="1"/>
  <c r="D5406" i="1"/>
  <c r="F5406" i="1" s="1"/>
  <c r="D5405" i="1"/>
  <c r="F5405" i="1" s="1"/>
  <c r="D5404" i="1"/>
  <c r="F5404" i="1" s="1"/>
  <c r="D5403" i="1"/>
  <c r="F5403" i="1" s="1"/>
  <c r="D5402" i="1"/>
  <c r="F5402" i="1" s="1"/>
  <c r="D5401" i="1"/>
  <c r="F5401" i="1" s="1"/>
  <c r="D5400" i="1"/>
  <c r="F5400" i="1" s="1"/>
  <c r="D5399" i="1"/>
  <c r="F5399" i="1" s="1"/>
  <c r="D5398" i="1"/>
  <c r="F5398" i="1" s="1"/>
  <c r="D5397" i="1"/>
  <c r="F5397" i="1" s="1"/>
  <c r="D5396" i="1"/>
  <c r="F5396" i="1" s="1"/>
  <c r="D5395" i="1"/>
  <c r="F5395" i="1" s="1"/>
  <c r="D5394" i="1"/>
  <c r="F5394" i="1" s="1"/>
  <c r="D5393" i="1"/>
  <c r="F5393" i="1" s="1"/>
  <c r="D5392" i="1"/>
  <c r="F5392" i="1" s="1"/>
  <c r="D5391" i="1"/>
  <c r="F5391" i="1" s="1"/>
  <c r="D5390" i="1"/>
  <c r="F5390" i="1" s="1"/>
  <c r="D5389" i="1"/>
  <c r="F5389" i="1" s="1"/>
  <c r="D5388" i="1"/>
  <c r="F5388" i="1" s="1"/>
  <c r="D5387" i="1"/>
  <c r="F5387" i="1" s="1"/>
  <c r="D5386" i="1"/>
  <c r="F5386" i="1" s="1"/>
  <c r="D5385" i="1"/>
  <c r="F5385" i="1" s="1"/>
  <c r="D5384" i="1"/>
  <c r="F5384" i="1" s="1"/>
  <c r="D5383" i="1"/>
  <c r="F5383" i="1" s="1"/>
  <c r="D5382" i="1"/>
  <c r="F5382" i="1" s="1"/>
  <c r="D5381" i="1"/>
  <c r="F5381" i="1" s="1"/>
  <c r="D5380" i="1"/>
  <c r="F5380" i="1" s="1"/>
  <c r="D5379" i="1"/>
  <c r="F5379" i="1" s="1"/>
  <c r="D5378" i="1"/>
  <c r="F5378" i="1" s="1"/>
  <c r="D5377" i="1"/>
  <c r="F5377" i="1" s="1"/>
  <c r="D5376" i="1"/>
  <c r="F5376" i="1" s="1"/>
  <c r="D5375" i="1"/>
  <c r="F5375" i="1" s="1"/>
  <c r="D5374" i="1"/>
  <c r="F5374" i="1" s="1"/>
  <c r="D5373" i="1"/>
  <c r="F5373" i="1" s="1"/>
  <c r="D5372" i="1"/>
  <c r="F5372" i="1" s="1"/>
  <c r="D5371" i="1"/>
  <c r="F5371" i="1" s="1"/>
  <c r="D5370" i="1"/>
  <c r="F5370" i="1" s="1"/>
  <c r="D5369" i="1"/>
  <c r="F5369" i="1" s="1"/>
  <c r="D5368" i="1"/>
  <c r="F5368" i="1" s="1"/>
  <c r="D5367" i="1"/>
  <c r="F5367" i="1" s="1"/>
  <c r="D5366" i="1"/>
  <c r="F5366" i="1" s="1"/>
  <c r="D5365" i="1"/>
  <c r="F5365" i="1" s="1"/>
  <c r="D5364" i="1"/>
  <c r="F5364" i="1" s="1"/>
  <c r="D5363" i="1"/>
  <c r="F5363" i="1" s="1"/>
  <c r="D5362" i="1"/>
  <c r="F5362" i="1" s="1"/>
  <c r="D5361" i="1"/>
  <c r="F5361" i="1" s="1"/>
  <c r="D5360" i="1"/>
  <c r="F5360" i="1" s="1"/>
  <c r="D5359" i="1"/>
  <c r="F5359" i="1" s="1"/>
  <c r="D5358" i="1"/>
  <c r="F5358" i="1" s="1"/>
  <c r="D5357" i="1"/>
  <c r="F5357" i="1" s="1"/>
  <c r="D5356" i="1"/>
  <c r="F5356" i="1" s="1"/>
  <c r="D5355" i="1"/>
  <c r="F5355" i="1" s="1"/>
  <c r="D5354" i="1"/>
  <c r="F5354" i="1" s="1"/>
  <c r="D5353" i="1"/>
  <c r="F5353" i="1" s="1"/>
  <c r="D5352" i="1"/>
  <c r="F5352" i="1" s="1"/>
  <c r="D5351" i="1"/>
  <c r="F5351" i="1" s="1"/>
  <c r="D5350" i="1"/>
  <c r="F5350" i="1" s="1"/>
  <c r="D5349" i="1"/>
  <c r="F5349" i="1" s="1"/>
  <c r="D5348" i="1"/>
  <c r="F5348" i="1" s="1"/>
  <c r="D5347" i="1"/>
  <c r="F5347" i="1" s="1"/>
  <c r="D5346" i="1"/>
  <c r="F5346" i="1" s="1"/>
  <c r="D5345" i="1"/>
  <c r="F5345" i="1" s="1"/>
  <c r="D5344" i="1"/>
  <c r="F5344" i="1" s="1"/>
  <c r="D5343" i="1"/>
  <c r="F5343" i="1" s="1"/>
  <c r="D5342" i="1"/>
  <c r="F5342" i="1" s="1"/>
  <c r="D5341" i="1"/>
  <c r="F5341" i="1" s="1"/>
  <c r="D5340" i="1"/>
  <c r="F5340" i="1" s="1"/>
  <c r="D5339" i="1"/>
  <c r="F5339" i="1" s="1"/>
  <c r="D5338" i="1"/>
  <c r="F5338" i="1" s="1"/>
  <c r="D5337" i="1"/>
  <c r="F5337" i="1" s="1"/>
  <c r="D5336" i="1"/>
  <c r="F5336" i="1" s="1"/>
  <c r="D5335" i="1"/>
  <c r="F5335" i="1" s="1"/>
  <c r="D5334" i="1"/>
  <c r="F5334" i="1" s="1"/>
  <c r="D5333" i="1"/>
  <c r="F5333" i="1" s="1"/>
  <c r="D5332" i="1"/>
  <c r="F5332" i="1" s="1"/>
  <c r="D5331" i="1"/>
  <c r="F5331" i="1" s="1"/>
  <c r="D5330" i="1"/>
  <c r="F5330" i="1" s="1"/>
  <c r="D5329" i="1"/>
  <c r="F5329" i="1" s="1"/>
  <c r="D5328" i="1"/>
  <c r="F5328" i="1" s="1"/>
  <c r="D5327" i="1"/>
  <c r="F5327" i="1" s="1"/>
  <c r="D5326" i="1"/>
  <c r="F5326" i="1" s="1"/>
  <c r="D5325" i="1"/>
  <c r="F5325" i="1" s="1"/>
  <c r="D5324" i="1"/>
  <c r="F5324" i="1" s="1"/>
  <c r="D5323" i="1"/>
  <c r="F5323" i="1" s="1"/>
  <c r="D5322" i="1"/>
  <c r="F5322" i="1" s="1"/>
  <c r="D5321" i="1"/>
  <c r="F5321" i="1" s="1"/>
  <c r="D5320" i="1"/>
  <c r="F5320" i="1" s="1"/>
  <c r="D5319" i="1"/>
  <c r="F5319" i="1" s="1"/>
  <c r="D5318" i="1"/>
  <c r="F5318" i="1" s="1"/>
  <c r="D5317" i="1"/>
  <c r="F5317" i="1" s="1"/>
  <c r="D5316" i="1"/>
  <c r="F5316" i="1" s="1"/>
  <c r="D5315" i="1"/>
  <c r="F5315" i="1" s="1"/>
  <c r="D5314" i="1"/>
  <c r="F5314" i="1" s="1"/>
  <c r="D5313" i="1"/>
  <c r="F5313" i="1" s="1"/>
  <c r="D5312" i="1"/>
  <c r="F5312" i="1" s="1"/>
  <c r="D5311" i="1"/>
  <c r="F5311" i="1" s="1"/>
  <c r="D5310" i="1"/>
  <c r="F5310" i="1" s="1"/>
  <c r="D5309" i="1"/>
  <c r="F5309" i="1" s="1"/>
  <c r="D5308" i="1"/>
  <c r="F5308" i="1" s="1"/>
  <c r="D5307" i="1"/>
  <c r="F5307" i="1" s="1"/>
  <c r="D5306" i="1"/>
  <c r="F5306" i="1" s="1"/>
  <c r="D5305" i="1"/>
  <c r="F5305" i="1" s="1"/>
  <c r="D5304" i="1"/>
  <c r="F5304" i="1" s="1"/>
  <c r="D5303" i="1"/>
  <c r="F5303" i="1" s="1"/>
  <c r="D5302" i="1"/>
  <c r="F5302" i="1" s="1"/>
  <c r="D5301" i="1"/>
  <c r="F5301" i="1" s="1"/>
  <c r="D5300" i="1"/>
  <c r="F5300" i="1" s="1"/>
  <c r="D5299" i="1"/>
  <c r="F5299" i="1" s="1"/>
  <c r="D5298" i="1"/>
  <c r="F5298" i="1" s="1"/>
  <c r="D5297" i="1"/>
  <c r="F5297" i="1" s="1"/>
  <c r="D5296" i="1"/>
  <c r="F5296" i="1" s="1"/>
  <c r="D5295" i="1"/>
  <c r="F5295" i="1" s="1"/>
  <c r="D5294" i="1"/>
  <c r="F5294" i="1" s="1"/>
  <c r="D5293" i="1"/>
  <c r="F5293" i="1" s="1"/>
  <c r="D5292" i="1"/>
  <c r="F5292" i="1" s="1"/>
  <c r="D5291" i="1"/>
  <c r="F5291" i="1" s="1"/>
  <c r="D5290" i="1"/>
  <c r="F5290" i="1" s="1"/>
  <c r="D5289" i="1"/>
  <c r="F5289" i="1" s="1"/>
  <c r="D5288" i="1"/>
  <c r="F5288" i="1" s="1"/>
  <c r="D5287" i="1"/>
  <c r="F5287" i="1" s="1"/>
  <c r="D5286" i="1"/>
  <c r="F5286" i="1" s="1"/>
  <c r="D5285" i="1"/>
  <c r="F5285" i="1" s="1"/>
  <c r="D5284" i="1"/>
  <c r="F5284" i="1" s="1"/>
  <c r="D5283" i="1"/>
  <c r="F5283" i="1" s="1"/>
  <c r="D5282" i="1"/>
  <c r="F5282" i="1" s="1"/>
  <c r="D5281" i="1"/>
  <c r="F5281" i="1" s="1"/>
  <c r="D5280" i="1"/>
  <c r="F5280" i="1" s="1"/>
  <c r="D5279" i="1"/>
  <c r="F5279" i="1" s="1"/>
  <c r="D5278" i="1"/>
  <c r="F5278" i="1" s="1"/>
  <c r="D5277" i="1"/>
  <c r="F5277" i="1" s="1"/>
  <c r="D5276" i="1"/>
  <c r="F5276" i="1" s="1"/>
  <c r="D5275" i="1"/>
  <c r="F5275" i="1" s="1"/>
  <c r="D5274" i="1"/>
  <c r="F5274" i="1" s="1"/>
  <c r="D5273" i="1"/>
  <c r="F5273" i="1" s="1"/>
  <c r="D5272" i="1"/>
  <c r="F5272" i="1" s="1"/>
  <c r="D5271" i="1"/>
  <c r="F5271" i="1" s="1"/>
  <c r="D5270" i="1"/>
  <c r="F5270" i="1" s="1"/>
  <c r="D5269" i="1"/>
  <c r="F5269" i="1" s="1"/>
  <c r="D5268" i="1"/>
  <c r="F5268" i="1" s="1"/>
  <c r="D5267" i="1"/>
  <c r="F5267" i="1" s="1"/>
  <c r="D5266" i="1"/>
  <c r="F5266" i="1" s="1"/>
  <c r="D5265" i="1"/>
  <c r="F5265" i="1" s="1"/>
  <c r="D5264" i="1"/>
  <c r="F5264" i="1" s="1"/>
  <c r="D5263" i="1"/>
  <c r="F5263" i="1" s="1"/>
  <c r="D5262" i="1"/>
  <c r="F5262" i="1" s="1"/>
  <c r="D5261" i="1"/>
  <c r="F5261" i="1" s="1"/>
  <c r="D5260" i="1"/>
  <c r="F5260" i="1" s="1"/>
  <c r="D5259" i="1"/>
  <c r="F5259" i="1" s="1"/>
  <c r="D5258" i="1"/>
  <c r="F5258" i="1" s="1"/>
  <c r="D5257" i="1"/>
  <c r="F5257" i="1" s="1"/>
  <c r="D5256" i="1"/>
  <c r="F5256" i="1" s="1"/>
  <c r="D5255" i="1"/>
  <c r="F5255" i="1" s="1"/>
  <c r="D5254" i="1"/>
  <c r="F5254" i="1" s="1"/>
  <c r="D5253" i="1"/>
  <c r="F5253" i="1" s="1"/>
  <c r="D5252" i="1"/>
  <c r="F5252" i="1" s="1"/>
  <c r="D5251" i="1"/>
  <c r="F5251" i="1" s="1"/>
  <c r="D5250" i="1"/>
  <c r="F5250" i="1" s="1"/>
  <c r="D5249" i="1"/>
  <c r="F5249" i="1" s="1"/>
  <c r="D5248" i="1"/>
  <c r="F5248" i="1" s="1"/>
  <c r="D5247" i="1"/>
  <c r="F5247" i="1" s="1"/>
  <c r="D5246" i="1"/>
  <c r="F5246" i="1" s="1"/>
  <c r="D5245" i="1"/>
  <c r="F5245" i="1" s="1"/>
  <c r="D5244" i="1"/>
  <c r="F5244" i="1" s="1"/>
  <c r="D5243" i="1"/>
  <c r="F5243" i="1" s="1"/>
  <c r="D5242" i="1"/>
  <c r="F5242" i="1" s="1"/>
  <c r="D5241" i="1"/>
  <c r="F5241" i="1" s="1"/>
  <c r="D5240" i="1"/>
  <c r="F5240" i="1" s="1"/>
  <c r="D5239" i="1"/>
  <c r="F5239" i="1" s="1"/>
  <c r="D5238" i="1"/>
  <c r="F5238" i="1" s="1"/>
  <c r="D5237" i="1"/>
  <c r="F5237" i="1" s="1"/>
  <c r="D5236" i="1"/>
  <c r="F5236" i="1" s="1"/>
  <c r="D5235" i="1"/>
  <c r="F5235" i="1" s="1"/>
  <c r="D5234" i="1"/>
  <c r="F5234" i="1" s="1"/>
  <c r="D5233" i="1"/>
  <c r="F5233" i="1" s="1"/>
  <c r="D5232" i="1"/>
  <c r="F5232" i="1" s="1"/>
  <c r="D5231" i="1"/>
  <c r="F5231" i="1" s="1"/>
  <c r="D5230" i="1"/>
  <c r="F5230" i="1" s="1"/>
  <c r="D5229" i="1"/>
  <c r="F5229" i="1" s="1"/>
  <c r="D5228" i="1"/>
  <c r="F5228" i="1" s="1"/>
  <c r="D5227" i="1"/>
  <c r="F5227" i="1" s="1"/>
  <c r="D5226" i="1"/>
  <c r="F5226" i="1" s="1"/>
  <c r="D5225" i="1"/>
  <c r="F5225" i="1" s="1"/>
  <c r="D5224" i="1"/>
  <c r="F5224" i="1" s="1"/>
  <c r="D5223" i="1"/>
  <c r="F5223" i="1" s="1"/>
  <c r="D5222" i="1"/>
  <c r="F5222" i="1" s="1"/>
  <c r="D5221" i="1"/>
  <c r="F5221" i="1" s="1"/>
  <c r="D5220" i="1"/>
  <c r="F5220" i="1" s="1"/>
  <c r="D5219" i="1"/>
  <c r="F5219" i="1" s="1"/>
  <c r="D5218" i="1"/>
  <c r="F5218" i="1" s="1"/>
  <c r="D5217" i="1"/>
  <c r="F5217" i="1" s="1"/>
  <c r="D5216" i="1"/>
  <c r="F5216" i="1" s="1"/>
  <c r="D5215" i="1"/>
  <c r="F5215" i="1" s="1"/>
  <c r="D5214" i="1"/>
  <c r="F5214" i="1" s="1"/>
  <c r="D5213" i="1"/>
  <c r="F5213" i="1" s="1"/>
  <c r="D5212" i="1"/>
  <c r="F5212" i="1" s="1"/>
  <c r="D5211" i="1"/>
  <c r="F5211" i="1" s="1"/>
  <c r="D5210" i="1"/>
  <c r="F5210" i="1" s="1"/>
  <c r="D5209" i="1"/>
  <c r="F5209" i="1" s="1"/>
  <c r="D5208" i="1"/>
  <c r="F5208" i="1" s="1"/>
  <c r="D5207" i="1"/>
  <c r="F5207" i="1" s="1"/>
  <c r="D5206" i="1"/>
  <c r="F5206" i="1" s="1"/>
  <c r="D5205" i="1"/>
  <c r="F5205" i="1" s="1"/>
  <c r="D5204" i="1"/>
  <c r="F5204" i="1" s="1"/>
  <c r="D5203" i="1"/>
  <c r="F5203" i="1" s="1"/>
  <c r="D5202" i="1"/>
  <c r="F5202" i="1" s="1"/>
  <c r="D5201" i="1"/>
  <c r="F5201" i="1" s="1"/>
  <c r="D5200" i="1"/>
  <c r="F5200" i="1" s="1"/>
  <c r="D5199" i="1"/>
  <c r="F5199" i="1" s="1"/>
  <c r="D5198" i="1"/>
  <c r="F5198" i="1" s="1"/>
  <c r="D5197" i="1"/>
  <c r="F5197" i="1" s="1"/>
  <c r="D5196" i="1"/>
  <c r="F5196" i="1" s="1"/>
  <c r="D5195" i="1"/>
  <c r="F5195" i="1" s="1"/>
  <c r="D5194" i="1"/>
  <c r="F5194" i="1" s="1"/>
  <c r="D5193" i="1"/>
  <c r="F5193" i="1" s="1"/>
  <c r="D5192" i="1"/>
  <c r="F5192" i="1" s="1"/>
  <c r="D5191" i="1"/>
  <c r="F5191" i="1" s="1"/>
  <c r="D5190" i="1"/>
  <c r="F5190" i="1" s="1"/>
  <c r="D5189" i="1"/>
  <c r="F5189" i="1" s="1"/>
  <c r="D5188" i="1"/>
  <c r="F5188" i="1" s="1"/>
  <c r="D5187" i="1"/>
  <c r="F5187" i="1" s="1"/>
  <c r="D5186" i="1"/>
  <c r="F5186" i="1" s="1"/>
  <c r="D5185" i="1"/>
  <c r="F5185" i="1" s="1"/>
  <c r="D5184" i="1"/>
  <c r="F5184" i="1" s="1"/>
  <c r="D5183" i="1"/>
  <c r="F5183" i="1" s="1"/>
  <c r="D5182" i="1"/>
  <c r="F5182" i="1" s="1"/>
  <c r="D5181" i="1"/>
  <c r="F5181" i="1" s="1"/>
  <c r="D5180" i="1"/>
  <c r="F5180" i="1" s="1"/>
  <c r="D5179" i="1"/>
  <c r="F5179" i="1" s="1"/>
  <c r="D5178" i="1"/>
  <c r="F5178" i="1" s="1"/>
  <c r="D5177" i="1"/>
  <c r="F5177" i="1" s="1"/>
  <c r="D5176" i="1"/>
  <c r="F5176" i="1" s="1"/>
  <c r="D5175" i="1"/>
  <c r="F5175" i="1" s="1"/>
  <c r="D5174" i="1"/>
  <c r="F5174" i="1" s="1"/>
  <c r="D5173" i="1"/>
  <c r="F5173" i="1" s="1"/>
  <c r="D5172" i="1"/>
  <c r="F5172" i="1" s="1"/>
  <c r="D5171" i="1"/>
  <c r="F5171" i="1" s="1"/>
  <c r="D5170" i="1"/>
  <c r="F5170" i="1" s="1"/>
  <c r="D5169" i="1"/>
  <c r="F5169" i="1" s="1"/>
  <c r="D5168" i="1"/>
  <c r="F5168" i="1" s="1"/>
  <c r="D5167" i="1"/>
  <c r="F5167" i="1" s="1"/>
  <c r="D5166" i="1"/>
  <c r="F5166" i="1" s="1"/>
  <c r="D5165" i="1"/>
  <c r="F5165" i="1" s="1"/>
  <c r="D5164" i="1"/>
  <c r="F5164" i="1" s="1"/>
  <c r="D5163" i="1"/>
  <c r="F5163" i="1" s="1"/>
  <c r="D5162" i="1"/>
  <c r="F5162" i="1" s="1"/>
  <c r="D5161" i="1"/>
  <c r="F5161" i="1" s="1"/>
  <c r="D5160" i="1"/>
  <c r="F5160" i="1" s="1"/>
  <c r="D5159" i="1"/>
  <c r="F5159" i="1" s="1"/>
  <c r="D5158" i="1"/>
  <c r="F5158" i="1" s="1"/>
  <c r="D5157" i="1"/>
  <c r="F5157" i="1" s="1"/>
  <c r="D5156" i="1"/>
  <c r="F5156" i="1" s="1"/>
  <c r="D5155" i="1"/>
  <c r="F5155" i="1" s="1"/>
  <c r="D5154" i="1"/>
  <c r="F5154" i="1" s="1"/>
  <c r="D5153" i="1"/>
  <c r="F5153" i="1" s="1"/>
  <c r="D5152" i="1"/>
  <c r="F5152" i="1" s="1"/>
  <c r="D5151" i="1"/>
  <c r="F5151" i="1" s="1"/>
  <c r="D5150" i="1"/>
  <c r="F5150" i="1" s="1"/>
  <c r="D5149" i="1"/>
  <c r="F5149" i="1" s="1"/>
  <c r="D5148" i="1"/>
  <c r="F5148" i="1" s="1"/>
  <c r="D5147" i="1"/>
  <c r="F5147" i="1" s="1"/>
  <c r="D5146" i="1"/>
  <c r="F5146" i="1" s="1"/>
  <c r="D5145" i="1"/>
  <c r="F5145" i="1" s="1"/>
  <c r="D5144" i="1"/>
  <c r="F5144" i="1" s="1"/>
  <c r="D5143" i="1"/>
  <c r="F5143" i="1" s="1"/>
  <c r="D5142" i="1"/>
  <c r="F5142" i="1" s="1"/>
  <c r="D5141" i="1"/>
  <c r="F5141" i="1" s="1"/>
  <c r="D5140" i="1"/>
  <c r="F5140" i="1" s="1"/>
  <c r="D5139" i="1"/>
  <c r="F5139" i="1" s="1"/>
  <c r="D5138" i="1"/>
  <c r="F5138" i="1" s="1"/>
  <c r="D5137" i="1"/>
  <c r="F5137" i="1" s="1"/>
  <c r="D5136" i="1"/>
  <c r="F5136" i="1" s="1"/>
  <c r="D5135" i="1"/>
  <c r="F5135" i="1" s="1"/>
  <c r="D5134" i="1"/>
  <c r="F5134" i="1" s="1"/>
  <c r="D5133" i="1"/>
  <c r="F5133" i="1" s="1"/>
  <c r="D5132" i="1"/>
  <c r="F5132" i="1" s="1"/>
  <c r="D5131" i="1"/>
  <c r="F5131" i="1" s="1"/>
  <c r="D5130" i="1"/>
  <c r="F5130" i="1" s="1"/>
  <c r="D5129" i="1"/>
  <c r="F5129" i="1" s="1"/>
  <c r="D5128" i="1"/>
  <c r="F5128" i="1" s="1"/>
  <c r="D5127" i="1"/>
  <c r="F5127" i="1" s="1"/>
  <c r="D5126" i="1"/>
  <c r="F5126" i="1" s="1"/>
  <c r="D5125" i="1"/>
  <c r="F5125" i="1" s="1"/>
  <c r="D5124" i="1"/>
  <c r="F5124" i="1" s="1"/>
  <c r="D5123" i="1"/>
  <c r="F5123" i="1" s="1"/>
  <c r="D5122" i="1"/>
  <c r="F5122" i="1" s="1"/>
  <c r="D5121" i="1"/>
  <c r="F5121" i="1" s="1"/>
  <c r="D5120" i="1"/>
  <c r="F5120" i="1" s="1"/>
  <c r="D5119" i="1"/>
  <c r="F5119" i="1" s="1"/>
  <c r="D5118" i="1"/>
  <c r="F5118" i="1" s="1"/>
  <c r="D5117" i="1"/>
  <c r="F5117" i="1" s="1"/>
  <c r="D5116" i="1"/>
  <c r="F5116" i="1" s="1"/>
  <c r="D5115" i="1"/>
  <c r="F5115" i="1" s="1"/>
  <c r="D5114" i="1"/>
  <c r="F5114" i="1" s="1"/>
  <c r="D5113" i="1"/>
  <c r="F5113" i="1" s="1"/>
  <c r="D5112" i="1"/>
  <c r="F5112" i="1" s="1"/>
  <c r="D5111" i="1"/>
  <c r="F5111" i="1" s="1"/>
  <c r="D5110" i="1"/>
  <c r="F5110" i="1" s="1"/>
  <c r="D5109" i="1"/>
  <c r="F5109" i="1" s="1"/>
  <c r="D5108" i="1"/>
  <c r="F5108" i="1" s="1"/>
  <c r="D5107" i="1"/>
  <c r="F5107" i="1" s="1"/>
  <c r="D5106" i="1"/>
  <c r="F5106" i="1" s="1"/>
  <c r="D5105" i="1"/>
  <c r="F5105" i="1" s="1"/>
  <c r="D5104" i="1"/>
  <c r="F5104" i="1" s="1"/>
  <c r="D5103" i="1"/>
  <c r="F5103" i="1" s="1"/>
  <c r="D5102" i="1"/>
  <c r="F5102" i="1" s="1"/>
  <c r="D5101" i="1"/>
  <c r="F5101" i="1" s="1"/>
  <c r="D5100" i="1"/>
  <c r="F5100" i="1" s="1"/>
  <c r="D5099" i="1"/>
  <c r="F5099" i="1" s="1"/>
  <c r="D5098" i="1"/>
  <c r="F5098" i="1" s="1"/>
  <c r="D5097" i="1"/>
  <c r="F5097" i="1" s="1"/>
  <c r="D5096" i="1"/>
  <c r="F5096" i="1" s="1"/>
  <c r="D5095" i="1"/>
  <c r="F5095" i="1" s="1"/>
  <c r="D5094" i="1"/>
  <c r="F5094" i="1" s="1"/>
  <c r="D5093" i="1"/>
  <c r="F5093" i="1" s="1"/>
  <c r="D5092" i="1"/>
  <c r="F5092" i="1" s="1"/>
  <c r="D5091" i="1"/>
  <c r="F5091" i="1" s="1"/>
  <c r="D5090" i="1"/>
  <c r="F5090" i="1" s="1"/>
  <c r="D5089" i="1"/>
  <c r="F5089" i="1" s="1"/>
  <c r="D5088" i="1"/>
  <c r="F5088" i="1" s="1"/>
  <c r="D5087" i="1"/>
  <c r="F5087" i="1" s="1"/>
  <c r="D5086" i="1"/>
  <c r="F5086" i="1" s="1"/>
  <c r="D5085" i="1"/>
  <c r="F5085" i="1" s="1"/>
  <c r="D5084" i="1"/>
  <c r="F5084" i="1" s="1"/>
  <c r="D5083" i="1"/>
  <c r="F5083" i="1" s="1"/>
  <c r="D5082" i="1"/>
  <c r="F5082" i="1" s="1"/>
  <c r="D5081" i="1"/>
  <c r="F5081" i="1" s="1"/>
  <c r="D5080" i="1"/>
  <c r="F5080" i="1" s="1"/>
  <c r="D5079" i="1"/>
  <c r="F5079" i="1" s="1"/>
  <c r="D5078" i="1"/>
  <c r="F5078" i="1" s="1"/>
  <c r="D5077" i="1"/>
  <c r="F5077" i="1" s="1"/>
  <c r="D5076" i="1"/>
  <c r="F5076" i="1" s="1"/>
  <c r="D5075" i="1"/>
  <c r="F5075" i="1" s="1"/>
  <c r="D5074" i="1"/>
  <c r="F5074" i="1" s="1"/>
  <c r="D5073" i="1"/>
  <c r="F5073" i="1" s="1"/>
  <c r="D5072" i="1"/>
  <c r="F5072" i="1" s="1"/>
  <c r="D5071" i="1"/>
  <c r="F5071" i="1" s="1"/>
  <c r="D5070" i="1"/>
  <c r="F5070" i="1" s="1"/>
  <c r="D5069" i="1"/>
  <c r="F5069" i="1" s="1"/>
  <c r="D5068" i="1"/>
  <c r="F5068" i="1" s="1"/>
  <c r="D5067" i="1"/>
  <c r="F5067" i="1" s="1"/>
  <c r="D5066" i="1"/>
  <c r="F5066" i="1" s="1"/>
  <c r="D5065" i="1"/>
  <c r="F5065" i="1" s="1"/>
  <c r="D5064" i="1"/>
  <c r="F5064" i="1" s="1"/>
  <c r="D5063" i="1"/>
  <c r="F5063" i="1" s="1"/>
  <c r="D5062" i="1"/>
  <c r="F5062" i="1" s="1"/>
  <c r="D5061" i="1"/>
  <c r="F5061" i="1" s="1"/>
  <c r="D5060" i="1"/>
  <c r="F5060" i="1" s="1"/>
  <c r="D5059" i="1"/>
  <c r="F5059" i="1" s="1"/>
  <c r="D5058" i="1"/>
  <c r="F5058" i="1" s="1"/>
  <c r="D5057" i="1"/>
  <c r="F5057" i="1" s="1"/>
  <c r="D5056" i="1"/>
  <c r="F5056" i="1" s="1"/>
  <c r="D5055" i="1"/>
  <c r="F5055" i="1" s="1"/>
  <c r="D5054" i="1"/>
  <c r="F5054" i="1" s="1"/>
  <c r="D5053" i="1"/>
  <c r="F5053" i="1" s="1"/>
  <c r="D5052" i="1"/>
  <c r="F5052" i="1" s="1"/>
  <c r="D5051" i="1"/>
  <c r="F5051" i="1" s="1"/>
  <c r="D5050" i="1"/>
  <c r="F5050" i="1" s="1"/>
  <c r="D5049" i="1"/>
  <c r="F5049" i="1" s="1"/>
  <c r="D5048" i="1"/>
  <c r="F5048" i="1" s="1"/>
  <c r="D5047" i="1"/>
  <c r="F5047" i="1" s="1"/>
  <c r="D5046" i="1"/>
  <c r="F5046" i="1" s="1"/>
  <c r="D5045" i="1"/>
  <c r="F5045" i="1" s="1"/>
  <c r="D5044" i="1"/>
  <c r="F5044" i="1" s="1"/>
  <c r="D5043" i="1"/>
  <c r="F5043" i="1" s="1"/>
  <c r="D5042" i="1"/>
  <c r="F5042" i="1" s="1"/>
  <c r="D5041" i="1"/>
  <c r="F5041" i="1" s="1"/>
  <c r="D5040" i="1"/>
  <c r="F5040" i="1" s="1"/>
  <c r="D5039" i="1"/>
  <c r="F5039" i="1" s="1"/>
  <c r="D5038" i="1"/>
  <c r="F5038" i="1" s="1"/>
  <c r="D5037" i="1"/>
  <c r="F5037" i="1" s="1"/>
  <c r="D5036" i="1"/>
  <c r="F5036" i="1" s="1"/>
  <c r="D5035" i="1"/>
  <c r="F5035" i="1" s="1"/>
  <c r="D5034" i="1"/>
  <c r="F5034" i="1" s="1"/>
  <c r="D5033" i="1"/>
  <c r="F5033" i="1" s="1"/>
  <c r="D5032" i="1"/>
  <c r="F5032" i="1" s="1"/>
  <c r="D5031" i="1"/>
  <c r="F5031" i="1" s="1"/>
  <c r="D5030" i="1"/>
  <c r="F5030" i="1" s="1"/>
  <c r="D5029" i="1"/>
  <c r="F5029" i="1" s="1"/>
  <c r="D5028" i="1"/>
  <c r="F5028" i="1" s="1"/>
  <c r="D5027" i="1"/>
  <c r="F5027" i="1" s="1"/>
  <c r="D5026" i="1"/>
  <c r="F5026" i="1" s="1"/>
  <c r="D5025" i="1"/>
  <c r="F5025" i="1" s="1"/>
  <c r="D5024" i="1"/>
  <c r="F5024" i="1" s="1"/>
  <c r="D5023" i="1"/>
  <c r="F5023" i="1" s="1"/>
  <c r="D5022" i="1"/>
  <c r="F5022" i="1" s="1"/>
  <c r="D5021" i="1"/>
  <c r="F5021" i="1" s="1"/>
  <c r="D5020" i="1"/>
  <c r="F5020" i="1" s="1"/>
  <c r="D5019" i="1"/>
  <c r="F5019" i="1" s="1"/>
  <c r="D5018" i="1"/>
  <c r="F5018" i="1" s="1"/>
  <c r="D5017" i="1"/>
  <c r="F5017" i="1" s="1"/>
  <c r="D5016" i="1"/>
  <c r="F5016" i="1" s="1"/>
  <c r="D5015" i="1"/>
  <c r="F5015" i="1" s="1"/>
  <c r="D5014" i="1"/>
  <c r="F5014" i="1" s="1"/>
  <c r="D5013" i="1"/>
  <c r="F5013" i="1" s="1"/>
  <c r="D5012" i="1"/>
  <c r="F5012" i="1" s="1"/>
  <c r="D5011" i="1"/>
  <c r="F5011" i="1" s="1"/>
  <c r="D5010" i="1"/>
  <c r="F5010" i="1" s="1"/>
  <c r="D5009" i="1"/>
  <c r="F5009" i="1" s="1"/>
  <c r="D5008" i="1"/>
  <c r="F5008" i="1" s="1"/>
  <c r="D5007" i="1"/>
  <c r="F5007" i="1" s="1"/>
  <c r="D5006" i="1"/>
  <c r="F5006" i="1" s="1"/>
  <c r="D5005" i="1"/>
  <c r="F5005" i="1" s="1"/>
  <c r="D5004" i="1"/>
  <c r="F5004" i="1" s="1"/>
  <c r="D5003" i="1"/>
  <c r="F5003" i="1" s="1"/>
  <c r="D5002" i="1"/>
  <c r="F5002" i="1" s="1"/>
  <c r="D5001" i="1"/>
  <c r="F5001" i="1" s="1"/>
  <c r="D5000" i="1"/>
  <c r="F5000" i="1" s="1"/>
  <c r="D4999" i="1"/>
  <c r="F4999" i="1" s="1"/>
  <c r="D4998" i="1"/>
  <c r="F4998" i="1" s="1"/>
  <c r="D4997" i="1"/>
  <c r="F4997" i="1" s="1"/>
  <c r="D4996" i="1"/>
  <c r="F4996" i="1" s="1"/>
  <c r="D4995" i="1"/>
  <c r="F4995" i="1" s="1"/>
  <c r="D4994" i="1"/>
  <c r="F4994" i="1" s="1"/>
  <c r="D4993" i="1"/>
  <c r="F4993" i="1" s="1"/>
  <c r="D4992" i="1"/>
  <c r="F4992" i="1" s="1"/>
  <c r="D4991" i="1"/>
  <c r="F4991" i="1" s="1"/>
  <c r="D4990" i="1"/>
  <c r="F4990" i="1" s="1"/>
  <c r="D4989" i="1"/>
  <c r="F4989" i="1" s="1"/>
  <c r="D4988" i="1"/>
  <c r="F4988" i="1" s="1"/>
  <c r="D4987" i="1"/>
  <c r="F4987" i="1" s="1"/>
  <c r="D4986" i="1"/>
  <c r="F4986" i="1" s="1"/>
  <c r="D4985" i="1"/>
  <c r="F4985" i="1" s="1"/>
  <c r="D4984" i="1"/>
  <c r="F4984" i="1" s="1"/>
  <c r="D4983" i="1"/>
  <c r="F4983" i="1" s="1"/>
  <c r="D4982" i="1"/>
  <c r="F4982" i="1" s="1"/>
  <c r="D4981" i="1"/>
  <c r="F4981" i="1" s="1"/>
  <c r="D4980" i="1"/>
  <c r="F4980" i="1" s="1"/>
  <c r="D4979" i="1"/>
  <c r="F4979" i="1" s="1"/>
  <c r="D4978" i="1"/>
  <c r="F4978" i="1" s="1"/>
  <c r="D4977" i="1"/>
  <c r="F4977" i="1" s="1"/>
  <c r="D4976" i="1"/>
  <c r="F4976" i="1" s="1"/>
  <c r="D4975" i="1"/>
  <c r="F4975" i="1" s="1"/>
  <c r="D4974" i="1"/>
  <c r="F4974" i="1" s="1"/>
  <c r="D4973" i="1"/>
  <c r="F4973" i="1" s="1"/>
  <c r="D4972" i="1"/>
  <c r="F4972" i="1" s="1"/>
  <c r="D4971" i="1"/>
  <c r="F4971" i="1" s="1"/>
  <c r="D4970" i="1"/>
  <c r="F4970" i="1" s="1"/>
  <c r="D4969" i="1"/>
  <c r="F4969" i="1" s="1"/>
  <c r="D4968" i="1"/>
  <c r="F4968" i="1" s="1"/>
  <c r="D4967" i="1"/>
  <c r="F4967" i="1" s="1"/>
  <c r="D4966" i="1"/>
  <c r="F4966" i="1" s="1"/>
  <c r="D4965" i="1"/>
  <c r="F4965" i="1" s="1"/>
  <c r="D4964" i="1"/>
  <c r="F4964" i="1" s="1"/>
  <c r="D4963" i="1"/>
  <c r="F4963" i="1" s="1"/>
  <c r="D4962" i="1"/>
  <c r="F4962" i="1" s="1"/>
  <c r="D4961" i="1"/>
  <c r="F4961" i="1" s="1"/>
  <c r="D4960" i="1"/>
  <c r="F4960" i="1" s="1"/>
  <c r="D4959" i="1"/>
  <c r="F4959" i="1" s="1"/>
  <c r="D4958" i="1"/>
  <c r="F4958" i="1" s="1"/>
  <c r="D4957" i="1"/>
  <c r="F4957" i="1" s="1"/>
  <c r="D4956" i="1"/>
  <c r="F4956" i="1" s="1"/>
  <c r="D4955" i="1"/>
  <c r="F4955" i="1" s="1"/>
  <c r="D4954" i="1"/>
  <c r="F4954" i="1" s="1"/>
  <c r="D4953" i="1"/>
  <c r="F4953" i="1" s="1"/>
  <c r="D4952" i="1"/>
  <c r="F4952" i="1" s="1"/>
  <c r="D4951" i="1"/>
  <c r="F4951" i="1" s="1"/>
  <c r="D4950" i="1"/>
  <c r="F4950" i="1" s="1"/>
  <c r="D4949" i="1"/>
  <c r="F4949" i="1" s="1"/>
  <c r="D4948" i="1"/>
  <c r="F4948" i="1" s="1"/>
  <c r="D4947" i="1"/>
  <c r="F4947" i="1" s="1"/>
  <c r="D4946" i="1"/>
  <c r="F4946" i="1" s="1"/>
  <c r="D4945" i="1"/>
  <c r="F4945" i="1" s="1"/>
  <c r="D4944" i="1"/>
  <c r="F4944" i="1" s="1"/>
  <c r="D4943" i="1"/>
  <c r="F4943" i="1" s="1"/>
  <c r="D4942" i="1"/>
  <c r="F4942" i="1" s="1"/>
  <c r="D4941" i="1"/>
  <c r="F4941" i="1" s="1"/>
  <c r="D4940" i="1"/>
  <c r="F4940" i="1" s="1"/>
  <c r="D4939" i="1"/>
  <c r="F4939" i="1" s="1"/>
  <c r="D4938" i="1"/>
  <c r="F4938" i="1" s="1"/>
  <c r="D4937" i="1"/>
  <c r="F4937" i="1" s="1"/>
  <c r="D4936" i="1"/>
  <c r="F4936" i="1" s="1"/>
  <c r="D4935" i="1"/>
  <c r="F4935" i="1" s="1"/>
  <c r="D4934" i="1"/>
  <c r="F4934" i="1" s="1"/>
  <c r="D4933" i="1"/>
  <c r="F4933" i="1" s="1"/>
  <c r="D4932" i="1"/>
  <c r="F4932" i="1" s="1"/>
  <c r="D4931" i="1"/>
  <c r="F4931" i="1" s="1"/>
  <c r="D4930" i="1"/>
  <c r="F4930" i="1" s="1"/>
  <c r="D4929" i="1"/>
  <c r="F4929" i="1" s="1"/>
  <c r="D4928" i="1"/>
  <c r="F4928" i="1" s="1"/>
  <c r="D4927" i="1"/>
  <c r="F4927" i="1" s="1"/>
  <c r="D4926" i="1"/>
  <c r="F4926" i="1" s="1"/>
  <c r="D4925" i="1"/>
  <c r="F4925" i="1" s="1"/>
  <c r="D4924" i="1"/>
  <c r="F4924" i="1" s="1"/>
  <c r="D4923" i="1"/>
  <c r="F4923" i="1" s="1"/>
  <c r="D4922" i="1"/>
  <c r="F4922" i="1" s="1"/>
  <c r="D4921" i="1"/>
  <c r="F4921" i="1" s="1"/>
  <c r="D4920" i="1"/>
  <c r="F4920" i="1" s="1"/>
  <c r="D4919" i="1"/>
  <c r="F4919" i="1" s="1"/>
  <c r="D4918" i="1"/>
  <c r="F4918" i="1" s="1"/>
  <c r="D4917" i="1"/>
  <c r="F4917" i="1" s="1"/>
  <c r="D4916" i="1"/>
  <c r="F4916" i="1" s="1"/>
  <c r="D4915" i="1"/>
  <c r="F4915" i="1" s="1"/>
  <c r="D4914" i="1"/>
  <c r="F4914" i="1" s="1"/>
  <c r="D4913" i="1"/>
  <c r="F4913" i="1" s="1"/>
  <c r="D4912" i="1"/>
  <c r="F4912" i="1" s="1"/>
  <c r="D4911" i="1"/>
  <c r="F4911" i="1" s="1"/>
  <c r="D4910" i="1"/>
  <c r="F4910" i="1" s="1"/>
  <c r="D4909" i="1"/>
  <c r="F4909" i="1" s="1"/>
  <c r="D4908" i="1"/>
  <c r="F4908" i="1" s="1"/>
  <c r="D4907" i="1"/>
  <c r="F4907" i="1" s="1"/>
  <c r="D4906" i="1"/>
  <c r="F4906" i="1" s="1"/>
  <c r="D4905" i="1"/>
  <c r="F4905" i="1" s="1"/>
  <c r="D4904" i="1"/>
  <c r="F4904" i="1" s="1"/>
  <c r="D4903" i="1"/>
  <c r="F4903" i="1" s="1"/>
  <c r="D4902" i="1"/>
  <c r="F4902" i="1" s="1"/>
  <c r="D4901" i="1"/>
  <c r="F4901" i="1" s="1"/>
  <c r="D4900" i="1"/>
  <c r="F4900" i="1" s="1"/>
  <c r="D4899" i="1"/>
  <c r="F4899" i="1" s="1"/>
  <c r="D4898" i="1"/>
  <c r="F4898" i="1" s="1"/>
  <c r="D4897" i="1"/>
  <c r="F4897" i="1" s="1"/>
  <c r="D4896" i="1"/>
  <c r="F4896" i="1" s="1"/>
  <c r="D4895" i="1"/>
  <c r="F4895" i="1" s="1"/>
  <c r="D4894" i="1"/>
  <c r="F4894" i="1" s="1"/>
  <c r="D4893" i="1"/>
  <c r="F4893" i="1" s="1"/>
  <c r="D4892" i="1"/>
  <c r="F4892" i="1" s="1"/>
  <c r="D4891" i="1"/>
  <c r="F4891" i="1" s="1"/>
  <c r="D4890" i="1"/>
  <c r="F4890" i="1" s="1"/>
  <c r="D4889" i="1"/>
  <c r="F4889" i="1" s="1"/>
  <c r="D4888" i="1"/>
  <c r="F4888" i="1" s="1"/>
  <c r="D4887" i="1"/>
  <c r="F4887" i="1" s="1"/>
  <c r="D4886" i="1"/>
  <c r="F4886" i="1" s="1"/>
  <c r="D4885" i="1"/>
  <c r="F4885" i="1" s="1"/>
  <c r="D4884" i="1"/>
  <c r="F4884" i="1" s="1"/>
  <c r="D4883" i="1"/>
  <c r="F4883" i="1" s="1"/>
  <c r="D4882" i="1"/>
  <c r="F4882" i="1" s="1"/>
  <c r="D4881" i="1"/>
  <c r="F4881" i="1" s="1"/>
  <c r="D4880" i="1"/>
  <c r="F4880" i="1" s="1"/>
  <c r="D4879" i="1"/>
  <c r="F4879" i="1" s="1"/>
  <c r="D4878" i="1"/>
  <c r="F4878" i="1" s="1"/>
  <c r="D4877" i="1"/>
  <c r="F4877" i="1" s="1"/>
  <c r="D4876" i="1"/>
  <c r="F4876" i="1" s="1"/>
  <c r="D4875" i="1"/>
  <c r="F4875" i="1" s="1"/>
  <c r="D4874" i="1"/>
  <c r="F4874" i="1" s="1"/>
  <c r="D4873" i="1"/>
  <c r="F4873" i="1" s="1"/>
  <c r="D4872" i="1"/>
  <c r="F4872" i="1" s="1"/>
  <c r="D4871" i="1"/>
  <c r="F4871" i="1" s="1"/>
  <c r="D4870" i="1"/>
  <c r="F4870" i="1" s="1"/>
  <c r="D4869" i="1"/>
  <c r="F4869" i="1" s="1"/>
  <c r="D4868" i="1"/>
  <c r="F4868" i="1" s="1"/>
  <c r="D4867" i="1"/>
  <c r="F4867" i="1" s="1"/>
  <c r="D4866" i="1"/>
  <c r="F4866" i="1" s="1"/>
  <c r="D4865" i="1"/>
  <c r="F4865" i="1" s="1"/>
  <c r="D4864" i="1"/>
  <c r="F4864" i="1" s="1"/>
  <c r="D4863" i="1"/>
  <c r="F4863" i="1" s="1"/>
  <c r="D4862" i="1"/>
  <c r="F4862" i="1" s="1"/>
  <c r="D4861" i="1"/>
  <c r="F4861" i="1" s="1"/>
  <c r="D4860" i="1"/>
  <c r="F4860" i="1" s="1"/>
  <c r="D4859" i="1"/>
  <c r="F4859" i="1" s="1"/>
  <c r="D4858" i="1"/>
  <c r="F4858" i="1" s="1"/>
  <c r="D4857" i="1"/>
  <c r="F4857" i="1" s="1"/>
  <c r="D4856" i="1"/>
  <c r="F4856" i="1" s="1"/>
  <c r="D4855" i="1"/>
  <c r="F4855" i="1" s="1"/>
  <c r="D4854" i="1"/>
  <c r="F4854" i="1" s="1"/>
  <c r="D4853" i="1"/>
  <c r="F4853" i="1" s="1"/>
  <c r="D4852" i="1"/>
  <c r="F4852" i="1" s="1"/>
  <c r="D4851" i="1"/>
  <c r="F4851" i="1" s="1"/>
  <c r="D4850" i="1"/>
  <c r="F4850" i="1" s="1"/>
  <c r="D4849" i="1"/>
  <c r="F4849" i="1" s="1"/>
  <c r="D4848" i="1"/>
  <c r="F4848" i="1" s="1"/>
  <c r="D4847" i="1"/>
  <c r="F4847" i="1" s="1"/>
  <c r="D4846" i="1"/>
  <c r="F4846" i="1" s="1"/>
  <c r="D4845" i="1"/>
  <c r="F4845" i="1" s="1"/>
  <c r="D4844" i="1"/>
  <c r="F4844" i="1" s="1"/>
  <c r="D4843" i="1"/>
  <c r="F4843" i="1" s="1"/>
  <c r="D4842" i="1"/>
  <c r="F4842" i="1" s="1"/>
  <c r="D4841" i="1"/>
  <c r="F4841" i="1" s="1"/>
  <c r="D4840" i="1"/>
  <c r="F4840" i="1" s="1"/>
  <c r="D4839" i="1"/>
  <c r="F4839" i="1" s="1"/>
  <c r="D4838" i="1"/>
  <c r="F4838" i="1" s="1"/>
  <c r="D4837" i="1"/>
  <c r="F4837" i="1" s="1"/>
  <c r="D4836" i="1"/>
  <c r="F4836" i="1" s="1"/>
  <c r="D4835" i="1"/>
  <c r="F4835" i="1" s="1"/>
  <c r="D4834" i="1"/>
  <c r="F4834" i="1" s="1"/>
  <c r="D4833" i="1"/>
  <c r="F4833" i="1" s="1"/>
  <c r="D4832" i="1"/>
  <c r="F4832" i="1" s="1"/>
  <c r="D4831" i="1"/>
  <c r="F4831" i="1" s="1"/>
  <c r="D4830" i="1"/>
  <c r="F4830" i="1" s="1"/>
  <c r="D4829" i="1"/>
  <c r="F4829" i="1" s="1"/>
  <c r="D4828" i="1"/>
  <c r="F4828" i="1" s="1"/>
  <c r="D4827" i="1"/>
  <c r="F4827" i="1" s="1"/>
  <c r="D4826" i="1"/>
  <c r="F4826" i="1" s="1"/>
  <c r="D4825" i="1"/>
  <c r="F4825" i="1" s="1"/>
  <c r="D4824" i="1"/>
  <c r="F4824" i="1" s="1"/>
  <c r="D4823" i="1"/>
  <c r="F4823" i="1" s="1"/>
  <c r="D4822" i="1"/>
  <c r="F4822" i="1" s="1"/>
  <c r="D4821" i="1"/>
  <c r="F4821" i="1" s="1"/>
  <c r="D4820" i="1"/>
  <c r="F4820" i="1" s="1"/>
  <c r="D4819" i="1"/>
  <c r="F4819" i="1" s="1"/>
  <c r="D4818" i="1"/>
  <c r="F4818" i="1" s="1"/>
  <c r="D4817" i="1"/>
  <c r="F4817" i="1" s="1"/>
  <c r="D4816" i="1"/>
  <c r="F4816" i="1" s="1"/>
  <c r="D4815" i="1"/>
  <c r="F4815" i="1" s="1"/>
  <c r="D4814" i="1"/>
  <c r="F4814" i="1" s="1"/>
  <c r="D4813" i="1"/>
  <c r="F4813" i="1" s="1"/>
  <c r="D4812" i="1"/>
  <c r="F4812" i="1" s="1"/>
  <c r="D4811" i="1"/>
  <c r="F4811" i="1" s="1"/>
  <c r="D4810" i="1"/>
  <c r="F4810" i="1" s="1"/>
  <c r="D4809" i="1"/>
  <c r="F4809" i="1" s="1"/>
  <c r="D4808" i="1"/>
  <c r="F4808" i="1" s="1"/>
  <c r="D4807" i="1"/>
  <c r="F4807" i="1" s="1"/>
  <c r="D4806" i="1"/>
  <c r="F4806" i="1" s="1"/>
  <c r="D4805" i="1"/>
  <c r="F4805" i="1" s="1"/>
  <c r="D4804" i="1"/>
  <c r="F4804" i="1" s="1"/>
  <c r="D4803" i="1"/>
  <c r="F4803" i="1" s="1"/>
  <c r="D4802" i="1"/>
  <c r="F4802" i="1" s="1"/>
  <c r="D4801" i="1"/>
  <c r="F4801" i="1" s="1"/>
  <c r="D4800" i="1"/>
  <c r="F4800" i="1" s="1"/>
  <c r="D4799" i="1"/>
  <c r="F4799" i="1" s="1"/>
  <c r="D4798" i="1"/>
  <c r="F4798" i="1" s="1"/>
  <c r="D4797" i="1"/>
  <c r="F4797" i="1" s="1"/>
  <c r="D4796" i="1"/>
  <c r="F4796" i="1" s="1"/>
  <c r="D4795" i="1"/>
  <c r="F4795" i="1" s="1"/>
  <c r="D4794" i="1"/>
  <c r="F4794" i="1" s="1"/>
  <c r="D4793" i="1"/>
  <c r="F4793" i="1" s="1"/>
  <c r="D4792" i="1"/>
  <c r="F4792" i="1" s="1"/>
  <c r="D4791" i="1"/>
  <c r="F4791" i="1" s="1"/>
  <c r="D4790" i="1"/>
  <c r="F4790" i="1" s="1"/>
  <c r="D4789" i="1"/>
  <c r="F4789" i="1" s="1"/>
  <c r="D4788" i="1"/>
  <c r="F4788" i="1" s="1"/>
  <c r="D4787" i="1"/>
  <c r="F4787" i="1" s="1"/>
  <c r="D4786" i="1"/>
  <c r="F4786" i="1" s="1"/>
  <c r="D4785" i="1"/>
  <c r="F4785" i="1" s="1"/>
  <c r="D4784" i="1"/>
  <c r="F4784" i="1" s="1"/>
  <c r="D4783" i="1"/>
  <c r="F4783" i="1" s="1"/>
  <c r="D4782" i="1"/>
  <c r="F4782" i="1" s="1"/>
  <c r="D4781" i="1"/>
  <c r="F4781" i="1" s="1"/>
  <c r="D4780" i="1"/>
  <c r="F4780" i="1" s="1"/>
  <c r="D4779" i="1"/>
  <c r="F4779" i="1" s="1"/>
  <c r="D4778" i="1"/>
  <c r="F4778" i="1" s="1"/>
  <c r="D4777" i="1"/>
  <c r="F4777" i="1" s="1"/>
  <c r="D4776" i="1"/>
  <c r="F4776" i="1" s="1"/>
  <c r="D4775" i="1"/>
  <c r="F4775" i="1" s="1"/>
  <c r="D4774" i="1"/>
  <c r="F4774" i="1" s="1"/>
  <c r="D4773" i="1"/>
  <c r="F4773" i="1" s="1"/>
  <c r="D4772" i="1"/>
  <c r="F4772" i="1" s="1"/>
  <c r="D4771" i="1"/>
  <c r="F4771" i="1" s="1"/>
  <c r="D4770" i="1"/>
  <c r="F4770" i="1" s="1"/>
  <c r="D4769" i="1"/>
  <c r="F4769" i="1" s="1"/>
  <c r="D4768" i="1"/>
  <c r="F4768" i="1" s="1"/>
  <c r="D4767" i="1"/>
  <c r="F4767" i="1" s="1"/>
  <c r="D4766" i="1"/>
  <c r="F4766" i="1" s="1"/>
  <c r="D4765" i="1"/>
  <c r="F4765" i="1" s="1"/>
  <c r="D4764" i="1"/>
  <c r="F4764" i="1" s="1"/>
  <c r="D4763" i="1"/>
  <c r="F4763" i="1" s="1"/>
  <c r="D4762" i="1"/>
  <c r="F4762" i="1" s="1"/>
  <c r="D4761" i="1"/>
  <c r="F4761" i="1" s="1"/>
  <c r="D4760" i="1"/>
  <c r="F4760" i="1" s="1"/>
  <c r="D4759" i="1"/>
  <c r="F4759" i="1" s="1"/>
  <c r="D4758" i="1"/>
  <c r="F4758" i="1" s="1"/>
  <c r="D4757" i="1"/>
  <c r="F4757" i="1" s="1"/>
  <c r="D4756" i="1"/>
  <c r="F4756" i="1" s="1"/>
  <c r="D4755" i="1"/>
  <c r="F4755" i="1" s="1"/>
  <c r="D4754" i="1"/>
  <c r="F4754" i="1" s="1"/>
  <c r="D4753" i="1"/>
  <c r="F4753" i="1" s="1"/>
  <c r="D4752" i="1"/>
  <c r="F4752" i="1" s="1"/>
  <c r="D4751" i="1"/>
  <c r="F4751" i="1" s="1"/>
  <c r="D4750" i="1"/>
  <c r="F4750" i="1" s="1"/>
  <c r="D4749" i="1"/>
  <c r="F4749" i="1" s="1"/>
  <c r="D4748" i="1"/>
  <c r="F4748" i="1" s="1"/>
  <c r="D4747" i="1"/>
  <c r="F4747" i="1" s="1"/>
  <c r="D4746" i="1"/>
  <c r="F4746" i="1" s="1"/>
  <c r="D4745" i="1"/>
  <c r="F4745" i="1" s="1"/>
  <c r="D4744" i="1"/>
  <c r="F4744" i="1" s="1"/>
  <c r="D4743" i="1"/>
  <c r="F4743" i="1" s="1"/>
  <c r="D4742" i="1"/>
  <c r="F4742" i="1" s="1"/>
  <c r="D4741" i="1"/>
  <c r="F4741" i="1" s="1"/>
  <c r="D4740" i="1"/>
  <c r="F4740" i="1" s="1"/>
  <c r="D4739" i="1"/>
  <c r="F4739" i="1" s="1"/>
  <c r="D4738" i="1"/>
  <c r="F4738" i="1" s="1"/>
  <c r="D4737" i="1"/>
  <c r="F4737" i="1" s="1"/>
  <c r="D4736" i="1"/>
  <c r="F4736" i="1" s="1"/>
  <c r="D4735" i="1"/>
  <c r="F4735" i="1" s="1"/>
  <c r="D4734" i="1"/>
  <c r="F4734" i="1" s="1"/>
  <c r="D4733" i="1"/>
  <c r="F4733" i="1" s="1"/>
  <c r="D4732" i="1"/>
  <c r="F4732" i="1" s="1"/>
  <c r="D4731" i="1"/>
  <c r="F4731" i="1" s="1"/>
  <c r="D4730" i="1"/>
  <c r="F4730" i="1" s="1"/>
  <c r="D4729" i="1"/>
  <c r="F4729" i="1" s="1"/>
  <c r="D4728" i="1"/>
  <c r="F4728" i="1" s="1"/>
  <c r="D4727" i="1"/>
  <c r="F4727" i="1" s="1"/>
  <c r="D4726" i="1"/>
  <c r="F4726" i="1" s="1"/>
  <c r="D4725" i="1"/>
  <c r="F4725" i="1" s="1"/>
  <c r="D4724" i="1"/>
  <c r="F4724" i="1" s="1"/>
  <c r="D4723" i="1"/>
  <c r="F4723" i="1" s="1"/>
  <c r="D4722" i="1"/>
  <c r="F4722" i="1" s="1"/>
  <c r="D4721" i="1"/>
  <c r="F4721" i="1" s="1"/>
  <c r="D4720" i="1"/>
  <c r="F4720" i="1" s="1"/>
  <c r="D4719" i="1"/>
  <c r="F4719" i="1" s="1"/>
  <c r="D4718" i="1"/>
  <c r="F4718" i="1" s="1"/>
  <c r="D4717" i="1"/>
  <c r="F4717" i="1" s="1"/>
  <c r="D4716" i="1"/>
  <c r="F4716" i="1" s="1"/>
  <c r="D4715" i="1"/>
  <c r="F4715" i="1" s="1"/>
  <c r="D4714" i="1"/>
  <c r="F4714" i="1" s="1"/>
  <c r="D4713" i="1"/>
  <c r="F4713" i="1" s="1"/>
  <c r="D4712" i="1"/>
  <c r="F4712" i="1" s="1"/>
  <c r="D4711" i="1"/>
  <c r="F4711" i="1" s="1"/>
  <c r="D4710" i="1"/>
  <c r="F4710" i="1" s="1"/>
  <c r="D4709" i="1"/>
  <c r="F4709" i="1" s="1"/>
  <c r="D4708" i="1"/>
  <c r="F4708" i="1" s="1"/>
  <c r="D4707" i="1"/>
  <c r="F4707" i="1" s="1"/>
  <c r="D4706" i="1"/>
  <c r="F4706" i="1" s="1"/>
  <c r="D4705" i="1"/>
  <c r="F4705" i="1" s="1"/>
  <c r="D4704" i="1"/>
  <c r="F4704" i="1" s="1"/>
  <c r="D4703" i="1"/>
  <c r="F4703" i="1" s="1"/>
  <c r="D4702" i="1"/>
  <c r="F4702" i="1" s="1"/>
  <c r="D4701" i="1"/>
  <c r="F4701" i="1" s="1"/>
  <c r="D4700" i="1"/>
  <c r="F4700" i="1" s="1"/>
  <c r="D4699" i="1"/>
  <c r="F4699" i="1" s="1"/>
  <c r="D4698" i="1"/>
  <c r="F4698" i="1" s="1"/>
  <c r="D4697" i="1"/>
  <c r="F4697" i="1" s="1"/>
  <c r="D4696" i="1"/>
  <c r="F4696" i="1" s="1"/>
  <c r="D4695" i="1"/>
  <c r="F4695" i="1" s="1"/>
  <c r="D4694" i="1"/>
  <c r="F4694" i="1" s="1"/>
  <c r="D4693" i="1"/>
  <c r="F4693" i="1" s="1"/>
  <c r="D4692" i="1"/>
  <c r="F4692" i="1" s="1"/>
  <c r="D4691" i="1"/>
  <c r="F4691" i="1" s="1"/>
  <c r="D4690" i="1"/>
  <c r="F4690" i="1" s="1"/>
  <c r="D4689" i="1"/>
  <c r="F4689" i="1" s="1"/>
  <c r="D4688" i="1"/>
  <c r="F4688" i="1" s="1"/>
  <c r="D4687" i="1"/>
  <c r="F4687" i="1" s="1"/>
  <c r="D4686" i="1"/>
  <c r="F4686" i="1" s="1"/>
  <c r="D4685" i="1"/>
  <c r="F4685" i="1" s="1"/>
  <c r="D4684" i="1"/>
  <c r="F4684" i="1" s="1"/>
  <c r="D4683" i="1"/>
  <c r="F4683" i="1" s="1"/>
  <c r="D4682" i="1"/>
  <c r="F4682" i="1" s="1"/>
  <c r="D4681" i="1"/>
  <c r="F4681" i="1" s="1"/>
  <c r="D4680" i="1"/>
  <c r="F4680" i="1" s="1"/>
  <c r="D4679" i="1"/>
  <c r="F4679" i="1" s="1"/>
  <c r="D4678" i="1"/>
  <c r="F4678" i="1" s="1"/>
  <c r="D4677" i="1"/>
  <c r="F4677" i="1" s="1"/>
  <c r="D4676" i="1"/>
  <c r="F4676" i="1" s="1"/>
  <c r="D4675" i="1"/>
  <c r="F4675" i="1" s="1"/>
  <c r="D4674" i="1"/>
  <c r="F4674" i="1" s="1"/>
  <c r="D4673" i="1"/>
  <c r="F4673" i="1" s="1"/>
  <c r="D4672" i="1"/>
  <c r="F4672" i="1" s="1"/>
  <c r="D4671" i="1"/>
  <c r="F4671" i="1" s="1"/>
  <c r="D4670" i="1"/>
  <c r="F4670" i="1" s="1"/>
  <c r="D4669" i="1"/>
  <c r="F4669" i="1" s="1"/>
  <c r="D4668" i="1"/>
  <c r="F4668" i="1" s="1"/>
  <c r="D4667" i="1"/>
  <c r="F4667" i="1" s="1"/>
  <c r="D4666" i="1"/>
  <c r="F4666" i="1" s="1"/>
  <c r="D4665" i="1"/>
  <c r="F4665" i="1" s="1"/>
  <c r="D4664" i="1"/>
  <c r="F4664" i="1" s="1"/>
  <c r="D4663" i="1"/>
  <c r="F4663" i="1" s="1"/>
  <c r="D4662" i="1"/>
  <c r="F4662" i="1" s="1"/>
  <c r="D4661" i="1"/>
  <c r="F4661" i="1" s="1"/>
  <c r="D4660" i="1"/>
  <c r="F4660" i="1" s="1"/>
  <c r="D4659" i="1"/>
  <c r="F4659" i="1" s="1"/>
  <c r="D4658" i="1"/>
  <c r="F4658" i="1" s="1"/>
  <c r="D4657" i="1"/>
  <c r="F4657" i="1" s="1"/>
  <c r="D4656" i="1"/>
  <c r="F4656" i="1" s="1"/>
  <c r="D4655" i="1"/>
  <c r="F4655" i="1" s="1"/>
  <c r="D4654" i="1"/>
  <c r="F4654" i="1" s="1"/>
  <c r="D4653" i="1"/>
  <c r="F4653" i="1" s="1"/>
  <c r="D4652" i="1"/>
  <c r="F4652" i="1" s="1"/>
  <c r="D4651" i="1"/>
  <c r="F4651" i="1" s="1"/>
  <c r="D4650" i="1"/>
  <c r="F4650" i="1" s="1"/>
  <c r="D4649" i="1"/>
  <c r="F4649" i="1" s="1"/>
  <c r="D4648" i="1"/>
  <c r="F4648" i="1" s="1"/>
  <c r="D4647" i="1"/>
  <c r="F4647" i="1" s="1"/>
  <c r="D4646" i="1"/>
  <c r="F4646" i="1" s="1"/>
  <c r="D4645" i="1"/>
  <c r="F4645" i="1" s="1"/>
  <c r="D4644" i="1"/>
  <c r="F4644" i="1" s="1"/>
  <c r="D4643" i="1"/>
  <c r="F4643" i="1" s="1"/>
  <c r="D4642" i="1"/>
  <c r="F4642" i="1" s="1"/>
  <c r="D4641" i="1"/>
  <c r="F4641" i="1" s="1"/>
  <c r="D4640" i="1"/>
  <c r="F4640" i="1" s="1"/>
  <c r="D4639" i="1"/>
  <c r="F4639" i="1" s="1"/>
  <c r="D4638" i="1"/>
  <c r="F4638" i="1" s="1"/>
  <c r="D4637" i="1"/>
  <c r="F4637" i="1" s="1"/>
  <c r="D4636" i="1"/>
  <c r="F4636" i="1" s="1"/>
  <c r="D4635" i="1"/>
  <c r="F4635" i="1" s="1"/>
  <c r="D4634" i="1"/>
  <c r="F4634" i="1" s="1"/>
  <c r="D4633" i="1"/>
  <c r="F4633" i="1" s="1"/>
  <c r="D4632" i="1"/>
  <c r="F4632" i="1" s="1"/>
  <c r="D4631" i="1"/>
  <c r="F4631" i="1" s="1"/>
  <c r="D4630" i="1"/>
  <c r="F4630" i="1" s="1"/>
  <c r="D4629" i="1"/>
  <c r="F4629" i="1" s="1"/>
  <c r="D4628" i="1"/>
  <c r="F4628" i="1" s="1"/>
  <c r="D4627" i="1"/>
  <c r="F4627" i="1" s="1"/>
  <c r="D4626" i="1"/>
  <c r="F4626" i="1" s="1"/>
  <c r="D4625" i="1"/>
  <c r="F4625" i="1" s="1"/>
  <c r="D4624" i="1"/>
  <c r="F4624" i="1" s="1"/>
  <c r="D4623" i="1"/>
  <c r="F4623" i="1" s="1"/>
  <c r="D4622" i="1"/>
  <c r="F4622" i="1" s="1"/>
  <c r="D4621" i="1"/>
  <c r="F4621" i="1" s="1"/>
  <c r="D4620" i="1"/>
  <c r="F4620" i="1" s="1"/>
  <c r="D4619" i="1"/>
  <c r="F4619" i="1" s="1"/>
  <c r="D4618" i="1"/>
  <c r="F4618" i="1" s="1"/>
  <c r="D4617" i="1"/>
  <c r="F4617" i="1" s="1"/>
  <c r="D4616" i="1"/>
  <c r="F4616" i="1" s="1"/>
  <c r="D4615" i="1"/>
  <c r="F4615" i="1" s="1"/>
  <c r="D4614" i="1"/>
  <c r="F4614" i="1" s="1"/>
  <c r="D4613" i="1"/>
  <c r="F4613" i="1" s="1"/>
  <c r="D4612" i="1"/>
  <c r="F4612" i="1" s="1"/>
  <c r="D4611" i="1"/>
  <c r="F4611" i="1" s="1"/>
  <c r="D4610" i="1"/>
  <c r="F4610" i="1" s="1"/>
  <c r="D4609" i="1"/>
  <c r="F4609" i="1" s="1"/>
  <c r="D4608" i="1"/>
  <c r="F4608" i="1" s="1"/>
  <c r="D4607" i="1"/>
  <c r="F4607" i="1" s="1"/>
  <c r="D4606" i="1"/>
  <c r="F4606" i="1" s="1"/>
  <c r="D4605" i="1"/>
  <c r="F4605" i="1" s="1"/>
  <c r="D4604" i="1"/>
  <c r="F4604" i="1" s="1"/>
  <c r="D4603" i="1"/>
  <c r="F4603" i="1" s="1"/>
  <c r="D4602" i="1"/>
  <c r="F4602" i="1" s="1"/>
  <c r="D4601" i="1"/>
  <c r="F4601" i="1" s="1"/>
  <c r="D4600" i="1"/>
  <c r="F4600" i="1" s="1"/>
  <c r="D4599" i="1"/>
  <c r="F4599" i="1" s="1"/>
  <c r="D4598" i="1"/>
  <c r="F4598" i="1" s="1"/>
  <c r="D4597" i="1"/>
  <c r="F4597" i="1" s="1"/>
  <c r="D4596" i="1"/>
  <c r="F4596" i="1" s="1"/>
  <c r="D4595" i="1"/>
  <c r="F4595" i="1" s="1"/>
  <c r="D4594" i="1"/>
  <c r="F4594" i="1" s="1"/>
  <c r="D4593" i="1"/>
  <c r="F4593" i="1" s="1"/>
  <c r="D4592" i="1"/>
  <c r="F4592" i="1" s="1"/>
  <c r="D4591" i="1"/>
  <c r="F4591" i="1" s="1"/>
  <c r="D4590" i="1"/>
  <c r="F4590" i="1" s="1"/>
  <c r="D4589" i="1"/>
  <c r="F4589" i="1" s="1"/>
  <c r="D4588" i="1"/>
  <c r="F4588" i="1" s="1"/>
  <c r="D4587" i="1"/>
  <c r="F4587" i="1" s="1"/>
  <c r="D4586" i="1"/>
  <c r="F4586" i="1" s="1"/>
  <c r="D4585" i="1"/>
  <c r="F4585" i="1" s="1"/>
  <c r="D4584" i="1"/>
  <c r="F4584" i="1" s="1"/>
  <c r="D4583" i="1"/>
  <c r="F4583" i="1" s="1"/>
  <c r="D4582" i="1"/>
  <c r="F4582" i="1" s="1"/>
  <c r="D4581" i="1"/>
  <c r="F4581" i="1" s="1"/>
  <c r="D4580" i="1"/>
  <c r="F4580" i="1" s="1"/>
  <c r="D4579" i="1"/>
  <c r="F4579" i="1" s="1"/>
  <c r="D4578" i="1"/>
  <c r="F4578" i="1" s="1"/>
  <c r="D4577" i="1"/>
  <c r="F4577" i="1" s="1"/>
  <c r="D4576" i="1"/>
  <c r="F4576" i="1" s="1"/>
  <c r="D4575" i="1"/>
  <c r="F4575" i="1" s="1"/>
  <c r="D4574" i="1"/>
  <c r="F4574" i="1" s="1"/>
  <c r="D4573" i="1"/>
  <c r="F4573" i="1" s="1"/>
  <c r="D4572" i="1"/>
  <c r="F4572" i="1" s="1"/>
  <c r="D4571" i="1"/>
  <c r="F4571" i="1" s="1"/>
  <c r="D4570" i="1"/>
  <c r="F4570" i="1" s="1"/>
  <c r="D4569" i="1"/>
  <c r="F4569" i="1" s="1"/>
  <c r="D4568" i="1"/>
  <c r="F4568" i="1" s="1"/>
  <c r="D4567" i="1"/>
  <c r="F4567" i="1" s="1"/>
  <c r="D4566" i="1"/>
  <c r="F4566" i="1" s="1"/>
  <c r="D4565" i="1"/>
  <c r="F4565" i="1" s="1"/>
  <c r="D4564" i="1"/>
  <c r="F4564" i="1" s="1"/>
  <c r="D4563" i="1"/>
  <c r="F4563" i="1" s="1"/>
  <c r="D4562" i="1"/>
  <c r="F4562" i="1" s="1"/>
  <c r="D4561" i="1"/>
  <c r="F4561" i="1" s="1"/>
  <c r="D4560" i="1"/>
  <c r="F4560" i="1" s="1"/>
  <c r="D4559" i="1"/>
  <c r="F4559" i="1" s="1"/>
  <c r="D4558" i="1"/>
  <c r="F4558" i="1" s="1"/>
  <c r="D4557" i="1"/>
  <c r="F4557" i="1" s="1"/>
  <c r="D4556" i="1"/>
  <c r="F4556" i="1" s="1"/>
  <c r="D4555" i="1"/>
  <c r="F4555" i="1" s="1"/>
  <c r="D4554" i="1"/>
  <c r="F4554" i="1" s="1"/>
  <c r="D4553" i="1"/>
  <c r="F4553" i="1" s="1"/>
  <c r="D4552" i="1"/>
  <c r="F4552" i="1" s="1"/>
  <c r="D4551" i="1"/>
  <c r="F4551" i="1" s="1"/>
  <c r="D4550" i="1"/>
  <c r="F4550" i="1" s="1"/>
  <c r="D4549" i="1"/>
  <c r="F4549" i="1" s="1"/>
  <c r="D4548" i="1"/>
  <c r="F4548" i="1" s="1"/>
  <c r="D4547" i="1"/>
  <c r="F4547" i="1" s="1"/>
  <c r="D4546" i="1"/>
  <c r="F4546" i="1" s="1"/>
  <c r="D4545" i="1"/>
  <c r="F4545" i="1" s="1"/>
  <c r="D4544" i="1"/>
  <c r="F4544" i="1" s="1"/>
  <c r="D4543" i="1"/>
  <c r="F4543" i="1" s="1"/>
  <c r="D4542" i="1"/>
  <c r="F4542" i="1" s="1"/>
  <c r="D4541" i="1"/>
  <c r="F4541" i="1" s="1"/>
  <c r="D4540" i="1"/>
  <c r="F4540" i="1" s="1"/>
  <c r="D4539" i="1"/>
  <c r="F4539" i="1" s="1"/>
  <c r="D4538" i="1"/>
  <c r="F4538" i="1" s="1"/>
  <c r="D4537" i="1"/>
  <c r="F4537" i="1" s="1"/>
  <c r="D4536" i="1"/>
  <c r="F4536" i="1" s="1"/>
  <c r="D4535" i="1"/>
  <c r="F4535" i="1" s="1"/>
  <c r="D4534" i="1"/>
  <c r="F4534" i="1" s="1"/>
  <c r="D4533" i="1"/>
  <c r="F4533" i="1" s="1"/>
  <c r="D4532" i="1"/>
  <c r="F4532" i="1" s="1"/>
  <c r="D4531" i="1"/>
  <c r="F4531" i="1" s="1"/>
  <c r="D4530" i="1"/>
  <c r="F4530" i="1" s="1"/>
  <c r="D4529" i="1"/>
  <c r="F4529" i="1" s="1"/>
  <c r="D4528" i="1"/>
  <c r="F4528" i="1" s="1"/>
  <c r="D4527" i="1"/>
  <c r="F4527" i="1" s="1"/>
  <c r="D4526" i="1"/>
  <c r="F4526" i="1" s="1"/>
  <c r="D4525" i="1"/>
  <c r="F4525" i="1" s="1"/>
  <c r="D4524" i="1"/>
  <c r="F4524" i="1" s="1"/>
  <c r="D4523" i="1"/>
  <c r="F4523" i="1" s="1"/>
  <c r="D4522" i="1"/>
  <c r="F4522" i="1" s="1"/>
  <c r="D4521" i="1"/>
  <c r="F4521" i="1" s="1"/>
  <c r="D4520" i="1"/>
  <c r="F4520" i="1" s="1"/>
  <c r="D4519" i="1"/>
  <c r="F4519" i="1" s="1"/>
  <c r="D4518" i="1"/>
  <c r="F4518" i="1" s="1"/>
  <c r="D4517" i="1"/>
  <c r="F4517" i="1" s="1"/>
  <c r="D4516" i="1"/>
  <c r="F4516" i="1" s="1"/>
  <c r="D4515" i="1"/>
  <c r="F4515" i="1" s="1"/>
  <c r="D4514" i="1"/>
  <c r="F4514" i="1" s="1"/>
  <c r="D4513" i="1"/>
  <c r="F4513" i="1" s="1"/>
  <c r="D4512" i="1"/>
  <c r="F4512" i="1" s="1"/>
  <c r="D4511" i="1"/>
  <c r="F4511" i="1" s="1"/>
  <c r="D4510" i="1"/>
  <c r="F4510" i="1" s="1"/>
  <c r="D4509" i="1"/>
  <c r="F4509" i="1" s="1"/>
  <c r="D4508" i="1"/>
  <c r="F4508" i="1" s="1"/>
  <c r="D4507" i="1"/>
  <c r="F4507" i="1" s="1"/>
  <c r="D4506" i="1"/>
  <c r="F4506" i="1" s="1"/>
  <c r="D4505" i="1"/>
  <c r="F4505" i="1" s="1"/>
  <c r="D4504" i="1"/>
  <c r="F4504" i="1" s="1"/>
  <c r="D4503" i="1"/>
  <c r="F4503" i="1" s="1"/>
  <c r="D4502" i="1"/>
  <c r="F4502" i="1" s="1"/>
  <c r="D4501" i="1"/>
  <c r="F4501" i="1" s="1"/>
  <c r="D4500" i="1"/>
  <c r="F4500" i="1" s="1"/>
  <c r="D4499" i="1"/>
  <c r="F4499" i="1" s="1"/>
  <c r="D4498" i="1"/>
  <c r="F4498" i="1" s="1"/>
  <c r="D4497" i="1"/>
  <c r="F4497" i="1" s="1"/>
  <c r="D4496" i="1"/>
  <c r="F4496" i="1" s="1"/>
  <c r="D4495" i="1"/>
  <c r="F4495" i="1" s="1"/>
  <c r="D4494" i="1"/>
  <c r="F4494" i="1" s="1"/>
  <c r="D4493" i="1"/>
  <c r="F4493" i="1" s="1"/>
  <c r="D4492" i="1"/>
  <c r="F4492" i="1" s="1"/>
  <c r="D4491" i="1"/>
  <c r="F4491" i="1" s="1"/>
  <c r="D4490" i="1"/>
  <c r="F4490" i="1" s="1"/>
  <c r="D4489" i="1"/>
  <c r="F4489" i="1" s="1"/>
  <c r="D4488" i="1"/>
  <c r="F4488" i="1" s="1"/>
  <c r="D4487" i="1"/>
  <c r="F4487" i="1" s="1"/>
  <c r="D4486" i="1"/>
  <c r="F4486" i="1" s="1"/>
  <c r="D4485" i="1"/>
  <c r="F4485" i="1" s="1"/>
  <c r="D4484" i="1"/>
  <c r="F4484" i="1" s="1"/>
  <c r="D4483" i="1"/>
  <c r="F4483" i="1" s="1"/>
  <c r="D4482" i="1"/>
  <c r="F4482" i="1" s="1"/>
  <c r="D4481" i="1"/>
  <c r="F4481" i="1" s="1"/>
  <c r="D4480" i="1"/>
  <c r="F4480" i="1" s="1"/>
  <c r="D4479" i="1"/>
  <c r="F4479" i="1" s="1"/>
  <c r="D4478" i="1"/>
  <c r="F4478" i="1" s="1"/>
  <c r="D4477" i="1"/>
  <c r="F4477" i="1" s="1"/>
  <c r="D4476" i="1"/>
  <c r="F4476" i="1" s="1"/>
  <c r="D4475" i="1"/>
  <c r="F4475" i="1" s="1"/>
  <c r="D4474" i="1"/>
  <c r="F4474" i="1" s="1"/>
  <c r="D4473" i="1"/>
  <c r="F4473" i="1" s="1"/>
  <c r="D4472" i="1"/>
  <c r="F4472" i="1" s="1"/>
  <c r="D4471" i="1"/>
  <c r="F4471" i="1" s="1"/>
  <c r="D4470" i="1"/>
  <c r="F4470" i="1" s="1"/>
  <c r="D4469" i="1"/>
  <c r="F4469" i="1" s="1"/>
  <c r="D4468" i="1"/>
  <c r="F4468" i="1" s="1"/>
  <c r="D4467" i="1"/>
  <c r="F4467" i="1" s="1"/>
  <c r="D4466" i="1"/>
  <c r="F4466" i="1" s="1"/>
  <c r="D4465" i="1"/>
  <c r="F4465" i="1" s="1"/>
  <c r="D4464" i="1"/>
  <c r="F4464" i="1" s="1"/>
  <c r="D4463" i="1"/>
  <c r="F4463" i="1" s="1"/>
  <c r="D4462" i="1"/>
  <c r="F4462" i="1" s="1"/>
  <c r="D4461" i="1"/>
  <c r="F4461" i="1" s="1"/>
  <c r="D4460" i="1"/>
  <c r="F4460" i="1" s="1"/>
  <c r="D4459" i="1"/>
  <c r="F4459" i="1" s="1"/>
  <c r="D4458" i="1"/>
  <c r="F4458" i="1" s="1"/>
  <c r="D4457" i="1"/>
  <c r="F4457" i="1" s="1"/>
  <c r="D4456" i="1"/>
  <c r="F4456" i="1" s="1"/>
  <c r="D4455" i="1"/>
  <c r="F4455" i="1" s="1"/>
  <c r="D4454" i="1"/>
  <c r="F4454" i="1" s="1"/>
  <c r="D4453" i="1"/>
  <c r="F4453" i="1" s="1"/>
  <c r="D4452" i="1"/>
  <c r="F4452" i="1" s="1"/>
  <c r="D4451" i="1"/>
  <c r="F4451" i="1" s="1"/>
  <c r="D4450" i="1"/>
  <c r="F4450" i="1" s="1"/>
  <c r="D4449" i="1"/>
  <c r="F4449" i="1" s="1"/>
  <c r="D4448" i="1"/>
  <c r="F4448" i="1" s="1"/>
  <c r="D4447" i="1"/>
  <c r="F4447" i="1" s="1"/>
  <c r="D4446" i="1"/>
  <c r="F4446" i="1" s="1"/>
  <c r="D4445" i="1"/>
  <c r="F4445" i="1" s="1"/>
  <c r="D4444" i="1"/>
  <c r="F4444" i="1" s="1"/>
  <c r="D4443" i="1"/>
  <c r="F4443" i="1" s="1"/>
  <c r="D4442" i="1"/>
  <c r="F4442" i="1" s="1"/>
  <c r="D4441" i="1"/>
  <c r="F4441" i="1" s="1"/>
  <c r="D4440" i="1"/>
  <c r="F4440" i="1" s="1"/>
  <c r="D4439" i="1"/>
  <c r="F4439" i="1" s="1"/>
  <c r="D4438" i="1"/>
  <c r="F4438" i="1" s="1"/>
  <c r="D4437" i="1"/>
  <c r="F4437" i="1" s="1"/>
  <c r="D4436" i="1"/>
  <c r="F4436" i="1" s="1"/>
  <c r="D4435" i="1"/>
  <c r="F4435" i="1" s="1"/>
  <c r="D4434" i="1"/>
  <c r="F4434" i="1" s="1"/>
  <c r="D4433" i="1"/>
  <c r="F4433" i="1" s="1"/>
  <c r="D4432" i="1"/>
  <c r="F4432" i="1" s="1"/>
  <c r="D4431" i="1"/>
  <c r="F4431" i="1" s="1"/>
  <c r="D4430" i="1"/>
  <c r="F4430" i="1" s="1"/>
  <c r="D4429" i="1"/>
  <c r="F4429" i="1" s="1"/>
  <c r="D4428" i="1"/>
  <c r="F4428" i="1" s="1"/>
  <c r="D4427" i="1"/>
  <c r="F4427" i="1" s="1"/>
  <c r="D4426" i="1"/>
  <c r="F4426" i="1" s="1"/>
  <c r="D4425" i="1"/>
  <c r="F4425" i="1" s="1"/>
  <c r="D4424" i="1"/>
  <c r="F4424" i="1" s="1"/>
  <c r="D4423" i="1"/>
  <c r="F4423" i="1" s="1"/>
  <c r="D4422" i="1"/>
  <c r="F4422" i="1" s="1"/>
  <c r="D4421" i="1"/>
  <c r="F4421" i="1" s="1"/>
  <c r="D4420" i="1"/>
  <c r="F4420" i="1" s="1"/>
  <c r="D4419" i="1"/>
  <c r="F4419" i="1" s="1"/>
  <c r="D4418" i="1"/>
  <c r="F4418" i="1" s="1"/>
  <c r="D4417" i="1"/>
  <c r="F4417" i="1" s="1"/>
  <c r="D4416" i="1"/>
  <c r="F4416" i="1" s="1"/>
  <c r="D4415" i="1"/>
  <c r="F4415" i="1" s="1"/>
  <c r="D4414" i="1"/>
  <c r="F4414" i="1" s="1"/>
  <c r="D4413" i="1"/>
  <c r="F4413" i="1" s="1"/>
  <c r="D4412" i="1"/>
  <c r="F4412" i="1" s="1"/>
  <c r="D4411" i="1"/>
  <c r="F4411" i="1" s="1"/>
  <c r="D4410" i="1"/>
  <c r="F4410" i="1" s="1"/>
  <c r="D4409" i="1"/>
  <c r="F4409" i="1" s="1"/>
  <c r="D4408" i="1"/>
  <c r="F4408" i="1" s="1"/>
  <c r="D4407" i="1"/>
  <c r="F4407" i="1" s="1"/>
  <c r="D4406" i="1"/>
  <c r="F4406" i="1" s="1"/>
  <c r="D4405" i="1"/>
  <c r="F4405" i="1" s="1"/>
  <c r="D4404" i="1"/>
  <c r="F4404" i="1" s="1"/>
  <c r="D4403" i="1"/>
  <c r="F4403" i="1" s="1"/>
  <c r="D4402" i="1"/>
  <c r="F4402" i="1" s="1"/>
  <c r="D4401" i="1"/>
  <c r="F4401" i="1" s="1"/>
  <c r="D4400" i="1"/>
  <c r="F4400" i="1" s="1"/>
  <c r="D4399" i="1"/>
  <c r="F4399" i="1" s="1"/>
  <c r="D4398" i="1"/>
  <c r="F4398" i="1" s="1"/>
  <c r="D4397" i="1"/>
  <c r="F4397" i="1" s="1"/>
  <c r="D4396" i="1"/>
  <c r="F4396" i="1" s="1"/>
  <c r="D4395" i="1"/>
  <c r="F4395" i="1" s="1"/>
  <c r="D4394" i="1"/>
  <c r="F4394" i="1" s="1"/>
  <c r="D4393" i="1"/>
  <c r="F4393" i="1" s="1"/>
  <c r="D4392" i="1"/>
  <c r="F4392" i="1" s="1"/>
  <c r="D4391" i="1"/>
  <c r="F4391" i="1" s="1"/>
  <c r="D4390" i="1"/>
  <c r="F4390" i="1" s="1"/>
  <c r="D4389" i="1"/>
  <c r="F4389" i="1" s="1"/>
  <c r="D4388" i="1"/>
  <c r="F4388" i="1" s="1"/>
  <c r="D4387" i="1"/>
  <c r="F4387" i="1" s="1"/>
  <c r="D4386" i="1"/>
  <c r="F4386" i="1" s="1"/>
  <c r="D4385" i="1"/>
  <c r="F4385" i="1" s="1"/>
  <c r="D4384" i="1"/>
  <c r="F4384" i="1" s="1"/>
  <c r="D4383" i="1"/>
  <c r="F4383" i="1" s="1"/>
  <c r="D4382" i="1"/>
  <c r="F4382" i="1" s="1"/>
  <c r="D4381" i="1"/>
  <c r="F4381" i="1" s="1"/>
  <c r="D4380" i="1"/>
  <c r="F4380" i="1" s="1"/>
  <c r="D4379" i="1"/>
  <c r="F4379" i="1" s="1"/>
  <c r="D4378" i="1"/>
  <c r="F4378" i="1" s="1"/>
  <c r="D4377" i="1"/>
  <c r="F4377" i="1" s="1"/>
  <c r="D4376" i="1"/>
  <c r="F4376" i="1" s="1"/>
  <c r="D4375" i="1"/>
  <c r="F4375" i="1" s="1"/>
  <c r="D4374" i="1"/>
  <c r="F4374" i="1" s="1"/>
  <c r="D4373" i="1"/>
  <c r="F4373" i="1" s="1"/>
  <c r="D4372" i="1"/>
  <c r="F4372" i="1" s="1"/>
  <c r="D4371" i="1"/>
  <c r="F4371" i="1" s="1"/>
  <c r="D4370" i="1"/>
  <c r="F4370" i="1" s="1"/>
  <c r="D4369" i="1"/>
  <c r="F4369" i="1" s="1"/>
  <c r="D4368" i="1"/>
  <c r="F4368" i="1" s="1"/>
  <c r="D4367" i="1"/>
  <c r="F4367" i="1" s="1"/>
  <c r="D4366" i="1"/>
  <c r="F4366" i="1" s="1"/>
  <c r="D4365" i="1"/>
  <c r="F4365" i="1" s="1"/>
  <c r="D4364" i="1"/>
  <c r="F4364" i="1" s="1"/>
  <c r="D4363" i="1"/>
  <c r="F4363" i="1" s="1"/>
  <c r="D4362" i="1"/>
  <c r="F4362" i="1" s="1"/>
  <c r="D4361" i="1"/>
  <c r="F4361" i="1" s="1"/>
  <c r="D4360" i="1"/>
  <c r="F4360" i="1" s="1"/>
  <c r="D4359" i="1"/>
  <c r="F4359" i="1" s="1"/>
  <c r="D4358" i="1"/>
  <c r="F4358" i="1" s="1"/>
  <c r="D4357" i="1"/>
  <c r="F4357" i="1" s="1"/>
  <c r="D4356" i="1"/>
  <c r="F4356" i="1" s="1"/>
  <c r="D4355" i="1"/>
  <c r="F4355" i="1" s="1"/>
  <c r="D4354" i="1"/>
  <c r="F4354" i="1" s="1"/>
  <c r="D4353" i="1"/>
  <c r="F4353" i="1" s="1"/>
  <c r="D4352" i="1"/>
  <c r="F4352" i="1" s="1"/>
  <c r="D4351" i="1"/>
  <c r="F4351" i="1" s="1"/>
  <c r="D4350" i="1"/>
  <c r="F4350" i="1" s="1"/>
  <c r="D4349" i="1"/>
  <c r="F4349" i="1" s="1"/>
  <c r="D4348" i="1"/>
  <c r="F4348" i="1" s="1"/>
  <c r="D4347" i="1"/>
  <c r="F4347" i="1" s="1"/>
  <c r="D4346" i="1"/>
  <c r="F4346" i="1" s="1"/>
  <c r="D4345" i="1"/>
  <c r="F4345" i="1" s="1"/>
  <c r="D4344" i="1"/>
  <c r="F4344" i="1" s="1"/>
  <c r="D4343" i="1"/>
  <c r="F4343" i="1" s="1"/>
  <c r="D4342" i="1"/>
  <c r="F4342" i="1" s="1"/>
  <c r="D4341" i="1"/>
  <c r="F4341" i="1" s="1"/>
  <c r="D4340" i="1"/>
  <c r="F4340" i="1" s="1"/>
  <c r="D4339" i="1"/>
  <c r="F4339" i="1" s="1"/>
  <c r="D4338" i="1"/>
  <c r="F4338" i="1" s="1"/>
  <c r="D4337" i="1"/>
  <c r="F4337" i="1" s="1"/>
  <c r="D4336" i="1"/>
  <c r="F4336" i="1" s="1"/>
  <c r="D4335" i="1"/>
  <c r="F4335" i="1" s="1"/>
  <c r="D4334" i="1"/>
  <c r="F4334" i="1" s="1"/>
  <c r="D4333" i="1"/>
  <c r="F4333" i="1" s="1"/>
  <c r="D4332" i="1"/>
  <c r="F4332" i="1" s="1"/>
  <c r="D4331" i="1"/>
  <c r="F4331" i="1" s="1"/>
  <c r="D4330" i="1"/>
  <c r="F4330" i="1" s="1"/>
  <c r="D4329" i="1"/>
  <c r="F4329" i="1" s="1"/>
  <c r="D4328" i="1"/>
  <c r="F4328" i="1" s="1"/>
  <c r="D4327" i="1"/>
  <c r="F4327" i="1" s="1"/>
  <c r="D4326" i="1"/>
  <c r="F4326" i="1" s="1"/>
  <c r="D4325" i="1"/>
  <c r="F4325" i="1" s="1"/>
  <c r="D4324" i="1"/>
  <c r="F4324" i="1" s="1"/>
  <c r="D4323" i="1"/>
  <c r="F4323" i="1" s="1"/>
  <c r="D4322" i="1"/>
  <c r="F4322" i="1" s="1"/>
  <c r="D4321" i="1"/>
  <c r="F4321" i="1" s="1"/>
  <c r="D4320" i="1"/>
  <c r="F4320" i="1" s="1"/>
  <c r="D4319" i="1"/>
  <c r="F4319" i="1" s="1"/>
  <c r="D4318" i="1"/>
  <c r="F4318" i="1" s="1"/>
  <c r="D4317" i="1"/>
  <c r="F4317" i="1" s="1"/>
  <c r="D4316" i="1"/>
  <c r="F4316" i="1" s="1"/>
  <c r="D4315" i="1"/>
  <c r="F4315" i="1" s="1"/>
  <c r="D4314" i="1"/>
  <c r="F4314" i="1" s="1"/>
  <c r="D4313" i="1"/>
  <c r="F4313" i="1" s="1"/>
  <c r="D4312" i="1"/>
  <c r="F4312" i="1" s="1"/>
  <c r="D4311" i="1"/>
  <c r="F4311" i="1" s="1"/>
  <c r="D4310" i="1"/>
  <c r="F4310" i="1" s="1"/>
  <c r="D4309" i="1"/>
  <c r="F4309" i="1" s="1"/>
  <c r="D4308" i="1"/>
  <c r="F4308" i="1" s="1"/>
  <c r="D4307" i="1"/>
  <c r="F4307" i="1" s="1"/>
  <c r="D4306" i="1"/>
  <c r="F4306" i="1" s="1"/>
  <c r="D4305" i="1"/>
  <c r="F4305" i="1" s="1"/>
  <c r="D4304" i="1"/>
  <c r="F4304" i="1" s="1"/>
  <c r="D4303" i="1"/>
  <c r="F4303" i="1" s="1"/>
  <c r="D4302" i="1"/>
  <c r="F4302" i="1" s="1"/>
  <c r="D4301" i="1"/>
  <c r="F4301" i="1" s="1"/>
  <c r="D4300" i="1"/>
  <c r="F4300" i="1" s="1"/>
  <c r="D4299" i="1"/>
  <c r="F4299" i="1" s="1"/>
  <c r="D4298" i="1"/>
  <c r="F4298" i="1" s="1"/>
  <c r="D4297" i="1"/>
  <c r="F4297" i="1" s="1"/>
  <c r="D4296" i="1"/>
  <c r="F4296" i="1" s="1"/>
  <c r="D4295" i="1"/>
  <c r="F4295" i="1" s="1"/>
  <c r="D4294" i="1"/>
  <c r="F4294" i="1" s="1"/>
  <c r="D4293" i="1"/>
  <c r="F4293" i="1" s="1"/>
  <c r="D4292" i="1"/>
  <c r="F4292" i="1" s="1"/>
  <c r="D4291" i="1"/>
  <c r="F4291" i="1" s="1"/>
  <c r="D4290" i="1"/>
  <c r="F4290" i="1" s="1"/>
  <c r="D4289" i="1"/>
  <c r="F4289" i="1" s="1"/>
  <c r="D4288" i="1"/>
  <c r="F4288" i="1" s="1"/>
  <c r="D4287" i="1"/>
  <c r="F4287" i="1" s="1"/>
  <c r="D4286" i="1"/>
  <c r="F4286" i="1" s="1"/>
  <c r="D4285" i="1"/>
  <c r="F4285" i="1" s="1"/>
  <c r="D4284" i="1"/>
  <c r="F4284" i="1" s="1"/>
  <c r="D4283" i="1"/>
  <c r="F4283" i="1" s="1"/>
  <c r="D4282" i="1"/>
  <c r="F4282" i="1" s="1"/>
  <c r="D4281" i="1"/>
  <c r="F4281" i="1" s="1"/>
  <c r="D4280" i="1"/>
  <c r="F4280" i="1" s="1"/>
  <c r="D4279" i="1"/>
  <c r="F4279" i="1" s="1"/>
  <c r="D4278" i="1"/>
  <c r="F4278" i="1" s="1"/>
  <c r="D4277" i="1"/>
  <c r="F4277" i="1" s="1"/>
  <c r="D4276" i="1"/>
  <c r="F4276" i="1" s="1"/>
  <c r="D4275" i="1"/>
  <c r="F4275" i="1" s="1"/>
  <c r="D4274" i="1"/>
  <c r="F4274" i="1" s="1"/>
  <c r="D4273" i="1"/>
  <c r="F4273" i="1" s="1"/>
  <c r="D4272" i="1"/>
  <c r="F4272" i="1" s="1"/>
  <c r="D4271" i="1"/>
  <c r="F4271" i="1" s="1"/>
  <c r="D4270" i="1"/>
  <c r="F4270" i="1" s="1"/>
  <c r="D4269" i="1"/>
  <c r="F4269" i="1" s="1"/>
  <c r="D4268" i="1"/>
  <c r="F4268" i="1" s="1"/>
  <c r="D4267" i="1"/>
  <c r="F4267" i="1" s="1"/>
  <c r="D4266" i="1"/>
  <c r="F4266" i="1" s="1"/>
  <c r="D4265" i="1"/>
  <c r="F4265" i="1" s="1"/>
  <c r="D4264" i="1"/>
  <c r="F4264" i="1" s="1"/>
  <c r="D4263" i="1"/>
  <c r="F4263" i="1" s="1"/>
  <c r="D4262" i="1"/>
  <c r="F4262" i="1" s="1"/>
  <c r="D4261" i="1"/>
  <c r="F4261" i="1" s="1"/>
  <c r="D4260" i="1"/>
  <c r="F4260" i="1" s="1"/>
  <c r="D4259" i="1"/>
  <c r="F4259" i="1" s="1"/>
  <c r="D4258" i="1"/>
  <c r="F4258" i="1" s="1"/>
  <c r="D4257" i="1"/>
  <c r="F4257" i="1" s="1"/>
  <c r="D4256" i="1"/>
  <c r="F4256" i="1" s="1"/>
  <c r="D4255" i="1"/>
  <c r="F4255" i="1" s="1"/>
  <c r="D4254" i="1"/>
  <c r="F4254" i="1" s="1"/>
  <c r="D4253" i="1"/>
  <c r="F4253" i="1" s="1"/>
  <c r="D4252" i="1"/>
  <c r="F4252" i="1" s="1"/>
  <c r="D4251" i="1"/>
  <c r="F4251" i="1" s="1"/>
  <c r="D4250" i="1"/>
  <c r="F4250" i="1" s="1"/>
  <c r="D4249" i="1"/>
  <c r="F4249" i="1" s="1"/>
  <c r="D4248" i="1"/>
  <c r="F4248" i="1" s="1"/>
  <c r="D4247" i="1"/>
  <c r="F4247" i="1" s="1"/>
  <c r="D4246" i="1"/>
  <c r="F4246" i="1" s="1"/>
  <c r="D4245" i="1"/>
  <c r="F4245" i="1" s="1"/>
  <c r="D4244" i="1"/>
  <c r="F4244" i="1" s="1"/>
  <c r="D4243" i="1"/>
  <c r="F4243" i="1" s="1"/>
  <c r="D4242" i="1"/>
  <c r="F4242" i="1" s="1"/>
  <c r="D4241" i="1"/>
  <c r="F4241" i="1" s="1"/>
  <c r="D4240" i="1"/>
  <c r="F4240" i="1" s="1"/>
  <c r="D4239" i="1"/>
  <c r="F4239" i="1" s="1"/>
  <c r="D4238" i="1"/>
  <c r="F4238" i="1" s="1"/>
  <c r="D4237" i="1"/>
  <c r="F4237" i="1" s="1"/>
  <c r="D4236" i="1"/>
  <c r="F4236" i="1" s="1"/>
  <c r="D4235" i="1"/>
  <c r="F4235" i="1" s="1"/>
  <c r="D4234" i="1"/>
  <c r="F4234" i="1" s="1"/>
  <c r="D4233" i="1"/>
  <c r="F4233" i="1" s="1"/>
  <c r="D4232" i="1"/>
  <c r="F4232" i="1" s="1"/>
  <c r="D4231" i="1"/>
  <c r="F4231" i="1" s="1"/>
  <c r="D4230" i="1"/>
  <c r="F4230" i="1" s="1"/>
  <c r="D4229" i="1"/>
  <c r="F4229" i="1" s="1"/>
  <c r="D4228" i="1"/>
  <c r="F4228" i="1" s="1"/>
  <c r="D4227" i="1"/>
  <c r="F4227" i="1" s="1"/>
  <c r="D4226" i="1"/>
  <c r="F4226" i="1" s="1"/>
  <c r="D4225" i="1"/>
  <c r="F4225" i="1" s="1"/>
  <c r="D4224" i="1"/>
  <c r="F4224" i="1" s="1"/>
  <c r="D4223" i="1"/>
  <c r="F4223" i="1" s="1"/>
  <c r="D4222" i="1"/>
  <c r="F4222" i="1" s="1"/>
  <c r="D4221" i="1"/>
  <c r="F4221" i="1" s="1"/>
  <c r="D4220" i="1"/>
  <c r="F4220" i="1" s="1"/>
  <c r="D4219" i="1"/>
  <c r="F4219" i="1" s="1"/>
  <c r="D4218" i="1"/>
  <c r="F4218" i="1" s="1"/>
  <c r="D4217" i="1"/>
  <c r="F4217" i="1" s="1"/>
  <c r="D4216" i="1"/>
  <c r="F4216" i="1" s="1"/>
  <c r="D4215" i="1"/>
  <c r="F4215" i="1" s="1"/>
  <c r="D4214" i="1"/>
  <c r="F4214" i="1" s="1"/>
  <c r="D4213" i="1"/>
  <c r="F4213" i="1" s="1"/>
  <c r="D4212" i="1"/>
  <c r="F4212" i="1" s="1"/>
  <c r="D4211" i="1"/>
  <c r="F4211" i="1" s="1"/>
  <c r="D4210" i="1"/>
  <c r="F4210" i="1" s="1"/>
  <c r="D4209" i="1"/>
  <c r="F4209" i="1" s="1"/>
  <c r="D4208" i="1"/>
  <c r="F4208" i="1" s="1"/>
  <c r="D4207" i="1"/>
  <c r="F4207" i="1" s="1"/>
  <c r="D4206" i="1"/>
  <c r="F4206" i="1" s="1"/>
  <c r="D4205" i="1"/>
  <c r="F4205" i="1" s="1"/>
  <c r="D4204" i="1"/>
  <c r="F4204" i="1" s="1"/>
  <c r="D4203" i="1"/>
  <c r="F4203" i="1" s="1"/>
  <c r="D4202" i="1"/>
  <c r="F4202" i="1" s="1"/>
  <c r="D4201" i="1"/>
  <c r="F4201" i="1" s="1"/>
  <c r="D4200" i="1"/>
  <c r="F4200" i="1" s="1"/>
  <c r="D4199" i="1"/>
  <c r="F4199" i="1" s="1"/>
  <c r="D4198" i="1"/>
  <c r="F4198" i="1" s="1"/>
  <c r="D4197" i="1"/>
  <c r="F4197" i="1" s="1"/>
  <c r="D4196" i="1"/>
  <c r="F4196" i="1" s="1"/>
  <c r="D4195" i="1"/>
  <c r="F4195" i="1" s="1"/>
  <c r="D4194" i="1"/>
  <c r="F4194" i="1" s="1"/>
  <c r="D4193" i="1"/>
  <c r="F4193" i="1" s="1"/>
  <c r="D4192" i="1"/>
  <c r="F4192" i="1" s="1"/>
  <c r="D4191" i="1"/>
  <c r="F4191" i="1" s="1"/>
  <c r="D4190" i="1"/>
  <c r="F4190" i="1" s="1"/>
  <c r="D4189" i="1"/>
  <c r="F4189" i="1" s="1"/>
  <c r="D4188" i="1"/>
  <c r="F4188" i="1" s="1"/>
  <c r="D4187" i="1"/>
  <c r="F4187" i="1" s="1"/>
  <c r="D4186" i="1"/>
  <c r="F4186" i="1" s="1"/>
  <c r="D4185" i="1"/>
  <c r="F4185" i="1" s="1"/>
  <c r="D4184" i="1"/>
  <c r="F4184" i="1" s="1"/>
  <c r="D4183" i="1"/>
  <c r="F4183" i="1" s="1"/>
  <c r="D4182" i="1"/>
  <c r="F4182" i="1" s="1"/>
  <c r="D4181" i="1"/>
  <c r="F4181" i="1" s="1"/>
  <c r="D4180" i="1"/>
  <c r="F4180" i="1" s="1"/>
  <c r="D4179" i="1"/>
  <c r="F4179" i="1" s="1"/>
  <c r="D4178" i="1"/>
  <c r="F4178" i="1" s="1"/>
  <c r="D4177" i="1"/>
  <c r="F4177" i="1" s="1"/>
  <c r="D4176" i="1"/>
  <c r="F4176" i="1" s="1"/>
  <c r="D4175" i="1"/>
  <c r="F4175" i="1" s="1"/>
  <c r="D4174" i="1"/>
  <c r="F4174" i="1" s="1"/>
  <c r="D4173" i="1"/>
  <c r="F4173" i="1" s="1"/>
  <c r="D4172" i="1"/>
  <c r="F4172" i="1" s="1"/>
  <c r="D4171" i="1"/>
  <c r="F4171" i="1" s="1"/>
  <c r="D4170" i="1"/>
  <c r="F4170" i="1" s="1"/>
  <c r="D4169" i="1"/>
  <c r="F4169" i="1" s="1"/>
  <c r="D4168" i="1"/>
  <c r="F4168" i="1" s="1"/>
  <c r="D4167" i="1"/>
  <c r="F4167" i="1" s="1"/>
  <c r="D4166" i="1"/>
  <c r="F4166" i="1" s="1"/>
  <c r="D4165" i="1"/>
  <c r="F4165" i="1" s="1"/>
  <c r="D4164" i="1"/>
  <c r="F4164" i="1" s="1"/>
  <c r="D4163" i="1"/>
  <c r="F4163" i="1" s="1"/>
  <c r="D4162" i="1"/>
  <c r="F4162" i="1" s="1"/>
  <c r="D4161" i="1"/>
  <c r="F4161" i="1" s="1"/>
  <c r="D4160" i="1"/>
  <c r="F4160" i="1" s="1"/>
  <c r="D4159" i="1"/>
  <c r="F4159" i="1" s="1"/>
  <c r="D4158" i="1"/>
  <c r="F4158" i="1" s="1"/>
  <c r="D4157" i="1"/>
  <c r="F4157" i="1" s="1"/>
  <c r="D4156" i="1"/>
  <c r="F4156" i="1" s="1"/>
  <c r="D4155" i="1"/>
  <c r="F4155" i="1" s="1"/>
  <c r="D4154" i="1"/>
  <c r="F4154" i="1" s="1"/>
  <c r="D4153" i="1"/>
  <c r="F4153" i="1" s="1"/>
  <c r="D4152" i="1"/>
  <c r="F4152" i="1" s="1"/>
  <c r="D4151" i="1"/>
  <c r="F4151" i="1" s="1"/>
  <c r="D4150" i="1"/>
  <c r="F4150" i="1" s="1"/>
  <c r="D4149" i="1"/>
  <c r="F4149" i="1" s="1"/>
  <c r="D4148" i="1"/>
  <c r="F4148" i="1" s="1"/>
  <c r="D4147" i="1"/>
  <c r="F4147" i="1" s="1"/>
  <c r="D4146" i="1"/>
  <c r="F4146" i="1" s="1"/>
  <c r="D4145" i="1"/>
  <c r="F4145" i="1" s="1"/>
  <c r="D4144" i="1"/>
  <c r="F4144" i="1" s="1"/>
  <c r="D4143" i="1"/>
  <c r="F4143" i="1" s="1"/>
  <c r="D4142" i="1"/>
  <c r="F4142" i="1" s="1"/>
  <c r="D4141" i="1"/>
  <c r="F4141" i="1" s="1"/>
  <c r="D4140" i="1"/>
  <c r="F4140" i="1" s="1"/>
  <c r="D4139" i="1"/>
  <c r="F4139" i="1" s="1"/>
  <c r="D4138" i="1"/>
  <c r="F4138" i="1" s="1"/>
  <c r="D4137" i="1"/>
  <c r="F4137" i="1" s="1"/>
  <c r="D4136" i="1"/>
  <c r="F4136" i="1" s="1"/>
  <c r="D4135" i="1"/>
  <c r="F4135" i="1" s="1"/>
  <c r="D4134" i="1"/>
  <c r="F4134" i="1" s="1"/>
  <c r="D4133" i="1"/>
  <c r="F4133" i="1" s="1"/>
  <c r="D4132" i="1"/>
  <c r="F4132" i="1" s="1"/>
  <c r="D4131" i="1"/>
  <c r="F4131" i="1" s="1"/>
  <c r="D4130" i="1"/>
  <c r="F4130" i="1" s="1"/>
  <c r="D4129" i="1"/>
  <c r="F4129" i="1" s="1"/>
  <c r="D4128" i="1"/>
  <c r="F4128" i="1" s="1"/>
  <c r="D4127" i="1"/>
  <c r="F4127" i="1" s="1"/>
  <c r="D4126" i="1"/>
  <c r="F4126" i="1" s="1"/>
  <c r="D4125" i="1"/>
  <c r="F4125" i="1" s="1"/>
  <c r="D4124" i="1"/>
  <c r="F4124" i="1" s="1"/>
  <c r="D4123" i="1"/>
  <c r="F4123" i="1" s="1"/>
  <c r="D4122" i="1"/>
  <c r="F4122" i="1" s="1"/>
  <c r="D4121" i="1"/>
  <c r="F4121" i="1" s="1"/>
  <c r="D4120" i="1"/>
  <c r="F4120" i="1" s="1"/>
  <c r="D4119" i="1"/>
  <c r="F4119" i="1" s="1"/>
  <c r="D4118" i="1"/>
  <c r="F4118" i="1" s="1"/>
  <c r="D4117" i="1"/>
  <c r="F4117" i="1" s="1"/>
  <c r="D4116" i="1"/>
  <c r="F4116" i="1" s="1"/>
  <c r="D4115" i="1"/>
  <c r="F4115" i="1" s="1"/>
  <c r="D4114" i="1"/>
  <c r="F4114" i="1" s="1"/>
  <c r="D4113" i="1"/>
  <c r="F4113" i="1" s="1"/>
  <c r="D4112" i="1"/>
  <c r="F4112" i="1" s="1"/>
  <c r="D4111" i="1"/>
  <c r="F4111" i="1" s="1"/>
  <c r="D4110" i="1"/>
  <c r="F4110" i="1" s="1"/>
  <c r="D4109" i="1"/>
  <c r="F4109" i="1" s="1"/>
  <c r="D4108" i="1"/>
  <c r="F4108" i="1" s="1"/>
  <c r="D4107" i="1"/>
  <c r="F4107" i="1" s="1"/>
  <c r="D4106" i="1"/>
  <c r="F4106" i="1" s="1"/>
  <c r="D4105" i="1"/>
  <c r="F4105" i="1" s="1"/>
  <c r="D4104" i="1"/>
  <c r="F4104" i="1" s="1"/>
  <c r="D4103" i="1"/>
  <c r="F4103" i="1" s="1"/>
  <c r="D4102" i="1"/>
  <c r="F4102" i="1" s="1"/>
  <c r="D4101" i="1"/>
  <c r="F4101" i="1" s="1"/>
  <c r="D4100" i="1"/>
  <c r="F4100" i="1" s="1"/>
  <c r="D4099" i="1"/>
  <c r="F4099" i="1" s="1"/>
  <c r="D4098" i="1"/>
  <c r="F4098" i="1" s="1"/>
  <c r="D4097" i="1"/>
  <c r="F4097" i="1" s="1"/>
  <c r="D4096" i="1"/>
  <c r="F4096" i="1" s="1"/>
  <c r="D4095" i="1"/>
  <c r="F4095" i="1" s="1"/>
  <c r="D4094" i="1"/>
  <c r="F4094" i="1" s="1"/>
  <c r="D4093" i="1"/>
  <c r="F4093" i="1" s="1"/>
  <c r="D4092" i="1"/>
  <c r="F4092" i="1" s="1"/>
  <c r="D4091" i="1"/>
  <c r="F4091" i="1" s="1"/>
  <c r="D4090" i="1"/>
  <c r="F4090" i="1" s="1"/>
  <c r="D4089" i="1"/>
  <c r="F4089" i="1" s="1"/>
  <c r="D4088" i="1"/>
  <c r="F4088" i="1" s="1"/>
  <c r="D4087" i="1"/>
  <c r="F4087" i="1" s="1"/>
  <c r="D4086" i="1"/>
  <c r="F4086" i="1" s="1"/>
  <c r="D4085" i="1"/>
  <c r="F4085" i="1" s="1"/>
  <c r="D4084" i="1"/>
  <c r="F4084" i="1" s="1"/>
  <c r="D4083" i="1"/>
  <c r="F4083" i="1" s="1"/>
  <c r="D4082" i="1"/>
  <c r="F4082" i="1" s="1"/>
  <c r="D4081" i="1"/>
  <c r="F4081" i="1" s="1"/>
  <c r="D4080" i="1"/>
  <c r="F4080" i="1" s="1"/>
  <c r="D4079" i="1"/>
  <c r="F4079" i="1" s="1"/>
  <c r="D4078" i="1"/>
  <c r="F4078" i="1" s="1"/>
  <c r="D4077" i="1"/>
  <c r="F4077" i="1" s="1"/>
  <c r="D4076" i="1"/>
  <c r="F4076" i="1" s="1"/>
  <c r="D4075" i="1"/>
  <c r="F4075" i="1" s="1"/>
  <c r="D4074" i="1"/>
  <c r="F4074" i="1" s="1"/>
  <c r="D4073" i="1"/>
  <c r="F4073" i="1" s="1"/>
  <c r="D4072" i="1"/>
  <c r="F4072" i="1" s="1"/>
  <c r="D4071" i="1"/>
  <c r="F4071" i="1" s="1"/>
  <c r="D4070" i="1"/>
  <c r="F4070" i="1" s="1"/>
  <c r="D4069" i="1"/>
  <c r="F4069" i="1" s="1"/>
  <c r="D4068" i="1"/>
  <c r="F4068" i="1" s="1"/>
  <c r="D4067" i="1"/>
  <c r="F4067" i="1" s="1"/>
  <c r="D4066" i="1"/>
  <c r="F4066" i="1" s="1"/>
  <c r="D4065" i="1"/>
  <c r="F4065" i="1" s="1"/>
  <c r="D4064" i="1"/>
  <c r="F4064" i="1" s="1"/>
  <c r="D4063" i="1"/>
  <c r="F4063" i="1" s="1"/>
  <c r="D4062" i="1"/>
  <c r="F4062" i="1" s="1"/>
  <c r="D4061" i="1"/>
  <c r="F4061" i="1" s="1"/>
  <c r="D4060" i="1"/>
  <c r="F4060" i="1" s="1"/>
  <c r="D4059" i="1"/>
  <c r="F4059" i="1" s="1"/>
  <c r="D4058" i="1"/>
  <c r="F4058" i="1" s="1"/>
  <c r="D4057" i="1"/>
  <c r="F4057" i="1" s="1"/>
  <c r="D4056" i="1"/>
  <c r="F4056" i="1" s="1"/>
  <c r="D4055" i="1"/>
  <c r="F4055" i="1" s="1"/>
  <c r="D4054" i="1"/>
  <c r="F4054" i="1" s="1"/>
  <c r="D4053" i="1"/>
  <c r="F4053" i="1" s="1"/>
  <c r="D4052" i="1"/>
  <c r="F4052" i="1" s="1"/>
  <c r="D4051" i="1"/>
  <c r="F4051" i="1" s="1"/>
  <c r="D4050" i="1"/>
  <c r="F4050" i="1" s="1"/>
  <c r="D4049" i="1"/>
  <c r="F4049" i="1" s="1"/>
  <c r="D4048" i="1"/>
  <c r="F4048" i="1" s="1"/>
  <c r="D4047" i="1"/>
  <c r="F4047" i="1" s="1"/>
  <c r="D4046" i="1"/>
  <c r="F4046" i="1" s="1"/>
  <c r="D4045" i="1"/>
  <c r="F4045" i="1" s="1"/>
  <c r="D4044" i="1"/>
  <c r="F4044" i="1" s="1"/>
  <c r="D4043" i="1"/>
  <c r="F4043" i="1" s="1"/>
  <c r="D4042" i="1"/>
  <c r="F4042" i="1" s="1"/>
  <c r="D4041" i="1"/>
  <c r="F4041" i="1" s="1"/>
  <c r="D4040" i="1"/>
  <c r="F4040" i="1" s="1"/>
  <c r="D4039" i="1"/>
  <c r="F4039" i="1" s="1"/>
  <c r="D4038" i="1"/>
  <c r="F4038" i="1" s="1"/>
  <c r="D4037" i="1"/>
  <c r="F4037" i="1" s="1"/>
  <c r="D4036" i="1"/>
  <c r="F4036" i="1" s="1"/>
  <c r="D4035" i="1"/>
  <c r="F4035" i="1" s="1"/>
  <c r="D4034" i="1"/>
  <c r="F4034" i="1" s="1"/>
  <c r="D4033" i="1"/>
  <c r="F4033" i="1" s="1"/>
  <c r="D4032" i="1"/>
  <c r="F4032" i="1" s="1"/>
  <c r="D4031" i="1"/>
  <c r="F4031" i="1" s="1"/>
  <c r="D4030" i="1"/>
  <c r="F4030" i="1" s="1"/>
  <c r="D4029" i="1"/>
  <c r="F4029" i="1" s="1"/>
  <c r="D4028" i="1"/>
  <c r="F4028" i="1" s="1"/>
  <c r="D4027" i="1"/>
  <c r="F4027" i="1" s="1"/>
  <c r="D4026" i="1"/>
  <c r="F4026" i="1" s="1"/>
  <c r="D4025" i="1"/>
  <c r="F4025" i="1" s="1"/>
  <c r="D4024" i="1"/>
  <c r="F4024" i="1" s="1"/>
  <c r="D4023" i="1"/>
  <c r="F4023" i="1" s="1"/>
  <c r="D4022" i="1"/>
  <c r="F4022" i="1" s="1"/>
  <c r="D4021" i="1"/>
  <c r="F4021" i="1" s="1"/>
  <c r="D4020" i="1"/>
  <c r="F4020" i="1" s="1"/>
  <c r="D4019" i="1"/>
  <c r="F4019" i="1" s="1"/>
  <c r="D4018" i="1"/>
  <c r="F4018" i="1" s="1"/>
  <c r="D4017" i="1"/>
  <c r="F4017" i="1" s="1"/>
  <c r="D4016" i="1"/>
  <c r="F4016" i="1" s="1"/>
  <c r="D4015" i="1"/>
  <c r="F4015" i="1" s="1"/>
  <c r="D4014" i="1"/>
  <c r="F4014" i="1" s="1"/>
  <c r="D4013" i="1"/>
  <c r="F4013" i="1" s="1"/>
  <c r="D4012" i="1"/>
  <c r="F4012" i="1" s="1"/>
  <c r="D4011" i="1"/>
  <c r="F4011" i="1" s="1"/>
  <c r="D4010" i="1"/>
  <c r="F4010" i="1" s="1"/>
  <c r="D4009" i="1"/>
  <c r="F4009" i="1" s="1"/>
  <c r="D4008" i="1"/>
  <c r="F4008" i="1" s="1"/>
  <c r="D4007" i="1"/>
  <c r="F4007" i="1" s="1"/>
  <c r="D4006" i="1"/>
  <c r="F4006" i="1" s="1"/>
  <c r="D4005" i="1"/>
  <c r="F4005" i="1" s="1"/>
  <c r="D4004" i="1"/>
  <c r="F4004" i="1" s="1"/>
  <c r="D4003" i="1"/>
  <c r="F4003" i="1" s="1"/>
  <c r="D4002" i="1"/>
  <c r="F4002" i="1" s="1"/>
  <c r="D4001" i="1"/>
  <c r="F4001" i="1" s="1"/>
  <c r="D4000" i="1"/>
  <c r="F4000" i="1" s="1"/>
  <c r="D3999" i="1"/>
  <c r="F3999" i="1" s="1"/>
  <c r="D3998" i="1"/>
  <c r="F3998" i="1" s="1"/>
  <c r="D3997" i="1"/>
  <c r="F3997" i="1" s="1"/>
  <c r="D3996" i="1"/>
  <c r="F3996" i="1" s="1"/>
  <c r="D3995" i="1"/>
  <c r="F3995" i="1" s="1"/>
  <c r="D3994" i="1"/>
  <c r="F3994" i="1" s="1"/>
  <c r="D3993" i="1"/>
  <c r="F3993" i="1" s="1"/>
  <c r="D3992" i="1"/>
  <c r="F3992" i="1" s="1"/>
  <c r="D3991" i="1"/>
  <c r="F3991" i="1" s="1"/>
  <c r="D3990" i="1"/>
  <c r="F3990" i="1" s="1"/>
  <c r="D3989" i="1"/>
  <c r="F3989" i="1" s="1"/>
  <c r="D3988" i="1"/>
  <c r="F3988" i="1" s="1"/>
  <c r="D3987" i="1"/>
  <c r="F3987" i="1" s="1"/>
  <c r="D3986" i="1"/>
  <c r="F3986" i="1" s="1"/>
  <c r="D3985" i="1"/>
  <c r="F3985" i="1" s="1"/>
  <c r="D3984" i="1"/>
  <c r="F3984" i="1" s="1"/>
  <c r="D3983" i="1"/>
  <c r="F3983" i="1" s="1"/>
  <c r="D3982" i="1"/>
  <c r="F3982" i="1" s="1"/>
  <c r="D3981" i="1"/>
  <c r="F3981" i="1" s="1"/>
  <c r="D3980" i="1"/>
  <c r="F3980" i="1" s="1"/>
  <c r="D3979" i="1"/>
  <c r="F3979" i="1" s="1"/>
  <c r="D3978" i="1"/>
  <c r="F3978" i="1" s="1"/>
  <c r="D3977" i="1"/>
  <c r="F3977" i="1" s="1"/>
  <c r="D3976" i="1"/>
  <c r="F3976" i="1" s="1"/>
  <c r="D3975" i="1"/>
  <c r="F3975" i="1" s="1"/>
  <c r="D3974" i="1"/>
  <c r="F3974" i="1" s="1"/>
  <c r="D3973" i="1"/>
  <c r="F3973" i="1" s="1"/>
  <c r="D3972" i="1"/>
  <c r="F3972" i="1" s="1"/>
  <c r="D3971" i="1"/>
  <c r="F3971" i="1" s="1"/>
  <c r="D3970" i="1"/>
  <c r="F3970" i="1" s="1"/>
  <c r="D3969" i="1"/>
  <c r="F3969" i="1" s="1"/>
  <c r="D3968" i="1"/>
  <c r="F3968" i="1" s="1"/>
  <c r="D3967" i="1"/>
  <c r="F3967" i="1" s="1"/>
  <c r="D3966" i="1"/>
  <c r="F3966" i="1" s="1"/>
  <c r="D3965" i="1"/>
  <c r="F3965" i="1" s="1"/>
  <c r="D3964" i="1"/>
  <c r="F3964" i="1" s="1"/>
  <c r="D3963" i="1"/>
  <c r="F3963" i="1" s="1"/>
  <c r="D3962" i="1"/>
  <c r="F3962" i="1" s="1"/>
  <c r="D3961" i="1"/>
  <c r="F3961" i="1" s="1"/>
  <c r="D3960" i="1"/>
  <c r="F3960" i="1" s="1"/>
  <c r="D3959" i="1"/>
  <c r="F3959" i="1" s="1"/>
  <c r="D3958" i="1"/>
  <c r="F3958" i="1" s="1"/>
  <c r="D3957" i="1"/>
  <c r="F3957" i="1" s="1"/>
  <c r="D3956" i="1"/>
  <c r="F3956" i="1" s="1"/>
  <c r="D3955" i="1"/>
  <c r="F3955" i="1" s="1"/>
  <c r="D3954" i="1"/>
  <c r="F3954" i="1" s="1"/>
  <c r="D3953" i="1"/>
  <c r="F3953" i="1" s="1"/>
  <c r="D3952" i="1"/>
  <c r="F3952" i="1" s="1"/>
  <c r="D3951" i="1"/>
  <c r="F3951" i="1" s="1"/>
  <c r="D3950" i="1"/>
  <c r="F3950" i="1" s="1"/>
  <c r="G6954" i="7"/>
  <c r="F6954" i="7"/>
  <c r="G6953" i="7"/>
  <c r="F6953" i="7"/>
  <c r="G6952" i="7"/>
  <c r="F6952" i="7"/>
  <c r="G6951" i="7"/>
  <c r="F6951" i="7"/>
  <c r="G6950" i="7"/>
  <c r="F6950" i="7"/>
  <c r="G6949" i="7"/>
  <c r="F6949" i="7"/>
  <c r="G6948" i="7"/>
  <c r="F6948" i="7"/>
  <c r="G6947" i="7"/>
  <c r="F6947" i="7"/>
  <c r="G6946" i="7"/>
  <c r="F6946" i="7"/>
  <c r="G6945" i="7"/>
  <c r="F6945" i="7"/>
  <c r="G6944" i="7"/>
  <c r="F6944" i="7"/>
  <c r="G6943" i="7"/>
  <c r="F6943" i="7"/>
  <c r="G6942" i="7"/>
  <c r="F6942" i="7"/>
  <c r="G6941" i="7"/>
  <c r="F6941" i="7"/>
  <c r="G6940" i="7"/>
  <c r="F6940" i="7"/>
  <c r="G6939" i="7"/>
  <c r="F6939" i="7"/>
  <c r="F6938" i="7"/>
  <c r="G6938" i="7" s="1"/>
  <c r="F6937" i="7"/>
  <c r="G6937" i="7" s="1"/>
  <c r="F6936" i="7"/>
  <c r="G6936" i="7" s="1"/>
  <c r="F6935" i="7"/>
  <c r="G6935" i="7" s="1"/>
  <c r="F6934" i="7"/>
  <c r="G6934" i="7" s="1"/>
  <c r="F6933" i="7"/>
  <c r="G6933" i="7" s="1"/>
  <c r="F6932" i="7"/>
  <c r="G6932" i="7" s="1"/>
  <c r="F6931" i="7"/>
  <c r="G6931" i="7" s="1"/>
  <c r="F6930" i="7"/>
  <c r="G6930" i="7" s="1"/>
  <c r="F6929" i="7"/>
  <c r="G6929" i="7" s="1"/>
  <c r="F6928" i="7"/>
  <c r="G6928" i="7" s="1"/>
  <c r="F6927" i="7"/>
  <c r="G6927" i="7" s="1"/>
  <c r="F6926" i="7"/>
  <c r="G6926" i="7" s="1"/>
  <c r="F6925" i="7"/>
  <c r="G6925" i="7" s="1"/>
  <c r="F6924" i="7"/>
  <c r="G6924" i="7" s="1"/>
  <c r="F6923" i="7"/>
  <c r="G6923" i="7" s="1"/>
  <c r="F6922" i="7"/>
  <c r="G6922" i="7" s="1"/>
  <c r="F6921" i="7"/>
  <c r="G6921" i="7" s="1"/>
  <c r="F6920" i="7"/>
  <c r="G6920" i="7" s="1"/>
  <c r="F6919" i="7"/>
  <c r="G6919" i="7" s="1"/>
  <c r="F6918" i="7"/>
  <c r="G6918" i="7" s="1"/>
  <c r="F6917" i="7"/>
  <c r="G6917" i="7" s="1"/>
  <c r="F6916" i="7"/>
  <c r="G6916" i="7" s="1"/>
  <c r="F6915" i="7"/>
  <c r="G6915" i="7" s="1"/>
  <c r="F6914" i="7"/>
  <c r="G6914" i="7" s="1"/>
  <c r="F6913" i="7"/>
  <c r="G6913" i="7" s="1"/>
  <c r="F6912" i="7"/>
  <c r="G6912" i="7" s="1"/>
  <c r="F6911" i="7"/>
  <c r="G6911" i="7" s="1"/>
  <c r="F6910" i="7"/>
  <c r="G6910" i="7" s="1"/>
  <c r="F6909" i="7"/>
  <c r="G6909" i="7" s="1"/>
  <c r="F6908" i="7"/>
  <c r="G6908" i="7" s="1"/>
  <c r="F6907" i="7"/>
  <c r="G6907" i="7" s="1"/>
  <c r="F6906" i="7"/>
  <c r="G6906" i="7" s="1"/>
  <c r="F6905" i="7"/>
  <c r="G6905" i="7" s="1"/>
  <c r="F6904" i="7"/>
  <c r="G6904" i="7" s="1"/>
  <c r="F6903" i="7"/>
  <c r="G6903" i="7" s="1"/>
  <c r="F6902" i="7"/>
  <c r="G6902" i="7" s="1"/>
  <c r="F6901" i="7"/>
  <c r="G6901" i="7" s="1"/>
  <c r="F6900" i="7"/>
  <c r="G6900" i="7" s="1"/>
  <c r="F6899" i="7"/>
  <c r="G6899" i="7" s="1"/>
  <c r="F6898" i="7"/>
  <c r="G6898" i="7" s="1"/>
  <c r="F6897" i="7"/>
  <c r="G6897" i="7" s="1"/>
  <c r="F6896" i="7"/>
  <c r="G6896" i="7" s="1"/>
  <c r="F6895" i="7"/>
  <c r="G6895" i="7" s="1"/>
  <c r="F6894" i="7"/>
  <c r="G6894" i="7" s="1"/>
  <c r="F6893" i="7"/>
  <c r="G6893" i="7" s="1"/>
  <c r="F6892" i="7"/>
  <c r="G6892" i="7" s="1"/>
  <c r="F6891" i="7"/>
  <c r="G6891" i="7" s="1"/>
  <c r="F6890" i="7"/>
  <c r="G6890" i="7" s="1"/>
  <c r="F6889" i="7"/>
  <c r="G6889" i="7" s="1"/>
  <c r="F6888" i="7"/>
  <c r="G6888" i="7" s="1"/>
  <c r="F6887" i="7"/>
  <c r="G6887" i="7" s="1"/>
  <c r="F6886" i="7"/>
  <c r="G6886" i="7" s="1"/>
  <c r="F6885" i="7"/>
  <c r="G6885" i="7" s="1"/>
  <c r="F6884" i="7"/>
  <c r="G6884" i="7" s="1"/>
  <c r="F6883" i="7"/>
  <c r="G6883" i="7" s="1"/>
  <c r="F6882" i="7"/>
  <c r="G6882" i="7" s="1"/>
  <c r="F6881" i="7"/>
  <c r="G6881" i="7" s="1"/>
  <c r="F6880" i="7"/>
  <c r="G6880" i="7" s="1"/>
  <c r="F6879" i="7"/>
  <c r="G6879" i="7" s="1"/>
  <c r="F6878" i="7"/>
  <c r="G6878" i="7" s="1"/>
  <c r="F6877" i="7"/>
  <c r="G6877" i="7" s="1"/>
  <c r="F6876" i="7"/>
  <c r="G6876" i="7" s="1"/>
  <c r="F6875" i="7"/>
  <c r="G6875" i="7" s="1"/>
  <c r="F6874" i="7"/>
  <c r="G6874" i="7" s="1"/>
  <c r="F6873" i="7"/>
  <c r="G6873" i="7" s="1"/>
  <c r="F6872" i="7"/>
  <c r="G6872" i="7" s="1"/>
  <c r="F6871" i="7"/>
  <c r="G6871" i="7" s="1"/>
  <c r="F6870" i="7"/>
  <c r="G6870" i="7" s="1"/>
  <c r="F6869" i="7"/>
  <c r="G6869" i="7" s="1"/>
  <c r="F6868" i="7"/>
  <c r="G6868" i="7" s="1"/>
  <c r="F6867" i="7"/>
  <c r="G6867" i="7" s="1"/>
  <c r="F6866" i="7"/>
  <c r="G6866" i="7" s="1"/>
  <c r="F6865" i="7"/>
  <c r="G6865" i="7" s="1"/>
  <c r="F6864" i="7"/>
  <c r="G6864" i="7" s="1"/>
  <c r="F6863" i="7"/>
  <c r="G6863" i="7" s="1"/>
  <c r="F6862" i="7"/>
  <c r="G6862" i="7" s="1"/>
  <c r="F6861" i="7"/>
  <c r="G6861" i="7" s="1"/>
  <c r="F6860" i="7"/>
  <c r="G6860" i="7" s="1"/>
  <c r="F6859" i="7"/>
  <c r="G6859" i="7" s="1"/>
  <c r="F6858" i="7"/>
  <c r="G6858" i="7" s="1"/>
  <c r="F6857" i="7"/>
  <c r="G6857" i="7" s="1"/>
  <c r="F6856" i="7"/>
  <c r="G6856" i="7" s="1"/>
  <c r="F6855" i="7"/>
  <c r="G6855" i="7" s="1"/>
  <c r="F6854" i="7"/>
  <c r="G6854" i="7" s="1"/>
  <c r="F6853" i="7"/>
  <c r="G6853" i="7" s="1"/>
  <c r="F6852" i="7"/>
  <c r="G6852" i="7" s="1"/>
  <c r="F6851" i="7"/>
  <c r="G6851" i="7" s="1"/>
  <c r="F6850" i="7"/>
  <c r="G6850" i="7" s="1"/>
  <c r="F6849" i="7"/>
  <c r="G6849" i="7" s="1"/>
  <c r="F6848" i="7"/>
  <c r="G6848" i="7" s="1"/>
  <c r="F6847" i="7"/>
  <c r="G6847" i="7" s="1"/>
  <c r="F6846" i="7"/>
  <c r="G6846" i="7" s="1"/>
  <c r="F6845" i="7"/>
  <c r="G6845" i="7" s="1"/>
  <c r="F6844" i="7"/>
  <c r="G6844" i="7" s="1"/>
  <c r="F6843" i="7"/>
  <c r="G6843" i="7" s="1"/>
  <c r="F6842" i="7"/>
  <c r="G6842" i="7" s="1"/>
  <c r="F6841" i="7"/>
  <c r="G6841" i="7" s="1"/>
  <c r="F6840" i="7"/>
  <c r="G6840" i="7" s="1"/>
  <c r="F6839" i="7"/>
  <c r="G6839" i="7" s="1"/>
  <c r="F6838" i="7"/>
  <c r="G6838" i="7" s="1"/>
  <c r="F6837" i="7"/>
  <c r="G6837" i="7" s="1"/>
  <c r="F6836" i="7"/>
  <c r="G6836" i="7" s="1"/>
  <c r="F6835" i="7"/>
  <c r="G6835" i="7" s="1"/>
  <c r="F6834" i="7"/>
  <c r="G6834" i="7" s="1"/>
  <c r="F6833" i="7"/>
  <c r="G6833" i="7" s="1"/>
  <c r="F6832" i="7"/>
  <c r="G6832" i="7" s="1"/>
  <c r="F6831" i="7"/>
  <c r="G6831" i="7" s="1"/>
  <c r="F6830" i="7"/>
  <c r="G6830" i="7" s="1"/>
  <c r="F6829" i="7"/>
  <c r="G6829" i="7" s="1"/>
  <c r="F6828" i="7"/>
  <c r="G6828" i="7" s="1"/>
  <c r="F6827" i="7"/>
  <c r="G6827" i="7" s="1"/>
  <c r="F6826" i="7"/>
  <c r="G6826" i="7" s="1"/>
  <c r="F6825" i="7"/>
  <c r="G6825" i="7" s="1"/>
  <c r="F6824" i="7"/>
  <c r="G6824" i="7" s="1"/>
  <c r="F6823" i="7"/>
  <c r="G6823" i="7" s="1"/>
  <c r="F6822" i="7"/>
  <c r="G6822" i="7" s="1"/>
  <c r="F6821" i="7"/>
  <c r="G6821" i="7" s="1"/>
  <c r="F6820" i="7"/>
  <c r="G6820" i="7" s="1"/>
  <c r="F6819" i="7"/>
  <c r="G6819" i="7" s="1"/>
  <c r="F6818" i="7"/>
  <c r="G6818" i="7" s="1"/>
  <c r="F6817" i="7"/>
  <c r="G6817" i="7" s="1"/>
  <c r="F6816" i="7"/>
  <c r="G6816" i="7" s="1"/>
  <c r="F6815" i="7"/>
  <c r="G6815" i="7" s="1"/>
  <c r="F6814" i="7"/>
  <c r="G6814" i="7" s="1"/>
  <c r="F6813" i="7"/>
  <c r="G6813" i="7" s="1"/>
  <c r="F6812" i="7"/>
  <c r="G6812" i="7" s="1"/>
  <c r="F6811" i="7"/>
  <c r="G6811" i="7" s="1"/>
  <c r="F6810" i="7"/>
  <c r="G6810" i="7" s="1"/>
  <c r="F6809" i="7"/>
  <c r="G6809" i="7" s="1"/>
  <c r="F6808" i="7"/>
  <c r="G6808" i="7" s="1"/>
  <c r="F6807" i="7"/>
  <c r="G6807" i="7" s="1"/>
  <c r="F6806" i="7"/>
  <c r="G6806" i="7" s="1"/>
  <c r="F6805" i="7"/>
  <c r="G6805" i="7" s="1"/>
  <c r="F6804" i="7"/>
  <c r="G6804" i="7" s="1"/>
  <c r="F6803" i="7"/>
  <c r="G6803" i="7" s="1"/>
  <c r="F6802" i="7"/>
  <c r="G6802" i="7" s="1"/>
  <c r="F6801" i="7"/>
  <c r="G6801" i="7" s="1"/>
  <c r="F6800" i="7"/>
  <c r="G6800" i="7" s="1"/>
  <c r="F6799" i="7"/>
  <c r="G6799" i="7" s="1"/>
  <c r="F6798" i="7"/>
  <c r="G6798" i="7" s="1"/>
  <c r="F6797" i="7"/>
  <c r="G6797" i="7" s="1"/>
  <c r="F6796" i="7"/>
  <c r="G6796" i="7" s="1"/>
  <c r="F6795" i="7"/>
  <c r="G6795" i="7" s="1"/>
  <c r="F6794" i="7"/>
  <c r="G6794" i="7" s="1"/>
  <c r="F6793" i="7"/>
  <c r="G6793" i="7" s="1"/>
  <c r="F6792" i="7"/>
  <c r="G6792" i="7" s="1"/>
  <c r="F6791" i="7"/>
  <c r="G6791" i="7" s="1"/>
  <c r="F6790" i="7"/>
  <c r="G6790" i="7" s="1"/>
  <c r="F6789" i="7"/>
  <c r="G6789" i="7" s="1"/>
  <c r="F6788" i="7"/>
  <c r="G6788" i="7" s="1"/>
  <c r="F6787" i="7"/>
  <c r="G6787" i="7" s="1"/>
  <c r="F6786" i="7"/>
  <c r="G6786" i="7" s="1"/>
  <c r="F6785" i="7"/>
  <c r="G6785" i="7" s="1"/>
  <c r="F6784" i="7"/>
  <c r="G6784" i="7" s="1"/>
  <c r="F6783" i="7"/>
  <c r="G6783" i="7" s="1"/>
  <c r="F6782" i="7"/>
  <c r="G6782" i="7" s="1"/>
  <c r="F6781" i="7"/>
  <c r="G6781" i="7" s="1"/>
  <c r="F6780" i="7"/>
  <c r="G6780" i="7" s="1"/>
  <c r="F6779" i="7"/>
  <c r="G6779" i="7" s="1"/>
  <c r="F6778" i="7"/>
  <c r="G6778" i="7" s="1"/>
  <c r="F6777" i="7"/>
  <c r="G6777" i="7" s="1"/>
  <c r="F6776" i="7"/>
  <c r="G6776" i="7" s="1"/>
  <c r="F6775" i="7"/>
  <c r="G6775" i="7" s="1"/>
  <c r="F6774" i="7"/>
  <c r="G6774" i="7" s="1"/>
  <c r="F6773" i="7"/>
  <c r="G6773" i="7" s="1"/>
  <c r="F6772" i="7"/>
  <c r="G6772" i="7" s="1"/>
  <c r="F6771" i="7"/>
  <c r="G6771" i="7" s="1"/>
  <c r="F6770" i="7"/>
  <c r="G6770" i="7" s="1"/>
  <c r="F6769" i="7"/>
  <c r="G6769" i="7" s="1"/>
  <c r="F6768" i="7"/>
  <c r="G6768" i="7" s="1"/>
  <c r="F6767" i="7"/>
  <c r="G6767" i="7" s="1"/>
  <c r="F6766" i="7"/>
  <c r="G6766" i="7" s="1"/>
  <c r="F6765" i="7"/>
  <c r="G6765" i="7" s="1"/>
  <c r="F6764" i="7"/>
  <c r="G6764" i="7" s="1"/>
  <c r="F6763" i="7"/>
  <c r="G6763" i="7" s="1"/>
  <c r="F6762" i="7"/>
  <c r="G6762" i="7" s="1"/>
  <c r="F6761" i="7"/>
  <c r="G6761" i="7" s="1"/>
  <c r="F6760" i="7"/>
  <c r="G6760" i="7" s="1"/>
  <c r="F6759" i="7"/>
  <c r="G6759" i="7" s="1"/>
  <c r="F6758" i="7"/>
  <c r="G6758" i="7" s="1"/>
  <c r="F6757" i="7"/>
  <c r="G6757" i="7" s="1"/>
  <c r="F6756" i="7"/>
  <c r="G6756" i="7" s="1"/>
  <c r="F6755" i="7"/>
  <c r="G6755" i="7" s="1"/>
  <c r="F6754" i="7"/>
  <c r="G6754" i="7" s="1"/>
  <c r="F6753" i="7"/>
  <c r="G6753" i="7" s="1"/>
  <c r="F6752" i="7"/>
  <c r="G6752" i="7" s="1"/>
  <c r="F6751" i="7"/>
  <c r="G6751" i="7" s="1"/>
  <c r="F6750" i="7"/>
  <c r="G6750" i="7" s="1"/>
  <c r="F6749" i="7"/>
  <c r="G6749" i="7" s="1"/>
  <c r="F6748" i="7"/>
  <c r="G6748" i="7" s="1"/>
  <c r="F6747" i="7"/>
  <c r="G6747" i="7" s="1"/>
  <c r="F6746" i="7"/>
  <c r="G6746" i="7" s="1"/>
  <c r="F6745" i="7"/>
  <c r="G6745" i="7" s="1"/>
  <c r="F6744" i="7"/>
  <c r="G6744" i="7" s="1"/>
  <c r="F6743" i="7"/>
  <c r="G6743" i="7" s="1"/>
  <c r="F6742" i="7"/>
  <c r="G6742" i="7" s="1"/>
  <c r="F6741" i="7"/>
  <c r="G6741" i="7" s="1"/>
  <c r="F6740" i="7"/>
  <c r="G6740" i="7" s="1"/>
  <c r="F6739" i="7"/>
  <c r="G6739" i="7" s="1"/>
  <c r="F6738" i="7"/>
  <c r="G6738" i="7" s="1"/>
  <c r="F6737" i="7"/>
  <c r="G6737" i="7" s="1"/>
  <c r="F6736" i="7"/>
  <c r="G6736" i="7" s="1"/>
  <c r="F6735" i="7"/>
  <c r="G6735" i="7" s="1"/>
  <c r="F6734" i="7"/>
  <c r="G6734" i="7" s="1"/>
  <c r="F6733" i="7"/>
  <c r="G6733" i="7" s="1"/>
  <c r="F6732" i="7"/>
  <c r="G6732" i="7" s="1"/>
  <c r="F6731" i="7"/>
  <c r="G6731" i="7" s="1"/>
  <c r="F6730" i="7"/>
  <c r="G6730" i="7" s="1"/>
  <c r="F6729" i="7"/>
  <c r="G6729" i="7" s="1"/>
  <c r="F6728" i="7"/>
  <c r="G6728" i="7" s="1"/>
  <c r="F6727" i="7"/>
  <c r="G6727" i="7" s="1"/>
  <c r="F6726" i="7"/>
  <c r="G6726" i="7" s="1"/>
  <c r="F6725" i="7"/>
  <c r="G6725" i="7" s="1"/>
  <c r="F6724" i="7"/>
  <c r="G6724" i="7" s="1"/>
  <c r="F6723" i="7"/>
  <c r="G6723" i="7" s="1"/>
  <c r="F6722" i="7"/>
  <c r="G6722" i="7" s="1"/>
  <c r="F6721" i="7"/>
  <c r="G6721" i="7" s="1"/>
  <c r="F6720" i="7"/>
  <c r="G6720" i="7" s="1"/>
  <c r="F6719" i="7"/>
  <c r="G6719" i="7" s="1"/>
  <c r="F6718" i="7"/>
  <c r="G6718" i="7" s="1"/>
  <c r="F6717" i="7"/>
  <c r="G6717" i="7" s="1"/>
  <c r="F6716" i="7"/>
  <c r="G6716" i="7" s="1"/>
  <c r="F6715" i="7"/>
  <c r="G6715" i="7" s="1"/>
  <c r="F6714" i="7"/>
  <c r="G6714" i="7" s="1"/>
  <c r="F6713" i="7"/>
  <c r="G6713" i="7" s="1"/>
  <c r="F6712" i="7"/>
  <c r="G6712" i="7" s="1"/>
  <c r="F6711" i="7"/>
  <c r="G6711" i="7" s="1"/>
  <c r="F6710" i="7"/>
  <c r="G6710" i="7" s="1"/>
  <c r="F6709" i="7"/>
  <c r="G6709" i="7" s="1"/>
  <c r="F6708" i="7"/>
  <c r="G6708" i="7" s="1"/>
  <c r="F6707" i="7"/>
  <c r="G6707" i="7" s="1"/>
  <c r="F6706" i="7"/>
  <c r="G6706" i="7" s="1"/>
  <c r="F6705" i="7"/>
  <c r="G6705" i="7" s="1"/>
  <c r="F6704" i="7"/>
  <c r="G6704" i="7" s="1"/>
  <c r="F6703" i="7"/>
  <c r="G6703" i="7" s="1"/>
  <c r="F6702" i="7"/>
  <c r="G6702" i="7" s="1"/>
  <c r="F6701" i="7"/>
  <c r="G6701" i="7" s="1"/>
  <c r="F6700" i="7"/>
  <c r="G6700" i="7" s="1"/>
  <c r="F6699" i="7"/>
  <c r="G6699" i="7" s="1"/>
  <c r="F6698" i="7"/>
  <c r="G6698" i="7" s="1"/>
  <c r="F6697" i="7"/>
  <c r="G6697" i="7" s="1"/>
  <c r="F6696" i="7"/>
  <c r="G6696" i="7" s="1"/>
  <c r="F6695" i="7"/>
  <c r="G6695" i="7" s="1"/>
  <c r="F6694" i="7"/>
  <c r="G6694" i="7" s="1"/>
  <c r="F6693" i="7"/>
  <c r="G6693" i="7" s="1"/>
  <c r="F6692" i="7"/>
  <c r="G6692" i="7" s="1"/>
  <c r="F6691" i="7"/>
  <c r="G6691" i="7" s="1"/>
  <c r="F6690" i="7"/>
  <c r="G6690" i="7" s="1"/>
  <c r="F6689" i="7"/>
  <c r="G6689" i="7" s="1"/>
  <c r="F6688" i="7"/>
  <c r="G6688" i="7" s="1"/>
  <c r="F6687" i="7"/>
  <c r="G6687" i="7" s="1"/>
  <c r="F6686" i="7"/>
  <c r="G6686" i="7" s="1"/>
  <c r="F6685" i="7"/>
  <c r="G6685" i="7" s="1"/>
  <c r="F6684" i="7"/>
  <c r="G6684" i="7" s="1"/>
  <c r="F6683" i="7"/>
  <c r="G6683" i="7" s="1"/>
  <c r="F6682" i="7"/>
  <c r="G6682" i="7" s="1"/>
  <c r="F6681" i="7"/>
  <c r="G6681" i="7" s="1"/>
  <c r="F6680" i="7"/>
  <c r="G6680" i="7" s="1"/>
  <c r="F6679" i="7"/>
  <c r="G6679" i="7" s="1"/>
  <c r="F6678" i="7"/>
  <c r="G6678" i="7" s="1"/>
  <c r="F6677" i="7"/>
  <c r="G6677" i="7" s="1"/>
  <c r="F6676" i="7"/>
  <c r="G6676" i="7" s="1"/>
  <c r="F6675" i="7"/>
  <c r="G6675" i="7" s="1"/>
  <c r="F6674" i="7"/>
  <c r="G6674" i="7" s="1"/>
  <c r="F6673" i="7"/>
  <c r="G6673" i="7" s="1"/>
  <c r="F6672" i="7"/>
  <c r="G6672" i="7" s="1"/>
  <c r="F6671" i="7"/>
  <c r="G6671" i="7" s="1"/>
  <c r="F6670" i="7"/>
  <c r="G6670" i="7" s="1"/>
  <c r="F6669" i="7"/>
  <c r="G6669" i="7" s="1"/>
  <c r="F6668" i="7"/>
  <c r="G6668" i="7" s="1"/>
  <c r="F6667" i="7"/>
  <c r="G6667" i="7" s="1"/>
  <c r="F6666" i="7"/>
  <c r="G6666" i="7" s="1"/>
  <c r="F6665" i="7"/>
  <c r="G6665" i="7" s="1"/>
  <c r="F6664" i="7"/>
  <c r="G6664" i="7" s="1"/>
  <c r="F6663" i="7"/>
  <c r="G6663" i="7" s="1"/>
  <c r="F6662" i="7"/>
  <c r="G6662" i="7" s="1"/>
  <c r="F6661" i="7"/>
  <c r="G6661" i="7" s="1"/>
  <c r="F6660" i="7"/>
  <c r="G6660" i="7" s="1"/>
  <c r="F6659" i="7"/>
  <c r="G6659" i="7" s="1"/>
  <c r="F6658" i="7"/>
  <c r="G6658" i="7" s="1"/>
  <c r="F6657" i="7"/>
  <c r="G6657" i="7" s="1"/>
  <c r="F6656" i="7"/>
  <c r="G6656" i="7" s="1"/>
  <c r="F6655" i="7"/>
  <c r="G6655" i="7" s="1"/>
  <c r="F6654" i="7"/>
  <c r="G6654" i="7" s="1"/>
  <c r="F6653" i="7"/>
  <c r="G6653" i="7" s="1"/>
  <c r="F6652" i="7"/>
  <c r="G6652" i="7" s="1"/>
  <c r="F6651" i="7"/>
  <c r="G6651" i="7" s="1"/>
  <c r="F6650" i="7"/>
  <c r="G6650" i="7" s="1"/>
  <c r="F6649" i="7"/>
  <c r="G6649" i="7" s="1"/>
  <c r="F6648" i="7"/>
  <c r="G6648" i="7" s="1"/>
  <c r="F6647" i="7"/>
  <c r="G6647" i="7" s="1"/>
  <c r="F6646" i="7"/>
  <c r="G6646" i="7" s="1"/>
  <c r="F6645" i="7"/>
  <c r="G6645" i="7" s="1"/>
  <c r="F6644" i="7"/>
  <c r="G6644" i="7" s="1"/>
  <c r="F6643" i="7"/>
  <c r="G6643" i="7" s="1"/>
  <c r="F6642" i="7"/>
  <c r="G6642" i="7" s="1"/>
  <c r="F6641" i="7"/>
  <c r="G6641" i="7" s="1"/>
  <c r="F6640" i="7"/>
  <c r="G6640" i="7" s="1"/>
  <c r="F6639" i="7"/>
  <c r="G6639" i="7" s="1"/>
  <c r="F6638" i="7"/>
  <c r="G6638" i="7" s="1"/>
  <c r="F6637" i="7"/>
  <c r="G6637" i="7" s="1"/>
  <c r="F6636" i="7"/>
  <c r="G6636" i="7" s="1"/>
  <c r="F6635" i="7"/>
  <c r="G6635" i="7" s="1"/>
  <c r="F6634" i="7"/>
  <c r="G6634" i="7" s="1"/>
  <c r="F6633" i="7"/>
  <c r="G6633" i="7" s="1"/>
  <c r="F6632" i="7"/>
  <c r="G6632" i="7" s="1"/>
  <c r="F6631" i="7"/>
  <c r="G6631" i="7" s="1"/>
  <c r="F6630" i="7"/>
  <c r="G6630" i="7" s="1"/>
  <c r="F6629" i="7"/>
  <c r="G6629" i="7" s="1"/>
  <c r="F6628" i="7"/>
  <c r="G6628" i="7" s="1"/>
  <c r="F6627" i="7"/>
  <c r="G6627" i="7" s="1"/>
  <c r="F6626" i="7"/>
  <c r="G6626" i="7" s="1"/>
  <c r="F6625" i="7"/>
  <c r="G6625" i="7" s="1"/>
  <c r="F6624" i="7"/>
  <c r="G6624" i="7" s="1"/>
  <c r="F6623" i="7"/>
  <c r="G6623" i="7" s="1"/>
  <c r="F6622" i="7"/>
  <c r="G6622" i="7" s="1"/>
  <c r="F6621" i="7"/>
  <c r="G6621" i="7" s="1"/>
  <c r="F6620" i="7"/>
  <c r="G6620" i="7" s="1"/>
  <c r="F6619" i="7"/>
  <c r="G6619" i="7" s="1"/>
  <c r="F6618" i="7"/>
  <c r="G6618" i="7" s="1"/>
  <c r="F6617" i="7"/>
  <c r="G6617" i="7" s="1"/>
  <c r="F6616" i="7"/>
  <c r="G6616" i="7" s="1"/>
  <c r="F6615" i="7"/>
  <c r="G6615" i="7" s="1"/>
  <c r="F6614" i="7"/>
  <c r="G6614" i="7" s="1"/>
  <c r="F6613" i="7"/>
  <c r="G6613" i="7" s="1"/>
  <c r="F6612" i="7"/>
  <c r="G6612" i="7" s="1"/>
  <c r="F6611" i="7"/>
  <c r="G6611" i="7" s="1"/>
  <c r="F6610" i="7"/>
  <c r="G6610" i="7" s="1"/>
  <c r="F6609" i="7"/>
  <c r="G6609" i="7" s="1"/>
  <c r="F6608" i="7"/>
  <c r="G6608" i="7" s="1"/>
  <c r="F6607" i="7"/>
  <c r="G6607" i="7" s="1"/>
  <c r="F6606" i="7"/>
  <c r="G6606" i="7" s="1"/>
  <c r="F6605" i="7"/>
  <c r="G6605" i="7" s="1"/>
  <c r="F6604" i="7"/>
  <c r="G6604" i="7" s="1"/>
  <c r="F6603" i="7"/>
  <c r="G6603" i="7" s="1"/>
  <c r="F6602" i="7"/>
  <c r="G6602" i="7" s="1"/>
  <c r="F6601" i="7"/>
  <c r="G6601" i="7" s="1"/>
  <c r="F6600" i="7"/>
  <c r="G6600" i="7" s="1"/>
  <c r="F6599" i="7"/>
  <c r="G6599" i="7" s="1"/>
  <c r="F6598" i="7"/>
  <c r="G6598" i="7" s="1"/>
  <c r="F6597" i="7"/>
  <c r="G6597" i="7" s="1"/>
  <c r="F6596" i="7"/>
  <c r="G6596" i="7" s="1"/>
  <c r="F6595" i="7"/>
  <c r="G6595" i="7" s="1"/>
  <c r="F6594" i="7"/>
  <c r="G6594" i="7" s="1"/>
  <c r="F6593" i="7"/>
  <c r="G6593" i="7" s="1"/>
  <c r="F6592" i="7"/>
  <c r="G6592" i="7" s="1"/>
  <c r="F6591" i="7"/>
  <c r="G6591" i="7" s="1"/>
  <c r="F6590" i="7"/>
  <c r="G6590" i="7" s="1"/>
  <c r="F6589" i="7"/>
  <c r="G6589" i="7" s="1"/>
  <c r="F6588" i="7"/>
  <c r="G6588" i="7" s="1"/>
  <c r="F6587" i="7"/>
  <c r="G6587" i="7" s="1"/>
  <c r="F6586" i="7"/>
  <c r="G6586" i="7" s="1"/>
  <c r="F6585" i="7"/>
  <c r="G6585" i="7" s="1"/>
  <c r="F6584" i="7"/>
  <c r="G6584" i="7" s="1"/>
  <c r="F6583" i="7"/>
  <c r="G6583" i="7" s="1"/>
  <c r="F6582" i="7"/>
  <c r="G6582" i="7" s="1"/>
  <c r="F6581" i="7"/>
  <c r="G6581" i="7" s="1"/>
  <c r="F6580" i="7"/>
  <c r="G6580" i="7" s="1"/>
  <c r="F6579" i="7"/>
  <c r="G6579" i="7" s="1"/>
  <c r="F6578" i="7"/>
  <c r="G6578" i="7" s="1"/>
  <c r="F6577" i="7"/>
  <c r="G6577" i="7" s="1"/>
  <c r="F6576" i="7"/>
  <c r="G6576" i="7" s="1"/>
  <c r="F6575" i="7"/>
  <c r="G6575" i="7" s="1"/>
  <c r="F6574" i="7"/>
  <c r="G6574" i="7" s="1"/>
  <c r="F6573" i="7"/>
  <c r="G6573" i="7" s="1"/>
  <c r="F6572" i="7"/>
  <c r="G6572" i="7" s="1"/>
  <c r="F6571" i="7"/>
  <c r="G6571" i="7" s="1"/>
  <c r="F6570" i="7"/>
  <c r="G6570" i="7" s="1"/>
  <c r="F6569" i="7"/>
  <c r="G6569" i="7" s="1"/>
  <c r="F6568" i="7"/>
  <c r="G6568" i="7" s="1"/>
  <c r="F6567" i="7"/>
  <c r="G6567" i="7" s="1"/>
  <c r="F6566" i="7"/>
  <c r="G6566" i="7" s="1"/>
  <c r="F6565" i="7"/>
  <c r="G6565" i="7" s="1"/>
  <c r="F6564" i="7"/>
  <c r="G6564" i="7" s="1"/>
  <c r="F6563" i="7"/>
  <c r="G6563" i="7" s="1"/>
  <c r="F6562" i="7"/>
  <c r="G6562" i="7" s="1"/>
  <c r="F6561" i="7"/>
  <c r="G6561" i="7" s="1"/>
  <c r="F6560" i="7"/>
  <c r="G6560" i="7" s="1"/>
  <c r="F6559" i="7"/>
  <c r="G6559" i="7" s="1"/>
  <c r="F6558" i="7"/>
  <c r="G6558" i="7" s="1"/>
  <c r="F6557" i="7"/>
  <c r="G6557" i="7" s="1"/>
  <c r="F6556" i="7"/>
  <c r="G6556" i="7" s="1"/>
  <c r="F6555" i="7"/>
  <c r="G6555" i="7" s="1"/>
  <c r="F6554" i="7"/>
  <c r="G6554" i="7" s="1"/>
  <c r="F6553" i="7"/>
  <c r="G6553" i="7" s="1"/>
  <c r="F6552" i="7"/>
  <c r="G6552" i="7" s="1"/>
  <c r="F6551" i="7"/>
  <c r="G6551" i="7" s="1"/>
  <c r="F6550" i="7"/>
  <c r="G6550" i="7" s="1"/>
  <c r="F6549" i="7"/>
  <c r="G6549" i="7" s="1"/>
  <c r="F6548" i="7"/>
  <c r="G6548" i="7" s="1"/>
  <c r="F6547" i="7"/>
  <c r="G6547" i="7" s="1"/>
  <c r="F6546" i="7"/>
  <c r="G6546" i="7" s="1"/>
  <c r="F6545" i="7"/>
  <c r="G6545" i="7" s="1"/>
  <c r="F6544" i="7"/>
  <c r="G6544" i="7" s="1"/>
  <c r="F6543" i="7"/>
  <c r="G6543" i="7" s="1"/>
  <c r="F6542" i="7"/>
  <c r="G6542" i="7" s="1"/>
  <c r="F6541" i="7"/>
  <c r="G6541" i="7" s="1"/>
  <c r="F6540" i="7"/>
  <c r="G6540" i="7" s="1"/>
  <c r="F6539" i="7"/>
  <c r="G6539" i="7" s="1"/>
  <c r="F6538" i="7"/>
  <c r="G6538" i="7" s="1"/>
  <c r="F6537" i="7"/>
  <c r="G6537" i="7" s="1"/>
  <c r="F6536" i="7"/>
  <c r="G6536" i="7" s="1"/>
  <c r="F6535" i="7"/>
  <c r="G6535" i="7" s="1"/>
  <c r="F6534" i="7"/>
  <c r="G6534" i="7" s="1"/>
  <c r="F6533" i="7"/>
  <c r="G6533" i="7" s="1"/>
  <c r="F6532" i="7"/>
  <c r="G6532" i="7" s="1"/>
  <c r="F6531" i="7"/>
  <c r="G6531" i="7" s="1"/>
  <c r="F6530" i="7"/>
  <c r="G6530" i="7" s="1"/>
  <c r="F6529" i="7"/>
  <c r="G6529" i="7" s="1"/>
  <c r="F6528" i="7"/>
  <c r="G6528" i="7" s="1"/>
  <c r="F6527" i="7"/>
  <c r="G6527" i="7" s="1"/>
  <c r="F6526" i="7"/>
  <c r="G6526" i="7" s="1"/>
  <c r="F6525" i="7"/>
  <c r="G6525" i="7" s="1"/>
  <c r="F6524" i="7"/>
  <c r="G6524" i="7" s="1"/>
  <c r="F6523" i="7"/>
  <c r="G6523" i="7" s="1"/>
  <c r="F6522" i="7"/>
  <c r="G6522" i="7" s="1"/>
  <c r="F6521" i="7"/>
  <c r="G6521" i="7" s="1"/>
  <c r="F6520" i="7"/>
  <c r="G6520" i="7" s="1"/>
  <c r="F6519" i="7"/>
  <c r="G6519" i="7" s="1"/>
  <c r="F6518" i="7"/>
  <c r="G6518" i="7" s="1"/>
  <c r="F6517" i="7"/>
  <c r="G6517" i="7" s="1"/>
  <c r="F6516" i="7"/>
  <c r="G6516" i="7" s="1"/>
  <c r="F6515" i="7"/>
  <c r="G6515" i="7" s="1"/>
  <c r="F6514" i="7"/>
  <c r="G6514" i="7" s="1"/>
  <c r="F6513" i="7"/>
  <c r="G6513" i="7" s="1"/>
  <c r="F6512" i="7"/>
  <c r="G6512" i="7" s="1"/>
  <c r="F6511" i="7"/>
  <c r="G6511" i="7" s="1"/>
  <c r="F6510" i="7"/>
  <c r="G6510" i="7" s="1"/>
  <c r="F6509" i="7"/>
  <c r="G6509" i="7" s="1"/>
  <c r="F6508" i="7"/>
  <c r="G6508" i="7" s="1"/>
  <c r="F6507" i="7"/>
  <c r="G6507" i="7" s="1"/>
  <c r="F6506" i="7"/>
  <c r="G6506" i="7" s="1"/>
  <c r="F6505" i="7"/>
  <c r="G6505" i="7" s="1"/>
  <c r="F6504" i="7"/>
  <c r="G6504" i="7" s="1"/>
  <c r="F6503" i="7"/>
  <c r="G6503" i="7" s="1"/>
  <c r="F6502" i="7"/>
  <c r="G6502" i="7" s="1"/>
  <c r="F6501" i="7"/>
  <c r="G6501" i="7" s="1"/>
  <c r="F6500" i="7"/>
  <c r="G6500" i="7" s="1"/>
  <c r="F6499" i="7"/>
  <c r="G6499" i="7" s="1"/>
  <c r="F6498" i="7"/>
  <c r="G6498" i="7" s="1"/>
  <c r="F6497" i="7"/>
  <c r="G6497" i="7" s="1"/>
  <c r="F6496" i="7"/>
  <c r="G6496" i="7" s="1"/>
  <c r="F6495" i="7"/>
  <c r="G6495" i="7" s="1"/>
  <c r="F6494" i="7"/>
  <c r="G6494" i="7" s="1"/>
  <c r="F6493" i="7"/>
  <c r="G6493" i="7" s="1"/>
  <c r="F6492" i="7"/>
  <c r="G6492" i="7" s="1"/>
  <c r="F6491" i="7"/>
  <c r="G6491" i="7" s="1"/>
  <c r="F6490" i="7"/>
  <c r="G6490" i="7" s="1"/>
  <c r="F6489" i="7"/>
  <c r="G6489" i="7" s="1"/>
  <c r="F6488" i="7"/>
  <c r="G6488" i="7" s="1"/>
  <c r="F6487" i="7"/>
  <c r="G6487" i="7" s="1"/>
  <c r="F6486" i="7"/>
  <c r="G6486" i="7" s="1"/>
  <c r="F6485" i="7"/>
  <c r="G6485" i="7" s="1"/>
  <c r="F6484" i="7"/>
  <c r="G6484" i="7" s="1"/>
  <c r="F6483" i="7"/>
  <c r="G6483" i="7" s="1"/>
  <c r="F6482" i="7"/>
  <c r="G6482" i="7" s="1"/>
  <c r="F6481" i="7"/>
  <c r="G6481" i="7" s="1"/>
  <c r="F6480" i="7"/>
  <c r="G6480" i="7" s="1"/>
  <c r="F6479" i="7"/>
  <c r="G6479" i="7" s="1"/>
  <c r="F6478" i="7"/>
  <c r="G6478" i="7" s="1"/>
  <c r="F6477" i="7"/>
  <c r="G6477" i="7" s="1"/>
  <c r="F6476" i="7"/>
  <c r="G6476" i="7" s="1"/>
  <c r="F6475" i="7"/>
  <c r="G6475" i="7" s="1"/>
  <c r="F6474" i="7"/>
  <c r="G6474" i="7" s="1"/>
  <c r="F6473" i="7"/>
  <c r="G6473" i="7" s="1"/>
  <c r="F6472" i="7"/>
  <c r="G6472" i="7" s="1"/>
  <c r="F6471" i="7"/>
  <c r="G6471" i="7" s="1"/>
  <c r="F6470" i="7"/>
  <c r="G6470" i="7" s="1"/>
  <c r="F6469" i="7"/>
  <c r="G6469" i="7" s="1"/>
  <c r="F6468" i="7"/>
  <c r="G6468" i="7" s="1"/>
  <c r="F6467" i="7"/>
  <c r="G6467" i="7" s="1"/>
  <c r="F6466" i="7"/>
  <c r="G6466" i="7" s="1"/>
  <c r="F6465" i="7"/>
  <c r="G6465" i="7" s="1"/>
  <c r="F6464" i="7"/>
  <c r="G6464" i="7" s="1"/>
  <c r="F6463" i="7"/>
  <c r="G6463" i="7" s="1"/>
  <c r="F6462" i="7"/>
  <c r="G6462" i="7" s="1"/>
  <c r="F6461" i="7"/>
  <c r="G6461" i="7" s="1"/>
  <c r="F6460" i="7"/>
  <c r="G6460" i="7" s="1"/>
  <c r="F6459" i="7"/>
  <c r="G6459" i="7" s="1"/>
  <c r="F6458" i="7"/>
  <c r="G6458" i="7" s="1"/>
  <c r="F6457" i="7"/>
  <c r="G6457" i="7" s="1"/>
  <c r="F6456" i="7"/>
  <c r="G6456" i="7" s="1"/>
  <c r="F6455" i="7"/>
  <c r="G6455" i="7" s="1"/>
  <c r="F6454" i="7"/>
  <c r="G6454" i="7" s="1"/>
  <c r="F6453" i="7"/>
  <c r="G6453" i="7" s="1"/>
  <c r="F6452" i="7"/>
  <c r="G6452" i="7" s="1"/>
  <c r="F6451" i="7"/>
  <c r="G6451" i="7" s="1"/>
  <c r="F6450" i="7"/>
  <c r="G6450" i="7" s="1"/>
  <c r="F6449" i="7"/>
  <c r="G6449" i="7" s="1"/>
  <c r="F6448" i="7"/>
  <c r="G6448" i="7" s="1"/>
  <c r="F6447" i="7"/>
  <c r="G6447" i="7" s="1"/>
  <c r="F6446" i="7"/>
  <c r="G6446" i="7" s="1"/>
  <c r="F6445" i="7"/>
  <c r="G6445" i="7" s="1"/>
  <c r="F6444" i="7"/>
  <c r="G6444" i="7" s="1"/>
  <c r="F6443" i="7"/>
  <c r="G6443" i="7" s="1"/>
  <c r="F6442" i="7"/>
  <c r="G6442" i="7" s="1"/>
  <c r="F6441" i="7"/>
  <c r="G6441" i="7" s="1"/>
  <c r="F6440" i="7"/>
  <c r="G6440" i="7" s="1"/>
  <c r="F6439" i="7"/>
  <c r="G6439" i="7" s="1"/>
  <c r="F6438" i="7"/>
  <c r="G6438" i="7" s="1"/>
  <c r="F6437" i="7"/>
  <c r="G6437" i="7" s="1"/>
  <c r="F6436" i="7"/>
  <c r="G6436" i="7" s="1"/>
  <c r="F6435" i="7"/>
  <c r="G6435" i="7" s="1"/>
  <c r="F6434" i="7"/>
  <c r="G6434" i="7" s="1"/>
  <c r="F6433" i="7"/>
  <c r="G6433" i="7" s="1"/>
  <c r="F6432" i="7"/>
  <c r="G6432" i="7" s="1"/>
  <c r="F6431" i="7"/>
  <c r="G6431" i="7" s="1"/>
  <c r="F6430" i="7"/>
  <c r="G6430" i="7" s="1"/>
  <c r="F6429" i="7"/>
  <c r="G6429" i="7" s="1"/>
  <c r="F6428" i="7"/>
  <c r="G6428" i="7" s="1"/>
  <c r="F6427" i="7"/>
  <c r="G6427" i="7" s="1"/>
  <c r="F6426" i="7"/>
  <c r="G6426" i="7" s="1"/>
  <c r="F6425" i="7"/>
  <c r="G6425" i="7" s="1"/>
  <c r="F6424" i="7"/>
  <c r="G6424" i="7" s="1"/>
  <c r="F6423" i="7"/>
  <c r="G6423" i="7" s="1"/>
  <c r="F6422" i="7"/>
  <c r="G6422" i="7" s="1"/>
  <c r="F6421" i="7"/>
  <c r="G6421" i="7" s="1"/>
  <c r="F6420" i="7"/>
  <c r="G6420" i="7" s="1"/>
  <c r="F6419" i="7"/>
  <c r="G6419" i="7" s="1"/>
  <c r="F6418" i="7"/>
  <c r="G6418" i="7" s="1"/>
  <c r="F6417" i="7"/>
  <c r="G6417" i="7" s="1"/>
  <c r="F6416" i="7"/>
  <c r="G6416" i="7" s="1"/>
  <c r="F6415" i="7"/>
  <c r="G6415" i="7" s="1"/>
  <c r="F6414" i="7"/>
  <c r="G6414" i="7" s="1"/>
  <c r="F6413" i="7"/>
  <c r="G6413" i="7" s="1"/>
  <c r="F6412" i="7"/>
  <c r="G6412" i="7" s="1"/>
  <c r="F6411" i="7"/>
  <c r="G6411" i="7" s="1"/>
  <c r="F6410" i="7"/>
  <c r="G6410" i="7" s="1"/>
  <c r="F6409" i="7"/>
  <c r="G6409" i="7" s="1"/>
  <c r="F6408" i="7"/>
  <c r="G6408" i="7" s="1"/>
  <c r="F6407" i="7"/>
  <c r="G6407" i="7" s="1"/>
  <c r="F6406" i="7"/>
  <c r="G6406" i="7" s="1"/>
  <c r="F6405" i="7"/>
  <c r="G6405" i="7" s="1"/>
  <c r="F6404" i="7"/>
  <c r="G6404" i="7" s="1"/>
  <c r="F6403" i="7"/>
  <c r="G6403" i="7" s="1"/>
  <c r="F6402" i="7"/>
  <c r="G6402" i="7" s="1"/>
  <c r="F6401" i="7"/>
  <c r="G6401" i="7" s="1"/>
  <c r="F6400" i="7"/>
  <c r="G6400" i="7" s="1"/>
  <c r="F6399" i="7"/>
  <c r="G6399" i="7" s="1"/>
  <c r="F6398" i="7"/>
  <c r="G6398" i="7" s="1"/>
  <c r="F6397" i="7"/>
  <c r="G6397" i="7" s="1"/>
  <c r="F6396" i="7"/>
  <c r="G6396" i="7" s="1"/>
  <c r="F6395" i="7"/>
  <c r="G6395" i="7" s="1"/>
  <c r="F6394" i="7"/>
  <c r="G6394" i="7" s="1"/>
  <c r="F6393" i="7"/>
  <c r="G6393" i="7" s="1"/>
  <c r="F6392" i="7"/>
  <c r="G6392" i="7" s="1"/>
  <c r="F6391" i="7"/>
  <c r="G6391" i="7" s="1"/>
  <c r="F6390" i="7"/>
  <c r="G6390" i="7" s="1"/>
  <c r="F6389" i="7"/>
  <c r="G6389" i="7" s="1"/>
  <c r="F6388" i="7"/>
  <c r="G6388" i="7" s="1"/>
  <c r="F6387" i="7"/>
  <c r="G6387" i="7" s="1"/>
  <c r="F6386" i="7"/>
  <c r="G6386" i="7" s="1"/>
  <c r="F6385" i="7"/>
  <c r="G6385" i="7" s="1"/>
  <c r="F6384" i="7"/>
  <c r="G6384" i="7" s="1"/>
  <c r="F6383" i="7"/>
  <c r="G6383" i="7" s="1"/>
  <c r="F6382" i="7"/>
  <c r="G6382" i="7" s="1"/>
  <c r="F6381" i="7"/>
  <c r="G6381" i="7" s="1"/>
  <c r="F6380" i="7"/>
  <c r="G6380" i="7" s="1"/>
  <c r="F6379" i="7"/>
  <c r="G6379" i="7" s="1"/>
  <c r="F6378" i="7"/>
  <c r="G6378" i="7" s="1"/>
  <c r="F6377" i="7"/>
  <c r="G6377" i="7" s="1"/>
  <c r="F6376" i="7"/>
  <c r="G6376" i="7" s="1"/>
  <c r="F6375" i="7"/>
  <c r="G6375" i="7" s="1"/>
  <c r="F6374" i="7"/>
  <c r="G6374" i="7" s="1"/>
  <c r="F6373" i="7"/>
  <c r="G6373" i="7" s="1"/>
  <c r="F6372" i="7"/>
  <c r="G6372" i="7" s="1"/>
  <c r="F6371" i="7"/>
  <c r="G6371" i="7" s="1"/>
  <c r="F6370" i="7"/>
  <c r="G6370" i="7" s="1"/>
  <c r="F6369" i="7"/>
  <c r="G6369" i="7" s="1"/>
  <c r="F6368" i="7"/>
  <c r="G6368" i="7" s="1"/>
  <c r="F6367" i="7"/>
  <c r="G6367" i="7" s="1"/>
  <c r="F6366" i="7"/>
  <c r="G6366" i="7" s="1"/>
  <c r="F6365" i="7"/>
  <c r="G6365" i="7" s="1"/>
  <c r="F6364" i="7"/>
  <c r="G6364" i="7" s="1"/>
  <c r="F6363" i="7"/>
  <c r="G6363" i="7" s="1"/>
  <c r="F6362" i="7"/>
  <c r="G6362" i="7" s="1"/>
  <c r="F6361" i="7"/>
  <c r="G6361" i="7" s="1"/>
  <c r="F6360" i="7"/>
  <c r="G6360" i="7" s="1"/>
  <c r="F6359" i="7"/>
  <c r="G6359" i="7" s="1"/>
  <c r="F6358" i="7"/>
  <c r="G6358" i="7" s="1"/>
  <c r="F6357" i="7"/>
  <c r="G6357" i="7" s="1"/>
  <c r="F6356" i="7"/>
  <c r="G6356" i="7" s="1"/>
  <c r="F6355" i="7"/>
  <c r="G6355" i="7" s="1"/>
  <c r="F6354" i="7"/>
  <c r="G6354" i="7" s="1"/>
  <c r="F6353" i="7"/>
  <c r="G6353" i="7" s="1"/>
  <c r="F6352" i="7"/>
  <c r="G6352" i="7" s="1"/>
  <c r="F6351" i="7"/>
  <c r="G6351" i="7" s="1"/>
  <c r="F6350" i="7"/>
  <c r="G6350" i="7" s="1"/>
  <c r="F6349" i="7"/>
  <c r="G6349" i="7" s="1"/>
  <c r="F6348" i="7"/>
  <c r="G6348" i="7" s="1"/>
  <c r="F6347" i="7"/>
  <c r="G6347" i="7" s="1"/>
  <c r="F6346" i="7"/>
  <c r="G6346" i="7" s="1"/>
  <c r="F6345" i="7"/>
  <c r="G6345" i="7" s="1"/>
  <c r="F6344" i="7"/>
  <c r="G6344" i="7" s="1"/>
  <c r="F6343" i="7"/>
  <c r="G6343" i="7" s="1"/>
  <c r="F6342" i="7"/>
  <c r="G6342" i="7" s="1"/>
  <c r="F6341" i="7"/>
  <c r="G6341" i="7" s="1"/>
  <c r="F6340" i="7"/>
  <c r="G6340" i="7" s="1"/>
  <c r="F6339" i="7"/>
  <c r="G6339" i="7" s="1"/>
  <c r="F6338" i="7"/>
  <c r="G6338" i="7" s="1"/>
  <c r="F6337" i="7"/>
  <c r="G6337" i="7" s="1"/>
  <c r="F6336" i="7"/>
  <c r="G6336" i="7" s="1"/>
  <c r="F6335" i="7"/>
  <c r="G6335" i="7" s="1"/>
  <c r="F6334" i="7"/>
  <c r="G6334" i="7" s="1"/>
  <c r="F6333" i="7"/>
  <c r="G6333" i="7" s="1"/>
  <c r="F6332" i="7"/>
  <c r="G6332" i="7" s="1"/>
  <c r="F6331" i="7"/>
  <c r="G6331" i="7" s="1"/>
  <c r="F6330" i="7"/>
  <c r="G6330" i="7" s="1"/>
  <c r="F6329" i="7"/>
  <c r="G6329" i="7" s="1"/>
  <c r="F6328" i="7"/>
  <c r="G6328" i="7" s="1"/>
  <c r="F6327" i="7"/>
  <c r="G6327" i="7" s="1"/>
  <c r="F6326" i="7"/>
  <c r="G6326" i="7" s="1"/>
  <c r="F6325" i="7"/>
  <c r="G6325" i="7" s="1"/>
  <c r="F6324" i="7"/>
  <c r="G6324" i="7" s="1"/>
  <c r="F6323" i="7"/>
  <c r="G6323" i="7" s="1"/>
  <c r="F6322" i="7"/>
  <c r="G6322" i="7" s="1"/>
  <c r="F6321" i="7"/>
  <c r="G6321" i="7" s="1"/>
  <c r="F6320" i="7"/>
  <c r="G6320" i="7" s="1"/>
  <c r="F6319" i="7"/>
  <c r="G6319" i="7" s="1"/>
  <c r="F6318" i="7"/>
  <c r="G6318" i="7" s="1"/>
  <c r="F6317" i="7"/>
  <c r="G6317" i="7" s="1"/>
  <c r="F6316" i="7"/>
  <c r="G6316" i="7" s="1"/>
  <c r="F6315" i="7"/>
  <c r="G6315" i="7" s="1"/>
  <c r="F6314" i="7"/>
  <c r="G6314" i="7" s="1"/>
  <c r="F6313" i="7"/>
  <c r="G6313" i="7" s="1"/>
  <c r="F6312" i="7"/>
  <c r="G6312" i="7" s="1"/>
  <c r="F6311" i="7"/>
  <c r="G6311" i="7" s="1"/>
  <c r="F6310" i="7"/>
  <c r="G6310" i="7" s="1"/>
  <c r="F6309" i="7"/>
  <c r="G6309" i="7" s="1"/>
  <c r="F6308" i="7"/>
  <c r="G6308" i="7" s="1"/>
  <c r="F6307" i="7"/>
  <c r="G6307" i="7" s="1"/>
  <c r="F6306" i="7"/>
  <c r="G6306" i="7" s="1"/>
  <c r="F6305" i="7"/>
  <c r="G6305" i="7" s="1"/>
  <c r="F6304" i="7"/>
  <c r="G6304" i="7" s="1"/>
  <c r="F6303" i="7"/>
  <c r="G6303" i="7" s="1"/>
  <c r="F6302" i="7"/>
  <c r="G6302" i="7" s="1"/>
  <c r="F6301" i="7"/>
  <c r="G6301" i="7" s="1"/>
  <c r="F6300" i="7"/>
  <c r="G6300" i="7" s="1"/>
  <c r="F6299" i="7"/>
  <c r="G6299" i="7" s="1"/>
  <c r="F6298" i="7"/>
  <c r="G6298" i="7" s="1"/>
  <c r="F6297" i="7"/>
  <c r="G6297" i="7" s="1"/>
  <c r="F6296" i="7"/>
  <c r="G6296" i="7" s="1"/>
  <c r="F6295" i="7"/>
  <c r="G6295" i="7" s="1"/>
  <c r="F6294" i="7"/>
  <c r="G6294" i="7" s="1"/>
  <c r="F6293" i="7"/>
  <c r="G6293" i="7" s="1"/>
  <c r="F6292" i="7"/>
  <c r="G6292" i="7" s="1"/>
  <c r="F6291" i="7"/>
  <c r="G6291" i="7" s="1"/>
  <c r="F6290" i="7"/>
  <c r="G6290" i="7" s="1"/>
  <c r="F6289" i="7"/>
  <c r="G6289" i="7" s="1"/>
  <c r="F6288" i="7"/>
  <c r="G6288" i="7" s="1"/>
  <c r="F6287" i="7"/>
  <c r="G6287" i="7" s="1"/>
  <c r="F6286" i="7"/>
  <c r="G6286" i="7" s="1"/>
  <c r="F6285" i="7"/>
  <c r="G6285" i="7" s="1"/>
  <c r="F6284" i="7"/>
  <c r="G6284" i="7" s="1"/>
  <c r="F6283" i="7"/>
  <c r="G6283" i="7" s="1"/>
  <c r="F6282" i="7"/>
  <c r="G6282" i="7" s="1"/>
  <c r="F6281" i="7"/>
  <c r="G6281" i="7" s="1"/>
  <c r="F6280" i="7"/>
  <c r="G6280" i="7" s="1"/>
  <c r="F6279" i="7"/>
  <c r="G6279" i="7" s="1"/>
  <c r="F6278" i="7"/>
  <c r="G6278" i="7" s="1"/>
  <c r="F6277" i="7"/>
  <c r="G6277" i="7" s="1"/>
  <c r="F6276" i="7"/>
  <c r="G6276" i="7" s="1"/>
  <c r="F6275" i="7"/>
  <c r="G6275" i="7" s="1"/>
  <c r="F6274" i="7"/>
  <c r="G6274" i="7" s="1"/>
  <c r="F6273" i="7"/>
  <c r="G6273" i="7" s="1"/>
  <c r="F6272" i="7"/>
  <c r="G6272" i="7" s="1"/>
  <c r="F6271" i="7"/>
  <c r="G6271" i="7" s="1"/>
  <c r="F6270" i="7"/>
  <c r="G6270" i="7" s="1"/>
  <c r="F6269" i="7"/>
  <c r="G6269" i="7" s="1"/>
  <c r="F6268" i="7"/>
  <c r="G6268" i="7" s="1"/>
  <c r="F6267" i="7"/>
  <c r="G6267" i="7" s="1"/>
  <c r="F6266" i="7"/>
  <c r="G6266" i="7" s="1"/>
  <c r="F6265" i="7"/>
  <c r="G6265" i="7" s="1"/>
  <c r="F6264" i="7"/>
  <c r="G6264" i="7" s="1"/>
  <c r="F6263" i="7"/>
  <c r="G6263" i="7" s="1"/>
  <c r="F6262" i="7"/>
  <c r="G6262" i="7" s="1"/>
  <c r="F6261" i="7"/>
  <c r="G6261" i="7" s="1"/>
  <c r="F6260" i="7"/>
  <c r="G6260" i="7" s="1"/>
  <c r="F6259" i="7"/>
  <c r="G6259" i="7" s="1"/>
  <c r="F6258" i="7"/>
  <c r="G6258" i="7" s="1"/>
  <c r="G6257" i="7"/>
  <c r="F6257" i="7"/>
  <c r="G6256" i="7"/>
  <c r="F6256" i="7"/>
  <c r="G6255" i="7"/>
  <c r="F6255" i="7"/>
  <c r="G6254" i="7"/>
  <c r="F6254" i="7"/>
  <c r="G6253" i="7"/>
  <c r="F6253" i="7"/>
  <c r="G6252" i="7"/>
  <c r="F6252" i="7"/>
  <c r="G6251" i="7"/>
  <c r="F6251" i="7"/>
  <c r="G6250" i="7"/>
  <c r="F6250" i="7"/>
  <c r="G6249" i="7"/>
  <c r="F6249" i="7"/>
  <c r="G6248" i="7"/>
  <c r="F6248" i="7"/>
  <c r="G6247" i="7"/>
  <c r="F6247" i="7"/>
  <c r="G6246" i="7"/>
  <c r="F6246" i="7"/>
  <c r="G6245" i="7"/>
  <c r="F6245" i="7"/>
  <c r="G6244" i="7"/>
  <c r="F6244" i="7"/>
  <c r="F6243" i="7"/>
  <c r="G6243" i="7" s="1"/>
  <c r="F6242" i="7"/>
  <c r="G6242" i="7" s="1"/>
  <c r="F6241" i="7"/>
  <c r="G6241" i="7" s="1"/>
  <c r="F6240" i="7"/>
  <c r="G6240" i="7" s="1"/>
  <c r="F6239" i="7"/>
  <c r="G6239" i="7" s="1"/>
  <c r="F6238" i="7"/>
  <c r="G6238" i="7" s="1"/>
  <c r="F6237" i="7"/>
  <c r="G6237" i="7" s="1"/>
  <c r="F6236" i="7"/>
  <c r="G6236" i="7" s="1"/>
  <c r="F6235" i="7"/>
  <c r="G6235" i="7" s="1"/>
  <c r="F6234" i="7"/>
  <c r="G6234" i="7" s="1"/>
  <c r="F6233" i="7"/>
  <c r="G6233" i="7" s="1"/>
  <c r="F6232" i="7"/>
  <c r="G6232" i="7" s="1"/>
  <c r="F6231" i="7"/>
  <c r="G6231" i="7" s="1"/>
  <c r="F6230" i="7"/>
  <c r="G6230" i="7" s="1"/>
  <c r="F6229" i="7"/>
  <c r="G6229" i="7" s="1"/>
  <c r="F6228" i="7"/>
  <c r="G6228" i="7" s="1"/>
  <c r="F6227" i="7"/>
  <c r="G6227" i="7" s="1"/>
  <c r="F6226" i="7"/>
  <c r="G6226" i="7" s="1"/>
  <c r="F6225" i="7"/>
  <c r="G6225" i="7" s="1"/>
  <c r="F6224" i="7"/>
  <c r="G6224" i="7" s="1"/>
  <c r="F6223" i="7"/>
  <c r="G6223" i="7" s="1"/>
  <c r="F6222" i="7"/>
  <c r="G6222" i="7" s="1"/>
  <c r="F6221" i="7"/>
  <c r="G6221" i="7" s="1"/>
  <c r="F6220" i="7"/>
  <c r="G6220" i="7" s="1"/>
  <c r="F6219" i="7"/>
  <c r="G6219" i="7" s="1"/>
  <c r="F6218" i="7"/>
  <c r="G6218" i="7" s="1"/>
  <c r="F6217" i="7"/>
  <c r="G6217" i="7" s="1"/>
  <c r="F6216" i="7"/>
  <c r="G6216" i="7" s="1"/>
  <c r="F6215" i="7"/>
  <c r="G6215" i="7" s="1"/>
  <c r="F6214" i="7"/>
  <c r="G6214" i="7" s="1"/>
  <c r="F6213" i="7"/>
  <c r="G6213" i="7" s="1"/>
  <c r="F6212" i="7"/>
  <c r="G6212" i="7" s="1"/>
  <c r="F6211" i="7"/>
  <c r="G6211" i="7" s="1"/>
  <c r="F6210" i="7"/>
  <c r="G6210" i="7" s="1"/>
  <c r="F6209" i="7"/>
  <c r="G6209" i="7" s="1"/>
  <c r="F6208" i="7"/>
  <c r="G6208" i="7" s="1"/>
  <c r="F6207" i="7"/>
  <c r="G6207" i="7" s="1"/>
  <c r="F6206" i="7"/>
  <c r="G6206" i="7" s="1"/>
  <c r="F6205" i="7"/>
  <c r="G6205" i="7" s="1"/>
  <c r="F6204" i="7"/>
  <c r="G6204" i="7" s="1"/>
  <c r="F6203" i="7"/>
  <c r="G6203" i="7" s="1"/>
  <c r="F6202" i="7"/>
  <c r="G6202" i="7" s="1"/>
  <c r="F6201" i="7"/>
  <c r="G6201" i="7" s="1"/>
  <c r="F6200" i="7"/>
  <c r="G6200" i="7" s="1"/>
  <c r="F6199" i="7"/>
  <c r="G6199" i="7" s="1"/>
  <c r="F6198" i="7"/>
  <c r="G6198" i="7" s="1"/>
  <c r="F6197" i="7"/>
  <c r="G6197" i="7" s="1"/>
  <c r="F6196" i="7"/>
  <c r="G6196" i="7" s="1"/>
  <c r="F6195" i="7"/>
  <c r="G6195" i="7" s="1"/>
  <c r="F6194" i="7"/>
  <c r="G6194" i="7" s="1"/>
  <c r="F6193" i="7"/>
  <c r="G6193" i="7" s="1"/>
  <c r="F6192" i="7"/>
  <c r="G6192" i="7" s="1"/>
  <c r="F6191" i="7"/>
  <c r="G6191" i="7" s="1"/>
  <c r="F6190" i="7"/>
  <c r="G6190" i="7" s="1"/>
  <c r="F6189" i="7"/>
  <c r="G6189" i="7" s="1"/>
  <c r="F6188" i="7"/>
  <c r="G6188" i="7" s="1"/>
  <c r="F6187" i="7"/>
  <c r="G6187" i="7" s="1"/>
  <c r="F6186" i="7"/>
  <c r="G6186" i="7" s="1"/>
  <c r="F6185" i="7"/>
  <c r="G6185" i="7" s="1"/>
  <c r="F6184" i="7"/>
  <c r="G6184" i="7" s="1"/>
  <c r="F6183" i="7"/>
  <c r="G6183" i="7" s="1"/>
  <c r="F6182" i="7"/>
  <c r="G6182" i="7" s="1"/>
  <c r="F6181" i="7"/>
  <c r="G6181" i="7" s="1"/>
  <c r="F6180" i="7"/>
  <c r="G6180" i="7" s="1"/>
  <c r="F6179" i="7"/>
  <c r="G6179" i="7" s="1"/>
  <c r="F6178" i="7"/>
  <c r="G6178" i="7" s="1"/>
  <c r="F6177" i="7"/>
  <c r="G6177" i="7" s="1"/>
  <c r="F6176" i="7"/>
  <c r="G6176" i="7" s="1"/>
  <c r="F6175" i="7"/>
  <c r="G6175" i="7" s="1"/>
  <c r="F6174" i="7"/>
  <c r="G6174" i="7" s="1"/>
  <c r="F6173" i="7"/>
  <c r="G6173" i="7" s="1"/>
  <c r="F6172" i="7"/>
  <c r="G6172" i="7" s="1"/>
  <c r="F6171" i="7"/>
  <c r="G6171" i="7" s="1"/>
  <c r="F6170" i="7"/>
  <c r="G6170" i="7" s="1"/>
  <c r="F6169" i="7"/>
  <c r="G6169" i="7" s="1"/>
  <c r="F6168" i="7"/>
  <c r="G6168" i="7" s="1"/>
  <c r="F6167" i="7"/>
  <c r="G6167" i="7" s="1"/>
  <c r="F6166" i="7"/>
  <c r="G6166" i="7" s="1"/>
  <c r="F6165" i="7"/>
  <c r="G6165" i="7" s="1"/>
  <c r="F6164" i="7"/>
  <c r="G6164" i="7" s="1"/>
  <c r="F6163" i="7"/>
  <c r="G6163" i="7" s="1"/>
  <c r="F6162" i="7"/>
  <c r="G6162" i="7" s="1"/>
  <c r="F6161" i="7"/>
  <c r="G6161" i="7" s="1"/>
  <c r="F6160" i="7"/>
  <c r="G6160" i="7" s="1"/>
  <c r="F6159" i="7"/>
  <c r="G6159" i="7" s="1"/>
  <c r="F6158" i="7"/>
  <c r="G6158" i="7" s="1"/>
  <c r="F6157" i="7"/>
  <c r="G6157" i="7" s="1"/>
  <c r="F6156" i="7"/>
  <c r="G6156" i="7" s="1"/>
  <c r="F6155" i="7"/>
  <c r="G6155" i="7" s="1"/>
  <c r="F6154" i="7"/>
  <c r="G6154" i="7" s="1"/>
  <c r="F6153" i="7"/>
  <c r="G6153" i="7" s="1"/>
  <c r="F6152" i="7"/>
  <c r="G6152" i="7" s="1"/>
  <c r="F6151" i="7"/>
  <c r="G6151" i="7" s="1"/>
  <c r="F6150" i="7"/>
  <c r="G6150" i="7" s="1"/>
  <c r="F6149" i="7"/>
  <c r="G6149" i="7" s="1"/>
  <c r="F6148" i="7"/>
  <c r="G6148" i="7" s="1"/>
  <c r="F6147" i="7"/>
  <c r="G6147" i="7" s="1"/>
  <c r="F6146" i="7"/>
  <c r="G6146" i="7" s="1"/>
  <c r="F6145" i="7"/>
  <c r="G6145" i="7" s="1"/>
  <c r="F6144" i="7"/>
  <c r="G6144" i="7" s="1"/>
  <c r="F6143" i="7"/>
  <c r="G6143" i="7" s="1"/>
  <c r="F6142" i="7"/>
  <c r="G6142" i="7" s="1"/>
  <c r="F6141" i="7"/>
  <c r="G6141" i="7" s="1"/>
  <c r="F6140" i="7"/>
  <c r="G6140" i="7" s="1"/>
  <c r="F6139" i="7"/>
  <c r="G6139" i="7" s="1"/>
  <c r="F6138" i="7"/>
  <c r="G6138" i="7" s="1"/>
  <c r="F6137" i="7"/>
  <c r="G6137" i="7" s="1"/>
  <c r="F6136" i="7"/>
  <c r="G6136" i="7" s="1"/>
  <c r="F6135" i="7"/>
  <c r="G6135" i="7" s="1"/>
  <c r="F6134" i="7"/>
  <c r="G6134" i="7" s="1"/>
  <c r="F6133" i="7"/>
  <c r="G6133" i="7" s="1"/>
  <c r="F6132" i="7"/>
  <c r="G6132" i="7" s="1"/>
  <c r="F6131" i="7"/>
  <c r="G6131" i="7" s="1"/>
  <c r="F6130" i="7"/>
  <c r="G6130" i="7" s="1"/>
  <c r="F6129" i="7"/>
  <c r="G6129" i="7" s="1"/>
  <c r="F6128" i="7"/>
  <c r="G6128" i="7" s="1"/>
  <c r="F6127" i="7"/>
  <c r="G6127" i="7" s="1"/>
  <c r="F6126" i="7"/>
  <c r="G6126" i="7" s="1"/>
  <c r="F6125" i="7"/>
  <c r="G6125" i="7" s="1"/>
  <c r="F6124" i="7"/>
  <c r="G6124" i="7" s="1"/>
  <c r="F6123" i="7"/>
  <c r="G6123" i="7" s="1"/>
  <c r="F6122" i="7"/>
  <c r="G6122" i="7" s="1"/>
  <c r="F6121" i="7"/>
  <c r="G6121" i="7" s="1"/>
  <c r="F6120" i="7"/>
  <c r="G6120" i="7" s="1"/>
  <c r="F6119" i="7"/>
  <c r="G6119" i="7" s="1"/>
  <c r="F6118" i="7"/>
  <c r="G6118" i="7" s="1"/>
  <c r="F6117" i="7"/>
  <c r="G6117" i="7" s="1"/>
  <c r="F6116" i="7"/>
  <c r="G6116" i="7" s="1"/>
  <c r="F6115" i="7"/>
  <c r="G6115" i="7" s="1"/>
  <c r="F6114" i="7"/>
  <c r="G6114" i="7" s="1"/>
  <c r="F6113" i="7"/>
  <c r="G6113" i="7" s="1"/>
  <c r="F6112" i="7"/>
  <c r="G6112" i="7" s="1"/>
  <c r="F6111" i="7"/>
  <c r="G6111" i="7" s="1"/>
  <c r="F6110" i="7"/>
  <c r="G6110" i="7" s="1"/>
  <c r="F6109" i="7"/>
  <c r="G6109" i="7" s="1"/>
  <c r="F6108" i="7"/>
  <c r="G6108" i="7" s="1"/>
  <c r="F6107" i="7"/>
  <c r="G6107" i="7" s="1"/>
  <c r="F6106" i="7"/>
  <c r="G6106" i="7" s="1"/>
  <c r="F6105" i="7"/>
  <c r="G6105" i="7" s="1"/>
  <c r="F6104" i="7"/>
  <c r="G6104" i="7" s="1"/>
  <c r="F6103" i="7"/>
  <c r="G6103" i="7" s="1"/>
  <c r="F6102" i="7"/>
  <c r="G6102" i="7" s="1"/>
  <c r="F6101" i="7"/>
  <c r="G6101" i="7" s="1"/>
  <c r="F6100" i="7"/>
  <c r="G6100" i="7" s="1"/>
  <c r="F6099" i="7"/>
  <c r="G6099" i="7" s="1"/>
  <c r="F6098" i="7"/>
  <c r="G6098" i="7" s="1"/>
  <c r="F6097" i="7"/>
  <c r="G6097" i="7" s="1"/>
  <c r="F6096" i="7"/>
  <c r="G6096" i="7" s="1"/>
  <c r="F6095" i="7"/>
  <c r="G6095" i="7" s="1"/>
  <c r="F6094" i="7"/>
  <c r="G6094" i="7" s="1"/>
  <c r="F6093" i="7"/>
  <c r="G6093" i="7" s="1"/>
  <c r="F6092" i="7"/>
  <c r="G6092" i="7" s="1"/>
  <c r="F6091" i="7"/>
  <c r="G6091" i="7" s="1"/>
  <c r="F6090" i="7"/>
  <c r="G6090" i="7" s="1"/>
  <c r="F6089" i="7"/>
  <c r="G6089" i="7" s="1"/>
  <c r="F6088" i="7"/>
  <c r="G6088" i="7" s="1"/>
  <c r="F6087" i="7"/>
  <c r="G6087" i="7" s="1"/>
  <c r="F6086" i="7"/>
  <c r="G6086" i="7" s="1"/>
  <c r="F6085" i="7"/>
  <c r="G6085" i="7" s="1"/>
  <c r="F6084" i="7"/>
  <c r="G6084" i="7" s="1"/>
  <c r="F6083" i="7"/>
  <c r="G6083" i="7" s="1"/>
  <c r="F6082" i="7"/>
  <c r="G6082" i="7" s="1"/>
  <c r="F6081" i="7"/>
  <c r="G6081" i="7" s="1"/>
  <c r="F6080" i="7"/>
  <c r="G6080" i="7" s="1"/>
  <c r="F6079" i="7"/>
  <c r="G6079" i="7" s="1"/>
  <c r="F6078" i="7"/>
  <c r="G6078" i="7" s="1"/>
  <c r="F6077" i="7"/>
  <c r="G6077" i="7" s="1"/>
  <c r="F6076" i="7"/>
  <c r="G6076" i="7" s="1"/>
  <c r="F6075" i="7"/>
  <c r="G6075" i="7" s="1"/>
  <c r="F6074" i="7"/>
  <c r="G6074" i="7" s="1"/>
  <c r="F6073" i="7"/>
  <c r="G6073" i="7" s="1"/>
  <c r="F6072" i="7"/>
  <c r="G6072" i="7" s="1"/>
  <c r="F6071" i="7"/>
  <c r="G6071" i="7" s="1"/>
  <c r="F6070" i="7"/>
  <c r="G6070" i="7" s="1"/>
  <c r="F6069" i="7"/>
  <c r="G6069" i="7" s="1"/>
  <c r="F6068" i="7"/>
  <c r="G6068" i="7" s="1"/>
  <c r="F6067" i="7"/>
  <c r="G6067" i="7" s="1"/>
  <c r="F6066" i="7"/>
  <c r="G6066" i="7" s="1"/>
  <c r="F6065" i="7"/>
  <c r="G6065" i="7" s="1"/>
  <c r="F6064" i="7"/>
  <c r="G6064" i="7" s="1"/>
  <c r="F6063" i="7"/>
  <c r="G6063" i="7" s="1"/>
  <c r="F6062" i="7"/>
  <c r="G6062" i="7" s="1"/>
  <c r="F6061" i="7"/>
  <c r="G6061" i="7" s="1"/>
  <c r="F6060" i="7"/>
  <c r="G6060" i="7" s="1"/>
  <c r="F6059" i="7"/>
  <c r="G6059" i="7" s="1"/>
  <c r="F6058" i="7"/>
  <c r="G6058" i="7" s="1"/>
  <c r="F6057" i="7"/>
  <c r="G6057" i="7" s="1"/>
  <c r="F6056" i="7"/>
  <c r="G6056" i="7" s="1"/>
  <c r="F6055" i="7"/>
  <c r="G6055" i="7" s="1"/>
  <c r="F6054" i="7"/>
  <c r="G6054" i="7" s="1"/>
  <c r="F6053" i="7"/>
  <c r="G6053" i="7" s="1"/>
  <c r="F6052" i="7"/>
  <c r="G6052" i="7" s="1"/>
  <c r="F6051" i="7"/>
  <c r="G6051" i="7" s="1"/>
  <c r="F6050" i="7"/>
  <c r="G6050" i="7" s="1"/>
  <c r="F6049" i="7"/>
  <c r="G6049" i="7" s="1"/>
  <c r="F6048" i="7"/>
  <c r="G6048" i="7" s="1"/>
  <c r="F6047" i="7"/>
  <c r="G6047" i="7" s="1"/>
  <c r="F6046" i="7"/>
  <c r="G6046" i="7" s="1"/>
  <c r="F6045" i="7"/>
  <c r="G6045" i="7" s="1"/>
  <c r="F6044" i="7"/>
  <c r="G6044" i="7" s="1"/>
  <c r="F6043" i="7"/>
  <c r="G6043" i="7" s="1"/>
  <c r="F6042" i="7"/>
  <c r="G6042" i="7" s="1"/>
  <c r="F6041" i="7"/>
  <c r="G6041" i="7" s="1"/>
  <c r="F6040" i="7"/>
  <c r="G6040" i="7" s="1"/>
  <c r="F6039" i="7"/>
  <c r="G6039" i="7" s="1"/>
  <c r="F6038" i="7"/>
  <c r="G6038" i="7" s="1"/>
  <c r="F6037" i="7"/>
  <c r="G6037" i="7" s="1"/>
  <c r="F6036" i="7"/>
  <c r="G6036" i="7" s="1"/>
  <c r="F6035" i="7"/>
  <c r="G6035" i="7" s="1"/>
  <c r="F6034" i="7"/>
  <c r="G6034" i="7" s="1"/>
  <c r="F6033" i="7"/>
  <c r="G6033" i="7" s="1"/>
  <c r="F6032" i="7"/>
  <c r="G6032" i="7" s="1"/>
  <c r="F6031" i="7"/>
  <c r="G6031" i="7" s="1"/>
  <c r="F6030" i="7"/>
  <c r="G6030" i="7" s="1"/>
  <c r="F6029" i="7"/>
  <c r="G6029" i="7" s="1"/>
  <c r="F6028" i="7"/>
  <c r="G6028" i="7" s="1"/>
  <c r="F6027" i="7"/>
  <c r="G6027" i="7" s="1"/>
  <c r="F6026" i="7"/>
  <c r="G6026" i="7" s="1"/>
  <c r="F6025" i="7"/>
  <c r="G6025" i="7" s="1"/>
  <c r="F6024" i="7"/>
  <c r="G6024" i="7" s="1"/>
  <c r="F6023" i="7"/>
  <c r="G6023" i="7" s="1"/>
  <c r="F6022" i="7"/>
  <c r="G6022" i="7" s="1"/>
  <c r="F6021" i="7"/>
  <c r="G6021" i="7" s="1"/>
  <c r="F6020" i="7"/>
  <c r="G6020" i="7" s="1"/>
  <c r="F6019" i="7"/>
  <c r="G6019" i="7" s="1"/>
  <c r="F6018" i="7"/>
  <c r="G6018" i="7" s="1"/>
  <c r="F6017" i="7"/>
  <c r="G6017" i="7" s="1"/>
  <c r="F6016" i="7"/>
  <c r="G6016" i="7" s="1"/>
  <c r="F6015" i="7"/>
  <c r="G6015" i="7" s="1"/>
  <c r="F6014" i="7"/>
  <c r="G6014" i="7" s="1"/>
  <c r="F6013" i="7"/>
  <c r="G6013" i="7" s="1"/>
  <c r="F6012" i="7"/>
  <c r="G6012" i="7" s="1"/>
  <c r="F6011" i="7"/>
  <c r="G6011" i="7" s="1"/>
  <c r="F6010" i="7"/>
  <c r="G6010" i="7" s="1"/>
  <c r="F6009" i="7"/>
  <c r="G6009" i="7" s="1"/>
  <c r="F6008" i="7"/>
  <c r="G6008" i="7" s="1"/>
  <c r="F6007" i="7"/>
  <c r="G6007" i="7" s="1"/>
  <c r="F6006" i="7"/>
  <c r="G6006" i="7" s="1"/>
  <c r="F6005" i="7"/>
  <c r="G6005" i="7" s="1"/>
  <c r="F6004" i="7"/>
  <c r="G6004" i="7" s="1"/>
  <c r="F6003" i="7"/>
  <c r="G6003" i="7" s="1"/>
  <c r="F6002" i="7"/>
  <c r="G6002" i="7" s="1"/>
  <c r="F6001" i="7"/>
  <c r="G6001" i="7" s="1"/>
  <c r="F6000" i="7"/>
  <c r="G6000" i="7" s="1"/>
  <c r="F5999" i="7"/>
  <c r="G5999" i="7" s="1"/>
  <c r="F5998" i="7"/>
  <c r="G5998" i="7" s="1"/>
  <c r="F5997" i="7"/>
  <c r="G5997" i="7" s="1"/>
  <c r="F5996" i="7"/>
  <c r="G5996" i="7" s="1"/>
  <c r="F5995" i="7"/>
  <c r="G5995" i="7" s="1"/>
  <c r="F5994" i="7"/>
  <c r="G5994" i="7" s="1"/>
  <c r="F5993" i="7"/>
  <c r="G5993" i="7" s="1"/>
  <c r="F5992" i="7"/>
  <c r="G5992" i="7" s="1"/>
  <c r="F5991" i="7"/>
  <c r="G5991" i="7" s="1"/>
  <c r="F5990" i="7"/>
  <c r="G5990" i="7" s="1"/>
  <c r="F5989" i="7"/>
  <c r="G5989" i="7" s="1"/>
  <c r="F5988" i="7"/>
  <c r="G5988" i="7" s="1"/>
  <c r="F5987" i="7"/>
  <c r="G5987" i="7" s="1"/>
  <c r="F5986" i="7"/>
  <c r="G5986" i="7" s="1"/>
  <c r="F5985" i="7"/>
  <c r="G5985" i="7" s="1"/>
  <c r="F5984" i="7"/>
  <c r="G5984" i="7" s="1"/>
  <c r="F5983" i="7"/>
  <c r="G5983" i="7" s="1"/>
  <c r="F5982" i="7"/>
  <c r="G5982" i="7" s="1"/>
  <c r="F5981" i="7"/>
  <c r="G5981" i="7" s="1"/>
  <c r="F5980" i="7"/>
  <c r="G5980" i="7" s="1"/>
  <c r="F5979" i="7"/>
  <c r="G5979" i="7" s="1"/>
  <c r="F5978" i="7"/>
  <c r="G5978" i="7" s="1"/>
  <c r="F5977" i="7"/>
  <c r="G5977" i="7" s="1"/>
  <c r="F5976" i="7"/>
  <c r="G5976" i="7" s="1"/>
  <c r="F5975" i="7"/>
  <c r="G5975" i="7" s="1"/>
  <c r="F5974" i="7"/>
  <c r="G5974" i="7" s="1"/>
  <c r="F5973" i="7"/>
  <c r="G5973" i="7" s="1"/>
  <c r="F5972" i="7"/>
  <c r="G5972" i="7" s="1"/>
  <c r="F5971" i="7"/>
  <c r="G5971" i="7" s="1"/>
  <c r="F5970" i="7"/>
  <c r="G5970" i="7" s="1"/>
  <c r="F5969" i="7"/>
  <c r="G5969" i="7" s="1"/>
  <c r="F5968" i="7"/>
  <c r="G5968" i="7" s="1"/>
  <c r="F5967" i="7"/>
  <c r="G5967" i="7" s="1"/>
  <c r="F5966" i="7"/>
  <c r="G5966" i="7" s="1"/>
  <c r="F5965" i="7"/>
  <c r="G5965" i="7" s="1"/>
  <c r="F5964" i="7"/>
  <c r="G5964" i="7" s="1"/>
  <c r="F5963" i="7"/>
  <c r="G5963" i="7" s="1"/>
  <c r="F5962" i="7"/>
  <c r="G5962" i="7" s="1"/>
  <c r="F5961" i="7"/>
  <c r="G5961" i="7" s="1"/>
  <c r="F5960" i="7"/>
  <c r="G5960" i="7" s="1"/>
  <c r="F5959" i="7"/>
  <c r="G5959" i="7" s="1"/>
  <c r="F5958" i="7"/>
  <c r="G5958" i="7" s="1"/>
  <c r="F5957" i="7"/>
  <c r="G5957" i="7" s="1"/>
  <c r="F5956" i="7"/>
  <c r="G5956" i="7" s="1"/>
  <c r="F5955" i="7"/>
  <c r="G5955" i="7" s="1"/>
  <c r="F5954" i="7"/>
  <c r="G5954" i="7" s="1"/>
  <c r="F5953" i="7"/>
  <c r="G5953" i="7" s="1"/>
  <c r="F5952" i="7"/>
  <c r="G5952" i="7" s="1"/>
  <c r="F5951" i="7"/>
  <c r="G5951" i="7" s="1"/>
  <c r="F5950" i="7"/>
  <c r="G5950" i="7" s="1"/>
  <c r="F5949" i="7"/>
  <c r="G5949" i="7" s="1"/>
  <c r="F5948" i="7"/>
  <c r="G5948" i="7" s="1"/>
  <c r="F5947" i="7"/>
  <c r="G5947" i="7" s="1"/>
  <c r="F5946" i="7"/>
  <c r="G5946" i="7" s="1"/>
  <c r="F5945" i="7"/>
  <c r="G5945" i="7" s="1"/>
  <c r="F5944" i="7"/>
  <c r="G5944" i="7" s="1"/>
  <c r="F5943" i="7"/>
  <c r="G5943" i="7" s="1"/>
  <c r="F5942" i="7"/>
  <c r="G5942" i="7" s="1"/>
  <c r="F5941" i="7"/>
  <c r="G5941" i="7" s="1"/>
  <c r="F5940" i="7"/>
  <c r="G5940" i="7" s="1"/>
  <c r="F5939" i="7"/>
  <c r="G5939" i="7" s="1"/>
  <c r="F5938" i="7"/>
  <c r="G5938" i="7" s="1"/>
  <c r="F5937" i="7"/>
  <c r="G5937" i="7" s="1"/>
  <c r="F5936" i="7"/>
  <c r="G5936" i="7" s="1"/>
  <c r="F5935" i="7"/>
  <c r="G5935" i="7" s="1"/>
  <c r="F5934" i="7"/>
  <c r="G5934" i="7" s="1"/>
  <c r="F5933" i="7"/>
  <c r="G5933" i="7" s="1"/>
  <c r="F5932" i="7"/>
  <c r="G5932" i="7" s="1"/>
  <c r="F5931" i="7"/>
  <c r="G5931" i="7" s="1"/>
  <c r="F5930" i="7"/>
  <c r="G5930" i="7" s="1"/>
  <c r="F5929" i="7"/>
  <c r="G5929" i="7" s="1"/>
  <c r="F5928" i="7"/>
  <c r="G5928" i="7" s="1"/>
  <c r="F5927" i="7"/>
  <c r="G5927" i="7" s="1"/>
  <c r="F5926" i="7"/>
  <c r="G5926" i="7" s="1"/>
  <c r="F5925" i="7"/>
  <c r="G5925" i="7" s="1"/>
  <c r="F5924" i="7"/>
  <c r="G5924" i="7" s="1"/>
  <c r="F5923" i="7"/>
  <c r="G5923" i="7" s="1"/>
  <c r="F5922" i="7"/>
  <c r="G5922" i="7" s="1"/>
  <c r="F5921" i="7"/>
  <c r="G5921" i="7" s="1"/>
  <c r="F5920" i="7"/>
  <c r="G5920" i="7" s="1"/>
  <c r="F5919" i="7"/>
  <c r="G5919" i="7" s="1"/>
  <c r="F5918" i="7"/>
  <c r="G5918" i="7" s="1"/>
  <c r="F5917" i="7"/>
  <c r="G5917" i="7" s="1"/>
  <c r="F5916" i="7"/>
  <c r="G5916" i="7" s="1"/>
  <c r="F5915" i="7"/>
  <c r="G5915" i="7" s="1"/>
  <c r="F5914" i="7"/>
  <c r="G5914" i="7" s="1"/>
  <c r="F5913" i="7"/>
  <c r="G5913" i="7" s="1"/>
  <c r="F5912" i="7"/>
  <c r="G5912" i="7" s="1"/>
  <c r="F5911" i="7"/>
  <c r="G5911" i="7" s="1"/>
  <c r="F5910" i="7"/>
  <c r="G5910" i="7" s="1"/>
  <c r="F5909" i="7"/>
  <c r="G5909" i="7" s="1"/>
  <c r="F5908" i="7"/>
  <c r="G5908" i="7" s="1"/>
  <c r="F5907" i="7"/>
  <c r="G5907" i="7" s="1"/>
  <c r="F5906" i="7"/>
  <c r="G5906" i="7" s="1"/>
  <c r="F5905" i="7"/>
  <c r="G5905" i="7" s="1"/>
  <c r="F5904" i="7"/>
  <c r="G5904" i="7" s="1"/>
  <c r="F5903" i="7"/>
  <c r="G5903" i="7" s="1"/>
  <c r="F5902" i="7"/>
  <c r="G5902" i="7" s="1"/>
  <c r="F5901" i="7"/>
  <c r="G5901" i="7" s="1"/>
  <c r="F5900" i="7"/>
  <c r="G5900" i="7" s="1"/>
  <c r="F5899" i="7"/>
  <c r="G5899" i="7" s="1"/>
  <c r="F5898" i="7"/>
  <c r="G5898" i="7" s="1"/>
  <c r="F5897" i="7"/>
  <c r="G5897" i="7" s="1"/>
  <c r="F5896" i="7"/>
  <c r="G5896" i="7" s="1"/>
  <c r="F5895" i="7"/>
  <c r="G5895" i="7" s="1"/>
  <c r="F5894" i="7"/>
  <c r="G5894" i="7" s="1"/>
  <c r="F5893" i="7"/>
  <c r="G5893" i="7" s="1"/>
  <c r="F5892" i="7"/>
  <c r="G5892" i="7" s="1"/>
  <c r="F5891" i="7"/>
  <c r="G5891" i="7" s="1"/>
  <c r="F5890" i="7"/>
  <c r="G5890" i="7" s="1"/>
  <c r="F5889" i="7"/>
  <c r="G5889" i="7" s="1"/>
  <c r="F5888" i="7"/>
  <c r="G5888" i="7" s="1"/>
  <c r="F5887" i="7"/>
  <c r="G5887" i="7" s="1"/>
  <c r="F5886" i="7"/>
  <c r="G5886" i="7" s="1"/>
  <c r="F5885" i="7"/>
  <c r="G5885" i="7" s="1"/>
  <c r="F5884" i="7"/>
  <c r="G5884" i="7" s="1"/>
  <c r="F5883" i="7"/>
  <c r="G5883" i="7" s="1"/>
  <c r="F5882" i="7"/>
  <c r="G5882" i="7" s="1"/>
  <c r="F5881" i="7"/>
  <c r="G5881" i="7" s="1"/>
  <c r="F5880" i="7"/>
  <c r="G5880" i="7" s="1"/>
  <c r="F5879" i="7"/>
  <c r="G5879" i="7" s="1"/>
  <c r="F5878" i="7"/>
  <c r="G5878" i="7" s="1"/>
  <c r="F5877" i="7"/>
  <c r="G5877" i="7" s="1"/>
  <c r="F5876" i="7"/>
  <c r="G5876" i="7" s="1"/>
  <c r="F5875" i="7"/>
  <c r="G5875" i="7" s="1"/>
  <c r="F5874" i="7"/>
  <c r="G5874" i="7" s="1"/>
  <c r="F5873" i="7"/>
  <c r="G5873" i="7" s="1"/>
  <c r="F5872" i="7"/>
  <c r="G5872" i="7" s="1"/>
  <c r="F5871" i="7"/>
  <c r="G5871" i="7" s="1"/>
  <c r="F5870" i="7"/>
  <c r="G5870" i="7" s="1"/>
  <c r="F5869" i="7"/>
  <c r="G5869" i="7" s="1"/>
  <c r="F5868" i="7"/>
  <c r="G5868" i="7" s="1"/>
  <c r="F5867" i="7"/>
  <c r="G5867" i="7" s="1"/>
  <c r="F5866" i="7"/>
  <c r="G5866" i="7" s="1"/>
  <c r="F5865" i="7"/>
  <c r="G5865" i="7" s="1"/>
  <c r="F5864" i="7"/>
  <c r="G5864" i="7" s="1"/>
  <c r="F5863" i="7"/>
  <c r="G5863" i="7" s="1"/>
  <c r="F5862" i="7"/>
  <c r="G5862" i="7" s="1"/>
  <c r="F5861" i="7"/>
  <c r="G5861" i="7" s="1"/>
  <c r="F5860" i="7"/>
  <c r="G5860" i="7" s="1"/>
  <c r="F5859" i="7"/>
  <c r="G5859" i="7" s="1"/>
  <c r="F5858" i="7"/>
  <c r="G5858" i="7" s="1"/>
  <c r="F5857" i="7"/>
  <c r="G5857" i="7" s="1"/>
  <c r="F5856" i="7"/>
  <c r="G5856" i="7" s="1"/>
  <c r="F5855" i="7"/>
  <c r="G5855" i="7" s="1"/>
  <c r="F5854" i="7"/>
  <c r="G5854" i="7" s="1"/>
  <c r="F5853" i="7"/>
  <c r="G5853" i="7" s="1"/>
  <c r="F5852" i="7"/>
  <c r="G5852" i="7" s="1"/>
  <c r="F5851" i="7"/>
  <c r="G5851" i="7" s="1"/>
  <c r="F5850" i="7"/>
  <c r="G5850" i="7" s="1"/>
  <c r="F5849" i="7"/>
  <c r="G5849" i="7" s="1"/>
  <c r="F5848" i="7"/>
  <c r="G5848" i="7" s="1"/>
  <c r="F5847" i="7"/>
  <c r="G5847" i="7" s="1"/>
  <c r="F5846" i="7"/>
  <c r="G5846" i="7" s="1"/>
  <c r="F5845" i="7"/>
  <c r="G5845" i="7" s="1"/>
  <c r="F5844" i="7"/>
  <c r="G5844" i="7" s="1"/>
  <c r="F5843" i="7"/>
  <c r="G5843" i="7" s="1"/>
  <c r="F5842" i="7"/>
  <c r="G5842" i="7" s="1"/>
  <c r="F5841" i="7"/>
  <c r="G5841" i="7" s="1"/>
  <c r="F5840" i="7"/>
  <c r="G5840" i="7" s="1"/>
  <c r="F5839" i="7"/>
  <c r="G5839" i="7" s="1"/>
  <c r="F5838" i="7"/>
  <c r="G5838" i="7" s="1"/>
  <c r="F5837" i="7"/>
  <c r="G5837" i="7" s="1"/>
  <c r="F5836" i="7"/>
  <c r="G5836" i="7" s="1"/>
  <c r="F5835" i="7"/>
  <c r="G5835" i="7" s="1"/>
  <c r="F5834" i="7"/>
  <c r="G5834" i="7" s="1"/>
  <c r="F5833" i="7"/>
  <c r="G5833" i="7" s="1"/>
  <c r="F5832" i="7"/>
  <c r="G5832" i="7" s="1"/>
  <c r="F5831" i="7"/>
  <c r="G5831" i="7" s="1"/>
  <c r="F5830" i="7"/>
  <c r="G5830" i="7" s="1"/>
  <c r="F5829" i="7"/>
  <c r="G5829" i="7" s="1"/>
  <c r="F5828" i="7"/>
  <c r="G5828" i="7" s="1"/>
  <c r="F5827" i="7"/>
  <c r="G5827" i="7" s="1"/>
  <c r="F5826" i="7"/>
  <c r="G5826" i="7" s="1"/>
  <c r="F5825" i="7"/>
  <c r="G5825" i="7" s="1"/>
  <c r="F5824" i="7"/>
  <c r="G5824" i="7" s="1"/>
  <c r="F5823" i="7"/>
  <c r="G5823" i="7" s="1"/>
  <c r="F5822" i="7"/>
  <c r="G5822" i="7" s="1"/>
  <c r="F5821" i="7"/>
  <c r="G5821" i="7" s="1"/>
  <c r="F5820" i="7"/>
  <c r="G5820" i="7" s="1"/>
  <c r="F5819" i="7"/>
  <c r="G5819" i="7" s="1"/>
  <c r="F5818" i="7"/>
  <c r="G5818" i="7" s="1"/>
  <c r="F5817" i="7"/>
  <c r="G5817" i="7" s="1"/>
  <c r="F5816" i="7"/>
  <c r="G5816" i="7" s="1"/>
  <c r="F5815" i="7"/>
  <c r="G5815" i="7" s="1"/>
  <c r="F5814" i="7"/>
  <c r="G5814" i="7" s="1"/>
  <c r="F5813" i="7"/>
  <c r="G5813" i="7" s="1"/>
  <c r="F5812" i="7"/>
  <c r="G5812" i="7" s="1"/>
  <c r="F5811" i="7"/>
  <c r="G5811" i="7" s="1"/>
  <c r="F5810" i="7"/>
  <c r="G5810" i="7" s="1"/>
  <c r="F5809" i="7"/>
  <c r="G5809" i="7" s="1"/>
  <c r="F5808" i="7"/>
  <c r="G5808" i="7" s="1"/>
  <c r="F5807" i="7"/>
  <c r="G5807" i="7" s="1"/>
  <c r="F5806" i="7"/>
  <c r="G5806" i="7" s="1"/>
  <c r="F5805" i="7"/>
  <c r="G5805" i="7" s="1"/>
  <c r="F5804" i="7"/>
  <c r="G5804" i="7" s="1"/>
  <c r="F5803" i="7"/>
  <c r="G5803" i="7" s="1"/>
  <c r="F5802" i="7"/>
  <c r="G5802" i="7" s="1"/>
  <c r="F5801" i="7"/>
  <c r="G5801" i="7" s="1"/>
  <c r="F5800" i="7"/>
  <c r="G5800" i="7" s="1"/>
  <c r="F5799" i="7"/>
  <c r="G5799" i="7" s="1"/>
  <c r="F5798" i="7"/>
  <c r="G5798" i="7" s="1"/>
  <c r="F5797" i="7"/>
  <c r="G5797" i="7" s="1"/>
  <c r="F5796" i="7"/>
  <c r="G5796" i="7" s="1"/>
  <c r="F5795" i="7"/>
  <c r="G5795" i="7" s="1"/>
  <c r="F5794" i="7"/>
  <c r="G5794" i="7" s="1"/>
  <c r="F5793" i="7"/>
  <c r="G5793" i="7" s="1"/>
  <c r="F5792" i="7"/>
  <c r="G5792" i="7" s="1"/>
  <c r="F5791" i="7"/>
  <c r="G5791" i="7" s="1"/>
  <c r="F5790" i="7"/>
  <c r="G5790" i="7" s="1"/>
  <c r="F5789" i="7"/>
  <c r="G5789" i="7" s="1"/>
  <c r="F5788" i="7"/>
  <c r="G5788" i="7" s="1"/>
  <c r="F5787" i="7"/>
  <c r="G5787" i="7" s="1"/>
  <c r="F5786" i="7"/>
  <c r="G5786" i="7" s="1"/>
  <c r="F5785" i="7"/>
  <c r="G5785" i="7" s="1"/>
  <c r="F5784" i="7"/>
  <c r="G5784" i="7" s="1"/>
  <c r="F5783" i="7"/>
  <c r="G5783" i="7" s="1"/>
  <c r="F5782" i="7"/>
  <c r="G5782" i="7" s="1"/>
  <c r="F5781" i="7"/>
  <c r="G5781" i="7" s="1"/>
  <c r="F5780" i="7"/>
  <c r="G5780" i="7" s="1"/>
  <c r="F5779" i="7"/>
  <c r="G5779" i="7" s="1"/>
  <c r="F5778" i="7"/>
  <c r="G5778" i="7" s="1"/>
  <c r="F5777" i="7"/>
  <c r="G5777" i="7" s="1"/>
  <c r="F5776" i="7"/>
  <c r="G5776" i="7" s="1"/>
  <c r="F5775" i="7"/>
  <c r="G5775" i="7" s="1"/>
  <c r="F5774" i="7"/>
  <c r="G5774" i="7" s="1"/>
  <c r="F5773" i="7"/>
  <c r="G5773" i="7" s="1"/>
  <c r="F5772" i="7"/>
  <c r="G5772" i="7" s="1"/>
  <c r="F5771" i="7"/>
  <c r="G5771" i="7" s="1"/>
  <c r="F5770" i="7"/>
  <c r="G5770" i="7" s="1"/>
  <c r="F5769" i="7"/>
  <c r="G5769" i="7" s="1"/>
  <c r="F5768" i="7"/>
  <c r="G5768" i="7" s="1"/>
  <c r="F5767" i="7"/>
  <c r="G5767" i="7" s="1"/>
  <c r="F5766" i="7"/>
  <c r="G5766" i="7" s="1"/>
  <c r="F5765" i="7"/>
  <c r="G5765" i="7" s="1"/>
  <c r="F5764" i="7"/>
  <c r="G5764" i="7" s="1"/>
  <c r="F5763" i="7"/>
  <c r="G5763" i="7" s="1"/>
  <c r="F5762" i="7"/>
  <c r="G5762" i="7" s="1"/>
  <c r="F5761" i="7"/>
  <c r="G5761" i="7" s="1"/>
  <c r="F5760" i="7"/>
  <c r="G5760" i="7" s="1"/>
  <c r="F5759" i="7"/>
  <c r="G5759" i="7" s="1"/>
  <c r="F5758" i="7"/>
  <c r="G5758" i="7" s="1"/>
  <c r="F5757" i="7"/>
  <c r="G5757" i="7" s="1"/>
  <c r="F5756" i="7"/>
  <c r="G5756" i="7" s="1"/>
  <c r="F5755" i="7"/>
  <c r="G5755" i="7" s="1"/>
  <c r="F5754" i="7"/>
  <c r="G5754" i="7" s="1"/>
  <c r="F5753" i="7"/>
  <c r="G5753" i="7" s="1"/>
  <c r="F5752" i="7"/>
  <c r="G5752" i="7" s="1"/>
  <c r="F5751" i="7"/>
  <c r="G5751" i="7" s="1"/>
  <c r="F5750" i="7"/>
  <c r="G5750" i="7" s="1"/>
  <c r="F5749" i="7"/>
  <c r="G5749" i="7" s="1"/>
  <c r="F5748" i="7"/>
  <c r="G5748" i="7" s="1"/>
  <c r="F5747" i="7"/>
  <c r="G5747" i="7" s="1"/>
  <c r="F5746" i="7"/>
  <c r="G5746" i="7" s="1"/>
  <c r="F5745" i="7"/>
  <c r="G5745" i="7" s="1"/>
  <c r="F5744" i="7"/>
  <c r="G5744" i="7" s="1"/>
  <c r="F5743" i="7"/>
  <c r="G5743" i="7" s="1"/>
  <c r="F5742" i="7"/>
  <c r="G5742" i="7" s="1"/>
  <c r="F5741" i="7"/>
  <c r="G5741" i="7" s="1"/>
  <c r="F5740" i="7"/>
  <c r="G5740" i="7" s="1"/>
  <c r="F5739" i="7"/>
  <c r="G5739" i="7" s="1"/>
  <c r="F5738" i="7"/>
  <c r="G5738" i="7" s="1"/>
  <c r="F5737" i="7"/>
  <c r="G5737" i="7" s="1"/>
  <c r="F5736" i="7"/>
  <c r="G5736" i="7" s="1"/>
  <c r="F5735" i="7"/>
  <c r="G5735" i="7" s="1"/>
  <c r="F5734" i="7"/>
  <c r="G5734" i="7" s="1"/>
  <c r="F5733" i="7"/>
  <c r="G5733" i="7" s="1"/>
  <c r="F5732" i="7"/>
  <c r="G5732" i="7" s="1"/>
  <c r="F5731" i="7"/>
  <c r="G5731" i="7" s="1"/>
  <c r="F5730" i="7"/>
  <c r="G5730" i="7" s="1"/>
  <c r="F5729" i="7"/>
  <c r="G5729" i="7" s="1"/>
  <c r="F5728" i="7"/>
  <c r="G5728" i="7" s="1"/>
  <c r="F5727" i="7"/>
  <c r="G5727" i="7" s="1"/>
  <c r="F5726" i="7"/>
  <c r="G5726" i="7" s="1"/>
  <c r="F5725" i="7"/>
  <c r="G5725" i="7" s="1"/>
  <c r="F5724" i="7"/>
  <c r="G5724" i="7" s="1"/>
  <c r="F5723" i="7"/>
  <c r="G5723" i="7" s="1"/>
  <c r="F5722" i="7"/>
  <c r="G5722" i="7" s="1"/>
  <c r="F5721" i="7"/>
  <c r="G5721" i="7" s="1"/>
  <c r="F5720" i="7"/>
  <c r="G5720" i="7" s="1"/>
  <c r="F5719" i="7"/>
  <c r="G5719" i="7" s="1"/>
  <c r="F5718" i="7"/>
  <c r="G5718" i="7" s="1"/>
  <c r="F5717" i="7"/>
  <c r="G5717" i="7" s="1"/>
  <c r="F5716" i="7"/>
  <c r="G5716" i="7" s="1"/>
  <c r="F5715" i="7"/>
  <c r="G5715" i="7" s="1"/>
  <c r="F5714" i="7"/>
  <c r="G5714" i="7" s="1"/>
  <c r="F5713" i="7"/>
  <c r="G5713" i="7" s="1"/>
  <c r="F5712" i="7"/>
  <c r="G5712" i="7" s="1"/>
  <c r="F5711" i="7"/>
  <c r="G5711" i="7" s="1"/>
  <c r="F5710" i="7"/>
  <c r="G5710" i="7" s="1"/>
  <c r="F5709" i="7"/>
  <c r="G5709" i="7" s="1"/>
  <c r="F5708" i="7"/>
  <c r="G5708" i="7" s="1"/>
  <c r="F5707" i="7"/>
  <c r="G5707" i="7" s="1"/>
  <c r="F5706" i="7"/>
  <c r="G5706" i="7" s="1"/>
  <c r="F5705" i="7"/>
  <c r="G5705" i="7" s="1"/>
  <c r="F5704" i="7"/>
  <c r="G5704" i="7" s="1"/>
  <c r="F5703" i="7"/>
  <c r="G5703" i="7" s="1"/>
  <c r="F5702" i="7"/>
  <c r="G5702" i="7" s="1"/>
  <c r="F5701" i="7"/>
  <c r="G5701" i="7" s="1"/>
  <c r="F5700" i="7"/>
  <c r="G5700" i="7" s="1"/>
  <c r="F5699" i="7"/>
  <c r="G5699" i="7" s="1"/>
  <c r="F5698" i="7"/>
  <c r="G5698" i="7" s="1"/>
  <c r="F5697" i="7"/>
  <c r="G5697" i="7" s="1"/>
  <c r="F5696" i="7"/>
  <c r="G5696" i="7" s="1"/>
  <c r="F5695" i="7"/>
  <c r="G5695" i="7" s="1"/>
  <c r="F5694" i="7"/>
  <c r="G5694" i="7" s="1"/>
  <c r="F5693" i="7"/>
  <c r="G5693" i="7" s="1"/>
  <c r="F5692" i="7"/>
  <c r="G5692" i="7" s="1"/>
  <c r="F5691" i="7"/>
  <c r="G5691" i="7" s="1"/>
  <c r="F5690" i="7"/>
  <c r="G5690" i="7" s="1"/>
  <c r="F5689" i="7"/>
  <c r="G5689" i="7" s="1"/>
  <c r="F5688" i="7"/>
  <c r="G5688" i="7" s="1"/>
  <c r="F5687" i="7"/>
  <c r="G5687" i="7" s="1"/>
  <c r="F5686" i="7"/>
  <c r="G5686" i="7" s="1"/>
  <c r="F5685" i="7"/>
  <c r="G5685" i="7" s="1"/>
  <c r="F5684" i="7"/>
  <c r="G5684" i="7" s="1"/>
  <c r="F5683" i="7"/>
  <c r="G5683" i="7" s="1"/>
  <c r="F5682" i="7"/>
  <c r="G5682" i="7" s="1"/>
  <c r="F5681" i="7"/>
  <c r="G5681" i="7" s="1"/>
  <c r="F5680" i="7"/>
  <c r="G5680" i="7" s="1"/>
  <c r="F5679" i="7"/>
  <c r="G5679" i="7" s="1"/>
  <c r="F5678" i="7"/>
  <c r="G5678" i="7" s="1"/>
  <c r="F5677" i="7"/>
  <c r="G5677" i="7" s="1"/>
  <c r="F5676" i="7"/>
  <c r="G5676" i="7" s="1"/>
  <c r="F5675" i="7"/>
  <c r="G5675" i="7" s="1"/>
  <c r="F5674" i="7"/>
  <c r="G5674" i="7" s="1"/>
  <c r="F5673" i="7"/>
  <c r="G5673" i="7" s="1"/>
  <c r="F5672" i="7"/>
  <c r="G5672" i="7" s="1"/>
  <c r="F5671" i="7"/>
  <c r="G5671" i="7" s="1"/>
  <c r="F5670" i="7"/>
  <c r="G5670" i="7" s="1"/>
  <c r="F5669" i="7"/>
  <c r="G5669" i="7" s="1"/>
  <c r="F5668" i="7"/>
  <c r="G5668" i="7" s="1"/>
  <c r="F5667" i="7"/>
  <c r="G5667" i="7" s="1"/>
  <c r="F5666" i="7"/>
  <c r="G5666" i="7" s="1"/>
  <c r="F5665" i="7"/>
  <c r="G5665" i="7" s="1"/>
  <c r="F5664" i="7"/>
  <c r="G5664" i="7" s="1"/>
  <c r="F5663" i="7"/>
  <c r="G5663" i="7" s="1"/>
  <c r="F5662" i="7"/>
  <c r="G5662" i="7" s="1"/>
  <c r="F5661" i="7"/>
  <c r="G5661" i="7" s="1"/>
  <c r="F5660" i="7"/>
  <c r="G5660" i="7" s="1"/>
  <c r="F5659" i="7"/>
  <c r="G5659" i="7" s="1"/>
  <c r="F5658" i="7"/>
  <c r="G5658" i="7" s="1"/>
  <c r="F5657" i="7"/>
  <c r="G5657" i="7" s="1"/>
  <c r="F5656" i="7"/>
  <c r="G5656" i="7" s="1"/>
  <c r="F5655" i="7"/>
  <c r="G5655" i="7" s="1"/>
  <c r="F5654" i="7"/>
  <c r="G5654" i="7" s="1"/>
  <c r="F5653" i="7"/>
  <c r="G5653" i="7" s="1"/>
  <c r="F5652" i="7"/>
  <c r="G5652" i="7" s="1"/>
  <c r="F5651" i="7"/>
  <c r="G5651" i="7" s="1"/>
  <c r="F5650" i="7"/>
  <c r="G5650" i="7" s="1"/>
  <c r="F5649" i="7"/>
  <c r="G5649" i="7" s="1"/>
  <c r="F5648" i="7"/>
  <c r="G5648" i="7" s="1"/>
  <c r="F5647" i="7"/>
  <c r="G5647" i="7" s="1"/>
  <c r="F5646" i="7"/>
  <c r="G5646" i="7" s="1"/>
  <c r="F5645" i="7"/>
  <c r="G5645" i="7" s="1"/>
  <c r="F5644" i="7"/>
  <c r="G5644" i="7" s="1"/>
  <c r="F5643" i="7"/>
  <c r="G5643" i="7" s="1"/>
  <c r="F5642" i="7"/>
  <c r="G5642" i="7" s="1"/>
  <c r="F5641" i="7"/>
  <c r="G5641" i="7" s="1"/>
  <c r="F5640" i="7"/>
  <c r="G5640" i="7" s="1"/>
  <c r="F5639" i="7"/>
  <c r="G5639" i="7" s="1"/>
  <c r="F5638" i="7"/>
  <c r="G5638" i="7" s="1"/>
  <c r="F5637" i="7"/>
  <c r="G5637" i="7" s="1"/>
  <c r="F5636" i="7"/>
  <c r="G5636" i="7" s="1"/>
  <c r="F5635" i="7"/>
  <c r="G5635" i="7" s="1"/>
  <c r="F5634" i="7"/>
  <c r="G5634" i="7" s="1"/>
  <c r="F5633" i="7"/>
  <c r="G5633" i="7" s="1"/>
  <c r="F5632" i="7"/>
  <c r="G5632" i="7" s="1"/>
  <c r="F5631" i="7"/>
  <c r="G5631" i="7" s="1"/>
  <c r="F5630" i="7"/>
  <c r="G5630" i="7" s="1"/>
  <c r="F5629" i="7"/>
  <c r="G5629" i="7" s="1"/>
  <c r="F5628" i="7"/>
  <c r="G5628" i="7" s="1"/>
  <c r="F5627" i="7"/>
  <c r="G5627" i="7" s="1"/>
  <c r="F5626" i="7"/>
  <c r="G5626" i="7" s="1"/>
  <c r="F5625" i="7"/>
  <c r="G5625" i="7" s="1"/>
  <c r="F5624" i="7"/>
  <c r="G5624" i="7" s="1"/>
  <c r="F5623" i="7"/>
  <c r="G5623" i="7" s="1"/>
  <c r="F5622" i="7"/>
  <c r="G5622" i="7" s="1"/>
  <c r="F5621" i="7"/>
  <c r="G5621" i="7" s="1"/>
  <c r="F5620" i="7"/>
  <c r="G5620" i="7" s="1"/>
  <c r="F5619" i="7"/>
  <c r="G5619" i="7" s="1"/>
  <c r="F5618" i="7"/>
  <c r="G5618" i="7" s="1"/>
  <c r="F5617" i="7"/>
  <c r="G5617" i="7" s="1"/>
  <c r="F5616" i="7"/>
  <c r="G5616" i="7" s="1"/>
  <c r="F5615" i="7"/>
  <c r="G5615" i="7" s="1"/>
  <c r="F5614" i="7"/>
  <c r="G5614" i="7" s="1"/>
  <c r="F5613" i="7"/>
  <c r="G5613" i="7" s="1"/>
  <c r="F5612" i="7"/>
  <c r="G5612" i="7" s="1"/>
  <c r="F5611" i="7"/>
  <c r="G5611" i="7" s="1"/>
  <c r="F5610" i="7"/>
  <c r="G5610" i="7" s="1"/>
  <c r="F5609" i="7"/>
  <c r="G5609" i="7" s="1"/>
  <c r="F5608" i="7"/>
  <c r="G5608" i="7" s="1"/>
  <c r="F5607" i="7"/>
  <c r="G5607" i="7" s="1"/>
  <c r="F5606" i="7"/>
  <c r="G5606" i="7" s="1"/>
  <c r="F5605" i="7"/>
  <c r="G5605" i="7" s="1"/>
  <c r="F5604" i="7"/>
  <c r="G5604" i="7" s="1"/>
  <c r="F5603" i="7"/>
  <c r="G5603" i="7" s="1"/>
  <c r="F5602" i="7"/>
  <c r="G5602" i="7" s="1"/>
  <c r="F5601" i="7"/>
  <c r="G5601" i="7" s="1"/>
  <c r="F5600" i="7"/>
  <c r="G5600" i="7" s="1"/>
  <c r="F5599" i="7"/>
  <c r="G5599" i="7" s="1"/>
  <c r="F5598" i="7"/>
  <c r="G5598" i="7" s="1"/>
  <c r="F5597" i="7"/>
  <c r="G5597" i="7" s="1"/>
  <c r="F5596" i="7"/>
  <c r="G5596" i="7" s="1"/>
  <c r="F5595" i="7"/>
  <c r="G5595" i="7" s="1"/>
  <c r="F5594" i="7"/>
  <c r="G5594" i="7" s="1"/>
  <c r="F5593" i="7"/>
  <c r="G5593" i="7" s="1"/>
  <c r="F5592" i="7"/>
  <c r="G5592" i="7" s="1"/>
  <c r="F5591" i="7"/>
  <c r="G5591" i="7" s="1"/>
  <c r="F5590" i="7"/>
  <c r="G5590" i="7" s="1"/>
  <c r="F5589" i="7"/>
  <c r="G5589" i="7" s="1"/>
  <c r="F5588" i="7"/>
  <c r="G5588" i="7" s="1"/>
  <c r="F5587" i="7"/>
  <c r="G5587" i="7" s="1"/>
  <c r="F5586" i="7"/>
  <c r="G5586" i="7" s="1"/>
  <c r="F5585" i="7"/>
  <c r="G5585" i="7" s="1"/>
  <c r="F5584" i="7"/>
  <c r="G5584" i="7" s="1"/>
  <c r="F5583" i="7"/>
  <c r="G5583" i="7" s="1"/>
  <c r="F5582" i="7"/>
  <c r="G5582" i="7" s="1"/>
  <c r="F5581" i="7"/>
  <c r="G5581" i="7" s="1"/>
  <c r="F5580" i="7"/>
  <c r="G5580" i="7" s="1"/>
  <c r="F5579" i="7"/>
  <c r="G5579" i="7" s="1"/>
  <c r="F5578" i="7"/>
  <c r="G5578" i="7" s="1"/>
  <c r="F5577" i="7"/>
  <c r="G5577" i="7" s="1"/>
  <c r="F5576" i="7"/>
  <c r="G5576" i="7" s="1"/>
  <c r="F5575" i="7"/>
  <c r="G5575" i="7" s="1"/>
  <c r="F5574" i="7"/>
  <c r="G5574" i="7" s="1"/>
  <c r="F5573" i="7"/>
  <c r="G5573" i="7" s="1"/>
  <c r="F5572" i="7"/>
  <c r="G5572" i="7" s="1"/>
  <c r="F5571" i="7"/>
  <c r="G5571" i="7" s="1"/>
  <c r="F5570" i="7"/>
  <c r="G5570" i="7" s="1"/>
  <c r="F5569" i="7"/>
  <c r="G5569" i="7" s="1"/>
  <c r="F5568" i="7"/>
  <c r="G5568" i="7" s="1"/>
  <c r="F5567" i="7"/>
  <c r="G5567" i="7" s="1"/>
  <c r="F5566" i="7"/>
  <c r="G5566" i="7" s="1"/>
  <c r="F5565" i="7"/>
  <c r="G5565" i="7" s="1"/>
  <c r="F5564" i="7"/>
  <c r="G5564" i="7" s="1"/>
  <c r="F5563" i="7"/>
  <c r="G5563" i="7" s="1"/>
  <c r="F5562" i="7"/>
  <c r="G5562" i="7" s="1"/>
  <c r="F5561" i="7"/>
  <c r="G5561" i="7" s="1"/>
  <c r="F5560" i="7"/>
  <c r="G5560" i="7" s="1"/>
  <c r="F5559" i="7"/>
  <c r="G5559" i="7" s="1"/>
  <c r="F5558" i="7"/>
  <c r="G5558" i="7" s="1"/>
  <c r="F5557" i="7"/>
  <c r="G5557" i="7" s="1"/>
  <c r="F5556" i="7"/>
  <c r="G5556" i="7" s="1"/>
  <c r="F5555" i="7"/>
  <c r="G5555" i="7" s="1"/>
  <c r="F5554" i="7"/>
  <c r="G5554" i="7" s="1"/>
  <c r="F5553" i="7"/>
  <c r="G5553" i="7" s="1"/>
  <c r="F5552" i="7"/>
  <c r="G5552" i="7" s="1"/>
  <c r="F5551" i="7"/>
  <c r="G5551" i="7" s="1"/>
  <c r="F5550" i="7"/>
  <c r="G5550" i="7" s="1"/>
  <c r="F5549" i="7"/>
  <c r="G5549" i="7" s="1"/>
  <c r="F5548" i="7"/>
  <c r="G5548" i="7" s="1"/>
  <c r="F5547" i="7"/>
  <c r="G5547" i="7" s="1"/>
  <c r="F5546" i="7"/>
  <c r="G5546" i="7" s="1"/>
  <c r="F5545" i="7"/>
  <c r="G5545" i="7" s="1"/>
  <c r="F5544" i="7"/>
  <c r="G5544" i="7" s="1"/>
  <c r="F5543" i="7"/>
  <c r="G5543" i="7" s="1"/>
  <c r="F5542" i="7"/>
  <c r="G5542" i="7" s="1"/>
  <c r="F5541" i="7"/>
  <c r="G5541" i="7" s="1"/>
  <c r="F5540" i="7"/>
  <c r="G5540" i="7" s="1"/>
  <c r="F5539" i="7"/>
  <c r="G5539" i="7" s="1"/>
  <c r="F5538" i="7"/>
  <c r="G5538" i="7" s="1"/>
  <c r="F5537" i="7"/>
  <c r="G5537" i="7" s="1"/>
  <c r="F5536" i="7"/>
  <c r="G5536" i="7" s="1"/>
  <c r="F5535" i="7"/>
  <c r="G5535" i="7" s="1"/>
  <c r="F5534" i="7"/>
  <c r="G5534" i="7" s="1"/>
  <c r="F5533" i="7"/>
  <c r="G5533" i="7" s="1"/>
  <c r="F5532" i="7"/>
  <c r="G5532" i="7" s="1"/>
  <c r="F5531" i="7"/>
  <c r="G5531" i="7" s="1"/>
  <c r="F5530" i="7"/>
  <c r="G5530" i="7" s="1"/>
  <c r="F5529" i="7"/>
  <c r="G5529" i="7" s="1"/>
  <c r="F5528" i="7"/>
  <c r="G5528" i="7" s="1"/>
  <c r="F5527" i="7"/>
  <c r="G5527" i="7" s="1"/>
  <c r="F5526" i="7"/>
  <c r="G5526" i="7" s="1"/>
  <c r="F5525" i="7"/>
  <c r="G5525" i="7" s="1"/>
  <c r="F5524" i="7"/>
  <c r="G5524" i="7" s="1"/>
  <c r="F5523" i="7"/>
  <c r="G5523" i="7" s="1"/>
  <c r="F5522" i="7"/>
  <c r="G5522" i="7" s="1"/>
  <c r="F5521" i="7"/>
  <c r="G5521" i="7" s="1"/>
  <c r="F5520" i="7"/>
  <c r="G5520" i="7" s="1"/>
  <c r="F5519" i="7"/>
  <c r="G5519" i="7" s="1"/>
  <c r="F5518" i="7"/>
  <c r="G5518" i="7" s="1"/>
  <c r="F5517" i="7"/>
  <c r="G5517" i="7" s="1"/>
  <c r="F5516" i="7"/>
  <c r="G5516" i="7" s="1"/>
  <c r="F5515" i="7"/>
  <c r="G5515" i="7" s="1"/>
  <c r="F5514" i="7"/>
  <c r="G5514" i="7" s="1"/>
  <c r="F5513" i="7"/>
  <c r="G5513" i="7" s="1"/>
  <c r="F5512" i="7"/>
  <c r="G5512" i="7" s="1"/>
  <c r="F5511" i="7"/>
  <c r="G5511" i="7" s="1"/>
  <c r="F5510" i="7"/>
  <c r="G5510" i="7" s="1"/>
  <c r="F5509" i="7"/>
  <c r="G5509" i="7" s="1"/>
  <c r="F5508" i="7"/>
  <c r="G5508" i="7" s="1"/>
  <c r="F5507" i="7"/>
  <c r="G5507" i="7" s="1"/>
  <c r="F5506" i="7"/>
  <c r="G5506" i="7" s="1"/>
  <c r="F5505" i="7"/>
  <c r="G5505" i="7" s="1"/>
  <c r="F5504" i="7"/>
  <c r="G5504" i="7" s="1"/>
  <c r="F5503" i="7"/>
  <c r="G5503" i="7" s="1"/>
  <c r="F5502" i="7"/>
  <c r="G5502" i="7" s="1"/>
  <c r="F5501" i="7"/>
  <c r="G5501" i="7" s="1"/>
  <c r="F5500" i="7"/>
  <c r="G5500" i="7" s="1"/>
  <c r="F5499" i="7"/>
  <c r="G5499" i="7" s="1"/>
  <c r="F5498" i="7"/>
  <c r="G5498" i="7" s="1"/>
  <c r="F5497" i="7"/>
  <c r="G5497" i="7" s="1"/>
  <c r="F5496" i="7"/>
  <c r="G5496" i="7" s="1"/>
  <c r="F5495" i="7"/>
  <c r="G5495" i="7" s="1"/>
  <c r="F5494" i="7"/>
  <c r="G5494" i="7" s="1"/>
  <c r="F5493" i="7"/>
  <c r="G5493" i="7" s="1"/>
  <c r="F5492" i="7"/>
  <c r="G5492" i="7" s="1"/>
  <c r="F5491" i="7"/>
  <c r="G5491" i="7" s="1"/>
  <c r="F5490" i="7"/>
  <c r="G5490" i="7" s="1"/>
  <c r="F5489" i="7"/>
  <c r="G5489" i="7" s="1"/>
  <c r="F5488" i="7"/>
  <c r="G5488" i="7" s="1"/>
  <c r="F5487" i="7"/>
  <c r="G5487" i="7" s="1"/>
  <c r="F5486" i="7"/>
  <c r="G5486" i="7" s="1"/>
  <c r="F5485" i="7"/>
  <c r="G5485" i="7" s="1"/>
  <c r="F5484" i="7"/>
  <c r="G5484" i="7" s="1"/>
  <c r="F5483" i="7"/>
  <c r="G5483" i="7" s="1"/>
  <c r="F5482" i="7"/>
  <c r="G5482" i="7" s="1"/>
  <c r="F5481" i="7"/>
  <c r="G5481" i="7" s="1"/>
  <c r="F5480" i="7"/>
  <c r="G5480" i="7" s="1"/>
  <c r="F5479" i="7"/>
  <c r="G5479" i="7" s="1"/>
  <c r="F5478" i="7"/>
  <c r="G5478" i="7" s="1"/>
  <c r="F5477" i="7"/>
  <c r="G5477" i="7" s="1"/>
  <c r="F5476" i="7"/>
  <c r="G5476" i="7" s="1"/>
  <c r="F5475" i="7"/>
  <c r="G5475" i="7" s="1"/>
  <c r="F5474" i="7"/>
  <c r="G5474" i="7" s="1"/>
  <c r="F5473" i="7"/>
  <c r="G5473" i="7" s="1"/>
  <c r="F5472" i="7"/>
  <c r="G5472" i="7" s="1"/>
  <c r="F5471" i="7"/>
  <c r="G5471" i="7" s="1"/>
  <c r="F5470" i="7"/>
  <c r="G5470" i="7" s="1"/>
  <c r="F5469" i="7"/>
  <c r="G5469" i="7" s="1"/>
  <c r="F5468" i="7"/>
  <c r="G5468" i="7" s="1"/>
  <c r="F5467" i="7"/>
  <c r="G5467" i="7" s="1"/>
  <c r="F5466" i="7"/>
  <c r="G5466" i="7" s="1"/>
  <c r="F5465" i="7"/>
  <c r="G5465" i="7" s="1"/>
  <c r="F5464" i="7"/>
  <c r="G5464" i="7" s="1"/>
  <c r="F5463" i="7"/>
  <c r="G5463" i="7" s="1"/>
  <c r="F5462" i="7"/>
  <c r="G5462" i="7" s="1"/>
  <c r="F5461" i="7"/>
  <c r="G5461" i="7" s="1"/>
  <c r="F5460" i="7"/>
  <c r="G5460" i="7" s="1"/>
  <c r="F5459" i="7"/>
  <c r="G5459" i="7" s="1"/>
  <c r="F5458" i="7"/>
  <c r="G5458" i="7" s="1"/>
  <c r="F5457" i="7"/>
  <c r="G5457" i="7" s="1"/>
  <c r="F5456" i="7"/>
  <c r="G5456" i="7" s="1"/>
  <c r="F5455" i="7"/>
  <c r="G5455" i="7" s="1"/>
  <c r="F5454" i="7"/>
  <c r="G5454" i="7" s="1"/>
  <c r="F5453" i="7"/>
  <c r="G5453" i="7" s="1"/>
  <c r="F5452" i="7"/>
  <c r="G5452" i="7" s="1"/>
  <c r="F5451" i="7"/>
  <c r="G5451" i="7" s="1"/>
  <c r="F5450" i="7"/>
  <c r="G5450" i="7" s="1"/>
  <c r="F5449" i="7"/>
  <c r="G5449" i="7" s="1"/>
  <c r="F5448" i="7"/>
  <c r="G5448" i="7" s="1"/>
  <c r="F5447" i="7"/>
  <c r="G5447" i="7" s="1"/>
  <c r="F5446" i="7"/>
  <c r="G5446" i="7" s="1"/>
  <c r="F5445" i="7"/>
  <c r="G5445" i="7" s="1"/>
  <c r="F5444" i="7"/>
  <c r="G5444" i="7" s="1"/>
  <c r="F5443" i="7"/>
  <c r="G5443" i="7" s="1"/>
  <c r="F5442" i="7"/>
  <c r="G5442" i="7" s="1"/>
  <c r="F5441" i="7"/>
  <c r="G5441" i="7" s="1"/>
  <c r="F5440" i="7"/>
  <c r="G5440" i="7" s="1"/>
  <c r="F5439" i="7"/>
  <c r="G5439" i="7" s="1"/>
  <c r="F5438" i="7"/>
  <c r="G5438" i="7" s="1"/>
  <c r="F5437" i="7"/>
  <c r="G5437" i="7" s="1"/>
  <c r="F5436" i="7"/>
  <c r="G5436" i="7" s="1"/>
  <c r="F5435" i="7"/>
  <c r="G5435" i="7" s="1"/>
  <c r="F5434" i="7"/>
  <c r="G5434" i="7" s="1"/>
  <c r="F5433" i="7"/>
  <c r="G5433" i="7" s="1"/>
  <c r="F5432" i="7"/>
  <c r="G5432" i="7" s="1"/>
  <c r="F5431" i="7"/>
  <c r="G5431" i="7" s="1"/>
  <c r="F5430" i="7"/>
  <c r="G5430" i="7" s="1"/>
  <c r="F5429" i="7"/>
  <c r="G5429" i="7" s="1"/>
  <c r="F5428" i="7"/>
  <c r="G5428" i="7" s="1"/>
  <c r="F5427" i="7"/>
  <c r="G5427" i="7" s="1"/>
  <c r="F5426" i="7"/>
  <c r="G5426" i="7" s="1"/>
  <c r="F5425" i="7"/>
  <c r="G5425" i="7" s="1"/>
  <c r="F5424" i="7"/>
  <c r="G5424" i="7" s="1"/>
  <c r="F5423" i="7"/>
  <c r="G5423" i="7" s="1"/>
  <c r="F5422" i="7"/>
  <c r="G5422" i="7" s="1"/>
  <c r="F5421" i="7"/>
  <c r="G5421" i="7" s="1"/>
  <c r="F5420" i="7"/>
  <c r="G5420" i="7" s="1"/>
  <c r="F5419" i="7"/>
  <c r="G5419" i="7" s="1"/>
  <c r="F5418" i="7"/>
  <c r="G5418" i="7" s="1"/>
  <c r="F5417" i="7"/>
  <c r="G5417" i="7" s="1"/>
  <c r="F5416" i="7"/>
  <c r="G5416" i="7" s="1"/>
  <c r="F5415" i="7"/>
  <c r="G5415" i="7" s="1"/>
  <c r="F5414" i="7"/>
  <c r="G5414" i="7" s="1"/>
  <c r="F5413" i="7"/>
  <c r="G5413" i="7" s="1"/>
  <c r="F5412" i="7"/>
  <c r="G5412" i="7" s="1"/>
  <c r="F5411" i="7"/>
  <c r="G5411" i="7" s="1"/>
  <c r="F5410" i="7"/>
  <c r="G5410" i="7" s="1"/>
  <c r="F5409" i="7"/>
  <c r="G5409" i="7" s="1"/>
  <c r="F5408" i="7"/>
  <c r="G5408" i="7" s="1"/>
  <c r="F5407" i="7"/>
  <c r="G5407" i="7" s="1"/>
  <c r="F5406" i="7"/>
  <c r="G5406" i="7" s="1"/>
  <c r="F5405" i="7"/>
  <c r="G5405" i="7" s="1"/>
  <c r="F5404" i="7"/>
  <c r="G5404" i="7" s="1"/>
  <c r="F5403" i="7"/>
  <c r="G5403" i="7" s="1"/>
  <c r="F5402" i="7"/>
  <c r="G5402" i="7" s="1"/>
  <c r="F5401" i="7"/>
  <c r="G5401" i="7" s="1"/>
  <c r="F5400" i="7"/>
  <c r="G5400" i="7" s="1"/>
  <c r="F5399" i="7"/>
  <c r="G5399" i="7" s="1"/>
  <c r="F5398" i="7"/>
  <c r="G5398" i="7" s="1"/>
  <c r="F5397" i="7"/>
  <c r="G5397" i="7" s="1"/>
  <c r="F5396" i="7"/>
  <c r="G5396" i="7" s="1"/>
  <c r="F5395" i="7"/>
  <c r="G5395" i="7" s="1"/>
  <c r="F5394" i="7"/>
  <c r="G5394" i="7" s="1"/>
  <c r="F5393" i="7"/>
  <c r="G5393" i="7" s="1"/>
  <c r="F5392" i="7"/>
  <c r="G5392" i="7" s="1"/>
  <c r="F5391" i="7"/>
  <c r="G5391" i="7" s="1"/>
  <c r="F5390" i="7"/>
  <c r="G5390" i="7" s="1"/>
  <c r="F5389" i="7"/>
  <c r="G5389" i="7" s="1"/>
  <c r="F5388" i="7"/>
  <c r="G5388" i="7" s="1"/>
  <c r="F5387" i="7"/>
  <c r="G5387" i="7" s="1"/>
  <c r="F5386" i="7"/>
  <c r="G5386" i="7" s="1"/>
  <c r="F5385" i="7"/>
  <c r="G5385" i="7" s="1"/>
  <c r="F5384" i="7"/>
  <c r="G5384" i="7" s="1"/>
  <c r="F5383" i="7"/>
  <c r="G5383" i="7" s="1"/>
  <c r="F5382" i="7"/>
  <c r="G5382" i="7" s="1"/>
  <c r="F5381" i="7"/>
  <c r="G5381" i="7" s="1"/>
  <c r="F5380" i="7"/>
  <c r="G5380" i="7" s="1"/>
  <c r="F5379" i="7"/>
  <c r="G5379" i="7" s="1"/>
  <c r="F5378" i="7"/>
  <c r="G5378" i="7" s="1"/>
  <c r="F5377" i="7"/>
  <c r="G5377" i="7" s="1"/>
  <c r="F5376" i="7"/>
  <c r="G5376" i="7" s="1"/>
  <c r="F5375" i="7"/>
  <c r="G5375" i="7" s="1"/>
  <c r="F5374" i="7"/>
  <c r="G5374" i="7" s="1"/>
  <c r="F5373" i="7"/>
  <c r="G5373" i="7" s="1"/>
  <c r="F5372" i="7"/>
  <c r="G5372" i="7" s="1"/>
  <c r="F5371" i="7"/>
  <c r="G5371" i="7" s="1"/>
  <c r="F5370" i="7"/>
  <c r="G5370" i="7" s="1"/>
  <c r="F5369" i="7"/>
  <c r="G5369" i="7" s="1"/>
  <c r="F5368" i="7"/>
  <c r="G5368" i="7" s="1"/>
  <c r="F5367" i="7"/>
  <c r="G5367" i="7" s="1"/>
  <c r="F5366" i="7"/>
  <c r="G5366" i="7" s="1"/>
  <c r="F5365" i="7"/>
  <c r="G5365" i="7" s="1"/>
  <c r="F5364" i="7"/>
  <c r="G5364" i="7" s="1"/>
  <c r="F5363" i="7"/>
  <c r="G5363" i="7" s="1"/>
  <c r="F5362" i="7"/>
  <c r="G5362" i="7" s="1"/>
  <c r="F5361" i="7"/>
  <c r="G5361" i="7" s="1"/>
  <c r="F5360" i="7"/>
  <c r="G5360" i="7" s="1"/>
  <c r="F5359" i="7"/>
  <c r="G5359" i="7" s="1"/>
  <c r="F5358" i="7"/>
  <c r="G5358" i="7" s="1"/>
  <c r="F5357" i="7"/>
  <c r="G5357" i="7" s="1"/>
  <c r="F5356" i="7"/>
  <c r="G5356" i="7" s="1"/>
  <c r="F5355" i="7"/>
  <c r="G5355" i="7" s="1"/>
  <c r="F5354" i="7"/>
  <c r="G5354" i="7" s="1"/>
  <c r="F5353" i="7"/>
  <c r="G5353" i="7" s="1"/>
  <c r="F5352" i="7"/>
  <c r="G5352" i="7" s="1"/>
  <c r="F5351" i="7"/>
  <c r="G5351" i="7" s="1"/>
  <c r="F5350" i="7"/>
  <c r="G5350" i="7" s="1"/>
  <c r="F5349" i="7"/>
  <c r="G5349" i="7" s="1"/>
  <c r="F5348" i="7"/>
  <c r="G5348" i="7" s="1"/>
  <c r="F5347" i="7"/>
  <c r="G5347" i="7" s="1"/>
  <c r="F5346" i="7"/>
  <c r="G5346" i="7" s="1"/>
  <c r="F5345" i="7"/>
  <c r="G5345" i="7" s="1"/>
  <c r="F5344" i="7"/>
  <c r="G5344" i="7" s="1"/>
  <c r="F5343" i="7"/>
  <c r="G5343" i="7" s="1"/>
  <c r="F5342" i="7"/>
  <c r="G5342" i="7" s="1"/>
  <c r="F5341" i="7"/>
  <c r="G5341" i="7" s="1"/>
  <c r="F5340" i="7"/>
  <c r="G5340" i="7" s="1"/>
  <c r="F5339" i="7"/>
  <c r="G5339" i="7" s="1"/>
  <c r="F5338" i="7"/>
  <c r="G5338" i="7" s="1"/>
  <c r="F5337" i="7"/>
  <c r="G5337" i="7" s="1"/>
  <c r="F5336" i="7"/>
  <c r="G5336" i="7" s="1"/>
  <c r="F5335" i="7"/>
  <c r="G5335" i="7" s="1"/>
  <c r="F5334" i="7"/>
  <c r="G5334" i="7" s="1"/>
  <c r="F5333" i="7"/>
  <c r="G5333" i="7" s="1"/>
  <c r="F5332" i="7"/>
  <c r="G5332" i="7" s="1"/>
  <c r="F5331" i="7"/>
  <c r="G5331" i="7" s="1"/>
  <c r="F5330" i="7"/>
  <c r="G5330" i="7" s="1"/>
  <c r="F5329" i="7"/>
  <c r="G5329" i="7" s="1"/>
  <c r="F5328" i="7"/>
  <c r="G5328" i="7" s="1"/>
  <c r="F5327" i="7"/>
  <c r="G5327" i="7" s="1"/>
  <c r="F5326" i="7"/>
  <c r="G5326" i="7" s="1"/>
  <c r="F5325" i="7"/>
  <c r="G5325" i="7" s="1"/>
  <c r="F5324" i="7"/>
  <c r="G5324" i="7" s="1"/>
  <c r="F5323" i="7"/>
  <c r="G5323" i="7" s="1"/>
  <c r="F5322" i="7"/>
  <c r="G5322" i="7" s="1"/>
  <c r="F5321" i="7"/>
  <c r="G5321" i="7" s="1"/>
  <c r="F5320" i="7"/>
  <c r="G5320" i="7" s="1"/>
  <c r="F5319" i="7"/>
  <c r="G5319" i="7" s="1"/>
  <c r="F5318" i="7"/>
  <c r="G5318" i="7" s="1"/>
  <c r="F5317" i="7"/>
  <c r="G5317" i="7" s="1"/>
  <c r="F5316" i="7"/>
  <c r="G5316" i="7" s="1"/>
  <c r="F5315" i="7"/>
  <c r="G5315" i="7" s="1"/>
  <c r="F5314" i="7"/>
  <c r="G5314" i="7" s="1"/>
  <c r="F5313" i="7"/>
  <c r="G5313" i="7" s="1"/>
  <c r="F5312" i="7"/>
  <c r="G5312" i="7" s="1"/>
  <c r="F5311" i="7"/>
  <c r="G5311" i="7" s="1"/>
  <c r="F5310" i="7"/>
  <c r="G5310" i="7" s="1"/>
  <c r="F5309" i="7"/>
  <c r="G5309" i="7" s="1"/>
  <c r="F5308" i="7"/>
  <c r="G5308" i="7" s="1"/>
  <c r="F5307" i="7"/>
  <c r="G5307" i="7" s="1"/>
  <c r="F5306" i="7"/>
  <c r="G5306" i="7" s="1"/>
  <c r="F5305" i="7"/>
  <c r="G5305" i="7" s="1"/>
  <c r="F5304" i="7"/>
  <c r="G5304" i="7" s="1"/>
  <c r="F5303" i="7"/>
  <c r="G5303" i="7" s="1"/>
  <c r="F5302" i="7"/>
  <c r="G5302" i="7" s="1"/>
  <c r="F5301" i="7"/>
  <c r="G5301" i="7" s="1"/>
  <c r="F5300" i="7"/>
  <c r="G5300" i="7" s="1"/>
  <c r="F5299" i="7"/>
  <c r="G5299" i="7" s="1"/>
  <c r="F5298" i="7"/>
  <c r="G5298" i="7" s="1"/>
  <c r="F5297" i="7"/>
  <c r="G5297" i="7" s="1"/>
  <c r="F5296" i="7"/>
  <c r="G5296" i="7" s="1"/>
  <c r="F5295" i="7"/>
  <c r="G5295" i="7" s="1"/>
  <c r="F5294" i="7"/>
  <c r="G5294" i="7" s="1"/>
  <c r="F5293" i="7"/>
  <c r="G5293" i="7" s="1"/>
  <c r="F5292" i="7"/>
  <c r="G5292" i="7" s="1"/>
  <c r="F5291" i="7"/>
  <c r="G5291" i="7" s="1"/>
  <c r="F5290" i="7"/>
  <c r="G5290" i="7" s="1"/>
  <c r="F5289" i="7"/>
  <c r="G5289" i="7" s="1"/>
  <c r="F5288" i="7"/>
  <c r="G5288" i="7" s="1"/>
  <c r="F5287" i="7"/>
  <c r="G5287" i="7" s="1"/>
  <c r="F5286" i="7"/>
  <c r="G5286" i="7" s="1"/>
  <c r="F5285" i="7"/>
  <c r="G5285" i="7" s="1"/>
  <c r="F5284" i="7"/>
  <c r="G5284" i="7" s="1"/>
  <c r="F5283" i="7"/>
  <c r="G5283" i="7" s="1"/>
  <c r="F5282" i="7"/>
  <c r="G5282" i="7" s="1"/>
  <c r="F5281" i="7"/>
  <c r="G5281" i="7" s="1"/>
  <c r="F5280" i="7"/>
  <c r="G5280" i="7" s="1"/>
  <c r="F5279" i="7"/>
  <c r="G5279" i="7" s="1"/>
  <c r="F5278" i="7"/>
  <c r="G5278" i="7" s="1"/>
  <c r="F5277" i="7"/>
  <c r="G5277" i="7" s="1"/>
  <c r="F5276" i="7"/>
  <c r="G5276" i="7" s="1"/>
  <c r="F5275" i="7"/>
  <c r="G5275" i="7" s="1"/>
  <c r="F5274" i="7"/>
  <c r="G5274" i="7" s="1"/>
  <c r="F5273" i="7"/>
  <c r="G5273" i="7" s="1"/>
  <c r="F5272" i="7"/>
  <c r="G5272" i="7" s="1"/>
  <c r="F5271" i="7"/>
  <c r="G5271" i="7" s="1"/>
  <c r="F5270" i="7"/>
  <c r="G5270" i="7" s="1"/>
  <c r="F5269" i="7"/>
  <c r="G5269" i="7" s="1"/>
  <c r="F5268" i="7"/>
  <c r="G5268" i="7" s="1"/>
  <c r="F5267" i="7"/>
  <c r="G5267" i="7" s="1"/>
  <c r="F5266" i="7"/>
  <c r="G5266" i="7" s="1"/>
  <c r="F5265" i="7"/>
  <c r="G5265" i="7" s="1"/>
  <c r="F5264" i="7"/>
  <c r="G5264" i="7" s="1"/>
  <c r="F5263" i="7"/>
  <c r="G5263" i="7" s="1"/>
  <c r="F5262" i="7"/>
  <c r="G5262" i="7" s="1"/>
  <c r="F5261" i="7"/>
  <c r="G5261" i="7" s="1"/>
  <c r="F5260" i="7"/>
  <c r="G5260" i="7" s="1"/>
  <c r="F5259" i="7"/>
  <c r="G5259" i="7" s="1"/>
  <c r="F5258" i="7"/>
  <c r="G5258" i="7" s="1"/>
  <c r="F5257" i="7"/>
  <c r="G5257" i="7" s="1"/>
  <c r="F5256" i="7"/>
  <c r="G5256" i="7" s="1"/>
  <c r="F5255" i="7"/>
  <c r="G5255" i="7" s="1"/>
  <c r="F5254" i="7"/>
  <c r="G5254" i="7" s="1"/>
  <c r="F5253" i="7"/>
  <c r="G5253" i="7" s="1"/>
  <c r="F5252" i="7"/>
  <c r="G5252" i="7" s="1"/>
  <c r="F5251" i="7"/>
  <c r="G5251" i="7" s="1"/>
  <c r="F5250" i="7"/>
  <c r="G5250" i="7" s="1"/>
  <c r="F5249" i="7"/>
  <c r="G5249" i="7" s="1"/>
  <c r="F5248" i="7"/>
  <c r="G5248" i="7" s="1"/>
  <c r="F5247" i="7"/>
  <c r="G5247" i="7" s="1"/>
  <c r="F5246" i="7"/>
  <c r="G5246" i="7" s="1"/>
  <c r="F5245" i="7"/>
  <c r="G5245" i="7" s="1"/>
  <c r="F5244" i="7"/>
  <c r="G5244" i="7" s="1"/>
  <c r="F5243" i="7"/>
  <c r="G5243" i="7" s="1"/>
  <c r="F5242" i="7"/>
  <c r="G5242" i="7" s="1"/>
  <c r="F5241" i="7"/>
  <c r="G5241" i="7" s="1"/>
  <c r="F5240" i="7"/>
  <c r="G5240" i="7" s="1"/>
  <c r="F5239" i="7"/>
  <c r="G5239" i="7" s="1"/>
  <c r="F5238" i="7"/>
  <c r="G5238" i="7" s="1"/>
  <c r="F5237" i="7"/>
  <c r="G5237" i="7" s="1"/>
  <c r="F5236" i="7"/>
  <c r="G5236" i="7" s="1"/>
  <c r="F5235" i="7"/>
  <c r="G5235" i="7" s="1"/>
  <c r="F5234" i="7"/>
  <c r="G5234" i="7" s="1"/>
  <c r="F5233" i="7"/>
  <c r="G5233" i="7" s="1"/>
  <c r="F5232" i="7"/>
  <c r="G5232" i="7" s="1"/>
  <c r="F5231" i="7"/>
  <c r="G5231" i="7" s="1"/>
  <c r="F5230" i="7"/>
  <c r="G5230" i="7" s="1"/>
  <c r="F5229" i="7"/>
  <c r="G5229" i="7" s="1"/>
  <c r="F5228" i="7"/>
  <c r="G5228" i="7" s="1"/>
  <c r="F5227" i="7"/>
  <c r="G5227" i="7" s="1"/>
  <c r="F5226" i="7"/>
  <c r="G5226" i="7" s="1"/>
  <c r="F5225" i="7"/>
  <c r="G5225" i="7" s="1"/>
  <c r="F5224" i="7"/>
  <c r="G5224" i="7" s="1"/>
  <c r="F5223" i="7"/>
  <c r="G5223" i="7" s="1"/>
  <c r="F5222" i="7"/>
  <c r="G5222" i="7" s="1"/>
  <c r="F5221" i="7"/>
  <c r="G5221" i="7" s="1"/>
  <c r="F5220" i="7"/>
  <c r="G5220" i="7" s="1"/>
  <c r="F5219" i="7"/>
  <c r="G5219" i="7" s="1"/>
  <c r="F5218" i="7"/>
  <c r="G5218" i="7" s="1"/>
  <c r="F5217" i="7"/>
  <c r="G5217" i="7" s="1"/>
  <c r="F5216" i="7"/>
  <c r="G5216" i="7" s="1"/>
  <c r="F5215" i="7"/>
  <c r="G5215" i="7" s="1"/>
  <c r="F5214" i="7"/>
  <c r="G5214" i="7" s="1"/>
  <c r="F5213" i="7"/>
  <c r="G5213" i="7" s="1"/>
  <c r="F5212" i="7"/>
  <c r="G5212" i="7" s="1"/>
  <c r="F5211" i="7"/>
  <c r="G5211" i="7" s="1"/>
  <c r="F5210" i="7"/>
  <c r="G5210" i="7" s="1"/>
  <c r="F5209" i="7"/>
  <c r="G5209" i="7" s="1"/>
  <c r="F5208" i="7"/>
  <c r="G5208" i="7" s="1"/>
  <c r="F5207" i="7"/>
  <c r="G5207" i="7" s="1"/>
  <c r="F5206" i="7"/>
  <c r="G5206" i="7" s="1"/>
  <c r="F5205" i="7"/>
  <c r="G5205" i="7" s="1"/>
  <c r="F5204" i="7"/>
  <c r="G5204" i="7" s="1"/>
  <c r="F5203" i="7"/>
  <c r="G5203" i="7" s="1"/>
  <c r="F5202" i="7"/>
  <c r="G5202" i="7" s="1"/>
  <c r="F5201" i="7"/>
  <c r="G5201" i="7" s="1"/>
  <c r="F5200" i="7"/>
  <c r="G5200" i="7" s="1"/>
  <c r="F5199" i="7"/>
  <c r="G5199" i="7" s="1"/>
  <c r="F5198" i="7"/>
  <c r="G5198" i="7" s="1"/>
  <c r="F5197" i="7"/>
  <c r="G5197" i="7" s="1"/>
  <c r="F5196" i="7"/>
  <c r="G5196" i="7" s="1"/>
  <c r="F5195" i="7"/>
  <c r="G5195" i="7" s="1"/>
  <c r="F5194" i="7"/>
  <c r="G5194" i="7" s="1"/>
  <c r="F5193" i="7"/>
  <c r="G5193" i="7" s="1"/>
  <c r="F5192" i="7"/>
  <c r="G5192" i="7" s="1"/>
  <c r="F5191" i="7"/>
  <c r="G5191" i="7" s="1"/>
  <c r="F5190" i="7"/>
  <c r="G5190" i="7" s="1"/>
  <c r="F5189" i="7"/>
  <c r="G5189" i="7" s="1"/>
  <c r="F5188" i="7"/>
  <c r="G5188" i="7" s="1"/>
  <c r="F5187" i="7"/>
  <c r="G5187" i="7" s="1"/>
  <c r="F5186" i="7"/>
  <c r="G5186" i="7" s="1"/>
  <c r="F5185" i="7"/>
  <c r="G5185" i="7" s="1"/>
  <c r="F5184" i="7"/>
  <c r="G5184" i="7" s="1"/>
  <c r="F5183" i="7"/>
  <c r="G5183" i="7" s="1"/>
  <c r="F5182" i="7"/>
  <c r="G5182" i="7" s="1"/>
  <c r="F5181" i="7"/>
  <c r="G5181" i="7" s="1"/>
  <c r="F5180" i="7"/>
  <c r="G5180" i="7" s="1"/>
  <c r="F5179" i="7"/>
  <c r="G5179" i="7" s="1"/>
  <c r="F5178" i="7"/>
  <c r="G5178" i="7" s="1"/>
  <c r="F5177" i="7"/>
  <c r="G5177" i="7" s="1"/>
  <c r="F5176" i="7"/>
  <c r="G5176" i="7" s="1"/>
  <c r="F5175" i="7"/>
  <c r="G5175" i="7" s="1"/>
  <c r="F5174" i="7"/>
  <c r="G5174" i="7" s="1"/>
  <c r="F5173" i="7"/>
  <c r="G5173" i="7" s="1"/>
  <c r="F5172" i="7"/>
  <c r="G5172" i="7" s="1"/>
  <c r="F5171" i="7"/>
  <c r="G5171" i="7" s="1"/>
  <c r="F5170" i="7"/>
  <c r="G5170" i="7" s="1"/>
  <c r="F5169" i="7"/>
  <c r="G5169" i="7" s="1"/>
  <c r="F5168" i="7"/>
  <c r="G5168" i="7" s="1"/>
  <c r="F5167" i="7"/>
  <c r="G5167" i="7" s="1"/>
  <c r="F5166" i="7"/>
  <c r="G5166" i="7" s="1"/>
  <c r="F5165" i="7"/>
  <c r="G5165" i="7" s="1"/>
  <c r="F5164" i="7"/>
  <c r="G5164" i="7" s="1"/>
  <c r="F5163" i="7"/>
  <c r="G5163" i="7" s="1"/>
  <c r="F5162" i="7"/>
  <c r="G5162" i="7" s="1"/>
  <c r="F5161" i="7"/>
  <c r="G5161" i="7" s="1"/>
  <c r="F5160" i="7"/>
  <c r="G5160" i="7" s="1"/>
  <c r="F5159" i="7"/>
  <c r="G5159" i="7" s="1"/>
  <c r="F5158" i="7"/>
  <c r="G5158" i="7" s="1"/>
  <c r="F5157" i="7"/>
  <c r="G5157" i="7" s="1"/>
  <c r="F5156" i="7"/>
  <c r="G5156" i="7" s="1"/>
  <c r="F5155" i="7"/>
  <c r="G5155" i="7" s="1"/>
  <c r="F5154" i="7"/>
  <c r="G5154" i="7" s="1"/>
  <c r="F5153" i="7"/>
  <c r="G5153" i="7" s="1"/>
  <c r="F5152" i="7"/>
  <c r="G5152" i="7" s="1"/>
  <c r="F5151" i="7"/>
  <c r="G5151" i="7" s="1"/>
  <c r="F5150" i="7"/>
  <c r="G5150" i="7" s="1"/>
  <c r="F5149" i="7"/>
  <c r="G5149" i="7" s="1"/>
  <c r="F5148" i="7"/>
  <c r="G5148" i="7" s="1"/>
  <c r="F5147" i="7"/>
  <c r="G5147" i="7" s="1"/>
  <c r="F5146" i="7"/>
  <c r="G5146" i="7" s="1"/>
  <c r="F5145" i="7"/>
  <c r="G5145" i="7" s="1"/>
  <c r="F5144" i="7"/>
  <c r="G5144" i="7" s="1"/>
  <c r="F5143" i="7"/>
  <c r="G5143" i="7" s="1"/>
  <c r="F5142" i="7"/>
  <c r="G5142" i="7" s="1"/>
  <c r="F5141" i="7"/>
  <c r="G5141" i="7" s="1"/>
  <c r="F5140" i="7"/>
  <c r="G5140" i="7" s="1"/>
  <c r="F5139" i="7"/>
  <c r="G5139" i="7" s="1"/>
  <c r="F5138" i="7"/>
  <c r="G5138" i="7" s="1"/>
  <c r="F5137" i="7"/>
  <c r="G5137" i="7" s="1"/>
  <c r="F5136" i="7"/>
  <c r="G5136" i="7" s="1"/>
  <c r="F5135" i="7"/>
  <c r="G5135" i="7" s="1"/>
  <c r="F5134" i="7"/>
  <c r="G5134" i="7" s="1"/>
  <c r="F5133" i="7"/>
  <c r="G5133" i="7" s="1"/>
  <c r="F5132" i="7"/>
  <c r="G5132" i="7" s="1"/>
  <c r="F5131" i="7"/>
  <c r="G5131" i="7" s="1"/>
  <c r="F5130" i="7"/>
  <c r="G5130" i="7" s="1"/>
  <c r="F5129" i="7"/>
  <c r="G5129" i="7" s="1"/>
  <c r="F5128" i="7"/>
  <c r="G5128" i="7" s="1"/>
  <c r="F5127" i="7"/>
  <c r="G5127" i="7" s="1"/>
  <c r="F5126" i="7"/>
  <c r="G5126" i="7" s="1"/>
  <c r="F5125" i="7"/>
  <c r="G5125" i="7" s="1"/>
  <c r="F5124" i="7"/>
  <c r="G5124" i="7" s="1"/>
  <c r="F5123" i="7"/>
  <c r="G5123" i="7" s="1"/>
  <c r="F5122" i="7"/>
  <c r="G5122" i="7" s="1"/>
  <c r="F5121" i="7"/>
  <c r="G5121" i="7" s="1"/>
  <c r="F5120" i="7"/>
  <c r="G5120" i="7" s="1"/>
  <c r="F5119" i="7"/>
  <c r="G5119" i="7" s="1"/>
  <c r="F5118" i="7"/>
  <c r="G5118" i="7" s="1"/>
  <c r="F5117" i="7"/>
  <c r="G5117" i="7" s="1"/>
  <c r="F5116" i="7"/>
  <c r="G5116" i="7" s="1"/>
  <c r="F5115" i="7"/>
  <c r="G5115" i="7" s="1"/>
  <c r="F5114" i="7"/>
  <c r="G5114" i="7" s="1"/>
  <c r="F5113" i="7"/>
  <c r="G5113" i="7" s="1"/>
  <c r="F5112" i="7"/>
  <c r="G5112" i="7" s="1"/>
  <c r="F5111" i="7"/>
  <c r="G5111" i="7" s="1"/>
  <c r="F5110" i="7"/>
  <c r="G5110" i="7" s="1"/>
  <c r="F5109" i="7"/>
  <c r="G5109" i="7" s="1"/>
  <c r="F5108" i="7"/>
  <c r="G5108" i="7" s="1"/>
  <c r="F5107" i="7"/>
  <c r="G5107" i="7" s="1"/>
  <c r="F5106" i="7"/>
  <c r="G5106" i="7" s="1"/>
  <c r="F5105" i="7"/>
  <c r="G5105" i="7" s="1"/>
  <c r="F5104" i="7"/>
  <c r="G5104" i="7" s="1"/>
  <c r="F5103" i="7"/>
  <c r="G5103" i="7" s="1"/>
  <c r="F5102" i="7"/>
  <c r="G5102" i="7" s="1"/>
  <c r="F5101" i="7"/>
  <c r="G5101" i="7" s="1"/>
  <c r="F5100" i="7"/>
  <c r="G5100" i="7" s="1"/>
  <c r="F5099" i="7"/>
  <c r="G5099" i="7" s="1"/>
  <c r="F5098" i="7"/>
  <c r="G5098" i="7" s="1"/>
  <c r="F5097" i="7"/>
  <c r="G5097" i="7" s="1"/>
  <c r="F5096" i="7"/>
  <c r="G5096" i="7" s="1"/>
  <c r="F5095" i="7"/>
  <c r="G5095" i="7" s="1"/>
  <c r="F5094" i="7"/>
  <c r="G5094" i="7" s="1"/>
  <c r="F5093" i="7"/>
  <c r="G5093" i="7" s="1"/>
  <c r="F5092" i="7"/>
  <c r="G5092" i="7" s="1"/>
  <c r="F5091" i="7"/>
  <c r="G5091" i="7" s="1"/>
  <c r="F5090" i="7"/>
  <c r="G5090" i="7" s="1"/>
  <c r="F5089" i="7"/>
  <c r="G5089" i="7" s="1"/>
  <c r="F5088" i="7"/>
  <c r="G5088" i="7" s="1"/>
  <c r="F5087" i="7"/>
  <c r="G5087" i="7" s="1"/>
  <c r="F5086" i="7"/>
  <c r="G5086" i="7" s="1"/>
  <c r="F5085" i="7"/>
  <c r="G5085" i="7" s="1"/>
  <c r="F5084" i="7"/>
  <c r="G5084" i="7" s="1"/>
  <c r="F5083" i="7"/>
  <c r="G5083" i="7" s="1"/>
  <c r="F5082" i="7"/>
  <c r="G5082" i="7" s="1"/>
  <c r="F5081" i="7"/>
  <c r="G5081" i="7" s="1"/>
  <c r="F5080" i="7"/>
  <c r="G5080" i="7" s="1"/>
  <c r="F5079" i="7"/>
  <c r="G5079" i="7" s="1"/>
  <c r="F5078" i="7"/>
  <c r="G5078" i="7" s="1"/>
  <c r="F5077" i="7"/>
  <c r="G5077" i="7" s="1"/>
  <c r="F5076" i="7"/>
  <c r="G5076" i="7" s="1"/>
  <c r="F5075" i="7"/>
  <c r="G5075" i="7" s="1"/>
  <c r="F5074" i="7"/>
  <c r="G5074" i="7" s="1"/>
  <c r="F5073" i="7"/>
  <c r="G5073" i="7" s="1"/>
  <c r="F5072" i="7"/>
  <c r="G5072" i="7" s="1"/>
  <c r="F5071" i="7"/>
  <c r="G5071" i="7" s="1"/>
  <c r="F5070" i="7"/>
  <c r="G5070" i="7" s="1"/>
  <c r="F5069" i="7"/>
  <c r="G5069" i="7" s="1"/>
  <c r="F5068" i="7"/>
  <c r="G5068" i="7" s="1"/>
  <c r="F5067" i="7"/>
  <c r="G5067" i="7" s="1"/>
  <c r="F5066" i="7"/>
  <c r="G5066" i="7" s="1"/>
  <c r="F5065" i="7"/>
  <c r="G5065" i="7" s="1"/>
  <c r="F5064" i="7"/>
  <c r="G5064" i="7" s="1"/>
  <c r="F5063" i="7"/>
  <c r="G5063" i="7" s="1"/>
  <c r="F5062" i="7"/>
  <c r="G5062" i="7" s="1"/>
  <c r="F5061" i="7"/>
  <c r="G5061" i="7" s="1"/>
  <c r="F5060" i="7"/>
  <c r="G5060" i="7" s="1"/>
  <c r="F5059" i="7"/>
  <c r="G5059" i="7" s="1"/>
  <c r="F5058" i="7"/>
  <c r="G5058" i="7" s="1"/>
  <c r="F5057" i="7"/>
  <c r="G5057" i="7" s="1"/>
  <c r="F5056" i="7"/>
  <c r="G5056" i="7" s="1"/>
  <c r="F5055" i="7"/>
  <c r="G5055" i="7" s="1"/>
  <c r="F5054" i="7"/>
  <c r="G5054" i="7" s="1"/>
  <c r="F5053" i="7"/>
  <c r="G5053" i="7" s="1"/>
  <c r="F5052" i="7"/>
  <c r="G5052" i="7" s="1"/>
  <c r="F5051" i="7"/>
  <c r="G5051" i="7" s="1"/>
  <c r="G5050" i="7"/>
  <c r="F5050" i="7"/>
  <c r="G5049" i="7"/>
  <c r="F5049" i="7"/>
  <c r="G5048" i="7"/>
  <c r="F5048" i="7"/>
  <c r="G5047" i="7"/>
  <c r="F5047" i="7"/>
  <c r="G5046" i="7"/>
  <c r="F5046" i="7"/>
  <c r="G5045" i="7"/>
  <c r="F5045" i="7"/>
  <c r="G5044" i="7"/>
  <c r="F5044" i="7"/>
  <c r="G5043" i="7"/>
  <c r="F5043" i="7"/>
  <c r="G5042" i="7"/>
  <c r="F5042" i="7"/>
  <c r="G5041" i="7"/>
  <c r="F5041" i="7"/>
  <c r="G5040" i="7"/>
  <c r="F5040" i="7"/>
  <c r="G5039" i="7"/>
  <c r="F5039" i="7"/>
  <c r="G5038" i="7"/>
  <c r="F5038" i="7"/>
  <c r="G5037" i="7"/>
  <c r="F5037" i="7"/>
  <c r="G5036" i="7"/>
  <c r="F5036" i="7"/>
  <c r="G5035" i="7"/>
  <c r="F5035" i="7"/>
  <c r="G5034" i="7"/>
  <c r="F5034" i="7"/>
  <c r="G5033" i="7"/>
  <c r="F5033" i="7"/>
  <c r="G5032" i="7"/>
  <c r="F5032" i="7"/>
  <c r="G5031" i="7"/>
  <c r="F5031" i="7"/>
  <c r="G5030" i="7"/>
  <c r="F5030" i="7"/>
  <c r="G5029" i="7"/>
  <c r="F5029" i="7"/>
  <c r="G5028" i="7"/>
  <c r="F5028" i="7"/>
  <c r="G5027" i="7"/>
  <c r="F5027" i="7"/>
  <c r="G5026" i="7"/>
  <c r="F5026" i="7"/>
  <c r="G5025" i="7"/>
  <c r="F5025" i="7"/>
  <c r="G5024" i="7"/>
  <c r="F5024" i="7"/>
  <c r="G5023" i="7"/>
  <c r="F5023" i="7"/>
  <c r="G5022" i="7"/>
  <c r="F5022" i="7"/>
  <c r="G5021" i="7"/>
  <c r="F5021" i="7"/>
  <c r="G5020" i="7"/>
  <c r="F5020" i="7"/>
  <c r="F5019" i="7"/>
  <c r="G5019" i="7" s="1"/>
  <c r="F5018" i="7"/>
  <c r="G5018" i="7" s="1"/>
  <c r="F5017" i="7"/>
  <c r="G5017" i="7" s="1"/>
  <c r="F5016" i="7"/>
  <c r="G5016" i="7" s="1"/>
  <c r="F5015" i="7"/>
  <c r="G5015" i="7" s="1"/>
  <c r="F5014" i="7"/>
  <c r="G5014" i="7" s="1"/>
  <c r="F5013" i="7"/>
  <c r="G5013" i="7" s="1"/>
  <c r="F5012" i="7"/>
  <c r="G5012" i="7" s="1"/>
  <c r="F5011" i="7"/>
  <c r="G5011" i="7" s="1"/>
  <c r="F5010" i="7"/>
  <c r="G5010" i="7" s="1"/>
  <c r="F5009" i="7"/>
  <c r="G5009" i="7" s="1"/>
  <c r="F5008" i="7"/>
  <c r="G5008" i="7" s="1"/>
  <c r="F5007" i="7"/>
  <c r="G5007" i="7" s="1"/>
  <c r="F5006" i="7"/>
  <c r="G5006" i="7" s="1"/>
  <c r="F5005" i="7"/>
  <c r="G5005" i="7" s="1"/>
  <c r="F5004" i="7"/>
  <c r="G5004" i="7" s="1"/>
  <c r="F5003" i="7"/>
  <c r="G5003" i="7" s="1"/>
  <c r="F5002" i="7"/>
  <c r="G5002" i="7" s="1"/>
  <c r="F5001" i="7"/>
  <c r="G5001" i="7" s="1"/>
  <c r="F5000" i="7"/>
  <c r="G5000" i="7" s="1"/>
  <c r="F4999" i="7"/>
  <c r="G4999" i="7" s="1"/>
  <c r="F4998" i="7"/>
  <c r="G4998" i="7" s="1"/>
  <c r="F4997" i="7"/>
  <c r="G4997" i="7" s="1"/>
  <c r="F4996" i="7"/>
  <c r="G4996" i="7" s="1"/>
  <c r="F4995" i="7"/>
  <c r="G4995" i="7" s="1"/>
  <c r="F4994" i="7"/>
  <c r="G4994" i="7" s="1"/>
  <c r="F4993" i="7"/>
  <c r="G4993" i="7" s="1"/>
  <c r="F4992" i="7"/>
  <c r="G4992" i="7" s="1"/>
  <c r="F4991" i="7"/>
  <c r="G4991" i="7" s="1"/>
  <c r="F4990" i="7"/>
  <c r="G4990" i="7" s="1"/>
  <c r="F4989" i="7"/>
  <c r="G4989" i="7" s="1"/>
  <c r="F4988" i="7"/>
  <c r="G4988" i="7" s="1"/>
  <c r="F4987" i="7"/>
  <c r="G4987" i="7" s="1"/>
  <c r="F4986" i="7"/>
  <c r="G4986" i="7" s="1"/>
  <c r="F4985" i="7"/>
  <c r="G4985" i="7" s="1"/>
  <c r="F4984" i="7"/>
  <c r="G4984" i="7" s="1"/>
  <c r="F4983" i="7"/>
  <c r="G4983" i="7" s="1"/>
  <c r="F4982" i="7"/>
  <c r="G4982" i="7" s="1"/>
  <c r="F4981" i="7"/>
  <c r="G4981" i="7" s="1"/>
  <c r="F4980" i="7"/>
  <c r="G4980" i="7" s="1"/>
  <c r="F4979" i="7"/>
  <c r="G4979" i="7" s="1"/>
  <c r="F4978" i="7"/>
  <c r="G4978" i="7" s="1"/>
  <c r="F4977" i="7"/>
  <c r="G4977" i="7" s="1"/>
  <c r="F4976" i="7"/>
  <c r="G4976" i="7" s="1"/>
  <c r="F4975" i="7"/>
  <c r="G4975" i="7" s="1"/>
  <c r="F4974" i="7"/>
  <c r="G4974" i="7" s="1"/>
  <c r="F4973" i="7"/>
  <c r="G4973" i="7" s="1"/>
  <c r="F4972" i="7"/>
  <c r="G4972" i="7" s="1"/>
  <c r="F4971" i="7"/>
  <c r="G4971" i="7" s="1"/>
  <c r="F4970" i="7"/>
  <c r="G4970" i="7" s="1"/>
  <c r="F4969" i="7"/>
  <c r="G4969" i="7" s="1"/>
  <c r="F4968" i="7"/>
  <c r="G4968" i="7" s="1"/>
  <c r="F4967" i="7"/>
  <c r="G4967" i="7" s="1"/>
  <c r="F4966" i="7"/>
  <c r="G4966" i="7" s="1"/>
  <c r="F4965" i="7"/>
  <c r="G4965" i="7" s="1"/>
  <c r="F4964" i="7"/>
  <c r="G4964" i="7" s="1"/>
  <c r="F4963" i="7"/>
  <c r="G4963" i="7" s="1"/>
  <c r="F4962" i="7"/>
  <c r="G4962" i="7" s="1"/>
  <c r="F4961" i="7"/>
  <c r="G4961" i="7" s="1"/>
  <c r="F4960" i="7"/>
  <c r="G4960" i="7" s="1"/>
  <c r="F4959" i="7"/>
  <c r="G4959" i="7" s="1"/>
  <c r="F4958" i="7"/>
  <c r="G4958" i="7" s="1"/>
  <c r="F4957" i="7"/>
  <c r="G4957" i="7" s="1"/>
  <c r="F4956" i="7"/>
  <c r="G4956" i="7" s="1"/>
  <c r="F4955" i="7"/>
  <c r="G4955" i="7" s="1"/>
  <c r="F4954" i="7"/>
  <c r="G4954" i="7" s="1"/>
  <c r="F4953" i="7"/>
  <c r="G4953" i="7" s="1"/>
  <c r="F4952" i="7"/>
  <c r="G4952" i="7" s="1"/>
  <c r="F4951" i="7"/>
  <c r="G4951" i="7" s="1"/>
  <c r="F4950" i="7"/>
  <c r="G4950" i="7" s="1"/>
  <c r="F4949" i="7"/>
  <c r="G4949" i="7" s="1"/>
  <c r="F4948" i="7"/>
  <c r="G4948" i="7" s="1"/>
  <c r="F4947" i="7"/>
  <c r="G4947" i="7" s="1"/>
  <c r="F4946" i="7"/>
  <c r="G4946" i="7" s="1"/>
  <c r="F4945" i="7"/>
  <c r="G4945" i="7" s="1"/>
  <c r="F4944" i="7"/>
  <c r="G4944" i="7" s="1"/>
  <c r="F4943" i="7"/>
  <c r="G4943" i="7" s="1"/>
  <c r="F4942" i="7"/>
  <c r="G4942" i="7" s="1"/>
  <c r="F4941" i="7"/>
  <c r="G4941" i="7" s="1"/>
  <c r="F4940" i="7"/>
  <c r="G4940" i="7" s="1"/>
  <c r="F4939" i="7"/>
  <c r="G4939" i="7" s="1"/>
  <c r="F4938" i="7"/>
  <c r="G4938" i="7" s="1"/>
  <c r="F4937" i="7"/>
  <c r="G4937" i="7" s="1"/>
  <c r="F4936" i="7"/>
  <c r="G4936" i="7" s="1"/>
  <c r="F4935" i="7"/>
  <c r="G4935" i="7" s="1"/>
  <c r="F4934" i="7"/>
  <c r="G4934" i="7" s="1"/>
  <c r="F4933" i="7"/>
  <c r="G4933" i="7" s="1"/>
  <c r="F4932" i="7"/>
  <c r="G4932" i="7" s="1"/>
  <c r="F4931" i="7"/>
  <c r="G4931" i="7" s="1"/>
  <c r="F4930" i="7"/>
  <c r="G4930" i="7" s="1"/>
  <c r="F4929" i="7"/>
  <c r="G4929" i="7" s="1"/>
  <c r="F4928" i="7"/>
  <c r="G4928" i="7" s="1"/>
  <c r="F4927" i="7"/>
  <c r="G4927" i="7" s="1"/>
  <c r="F4926" i="7"/>
  <c r="G4926" i="7" s="1"/>
  <c r="F4925" i="7"/>
  <c r="G4925" i="7" s="1"/>
  <c r="F4924" i="7"/>
  <c r="G4924" i="7" s="1"/>
  <c r="F4923" i="7"/>
  <c r="G4923" i="7" s="1"/>
  <c r="F4922" i="7"/>
  <c r="G4922" i="7" s="1"/>
  <c r="F4921" i="7"/>
  <c r="G4921" i="7" s="1"/>
  <c r="F4920" i="7"/>
  <c r="G4920" i="7" s="1"/>
  <c r="F4919" i="7"/>
  <c r="G4919" i="7" s="1"/>
  <c r="F4918" i="7"/>
  <c r="G4918" i="7" s="1"/>
  <c r="F4917" i="7"/>
  <c r="G4917" i="7" s="1"/>
  <c r="F4916" i="7"/>
  <c r="G4916" i="7" s="1"/>
  <c r="F4915" i="7"/>
  <c r="G4915" i="7" s="1"/>
  <c r="F4914" i="7"/>
  <c r="G4914" i="7" s="1"/>
  <c r="F4913" i="7"/>
  <c r="G4913" i="7" s="1"/>
  <c r="F4912" i="7"/>
  <c r="G4912" i="7" s="1"/>
  <c r="F4911" i="7"/>
  <c r="G4911" i="7" s="1"/>
  <c r="F4910" i="7"/>
  <c r="G4910" i="7" s="1"/>
  <c r="F4909" i="7"/>
  <c r="G4909" i="7" s="1"/>
  <c r="F4908" i="7"/>
  <c r="G4908" i="7" s="1"/>
  <c r="F4907" i="7"/>
  <c r="G4907" i="7" s="1"/>
  <c r="F4906" i="7"/>
  <c r="G4906" i="7" s="1"/>
  <c r="F4905" i="7"/>
  <c r="G4905" i="7" s="1"/>
  <c r="F4904" i="7"/>
  <c r="G4904" i="7" s="1"/>
  <c r="F4903" i="7"/>
  <c r="G4903" i="7" s="1"/>
  <c r="F4902" i="7"/>
  <c r="G4902" i="7" s="1"/>
  <c r="F4901" i="7"/>
  <c r="G4901" i="7" s="1"/>
  <c r="F4900" i="7"/>
  <c r="G4900" i="7" s="1"/>
  <c r="F4899" i="7"/>
  <c r="G4899" i="7" s="1"/>
  <c r="F4898" i="7"/>
  <c r="G4898" i="7" s="1"/>
  <c r="F4897" i="7"/>
  <c r="G4897" i="7" s="1"/>
  <c r="F4896" i="7"/>
  <c r="G4896" i="7" s="1"/>
  <c r="F4895" i="7"/>
  <c r="G4895" i="7" s="1"/>
  <c r="F4894" i="7"/>
  <c r="G4894" i="7" s="1"/>
  <c r="F4893" i="7"/>
  <c r="G4893" i="7" s="1"/>
  <c r="F4892" i="7"/>
  <c r="G4892" i="7" s="1"/>
  <c r="F4891" i="7"/>
  <c r="G4891" i="7" s="1"/>
  <c r="F4890" i="7"/>
  <c r="G4890" i="7" s="1"/>
  <c r="F4889" i="7"/>
  <c r="G4889" i="7" s="1"/>
  <c r="F4888" i="7"/>
  <c r="G4888" i="7" s="1"/>
  <c r="F4887" i="7"/>
  <c r="G4887" i="7" s="1"/>
  <c r="F4886" i="7"/>
  <c r="G4886" i="7" s="1"/>
  <c r="F4885" i="7"/>
  <c r="G4885" i="7" s="1"/>
  <c r="F4884" i="7"/>
  <c r="G4884" i="7" s="1"/>
  <c r="F4883" i="7"/>
  <c r="G4883" i="7" s="1"/>
  <c r="F4882" i="7"/>
  <c r="G4882" i="7" s="1"/>
  <c r="F4881" i="7"/>
  <c r="G4881" i="7" s="1"/>
  <c r="F4880" i="7"/>
  <c r="G4880" i="7" s="1"/>
  <c r="F4879" i="7"/>
  <c r="G4879" i="7" s="1"/>
  <c r="F4878" i="7"/>
  <c r="G4878" i="7" s="1"/>
  <c r="F4877" i="7"/>
  <c r="G4877" i="7" s="1"/>
  <c r="F4876" i="7"/>
  <c r="G4876" i="7" s="1"/>
  <c r="F4875" i="7"/>
  <c r="G4875" i="7" s="1"/>
  <c r="F4874" i="7"/>
  <c r="G4874" i="7" s="1"/>
  <c r="F4873" i="7"/>
  <c r="G4873" i="7" s="1"/>
  <c r="F4872" i="7"/>
  <c r="G4872" i="7" s="1"/>
  <c r="F4871" i="7"/>
  <c r="G4871" i="7" s="1"/>
  <c r="F4870" i="7"/>
  <c r="G4870" i="7" s="1"/>
  <c r="F4869" i="7"/>
  <c r="G4869" i="7" s="1"/>
  <c r="F4868" i="7"/>
  <c r="G4868" i="7" s="1"/>
  <c r="F4867" i="7"/>
  <c r="G4867" i="7" s="1"/>
  <c r="F4866" i="7"/>
  <c r="G4866" i="7" s="1"/>
  <c r="F4865" i="7"/>
  <c r="G4865" i="7" s="1"/>
  <c r="F4864" i="7"/>
  <c r="G4864" i="7" s="1"/>
  <c r="F4863" i="7"/>
  <c r="G4863" i="7" s="1"/>
  <c r="F4862" i="7"/>
  <c r="G4862" i="7" s="1"/>
  <c r="F4861" i="7"/>
  <c r="G4861" i="7" s="1"/>
  <c r="F4860" i="7"/>
  <c r="G4860" i="7" s="1"/>
  <c r="F4859" i="7"/>
  <c r="G4859" i="7" s="1"/>
  <c r="F4858" i="7"/>
  <c r="G4858" i="7" s="1"/>
  <c r="F4857" i="7"/>
  <c r="G4857" i="7" s="1"/>
  <c r="F4856" i="7"/>
  <c r="G4856" i="7" s="1"/>
  <c r="F4855" i="7"/>
  <c r="G4855" i="7" s="1"/>
  <c r="F4854" i="7"/>
  <c r="G4854" i="7" s="1"/>
  <c r="F4853" i="7"/>
  <c r="G4853" i="7" s="1"/>
  <c r="F4852" i="7"/>
  <c r="G4852" i="7" s="1"/>
  <c r="F4851" i="7"/>
  <c r="G4851" i="7" s="1"/>
  <c r="F4850" i="7"/>
  <c r="G4850" i="7" s="1"/>
  <c r="F4849" i="7"/>
  <c r="G4849" i="7" s="1"/>
  <c r="F4848" i="7"/>
  <c r="G4848" i="7" s="1"/>
  <c r="F4847" i="7"/>
  <c r="G4847" i="7" s="1"/>
  <c r="F4846" i="7"/>
  <c r="G4846" i="7" s="1"/>
  <c r="F4845" i="7"/>
  <c r="G4845" i="7" s="1"/>
  <c r="F4844" i="7"/>
  <c r="G4844" i="7" s="1"/>
  <c r="F4843" i="7"/>
  <c r="G4843" i="7" s="1"/>
  <c r="F4842" i="7"/>
  <c r="G4842" i="7" s="1"/>
  <c r="F4841" i="7"/>
  <c r="G4841" i="7" s="1"/>
  <c r="F4840" i="7"/>
  <c r="G4840" i="7" s="1"/>
  <c r="F4839" i="7"/>
  <c r="G4839" i="7" s="1"/>
  <c r="F4838" i="7"/>
  <c r="G4838" i="7" s="1"/>
  <c r="F4837" i="7"/>
  <c r="G4837" i="7" s="1"/>
  <c r="F4836" i="7"/>
  <c r="G4836" i="7" s="1"/>
  <c r="F4835" i="7"/>
  <c r="G4835" i="7" s="1"/>
  <c r="F4834" i="7"/>
  <c r="G4834" i="7" s="1"/>
  <c r="F4833" i="7"/>
  <c r="G4833" i="7" s="1"/>
  <c r="F4832" i="7"/>
  <c r="G4832" i="7" s="1"/>
  <c r="F4831" i="7"/>
  <c r="G4831" i="7" s="1"/>
  <c r="F4830" i="7"/>
  <c r="G4830" i="7" s="1"/>
  <c r="F4829" i="7"/>
  <c r="G4829" i="7" s="1"/>
  <c r="F4828" i="7"/>
  <c r="G4828" i="7" s="1"/>
  <c r="F4827" i="7"/>
  <c r="G4827" i="7" s="1"/>
  <c r="F4826" i="7"/>
  <c r="G4826" i="7" s="1"/>
  <c r="F4825" i="7"/>
  <c r="G4825" i="7" s="1"/>
  <c r="F4824" i="7"/>
  <c r="G4824" i="7" s="1"/>
  <c r="F4823" i="7"/>
  <c r="G4823" i="7" s="1"/>
  <c r="F4822" i="7"/>
  <c r="G4822" i="7" s="1"/>
  <c r="F4821" i="7"/>
  <c r="G4821" i="7" s="1"/>
  <c r="F4820" i="7"/>
  <c r="G4820" i="7" s="1"/>
  <c r="F4819" i="7"/>
  <c r="G4819" i="7" s="1"/>
  <c r="F4818" i="7"/>
  <c r="G4818" i="7" s="1"/>
  <c r="F4817" i="7"/>
  <c r="G4817" i="7" s="1"/>
  <c r="F4816" i="7"/>
  <c r="G4816" i="7" s="1"/>
  <c r="F4815" i="7"/>
  <c r="G4815" i="7" s="1"/>
  <c r="F4814" i="7"/>
  <c r="G4814" i="7" s="1"/>
  <c r="F4813" i="7"/>
  <c r="G4813" i="7" s="1"/>
  <c r="F4812" i="7"/>
  <c r="G4812" i="7" s="1"/>
  <c r="F4811" i="7"/>
  <c r="G4811" i="7" s="1"/>
  <c r="F4810" i="7"/>
  <c r="G4810" i="7" s="1"/>
  <c r="F4809" i="7"/>
  <c r="G4809" i="7" s="1"/>
  <c r="F4808" i="7"/>
  <c r="G4808" i="7" s="1"/>
  <c r="F4807" i="7"/>
  <c r="G4807" i="7" s="1"/>
  <c r="F4806" i="7"/>
  <c r="G4806" i="7" s="1"/>
  <c r="F4805" i="7"/>
  <c r="G4805" i="7" s="1"/>
  <c r="F4804" i="7"/>
  <c r="G4804" i="7" s="1"/>
  <c r="F4803" i="7"/>
  <c r="G4803" i="7" s="1"/>
  <c r="F4802" i="7"/>
  <c r="G4802" i="7" s="1"/>
  <c r="F4801" i="7"/>
  <c r="G4801" i="7" s="1"/>
  <c r="F4800" i="7"/>
  <c r="G4800" i="7" s="1"/>
  <c r="F4799" i="7"/>
  <c r="G4799" i="7" s="1"/>
  <c r="F4798" i="7"/>
  <c r="G4798" i="7" s="1"/>
  <c r="F4797" i="7"/>
  <c r="G4797" i="7" s="1"/>
  <c r="F4796" i="7"/>
  <c r="G4796" i="7" s="1"/>
  <c r="F4795" i="7"/>
  <c r="G4795" i="7" s="1"/>
  <c r="F4794" i="7"/>
  <c r="G4794" i="7" s="1"/>
  <c r="F4793" i="7"/>
  <c r="G4793" i="7" s="1"/>
  <c r="F4792" i="7"/>
  <c r="G4792" i="7" s="1"/>
  <c r="F4791" i="7"/>
  <c r="G4791" i="7" s="1"/>
  <c r="F4790" i="7"/>
  <c r="G4790" i="7" s="1"/>
  <c r="F4789" i="7"/>
  <c r="G4789" i="7" s="1"/>
  <c r="F4788" i="7"/>
  <c r="G4788" i="7" s="1"/>
  <c r="F4787" i="7"/>
  <c r="G4787" i="7" s="1"/>
  <c r="F4786" i="7"/>
  <c r="G4786" i="7" s="1"/>
  <c r="F4785" i="7"/>
  <c r="G4785" i="7" s="1"/>
  <c r="F4784" i="7"/>
  <c r="G4784" i="7" s="1"/>
  <c r="F4783" i="7"/>
  <c r="G4783" i="7" s="1"/>
  <c r="F4782" i="7"/>
  <c r="G4782" i="7" s="1"/>
  <c r="F4781" i="7"/>
  <c r="G4781" i="7" s="1"/>
  <c r="F4780" i="7"/>
  <c r="G4780" i="7" s="1"/>
  <c r="F4779" i="7"/>
  <c r="G4779" i="7" s="1"/>
  <c r="F4778" i="7"/>
  <c r="G4778" i="7" s="1"/>
  <c r="F4777" i="7"/>
  <c r="G4777" i="7" s="1"/>
  <c r="F4776" i="7"/>
  <c r="G4776" i="7" s="1"/>
  <c r="F4775" i="7"/>
  <c r="G4775" i="7" s="1"/>
  <c r="F4774" i="7"/>
  <c r="G4774" i="7" s="1"/>
  <c r="F4773" i="7"/>
  <c r="G4773" i="7" s="1"/>
  <c r="F4772" i="7"/>
  <c r="G4772" i="7" s="1"/>
  <c r="F4771" i="7"/>
  <c r="G4771" i="7" s="1"/>
  <c r="F4770" i="7"/>
  <c r="G4770" i="7" s="1"/>
  <c r="F4769" i="7"/>
  <c r="G4769" i="7" s="1"/>
  <c r="F4768" i="7"/>
  <c r="G4768" i="7" s="1"/>
  <c r="F4767" i="7"/>
  <c r="G4767" i="7" s="1"/>
  <c r="F4766" i="7"/>
  <c r="G4766" i="7" s="1"/>
  <c r="F4765" i="7"/>
  <c r="G4765" i="7" s="1"/>
  <c r="F4764" i="7"/>
  <c r="G4764" i="7" s="1"/>
  <c r="F4763" i="7"/>
  <c r="G4763" i="7" s="1"/>
  <c r="F4762" i="7"/>
  <c r="G4762" i="7" s="1"/>
  <c r="F4761" i="7"/>
  <c r="G4761" i="7" s="1"/>
  <c r="F4760" i="7"/>
  <c r="G4760" i="7" s="1"/>
  <c r="F4759" i="7"/>
  <c r="G4759" i="7" s="1"/>
  <c r="F4758" i="7"/>
  <c r="G4758" i="7" s="1"/>
  <c r="F4757" i="7"/>
  <c r="G4757" i="7" s="1"/>
  <c r="F4756" i="7"/>
  <c r="G4756" i="7" s="1"/>
  <c r="F4755" i="7"/>
  <c r="G4755" i="7" s="1"/>
  <c r="F4754" i="7"/>
  <c r="G4754" i="7" s="1"/>
  <c r="F4753" i="7"/>
  <c r="G4753" i="7" s="1"/>
  <c r="F4752" i="7"/>
  <c r="G4752" i="7" s="1"/>
  <c r="F4751" i="7"/>
  <c r="G4751" i="7" s="1"/>
  <c r="F4750" i="7"/>
  <c r="G4750" i="7" s="1"/>
  <c r="F4749" i="7"/>
  <c r="G4749" i="7" s="1"/>
  <c r="F4748" i="7"/>
  <c r="G4748" i="7" s="1"/>
  <c r="F4747" i="7"/>
  <c r="G4747" i="7" s="1"/>
  <c r="F4746" i="7"/>
  <c r="G4746" i="7" s="1"/>
  <c r="F4745" i="7"/>
  <c r="G4745" i="7" s="1"/>
  <c r="F4744" i="7"/>
  <c r="G4744" i="7" s="1"/>
  <c r="F4743" i="7"/>
  <c r="G4743" i="7" s="1"/>
  <c r="F4742" i="7"/>
  <c r="G4742" i="7" s="1"/>
  <c r="F4741" i="7"/>
  <c r="G4741" i="7" s="1"/>
  <c r="F4740" i="7"/>
  <c r="G4740" i="7" s="1"/>
  <c r="F4739" i="7"/>
  <c r="G4739" i="7" s="1"/>
  <c r="F4738" i="7"/>
  <c r="G4738" i="7" s="1"/>
  <c r="F4737" i="7"/>
  <c r="G4737" i="7" s="1"/>
  <c r="F4736" i="7"/>
  <c r="G4736" i="7" s="1"/>
  <c r="F4735" i="7"/>
  <c r="G4735" i="7" s="1"/>
  <c r="F4734" i="7"/>
  <c r="G4734" i="7" s="1"/>
  <c r="F4733" i="7"/>
  <c r="G4733" i="7" s="1"/>
  <c r="F4732" i="7"/>
  <c r="G4732" i="7" s="1"/>
  <c r="F4731" i="7"/>
  <c r="G4731" i="7" s="1"/>
  <c r="F4730" i="7"/>
  <c r="G4730" i="7" s="1"/>
  <c r="F4729" i="7"/>
  <c r="G4729" i="7" s="1"/>
  <c r="F4728" i="7"/>
  <c r="G4728" i="7" s="1"/>
  <c r="F4727" i="7"/>
  <c r="G4727" i="7" s="1"/>
  <c r="F4726" i="7"/>
  <c r="G4726" i="7" s="1"/>
  <c r="F4725" i="7"/>
  <c r="G4725" i="7" s="1"/>
  <c r="F4724" i="7"/>
  <c r="G4724" i="7" s="1"/>
  <c r="F4723" i="7"/>
  <c r="G4723" i="7" s="1"/>
  <c r="F4722" i="7"/>
  <c r="G4722" i="7" s="1"/>
  <c r="F4721" i="7"/>
  <c r="G4721" i="7" s="1"/>
  <c r="F4720" i="7"/>
  <c r="G4720" i="7" s="1"/>
  <c r="F4719" i="7"/>
  <c r="G4719" i="7" s="1"/>
  <c r="F4718" i="7"/>
  <c r="G4718" i="7" s="1"/>
  <c r="F4717" i="7"/>
  <c r="G4717" i="7" s="1"/>
  <c r="F4716" i="7"/>
  <c r="G4716" i="7" s="1"/>
  <c r="F4715" i="7"/>
  <c r="G4715" i="7" s="1"/>
  <c r="F4714" i="7"/>
  <c r="G4714" i="7" s="1"/>
  <c r="F4713" i="7"/>
  <c r="G4713" i="7" s="1"/>
  <c r="F4712" i="7"/>
  <c r="G4712" i="7" s="1"/>
  <c r="F4711" i="7"/>
  <c r="G4711" i="7" s="1"/>
  <c r="F4710" i="7"/>
  <c r="G4710" i="7" s="1"/>
  <c r="F4709" i="7"/>
  <c r="G4709" i="7" s="1"/>
  <c r="F4708" i="7"/>
  <c r="G4708" i="7" s="1"/>
  <c r="F4707" i="7"/>
  <c r="G4707" i="7" s="1"/>
  <c r="F4706" i="7"/>
  <c r="G4706" i="7" s="1"/>
  <c r="F4705" i="7"/>
  <c r="G4705" i="7" s="1"/>
  <c r="F4704" i="7"/>
  <c r="G4704" i="7" s="1"/>
  <c r="F4703" i="7"/>
  <c r="G4703" i="7" s="1"/>
  <c r="F4702" i="7"/>
  <c r="G4702" i="7" s="1"/>
  <c r="F4701" i="7"/>
  <c r="G4701" i="7" s="1"/>
  <c r="F4700" i="7"/>
  <c r="G4700" i="7" s="1"/>
  <c r="F4699" i="7"/>
  <c r="G4699" i="7" s="1"/>
  <c r="F4698" i="7"/>
  <c r="G4698" i="7" s="1"/>
  <c r="F4697" i="7"/>
  <c r="G4697" i="7" s="1"/>
  <c r="F4696" i="7"/>
  <c r="G4696" i="7" s="1"/>
  <c r="F4695" i="7"/>
  <c r="G4695" i="7" s="1"/>
  <c r="F4694" i="7"/>
  <c r="G4694" i="7" s="1"/>
  <c r="F4693" i="7"/>
  <c r="G4693" i="7" s="1"/>
  <c r="F4692" i="7"/>
  <c r="G4692" i="7" s="1"/>
  <c r="F4691" i="7"/>
  <c r="G4691" i="7" s="1"/>
  <c r="F4690" i="7"/>
  <c r="G4690" i="7" s="1"/>
  <c r="F4689" i="7"/>
  <c r="G4689" i="7" s="1"/>
  <c r="F4688" i="7"/>
  <c r="G4688" i="7" s="1"/>
  <c r="F4687" i="7"/>
  <c r="G4687" i="7" s="1"/>
  <c r="F4686" i="7"/>
  <c r="G4686" i="7" s="1"/>
  <c r="F4685" i="7"/>
  <c r="G4685" i="7" s="1"/>
  <c r="F4684" i="7"/>
  <c r="G4684" i="7" s="1"/>
  <c r="F4683" i="7"/>
  <c r="G4683" i="7" s="1"/>
  <c r="F4682" i="7"/>
  <c r="G4682" i="7" s="1"/>
  <c r="F4681" i="7"/>
  <c r="G4681" i="7" s="1"/>
  <c r="F4680" i="7"/>
  <c r="G4680" i="7" s="1"/>
  <c r="F4679" i="7"/>
  <c r="G4679" i="7" s="1"/>
  <c r="F4678" i="7"/>
  <c r="G4678" i="7" s="1"/>
  <c r="F4677" i="7"/>
  <c r="G4677" i="7" s="1"/>
  <c r="F4676" i="7"/>
  <c r="G4676" i="7" s="1"/>
  <c r="F4675" i="7"/>
  <c r="G4675" i="7" s="1"/>
  <c r="F4674" i="7"/>
  <c r="G4674" i="7" s="1"/>
  <c r="F4673" i="7"/>
  <c r="G4673" i="7" s="1"/>
  <c r="F4672" i="7"/>
  <c r="G4672" i="7" s="1"/>
  <c r="F4671" i="7"/>
  <c r="G4671" i="7" s="1"/>
  <c r="F4670" i="7"/>
  <c r="G4670" i="7" s="1"/>
  <c r="F4669" i="7"/>
  <c r="G4669" i="7" s="1"/>
  <c r="F4668" i="7"/>
  <c r="G4668" i="7" s="1"/>
  <c r="F4667" i="7"/>
  <c r="G4667" i="7" s="1"/>
  <c r="F4666" i="7"/>
  <c r="G4666" i="7" s="1"/>
  <c r="F4665" i="7"/>
  <c r="G4665" i="7" s="1"/>
  <c r="F4664" i="7"/>
  <c r="G4664" i="7" s="1"/>
  <c r="F4663" i="7"/>
  <c r="G4663" i="7" s="1"/>
  <c r="F4662" i="7"/>
  <c r="G4662" i="7" s="1"/>
  <c r="F4661" i="7"/>
  <c r="G4661" i="7" s="1"/>
  <c r="F4660" i="7"/>
  <c r="G4660" i="7" s="1"/>
  <c r="F4659" i="7"/>
  <c r="G4659" i="7" s="1"/>
  <c r="F4658" i="7"/>
  <c r="G4658" i="7" s="1"/>
  <c r="F4657" i="7"/>
  <c r="G4657" i="7" s="1"/>
  <c r="F4656" i="7"/>
  <c r="G4656" i="7" s="1"/>
  <c r="F4655" i="7"/>
  <c r="G4655" i="7" s="1"/>
  <c r="F4654" i="7"/>
  <c r="G4654" i="7" s="1"/>
  <c r="F4653" i="7"/>
  <c r="G4653" i="7" s="1"/>
  <c r="F4652" i="7"/>
  <c r="G4652" i="7" s="1"/>
  <c r="F4651" i="7"/>
  <c r="G4651" i="7" s="1"/>
  <c r="F4650" i="7"/>
  <c r="G4650" i="7" s="1"/>
  <c r="F4649" i="7"/>
  <c r="G4649" i="7" s="1"/>
  <c r="F4648" i="7"/>
  <c r="G4648" i="7" s="1"/>
  <c r="F4647" i="7"/>
  <c r="G4647" i="7" s="1"/>
  <c r="F4646" i="7"/>
  <c r="G4646" i="7" s="1"/>
  <c r="F4645" i="7"/>
  <c r="G4645" i="7" s="1"/>
  <c r="F4644" i="7"/>
  <c r="G4644" i="7" s="1"/>
  <c r="F4643" i="7"/>
  <c r="G4643" i="7" s="1"/>
  <c r="F4642" i="7"/>
  <c r="G4642" i="7" s="1"/>
  <c r="F4641" i="7"/>
  <c r="G4641" i="7" s="1"/>
  <c r="F4640" i="7"/>
  <c r="G4640" i="7" s="1"/>
  <c r="F4639" i="7"/>
  <c r="G4639" i="7" s="1"/>
  <c r="F4638" i="7"/>
  <c r="G4638" i="7" s="1"/>
  <c r="F4637" i="7"/>
  <c r="G4637" i="7" s="1"/>
  <c r="F4636" i="7"/>
  <c r="G4636" i="7" s="1"/>
  <c r="F4635" i="7"/>
  <c r="G4635" i="7" s="1"/>
  <c r="F4634" i="7"/>
  <c r="G4634" i="7" s="1"/>
  <c r="F4633" i="7"/>
  <c r="G4633" i="7" s="1"/>
  <c r="F4632" i="7"/>
  <c r="G4632" i="7" s="1"/>
  <c r="F4631" i="7"/>
  <c r="G4631" i="7" s="1"/>
  <c r="F4630" i="7"/>
  <c r="G4630" i="7" s="1"/>
  <c r="F4629" i="7"/>
  <c r="G4629" i="7" s="1"/>
  <c r="F4628" i="7"/>
  <c r="G4628" i="7" s="1"/>
  <c r="F4627" i="7"/>
  <c r="G4627" i="7" s="1"/>
  <c r="F4626" i="7"/>
  <c r="G4626" i="7" s="1"/>
  <c r="F4625" i="7"/>
  <c r="G4625" i="7" s="1"/>
  <c r="F4624" i="7"/>
  <c r="G4624" i="7" s="1"/>
  <c r="F4623" i="7"/>
  <c r="G4623" i="7" s="1"/>
  <c r="F4622" i="7"/>
  <c r="G4622" i="7" s="1"/>
  <c r="F4621" i="7"/>
  <c r="G4621" i="7" s="1"/>
  <c r="F4620" i="7"/>
  <c r="G4620" i="7" s="1"/>
  <c r="F4619" i="7"/>
  <c r="G4619" i="7" s="1"/>
  <c r="F4618" i="7"/>
  <c r="G4618" i="7" s="1"/>
  <c r="F4617" i="7"/>
  <c r="G4617" i="7" s="1"/>
  <c r="F4616" i="7"/>
  <c r="G4616" i="7" s="1"/>
  <c r="F4615" i="7"/>
  <c r="G4615" i="7" s="1"/>
  <c r="F4614" i="7"/>
  <c r="G4614" i="7" s="1"/>
  <c r="F4613" i="7"/>
  <c r="G4613" i="7" s="1"/>
  <c r="F4612" i="7"/>
  <c r="G4612" i="7" s="1"/>
  <c r="F4611" i="7"/>
  <c r="G4611" i="7" s="1"/>
  <c r="F4610" i="7"/>
  <c r="G4610" i="7" s="1"/>
  <c r="F4609" i="7"/>
  <c r="G4609" i="7" s="1"/>
  <c r="F4608" i="7"/>
  <c r="G4608" i="7" s="1"/>
  <c r="F4607" i="7"/>
  <c r="G4607" i="7" s="1"/>
  <c r="F4606" i="7"/>
  <c r="G4606" i="7" s="1"/>
  <c r="F4605" i="7"/>
  <c r="G4605" i="7" s="1"/>
  <c r="F4604" i="7"/>
  <c r="G4604" i="7" s="1"/>
  <c r="F4603" i="7"/>
  <c r="G4603" i="7" s="1"/>
  <c r="F4602" i="7"/>
  <c r="G4602" i="7" s="1"/>
  <c r="F4601" i="7"/>
  <c r="G4601" i="7" s="1"/>
  <c r="F4600" i="7"/>
  <c r="G4600" i="7" s="1"/>
  <c r="F4599" i="7"/>
  <c r="G4599" i="7" s="1"/>
  <c r="F4598" i="7"/>
  <c r="G4598" i="7" s="1"/>
  <c r="F4597" i="7"/>
  <c r="G4597" i="7" s="1"/>
  <c r="F4596" i="7"/>
  <c r="G4596" i="7" s="1"/>
  <c r="F4595" i="7"/>
  <c r="G4595" i="7" s="1"/>
  <c r="F4594" i="7"/>
  <c r="G4594" i="7" s="1"/>
  <c r="F4593" i="7"/>
  <c r="G4593" i="7" s="1"/>
  <c r="F4592" i="7"/>
  <c r="G4592" i="7" s="1"/>
  <c r="F4591" i="7"/>
  <c r="G4591" i="7" s="1"/>
  <c r="F4590" i="7"/>
  <c r="G4590" i="7" s="1"/>
  <c r="F4589" i="7"/>
  <c r="G4589" i="7" s="1"/>
  <c r="F4588" i="7"/>
  <c r="G4588" i="7" s="1"/>
  <c r="F4587" i="7"/>
  <c r="G4587" i="7" s="1"/>
  <c r="F4586" i="7"/>
  <c r="G4586" i="7" s="1"/>
  <c r="F4585" i="7"/>
  <c r="G4585" i="7" s="1"/>
  <c r="F4584" i="7"/>
  <c r="G4584" i="7" s="1"/>
  <c r="F4583" i="7"/>
  <c r="G4583" i="7" s="1"/>
  <c r="F4582" i="7"/>
  <c r="G4582" i="7" s="1"/>
  <c r="F4581" i="7"/>
  <c r="G4581" i="7" s="1"/>
  <c r="F4580" i="7"/>
  <c r="G4580" i="7" s="1"/>
  <c r="F4579" i="7"/>
  <c r="G4579" i="7" s="1"/>
  <c r="F4578" i="7"/>
  <c r="G4578" i="7" s="1"/>
  <c r="F4577" i="7"/>
  <c r="G4577" i="7" s="1"/>
  <c r="F4576" i="7"/>
  <c r="G4576" i="7" s="1"/>
  <c r="F4575" i="7"/>
  <c r="G4575" i="7" s="1"/>
  <c r="F4574" i="7"/>
  <c r="G4574" i="7" s="1"/>
  <c r="F4573" i="7"/>
  <c r="G4573" i="7" s="1"/>
  <c r="F4572" i="7"/>
  <c r="G4572" i="7" s="1"/>
  <c r="F4571" i="7"/>
  <c r="G4571" i="7" s="1"/>
  <c r="F4570" i="7"/>
  <c r="G4570" i="7" s="1"/>
  <c r="F4569" i="7"/>
  <c r="G4569" i="7" s="1"/>
  <c r="F4568" i="7"/>
  <c r="G4568" i="7" s="1"/>
  <c r="F4567" i="7"/>
  <c r="G4567" i="7" s="1"/>
  <c r="F4566" i="7"/>
  <c r="G4566" i="7" s="1"/>
  <c r="F4565" i="7"/>
  <c r="G4565" i="7" s="1"/>
  <c r="F4564" i="7"/>
  <c r="G4564" i="7" s="1"/>
  <c r="F4563" i="7"/>
  <c r="G4563" i="7" s="1"/>
  <c r="F4562" i="7"/>
  <c r="G4562" i="7" s="1"/>
  <c r="F4561" i="7"/>
  <c r="G4561" i="7" s="1"/>
  <c r="F4560" i="7"/>
  <c r="G4560" i="7" s="1"/>
  <c r="F4559" i="7"/>
  <c r="G4559" i="7" s="1"/>
  <c r="F4558" i="7"/>
  <c r="G4558" i="7" s="1"/>
  <c r="F4557" i="7"/>
  <c r="G4557" i="7" s="1"/>
  <c r="F4556" i="7"/>
  <c r="G4556" i="7" s="1"/>
  <c r="F4555" i="7"/>
  <c r="G4555" i="7" s="1"/>
  <c r="F4554" i="7"/>
  <c r="G4554" i="7" s="1"/>
  <c r="F4553" i="7"/>
  <c r="G4553" i="7" s="1"/>
  <c r="F4552" i="7"/>
  <c r="G4552" i="7" s="1"/>
  <c r="F4551" i="7"/>
  <c r="G4551" i="7" s="1"/>
  <c r="F4550" i="7"/>
  <c r="G4550" i="7" s="1"/>
  <c r="F4549" i="7"/>
  <c r="G4549" i="7" s="1"/>
  <c r="F4548" i="7"/>
  <c r="G4548" i="7" s="1"/>
  <c r="F4547" i="7"/>
  <c r="G4547" i="7" s="1"/>
  <c r="F4546" i="7"/>
  <c r="G4546" i="7" s="1"/>
  <c r="F4545" i="7"/>
  <c r="G4545" i="7" s="1"/>
  <c r="F4544" i="7"/>
  <c r="G4544" i="7" s="1"/>
  <c r="F4543" i="7"/>
  <c r="G4543" i="7" s="1"/>
  <c r="F4542" i="7"/>
  <c r="G4542" i="7" s="1"/>
  <c r="F4541" i="7"/>
  <c r="G4541" i="7" s="1"/>
  <c r="F4540" i="7"/>
  <c r="G4540" i="7" s="1"/>
  <c r="F4539" i="7"/>
  <c r="G4539" i="7" s="1"/>
  <c r="F4538" i="7"/>
  <c r="G4538" i="7" s="1"/>
  <c r="F4537" i="7"/>
  <c r="G4537" i="7" s="1"/>
  <c r="F4536" i="7"/>
  <c r="G4536" i="7" s="1"/>
  <c r="F4535" i="7"/>
  <c r="G4535" i="7" s="1"/>
  <c r="F4534" i="7"/>
  <c r="G4534" i="7" s="1"/>
  <c r="F4533" i="7"/>
  <c r="G4533" i="7" s="1"/>
  <c r="F4532" i="7"/>
  <c r="G4532" i="7" s="1"/>
  <c r="F4531" i="7"/>
  <c r="G4531" i="7" s="1"/>
  <c r="F4530" i="7"/>
  <c r="G4530" i="7" s="1"/>
  <c r="F4529" i="7"/>
  <c r="G4529" i="7" s="1"/>
  <c r="F4528" i="7"/>
  <c r="G4528" i="7" s="1"/>
  <c r="F4527" i="7"/>
  <c r="G4527" i="7" s="1"/>
  <c r="F4526" i="7"/>
  <c r="G4526" i="7" s="1"/>
  <c r="F4525" i="7"/>
  <c r="G4525" i="7" s="1"/>
  <c r="F4524" i="7"/>
  <c r="G4524" i="7" s="1"/>
  <c r="F4523" i="7"/>
  <c r="G4523" i="7" s="1"/>
  <c r="F4522" i="7"/>
  <c r="G4522" i="7" s="1"/>
  <c r="F4521" i="7"/>
  <c r="G4521" i="7" s="1"/>
  <c r="F4520" i="7"/>
  <c r="G4520" i="7" s="1"/>
  <c r="F4519" i="7"/>
  <c r="G4519" i="7" s="1"/>
  <c r="F4518" i="7"/>
  <c r="G4518" i="7" s="1"/>
  <c r="F4517" i="7"/>
  <c r="G4517" i="7" s="1"/>
  <c r="F4516" i="7"/>
  <c r="G4516" i="7" s="1"/>
  <c r="F4515" i="7"/>
  <c r="G4515" i="7" s="1"/>
  <c r="F4514" i="7"/>
  <c r="G4514" i="7" s="1"/>
  <c r="F4513" i="7"/>
  <c r="G4513" i="7" s="1"/>
  <c r="F4512" i="7"/>
  <c r="G4512" i="7" s="1"/>
  <c r="F4511" i="7"/>
  <c r="G4511" i="7" s="1"/>
  <c r="F4510" i="7"/>
  <c r="G4510" i="7" s="1"/>
  <c r="F4509" i="7"/>
  <c r="G4509" i="7" s="1"/>
  <c r="F4508" i="7"/>
  <c r="G4508" i="7" s="1"/>
  <c r="F4507" i="7"/>
  <c r="G4507" i="7" s="1"/>
  <c r="F4506" i="7"/>
  <c r="G4506" i="7" s="1"/>
  <c r="F4505" i="7"/>
  <c r="G4505" i="7" s="1"/>
  <c r="F4504" i="7"/>
  <c r="G4504" i="7" s="1"/>
  <c r="F4503" i="7"/>
  <c r="G4503" i="7" s="1"/>
  <c r="F4502" i="7"/>
  <c r="G4502" i="7" s="1"/>
  <c r="F4501" i="7"/>
  <c r="G4501" i="7" s="1"/>
  <c r="F4500" i="7"/>
  <c r="G4500" i="7" s="1"/>
  <c r="F4499" i="7"/>
  <c r="G4499" i="7" s="1"/>
  <c r="F4498" i="7"/>
  <c r="G4498" i="7" s="1"/>
  <c r="F4497" i="7"/>
  <c r="G4497" i="7" s="1"/>
  <c r="F4496" i="7"/>
  <c r="G4496" i="7" s="1"/>
  <c r="F4495" i="7"/>
  <c r="G4495" i="7" s="1"/>
  <c r="F4494" i="7"/>
  <c r="G4494" i="7" s="1"/>
  <c r="F4493" i="7"/>
  <c r="G4493" i="7" s="1"/>
  <c r="F4492" i="7"/>
  <c r="G4492" i="7" s="1"/>
  <c r="F4491" i="7"/>
  <c r="G4491" i="7" s="1"/>
  <c r="F4490" i="7"/>
  <c r="G4490" i="7" s="1"/>
  <c r="F4489" i="7"/>
  <c r="G4489" i="7" s="1"/>
  <c r="F4488" i="7"/>
  <c r="G4488" i="7" s="1"/>
  <c r="F4487" i="7"/>
  <c r="G4487" i="7" s="1"/>
  <c r="F4486" i="7"/>
  <c r="G4486" i="7" s="1"/>
  <c r="F4485" i="7"/>
  <c r="G4485" i="7" s="1"/>
  <c r="F4484" i="7"/>
  <c r="G4484" i="7" s="1"/>
  <c r="F4483" i="7"/>
  <c r="G4483" i="7" s="1"/>
  <c r="F4482" i="7"/>
  <c r="G4482" i="7" s="1"/>
  <c r="F4481" i="7"/>
  <c r="G4481" i="7" s="1"/>
  <c r="F4480" i="7"/>
  <c r="G4480" i="7" s="1"/>
  <c r="F4479" i="7"/>
  <c r="G4479" i="7" s="1"/>
  <c r="F4478" i="7"/>
  <c r="G4478" i="7" s="1"/>
  <c r="F4477" i="7"/>
  <c r="G4477" i="7" s="1"/>
  <c r="F4476" i="7"/>
  <c r="G4476" i="7" s="1"/>
  <c r="F4475" i="7"/>
  <c r="G4475" i="7" s="1"/>
  <c r="F4474" i="7"/>
  <c r="G4474" i="7" s="1"/>
  <c r="F4473" i="7"/>
  <c r="G4473" i="7" s="1"/>
  <c r="F4472" i="7"/>
  <c r="G4472" i="7" s="1"/>
  <c r="F4471" i="7"/>
  <c r="G4471" i="7" s="1"/>
  <c r="F4470" i="7"/>
  <c r="G4470" i="7" s="1"/>
  <c r="F4469" i="7"/>
  <c r="G4469" i="7" s="1"/>
  <c r="F4468" i="7"/>
  <c r="G4468" i="7" s="1"/>
  <c r="F4467" i="7"/>
  <c r="G4467" i="7" s="1"/>
  <c r="F4466" i="7"/>
  <c r="G4466" i="7" s="1"/>
  <c r="F4465" i="7"/>
  <c r="G4465" i="7" s="1"/>
  <c r="F4464" i="7"/>
  <c r="G4464" i="7" s="1"/>
  <c r="F4463" i="7"/>
  <c r="G4463" i="7" s="1"/>
  <c r="F4462" i="7"/>
  <c r="G4462" i="7" s="1"/>
  <c r="F4461" i="7"/>
  <c r="G4461" i="7" s="1"/>
  <c r="F4460" i="7"/>
  <c r="G4460" i="7" s="1"/>
  <c r="F4459" i="7"/>
  <c r="G4459" i="7" s="1"/>
  <c r="F4458" i="7"/>
  <c r="G4458" i="7" s="1"/>
  <c r="F4457" i="7"/>
  <c r="G4457" i="7" s="1"/>
  <c r="F4456" i="7"/>
  <c r="G4456" i="7" s="1"/>
  <c r="F4455" i="7"/>
  <c r="G4455" i="7" s="1"/>
  <c r="F4454" i="7"/>
  <c r="G4454" i="7" s="1"/>
  <c r="F4453" i="7"/>
  <c r="G4453" i="7" s="1"/>
  <c r="F4452" i="7"/>
  <c r="G4452" i="7" s="1"/>
  <c r="F4451" i="7"/>
  <c r="G4451" i="7" s="1"/>
  <c r="F4450" i="7"/>
  <c r="G4450" i="7" s="1"/>
  <c r="F4449" i="7"/>
  <c r="G4449" i="7" s="1"/>
  <c r="F4448" i="7"/>
  <c r="G4448" i="7" s="1"/>
  <c r="F4447" i="7"/>
  <c r="G4447" i="7" s="1"/>
  <c r="F4446" i="7"/>
  <c r="G4446" i="7" s="1"/>
  <c r="F4445" i="7"/>
  <c r="G4445" i="7" s="1"/>
  <c r="F4444" i="7"/>
  <c r="G4444" i="7" s="1"/>
  <c r="F4443" i="7"/>
  <c r="G4443" i="7" s="1"/>
  <c r="F4442" i="7"/>
  <c r="G4442" i="7" s="1"/>
  <c r="F4441" i="7"/>
  <c r="G4441" i="7" s="1"/>
  <c r="F4440" i="7"/>
  <c r="G4440" i="7" s="1"/>
  <c r="F4439" i="7"/>
  <c r="G4439" i="7" s="1"/>
  <c r="F4438" i="7"/>
  <c r="G4438" i="7" s="1"/>
  <c r="F4437" i="7"/>
  <c r="G4437" i="7" s="1"/>
  <c r="F4436" i="7"/>
  <c r="G4436" i="7" s="1"/>
  <c r="F4435" i="7"/>
  <c r="G4435" i="7" s="1"/>
  <c r="F4434" i="7"/>
  <c r="G4434" i="7" s="1"/>
  <c r="F4433" i="7"/>
  <c r="G4433" i="7" s="1"/>
  <c r="F4432" i="7"/>
  <c r="G4432" i="7" s="1"/>
  <c r="F4431" i="7"/>
  <c r="G4431" i="7" s="1"/>
  <c r="F4430" i="7"/>
  <c r="G4430" i="7" s="1"/>
  <c r="F4429" i="7"/>
  <c r="G4429" i="7" s="1"/>
  <c r="F4428" i="7"/>
  <c r="G4428" i="7" s="1"/>
  <c r="F4427" i="7"/>
  <c r="G4427" i="7" s="1"/>
  <c r="F4426" i="7"/>
  <c r="G4426" i="7" s="1"/>
  <c r="F4425" i="7"/>
  <c r="G4425" i="7" s="1"/>
  <c r="F4424" i="7"/>
  <c r="G4424" i="7" s="1"/>
  <c r="F4423" i="7"/>
  <c r="G4423" i="7" s="1"/>
  <c r="F4422" i="7"/>
  <c r="G4422" i="7" s="1"/>
  <c r="F4421" i="7"/>
  <c r="G4421" i="7" s="1"/>
  <c r="F4420" i="7"/>
  <c r="G4420" i="7" s="1"/>
  <c r="F4419" i="7"/>
  <c r="G4419" i="7" s="1"/>
  <c r="F4418" i="7"/>
  <c r="G4418" i="7" s="1"/>
  <c r="F4417" i="7"/>
  <c r="G4417" i="7" s="1"/>
  <c r="F4416" i="7"/>
  <c r="G4416" i="7" s="1"/>
  <c r="F4415" i="7"/>
  <c r="G4415" i="7" s="1"/>
  <c r="F4414" i="7"/>
  <c r="G4414" i="7" s="1"/>
  <c r="F4413" i="7"/>
  <c r="G4413" i="7" s="1"/>
  <c r="F4412" i="7"/>
  <c r="G4412" i="7" s="1"/>
  <c r="F4411" i="7"/>
  <c r="G4411" i="7" s="1"/>
  <c r="F4410" i="7"/>
  <c r="G4410" i="7" s="1"/>
  <c r="F4409" i="7"/>
  <c r="G4409" i="7" s="1"/>
  <c r="F4408" i="7"/>
  <c r="G4408" i="7" s="1"/>
  <c r="F4407" i="7"/>
  <c r="G4407" i="7" s="1"/>
  <c r="F4406" i="7"/>
  <c r="G4406" i="7" s="1"/>
  <c r="F4405" i="7"/>
  <c r="G4405" i="7" s="1"/>
  <c r="F4404" i="7"/>
  <c r="G4404" i="7" s="1"/>
  <c r="F4403" i="7"/>
  <c r="G4403" i="7" s="1"/>
  <c r="F4402" i="7"/>
  <c r="G4402" i="7" s="1"/>
  <c r="F4401" i="7"/>
  <c r="G4401" i="7" s="1"/>
  <c r="F4400" i="7"/>
  <c r="G4400" i="7" s="1"/>
  <c r="F4399" i="7"/>
  <c r="G4399" i="7" s="1"/>
  <c r="F4398" i="7"/>
  <c r="G4398" i="7" s="1"/>
  <c r="F4397" i="7"/>
  <c r="G4397" i="7" s="1"/>
  <c r="F4396" i="7"/>
  <c r="G4396" i="7" s="1"/>
  <c r="F4395" i="7"/>
  <c r="G4395" i="7" s="1"/>
  <c r="F4394" i="7"/>
  <c r="G4394" i="7" s="1"/>
  <c r="F4393" i="7"/>
  <c r="G4393" i="7" s="1"/>
  <c r="F4392" i="7"/>
  <c r="G4392" i="7" s="1"/>
  <c r="F4391" i="7"/>
  <c r="G4391" i="7" s="1"/>
  <c r="F4390" i="7"/>
  <c r="G4390" i="7" s="1"/>
  <c r="F4389" i="7"/>
  <c r="G4389" i="7" s="1"/>
  <c r="F4388" i="7"/>
  <c r="G4388" i="7" s="1"/>
  <c r="F4387" i="7"/>
  <c r="G4387" i="7" s="1"/>
  <c r="F4386" i="7"/>
  <c r="G4386" i="7" s="1"/>
  <c r="F4385" i="7"/>
  <c r="G4385" i="7" s="1"/>
  <c r="F4384" i="7"/>
  <c r="G4384" i="7" s="1"/>
  <c r="F4383" i="7"/>
  <c r="G4383" i="7" s="1"/>
  <c r="F4382" i="7"/>
  <c r="G4382" i="7" s="1"/>
  <c r="F4381" i="7"/>
  <c r="G4381" i="7" s="1"/>
  <c r="F4380" i="7"/>
  <c r="G4380" i="7" s="1"/>
  <c r="F4379" i="7"/>
  <c r="G4379" i="7" s="1"/>
  <c r="F4378" i="7"/>
  <c r="G4378" i="7" s="1"/>
  <c r="F4377" i="7"/>
  <c r="G4377" i="7" s="1"/>
  <c r="F4376" i="7"/>
  <c r="G4376" i="7" s="1"/>
  <c r="F4375" i="7"/>
  <c r="G4375" i="7" s="1"/>
  <c r="F4374" i="7"/>
  <c r="G4374" i="7" s="1"/>
  <c r="F4373" i="7"/>
  <c r="G4373" i="7" s="1"/>
  <c r="F4372" i="7"/>
  <c r="G4372" i="7" s="1"/>
  <c r="F4371" i="7"/>
  <c r="G4371" i="7" s="1"/>
  <c r="F4370" i="7"/>
  <c r="G4370" i="7" s="1"/>
  <c r="F4369" i="7"/>
  <c r="G4369" i="7" s="1"/>
  <c r="F4368" i="7"/>
  <c r="G4368" i="7" s="1"/>
  <c r="F4367" i="7"/>
  <c r="G4367" i="7" s="1"/>
  <c r="F4366" i="7"/>
  <c r="G4366" i="7" s="1"/>
  <c r="F4365" i="7"/>
  <c r="G4365" i="7" s="1"/>
  <c r="F4364" i="7"/>
  <c r="G4364" i="7" s="1"/>
  <c r="F4363" i="7"/>
  <c r="G4363" i="7" s="1"/>
  <c r="F4362" i="7"/>
  <c r="G4362" i="7" s="1"/>
  <c r="F4361" i="7"/>
  <c r="G4361" i="7" s="1"/>
  <c r="F4360" i="7"/>
  <c r="G4360" i="7" s="1"/>
  <c r="F4359" i="7"/>
  <c r="G4359" i="7" s="1"/>
  <c r="F4358" i="7"/>
  <c r="G4358" i="7" s="1"/>
  <c r="F4357" i="7"/>
  <c r="G4357" i="7" s="1"/>
  <c r="F4356" i="7"/>
  <c r="G4356" i="7" s="1"/>
  <c r="F4355" i="7"/>
  <c r="G4355" i="7" s="1"/>
  <c r="F4354" i="7"/>
  <c r="G4354" i="7" s="1"/>
  <c r="F4353" i="7"/>
  <c r="G4353" i="7" s="1"/>
  <c r="F4352" i="7"/>
  <c r="G4352" i="7" s="1"/>
  <c r="F4351" i="7"/>
  <c r="G4351" i="7" s="1"/>
  <c r="F4350" i="7"/>
  <c r="G4350" i="7" s="1"/>
  <c r="F4349" i="7"/>
  <c r="G4349" i="7" s="1"/>
  <c r="F4348" i="7"/>
  <c r="G4348" i="7" s="1"/>
  <c r="F4347" i="7"/>
  <c r="G4347" i="7" s="1"/>
  <c r="F4346" i="7"/>
  <c r="G4346" i="7" s="1"/>
  <c r="F4345" i="7"/>
  <c r="G4345" i="7" s="1"/>
  <c r="F4344" i="7"/>
  <c r="G4344" i="7" s="1"/>
  <c r="F4343" i="7"/>
  <c r="G4343" i="7" s="1"/>
  <c r="F4342" i="7"/>
  <c r="G4342" i="7" s="1"/>
  <c r="F4341" i="7"/>
  <c r="G4341" i="7" s="1"/>
  <c r="F4340" i="7"/>
  <c r="G4340" i="7" s="1"/>
  <c r="F4339" i="7"/>
  <c r="G4339" i="7" s="1"/>
  <c r="F4338" i="7"/>
  <c r="G4338" i="7" s="1"/>
  <c r="F4337" i="7"/>
  <c r="G4337" i="7" s="1"/>
  <c r="F4336" i="7"/>
  <c r="G4336" i="7" s="1"/>
  <c r="F4335" i="7"/>
  <c r="G4335" i="7" s="1"/>
  <c r="F4334" i="7"/>
  <c r="G4334" i="7" s="1"/>
  <c r="F4333" i="7"/>
  <c r="G4333" i="7" s="1"/>
  <c r="F4332" i="7"/>
  <c r="G4332" i="7" s="1"/>
  <c r="F4331" i="7"/>
  <c r="G4331" i="7" s="1"/>
  <c r="F4330" i="7"/>
  <c r="G4330" i="7" s="1"/>
  <c r="F4329" i="7"/>
  <c r="G4329" i="7" s="1"/>
  <c r="F4328" i="7"/>
  <c r="G4328" i="7" s="1"/>
  <c r="F4327" i="7"/>
  <c r="G4327" i="7" s="1"/>
  <c r="F4326" i="7"/>
  <c r="G4326" i="7" s="1"/>
  <c r="F4325" i="7"/>
  <c r="G4325" i="7" s="1"/>
  <c r="F4324" i="7"/>
  <c r="G4324" i="7" s="1"/>
  <c r="F4323" i="7"/>
  <c r="G4323" i="7" s="1"/>
  <c r="F4322" i="7"/>
  <c r="G4322" i="7" s="1"/>
  <c r="F4321" i="7"/>
  <c r="G4321" i="7" s="1"/>
  <c r="F4320" i="7"/>
  <c r="G4320" i="7" s="1"/>
  <c r="F4319" i="7"/>
  <c r="G4319" i="7" s="1"/>
  <c r="F4318" i="7"/>
  <c r="G4318" i="7" s="1"/>
  <c r="F4317" i="7"/>
  <c r="G4317" i="7" s="1"/>
  <c r="F4316" i="7"/>
  <c r="G4316" i="7" s="1"/>
  <c r="F4315" i="7"/>
  <c r="G4315" i="7" s="1"/>
  <c r="F4314" i="7"/>
  <c r="G4314" i="7" s="1"/>
  <c r="F4313" i="7"/>
  <c r="G4313" i="7" s="1"/>
  <c r="F4312" i="7"/>
  <c r="G4312" i="7" s="1"/>
  <c r="F4311" i="7"/>
  <c r="G4311" i="7" s="1"/>
  <c r="F4310" i="7"/>
  <c r="G4310" i="7" s="1"/>
  <c r="F4309" i="7"/>
  <c r="G4309" i="7" s="1"/>
  <c r="F4308" i="7"/>
  <c r="G4308" i="7" s="1"/>
  <c r="F4307" i="7"/>
  <c r="G4307" i="7" s="1"/>
  <c r="F4306" i="7"/>
  <c r="G4306" i="7" s="1"/>
  <c r="F4305" i="7"/>
  <c r="G4305" i="7" s="1"/>
  <c r="F4304" i="7"/>
  <c r="G4304" i="7" s="1"/>
  <c r="F4303" i="7"/>
  <c r="G4303" i="7" s="1"/>
  <c r="F4302" i="7"/>
  <c r="G4302" i="7" s="1"/>
  <c r="F4301" i="7"/>
  <c r="G4301" i="7" s="1"/>
  <c r="F4300" i="7"/>
  <c r="G4300" i="7" s="1"/>
  <c r="F4299" i="7"/>
  <c r="G4299" i="7" s="1"/>
  <c r="F4298" i="7"/>
  <c r="G4298" i="7" s="1"/>
  <c r="F4297" i="7"/>
  <c r="G4297" i="7" s="1"/>
  <c r="F4296" i="7"/>
  <c r="G4296" i="7" s="1"/>
  <c r="F4295" i="7"/>
  <c r="G4295" i="7" s="1"/>
  <c r="F4294" i="7"/>
  <c r="G4294" i="7" s="1"/>
  <c r="F4293" i="7"/>
  <c r="G4293" i="7" s="1"/>
  <c r="F4292" i="7"/>
  <c r="G4292" i="7" s="1"/>
  <c r="F4291" i="7"/>
  <c r="G4291" i="7" s="1"/>
  <c r="F4290" i="7"/>
  <c r="G4290" i="7" s="1"/>
  <c r="F4289" i="7"/>
  <c r="G4289" i="7" s="1"/>
  <c r="F4288" i="7"/>
  <c r="G4288" i="7" s="1"/>
  <c r="F4287" i="7"/>
  <c r="G4287" i="7" s="1"/>
  <c r="F4286" i="7"/>
  <c r="G4286" i="7" s="1"/>
  <c r="F4285" i="7"/>
  <c r="G4285" i="7" s="1"/>
  <c r="F4284" i="7"/>
  <c r="G4284" i="7" s="1"/>
  <c r="F4283" i="7"/>
  <c r="G4283" i="7" s="1"/>
  <c r="F4282" i="7"/>
  <c r="G4282" i="7" s="1"/>
  <c r="F4281" i="7"/>
  <c r="G4281" i="7" s="1"/>
  <c r="F4280" i="7"/>
  <c r="G4280" i="7" s="1"/>
  <c r="F4279" i="7"/>
  <c r="G4279" i="7" s="1"/>
  <c r="F4278" i="7"/>
  <c r="G4278" i="7" s="1"/>
  <c r="F4277" i="7"/>
  <c r="G4277" i="7" s="1"/>
  <c r="F4276" i="7"/>
  <c r="G4276" i="7" s="1"/>
  <c r="F4275" i="7"/>
  <c r="G4275" i="7" s="1"/>
  <c r="F4274" i="7"/>
  <c r="G4274" i="7" s="1"/>
  <c r="F4273" i="7"/>
  <c r="G4273" i="7" s="1"/>
  <c r="F4272" i="7"/>
  <c r="G4272" i="7" s="1"/>
  <c r="F4271" i="7"/>
  <c r="G4271" i="7" s="1"/>
  <c r="F4270" i="7"/>
  <c r="G4270" i="7" s="1"/>
  <c r="F4269" i="7"/>
  <c r="G4269" i="7" s="1"/>
  <c r="F4268" i="7"/>
  <c r="G4268" i="7" s="1"/>
  <c r="F4267" i="7"/>
  <c r="G4267" i="7" s="1"/>
  <c r="F4266" i="7"/>
  <c r="G4266" i="7" s="1"/>
  <c r="F4265" i="7"/>
  <c r="G4265" i="7" s="1"/>
  <c r="F4264" i="7"/>
  <c r="G4264" i="7" s="1"/>
  <c r="F4263" i="7"/>
  <c r="G4263" i="7" s="1"/>
  <c r="F4262" i="7"/>
  <c r="G4262" i="7" s="1"/>
  <c r="F4261" i="7"/>
  <c r="G4261" i="7" s="1"/>
  <c r="F4260" i="7"/>
  <c r="G4260" i="7" s="1"/>
  <c r="F4259" i="7"/>
  <c r="G4259" i="7" s="1"/>
  <c r="F4258" i="7"/>
  <c r="G4258" i="7" s="1"/>
  <c r="F4257" i="7"/>
  <c r="G4257" i="7" s="1"/>
  <c r="F4256" i="7"/>
  <c r="G4256" i="7" s="1"/>
  <c r="F4255" i="7"/>
  <c r="G4255" i="7" s="1"/>
  <c r="F4254" i="7"/>
  <c r="G4254" i="7" s="1"/>
  <c r="F4253" i="7"/>
  <c r="G4253" i="7" s="1"/>
  <c r="F4252" i="7"/>
  <c r="G4252" i="7" s="1"/>
  <c r="F4251" i="7"/>
  <c r="G4251" i="7" s="1"/>
  <c r="F4250" i="7"/>
  <c r="G4250" i="7" s="1"/>
  <c r="F4249" i="7"/>
  <c r="G4249" i="7" s="1"/>
  <c r="F4248" i="7"/>
  <c r="G4248" i="7" s="1"/>
  <c r="F4247" i="7"/>
  <c r="G4247" i="7" s="1"/>
  <c r="F4246" i="7"/>
  <c r="G4246" i="7" s="1"/>
  <c r="F4245" i="7"/>
  <c r="G4245" i="7" s="1"/>
  <c r="F4244" i="7"/>
  <c r="G4244" i="7" s="1"/>
  <c r="F4243" i="7"/>
  <c r="G4243" i="7" s="1"/>
  <c r="F4242" i="7"/>
  <c r="G4242" i="7" s="1"/>
  <c r="F4241" i="7"/>
  <c r="G4241" i="7" s="1"/>
  <c r="F4240" i="7"/>
  <c r="G4240" i="7" s="1"/>
  <c r="F4239" i="7"/>
  <c r="G4239" i="7" s="1"/>
  <c r="F4238" i="7"/>
  <c r="G4238" i="7" s="1"/>
  <c r="F4237" i="7"/>
  <c r="G4237" i="7" s="1"/>
  <c r="F4236" i="7"/>
  <c r="G4236" i="7" s="1"/>
  <c r="F4235" i="7"/>
  <c r="G4235" i="7" s="1"/>
  <c r="F4234" i="7"/>
  <c r="G4234" i="7" s="1"/>
  <c r="F4233" i="7"/>
  <c r="G4233" i="7" s="1"/>
  <c r="F4232" i="7"/>
  <c r="G4232" i="7" s="1"/>
  <c r="F4231" i="7"/>
  <c r="G4231" i="7" s="1"/>
  <c r="F4230" i="7"/>
  <c r="G4230" i="7" s="1"/>
  <c r="F4229" i="7"/>
  <c r="G4229" i="7" s="1"/>
  <c r="F4228" i="7"/>
  <c r="G4228" i="7" s="1"/>
  <c r="F4227" i="7"/>
  <c r="G4227" i="7" s="1"/>
  <c r="F4226" i="7"/>
  <c r="G4226" i="7" s="1"/>
  <c r="F4225" i="7"/>
  <c r="G4225" i="7" s="1"/>
  <c r="F4224" i="7"/>
  <c r="G4224" i="7" s="1"/>
  <c r="F4223" i="7"/>
  <c r="G4223" i="7" s="1"/>
  <c r="F4222" i="7"/>
  <c r="G4222" i="7" s="1"/>
  <c r="F4221" i="7"/>
  <c r="G4221" i="7" s="1"/>
  <c r="F4220" i="7"/>
  <c r="G4220" i="7" s="1"/>
  <c r="F4219" i="7"/>
  <c r="G4219" i="7" s="1"/>
  <c r="F4218" i="7"/>
  <c r="G4218" i="7" s="1"/>
  <c r="F4217" i="7"/>
  <c r="G4217" i="7" s="1"/>
  <c r="F4216" i="7"/>
  <c r="G4216" i="7" s="1"/>
  <c r="F4215" i="7"/>
  <c r="G4215" i="7" s="1"/>
  <c r="F4214" i="7"/>
  <c r="G4214" i="7" s="1"/>
  <c r="F4213" i="7"/>
  <c r="G4213" i="7" s="1"/>
  <c r="F4212" i="7"/>
  <c r="G4212" i="7" s="1"/>
  <c r="F4211" i="7"/>
  <c r="G4211" i="7" s="1"/>
  <c r="F4210" i="7"/>
  <c r="G4210" i="7" s="1"/>
  <c r="F4209" i="7"/>
  <c r="G4209" i="7" s="1"/>
  <c r="F4208" i="7"/>
  <c r="G4208" i="7" s="1"/>
  <c r="F4207" i="7"/>
  <c r="G4207" i="7" s="1"/>
  <c r="F4206" i="7"/>
  <c r="G4206" i="7" s="1"/>
  <c r="F4205" i="7"/>
  <c r="G4205" i="7" s="1"/>
  <c r="F4204" i="7"/>
  <c r="G4204" i="7" s="1"/>
  <c r="F4203" i="7"/>
  <c r="G4203" i="7" s="1"/>
  <c r="F4202" i="7"/>
  <c r="G4202" i="7" s="1"/>
  <c r="F4201" i="7"/>
  <c r="G4201" i="7" s="1"/>
  <c r="F4200" i="7"/>
  <c r="G4200" i="7" s="1"/>
  <c r="F4199" i="7"/>
  <c r="G4199" i="7" s="1"/>
  <c r="F4198" i="7"/>
  <c r="G4198" i="7" s="1"/>
  <c r="F4197" i="7"/>
  <c r="G4197" i="7" s="1"/>
  <c r="F4196" i="7"/>
  <c r="G4196" i="7" s="1"/>
  <c r="F4195" i="7"/>
  <c r="G4195" i="7" s="1"/>
  <c r="F4194" i="7"/>
  <c r="G4194" i="7" s="1"/>
  <c r="F4193" i="7"/>
  <c r="G4193" i="7" s="1"/>
  <c r="F4192" i="7"/>
  <c r="G4192" i="7" s="1"/>
  <c r="F4191" i="7"/>
  <c r="G4191" i="7" s="1"/>
  <c r="F4190" i="7"/>
  <c r="G4190" i="7" s="1"/>
  <c r="F4189" i="7"/>
  <c r="G4189" i="7" s="1"/>
  <c r="F4188" i="7"/>
  <c r="G4188" i="7" s="1"/>
  <c r="F4187" i="7"/>
  <c r="G4187" i="7" s="1"/>
  <c r="F4186" i="7"/>
  <c r="G4186" i="7" s="1"/>
  <c r="F4185" i="7"/>
  <c r="G4185" i="7" s="1"/>
  <c r="F4184" i="7"/>
  <c r="G4184" i="7" s="1"/>
  <c r="F4183" i="7"/>
  <c r="G4183" i="7" s="1"/>
  <c r="F4182" i="7"/>
  <c r="G4182" i="7" s="1"/>
  <c r="F4181" i="7"/>
  <c r="G4181" i="7" s="1"/>
  <c r="F4180" i="7"/>
  <c r="G4180" i="7" s="1"/>
  <c r="F4179" i="7"/>
  <c r="G4179" i="7" s="1"/>
  <c r="F4178" i="7"/>
  <c r="G4178" i="7" s="1"/>
  <c r="F4177" i="7"/>
  <c r="G4177" i="7" s="1"/>
  <c r="F4176" i="7"/>
  <c r="G4176" i="7" s="1"/>
  <c r="F4175" i="7"/>
  <c r="G4175" i="7" s="1"/>
  <c r="F4174" i="7"/>
  <c r="G4174" i="7" s="1"/>
  <c r="F4173" i="7"/>
  <c r="G4173" i="7" s="1"/>
  <c r="F4172" i="7"/>
  <c r="G4172" i="7" s="1"/>
  <c r="F4171" i="7"/>
  <c r="G4171" i="7" s="1"/>
  <c r="F4170" i="7"/>
  <c r="G4170" i="7" s="1"/>
  <c r="F4169" i="7"/>
  <c r="G4169" i="7" s="1"/>
  <c r="F4168" i="7"/>
  <c r="G4168" i="7" s="1"/>
  <c r="F4167" i="7"/>
  <c r="G4167" i="7" s="1"/>
  <c r="F4166" i="7"/>
  <c r="G4166" i="7" s="1"/>
  <c r="F4165" i="7"/>
  <c r="G4165" i="7" s="1"/>
  <c r="F4164" i="7"/>
  <c r="G4164" i="7" s="1"/>
  <c r="F4163" i="7"/>
  <c r="G4163" i="7" s="1"/>
  <c r="F4162" i="7"/>
  <c r="G4162" i="7" s="1"/>
  <c r="F4161" i="7"/>
  <c r="G4161" i="7" s="1"/>
  <c r="F4160" i="7"/>
  <c r="G4160" i="7" s="1"/>
  <c r="F4159" i="7"/>
  <c r="G4159" i="7" s="1"/>
  <c r="F4158" i="7"/>
  <c r="G4158" i="7" s="1"/>
  <c r="F4157" i="7"/>
  <c r="G4157" i="7" s="1"/>
  <c r="F4156" i="7"/>
  <c r="G4156" i="7" s="1"/>
  <c r="F4155" i="7"/>
  <c r="G4155" i="7" s="1"/>
  <c r="F4154" i="7"/>
  <c r="G4154" i="7" s="1"/>
  <c r="F4153" i="7"/>
  <c r="G4153" i="7" s="1"/>
  <c r="F4152" i="7"/>
  <c r="G4152" i="7" s="1"/>
  <c r="F4151" i="7"/>
  <c r="G4151" i="7" s="1"/>
  <c r="F4150" i="7"/>
  <c r="G4150" i="7" s="1"/>
  <c r="F4149" i="7"/>
  <c r="G4149" i="7" s="1"/>
  <c r="F4148" i="7"/>
  <c r="G4148" i="7" s="1"/>
  <c r="F4147" i="7"/>
  <c r="G4147" i="7" s="1"/>
  <c r="F4146" i="7"/>
  <c r="G4146" i="7" s="1"/>
  <c r="F4145" i="7"/>
  <c r="G4145" i="7" s="1"/>
  <c r="F4144" i="7"/>
  <c r="G4144" i="7" s="1"/>
  <c r="F4143" i="7"/>
  <c r="G4143" i="7" s="1"/>
  <c r="F4142" i="7"/>
  <c r="G4142" i="7" s="1"/>
  <c r="F4141" i="7"/>
  <c r="G4141" i="7" s="1"/>
  <c r="F4140" i="7"/>
  <c r="G4140" i="7" s="1"/>
  <c r="F4139" i="7"/>
  <c r="G4139" i="7" s="1"/>
  <c r="F4138" i="7"/>
  <c r="G4138" i="7" s="1"/>
  <c r="F4137" i="7"/>
  <c r="G4137" i="7" s="1"/>
  <c r="F4136" i="7"/>
  <c r="G4136" i="7" s="1"/>
  <c r="F4135" i="7"/>
  <c r="G4135" i="7" s="1"/>
  <c r="F4134" i="7"/>
  <c r="G4134" i="7" s="1"/>
  <c r="F4133" i="7"/>
  <c r="G4133" i="7" s="1"/>
  <c r="F4132" i="7"/>
  <c r="G4132" i="7" s="1"/>
  <c r="F4131" i="7"/>
  <c r="G4131" i="7" s="1"/>
  <c r="F4130" i="7"/>
  <c r="G4130" i="7" s="1"/>
  <c r="F4129" i="7"/>
  <c r="G4129" i="7" s="1"/>
  <c r="F4128" i="7"/>
  <c r="G4128" i="7" s="1"/>
  <c r="F4127" i="7"/>
  <c r="G4127" i="7" s="1"/>
  <c r="F4126" i="7"/>
  <c r="G4126" i="7" s="1"/>
  <c r="F4125" i="7"/>
  <c r="G4125" i="7" s="1"/>
  <c r="F4124" i="7"/>
  <c r="G4124" i="7" s="1"/>
  <c r="F4123" i="7"/>
  <c r="G4123" i="7" s="1"/>
  <c r="F4122" i="7"/>
  <c r="G4122" i="7" s="1"/>
  <c r="F4121" i="7"/>
  <c r="G4121" i="7" s="1"/>
  <c r="F4120" i="7"/>
  <c r="G4120" i="7" s="1"/>
  <c r="F4119" i="7"/>
  <c r="G4119" i="7" s="1"/>
  <c r="F4118" i="7"/>
  <c r="G4118" i="7" s="1"/>
  <c r="F4117" i="7"/>
  <c r="G4117" i="7" s="1"/>
  <c r="F4116" i="7"/>
  <c r="G4116" i="7" s="1"/>
  <c r="F4115" i="7"/>
  <c r="G4115" i="7" s="1"/>
  <c r="F4114" i="7"/>
  <c r="G4114" i="7" s="1"/>
  <c r="F4113" i="7"/>
  <c r="G4113" i="7" s="1"/>
  <c r="F4112" i="7"/>
  <c r="G4112" i="7" s="1"/>
  <c r="F4111" i="7"/>
  <c r="G4111" i="7" s="1"/>
  <c r="F4110" i="7"/>
  <c r="G4110" i="7" s="1"/>
  <c r="F4109" i="7"/>
  <c r="G4109" i="7" s="1"/>
  <c r="F4108" i="7"/>
  <c r="G4108" i="7" s="1"/>
  <c r="F4107" i="7"/>
  <c r="G4107" i="7" s="1"/>
  <c r="F4106" i="7"/>
  <c r="G4106" i="7" s="1"/>
  <c r="F4105" i="7"/>
  <c r="G4105" i="7" s="1"/>
  <c r="F4104" i="7"/>
  <c r="G4104" i="7" s="1"/>
  <c r="F4103" i="7"/>
  <c r="G4103" i="7" s="1"/>
  <c r="F4102" i="7"/>
  <c r="G4102" i="7" s="1"/>
  <c r="F4101" i="7"/>
  <c r="G4101" i="7" s="1"/>
  <c r="F4100" i="7"/>
  <c r="G4100" i="7" s="1"/>
  <c r="F4099" i="7"/>
  <c r="G4099" i="7" s="1"/>
  <c r="F4098" i="7"/>
  <c r="G4098" i="7" s="1"/>
  <c r="F4097" i="7"/>
  <c r="G4097" i="7" s="1"/>
  <c r="F4096" i="7"/>
  <c r="G4096" i="7" s="1"/>
  <c r="F4095" i="7"/>
  <c r="G4095" i="7" s="1"/>
  <c r="F4094" i="7"/>
  <c r="G4094" i="7" s="1"/>
  <c r="F4093" i="7"/>
  <c r="G4093" i="7" s="1"/>
  <c r="F4092" i="7"/>
  <c r="G4092" i="7" s="1"/>
  <c r="F4091" i="7"/>
  <c r="G4091" i="7" s="1"/>
  <c r="F4090" i="7"/>
  <c r="G4090" i="7" s="1"/>
  <c r="F4089" i="7"/>
  <c r="G4089" i="7" s="1"/>
  <c r="F4088" i="7"/>
  <c r="G4088" i="7" s="1"/>
  <c r="F4087" i="7"/>
  <c r="G4087" i="7" s="1"/>
  <c r="F4086" i="7"/>
  <c r="G4086" i="7" s="1"/>
  <c r="F4085" i="7"/>
  <c r="G4085" i="7" s="1"/>
  <c r="F4084" i="7"/>
  <c r="G4084" i="7" s="1"/>
  <c r="F4083" i="7"/>
  <c r="G4083" i="7" s="1"/>
  <c r="F4082" i="7"/>
  <c r="G4082" i="7" s="1"/>
  <c r="F4081" i="7"/>
  <c r="G4081" i="7" s="1"/>
  <c r="F4080" i="7"/>
  <c r="G4080" i="7" s="1"/>
  <c r="F4079" i="7"/>
  <c r="G4079" i="7" s="1"/>
  <c r="F4078" i="7"/>
  <c r="G4078" i="7" s="1"/>
  <c r="F4077" i="7"/>
  <c r="G4077" i="7" s="1"/>
  <c r="F4076" i="7"/>
  <c r="G4076" i="7" s="1"/>
  <c r="F4075" i="7"/>
  <c r="G4075" i="7" s="1"/>
  <c r="F4074" i="7"/>
  <c r="G4074" i="7" s="1"/>
  <c r="F4073" i="7"/>
  <c r="G4073" i="7" s="1"/>
  <c r="F4072" i="7"/>
  <c r="G4072" i="7" s="1"/>
  <c r="F4071" i="7"/>
  <c r="G4071" i="7" s="1"/>
  <c r="F4070" i="7"/>
  <c r="G4070" i="7" s="1"/>
  <c r="F4069" i="7"/>
  <c r="G4069" i="7" s="1"/>
  <c r="F4068" i="7"/>
  <c r="G4068" i="7" s="1"/>
  <c r="F4067" i="7"/>
  <c r="G4067" i="7" s="1"/>
  <c r="F4066" i="7"/>
  <c r="G4066" i="7" s="1"/>
  <c r="F4065" i="7"/>
  <c r="G4065" i="7" s="1"/>
  <c r="F4064" i="7"/>
  <c r="G4064" i="7" s="1"/>
  <c r="F4063" i="7"/>
  <c r="G4063" i="7" s="1"/>
  <c r="F4062" i="7"/>
  <c r="G4062" i="7" s="1"/>
  <c r="F4061" i="7"/>
  <c r="G4061" i="7" s="1"/>
  <c r="F4060" i="7"/>
  <c r="G4060" i="7" s="1"/>
  <c r="F4059" i="7"/>
  <c r="G4059" i="7" s="1"/>
  <c r="F4058" i="7"/>
  <c r="G4058" i="7" s="1"/>
  <c r="F4057" i="7"/>
  <c r="G4057" i="7" s="1"/>
  <c r="F4056" i="7"/>
  <c r="G4056" i="7" s="1"/>
  <c r="F4055" i="7"/>
  <c r="G4055" i="7" s="1"/>
  <c r="F4054" i="7"/>
  <c r="G4054" i="7" s="1"/>
  <c r="F4053" i="7"/>
  <c r="G4053" i="7" s="1"/>
  <c r="F4052" i="7"/>
  <c r="G4052" i="7" s="1"/>
  <c r="F4051" i="7"/>
  <c r="G4051" i="7" s="1"/>
  <c r="F4050" i="7"/>
  <c r="G4050" i="7" s="1"/>
  <c r="F4049" i="7"/>
  <c r="G4049" i="7" s="1"/>
  <c r="F4048" i="7"/>
  <c r="G4048" i="7" s="1"/>
  <c r="F4047" i="7"/>
  <c r="G4047" i="7" s="1"/>
  <c r="F4046" i="7"/>
  <c r="G4046" i="7" s="1"/>
  <c r="F4045" i="7"/>
  <c r="G4045" i="7" s="1"/>
  <c r="F4044" i="7"/>
  <c r="G4044" i="7" s="1"/>
  <c r="F4043" i="7"/>
  <c r="G4043" i="7" s="1"/>
  <c r="F4042" i="7"/>
  <c r="G4042" i="7" s="1"/>
  <c r="F4041" i="7"/>
  <c r="G4041" i="7" s="1"/>
  <c r="F4040" i="7"/>
  <c r="G4040" i="7" s="1"/>
  <c r="F4039" i="7"/>
  <c r="G4039" i="7" s="1"/>
  <c r="F4038" i="7"/>
  <c r="G4038" i="7" s="1"/>
  <c r="F4037" i="7"/>
  <c r="G4037" i="7" s="1"/>
  <c r="F4036" i="7"/>
  <c r="G4036" i="7" s="1"/>
  <c r="F4035" i="7"/>
  <c r="G4035" i="7" s="1"/>
  <c r="F4034" i="7"/>
  <c r="G4034" i="7" s="1"/>
  <c r="F4033" i="7"/>
  <c r="G4033" i="7" s="1"/>
  <c r="F4032" i="7"/>
  <c r="G4032" i="7" s="1"/>
  <c r="F4031" i="7"/>
  <c r="G4031" i="7" s="1"/>
  <c r="F4030" i="7"/>
  <c r="G4030" i="7" s="1"/>
  <c r="F4029" i="7"/>
  <c r="G4029" i="7" s="1"/>
  <c r="F4028" i="7"/>
  <c r="G4028" i="7" s="1"/>
  <c r="F4027" i="7"/>
  <c r="G4027" i="7" s="1"/>
  <c r="F4026" i="7"/>
  <c r="G4026" i="7" s="1"/>
  <c r="F4025" i="7"/>
  <c r="G4025" i="7" s="1"/>
  <c r="F4024" i="7"/>
  <c r="G4024" i="7" s="1"/>
  <c r="F4023" i="7"/>
  <c r="G4023" i="7" s="1"/>
  <c r="F4022" i="7"/>
  <c r="G4022" i="7" s="1"/>
  <c r="F4021" i="7"/>
  <c r="G4021" i="7" s="1"/>
  <c r="F4020" i="7"/>
  <c r="G4020" i="7" s="1"/>
  <c r="F4019" i="7"/>
  <c r="G4019" i="7" s="1"/>
  <c r="F4018" i="7"/>
  <c r="G4018" i="7" s="1"/>
  <c r="F4017" i="7"/>
  <c r="G4017" i="7" s="1"/>
  <c r="F4016" i="7"/>
  <c r="G4016" i="7" s="1"/>
  <c r="F4015" i="7"/>
  <c r="G4015" i="7" s="1"/>
  <c r="F4014" i="7"/>
  <c r="G4014" i="7" s="1"/>
  <c r="F4013" i="7"/>
  <c r="G4013" i="7" s="1"/>
  <c r="F4012" i="7"/>
  <c r="G4012" i="7" s="1"/>
  <c r="F4011" i="7"/>
  <c r="G4011" i="7" s="1"/>
  <c r="F4010" i="7"/>
  <c r="G4010" i="7" s="1"/>
  <c r="F4009" i="7"/>
  <c r="G4009" i="7" s="1"/>
  <c r="F4008" i="7"/>
  <c r="G4008" i="7" s="1"/>
  <c r="F4007" i="7"/>
  <c r="G4007" i="7" s="1"/>
  <c r="F4006" i="7"/>
  <c r="G4006" i="7" s="1"/>
  <c r="F4005" i="7"/>
  <c r="G4005" i="7" s="1"/>
  <c r="F4004" i="7"/>
  <c r="G4004" i="7" s="1"/>
  <c r="F4003" i="7"/>
  <c r="G4003" i="7" s="1"/>
  <c r="F4002" i="7"/>
  <c r="G4002" i="7" s="1"/>
  <c r="F4001" i="7"/>
  <c r="G4001" i="7" s="1"/>
  <c r="F4000" i="7"/>
  <c r="G4000" i="7" s="1"/>
  <c r="F3999" i="7"/>
  <c r="G3999" i="7" s="1"/>
  <c r="F3998" i="7"/>
  <c r="G3998" i="7" s="1"/>
  <c r="F3997" i="7"/>
  <c r="G3997" i="7" s="1"/>
  <c r="F3996" i="7"/>
  <c r="G3996" i="7" s="1"/>
  <c r="F3995" i="7"/>
  <c r="G3995" i="7" s="1"/>
  <c r="F3994" i="7"/>
  <c r="G3994" i="7" s="1"/>
  <c r="F3993" i="7"/>
  <c r="G3993" i="7" s="1"/>
  <c r="F3992" i="7"/>
  <c r="G3992" i="7" s="1"/>
  <c r="F3991" i="7"/>
  <c r="G3991" i="7" s="1"/>
  <c r="F3990" i="7"/>
  <c r="G3990" i="7" s="1"/>
  <c r="F3989" i="7"/>
  <c r="G3989" i="7" s="1"/>
  <c r="F3988" i="7"/>
  <c r="G3988" i="7" s="1"/>
  <c r="F3987" i="7"/>
  <c r="G3987" i="7" s="1"/>
  <c r="F3986" i="7"/>
  <c r="G3986" i="7" s="1"/>
  <c r="F3985" i="7"/>
  <c r="G3985" i="7" s="1"/>
  <c r="F3984" i="7"/>
  <c r="G3984" i="7" s="1"/>
  <c r="F3983" i="7"/>
  <c r="G3983" i="7" s="1"/>
  <c r="F3982" i="7"/>
  <c r="G3982" i="7" s="1"/>
  <c r="F3981" i="7"/>
  <c r="G3981" i="7" s="1"/>
  <c r="F3980" i="7"/>
  <c r="G3980" i="7" s="1"/>
  <c r="F3979" i="7"/>
  <c r="G3979" i="7" s="1"/>
  <c r="F3978" i="7"/>
  <c r="G3978" i="7" s="1"/>
  <c r="F3977" i="7"/>
  <c r="G3977" i="7" s="1"/>
  <c r="F3976" i="7"/>
  <c r="G3976" i="7" s="1"/>
  <c r="F3975" i="7"/>
  <c r="G3975" i="7" s="1"/>
  <c r="F3974" i="7"/>
  <c r="G3974" i="7" s="1"/>
  <c r="F3973" i="7"/>
  <c r="G3973" i="7" s="1"/>
  <c r="F3972" i="7"/>
  <c r="G3972" i="7" s="1"/>
  <c r="F3971" i="7"/>
  <c r="G3971" i="7" s="1"/>
  <c r="F3970" i="7"/>
  <c r="G3970" i="7" s="1"/>
  <c r="F3969" i="7"/>
  <c r="G3969" i="7" s="1"/>
  <c r="F3968" i="7"/>
  <c r="G3968" i="7" s="1"/>
  <c r="F3967" i="7"/>
  <c r="G3967" i="7" s="1"/>
  <c r="F3966" i="7"/>
  <c r="G3966" i="7" s="1"/>
  <c r="F3965" i="7"/>
  <c r="G3965" i="7" s="1"/>
  <c r="F3964" i="7"/>
  <c r="G3964" i="7" s="1"/>
  <c r="F3963" i="7"/>
  <c r="G3963" i="7" s="1"/>
  <c r="F3962" i="7"/>
  <c r="G3962" i="7" s="1"/>
  <c r="F3961" i="7"/>
  <c r="G3961" i="7" s="1"/>
  <c r="F3960" i="7"/>
  <c r="G3960" i="7" s="1"/>
  <c r="F3959" i="7"/>
  <c r="G3959" i="7" s="1"/>
  <c r="F3958" i="7"/>
  <c r="G3958" i="7" s="1"/>
  <c r="F3957" i="7"/>
  <c r="G3957" i="7" s="1"/>
  <c r="F3956" i="7"/>
  <c r="G3956" i="7" s="1"/>
  <c r="F3955" i="7"/>
  <c r="G3955" i="7" s="1"/>
  <c r="F3954" i="7"/>
  <c r="G3954" i="7" s="1"/>
  <c r="F3953" i="7"/>
  <c r="G3953" i="7" s="1"/>
  <c r="F3952" i="7"/>
  <c r="G3952" i="7" s="1"/>
  <c r="F3951" i="7"/>
  <c r="G3951" i="7" s="1"/>
  <c r="F3950" i="7"/>
  <c r="G3950" i="7" s="1"/>
  <c r="F3949" i="7"/>
  <c r="G3949" i="7" s="1"/>
  <c r="F3948" i="7"/>
  <c r="G3948" i="7" s="1"/>
  <c r="F3947" i="7"/>
  <c r="G3947" i="7" s="1"/>
  <c r="F3946" i="7"/>
  <c r="G3946" i="7" s="1"/>
  <c r="F3945" i="7"/>
  <c r="G3945" i="7" s="1"/>
  <c r="F3944" i="7"/>
  <c r="G3944" i="7" s="1"/>
  <c r="F3943" i="7"/>
  <c r="G3943" i="7" s="1"/>
  <c r="F3942" i="7"/>
  <c r="G3942" i="7" s="1"/>
  <c r="F3941" i="7"/>
  <c r="G3941" i="7" s="1"/>
  <c r="F3940" i="7"/>
  <c r="G3940" i="7" s="1"/>
  <c r="F3939" i="7"/>
  <c r="G3939" i="7" s="1"/>
  <c r="F3938" i="7"/>
  <c r="G3938" i="7" s="1"/>
  <c r="F3937" i="7"/>
  <c r="G3937" i="7" s="1"/>
  <c r="F3936" i="7"/>
  <c r="G3936" i="7" s="1"/>
  <c r="F3935" i="7"/>
  <c r="G3935" i="7" s="1"/>
  <c r="F3934" i="7"/>
  <c r="G3934" i="7" s="1"/>
  <c r="F3933" i="7"/>
  <c r="G3933" i="7" s="1"/>
  <c r="F3932" i="7"/>
  <c r="G3932" i="7" s="1"/>
  <c r="F3931" i="7"/>
  <c r="G3931" i="7" s="1"/>
  <c r="F3930" i="7"/>
  <c r="G3930" i="7" s="1"/>
  <c r="F3929" i="7"/>
  <c r="G3929" i="7" s="1"/>
  <c r="F3928" i="7"/>
  <c r="G3928" i="7" s="1"/>
  <c r="F3927" i="7"/>
  <c r="G3927" i="7" s="1"/>
  <c r="F3926" i="7"/>
  <c r="G3926" i="7" s="1"/>
  <c r="F3925" i="7"/>
  <c r="G3925" i="7" s="1"/>
  <c r="F3924" i="7"/>
  <c r="G3924" i="7" s="1"/>
  <c r="F3923" i="7"/>
  <c r="G3923" i="7" s="1"/>
  <c r="F3922" i="7"/>
  <c r="G3922" i="7" s="1"/>
  <c r="F3921" i="7"/>
  <c r="G3921" i="7" s="1"/>
  <c r="F3920" i="7"/>
  <c r="G3920" i="7" s="1"/>
  <c r="F3919" i="7"/>
  <c r="G3919" i="7" s="1"/>
  <c r="F3918" i="7"/>
  <c r="G3918" i="7" s="1"/>
  <c r="F3917" i="7"/>
  <c r="G3917" i="7" s="1"/>
  <c r="F3916" i="7"/>
  <c r="G3916" i="7" s="1"/>
  <c r="F3915" i="7"/>
  <c r="G3915" i="7" s="1"/>
  <c r="F3914" i="7"/>
  <c r="G3914" i="7" s="1"/>
  <c r="F3913" i="7"/>
  <c r="G3913" i="7" s="1"/>
  <c r="F3912" i="7"/>
  <c r="G3912" i="7" s="1"/>
  <c r="F3911" i="7"/>
  <c r="G3911" i="7" s="1"/>
  <c r="F3910" i="7"/>
  <c r="G3910" i="7" s="1"/>
  <c r="F3909" i="7"/>
  <c r="G3909" i="7" s="1"/>
  <c r="F3908" i="7"/>
  <c r="G3908" i="7" s="1"/>
  <c r="F3907" i="7"/>
  <c r="G3907" i="7" s="1"/>
  <c r="F3906" i="7"/>
  <c r="G3906" i="7" s="1"/>
  <c r="F3905" i="7"/>
  <c r="G3905" i="7" s="1"/>
  <c r="F3904" i="7"/>
  <c r="G3904" i="7" s="1"/>
  <c r="F3903" i="7"/>
  <c r="G3903" i="7" s="1"/>
  <c r="F3902" i="7"/>
  <c r="G3902" i="7" s="1"/>
  <c r="F3901" i="7"/>
  <c r="G3901" i="7" s="1"/>
  <c r="F3900" i="7"/>
  <c r="G3900" i="7" s="1"/>
  <c r="F3899" i="7"/>
  <c r="G3899" i="7" s="1"/>
  <c r="F3898" i="7"/>
  <c r="G3898" i="7" s="1"/>
  <c r="F3897" i="7"/>
  <c r="G3897" i="7" s="1"/>
  <c r="F3896" i="7"/>
  <c r="G3896" i="7" s="1"/>
  <c r="F3895" i="7"/>
  <c r="G3895" i="7" s="1"/>
  <c r="F3894" i="7"/>
  <c r="G3894" i="7" s="1"/>
  <c r="F3893" i="7"/>
  <c r="G3893" i="7" s="1"/>
  <c r="F3892" i="7"/>
  <c r="G3892" i="7" s="1"/>
  <c r="F3891" i="7"/>
  <c r="G3891" i="7" s="1"/>
  <c r="F3890" i="7"/>
  <c r="G3890" i="7" s="1"/>
  <c r="F3889" i="7"/>
  <c r="G3889" i="7" s="1"/>
  <c r="F3888" i="7"/>
  <c r="G3888" i="7" s="1"/>
  <c r="F3887" i="7"/>
  <c r="G3887" i="7" s="1"/>
  <c r="F3886" i="7"/>
  <c r="G3886" i="7" s="1"/>
  <c r="F3885" i="7"/>
  <c r="G3885" i="7" s="1"/>
  <c r="F3884" i="7"/>
  <c r="G3884" i="7" s="1"/>
  <c r="F3883" i="7"/>
  <c r="G3883" i="7" s="1"/>
  <c r="F3882" i="7"/>
  <c r="G3882" i="7" s="1"/>
  <c r="F3881" i="7"/>
  <c r="G3881" i="7" s="1"/>
  <c r="F3880" i="7"/>
  <c r="G3880" i="7" s="1"/>
  <c r="F3879" i="7"/>
  <c r="G3879" i="7" s="1"/>
  <c r="F3878" i="7"/>
  <c r="G3878" i="7" s="1"/>
  <c r="F3877" i="7"/>
  <c r="G3877" i="7" s="1"/>
  <c r="F3876" i="7"/>
  <c r="G3876" i="7" s="1"/>
  <c r="F3875" i="7"/>
  <c r="G3875" i="7" s="1"/>
  <c r="F3874" i="7"/>
  <c r="G3874" i="7" s="1"/>
  <c r="F3873" i="7"/>
  <c r="G3873" i="7" s="1"/>
  <c r="F3872" i="7"/>
  <c r="G3872" i="7" s="1"/>
  <c r="F3871" i="7"/>
  <c r="G3871" i="7" s="1"/>
  <c r="F3870" i="7"/>
  <c r="G3870" i="7" s="1"/>
  <c r="F3869" i="7"/>
  <c r="G3869" i="7" s="1"/>
  <c r="F3868" i="7"/>
  <c r="G3868" i="7" s="1"/>
  <c r="F3867" i="7"/>
  <c r="G3867" i="7" s="1"/>
  <c r="F3866" i="7"/>
  <c r="G3866" i="7" s="1"/>
  <c r="F3865" i="7"/>
  <c r="G3865" i="7" s="1"/>
  <c r="F3864" i="7"/>
  <c r="G3864" i="7" s="1"/>
  <c r="F3863" i="7"/>
  <c r="G3863" i="7" s="1"/>
  <c r="F3862" i="7"/>
  <c r="G3862" i="7" s="1"/>
  <c r="F3861" i="7"/>
  <c r="G3861" i="7" s="1"/>
  <c r="F3860" i="7"/>
  <c r="G3860" i="7" s="1"/>
  <c r="F3859" i="7"/>
  <c r="G3859" i="7" s="1"/>
  <c r="F3858" i="7"/>
  <c r="G3858" i="7" s="1"/>
  <c r="F3857" i="7"/>
  <c r="G3857" i="7" s="1"/>
  <c r="F3856" i="7"/>
  <c r="G3856" i="7" s="1"/>
  <c r="F3855" i="7"/>
  <c r="G3855" i="7" s="1"/>
  <c r="F3854" i="7"/>
  <c r="G3854" i="7" s="1"/>
  <c r="F3853" i="7"/>
  <c r="G3853" i="7" s="1"/>
  <c r="F3852" i="7"/>
  <c r="G3852" i="7" s="1"/>
  <c r="F3851" i="7"/>
  <c r="G3851" i="7" s="1"/>
  <c r="F3850" i="7"/>
  <c r="G3850" i="7" s="1"/>
  <c r="F3849" i="7"/>
  <c r="G3849" i="7" s="1"/>
  <c r="F3848" i="7"/>
  <c r="G3848" i="7" s="1"/>
  <c r="F3847" i="7"/>
  <c r="G3847" i="7" s="1"/>
  <c r="F3846" i="7"/>
  <c r="G3846" i="7" s="1"/>
  <c r="F3845" i="7"/>
  <c r="G3845" i="7" s="1"/>
  <c r="F3844" i="7"/>
  <c r="G3844" i="7" s="1"/>
  <c r="F3843" i="7"/>
  <c r="G3843" i="7" s="1"/>
  <c r="F3842" i="7"/>
  <c r="G3842" i="7" s="1"/>
  <c r="F3841" i="7"/>
  <c r="G3841" i="7" s="1"/>
  <c r="F3840" i="7"/>
  <c r="G3840" i="7" s="1"/>
  <c r="F3839" i="7"/>
  <c r="G3839" i="7" s="1"/>
  <c r="F3838" i="7"/>
  <c r="G3838" i="7" s="1"/>
  <c r="F3837" i="7"/>
  <c r="G3837" i="7" s="1"/>
  <c r="F3836" i="7"/>
  <c r="G3836" i="7" s="1"/>
  <c r="F3835" i="7"/>
  <c r="G3835" i="7" s="1"/>
  <c r="F3834" i="7"/>
  <c r="G3834" i="7" s="1"/>
  <c r="F3833" i="7"/>
  <c r="G3833" i="7" s="1"/>
  <c r="F3832" i="7"/>
  <c r="G3832" i="7" s="1"/>
  <c r="F3831" i="7"/>
  <c r="G3831" i="7" s="1"/>
  <c r="F3830" i="7"/>
  <c r="G3830" i="7" s="1"/>
  <c r="F3829" i="7"/>
  <c r="G3829" i="7" s="1"/>
  <c r="F3828" i="7"/>
  <c r="G3828" i="7" s="1"/>
  <c r="F3827" i="7"/>
  <c r="G3827" i="7" s="1"/>
  <c r="F3826" i="7"/>
  <c r="G3826" i="7" s="1"/>
  <c r="F3825" i="7"/>
  <c r="G3825" i="7" s="1"/>
  <c r="F3824" i="7"/>
  <c r="G3824" i="7" s="1"/>
  <c r="F3823" i="7"/>
  <c r="G3823" i="7" s="1"/>
  <c r="F3822" i="7"/>
  <c r="G3822" i="7" s="1"/>
  <c r="F3821" i="7"/>
  <c r="G3821" i="7" s="1"/>
  <c r="F3820" i="7"/>
  <c r="G3820" i="7" s="1"/>
  <c r="F3819" i="7"/>
  <c r="G3819" i="7" s="1"/>
  <c r="F3818" i="7"/>
  <c r="G3818" i="7" s="1"/>
  <c r="F3817" i="7"/>
  <c r="G3817" i="7" s="1"/>
  <c r="F3816" i="7"/>
  <c r="G3816" i="7" s="1"/>
  <c r="F3815" i="7"/>
  <c r="G3815" i="7" s="1"/>
  <c r="F3814" i="7"/>
  <c r="G3814" i="7" s="1"/>
  <c r="F3813" i="7"/>
  <c r="G3813" i="7" s="1"/>
  <c r="F3812" i="7"/>
  <c r="G3812" i="7" s="1"/>
  <c r="F3811" i="7"/>
  <c r="G3811" i="7" s="1"/>
  <c r="F3810" i="7"/>
  <c r="G3810" i="7" s="1"/>
  <c r="F3809" i="7"/>
  <c r="G3809" i="7" s="1"/>
  <c r="F3808" i="7"/>
  <c r="G3808" i="7" s="1"/>
  <c r="F3807" i="7"/>
  <c r="G3807" i="7" s="1"/>
  <c r="F3806" i="7"/>
  <c r="G3806" i="7" s="1"/>
  <c r="F3805" i="7"/>
  <c r="G3805" i="7" s="1"/>
  <c r="F3804" i="7"/>
  <c r="G3804" i="7" s="1"/>
  <c r="F3803" i="7"/>
  <c r="G3803" i="7" s="1"/>
  <c r="F3802" i="7"/>
  <c r="G3802" i="7" s="1"/>
  <c r="F3801" i="7"/>
  <c r="G3801" i="7" s="1"/>
  <c r="F3800" i="7"/>
  <c r="G3800" i="7" s="1"/>
  <c r="F3799" i="7"/>
  <c r="G3799" i="7" s="1"/>
  <c r="F3798" i="7"/>
  <c r="G3798" i="7" s="1"/>
  <c r="F3797" i="7"/>
  <c r="G3797" i="7" s="1"/>
  <c r="F3796" i="7"/>
  <c r="G3796" i="7" s="1"/>
  <c r="F3795" i="7"/>
  <c r="G3795" i="7" s="1"/>
  <c r="F3794" i="7"/>
  <c r="G3794" i="7" s="1"/>
  <c r="F3793" i="7"/>
  <c r="G3793" i="7" s="1"/>
  <c r="F3792" i="7"/>
  <c r="G3792" i="7" s="1"/>
  <c r="F3791" i="7"/>
  <c r="G3791" i="7" s="1"/>
  <c r="F3790" i="7"/>
  <c r="G3790" i="7" s="1"/>
  <c r="F3789" i="7"/>
  <c r="G3789" i="7" s="1"/>
  <c r="F3788" i="7"/>
  <c r="G3788" i="7" s="1"/>
  <c r="F3787" i="7"/>
  <c r="G3787" i="7" s="1"/>
  <c r="F3786" i="7"/>
  <c r="G3786" i="7" s="1"/>
  <c r="F3785" i="7"/>
  <c r="G3785" i="7" s="1"/>
  <c r="F3784" i="7"/>
  <c r="G3784" i="7" s="1"/>
  <c r="F3783" i="7"/>
  <c r="G3783" i="7" s="1"/>
  <c r="F3782" i="7"/>
  <c r="G3782" i="7" s="1"/>
  <c r="F3781" i="7"/>
  <c r="G3781" i="7" s="1"/>
  <c r="F3780" i="7"/>
  <c r="G3780" i="7" s="1"/>
  <c r="F3779" i="7"/>
  <c r="G3779" i="7" s="1"/>
  <c r="F3778" i="7"/>
  <c r="G3778" i="7" s="1"/>
  <c r="F3777" i="7"/>
  <c r="G3777" i="7" s="1"/>
  <c r="F3776" i="7"/>
  <c r="G3776" i="7" s="1"/>
  <c r="F3775" i="7"/>
  <c r="G3775" i="7" s="1"/>
  <c r="F3774" i="7"/>
  <c r="G3774" i="7" s="1"/>
  <c r="F3773" i="7"/>
  <c r="G3773" i="7" s="1"/>
  <c r="F3772" i="7"/>
  <c r="G3772" i="7" s="1"/>
  <c r="F3771" i="7"/>
  <c r="G3771" i="7" s="1"/>
  <c r="F3770" i="7"/>
  <c r="G3770" i="7" s="1"/>
  <c r="F3769" i="7"/>
  <c r="G3769" i="7" s="1"/>
  <c r="F3768" i="7"/>
  <c r="G3768" i="7" s="1"/>
  <c r="F3767" i="7"/>
  <c r="G3767" i="7" s="1"/>
  <c r="F3766" i="7"/>
  <c r="G3766" i="7" s="1"/>
  <c r="F3765" i="7"/>
  <c r="G3765" i="7" s="1"/>
  <c r="F3764" i="7"/>
  <c r="G3764" i="7" s="1"/>
  <c r="F3763" i="7"/>
  <c r="G3763" i="7" s="1"/>
  <c r="F3762" i="7"/>
  <c r="G3762" i="7" s="1"/>
  <c r="F3761" i="7"/>
  <c r="G3761" i="7" s="1"/>
  <c r="F3760" i="7"/>
  <c r="G3760" i="7" s="1"/>
  <c r="F3759" i="7"/>
  <c r="G3759" i="7" s="1"/>
  <c r="F3758" i="7"/>
  <c r="G3758" i="7" s="1"/>
  <c r="F3757" i="7"/>
  <c r="G3757" i="7" s="1"/>
  <c r="F3756" i="7"/>
  <c r="G3756" i="7" s="1"/>
  <c r="F3755" i="7"/>
  <c r="G3755" i="7" s="1"/>
  <c r="F3754" i="7"/>
  <c r="G3754" i="7" s="1"/>
  <c r="F3753" i="7"/>
  <c r="G3753" i="7" s="1"/>
  <c r="F3752" i="7"/>
  <c r="G3752" i="7" s="1"/>
  <c r="F3751" i="7"/>
  <c r="G3751" i="7" s="1"/>
  <c r="F3750" i="7"/>
  <c r="G3750" i="7" s="1"/>
  <c r="F3749" i="7"/>
  <c r="G3749" i="7" s="1"/>
  <c r="F3748" i="7"/>
  <c r="G3748" i="7" s="1"/>
  <c r="F3747" i="7"/>
  <c r="G3747" i="7" s="1"/>
  <c r="F3746" i="7"/>
  <c r="G3746" i="7" s="1"/>
  <c r="F3745" i="7"/>
  <c r="G3745" i="7" s="1"/>
  <c r="F3744" i="7"/>
  <c r="G3744" i="7" s="1"/>
  <c r="F3743" i="7"/>
  <c r="G3743" i="7" s="1"/>
  <c r="F3742" i="7"/>
  <c r="G3742" i="7" s="1"/>
  <c r="F3741" i="7"/>
  <c r="G3741" i="7" s="1"/>
  <c r="F3740" i="7"/>
  <c r="G3740" i="7" s="1"/>
  <c r="F3739" i="7"/>
  <c r="G3739" i="7" s="1"/>
  <c r="F3738" i="7"/>
  <c r="G3738" i="7" s="1"/>
  <c r="F3737" i="7"/>
  <c r="G3737" i="7" s="1"/>
  <c r="F3736" i="7"/>
  <c r="G3736" i="7" s="1"/>
  <c r="F3735" i="7"/>
  <c r="G3735" i="7" s="1"/>
  <c r="F3734" i="7"/>
  <c r="G3734" i="7" s="1"/>
  <c r="F3733" i="7"/>
  <c r="G3733" i="7" s="1"/>
  <c r="F3732" i="7"/>
  <c r="G3732" i="7" s="1"/>
  <c r="F3731" i="7"/>
  <c r="G3731" i="7" s="1"/>
  <c r="F3730" i="7"/>
  <c r="G3730" i="7" s="1"/>
  <c r="F3729" i="7"/>
  <c r="G3729" i="7" s="1"/>
  <c r="F3728" i="7"/>
  <c r="G3728" i="7" s="1"/>
  <c r="F3727" i="7"/>
  <c r="G3727" i="7" s="1"/>
  <c r="F3726" i="7"/>
  <c r="G3726" i="7" s="1"/>
  <c r="F3725" i="7"/>
  <c r="G3725" i="7" s="1"/>
  <c r="F3724" i="7"/>
  <c r="G3724" i="7" s="1"/>
  <c r="F3723" i="7"/>
  <c r="G3723" i="7" s="1"/>
  <c r="F3722" i="7"/>
  <c r="G3722" i="7" s="1"/>
  <c r="F3721" i="7"/>
  <c r="G3721" i="7" s="1"/>
  <c r="F3720" i="7"/>
  <c r="G3720" i="7" s="1"/>
  <c r="F3719" i="7"/>
  <c r="G3719" i="7" s="1"/>
  <c r="F3718" i="7"/>
  <c r="G3718" i="7" s="1"/>
  <c r="F3717" i="7"/>
  <c r="G3717" i="7" s="1"/>
  <c r="F3716" i="7"/>
  <c r="G3716" i="7" s="1"/>
  <c r="F3715" i="7"/>
  <c r="G3715" i="7" s="1"/>
  <c r="F3714" i="7"/>
  <c r="G3714" i="7" s="1"/>
  <c r="F3713" i="7"/>
  <c r="G3713" i="7" s="1"/>
  <c r="F3712" i="7"/>
  <c r="G3712" i="7" s="1"/>
  <c r="F3711" i="7"/>
  <c r="G3711" i="7" s="1"/>
  <c r="F3710" i="7"/>
  <c r="G3710" i="7" s="1"/>
  <c r="F3709" i="7"/>
  <c r="G3709" i="7" s="1"/>
  <c r="F3708" i="7"/>
  <c r="G3708" i="7" s="1"/>
  <c r="F3707" i="7"/>
  <c r="G3707" i="7" s="1"/>
  <c r="F3706" i="7"/>
  <c r="G3706" i="7" s="1"/>
  <c r="F3705" i="7"/>
  <c r="G3705" i="7" s="1"/>
  <c r="F3704" i="7"/>
  <c r="G3704" i="7" s="1"/>
  <c r="F3703" i="7"/>
  <c r="G3703" i="7" s="1"/>
  <c r="F3702" i="7"/>
  <c r="G3702" i="7" s="1"/>
  <c r="F3701" i="7"/>
  <c r="G3701" i="7" s="1"/>
  <c r="F3700" i="7"/>
  <c r="G3700" i="7" s="1"/>
  <c r="F3699" i="7"/>
  <c r="G3699" i="7" s="1"/>
  <c r="F3698" i="7"/>
  <c r="G3698" i="7" s="1"/>
  <c r="F3697" i="7"/>
  <c r="G3697" i="7" s="1"/>
  <c r="F3696" i="7"/>
  <c r="G3696" i="7" s="1"/>
  <c r="F3695" i="7"/>
  <c r="G3695" i="7" s="1"/>
  <c r="F3694" i="7"/>
  <c r="G3694" i="7" s="1"/>
  <c r="F3693" i="7"/>
  <c r="G3693" i="7" s="1"/>
  <c r="F3692" i="7"/>
  <c r="G3692" i="7" s="1"/>
  <c r="F3691" i="7"/>
  <c r="G3691" i="7" s="1"/>
  <c r="F3690" i="7"/>
  <c r="G3690" i="7" s="1"/>
  <c r="F3689" i="7"/>
  <c r="G3689" i="7" s="1"/>
  <c r="F3688" i="7"/>
  <c r="G3688" i="7" s="1"/>
  <c r="F3687" i="7"/>
  <c r="G3687" i="7" s="1"/>
  <c r="F3686" i="7"/>
  <c r="G3686" i="7" s="1"/>
  <c r="F3685" i="7"/>
  <c r="G3685" i="7" s="1"/>
  <c r="F3684" i="7"/>
  <c r="G3684" i="7" s="1"/>
  <c r="F3683" i="7"/>
  <c r="G3683" i="7" s="1"/>
  <c r="F3682" i="7"/>
  <c r="G3682" i="7" s="1"/>
  <c r="F3681" i="7"/>
  <c r="G3681" i="7" s="1"/>
  <c r="F3680" i="7"/>
  <c r="G3680" i="7" s="1"/>
  <c r="F3679" i="7"/>
  <c r="G3679" i="7" s="1"/>
  <c r="F3678" i="7"/>
  <c r="G3678" i="7" s="1"/>
  <c r="F3677" i="7"/>
  <c r="G3677" i="7" s="1"/>
  <c r="F3676" i="7"/>
  <c r="G3676" i="7" s="1"/>
  <c r="F3675" i="7"/>
  <c r="G3675" i="7" s="1"/>
  <c r="F3674" i="7"/>
  <c r="G3674" i="7" s="1"/>
  <c r="F3673" i="7"/>
  <c r="G3673" i="7" s="1"/>
  <c r="F3672" i="7"/>
  <c r="G3672" i="7" s="1"/>
  <c r="F3671" i="7"/>
  <c r="G3671" i="7" s="1"/>
  <c r="F3670" i="7"/>
  <c r="G3670" i="7" s="1"/>
  <c r="F3669" i="7"/>
  <c r="G3669" i="7" s="1"/>
  <c r="F3668" i="7"/>
  <c r="G3668" i="7" s="1"/>
  <c r="F3667" i="7"/>
  <c r="G3667" i="7" s="1"/>
  <c r="F3666" i="7"/>
  <c r="G3666" i="7" s="1"/>
  <c r="F3665" i="7"/>
  <c r="G3665" i="7" s="1"/>
  <c r="F3664" i="7"/>
  <c r="G3664" i="7" s="1"/>
  <c r="F3663" i="7"/>
  <c r="G3663" i="7" s="1"/>
  <c r="F3662" i="7"/>
  <c r="G3662" i="7" s="1"/>
  <c r="F3661" i="7"/>
  <c r="G3661" i="7" s="1"/>
  <c r="F3660" i="7"/>
  <c r="G3660" i="7" s="1"/>
  <c r="F3659" i="7"/>
  <c r="G3659" i="7" s="1"/>
  <c r="F3658" i="7"/>
  <c r="G3658" i="7" s="1"/>
  <c r="F3657" i="7"/>
  <c r="G3657" i="7" s="1"/>
  <c r="F3656" i="7"/>
  <c r="G3656" i="7" s="1"/>
  <c r="F3655" i="7"/>
  <c r="G3655" i="7" s="1"/>
  <c r="F3654" i="7"/>
  <c r="G3654" i="7" s="1"/>
  <c r="F3653" i="7"/>
  <c r="G3653" i="7" s="1"/>
  <c r="F3652" i="7"/>
  <c r="G3652" i="7" s="1"/>
  <c r="F3651" i="7"/>
  <c r="G3651" i="7" s="1"/>
  <c r="F3650" i="7"/>
  <c r="G3650" i="7" s="1"/>
  <c r="F3649" i="7"/>
  <c r="G3649" i="7" s="1"/>
  <c r="F3648" i="7"/>
  <c r="G3648" i="7" s="1"/>
  <c r="F3647" i="7"/>
  <c r="G3647" i="7" s="1"/>
  <c r="F3646" i="7"/>
  <c r="G3646" i="7" s="1"/>
  <c r="F3645" i="7"/>
  <c r="G3645" i="7" s="1"/>
  <c r="F3644" i="7"/>
  <c r="G3644" i="7" s="1"/>
  <c r="F3643" i="7"/>
  <c r="G3643" i="7" s="1"/>
  <c r="F3642" i="7"/>
  <c r="G3642" i="7" s="1"/>
  <c r="F3641" i="7"/>
  <c r="G3641" i="7" s="1"/>
  <c r="F3640" i="7"/>
  <c r="G3640" i="7" s="1"/>
  <c r="F3639" i="7"/>
  <c r="G3639" i="7" s="1"/>
  <c r="F3638" i="7"/>
  <c r="G3638" i="7" s="1"/>
  <c r="F3637" i="7"/>
  <c r="G3637" i="7" s="1"/>
  <c r="F3636" i="7"/>
  <c r="G3636" i="7" s="1"/>
  <c r="F3635" i="7"/>
  <c r="G3635" i="7" s="1"/>
  <c r="F3634" i="7"/>
  <c r="G3634" i="7" s="1"/>
  <c r="F3633" i="7"/>
  <c r="G3633" i="7" s="1"/>
  <c r="F3632" i="7"/>
  <c r="G3632" i="7" s="1"/>
  <c r="F3631" i="7"/>
  <c r="G3631" i="7" s="1"/>
  <c r="F3630" i="7"/>
  <c r="G3630" i="7" s="1"/>
  <c r="F3629" i="7"/>
  <c r="G3629" i="7" s="1"/>
  <c r="F3628" i="7"/>
  <c r="G3628" i="7" s="1"/>
  <c r="F3627" i="7"/>
  <c r="G3627" i="7" s="1"/>
  <c r="F3626" i="7"/>
  <c r="G3626" i="7" s="1"/>
  <c r="F3625" i="7"/>
  <c r="G3625" i="7" s="1"/>
  <c r="F3624" i="7"/>
  <c r="G3624" i="7" s="1"/>
  <c r="F3623" i="7"/>
  <c r="G3623" i="7" s="1"/>
  <c r="F3622" i="7"/>
  <c r="G3622" i="7" s="1"/>
  <c r="F3621" i="7"/>
  <c r="G3621" i="7" s="1"/>
  <c r="F3620" i="7"/>
  <c r="G3620" i="7" s="1"/>
  <c r="F3619" i="7"/>
  <c r="G3619" i="7" s="1"/>
  <c r="F3618" i="7"/>
  <c r="G3618" i="7" s="1"/>
  <c r="F3617" i="7"/>
  <c r="G3617" i="7" s="1"/>
  <c r="F3616" i="7"/>
  <c r="G3616" i="7" s="1"/>
  <c r="F3615" i="7"/>
  <c r="G3615" i="7" s="1"/>
  <c r="F3614" i="7"/>
  <c r="G3614" i="7" s="1"/>
  <c r="F3613" i="7"/>
  <c r="G3613" i="7" s="1"/>
  <c r="F3612" i="7"/>
  <c r="G3612" i="7" s="1"/>
  <c r="F3611" i="7"/>
  <c r="G3611" i="7" s="1"/>
  <c r="F3610" i="7"/>
  <c r="G3610" i="7" s="1"/>
  <c r="F3609" i="7"/>
  <c r="G3609" i="7" s="1"/>
  <c r="F3608" i="7"/>
  <c r="G3608" i="7" s="1"/>
  <c r="F3607" i="7"/>
  <c r="G3607" i="7" s="1"/>
  <c r="F3606" i="7"/>
  <c r="G3606" i="7" s="1"/>
  <c r="F3605" i="7"/>
  <c r="G3605" i="7" s="1"/>
  <c r="F3604" i="7"/>
  <c r="G3604" i="7" s="1"/>
  <c r="F3603" i="7"/>
  <c r="G3603" i="7" s="1"/>
  <c r="F3602" i="7"/>
  <c r="G3602" i="7" s="1"/>
  <c r="F3601" i="7"/>
  <c r="G3601" i="7" s="1"/>
  <c r="F3600" i="7"/>
  <c r="G3600" i="7" s="1"/>
  <c r="F3599" i="7"/>
  <c r="G3599" i="7" s="1"/>
  <c r="F3598" i="7"/>
  <c r="G3598" i="7" s="1"/>
  <c r="F3597" i="7"/>
  <c r="G3597" i="7" s="1"/>
  <c r="F3596" i="7"/>
  <c r="G3596" i="7" s="1"/>
  <c r="F3595" i="7"/>
  <c r="G3595" i="7" s="1"/>
  <c r="F3594" i="7"/>
  <c r="G3594" i="7" s="1"/>
  <c r="F3593" i="7"/>
  <c r="G3593" i="7" s="1"/>
  <c r="F3592" i="7"/>
  <c r="G3592" i="7" s="1"/>
  <c r="F3591" i="7"/>
  <c r="G3591" i="7" s="1"/>
  <c r="F3590" i="7"/>
  <c r="G3590" i="7" s="1"/>
  <c r="F3589" i="7"/>
  <c r="G3589" i="7" s="1"/>
  <c r="F3588" i="7"/>
  <c r="G3588" i="7" s="1"/>
  <c r="F3587" i="7"/>
  <c r="G3587" i="7" s="1"/>
  <c r="F3586" i="7"/>
  <c r="G3586" i="7" s="1"/>
  <c r="F3585" i="7"/>
  <c r="G3585" i="7" s="1"/>
  <c r="F3584" i="7"/>
  <c r="G3584" i="7" s="1"/>
  <c r="F3583" i="7"/>
  <c r="G3583" i="7" s="1"/>
  <c r="F3582" i="7"/>
  <c r="G3582" i="7" s="1"/>
  <c r="F3581" i="7"/>
  <c r="G3581" i="7" s="1"/>
  <c r="F3580" i="7"/>
  <c r="G3580" i="7" s="1"/>
  <c r="F3579" i="7"/>
  <c r="G3579" i="7" s="1"/>
  <c r="F3578" i="7"/>
  <c r="G3578" i="7" s="1"/>
  <c r="F3577" i="7"/>
  <c r="G3577" i="7" s="1"/>
  <c r="F3576" i="7"/>
  <c r="G3576" i="7" s="1"/>
  <c r="F3575" i="7"/>
  <c r="G3575" i="7" s="1"/>
  <c r="F3574" i="7"/>
  <c r="G3574" i="7" s="1"/>
  <c r="F3573" i="7"/>
  <c r="G3573" i="7" s="1"/>
  <c r="F3572" i="7"/>
  <c r="G3572" i="7" s="1"/>
  <c r="F3571" i="7"/>
  <c r="G3571" i="7" s="1"/>
  <c r="F3570" i="7"/>
  <c r="G3570" i="7" s="1"/>
  <c r="F3569" i="7"/>
  <c r="G3569" i="7" s="1"/>
  <c r="F3568" i="7"/>
  <c r="G3568" i="7" s="1"/>
  <c r="F3567" i="7"/>
  <c r="G3567" i="7" s="1"/>
  <c r="F3566" i="7"/>
  <c r="G3566" i="7" s="1"/>
  <c r="F3565" i="7"/>
  <c r="G3565" i="7" s="1"/>
  <c r="F3564" i="7"/>
  <c r="G3564" i="7" s="1"/>
  <c r="F3563" i="7"/>
  <c r="G3563" i="7" s="1"/>
  <c r="F3562" i="7"/>
  <c r="G3562" i="7" s="1"/>
  <c r="F3561" i="7"/>
  <c r="G3561" i="7" s="1"/>
  <c r="F3560" i="7"/>
  <c r="G3560" i="7" s="1"/>
  <c r="F3559" i="7"/>
  <c r="G3559" i="7" s="1"/>
  <c r="F3558" i="7"/>
  <c r="G3558" i="7" s="1"/>
  <c r="F3557" i="7"/>
  <c r="G3557" i="7" s="1"/>
  <c r="F3556" i="7"/>
  <c r="G3556" i="7" s="1"/>
  <c r="F3555" i="7"/>
  <c r="G3555" i="7" s="1"/>
  <c r="F3554" i="7"/>
  <c r="G3554" i="7" s="1"/>
  <c r="F3553" i="7"/>
  <c r="G3553" i="7" s="1"/>
  <c r="F3552" i="7"/>
  <c r="G3552" i="7" s="1"/>
  <c r="F3551" i="7"/>
  <c r="G3551" i="7" s="1"/>
  <c r="F3550" i="7"/>
  <c r="G3550" i="7" s="1"/>
  <c r="F3549" i="7"/>
  <c r="G3549" i="7" s="1"/>
  <c r="F3548" i="7"/>
  <c r="G3548" i="7" s="1"/>
  <c r="F3547" i="7"/>
  <c r="G3547" i="7" s="1"/>
  <c r="F3546" i="7"/>
  <c r="G3546" i="7" s="1"/>
  <c r="F3545" i="7"/>
  <c r="G3545" i="7" s="1"/>
  <c r="F3544" i="7"/>
  <c r="G3544" i="7" s="1"/>
  <c r="F3543" i="7"/>
  <c r="G3543" i="7" s="1"/>
  <c r="F3542" i="7"/>
  <c r="G3542" i="7" s="1"/>
  <c r="F3541" i="7"/>
  <c r="G3541" i="7" s="1"/>
  <c r="F3540" i="7"/>
  <c r="G3540" i="7" s="1"/>
  <c r="F3539" i="7"/>
  <c r="G3539" i="7" s="1"/>
  <c r="F3538" i="7"/>
  <c r="G3538" i="7" s="1"/>
  <c r="F3537" i="7"/>
  <c r="G3537" i="7" s="1"/>
  <c r="F3536" i="7"/>
  <c r="G3536" i="7" s="1"/>
  <c r="F3535" i="7"/>
  <c r="G3535" i="7" s="1"/>
  <c r="F3534" i="7"/>
  <c r="G3534" i="7" s="1"/>
  <c r="F3533" i="7"/>
  <c r="G3533" i="7" s="1"/>
  <c r="F3532" i="7"/>
  <c r="G3532" i="7" s="1"/>
  <c r="F3531" i="7"/>
  <c r="G3531" i="7" s="1"/>
  <c r="F3530" i="7"/>
  <c r="G3530" i="7" s="1"/>
  <c r="F3529" i="7"/>
  <c r="G3529" i="7" s="1"/>
  <c r="F3528" i="7"/>
  <c r="G3528" i="7" s="1"/>
  <c r="F3527" i="7"/>
  <c r="G3527" i="7" s="1"/>
  <c r="F3526" i="7"/>
  <c r="G3526" i="7" s="1"/>
  <c r="F3525" i="7"/>
  <c r="G3525" i="7" s="1"/>
  <c r="F3524" i="7"/>
  <c r="G3524" i="7" s="1"/>
  <c r="F3523" i="7"/>
  <c r="G3523" i="7" s="1"/>
  <c r="F3522" i="7"/>
  <c r="G3522" i="7" s="1"/>
  <c r="F3521" i="7"/>
  <c r="G3521" i="7" s="1"/>
  <c r="F3520" i="7"/>
  <c r="G3520" i="7" s="1"/>
  <c r="F3519" i="7"/>
  <c r="G3519" i="7" s="1"/>
  <c r="F3518" i="7"/>
  <c r="G3518" i="7" s="1"/>
  <c r="F3517" i="7"/>
  <c r="G3517" i="7" s="1"/>
  <c r="F3516" i="7"/>
  <c r="G3516" i="7" s="1"/>
  <c r="F3515" i="7"/>
  <c r="G3515" i="7" s="1"/>
  <c r="F3514" i="7"/>
  <c r="G3514" i="7" s="1"/>
  <c r="F3513" i="7"/>
  <c r="G3513" i="7" s="1"/>
  <c r="F3512" i="7"/>
  <c r="G3512" i="7" s="1"/>
  <c r="F3511" i="7"/>
  <c r="G3511" i="7" s="1"/>
  <c r="F3510" i="7"/>
  <c r="G3510" i="7" s="1"/>
  <c r="F3509" i="7"/>
  <c r="G3509" i="7" s="1"/>
  <c r="F3508" i="7"/>
  <c r="G3508" i="7" s="1"/>
  <c r="F3507" i="7"/>
  <c r="G3507" i="7" s="1"/>
  <c r="F3506" i="7"/>
  <c r="G3506" i="7" s="1"/>
  <c r="F3505" i="7"/>
  <c r="G3505" i="7" s="1"/>
  <c r="F3504" i="7"/>
  <c r="G3504" i="7" s="1"/>
  <c r="F3503" i="7"/>
  <c r="G3503" i="7" s="1"/>
  <c r="F3502" i="7"/>
  <c r="G3502" i="7" s="1"/>
  <c r="F3501" i="7"/>
  <c r="G3501" i="7" s="1"/>
  <c r="F3500" i="7"/>
  <c r="G3500" i="7" s="1"/>
  <c r="F3499" i="7"/>
  <c r="G3499" i="7" s="1"/>
  <c r="F3498" i="7"/>
  <c r="G3498" i="7" s="1"/>
  <c r="F3497" i="7"/>
  <c r="G3497" i="7" s="1"/>
  <c r="F3496" i="7"/>
  <c r="G3496" i="7" s="1"/>
  <c r="F3495" i="7"/>
  <c r="G3495" i="7" s="1"/>
  <c r="F3494" i="7"/>
  <c r="G3494" i="7" s="1"/>
  <c r="F3493" i="7"/>
  <c r="G3493" i="7" s="1"/>
  <c r="F3492" i="7"/>
  <c r="G3492" i="7" s="1"/>
  <c r="F3491" i="7"/>
  <c r="G3491" i="7" s="1"/>
  <c r="F3490" i="7"/>
  <c r="G3490" i="7" s="1"/>
  <c r="F3489" i="7"/>
  <c r="G3489" i="7" s="1"/>
  <c r="F3488" i="7"/>
  <c r="G3488" i="7" s="1"/>
  <c r="F3487" i="7"/>
  <c r="G3487" i="7" s="1"/>
  <c r="F3486" i="7"/>
  <c r="G3486" i="7" s="1"/>
  <c r="F3485" i="7"/>
  <c r="G3485" i="7" s="1"/>
  <c r="F3484" i="7"/>
  <c r="G3484" i="7" s="1"/>
  <c r="F3483" i="7"/>
  <c r="G3483" i="7" s="1"/>
  <c r="F3482" i="7"/>
  <c r="G3482" i="7" s="1"/>
  <c r="F3481" i="7"/>
  <c r="G3481" i="7" s="1"/>
  <c r="F3480" i="7"/>
  <c r="G3480" i="7" s="1"/>
  <c r="F3479" i="7"/>
  <c r="G3479" i="7" s="1"/>
  <c r="F3478" i="7"/>
  <c r="G3478" i="7" s="1"/>
  <c r="F3477" i="7"/>
  <c r="G3477" i="7" s="1"/>
  <c r="F3476" i="7"/>
  <c r="G3476" i="7" s="1"/>
  <c r="F3475" i="7"/>
  <c r="G3475" i="7" s="1"/>
  <c r="F3474" i="7"/>
  <c r="G3474" i="7" s="1"/>
  <c r="F3473" i="7"/>
  <c r="G3473" i="7" s="1"/>
  <c r="F3472" i="7"/>
  <c r="G3472" i="7" s="1"/>
  <c r="F3471" i="7"/>
  <c r="G3471" i="7" s="1"/>
  <c r="F3470" i="7"/>
  <c r="G3470" i="7" s="1"/>
  <c r="F3469" i="7"/>
  <c r="G3469" i="7" s="1"/>
  <c r="F3468" i="7"/>
  <c r="G3468" i="7" s="1"/>
  <c r="F3467" i="7"/>
  <c r="G3467" i="7" s="1"/>
  <c r="F3466" i="7"/>
  <c r="G3466" i="7" s="1"/>
  <c r="F3465" i="7"/>
  <c r="G3465" i="7" s="1"/>
  <c r="F3464" i="7"/>
  <c r="G3464" i="7" s="1"/>
  <c r="F3463" i="7"/>
  <c r="G3463" i="7" s="1"/>
  <c r="F3462" i="7"/>
  <c r="G3462" i="7" s="1"/>
  <c r="F3461" i="7"/>
  <c r="G3461" i="7" s="1"/>
  <c r="F3460" i="7"/>
  <c r="G3460" i="7" s="1"/>
  <c r="F3459" i="7"/>
  <c r="G3459" i="7" s="1"/>
  <c r="F3458" i="7"/>
  <c r="G3458" i="7" s="1"/>
  <c r="F3457" i="7"/>
  <c r="G3457" i="7" s="1"/>
  <c r="F3456" i="7"/>
  <c r="G3456" i="7" s="1"/>
  <c r="F3455" i="7"/>
  <c r="G3455" i="7" s="1"/>
  <c r="F3454" i="7"/>
  <c r="G3454" i="7" s="1"/>
  <c r="F3453" i="7"/>
  <c r="G3453" i="7" s="1"/>
  <c r="F3452" i="7"/>
  <c r="G3452" i="7" s="1"/>
  <c r="F3451" i="7"/>
  <c r="G3451" i="7" s="1"/>
  <c r="F3450" i="7"/>
  <c r="G3450" i="7" s="1"/>
  <c r="F3449" i="7"/>
  <c r="G3449" i="7" s="1"/>
  <c r="F3448" i="7"/>
  <c r="G3448" i="7" s="1"/>
  <c r="F3447" i="7"/>
  <c r="G3447" i="7" s="1"/>
  <c r="F3446" i="7"/>
  <c r="G3446" i="7" s="1"/>
  <c r="F3445" i="7"/>
  <c r="G3445" i="7" s="1"/>
  <c r="F3444" i="7"/>
  <c r="G3444" i="7" s="1"/>
  <c r="F3443" i="7"/>
  <c r="G3443" i="7" s="1"/>
  <c r="F3442" i="7"/>
  <c r="G3442" i="7" s="1"/>
  <c r="F3441" i="7"/>
  <c r="G3441" i="7" s="1"/>
  <c r="F3440" i="7"/>
  <c r="G3440" i="7" s="1"/>
  <c r="F3439" i="7"/>
  <c r="G3439" i="7" s="1"/>
  <c r="F3438" i="7"/>
  <c r="G3438" i="7" s="1"/>
  <c r="F3437" i="7"/>
  <c r="G3437" i="7" s="1"/>
  <c r="F3436" i="7"/>
  <c r="G3436" i="7" s="1"/>
  <c r="F3435" i="7"/>
  <c r="G3435" i="7" s="1"/>
  <c r="F3434" i="7"/>
  <c r="G3434" i="7" s="1"/>
  <c r="F3433" i="7"/>
  <c r="G3433" i="7" s="1"/>
  <c r="F3432" i="7"/>
  <c r="G3432" i="7" s="1"/>
  <c r="F3431" i="7"/>
  <c r="G3431" i="7" s="1"/>
  <c r="F3430" i="7"/>
  <c r="G3430" i="7" s="1"/>
  <c r="F3429" i="7"/>
  <c r="G3429" i="7" s="1"/>
  <c r="F3428" i="7"/>
  <c r="G3428" i="7" s="1"/>
  <c r="F3427" i="7"/>
  <c r="G3427" i="7" s="1"/>
  <c r="F3426" i="7"/>
  <c r="G3426" i="7" s="1"/>
  <c r="F3425" i="7"/>
  <c r="G3425" i="7" s="1"/>
  <c r="F3424" i="7"/>
  <c r="G3424" i="7" s="1"/>
  <c r="F3423" i="7"/>
  <c r="G3423" i="7" s="1"/>
  <c r="F3422" i="7"/>
  <c r="G3422" i="7" s="1"/>
  <c r="F3421" i="7"/>
  <c r="G3421" i="7" s="1"/>
  <c r="F3420" i="7"/>
  <c r="G3420" i="7" s="1"/>
  <c r="F3419" i="7"/>
  <c r="G3419" i="7" s="1"/>
  <c r="F3418" i="7"/>
  <c r="G3418" i="7" s="1"/>
  <c r="F3417" i="7"/>
  <c r="G3417" i="7" s="1"/>
  <c r="F3416" i="7"/>
  <c r="G3416" i="7" s="1"/>
  <c r="F3415" i="7"/>
  <c r="G3415" i="7" s="1"/>
  <c r="F3414" i="7"/>
  <c r="G3414" i="7" s="1"/>
  <c r="F3413" i="7"/>
  <c r="G3413" i="7" s="1"/>
  <c r="F3412" i="7"/>
  <c r="G3412" i="7" s="1"/>
  <c r="F3411" i="7"/>
  <c r="G3411" i="7" s="1"/>
  <c r="F3410" i="7"/>
  <c r="G3410" i="7" s="1"/>
  <c r="F3409" i="7"/>
  <c r="G3409" i="7" s="1"/>
  <c r="F3408" i="7"/>
  <c r="G3408" i="7" s="1"/>
  <c r="F3407" i="7"/>
  <c r="G3407" i="7" s="1"/>
  <c r="F3406" i="7"/>
  <c r="G3406" i="7" s="1"/>
  <c r="F3405" i="7"/>
  <c r="G3405" i="7" s="1"/>
  <c r="F3404" i="7"/>
  <c r="G3404" i="7" s="1"/>
  <c r="F3403" i="7"/>
  <c r="G3403" i="7" s="1"/>
  <c r="F3402" i="7"/>
  <c r="G3402" i="7" s="1"/>
  <c r="F3401" i="7"/>
  <c r="G3401" i="7" s="1"/>
  <c r="F3400" i="7"/>
  <c r="G3400" i="7" s="1"/>
  <c r="F3399" i="7"/>
  <c r="G3399" i="7" s="1"/>
  <c r="F3398" i="7"/>
  <c r="G3398" i="7" s="1"/>
  <c r="F3397" i="7"/>
  <c r="G3397" i="7" s="1"/>
  <c r="F3396" i="7"/>
  <c r="G3396" i="7" s="1"/>
  <c r="F3395" i="7"/>
  <c r="G3395" i="7" s="1"/>
  <c r="F3394" i="7"/>
  <c r="G3394" i="7" s="1"/>
  <c r="F3393" i="7"/>
  <c r="G3393" i="7" s="1"/>
  <c r="F3392" i="7"/>
  <c r="G3392" i="7" s="1"/>
  <c r="F3391" i="7"/>
  <c r="G3391" i="7" s="1"/>
  <c r="F3390" i="7"/>
  <c r="G3390" i="7" s="1"/>
  <c r="F3389" i="7"/>
  <c r="G3389" i="7" s="1"/>
  <c r="F3388" i="7"/>
  <c r="G3388" i="7" s="1"/>
  <c r="F3387" i="7"/>
  <c r="G3387" i="7" s="1"/>
  <c r="F3386" i="7"/>
  <c r="G3386" i="7" s="1"/>
  <c r="F3385" i="7"/>
  <c r="G3385" i="7" s="1"/>
  <c r="F3384" i="7"/>
  <c r="G3384" i="7" s="1"/>
  <c r="F3383" i="7"/>
  <c r="G3383" i="7" s="1"/>
  <c r="F3382" i="7"/>
  <c r="G3382" i="7" s="1"/>
  <c r="F3381" i="7"/>
  <c r="G3381" i="7" s="1"/>
  <c r="F3380" i="7"/>
  <c r="G3380" i="7" s="1"/>
  <c r="F3379" i="7"/>
  <c r="G3379" i="7" s="1"/>
  <c r="F3378" i="7"/>
  <c r="G3378" i="7" s="1"/>
  <c r="F3377" i="7"/>
  <c r="G3377" i="7" s="1"/>
  <c r="F3376" i="7"/>
  <c r="G3376" i="7" s="1"/>
  <c r="F3375" i="7"/>
  <c r="G3375" i="7" s="1"/>
  <c r="F3374" i="7"/>
  <c r="G3374" i="7" s="1"/>
  <c r="F3373" i="7"/>
  <c r="G3373" i="7" s="1"/>
  <c r="F3372" i="7"/>
  <c r="G3372" i="7" s="1"/>
  <c r="F3371" i="7"/>
  <c r="G3371" i="7" s="1"/>
  <c r="F3370" i="7"/>
  <c r="G3370" i="7" s="1"/>
  <c r="F3369" i="7"/>
  <c r="G3369" i="7" s="1"/>
  <c r="F3368" i="7"/>
  <c r="G3368" i="7" s="1"/>
  <c r="F3367" i="7"/>
  <c r="G3367" i="7" s="1"/>
  <c r="F3366" i="7"/>
  <c r="G3366" i="7" s="1"/>
  <c r="F3365" i="7"/>
  <c r="G3365" i="7" s="1"/>
  <c r="F3364" i="7"/>
  <c r="G3364" i="7" s="1"/>
  <c r="F3363" i="7"/>
  <c r="G3363" i="7" s="1"/>
  <c r="F3362" i="7"/>
  <c r="G3362" i="7" s="1"/>
  <c r="F3361" i="7"/>
  <c r="G3361" i="7" s="1"/>
  <c r="F3360" i="7"/>
  <c r="G3360" i="7" s="1"/>
  <c r="F3359" i="7"/>
  <c r="G3359" i="7" s="1"/>
  <c r="F3358" i="7"/>
  <c r="G3358" i="7" s="1"/>
  <c r="F3357" i="7"/>
  <c r="G3357" i="7" s="1"/>
  <c r="F3356" i="7"/>
  <c r="G3356" i="7" s="1"/>
  <c r="F3355" i="7"/>
  <c r="G3355" i="7" s="1"/>
  <c r="F3354" i="7"/>
  <c r="G3354" i="7" s="1"/>
  <c r="F3353" i="7"/>
  <c r="G3353" i="7" s="1"/>
  <c r="F3352" i="7"/>
  <c r="G3352" i="7" s="1"/>
  <c r="F3351" i="7"/>
  <c r="G3351" i="7" s="1"/>
  <c r="F3350" i="7"/>
  <c r="G3350" i="7" s="1"/>
  <c r="F3349" i="7"/>
  <c r="G3349" i="7" s="1"/>
  <c r="F3348" i="7"/>
  <c r="G3348" i="7" s="1"/>
  <c r="F3347" i="7"/>
  <c r="G3347" i="7" s="1"/>
  <c r="F3346" i="7"/>
  <c r="G3346" i="7" s="1"/>
  <c r="F3345" i="7"/>
  <c r="G3345" i="7" s="1"/>
  <c r="F3344" i="7"/>
  <c r="G3344" i="7" s="1"/>
  <c r="F3343" i="7"/>
  <c r="G3343" i="7" s="1"/>
  <c r="F3342" i="7"/>
  <c r="G3342" i="7" s="1"/>
  <c r="F3341" i="7"/>
  <c r="G3341" i="7" s="1"/>
  <c r="F3340" i="7"/>
  <c r="G3340" i="7" s="1"/>
  <c r="F3339" i="7"/>
  <c r="G3339" i="7" s="1"/>
  <c r="F3338" i="7"/>
  <c r="G3338" i="7" s="1"/>
  <c r="F3337" i="7"/>
  <c r="G3337" i="7" s="1"/>
  <c r="F3336" i="7"/>
  <c r="G3336" i="7" s="1"/>
  <c r="F3335" i="7"/>
  <c r="G3335" i="7" s="1"/>
  <c r="F3334" i="7"/>
  <c r="G3334" i="7" s="1"/>
  <c r="F3333" i="7"/>
  <c r="G3333" i="7" s="1"/>
  <c r="F3332" i="7"/>
  <c r="G3332" i="7" s="1"/>
  <c r="F3331" i="7"/>
  <c r="G3331" i="7" s="1"/>
  <c r="F3330" i="7"/>
  <c r="G3330" i="7" s="1"/>
  <c r="F3329" i="7"/>
  <c r="G3329" i="7" s="1"/>
  <c r="F3328" i="7"/>
  <c r="G3328" i="7" s="1"/>
  <c r="F3327" i="7"/>
  <c r="G3327" i="7" s="1"/>
  <c r="F3326" i="7"/>
  <c r="G3326" i="7" s="1"/>
  <c r="F3325" i="7"/>
  <c r="G3325" i="7" s="1"/>
  <c r="F3324" i="7"/>
  <c r="G3324" i="7" s="1"/>
  <c r="F3323" i="7"/>
  <c r="G3323" i="7" s="1"/>
  <c r="F3322" i="7"/>
  <c r="G3322" i="7" s="1"/>
  <c r="F3321" i="7"/>
  <c r="G3321" i="7" s="1"/>
  <c r="F3320" i="7"/>
  <c r="G3320" i="7" s="1"/>
  <c r="F3319" i="7"/>
  <c r="G3319" i="7" s="1"/>
  <c r="F3318" i="7"/>
  <c r="G3318" i="7" s="1"/>
  <c r="F3317" i="7"/>
  <c r="G3317" i="7" s="1"/>
  <c r="F3316" i="7"/>
  <c r="G3316" i="7" s="1"/>
  <c r="F3315" i="7"/>
  <c r="G3315" i="7" s="1"/>
  <c r="F3314" i="7"/>
  <c r="G3314" i="7" s="1"/>
  <c r="F3313" i="7"/>
  <c r="G3313" i="7" s="1"/>
  <c r="F3312" i="7"/>
  <c r="G3312" i="7" s="1"/>
  <c r="F3311" i="7"/>
  <c r="G3311" i="7" s="1"/>
  <c r="F3310" i="7"/>
  <c r="G3310" i="7" s="1"/>
  <c r="F3309" i="7"/>
  <c r="G3309" i="7" s="1"/>
  <c r="F3308" i="7"/>
  <c r="G3308" i="7" s="1"/>
  <c r="F3307" i="7"/>
  <c r="G3307" i="7" s="1"/>
  <c r="F3306" i="7"/>
  <c r="G3306" i="7" s="1"/>
  <c r="F3305" i="7"/>
  <c r="G3305" i="7" s="1"/>
  <c r="F3304" i="7"/>
  <c r="G3304" i="7" s="1"/>
  <c r="F3303" i="7"/>
  <c r="G3303" i="7" s="1"/>
  <c r="F3302" i="7"/>
  <c r="G3302" i="7" s="1"/>
  <c r="F3301" i="7"/>
  <c r="G3301" i="7" s="1"/>
  <c r="F3300" i="7"/>
  <c r="G3300" i="7" s="1"/>
  <c r="F3299" i="7"/>
  <c r="G3299" i="7" s="1"/>
  <c r="F3298" i="7"/>
  <c r="G3298" i="7" s="1"/>
  <c r="F3297" i="7"/>
  <c r="G3297" i="7" s="1"/>
  <c r="F3296" i="7"/>
  <c r="G3296" i="7" s="1"/>
  <c r="F3295" i="7"/>
  <c r="G3295" i="7" s="1"/>
  <c r="F3294" i="7"/>
  <c r="G3294" i="7" s="1"/>
  <c r="F3293" i="7"/>
  <c r="G3293" i="7" s="1"/>
  <c r="F3292" i="7"/>
  <c r="G3292" i="7" s="1"/>
  <c r="F3291" i="7"/>
  <c r="G3291" i="7" s="1"/>
  <c r="F3290" i="7"/>
  <c r="G3290" i="7" s="1"/>
  <c r="F3289" i="7"/>
  <c r="G3289" i="7" s="1"/>
  <c r="F3288" i="7"/>
  <c r="G3288" i="7" s="1"/>
  <c r="F3287" i="7"/>
  <c r="G3287" i="7" s="1"/>
  <c r="F3286" i="7"/>
  <c r="G3286" i="7" s="1"/>
  <c r="F3285" i="7"/>
  <c r="G3285" i="7" s="1"/>
  <c r="F3284" i="7"/>
  <c r="G3284" i="7" s="1"/>
  <c r="F3283" i="7"/>
  <c r="G3283" i="7" s="1"/>
  <c r="F3282" i="7"/>
  <c r="G3282" i="7" s="1"/>
  <c r="F3281" i="7"/>
  <c r="G3281" i="7" s="1"/>
  <c r="F3280" i="7"/>
  <c r="G3280" i="7" s="1"/>
  <c r="F3279" i="7"/>
  <c r="G3279" i="7" s="1"/>
  <c r="F3278" i="7"/>
  <c r="G3278" i="7" s="1"/>
  <c r="F3277" i="7"/>
  <c r="G3277" i="7" s="1"/>
  <c r="F3276" i="7"/>
  <c r="G3276" i="7" s="1"/>
  <c r="F3275" i="7"/>
  <c r="G3275" i="7" s="1"/>
  <c r="F3274" i="7"/>
  <c r="G3274" i="7" s="1"/>
  <c r="F3273" i="7"/>
  <c r="G3273" i="7" s="1"/>
  <c r="F3272" i="7"/>
  <c r="G3272" i="7" s="1"/>
  <c r="F3271" i="7"/>
  <c r="G3271" i="7" s="1"/>
  <c r="F3270" i="7"/>
  <c r="G3270" i="7" s="1"/>
  <c r="F3269" i="7"/>
  <c r="G3269" i="7" s="1"/>
  <c r="F3268" i="7"/>
  <c r="G3268" i="7" s="1"/>
  <c r="F3267" i="7"/>
  <c r="G3267" i="7" s="1"/>
  <c r="F3266" i="7"/>
  <c r="G3266" i="7" s="1"/>
  <c r="F3265" i="7"/>
  <c r="G3265" i="7" s="1"/>
  <c r="F3264" i="7"/>
  <c r="G3264" i="7" s="1"/>
  <c r="F3263" i="7"/>
  <c r="G3263" i="7" s="1"/>
  <c r="F3262" i="7"/>
  <c r="G3262" i="7" s="1"/>
  <c r="F3261" i="7"/>
  <c r="G3261" i="7" s="1"/>
  <c r="F3260" i="7"/>
  <c r="G3260" i="7" s="1"/>
  <c r="F3259" i="7"/>
  <c r="G3259" i="7" s="1"/>
  <c r="F3258" i="7"/>
  <c r="G3258" i="7" s="1"/>
  <c r="F3257" i="7"/>
  <c r="G3257" i="7" s="1"/>
  <c r="F3256" i="7"/>
  <c r="G3256" i="7" s="1"/>
  <c r="F3255" i="7"/>
  <c r="G3255" i="7" s="1"/>
  <c r="F3254" i="7"/>
  <c r="G3254" i="7" s="1"/>
  <c r="F3253" i="7"/>
  <c r="G3253" i="7" s="1"/>
  <c r="F3252" i="7"/>
  <c r="G3252" i="7" s="1"/>
  <c r="F3251" i="7"/>
  <c r="G3251" i="7" s="1"/>
  <c r="F3250" i="7"/>
  <c r="G3250" i="7" s="1"/>
  <c r="F3249" i="7"/>
  <c r="G3249" i="7" s="1"/>
  <c r="F3248" i="7"/>
  <c r="G3248" i="7" s="1"/>
  <c r="F3247" i="7"/>
  <c r="G3247" i="7" s="1"/>
  <c r="F3246" i="7"/>
  <c r="G3246" i="7" s="1"/>
  <c r="F3245" i="7"/>
  <c r="G3245" i="7" s="1"/>
  <c r="F3244" i="7"/>
  <c r="G3244" i="7" s="1"/>
  <c r="F3243" i="7"/>
  <c r="G3243" i="7" s="1"/>
  <c r="F3242" i="7"/>
  <c r="G3242" i="7" s="1"/>
  <c r="F3241" i="7"/>
  <c r="G3241" i="7" s="1"/>
  <c r="F3240" i="7"/>
  <c r="G3240" i="7" s="1"/>
  <c r="F3239" i="7"/>
  <c r="G3239" i="7" s="1"/>
  <c r="F3238" i="7"/>
  <c r="G3238" i="7" s="1"/>
  <c r="F3237" i="7"/>
  <c r="G3237" i="7" s="1"/>
  <c r="F3236" i="7"/>
  <c r="G3236" i="7" s="1"/>
  <c r="F3235" i="7"/>
  <c r="G3235" i="7" s="1"/>
  <c r="F3234" i="7"/>
  <c r="G3234" i="7" s="1"/>
  <c r="F3233" i="7"/>
  <c r="G3233" i="7" s="1"/>
  <c r="F3232" i="7"/>
  <c r="G3232" i="7" s="1"/>
  <c r="F3231" i="7"/>
  <c r="G3231" i="7" s="1"/>
  <c r="F3230" i="7"/>
  <c r="G3230" i="7" s="1"/>
  <c r="F3229" i="7"/>
  <c r="G3229" i="7" s="1"/>
  <c r="F3228" i="7"/>
  <c r="G3228" i="7" s="1"/>
  <c r="F3227" i="7"/>
  <c r="G3227" i="7" s="1"/>
  <c r="F3226" i="7"/>
  <c r="G3226" i="7" s="1"/>
  <c r="F3225" i="7"/>
  <c r="G3225" i="7" s="1"/>
  <c r="F3224" i="7"/>
  <c r="G3224" i="7" s="1"/>
  <c r="F3223" i="7"/>
  <c r="G3223" i="7" s="1"/>
  <c r="F3222" i="7"/>
  <c r="G3222" i="7" s="1"/>
  <c r="F3221" i="7"/>
  <c r="G3221" i="7" s="1"/>
  <c r="F3220" i="7"/>
  <c r="G3220" i="7" s="1"/>
  <c r="F3219" i="7"/>
  <c r="G3219" i="7" s="1"/>
  <c r="F3218" i="7"/>
  <c r="G3218" i="7" s="1"/>
  <c r="F3217" i="7"/>
  <c r="G3217" i="7" s="1"/>
  <c r="F3216" i="7"/>
  <c r="G3216" i="7" s="1"/>
  <c r="F3215" i="7"/>
  <c r="G3215" i="7" s="1"/>
  <c r="F3214" i="7"/>
  <c r="G3214" i="7" s="1"/>
  <c r="F3213" i="7"/>
  <c r="G3213" i="7" s="1"/>
  <c r="F3212" i="7"/>
  <c r="G3212" i="7" s="1"/>
  <c r="F3211" i="7"/>
  <c r="G3211" i="7" s="1"/>
  <c r="F3210" i="7"/>
  <c r="G3210" i="7" s="1"/>
  <c r="F3209" i="7"/>
  <c r="G3209" i="7" s="1"/>
  <c r="F3208" i="7"/>
  <c r="G3208" i="7" s="1"/>
  <c r="F3207" i="7"/>
  <c r="G3207" i="7" s="1"/>
  <c r="F3206" i="7"/>
  <c r="G3206" i="7" s="1"/>
  <c r="F3205" i="7"/>
  <c r="G3205" i="7" s="1"/>
  <c r="F3204" i="7"/>
  <c r="G3204" i="7" s="1"/>
  <c r="F3203" i="7"/>
  <c r="G3203" i="7" s="1"/>
  <c r="F3202" i="7"/>
  <c r="G3202" i="7" s="1"/>
  <c r="F3201" i="7"/>
  <c r="G3201" i="7" s="1"/>
  <c r="F3200" i="7"/>
  <c r="G3200" i="7" s="1"/>
  <c r="F3199" i="7"/>
  <c r="G3199" i="7" s="1"/>
  <c r="F3198" i="7"/>
  <c r="G3198" i="7" s="1"/>
  <c r="F3197" i="7"/>
  <c r="G3197" i="7" s="1"/>
  <c r="F3196" i="7"/>
  <c r="G3196" i="7" s="1"/>
  <c r="F3195" i="7"/>
  <c r="G3195" i="7" s="1"/>
  <c r="F3194" i="7"/>
  <c r="G3194" i="7" s="1"/>
  <c r="F3193" i="7"/>
  <c r="G3193" i="7" s="1"/>
  <c r="F3192" i="7"/>
  <c r="G3192" i="7" s="1"/>
  <c r="F3191" i="7"/>
  <c r="G3191" i="7" s="1"/>
  <c r="F3190" i="7"/>
  <c r="G3190" i="7" s="1"/>
  <c r="F3189" i="7"/>
  <c r="G3189" i="7" s="1"/>
  <c r="F3188" i="7"/>
  <c r="G3188" i="7" s="1"/>
  <c r="F3187" i="7"/>
  <c r="G3187" i="7" s="1"/>
  <c r="F3186" i="7"/>
  <c r="G3186" i="7" s="1"/>
  <c r="F3185" i="7"/>
  <c r="G3185" i="7" s="1"/>
  <c r="F3184" i="7"/>
  <c r="G3184" i="7" s="1"/>
  <c r="F3183" i="7"/>
  <c r="G3183" i="7" s="1"/>
  <c r="F3182" i="7"/>
  <c r="G3182" i="7" s="1"/>
  <c r="F3181" i="7"/>
  <c r="G3181" i="7" s="1"/>
  <c r="F3180" i="7"/>
  <c r="G3180" i="7" s="1"/>
  <c r="F3179" i="7"/>
  <c r="G3179" i="7" s="1"/>
  <c r="F3178" i="7"/>
  <c r="G3178" i="7" s="1"/>
  <c r="F3177" i="7"/>
  <c r="G3177" i="7" s="1"/>
  <c r="F3176" i="7"/>
  <c r="G3176" i="7" s="1"/>
  <c r="F3175" i="7"/>
  <c r="G3175" i="7" s="1"/>
  <c r="F3174" i="7"/>
  <c r="G3174" i="7" s="1"/>
  <c r="F3173" i="7"/>
  <c r="G3173" i="7" s="1"/>
  <c r="F3172" i="7"/>
  <c r="G3172" i="7" s="1"/>
  <c r="F3171" i="7"/>
  <c r="G3171" i="7" s="1"/>
  <c r="F3170" i="7"/>
  <c r="G3170" i="7" s="1"/>
  <c r="F3169" i="7"/>
  <c r="G3169" i="7" s="1"/>
  <c r="F3168" i="7"/>
  <c r="G3168" i="7" s="1"/>
  <c r="F3167" i="7"/>
  <c r="G3167" i="7" s="1"/>
  <c r="F3166" i="7"/>
  <c r="G3166" i="7" s="1"/>
  <c r="F3165" i="7"/>
  <c r="G3165" i="7" s="1"/>
  <c r="F3164" i="7"/>
  <c r="G3164" i="7" s="1"/>
  <c r="F3163" i="7"/>
  <c r="G3163" i="7" s="1"/>
  <c r="F3162" i="7"/>
  <c r="G3162" i="7" s="1"/>
  <c r="F3161" i="7"/>
  <c r="G3161" i="7" s="1"/>
  <c r="F3160" i="7"/>
  <c r="G3160" i="7" s="1"/>
  <c r="F3159" i="7"/>
  <c r="G3159" i="7" s="1"/>
  <c r="F3158" i="7"/>
  <c r="G3158" i="7" s="1"/>
  <c r="F3157" i="7"/>
  <c r="G3157" i="7" s="1"/>
  <c r="F3156" i="7"/>
  <c r="G3156" i="7" s="1"/>
  <c r="F3155" i="7"/>
  <c r="G3155" i="7" s="1"/>
  <c r="F3154" i="7"/>
  <c r="G3154" i="7" s="1"/>
  <c r="F3153" i="7"/>
  <c r="G3153" i="7" s="1"/>
  <c r="F3152" i="7"/>
  <c r="G3152" i="7" s="1"/>
  <c r="F3151" i="7"/>
  <c r="G3151" i="7" s="1"/>
  <c r="F3150" i="7"/>
  <c r="G3150" i="7" s="1"/>
  <c r="F3149" i="7"/>
  <c r="G3149" i="7" s="1"/>
  <c r="F3148" i="7"/>
  <c r="G3148" i="7" s="1"/>
  <c r="F3147" i="7"/>
  <c r="G3147" i="7" s="1"/>
  <c r="F3146" i="7"/>
  <c r="G3146" i="7" s="1"/>
  <c r="F3145" i="7"/>
  <c r="G3145" i="7" s="1"/>
  <c r="F3144" i="7"/>
  <c r="G3144" i="7" s="1"/>
  <c r="F3143" i="7"/>
  <c r="G3143" i="7" s="1"/>
  <c r="F3142" i="7"/>
  <c r="G3142" i="7" s="1"/>
  <c r="F3141" i="7"/>
  <c r="G3141" i="7" s="1"/>
  <c r="F3140" i="7"/>
  <c r="G3140" i="7" s="1"/>
  <c r="F3139" i="7"/>
  <c r="G3139" i="7" s="1"/>
  <c r="F3138" i="7"/>
  <c r="G3138" i="7" s="1"/>
  <c r="F3137" i="7"/>
  <c r="G3137" i="7" s="1"/>
  <c r="F3136" i="7"/>
  <c r="G3136" i="7" s="1"/>
  <c r="F3135" i="7"/>
  <c r="G3135" i="7" s="1"/>
  <c r="F3134" i="7"/>
  <c r="G3134" i="7" s="1"/>
  <c r="F3133" i="7"/>
  <c r="G3133" i="7" s="1"/>
  <c r="F3132" i="7"/>
  <c r="G3132" i="7" s="1"/>
  <c r="F3131" i="7"/>
  <c r="G3131" i="7" s="1"/>
  <c r="F3130" i="7"/>
  <c r="G3130" i="7" s="1"/>
  <c r="F3129" i="7"/>
  <c r="G3129" i="7" s="1"/>
  <c r="F3128" i="7"/>
  <c r="G3128" i="7" s="1"/>
  <c r="F3127" i="7"/>
  <c r="G3127" i="7" s="1"/>
  <c r="F3126" i="7"/>
  <c r="G3126" i="7" s="1"/>
  <c r="F3125" i="7"/>
  <c r="G3125" i="7" s="1"/>
  <c r="F3124" i="7"/>
  <c r="G3124" i="7" s="1"/>
  <c r="F3123" i="7"/>
  <c r="G3123" i="7" s="1"/>
  <c r="F3122" i="7"/>
  <c r="G3122" i="7" s="1"/>
  <c r="F3121" i="7"/>
  <c r="G3121" i="7" s="1"/>
  <c r="F3120" i="7"/>
  <c r="G3120" i="7" s="1"/>
  <c r="F3119" i="7"/>
  <c r="G3119" i="7" s="1"/>
  <c r="F3118" i="7"/>
  <c r="G3118" i="7" s="1"/>
  <c r="F3117" i="7"/>
  <c r="G3117" i="7" s="1"/>
  <c r="F3116" i="7"/>
  <c r="G3116" i="7" s="1"/>
  <c r="F3115" i="7"/>
  <c r="G3115" i="7" s="1"/>
  <c r="F3114" i="7"/>
  <c r="G3114" i="7" s="1"/>
  <c r="F3113" i="7"/>
  <c r="G3113" i="7" s="1"/>
  <c r="F3112" i="7"/>
  <c r="G3112" i="7" s="1"/>
  <c r="F3111" i="7"/>
  <c r="G3111" i="7" s="1"/>
  <c r="F3110" i="7"/>
  <c r="G3110" i="7" s="1"/>
  <c r="F3109" i="7"/>
  <c r="G3109" i="7" s="1"/>
  <c r="F3108" i="7"/>
  <c r="G3108" i="7" s="1"/>
  <c r="F3107" i="7"/>
  <c r="G3107" i="7" s="1"/>
  <c r="F3106" i="7"/>
  <c r="G3106" i="7" s="1"/>
  <c r="F3105" i="7"/>
  <c r="G3105" i="7" s="1"/>
  <c r="F3104" i="7"/>
  <c r="G3104" i="7" s="1"/>
  <c r="F3103" i="7"/>
  <c r="G3103" i="7" s="1"/>
  <c r="F3102" i="7"/>
  <c r="G3102" i="7" s="1"/>
  <c r="F3101" i="7"/>
  <c r="G3101" i="7" s="1"/>
  <c r="F3100" i="7"/>
  <c r="G3100" i="7" s="1"/>
  <c r="F3099" i="7"/>
  <c r="G3099" i="7" s="1"/>
  <c r="F3098" i="7"/>
  <c r="G3098" i="7" s="1"/>
  <c r="F3097" i="7"/>
  <c r="G3097" i="7" s="1"/>
  <c r="F3096" i="7"/>
  <c r="G3096" i="7" s="1"/>
  <c r="F3095" i="7"/>
  <c r="G3095" i="7" s="1"/>
  <c r="F3094" i="7"/>
  <c r="G3094" i="7" s="1"/>
  <c r="F3093" i="7"/>
  <c r="G3093" i="7" s="1"/>
  <c r="F3092" i="7"/>
  <c r="G3092" i="7" s="1"/>
  <c r="F3091" i="7"/>
  <c r="G3091" i="7" s="1"/>
  <c r="F3090" i="7"/>
  <c r="G3090" i="7" s="1"/>
  <c r="F3089" i="7"/>
  <c r="G3089" i="7" s="1"/>
  <c r="F3088" i="7"/>
  <c r="G3088" i="7" s="1"/>
  <c r="F3087" i="7"/>
  <c r="G3087" i="7" s="1"/>
  <c r="F3086" i="7"/>
  <c r="G3086" i="7" s="1"/>
  <c r="F3085" i="7"/>
  <c r="G3085" i="7" s="1"/>
  <c r="F3084" i="7"/>
  <c r="G3084" i="7" s="1"/>
  <c r="F3083" i="7"/>
  <c r="G3083" i="7" s="1"/>
  <c r="F3082" i="7"/>
  <c r="G3082" i="7" s="1"/>
  <c r="F3081" i="7"/>
  <c r="G3081" i="7" s="1"/>
  <c r="F3080" i="7"/>
  <c r="G3080" i="7" s="1"/>
  <c r="F3079" i="7"/>
  <c r="G3079" i="7" s="1"/>
  <c r="F3078" i="7"/>
  <c r="G3078" i="7" s="1"/>
  <c r="F3077" i="7"/>
  <c r="G3077" i="7" s="1"/>
  <c r="F3076" i="7"/>
  <c r="G3076" i="7" s="1"/>
  <c r="F3075" i="7"/>
  <c r="G3075" i="7" s="1"/>
  <c r="F3074" i="7"/>
  <c r="G3074" i="7" s="1"/>
  <c r="F3073" i="7"/>
  <c r="G3073" i="7" s="1"/>
  <c r="F3072" i="7"/>
  <c r="G3072" i="7" s="1"/>
  <c r="F3071" i="7"/>
  <c r="G3071" i="7" s="1"/>
  <c r="F3070" i="7"/>
  <c r="G3070" i="7" s="1"/>
  <c r="F3069" i="7"/>
  <c r="G3069" i="7" s="1"/>
  <c r="F3068" i="7"/>
  <c r="G3068" i="7" s="1"/>
  <c r="F3067" i="7"/>
  <c r="G3067" i="7" s="1"/>
  <c r="F3066" i="7"/>
  <c r="G3066" i="7" s="1"/>
  <c r="F3065" i="7"/>
  <c r="G3065" i="7" s="1"/>
  <c r="F3064" i="7"/>
  <c r="G3064" i="7" s="1"/>
  <c r="F3063" i="7"/>
  <c r="G3063" i="7" s="1"/>
  <c r="F3062" i="7"/>
  <c r="G3062" i="7" s="1"/>
  <c r="F3061" i="7"/>
  <c r="G3061" i="7" s="1"/>
  <c r="F3060" i="7"/>
  <c r="G3060" i="7" s="1"/>
  <c r="F3059" i="7"/>
  <c r="G3059" i="7" s="1"/>
  <c r="F3058" i="7"/>
  <c r="G3058" i="7" s="1"/>
  <c r="F3057" i="7"/>
  <c r="G3057" i="7" s="1"/>
  <c r="F3056" i="7"/>
  <c r="G3056" i="7" s="1"/>
  <c r="F3055" i="7"/>
  <c r="G3055" i="7" s="1"/>
  <c r="F3054" i="7"/>
  <c r="G3054" i="7" s="1"/>
  <c r="F3053" i="7"/>
  <c r="G3053" i="7" s="1"/>
  <c r="F3052" i="7"/>
  <c r="G3052" i="7" s="1"/>
  <c r="F3051" i="7"/>
  <c r="G3051" i="7" s="1"/>
  <c r="F3050" i="7"/>
  <c r="G3050" i="7" s="1"/>
  <c r="F3049" i="7"/>
  <c r="G3049" i="7" s="1"/>
  <c r="F3048" i="7"/>
  <c r="G3048" i="7" s="1"/>
  <c r="F3047" i="7"/>
  <c r="G3047" i="7" s="1"/>
  <c r="F3046" i="7"/>
  <c r="G3046" i="7" s="1"/>
  <c r="F3045" i="7"/>
  <c r="G3045" i="7" s="1"/>
  <c r="F3044" i="7"/>
  <c r="G3044" i="7" s="1"/>
  <c r="F3043" i="7"/>
  <c r="G3043" i="7" s="1"/>
  <c r="F3042" i="7"/>
  <c r="G3042" i="7" s="1"/>
  <c r="F3041" i="7"/>
  <c r="G3041" i="7" s="1"/>
  <c r="F3040" i="7"/>
  <c r="G3040" i="7" s="1"/>
  <c r="F3039" i="7"/>
  <c r="G3039" i="7" s="1"/>
  <c r="F3038" i="7"/>
  <c r="G3038" i="7" s="1"/>
  <c r="F3037" i="7"/>
  <c r="G3037" i="7" s="1"/>
  <c r="F3036" i="7"/>
  <c r="G3036" i="7" s="1"/>
  <c r="F3035" i="7"/>
  <c r="G3035" i="7" s="1"/>
  <c r="F3034" i="7"/>
  <c r="G3034" i="7" s="1"/>
  <c r="F3033" i="7"/>
  <c r="G3033" i="7" s="1"/>
  <c r="F3032" i="7"/>
  <c r="G3032" i="7" s="1"/>
  <c r="F3031" i="7"/>
  <c r="G3031" i="7" s="1"/>
  <c r="F3030" i="7"/>
  <c r="G3030" i="7" s="1"/>
  <c r="F3029" i="7"/>
  <c r="G3029" i="7" s="1"/>
  <c r="F3028" i="7"/>
  <c r="G3028" i="7" s="1"/>
  <c r="F3027" i="7"/>
  <c r="G3027" i="7" s="1"/>
  <c r="F3026" i="7"/>
  <c r="G3026" i="7" s="1"/>
  <c r="F3025" i="7"/>
  <c r="G3025" i="7" s="1"/>
  <c r="F3024" i="7"/>
  <c r="G3024" i="7" s="1"/>
  <c r="F3023" i="7"/>
  <c r="G3023" i="7" s="1"/>
  <c r="F3022" i="7"/>
  <c r="G3022" i="7" s="1"/>
  <c r="F3021" i="7"/>
  <c r="G3021" i="7" s="1"/>
  <c r="F3020" i="7"/>
  <c r="G3020" i="7" s="1"/>
  <c r="F3019" i="7"/>
  <c r="G3019" i="7" s="1"/>
  <c r="F3018" i="7"/>
  <c r="G3018" i="7" s="1"/>
  <c r="F3017" i="7"/>
  <c r="G3017" i="7" s="1"/>
  <c r="F3016" i="7"/>
  <c r="G3016" i="7" s="1"/>
  <c r="F3015" i="7"/>
  <c r="G3015" i="7" s="1"/>
  <c r="F3014" i="7"/>
  <c r="G3014" i="7" s="1"/>
  <c r="F3013" i="7"/>
  <c r="G3013" i="7" s="1"/>
  <c r="F3012" i="7"/>
  <c r="G3012" i="7" s="1"/>
  <c r="F3011" i="7"/>
  <c r="G3011" i="7" s="1"/>
  <c r="F3010" i="7"/>
  <c r="G3010" i="7" s="1"/>
  <c r="F3009" i="7"/>
  <c r="G3009" i="7" s="1"/>
  <c r="F3008" i="7"/>
  <c r="G3008" i="7" s="1"/>
  <c r="F3007" i="7"/>
  <c r="G3007" i="7" s="1"/>
  <c r="F3006" i="7"/>
  <c r="G3006" i="7" s="1"/>
  <c r="F3005" i="7"/>
  <c r="G3005" i="7" s="1"/>
  <c r="F3004" i="7"/>
  <c r="G3004" i="7" s="1"/>
  <c r="F3003" i="7"/>
  <c r="G3003" i="7" s="1"/>
  <c r="F3002" i="7"/>
  <c r="G3002" i="7" s="1"/>
  <c r="F3001" i="7"/>
  <c r="G3001" i="7" s="1"/>
  <c r="F3000" i="7"/>
  <c r="G3000" i="7" s="1"/>
  <c r="F2999" i="7"/>
  <c r="G2999" i="7" s="1"/>
  <c r="F2998" i="7"/>
  <c r="G2998" i="7" s="1"/>
  <c r="F2997" i="7"/>
  <c r="G2997" i="7" s="1"/>
  <c r="F2996" i="7"/>
  <c r="G2996" i="7" s="1"/>
  <c r="F2995" i="7"/>
  <c r="G2995" i="7" s="1"/>
  <c r="F2994" i="7"/>
  <c r="G2994" i="7" s="1"/>
  <c r="F2993" i="7"/>
  <c r="G2993" i="7" s="1"/>
  <c r="F2992" i="7"/>
  <c r="G2992" i="7" s="1"/>
  <c r="F2991" i="7"/>
  <c r="G2991" i="7" s="1"/>
  <c r="F2990" i="7"/>
  <c r="G2990" i="7" s="1"/>
  <c r="F2989" i="7"/>
  <c r="G2989" i="7" s="1"/>
  <c r="F2988" i="7"/>
  <c r="G2988" i="7" s="1"/>
  <c r="F2987" i="7"/>
  <c r="G2987" i="7" s="1"/>
  <c r="F2986" i="7"/>
  <c r="G2986" i="7" s="1"/>
  <c r="F2985" i="7"/>
  <c r="G2985" i="7" s="1"/>
  <c r="F2984" i="7"/>
  <c r="G2984" i="7" s="1"/>
  <c r="F2983" i="7"/>
  <c r="G2983" i="7" s="1"/>
  <c r="F2982" i="7"/>
  <c r="G2982" i="7" s="1"/>
  <c r="F2981" i="7"/>
  <c r="G2981" i="7" s="1"/>
  <c r="F2980" i="7"/>
  <c r="G2980" i="7" s="1"/>
  <c r="F2979" i="7"/>
  <c r="G2979" i="7" s="1"/>
  <c r="F2978" i="7"/>
  <c r="G2978" i="7" s="1"/>
  <c r="F2977" i="7"/>
  <c r="G2977" i="7" s="1"/>
  <c r="F2976" i="7"/>
  <c r="G2976" i="7" s="1"/>
  <c r="F2975" i="7"/>
  <c r="G2975" i="7" s="1"/>
  <c r="F2974" i="7"/>
  <c r="G2974" i="7" s="1"/>
  <c r="F2973" i="7"/>
  <c r="G2973" i="7" s="1"/>
  <c r="F2972" i="7"/>
  <c r="G2972" i="7" s="1"/>
  <c r="F2971" i="7"/>
  <c r="G2971" i="7" s="1"/>
  <c r="F2970" i="7"/>
  <c r="G2970" i="7" s="1"/>
  <c r="F2969" i="7"/>
  <c r="G2969" i="7" s="1"/>
  <c r="F2968" i="7"/>
  <c r="G2968" i="7" s="1"/>
  <c r="F2967" i="7"/>
  <c r="G2967" i="7" s="1"/>
  <c r="F2966" i="7"/>
  <c r="G2966" i="7" s="1"/>
  <c r="F2965" i="7"/>
  <c r="G2965" i="7" s="1"/>
  <c r="F2964" i="7"/>
  <c r="G2964" i="7" s="1"/>
  <c r="F2963" i="7"/>
  <c r="G2963" i="7" s="1"/>
  <c r="F2962" i="7"/>
  <c r="G2962" i="7" s="1"/>
  <c r="F2961" i="7"/>
  <c r="G2961" i="7" s="1"/>
  <c r="F2960" i="7"/>
  <c r="G2960" i="7" s="1"/>
  <c r="F2959" i="7"/>
  <c r="G2959" i="7" s="1"/>
  <c r="F2958" i="7"/>
  <c r="G2958" i="7" s="1"/>
  <c r="F2957" i="7"/>
  <c r="G2957" i="7" s="1"/>
  <c r="F2956" i="7"/>
  <c r="G2956" i="7" s="1"/>
  <c r="F2955" i="7"/>
  <c r="G2955" i="7" s="1"/>
  <c r="F2954" i="7"/>
  <c r="G2954" i="7" s="1"/>
  <c r="F2953" i="7"/>
  <c r="G2953" i="7" s="1"/>
  <c r="F2952" i="7"/>
  <c r="G2952" i="7" s="1"/>
  <c r="F2951" i="7"/>
  <c r="G2951" i="7" s="1"/>
  <c r="F2950" i="7"/>
  <c r="G2950" i="7" s="1"/>
  <c r="F2949" i="7"/>
  <c r="G2949" i="7" s="1"/>
  <c r="F2948" i="7"/>
  <c r="G2948" i="7" s="1"/>
  <c r="F2947" i="7"/>
  <c r="G2947" i="7" s="1"/>
  <c r="F2946" i="7"/>
  <c r="G2946" i="7" s="1"/>
  <c r="F2945" i="7"/>
  <c r="G2945" i="7" s="1"/>
  <c r="F2944" i="7"/>
  <c r="G2944" i="7" s="1"/>
  <c r="F2943" i="7"/>
  <c r="G2943" i="7" s="1"/>
  <c r="F2942" i="7"/>
  <c r="G2942" i="7" s="1"/>
  <c r="F2941" i="7"/>
  <c r="G2941" i="7" s="1"/>
  <c r="F2940" i="7"/>
  <c r="G2940" i="7" s="1"/>
  <c r="F2939" i="7"/>
  <c r="G2939" i="7" s="1"/>
  <c r="F2938" i="7"/>
  <c r="G2938" i="7" s="1"/>
  <c r="F2937" i="7"/>
  <c r="G2937" i="7" s="1"/>
  <c r="F2936" i="7"/>
  <c r="G2936" i="7" s="1"/>
  <c r="F2935" i="7"/>
  <c r="G2935" i="7" s="1"/>
  <c r="F2934" i="7"/>
  <c r="G2934" i="7" s="1"/>
  <c r="F2933" i="7"/>
  <c r="G2933" i="7" s="1"/>
  <c r="F2932" i="7"/>
  <c r="G2932" i="7" s="1"/>
  <c r="F2931" i="7"/>
  <c r="G2931" i="7" s="1"/>
  <c r="F2930" i="7"/>
  <c r="G2930" i="7" s="1"/>
  <c r="F2929" i="7"/>
  <c r="G2929" i="7" s="1"/>
  <c r="F2928" i="7"/>
  <c r="G2928" i="7" s="1"/>
  <c r="F2927" i="7"/>
  <c r="G2927" i="7" s="1"/>
  <c r="F2926" i="7"/>
  <c r="G2926" i="7" s="1"/>
  <c r="F2925" i="7"/>
  <c r="G2925" i="7" s="1"/>
  <c r="F2924" i="7"/>
  <c r="G2924" i="7" s="1"/>
  <c r="F2923" i="7"/>
  <c r="G2923" i="7" s="1"/>
  <c r="F2922" i="7"/>
  <c r="G2922" i="7" s="1"/>
  <c r="F2921" i="7"/>
  <c r="G2921" i="7" s="1"/>
  <c r="F2920" i="7"/>
  <c r="G2920" i="7" s="1"/>
  <c r="F2919" i="7"/>
  <c r="G2919" i="7" s="1"/>
  <c r="F2918" i="7"/>
  <c r="G2918" i="7" s="1"/>
  <c r="F2917" i="7"/>
  <c r="G2917" i="7" s="1"/>
  <c r="F2916" i="7"/>
  <c r="G2916" i="7" s="1"/>
  <c r="F2915" i="7"/>
  <c r="G2915" i="7" s="1"/>
  <c r="F2914" i="7"/>
  <c r="G2914" i="7" s="1"/>
  <c r="F2913" i="7"/>
  <c r="G2913" i="7" s="1"/>
  <c r="F2912" i="7"/>
  <c r="G2912" i="7" s="1"/>
  <c r="F2911" i="7"/>
  <c r="G2911" i="7" s="1"/>
  <c r="F2910" i="7"/>
  <c r="G2910" i="7" s="1"/>
  <c r="F2909" i="7"/>
  <c r="G2909" i="7" s="1"/>
  <c r="F2908" i="7"/>
  <c r="G2908" i="7" s="1"/>
  <c r="F2907" i="7"/>
  <c r="G2907" i="7" s="1"/>
  <c r="F2906" i="7"/>
  <c r="G2906" i="7" s="1"/>
  <c r="F2905" i="7"/>
  <c r="G2905" i="7" s="1"/>
  <c r="F2904" i="7"/>
  <c r="G2904" i="7" s="1"/>
  <c r="F2903" i="7"/>
  <c r="G2903" i="7" s="1"/>
  <c r="F2902" i="7"/>
  <c r="G2902" i="7" s="1"/>
  <c r="F2901" i="7"/>
  <c r="G2901" i="7" s="1"/>
  <c r="F2900" i="7"/>
  <c r="G2900" i="7" s="1"/>
  <c r="F2899" i="7"/>
  <c r="G2899" i="7" s="1"/>
  <c r="F2898" i="7"/>
  <c r="G2898" i="7" s="1"/>
  <c r="F2897" i="7"/>
  <c r="G2897" i="7" s="1"/>
  <c r="F2896" i="7"/>
  <c r="G2896" i="7" s="1"/>
  <c r="F2895" i="7"/>
  <c r="G2895" i="7" s="1"/>
  <c r="F2894" i="7"/>
  <c r="G2894" i="7" s="1"/>
  <c r="F2893" i="7"/>
  <c r="G2893" i="7" s="1"/>
  <c r="F2892" i="7"/>
  <c r="G2892" i="7" s="1"/>
  <c r="F2891" i="7"/>
  <c r="G2891" i="7" s="1"/>
  <c r="F2890" i="7"/>
  <c r="G2890" i="7" s="1"/>
  <c r="F2889" i="7"/>
  <c r="G2889" i="7" s="1"/>
  <c r="F2888" i="7"/>
  <c r="G2888" i="7" s="1"/>
  <c r="F2887" i="7"/>
  <c r="G2887" i="7" s="1"/>
  <c r="F2886" i="7"/>
  <c r="G2886" i="7" s="1"/>
  <c r="F2885" i="7"/>
  <c r="G2885" i="7" s="1"/>
  <c r="F2884" i="7"/>
  <c r="G2884" i="7" s="1"/>
  <c r="F2883" i="7"/>
  <c r="G2883" i="7" s="1"/>
  <c r="F2882" i="7"/>
  <c r="G2882" i="7" s="1"/>
  <c r="F2881" i="7"/>
  <c r="G2881" i="7" s="1"/>
  <c r="F2880" i="7"/>
  <c r="G2880" i="7" s="1"/>
  <c r="F2879" i="7"/>
  <c r="G2879" i="7" s="1"/>
  <c r="F2878" i="7"/>
  <c r="G2878" i="7" s="1"/>
  <c r="F2877" i="7"/>
  <c r="G2877" i="7" s="1"/>
  <c r="F2876" i="7"/>
  <c r="G2876" i="7" s="1"/>
  <c r="F2875" i="7"/>
  <c r="G2875" i="7" s="1"/>
  <c r="F2874" i="7"/>
  <c r="G2874" i="7" s="1"/>
  <c r="F2873" i="7"/>
  <c r="G2873" i="7" s="1"/>
  <c r="F2872" i="7"/>
  <c r="G2872" i="7" s="1"/>
  <c r="F2871" i="7"/>
  <c r="G2871" i="7" s="1"/>
  <c r="F2870" i="7"/>
  <c r="G2870" i="7" s="1"/>
  <c r="F2869" i="7"/>
  <c r="G2869" i="7" s="1"/>
  <c r="F2868" i="7"/>
  <c r="G2868" i="7" s="1"/>
  <c r="F2867" i="7"/>
  <c r="G2867" i="7" s="1"/>
  <c r="F2866" i="7"/>
  <c r="G2866" i="7" s="1"/>
  <c r="F2865" i="7"/>
  <c r="G2865" i="7" s="1"/>
  <c r="F2864" i="7"/>
  <c r="G2864" i="7" s="1"/>
  <c r="F2863" i="7"/>
  <c r="G2863" i="7" s="1"/>
  <c r="F2862" i="7"/>
  <c r="G2862" i="7" s="1"/>
  <c r="F2861" i="7"/>
  <c r="G2861" i="7" s="1"/>
  <c r="F2860" i="7"/>
  <c r="G2860" i="7" s="1"/>
  <c r="F2859" i="7"/>
  <c r="G2859" i="7" s="1"/>
  <c r="F2858" i="7"/>
  <c r="G2858" i="7" s="1"/>
  <c r="F2857" i="7"/>
  <c r="G2857" i="7" s="1"/>
  <c r="F2856" i="7"/>
  <c r="G2856" i="7" s="1"/>
  <c r="F2855" i="7"/>
  <c r="G2855" i="7" s="1"/>
  <c r="F2854" i="7"/>
  <c r="G2854" i="7" s="1"/>
  <c r="F2853" i="7"/>
  <c r="G2853" i="7" s="1"/>
  <c r="F2852" i="7"/>
  <c r="G2852" i="7" s="1"/>
  <c r="F2851" i="7"/>
  <c r="G2851" i="7" s="1"/>
  <c r="F2850" i="7"/>
  <c r="G2850" i="7" s="1"/>
  <c r="F2849" i="7"/>
  <c r="G2849" i="7" s="1"/>
  <c r="F2848" i="7"/>
  <c r="G2848" i="7" s="1"/>
  <c r="F2847" i="7"/>
  <c r="G2847" i="7" s="1"/>
  <c r="F2846" i="7"/>
  <c r="G2846" i="7" s="1"/>
  <c r="F2845" i="7"/>
  <c r="G2845" i="7" s="1"/>
  <c r="F2844" i="7"/>
  <c r="G2844" i="7" s="1"/>
  <c r="F2843" i="7"/>
  <c r="G2843" i="7" s="1"/>
  <c r="F2842" i="7"/>
  <c r="G2842" i="7" s="1"/>
  <c r="F2841" i="7"/>
  <c r="G2841" i="7" s="1"/>
  <c r="F2840" i="7"/>
  <c r="G2840" i="7" s="1"/>
  <c r="F2839" i="7"/>
  <c r="G2839" i="7" s="1"/>
  <c r="F2838" i="7"/>
  <c r="G2838" i="7" s="1"/>
  <c r="F2837" i="7"/>
  <c r="G2837" i="7" s="1"/>
  <c r="F2836" i="7"/>
  <c r="G2836" i="7" s="1"/>
  <c r="F2835" i="7"/>
  <c r="G2835" i="7" s="1"/>
  <c r="F2834" i="7"/>
  <c r="G2834" i="7" s="1"/>
  <c r="F2833" i="7"/>
  <c r="G2833" i="7" s="1"/>
  <c r="F2832" i="7"/>
  <c r="G2832" i="7" s="1"/>
  <c r="F2831" i="7"/>
  <c r="G2831" i="7" s="1"/>
  <c r="F2830" i="7"/>
  <c r="G2830" i="7" s="1"/>
  <c r="F2829" i="7"/>
  <c r="G2829" i="7" s="1"/>
  <c r="F2828" i="7"/>
  <c r="G2828" i="7" s="1"/>
  <c r="F2827" i="7"/>
  <c r="G2827" i="7" s="1"/>
  <c r="F2826" i="7"/>
  <c r="G2826" i="7" s="1"/>
  <c r="F2825" i="7"/>
  <c r="G2825" i="7" s="1"/>
  <c r="F2824" i="7"/>
  <c r="G2824" i="7" s="1"/>
  <c r="F2823" i="7"/>
  <c r="G2823" i="7" s="1"/>
  <c r="F2822" i="7"/>
  <c r="G2822" i="7" s="1"/>
  <c r="F2821" i="7"/>
  <c r="G2821" i="7" s="1"/>
  <c r="F2820" i="7"/>
  <c r="G2820" i="7" s="1"/>
  <c r="F2819" i="7"/>
  <c r="G2819" i="7" s="1"/>
  <c r="F2818" i="7"/>
  <c r="G2818" i="7" s="1"/>
  <c r="F2817" i="7"/>
  <c r="G2817" i="7" s="1"/>
  <c r="F2816" i="7"/>
  <c r="G2816" i="7" s="1"/>
  <c r="F2815" i="7"/>
  <c r="G2815" i="7" s="1"/>
  <c r="F2814" i="7"/>
  <c r="G2814" i="7" s="1"/>
  <c r="F2813" i="7"/>
  <c r="G2813" i="7" s="1"/>
  <c r="F2812" i="7"/>
  <c r="G2812" i="7" s="1"/>
  <c r="F2811" i="7"/>
  <c r="G2811" i="7" s="1"/>
  <c r="F2810" i="7"/>
  <c r="G2810" i="7" s="1"/>
  <c r="F2809" i="7"/>
  <c r="G2809" i="7" s="1"/>
  <c r="F2808" i="7"/>
  <c r="G2808" i="7" s="1"/>
  <c r="F2807" i="7"/>
  <c r="G2807" i="7" s="1"/>
  <c r="F2806" i="7"/>
  <c r="G2806" i="7" s="1"/>
  <c r="F2805" i="7"/>
  <c r="G2805" i="7" s="1"/>
  <c r="F2804" i="7"/>
  <c r="G2804" i="7" s="1"/>
  <c r="F2803" i="7"/>
  <c r="G2803" i="7" s="1"/>
  <c r="F2802" i="7"/>
  <c r="G2802" i="7" s="1"/>
  <c r="F2801" i="7"/>
  <c r="G2801" i="7" s="1"/>
  <c r="F2800" i="7"/>
  <c r="G2800" i="7" s="1"/>
  <c r="F2799" i="7"/>
  <c r="G2799" i="7" s="1"/>
  <c r="F2798" i="7"/>
  <c r="G2798" i="7" s="1"/>
  <c r="F2797" i="7"/>
  <c r="G2797" i="7" s="1"/>
  <c r="F2796" i="7"/>
  <c r="G2796" i="7" s="1"/>
  <c r="F2795" i="7"/>
  <c r="G2795" i="7" s="1"/>
  <c r="F2794" i="7"/>
  <c r="G2794" i="7" s="1"/>
  <c r="F2793" i="7"/>
  <c r="G2793" i="7" s="1"/>
  <c r="F2792" i="7"/>
  <c r="G2792" i="7" s="1"/>
  <c r="F2791" i="7"/>
  <c r="G2791" i="7" s="1"/>
  <c r="F2790" i="7"/>
  <c r="G2790" i="7" s="1"/>
  <c r="F2789" i="7"/>
  <c r="G2789" i="7" s="1"/>
  <c r="F2788" i="7"/>
  <c r="G2788" i="7" s="1"/>
  <c r="F2787" i="7"/>
  <c r="G2787" i="7" s="1"/>
  <c r="F2786" i="7"/>
  <c r="G2786" i="7" s="1"/>
  <c r="F2785" i="7"/>
  <c r="G2785" i="7" s="1"/>
  <c r="F2784" i="7"/>
  <c r="G2784" i="7" s="1"/>
  <c r="F2783" i="7"/>
  <c r="G2783" i="7" s="1"/>
  <c r="F2782" i="7"/>
  <c r="G2782" i="7" s="1"/>
  <c r="F2781" i="7"/>
  <c r="G2781" i="7" s="1"/>
  <c r="F2780" i="7"/>
  <c r="G2780" i="7" s="1"/>
  <c r="F2779" i="7"/>
  <c r="G2779" i="7" s="1"/>
  <c r="F2778" i="7"/>
  <c r="G2778" i="7" s="1"/>
  <c r="F2777" i="7"/>
  <c r="G2777" i="7" s="1"/>
  <c r="F2776" i="7"/>
  <c r="G2776" i="7" s="1"/>
  <c r="F2775" i="7"/>
  <c r="G2775" i="7" s="1"/>
  <c r="F2774" i="7"/>
  <c r="G2774" i="7" s="1"/>
  <c r="F2773" i="7"/>
  <c r="G2773" i="7" s="1"/>
  <c r="F2772" i="7"/>
  <c r="G2772" i="7" s="1"/>
  <c r="F2771" i="7"/>
  <c r="G2771" i="7" s="1"/>
  <c r="F2770" i="7"/>
  <c r="G2770" i="7" s="1"/>
  <c r="F2769" i="7"/>
  <c r="G2769" i="7" s="1"/>
  <c r="F2768" i="7"/>
  <c r="G2768" i="7" s="1"/>
  <c r="F2767" i="7"/>
  <c r="G2767" i="7" s="1"/>
  <c r="F2766" i="7"/>
  <c r="G2766" i="7" s="1"/>
  <c r="F2765" i="7"/>
  <c r="G2765" i="7" s="1"/>
  <c r="F2764" i="7"/>
  <c r="G2764" i="7" s="1"/>
  <c r="F2763" i="7"/>
  <c r="G2763" i="7" s="1"/>
  <c r="F2762" i="7"/>
  <c r="G2762" i="7" s="1"/>
  <c r="F2761" i="7"/>
  <c r="G2761" i="7" s="1"/>
  <c r="F2760" i="7"/>
  <c r="G2760" i="7" s="1"/>
  <c r="F2759" i="7"/>
  <c r="G2759" i="7" s="1"/>
  <c r="F2758" i="7"/>
  <c r="G2758" i="7" s="1"/>
  <c r="F2757" i="7"/>
  <c r="G2757" i="7" s="1"/>
  <c r="F2756" i="7"/>
  <c r="G2756" i="7" s="1"/>
  <c r="F2755" i="7"/>
  <c r="G2755" i="7" s="1"/>
  <c r="F2754" i="7"/>
  <c r="G2754" i="7" s="1"/>
  <c r="F2753" i="7"/>
  <c r="G2753" i="7" s="1"/>
  <c r="F2752" i="7"/>
  <c r="G2752" i="7" s="1"/>
  <c r="F2751" i="7"/>
  <c r="G2751" i="7" s="1"/>
  <c r="F2750" i="7"/>
  <c r="G2750" i="7" s="1"/>
  <c r="F2749" i="7"/>
  <c r="G2749" i="7" s="1"/>
  <c r="F2748" i="7"/>
  <c r="G2748" i="7" s="1"/>
  <c r="F2747" i="7"/>
  <c r="G2747" i="7" s="1"/>
  <c r="F2746" i="7"/>
  <c r="G2746" i="7" s="1"/>
  <c r="F2745" i="7"/>
  <c r="G2745" i="7" s="1"/>
  <c r="F2744" i="7"/>
  <c r="G2744" i="7" s="1"/>
  <c r="F2743" i="7"/>
  <c r="G2743" i="7" s="1"/>
  <c r="F2742" i="7"/>
  <c r="G2742" i="7" s="1"/>
  <c r="F2741" i="7"/>
  <c r="G2741" i="7" s="1"/>
  <c r="F2740" i="7"/>
  <c r="G2740" i="7" s="1"/>
  <c r="F2739" i="7"/>
  <c r="G2739" i="7" s="1"/>
  <c r="F2738" i="7"/>
  <c r="G2738" i="7" s="1"/>
  <c r="F2737" i="7"/>
  <c r="G2737" i="7" s="1"/>
  <c r="F2736" i="7"/>
  <c r="G2736" i="7" s="1"/>
  <c r="F2735" i="7"/>
  <c r="G2735" i="7" s="1"/>
  <c r="F2734" i="7"/>
  <c r="G2734" i="7" s="1"/>
  <c r="F2733" i="7"/>
  <c r="G2733" i="7" s="1"/>
  <c r="F2732" i="7"/>
  <c r="G2732" i="7" s="1"/>
  <c r="F2731" i="7"/>
  <c r="G2731" i="7" s="1"/>
  <c r="F2730" i="7"/>
  <c r="G2730" i="7" s="1"/>
  <c r="F2729" i="7"/>
  <c r="G2729" i="7" s="1"/>
  <c r="F2728" i="7"/>
  <c r="G2728" i="7" s="1"/>
  <c r="F2727" i="7"/>
  <c r="G2727" i="7" s="1"/>
  <c r="F2726" i="7"/>
  <c r="G2726" i="7" s="1"/>
  <c r="F2725" i="7"/>
  <c r="G2725" i="7" s="1"/>
  <c r="F2724" i="7"/>
  <c r="G2724" i="7" s="1"/>
  <c r="F2723" i="7"/>
  <c r="G2723" i="7" s="1"/>
  <c r="F2722" i="7"/>
  <c r="G2722" i="7" s="1"/>
  <c r="F2721" i="7"/>
  <c r="G2721" i="7" s="1"/>
  <c r="F2720" i="7"/>
  <c r="G2720" i="7" s="1"/>
  <c r="F2719" i="7"/>
  <c r="G2719" i="7" s="1"/>
  <c r="F2718" i="7"/>
  <c r="G2718" i="7" s="1"/>
  <c r="F2717" i="7"/>
  <c r="G2717" i="7" s="1"/>
  <c r="F2716" i="7"/>
  <c r="G2716" i="7" s="1"/>
  <c r="F2715" i="7"/>
  <c r="G2715" i="7" s="1"/>
  <c r="F2714" i="7"/>
  <c r="G2714" i="7" s="1"/>
  <c r="F2713" i="7"/>
  <c r="G2713" i="7" s="1"/>
  <c r="F2712" i="7"/>
  <c r="G2712" i="7" s="1"/>
  <c r="F2711" i="7"/>
  <c r="G2711" i="7" s="1"/>
  <c r="F2710" i="7"/>
  <c r="G2710" i="7" s="1"/>
  <c r="F2709" i="7"/>
  <c r="G2709" i="7" s="1"/>
  <c r="F2708" i="7"/>
  <c r="G2708" i="7" s="1"/>
  <c r="F2707" i="7"/>
  <c r="G2707" i="7" s="1"/>
  <c r="F2706" i="7"/>
  <c r="G2706" i="7" s="1"/>
  <c r="F2705" i="7"/>
  <c r="G2705" i="7" s="1"/>
  <c r="F2704" i="7"/>
  <c r="G2704" i="7" s="1"/>
  <c r="F2703" i="7"/>
  <c r="G2703" i="7" s="1"/>
  <c r="F2702" i="7"/>
  <c r="G2702" i="7" s="1"/>
  <c r="F2701" i="7"/>
  <c r="G2701" i="7" s="1"/>
  <c r="F2700" i="7"/>
  <c r="G2700" i="7" s="1"/>
  <c r="F2699" i="7"/>
  <c r="G2699" i="7" s="1"/>
  <c r="F2698" i="7"/>
  <c r="G2698" i="7" s="1"/>
  <c r="F2697" i="7"/>
  <c r="G2697" i="7" s="1"/>
  <c r="F2696" i="7"/>
  <c r="G2696" i="7" s="1"/>
  <c r="F2695" i="7"/>
  <c r="G2695" i="7" s="1"/>
  <c r="F2694" i="7"/>
  <c r="G2694" i="7" s="1"/>
  <c r="F2693" i="7"/>
  <c r="G2693" i="7" s="1"/>
  <c r="F2692" i="7"/>
  <c r="G2692" i="7" s="1"/>
  <c r="F2691" i="7"/>
  <c r="G2691" i="7" s="1"/>
  <c r="F2690" i="7"/>
  <c r="G2690" i="7" s="1"/>
  <c r="F2689" i="7"/>
  <c r="G2689" i="7" s="1"/>
  <c r="F2688" i="7"/>
  <c r="G2688" i="7" s="1"/>
  <c r="F2687" i="7"/>
  <c r="G2687" i="7" s="1"/>
  <c r="F2686" i="7"/>
  <c r="G2686" i="7" s="1"/>
  <c r="F2685" i="7"/>
  <c r="G2685" i="7" s="1"/>
  <c r="F2684" i="7"/>
  <c r="G2684" i="7" s="1"/>
  <c r="F2683" i="7"/>
  <c r="G2683" i="7" s="1"/>
  <c r="F2682" i="7"/>
  <c r="G2682" i="7" s="1"/>
  <c r="F2681" i="7"/>
  <c r="G2681" i="7" s="1"/>
  <c r="F2680" i="7"/>
  <c r="G2680" i="7" s="1"/>
  <c r="F2679" i="7"/>
  <c r="G2679" i="7" s="1"/>
  <c r="F2678" i="7"/>
  <c r="G2678" i="7" s="1"/>
  <c r="F2677" i="7"/>
  <c r="G2677" i="7" s="1"/>
  <c r="F2676" i="7"/>
  <c r="G2676" i="7" s="1"/>
  <c r="F2675" i="7"/>
  <c r="G2675" i="7" s="1"/>
  <c r="F2674" i="7"/>
  <c r="G2674" i="7" s="1"/>
  <c r="F2673" i="7"/>
  <c r="G2673" i="7" s="1"/>
  <c r="F2672" i="7"/>
  <c r="G2672" i="7" s="1"/>
  <c r="F2671" i="7"/>
  <c r="G2671" i="7" s="1"/>
  <c r="F2670" i="7"/>
  <c r="G2670" i="7" s="1"/>
  <c r="F2669" i="7"/>
  <c r="G2669" i="7" s="1"/>
  <c r="F2668" i="7"/>
  <c r="G2668" i="7" s="1"/>
  <c r="F2667" i="7"/>
  <c r="G2667" i="7" s="1"/>
  <c r="F2666" i="7"/>
  <c r="G2666" i="7" s="1"/>
  <c r="F2665" i="7"/>
  <c r="G2665" i="7" s="1"/>
  <c r="F2664" i="7"/>
  <c r="G2664" i="7" s="1"/>
  <c r="F2663" i="7"/>
  <c r="G2663" i="7" s="1"/>
  <c r="F2662" i="7"/>
  <c r="G2662" i="7" s="1"/>
  <c r="F2661" i="7"/>
  <c r="G2661" i="7" s="1"/>
  <c r="F2660" i="7"/>
  <c r="G2660" i="7" s="1"/>
  <c r="F2659" i="7"/>
  <c r="G2659" i="7" s="1"/>
  <c r="F2658" i="7"/>
  <c r="G2658" i="7" s="1"/>
  <c r="F2657" i="7"/>
  <c r="G2657" i="7" s="1"/>
  <c r="F2656" i="7"/>
  <c r="G2656" i="7" s="1"/>
  <c r="F2655" i="7"/>
  <c r="G2655" i="7" s="1"/>
  <c r="F2654" i="7"/>
  <c r="G2654" i="7" s="1"/>
  <c r="F2653" i="7"/>
  <c r="G2653" i="7" s="1"/>
  <c r="F2652" i="7"/>
  <c r="G2652" i="7" s="1"/>
  <c r="F2651" i="7"/>
  <c r="G2651" i="7" s="1"/>
  <c r="F2650" i="7"/>
  <c r="G2650" i="7" s="1"/>
  <c r="F2649" i="7"/>
  <c r="G2649" i="7" s="1"/>
  <c r="F2648" i="7"/>
  <c r="G2648" i="7" s="1"/>
  <c r="F2647" i="7"/>
  <c r="G2647" i="7" s="1"/>
  <c r="F2646" i="7"/>
  <c r="G2646" i="7" s="1"/>
  <c r="F2645" i="7"/>
  <c r="G2645" i="7" s="1"/>
  <c r="F2644" i="7"/>
  <c r="G2644" i="7" s="1"/>
  <c r="F2643" i="7"/>
  <c r="G2643" i="7" s="1"/>
  <c r="F2642" i="7"/>
  <c r="G2642" i="7" s="1"/>
  <c r="F2641" i="7"/>
  <c r="G2641" i="7" s="1"/>
  <c r="F2640" i="7"/>
  <c r="G2640" i="7" s="1"/>
  <c r="F2639" i="7"/>
  <c r="G2639" i="7" s="1"/>
  <c r="F2638" i="7"/>
  <c r="G2638" i="7" s="1"/>
  <c r="F2637" i="7"/>
  <c r="G2637" i="7" s="1"/>
  <c r="F2636" i="7"/>
  <c r="G2636" i="7" s="1"/>
  <c r="F2635" i="7"/>
  <c r="G2635" i="7" s="1"/>
  <c r="F2634" i="7"/>
  <c r="G2634" i="7" s="1"/>
  <c r="F2633" i="7"/>
  <c r="G2633" i="7" s="1"/>
  <c r="F2632" i="7"/>
  <c r="G2632" i="7" s="1"/>
  <c r="F2631" i="7"/>
  <c r="G2631" i="7" s="1"/>
  <c r="F2630" i="7"/>
  <c r="G2630" i="7" s="1"/>
  <c r="F2629" i="7"/>
  <c r="G2629" i="7" s="1"/>
  <c r="F2628" i="7"/>
  <c r="G2628" i="7" s="1"/>
  <c r="F2627" i="7"/>
  <c r="G2627" i="7" s="1"/>
  <c r="F2626" i="7"/>
  <c r="G2626" i="7" s="1"/>
  <c r="F2625" i="7"/>
  <c r="G2625" i="7" s="1"/>
  <c r="F2624" i="7"/>
  <c r="G2624" i="7" s="1"/>
  <c r="F2623" i="7"/>
  <c r="G2623" i="7" s="1"/>
  <c r="F2622" i="7"/>
  <c r="G2622" i="7" s="1"/>
  <c r="F2621" i="7"/>
  <c r="G2621" i="7" s="1"/>
  <c r="F2620" i="7"/>
  <c r="G2620" i="7" s="1"/>
  <c r="F2619" i="7"/>
  <c r="G2619" i="7" s="1"/>
  <c r="F2618" i="7"/>
  <c r="G2618" i="7" s="1"/>
  <c r="F2617" i="7"/>
  <c r="G2617" i="7" s="1"/>
  <c r="F2616" i="7"/>
  <c r="G2616" i="7" s="1"/>
  <c r="F2615" i="7"/>
  <c r="G2615" i="7" s="1"/>
  <c r="F2614" i="7"/>
  <c r="G2614" i="7" s="1"/>
  <c r="F2613" i="7"/>
  <c r="G2613" i="7" s="1"/>
  <c r="F2612" i="7"/>
  <c r="G2612" i="7" s="1"/>
  <c r="F2611" i="7"/>
  <c r="G2611" i="7" s="1"/>
  <c r="F2610" i="7"/>
  <c r="G2610" i="7" s="1"/>
  <c r="F2609" i="7"/>
  <c r="G2609" i="7" s="1"/>
  <c r="F2608" i="7"/>
  <c r="G2608" i="7" s="1"/>
  <c r="F2607" i="7"/>
  <c r="G2607" i="7" s="1"/>
  <c r="F2606" i="7"/>
  <c r="G2606" i="7" s="1"/>
  <c r="F2605" i="7"/>
  <c r="G2605" i="7" s="1"/>
  <c r="F2604" i="7"/>
  <c r="G2604" i="7" s="1"/>
  <c r="F2603" i="7"/>
  <c r="G2603" i="7" s="1"/>
  <c r="F2602" i="7"/>
  <c r="G2602" i="7" s="1"/>
  <c r="F2601" i="7"/>
  <c r="G2601" i="7" s="1"/>
  <c r="F2600" i="7"/>
  <c r="G2600" i="7" s="1"/>
  <c r="F2599" i="7"/>
  <c r="G2599" i="7" s="1"/>
  <c r="F2598" i="7"/>
  <c r="G2598" i="7" s="1"/>
  <c r="F2597" i="7"/>
  <c r="G2597" i="7" s="1"/>
  <c r="F2596" i="7"/>
  <c r="G2596" i="7" s="1"/>
  <c r="F2595" i="7"/>
  <c r="G2595" i="7" s="1"/>
  <c r="F2594" i="7"/>
  <c r="G2594" i="7" s="1"/>
  <c r="F2593" i="7"/>
  <c r="G2593" i="7" s="1"/>
  <c r="F2592" i="7"/>
  <c r="G2592" i="7" s="1"/>
  <c r="F2591" i="7"/>
  <c r="G2591" i="7" s="1"/>
  <c r="F2590" i="7"/>
  <c r="G2590" i="7" s="1"/>
  <c r="F2589" i="7"/>
  <c r="G2589" i="7" s="1"/>
  <c r="F2588" i="7"/>
  <c r="G2588" i="7" s="1"/>
  <c r="F2587" i="7"/>
  <c r="G2587" i="7" s="1"/>
  <c r="F2586" i="7"/>
  <c r="G2586" i="7" s="1"/>
  <c r="F2585" i="7"/>
  <c r="G2585" i="7" s="1"/>
  <c r="F2584" i="7"/>
  <c r="G2584" i="7" s="1"/>
  <c r="F2583" i="7"/>
  <c r="G2583" i="7" s="1"/>
  <c r="F2582" i="7"/>
  <c r="G2582" i="7" s="1"/>
  <c r="F2581" i="7"/>
  <c r="G2581" i="7" s="1"/>
  <c r="F2580" i="7"/>
  <c r="G2580" i="7" s="1"/>
  <c r="F2579" i="7"/>
  <c r="G2579" i="7" s="1"/>
  <c r="F2578" i="7"/>
  <c r="G2578" i="7" s="1"/>
  <c r="F2577" i="7"/>
  <c r="G2577" i="7" s="1"/>
  <c r="F2576" i="7"/>
  <c r="G2576" i="7" s="1"/>
  <c r="F2575" i="7"/>
  <c r="G2575" i="7" s="1"/>
  <c r="F2574" i="7"/>
  <c r="G2574" i="7" s="1"/>
  <c r="F2573" i="7"/>
  <c r="G2573" i="7" s="1"/>
  <c r="F2572" i="7"/>
  <c r="G2572" i="7" s="1"/>
  <c r="F2571" i="7"/>
  <c r="G2571" i="7" s="1"/>
  <c r="F2570" i="7"/>
  <c r="G2570" i="7" s="1"/>
  <c r="F2569" i="7"/>
  <c r="G2569" i="7" s="1"/>
  <c r="F2568" i="7"/>
  <c r="G2568" i="7" s="1"/>
  <c r="F2567" i="7"/>
  <c r="G2567" i="7" s="1"/>
  <c r="F2566" i="7"/>
  <c r="G2566" i="7" s="1"/>
  <c r="F2565" i="7"/>
  <c r="G2565" i="7" s="1"/>
  <c r="F2564" i="7"/>
  <c r="G2564" i="7" s="1"/>
  <c r="F2563" i="7"/>
  <c r="G2563" i="7" s="1"/>
  <c r="F2562" i="7"/>
  <c r="G2562" i="7" s="1"/>
  <c r="F2561" i="7"/>
  <c r="G2561" i="7" s="1"/>
  <c r="F2560" i="7"/>
  <c r="G2560" i="7" s="1"/>
  <c r="F2559" i="7"/>
  <c r="G2559" i="7" s="1"/>
  <c r="F2558" i="7"/>
  <c r="G2558" i="7" s="1"/>
  <c r="F2557" i="7"/>
  <c r="G2557" i="7" s="1"/>
  <c r="F2556" i="7"/>
  <c r="G2556" i="7" s="1"/>
  <c r="F2555" i="7"/>
  <c r="G2555" i="7" s="1"/>
  <c r="F2554" i="7"/>
  <c r="G2554" i="7" s="1"/>
  <c r="F2553" i="7"/>
  <c r="G2553" i="7" s="1"/>
  <c r="F2552" i="7"/>
  <c r="G2552" i="7" s="1"/>
  <c r="F2551" i="7"/>
  <c r="G2551" i="7" s="1"/>
  <c r="F2550" i="7"/>
  <c r="G2550" i="7" s="1"/>
  <c r="F2549" i="7"/>
  <c r="G2549" i="7" s="1"/>
  <c r="F2548" i="7"/>
  <c r="G2548" i="7" s="1"/>
  <c r="F2547" i="7"/>
  <c r="G2547" i="7" s="1"/>
  <c r="F2546" i="7"/>
  <c r="G2546" i="7" s="1"/>
  <c r="F2545" i="7"/>
  <c r="G2545" i="7" s="1"/>
  <c r="F2544" i="7"/>
  <c r="G2544" i="7" s="1"/>
  <c r="F2543" i="7"/>
  <c r="G2543" i="7" s="1"/>
  <c r="F2542" i="7"/>
  <c r="G2542" i="7" s="1"/>
  <c r="F2541" i="7"/>
  <c r="G2541" i="7" s="1"/>
  <c r="F2540" i="7"/>
  <c r="G2540" i="7" s="1"/>
  <c r="F2539" i="7"/>
  <c r="G2539" i="7" s="1"/>
  <c r="F2538" i="7"/>
  <c r="G2538" i="7" s="1"/>
  <c r="F2537" i="7"/>
  <c r="G2537" i="7" s="1"/>
  <c r="F2536" i="7"/>
  <c r="G2536" i="7" s="1"/>
  <c r="F2535" i="7"/>
  <c r="G2535" i="7" s="1"/>
  <c r="F2534" i="7"/>
  <c r="G2534" i="7" s="1"/>
  <c r="F2533" i="7"/>
  <c r="G2533" i="7" s="1"/>
  <c r="F2532" i="7"/>
  <c r="G2532" i="7" s="1"/>
  <c r="F2531" i="7"/>
  <c r="G2531" i="7" s="1"/>
  <c r="F2530" i="7"/>
  <c r="G2530" i="7" s="1"/>
  <c r="F2529" i="7"/>
  <c r="G2529" i="7" s="1"/>
  <c r="F2528" i="7"/>
  <c r="G2528" i="7" s="1"/>
  <c r="F2527" i="7"/>
  <c r="G2527" i="7" s="1"/>
  <c r="F2526" i="7"/>
  <c r="G2526" i="7" s="1"/>
  <c r="F2525" i="7"/>
  <c r="G2525" i="7" s="1"/>
  <c r="F2524" i="7"/>
  <c r="G2524" i="7" s="1"/>
  <c r="F2523" i="7"/>
  <c r="G2523" i="7" s="1"/>
  <c r="F2522" i="7"/>
  <c r="G2522" i="7" s="1"/>
  <c r="F2521" i="7"/>
  <c r="G2521" i="7" s="1"/>
  <c r="F2520" i="7"/>
  <c r="G2520" i="7" s="1"/>
  <c r="F2519" i="7"/>
  <c r="G2519" i="7" s="1"/>
  <c r="F2518" i="7"/>
  <c r="G2518" i="7" s="1"/>
  <c r="F2517" i="7"/>
  <c r="G2517" i="7" s="1"/>
  <c r="F2516" i="7"/>
  <c r="G2516" i="7" s="1"/>
  <c r="F2515" i="7"/>
  <c r="G2515" i="7" s="1"/>
  <c r="F2514" i="7"/>
  <c r="G2514" i="7" s="1"/>
  <c r="F2513" i="7"/>
  <c r="G2513" i="7" s="1"/>
  <c r="F2512" i="7"/>
  <c r="G2512" i="7" s="1"/>
  <c r="F2511" i="7"/>
  <c r="G2511" i="7" s="1"/>
  <c r="F2510" i="7"/>
  <c r="G2510" i="7" s="1"/>
  <c r="F2509" i="7"/>
  <c r="G2509" i="7" s="1"/>
  <c r="F2508" i="7"/>
  <c r="G2508" i="7" s="1"/>
  <c r="F2507" i="7"/>
  <c r="G2507" i="7" s="1"/>
  <c r="F2506" i="7"/>
  <c r="G2506" i="7" s="1"/>
  <c r="F2505" i="7"/>
  <c r="G2505" i="7" s="1"/>
  <c r="F2504" i="7"/>
  <c r="G2504" i="7" s="1"/>
  <c r="F2503" i="7"/>
  <c r="G2503" i="7" s="1"/>
  <c r="F2502" i="7"/>
  <c r="G2502" i="7" s="1"/>
  <c r="F2501" i="7"/>
  <c r="G2501" i="7" s="1"/>
  <c r="F2500" i="7"/>
  <c r="G2500" i="7" s="1"/>
  <c r="F2499" i="7"/>
  <c r="G2499" i="7" s="1"/>
  <c r="F2498" i="7"/>
  <c r="G2498" i="7" s="1"/>
  <c r="F2497" i="7"/>
  <c r="G2497" i="7" s="1"/>
  <c r="F2496" i="7"/>
  <c r="G2496" i="7" s="1"/>
  <c r="F2495" i="7"/>
  <c r="G2495" i="7" s="1"/>
  <c r="F2494" i="7"/>
  <c r="G2494" i="7" s="1"/>
  <c r="F2493" i="7"/>
  <c r="G2493" i="7" s="1"/>
  <c r="F2492" i="7"/>
  <c r="G2492" i="7" s="1"/>
  <c r="F2491" i="7"/>
  <c r="G2491" i="7" s="1"/>
  <c r="F2490" i="7"/>
  <c r="G2490" i="7" s="1"/>
  <c r="F2489" i="7"/>
  <c r="G2489" i="7" s="1"/>
  <c r="F2488" i="7"/>
  <c r="G2488" i="7" s="1"/>
  <c r="F2487" i="7"/>
  <c r="G2487" i="7" s="1"/>
  <c r="F2486" i="7"/>
  <c r="G2486" i="7" s="1"/>
  <c r="F2485" i="7"/>
  <c r="G2485" i="7" s="1"/>
  <c r="F2484" i="7"/>
  <c r="G2484" i="7" s="1"/>
  <c r="F2483" i="7"/>
  <c r="G2483" i="7" s="1"/>
  <c r="F2482" i="7"/>
  <c r="G2482" i="7" s="1"/>
  <c r="F2481" i="7"/>
  <c r="G2481" i="7" s="1"/>
  <c r="F2480" i="7"/>
  <c r="G2480" i="7" s="1"/>
  <c r="F2479" i="7"/>
  <c r="G2479" i="7" s="1"/>
  <c r="F2478" i="7"/>
  <c r="G2478" i="7" s="1"/>
  <c r="F2477" i="7"/>
  <c r="G2477" i="7" s="1"/>
  <c r="F2476" i="7"/>
  <c r="G2476" i="7" s="1"/>
  <c r="F2475" i="7"/>
  <c r="G2475" i="7" s="1"/>
  <c r="F2474" i="7"/>
  <c r="G2474" i="7" s="1"/>
  <c r="F2473" i="7"/>
  <c r="G2473" i="7" s="1"/>
  <c r="F2472" i="7"/>
  <c r="G2472" i="7" s="1"/>
  <c r="F2471" i="7"/>
  <c r="G2471" i="7" s="1"/>
  <c r="F2470" i="7"/>
  <c r="G2470" i="7" s="1"/>
  <c r="F2469" i="7"/>
  <c r="G2469" i="7" s="1"/>
  <c r="F2468" i="7"/>
  <c r="G2468" i="7" s="1"/>
  <c r="F2467" i="7"/>
  <c r="G2467" i="7" s="1"/>
  <c r="F2466" i="7"/>
  <c r="G2466" i="7" s="1"/>
  <c r="F2465" i="7"/>
  <c r="G2465" i="7" s="1"/>
  <c r="F2464" i="7"/>
  <c r="G2464" i="7" s="1"/>
  <c r="F2463" i="7"/>
  <c r="G2463" i="7" s="1"/>
  <c r="F2462" i="7"/>
  <c r="G2462" i="7" s="1"/>
  <c r="F2461" i="7"/>
  <c r="G2461" i="7" s="1"/>
  <c r="F2460" i="7"/>
  <c r="G2460" i="7" s="1"/>
  <c r="F2459" i="7"/>
  <c r="G2459" i="7" s="1"/>
  <c r="F2458" i="7"/>
  <c r="G2458" i="7" s="1"/>
  <c r="F2457" i="7"/>
  <c r="G2457" i="7" s="1"/>
  <c r="F2456" i="7"/>
  <c r="G2456" i="7" s="1"/>
  <c r="F2455" i="7"/>
  <c r="G2455" i="7" s="1"/>
  <c r="F2454" i="7"/>
  <c r="G2454" i="7" s="1"/>
  <c r="F2453" i="7"/>
  <c r="G2453" i="7" s="1"/>
  <c r="F2452" i="7"/>
  <c r="G2452" i="7" s="1"/>
  <c r="F2451" i="7"/>
  <c r="G2451" i="7" s="1"/>
  <c r="F2450" i="7"/>
  <c r="G2450" i="7" s="1"/>
  <c r="F2449" i="7"/>
  <c r="G2449" i="7" s="1"/>
  <c r="F2448" i="7"/>
  <c r="G2448" i="7" s="1"/>
  <c r="F2447" i="7"/>
  <c r="G2447" i="7" s="1"/>
  <c r="F2446" i="7"/>
  <c r="G2446" i="7" s="1"/>
  <c r="F2445" i="7"/>
  <c r="G2445" i="7" s="1"/>
  <c r="F2444" i="7"/>
  <c r="G2444" i="7" s="1"/>
  <c r="F2443" i="7"/>
  <c r="G2443" i="7" s="1"/>
  <c r="F2442" i="7"/>
  <c r="G2442" i="7" s="1"/>
  <c r="F2441" i="7"/>
  <c r="G2441" i="7" s="1"/>
  <c r="F2440" i="7"/>
  <c r="G2440" i="7" s="1"/>
  <c r="F2439" i="7"/>
  <c r="G2439" i="7" s="1"/>
  <c r="F2438" i="7"/>
  <c r="G2438" i="7" s="1"/>
  <c r="F2437" i="7"/>
  <c r="G2437" i="7" s="1"/>
  <c r="F2436" i="7"/>
  <c r="G2436" i="7" s="1"/>
  <c r="F2435" i="7"/>
  <c r="G2435" i="7" s="1"/>
  <c r="F2434" i="7"/>
  <c r="G2434" i="7" s="1"/>
  <c r="F2433" i="7"/>
  <c r="G2433" i="7" s="1"/>
  <c r="F2432" i="7"/>
  <c r="G2432" i="7" s="1"/>
  <c r="F2431" i="7"/>
  <c r="G2431" i="7" s="1"/>
  <c r="F2430" i="7"/>
  <c r="G2430" i="7" s="1"/>
  <c r="F2429" i="7"/>
  <c r="G2429" i="7" s="1"/>
  <c r="F2428" i="7"/>
  <c r="G2428" i="7" s="1"/>
  <c r="F2427" i="7"/>
  <c r="G2427" i="7" s="1"/>
  <c r="F2426" i="7"/>
  <c r="G2426" i="7" s="1"/>
  <c r="F2425" i="7"/>
  <c r="G2425" i="7" s="1"/>
  <c r="F2424" i="7"/>
  <c r="G2424" i="7" s="1"/>
  <c r="F2423" i="7"/>
  <c r="G2423" i="7" s="1"/>
  <c r="F2422" i="7"/>
  <c r="G2422" i="7" s="1"/>
  <c r="F2421" i="7"/>
  <c r="G2421" i="7" s="1"/>
  <c r="F2420" i="7"/>
  <c r="G2420" i="7" s="1"/>
  <c r="F2419" i="7"/>
  <c r="G2419" i="7" s="1"/>
  <c r="F2418" i="7"/>
  <c r="G2418" i="7" s="1"/>
  <c r="F2417" i="7"/>
  <c r="G2417" i="7" s="1"/>
  <c r="F2416" i="7"/>
  <c r="G2416" i="7" s="1"/>
  <c r="F2415" i="7"/>
  <c r="G2415" i="7" s="1"/>
  <c r="F2414" i="7"/>
  <c r="G2414" i="7" s="1"/>
  <c r="F2413" i="7"/>
  <c r="G2413" i="7" s="1"/>
  <c r="F2412" i="7"/>
  <c r="G2412" i="7" s="1"/>
  <c r="F2411" i="7"/>
  <c r="G2411" i="7" s="1"/>
  <c r="F2410" i="7"/>
  <c r="G2410" i="7" s="1"/>
  <c r="F2409" i="7"/>
  <c r="G2409" i="7" s="1"/>
  <c r="F2408" i="7"/>
  <c r="G2408" i="7" s="1"/>
  <c r="F2407" i="7"/>
  <c r="G2407" i="7" s="1"/>
  <c r="F2406" i="7"/>
  <c r="G2406" i="7" s="1"/>
  <c r="F2405" i="7"/>
  <c r="G2405" i="7" s="1"/>
  <c r="F2404" i="7"/>
  <c r="G2404" i="7" s="1"/>
  <c r="F2403" i="7"/>
  <c r="G2403" i="7" s="1"/>
  <c r="F2402" i="7"/>
  <c r="G2402" i="7" s="1"/>
  <c r="F2401" i="7"/>
  <c r="G2401" i="7" s="1"/>
  <c r="F2400" i="7"/>
  <c r="G2400" i="7" s="1"/>
  <c r="F2399" i="7"/>
  <c r="G2399" i="7" s="1"/>
  <c r="F2398" i="7"/>
  <c r="G2398" i="7" s="1"/>
  <c r="F2397" i="7"/>
  <c r="G2397" i="7" s="1"/>
  <c r="F2396" i="7"/>
  <c r="G2396" i="7" s="1"/>
  <c r="F2395" i="7"/>
  <c r="G2395" i="7" s="1"/>
  <c r="F2394" i="7"/>
  <c r="G2394" i="7" s="1"/>
  <c r="F2393" i="7"/>
  <c r="G2393" i="7" s="1"/>
  <c r="F2392" i="7"/>
  <c r="G2392" i="7" s="1"/>
  <c r="F2391" i="7"/>
  <c r="G2391" i="7" s="1"/>
  <c r="F2390" i="7"/>
  <c r="G2390" i="7" s="1"/>
  <c r="F2389" i="7"/>
  <c r="G2389" i="7" s="1"/>
  <c r="F2388" i="7"/>
  <c r="G2388" i="7" s="1"/>
  <c r="F2387" i="7"/>
  <c r="G2387" i="7" s="1"/>
  <c r="F2386" i="7"/>
  <c r="G2386" i="7" s="1"/>
  <c r="F2385" i="7"/>
  <c r="G2385" i="7" s="1"/>
  <c r="F2384" i="7"/>
  <c r="G2384" i="7" s="1"/>
  <c r="F2383" i="7"/>
  <c r="G2383" i="7" s="1"/>
  <c r="F2382" i="7"/>
  <c r="G2382" i="7" s="1"/>
  <c r="F2381" i="7"/>
  <c r="G2381" i="7" s="1"/>
  <c r="F2380" i="7"/>
  <c r="G2380" i="7" s="1"/>
  <c r="F2379" i="7"/>
  <c r="G2379" i="7" s="1"/>
  <c r="F2378" i="7"/>
  <c r="G2378" i="7" s="1"/>
  <c r="F2377" i="7"/>
  <c r="G2377" i="7" s="1"/>
  <c r="F2376" i="7"/>
  <c r="G2376" i="7" s="1"/>
  <c r="F2375" i="7"/>
  <c r="G2375" i="7" s="1"/>
  <c r="F2374" i="7"/>
  <c r="G2374" i="7" s="1"/>
  <c r="F2373" i="7"/>
  <c r="G2373" i="7" s="1"/>
  <c r="F2372" i="7"/>
  <c r="G2372" i="7" s="1"/>
  <c r="F2371" i="7"/>
  <c r="G2371" i="7" s="1"/>
  <c r="F2370" i="7"/>
  <c r="G2370" i="7" s="1"/>
  <c r="F2369" i="7"/>
  <c r="G2369" i="7" s="1"/>
  <c r="F2368" i="7"/>
  <c r="G2368" i="7" s="1"/>
  <c r="F2367" i="7"/>
  <c r="G2367" i="7" s="1"/>
  <c r="F2366" i="7"/>
  <c r="G2366" i="7" s="1"/>
  <c r="F2365" i="7"/>
  <c r="G2365" i="7" s="1"/>
  <c r="F2364" i="7"/>
  <c r="G2364" i="7" s="1"/>
  <c r="F2363" i="7"/>
  <c r="G2363" i="7" s="1"/>
  <c r="F2362" i="7"/>
  <c r="G2362" i="7" s="1"/>
  <c r="F2361" i="7"/>
  <c r="G2361" i="7" s="1"/>
  <c r="F2360" i="7"/>
  <c r="G2360" i="7" s="1"/>
  <c r="F2359" i="7"/>
  <c r="G2359" i="7" s="1"/>
  <c r="F2358" i="7"/>
  <c r="G2358" i="7" s="1"/>
  <c r="F2357" i="7"/>
  <c r="G2357" i="7" s="1"/>
  <c r="F2356" i="7"/>
  <c r="G2356" i="7" s="1"/>
  <c r="F2355" i="7"/>
  <c r="G2355" i="7" s="1"/>
  <c r="F2354" i="7"/>
  <c r="G2354" i="7" s="1"/>
  <c r="F2353" i="7"/>
  <c r="G2353" i="7" s="1"/>
  <c r="F2352" i="7"/>
  <c r="G2352" i="7" s="1"/>
  <c r="F2351" i="7"/>
  <c r="G2351" i="7" s="1"/>
  <c r="F2350" i="7"/>
  <c r="G2350" i="7" s="1"/>
  <c r="F2349" i="7"/>
  <c r="G2349" i="7" s="1"/>
  <c r="F2348" i="7"/>
  <c r="G2348" i="7" s="1"/>
  <c r="F2347" i="7"/>
  <c r="G2347" i="7" s="1"/>
  <c r="F2346" i="7"/>
  <c r="G2346" i="7" s="1"/>
  <c r="F2345" i="7"/>
  <c r="G2345" i="7" s="1"/>
  <c r="F2344" i="7"/>
  <c r="G2344" i="7" s="1"/>
  <c r="F2343" i="7"/>
  <c r="G2343" i="7" s="1"/>
  <c r="F2342" i="7"/>
  <c r="G2342" i="7" s="1"/>
  <c r="F2341" i="7"/>
  <c r="G2341" i="7" s="1"/>
  <c r="F2340" i="7"/>
  <c r="G2340" i="7" s="1"/>
  <c r="F2339" i="7"/>
  <c r="G2339" i="7" s="1"/>
  <c r="F2338" i="7"/>
  <c r="G2338" i="7" s="1"/>
  <c r="F2337" i="7"/>
  <c r="G2337" i="7" s="1"/>
  <c r="F2336" i="7"/>
  <c r="G2336" i="7" s="1"/>
  <c r="F2335" i="7"/>
  <c r="G2335" i="7" s="1"/>
  <c r="F2334" i="7"/>
  <c r="G2334" i="7" s="1"/>
  <c r="F2333" i="7"/>
  <c r="G2333" i="7" s="1"/>
  <c r="F2332" i="7"/>
  <c r="G2332" i="7" s="1"/>
  <c r="F2331" i="7"/>
  <c r="G2331" i="7" s="1"/>
  <c r="F2330" i="7"/>
  <c r="G2330" i="7" s="1"/>
  <c r="F2329" i="7"/>
  <c r="G2329" i="7" s="1"/>
  <c r="F2328" i="7"/>
  <c r="G2328" i="7" s="1"/>
  <c r="F2327" i="7"/>
  <c r="G2327" i="7" s="1"/>
  <c r="F2326" i="7"/>
  <c r="G2326" i="7" s="1"/>
  <c r="F2325" i="7"/>
  <c r="G2325" i="7" s="1"/>
  <c r="F2324" i="7"/>
  <c r="G2324" i="7" s="1"/>
  <c r="F2323" i="7"/>
  <c r="G2323" i="7" s="1"/>
  <c r="F2322" i="7"/>
  <c r="G2322" i="7" s="1"/>
  <c r="F2321" i="7"/>
  <c r="G2321" i="7" s="1"/>
  <c r="F2320" i="7"/>
  <c r="G2320" i="7" s="1"/>
  <c r="F2319" i="7"/>
  <c r="G2319" i="7" s="1"/>
  <c r="F2318" i="7"/>
  <c r="G2318" i="7" s="1"/>
  <c r="F2317" i="7"/>
  <c r="G2317" i="7" s="1"/>
  <c r="F2316" i="7"/>
  <c r="G2316" i="7" s="1"/>
  <c r="F2315" i="7"/>
  <c r="G2315" i="7" s="1"/>
  <c r="F2314" i="7"/>
  <c r="G2314" i="7" s="1"/>
  <c r="F2313" i="7"/>
  <c r="G2313" i="7" s="1"/>
  <c r="F2312" i="7"/>
  <c r="G2312" i="7" s="1"/>
  <c r="F2311" i="7"/>
  <c r="G2311" i="7" s="1"/>
  <c r="F2310" i="7"/>
  <c r="G2310" i="7" s="1"/>
  <c r="F2309" i="7"/>
  <c r="G2309" i="7" s="1"/>
  <c r="F2308" i="7"/>
  <c r="G2308" i="7" s="1"/>
  <c r="F2307" i="7"/>
  <c r="G2307" i="7" s="1"/>
  <c r="F2306" i="7"/>
  <c r="G2306" i="7" s="1"/>
  <c r="F2305" i="7"/>
  <c r="G2305" i="7" s="1"/>
  <c r="F2304" i="7"/>
  <c r="G2304" i="7" s="1"/>
  <c r="F2303" i="7"/>
  <c r="G2303" i="7" s="1"/>
  <c r="F2302" i="7"/>
  <c r="G2302" i="7" s="1"/>
  <c r="F2301" i="7"/>
  <c r="G2301" i="7" s="1"/>
  <c r="F2300" i="7"/>
  <c r="G2300" i="7" s="1"/>
  <c r="F2299" i="7"/>
  <c r="G2299" i="7" s="1"/>
  <c r="F2298" i="7"/>
  <c r="G2298" i="7" s="1"/>
  <c r="F2297" i="7"/>
  <c r="G2297" i="7" s="1"/>
  <c r="F2296" i="7"/>
  <c r="G2296" i="7" s="1"/>
  <c r="F2295" i="7"/>
  <c r="G2295" i="7" s="1"/>
  <c r="F2294" i="7"/>
  <c r="G2294" i="7" s="1"/>
  <c r="F2293" i="7"/>
  <c r="G2293" i="7" s="1"/>
  <c r="F2292" i="7"/>
  <c r="G2292" i="7" s="1"/>
  <c r="F2291" i="7"/>
  <c r="G2291" i="7" s="1"/>
  <c r="F2290" i="7"/>
  <c r="G2290" i="7" s="1"/>
  <c r="F2289" i="7"/>
  <c r="G2289" i="7" s="1"/>
  <c r="F2288" i="7"/>
  <c r="G2288" i="7" s="1"/>
  <c r="F2287" i="7"/>
  <c r="G2287" i="7" s="1"/>
  <c r="F2286" i="7"/>
  <c r="G2286" i="7" s="1"/>
  <c r="F2285" i="7"/>
  <c r="G2285" i="7" s="1"/>
  <c r="F2284" i="7"/>
  <c r="G2284" i="7" s="1"/>
  <c r="F2283" i="7"/>
  <c r="G2283" i="7" s="1"/>
  <c r="F2282" i="7"/>
  <c r="G2282" i="7" s="1"/>
  <c r="F2281" i="7"/>
  <c r="G2281" i="7" s="1"/>
  <c r="F2280" i="7"/>
  <c r="G2280" i="7" s="1"/>
  <c r="F2279" i="7"/>
  <c r="G2279" i="7" s="1"/>
  <c r="F2278" i="7"/>
  <c r="G2278" i="7" s="1"/>
  <c r="F2277" i="7"/>
  <c r="G2277" i="7" s="1"/>
  <c r="F2276" i="7"/>
  <c r="G2276" i="7" s="1"/>
  <c r="F2275" i="7"/>
  <c r="G2275" i="7" s="1"/>
  <c r="F2274" i="7"/>
  <c r="G2274" i="7" s="1"/>
  <c r="F2273" i="7"/>
  <c r="G2273" i="7" s="1"/>
  <c r="F2272" i="7"/>
  <c r="G2272" i="7" s="1"/>
  <c r="F2271" i="7"/>
  <c r="G2271" i="7" s="1"/>
  <c r="F2270" i="7"/>
  <c r="G2270" i="7" s="1"/>
  <c r="F2269" i="7"/>
  <c r="G2269" i="7" s="1"/>
  <c r="F2268" i="7"/>
  <c r="G2268" i="7" s="1"/>
  <c r="F2267" i="7"/>
  <c r="G2267" i="7" s="1"/>
  <c r="F2266" i="7"/>
  <c r="G2266" i="7" s="1"/>
  <c r="F2265" i="7"/>
  <c r="G2265" i="7" s="1"/>
  <c r="F2264" i="7"/>
  <c r="G2264" i="7" s="1"/>
  <c r="F2263" i="7"/>
  <c r="G2263" i="7" s="1"/>
  <c r="F2262" i="7"/>
  <c r="G2262" i="7" s="1"/>
  <c r="F2261" i="7"/>
  <c r="G2261" i="7" s="1"/>
  <c r="F2260" i="7"/>
  <c r="G2260" i="7" s="1"/>
  <c r="F2259" i="7"/>
  <c r="G2259" i="7" s="1"/>
  <c r="F2258" i="7"/>
  <c r="G2258" i="7" s="1"/>
  <c r="F2257" i="7"/>
  <c r="G2257" i="7" s="1"/>
  <c r="F2256" i="7"/>
  <c r="G2256" i="7" s="1"/>
  <c r="F2255" i="7"/>
  <c r="G2255" i="7" s="1"/>
  <c r="F2254" i="7"/>
  <c r="G2254" i="7" s="1"/>
  <c r="F2253" i="7"/>
  <c r="G2253" i="7" s="1"/>
  <c r="F2252" i="7"/>
  <c r="G2252" i="7" s="1"/>
  <c r="F2251" i="7"/>
  <c r="G2251" i="7" s="1"/>
  <c r="F2250" i="7"/>
  <c r="G2250" i="7" s="1"/>
  <c r="F2249" i="7"/>
  <c r="G2249" i="7" s="1"/>
  <c r="F2248" i="7"/>
  <c r="G2248" i="7" s="1"/>
  <c r="F2247" i="7"/>
  <c r="G2247" i="7" s="1"/>
  <c r="F2246" i="7"/>
  <c r="G2246" i="7" s="1"/>
  <c r="F2245" i="7"/>
  <c r="G2245" i="7" s="1"/>
  <c r="F2244" i="7"/>
  <c r="G2244" i="7" s="1"/>
  <c r="F2243" i="7"/>
  <c r="G2243" i="7" s="1"/>
  <c r="F2242" i="7"/>
  <c r="G2242" i="7" s="1"/>
  <c r="F2241" i="7"/>
  <c r="G2241" i="7" s="1"/>
  <c r="F2240" i="7"/>
  <c r="G2240" i="7" s="1"/>
  <c r="F2239" i="7"/>
  <c r="G2239" i="7" s="1"/>
  <c r="F2238" i="7"/>
  <c r="G2238" i="7" s="1"/>
  <c r="F2237" i="7"/>
  <c r="G2237" i="7" s="1"/>
  <c r="F2236" i="7"/>
  <c r="G2236" i="7" s="1"/>
  <c r="F2235" i="7"/>
  <c r="G2235" i="7" s="1"/>
  <c r="F2234" i="7"/>
  <c r="G2234" i="7" s="1"/>
  <c r="F2233" i="7"/>
  <c r="G2233" i="7" s="1"/>
  <c r="F2232" i="7"/>
  <c r="G2232" i="7" s="1"/>
  <c r="F2231" i="7"/>
  <c r="G2231" i="7" s="1"/>
  <c r="F2230" i="7"/>
  <c r="G2230" i="7" s="1"/>
  <c r="F2229" i="7"/>
  <c r="G2229" i="7" s="1"/>
  <c r="F2228" i="7"/>
  <c r="G2228" i="7" s="1"/>
  <c r="F2227" i="7"/>
  <c r="G2227" i="7" s="1"/>
  <c r="F2226" i="7"/>
  <c r="G2226" i="7" s="1"/>
  <c r="F2225" i="7"/>
  <c r="G2225" i="7" s="1"/>
  <c r="F2224" i="7"/>
  <c r="G2224" i="7" s="1"/>
  <c r="F2223" i="7"/>
  <c r="G2223" i="7" s="1"/>
  <c r="F2222" i="7"/>
  <c r="G2222" i="7" s="1"/>
  <c r="F2221" i="7"/>
  <c r="G2221" i="7" s="1"/>
  <c r="F2220" i="7"/>
  <c r="G2220" i="7" s="1"/>
  <c r="F2219" i="7"/>
  <c r="G2219" i="7" s="1"/>
  <c r="F2218" i="7"/>
  <c r="G2218" i="7" s="1"/>
  <c r="F2217" i="7"/>
  <c r="G2217" i="7" s="1"/>
  <c r="F2216" i="7"/>
  <c r="G2216" i="7" s="1"/>
  <c r="F2215" i="7"/>
  <c r="G2215" i="7" s="1"/>
  <c r="F2214" i="7"/>
  <c r="G2214" i="7" s="1"/>
  <c r="F2213" i="7"/>
  <c r="G2213" i="7" s="1"/>
  <c r="F2212" i="7"/>
  <c r="G2212" i="7" s="1"/>
  <c r="F2211" i="7"/>
  <c r="G2211" i="7" s="1"/>
  <c r="F2210" i="7"/>
  <c r="G2210" i="7" s="1"/>
  <c r="F2209" i="7"/>
  <c r="G2209" i="7" s="1"/>
  <c r="F2208" i="7"/>
  <c r="G2208" i="7" s="1"/>
  <c r="F2207" i="7"/>
  <c r="G2207" i="7" s="1"/>
  <c r="F2206" i="7"/>
  <c r="G2206" i="7" s="1"/>
  <c r="F2205" i="7"/>
  <c r="G2205" i="7" s="1"/>
  <c r="F2204" i="7"/>
  <c r="G2204" i="7" s="1"/>
  <c r="F2203" i="7"/>
  <c r="G2203" i="7" s="1"/>
  <c r="F2202" i="7"/>
  <c r="G2202" i="7" s="1"/>
  <c r="F2201" i="7"/>
  <c r="G2201" i="7" s="1"/>
  <c r="F2200" i="7"/>
  <c r="G2200" i="7" s="1"/>
  <c r="F2199" i="7"/>
  <c r="G2199" i="7" s="1"/>
  <c r="F2198" i="7"/>
  <c r="G2198" i="7" s="1"/>
  <c r="F2197" i="7"/>
  <c r="G2197" i="7" s="1"/>
  <c r="F2196" i="7"/>
  <c r="G2196" i="7" s="1"/>
  <c r="F2195" i="7"/>
  <c r="G2195" i="7" s="1"/>
  <c r="F2194" i="7"/>
  <c r="G2194" i="7" s="1"/>
  <c r="F2193" i="7"/>
  <c r="G2193" i="7" s="1"/>
  <c r="F2192" i="7"/>
  <c r="G2192" i="7" s="1"/>
  <c r="F2191" i="7"/>
  <c r="G2191" i="7" s="1"/>
  <c r="F2190" i="7"/>
  <c r="G2190" i="7" s="1"/>
  <c r="F2189" i="7"/>
  <c r="G2189" i="7" s="1"/>
  <c r="F2188" i="7"/>
  <c r="G2188" i="7" s="1"/>
  <c r="F2187" i="7"/>
  <c r="G2187" i="7" s="1"/>
  <c r="F2186" i="7"/>
  <c r="G2186" i="7" s="1"/>
  <c r="F2185" i="7"/>
  <c r="G2185" i="7" s="1"/>
  <c r="F2184" i="7"/>
  <c r="G2184" i="7" s="1"/>
  <c r="F2183" i="7"/>
  <c r="G2183" i="7" s="1"/>
  <c r="F2182" i="7"/>
  <c r="G2182" i="7" s="1"/>
  <c r="F2181" i="7"/>
  <c r="G2181" i="7" s="1"/>
  <c r="F2180" i="7"/>
  <c r="G2180" i="7" s="1"/>
  <c r="F2179" i="7"/>
  <c r="G2179" i="7" s="1"/>
  <c r="F2178" i="7"/>
  <c r="G2178" i="7" s="1"/>
  <c r="F2177" i="7"/>
  <c r="G2177" i="7" s="1"/>
  <c r="F2176" i="7"/>
  <c r="G2176" i="7" s="1"/>
  <c r="F2175" i="7"/>
  <c r="G2175" i="7" s="1"/>
  <c r="F2174" i="7"/>
  <c r="G2174" i="7" s="1"/>
  <c r="F2173" i="7"/>
  <c r="G2173" i="7" s="1"/>
  <c r="F2172" i="7"/>
  <c r="G2172" i="7" s="1"/>
  <c r="F2171" i="7"/>
  <c r="G2171" i="7" s="1"/>
  <c r="F2170" i="7"/>
  <c r="G2170" i="7" s="1"/>
  <c r="F2169" i="7"/>
  <c r="G2169" i="7" s="1"/>
  <c r="F2168" i="7"/>
  <c r="G2168" i="7" s="1"/>
  <c r="F2167" i="7"/>
  <c r="G2167" i="7" s="1"/>
  <c r="F2166" i="7"/>
  <c r="G2166" i="7" s="1"/>
  <c r="F2165" i="7"/>
  <c r="G2165" i="7" s="1"/>
  <c r="F2164" i="7"/>
  <c r="G2164" i="7" s="1"/>
  <c r="F2163" i="7"/>
  <c r="G2163" i="7" s="1"/>
  <c r="F2162" i="7"/>
  <c r="G2162" i="7" s="1"/>
  <c r="F2161" i="7"/>
  <c r="G2161" i="7" s="1"/>
  <c r="F2160" i="7"/>
  <c r="G2160" i="7" s="1"/>
  <c r="F2159" i="7"/>
  <c r="G2159" i="7" s="1"/>
  <c r="F2158" i="7"/>
  <c r="G2158" i="7" s="1"/>
  <c r="F2157" i="7"/>
  <c r="G2157" i="7" s="1"/>
  <c r="F2156" i="7"/>
  <c r="G2156" i="7" s="1"/>
  <c r="F2155" i="7"/>
  <c r="G2155" i="7" s="1"/>
  <c r="F2154" i="7"/>
  <c r="G2154" i="7" s="1"/>
  <c r="F2153" i="7"/>
  <c r="G2153" i="7" s="1"/>
  <c r="F2152" i="7"/>
  <c r="G2152" i="7" s="1"/>
  <c r="F2151" i="7"/>
  <c r="G2151" i="7" s="1"/>
  <c r="F2150" i="7"/>
  <c r="G2150" i="7" s="1"/>
  <c r="F2149" i="7"/>
  <c r="G2149" i="7" s="1"/>
  <c r="F2148" i="7"/>
  <c r="G2148" i="7" s="1"/>
  <c r="F2147" i="7"/>
  <c r="G2147" i="7" s="1"/>
  <c r="F2146" i="7"/>
  <c r="G2146" i="7" s="1"/>
  <c r="F2145" i="7"/>
  <c r="G2145" i="7" s="1"/>
  <c r="F2144" i="7"/>
  <c r="G2144" i="7" s="1"/>
  <c r="F2143" i="7"/>
  <c r="G2143" i="7" s="1"/>
  <c r="F2142" i="7"/>
  <c r="G2142" i="7" s="1"/>
  <c r="F2141" i="7"/>
  <c r="G2141" i="7" s="1"/>
  <c r="F2140" i="7"/>
  <c r="G2140" i="7" s="1"/>
  <c r="F2139" i="7"/>
  <c r="G2139" i="7" s="1"/>
  <c r="F2138" i="7"/>
  <c r="G2138" i="7" s="1"/>
  <c r="F2137" i="7"/>
  <c r="G2137" i="7" s="1"/>
  <c r="F2136" i="7"/>
  <c r="G2136" i="7" s="1"/>
  <c r="F2135" i="7"/>
  <c r="G2135" i="7" s="1"/>
  <c r="F2134" i="7"/>
  <c r="G2134" i="7" s="1"/>
  <c r="F2133" i="7"/>
  <c r="G2133" i="7" s="1"/>
  <c r="F2132" i="7"/>
  <c r="G2132" i="7" s="1"/>
  <c r="F2131" i="7"/>
  <c r="G2131" i="7" s="1"/>
  <c r="F2130" i="7"/>
  <c r="G2130" i="7" s="1"/>
  <c r="F2129" i="7"/>
  <c r="G2129" i="7" s="1"/>
  <c r="F2128" i="7"/>
  <c r="G2128" i="7" s="1"/>
  <c r="F2127" i="7"/>
  <c r="G2127" i="7" s="1"/>
  <c r="F2126" i="7"/>
  <c r="G2126" i="7" s="1"/>
  <c r="F2125" i="7"/>
  <c r="G2125" i="7" s="1"/>
  <c r="F2124" i="7"/>
  <c r="G2124" i="7" s="1"/>
  <c r="F2123" i="7"/>
  <c r="G2123" i="7" s="1"/>
  <c r="F2122" i="7"/>
  <c r="G2122" i="7" s="1"/>
  <c r="F2121" i="7"/>
  <c r="G2121" i="7" s="1"/>
  <c r="F2120" i="7"/>
  <c r="G2120" i="7" s="1"/>
  <c r="F2119" i="7"/>
  <c r="G2119" i="7" s="1"/>
  <c r="F2118" i="7"/>
  <c r="G2118" i="7" s="1"/>
  <c r="F2117" i="7"/>
  <c r="G2117" i="7" s="1"/>
  <c r="F2116" i="7"/>
  <c r="G2116" i="7" s="1"/>
  <c r="F2115" i="7"/>
  <c r="G2115" i="7" s="1"/>
  <c r="F2114" i="7"/>
  <c r="G2114" i="7" s="1"/>
  <c r="F2113" i="7"/>
  <c r="G2113" i="7" s="1"/>
  <c r="F2112" i="7"/>
  <c r="G2112" i="7" s="1"/>
  <c r="F2111" i="7"/>
  <c r="G2111" i="7" s="1"/>
  <c r="F2110" i="7"/>
  <c r="G2110" i="7" s="1"/>
  <c r="F2109" i="7"/>
  <c r="G2109" i="7" s="1"/>
  <c r="F2108" i="7"/>
  <c r="G2108" i="7" s="1"/>
  <c r="F2107" i="7"/>
  <c r="G2107" i="7" s="1"/>
  <c r="F2106" i="7"/>
  <c r="G2106" i="7" s="1"/>
  <c r="F2105" i="7"/>
  <c r="G2105" i="7" s="1"/>
  <c r="F2104" i="7"/>
  <c r="G2104" i="7" s="1"/>
  <c r="F2103" i="7"/>
  <c r="G2103" i="7" s="1"/>
  <c r="F2102" i="7"/>
  <c r="G2102" i="7" s="1"/>
  <c r="F2101" i="7"/>
  <c r="G2101" i="7" s="1"/>
  <c r="F2100" i="7"/>
  <c r="G2100" i="7" s="1"/>
  <c r="F2099" i="7"/>
  <c r="G2099" i="7" s="1"/>
  <c r="F2098" i="7"/>
  <c r="G2098" i="7" s="1"/>
  <c r="F2097" i="7"/>
  <c r="G2097" i="7" s="1"/>
  <c r="F2096" i="7"/>
  <c r="G2096" i="7" s="1"/>
  <c r="F2095" i="7"/>
  <c r="G2095" i="7" s="1"/>
  <c r="F2094" i="7"/>
  <c r="G2094" i="7" s="1"/>
  <c r="F2093" i="7"/>
  <c r="G2093" i="7" s="1"/>
  <c r="F2092" i="7"/>
  <c r="G2092" i="7" s="1"/>
  <c r="F2091" i="7"/>
  <c r="G2091" i="7" s="1"/>
  <c r="F2090" i="7"/>
  <c r="G2090" i="7" s="1"/>
  <c r="F2089" i="7"/>
  <c r="G2089" i="7" s="1"/>
  <c r="F2088" i="7"/>
  <c r="G2088" i="7" s="1"/>
  <c r="F2087" i="7"/>
  <c r="G2087" i="7" s="1"/>
  <c r="F2086" i="7"/>
  <c r="G2086" i="7" s="1"/>
  <c r="F2085" i="7"/>
  <c r="G2085" i="7" s="1"/>
  <c r="F2084" i="7"/>
  <c r="G2084" i="7" s="1"/>
  <c r="F2083" i="7"/>
  <c r="G2083" i="7" s="1"/>
  <c r="F2082" i="7"/>
  <c r="G2082" i="7" s="1"/>
  <c r="F2081" i="7"/>
  <c r="G2081" i="7" s="1"/>
  <c r="F2080" i="7"/>
  <c r="G2080" i="7" s="1"/>
  <c r="F2079" i="7"/>
  <c r="G2079" i="7" s="1"/>
  <c r="F2078" i="7"/>
  <c r="G2078" i="7" s="1"/>
  <c r="F2077" i="7"/>
  <c r="G2077" i="7" s="1"/>
  <c r="F2076" i="7"/>
  <c r="G2076" i="7" s="1"/>
  <c r="F2075" i="7"/>
  <c r="G2075" i="7" s="1"/>
  <c r="F2074" i="7"/>
  <c r="G2074" i="7" s="1"/>
  <c r="F2073" i="7"/>
  <c r="G2073" i="7" s="1"/>
  <c r="F2072" i="7"/>
  <c r="G2072" i="7" s="1"/>
  <c r="F2071" i="7"/>
  <c r="G2071" i="7" s="1"/>
  <c r="F2070" i="7"/>
  <c r="G2070" i="7" s="1"/>
  <c r="F2069" i="7"/>
  <c r="G2069" i="7" s="1"/>
  <c r="F2068" i="7"/>
  <c r="G2068" i="7" s="1"/>
  <c r="F2067" i="7"/>
  <c r="G2067" i="7" s="1"/>
  <c r="F2066" i="7"/>
  <c r="G2066" i="7" s="1"/>
  <c r="F2065" i="7"/>
  <c r="G2065" i="7" s="1"/>
  <c r="F2064" i="7"/>
  <c r="G2064" i="7" s="1"/>
  <c r="F2063" i="7"/>
  <c r="G2063" i="7" s="1"/>
  <c r="F2062" i="7"/>
  <c r="G2062" i="7" s="1"/>
  <c r="F2061" i="7"/>
  <c r="G2061" i="7" s="1"/>
  <c r="F2060" i="7"/>
  <c r="G2060" i="7" s="1"/>
  <c r="F2059" i="7"/>
  <c r="G2059" i="7" s="1"/>
  <c r="F2058" i="7"/>
  <c r="G2058" i="7" s="1"/>
  <c r="F2057" i="7"/>
  <c r="G2057" i="7" s="1"/>
  <c r="F2056" i="7"/>
  <c r="G2056" i="7" s="1"/>
  <c r="F2055" i="7"/>
  <c r="G2055" i="7" s="1"/>
  <c r="F2054" i="7"/>
  <c r="G2054" i="7" s="1"/>
  <c r="F2053" i="7"/>
  <c r="G2053" i="7" s="1"/>
  <c r="F2052" i="7"/>
  <c r="G2052" i="7" s="1"/>
  <c r="F2051" i="7"/>
  <c r="G2051" i="7" s="1"/>
  <c r="F2050" i="7"/>
  <c r="G2050" i="7" s="1"/>
  <c r="F2049" i="7"/>
  <c r="G2049" i="7" s="1"/>
  <c r="F2048" i="7"/>
  <c r="G2048" i="7" s="1"/>
  <c r="F2047" i="7"/>
  <c r="G2047" i="7" s="1"/>
  <c r="F2046" i="7"/>
  <c r="G2046" i="7" s="1"/>
  <c r="F2045" i="7"/>
  <c r="G2045" i="7" s="1"/>
  <c r="F2044" i="7"/>
  <c r="G2044" i="7" s="1"/>
  <c r="F2043" i="7"/>
  <c r="G2043" i="7" s="1"/>
  <c r="F2042" i="7"/>
  <c r="G2042" i="7" s="1"/>
  <c r="F2041" i="7"/>
  <c r="G2041" i="7" s="1"/>
  <c r="F2040" i="7"/>
  <c r="G2040" i="7" s="1"/>
  <c r="F2039" i="7"/>
  <c r="G2039" i="7" s="1"/>
  <c r="F2038" i="7"/>
  <c r="G2038" i="7" s="1"/>
  <c r="F2037" i="7"/>
  <c r="G2037" i="7" s="1"/>
  <c r="F2036" i="7"/>
  <c r="G2036" i="7" s="1"/>
  <c r="F2035" i="7"/>
  <c r="G2035" i="7" s="1"/>
  <c r="F2034" i="7"/>
  <c r="G2034" i="7" s="1"/>
  <c r="F2033" i="7"/>
  <c r="G2033" i="7" s="1"/>
  <c r="F2032" i="7"/>
  <c r="G2032" i="7" s="1"/>
  <c r="F2031" i="7"/>
  <c r="G2031" i="7" s="1"/>
  <c r="F2030" i="7"/>
  <c r="G2030" i="7" s="1"/>
  <c r="F2029" i="7"/>
  <c r="G2029" i="7" s="1"/>
  <c r="F2028" i="7"/>
  <c r="G2028" i="7" s="1"/>
  <c r="F2027" i="7"/>
  <c r="G2027" i="7" s="1"/>
  <c r="F2026" i="7"/>
  <c r="G2026" i="7" s="1"/>
  <c r="F2025" i="7"/>
  <c r="G2025" i="7" s="1"/>
  <c r="F2024" i="7"/>
  <c r="G2024" i="7" s="1"/>
  <c r="F2023" i="7"/>
  <c r="G2023" i="7" s="1"/>
  <c r="F2022" i="7"/>
  <c r="G2022" i="7" s="1"/>
  <c r="F2021" i="7"/>
  <c r="G2021" i="7" s="1"/>
  <c r="F2020" i="7"/>
  <c r="G2020" i="7" s="1"/>
  <c r="F2019" i="7"/>
  <c r="G2019" i="7" s="1"/>
  <c r="F2018" i="7"/>
  <c r="G2018" i="7" s="1"/>
  <c r="F2017" i="7"/>
  <c r="G2017" i="7" s="1"/>
  <c r="F2016" i="7"/>
  <c r="G2016" i="7" s="1"/>
  <c r="F2015" i="7"/>
  <c r="G2015" i="7" s="1"/>
  <c r="F2014" i="7"/>
  <c r="G2014" i="7" s="1"/>
  <c r="F2013" i="7"/>
  <c r="G2013" i="7" s="1"/>
  <c r="F2012" i="7"/>
  <c r="G2012" i="7" s="1"/>
  <c r="F2011" i="7"/>
  <c r="G2011" i="7" s="1"/>
  <c r="F2010" i="7"/>
  <c r="G2010" i="7" s="1"/>
  <c r="F2009" i="7"/>
  <c r="G2009" i="7" s="1"/>
  <c r="F2008" i="7"/>
  <c r="G2008" i="7" s="1"/>
  <c r="F2007" i="7"/>
  <c r="G2007" i="7" s="1"/>
  <c r="F2006" i="7"/>
  <c r="G2006" i="7" s="1"/>
  <c r="F2005" i="7"/>
  <c r="G2005" i="7" s="1"/>
  <c r="F2004" i="7"/>
  <c r="G2004" i="7" s="1"/>
  <c r="F2003" i="7"/>
  <c r="G2003" i="7" s="1"/>
  <c r="F2002" i="7"/>
  <c r="G2002" i="7" s="1"/>
  <c r="F2001" i="7"/>
  <c r="G2001" i="7" s="1"/>
  <c r="F2000" i="7"/>
  <c r="G2000" i="7" s="1"/>
  <c r="F1999" i="7"/>
  <c r="G1999" i="7" s="1"/>
  <c r="F1998" i="7"/>
  <c r="G1998" i="7" s="1"/>
  <c r="F1997" i="7"/>
  <c r="G1997" i="7" s="1"/>
  <c r="F1996" i="7"/>
  <c r="G1996" i="7" s="1"/>
  <c r="F1995" i="7"/>
  <c r="G1995" i="7" s="1"/>
  <c r="F1994" i="7"/>
  <c r="G1994" i="7" s="1"/>
  <c r="F1993" i="7"/>
  <c r="G1993" i="7" s="1"/>
  <c r="F1992" i="7"/>
  <c r="G1992" i="7" s="1"/>
  <c r="F1991" i="7"/>
  <c r="G1991" i="7" s="1"/>
  <c r="F1990" i="7"/>
  <c r="G1990" i="7" s="1"/>
  <c r="F1989" i="7"/>
  <c r="G1989" i="7" s="1"/>
  <c r="F1988" i="7"/>
  <c r="G1988" i="7" s="1"/>
  <c r="F1987" i="7"/>
  <c r="G1987" i="7" s="1"/>
  <c r="F1986" i="7"/>
  <c r="G1986" i="7" s="1"/>
  <c r="F1985" i="7"/>
  <c r="G1985" i="7" s="1"/>
  <c r="F1984" i="7"/>
  <c r="G1984" i="7" s="1"/>
  <c r="F1983" i="7"/>
  <c r="G1983" i="7" s="1"/>
  <c r="F1982" i="7"/>
  <c r="G1982" i="7" s="1"/>
  <c r="F1981" i="7"/>
  <c r="G1981" i="7" s="1"/>
  <c r="F1980" i="7"/>
  <c r="G1980" i="7" s="1"/>
  <c r="F1979" i="7"/>
  <c r="G1979" i="7" s="1"/>
  <c r="F1978" i="7"/>
  <c r="G1978" i="7" s="1"/>
  <c r="F1977" i="7"/>
  <c r="G1977" i="7" s="1"/>
  <c r="F1976" i="7"/>
  <c r="G1976" i="7" s="1"/>
  <c r="F1975" i="7"/>
  <c r="G1975" i="7" s="1"/>
  <c r="F1974" i="7"/>
  <c r="G1974" i="7" s="1"/>
  <c r="F1973" i="7"/>
  <c r="G1973" i="7" s="1"/>
  <c r="F1972" i="7"/>
  <c r="G1972" i="7" s="1"/>
  <c r="F1971" i="7"/>
  <c r="G1971" i="7" s="1"/>
  <c r="F1970" i="7"/>
  <c r="G1970" i="7" s="1"/>
  <c r="F1969" i="7"/>
  <c r="G1969" i="7" s="1"/>
  <c r="F1968" i="7"/>
  <c r="G1968" i="7" s="1"/>
  <c r="F1967" i="7"/>
  <c r="G1967" i="7" s="1"/>
  <c r="F1966" i="7"/>
  <c r="G1966" i="7" s="1"/>
  <c r="F1965" i="7"/>
  <c r="G1965" i="7" s="1"/>
  <c r="F1964" i="7"/>
  <c r="G1964" i="7" s="1"/>
  <c r="F1963" i="7"/>
  <c r="G1963" i="7" s="1"/>
  <c r="F1962" i="7"/>
  <c r="G1962" i="7" s="1"/>
  <c r="F1961" i="7"/>
  <c r="G1961" i="7" s="1"/>
  <c r="F1960" i="7"/>
  <c r="G1960" i="7" s="1"/>
  <c r="F1959" i="7"/>
  <c r="G1959" i="7" s="1"/>
  <c r="F1958" i="7"/>
  <c r="G1958" i="7" s="1"/>
  <c r="F1957" i="7"/>
  <c r="G1957" i="7" s="1"/>
  <c r="F1956" i="7"/>
  <c r="G1956" i="7" s="1"/>
  <c r="F1955" i="7"/>
  <c r="G1955" i="7" s="1"/>
  <c r="F1954" i="7"/>
  <c r="G1954" i="7" s="1"/>
  <c r="F1953" i="7"/>
  <c r="G1953" i="7" s="1"/>
  <c r="F1952" i="7"/>
  <c r="G1952" i="7" s="1"/>
  <c r="F1951" i="7"/>
  <c r="G1951" i="7" s="1"/>
  <c r="F1950" i="7"/>
  <c r="G1950" i="7" s="1"/>
  <c r="F1949" i="7"/>
  <c r="G1949" i="7" s="1"/>
  <c r="F1948" i="7"/>
  <c r="G1948" i="7" s="1"/>
  <c r="F1947" i="7"/>
  <c r="G1947" i="7" s="1"/>
  <c r="F1946" i="7"/>
  <c r="G1946" i="7" s="1"/>
  <c r="F1945" i="7"/>
  <c r="G1945" i="7" s="1"/>
  <c r="F1944" i="7"/>
  <c r="G1944" i="7" s="1"/>
  <c r="F1943" i="7"/>
  <c r="G1943" i="7" s="1"/>
  <c r="F1942" i="7"/>
  <c r="G1942" i="7" s="1"/>
  <c r="F1941" i="7"/>
  <c r="G1941" i="7" s="1"/>
  <c r="F1940" i="7"/>
  <c r="G1940" i="7" s="1"/>
  <c r="F1939" i="7"/>
  <c r="G1939" i="7" s="1"/>
  <c r="F1938" i="7"/>
  <c r="G1938" i="7" s="1"/>
  <c r="F1937" i="7"/>
  <c r="G1937" i="7" s="1"/>
  <c r="F1936" i="7"/>
  <c r="G1936" i="7" s="1"/>
  <c r="F1935" i="7"/>
  <c r="G1935" i="7" s="1"/>
  <c r="F1934" i="7"/>
  <c r="G1934" i="7" s="1"/>
  <c r="F1933" i="7"/>
  <c r="G1933" i="7" s="1"/>
  <c r="F1932" i="7"/>
  <c r="G1932" i="7" s="1"/>
  <c r="F1931" i="7"/>
  <c r="G1931" i="7" s="1"/>
  <c r="F1930" i="7"/>
  <c r="G1930" i="7" s="1"/>
  <c r="F1929" i="7"/>
  <c r="G1929" i="7" s="1"/>
  <c r="F1928" i="7"/>
  <c r="G1928" i="7" s="1"/>
  <c r="F1927" i="7"/>
  <c r="G1927" i="7" s="1"/>
  <c r="F1926" i="7"/>
  <c r="G1926" i="7" s="1"/>
  <c r="F1925" i="7"/>
  <c r="G1925" i="7" s="1"/>
  <c r="F1924" i="7"/>
  <c r="G1924" i="7" s="1"/>
  <c r="F1923" i="7"/>
  <c r="G1923" i="7" s="1"/>
  <c r="F1922" i="7"/>
  <c r="G1922" i="7" s="1"/>
  <c r="F1921" i="7"/>
  <c r="G1921" i="7" s="1"/>
  <c r="F1920" i="7"/>
  <c r="G1920" i="7" s="1"/>
  <c r="F1919" i="7"/>
  <c r="G1919" i="7" s="1"/>
  <c r="F1918" i="7"/>
  <c r="G1918" i="7" s="1"/>
  <c r="F1917" i="7"/>
  <c r="G1917" i="7" s="1"/>
  <c r="F1916" i="7"/>
  <c r="G1916" i="7" s="1"/>
  <c r="F1915" i="7"/>
  <c r="G1915" i="7" s="1"/>
  <c r="F1914" i="7"/>
  <c r="G1914" i="7" s="1"/>
  <c r="F1913" i="7"/>
  <c r="G1913" i="7" s="1"/>
  <c r="F1912" i="7"/>
  <c r="G1912" i="7" s="1"/>
  <c r="F1911" i="7"/>
  <c r="G1911" i="7" s="1"/>
  <c r="F1910" i="7"/>
  <c r="G1910" i="7" s="1"/>
  <c r="F1909" i="7"/>
  <c r="G1909" i="7" s="1"/>
  <c r="F1908" i="7"/>
  <c r="G1908" i="7" s="1"/>
  <c r="F1907" i="7"/>
  <c r="G1907" i="7" s="1"/>
  <c r="F1906" i="7"/>
  <c r="G1906" i="7" s="1"/>
  <c r="F1905" i="7"/>
  <c r="G1905" i="7" s="1"/>
  <c r="F1904" i="7"/>
  <c r="G1904" i="7" s="1"/>
  <c r="F1903" i="7"/>
  <c r="G1903" i="7" s="1"/>
  <c r="F1902" i="7"/>
  <c r="G1902" i="7" s="1"/>
  <c r="F1901" i="7"/>
  <c r="G1901" i="7" s="1"/>
  <c r="F1900" i="7"/>
  <c r="G1900" i="7" s="1"/>
  <c r="F1899" i="7"/>
  <c r="G1899" i="7" s="1"/>
  <c r="F1898" i="7"/>
  <c r="G1898" i="7" s="1"/>
  <c r="F1897" i="7"/>
  <c r="G1897" i="7" s="1"/>
  <c r="F1896" i="7"/>
  <c r="G1896" i="7" s="1"/>
  <c r="F1895" i="7"/>
  <c r="G1895" i="7" s="1"/>
  <c r="F1894" i="7"/>
  <c r="G1894" i="7" s="1"/>
  <c r="F1893" i="7"/>
  <c r="G1893" i="7" s="1"/>
  <c r="F1892" i="7"/>
  <c r="G1892" i="7" s="1"/>
  <c r="F1891" i="7"/>
  <c r="G1891" i="7" s="1"/>
  <c r="F1890" i="7"/>
  <c r="G1890" i="7" s="1"/>
  <c r="F1889" i="7"/>
  <c r="G1889" i="7" s="1"/>
  <c r="F1888" i="7"/>
  <c r="G1888" i="7" s="1"/>
  <c r="F1887" i="7"/>
  <c r="G1887" i="7" s="1"/>
  <c r="F1886" i="7"/>
  <c r="G1886" i="7" s="1"/>
  <c r="F1885" i="7"/>
  <c r="G1885" i="7" s="1"/>
  <c r="F1884" i="7"/>
  <c r="G1884" i="7" s="1"/>
  <c r="F1883" i="7"/>
  <c r="G1883" i="7" s="1"/>
  <c r="F1882" i="7"/>
  <c r="G1882" i="7" s="1"/>
  <c r="F1881" i="7"/>
  <c r="G1881" i="7" s="1"/>
  <c r="F1880" i="7"/>
  <c r="G1880" i="7" s="1"/>
  <c r="F1879" i="7"/>
  <c r="G1879" i="7" s="1"/>
  <c r="F1878" i="7"/>
  <c r="G1878" i="7" s="1"/>
  <c r="F1877" i="7"/>
  <c r="G1877" i="7" s="1"/>
  <c r="F1876" i="7"/>
  <c r="G1876" i="7" s="1"/>
  <c r="F1875" i="7"/>
  <c r="G1875" i="7" s="1"/>
  <c r="F1874" i="7"/>
  <c r="G1874" i="7" s="1"/>
  <c r="F1873" i="7"/>
  <c r="G1873" i="7" s="1"/>
  <c r="F1872" i="7"/>
  <c r="G1872" i="7" s="1"/>
  <c r="F1871" i="7"/>
  <c r="G1871" i="7" s="1"/>
  <c r="F1870" i="7"/>
  <c r="G1870" i="7" s="1"/>
  <c r="F1869" i="7"/>
  <c r="G1869" i="7" s="1"/>
  <c r="F1868" i="7"/>
  <c r="G1868" i="7" s="1"/>
  <c r="F1867" i="7"/>
  <c r="G1867" i="7" s="1"/>
  <c r="F1866" i="7"/>
  <c r="G1866" i="7" s="1"/>
  <c r="F1865" i="7"/>
  <c r="G1865" i="7" s="1"/>
  <c r="F1864" i="7"/>
  <c r="G1864" i="7" s="1"/>
  <c r="F1863" i="7"/>
  <c r="G1863" i="7" s="1"/>
  <c r="F1862" i="7"/>
  <c r="G1862" i="7" s="1"/>
  <c r="F1861" i="7"/>
  <c r="G1861" i="7" s="1"/>
  <c r="F1860" i="7"/>
  <c r="G1860" i="7" s="1"/>
  <c r="F1859" i="7"/>
  <c r="G1859" i="7" s="1"/>
  <c r="F1858" i="7"/>
  <c r="G1858" i="7" s="1"/>
  <c r="F1857" i="7"/>
  <c r="G1857" i="7" s="1"/>
  <c r="F1856" i="7"/>
  <c r="G1856" i="7" s="1"/>
  <c r="F1855" i="7"/>
  <c r="G1855" i="7" s="1"/>
  <c r="F1854" i="7"/>
  <c r="G1854" i="7" s="1"/>
  <c r="F1853" i="7"/>
  <c r="G1853" i="7" s="1"/>
  <c r="F1852" i="7"/>
  <c r="G1852" i="7" s="1"/>
  <c r="F1851" i="7"/>
  <c r="G1851" i="7" s="1"/>
  <c r="F1850" i="7"/>
  <c r="G1850" i="7" s="1"/>
  <c r="F1849" i="7"/>
  <c r="G1849" i="7" s="1"/>
  <c r="F1848" i="7"/>
  <c r="G1848" i="7" s="1"/>
  <c r="F1847" i="7"/>
  <c r="G1847" i="7" s="1"/>
  <c r="F1846" i="7"/>
  <c r="G1846" i="7" s="1"/>
  <c r="F1845" i="7"/>
  <c r="G1845" i="7" s="1"/>
  <c r="F1844" i="7"/>
  <c r="G1844" i="7" s="1"/>
  <c r="F1843" i="7"/>
  <c r="G1843" i="7" s="1"/>
  <c r="F1842" i="7"/>
  <c r="G1842" i="7" s="1"/>
  <c r="F1841" i="7"/>
  <c r="G1841" i="7" s="1"/>
  <c r="F1840" i="7"/>
  <c r="G1840" i="7" s="1"/>
  <c r="F1839" i="7"/>
  <c r="G1839" i="7" s="1"/>
  <c r="F1838" i="7"/>
  <c r="G1838" i="7" s="1"/>
  <c r="F1837" i="7"/>
  <c r="G1837" i="7" s="1"/>
  <c r="F1836" i="7"/>
  <c r="G1836" i="7" s="1"/>
  <c r="F1835" i="7"/>
  <c r="G1835" i="7" s="1"/>
  <c r="F1834" i="7"/>
  <c r="G1834" i="7" s="1"/>
  <c r="F1833" i="7"/>
  <c r="G1833" i="7" s="1"/>
  <c r="F1832" i="7"/>
  <c r="G1832" i="7" s="1"/>
  <c r="F1831" i="7"/>
  <c r="G1831" i="7" s="1"/>
  <c r="F1830" i="7"/>
  <c r="G1830" i="7" s="1"/>
  <c r="F1829" i="7"/>
  <c r="G1829" i="7" s="1"/>
  <c r="F1828" i="7"/>
  <c r="G1828" i="7" s="1"/>
  <c r="F1827" i="7"/>
  <c r="G1827" i="7" s="1"/>
  <c r="F1826" i="7"/>
  <c r="G1826" i="7" s="1"/>
  <c r="F1825" i="7"/>
  <c r="G1825" i="7" s="1"/>
  <c r="F1824" i="7"/>
  <c r="G1824" i="7" s="1"/>
  <c r="F1823" i="7"/>
  <c r="G1823" i="7" s="1"/>
  <c r="F1822" i="7"/>
  <c r="G1822" i="7" s="1"/>
  <c r="F1821" i="7"/>
  <c r="G1821" i="7" s="1"/>
  <c r="F1820" i="7"/>
  <c r="G1820" i="7" s="1"/>
  <c r="F1819" i="7"/>
  <c r="G1819" i="7" s="1"/>
  <c r="F1818" i="7"/>
  <c r="G1818" i="7" s="1"/>
  <c r="F1817" i="7"/>
  <c r="G1817" i="7" s="1"/>
  <c r="F1816" i="7"/>
  <c r="G1816" i="7" s="1"/>
  <c r="F1815" i="7"/>
  <c r="G1815" i="7" s="1"/>
  <c r="F1814" i="7"/>
  <c r="G1814" i="7" s="1"/>
  <c r="F1813" i="7"/>
  <c r="G1813" i="7" s="1"/>
  <c r="F1812" i="7"/>
  <c r="G1812" i="7" s="1"/>
  <c r="F1811" i="7"/>
  <c r="G1811" i="7" s="1"/>
  <c r="F1810" i="7"/>
  <c r="G1810" i="7" s="1"/>
  <c r="F1809" i="7"/>
  <c r="G1809" i="7" s="1"/>
  <c r="F1808" i="7"/>
  <c r="G1808" i="7" s="1"/>
  <c r="F1807" i="7"/>
  <c r="G1807" i="7" s="1"/>
  <c r="F1806" i="7"/>
  <c r="G1806" i="7" s="1"/>
  <c r="F1805" i="7"/>
  <c r="G1805" i="7" s="1"/>
  <c r="F1804" i="7"/>
  <c r="G1804" i="7" s="1"/>
  <c r="F1803" i="7"/>
  <c r="G1803" i="7" s="1"/>
  <c r="F1802" i="7"/>
  <c r="G1802" i="7" s="1"/>
  <c r="F1801" i="7"/>
  <c r="G1801" i="7" s="1"/>
  <c r="F1800" i="7"/>
  <c r="G1800" i="7" s="1"/>
  <c r="F1799" i="7"/>
  <c r="G1799" i="7" s="1"/>
  <c r="F1798" i="7"/>
  <c r="G1798" i="7" s="1"/>
  <c r="F1797" i="7"/>
  <c r="G1797" i="7" s="1"/>
  <c r="F1796" i="7"/>
  <c r="G1796" i="7" s="1"/>
  <c r="F1795" i="7"/>
  <c r="G1795" i="7" s="1"/>
  <c r="F1794" i="7"/>
  <c r="G1794" i="7" s="1"/>
  <c r="F1793" i="7"/>
  <c r="G1793" i="7" s="1"/>
  <c r="F1792" i="7"/>
  <c r="G1792" i="7" s="1"/>
  <c r="F1791" i="7"/>
  <c r="G1791" i="7" s="1"/>
  <c r="F1790" i="7"/>
  <c r="G1790" i="7" s="1"/>
  <c r="F1789" i="7"/>
  <c r="G1789" i="7" s="1"/>
  <c r="F1788" i="7"/>
  <c r="G1788" i="7" s="1"/>
  <c r="F1787" i="7"/>
  <c r="G1787" i="7" s="1"/>
  <c r="F1786" i="7"/>
  <c r="G1786" i="7" s="1"/>
  <c r="F1785" i="7"/>
  <c r="G1785" i="7" s="1"/>
  <c r="F1784" i="7"/>
  <c r="G1784" i="7" s="1"/>
  <c r="F1783" i="7"/>
  <c r="G1783" i="7" s="1"/>
  <c r="F1782" i="7"/>
  <c r="G1782" i="7" s="1"/>
  <c r="F1781" i="7"/>
  <c r="G1781" i="7" s="1"/>
  <c r="F1780" i="7"/>
  <c r="G1780" i="7" s="1"/>
  <c r="F1779" i="7"/>
  <c r="G1779" i="7" s="1"/>
  <c r="F1778" i="7"/>
  <c r="G1778" i="7" s="1"/>
  <c r="F1777" i="7"/>
  <c r="G1777" i="7" s="1"/>
  <c r="F1776" i="7"/>
  <c r="G1776" i="7" s="1"/>
  <c r="F1775" i="7"/>
  <c r="G1775" i="7" s="1"/>
  <c r="F1774" i="7"/>
  <c r="G1774" i="7" s="1"/>
  <c r="F1773" i="7"/>
  <c r="G1773" i="7" s="1"/>
  <c r="F1772" i="7"/>
  <c r="G1772" i="7" s="1"/>
  <c r="F1771" i="7"/>
  <c r="G1771" i="7" s="1"/>
  <c r="F1770" i="7"/>
  <c r="G1770" i="7" s="1"/>
  <c r="F1769" i="7"/>
  <c r="G1769" i="7" s="1"/>
  <c r="F1768" i="7"/>
  <c r="G1768" i="7" s="1"/>
  <c r="F1767" i="7"/>
  <c r="G1767" i="7" s="1"/>
  <c r="F1766" i="7"/>
  <c r="G1766" i="7" s="1"/>
  <c r="F1765" i="7"/>
  <c r="G1765" i="7" s="1"/>
  <c r="F1764" i="7"/>
  <c r="G1764" i="7" s="1"/>
  <c r="F1763" i="7"/>
  <c r="G1763" i="7" s="1"/>
  <c r="F1762" i="7"/>
  <c r="G1762" i="7" s="1"/>
  <c r="F1761" i="7"/>
  <c r="G1761" i="7" s="1"/>
  <c r="F1760" i="7"/>
  <c r="G1760" i="7" s="1"/>
  <c r="F1759" i="7"/>
  <c r="G1759" i="7" s="1"/>
  <c r="F1758" i="7"/>
  <c r="G1758" i="7" s="1"/>
  <c r="F1757" i="7"/>
  <c r="G1757" i="7" s="1"/>
  <c r="F1756" i="7"/>
  <c r="G1756" i="7" s="1"/>
  <c r="F1755" i="7"/>
  <c r="G1755" i="7" s="1"/>
  <c r="F1754" i="7"/>
  <c r="G1754" i="7" s="1"/>
  <c r="F1753" i="7"/>
  <c r="G1753" i="7" s="1"/>
  <c r="F1752" i="7"/>
  <c r="G1752" i="7" s="1"/>
  <c r="F1751" i="7"/>
  <c r="G1751" i="7" s="1"/>
  <c r="F1750" i="7"/>
  <c r="G1750" i="7" s="1"/>
  <c r="F1749" i="7"/>
  <c r="G1749" i="7" s="1"/>
  <c r="F1748" i="7"/>
  <c r="G1748" i="7" s="1"/>
  <c r="F1747" i="7"/>
  <c r="G1747" i="7" s="1"/>
  <c r="F1746" i="7"/>
  <c r="G1746" i="7" s="1"/>
  <c r="F1745" i="7"/>
  <c r="G1745" i="7" s="1"/>
  <c r="F1744" i="7"/>
  <c r="G1744" i="7" s="1"/>
  <c r="F1743" i="7"/>
  <c r="G1743" i="7" s="1"/>
  <c r="F1742" i="7"/>
  <c r="G1742" i="7" s="1"/>
  <c r="F1741" i="7"/>
  <c r="G1741" i="7" s="1"/>
  <c r="F1740" i="7"/>
  <c r="G1740" i="7" s="1"/>
  <c r="F1739" i="7"/>
  <c r="G1739" i="7" s="1"/>
  <c r="F1738" i="7"/>
  <c r="G1738" i="7" s="1"/>
  <c r="F1737" i="7"/>
  <c r="G1737" i="7" s="1"/>
  <c r="F1736" i="7"/>
  <c r="G1736" i="7" s="1"/>
  <c r="F1735" i="7"/>
  <c r="G1735" i="7" s="1"/>
  <c r="F1734" i="7"/>
  <c r="G1734" i="7" s="1"/>
  <c r="F1733" i="7"/>
  <c r="G1733" i="7" s="1"/>
  <c r="F1732" i="7"/>
  <c r="G1732" i="7" s="1"/>
  <c r="F1731" i="7"/>
  <c r="G1731" i="7" s="1"/>
  <c r="F1730" i="7"/>
  <c r="G1730" i="7" s="1"/>
  <c r="F1729" i="7"/>
  <c r="G1729" i="7" s="1"/>
  <c r="F1728" i="7"/>
  <c r="G1728" i="7" s="1"/>
  <c r="F1727" i="7"/>
  <c r="G1727" i="7" s="1"/>
  <c r="F1726" i="7"/>
  <c r="G1726" i="7" s="1"/>
  <c r="F1725" i="7"/>
  <c r="G1725" i="7" s="1"/>
  <c r="F1724" i="7"/>
  <c r="G1724" i="7" s="1"/>
  <c r="F1723" i="7"/>
  <c r="G1723" i="7" s="1"/>
  <c r="F1722" i="7"/>
  <c r="G1722" i="7" s="1"/>
  <c r="F1721" i="7"/>
  <c r="G1721" i="7" s="1"/>
  <c r="F1720" i="7"/>
  <c r="G1720" i="7" s="1"/>
  <c r="F1719" i="7"/>
  <c r="G1719" i="7" s="1"/>
  <c r="F1718" i="7"/>
  <c r="G1718" i="7" s="1"/>
  <c r="F1717" i="7"/>
  <c r="G1717" i="7" s="1"/>
  <c r="F1716" i="7"/>
  <c r="G1716" i="7" s="1"/>
  <c r="F1715" i="7"/>
  <c r="G1715" i="7" s="1"/>
  <c r="F1714" i="7"/>
  <c r="G1714" i="7" s="1"/>
  <c r="F1713" i="7"/>
  <c r="G1713" i="7" s="1"/>
  <c r="F1712" i="7"/>
  <c r="G1712" i="7" s="1"/>
  <c r="F1711" i="7"/>
  <c r="G1711" i="7" s="1"/>
  <c r="F1710" i="7"/>
  <c r="G1710" i="7" s="1"/>
  <c r="F1709" i="7"/>
  <c r="G1709" i="7" s="1"/>
  <c r="F1708" i="7"/>
  <c r="G1708" i="7" s="1"/>
  <c r="F1707" i="7"/>
  <c r="G1707" i="7" s="1"/>
  <c r="F1706" i="7"/>
  <c r="G1706" i="7" s="1"/>
  <c r="F1705" i="7"/>
  <c r="G1705" i="7" s="1"/>
  <c r="F1704" i="7"/>
  <c r="G1704" i="7" s="1"/>
  <c r="F1703" i="7"/>
  <c r="G1703" i="7" s="1"/>
  <c r="F1702" i="7"/>
  <c r="G1702" i="7" s="1"/>
  <c r="F1701" i="7"/>
  <c r="G1701" i="7" s="1"/>
  <c r="F1700" i="7"/>
  <c r="G1700" i="7" s="1"/>
  <c r="F1699" i="7"/>
  <c r="G1699" i="7" s="1"/>
  <c r="F1698" i="7"/>
  <c r="G1698" i="7" s="1"/>
  <c r="F1697" i="7"/>
  <c r="G1697" i="7" s="1"/>
  <c r="F1696" i="7"/>
  <c r="G1696" i="7" s="1"/>
  <c r="F1695" i="7"/>
  <c r="G1695" i="7" s="1"/>
  <c r="F1694" i="7"/>
  <c r="G1694" i="7" s="1"/>
  <c r="F1693" i="7"/>
  <c r="G1693" i="7" s="1"/>
  <c r="F1692" i="7"/>
  <c r="G1692" i="7" s="1"/>
  <c r="F1691" i="7"/>
  <c r="G1691" i="7" s="1"/>
  <c r="F1690" i="7"/>
  <c r="G1690" i="7" s="1"/>
  <c r="F1689" i="7"/>
  <c r="G1689" i="7" s="1"/>
  <c r="F1688" i="7"/>
  <c r="G1688" i="7" s="1"/>
  <c r="F1687" i="7"/>
  <c r="G1687" i="7" s="1"/>
  <c r="F1686" i="7"/>
  <c r="G1686" i="7" s="1"/>
  <c r="F1685" i="7"/>
  <c r="G1685" i="7" s="1"/>
  <c r="F1684" i="7"/>
  <c r="G1684" i="7" s="1"/>
  <c r="F1683" i="7"/>
  <c r="G1683" i="7" s="1"/>
  <c r="F1682" i="7"/>
  <c r="G1682" i="7" s="1"/>
  <c r="F1681" i="7"/>
  <c r="G1681" i="7" s="1"/>
  <c r="F1680" i="7"/>
  <c r="G1680" i="7" s="1"/>
  <c r="F1679" i="7"/>
  <c r="G1679" i="7" s="1"/>
  <c r="F1678" i="7"/>
  <c r="G1678" i="7" s="1"/>
  <c r="F1677" i="7"/>
  <c r="G1677" i="7" s="1"/>
  <c r="F1676" i="7"/>
  <c r="G1676" i="7" s="1"/>
  <c r="F1675" i="7"/>
  <c r="G1675" i="7" s="1"/>
  <c r="F1674" i="7"/>
  <c r="G1674" i="7" s="1"/>
  <c r="F1673" i="7"/>
  <c r="G1673" i="7" s="1"/>
  <c r="F1672" i="7"/>
  <c r="G1672" i="7" s="1"/>
  <c r="F1671" i="7"/>
  <c r="G1671" i="7" s="1"/>
  <c r="F1670" i="7"/>
  <c r="G1670" i="7" s="1"/>
  <c r="F1669" i="7"/>
  <c r="G1669" i="7" s="1"/>
  <c r="F1668" i="7"/>
  <c r="G1668" i="7" s="1"/>
  <c r="F1667" i="7"/>
  <c r="G1667" i="7" s="1"/>
  <c r="F1666" i="7"/>
  <c r="G1666" i="7" s="1"/>
  <c r="F1665" i="7"/>
  <c r="G1665" i="7" s="1"/>
  <c r="F1664" i="7"/>
  <c r="G1664" i="7" s="1"/>
  <c r="F1663" i="7"/>
  <c r="G1663" i="7" s="1"/>
  <c r="F1662" i="7"/>
  <c r="G1662" i="7" s="1"/>
  <c r="F1661" i="7"/>
  <c r="G1661" i="7" s="1"/>
  <c r="F1660" i="7"/>
  <c r="G1660" i="7" s="1"/>
  <c r="F1659" i="7"/>
  <c r="G1659" i="7" s="1"/>
  <c r="F1658" i="7"/>
  <c r="G1658" i="7" s="1"/>
  <c r="F1657" i="7"/>
  <c r="G1657" i="7" s="1"/>
  <c r="F1656" i="7"/>
  <c r="G1656" i="7" s="1"/>
  <c r="F1655" i="7"/>
  <c r="G1655" i="7" s="1"/>
  <c r="F1654" i="7"/>
  <c r="G1654" i="7" s="1"/>
  <c r="F1653" i="7"/>
  <c r="G1653" i="7" s="1"/>
  <c r="F1652" i="7"/>
  <c r="G1652" i="7" s="1"/>
  <c r="F1651" i="7"/>
  <c r="G1651" i="7" s="1"/>
  <c r="F1650" i="7"/>
  <c r="G1650" i="7" s="1"/>
  <c r="F1649" i="7"/>
  <c r="G1649" i="7" s="1"/>
  <c r="F1648" i="7"/>
  <c r="G1648" i="7" s="1"/>
  <c r="F1647" i="7"/>
  <c r="G1647" i="7" s="1"/>
  <c r="F1646" i="7"/>
  <c r="G1646" i="7" s="1"/>
  <c r="F1645" i="7"/>
  <c r="G1645" i="7" s="1"/>
  <c r="F1644" i="7"/>
  <c r="G1644" i="7" s="1"/>
  <c r="F1643" i="7"/>
  <c r="G1643" i="7" s="1"/>
  <c r="F1642" i="7"/>
  <c r="G1642" i="7" s="1"/>
  <c r="F1641" i="7"/>
  <c r="G1641" i="7" s="1"/>
  <c r="F1640" i="7"/>
  <c r="G1640" i="7" s="1"/>
  <c r="F1639" i="7"/>
  <c r="G1639" i="7" s="1"/>
  <c r="F1638" i="7"/>
  <c r="G1638" i="7" s="1"/>
  <c r="F1637" i="7"/>
  <c r="G1637" i="7" s="1"/>
  <c r="F1636" i="7"/>
  <c r="G1636" i="7" s="1"/>
  <c r="F1635" i="7"/>
  <c r="G1635" i="7" s="1"/>
  <c r="F1634" i="7"/>
  <c r="G1634" i="7" s="1"/>
  <c r="F1633" i="7"/>
  <c r="G1633" i="7" s="1"/>
  <c r="F1632" i="7"/>
  <c r="G1632" i="7" s="1"/>
  <c r="F1631" i="7"/>
  <c r="G1631" i="7" s="1"/>
  <c r="F1630" i="7"/>
  <c r="G1630" i="7" s="1"/>
  <c r="F1629" i="7"/>
  <c r="G1629" i="7" s="1"/>
  <c r="F1628" i="7"/>
  <c r="G1628" i="7" s="1"/>
  <c r="F1627" i="7"/>
  <c r="G1627" i="7" s="1"/>
  <c r="F1626" i="7"/>
  <c r="G1626" i="7" s="1"/>
  <c r="F1625" i="7"/>
  <c r="G1625" i="7" s="1"/>
  <c r="F1624" i="7"/>
  <c r="G1624" i="7" s="1"/>
  <c r="F1623" i="7"/>
  <c r="G1623" i="7" s="1"/>
  <c r="F1622" i="7"/>
  <c r="G1622" i="7" s="1"/>
  <c r="F1621" i="7"/>
  <c r="G1621" i="7" s="1"/>
  <c r="F1620" i="7"/>
  <c r="G1620" i="7" s="1"/>
  <c r="F1619" i="7"/>
  <c r="G1619" i="7" s="1"/>
  <c r="F1618" i="7"/>
  <c r="G1618" i="7" s="1"/>
  <c r="F1617" i="7"/>
  <c r="G1617" i="7" s="1"/>
  <c r="F1616" i="7"/>
  <c r="G1616" i="7" s="1"/>
  <c r="F1615" i="7"/>
  <c r="G1615" i="7" s="1"/>
  <c r="F1614" i="7"/>
  <c r="G1614" i="7" s="1"/>
  <c r="F1613" i="7"/>
  <c r="G1613" i="7" s="1"/>
  <c r="F1612" i="7"/>
  <c r="G1612" i="7" s="1"/>
  <c r="F1611" i="7"/>
  <c r="G1611" i="7" s="1"/>
  <c r="F1610" i="7"/>
  <c r="G1610" i="7" s="1"/>
  <c r="F1609" i="7"/>
  <c r="G1609" i="7" s="1"/>
  <c r="F1608" i="7"/>
  <c r="G1608" i="7" s="1"/>
  <c r="G1607" i="7"/>
  <c r="F1607" i="7"/>
  <c r="G1606" i="7"/>
  <c r="F1606" i="7"/>
  <c r="G1605" i="7"/>
  <c r="F1605" i="7"/>
  <c r="G1604" i="7"/>
  <c r="F1604" i="7"/>
  <c r="F1603" i="7"/>
  <c r="G1603" i="7" s="1"/>
  <c r="F1602" i="7"/>
  <c r="G1602" i="7" s="1"/>
  <c r="F1601" i="7"/>
  <c r="G1601" i="7" s="1"/>
  <c r="F1600" i="7"/>
  <c r="G1600" i="7" s="1"/>
  <c r="F1599" i="7"/>
  <c r="G1599" i="7" s="1"/>
  <c r="F1598" i="7"/>
  <c r="G1598" i="7" s="1"/>
  <c r="F1597" i="7"/>
  <c r="G1597" i="7" s="1"/>
  <c r="F1596" i="7"/>
  <c r="G1596" i="7" s="1"/>
  <c r="F1595" i="7"/>
  <c r="G1595" i="7" s="1"/>
  <c r="F1594" i="7"/>
  <c r="G1594" i="7" s="1"/>
  <c r="F1593" i="7"/>
  <c r="G1593" i="7" s="1"/>
  <c r="F1592" i="7"/>
  <c r="G1592" i="7" s="1"/>
  <c r="F1591" i="7"/>
  <c r="G1591" i="7" s="1"/>
  <c r="F1590" i="7"/>
  <c r="G1590" i="7" s="1"/>
  <c r="F1589" i="7"/>
  <c r="G1589" i="7" s="1"/>
  <c r="F1588" i="7"/>
  <c r="G1588" i="7" s="1"/>
  <c r="F1587" i="7"/>
  <c r="G1587" i="7" s="1"/>
  <c r="F1586" i="7"/>
  <c r="G1586" i="7" s="1"/>
  <c r="F1585" i="7"/>
  <c r="G1585" i="7" s="1"/>
  <c r="F1584" i="7"/>
  <c r="G1584" i="7" s="1"/>
  <c r="F1583" i="7"/>
  <c r="G1583" i="7" s="1"/>
  <c r="F1582" i="7"/>
  <c r="G1582" i="7" s="1"/>
  <c r="F1581" i="7"/>
  <c r="G1581" i="7" s="1"/>
  <c r="F1580" i="7"/>
  <c r="G1580" i="7" s="1"/>
  <c r="F1579" i="7"/>
  <c r="G1579" i="7" s="1"/>
  <c r="F1578" i="7"/>
  <c r="G1578" i="7" s="1"/>
  <c r="F1577" i="7"/>
  <c r="G1577" i="7" s="1"/>
  <c r="F1576" i="7"/>
  <c r="G1576" i="7" s="1"/>
  <c r="F1575" i="7"/>
  <c r="G1575" i="7" s="1"/>
  <c r="F1574" i="7"/>
  <c r="G1574" i="7" s="1"/>
  <c r="F1573" i="7"/>
  <c r="G1573" i="7" s="1"/>
  <c r="F1572" i="7"/>
  <c r="G1572" i="7" s="1"/>
  <c r="F1571" i="7"/>
  <c r="G1571" i="7" s="1"/>
  <c r="F1570" i="7"/>
  <c r="G1570" i="7" s="1"/>
  <c r="F1569" i="7"/>
  <c r="G1569" i="7" s="1"/>
  <c r="F1568" i="7"/>
  <c r="G1568" i="7" s="1"/>
  <c r="F1567" i="7"/>
  <c r="G1567" i="7" s="1"/>
  <c r="F1566" i="7"/>
  <c r="G1566" i="7" s="1"/>
  <c r="F1565" i="7"/>
  <c r="G1565" i="7" s="1"/>
  <c r="F1564" i="7"/>
  <c r="G1564" i="7" s="1"/>
  <c r="F1563" i="7"/>
  <c r="G1563" i="7" s="1"/>
  <c r="F1562" i="7"/>
  <c r="G1562" i="7" s="1"/>
  <c r="F1561" i="7"/>
  <c r="G1561" i="7" s="1"/>
  <c r="F1560" i="7"/>
  <c r="G1560" i="7" s="1"/>
  <c r="F1559" i="7"/>
  <c r="G1559" i="7" s="1"/>
  <c r="F1558" i="7"/>
  <c r="G1558" i="7" s="1"/>
  <c r="F1557" i="7"/>
  <c r="G1557" i="7" s="1"/>
  <c r="F1556" i="7"/>
  <c r="G1556" i="7" s="1"/>
  <c r="F1555" i="7"/>
  <c r="G1555" i="7" s="1"/>
  <c r="F1554" i="7"/>
  <c r="G1554" i="7" s="1"/>
  <c r="F1553" i="7"/>
  <c r="G1553" i="7" s="1"/>
  <c r="F1552" i="7"/>
  <c r="G1552" i="7" s="1"/>
  <c r="F1551" i="7"/>
  <c r="G1551" i="7" s="1"/>
  <c r="F1550" i="7"/>
  <c r="G1550" i="7" s="1"/>
  <c r="F1549" i="7"/>
  <c r="G1549" i="7" s="1"/>
  <c r="F1548" i="7"/>
  <c r="G1548" i="7" s="1"/>
  <c r="F1547" i="7"/>
  <c r="G1547" i="7" s="1"/>
  <c r="F1546" i="7"/>
  <c r="G1546" i="7" s="1"/>
  <c r="F1545" i="7"/>
  <c r="G1545" i="7" s="1"/>
  <c r="F1544" i="7"/>
  <c r="G1544" i="7" s="1"/>
  <c r="F1543" i="7"/>
  <c r="G1543" i="7" s="1"/>
  <c r="F1542" i="7"/>
  <c r="G1542" i="7" s="1"/>
  <c r="F1541" i="7"/>
  <c r="G1541" i="7" s="1"/>
  <c r="F1540" i="7"/>
  <c r="G1540" i="7" s="1"/>
  <c r="F1539" i="7"/>
  <c r="G1539" i="7" s="1"/>
  <c r="F1538" i="7"/>
  <c r="G1538" i="7" s="1"/>
  <c r="F1537" i="7"/>
  <c r="G1537" i="7" s="1"/>
  <c r="F1536" i="7"/>
  <c r="G1536" i="7" s="1"/>
  <c r="F1535" i="7"/>
  <c r="G1535" i="7" s="1"/>
  <c r="F1534" i="7"/>
  <c r="G1534" i="7" s="1"/>
  <c r="F1533" i="7"/>
  <c r="G1533" i="7" s="1"/>
  <c r="F1532" i="7"/>
  <c r="G1532" i="7" s="1"/>
  <c r="F1531" i="7"/>
  <c r="G1531" i="7" s="1"/>
  <c r="F1530" i="7"/>
  <c r="G1530" i="7" s="1"/>
  <c r="F1529" i="7"/>
  <c r="G1529" i="7" s="1"/>
  <c r="F1528" i="7"/>
  <c r="G1528" i="7" s="1"/>
  <c r="F1527" i="7"/>
  <c r="G1527" i="7" s="1"/>
  <c r="F1526" i="7"/>
  <c r="G1526" i="7" s="1"/>
  <c r="F1525" i="7"/>
  <c r="G1525" i="7" s="1"/>
  <c r="F1524" i="7"/>
  <c r="G1524" i="7" s="1"/>
  <c r="F1523" i="7"/>
  <c r="G1523" i="7" s="1"/>
  <c r="F1522" i="7"/>
  <c r="G1522" i="7" s="1"/>
  <c r="F1521" i="7"/>
  <c r="G1521" i="7" s="1"/>
  <c r="F1520" i="7"/>
  <c r="G1520" i="7" s="1"/>
  <c r="F1519" i="7"/>
  <c r="G1519" i="7" s="1"/>
  <c r="F1518" i="7"/>
  <c r="G1518" i="7" s="1"/>
  <c r="F1517" i="7"/>
  <c r="G1517" i="7" s="1"/>
  <c r="F1516" i="7"/>
  <c r="G1516" i="7" s="1"/>
  <c r="F1515" i="7"/>
  <c r="G1515" i="7" s="1"/>
  <c r="F1514" i="7"/>
  <c r="G1514" i="7" s="1"/>
  <c r="F1513" i="7"/>
  <c r="G1513" i="7" s="1"/>
  <c r="F1512" i="7"/>
  <c r="G1512" i="7" s="1"/>
  <c r="F1511" i="7"/>
  <c r="G1511" i="7" s="1"/>
  <c r="F1510" i="7"/>
  <c r="G1510" i="7" s="1"/>
  <c r="F1509" i="7"/>
  <c r="G1509" i="7" s="1"/>
  <c r="F1508" i="7"/>
  <c r="G1508" i="7" s="1"/>
  <c r="F1507" i="7"/>
  <c r="G1507" i="7" s="1"/>
  <c r="F1506" i="7"/>
  <c r="G1506" i="7" s="1"/>
  <c r="F1505" i="7"/>
  <c r="G1505" i="7" s="1"/>
  <c r="F1504" i="7"/>
  <c r="G1504" i="7" s="1"/>
  <c r="F1503" i="7"/>
  <c r="G1503" i="7" s="1"/>
  <c r="F1502" i="7"/>
  <c r="G1502" i="7" s="1"/>
  <c r="F1501" i="7"/>
  <c r="G1501" i="7" s="1"/>
  <c r="F1500" i="7"/>
  <c r="G1500" i="7" s="1"/>
  <c r="F1499" i="7"/>
  <c r="G1499" i="7" s="1"/>
  <c r="F1498" i="7"/>
  <c r="G1498" i="7" s="1"/>
  <c r="F1497" i="7"/>
  <c r="G1497" i="7" s="1"/>
  <c r="F1496" i="7"/>
  <c r="G1496" i="7" s="1"/>
  <c r="F1495" i="7"/>
  <c r="G1495" i="7" s="1"/>
  <c r="F1494" i="7"/>
  <c r="G1494" i="7" s="1"/>
  <c r="F1493" i="7"/>
  <c r="G1493" i="7" s="1"/>
  <c r="F1492" i="7"/>
  <c r="G1492" i="7" s="1"/>
  <c r="F1491" i="7"/>
  <c r="G1491" i="7" s="1"/>
  <c r="F1490" i="7"/>
  <c r="G1490" i="7" s="1"/>
  <c r="F1489" i="7"/>
  <c r="G1489" i="7" s="1"/>
  <c r="F1488" i="7"/>
  <c r="G1488" i="7" s="1"/>
  <c r="F1487" i="7"/>
  <c r="G1487" i="7" s="1"/>
  <c r="F1486" i="7"/>
  <c r="G1486" i="7" s="1"/>
  <c r="F1485" i="7"/>
  <c r="G1485" i="7" s="1"/>
  <c r="F1484" i="7"/>
  <c r="G1484" i="7" s="1"/>
  <c r="F1483" i="7"/>
  <c r="G1483" i="7" s="1"/>
  <c r="F1482" i="7"/>
  <c r="G1482" i="7" s="1"/>
  <c r="F1481" i="7"/>
  <c r="G1481" i="7" s="1"/>
  <c r="F1480" i="7"/>
  <c r="G1480" i="7" s="1"/>
  <c r="F1479" i="7"/>
  <c r="G1479" i="7" s="1"/>
  <c r="F1478" i="7"/>
  <c r="G1478" i="7" s="1"/>
  <c r="F1477" i="7"/>
  <c r="G1477" i="7" s="1"/>
  <c r="F1476" i="7"/>
  <c r="G1476" i="7" s="1"/>
  <c r="F1475" i="7"/>
  <c r="G1475" i="7" s="1"/>
  <c r="F1474" i="7"/>
  <c r="G1474" i="7" s="1"/>
  <c r="F1473" i="7"/>
  <c r="G1473" i="7" s="1"/>
  <c r="F1472" i="7"/>
  <c r="G1472" i="7" s="1"/>
  <c r="F1471" i="7"/>
  <c r="G1471" i="7" s="1"/>
  <c r="F1470" i="7"/>
  <c r="G1470" i="7" s="1"/>
  <c r="F1469" i="7"/>
  <c r="G1469" i="7" s="1"/>
  <c r="F1468" i="7"/>
  <c r="G1468" i="7" s="1"/>
  <c r="F1467" i="7"/>
  <c r="G1467" i="7" s="1"/>
  <c r="F1466" i="7"/>
  <c r="G1466" i="7" s="1"/>
  <c r="F1465" i="7"/>
  <c r="G1465" i="7" s="1"/>
  <c r="F1464" i="7"/>
  <c r="G1464" i="7" s="1"/>
  <c r="F1463" i="7"/>
  <c r="G1463" i="7" s="1"/>
  <c r="F1462" i="7"/>
  <c r="G1462" i="7" s="1"/>
  <c r="F1461" i="7"/>
  <c r="G1461" i="7" s="1"/>
  <c r="F1460" i="7"/>
  <c r="G1460" i="7" s="1"/>
  <c r="F1459" i="7"/>
  <c r="G1459" i="7" s="1"/>
  <c r="F1458" i="7"/>
  <c r="G1458" i="7" s="1"/>
  <c r="F1457" i="7"/>
  <c r="G1457" i="7" s="1"/>
  <c r="F1456" i="7"/>
  <c r="G1456" i="7" s="1"/>
  <c r="F1455" i="7"/>
  <c r="G1455" i="7" s="1"/>
  <c r="F1454" i="7"/>
  <c r="G1454" i="7" s="1"/>
  <c r="F1453" i="7"/>
  <c r="G1453" i="7" s="1"/>
  <c r="F1452" i="7"/>
  <c r="G1452" i="7" s="1"/>
  <c r="F1451" i="7"/>
  <c r="G1451" i="7" s="1"/>
  <c r="F1450" i="7"/>
  <c r="G1450" i="7" s="1"/>
  <c r="F1449" i="7"/>
  <c r="G1449" i="7" s="1"/>
  <c r="F1448" i="7"/>
  <c r="G1448" i="7" s="1"/>
  <c r="F1447" i="7"/>
  <c r="G1447" i="7" s="1"/>
  <c r="F1446" i="7"/>
  <c r="G1446" i="7" s="1"/>
  <c r="F1445" i="7"/>
  <c r="G1445" i="7" s="1"/>
  <c r="F1444" i="7"/>
  <c r="G1444" i="7" s="1"/>
  <c r="F1443" i="7"/>
  <c r="G1443" i="7" s="1"/>
  <c r="F1442" i="7"/>
  <c r="G1442" i="7" s="1"/>
  <c r="F1441" i="7"/>
  <c r="G1441" i="7" s="1"/>
  <c r="F1440" i="7"/>
  <c r="G1440" i="7" s="1"/>
  <c r="F1439" i="7"/>
  <c r="G1439" i="7" s="1"/>
  <c r="F1438" i="7"/>
  <c r="G1438" i="7" s="1"/>
  <c r="F1437" i="7"/>
  <c r="G1437" i="7" s="1"/>
  <c r="F1436" i="7"/>
  <c r="G1436" i="7" s="1"/>
  <c r="F1435" i="7"/>
  <c r="G1435" i="7" s="1"/>
  <c r="F1434" i="7"/>
  <c r="G1434" i="7" s="1"/>
  <c r="F1433" i="7"/>
  <c r="G1433" i="7" s="1"/>
  <c r="F1432" i="7"/>
  <c r="G1432" i="7" s="1"/>
  <c r="F1431" i="7"/>
  <c r="G1431" i="7" s="1"/>
  <c r="F1430" i="7"/>
  <c r="G1430" i="7" s="1"/>
  <c r="F1429" i="7"/>
  <c r="G1429" i="7" s="1"/>
  <c r="F1428" i="7"/>
  <c r="G1428" i="7" s="1"/>
  <c r="F1427" i="7"/>
  <c r="G1427" i="7" s="1"/>
  <c r="F1426" i="7"/>
  <c r="G1426" i="7" s="1"/>
  <c r="F1425" i="7"/>
  <c r="G1425" i="7" s="1"/>
  <c r="F1424" i="7"/>
  <c r="G1424" i="7" s="1"/>
  <c r="F1423" i="7"/>
  <c r="G1423" i="7" s="1"/>
  <c r="F1422" i="7"/>
  <c r="G1422" i="7" s="1"/>
  <c r="F1421" i="7"/>
  <c r="G1421" i="7" s="1"/>
  <c r="F1420" i="7"/>
  <c r="G1420" i="7" s="1"/>
  <c r="F1419" i="7"/>
  <c r="G1419" i="7" s="1"/>
  <c r="F1418" i="7"/>
  <c r="G1418" i="7" s="1"/>
  <c r="F1417" i="7"/>
  <c r="G1417" i="7" s="1"/>
  <c r="F1416" i="7"/>
  <c r="G1416" i="7" s="1"/>
  <c r="F1415" i="7"/>
  <c r="G1415" i="7" s="1"/>
  <c r="F1414" i="7"/>
  <c r="G1414" i="7" s="1"/>
  <c r="F1413" i="7"/>
  <c r="G1413" i="7" s="1"/>
  <c r="F1412" i="7"/>
  <c r="G1412" i="7" s="1"/>
  <c r="F1411" i="7"/>
  <c r="G1411" i="7" s="1"/>
  <c r="F1410" i="7"/>
  <c r="G1410" i="7" s="1"/>
  <c r="F1409" i="7"/>
  <c r="G1409" i="7" s="1"/>
  <c r="F1408" i="7"/>
  <c r="G1408" i="7" s="1"/>
  <c r="F1407" i="7"/>
  <c r="G1407" i="7" s="1"/>
  <c r="F1406" i="7"/>
  <c r="G1406" i="7" s="1"/>
  <c r="F1405" i="7"/>
  <c r="G1405" i="7" s="1"/>
  <c r="F1404" i="7"/>
  <c r="G1404" i="7" s="1"/>
  <c r="F1403" i="7"/>
  <c r="G1403" i="7" s="1"/>
  <c r="F1402" i="7"/>
  <c r="G1402" i="7" s="1"/>
  <c r="F1401" i="7"/>
  <c r="G1401" i="7" s="1"/>
  <c r="F1400" i="7"/>
  <c r="G1400" i="7" s="1"/>
  <c r="F1399" i="7"/>
  <c r="G1399" i="7" s="1"/>
  <c r="F1398" i="7"/>
  <c r="G1398" i="7" s="1"/>
  <c r="F1397" i="7"/>
  <c r="G1397" i="7" s="1"/>
  <c r="F1396" i="7"/>
  <c r="G1396" i="7" s="1"/>
  <c r="F1395" i="7"/>
  <c r="G1395" i="7" s="1"/>
  <c r="F1394" i="7"/>
  <c r="G1394" i="7" s="1"/>
  <c r="F1393" i="7"/>
  <c r="G1393" i="7" s="1"/>
  <c r="F1392" i="7"/>
  <c r="G1392" i="7" s="1"/>
  <c r="F1391" i="7"/>
  <c r="G1391" i="7" s="1"/>
  <c r="F1390" i="7"/>
  <c r="G1390" i="7" s="1"/>
  <c r="F1389" i="7"/>
  <c r="G1389" i="7" s="1"/>
  <c r="F1388" i="7"/>
  <c r="G1388" i="7" s="1"/>
  <c r="F1387" i="7"/>
  <c r="G1387" i="7" s="1"/>
  <c r="F1386" i="7"/>
  <c r="G1386" i="7" s="1"/>
  <c r="F1385" i="7"/>
  <c r="G1385" i="7" s="1"/>
  <c r="F1384" i="7"/>
  <c r="G1384" i="7" s="1"/>
  <c r="F1383" i="7"/>
  <c r="G1383" i="7" s="1"/>
  <c r="F1382" i="7"/>
  <c r="G1382" i="7" s="1"/>
  <c r="F1381" i="7"/>
  <c r="G1381" i="7" s="1"/>
  <c r="F1380" i="7"/>
  <c r="G1380" i="7" s="1"/>
  <c r="F1379" i="7"/>
  <c r="G1379" i="7" s="1"/>
  <c r="F1378" i="7"/>
  <c r="G1378" i="7" s="1"/>
  <c r="F1377" i="7"/>
  <c r="G1377" i="7" s="1"/>
  <c r="F1376" i="7"/>
  <c r="G1376" i="7" s="1"/>
  <c r="F1375" i="7"/>
  <c r="G1375" i="7" s="1"/>
  <c r="F1374" i="7"/>
  <c r="G1374" i="7" s="1"/>
  <c r="F1373" i="7"/>
  <c r="G1373" i="7" s="1"/>
  <c r="F1372" i="7"/>
  <c r="G1372" i="7" s="1"/>
  <c r="F1371" i="7"/>
  <c r="G1371" i="7" s="1"/>
  <c r="F1370" i="7"/>
  <c r="G1370" i="7" s="1"/>
  <c r="F1369" i="7"/>
  <c r="G1369" i="7" s="1"/>
  <c r="F1368" i="7"/>
  <c r="G1368" i="7" s="1"/>
  <c r="F1367" i="7"/>
  <c r="G1367" i="7" s="1"/>
  <c r="F1366" i="7"/>
  <c r="G1366" i="7" s="1"/>
  <c r="F1365" i="7"/>
  <c r="G1365" i="7" s="1"/>
  <c r="F1364" i="7"/>
  <c r="G1364" i="7" s="1"/>
  <c r="F1363" i="7"/>
  <c r="G1363" i="7" s="1"/>
  <c r="F1362" i="7"/>
  <c r="G1362" i="7" s="1"/>
  <c r="F1361" i="7"/>
  <c r="G1361" i="7" s="1"/>
  <c r="F1360" i="7"/>
  <c r="G1360" i="7" s="1"/>
  <c r="F1359" i="7"/>
  <c r="G1359" i="7" s="1"/>
  <c r="F1358" i="7"/>
  <c r="G1358" i="7" s="1"/>
  <c r="F1357" i="7"/>
  <c r="G1357" i="7" s="1"/>
  <c r="F1356" i="7"/>
  <c r="G1356" i="7" s="1"/>
  <c r="F1355" i="7"/>
  <c r="G1355" i="7" s="1"/>
  <c r="F1354" i="7"/>
  <c r="G1354" i="7" s="1"/>
  <c r="F1353" i="7"/>
  <c r="G1353" i="7" s="1"/>
  <c r="F1352" i="7"/>
  <c r="G1352" i="7" s="1"/>
  <c r="F1351" i="7"/>
  <c r="G1351" i="7" s="1"/>
  <c r="F1350" i="7"/>
  <c r="G1350" i="7" s="1"/>
  <c r="F1349" i="7"/>
  <c r="G1349" i="7" s="1"/>
  <c r="F1348" i="7"/>
  <c r="G1348" i="7" s="1"/>
  <c r="F1347" i="7"/>
  <c r="G1347" i="7" s="1"/>
  <c r="F1346" i="7"/>
  <c r="G1346" i="7" s="1"/>
  <c r="F1345" i="7"/>
  <c r="G1345" i="7" s="1"/>
  <c r="F1344" i="7"/>
  <c r="G1344" i="7" s="1"/>
  <c r="F1343" i="7"/>
  <c r="G1343" i="7" s="1"/>
  <c r="F1342" i="7"/>
  <c r="G1342" i="7" s="1"/>
  <c r="F1341" i="7"/>
  <c r="G1341" i="7" s="1"/>
  <c r="F1340" i="7"/>
  <c r="G1340" i="7" s="1"/>
  <c r="F1339" i="7"/>
  <c r="G1339" i="7" s="1"/>
  <c r="F1338" i="7"/>
  <c r="G1338" i="7" s="1"/>
  <c r="F1337" i="7"/>
  <c r="G1337" i="7" s="1"/>
  <c r="F1336" i="7"/>
  <c r="G1336" i="7" s="1"/>
  <c r="F1335" i="7"/>
  <c r="G1335" i="7" s="1"/>
  <c r="F1334" i="7"/>
  <c r="G1334" i="7" s="1"/>
  <c r="F1333" i="7"/>
  <c r="G1333" i="7" s="1"/>
  <c r="F1332" i="7"/>
  <c r="G1332" i="7" s="1"/>
  <c r="F1331" i="7"/>
  <c r="G1331" i="7" s="1"/>
  <c r="F1330" i="7"/>
  <c r="G1330" i="7" s="1"/>
  <c r="F1329" i="7"/>
  <c r="G1329" i="7" s="1"/>
  <c r="F1328" i="7"/>
  <c r="G1328" i="7" s="1"/>
  <c r="F1327" i="7"/>
  <c r="G1327" i="7" s="1"/>
  <c r="F1326" i="7"/>
  <c r="G1326" i="7" s="1"/>
  <c r="F1325" i="7"/>
  <c r="G1325" i="7" s="1"/>
  <c r="F1324" i="7"/>
  <c r="G1324" i="7" s="1"/>
  <c r="F1323" i="7"/>
  <c r="G1323" i="7" s="1"/>
  <c r="F1322" i="7"/>
  <c r="G1322" i="7" s="1"/>
  <c r="F1321" i="7"/>
  <c r="G1321" i="7" s="1"/>
  <c r="F1320" i="7"/>
  <c r="G1320" i="7" s="1"/>
  <c r="F1319" i="7"/>
  <c r="G1319" i="7" s="1"/>
  <c r="F1318" i="7"/>
  <c r="G1318" i="7" s="1"/>
  <c r="F1317" i="7"/>
  <c r="G1317" i="7" s="1"/>
  <c r="F1316" i="7"/>
  <c r="G1316" i="7" s="1"/>
  <c r="F1315" i="7"/>
  <c r="G1315" i="7" s="1"/>
  <c r="F1314" i="7"/>
  <c r="G1314" i="7" s="1"/>
  <c r="F1313" i="7"/>
  <c r="G1313" i="7" s="1"/>
  <c r="F1312" i="7"/>
  <c r="G1312" i="7" s="1"/>
  <c r="F1311" i="7"/>
  <c r="G1311" i="7" s="1"/>
  <c r="F1310" i="7"/>
  <c r="G1310" i="7" s="1"/>
  <c r="F1309" i="7"/>
  <c r="G1309" i="7" s="1"/>
  <c r="F1308" i="7"/>
  <c r="G1308" i="7" s="1"/>
  <c r="F1307" i="7"/>
  <c r="G1307" i="7" s="1"/>
  <c r="F1306" i="7"/>
  <c r="G1306" i="7" s="1"/>
  <c r="F1305" i="7"/>
  <c r="G1305" i="7" s="1"/>
  <c r="F1304" i="7"/>
  <c r="G1304" i="7" s="1"/>
  <c r="F1303" i="7"/>
  <c r="G1303" i="7" s="1"/>
  <c r="F1302" i="7"/>
  <c r="G1302" i="7" s="1"/>
  <c r="F1301" i="7"/>
  <c r="G1301" i="7" s="1"/>
  <c r="F1300" i="7"/>
  <c r="G1300" i="7" s="1"/>
  <c r="F1299" i="7"/>
  <c r="G1299" i="7" s="1"/>
  <c r="F1298" i="7"/>
  <c r="G1298" i="7" s="1"/>
  <c r="F1297" i="7"/>
  <c r="G1297" i="7" s="1"/>
  <c r="F1296" i="7"/>
  <c r="G1296" i="7" s="1"/>
  <c r="F1295" i="7"/>
  <c r="G1295" i="7" s="1"/>
  <c r="F1294" i="7"/>
  <c r="G1294" i="7" s="1"/>
  <c r="F1293" i="7"/>
  <c r="G1293" i="7" s="1"/>
  <c r="F1292" i="7"/>
  <c r="G1292" i="7" s="1"/>
  <c r="F1291" i="7"/>
  <c r="G1291" i="7" s="1"/>
  <c r="F1290" i="7"/>
  <c r="G1290" i="7" s="1"/>
  <c r="F1289" i="7"/>
  <c r="G1289" i="7" s="1"/>
  <c r="F1288" i="7"/>
  <c r="G1288" i="7" s="1"/>
  <c r="F1287" i="7"/>
  <c r="G1287" i="7" s="1"/>
  <c r="F1286" i="7"/>
  <c r="G1286" i="7" s="1"/>
  <c r="F1285" i="7"/>
  <c r="G1285" i="7" s="1"/>
  <c r="F1284" i="7"/>
  <c r="G1284" i="7" s="1"/>
  <c r="F1283" i="7"/>
  <c r="G1283" i="7" s="1"/>
  <c r="F1282" i="7"/>
  <c r="G1282" i="7" s="1"/>
  <c r="F1281" i="7"/>
  <c r="G1281" i="7" s="1"/>
  <c r="F1280" i="7"/>
  <c r="G1280" i="7" s="1"/>
  <c r="F1279" i="7"/>
  <c r="G1279" i="7" s="1"/>
  <c r="F1278" i="7"/>
  <c r="G1278" i="7" s="1"/>
  <c r="F1277" i="7"/>
  <c r="G1277" i="7" s="1"/>
  <c r="F1276" i="7"/>
  <c r="G1276" i="7" s="1"/>
  <c r="F1275" i="7"/>
  <c r="G1275" i="7" s="1"/>
  <c r="F1274" i="7"/>
  <c r="G1274" i="7" s="1"/>
  <c r="F1273" i="7"/>
  <c r="G1273" i="7" s="1"/>
  <c r="F1272" i="7"/>
  <c r="G1272" i="7" s="1"/>
  <c r="F1271" i="7"/>
  <c r="G1271" i="7" s="1"/>
  <c r="F1270" i="7"/>
  <c r="G1270" i="7" s="1"/>
  <c r="F1269" i="7"/>
  <c r="G1269" i="7" s="1"/>
  <c r="F1268" i="7"/>
  <c r="G1268" i="7" s="1"/>
  <c r="F1267" i="7"/>
  <c r="G1267" i="7" s="1"/>
  <c r="F1266" i="7"/>
  <c r="G1266" i="7" s="1"/>
  <c r="F1265" i="7"/>
  <c r="G1265" i="7" s="1"/>
  <c r="F1264" i="7"/>
  <c r="G1264" i="7" s="1"/>
  <c r="F1263" i="7"/>
  <c r="G1263" i="7" s="1"/>
  <c r="F1262" i="7"/>
  <c r="G1262" i="7" s="1"/>
  <c r="F1261" i="7"/>
  <c r="G1261" i="7" s="1"/>
  <c r="F1260" i="7"/>
  <c r="G1260" i="7" s="1"/>
  <c r="F1259" i="7"/>
  <c r="G1259" i="7" s="1"/>
  <c r="F1258" i="7"/>
  <c r="G1258" i="7" s="1"/>
  <c r="F1257" i="7"/>
  <c r="G1257" i="7" s="1"/>
  <c r="F1256" i="7"/>
  <c r="G1256" i="7" s="1"/>
  <c r="F1255" i="7"/>
  <c r="G1255" i="7" s="1"/>
  <c r="F1254" i="7"/>
  <c r="G1254" i="7" s="1"/>
  <c r="F1253" i="7"/>
  <c r="G1253" i="7" s="1"/>
  <c r="F1252" i="7"/>
  <c r="G1252" i="7" s="1"/>
  <c r="F1251" i="7"/>
  <c r="G1251" i="7" s="1"/>
  <c r="F1250" i="7"/>
  <c r="G1250" i="7" s="1"/>
  <c r="F1249" i="7"/>
  <c r="G1249" i="7" s="1"/>
  <c r="F1248" i="7"/>
  <c r="G1248" i="7" s="1"/>
  <c r="F1247" i="7"/>
  <c r="G1247" i="7" s="1"/>
  <c r="F1246" i="7"/>
  <c r="G1246" i="7" s="1"/>
  <c r="F1245" i="7"/>
  <c r="G1245" i="7" s="1"/>
  <c r="F1244" i="7"/>
  <c r="G1244" i="7" s="1"/>
  <c r="F1243" i="7"/>
  <c r="G1243" i="7" s="1"/>
  <c r="F1242" i="7"/>
  <c r="G1242" i="7" s="1"/>
  <c r="F1241" i="7"/>
  <c r="G1241" i="7" s="1"/>
  <c r="F1240" i="7"/>
  <c r="G1240" i="7" s="1"/>
  <c r="F1239" i="7"/>
  <c r="G1239" i="7" s="1"/>
  <c r="F1238" i="7"/>
  <c r="G1238" i="7" s="1"/>
  <c r="F1237" i="7"/>
  <c r="G1237" i="7" s="1"/>
  <c r="F1236" i="7"/>
  <c r="G1236" i="7" s="1"/>
  <c r="F1235" i="7"/>
  <c r="G1235" i="7" s="1"/>
  <c r="F1234" i="7"/>
  <c r="G1234" i="7" s="1"/>
  <c r="F1233" i="7"/>
  <c r="G1233" i="7" s="1"/>
  <c r="F1232" i="7"/>
  <c r="G1232" i="7" s="1"/>
  <c r="F1231" i="7"/>
  <c r="G1231" i="7" s="1"/>
  <c r="F1230" i="7"/>
  <c r="G1230" i="7" s="1"/>
  <c r="F1229" i="7"/>
  <c r="G1229" i="7" s="1"/>
  <c r="F1228" i="7"/>
  <c r="G1228" i="7" s="1"/>
  <c r="F1227" i="7"/>
  <c r="G1227" i="7" s="1"/>
  <c r="F1226" i="7"/>
  <c r="G1226" i="7" s="1"/>
  <c r="F1225" i="7"/>
  <c r="G1225" i="7" s="1"/>
  <c r="F1224" i="7"/>
  <c r="G1224" i="7" s="1"/>
  <c r="F1223" i="7"/>
  <c r="G1223" i="7" s="1"/>
  <c r="F1222" i="7"/>
  <c r="G1222" i="7" s="1"/>
  <c r="F1221" i="7"/>
  <c r="G1221" i="7" s="1"/>
  <c r="F1220" i="7"/>
  <c r="G1220" i="7" s="1"/>
  <c r="F1219" i="7"/>
  <c r="G1219" i="7" s="1"/>
  <c r="F1218" i="7"/>
  <c r="G1218" i="7" s="1"/>
  <c r="F1217" i="7"/>
  <c r="G1217" i="7" s="1"/>
  <c r="F1216" i="7"/>
  <c r="G1216" i="7" s="1"/>
  <c r="F1215" i="7"/>
  <c r="G1215" i="7" s="1"/>
  <c r="F1214" i="7"/>
  <c r="G1214" i="7" s="1"/>
  <c r="F1213" i="7"/>
  <c r="G1213" i="7" s="1"/>
  <c r="F1212" i="7"/>
  <c r="G1212" i="7" s="1"/>
  <c r="F1211" i="7"/>
  <c r="G1211" i="7" s="1"/>
  <c r="F1210" i="7"/>
  <c r="G1210" i="7" s="1"/>
  <c r="F1209" i="7"/>
  <c r="G1209" i="7" s="1"/>
  <c r="F1208" i="7"/>
  <c r="G1208" i="7" s="1"/>
  <c r="F1207" i="7"/>
  <c r="G1207" i="7" s="1"/>
  <c r="F1206" i="7"/>
  <c r="G1206" i="7" s="1"/>
  <c r="F1205" i="7"/>
  <c r="G1205" i="7" s="1"/>
  <c r="F1204" i="7"/>
  <c r="G1204" i="7" s="1"/>
  <c r="F1203" i="7"/>
  <c r="G1203" i="7" s="1"/>
  <c r="F1202" i="7"/>
  <c r="G1202" i="7" s="1"/>
  <c r="F1201" i="7"/>
  <c r="G1201" i="7" s="1"/>
  <c r="F1200" i="7"/>
  <c r="G1200" i="7" s="1"/>
  <c r="F1199" i="7"/>
  <c r="G1199" i="7" s="1"/>
  <c r="F1198" i="7"/>
  <c r="G1198" i="7" s="1"/>
  <c r="F1197" i="7"/>
  <c r="G1197" i="7" s="1"/>
  <c r="F1196" i="7"/>
  <c r="G1196" i="7" s="1"/>
  <c r="F1195" i="7"/>
  <c r="G1195" i="7" s="1"/>
  <c r="F1194" i="7"/>
  <c r="G1194" i="7" s="1"/>
  <c r="F1193" i="7"/>
  <c r="G1193" i="7" s="1"/>
  <c r="F1192" i="7"/>
  <c r="G1192" i="7" s="1"/>
  <c r="F1191" i="7"/>
  <c r="G1191" i="7" s="1"/>
  <c r="F1190" i="7"/>
  <c r="G1190" i="7" s="1"/>
  <c r="F1189" i="7"/>
  <c r="G1189" i="7" s="1"/>
  <c r="F1188" i="7"/>
  <c r="G1188" i="7" s="1"/>
  <c r="F1187" i="7"/>
  <c r="G1187" i="7" s="1"/>
  <c r="F1186" i="7"/>
  <c r="G1186" i="7" s="1"/>
  <c r="F1185" i="7"/>
  <c r="G1185" i="7" s="1"/>
  <c r="F1184" i="7"/>
  <c r="G1184" i="7" s="1"/>
  <c r="F1183" i="7"/>
  <c r="G1183" i="7" s="1"/>
  <c r="F1182" i="7"/>
  <c r="G1182" i="7" s="1"/>
  <c r="F1181" i="7"/>
  <c r="G1181" i="7" s="1"/>
  <c r="F1180" i="7"/>
  <c r="G1180" i="7" s="1"/>
  <c r="F1179" i="7"/>
  <c r="G1179" i="7" s="1"/>
  <c r="F1178" i="7"/>
  <c r="G1178" i="7" s="1"/>
  <c r="F1177" i="7"/>
  <c r="G1177" i="7" s="1"/>
  <c r="F1176" i="7"/>
  <c r="G1176" i="7" s="1"/>
  <c r="F1175" i="7"/>
  <c r="G1175" i="7" s="1"/>
  <c r="F1174" i="7"/>
  <c r="G1174" i="7" s="1"/>
  <c r="F1173" i="7"/>
  <c r="G1173" i="7" s="1"/>
  <c r="F1172" i="7"/>
  <c r="G1172" i="7" s="1"/>
  <c r="F1171" i="7"/>
  <c r="G1171" i="7" s="1"/>
  <c r="F1170" i="7"/>
  <c r="G1170" i="7" s="1"/>
  <c r="F1169" i="7"/>
  <c r="G1169" i="7" s="1"/>
  <c r="F1168" i="7"/>
  <c r="G1168" i="7" s="1"/>
  <c r="F1167" i="7"/>
  <c r="G1167" i="7" s="1"/>
  <c r="F1166" i="7"/>
  <c r="G1166" i="7" s="1"/>
  <c r="F1165" i="7"/>
  <c r="G1165" i="7" s="1"/>
  <c r="F1164" i="7"/>
  <c r="G1164" i="7" s="1"/>
  <c r="F1163" i="7"/>
  <c r="G1163" i="7" s="1"/>
  <c r="F1162" i="7"/>
  <c r="G1162" i="7" s="1"/>
  <c r="F1161" i="7"/>
  <c r="G1161" i="7" s="1"/>
  <c r="F1160" i="7"/>
  <c r="G1160" i="7" s="1"/>
  <c r="F1159" i="7"/>
  <c r="G1159" i="7" s="1"/>
  <c r="F1158" i="7"/>
  <c r="G1158" i="7" s="1"/>
  <c r="F1157" i="7"/>
  <c r="G1157" i="7" s="1"/>
  <c r="F1156" i="7"/>
  <c r="G1156" i="7" s="1"/>
  <c r="F1155" i="7"/>
  <c r="G1155" i="7" s="1"/>
  <c r="F1154" i="7"/>
  <c r="G1154" i="7" s="1"/>
  <c r="F1153" i="7"/>
  <c r="G1153" i="7" s="1"/>
  <c r="F1152" i="7"/>
  <c r="G1152" i="7" s="1"/>
  <c r="F1151" i="7"/>
  <c r="G1151" i="7" s="1"/>
  <c r="F1150" i="7"/>
  <c r="G1150" i="7" s="1"/>
  <c r="F1149" i="7"/>
  <c r="G1149" i="7" s="1"/>
  <c r="F1148" i="7"/>
  <c r="G1148" i="7" s="1"/>
  <c r="F1147" i="7"/>
  <c r="G1147" i="7" s="1"/>
  <c r="F1146" i="7"/>
  <c r="G1146" i="7" s="1"/>
  <c r="F1145" i="7"/>
  <c r="G1145" i="7" s="1"/>
  <c r="F1144" i="7"/>
  <c r="G1144" i="7" s="1"/>
  <c r="F1143" i="7"/>
  <c r="G1143" i="7" s="1"/>
  <c r="F1142" i="7"/>
  <c r="G1142" i="7" s="1"/>
  <c r="F1141" i="7"/>
  <c r="G1141" i="7" s="1"/>
  <c r="F1140" i="7"/>
  <c r="G1140" i="7" s="1"/>
  <c r="F1139" i="7"/>
  <c r="G1139" i="7" s="1"/>
  <c r="F1138" i="7"/>
  <c r="G1138" i="7" s="1"/>
  <c r="F1137" i="7"/>
  <c r="G1137" i="7" s="1"/>
  <c r="F1136" i="7"/>
  <c r="G1136" i="7" s="1"/>
  <c r="F1135" i="7"/>
  <c r="G1135" i="7" s="1"/>
  <c r="F1134" i="7"/>
  <c r="G1134" i="7" s="1"/>
  <c r="F1133" i="7"/>
  <c r="G1133" i="7" s="1"/>
  <c r="F1132" i="7"/>
  <c r="G1132" i="7" s="1"/>
  <c r="F1131" i="7"/>
  <c r="G1131" i="7" s="1"/>
  <c r="F1130" i="7"/>
  <c r="G1130" i="7" s="1"/>
  <c r="F1129" i="7"/>
  <c r="G1129" i="7" s="1"/>
  <c r="F1128" i="7"/>
  <c r="G1128" i="7" s="1"/>
  <c r="F1127" i="7"/>
  <c r="G1127" i="7" s="1"/>
  <c r="F1126" i="7"/>
  <c r="G1126" i="7" s="1"/>
  <c r="F1125" i="7"/>
  <c r="G1125" i="7" s="1"/>
  <c r="F1124" i="7"/>
  <c r="G1124" i="7" s="1"/>
  <c r="F1123" i="7"/>
  <c r="G1123" i="7" s="1"/>
  <c r="F1122" i="7"/>
  <c r="G1122" i="7" s="1"/>
  <c r="F1121" i="7"/>
  <c r="G1121" i="7" s="1"/>
  <c r="F1120" i="7"/>
  <c r="G1120" i="7" s="1"/>
  <c r="F1119" i="7"/>
  <c r="G1119" i="7" s="1"/>
  <c r="F1118" i="7"/>
  <c r="G1118" i="7" s="1"/>
  <c r="F1117" i="7"/>
  <c r="G1117" i="7" s="1"/>
  <c r="F1116" i="7"/>
  <c r="G1116" i="7" s="1"/>
  <c r="F1115" i="7"/>
  <c r="G1115" i="7" s="1"/>
  <c r="F1114" i="7"/>
  <c r="G1114" i="7" s="1"/>
  <c r="F1113" i="7"/>
  <c r="G1113" i="7" s="1"/>
  <c r="F1112" i="7"/>
  <c r="G1112" i="7" s="1"/>
  <c r="F1111" i="7"/>
  <c r="G1111" i="7" s="1"/>
  <c r="F1110" i="7"/>
  <c r="G1110" i="7" s="1"/>
  <c r="F1109" i="7"/>
  <c r="G1109" i="7" s="1"/>
  <c r="F1108" i="7"/>
  <c r="G1108" i="7" s="1"/>
  <c r="F1107" i="7"/>
  <c r="G1107" i="7" s="1"/>
  <c r="F1106" i="7"/>
  <c r="G1106" i="7" s="1"/>
  <c r="F1105" i="7"/>
  <c r="G1105" i="7" s="1"/>
  <c r="F1104" i="7"/>
  <c r="G1104" i="7" s="1"/>
  <c r="F1103" i="7"/>
  <c r="G1103" i="7" s="1"/>
  <c r="F1102" i="7"/>
  <c r="G1102" i="7" s="1"/>
  <c r="F1101" i="7"/>
  <c r="G1101" i="7" s="1"/>
  <c r="F1100" i="7"/>
  <c r="G1100" i="7" s="1"/>
  <c r="F1099" i="7"/>
  <c r="G1099" i="7" s="1"/>
  <c r="F1098" i="7"/>
  <c r="G1098" i="7" s="1"/>
  <c r="F1097" i="7"/>
  <c r="G1097" i="7" s="1"/>
  <c r="F1096" i="7"/>
  <c r="G1096" i="7" s="1"/>
  <c r="F1095" i="7"/>
  <c r="G1095" i="7" s="1"/>
  <c r="F1094" i="7"/>
  <c r="G1094" i="7" s="1"/>
  <c r="F1093" i="7"/>
  <c r="G1093" i="7" s="1"/>
  <c r="F1092" i="7"/>
  <c r="G1092" i="7" s="1"/>
  <c r="F1091" i="7"/>
  <c r="G1091" i="7" s="1"/>
  <c r="F1090" i="7"/>
  <c r="G1090" i="7" s="1"/>
  <c r="F1089" i="7"/>
  <c r="G1089" i="7" s="1"/>
  <c r="F1088" i="7"/>
  <c r="G1088" i="7" s="1"/>
  <c r="F1087" i="7"/>
  <c r="G1087" i="7" s="1"/>
  <c r="F1086" i="7"/>
  <c r="G1086" i="7" s="1"/>
  <c r="F1085" i="7"/>
  <c r="G1085" i="7" s="1"/>
  <c r="F1084" i="7"/>
  <c r="G1084" i="7" s="1"/>
  <c r="F1083" i="7"/>
  <c r="G1083" i="7" s="1"/>
  <c r="F1082" i="7"/>
  <c r="G1082" i="7" s="1"/>
  <c r="F1081" i="7"/>
  <c r="G1081" i="7" s="1"/>
  <c r="F1080" i="7"/>
  <c r="G1080" i="7" s="1"/>
  <c r="F1079" i="7"/>
  <c r="G1079" i="7" s="1"/>
  <c r="F1078" i="7"/>
  <c r="G1078" i="7" s="1"/>
  <c r="F1077" i="7"/>
  <c r="G1077" i="7" s="1"/>
  <c r="F1076" i="7"/>
  <c r="G1076" i="7" s="1"/>
  <c r="F1075" i="7"/>
  <c r="G1075" i="7" s="1"/>
  <c r="F1074" i="7"/>
  <c r="G1074" i="7" s="1"/>
  <c r="F1073" i="7"/>
  <c r="G1073" i="7" s="1"/>
  <c r="F1072" i="7"/>
  <c r="G1072" i="7" s="1"/>
  <c r="F1071" i="7"/>
  <c r="G1071" i="7" s="1"/>
  <c r="F1070" i="7"/>
  <c r="G1070" i="7" s="1"/>
  <c r="F1069" i="7"/>
  <c r="G1069" i="7" s="1"/>
  <c r="F1068" i="7"/>
  <c r="G1068" i="7" s="1"/>
  <c r="F1067" i="7"/>
  <c r="G1067" i="7" s="1"/>
  <c r="F1066" i="7"/>
  <c r="G1066" i="7" s="1"/>
  <c r="F1065" i="7"/>
  <c r="G1065" i="7" s="1"/>
  <c r="F1064" i="7"/>
  <c r="G1064" i="7" s="1"/>
  <c r="F1063" i="7"/>
  <c r="G1063" i="7" s="1"/>
  <c r="F1062" i="7"/>
  <c r="G1062" i="7" s="1"/>
  <c r="F1061" i="7"/>
  <c r="G1061" i="7" s="1"/>
  <c r="F1060" i="7"/>
  <c r="G1060" i="7" s="1"/>
  <c r="F1059" i="7"/>
  <c r="G1059" i="7" s="1"/>
  <c r="F1058" i="7"/>
  <c r="G1058" i="7" s="1"/>
  <c r="F1057" i="7"/>
  <c r="G1057" i="7" s="1"/>
  <c r="F1056" i="7"/>
  <c r="G1056" i="7" s="1"/>
  <c r="F1055" i="7"/>
  <c r="G1055" i="7" s="1"/>
  <c r="F1054" i="7"/>
  <c r="G1054" i="7" s="1"/>
  <c r="F1053" i="7"/>
  <c r="G1053" i="7" s="1"/>
  <c r="F1052" i="7"/>
  <c r="G1052" i="7" s="1"/>
  <c r="F1051" i="7"/>
  <c r="G1051" i="7" s="1"/>
  <c r="F1050" i="7"/>
  <c r="G1050" i="7" s="1"/>
  <c r="F1049" i="7"/>
  <c r="G1049" i="7" s="1"/>
  <c r="F1048" i="7"/>
  <c r="G1048" i="7" s="1"/>
  <c r="F1047" i="7"/>
  <c r="G1047" i="7" s="1"/>
  <c r="F1046" i="7"/>
  <c r="G1046" i="7" s="1"/>
  <c r="F1045" i="7"/>
  <c r="G1045" i="7" s="1"/>
  <c r="F1044" i="7"/>
  <c r="G1044" i="7" s="1"/>
  <c r="F1043" i="7"/>
  <c r="G1043" i="7" s="1"/>
  <c r="F1042" i="7"/>
  <c r="G1042" i="7" s="1"/>
  <c r="F1041" i="7"/>
  <c r="G1041" i="7" s="1"/>
  <c r="F1040" i="7"/>
  <c r="G1040" i="7" s="1"/>
  <c r="F1039" i="7"/>
  <c r="G1039" i="7" s="1"/>
  <c r="F1038" i="7"/>
  <c r="G1038" i="7" s="1"/>
  <c r="F1037" i="7"/>
  <c r="G1037" i="7" s="1"/>
  <c r="F1036" i="7"/>
  <c r="G1036" i="7" s="1"/>
  <c r="F1035" i="7"/>
  <c r="G1035" i="7" s="1"/>
  <c r="F1034" i="7"/>
  <c r="G1034" i="7" s="1"/>
  <c r="F1033" i="7"/>
  <c r="G1033" i="7" s="1"/>
  <c r="F1032" i="7"/>
  <c r="G1032" i="7" s="1"/>
  <c r="F1031" i="7"/>
  <c r="G1031" i="7" s="1"/>
  <c r="F1030" i="7"/>
  <c r="G1030" i="7" s="1"/>
  <c r="F1029" i="7"/>
  <c r="G1029" i="7" s="1"/>
  <c r="F1028" i="7"/>
  <c r="G1028" i="7" s="1"/>
  <c r="F1027" i="7"/>
  <c r="G1027" i="7" s="1"/>
  <c r="F1026" i="7"/>
  <c r="G1026" i="7" s="1"/>
  <c r="F1025" i="7"/>
  <c r="G1025" i="7" s="1"/>
  <c r="F1024" i="7"/>
  <c r="G1024" i="7" s="1"/>
  <c r="F1023" i="7"/>
  <c r="G1023" i="7" s="1"/>
  <c r="F1022" i="7"/>
  <c r="G1022" i="7" s="1"/>
  <c r="F1021" i="7"/>
  <c r="G1021" i="7" s="1"/>
  <c r="F1020" i="7"/>
  <c r="G1020" i="7" s="1"/>
  <c r="F1019" i="7"/>
  <c r="G1019" i="7" s="1"/>
  <c r="F1018" i="7"/>
  <c r="G1018" i="7" s="1"/>
  <c r="F1017" i="7"/>
  <c r="G1017" i="7" s="1"/>
  <c r="F1016" i="7"/>
  <c r="G1016" i="7" s="1"/>
  <c r="F1015" i="7"/>
  <c r="G1015" i="7" s="1"/>
  <c r="F1014" i="7"/>
  <c r="G1014" i="7" s="1"/>
  <c r="F1013" i="7"/>
  <c r="G1013" i="7" s="1"/>
  <c r="F1012" i="7"/>
  <c r="G1012" i="7" s="1"/>
  <c r="F1011" i="7"/>
  <c r="G1011" i="7" s="1"/>
  <c r="F1010" i="7"/>
  <c r="G1010" i="7" s="1"/>
  <c r="F1009" i="7"/>
  <c r="G1009" i="7" s="1"/>
  <c r="F1008" i="7"/>
  <c r="G1008" i="7" s="1"/>
  <c r="F1007" i="7"/>
  <c r="G1007" i="7" s="1"/>
  <c r="F1006" i="7"/>
  <c r="G1006" i="7" s="1"/>
  <c r="F1005" i="7"/>
  <c r="G1005" i="7" s="1"/>
  <c r="F1004" i="7"/>
  <c r="G1004" i="7" s="1"/>
  <c r="F1003" i="7"/>
  <c r="G1003" i="7" s="1"/>
  <c r="F1002" i="7"/>
  <c r="G1002" i="7" s="1"/>
  <c r="F1001" i="7"/>
  <c r="G1001" i="7" s="1"/>
  <c r="F1000" i="7"/>
  <c r="G1000" i="7" s="1"/>
  <c r="F999" i="7"/>
  <c r="G999" i="7" s="1"/>
  <c r="F998" i="7"/>
  <c r="G998" i="7" s="1"/>
  <c r="F997" i="7"/>
  <c r="G997" i="7" s="1"/>
  <c r="F996" i="7"/>
  <c r="G996" i="7" s="1"/>
  <c r="F995" i="7"/>
  <c r="G995" i="7" s="1"/>
  <c r="F994" i="7"/>
  <c r="G994" i="7" s="1"/>
  <c r="F993" i="7"/>
  <c r="G993" i="7" s="1"/>
  <c r="F992" i="7"/>
  <c r="G992" i="7" s="1"/>
  <c r="F991" i="7"/>
  <c r="G991" i="7" s="1"/>
  <c r="F990" i="7"/>
  <c r="G990" i="7" s="1"/>
  <c r="F989" i="7"/>
  <c r="G989" i="7" s="1"/>
  <c r="F988" i="7"/>
  <c r="G988" i="7" s="1"/>
  <c r="F987" i="7"/>
  <c r="G987" i="7" s="1"/>
  <c r="F986" i="7"/>
  <c r="G986" i="7" s="1"/>
  <c r="F985" i="7"/>
  <c r="G985" i="7" s="1"/>
  <c r="F984" i="7"/>
  <c r="G984" i="7" s="1"/>
  <c r="F983" i="7"/>
  <c r="G983" i="7" s="1"/>
  <c r="F982" i="7"/>
  <c r="G982" i="7" s="1"/>
  <c r="F981" i="7"/>
  <c r="G981" i="7" s="1"/>
  <c r="F980" i="7"/>
  <c r="G980" i="7" s="1"/>
  <c r="F979" i="7"/>
  <c r="G979" i="7" s="1"/>
  <c r="F978" i="7"/>
  <c r="G978" i="7" s="1"/>
  <c r="F977" i="7"/>
  <c r="G977" i="7" s="1"/>
  <c r="F976" i="7"/>
  <c r="G976" i="7" s="1"/>
  <c r="F975" i="7"/>
  <c r="G975" i="7" s="1"/>
  <c r="F974" i="7"/>
  <c r="G974" i="7" s="1"/>
  <c r="F973" i="7"/>
  <c r="G973" i="7" s="1"/>
  <c r="F972" i="7"/>
  <c r="G972" i="7" s="1"/>
  <c r="F971" i="7"/>
  <c r="G971" i="7" s="1"/>
  <c r="F970" i="7"/>
  <c r="G970" i="7" s="1"/>
  <c r="F969" i="7"/>
  <c r="G969" i="7" s="1"/>
  <c r="F968" i="7"/>
  <c r="G968" i="7" s="1"/>
  <c r="F967" i="7"/>
  <c r="G967" i="7" s="1"/>
  <c r="F966" i="7"/>
  <c r="G966" i="7" s="1"/>
  <c r="F965" i="7"/>
  <c r="G965" i="7" s="1"/>
  <c r="F964" i="7"/>
  <c r="G964" i="7" s="1"/>
  <c r="F963" i="7"/>
  <c r="G963" i="7" s="1"/>
  <c r="F962" i="7"/>
  <c r="G962" i="7" s="1"/>
  <c r="F961" i="7"/>
  <c r="G961" i="7" s="1"/>
  <c r="F960" i="7"/>
  <c r="G960" i="7" s="1"/>
  <c r="F959" i="7"/>
  <c r="G959" i="7" s="1"/>
  <c r="F958" i="7"/>
  <c r="G958" i="7" s="1"/>
  <c r="F957" i="7"/>
  <c r="G957" i="7" s="1"/>
  <c r="F956" i="7"/>
  <c r="G956" i="7" s="1"/>
  <c r="F955" i="7"/>
  <c r="G955" i="7" s="1"/>
  <c r="F954" i="7"/>
  <c r="G954" i="7" s="1"/>
  <c r="F953" i="7"/>
  <c r="G953" i="7" s="1"/>
  <c r="F952" i="7"/>
  <c r="G952" i="7" s="1"/>
  <c r="F951" i="7"/>
  <c r="G951" i="7" s="1"/>
  <c r="F950" i="7"/>
  <c r="G950" i="7" s="1"/>
  <c r="F949" i="7"/>
  <c r="G949" i="7" s="1"/>
  <c r="F948" i="7"/>
  <c r="G948" i="7" s="1"/>
  <c r="F947" i="7"/>
  <c r="G947" i="7" s="1"/>
  <c r="F946" i="7"/>
  <c r="G946" i="7" s="1"/>
  <c r="F945" i="7"/>
  <c r="G945" i="7" s="1"/>
  <c r="F944" i="7"/>
  <c r="G944" i="7" s="1"/>
  <c r="F943" i="7"/>
  <c r="G943" i="7" s="1"/>
  <c r="F942" i="7"/>
  <c r="G942" i="7" s="1"/>
  <c r="F941" i="7"/>
  <c r="G941" i="7" s="1"/>
  <c r="F940" i="7"/>
  <c r="G940" i="7" s="1"/>
  <c r="F939" i="7"/>
  <c r="G939" i="7" s="1"/>
  <c r="F938" i="7"/>
  <c r="G938" i="7" s="1"/>
  <c r="F937" i="7"/>
  <c r="G937" i="7" s="1"/>
  <c r="F936" i="7"/>
  <c r="G936" i="7" s="1"/>
  <c r="F935" i="7"/>
  <c r="G935" i="7" s="1"/>
  <c r="F934" i="7"/>
  <c r="G934" i="7" s="1"/>
  <c r="F933" i="7"/>
  <c r="G933" i="7" s="1"/>
  <c r="F932" i="7"/>
  <c r="G932" i="7" s="1"/>
  <c r="F931" i="7"/>
  <c r="G931" i="7" s="1"/>
  <c r="F930" i="7"/>
  <c r="G930" i="7" s="1"/>
  <c r="F929" i="7"/>
  <c r="G929" i="7" s="1"/>
  <c r="F928" i="7"/>
  <c r="G928" i="7" s="1"/>
  <c r="F927" i="7"/>
  <c r="G927" i="7" s="1"/>
  <c r="F926" i="7"/>
  <c r="G926" i="7" s="1"/>
  <c r="F925" i="7"/>
  <c r="G925" i="7" s="1"/>
  <c r="F924" i="7"/>
  <c r="G924" i="7" s="1"/>
  <c r="F923" i="7"/>
  <c r="G923" i="7" s="1"/>
  <c r="F922" i="7"/>
  <c r="G922" i="7" s="1"/>
  <c r="F921" i="7"/>
  <c r="G921" i="7" s="1"/>
  <c r="F920" i="7"/>
  <c r="G920" i="7" s="1"/>
  <c r="F919" i="7"/>
  <c r="G919" i="7" s="1"/>
  <c r="F918" i="7"/>
  <c r="G918" i="7" s="1"/>
  <c r="F917" i="7"/>
  <c r="G917" i="7" s="1"/>
  <c r="F916" i="7"/>
  <c r="G916" i="7" s="1"/>
  <c r="F915" i="7"/>
  <c r="G915" i="7" s="1"/>
  <c r="F914" i="7"/>
  <c r="G914" i="7" s="1"/>
  <c r="F913" i="7"/>
  <c r="G913" i="7" s="1"/>
  <c r="F912" i="7"/>
  <c r="G912" i="7" s="1"/>
  <c r="F911" i="7"/>
  <c r="G911" i="7" s="1"/>
  <c r="F910" i="7"/>
  <c r="G910" i="7" s="1"/>
  <c r="F909" i="7"/>
  <c r="G909" i="7" s="1"/>
  <c r="F908" i="7"/>
  <c r="G908" i="7" s="1"/>
  <c r="F907" i="7"/>
  <c r="G907" i="7" s="1"/>
  <c r="F906" i="7"/>
  <c r="G906" i="7" s="1"/>
  <c r="F905" i="7"/>
  <c r="G905" i="7" s="1"/>
  <c r="F904" i="7"/>
  <c r="G904" i="7" s="1"/>
  <c r="F903" i="7"/>
  <c r="G903" i="7" s="1"/>
  <c r="F902" i="7"/>
  <c r="G902" i="7" s="1"/>
  <c r="F901" i="7"/>
  <c r="G901" i="7" s="1"/>
  <c r="F900" i="7"/>
  <c r="G900" i="7" s="1"/>
  <c r="F899" i="7"/>
  <c r="G899" i="7" s="1"/>
  <c r="F898" i="7"/>
  <c r="G898" i="7" s="1"/>
  <c r="F897" i="7"/>
  <c r="G897" i="7" s="1"/>
  <c r="F896" i="7"/>
  <c r="G896" i="7" s="1"/>
  <c r="F895" i="7"/>
  <c r="G895" i="7" s="1"/>
  <c r="F894" i="7"/>
  <c r="G894" i="7" s="1"/>
  <c r="F893" i="7"/>
  <c r="G893" i="7" s="1"/>
  <c r="F892" i="7"/>
  <c r="G892" i="7" s="1"/>
  <c r="F891" i="7"/>
  <c r="G891" i="7" s="1"/>
  <c r="F890" i="7"/>
  <c r="G890" i="7" s="1"/>
  <c r="F889" i="7"/>
  <c r="G889" i="7" s="1"/>
  <c r="F888" i="7"/>
  <c r="G888" i="7" s="1"/>
  <c r="F887" i="7"/>
  <c r="G887" i="7" s="1"/>
  <c r="F886" i="7"/>
  <c r="G886" i="7" s="1"/>
  <c r="F885" i="7"/>
  <c r="G885" i="7" s="1"/>
  <c r="F884" i="7"/>
  <c r="G884" i="7" s="1"/>
  <c r="F883" i="7"/>
  <c r="G883" i="7" s="1"/>
  <c r="F882" i="7"/>
  <c r="G882" i="7" s="1"/>
  <c r="F881" i="7"/>
  <c r="G881" i="7" s="1"/>
  <c r="F880" i="7"/>
  <c r="G880" i="7" s="1"/>
  <c r="F879" i="7"/>
  <c r="G879" i="7" s="1"/>
  <c r="F878" i="7"/>
  <c r="G878" i="7" s="1"/>
  <c r="F877" i="7"/>
  <c r="G877" i="7" s="1"/>
  <c r="F876" i="7"/>
  <c r="G876" i="7" s="1"/>
  <c r="F875" i="7"/>
  <c r="G875" i="7" s="1"/>
  <c r="F874" i="7"/>
  <c r="G874" i="7" s="1"/>
  <c r="F873" i="7"/>
  <c r="G873" i="7" s="1"/>
  <c r="F872" i="7"/>
  <c r="G872" i="7" s="1"/>
  <c r="F871" i="7"/>
  <c r="G871" i="7" s="1"/>
  <c r="F870" i="7"/>
  <c r="G870" i="7" s="1"/>
  <c r="F869" i="7"/>
  <c r="G869" i="7" s="1"/>
  <c r="F868" i="7"/>
  <c r="G868" i="7" s="1"/>
  <c r="F867" i="7"/>
  <c r="G867" i="7" s="1"/>
  <c r="F866" i="7"/>
  <c r="G866" i="7" s="1"/>
  <c r="F865" i="7"/>
  <c r="G865" i="7" s="1"/>
  <c r="F864" i="7"/>
  <c r="G864" i="7" s="1"/>
  <c r="F863" i="7"/>
  <c r="G863" i="7" s="1"/>
  <c r="F862" i="7"/>
  <c r="G862" i="7" s="1"/>
  <c r="F861" i="7"/>
  <c r="G861" i="7" s="1"/>
  <c r="F860" i="7"/>
  <c r="G860" i="7" s="1"/>
  <c r="F859" i="7"/>
  <c r="G859" i="7" s="1"/>
  <c r="F858" i="7"/>
  <c r="G858" i="7" s="1"/>
  <c r="F857" i="7"/>
  <c r="G857" i="7" s="1"/>
  <c r="F856" i="7"/>
  <c r="G856" i="7" s="1"/>
  <c r="F855" i="7"/>
  <c r="G855" i="7" s="1"/>
  <c r="F854" i="7"/>
  <c r="G854" i="7" s="1"/>
  <c r="F853" i="7"/>
  <c r="G853" i="7" s="1"/>
  <c r="F852" i="7"/>
  <c r="G852" i="7" s="1"/>
  <c r="F851" i="7"/>
  <c r="G851" i="7" s="1"/>
  <c r="F850" i="7"/>
  <c r="G850" i="7" s="1"/>
  <c r="F849" i="7"/>
  <c r="G849" i="7" s="1"/>
  <c r="F848" i="7"/>
  <c r="G848" i="7" s="1"/>
  <c r="F847" i="7"/>
  <c r="G847" i="7" s="1"/>
  <c r="F846" i="7"/>
  <c r="G846" i="7" s="1"/>
  <c r="F845" i="7"/>
  <c r="G845" i="7" s="1"/>
  <c r="F844" i="7"/>
  <c r="G844" i="7" s="1"/>
  <c r="F843" i="7"/>
  <c r="G843" i="7" s="1"/>
  <c r="F842" i="7"/>
  <c r="G842" i="7" s="1"/>
  <c r="F841" i="7"/>
  <c r="G841" i="7" s="1"/>
  <c r="F840" i="7"/>
  <c r="G840" i="7" s="1"/>
  <c r="F839" i="7"/>
  <c r="G839" i="7" s="1"/>
  <c r="F838" i="7"/>
  <c r="G838" i="7" s="1"/>
  <c r="F837" i="7"/>
  <c r="G837" i="7" s="1"/>
  <c r="F836" i="7"/>
  <c r="G836" i="7" s="1"/>
  <c r="F835" i="7"/>
  <c r="G835" i="7" s="1"/>
  <c r="F834" i="7"/>
  <c r="G834" i="7" s="1"/>
  <c r="F833" i="7"/>
  <c r="G833" i="7" s="1"/>
  <c r="F832" i="7"/>
  <c r="G832" i="7" s="1"/>
  <c r="F831" i="7"/>
  <c r="G831" i="7" s="1"/>
  <c r="F830" i="7"/>
  <c r="G830" i="7" s="1"/>
  <c r="F829" i="7"/>
  <c r="G829" i="7" s="1"/>
  <c r="F828" i="7"/>
  <c r="G828" i="7" s="1"/>
  <c r="F827" i="7"/>
  <c r="G827" i="7" s="1"/>
  <c r="F826" i="7"/>
  <c r="G826" i="7" s="1"/>
  <c r="F825" i="7"/>
  <c r="G825" i="7" s="1"/>
  <c r="F824" i="7"/>
  <c r="G824" i="7" s="1"/>
  <c r="F823" i="7"/>
  <c r="G823" i="7" s="1"/>
  <c r="F822" i="7"/>
  <c r="G822" i="7" s="1"/>
  <c r="F821" i="7"/>
  <c r="G821" i="7" s="1"/>
  <c r="F820" i="7"/>
  <c r="G820" i="7" s="1"/>
  <c r="F819" i="7"/>
  <c r="G819" i="7" s="1"/>
  <c r="F818" i="7"/>
  <c r="G818" i="7" s="1"/>
  <c r="F817" i="7"/>
  <c r="G817" i="7" s="1"/>
  <c r="F816" i="7"/>
  <c r="G816" i="7" s="1"/>
  <c r="F815" i="7"/>
  <c r="G815" i="7" s="1"/>
  <c r="F814" i="7"/>
  <c r="G814" i="7" s="1"/>
  <c r="F813" i="7"/>
  <c r="G813" i="7" s="1"/>
  <c r="F812" i="7"/>
  <c r="G812" i="7" s="1"/>
  <c r="F811" i="7"/>
  <c r="G811" i="7" s="1"/>
  <c r="F810" i="7"/>
  <c r="G810" i="7" s="1"/>
  <c r="F809" i="7"/>
  <c r="G809" i="7" s="1"/>
  <c r="F808" i="7"/>
  <c r="G808" i="7" s="1"/>
  <c r="F807" i="7"/>
  <c r="G807" i="7" s="1"/>
  <c r="F806" i="7"/>
  <c r="G806" i="7" s="1"/>
  <c r="F805" i="7"/>
  <c r="G805" i="7" s="1"/>
  <c r="F804" i="7"/>
  <c r="G804" i="7" s="1"/>
  <c r="F803" i="7"/>
  <c r="G803" i="7" s="1"/>
  <c r="F802" i="7"/>
  <c r="G802" i="7" s="1"/>
  <c r="F801" i="7"/>
  <c r="G801" i="7" s="1"/>
  <c r="F800" i="7"/>
  <c r="G800" i="7" s="1"/>
  <c r="F799" i="7"/>
  <c r="G799" i="7" s="1"/>
  <c r="F798" i="7"/>
  <c r="G798" i="7" s="1"/>
  <c r="F797" i="7"/>
  <c r="G797" i="7" s="1"/>
  <c r="F796" i="7"/>
  <c r="G796" i="7" s="1"/>
  <c r="F795" i="7"/>
  <c r="G795" i="7" s="1"/>
  <c r="F794" i="7"/>
  <c r="G794" i="7" s="1"/>
  <c r="F793" i="7"/>
  <c r="G793" i="7" s="1"/>
  <c r="F792" i="7"/>
  <c r="G792" i="7" s="1"/>
  <c r="F791" i="7"/>
  <c r="G791" i="7" s="1"/>
  <c r="F790" i="7"/>
  <c r="G790" i="7" s="1"/>
  <c r="F789" i="7"/>
  <c r="G789" i="7" s="1"/>
  <c r="F788" i="7"/>
  <c r="G788" i="7" s="1"/>
  <c r="F787" i="7"/>
  <c r="G787" i="7" s="1"/>
  <c r="F786" i="7"/>
  <c r="G786" i="7" s="1"/>
  <c r="F785" i="7"/>
  <c r="G785" i="7" s="1"/>
  <c r="F784" i="7"/>
  <c r="G784" i="7" s="1"/>
  <c r="F783" i="7"/>
  <c r="G783" i="7" s="1"/>
  <c r="F782" i="7"/>
  <c r="G782" i="7" s="1"/>
  <c r="F781" i="7"/>
  <c r="G781" i="7" s="1"/>
  <c r="F780" i="7"/>
  <c r="G780" i="7" s="1"/>
  <c r="F779" i="7"/>
  <c r="G779" i="7" s="1"/>
  <c r="F778" i="7"/>
  <c r="G778" i="7" s="1"/>
  <c r="F777" i="7"/>
  <c r="G777" i="7" s="1"/>
  <c r="F776" i="7"/>
  <c r="G776" i="7" s="1"/>
  <c r="F775" i="7"/>
  <c r="G775" i="7" s="1"/>
  <c r="F774" i="7"/>
  <c r="G774" i="7" s="1"/>
  <c r="F773" i="7"/>
  <c r="G773" i="7" s="1"/>
  <c r="F772" i="7"/>
  <c r="G772" i="7" s="1"/>
  <c r="F771" i="7"/>
  <c r="G771" i="7" s="1"/>
  <c r="F770" i="7"/>
  <c r="G770" i="7" s="1"/>
  <c r="F769" i="7"/>
  <c r="G769" i="7" s="1"/>
  <c r="F768" i="7"/>
  <c r="G768" i="7" s="1"/>
  <c r="F767" i="7"/>
  <c r="G767" i="7" s="1"/>
  <c r="F766" i="7"/>
  <c r="G766" i="7" s="1"/>
  <c r="F765" i="7"/>
  <c r="G765" i="7" s="1"/>
  <c r="F764" i="7"/>
  <c r="G764" i="7" s="1"/>
  <c r="F763" i="7"/>
  <c r="G763" i="7" s="1"/>
  <c r="F762" i="7"/>
  <c r="G762" i="7" s="1"/>
  <c r="F761" i="7"/>
  <c r="G761" i="7" s="1"/>
  <c r="F760" i="7"/>
  <c r="G760" i="7" s="1"/>
  <c r="F759" i="7"/>
  <c r="G759" i="7" s="1"/>
  <c r="F758" i="7"/>
  <c r="G758" i="7" s="1"/>
  <c r="F757" i="7"/>
  <c r="G757" i="7" s="1"/>
  <c r="F756" i="7"/>
  <c r="G756" i="7" s="1"/>
  <c r="F755" i="7"/>
  <c r="G755" i="7" s="1"/>
  <c r="F754" i="7"/>
  <c r="G754" i="7" s="1"/>
  <c r="F753" i="7"/>
  <c r="G753" i="7" s="1"/>
  <c r="F752" i="7"/>
  <c r="G752" i="7" s="1"/>
  <c r="F751" i="7"/>
  <c r="G751" i="7" s="1"/>
  <c r="F750" i="7"/>
  <c r="G750" i="7" s="1"/>
  <c r="F749" i="7"/>
  <c r="G749" i="7" s="1"/>
  <c r="F748" i="7"/>
  <c r="G748" i="7" s="1"/>
  <c r="F747" i="7"/>
  <c r="G747" i="7" s="1"/>
  <c r="F746" i="7"/>
  <c r="G746" i="7" s="1"/>
  <c r="F745" i="7"/>
  <c r="G745" i="7" s="1"/>
  <c r="F744" i="7"/>
  <c r="G744" i="7" s="1"/>
  <c r="F743" i="7"/>
  <c r="G743" i="7" s="1"/>
  <c r="F742" i="7"/>
  <c r="G742" i="7" s="1"/>
  <c r="F741" i="7"/>
  <c r="G741" i="7" s="1"/>
  <c r="F740" i="7"/>
  <c r="G740" i="7" s="1"/>
  <c r="F739" i="7"/>
  <c r="G739" i="7" s="1"/>
  <c r="F738" i="7"/>
  <c r="G738" i="7" s="1"/>
  <c r="F737" i="7"/>
  <c r="G737" i="7" s="1"/>
  <c r="F736" i="7"/>
  <c r="G736" i="7" s="1"/>
  <c r="F735" i="7"/>
  <c r="G735" i="7" s="1"/>
  <c r="F734" i="7"/>
  <c r="G734" i="7" s="1"/>
  <c r="F733" i="7"/>
  <c r="G733" i="7" s="1"/>
  <c r="F732" i="7"/>
  <c r="G732" i="7" s="1"/>
  <c r="F731" i="7"/>
  <c r="G731" i="7" s="1"/>
  <c r="F730" i="7"/>
  <c r="G730" i="7" s="1"/>
  <c r="F729" i="7"/>
  <c r="G729" i="7" s="1"/>
  <c r="F728" i="7"/>
  <c r="G728" i="7" s="1"/>
  <c r="F727" i="7"/>
  <c r="G727" i="7" s="1"/>
  <c r="F726" i="7"/>
  <c r="G726" i="7" s="1"/>
  <c r="F725" i="7"/>
  <c r="G725" i="7" s="1"/>
  <c r="F724" i="7"/>
  <c r="G724" i="7" s="1"/>
  <c r="F723" i="7"/>
  <c r="G723" i="7" s="1"/>
  <c r="F722" i="7"/>
  <c r="G722" i="7" s="1"/>
  <c r="F721" i="7"/>
  <c r="G721" i="7" s="1"/>
  <c r="F720" i="7"/>
  <c r="G720" i="7" s="1"/>
  <c r="F719" i="7"/>
  <c r="G719" i="7" s="1"/>
  <c r="F718" i="7"/>
  <c r="G718" i="7" s="1"/>
  <c r="F717" i="7"/>
  <c r="G717" i="7" s="1"/>
  <c r="F716" i="7"/>
  <c r="G716" i="7" s="1"/>
  <c r="F715" i="7"/>
  <c r="G715" i="7" s="1"/>
  <c r="F714" i="7"/>
  <c r="G714" i="7" s="1"/>
  <c r="F713" i="7"/>
  <c r="G713" i="7" s="1"/>
  <c r="F712" i="7"/>
  <c r="G712" i="7" s="1"/>
  <c r="F711" i="7"/>
  <c r="G711" i="7" s="1"/>
  <c r="F710" i="7"/>
  <c r="G710" i="7" s="1"/>
  <c r="F709" i="7"/>
  <c r="G709" i="7" s="1"/>
  <c r="F708" i="7"/>
  <c r="G708" i="7" s="1"/>
  <c r="F707" i="7"/>
  <c r="G707" i="7" s="1"/>
  <c r="F706" i="7"/>
  <c r="G706" i="7" s="1"/>
  <c r="F705" i="7"/>
  <c r="G705" i="7" s="1"/>
  <c r="F704" i="7"/>
  <c r="G704" i="7" s="1"/>
  <c r="F703" i="7"/>
  <c r="G703" i="7" s="1"/>
  <c r="F702" i="7"/>
  <c r="G702" i="7" s="1"/>
  <c r="F701" i="7"/>
  <c r="G701" i="7" s="1"/>
  <c r="F700" i="7"/>
  <c r="G700" i="7" s="1"/>
  <c r="F699" i="7"/>
  <c r="G699" i="7" s="1"/>
  <c r="F698" i="7"/>
  <c r="G698" i="7" s="1"/>
  <c r="F697" i="7"/>
  <c r="G697" i="7" s="1"/>
  <c r="F696" i="7"/>
  <c r="G696" i="7" s="1"/>
  <c r="F695" i="7"/>
  <c r="G695" i="7" s="1"/>
  <c r="F694" i="7"/>
  <c r="G694" i="7" s="1"/>
  <c r="F693" i="7"/>
  <c r="G693" i="7" s="1"/>
  <c r="F692" i="7"/>
  <c r="G692" i="7" s="1"/>
  <c r="F691" i="7"/>
  <c r="G691" i="7" s="1"/>
  <c r="F690" i="7"/>
  <c r="G690" i="7" s="1"/>
  <c r="F689" i="7"/>
  <c r="G689" i="7" s="1"/>
  <c r="F688" i="7"/>
  <c r="G688" i="7" s="1"/>
  <c r="F687" i="7"/>
  <c r="G687" i="7" s="1"/>
  <c r="F686" i="7"/>
  <c r="G686" i="7" s="1"/>
  <c r="F685" i="7"/>
  <c r="G685" i="7" s="1"/>
  <c r="F684" i="7"/>
  <c r="G684" i="7" s="1"/>
  <c r="F683" i="7"/>
  <c r="G683" i="7" s="1"/>
  <c r="F682" i="7"/>
  <c r="G682" i="7" s="1"/>
  <c r="F681" i="7"/>
  <c r="G681" i="7" s="1"/>
  <c r="F680" i="7"/>
  <c r="G680" i="7" s="1"/>
  <c r="F679" i="7"/>
  <c r="G679" i="7" s="1"/>
  <c r="F678" i="7"/>
  <c r="G678" i="7" s="1"/>
  <c r="F677" i="7"/>
  <c r="G677" i="7" s="1"/>
  <c r="F676" i="7"/>
  <c r="G676" i="7" s="1"/>
  <c r="F675" i="7"/>
  <c r="G675" i="7" s="1"/>
  <c r="F674" i="7"/>
  <c r="G674" i="7" s="1"/>
  <c r="F673" i="7"/>
  <c r="G673" i="7" s="1"/>
  <c r="F672" i="7"/>
  <c r="G672" i="7" s="1"/>
  <c r="F671" i="7"/>
  <c r="G671" i="7" s="1"/>
  <c r="F670" i="7"/>
  <c r="G670" i="7" s="1"/>
  <c r="F669" i="7"/>
  <c r="G669" i="7" s="1"/>
  <c r="F668" i="7"/>
  <c r="G668" i="7" s="1"/>
  <c r="F667" i="7"/>
  <c r="G667" i="7" s="1"/>
  <c r="F666" i="7"/>
  <c r="G666" i="7" s="1"/>
  <c r="F665" i="7"/>
  <c r="G665" i="7" s="1"/>
  <c r="F664" i="7"/>
  <c r="G664" i="7" s="1"/>
  <c r="F663" i="7"/>
  <c r="G663" i="7" s="1"/>
  <c r="F662" i="7"/>
  <c r="G662" i="7" s="1"/>
  <c r="F661" i="7"/>
  <c r="G661" i="7" s="1"/>
  <c r="F660" i="7"/>
  <c r="G660" i="7" s="1"/>
  <c r="F659" i="7"/>
  <c r="G659" i="7" s="1"/>
  <c r="F658" i="7"/>
  <c r="G658" i="7" s="1"/>
  <c r="F657" i="7"/>
  <c r="G657" i="7" s="1"/>
  <c r="F656" i="7"/>
  <c r="G656" i="7" s="1"/>
  <c r="F655" i="7"/>
  <c r="G655" i="7" s="1"/>
  <c r="F654" i="7"/>
  <c r="G654" i="7" s="1"/>
  <c r="F653" i="7"/>
  <c r="G653" i="7" s="1"/>
  <c r="F652" i="7"/>
  <c r="G652" i="7" s="1"/>
  <c r="F651" i="7"/>
  <c r="G651" i="7" s="1"/>
  <c r="F650" i="7"/>
  <c r="G650" i="7" s="1"/>
  <c r="F649" i="7"/>
  <c r="G649" i="7" s="1"/>
  <c r="F648" i="7"/>
  <c r="G648" i="7" s="1"/>
  <c r="F647" i="7"/>
  <c r="G647" i="7" s="1"/>
  <c r="F646" i="7"/>
  <c r="G646" i="7" s="1"/>
  <c r="F645" i="7"/>
  <c r="G645" i="7" s="1"/>
  <c r="F644" i="7"/>
  <c r="G644" i="7" s="1"/>
  <c r="F643" i="7"/>
  <c r="G643" i="7" s="1"/>
  <c r="F642" i="7"/>
  <c r="G642" i="7" s="1"/>
  <c r="F641" i="7"/>
  <c r="G641" i="7" s="1"/>
  <c r="F640" i="7"/>
  <c r="G640" i="7" s="1"/>
  <c r="F639" i="7"/>
  <c r="G639" i="7" s="1"/>
  <c r="F638" i="7"/>
  <c r="G638" i="7" s="1"/>
  <c r="F637" i="7"/>
  <c r="G637" i="7" s="1"/>
  <c r="F636" i="7"/>
  <c r="G636" i="7" s="1"/>
  <c r="F635" i="7"/>
  <c r="G635" i="7" s="1"/>
  <c r="F634" i="7"/>
  <c r="G634" i="7" s="1"/>
  <c r="F633" i="7"/>
  <c r="G633" i="7" s="1"/>
  <c r="F632" i="7"/>
  <c r="G632" i="7" s="1"/>
  <c r="F631" i="7"/>
  <c r="G631" i="7" s="1"/>
  <c r="F630" i="7"/>
  <c r="G630" i="7" s="1"/>
  <c r="F629" i="7"/>
  <c r="G629" i="7" s="1"/>
  <c r="F628" i="7"/>
  <c r="G628" i="7" s="1"/>
  <c r="F627" i="7"/>
  <c r="G627" i="7" s="1"/>
  <c r="F626" i="7"/>
  <c r="G626" i="7" s="1"/>
  <c r="F625" i="7"/>
  <c r="G625" i="7" s="1"/>
  <c r="F624" i="7"/>
  <c r="G624" i="7" s="1"/>
  <c r="F623" i="7"/>
  <c r="G623" i="7" s="1"/>
  <c r="F622" i="7"/>
  <c r="G622" i="7" s="1"/>
  <c r="F621" i="7"/>
  <c r="G621" i="7" s="1"/>
  <c r="F620" i="7"/>
  <c r="G620" i="7" s="1"/>
  <c r="F619" i="7"/>
  <c r="G619" i="7" s="1"/>
  <c r="F618" i="7"/>
  <c r="G618" i="7" s="1"/>
  <c r="F617" i="7"/>
  <c r="G617" i="7" s="1"/>
  <c r="F616" i="7"/>
  <c r="G616" i="7" s="1"/>
  <c r="F615" i="7"/>
  <c r="G615" i="7" s="1"/>
  <c r="F614" i="7"/>
  <c r="G614" i="7" s="1"/>
  <c r="F613" i="7"/>
  <c r="G613" i="7" s="1"/>
  <c r="F612" i="7"/>
  <c r="G612" i="7" s="1"/>
  <c r="F611" i="7"/>
  <c r="G611" i="7" s="1"/>
  <c r="F610" i="7"/>
  <c r="G610" i="7" s="1"/>
  <c r="F609" i="7"/>
  <c r="G609" i="7" s="1"/>
  <c r="F608" i="7"/>
  <c r="G608" i="7" s="1"/>
  <c r="F607" i="7"/>
  <c r="G607" i="7" s="1"/>
  <c r="F606" i="7"/>
  <c r="G606" i="7" s="1"/>
  <c r="F605" i="7"/>
  <c r="G605" i="7" s="1"/>
  <c r="F604" i="7"/>
  <c r="G604" i="7" s="1"/>
  <c r="F603" i="7"/>
  <c r="G603" i="7" s="1"/>
  <c r="F602" i="7"/>
  <c r="G602" i="7" s="1"/>
  <c r="F601" i="7"/>
  <c r="G601" i="7" s="1"/>
  <c r="F600" i="7"/>
  <c r="G600" i="7" s="1"/>
  <c r="F599" i="7"/>
  <c r="G599" i="7" s="1"/>
  <c r="F598" i="7"/>
  <c r="G598" i="7" s="1"/>
  <c r="F597" i="7"/>
  <c r="G597" i="7" s="1"/>
  <c r="F596" i="7"/>
  <c r="G596" i="7" s="1"/>
  <c r="F595" i="7"/>
  <c r="G595" i="7" s="1"/>
  <c r="F594" i="7"/>
  <c r="G594" i="7" s="1"/>
  <c r="F593" i="7"/>
  <c r="G593" i="7" s="1"/>
  <c r="F592" i="7"/>
  <c r="G592" i="7" s="1"/>
  <c r="F591" i="7"/>
  <c r="G591" i="7" s="1"/>
  <c r="F590" i="7"/>
  <c r="G590" i="7" s="1"/>
  <c r="F589" i="7"/>
  <c r="G589" i="7" s="1"/>
  <c r="F588" i="7"/>
  <c r="G588" i="7" s="1"/>
  <c r="F587" i="7"/>
  <c r="G587" i="7" s="1"/>
  <c r="F586" i="7"/>
  <c r="G586" i="7" s="1"/>
  <c r="F585" i="7"/>
  <c r="G585" i="7" s="1"/>
  <c r="F584" i="7"/>
  <c r="G584" i="7" s="1"/>
  <c r="F583" i="7"/>
  <c r="G583" i="7" s="1"/>
  <c r="F582" i="7"/>
  <c r="G582" i="7" s="1"/>
  <c r="F581" i="7"/>
  <c r="G581" i="7" s="1"/>
  <c r="F580" i="7"/>
  <c r="G580" i="7" s="1"/>
  <c r="F579" i="7"/>
  <c r="G579" i="7" s="1"/>
  <c r="F578" i="7"/>
  <c r="G578" i="7" s="1"/>
  <c r="F577" i="7"/>
  <c r="G577" i="7" s="1"/>
  <c r="F576" i="7"/>
  <c r="G576" i="7" s="1"/>
  <c r="F575" i="7"/>
  <c r="G575" i="7" s="1"/>
  <c r="F574" i="7"/>
  <c r="G574" i="7" s="1"/>
  <c r="F573" i="7"/>
  <c r="G573" i="7" s="1"/>
  <c r="F572" i="7"/>
  <c r="G572" i="7" s="1"/>
  <c r="F571" i="7"/>
  <c r="G571" i="7" s="1"/>
  <c r="F570" i="7"/>
  <c r="G570" i="7" s="1"/>
  <c r="F569" i="7"/>
  <c r="G569" i="7" s="1"/>
  <c r="F568" i="7"/>
  <c r="G568" i="7" s="1"/>
  <c r="F567" i="7"/>
  <c r="G567" i="7" s="1"/>
  <c r="F566" i="7"/>
  <c r="G566" i="7" s="1"/>
  <c r="F565" i="7"/>
  <c r="G565" i="7" s="1"/>
  <c r="F564" i="7"/>
  <c r="G564" i="7" s="1"/>
  <c r="F563" i="7"/>
  <c r="G563" i="7" s="1"/>
  <c r="F562" i="7"/>
  <c r="G562" i="7" s="1"/>
  <c r="F561" i="7"/>
  <c r="G561" i="7" s="1"/>
  <c r="F560" i="7"/>
  <c r="G560" i="7" s="1"/>
  <c r="F559" i="7"/>
  <c r="G559" i="7" s="1"/>
  <c r="F558" i="7"/>
  <c r="G558" i="7" s="1"/>
  <c r="F557" i="7"/>
  <c r="G557" i="7" s="1"/>
  <c r="F556" i="7"/>
  <c r="G556" i="7" s="1"/>
  <c r="F555" i="7"/>
  <c r="G555" i="7" s="1"/>
  <c r="F554" i="7"/>
  <c r="G554" i="7" s="1"/>
  <c r="F553" i="7"/>
  <c r="G553" i="7" s="1"/>
  <c r="F552" i="7"/>
  <c r="G552" i="7" s="1"/>
  <c r="F551" i="7"/>
  <c r="G551" i="7" s="1"/>
  <c r="F550" i="7"/>
  <c r="G550" i="7" s="1"/>
  <c r="F549" i="7"/>
  <c r="G549" i="7" s="1"/>
  <c r="F548" i="7"/>
  <c r="G548" i="7" s="1"/>
  <c r="F547" i="7"/>
  <c r="G547" i="7" s="1"/>
  <c r="F546" i="7"/>
  <c r="G546" i="7" s="1"/>
  <c r="F545" i="7"/>
  <c r="G545" i="7" s="1"/>
  <c r="F544" i="7"/>
  <c r="G544" i="7" s="1"/>
  <c r="F543" i="7"/>
  <c r="G543" i="7" s="1"/>
  <c r="F542" i="7"/>
  <c r="G542" i="7" s="1"/>
  <c r="F541" i="7"/>
  <c r="G541" i="7" s="1"/>
  <c r="F540" i="7"/>
  <c r="G540" i="7" s="1"/>
  <c r="F539" i="7"/>
  <c r="G539" i="7" s="1"/>
  <c r="F538" i="7"/>
  <c r="G538" i="7" s="1"/>
  <c r="F537" i="7"/>
  <c r="G537" i="7" s="1"/>
  <c r="F536" i="7"/>
  <c r="G536" i="7" s="1"/>
  <c r="F535" i="7"/>
  <c r="G535" i="7" s="1"/>
  <c r="F534" i="7"/>
  <c r="G534" i="7" s="1"/>
  <c r="F533" i="7"/>
  <c r="G533" i="7" s="1"/>
  <c r="F532" i="7"/>
  <c r="G532" i="7" s="1"/>
  <c r="F531" i="7"/>
  <c r="G531" i="7" s="1"/>
  <c r="F530" i="7"/>
  <c r="G530" i="7" s="1"/>
  <c r="F529" i="7"/>
  <c r="G529" i="7" s="1"/>
  <c r="F528" i="7"/>
  <c r="G528" i="7" s="1"/>
  <c r="F527" i="7"/>
  <c r="G527" i="7" s="1"/>
  <c r="F526" i="7"/>
  <c r="G526" i="7" s="1"/>
  <c r="F525" i="7"/>
  <c r="G525" i="7" s="1"/>
  <c r="F524" i="7"/>
  <c r="G524" i="7" s="1"/>
  <c r="F523" i="7"/>
  <c r="G523" i="7" s="1"/>
  <c r="F522" i="7"/>
  <c r="G522" i="7" s="1"/>
  <c r="F521" i="7"/>
  <c r="G521" i="7" s="1"/>
  <c r="F520" i="7"/>
  <c r="G520" i="7" s="1"/>
  <c r="F519" i="7"/>
  <c r="G519" i="7" s="1"/>
  <c r="F518" i="7"/>
  <c r="G518" i="7" s="1"/>
  <c r="F517" i="7"/>
  <c r="G517" i="7" s="1"/>
  <c r="F516" i="7"/>
  <c r="G516" i="7" s="1"/>
  <c r="F515" i="7"/>
  <c r="G515" i="7" s="1"/>
  <c r="F514" i="7"/>
  <c r="G514" i="7" s="1"/>
  <c r="F513" i="7"/>
  <c r="G513" i="7" s="1"/>
  <c r="F512" i="7"/>
  <c r="G512" i="7" s="1"/>
  <c r="F511" i="7"/>
  <c r="G511" i="7" s="1"/>
  <c r="F510" i="7"/>
  <c r="G510" i="7" s="1"/>
  <c r="F509" i="7"/>
  <c r="G509" i="7" s="1"/>
  <c r="F508" i="7"/>
  <c r="G508" i="7" s="1"/>
  <c r="F507" i="7"/>
  <c r="G507" i="7" s="1"/>
  <c r="F506" i="7"/>
  <c r="G506" i="7" s="1"/>
  <c r="F505" i="7"/>
  <c r="G505" i="7" s="1"/>
  <c r="F504" i="7"/>
  <c r="G504" i="7" s="1"/>
  <c r="F503" i="7"/>
  <c r="G503" i="7" s="1"/>
  <c r="F502" i="7"/>
  <c r="G502" i="7" s="1"/>
  <c r="F501" i="7"/>
  <c r="G501" i="7" s="1"/>
  <c r="F500" i="7"/>
  <c r="G500" i="7" s="1"/>
  <c r="F499" i="7"/>
  <c r="G499" i="7" s="1"/>
  <c r="F498" i="7"/>
  <c r="G498" i="7" s="1"/>
  <c r="F497" i="7"/>
  <c r="G497" i="7" s="1"/>
  <c r="F496" i="7"/>
  <c r="G496" i="7" s="1"/>
  <c r="F495" i="7"/>
  <c r="G495" i="7" s="1"/>
  <c r="F494" i="7"/>
  <c r="G494" i="7" s="1"/>
  <c r="F493" i="7"/>
  <c r="G493" i="7" s="1"/>
  <c r="F492" i="7"/>
  <c r="G492" i="7" s="1"/>
  <c r="F491" i="7"/>
  <c r="G491" i="7" s="1"/>
  <c r="F490" i="7"/>
  <c r="G490" i="7" s="1"/>
  <c r="F489" i="7"/>
  <c r="G489" i="7" s="1"/>
  <c r="F488" i="7"/>
  <c r="G488" i="7" s="1"/>
  <c r="F487" i="7"/>
  <c r="G487" i="7" s="1"/>
  <c r="F486" i="7"/>
  <c r="G486" i="7" s="1"/>
  <c r="F485" i="7"/>
  <c r="G485" i="7" s="1"/>
  <c r="F484" i="7"/>
  <c r="G484" i="7" s="1"/>
  <c r="F483" i="7"/>
  <c r="G483" i="7" s="1"/>
  <c r="F482" i="7"/>
  <c r="G482" i="7" s="1"/>
  <c r="F481" i="7"/>
  <c r="G481" i="7" s="1"/>
  <c r="F480" i="7"/>
  <c r="G480" i="7" s="1"/>
  <c r="F479" i="7"/>
  <c r="G479" i="7" s="1"/>
  <c r="F478" i="7"/>
  <c r="G478" i="7" s="1"/>
  <c r="F477" i="7"/>
  <c r="G477" i="7" s="1"/>
  <c r="F476" i="7"/>
  <c r="G476" i="7" s="1"/>
  <c r="F475" i="7"/>
  <c r="G475" i="7" s="1"/>
  <c r="F474" i="7"/>
  <c r="G474" i="7" s="1"/>
  <c r="F473" i="7"/>
  <c r="G473" i="7" s="1"/>
  <c r="F472" i="7"/>
  <c r="G472" i="7" s="1"/>
  <c r="F471" i="7"/>
  <c r="G471" i="7" s="1"/>
  <c r="F470" i="7"/>
  <c r="G470" i="7" s="1"/>
  <c r="F469" i="7"/>
  <c r="G469" i="7" s="1"/>
  <c r="F468" i="7"/>
  <c r="G468" i="7" s="1"/>
  <c r="F467" i="7"/>
  <c r="G467" i="7" s="1"/>
  <c r="F466" i="7"/>
  <c r="G466" i="7" s="1"/>
  <c r="F465" i="7"/>
  <c r="G465" i="7" s="1"/>
  <c r="F464" i="7"/>
  <c r="G464" i="7" s="1"/>
  <c r="F463" i="7"/>
  <c r="G463" i="7" s="1"/>
  <c r="F462" i="7"/>
  <c r="G462" i="7" s="1"/>
  <c r="F461" i="7"/>
  <c r="G461" i="7" s="1"/>
  <c r="F460" i="7"/>
  <c r="G460" i="7" s="1"/>
  <c r="F459" i="7"/>
  <c r="G459" i="7" s="1"/>
  <c r="F458" i="7"/>
  <c r="G458" i="7" s="1"/>
  <c r="F457" i="7"/>
  <c r="G457" i="7" s="1"/>
  <c r="F456" i="7"/>
  <c r="G456" i="7" s="1"/>
  <c r="F455" i="7"/>
  <c r="G455" i="7" s="1"/>
  <c r="F454" i="7"/>
  <c r="G454" i="7" s="1"/>
  <c r="F453" i="7"/>
  <c r="G453" i="7" s="1"/>
  <c r="F452" i="7"/>
  <c r="G452" i="7" s="1"/>
  <c r="F451" i="7"/>
  <c r="G451" i="7" s="1"/>
  <c r="F450" i="7"/>
  <c r="G450" i="7" s="1"/>
  <c r="F449" i="7"/>
  <c r="G449" i="7" s="1"/>
  <c r="F448" i="7"/>
  <c r="G448" i="7" s="1"/>
  <c r="F447" i="7"/>
  <c r="G447" i="7" s="1"/>
  <c r="F446" i="7"/>
  <c r="G446" i="7" s="1"/>
  <c r="F445" i="7"/>
  <c r="G445" i="7" s="1"/>
  <c r="F444" i="7"/>
  <c r="G444" i="7" s="1"/>
  <c r="F443" i="7"/>
  <c r="G443" i="7" s="1"/>
  <c r="F442" i="7"/>
  <c r="G442" i="7" s="1"/>
  <c r="F441" i="7"/>
  <c r="G441" i="7" s="1"/>
  <c r="F440" i="7"/>
  <c r="G440" i="7" s="1"/>
  <c r="F439" i="7"/>
  <c r="G439" i="7" s="1"/>
  <c r="F438" i="7"/>
  <c r="G438" i="7" s="1"/>
  <c r="F437" i="7"/>
  <c r="G437" i="7" s="1"/>
  <c r="F436" i="7"/>
  <c r="G436" i="7" s="1"/>
  <c r="F435" i="7"/>
  <c r="G435" i="7" s="1"/>
  <c r="F434" i="7"/>
  <c r="G434" i="7" s="1"/>
  <c r="F433" i="7"/>
  <c r="G433" i="7" s="1"/>
  <c r="F432" i="7"/>
  <c r="G432" i="7" s="1"/>
  <c r="F431" i="7"/>
  <c r="G431" i="7" s="1"/>
  <c r="F430" i="7"/>
  <c r="G430" i="7" s="1"/>
  <c r="F429" i="7"/>
  <c r="G429" i="7" s="1"/>
  <c r="F428" i="7"/>
  <c r="G428" i="7" s="1"/>
  <c r="F427" i="7"/>
  <c r="G427" i="7" s="1"/>
  <c r="F426" i="7"/>
  <c r="G426" i="7" s="1"/>
  <c r="F425" i="7"/>
  <c r="G425" i="7" s="1"/>
  <c r="F424" i="7"/>
  <c r="G424" i="7" s="1"/>
  <c r="F423" i="7"/>
  <c r="G423" i="7" s="1"/>
  <c r="F422" i="7"/>
  <c r="G422" i="7" s="1"/>
  <c r="F421" i="7"/>
  <c r="G421" i="7" s="1"/>
  <c r="F420" i="7"/>
  <c r="G420" i="7" s="1"/>
  <c r="F419" i="7"/>
  <c r="G419" i="7" s="1"/>
  <c r="F418" i="7"/>
  <c r="G418" i="7" s="1"/>
  <c r="F417" i="7"/>
  <c r="G417" i="7" s="1"/>
  <c r="F416" i="7"/>
  <c r="G416" i="7" s="1"/>
  <c r="F415" i="7"/>
  <c r="G415" i="7" s="1"/>
  <c r="F414" i="7"/>
  <c r="G414" i="7" s="1"/>
  <c r="F413" i="7"/>
  <c r="G413" i="7" s="1"/>
  <c r="F412" i="7"/>
  <c r="G412" i="7" s="1"/>
  <c r="F411" i="7"/>
  <c r="G411" i="7" s="1"/>
  <c r="F410" i="7"/>
  <c r="G410" i="7" s="1"/>
  <c r="F409" i="7"/>
  <c r="G409" i="7" s="1"/>
  <c r="F408" i="7"/>
  <c r="G408" i="7" s="1"/>
  <c r="F407" i="7"/>
  <c r="G407" i="7" s="1"/>
  <c r="F406" i="7"/>
  <c r="G406" i="7" s="1"/>
  <c r="F405" i="7"/>
  <c r="G405" i="7" s="1"/>
  <c r="F404" i="7"/>
  <c r="G404" i="7" s="1"/>
  <c r="F403" i="7"/>
  <c r="G403" i="7" s="1"/>
  <c r="F402" i="7"/>
  <c r="G402" i="7" s="1"/>
  <c r="F401" i="7"/>
  <c r="G401" i="7" s="1"/>
  <c r="F400" i="7"/>
  <c r="G400" i="7" s="1"/>
  <c r="F399" i="7"/>
  <c r="G399" i="7" s="1"/>
  <c r="F398" i="7"/>
  <c r="G398" i="7" s="1"/>
  <c r="F397" i="7"/>
  <c r="G397" i="7" s="1"/>
  <c r="F396" i="7"/>
  <c r="G396" i="7" s="1"/>
  <c r="F395" i="7"/>
  <c r="G395" i="7" s="1"/>
  <c r="F394" i="7"/>
  <c r="G394" i="7" s="1"/>
  <c r="F393" i="7"/>
  <c r="G393" i="7" s="1"/>
  <c r="F392" i="7"/>
  <c r="G392" i="7" s="1"/>
  <c r="F391" i="7"/>
  <c r="G391" i="7" s="1"/>
  <c r="F390" i="7"/>
  <c r="G390" i="7" s="1"/>
  <c r="F389" i="7"/>
  <c r="G389" i="7" s="1"/>
  <c r="F388" i="7"/>
  <c r="G388" i="7" s="1"/>
  <c r="F387" i="7"/>
  <c r="G387" i="7" s="1"/>
  <c r="F386" i="7"/>
  <c r="G386" i="7" s="1"/>
  <c r="F385" i="7"/>
  <c r="G385" i="7" s="1"/>
  <c r="F384" i="7"/>
  <c r="G384" i="7" s="1"/>
  <c r="F383" i="7"/>
  <c r="G383" i="7" s="1"/>
  <c r="F382" i="7"/>
  <c r="G382" i="7" s="1"/>
  <c r="F381" i="7"/>
  <c r="G381" i="7" s="1"/>
  <c r="F380" i="7"/>
  <c r="G380" i="7" s="1"/>
  <c r="F379" i="7"/>
  <c r="G379" i="7" s="1"/>
  <c r="F378" i="7"/>
  <c r="G378" i="7" s="1"/>
  <c r="F377" i="7"/>
  <c r="G377" i="7" s="1"/>
  <c r="F376" i="7"/>
  <c r="G376" i="7" s="1"/>
  <c r="F375" i="7"/>
  <c r="G375" i="7" s="1"/>
  <c r="F374" i="7"/>
  <c r="G374" i="7" s="1"/>
  <c r="F373" i="7"/>
  <c r="G373" i="7" s="1"/>
  <c r="F372" i="7"/>
  <c r="G372" i="7" s="1"/>
  <c r="F371" i="7"/>
  <c r="G371" i="7" s="1"/>
  <c r="F370" i="7"/>
  <c r="G370" i="7" s="1"/>
  <c r="F369" i="7"/>
  <c r="G369" i="7" s="1"/>
  <c r="F368" i="7"/>
  <c r="G368" i="7" s="1"/>
  <c r="F367" i="7"/>
  <c r="G367" i="7" s="1"/>
  <c r="F366" i="7"/>
  <c r="G366" i="7" s="1"/>
  <c r="F365" i="7"/>
  <c r="G365" i="7" s="1"/>
  <c r="F364" i="7"/>
  <c r="G364" i="7" s="1"/>
  <c r="F363" i="7"/>
  <c r="G363" i="7" s="1"/>
  <c r="F362" i="7"/>
  <c r="G362" i="7" s="1"/>
  <c r="F361" i="7"/>
  <c r="G361" i="7" s="1"/>
  <c r="F360" i="7"/>
  <c r="G360" i="7" s="1"/>
  <c r="F359" i="7"/>
  <c r="G359" i="7" s="1"/>
  <c r="F358" i="7"/>
  <c r="G358" i="7" s="1"/>
  <c r="F357" i="7"/>
  <c r="G357" i="7" s="1"/>
  <c r="F356" i="7"/>
  <c r="G356" i="7" s="1"/>
  <c r="F355" i="7"/>
  <c r="G355" i="7" s="1"/>
  <c r="F354" i="7"/>
  <c r="G354" i="7" s="1"/>
  <c r="F353" i="7"/>
  <c r="G353" i="7" s="1"/>
  <c r="F352" i="7"/>
  <c r="G352" i="7" s="1"/>
  <c r="F351" i="7"/>
  <c r="G351" i="7" s="1"/>
  <c r="F350" i="7"/>
  <c r="G350" i="7" s="1"/>
  <c r="F349" i="7"/>
  <c r="G349" i="7" s="1"/>
  <c r="F348" i="7"/>
  <c r="G348" i="7" s="1"/>
  <c r="F347" i="7"/>
  <c r="G347" i="7" s="1"/>
  <c r="F346" i="7"/>
  <c r="G346" i="7" s="1"/>
  <c r="F345" i="7"/>
  <c r="G345" i="7" s="1"/>
  <c r="F344" i="7"/>
  <c r="G344" i="7" s="1"/>
  <c r="F343" i="7"/>
  <c r="G343" i="7" s="1"/>
  <c r="F342" i="7"/>
  <c r="G342" i="7" s="1"/>
  <c r="F341" i="7"/>
  <c r="G341" i="7" s="1"/>
  <c r="F340" i="7"/>
  <c r="G340" i="7" s="1"/>
  <c r="F339" i="7"/>
  <c r="G339" i="7" s="1"/>
  <c r="F338" i="7"/>
  <c r="G338" i="7" s="1"/>
  <c r="F337" i="7"/>
  <c r="G337" i="7" s="1"/>
  <c r="F336" i="7"/>
  <c r="G336" i="7" s="1"/>
  <c r="F335" i="7"/>
  <c r="G335" i="7" s="1"/>
  <c r="F334" i="7"/>
  <c r="G334" i="7" s="1"/>
  <c r="F333" i="7"/>
  <c r="G333" i="7" s="1"/>
  <c r="F332" i="7"/>
  <c r="G332" i="7" s="1"/>
  <c r="F331" i="7"/>
  <c r="G331" i="7" s="1"/>
  <c r="F330" i="7"/>
  <c r="G330" i="7" s="1"/>
  <c r="F329" i="7"/>
  <c r="G329" i="7" s="1"/>
  <c r="F328" i="7"/>
  <c r="G328" i="7" s="1"/>
  <c r="F327" i="7"/>
  <c r="G327" i="7" s="1"/>
  <c r="F326" i="7"/>
  <c r="G326" i="7" s="1"/>
  <c r="F325" i="7"/>
  <c r="G325" i="7" s="1"/>
  <c r="F324" i="7"/>
  <c r="G324" i="7" s="1"/>
  <c r="F323" i="7"/>
  <c r="G323" i="7" s="1"/>
  <c r="F322" i="7"/>
  <c r="G322" i="7" s="1"/>
  <c r="F321" i="7"/>
  <c r="G321" i="7" s="1"/>
  <c r="F320" i="7"/>
  <c r="G320" i="7" s="1"/>
  <c r="F319" i="7"/>
  <c r="G319" i="7" s="1"/>
  <c r="F318" i="7"/>
  <c r="G318" i="7" s="1"/>
  <c r="F317" i="7"/>
  <c r="G317" i="7" s="1"/>
  <c r="F316" i="7"/>
  <c r="G316" i="7" s="1"/>
  <c r="F315" i="7"/>
  <c r="G315" i="7" s="1"/>
  <c r="F314" i="7"/>
  <c r="G314" i="7" s="1"/>
  <c r="F313" i="7"/>
  <c r="G313" i="7" s="1"/>
  <c r="F312" i="7"/>
  <c r="G312" i="7" s="1"/>
  <c r="F311" i="7"/>
  <c r="G311" i="7" s="1"/>
  <c r="F310" i="7"/>
  <c r="G310" i="7" s="1"/>
  <c r="F309" i="7"/>
  <c r="G309" i="7" s="1"/>
  <c r="F308" i="7"/>
  <c r="G308" i="7" s="1"/>
  <c r="F307" i="7"/>
  <c r="G307" i="7" s="1"/>
  <c r="F306" i="7"/>
  <c r="G306" i="7" s="1"/>
  <c r="F305" i="7"/>
  <c r="G305" i="7" s="1"/>
  <c r="F304" i="7"/>
  <c r="G304" i="7" s="1"/>
  <c r="F303" i="7"/>
  <c r="G303" i="7" s="1"/>
  <c r="F302" i="7"/>
  <c r="G302" i="7" s="1"/>
  <c r="F301" i="7"/>
  <c r="G301" i="7" s="1"/>
  <c r="F300" i="7"/>
  <c r="G300" i="7" s="1"/>
  <c r="F299" i="7"/>
  <c r="G299" i="7" s="1"/>
  <c r="F298" i="7"/>
  <c r="G298" i="7" s="1"/>
  <c r="F297" i="7"/>
  <c r="G297" i="7" s="1"/>
  <c r="F296" i="7"/>
  <c r="G296" i="7" s="1"/>
  <c r="F295" i="7"/>
  <c r="G295" i="7" s="1"/>
  <c r="F294" i="7"/>
  <c r="G294" i="7" s="1"/>
  <c r="F293" i="7"/>
  <c r="G293" i="7" s="1"/>
  <c r="F292" i="7"/>
  <c r="G292" i="7" s="1"/>
  <c r="F291" i="7"/>
  <c r="G291" i="7" s="1"/>
  <c r="F290" i="7"/>
  <c r="G290" i="7" s="1"/>
  <c r="F289" i="7"/>
  <c r="G289" i="7" s="1"/>
  <c r="F288" i="7"/>
  <c r="G288" i="7" s="1"/>
  <c r="F287" i="7"/>
  <c r="G287" i="7" s="1"/>
  <c r="F286" i="7"/>
  <c r="G286" i="7" s="1"/>
  <c r="F285" i="7"/>
  <c r="G285" i="7" s="1"/>
  <c r="F284" i="7"/>
  <c r="G284" i="7" s="1"/>
  <c r="F283" i="7"/>
  <c r="G283" i="7" s="1"/>
  <c r="F282" i="7"/>
  <c r="G282" i="7" s="1"/>
  <c r="F281" i="7"/>
  <c r="G281" i="7" s="1"/>
  <c r="F280" i="7"/>
  <c r="G280" i="7" s="1"/>
  <c r="F279" i="7"/>
  <c r="G279" i="7" s="1"/>
  <c r="F278" i="7"/>
  <c r="G278" i="7" s="1"/>
  <c r="F277" i="7"/>
  <c r="G277" i="7" s="1"/>
  <c r="F276" i="7"/>
  <c r="G276" i="7" s="1"/>
  <c r="F275" i="7"/>
  <c r="G275" i="7" s="1"/>
  <c r="F274" i="7"/>
  <c r="G274" i="7" s="1"/>
  <c r="F273" i="7"/>
  <c r="G273" i="7" s="1"/>
  <c r="F272" i="7"/>
  <c r="G272" i="7" s="1"/>
  <c r="F271" i="7"/>
  <c r="G271" i="7" s="1"/>
  <c r="F270" i="7"/>
  <c r="G270" i="7" s="1"/>
  <c r="F269" i="7"/>
  <c r="G269" i="7" s="1"/>
  <c r="F268" i="7"/>
  <c r="G268" i="7" s="1"/>
  <c r="F267" i="7"/>
  <c r="G267" i="7" s="1"/>
  <c r="F266" i="7"/>
  <c r="G266" i="7" s="1"/>
  <c r="F265" i="7"/>
  <c r="G265" i="7" s="1"/>
  <c r="F264" i="7"/>
  <c r="G264" i="7" s="1"/>
  <c r="F263" i="7"/>
  <c r="G263" i="7" s="1"/>
  <c r="F262" i="7"/>
  <c r="G262" i="7" s="1"/>
  <c r="F261" i="7"/>
  <c r="G261" i="7" s="1"/>
  <c r="F260" i="7"/>
  <c r="G260" i="7" s="1"/>
  <c r="F259" i="7"/>
  <c r="G259" i="7" s="1"/>
  <c r="F258" i="7"/>
  <c r="G258" i="7" s="1"/>
  <c r="F257" i="7"/>
  <c r="G257" i="7" s="1"/>
  <c r="F256" i="7"/>
  <c r="G256" i="7" s="1"/>
  <c r="F255" i="7"/>
  <c r="G255" i="7" s="1"/>
  <c r="F254" i="7"/>
  <c r="G254" i="7" s="1"/>
  <c r="F253" i="7"/>
  <c r="G253" i="7" s="1"/>
  <c r="F252" i="7"/>
  <c r="G252" i="7" s="1"/>
  <c r="F251" i="7"/>
  <c r="G251" i="7" s="1"/>
  <c r="F250" i="7"/>
  <c r="G250" i="7" s="1"/>
  <c r="F249" i="7"/>
  <c r="G249" i="7" s="1"/>
  <c r="F248" i="7"/>
  <c r="G248" i="7" s="1"/>
  <c r="F247" i="7"/>
  <c r="G247" i="7" s="1"/>
  <c r="F246" i="7"/>
  <c r="G246" i="7" s="1"/>
  <c r="F245" i="7"/>
  <c r="G245" i="7" s="1"/>
  <c r="F244" i="7"/>
  <c r="G244" i="7" s="1"/>
  <c r="F243" i="7"/>
  <c r="G243" i="7" s="1"/>
  <c r="F242" i="7"/>
  <c r="G242" i="7" s="1"/>
  <c r="F241" i="7"/>
  <c r="G241" i="7" s="1"/>
  <c r="F240" i="7"/>
  <c r="G240" i="7" s="1"/>
  <c r="F239" i="7"/>
  <c r="G239" i="7" s="1"/>
  <c r="F238" i="7"/>
  <c r="G238" i="7" s="1"/>
  <c r="F237" i="7"/>
  <c r="G237" i="7" s="1"/>
  <c r="F236" i="7"/>
  <c r="G236" i="7" s="1"/>
  <c r="F235" i="7"/>
  <c r="G235" i="7" s="1"/>
  <c r="F234" i="7"/>
  <c r="G234" i="7" s="1"/>
  <c r="F233" i="7"/>
  <c r="G233" i="7" s="1"/>
  <c r="F232" i="7"/>
  <c r="G232" i="7" s="1"/>
  <c r="F231" i="7"/>
  <c r="G231" i="7" s="1"/>
  <c r="F230" i="7"/>
  <c r="G230" i="7" s="1"/>
  <c r="F229" i="7"/>
  <c r="G229" i="7" s="1"/>
  <c r="F228" i="7"/>
  <c r="G228" i="7" s="1"/>
  <c r="F227" i="7"/>
  <c r="G227" i="7" s="1"/>
  <c r="F226" i="7"/>
  <c r="G226" i="7" s="1"/>
  <c r="F225" i="7"/>
  <c r="G225" i="7" s="1"/>
  <c r="F224" i="7"/>
  <c r="G224" i="7" s="1"/>
  <c r="F223" i="7"/>
  <c r="G223" i="7" s="1"/>
  <c r="F222" i="7"/>
  <c r="G222" i="7" s="1"/>
  <c r="F221" i="7"/>
  <c r="G221" i="7" s="1"/>
  <c r="F220" i="7"/>
  <c r="G220" i="7" s="1"/>
  <c r="F219" i="7"/>
  <c r="G219" i="7" s="1"/>
  <c r="F218" i="7"/>
  <c r="G218" i="7" s="1"/>
  <c r="F217" i="7"/>
  <c r="G217" i="7" s="1"/>
  <c r="F216" i="7"/>
  <c r="G216" i="7" s="1"/>
  <c r="F215" i="7"/>
  <c r="G215" i="7" s="1"/>
  <c r="F214" i="7"/>
  <c r="G214" i="7" s="1"/>
  <c r="F213" i="7"/>
  <c r="G213" i="7" s="1"/>
  <c r="F212" i="7"/>
  <c r="G212" i="7" s="1"/>
  <c r="F211" i="7"/>
  <c r="G211" i="7" s="1"/>
  <c r="F210" i="7"/>
  <c r="G210" i="7" s="1"/>
  <c r="F209" i="7"/>
  <c r="G209" i="7" s="1"/>
  <c r="F208" i="7"/>
  <c r="G208" i="7" s="1"/>
  <c r="F207" i="7"/>
  <c r="G207" i="7" s="1"/>
  <c r="F206" i="7"/>
  <c r="G206" i="7" s="1"/>
  <c r="F205" i="7"/>
  <c r="G205" i="7" s="1"/>
  <c r="F204" i="7"/>
  <c r="G204" i="7" s="1"/>
  <c r="F203" i="7"/>
  <c r="G203" i="7" s="1"/>
  <c r="F202" i="7"/>
  <c r="G202" i="7" s="1"/>
  <c r="F201" i="7"/>
  <c r="G201" i="7" s="1"/>
  <c r="F200" i="7"/>
  <c r="G200" i="7" s="1"/>
  <c r="F199" i="7"/>
  <c r="G199" i="7" s="1"/>
  <c r="F198" i="7"/>
  <c r="G198" i="7" s="1"/>
  <c r="F197" i="7"/>
  <c r="G197" i="7" s="1"/>
  <c r="F196" i="7"/>
  <c r="G196" i="7" s="1"/>
  <c r="F195" i="7"/>
  <c r="G195" i="7" s="1"/>
  <c r="F194" i="7"/>
  <c r="G194" i="7" s="1"/>
  <c r="F193" i="7"/>
  <c r="G193" i="7" s="1"/>
  <c r="F192" i="7"/>
  <c r="G192" i="7" s="1"/>
  <c r="F191" i="7"/>
  <c r="G191" i="7" s="1"/>
  <c r="F190" i="7"/>
  <c r="G190" i="7" s="1"/>
  <c r="F189" i="7"/>
  <c r="G189" i="7" s="1"/>
  <c r="F188" i="7"/>
  <c r="G188" i="7" s="1"/>
  <c r="F187" i="7"/>
  <c r="G187" i="7" s="1"/>
  <c r="F186" i="7"/>
  <c r="G186" i="7" s="1"/>
  <c r="F185" i="7"/>
  <c r="G185" i="7" s="1"/>
  <c r="F184" i="7"/>
  <c r="G184" i="7" s="1"/>
  <c r="F183" i="7"/>
  <c r="G183" i="7" s="1"/>
  <c r="F182" i="7"/>
  <c r="G182" i="7" s="1"/>
  <c r="F181" i="7"/>
  <c r="G181" i="7" s="1"/>
  <c r="F180" i="7"/>
  <c r="G180" i="7" s="1"/>
  <c r="F179" i="7"/>
  <c r="G179" i="7" s="1"/>
  <c r="F178" i="7"/>
  <c r="G178" i="7" s="1"/>
  <c r="F177" i="7"/>
  <c r="G177" i="7" s="1"/>
  <c r="F176" i="7"/>
  <c r="G176" i="7" s="1"/>
  <c r="F175" i="7"/>
  <c r="G175" i="7" s="1"/>
  <c r="F174" i="7"/>
  <c r="G174" i="7" s="1"/>
  <c r="F173" i="7"/>
  <c r="G173" i="7" s="1"/>
  <c r="F172" i="7"/>
  <c r="G172" i="7" s="1"/>
  <c r="F171" i="7"/>
  <c r="G171" i="7" s="1"/>
  <c r="F170" i="7"/>
  <c r="G170" i="7" s="1"/>
  <c r="F169" i="7"/>
  <c r="G169" i="7" s="1"/>
  <c r="F168" i="7"/>
  <c r="G168" i="7" s="1"/>
  <c r="F167" i="7"/>
  <c r="G167" i="7" s="1"/>
  <c r="F166" i="7"/>
  <c r="G166" i="7" s="1"/>
  <c r="F165" i="7"/>
  <c r="G165" i="7" s="1"/>
  <c r="F164" i="7"/>
  <c r="G164" i="7" s="1"/>
  <c r="F163" i="7"/>
  <c r="G163" i="7" s="1"/>
  <c r="F162" i="7"/>
  <c r="G162" i="7" s="1"/>
  <c r="F161" i="7"/>
  <c r="G161" i="7" s="1"/>
  <c r="F160" i="7"/>
  <c r="G160" i="7" s="1"/>
  <c r="F159" i="7"/>
  <c r="G159" i="7" s="1"/>
  <c r="F158" i="7"/>
  <c r="G158" i="7" s="1"/>
  <c r="F157" i="7"/>
  <c r="G157" i="7" s="1"/>
  <c r="F156" i="7"/>
  <c r="G156" i="7" s="1"/>
  <c r="F155" i="7"/>
  <c r="G155" i="7" s="1"/>
  <c r="F154" i="7"/>
  <c r="G154" i="7" s="1"/>
  <c r="F153" i="7"/>
  <c r="G153" i="7" s="1"/>
  <c r="F152" i="7"/>
  <c r="G152" i="7" s="1"/>
  <c r="F151" i="7"/>
  <c r="G151" i="7" s="1"/>
  <c r="F150" i="7"/>
  <c r="G150" i="7" s="1"/>
  <c r="F149" i="7"/>
  <c r="G149" i="7" s="1"/>
  <c r="F148" i="7"/>
  <c r="G148" i="7" s="1"/>
  <c r="F147" i="7"/>
  <c r="G147" i="7" s="1"/>
  <c r="F146" i="7"/>
  <c r="G146" i="7" s="1"/>
  <c r="F145" i="7"/>
  <c r="G145" i="7" s="1"/>
  <c r="F144" i="7"/>
  <c r="G144" i="7" s="1"/>
  <c r="F143" i="7"/>
  <c r="G143" i="7" s="1"/>
  <c r="F142" i="7"/>
  <c r="G142" i="7" s="1"/>
  <c r="F141" i="7"/>
  <c r="G141" i="7" s="1"/>
  <c r="F140" i="7"/>
  <c r="G140" i="7" s="1"/>
  <c r="F139" i="7"/>
  <c r="G139" i="7" s="1"/>
  <c r="F138" i="7"/>
  <c r="G138" i="7" s="1"/>
  <c r="F137" i="7"/>
  <c r="G137" i="7" s="1"/>
  <c r="F136" i="7"/>
  <c r="G136" i="7" s="1"/>
  <c r="F135" i="7"/>
  <c r="G135" i="7" s="1"/>
  <c r="F134" i="7"/>
  <c r="G134" i="7" s="1"/>
  <c r="F133" i="7"/>
  <c r="G133" i="7" s="1"/>
  <c r="F132" i="7"/>
  <c r="G132" i="7" s="1"/>
  <c r="F131" i="7"/>
  <c r="G131" i="7" s="1"/>
  <c r="F130" i="7"/>
  <c r="G130" i="7" s="1"/>
  <c r="F129" i="7"/>
  <c r="G129" i="7" s="1"/>
  <c r="F128" i="7"/>
  <c r="G128" i="7" s="1"/>
  <c r="F127" i="7"/>
  <c r="G127" i="7" s="1"/>
  <c r="F126" i="7"/>
  <c r="G126" i="7" s="1"/>
  <c r="F125" i="7"/>
  <c r="G125" i="7" s="1"/>
  <c r="F124" i="7"/>
  <c r="G124" i="7" s="1"/>
  <c r="F123" i="7"/>
  <c r="G123" i="7" s="1"/>
  <c r="F122" i="7"/>
  <c r="G122" i="7" s="1"/>
  <c r="F121" i="7"/>
  <c r="G121" i="7" s="1"/>
  <c r="F120" i="7"/>
  <c r="G120" i="7" s="1"/>
  <c r="F119" i="7"/>
  <c r="G119" i="7" s="1"/>
  <c r="F118" i="7"/>
  <c r="G118" i="7" s="1"/>
  <c r="F117" i="7"/>
  <c r="G117" i="7" s="1"/>
  <c r="F116" i="7"/>
  <c r="G116" i="7" s="1"/>
  <c r="F115" i="7"/>
  <c r="G115" i="7" s="1"/>
  <c r="F114" i="7"/>
  <c r="G114" i="7" s="1"/>
  <c r="F113" i="7"/>
  <c r="G113" i="7" s="1"/>
  <c r="F112" i="7"/>
  <c r="G112" i="7" s="1"/>
  <c r="F111" i="7"/>
  <c r="G111" i="7" s="1"/>
  <c r="F110" i="7"/>
  <c r="G110" i="7" s="1"/>
  <c r="F109" i="7"/>
  <c r="G109" i="7" s="1"/>
  <c r="F108" i="7"/>
  <c r="G108" i="7" s="1"/>
  <c r="F107" i="7"/>
  <c r="G107" i="7" s="1"/>
  <c r="F106" i="7"/>
  <c r="G106" i="7" s="1"/>
  <c r="F105" i="7"/>
  <c r="G105" i="7" s="1"/>
  <c r="F104" i="7"/>
  <c r="G104" i="7" s="1"/>
  <c r="F103" i="7"/>
  <c r="G103" i="7" s="1"/>
  <c r="F102" i="7"/>
  <c r="G102" i="7" s="1"/>
  <c r="F101" i="7"/>
  <c r="G101" i="7" s="1"/>
  <c r="F100" i="7"/>
  <c r="G100" i="7" s="1"/>
  <c r="F99" i="7"/>
  <c r="G99" i="7" s="1"/>
  <c r="F98" i="7"/>
  <c r="G98" i="7" s="1"/>
  <c r="F97" i="7"/>
  <c r="G97" i="7" s="1"/>
  <c r="F96" i="7"/>
  <c r="G96" i="7" s="1"/>
  <c r="F95" i="7"/>
  <c r="G95" i="7" s="1"/>
  <c r="F94" i="7"/>
  <c r="G94" i="7" s="1"/>
  <c r="F93" i="7"/>
  <c r="G93" i="7" s="1"/>
  <c r="F92" i="7"/>
  <c r="G92" i="7" s="1"/>
  <c r="F91" i="7"/>
  <c r="G91" i="7" s="1"/>
  <c r="F90" i="7"/>
  <c r="G90" i="7" s="1"/>
  <c r="F89" i="7"/>
  <c r="G89" i="7" s="1"/>
  <c r="F88" i="7"/>
  <c r="G88" i="7" s="1"/>
  <c r="F87" i="7"/>
  <c r="G87" i="7" s="1"/>
  <c r="F86" i="7"/>
  <c r="G86" i="7" s="1"/>
  <c r="F85" i="7"/>
  <c r="G85" i="7" s="1"/>
  <c r="F84" i="7"/>
  <c r="G84" i="7" s="1"/>
  <c r="F83" i="7"/>
  <c r="G83" i="7" s="1"/>
  <c r="F82" i="7"/>
  <c r="G82" i="7" s="1"/>
  <c r="F81" i="7"/>
  <c r="G81" i="7" s="1"/>
  <c r="F80" i="7"/>
  <c r="G80" i="7" s="1"/>
  <c r="F79" i="7"/>
  <c r="G79" i="7" s="1"/>
  <c r="F78" i="7"/>
  <c r="G78" i="7" s="1"/>
  <c r="F77" i="7"/>
  <c r="G77" i="7" s="1"/>
  <c r="F76" i="7"/>
  <c r="G76" i="7" s="1"/>
  <c r="F75" i="7"/>
  <c r="G75" i="7" s="1"/>
  <c r="F74" i="7"/>
  <c r="G74" i="7" s="1"/>
  <c r="F73" i="7"/>
  <c r="G73" i="7" s="1"/>
  <c r="F72" i="7"/>
  <c r="G72" i="7" s="1"/>
  <c r="F71" i="7"/>
  <c r="G71" i="7" s="1"/>
  <c r="F70" i="7"/>
  <c r="G70" i="7" s="1"/>
  <c r="F69" i="7"/>
  <c r="G69" i="7" s="1"/>
  <c r="F68" i="7"/>
  <c r="G68" i="7" s="1"/>
  <c r="F67" i="7"/>
  <c r="G67" i="7" s="1"/>
  <c r="F66" i="7"/>
  <c r="G66" i="7" s="1"/>
  <c r="F65" i="7"/>
  <c r="G65" i="7" s="1"/>
  <c r="F64" i="7"/>
  <c r="G64" i="7" s="1"/>
  <c r="F63" i="7"/>
  <c r="G63" i="7" s="1"/>
  <c r="F62" i="7"/>
  <c r="G62" i="7" s="1"/>
  <c r="F61" i="7"/>
  <c r="G61" i="7" s="1"/>
  <c r="F60" i="7"/>
  <c r="G60" i="7" s="1"/>
  <c r="F59" i="7"/>
  <c r="G59" i="7" s="1"/>
  <c r="F58" i="7"/>
  <c r="G58" i="7" s="1"/>
  <c r="F57" i="7"/>
  <c r="G57" i="7" s="1"/>
  <c r="F56" i="7"/>
  <c r="G56" i="7" s="1"/>
  <c r="F55" i="7"/>
  <c r="G55" i="7" s="1"/>
  <c r="F54" i="7"/>
  <c r="G54" i="7" s="1"/>
  <c r="F53" i="7"/>
  <c r="G53" i="7" s="1"/>
  <c r="F52" i="7"/>
  <c r="G52" i="7" s="1"/>
  <c r="F51" i="7"/>
  <c r="G51" i="7" s="1"/>
  <c r="F50" i="7"/>
  <c r="G50" i="7" s="1"/>
  <c r="F49" i="7"/>
  <c r="G49" i="7" s="1"/>
  <c r="F48" i="7"/>
  <c r="G48" i="7" s="1"/>
  <c r="F47" i="7"/>
  <c r="G47" i="7" s="1"/>
  <c r="F46" i="7"/>
  <c r="G46" i="7" s="1"/>
  <c r="F45" i="7"/>
  <c r="G45" i="7" s="1"/>
  <c r="F44" i="7"/>
  <c r="G44" i="7" s="1"/>
  <c r="F43" i="7"/>
  <c r="G43" i="7" s="1"/>
  <c r="F42" i="7"/>
  <c r="G42" i="7" s="1"/>
  <c r="F41" i="7"/>
  <c r="G41" i="7" s="1"/>
  <c r="F40" i="7"/>
  <c r="G40" i="7" s="1"/>
  <c r="F39" i="7"/>
  <c r="G39" i="7" s="1"/>
  <c r="F38" i="7"/>
  <c r="G38" i="7" s="1"/>
  <c r="F37" i="7"/>
  <c r="G37" i="7" s="1"/>
  <c r="F36" i="7"/>
  <c r="G36" i="7" s="1"/>
  <c r="F35" i="7"/>
  <c r="G35" i="7" s="1"/>
  <c r="F34" i="7"/>
  <c r="G34" i="7" s="1"/>
  <c r="F33" i="7"/>
  <c r="G33" i="7" s="1"/>
  <c r="F32" i="7"/>
  <c r="G32" i="7" s="1"/>
  <c r="F31" i="7"/>
  <c r="G31" i="7" s="1"/>
  <c r="F30" i="7"/>
  <c r="G30" i="7" s="1"/>
  <c r="F29" i="7"/>
  <c r="G29" i="7" s="1"/>
  <c r="F28" i="7"/>
  <c r="G28" i="7" s="1"/>
  <c r="F27" i="7"/>
  <c r="G27" i="7" s="1"/>
  <c r="F26" i="7"/>
  <c r="G26" i="7" s="1"/>
  <c r="F25" i="7"/>
  <c r="G25" i="7" s="1"/>
  <c r="F24" i="7"/>
  <c r="G24" i="7" s="1"/>
  <c r="F23" i="7"/>
  <c r="G23" i="7" s="1"/>
  <c r="F22" i="7"/>
  <c r="G22" i="7" s="1"/>
  <c r="F21" i="7"/>
  <c r="G21" i="7" s="1"/>
  <c r="F20" i="7"/>
  <c r="G20" i="7" s="1"/>
  <c r="F19" i="7"/>
  <c r="G19" i="7" s="1"/>
  <c r="F18" i="7"/>
  <c r="G18" i="7" s="1"/>
  <c r="F17" i="7"/>
  <c r="G17" i="7" s="1"/>
  <c r="F16" i="7"/>
  <c r="G16" i="7" s="1"/>
  <c r="F15" i="7"/>
  <c r="G15" i="7" s="1"/>
  <c r="F14" i="7"/>
  <c r="G14" i="7" s="1"/>
  <c r="F13" i="7"/>
  <c r="G13" i="7" s="1"/>
  <c r="F12" i="7"/>
  <c r="G12" i="7" s="1"/>
  <c r="F11" i="7"/>
  <c r="G11" i="7" s="1"/>
  <c r="F10" i="7"/>
  <c r="G10" i="7" s="1"/>
  <c r="F9" i="7"/>
  <c r="G9" i="7" s="1"/>
  <c r="F8" i="7"/>
  <c r="G8" i="7" s="1"/>
  <c r="F7" i="7"/>
  <c r="G7" i="7" s="1"/>
  <c r="F6" i="7"/>
  <c r="G6" i="7" s="1"/>
  <c r="F6899" i="1" l="1"/>
  <c r="F6897" i="1"/>
  <c r="F6895" i="1"/>
  <c r="F6893" i="1"/>
  <c r="F6891" i="1"/>
  <c r="F6889" i="1"/>
  <c r="F6887" i="1"/>
  <c r="F6885" i="1"/>
  <c r="F6883" i="1"/>
  <c r="F6881" i="1"/>
  <c r="F6879" i="1"/>
  <c r="F6877" i="1"/>
  <c r="F6875" i="1"/>
  <c r="F6873" i="1"/>
  <c r="F6871" i="1"/>
  <c r="F6869" i="1"/>
  <c r="F6867" i="1"/>
  <c r="F6865" i="1"/>
  <c r="F6863" i="1"/>
  <c r="F6861" i="1"/>
  <c r="F6859" i="1"/>
  <c r="F6857" i="1"/>
  <c r="F6855" i="1"/>
  <c r="F6853" i="1"/>
  <c r="F6851" i="1"/>
  <c r="F6849" i="1"/>
  <c r="F6847" i="1"/>
  <c r="F6845" i="1"/>
  <c r="F6843" i="1"/>
  <c r="F6841" i="1"/>
  <c r="F6839" i="1"/>
  <c r="F6837" i="1"/>
  <c r="F6835" i="1"/>
  <c r="F6833" i="1"/>
  <c r="F6831" i="1"/>
  <c r="F6829" i="1"/>
  <c r="F6827" i="1"/>
  <c r="F6825" i="1"/>
  <c r="F6823" i="1"/>
  <c r="F6821" i="1"/>
  <c r="F6819" i="1"/>
  <c r="F6817" i="1"/>
  <c r="F6815" i="1"/>
  <c r="F6813" i="1"/>
  <c r="F6811" i="1"/>
  <c r="F6809" i="1"/>
  <c r="F6807" i="1"/>
  <c r="F6805" i="1"/>
  <c r="F6803" i="1"/>
  <c r="F6801" i="1"/>
  <c r="F6799" i="1"/>
  <c r="F6797" i="1"/>
  <c r="F6795" i="1"/>
  <c r="F6793" i="1"/>
  <c r="F6791" i="1"/>
  <c r="F6789" i="1"/>
  <c r="F6787" i="1"/>
  <c r="F6785" i="1"/>
  <c r="F6783" i="1"/>
  <c r="F6781" i="1"/>
  <c r="F6609" i="1"/>
  <c r="F6898" i="1"/>
  <c r="F6896" i="1"/>
  <c r="F6894" i="1"/>
  <c r="F6892" i="1"/>
  <c r="F6890" i="1"/>
  <c r="F6888" i="1"/>
  <c r="F6886" i="1"/>
  <c r="F6884" i="1"/>
  <c r="F6882" i="1"/>
  <c r="F6880" i="1"/>
  <c r="F6878" i="1"/>
  <c r="F6876" i="1"/>
  <c r="F6874" i="1"/>
  <c r="F6872" i="1"/>
  <c r="F6870" i="1"/>
  <c r="F6868" i="1"/>
  <c r="F6866" i="1"/>
  <c r="F6864" i="1"/>
  <c r="F6862" i="1"/>
  <c r="F6860" i="1"/>
  <c r="F6858" i="1"/>
  <c r="F6856" i="1"/>
  <c r="F6854" i="1"/>
  <c r="F6852" i="1"/>
  <c r="F6850" i="1"/>
  <c r="F6848" i="1"/>
  <c r="F6846" i="1"/>
  <c r="F6844" i="1"/>
  <c r="F6842" i="1"/>
  <c r="F6840" i="1"/>
  <c r="F6836" i="1"/>
  <c r="F6779" i="1"/>
  <c r="F6777" i="1"/>
  <c r="F6775" i="1"/>
  <c r="F6773" i="1"/>
  <c r="F6771" i="1"/>
  <c r="F6769" i="1"/>
  <c r="F6767" i="1"/>
  <c r="F6765" i="1"/>
  <c r="F6763" i="1"/>
  <c r="F6761" i="1"/>
  <c r="F6759" i="1"/>
  <c r="F6757" i="1"/>
  <c r="F6755" i="1"/>
  <c r="F6753" i="1"/>
  <c r="F6751" i="1"/>
  <c r="F6749" i="1"/>
  <c r="F6747" i="1"/>
  <c r="F6745" i="1"/>
  <c r="F6743" i="1"/>
  <c r="F6741" i="1"/>
  <c r="F6739" i="1"/>
  <c r="F6737" i="1"/>
  <c r="F6735" i="1"/>
  <c r="F6733" i="1"/>
  <c r="F6731" i="1"/>
  <c r="F6729" i="1"/>
  <c r="F6727" i="1"/>
  <c r="F6725" i="1"/>
  <c r="F6723" i="1"/>
  <c r="F6721" i="1"/>
  <c r="F6719" i="1"/>
  <c r="F6717" i="1"/>
  <c r="F6715" i="1"/>
  <c r="F6713" i="1"/>
  <c r="F6711" i="1"/>
  <c r="F6709" i="1"/>
  <c r="F6707" i="1"/>
  <c r="F6705" i="1"/>
  <c r="F6703" i="1"/>
  <c r="F6701" i="1"/>
  <c r="F6699" i="1"/>
  <c r="F6697" i="1"/>
  <c r="F6695" i="1"/>
  <c r="F6693" i="1"/>
  <c r="F6691" i="1"/>
  <c r="F6689" i="1"/>
  <c r="F6687" i="1"/>
  <c r="F6685" i="1"/>
  <c r="F6683" i="1"/>
  <c r="F6681" i="1"/>
  <c r="F6679" i="1"/>
  <c r="F6677" i="1"/>
  <c r="F6675" i="1"/>
  <c r="F6673" i="1"/>
  <c r="F6671" i="1"/>
  <c r="F6669" i="1"/>
  <c r="F6667" i="1"/>
  <c r="F6665" i="1"/>
  <c r="F6663" i="1"/>
  <c r="F6661" i="1"/>
  <c r="F6659" i="1"/>
  <c r="F6657" i="1"/>
  <c r="F6655" i="1"/>
  <c r="F6653" i="1"/>
  <c r="F6651" i="1"/>
  <c r="F6649" i="1"/>
  <c r="F6647" i="1"/>
  <c r="F6645" i="1"/>
  <c r="F6643" i="1"/>
  <c r="F6641" i="1"/>
  <c r="F6639" i="1"/>
  <c r="F6637" i="1"/>
  <c r="F6635" i="1"/>
  <c r="F6633" i="1"/>
  <c r="F6631" i="1"/>
  <c r="F6629" i="1"/>
  <c r="F6627" i="1"/>
  <c r="F6625" i="1"/>
  <c r="F6623" i="1"/>
  <c r="F6621" i="1"/>
  <c r="F6619" i="1"/>
  <c r="F6617" i="1"/>
  <c r="F6615" i="1"/>
  <c r="F6613" i="1"/>
  <c r="F6611" i="1"/>
  <c r="F6834" i="1"/>
  <c r="F6832" i="1"/>
  <c r="F6830" i="1"/>
  <c r="F6826" i="1"/>
  <c r="F6822" i="1"/>
  <c r="F6818" i="1"/>
  <c r="F6814" i="1"/>
  <c r="F6810" i="1"/>
  <c r="F6806" i="1"/>
  <c r="F7799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1234" i="6"/>
  <c r="G1233" i="6"/>
  <c r="G1232" i="6"/>
  <c r="G955" i="6"/>
  <c r="G1403" i="6"/>
  <c r="G1402" i="6"/>
  <c r="G1401" i="6"/>
  <c r="G2213" i="6"/>
  <c r="G1014" i="6"/>
  <c r="G1231" i="6"/>
  <c r="G980" i="6"/>
  <c r="G4065" i="6"/>
  <c r="G4692" i="6"/>
  <c r="G4231" i="6"/>
  <c r="G930" i="6"/>
  <c r="G1006" i="6"/>
  <c r="G1821" i="6"/>
  <c r="G958" i="6"/>
  <c r="G1032" i="6"/>
  <c r="G1118" i="6"/>
  <c r="G1117" i="6"/>
  <c r="G1116" i="6"/>
  <c r="G922" i="6"/>
  <c r="G1155" i="6"/>
  <c r="G924" i="6"/>
  <c r="G2881" i="6"/>
  <c r="G3152" i="6"/>
  <c r="G3317" i="6"/>
  <c r="G2606" i="6"/>
  <c r="G4509" i="6"/>
  <c r="G2889" i="6"/>
  <c r="G4639" i="6"/>
  <c r="G3309" i="6"/>
  <c r="G1992" i="6"/>
  <c r="G4232" i="6"/>
  <c r="G1991" i="6"/>
  <c r="G3414" i="6"/>
  <c r="G2888" i="6"/>
  <c r="G2887" i="6"/>
  <c r="G3851" i="6"/>
  <c r="G1990" i="6"/>
  <c r="G4037" i="6"/>
  <c r="G4357" i="6"/>
  <c r="G2516" i="6"/>
  <c r="G3001" i="6"/>
  <c r="G3850" i="6"/>
  <c r="G3995" i="6"/>
  <c r="G2921" i="6"/>
  <c r="G984" i="6"/>
  <c r="G983" i="6"/>
  <c r="G982" i="6"/>
  <c r="G2939" i="6"/>
  <c r="G2938" i="6"/>
  <c r="G3238" i="6"/>
  <c r="G3237" i="6"/>
  <c r="G3613" i="6"/>
  <c r="G3612" i="6"/>
  <c r="G4079" i="6"/>
  <c r="G4078" i="6"/>
  <c r="G4595" i="6"/>
  <c r="G4594" i="6"/>
  <c r="G2532" i="6"/>
  <c r="G2531" i="6"/>
  <c r="G2773" i="6"/>
  <c r="G2772" i="6"/>
  <c r="G3223" i="6"/>
  <c r="G3222" i="6"/>
  <c r="G3583" i="6"/>
  <c r="G3582" i="6"/>
  <c r="G4060" i="6"/>
  <c r="G4059" i="6"/>
  <c r="G2335" i="6"/>
  <c r="G1261" i="6"/>
  <c r="G1098" i="6"/>
  <c r="G1097" i="6"/>
  <c r="G1096" i="6"/>
  <c r="G991" i="6"/>
  <c r="G1575" i="6"/>
  <c r="G1095" i="6"/>
  <c r="G956" i="6"/>
  <c r="G7798" i="6"/>
  <c r="G7797" i="6"/>
  <c r="G7796" i="6"/>
  <c r="G7795" i="6"/>
  <c r="G7794" i="6"/>
  <c r="G7793" i="6"/>
  <c r="G7792" i="6"/>
  <c r="G7791" i="6"/>
  <c r="G7790" i="6"/>
  <c r="G7789" i="6"/>
  <c r="G7788" i="6"/>
  <c r="G7787" i="6"/>
  <c r="G7786" i="6"/>
  <c r="G7785" i="6"/>
  <c r="G7784" i="6"/>
  <c r="G7783" i="6"/>
  <c r="G7782" i="6"/>
  <c r="G7781" i="6"/>
  <c r="G7780" i="6"/>
  <c r="G7779" i="6"/>
  <c r="G7778" i="6"/>
  <c r="G7777" i="6"/>
  <c r="G7776" i="6"/>
  <c r="G7775" i="6"/>
  <c r="G7774" i="6"/>
  <c r="G7773" i="6"/>
  <c r="G600" i="6"/>
  <c r="G1596" i="6"/>
  <c r="G2273" i="6"/>
  <c r="G1595" i="6"/>
  <c r="G4506" i="6"/>
  <c r="G4517" i="6"/>
  <c r="G1769" i="6"/>
  <c r="G1768" i="6"/>
  <c r="G2262" i="6"/>
  <c r="G2261" i="6"/>
  <c r="G2260" i="6"/>
  <c r="G3282" i="6"/>
  <c r="G3594" i="6"/>
  <c r="G3998" i="6"/>
  <c r="G3993" i="6"/>
  <c r="G2334" i="6"/>
  <c r="G2333" i="6"/>
  <c r="G2332" i="6"/>
  <c r="G2331" i="6"/>
  <c r="G2590" i="6"/>
  <c r="G2480" i="6"/>
  <c r="G3087" i="6"/>
  <c r="G2479" i="6"/>
  <c r="G2478" i="6"/>
  <c r="G1905" i="6"/>
  <c r="G2477" i="6"/>
  <c r="G2476" i="6"/>
  <c r="G2472" i="6"/>
  <c r="G2471" i="6"/>
  <c r="G2937" i="6"/>
  <c r="G2936" i="6"/>
  <c r="G3236" i="6"/>
  <c r="G3235" i="6"/>
  <c r="G3611" i="6"/>
  <c r="G3610" i="6"/>
  <c r="G4077" i="6"/>
  <c r="G4076" i="6"/>
  <c r="G4593" i="6"/>
  <c r="G4592" i="6"/>
  <c r="G2530" i="6"/>
  <c r="G2529" i="6"/>
  <c r="G2771" i="6"/>
  <c r="G2770" i="6"/>
  <c r="G3221" i="6"/>
  <c r="G3220" i="6"/>
  <c r="G3581" i="6"/>
  <c r="G3580" i="6"/>
  <c r="G4058" i="6"/>
  <c r="G4057" i="6"/>
  <c r="G2330" i="6"/>
  <c r="G2329" i="6"/>
  <c r="G1535" i="6"/>
  <c r="G1534" i="6"/>
  <c r="G2328" i="6"/>
  <c r="G4090" i="6"/>
  <c r="G2327" i="6"/>
  <c r="G2326" i="6"/>
  <c r="G2325" i="6"/>
  <c r="G2324" i="6"/>
  <c r="G1904" i="6"/>
  <c r="G1903" i="6"/>
  <c r="G1902" i="6"/>
  <c r="G2475" i="6"/>
  <c r="G2474" i="6"/>
  <c r="G2473" i="6"/>
  <c r="G3086" i="6"/>
  <c r="G3423" i="6"/>
  <c r="G2981" i="6"/>
  <c r="G3085" i="6"/>
  <c r="G3422" i="6"/>
  <c r="G3421" i="6"/>
  <c r="G1533" i="6"/>
  <c r="G1532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1400" i="6"/>
  <c r="G986" i="6"/>
  <c r="G1128" i="6"/>
  <c r="G2954" i="6"/>
  <c r="G1007" i="6"/>
  <c r="G1309" i="6"/>
  <c r="G1094" i="6"/>
  <c r="G1051" i="6"/>
  <c r="G3021" i="6"/>
  <c r="G3020" i="6"/>
  <c r="G2722" i="6"/>
  <c r="G2413" i="6"/>
  <c r="G1125" i="6"/>
  <c r="G1124" i="6"/>
  <c r="G1123" i="6"/>
  <c r="G1093" i="6"/>
  <c r="G3281" i="6"/>
  <c r="G1122" i="6"/>
  <c r="G3992" i="6"/>
  <c r="G2301" i="6"/>
  <c r="G3280" i="6"/>
  <c r="G2412" i="6"/>
  <c r="G1574" i="6"/>
  <c r="G3279" i="6"/>
  <c r="G2411" i="6"/>
  <c r="G3278" i="6"/>
  <c r="G2917" i="6"/>
  <c r="G1308" i="6"/>
  <c r="G1629" i="6"/>
  <c r="G1307" i="6"/>
  <c r="G7772" i="6"/>
  <c r="G2410" i="6"/>
  <c r="G1121" i="6"/>
  <c r="G1343" i="6"/>
  <c r="G1407" i="6"/>
  <c r="G3284" i="6"/>
  <c r="G2721" i="6"/>
  <c r="G1306" i="6"/>
  <c r="G1628" i="6"/>
  <c r="G3277" i="6"/>
  <c r="G3276" i="6"/>
  <c r="G2409" i="6"/>
  <c r="G5550" i="6"/>
  <c r="G1305" i="6"/>
  <c r="G1399" i="6"/>
  <c r="G1005" i="6"/>
  <c r="G1398" i="6"/>
  <c r="G1127" i="6"/>
  <c r="G1397" i="6"/>
  <c r="G1004" i="6"/>
  <c r="G3019" i="6"/>
  <c r="G1003" i="6"/>
  <c r="G1396" i="6"/>
  <c r="G1739" i="6"/>
  <c r="G1627" i="6"/>
  <c r="G2270" i="6"/>
  <c r="G1120" i="6"/>
  <c r="G2269" i="6"/>
  <c r="G1304" i="6"/>
  <c r="G1395" i="6"/>
  <c r="G3018" i="6"/>
  <c r="G1738" i="6"/>
  <c r="G3017" i="6"/>
  <c r="G1626" i="6"/>
  <c r="G2368" i="6"/>
  <c r="G2300" i="6"/>
  <c r="G973" i="6"/>
  <c r="G2299" i="6"/>
  <c r="G3016" i="6"/>
  <c r="G1303" i="6"/>
  <c r="G1119" i="6"/>
  <c r="G2491" i="6"/>
  <c r="G2268" i="6"/>
  <c r="G3015" i="6"/>
  <c r="G3014" i="6"/>
  <c r="G1737" i="6"/>
  <c r="G2298" i="6"/>
  <c r="G2367" i="6"/>
  <c r="G2297" i="6"/>
  <c r="G1625" i="6"/>
  <c r="G2296" i="6"/>
  <c r="G2935" i="6"/>
  <c r="G2934" i="6"/>
  <c r="G3234" i="6"/>
  <c r="G3233" i="6"/>
  <c r="G3609" i="6"/>
  <c r="G3608" i="6"/>
  <c r="G4075" i="6"/>
  <c r="G4074" i="6"/>
  <c r="G4591" i="6"/>
  <c r="G4590" i="6"/>
  <c r="G2528" i="6"/>
  <c r="G2527" i="6"/>
  <c r="G2769" i="6"/>
  <c r="G2768" i="6"/>
  <c r="G3219" i="6"/>
  <c r="G3218" i="6"/>
  <c r="G3579" i="6"/>
  <c r="G3578" i="6"/>
  <c r="G4056" i="6"/>
  <c r="G4055" i="6"/>
  <c r="G2323" i="6"/>
  <c r="G1260" i="6"/>
  <c r="G1092" i="6"/>
  <c r="G1091" i="6"/>
  <c r="G1090" i="6"/>
  <c r="G990" i="6"/>
  <c r="G1573" i="6"/>
  <c r="G1089" i="6"/>
  <c r="G969" i="6"/>
  <c r="G5549" i="6"/>
  <c r="G4296" i="6"/>
  <c r="G1315" i="6"/>
  <c r="G1796" i="6"/>
  <c r="G1795" i="6"/>
  <c r="G1434" i="6"/>
  <c r="G2933" i="6"/>
  <c r="G3232" i="6"/>
  <c r="G3607" i="6"/>
  <c r="G4073" i="6"/>
  <c r="G2526" i="6"/>
  <c r="G2767" i="6"/>
  <c r="G3217" i="6"/>
  <c r="G3577" i="6"/>
  <c r="G4054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2081" i="6"/>
  <c r="G1472" i="6"/>
  <c r="G7771" i="6"/>
  <c r="G7770" i="6"/>
  <c r="G7769" i="6"/>
  <c r="G7768" i="6"/>
  <c r="G7767" i="6"/>
  <c r="G7766" i="6"/>
  <c r="G7765" i="6"/>
  <c r="G7764" i="6"/>
  <c r="G7763" i="6"/>
  <c r="G7762" i="6"/>
  <c r="G7761" i="6"/>
  <c r="G7760" i="6"/>
  <c r="G7759" i="6"/>
  <c r="G7758" i="6"/>
  <c r="G7757" i="6"/>
  <c r="G7756" i="6"/>
  <c r="G7755" i="6"/>
  <c r="G7754" i="6"/>
  <c r="G566" i="6"/>
  <c r="G7753" i="6"/>
  <c r="G7752" i="6"/>
  <c r="G7751" i="6"/>
  <c r="G7750" i="6"/>
  <c r="G7749" i="6"/>
  <c r="G7748" i="6"/>
  <c r="G7747" i="6"/>
  <c r="G7746" i="6"/>
  <c r="G7745" i="6"/>
  <c r="G7744" i="6"/>
  <c r="G7743" i="6"/>
  <c r="G7742" i="6"/>
  <c r="G7741" i="6"/>
  <c r="G7740" i="6"/>
  <c r="G7739" i="6"/>
  <c r="G7738" i="6"/>
  <c r="G7737" i="6"/>
  <c r="G7736" i="6"/>
  <c r="G7735" i="6"/>
  <c r="G7734" i="6"/>
  <c r="G7733" i="6"/>
  <c r="G7732" i="6"/>
  <c r="G7731" i="6"/>
  <c r="G7730" i="6"/>
  <c r="G7729" i="6"/>
  <c r="G7728" i="6"/>
  <c r="G7727" i="6"/>
  <c r="G7726" i="6"/>
  <c r="G7725" i="6"/>
  <c r="G7724" i="6"/>
  <c r="G7723" i="6"/>
  <c r="G7722" i="6"/>
  <c r="G7721" i="6"/>
  <c r="G7720" i="6"/>
  <c r="G7719" i="6"/>
  <c r="G7718" i="6"/>
  <c r="G7717" i="6"/>
  <c r="G7716" i="6"/>
  <c r="G7715" i="6"/>
  <c r="G7714" i="6"/>
  <c r="G7713" i="6"/>
  <c r="G7712" i="6"/>
  <c r="G7711" i="6"/>
  <c r="G7710" i="6"/>
  <c r="G7709" i="6"/>
  <c r="G7708" i="6"/>
  <c r="G7707" i="6"/>
  <c r="G7706" i="6"/>
  <c r="G7705" i="6"/>
  <c r="G7704" i="6"/>
  <c r="G7703" i="6"/>
  <c r="G7702" i="6"/>
  <c r="G7701" i="6"/>
  <c r="G7700" i="6"/>
  <c r="G7699" i="6"/>
  <c r="G7698" i="6"/>
  <c r="G7697" i="6"/>
  <c r="G7696" i="6"/>
  <c r="G7695" i="6"/>
  <c r="G7694" i="6"/>
  <c r="G7693" i="6"/>
  <c r="G7692" i="6"/>
  <c r="G7691" i="6"/>
  <c r="G7690" i="6"/>
  <c r="G7689" i="6"/>
  <c r="G7688" i="6"/>
  <c r="G7687" i="6"/>
  <c r="G7686" i="6"/>
  <c r="G7685" i="6"/>
  <c r="G7684" i="6"/>
  <c r="G3191" i="6"/>
  <c r="G4021" i="6"/>
  <c r="G5368" i="6"/>
  <c r="G3201" i="6"/>
  <c r="G1040" i="6"/>
  <c r="G7683" i="6"/>
  <c r="G7682" i="6"/>
  <c r="G7681" i="6"/>
  <c r="G7680" i="6"/>
  <c r="G7679" i="6"/>
  <c r="G2818" i="6"/>
  <c r="G3991" i="6"/>
  <c r="G4255" i="6"/>
  <c r="G4254" i="6"/>
  <c r="G2408" i="6"/>
  <c r="G2407" i="6"/>
  <c r="G5548" i="6"/>
  <c r="G2155" i="6"/>
  <c r="G1765" i="6"/>
  <c r="G1394" i="6"/>
  <c r="G951" i="6"/>
  <c r="G2322" i="6"/>
  <c r="G1531" i="6"/>
  <c r="G3275" i="6"/>
  <c r="G4927" i="6"/>
  <c r="G1316" i="6"/>
  <c r="G4877" i="6"/>
  <c r="G2623" i="6"/>
  <c r="G2622" i="6"/>
  <c r="G3323" i="6"/>
  <c r="G3322" i="6"/>
  <c r="G3321" i="6"/>
  <c r="G2806" i="6"/>
  <c r="G2805" i="6"/>
  <c r="G3774" i="6"/>
  <c r="G2705" i="6"/>
  <c r="G4993" i="6"/>
  <c r="G4951" i="6"/>
  <c r="G3990" i="6"/>
  <c r="G3989" i="6"/>
  <c r="G3988" i="6"/>
  <c r="G3987" i="6"/>
  <c r="G3067" i="6"/>
  <c r="G3773" i="6"/>
  <c r="G4362" i="6"/>
  <c r="G2313" i="6"/>
  <c r="G3294" i="6"/>
  <c r="G4150" i="6"/>
  <c r="G3867" i="6"/>
  <c r="G4505" i="6"/>
  <c r="G3518" i="6"/>
  <c r="G3517" i="6"/>
  <c r="G3335" i="6"/>
  <c r="G3334" i="6"/>
  <c r="G4165" i="6"/>
  <c r="G4164" i="6"/>
  <c r="G3974" i="6"/>
  <c r="G3703" i="6"/>
  <c r="G4283" i="6"/>
  <c r="G4064" i="6"/>
  <c r="G4127" i="6"/>
  <c r="G3923" i="6"/>
  <c r="G2321" i="6"/>
  <c r="G4025" i="6"/>
  <c r="G2272" i="6"/>
  <c r="G2320" i="6"/>
  <c r="G2319" i="6"/>
  <c r="G2318" i="6"/>
  <c r="G3084" i="6"/>
  <c r="G3179" i="6"/>
  <c r="G3482" i="6"/>
  <c r="G3490" i="6"/>
  <c r="G3621" i="6"/>
  <c r="G3083" i="6"/>
  <c r="G3132" i="6"/>
  <c r="G3341" i="6"/>
  <c r="G3620" i="6"/>
  <c r="G3082" i="6"/>
  <c r="G3247" i="6"/>
  <c r="G3481" i="6"/>
  <c r="G3569" i="6"/>
  <c r="G3619" i="6"/>
  <c r="G3081" i="6"/>
  <c r="G3246" i="6"/>
  <c r="G3428" i="6"/>
  <c r="G3712" i="6"/>
  <c r="G2975" i="6"/>
  <c r="G3245" i="6"/>
  <c r="G3427" i="6"/>
  <c r="G3711" i="6"/>
  <c r="G4301" i="6"/>
  <c r="G4638" i="6"/>
  <c r="G3601" i="6"/>
  <c r="G3492" i="6"/>
  <c r="G3725" i="6"/>
  <c r="G4063" i="6"/>
  <c r="G4419" i="6"/>
  <c r="G4340" i="6"/>
  <c r="G4264" i="6"/>
  <c r="G4263" i="6"/>
  <c r="G3977" i="6"/>
  <c r="G4262" i="6"/>
  <c r="G4585" i="6"/>
  <c r="G3915" i="6"/>
  <c r="G4003" i="6"/>
  <c r="G3628" i="6"/>
  <c r="G3914" i="6"/>
  <c r="G3600" i="6"/>
  <c r="G3328" i="6"/>
  <c r="G3560" i="6"/>
  <c r="G3327" i="6"/>
  <c r="G3055" i="6"/>
  <c r="G3454" i="6"/>
  <c r="G3702" i="6"/>
  <c r="G4010" i="6"/>
  <c r="G4009" i="6"/>
  <c r="G4008" i="6"/>
  <c r="G4013" i="6"/>
  <c r="G4084" i="6"/>
  <c r="G2912" i="6"/>
  <c r="G2969" i="6"/>
  <c r="G2968" i="6"/>
  <c r="G2967" i="6"/>
  <c r="G2502" i="6"/>
  <c r="G2966" i="6"/>
  <c r="G2911" i="6"/>
  <c r="G2833" i="6"/>
  <c r="G2965" i="6"/>
  <c r="G2932" i="6"/>
  <c r="G3231" i="6"/>
  <c r="G3606" i="6"/>
  <c r="G4072" i="6"/>
  <c r="G4589" i="6"/>
  <c r="G2525" i="6"/>
  <c r="G2766" i="6"/>
  <c r="G3216" i="6"/>
  <c r="G3576" i="6"/>
  <c r="G4053" i="6"/>
  <c r="G565" i="6"/>
  <c r="G7678" i="6"/>
  <c r="G564" i="6"/>
  <c r="G563" i="6"/>
  <c r="G562" i="6"/>
  <c r="G561" i="6"/>
  <c r="G560" i="6"/>
  <c r="G559" i="6"/>
  <c r="G558" i="6"/>
  <c r="G2931" i="6"/>
  <c r="G3230" i="6"/>
  <c r="G3605" i="6"/>
  <c r="G4071" i="6"/>
  <c r="G4588" i="6"/>
  <c r="G2524" i="6"/>
  <c r="G2765" i="6"/>
  <c r="G3215" i="6"/>
  <c r="G3575" i="6"/>
  <c r="G4052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7677" i="6"/>
  <c r="G7676" i="6"/>
  <c r="G7675" i="6"/>
  <c r="G7674" i="6"/>
  <c r="G7673" i="6"/>
  <c r="G7672" i="6"/>
  <c r="G7671" i="6"/>
  <c r="G7670" i="6"/>
  <c r="G7669" i="6"/>
  <c r="G7668" i="6"/>
  <c r="G7667" i="6"/>
  <c r="G7666" i="6"/>
  <c r="G7665" i="6"/>
  <c r="G7664" i="6"/>
  <c r="G3772" i="6"/>
  <c r="G7663" i="6"/>
  <c r="G7662" i="6"/>
  <c r="G7661" i="6"/>
  <c r="G7660" i="6"/>
  <c r="G7659" i="6"/>
  <c r="G7658" i="6"/>
  <c r="G7657" i="6"/>
  <c r="G7656" i="6"/>
  <c r="G7655" i="6"/>
  <c r="G7654" i="6"/>
  <c r="G7653" i="6"/>
  <c r="G7652" i="6"/>
  <c r="G7651" i="6"/>
  <c r="G7650" i="6"/>
  <c r="G7649" i="6"/>
  <c r="G7648" i="6"/>
  <c r="G7647" i="6"/>
  <c r="G7646" i="6"/>
  <c r="G7645" i="6"/>
  <c r="G7644" i="6"/>
  <c r="G7643" i="6"/>
  <c r="G7642" i="6"/>
  <c r="G7641" i="6"/>
  <c r="G7640" i="6"/>
  <c r="G7639" i="6"/>
  <c r="G7638" i="6"/>
  <c r="G7637" i="6"/>
  <c r="G7636" i="6"/>
  <c r="G7635" i="6"/>
  <c r="G7634" i="6"/>
  <c r="G7633" i="6"/>
  <c r="G7632" i="6"/>
  <c r="G7631" i="6"/>
  <c r="G7630" i="6"/>
  <c r="G7629" i="6"/>
  <c r="G7628" i="6"/>
  <c r="G7627" i="6"/>
  <c r="G7626" i="6"/>
  <c r="G7625" i="6"/>
  <c r="G7624" i="6"/>
  <c r="G7623" i="6"/>
  <c r="G7622" i="6"/>
  <c r="G7621" i="6"/>
  <c r="G4861" i="6"/>
  <c r="G7620" i="6"/>
  <c r="G7619" i="6"/>
  <c r="G7618" i="6"/>
  <c r="G7617" i="6"/>
  <c r="G7616" i="6"/>
  <c r="G7615" i="6"/>
  <c r="G7614" i="6"/>
  <c r="G7613" i="6"/>
  <c r="G7612" i="6"/>
  <c r="G7611" i="6"/>
  <c r="G7610" i="6"/>
  <c r="G7609" i="6"/>
  <c r="G7608" i="6"/>
  <c r="G7607" i="6"/>
  <c r="G7606" i="6"/>
  <c r="G7605" i="6"/>
  <c r="G7604" i="6"/>
  <c r="G7603" i="6"/>
  <c r="G7602" i="6"/>
  <c r="G7601" i="6"/>
  <c r="G7600" i="6"/>
  <c r="G7599" i="6"/>
  <c r="G7598" i="6"/>
  <c r="G7597" i="6"/>
  <c r="G7596" i="6"/>
  <c r="G7595" i="6"/>
  <c r="G7594" i="6"/>
  <c r="G7593" i="6"/>
  <c r="G7592" i="6"/>
  <c r="G7591" i="6"/>
  <c r="G7590" i="6"/>
  <c r="G7589" i="6"/>
  <c r="G7588" i="6"/>
  <c r="G7587" i="6"/>
  <c r="G7586" i="6"/>
  <c r="G7585" i="6"/>
  <c r="G7584" i="6"/>
  <c r="G7583" i="6"/>
  <c r="G7582" i="6"/>
  <c r="G7581" i="6"/>
  <c r="G7580" i="6"/>
  <c r="G7579" i="6"/>
  <c r="G7578" i="6"/>
  <c r="G7577" i="6"/>
  <c r="G7576" i="6"/>
  <c r="G7575" i="6"/>
  <c r="G7574" i="6"/>
  <c r="G7573" i="6"/>
  <c r="G7572" i="6"/>
  <c r="G7571" i="6"/>
  <c r="G7570" i="6"/>
  <c r="G7569" i="6"/>
  <c r="G7568" i="6"/>
  <c r="G7567" i="6"/>
  <c r="G7566" i="6"/>
  <c r="G7565" i="6"/>
  <c r="G7564" i="6"/>
  <c r="G7563" i="6"/>
  <c r="G7562" i="6"/>
  <c r="G7561" i="6"/>
  <c r="G7560" i="6"/>
  <c r="G7559" i="6"/>
  <c r="G7558" i="6"/>
  <c r="G7557" i="6"/>
  <c r="G7556" i="6"/>
  <c r="G5217" i="6"/>
  <c r="G7555" i="6"/>
  <c r="G7554" i="6"/>
  <c r="G7553" i="6"/>
  <c r="G7552" i="6"/>
  <c r="G7551" i="6"/>
  <c r="G7550" i="6"/>
  <c r="G7549" i="6"/>
  <c r="G7548" i="6"/>
  <c r="G7547" i="6"/>
  <c r="G7546" i="6"/>
  <c r="G7545" i="6"/>
  <c r="G7544" i="6"/>
  <c r="G7543" i="6"/>
  <c r="G7542" i="6"/>
  <c r="G7541" i="6"/>
  <c r="G7540" i="6"/>
  <c r="G7539" i="6"/>
  <c r="G7538" i="6"/>
  <c r="G7537" i="6"/>
  <c r="G7536" i="6"/>
  <c r="G7535" i="6"/>
  <c r="G7534" i="6"/>
  <c r="G7533" i="6"/>
  <c r="G7532" i="6"/>
  <c r="G7531" i="6"/>
  <c r="G7530" i="6"/>
  <c r="G7529" i="6"/>
  <c r="G7528" i="6"/>
  <c r="G7527" i="6"/>
  <c r="G7526" i="6"/>
  <c r="G7525" i="6"/>
  <c r="G7524" i="6"/>
  <c r="G7523" i="6"/>
  <c r="G7522" i="6"/>
  <c r="G7521" i="6"/>
  <c r="G7520" i="6"/>
  <c r="G7519" i="6"/>
  <c r="G7518" i="6"/>
  <c r="G7517" i="6"/>
  <c r="G7516" i="6"/>
  <c r="G7515" i="6"/>
  <c r="G7514" i="6"/>
  <c r="G7513" i="6"/>
  <c r="G7512" i="6"/>
  <c r="G7511" i="6"/>
  <c r="G7510" i="6"/>
  <c r="G7509" i="6"/>
  <c r="G7508" i="6"/>
  <c r="G7507" i="6"/>
  <c r="G7506" i="6"/>
  <c r="G7505" i="6"/>
  <c r="G7504" i="6"/>
  <c r="G7503" i="6"/>
  <c r="G7502" i="6"/>
  <c r="G7501" i="6"/>
  <c r="G7500" i="6"/>
  <c r="G7499" i="6"/>
  <c r="G7498" i="6"/>
  <c r="G7497" i="6"/>
  <c r="G7496" i="6"/>
  <c r="G7495" i="6"/>
  <c r="G7494" i="6"/>
  <c r="G7493" i="6"/>
  <c r="G7492" i="6"/>
  <c r="G7491" i="6"/>
  <c r="G7490" i="6"/>
  <c r="G7489" i="6"/>
  <c r="G7488" i="6"/>
  <c r="G7487" i="6"/>
  <c r="G7486" i="6"/>
  <c r="G7485" i="6"/>
  <c r="G7484" i="6"/>
  <c r="G7483" i="6"/>
  <c r="G7482" i="6"/>
  <c r="G7481" i="6"/>
  <c r="G7480" i="6"/>
  <c r="G7479" i="6"/>
  <c r="G7478" i="6"/>
  <c r="G7477" i="6"/>
  <c r="G7476" i="6"/>
  <c r="G7475" i="6"/>
  <c r="G7474" i="6"/>
  <c r="G7473" i="6"/>
  <c r="G7472" i="6"/>
  <c r="G5017" i="6"/>
  <c r="G5202" i="6"/>
  <c r="G4455" i="6"/>
  <c r="G3554" i="6"/>
  <c r="G4469" i="6"/>
  <c r="G4131" i="6"/>
  <c r="G3590" i="6"/>
  <c r="G3968" i="6"/>
  <c r="G5183" i="6"/>
  <c r="G7471" i="6"/>
  <c r="G7470" i="6"/>
  <c r="G7469" i="6"/>
  <c r="G7468" i="6"/>
  <c r="G7467" i="6"/>
  <c r="G7466" i="6"/>
  <c r="G7465" i="6"/>
  <c r="G7464" i="6"/>
  <c r="G7463" i="6"/>
  <c r="G7462" i="6"/>
  <c r="G7461" i="6"/>
  <c r="G4829" i="6"/>
  <c r="G3678" i="6"/>
  <c r="G4635" i="6"/>
  <c r="G3840" i="6"/>
  <c r="G3900" i="6"/>
  <c r="G4792" i="6"/>
  <c r="G2501" i="6"/>
  <c r="G2500" i="6"/>
  <c r="G2499" i="6"/>
  <c r="G2484" i="6"/>
  <c r="G2517" i="6"/>
  <c r="G4136" i="6"/>
  <c r="G4242" i="6"/>
  <c r="G4337" i="6"/>
  <c r="G5201" i="6"/>
  <c r="G5200" i="6"/>
  <c r="G4360" i="6"/>
  <c r="G3588" i="6"/>
  <c r="G4413" i="6"/>
  <c r="G4322" i="6"/>
  <c r="G4412" i="6"/>
  <c r="G4048" i="6"/>
  <c r="G4411" i="6"/>
  <c r="G3338" i="6"/>
  <c r="G4569" i="6"/>
  <c r="G3566" i="6"/>
  <c r="G3465" i="6"/>
  <c r="G2362" i="6"/>
  <c r="G2382" i="6"/>
  <c r="G2957" i="6"/>
  <c r="G3337" i="6"/>
  <c r="G2678" i="6"/>
  <c r="G4113" i="6"/>
  <c r="G2677" i="6"/>
  <c r="G3489" i="6"/>
  <c r="G2905" i="6"/>
  <c r="G4030" i="6"/>
  <c r="G3336" i="6"/>
  <c r="G7460" i="6"/>
  <c r="G2930" i="6"/>
  <c r="G3229" i="6"/>
  <c r="G3604" i="6"/>
  <c r="G4070" i="6"/>
  <c r="G4295" i="6"/>
  <c r="G2523" i="6"/>
  <c r="G2764" i="6"/>
  <c r="G3214" i="6"/>
  <c r="G3574" i="6"/>
  <c r="G4051" i="6"/>
  <c r="G1290" i="6"/>
  <c r="G1214" i="6"/>
  <c r="G1213" i="6"/>
  <c r="G1212" i="6"/>
  <c r="G1211" i="6"/>
  <c r="G1210" i="6"/>
  <c r="G1209" i="6"/>
  <c r="G1809" i="6"/>
  <c r="G1208" i="6"/>
  <c r="G1207" i="6"/>
  <c r="G1206" i="6"/>
  <c r="G7459" i="6"/>
  <c r="G7458" i="6"/>
  <c r="G7457" i="6"/>
  <c r="G7456" i="6"/>
  <c r="G7455" i="6"/>
  <c r="G7454" i="6"/>
  <c r="G7453" i="6"/>
  <c r="G7452" i="6"/>
  <c r="G7451" i="6"/>
  <c r="G7450" i="6"/>
  <c r="G7449" i="6"/>
  <c r="G7448" i="6"/>
  <c r="G7447" i="6"/>
  <c r="G7446" i="6"/>
  <c r="G7445" i="6"/>
  <c r="G7444" i="6"/>
  <c r="G7443" i="6"/>
  <c r="G7442" i="6"/>
  <c r="G7441" i="6"/>
  <c r="G7440" i="6"/>
  <c r="G7439" i="6"/>
  <c r="G7438" i="6"/>
  <c r="G7437" i="6"/>
  <c r="G7436" i="6"/>
  <c r="G7435" i="6"/>
  <c r="G7434" i="6"/>
  <c r="G7433" i="6"/>
  <c r="G2137" i="6"/>
  <c r="G2456" i="6"/>
  <c r="G2573" i="6"/>
  <c r="G4022" i="6"/>
  <c r="G5016" i="6"/>
  <c r="G1619" i="6"/>
  <c r="G5015" i="6"/>
  <c r="G1618" i="6"/>
  <c r="G5014" i="6"/>
  <c r="G1057" i="6"/>
  <c r="G5013" i="6"/>
  <c r="G1617" i="6"/>
  <c r="G2337" i="6"/>
  <c r="G1426" i="6"/>
  <c r="G2249" i="6"/>
  <c r="G1056" i="6"/>
  <c r="G3345" i="6"/>
  <c r="G1055" i="6"/>
  <c r="G2248" i="6"/>
  <c r="G972" i="6"/>
  <c r="G3344" i="6"/>
  <c r="G1054" i="6"/>
  <c r="G3013" i="6"/>
  <c r="G3262" i="6"/>
  <c r="G3511" i="6"/>
  <c r="G3510" i="6"/>
  <c r="G3664" i="6"/>
  <c r="G2581" i="6"/>
  <c r="G3012" i="6"/>
  <c r="G3261" i="6"/>
  <c r="G3509" i="6"/>
  <c r="G3663" i="6"/>
  <c r="G3476" i="6"/>
  <c r="G3458" i="6"/>
  <c r="G1959" i="6"/>
  <c r="G1064" i="6"/>
  <c r="G1065" i="6"/>
  <c r="G1063" i="6"/>
  <c r="G1084" i="6"/>
  <c r="G3182" i="6"/>
  <c r="G3181" i="6"/>
  <c r="G3189" i="6"/>
  <c r="G1425" i="6"/>
  <c r="G2266" i="6"/>
  <c r="G2265" i="6"/>
  <c r="G1062" i="6"/>
  <c r="G1061" i="6"/>
  <c r="G3457" i="6"/>
  <c r="G1060" i="6"/>
  <c r="G1272" i="6"/>
  <c r="G2107" i="6"/>
  <c r="G1158" i="6"/>
  <c r="G1048" i="6"/>
  <c r="G2927" i="6"/>
  <c r="G3498" i="6"/>
  <c r="G4081" i="6"/>
  <c r="G4080" i="6"/>
  <c r="G3625" i="6"/>
  <c r="G2419" i="6"/>
  <c r="G2512" i="6"/>
  <c r="G2618" i="6"/>
  <c r="G2511" i="6"/>
  <c r="G3126" i="6"/>
  <c r="G1983" i="6"/>
  <c r="G1982" i="6"/>
  <c r="G1981" i="6"/>
  <c r="G1980" i="6"/>
  <c r="G1053" i="6"/>
  <c r="G1544" i="6"/>
  <c r="G1329" i="6"/>
  <c r="G3116" i="6"/>
  <c r="G1597" i="6"/>
  <c r="G1604" i="6"/>
  <c r="G1603" i="6"/>
  <c r="G3651" i="6"/>
  <c r="G3125" i="6"/>
  <c r="G2776" i="6"/>
  <c r="G3073" i="6"/>
  <c r="G3072" i="6"/>
  <c r="G3292" i="6"/>
  <c r="G4385" i="6"/>
  <c r="G5179" i="6"/>
  <c r="G3670" i="6"/>
  <c r="G3587" i="6"/>
  <c r="G3586" i="6"/>
  <c r="G2078" i="6"/>
  <c r="G3071" i="6"/>
  <c r="G3070" i="6"/>
  <c r="G3934" i="6"/>
  <c r="G2418" i="6"/>
  <c r="G987" i="6"/>
  <c r="G2461" i="6"/>
  <c r="G2898" i="6"/>
  <c r="G1909" i="6"/>
  <c r="G1133" i="6"/>
  <c r="G2136" i="6"/>
  <c r="G1325" i="6"/>
  <c r="G1901" i="6"/>
  <c r="G3303" i="6"/>
  <c r="G3068" i="6"/>
  <c r="G3650" i="6"/>
  <c r="G3649" i="6"/>
  <c r="G3783" i="6"/>
  <c r="G3648" i="6"/>
  <c r="G3124" i="6"/>
  <c r="G998" i="6"/>
  <c r="G2668" i="6"/>
  <c r="G3647" i="6"/>
  <c r="G3646" i="6"/>
  <c r="G1086" i="6"/>
  <c r="G2139" i="6"/>
  <c r="G1140" i="6"/>
  <c r="G3165" i="6"/>
  <c r="G1334" i="6"/>
  <c r="G2460" i="6"/>
  <c r="G3208" i="6"/>
  <c r="G3130" i="6"/>
  <c r="G3129" i="6"/>
  <c r="G3645" i="6"/>
  <c r="G1372" i="6"/>
  <c r="G1979" i="6"/>
  <c r="G1978" i="6"/>
  <c r="G7432" i="6"/>
  <c r="G7431" i="6"/>
  <c r="G7430" i="6"/>
  <c r="G1028" i="6"/>
  <c r="G544" i="6"/>
  <c r="G543" i="6"/>
  <c r="G3123" i="6"/>
  <c r="G3644" i="6"/>
  <c r="G3643" i="6"/>
  <c r="G3122" i="6"/>
  <c r="G3121" i="6"/>
  <c r="G1715" i="6"/>
  <c r="G3104" i="6"/>
  <c r="G3011" i="6"/>
  <c r="G3260" i="6"/>
  <c r="G3508" i="6"/>
  <c r="G3507" i="6"/>
  <c r="G3662" i="6"/>
  <c r="G1923" i="6"/>
  <c r="G1493" i="6"/>
  <c r="G2519" i="6"/>
  <c r="G2580" i="6"/>
  <c r="G3010" i="6"/>
  <c r="G3259" i="6"/>
  <c r="G3506" i="6"/>
  <c r="G3661" i="6"/>
  <c r="G5547" i="6"/>
  <c r="G5546" i="6"/>
  <c r="G5545" i="6"/>
  <c r="G5544" i="6"/>
  <c r="G5543" i="6"/>
  <c r="G5542" i="6"/>
  <c r="G5541" i="6"/>
  <c r="G5540" i="6"/>
  <c r="G5539" i="6"/>
  <c r="G5538" i="6"/>
  <c r="G5537" i="6"/>
  <c r="G5536" i="6"/>
  <c r="G5535" i="6"/>
  <c r="G5534" i="6"/>
  <c r="G5533" i="6"/>
  <c r="G5532" i="6"/>
  <c r="G5531" i="6"/>
  <c r="G5530" i="6"/>
  <c r="G5529" i="6"/>
  <c r="G5528" i="6"/>
  <c r="G5527" i="6"/>
  <c r="G5526" i="6"/>
  <c r="G5525" i="6"/>
  <c r="G5524" i="6"/>
  <c r="G5523" i="6"/>
  <c r="G5522" i="6"/>
  <c r="G5521" i="6"/>
  <c r="G5520" i="6"/>
  <c r="G5519" i="6"/>
  <c r="G5518" i="6"/>
  <c r="G5517" i="6"/>
  <c r="G5516" i="6"/>
  <c r="G5515" i="6"/>
  <c r="G5514" i="6"/>
  <c r="G5513" i="6"/>
  <c r="G5512" i="6"/>
  <c r="G5511" i="6"/>
  <c r="G5510" i="6"/>
  <c r="G5509" i="6"/>
  <c r="G5508" i="6"/>
  <c r="G5507" i="6"/>
  <c r="G5506" i="6"/>
  <c r="G542" i="6"/>
  <c r="G3869" i="6"/>
  <c r="G3493" i="6"/>
  <c r="G3921" i="6"/>
  <c r="G4321" i="6"/>
  <c r="G4320" i="6"/>
  <c r="G4319" i="6"/>
  <c r="G4318" i="6"/>
  <c r="G4317" i="6"/>
  <c r="G4316" i="6"/>
  <c r="G4315" i="6"/>
  <c r="G4314" i="6"/>
  <c r="G3258" i="6"/>
  <c r="G2508" i="6"/>
  <c r="G4042" i="6"/>
  <c r="G3315" i="6"/>
  <c r="G3962" i="6"/>
  <c r="G3677" i="6"/>
  <c r="G3930" i="6"/>
  <c r="G3676" i="6"/>
  <c r="G3929" i="6"/>
  <c r="G4160" i="6"/>
  <c r="G4382" i="6"/>
  <c r="G4159" i="6"/>
  <c r="G4381" i="6"/>
  <c r="G4186" i="6"/>
  <c r="G4185" i="6"/>
  <c r="G4336" i="6"/>
  <c r="G4326" i="6"/>
  <c r="G4522" i="6"/>
  <c r="G4431" i="6"/>
  <c r="G4241" i="6"/>
  <c r="G3699" i="6"/>
  <c r="G4202" i="6"/>
  <c r="G4201" i="6"/>
  <c r="G4754" i="6"/>
  <c r="G4251" i="6"/>
  <c r="G4209" i="6"/>
  <c r="G4568" i="6"/>
  <c r="G4359" i="6"/>
  <c r="G4384" i="6"/>
  <c r="G4087" i="6"/>
  <c r="G3463" i="6"/>
  <c r="G3523" i="6"/>
  <c r="G3698" i="6"/>
  <c r="G3095" i="6"/>
  <c r="G3204" i="6"/>
  <c r="G4400" i="6"/>
  <c r="G4791" i="6"/>
  <c r="G4175" i="6"/>
  <c r="G4521" i="6"/>
  <c r="G4027" i="6"/>
  <c r="G3715" i="6"/>
  <c r="G3090" i="6"/>
  <c r="G3958" i="6"/>
  <c r="G4130" i="6"/>
  <c r="G4520" i="6"/>
  <c r="G4310" i="6"/>
  <c r="G4865" i="6"/>
  <c r="G4139" i="6"/>
  <c r="G4194" i="6"/>
  <c r="G4302" i="6"/>
  <c r="G4881" i="6"/>
  <c r="G4287" i="6"/>
  <c r="G4286" i="6"/>
  <c r="G4548" i="6"/>
  <c r="G3724" i="6"/>
  <c r="G3873" i="6"/>
  <c r="G4219" i="6"/>
  <c r="G4457" i="6"/>
  <c r="G3853" i="6"/>
  <c r="G4399" i="6"/>
  <c r="G4790" i="6"/>
  <c r="G4135" i="6"/>
  <c r="G3555" i="6"/>
  <c r="G3089" i="6"/>
  <c r="G5505" i="6"/>
  <c r="G5504" i="6"/>
  <c r="G5503" i="6"/>
  <c r="G5502" i="6"/>
  <c r="G5501" i="6"/>
  <c r="G5500" i="6"/>
  <c r="G5499" i="6"/>
  <c r="G5498" i="6"/>
  <c r="G5497" i="6"/>
  <c r="G5496" i="6"/>
  <c r="G5495" i="6"/>
  <c r="G5494" i="6"/>
  <c r="G5493" i="6"/>
  <c r="G5492" i="6"/>
  <c r="G5491" i="6"/>
  <c r="G5490" i="6"/>
  <c r="G5489" i="6"/>
  <c r="G5488" i="6"/>
  <c r="G5487" i="6"/>
  <c r="G5486" i="6"/>
  <c r="G5485" i="6"/>
  <c r="G5484" i="6"/>
  <c r="G5483" i="6"/>
  <c r="G5482" i="6"/>
  <c r="G2997" i="6"/>
  <c r="G2227" i="6"/>
  <c r="G3061" i="6"/>
  <c r="G2822" i="6"/>
  <c r="G2535" i="6"/>
  <c r="G2809" i="6"/>
  <c r="G2808" i="6"/>
  <c r="G2093" i="6"/>
  <c r="G2092" i="6"/>
  <c r="G2200" i="6"/>
  <c r="G2534" i="6"/>
  <c r="G3408" i="6"/>
  <c r="G2068" i="6"/>
  <c r="G1721" i="6"/>
  <c r="G1888" i="6"/>
  <c r="G2096" i="6"/>
  <c r="G1932" i="6"/>
  <c r="G2182" i="6"/>
  <c r="G2667" i="6"/>
  <c r="G3406" i="6"/>
  <c r="G2034" i="6"/>
  <c r="G2357" i="6"/>
  <c r="G2755" i="6"/>
  <c r="G3501" i="6"/>
  <c r="G3288" i="6"/>
  <c r="G2807" i="6"/>
  <c r="G4876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3157" i="6"/>
  <c r="G2729" i="6"/>
  <c r="G3164" i="6"/>
  <c r="G3571" i="6"/>
  <c r="G3419" i="6"/>
  <c r="G1764" i="6"/>
  <c r="G1393" i="6"/>
  <c r="G2828" i="6"/>
  <c r="G2154" i="6"/>
  <c r="G2153" i="6"/>
  <c r="G2152" i="6"/>
  <c r="G2827" i="6"/>
  <c r="G2151" i="6"/>
  <c r="G4020" i="6"/>
  <c r="G1088" i="6"/>
  <c r="G2267" i="6"/>
  <c r="G2817" i="6"/>
  <c r="G3190" i="6"/>
  <c r="G950" i="6"/>
  <c r="G2826" i="6"/>
  <c r="G5339" i="6"/>
  <c r="G4906" i="6"/>
  <c r="G4177" i="6"/>
  <c r="G4454" i="6"/>
  <c r="G4747" i="6"/>
  <c r="G3887" i="6"/>
  <c r="G3886" i="6"/>
  <c r="G3885" i="6"/>
  <c r="G3884" i="6"/>
  <c r="G3883" i="6"/>
  <c r="G3882" i="6"/>
  <c r="G3881" i="6"/>
  <c r="G3880" i="6"/>
  <c r="G3879" i="6"/>
  <c r="G4875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2621" i="6"/>
  <c r="G2620" i="6"/>
  <c r="G3320" i="6"/>
  <c r="G3319" i="6"/>
  <c r="G3318" i="6"/>
  <c r="G2804" i="6"/>
  <c r="G2803" i="6"/>
  <c r="G3771" i="6"/>
  <c r="G412" i="6"/>
  <c r="G4992" i="6"/>
  <c r="G4950" i="6"/>
  <c r="G411" i="6"/>
  <c r="G410" i="6"/>
  <c r="G409" i="6"/>
  <c r="G3986" i="6"/>
  <c r="G4253" i="6"/>
  <c r="G4252" i="6"/>
  <c r="G3418" i="6"/>
  <c r="G3729" i="6"/>
  <c r="G3903" i="6"/>
  <c r="G4116" i="6"/>
  <c r="G4216" i="6"/>
  <c r="G4291" i="6"/>
  <c r="G3209" i="6"/>
  <c r="G3570" i="6"/>
  <c r="G3728" i="6"/>
  <c r="G3902" i="6"/>
  <c r="G4035" i="6"/>
  <c r="G4085" i="6"/>
  <c r="G2929" i="6"/>
  <c r="G3228" i="6"/>
  <c r="G3603" i="6"/>
  <c r="G4069" i="6"/>
  <c r="G2522" i="6"/>
  <c r="G2763" i="6"/>
  <c r="G3213" i="6"/>
  <c r="G3573" i="6"/>
  <c r="G4050" i="6"/>
  <c r="G3985" i="6"/>
  <c r="G3984" i="6"/>
  <c r="G3983" i="6"/>
  <c r="G3982" i="6"/>
  <c r="G3066" i="6"/>
  <c r="G3770" i="6"/>
  <c r="G4361" i="6"/>
  <c r="G2312" i="6"/>
  <c r="G3293" i="6"/>
  <c r="G4149" i="6"/>
  <c r="G3866" i="6"/>
  <c r="G4504" i="6"/>
  <c r="G3516" i="6"/>
  <c r="G3515" i="6"/>
  <c r="G3333" i="6"/>
  <c r="G3332" i="6"/>
  <c r="G4163" i="6"/>
  <c r="G4162" i="6"/>
  <c r="G3973" i="6"/>
  <c r="G3701" i="6"/>
  <c r="G4282" i="6"/>
  <c r="G4062" i="6"/>
  <c r="G4126" i="6"/>
  <c r="G3922" i="6"/>
  <c r="G2317" i="6"/>
  <c r="G4024" i="6"/>
  <c r="G2271" i="6"/>
  <c r="G2316" i="6"/>
  <c r="G2315" i="6"/>
  <c r="G2314" i="6"/>
  <c r="G5481" i="6"/>
  <c r="G3080" i="6"/>
  <c r="G3178" i="6"/>
  <c r="G3480" i="6"/>
  <c r="G3488" i="6"/>
  <c r="G3618" i="6"/>
  <c r="G3079" i="6"/>
  <c r="G3131" i="6"/>
  <c r="G3340" i="6"/>
  <c r="G3617" i="6"/>
  <c r="G3078" i="6"/>
  <c r="G3244" i="6"/>
  <c r="G3479" i="6"/>
  <c r="G3568" i="6"/>
  <c r="G3616" i="6"/>
  <c r="G3077" i="6"/>
  <c r="G3243" i="6"/>
  <c r="G3426" i="6"/>
  <c r="G3710" i="6"/>
  <c r="G2974" i="6"/>
  <c r="G3242" i="6"/>
  <c r="G3425" i="6"/>
  <c r="G3709" i="6"/>
  <c r="G4300" i="6"/>
  <c r="G4637" i="6"/>
  <c r="G3599" i="6"/>
  <c r="G3491" i="6"/>
  <c r="G3723" i="6"/>
  <c r="G4061" i="6"/>
  <c r="G4418" i="6"/>
  <c r="G4339" i="6"/>
  <c r="G4261" i="6"/>
  <c r="G4260" i="6"/>
  <c r="G3976" i="6"/>
  <c r="G4259" i="6"/>
  <c r="G4584" i="6"/>
  <c r="G3913" i="6"/>
  <c r="G4002" i="6"/>
  <c r="G3627" i="6"/>
  <c r="G3912" i="6"/>
  <c r="G3598" i="6"/>
  <c r="G4001" i="6"/>
  <c r="G3559" i="6"/>
  <c r="G3911" i="6"/>
  <c r="G3054" i="6"/>
  <c r="G3453" i="6"/>
  <c r="G3700" i="6"/>
  <c r="G4161" i="6"/>
  <c r="G4182" i="6"/>
  <c r="G4715" i="6"/>
  <c r="G4012" i="6"/>
  <c r="G4083" i="6"/>
  <c r="G2910" i="6"/>
  <c r="G2964" i="6"/>
  <c r="G2963" i="6"/>
  <c r="G2962" i="6"/>
  <c r="G2961" i="6"/>
  <c r="G2498" i="6"/>
  <c r="G2909" i="6"/>
  <c r="G2832" i="6"/>
  <c r="G2960" i="6"/>
  <c r="G408" i="6"/>
  <c r="G407" i="6"/>
  <c r="G2928" i="6"/>
  <c r="G3227" i="6"/>
  <c r="G3602" i="6"/>
  <c r="G4068" i="6"/>
  <c r="G2521" i="6"/>
  <c r="G2762" i="6"/>
  <c r="G3212" i="6"/>
  <c r="G3572" i="6"/>
  <c r="G4049" i="6"/>
  <c r="G3299" i="6"/>
  <c r="G1470" i="6"/>
  <c r="G1406" i="6"/>
  <c r="G1499" i="6"/>
  <c r="G2897" i="6"/>
  <c r="G1569" i="6"/>
  <c r="G1678" i="6"/>
  <c r="G1802" i="6"/>
  <c r="G1921" i="6"/>
  <c r="G2104" i="6"/>
  <c r="G2121" i="6"/>
  <c r="G7429" i="6"/>
  <c r="G3928" i="6"/>
  <c r="G4398" i="6"/>
  <c r="G4397" i="6"/>
  <c r="G4396" i="6"/>
  <c r="G4395" i="6"/>
  <c r="G3657" i="6"/>
  <c r="G4810" i="6"/>
  <c r="G4276" i="6"/>
  <c r="G3722" i="6"/>
  <c r="G4576" i="6"/>
  <c r="G4240" i="6"/>
  <c r="G4694" i="6"/>
  <c r="G4026" i="6"/>
  <c r="G4250" i="6"/>
  <c r="G3738" i="6"/>
  <c r="G3314" i="6"/>
  <c r="G4184" i="6"/>
  <c r="G4285" i="6"/>
  <c r="G4465" i="6"/>
  <c r="G4086" i="6"/>
  <c r="G4538" i="6"/>
  <c r="G4642" i="6"/>
  <c r="G4789" i="6"/>
  <c r="G4753" i="6"/>
  <c r="G4332" i="6"/>
  <c r="G4158" i="6"/>
  <c r="G4200" i="6"/>
  <c r="G4265" i="6"/>
  <c r="G3642" i="6"/>
  <c r="G4275" i="6"/>
  <c r="G4654" i="6"/>
  <c r="G3721" i="6"/>
  <c r="G3094" i="6"/>
  <c r="G3765" i="6"/>
  <c r="G3656" i="6"/>
  <c r="G3872" i="6"/>
  <c r="G3975" i="6"/>
  <c r="G3633" i="6"/>
  <c r="G3632" i="6"/>
  <c r="G3631" i="6"/>
  <c r="G5480" i="6"/>
  <c r="G5479" i="6"/>
  <c r="G5478" i="6"/>
  <c r="G5477" i="6"/>
  <c r="G5476" i="6"/>
  <c r="G5475" i="6"/>
  <c r="G5474" i="6"/>
  <c r="G5473" i="6"/>
  <c r="G5472" i="6"/>
  <c r="G5471" i="6"/>
  <c r="G5470" i="6"/>
  <c r="G5469" i="6"/>
  <c r="G5468" i="6"/>
  <c r="G5467" i="6"/>
  <c r="G5466" i="6"/>
  <c r="G5465" i="6"/>
  <c r="G5464" i="6"/>
  <c r="G5463" i="6"/>
  <c r="G4349" i="6"/>
  <c r="G4766" i="6"/>
  <c r="G3762" i="6"/>
  <c r="G4249" i="6"/>
  <c r="G4348" i="6"/>
  <c r="G4248" i="6"/>
  <c r="G4247" i="6"/>
  <c r="G3868" i="6"/>
  <c r="G3927" i="6"/>
  <c r="G406" i="6"/>
  <c r="G4041" i="6"/>
  <c r="G3920" i="6"/>
  <c r="G4752" i="6"/>
  <c r="G4157" i="6"/>
  <c r="G4380" i="6"/>
  <c r="G4246" i="6"/>
  <c r="G4456" i="6"/>
  <c r="G3257" i="6"/>
  <c r="G2507" i="6"/>
  <c r="G3539" i="6"/>
  <c r="G4199" i="6"/>
  <c r="G3477" i="6"/>
  <c r="G3755" i="6"/>
  <c r="G3754" i="6"/>
  <c r="G4198" i="6"/>
  <c r="G4197" i="6"/>
  <c r="G4926" i="6"/>
  <c r="G3761" i="6"/>
  <c r="G4029" i="6"/>
  <c r="G3933" i="6"/>
  <c r="G1458" i="6"/>
  <c r="G2800" i="6"/>
  <c r="G2415" i="6"/>
  <c r="G2830" i="6"/>
  <c r="G1449" i="6"/>
  <c r="G3193" i="6"/>
  <c r="G2414" i="6"/>
  <c r="G2829" i="6"/>
  <c r="G2799" i="6"/>
  <c r="G2798" i="6"/>
  <c r="G2797" i="6"/>
  <c r="G7428" i="6"/>
  <c r="G2796" i="6"/>
  <c r="G4537" i="6"/>
  <c r="G4851" i="6"/>
  <c r="G3909" i="6"/>
  <c r="G7427" i="6"/>
  <c r="G2795" i="6"/>
  <c r="G2794" i="6"/>
  <c r="G2793" i="6"/>
  <c r="G2792" i="6"/>
  <c r="G2791" i="6"/>
  <c r="G1936" i="6"/>
  <c r="G1935" i="6"/>
  <c r="G7426" i="6"/>
  <c r="G7425" i="6"/>
  <c r="G7424" i="6"/>
  <c r="G7423" i="6"/>
  <c r="G7422" i="6"/>
  <c r="G7421" i="6"/>
  <c r="G7420" i="6"/>
  <c r="G7419" i="6"/>
  <c r="G7418" i="6"/>
  <c r="G7417" i="6"/>
  <c r="G4294" i="6"/>
  <c r="G7416" i="6"/>
  <c r="G7415" i="6"/>
  <c r="G4293" i="6"/>
  <c r="G7414" i="6"/>
  <c r="G7413" i="6"/>
  <c r="G7412" i="6"/>
  <c r="G7411" i="6"/>
  <c r="G7410" i="6"/>
  <c r="G7409" i="6"/>
  <c r="G7408" i="6"/>
  <c r="G7407" i="6"/>
  <c r="G7406" i="6"/>
  <c r="G7405" i="6"/>
  <c r="G7404" i="6"/>
  <c r="G7403" i="6"/>
  <c r="G7402" i="6"/>
  <c r="G7401" i="6"/>
  <c r="G7400" i="6"/>
  <c r="G7399" i="6"/>
  <c r="G7398" i="6"/>
  <c r="G7397" i="6"/>
  <c r="G7396" i="6"/>
  <c r="G7395" i="6"/>
  <c r="G7394" i="6"/>
  <c r="G7393" i="6"/>
  <c r="G7392" i="6"/>
  <c r="G7391" i="6"/>
  <c r="G7390" i="6"/>
  <c r="G7389" i="6"/>
  <c r="G7388" i="6"/>
  <c r="G7387" i="6"/>
  <c r="G3938" i="6"/>
  <c r="G5082" i="6"/>
  <c r="G5119" i="6"/>
  <c r="G5166" i="6"/>
  <c r="G7386" i="6"/>
  <c r="G5149" i="6"/>
  <c r="G4445" i="6"/>
  <c r="G5056" i="6"/>
  <c r="G5055" i="6"/>
  <c r="G4330" i="6"/>
  <c r="G5034" i="6"/>
  <c r="G4405" i="6"/>
  <c r="G4033" i="6"/>
  <c r="G4458" i="6"/>
  <c r="G4737" i="6"/>
  <c r="G7385" i="6"/>
  <c r="G5122" i="6"/>
  <c r="G5081" i="6"/>
  <c r="G5080" i="6"/>
  <c r="G4444" i="6"/>
  <c r="G5135" i="6"/>
  <c r="G5079" i="6"/>
  <c r="G5085" i="6"/>
  <c r="G4795" i="6"/>
  <c r="G7384" i="6"/>
  <c r="G7383" i="6"/>
  <c r="G7382" i="6"/>
  <c r="G7381" i="6"/>
  <c r="G7380" i="6"/>
  <c r="G7379" i="6"/>
  <c r="G7378" i="6"/>
  <c r="G7377" i="6"/>
  <c r="G7376" i="6"/>
  <c r="G7375" i="6"/>
  <c r="G7374" i="6"/>
  <c r="G7373" i="6"/>
  <c r="G7372" i="6"/>
  <c r="G7371" i="6"/>
  <c r="G7370" i="6"/>
  <c r="G7369" i="6"/>
  <c r="G7368" i="6"/>
  <c r="G7367" i="6"/>
  <c r="G7366" i="6"/>
  <c r="G7365" i="6"/>
  <c r="G7364" i="6"/>
  <c r="G7363" i="6"/>
  <c r="G7362" i="6"/>
  <c r="G7361" i="6"/>
  <c r="G7360" i="6"/>
  <c r="G7359" i="6"/>
  <c r="G7358" i="6"/>
  <c r="G7357" i="6"/>
  <c r="G7356" i="6"/>
  <c r="G7355" i="6"/>
  <c r="G7354" i="6"/>
  <c r="G7353" i="6"/>
  <c r="G7352" i="6"/>
  <c r="G7351" i="6"/>
  <c r="G7350" i="6"/>
  <c r="G7349" i="6"/>
  <c r="G7348" i="6"/>
  <c r="G7347" i="6"/>
  <c r="G7346" i="6"/>
  <c r="G7345" i="6"/>
  <c r="G7344" i="6"/>
  <c r="G7343" i="6"/>
  <c r="G7342" i="6"/>
  <c r="G7341" i="6"/>
  <c r="G7340" i="6"/>
  <c r="G7339" i="6"/>
  <c r="G7338" i="6"/>
  <c r="G7337" i="6"/>
  <c r="G7336" i="6"/>
  <c r="G7335" i="6"/>
  <c r="G7334" i="6"/>
  <c r="G7333" i="6"/>
  <c r="G7332" i="6"/>
  <c r="G7331" i="6"/>
  <c r="G7330" i="6"/>
  <c r="G7329" i="6"/>
  <c r="G7328" i="6"/>
  <c r="G7327" i="6"/>
  <c r="G7326" i="6"/>
  <c r="G7325" i="6"/>
  <c r="G7324" i="6"/>
  <c r="G7323" i="6"/>
  <c r="G7322" i="6"/>
  <c r="G7321" i="6"/>
  <c r="G7320" i="6"/>
  <c r="G7319" i="6"/>
  <c r="G7318" i="6"/>
  <c r="G7317" i="6"/>
  <c r="G7316" i="6"/>
  <c r="G7315" i="6"/>
  <c r="G7314" i="6"/>
  <c r="G7313" i="6"/>
  <c r="G7312" i="6"/>
  <c r="G7311" i="6"/>
  <c r="G7310" i="6"/>
  <c r="G7309" i="6"/>
  <c r="G7308" i="6"/>
  <c r="G7307" i="6"/>
  <c r="G7306" i="6"/>
  <c r="G7305" i="6"/>
  <c r="G7304" i="6"/>
  <c r="G7303" i="6"/>
  <c r="G7302" i="6"/>
  <c r="G7301" i="6"/>
  <c r="G7300" i="6"/>
  <c r="G7299" i="6"/>
  <c r="G7298" i="6"/>
  <c r="G7297" i="6"/>
  <c r="G7296" i="6"/>
  <c r="G7295" i="6"/>
  <c r="G7294" i="6"/>
  <c r="G7293" i="6"/>
  <c r="G5354" i="6"/>
  <c r="G7292" i="6"/>
  <c r="G7291" i="6"/>
  <c r="G7290" i="6"/>
  <c r="G7289" i="6"/>
  <c r="G7288" i="6"/>
  <c r="G7287" i="6"/>
  <c r="G7286" i="6"/>
  <c r="G7285" i="6"/>
  <c r="G7284" i="6"/>
  <c r="G7283" i="6"/>
  <c r="G7282" i="6"/>
  <c r="G7281" i="6"/>
  <c r="G7280" i="6"/>
  <c r="G7279" i="6"/>
  <c r="G7278" i="6"/>
  <c r="G7277" i="6"/>
  <c r="G7276" i="6"/>
  <c r="G7275" i="6"/>
  <c r="G7274" i="6"/>
  <c r="G7273" i="6"/>
  <c r="G7272" i="6"/>
  <c r="G7271" i="6"/>
  <c r="G7270" i="6"/>
  <c r="G7269" i="6"/>
  <c r="G7268" i="6"/>
  <c r="G7267" i="6"/>
  <c r="G7266" i="6"/>
  <c r="G7265" i="6"/>
  <c r="G7264" i="6"/>
  <c r="G7263" i="6"/>
  <c r="G7262" i="6"/>
  <c r="G7261" i="6"/>
  <c r="G7260" i="6"/>
  <c r="G7259" i="6"/>
  <c r="G7258" i="6"/>
  <c r="G7257" i="6"/>
  <c r="G7256" i="6"/>
  <c r="G7255" i="6"/>
  <c r="G7254" i="6"/>
  <c r="G7253" i="6"/>
  <c r="G7252" i="6"/>
  <c r="G7251" i="6"/>
  <c r="G7250" i="6"/>
  <c r="G7249" i="6"/>
  <c r="G7248" i="6"/>
  <c r="G7247" i="6"/>
  <c r="G7246" i="6"/>
  <c r="G7245" i="6"/>
  <c r="G7244" i="6"/>
  <c r="G7243" i="6"/>
  <c r="G7242" i="6"/>
  <c r="G7241" i="6"/>
  <c r="G7240" i="6"/>
  <c r="G7239" i="6"/>
  <c r="G7238" i="6"/>
  <c r="G7237" i="6"/>
  <c r="G7236" i="6"/>
  <c r="G7235" i="6"/>
  <c r="G7234" i="6"/>
  <c r="G7233" i="6"/>
  <c r="G7232" i="6"/>
  <c r="G7231" i="6"/>
  <c r="G7230" i="6"/>
  <c r="G7229" i="6"/>
  <c r="G7228" i="6"/>
  <c r="G7227" i="6"/>
  <c r="G7226" i="6"/>
  <c r="G7225" i="6"/>
  <c r="G7224" i="6"/>
  <c r="G7223" i="6"/>
  <c r="G7222" i="6"/>
  <c r="G7221" i="6"/>
  <c r="G7220" i="6"/>
  <c r="G7219" i="6"/>
  <c r="G7218" i="6"/>
  <c r="G7217" i="6"/>
  <c r="G7216" i="6"/>
  <c r="G7215" i="6"/>
  <c r="G7214" i="6"/>
  <c r="G7213" i="6"/>
  <c r="G7212" i="6"/>
  <c r="G7211" i="6"/>
  <c r="G7210" i="6"/>
  <c r="G7209" i="6"/>
  <c r="G7208" i="6"/>
  <c r="G7207" i="6"/>
  <c r="G7206" i="6"/>
  <c r="G7205" i="6"/>
  <c r="G7204" i="6"/>
  <c r="G7203" i="6"/>
  <c r="G7202" i="6"/>
  <c r="G4019" i="6"/>
  <c r="G7201" i="6"/>
  <c r="G7200" i="6"/>
  <c r="G7199" i="6"/>
  <c r="G7198" i="6"/>
  <c r="G7197" i="6"/>
  <c r="G7196" i="6"/>
  <c r="G7195" i="6"/>
  <c r="G3767" i="6"/>
  <c r="G7194" i="6"/>
  <c r="G4143" i="6"/>
  <c r="G3150" i="6"/>
  <c r="G3540" i="6"/>
  <c r="G4292" i="6"/>
  <c r="G3589" i="6"/>
  <c r="G7193" i="6"/>
  <c r="G3512" i="6"/>
  <c r="G4488" i="6"/>
  <c r="G4903" i="6"/>
  <c r="G7192" i="6"/>
  <c r="G7191" i="6"/>
  <c r="G7190" i="6"/>
  <c r="G7189" i="6"/>
  <c r="G7188" i="6"/>
  <c r="G7187" i="6"/>
  <c r="G7186" i="6"/>
  <c r="G7185" i="6"/>
  <c r="G7184" i="6"/>
  <c r="G7183" i="6"/>
  <c r="G7182" i="6"/>
  <c r="G7181" i="6"/>
  <c r="G7180" i="6"/>
  <c r="G7179" i="6"/>
  <c r="G7178" i="6"/>
  <c r="G7177" i="6"/>
  <c r="G7176" i="6"/>
  <c r="G7175" i="6"/>
  <c r="G7174" i="6"/>
  <c r="G7173" i="6"/>
  <c r="G7172" i="6"/>
  <c r="G7171" i="6"/>
  <c r="G7170" i="6"/>
  <c r="G7169" i="6"/>
  <c r="G7168" i="6"/>
  <c r="G7167" i="6"/>
  <c r="G7166" i="6"/>
  <c r="G7165" i="6"/>
  <c r="G7164" i="6"/>
  <c r="G7163" i="6"/>
  <c r="G7162" i="6"/>
  <c r="G7161" i="6"/>
  <c r="G7160" i="6"/>
  <c r="G7159" i="6"/>
  <c r="G7158" i="6"/>
  <c r="G7157" i="6"/>
  <c r="G7156" i="6"/>
  <c r="G7155" i="6"/>
  <c r="G7154" i="6"/>
  <c r="G7153" i="6"/>
  <c r="G7152" i="6"/>
  <c r="G7151" i="6"/>
  <c r="G7150" i="6"/>
  <c r="G7149" i="6"/>
  <c r="G7148" i="6"/>
  <c r="G7147" i="6"/>
  <c r="G7146" i="6"/>
  <c r="G7145" i="6"/>
  <c r="G7144" i="6"/>
  <c r="G7143" i="6"/>
  <c r="G7142" i="6"/>
  <c r="G7141" i="6"/>
  <c r="G7140" i="6"/>
  <c r="G7139" i="6"/>
  <c r="G7138" i="6"/>
  <c r="G7137" i="6"/>
  <c r="G7136" i="6"/>
  <c r="G7135" i="6"/>
  <c r="G7134" i="6"/>
  <c r="G7133" i="6"/>
  <c r="G7132" i="6"/>
  <c r="G7131" i="6"/>
  <c r="G7130" i="6"/>
  <c r="G7129" i="6"/>
  <c r="G7128" i="6"/>
  <c r="G7127" i="6"/>
  <c r="G7126" i="6"/>
  <c r="G7125" i="6"/>
  <c r="G7124" i="6"/>
  <c r="G7123" i="6"/>
  <c r="G7122" i="6"/>
  <c r="G7121" i="6"/>
  <c r="G7120" i="6"/>
  <c r="G7119" i="6"/>
  <c r="G7118" i="6"/>
  <c r="G7117" i="6"/>
  <c r="G7116" i="6"/>
  <c r="G7115" i="6"/>
  <c r="G7114" i="6"/>
  <c r="G7113" i="6"/>
  <c r="G7112" i="6"/>
  <c r="G7111" i="6"/>
  <c r="G7110" i="6"/>
  <c r="G7109" i="6"/>
  <c r="G7108" i="6"/>
  <c r="G7107" i="6"/>
  <c r="G7106" i="6"/>
  <c r="G7105" i="6"/>
  <c r="G7104" i="6"/>
  <c r="G7103" i="6"/>
  <c r="G7102" i="6"/>
  <c r="G7101" i="6"/>
  <c r="G7100" i="6"/>
  <c r="G7099" i="6"/>
  <c r="G7098" i="6"/>
  <c r="G7097" i="6"/>
  <c r="G7096" i="6"/>
  <c r="G5222" i="6"/>
  <c r="G7095" i="6"/>
  <c r="G4846" i="6"/>
  <c r="G7094" i="6"/>
  <c r="G7093" i="6"/>
  <c r="G7092" i="6"/>
  <c r="G7091" i="6"/>
  <c r="G7090" i="6"/>
  <c r="G4852" i="6"/>
  <c r="G7089" i="6"/>
  <c r="G7088" i="6"/>
  <c r="G4651" i="6"/>
  <c r="G7087" i="6"/>
  <c r="G7086" i="6"/>
  <c r="G7085" i="6"/>
  <c r="G7084" i="6"/>
  <c r="G7083" i="6"/>
  <c r="G7082" i="6"/>
  <c r="G7081" i="6"/>
  <c r="G7080" i="6"/>
  <c r="G7079" i="6"/>
  <c r="G7078" i="6"/>
  <c r="G7077" i="6"/>
  <c r="G7076" i="6"/>
  <c r="G7075" i="6"/>
  <c r="G7074" i="6"/>
  <c r="G7073" i="6"/>
  <c r="G7072" i="6"/>
  <c r="G7071" i="6"/>
  <c r="G7070" i="6"/>
  <c r="G7069" i="6"/>
  <c r="G7068" i="6"/>
  <c r="G7067" i="6"/>
  <c r="G7066" i="6"/>
  <c r="G7065" i="6"/>
  <c r="G7064" i="6"/>
  <c r="G7063" i="6"/>
  <c r="G7062" i="6"/>
  <c r="G7061" i="6"/>
  <c r="G7060" i="6"/>
  <c r="G7059" i="6"/>
  <c r="G7058" i="6"/>
  <c r="G7057" i="6"/>
  <c r="G7056" i="6"/>
  <c r="G7055" i="6"/>
  <c r="G7054" i="6"/>
  <c r="G7053" i="6"/>
  <c r="G7052" i="6"/>
  <c r="G7051" i="6"/>
  <c r="G7050" i="6"/>
  <c r="G7049" i="6"/>
  <c r="G7048" i="6"/>
  <c r="G7047" i="6"/>
  <c r="G7046" i="6"/>
  <c r="G7045" i="6"/>
  <c r="G4067" i="6"/>
  <c r="G7044" i="6"/>
  <c r="G7043" i="6"/>
  <c r="G7042" i="6"/>
  <c r="G7041" i="6"/>
  <c r="G7040" i="6"/>
  <c r="G7039" i="6"/>
  <c r="G7038" i="6"/>
  <c r="G7037" i="6"/>
  <c r="G7036" i="6"/>
  <c r="G7035" i="6"/>
  <c r="G7034" i="6"/>
  <c r="G7033" i="6"/>
  <c r="G7032" i="6"/>
  <c r="G7031" i="6"/>
  <c r="G7030" i="6"/>
  <c r="G7029" i="6"/>
  <c r="G7028" i="6"/>
  <c r="G7027" i="6"/>
  <c r="G7026" i="6"/>
  <c r="G7025" i="6"/>
  <c r="G7024" i="6"/>
  <c r="G7023" i="6"/>
  <c r="G7022" i="6"/>
  <c r="G7021" i="6"/>
  <c r="G7020" i="6"/>
  <c r="G7019" i="6"/>
  <c r="G7018" i="6"/>
  <c r="G7017" i="6"/>
  <c r="G7016" i="6"/>
  <c r="G7015" i="6"/>
  <c r="G7014" i="6"/>
  <c r="G7013" i="6"/>
  <c r="G7012" i="6"/>
  <c r="G7011" i="6"/>
  <c r="G7010" i="6"/>
  <c r="G7009" i="6"/>
  <c r="G7008" i="6"/>
  <c r="G7007" i="6"/>
  <c r="G7006" i="6"/>
  <c r="G7005" i="6"/>
  <c r="G7004" i="6"/>
  <c r="G7003" i="6"/>
  <c r="G7002" i="6"/>
  <c r="G7001" i="6"/>
  <c r="G7000" i="6"/>
  <c r="G6999" i="6"/>
  <c r="G6998" i="6"/>
  <c r="G6997" i="6"/>
  <c r="G6996" i="6"/>
  <c r="G6995" i="6"/>
  <c r="G6994" i="6"/>
  <c r="G6993" i="6"/>
  <c r="G6992" i="6"/>
  <c r="G6991" i="6"/>
  <c r="G6990" i="6"/>
  <c r="G6989" i="6"/>
  <c r="G6988" i="6"/>
  <c r="G6987" i="6"/>
  <c r="G6986" i="6"/>
  <c r="G6985" i="6"/>
  <c r="G6984" i="6"/>
  <c r="G6983" i="6"/>
  <c r="G6982" i="6"/>
  <c r="G6981" i="6"/>
  <c r="G6980" i="6"/>
  <c r="G6979" i="6"/>
  <c r="G6978" i="6"/>
  <c r="G6977" i="6"/>
  <c r="G6976" i="6"/>
  <c r="G6975" i="6"/>
  <c r="G6974" i="6"/>
  <c r="G6973" i="6"/>
  <c r="G6972" i="6"/>
  <c r="G6971" i="6"/>
  <c r="G405" i="6"/>
  <c r="G6970" i="6"/>
  <c r="G6969" i="6"/>
  <c r="G6968" i="6"/>
  <c r="G6967" i="6"/>
  <c r="G6966" i="6"/>
  <c r="G6965" i="6"/>
  <c r="G6964" i="6"/>
  <c r="G6963" i="6"/>
  <c r="G6962" i="6"/>
  <c r="G6961" i="6"/>
  <c r="G6960" i="6"/>
  <c r="G6959" i="6"/>
  <c r="G6958" i="6"/>
  <c r="G6957" i="6"/>
  <c r="G6956" i="6"/>
  <c r="G6955" i="6"/>
  <c r="G6954" i="6"/>
  <c r="G6953" i="6"/>
  <c r="G6952" i="6"/>
  <c r="G6951" i="6"/>
  <c r="G6950" i="6"/>
  <c r="G6949" i="6"/>
  <c r="G6948" i="6"/>
  <c r="G6947" i="6"/>
  <c r="G6946" i="6"/>
  <c r="G6945" i="6"/>
  <c r="G6944" i="6"/>
  <c r="G6943" i="6"/>
  <c r="G6942" i="6"/>
  <c r="G6941" i="6"/>
  <c r="G6940" i="6"/>
  <c r="G6939" i="6"/>
  <c r="G6938" i="6"/>
  <c r="G6937" i="6"/>
  <c r="G6936" i="6"/>
  <c r="G6935" i="6"/>
  <c r="G6934" i="6"/>
  <c r="G6933" i="6"/>
  <c r="G6932" i="6"/>
  <c r="G6931" i="6"/>
  <c r="G6930" i="6"/>
  <c r="G6929" i="6"/>
  <c r="G6928" i="6"/>
  <c r="G6927" i="6"/>
  <c r="G6926" i="6"/>
  <c r="G6925" i="6"/>
  <c r="G6924" i="6"/>
  <c r="G6923" i="6"/>
  <c r="G6922" i="6"/>
  <c r="G6921" i="6"/>
  <c r="G6920" i="6"/>
  <c r="G6919" i="6"/>
  <c r="G6918" i="6"/>
  <c r="G6917" i="6"/>
  <c r="G6916" i="6"/>
  <c r="G6915" i="6"/>
  <c r="G6914" i="6"/>
  <c r="G6913" i="6"/>
  <c r="G6912" i="6"/>
  <c r="G6911" i="6"/>
  <c r="G6910" i="6"/>
  <c r="G6909" i="6"/>
  <c r="G6908" i="6"/>
  <c r="G6907" i="6"/>
  <c r="G6906" i="6"/>
  <c r="G6905" i="6"/>
  <c r="G6904" i="6"/>
  <c r="G6903" i="6"/>
  <c r="G6902" i="6"/>
  <c r="G6901" i="6"/>
  <c r="G6900" i="6"/>
  <c r="G6899" i="6"/>
  <c r="G6898" i="6"/>
  <c r="G6897" i="6"/>
  <c r="G6896" i="6"/>
  <c r="G6895" i="6"/>
  <c r="G6894" i="6"/>
  <c r="G6893" i="6"/>
  <c r="G6892" i="6"/>
  <c r="G6891" i="6"/>
  <c r="G6890" i="6"/>
  <c r="G6889" i="6"/>
  <c r="G6888" i="6"/>
  <c r="G6887" i="6"/>
  <c r="G6886" i="6"/>
  <c r="G6885" i="6"/>
  <c r="G6884" i="6"/>
  <c r="G6883" i="6"/>
  <c r="G6882" i="6"/>
  <c r="G6881" i="6"/>
  <c r="G6880" i="6"/>
  <c r="G6879" i="6"/>
  <c r="G6878" i="6"/>
  <c r="G6877" i="6"/>
  <c r="G6876" i="6"/>
  <c r="G6875" i="6"/>
  <c r="G6874" i="6"/>
  <c r="G6873" i="6"/>
  <c r="G6872" i="6"/>
  <c r="G6871" i="6"/>
  <c r="G2907" i="6"/>
  <c r="G6870" i="6"/>
  <c r="G6869" i="6"/>
  <c r="G6868" i="6"/>
  <c r="G6867" i="6"/>
  <c r="G6866" i="6"/>
  <c r="G6865" i="6"/>
  <c r="G6864" i="6"/>
  <c r="G6863" i="6"/>
  <c r="G6862" i="6"/>
  <c r="G6861" i="6"/>
  <c r="G6860" i="6"/>
  <c r="G6859" i="6"/>
  <c r="G6858" i="6"/>
  <c r="G6857" i="6"/>
  <c r="G6856" i="6"/>
  <c r="G6855" i="6"/>
  <c r="G6854" i="6"/>
  <c r="G6853" i="6"/>
  <c r="G6852" i="6"/>
  <c r="G6851" i="6"/>
  <c r="G6850" i="6"/>
  <c r="G6849" i="6"/>
  <c r="G6848" i="6"/>
  <c r="G6847" i="6"/>
  <c r="G6846" i="6"/>
  <c r="G6845" i="6"/>
  <c r="G6844" i="6"/>
  <c r="G6843" i="6"/>
  <c r="G6842" i="6"/>
  <c r="G6841" i="6"/>
  <c r="G6840" i="6"/>
  <c r="G6839" i="6"/>
  <c r="G6838" i="6"/>
  <c r="G6837" i="6"/>
  <c r="G6836" i="6"/>
  <c r="G6835" i="6"/>
  <c r="G6834" i="6"/>
  <c r="G6833" i="6"/>
  <c r="G6832" i="6"/>
  <c r="G6831" i="6"/>
  <c r="G6830" i="6"/>
  <c r="G6829" i="6"/>
  <c r="G6828" i="6"/>
  <c r="G6827" i="6"/>
  <c r="G6826" i="6"/>
  <c r="G6825" i="6"/>
  <c r="G6824" i="6"/>
  <c r="G6823" i="6"/>
  <c r="G6822" i="6"/>
  <c r="G6821" i="6"/>
  <c r="G6820" i="6"/>
  <c r="G6819" i="6"/>
  <c r="G6818" i="6"/>
  <c r="G6817" i="6"/>
  <c r="G6816" i="6"/>
  <c r="G6815" i="6"/>
  <c r="G6814" i="6"/>
  <c r="G6813" i="6"/>
  <c r="G6812" i="6"/>
  <c r="G6811" i="6"/>
  <c r="G6810" i="6"/>
  <c r="G6809" i="6"/>
  <c r="G6808" i="6"/>
  <c r="G6807" i="6"/>
  <c r="G6806" i="6"/>
  <c r="G6805" i="6"/>
  <c r="G6804" i="6"/>
  <c r="G6803" i="6"/>
  <c r="G6802" i="6"/>
  <c r="G6801" i="6"/>
  <c r="G6800" i="6"/>
  <c r="G6799" i="6"/>
  <c r="G6798" i="6"/>
  <c r="G6797" i="6"/>
  <c r="G6796" i="6"/>
  <c r="G6795" i="6"/>
  <c r="G6794" i="6"/>
  <c r="G6793" i="6"/>
  <c r="G6792" i="6"/>
  <c r="G6791" i="6"/>
  <c r="G6790" i="6"/>
  <c r="G6789" i="6"/>
  <c r="G6788" i="6"/>
  <c r="G6787" i="6"/>
  <c r="G6786" i="6"/>
  <c r="G6785" i="6"/>
  <c r="G6784" i="6"/>
  <c r="G6783" i="6"/>
  <c r="G6782" i="6"/>
  <c r="G6781" i="6"/>
  <c r="G6780" i="6"/>
  <c r="G6779" i="6"/>
  <c r="G6778" i="6"/>
  <c r="G6777" i="6"/>
  <c r="G6776" i="6"/>
  <c r="G6775" i="6"/>
  <c r="G6774" i="6"/>
  <c r="G6773" i="6"/>
  <c r="G6772" i="6"/>
  <c r="G6771" i="6"/>
  <c r="G6770" i="6"/>
  <c r="G6769" i="6"/>
  <c r="G6768" i="6"/>
  <c r="G6767" i="6"/>
  <c r="G6766" i="6"/>
  <c r="G6765" i="6"/>
  <c r="G6764" i="6"/>
  <c r="G6763" i="6"/>
  <c r="G6762" i="6"/>
  <c r="G6761" i="6"/>
  <c r="G6760" i="6"/>
  <c r="G6759" i="6"/>
  <c r="G6758" i="6"/>
  <c r="G6757" i="6"/>
  <c r="G6756" i="6"/>
  <c r="G6755" i="6"/>
  <c r="G6754" i="6"/>
  <c r="G6753" i="6"/>
  <c r="G6752" i="6"/>
  <c r="G6751" i="6"/>
  <c r="G6750" i="6"/>
  <c r="G6749" i="6"/>
  <c r="G6748" i="6"/>
  <c r="G6747" i="6"/>
  <c r="G6746" i="6"/>
  <c r="G6745" i="6"/>
  <c r="G6744" i="6"/>
  <c r="G6743" i="6"/>
  <c r="G6742" i="6"/>
  <c r="G6741" i="6"/>
  <c r="G6740" i="6"/>
  <c r="G6739" i="6"/>
  <c r="G6738" i="6"/>
  <c r="G6737" i="6"/>
  <c r="G6736" i="6"/>
  <c r="G6735" i="6"/>
  <c r="G6734" i="6"/>
  <c r="G6733" i="6"/>
  <c r="G6732" i="6"/>
  <c r="G6731" i="6"/>
  <c r="G6730" i="6"/>
  <c r="G6729" i="6"/>
  <c r="G6728" i="6"/>
  <c r="G6727" i="6"/>
  <c r="G6726" i="6"/>
  <c r="G6725" i="6"/>
  <c r="G6724" i="6"/>
  <c r="G6723" i="6"/>
  <c r="G6722" i="6"/>
  <c r="G6721" i="6"/>
  <c r="G6720" i="6"/>
  <c r="G6719" i="6"/>
  <c r="G6718" i="6"/>
  <c r="G6717" i="6"/>
  <c r="G6716" i="6"/>
  <c r="G6715" i="6"/>
  <c r="G6714" i="6"/>
  <c r="G6713" i="6"/>
  <c r="G6712" i="6"/>
  <c r="G6711" i="6"/>
  <c r="G6710" i="6"/>
  <c r="G6709" i="6"/>
  <c r="G6708" i="6"/>
  <c r="G6707" i="6"/>
  <c r="G6706" i="6"/>
  <c r="G6705" i="6"/>
  <c r="G6704" i="6"/>
  <c r="G6703" i="6"/>
  <c r="G6702" i="6"/>
  <c r="G6701" i="6"/>
  <c r="G6700" i="6"/>
  <c r="G6699" i="6"/>
  <c r="G6698" i="6"/>
  <c r="G6697" i="6"/>
  <c r="G6696" i="6"/>
  <c r="G6695" i="6"/>
  <c r="G6694" i="6"/>
  <c r="G6693" i="6"/>
  <c r="G6692" i="6"/>
  <c r="G6691" i="6"/>
  <c r="G6690" i="6"/>
  <c r="G6689" i="6"/>
  <c r="G6688" i="6"/>
  <c r="G6687" i="6"/>
  <c r="G6686" i="6"/>
  <c r="G6685" i="6"/>
  <c r="G6684" i="6"/>
  <c r="G6683" i="6"/>
  <c r="G6682" i="6"/>
  <c r="G6681" i="6"/>
  <c r="G6680" i="6"/>
  <c r="G6679" i="6"/>
  <c r="G6678" i="6"/>
  <c r="G6677" i="6"/>
  <c r="G6676" i="6"/>
  <c r="G6675" i="6"/>
  <c r="G6674" i="6"/>
  <c r="G6673" i="6"/>
  <c r="G6672" i="6"/>
  <c r="G6671" i="6"/>
  <c r="G6670" i="6"/>
  <c r="G6669" i="6"/>
  <c r="G6668" i="6"/>
  <c r="G6667" i="6"/>
  <c r="G6666" i="6"/>
  <c r="G6665" i="6"/>
  <c r="G6664" i="6"/>
  <c r="G6663" i="6"/>
  <c r="G6662" i="6"/>
  <c r="G6661" i="6"/>
  <c r="G6660" i="6"/>
  <c r="G6659" i="6"/>
  <c r="G6658" i="6"/>
  <c r="G6657" i="6"/>
  <c r="G6656" i="6"/>
  <c r="G6655" i="6"/>
  <c r="G6654" i="6"/>
  <c r="G6653" i="6"/>
  <c r="G6652" i="6"/>
  <c r="G6651" i="6"/>
  <c r="G6650" i="6"/>
  <c r="G6649" i="6"/>
  <c r="G6648" i="6"/>
  <c r="G6647" i="6"/>
  <c r="G6646" i="6"/>
  <c r="G6645" i="6"/>
  <c r="G6644" i="6"/>
  <c r="G6643" i="6"/>
  <c r="G6642" i="6"/>
  <c r="G6641" i="6"/>
  <c r="G6640" i="6"/>
  <c r="G6639" i="6"/>
  <c r="G6638" i="6"/>
  <c r="G6637" i="6"/>
  <c r="G6636" i="6"/>
  <c r="G6635" i="6"/>
  <c r="G6634" i="6"/>
  <c r="G6633" i="6"/>
  <c r="G6632" i="6"/>
  <c r="G6631" i="6"/>
  <c r="G6630" i="6"/>
  <c r="G6629" i="6"/>
  <c r="G6628" i="6"/>
  <c r="G6627" i="6"/>
  <c r="G6626" i="6"/>
  <c r="G6625" i="6"/>
  <c r="G6624" i="6"/>
  <c r="G6623" i="6"/>
  <c r="G6622" i="6"/>
  <c r="G6621" i="6"/>
  <c r="G6620" i="6"/>
  <c r="G6619" i="6"/>
  <c r="G6618" i="6"/>
  <c r="G6617" i="6"/>
  <c r="G6616" i="6"/>
  <c r="G6615" i="6"/>
  <c r="G6614" i="6"/>
  <c r="G6613" i="6"/>
  <c r="G6612" i="6"/>
  <c r="G6611" i="6"/>
  <c r="G6610" i="6"/>
  <c r="G6609" i="6"/>
  <c r="G6608" i="6"/>
  <c r="G6607" i="6"/>
  <c r="G6606" i="6"/>
  <c r="G6605" i="6"/>
  <c r="G6604" i="6"/>
  <c r="G6603" i="6"/>
  <c r="G6602" i="6"/>
  <c r="G6601" i="6"/>
  <c r="G6600" i="6"/>
  <c r="G6599" i="6"/>
  <c r="G6598" i="6"/>
  <c r="G6597" i="6"/>
  <c r="G6596" i="6"/>
  <c r="G6595" i="6"/>
  <c r="G6594" i="6"/>
  <c r="G6593" i="6"/>
  <c r="G6592" i="6"/>
  <c r="G6591" i="6"/>
  <c r="G6590" i="6"/>
  <c r="G6589" i="6"/>
  <c r="G6588" i="6"/>
  <c r="G6587" i="6"/>
  <c r="G6586" i="6"/>
  <c r="G6585" i="6"/>
  <c r="G6584" i="6"/>
  <c r="G6583" i="6"/>
  <c r="G6582" i="6"/>
  <c r="G6581" i="6"/>
  <c r="G6580" i="6"/>
  <c r="G6579" i="6"/>
  <c r="G6578" i="6"/>
  <c r="G6577" i="6"/>
  <c r="G6576" i="6"/>
  <c r="G6575" i="6"/>
  <c r="G6574" i="6"/>
  <c r="G6573" i="6"/>
  <c r="G6572" i="6"/>
  <c r="G6571" i="6"/>
  <c r="G6570" i="6"/>
  <c r="G6569" i="6"/>
  <c r="G6568" i="6"/>
  <c r="G6567" i="6"/>
  <c r="G6566" i="6"/>
  <c r="G6565" i="6"/>
  <c r="G6564" i="6"/>
  <c r="G6563" i="6"/>
  <c r="G6562" i="6"/>
  <c r="G6561" i="6"/>
  <c r="G6560" i="6"/>
  <c r="G6559" i="6"/>
  <c r="G6558" i="6"/>
  <c r="G6557" i="6"/>
  <c r="G6556" i="6"/>
  <c r="G6555" i="6"/>
  <c r="G6554" i="6"/>
  <c r="G6553" i="6"/>
  <c r="G6552" i="6"/>
  <c r="G6551" i="6"/>
  <c r="G6550" i="6"/>
  <c r="G6549" i="6"/>
  <c r="G6548" i="6"/>
  <c r="G6547" i="6"/>
  <c r="G6546" i="6"/>
  <c r="G6545" i="6"/>
  <c r="G6544" i="6"/>
  <c r="G6543" i="6"/>
  <c r="G6542" i="6"/>
  <c r="G6541" i="6"/>
  <c r="G6540" i="6"/>
  <c r="G6539" i="6"/>
  <c r="G6538" i="6"/>
  <c r="G6537" i="6"/>
  <c r="G6536" i="6"/>
  <c r="G6535" i="6"/>
  <c r="G6534" i="6"/>
  <c r="G6533" i="6"/>
  <c r="G6532" i="6"/>
  <c r="G6531" i="6"/>
  <c r="G6530" i="6"/>
  <c r="G6529" i="6"/>
  <c r="G6528" i="6"/>
  <c r="G6527" i="6"/>
  <c r="G6526" i="6"/>
  <c r="G6525" i="6"/>
  <c r="G6524" i="6"/>
  <c r="G6523" i="6"/>
  <c r="G6522" i="6"/>
  <c r="G6521" i="6"/>
  <c r="G6520" i="6"/>
  <c r="G6519" i="6"/>
  <c r="G6518" i="6"/>
  <c r="G6517" i="6"/>
  <c r="G6516" i="6"/>
  <c r="G6515" i="6"/>
  <c r="G6514" i="6"/>
  <c r="G6513" i="6"/>
  <c r="G6512" i="6"/>
  <c r="G6511" i="6"/>
  <c r="G6510" i="6"/>
  <c r="G6509" i="6"/>
  <c r="G6508" i="6"/>
  <c r="G6507" i="6"/>
  <c r="G6506" i="6"/>
  <c r="G6505" i="6"/>
  <c r="G6504" i="6"/>
  <c r="G6503" i="6"/>
  <c r="G6502" i="6"/>
  <c r="G6501" i="6"/>
  <c r="G6500" i="6"/>
  <c r="G6499" i="6"/>
  <c r="G6498" i="6"/>
  <c r="G6497" i="6"/>
  <c r="G6496" i="6"/>
  <c r="G6495" i="6"/>
  <c r="G6494" i="6"/>
  <c r="G6493" i="6"/>
  <c r="G6492" i="6"/>
  <c r="G6491" i="6"/>
  <c r="G6490" i="6"/>
  <c r="G6489" i="6"/>
  <c r="G6488" i="6"/>
  <c r="G6487" i="6"/>
  <c r="G6486" i="6"/>
  <c r="G6485" i="6"/>
  <c r="G6484" i="6"/>
  <c r="G6483" i="6"/>
  <c r="G6482" i="6"/>
  <c r="G6481" i="6"/>
  <c r="G6480" i="6"/>
  <c r="G6479" i="6"/>
  <c r="G6478" i="6"/>
  <c r="G6477" i="6"/>
  <c r="G6476" i="6"/>
  <c r="G6475" i="6"/>
  <c r="G6474" i="6"/>
  <c r="G6473" i="6"/>
  <c r="G6472" i="6"/>
  <c r="G6471" i="6"/>
  <c r="G6470" i="6"/>
  <c r="G6469" i="6"/>
  <c r="G6468" i="6"/>
  <c r="G6467" i="6"/>
  <c r="G6466" i="6"/>
  <c r="G6465" i="6"/>
  <c r="G6464" i="6"/>
  <c r="G6463" i="6"/>
  <c r="G6462" i="6"/>
  <c r="G6461" i="6"/>
  <c r="G6460" i="6"/>
  <c r="G6459" i="6"/>
  <c r="G6458" i="6"/>
  <c r="G6457" i="6"/>
  <c r="G6456" i="6"/>
  <c r="G6455" i="6"/>
  <c r="G6454" i="6"/>
  <c r="G6453" i="6"/>
  <c r="G6452" i="6"/>
  <c r="G6451" i="6"/>
  <c r="G6450" i="6"/>
  <c r="G6449" i="6"/>
  <c r="G6448" i="6"/>
  <c r="G6447" i="6"/>
  <c r="G6446" i="6"/>
  <c r="G6445" i="6"/>
  <c r="G6444" i="6"/>
  <c r="G6443" i="6"/>
  <c r="G6442" i="6"/>
  <c r="G6441" i="6"/>
  <c r="G6440" i="6"/>
  <c r="G6439" i="6"/>
  <c r="G6438" i="6"/>
  <c r="G6437" i="6"/>
  <c r="G6436" i="6"/>
  <c r="G6435" i="6"/>
  <c r="G6434" i="6"/>
  <c r="G6433" i="6"/>
  <c r="G6432" i="6"/>
  <c r="G6431" i="6"/>
  <c r="G6430" i="6"/>
  <c r="G6429" i="6"/>
  <c r="G6428" i="6"/>
  <c r="G6427" i="6"/>
  <c r="G6426" i="6"/>
  <c r="G6425" i="6"/>
  <c r="G6424" i="6"/>
  <c r="G6423" i="6"/>
  <c r="G6422" i="6"/>
  <c r="G6421" i="6"/>
  <c r="G6420" i="6"/>
  <c r="G6419" i="6"/>
  <c r="G6418" i="6"/>
  <c r="G6417" i="6"/>
  <c r="G6416" i="6"/>
  <c r="G6415" i="6"/>
  <c r="G6414" i="6"/>
  <c r="G6413" i="6"/>
  <c r="G6412" i="6"/>
  <c r="G6411" i="6"/>
  <c r="G6410" i="6"/>
  <c r="G6409" i="6"/>
  <c r="G6408" i="6"/>
  <c r="G6407" i="6"/>
  <c r="G6406" i="6"/>
  <c r="G6405" i="6"/>
  <c r="G6404" i="6"/>
  <c r="G6403" i="6"/>
  <c r="G6402" i="6"/>
  <c r="G6401" i="6"/>
  <c r="G6400" i="6"/>
  <c r="G6399" i="6"/>
  <c r="G6398" i="6"/>
  <c r="G6397" i="6"/>
  <c r="G6396" i="6"/>
  <c r="G6395" i="6"/>
  <c r="G4528" i="6"/>
  <c r="G4288" i="6"/>
  <c r="G4527" i="6"/>
  <c r="G6394" i="6"/>
  <c r="G6393" i="6"/>
  <c r="G6392" i="6"/>
  <c r="G6391" i="6"/>
  <c r="G6390" i="6"/>
  <c r="G6389" i="6"/>
  <c r="G6388" i="6"/>
  <c r="G6387" i="6"/>
  <c r="G6386" i="6"/>
  <c r="G6385" i="6"/>
  <c r="G6384" i="6"/>
  <c r="G6383" i="6"/>
  <c r="G6382" i="6"/>
  <c r="G6381" i="6"/>
  <c r="G6380" i="6"/>
  <c r="G6379" i="6"/>
  <c r="G6378" i="6"/>
  <c r="G6377" i="6"/>
  <c r="G6376" i="6"/>
  <c r="G6375" i="6"/>
  <c r="G6374" i="6"/>
  <c r="G6373" i="6"/>
  <c r="G6372" i="6"/>
  <c r="G6371" i="6"/>
  <c r="G6370" i="6"/>
  <c r="G6369" i="6"/>
  <c r="G6368" i="6"/>
  <c r="G6367" i="6"/>
  <c r="G6366" i="6"/>
  <c r="G6365" i="6"/>
  <c r="G6364" i="6"/>
  <c r="G6363" i="6"/>
  <c r="G6362" i="6"/>
  <c r="G6361" i="6"/>
  <c r="G6360" i="6"/>
  <c r="G6359" i="6"/>
  <c r="G6358" i="6"/>
  <c r="G6357" i="6"/>
  <c r="G6356" i="6"/>
  <c r="G6355" i="6"/>
  <c r="G6354" i="6"/>
  <c r="G6353" i="6"/>
  <c r="G6352" i="6"/>
  <c r="G6351" i="6"/>
  <c r="G6350" i="6"/>
  <c r="G6349" i="6"/>
  <c r="G6348" i="6"/>
  <c r="G6347" i="6"/>
  <c r="G6346" i="6"/>
  <c r="G634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6344" i="6"/>
  <c r="G6343" i="6"/>
  <c r="G6342" i="6"/>
  <c r="G6341" i="6"/>
  <c r="G6340" i="6"/>
  <c r="G6339" i="6"/>
  <c r="G6338" i="6"/>
  <c r="G6337" i="6"/>
  <c r="G6336" i="6"/>
  <c r="G6335" i="6"/>
  <c r="G6334" i="6"/>
  <c r="G6333" i="6"/>
  <c r="G6332" i="6"/>
  <c r="G6331" i="6"/>
  <c r="G6330" i="6"/>
  <c r="G6329" i="6"/>
  <c r="G6328" i="6"/>
  <c r="G6327" i="6"/>
  <c r="G6326" i="6"/>
  <c r="G6325" i="6"/>
  <c r="G6324" i="6"/>
  <c r="G6323" i="6"/>
  <c r="G6322" i="6"/>
  <c r="G6321" i="6"/>
  <c r="G6320" i="6"/>
  <c r="G6319" i="6"/>
  <c r="G6318" i="6"/>
  <c r="G6317" i="6"/>
  <c r="G6316" i="6"/>
  <c r="G6315" i="6"/>
  <c r="G6314" i="6"/>
  <c r="G6313" i="6"/>
  <c r="G6312" i="6"/>
  <c r="G6311" i="6"/>
  <c r="G6310" i="6"/>
  <c r="G6309" i="6"/>
  <c r="G6308" i="6"/>
  <c r="G6307" i="6"/>
  <c r="G6306" i="6"/>
  <c r="G6305" i="6"/>
  <c r="G6304" i="6"/>
  <c r="G6303" i="6"/>
  <c r="G6302" i="6"/>
  <c r="G6301" i="6"/>
  <c r="G6300" i="6"/>
  <c r="G6299" i="6"/>
  <c r="G6298" i="6"/>
  <c r="G6297" i="6"/>
  <c r="G6296" i="6"/>
  <c r="G6295" i="6"/>
  <c r="G6294" i="6"/>
  <c r="G6293" i="6"/>
  <c r="G6292" i="6"/>
  <c r="G6291" i="6"/>
  <c r="G6290" i="6"/>
  <c r="G6289" i="6"/>
  <c r="G6288" i="6"/>
  <c r="G6287" i="6"/>
  <c r="G6286" i="6"/>
  <c r="G6285" i="6"/>
  <c r="G6284" i="6"/>
  <c r="G6283" i="6"/>
  <c r="G6282" i="6"/>
  <c r="G6281" i="6"/>
  <c r="G6280" i="6"/>
  <c r="G6279" i="6"/>
  <c r="G6278" i="6"/>
  <c r="G6277" i="6"/>
  <c r="G6276" i="6"/>
  <c r="G6275" i="6"/>
  <c r="G6274" i="6"/>
  <c r="G6273" i="6"/>
  <c r="G6272" i="6"/>
  <c r="G6271" i="6"/>
  <c r="G6270" i="6"/>
  <c r="G6269" i="6"/>
  <c r="G6268" i="6"/>
  <c r="G6267" i="6"/>
  <c r="G6266" i="6"/>
  <c r="G6265" i="6"/>
  <c r="G6264" i="6"/>
  <c r="G6263" i="6"/>
  <c r="G6262" i="6"/>
  <c r="G6261" i="6"/>
  <c r="G6260" i="6"/>
  <c r="G6259" i="6"/>
  <c r="G6258" i="6"/>
  <c r="G6257" i="6"/>
  <c r="G6256" i="6"/>
  <c r="G6255" i="6"/>
  <c r="G6254" i="6"/>
  <c r="G6253" i="6"/>
  <c r="G6252" i="6"/>
  <c r="G6251" i="6"/>
  <c r="G6250" i="6"/>
  <c r="G6249" i="6"/>
  <c r="G6248" i="6"/>
  <c r="G6247" i="6"/>
  <c r="G6246" i="6"/>
  <c r="G6245" i="6"/>
  <c r="G6244" i="6"/>
  <c r="G4188" i="6"/>
  <c r="G6243" i="6"/>
  <c r="G6242" i="6"/>
  <c r="G6241" i="6"/>
  <c r="G6240" i="6"/>
  <c r="G6239" i="6"/>
  <c r="G6238" i="6"/>
  <c r="G6237" i="6"/>
  <c r="G6236" i="6"/>
  <c r="G6235" i="6"/>
  <c r="G6234" i="6"/>
  <c r="G6233" i="6"/>
  <c r="G6232" i="6"/>
  <c r="G6231" i="6"/>
  <c r="G6230" i="6"/>
  <c r="G6229" i="6"/>
  <c r="G6228" i="6"/>
  <c r="G6227" i="6"/>
  <c r="G6226" i="6"/>
  <c r="G6225" i="6"/>
  <c r="G6224" i="6"/>
  <c r="G6223" i="6"/>
  <c r="G6222" i="6"/>
  <c r="G6221" i="6"/>
  <c r="G6220" i="6"/>
  <c r="G6219" i="6"/>
  <c r="G6218" i="6"/>
  <c r="G6217" i="6"/>
  <c r="G6216" i="6"/>
  <c r="G6215" i="6"/>
  <c r="G6214" i="6"/>
  <c r="G6213" i="6"/>
  <c r="G6212" i="6"/>
  <c r="G6211" i="6"/>
  <c r="G6210" i="6"/>
  <c r="G6209" i="6"/>
  <c r="G6208" i="6"/>
  <c r="G6207" i="6"/>
  <c r="G6206" i="6"/>
  <c r="G6205" i="6"/>
  <c r="G6204" i="6"/>
  <c r="G6203" i="6"/>
  <c r="G6202" i="6"/>
  <c r="G6201" i="6"/>
  <c r="G6200" i="6"/>
  <c r="G6199" i="6"/>
  <c r="G6198" i="6"/>
  <c r="G6197" i="6"/>
  <c r="G6196" i="6"/>
  <c r="G6195" i="6"/>
  <c r="G5115" i="6"/>
  <c r="G6194" i="6"/>
  <c r="G6193" i="6"/>
  <c r="G6192" i="6"/>
  <c r="G6191" i="6"/>
  <c r="G6190" i="6"/>
  <c r="G6189" i="6"/>
  <c r="G6188" i="6"/>
  <c r="G6187" i="6"/>
  <c r="G6186" i="6"/>
  <c r="G6185" i="6"/>
  <c r="G6184" i="6"/>
  <c r="G6183" i="6"/>
  <c r="G6182" i="6"/>
  <c r="G6181" i="6"/>
  <c r="G6180" i="6"/>
  <c r="G6179" i="6"/>
  <c r="G6178" i="6"/>
  <c r="G6177" i="6"/>
  <c r="G6176" i="6"/>
  <c r="G6175" i="6"/>
  <c r="G6174" i="6"/>
  <c r="G6173" i="6"/>
  <c r="G6172" i="6"/>
  <c r="G6171" i="6"/>
  <c r="G6170" i="6"/>
  <c r="G6169" i="6"/>
  <c r="G6168" i="6"/>
  <c r="G6167" i="6"/>
  <c r="G6166" i="6"/>
  <c r="G6165" i="6"/>
  <c r="G6164" i="6"/>
  <c r="G6163" i="6"/>
  <c r="G6162" i="6"/>
  <c r="G6161" i="6"/>
  <c r="G6160" i="6"/>
  <c r="G6159" i="6"/>
  <c r="G6158" i="6"/>
  <c r="G4735" i="6"/>
  <c r="G5060" i="6"/>
  <c r="G6157" i="6"/>
  <c r="G6156" i="6"/>
  <c r="G6155" i="6"/>
  <c r="G6154" i="6"/>
  <c r="G6153" i="6"/>
  <c r="G6152" i="6"/>
  <c r="G6151" i="6"/>
  <c r="G6150" i="6"/>
  <c r="G6149" i="6"/>
  <c r="G6148" i="6"/>
  <c r="G6147" i="6"/>
  <c r="G6146" i="6"/>
  <c r="G6145" i="6"/>
  <c r="G6144" i="6"/>
  <c r="G6143" i="6"/>
  <c r="G6142" i="6"/>
  <c r="G6141" i="6"/>
  <c r="G6140" i="6"/>
  <c r="G6139" i="6"/>
  <c r="G6138" i="6"/>
  <c r="G6137" i="6"/>
  <c r="G6136" i="6"/>
  <c r="G6135" i="6"/>
  <c r="G4341" i="6"/>
  <c r="G6134" i="6"/>
  <c r="G6133" i="6"/>
  <c r="G6132" i="6"/>
  <c r="G6131" i="6"/>
  <c r="G6130" i="6"/>
  <c r="G6129" i="6"/>
  <c r="G6128" i="6"/>
  <c r="G6127" i="6"/>
  <c r="G6126" i="6"/>
  <c r="G6125" i="6"/>
  <c r="G6124" i="6"/>
  <c r="G6123" i="6"/>
  <c r="G6122" i="6"/>
  <c r="G6121" i="6"/>
  <c r="G6120" i="6"/>
  <c r="G6119" i="6"/>
  <c r="G6118" i="6"/>
  <c r="G6117" i="6"/>
  <c r="G6116" i="6"/>
  <c r="G6115" i="6"/>
  <c r="G6114" i="6"/>
  <c r="G6113" i="6"/>
  <c r="G6112" i="6"/>
  <c r="G6111" i="6"/>
  <c r="G6110" i="6"/>
  <c r="G6109" i="6"/>
  <c r="G6108" i="6"/>
  <c r="G6107" i="6"/>
  <c r="G6106" i="6"/>
  <c r="G6105" i="6"/>
  <c r="G6104" i="6"/>
  <c r="G6103" i="6"/>
  <c r="G6102" i="6"/>
  <c r="G6101" i="6"/>
  <c r="G6100" i="6"/>
  <c r="G6099" i="6"/>
  <c r="G6098" i="6"/>
  <c r="G6097" i="6"/>
  <c r="G6096" i="6"/>
  <c r="G6095" i="6"/>
  <c r="G6094" i="6"/>
  <c r="G6093" i="6"/>
  <c r="G5051" i="6"/>
  <c r="G6092" i="6"/>
  <c r="G5159" i="6"/>
  <c r="G6091" i="6"/>
  <c r="G6090" i="6"/>
  <c r="G6089" i="6"/>
  <c r="G6088" i="6"/>
  <c r="G6087" i="6"/>
  <c r="G6086" i="6"/>
  <c r="G6085" i="6"/>
  <c r="G6084" i="6"/>
  <c r="G6083" i="6"/>
  <c r="G6082" i="6"/>
  <c r="G6081" i="6"/>
  <c r="G6080" i="6"/>
  <c r="G6079" i="6"/>
  <c r="G6078" i="6"/>
  <c r="G6077" i="6"/>
  <c r="G6076" i="6"/>
  <c r="G6075" i="6"/>
  <c r="G6074" i="6"/>
  <c r="G6073" i="6"/>
  <c r="G6072" i="6"/>
  <c r="G6071" i="6"/>
  <c r="G6070" i="6"/>
  <c r="G6069" i="6"/>
  <c r="G6068" i="6"/>
  <c r="G6067" i="6"/>
  <c r="G6066" i="6"/>
  <c r="G6065" i="6"/>
  <c r="G5428" i="6"/>
  <c r="G6064" i="6"/>
  <c r="G6063" i="6"/>
  <c r="G6062" i="6"/>
  <c r="G6061" i="6"/>
  <c r="G5158" i="6"/>
  <c r="G5157" i="6"/>
  <c r="G6060" i="6"/>
  <c r="G6059" i="6"/>
  <c r="G6058" i="6"/>
  <c r="G6057" i="6"/>
  <c r="G6056" i="6"/>
  <c r="G6055" i="6"/>
  <c r="G6054" i="6"/>
  <c r="G6053" i="6"/>
  <c r="G6052" i="6"/>
  <c r="G6051" i="6"/>
  <c r="G6050" i="6"/>
  <c r="G6049" i="6"/>
  <c r="G6048" i="6"/>
  <c r="G6047" i="6"/>
  <c r="G4719" i="6"/>
  <c r="G6046" i="6"/>
  <c r="G6045" i="6"/>
  <c r="G6044" i="6"/>
  <c r="G6043" i="6"/>
  <c r="G6042" i="6"/>
  <c r="G6041" i="6"/>
  <c r="G6040" i="6"/>
  <c r="G6039" i="6"/>
  <c r="G6038" i="6"/>
  <c r="G6037" i="6"/>
  <c r="G6036" i="6"/>
  <c r="G6035" i="6"/>
  <c r="G6034" i="6"/>
  <c r="G5425" i="6"/>
  <c r="G6033" i="6"/>
  <c r="G6032" i="6"/>
  <c r="G6031" i="6"/>
  <c r="G6030" i="6"/>
  <c r="G6029" i="6"/>
  <c r="G6028" i="6"/>
  <c r="G6027" i="6"/>
  <c r="G6026" i="6"/>
  <c r="G6025" i="6"/>
  <c r="G6024" i="6"/>
  <c r="G6023" i="6"/>
  <c r="G5338" i="6"/>
  <c r="G6022" i="6"/>
  <c r="G6021" i="6"/>
  <c r="G6020" i="6"/>
  <c r="G6019" i="6"/>
  <c r="G6018" i="6"/>
  <c r="G6017" i="6"/>
  <c r="G6016" i="6"/>
  <c r="G6015" i="6"/>
  <c r="G5161" i="6"/>
  <c r="G6014" i="6"/>
  <c r="G6013" i="6"/>
  <c r="G6012" i="6"/>
  <c r="G6011" i="6"/>
  <c r="G5424" i="6"/>
  <c r="G6010" i="6"/>
  <c r="G6009" i="6"/>
  <c r="G6008" i="6"/>
  <c r="G6007" i="6"/>
  <c r="G6006" i="6"/>
  <c r="G6005" i="6"/>
  <c r="G6004" i="6"/>
  <c r="G6003" i="6"/>
  <c r="G6002" i="6"/>
  <c r="G6001" i="6"/>
  <c r="G6000" i="6"/>
  <c r="G5999" i="6"/>
  <c r="G5998" i="6"/>
  <c r="G5997" i="6"/>
  <c r="G5996" i="6"/>
  <c r="G5995" i="6"/>
  <c r="G5994" i="6"/>
  <c r="G5993" i="6"/>
  <c r="G5992" i="6"/>
  <c r="G5991" i="6"/>
  <c r="G4913" i="6"/>
  <c r="G3658" i="6"/>
  <c r="G5990" i="6"/>
  <c r="G5989" i="6"/>
  <c r="G5988" i="6"/>
  <c r="G5987" i="6"/>
  <c r="G5986" i="6"/>
  <c r="G5985" i="6"/>
  <c r="G5984" i="6"/>
  <c r="G5983" i="6"/>
  <c r="G5982" i="6"/>
  <c r="G5981" i="6"/>
  <c r="G5980" i="6"/>
  <c r="G5979" i="6"/>
  <c r="G4187" i="6"/>
  <c r="G5978" i="6"/>
  <c r="G5977" i="6"/>
  <c r="G5976" i="6"/>
  <c r="G5975" i="6"/>
  <c r="G5974" i="6"/>
  <c r="G5973" i="6"/>
  <c r="G5972" i="6"/>
  <c r="G5971" i="6"/>
  <c r="G5970" i="6"/>
  <c r="G5969" i="6"/>
  <c r="G5968" i="6"/>
  <c r="G5967" i="6"/>
  <c r="G5966" i="6"/>
  <c r="G5965" i="6"/>
  <c r="G5964" i="6"/>
  <c r="G5963" i="6"/>
  <c r="G5962" i="6"/>
  <c r="G3640" i="6"/>
  <c r="G5961" i="6"/>
  <c r="G5960" i="6"/>
  <c r="G5959" i="6"/>
  <c r="G5958" i="6"/>
  <c r="G5957" i="6"/>
  <c r="G5956" i="6"/>
  <c r="G5955" i="6"/>
  <c r="G5954" i="6"/>
  <c r="G5953" i="6"/>
  <c r="G5952" i="6"/>
  <c r="G3908" i="6"/>
  <c r="G5951" i="6"/>
  <c r="G5950" i="6"/>
  <c r="G5949" i="6"/>
  <c r="G5948" i="6"/>
  <c r="G5947" i="6"/>
  <c r="G5946" i="6"/>
  <c r="G5945" i="6"/>
  <c r="G5944" i="6"/>
  <c r="G5943" i="6"/>
  <c r="G5942" i="6"/>
  <c r="G5941" i="6"/>
  <c r="G5940" i="6"/>
  <c r="G5939" i="6"/>
  <c r="G5938" i="6"/>
  <c r="G5937" i="6"/>
  <c r="G5936" i="6"/>
  <c r="G4120" i="6"/>
  <c r="G5935" i="6"/>
  <c r="G5075" i="6"/>
  <c r="G5934" i="6"/>
  <c r="G5933" i="6"/>
  <c r="G5932" i="6"/>
  <c r="G5931" i="6"/>
  <c r="G5930" i="6"/>
  <c r="G5929" i="6"/>
  <c r="G5928" i="6"/>
  <c r="G5927" i="6"/>
  <c r="G5926" i="6"/>
  <c r="G5925" i="6"/>
  <c r="G5924" i="6"/>
  <c r="G5923" i="6"/>
  <c r="G5922" i="6"/>
  <c r="G5921" i="6"/>
  <c r="G5920" i="6"/>
  <c r="G5919" i="6"/>
  <c r="G5918" i="6"/>
  <c r="G5917" i="6"/>
  <c r="G5916" i="6"/>
  <c r="G5915" i="6"/>
  <c r="G5914" i="6"/>
  <c r="G5913" i="6"/>
  <c r="G5912" i="6"/>
  <c r="G5911" i="6"/>
  <c r="G5910" i="6"/>
  <c r="G5909" i="6"/>
  <c r="G5908" i="6"/>
  <c r="G5907" i="6"/>
  <c r="G5906" i="6"/>
  <c r="G5905" i="6"/>
  <c r="G5904" i="6"/>
  <c r="G5903" i="6"/>
  <c r="G3979" i="6"/>
  <c r="G5902" i="6"/>
  <c r="G5901" i="6"/>
  <c r="G5900" i="6"/>
  <c r="G4716" i="6"/>
  <c r="G5899" i="6"/>
  <c r="G5898" i="6"/>
  <c r="G5897" i="6"/>
  <c r="G5896" i="6"/>
  <c r="G5895" i="6"/>
  <c r="G5894" i="6"/>
  <c r="G5893" i="6"/>
  <c r="G5892" i="6"/>
  <c r="G5891" i="6"/>
  <c r="G5890" i="6"/>
  <c r="G5889" i="6"/>
  <c r="G5888" i="6"/>
  <c r="G5887" i="6"/>
  <c r="G5886" i="6"/>
  <c r="G5885" i="6"/>
  <c r="G5884" i="6"/>
  <c r="G5883" i="6"/>
  <c r="G5882" i="6"/>
  <c r="G5881" i="6"/>
  <c r="G5880" i="6"/>
  <c r="G5879" i="6"/>
  <c r="G5878" i="6"/>
  <c r="G5877" i="6"/>
  <c r="G5876" i="6"/>
  <c r="G5875" i="6"/>
  <c r="G5874" i="6"/>
  <c r="G5873" i="6"/>
  <c r="G5872" i="6"/>
  <c r="G5871" i="6"/>
  <c r="G5870" i="6"/>
  <c r="G5869" i="6"/>
  <c r="G5868" i="6"/>
  <c r="G5867" i="6"/>
  <c r="G5866" i="6"/>
  <c r="G5865" i="6"/>
  <c r="G5864" i="6"/>
  <c r="G5863" i="6"/>
  <c r="G5862" i="6"/>
  <c r="G5861" i="6"/>
  <c r="G5860" i="6"/>
  <c r="G5859" i="6"/>
  <c r="G5858" i="6"/>
  <c r="G5857" i="6"/>
  <c r="G5856" i="6"/>
  <c r="G5855" i="6"/>
  <c r="G5854" i="6"/>
  <c r="G5853" i="6"/>
  <c r="G5852" i="6"/>
  <c r="G5851" i="6"/>
  <c r="G5850" i="6"/>
  <c r="G5849" i="6"/>
  <c r="G5848" i="6"/>
  <c r="G5847" i="6"/>
  <c r="G5846" i="6"/>
  <c r="G5845" i="6"/>
  <c r="G5844" i="6"/>
  <c r="G5843" i="6"/>
  <c r="G5842" i="6"/>
  <c r="G5841" i="6"/>
  <c r="G5840" i="6"/>
  <c r="G5839" i="6"/>
  <c r="G5838" i="6"/>
  <c r="G5837" i="6"/>
  <c r="G5836" i="6"/>
  <c r="G5835" i="6"/>
  <c r="G5834" i="6"/>
  <c r="G5833" i="6"/>
  <c r="G5832" i="6"/>
  <c r="G5831" i="6"/>
  <c r="G5830" i="6"/>
  <c r="G5829" i="6"/>
  <c r="G5828" i="6"/>
  <c r="G5827" i="6"/>
  <c r="G5826" i="6"/>
  <c r="G5825" i="6"/>
  <c r="G5824" i="6"/>
  <c r="G5823" i="6"/>
  <c r="G5822" i="6"/>
  <c r="G5821" i="6"/>
  <c r="G5820" i="6"/>
  <c r="G5819" i="6"/>
  <c r="G5818" i="6"/>
  <c r="G5817" i="6"/>
  <c r="G5816" i="6"/>
  <c r="G5815" i="6"/>
  <c r="G5814" i="6"/>
  <c r="G5813" i="6"/>
  <c r="G5812" i="6"/>
  <c r="G5811" i="6"/>
  <c r="G5810" i="6"/>
  <c r="G4813" i="6"/>
  <c r="G5809" i="6"/>
  <c r="G5808" i="6"/>
  <c r="G5807" i="6"/>
  <c r="G5806" i="6"/>
  <c r="G5805" i="6"/>
  <c r="G5804" i="6"/>
  <c r="G5803" i="6"/>
  <c r="G5802" i="6"/>
  <c r="G5801" i="6"/>
  <c r="G5800" i="6"/>
  <c r="G5799" i="6"/>
  <c r="G4945" i="6"/>
  <c r="G5798" i="6"/>
  <c r="G5797" i="6"/>
  <c r="G5796" i="6"/>
  <c r="G5795" i="6"/>
  <c r="G5794" i="6"/>
  <c r="G5793" i="6"/>
  <c r="G5792" i="6"/>
  <c r="G5791" i="6"/>
  <c r="G5790" i="6"/>
  <c r="G5789" i="6"/>
  <c r="G5788" i="6"/>
  <c r="G5787" i="6"/>
  <c r="G5786" i="6"/>
  <c r="G5785" i="6"/>
  <c r="G5784" i="6"/>
  <c r="G5783" i="6"/>
  <c r="G5782" i="6"/>
  <c r="G4425" i="6"/>
  <c r="G5126" i="6"/>
  <c r="G5781" i="6"/>
  <c r="G5780" i="6"/>
  <c r="G5779" i="6"/>
  <c r="G5778" i="6"/>
  <c r="G5777" i="6"/>
  <c r="G5776" i="6"/>
  <c r="G5775" i="6"/>
  <c r="G5774" i="6"/>
  <c r="G5773" i="6"/>
  <c r="G5772" i="6"/>
  <c r="G5771" i="6"/>
  <c r="G5770" i="6"/>
  <c r="G3862" i="6"/>
  <c r="G5769" i="6"/>
  <c r="G5768" i="6"/>
  <c r="G5767" i="6"/>
  <c r="G5766" i="6"/>
  <c r="G5765" i="6"/>
  <c r="G5764" i="6"/>
  <c r="G5763" i="6"/>
  <c r="G5762" i="6"/>
  <c r="G5761" i="6"/>
  <c r="G5760" i="6"/>
  <c r="G5759" i="6"/>
  <c r="G5758" i="6"/>
  <c r="G5757" i="6"/>
  <c r="G5756" i="6"/>
  <c r="G5755" i="6"/>
  <c r="G5754" i="6"/>
  <c r="G4849" i="6"/>
  <c r="G5753" i="6"/>
  <c r="G5752" i="6"/>
  <c r="G3449" i="6"/>
  <c r="G5751" i="6"/>
  <c r="G5750" i="6"/>
  <c r="G5749" i="6"/>
  <c r="G5748" i="6"/>
  <c r="G5252" i="6"/>
  <c r="G5747" i="6"/>
  <c r="G5746" i="6"/>
  <c r="G5745" i="6"/>
  <c r="G5744" i="6"/>
  <c r="G5743" i="6"/>
  <c r="G5742" i="6"/>
  <c r="G5741" i="6"/>
  <c r="G5740" i="6"/>
  <c r="G5739" i="6"/>
  <c r="G5738" i="6"/>
  <c r="G5737" i="6"/>
  <c r="G5736" i="6"/>
  <c r="G5735" i="6"/>
  <c r="G5734" i="6"/>
  <c r="G5733" i="6"/>
  <c r="G5732" i="6"/>
  <c r="G5731" i="6"/>
  <c r="G5730" i="6"/>
  <c r="G5729" i="6"/>
  <c r="G5728" i="6"/>
  <c r="G5727" i="6"/>
  <c r="G5726" i="6"/>
  <c r="G5725" i="6"/>
  <c r="G5724" i="6"/>
  <c r="G4154" i="6"/>
  <c r="G5723" i="6"/>
  <c r="G5722" i="6"/>
  <c r="G5721" i="6"/>
  <c r="G5720" i="6"/>
  <c r="G5719" i="6"/>
  <c r="G5718" i="6"/>
  <c r="G5717" i="6"/>
  <c r="G5716" i="6"/>
  <c r="G5715" i="6"/>
  <c r="G5714" i="6"/>
  <c r="G5713" i="6"/>
  <c r="G5712" i="6"/>
  <c r="G5711" i="6"/>
  <c r="G5710" i="6"/>
  <c r="G5709" i="6"/>
  <c r="G5708" i="6"/>
  <c r="G5707" i="6"/>
  <c r="G5706" i="6"/>
  <c r="G5705" i="6"/>
  <c r="G5704" i="6"/>
  <c r="G4944" i="6"/>
  <c r="G5703" i="6"/>
  <c r="G5702" i="6"/>
  <c r="G5701" i="6"/>
  <c r="G5700" i="6"/>
  <c r="G5699" i="6"/>
  <c r="G5698" i="6"/>
  <c r="G5697" i="6"/>
  <c r="G5696" i="6"/>
  <c r="G5695" i="6"/>
  <c r="G5431" i="6"/>
  <c r="G5694" i="6"/>
  <c r="G5693" i="6"/>
  <c r="G2026" i="6"/>
  <c r="G5692" i="6"/>
  <c r="G5691" i="6"/>
  <c r="G5690" i="6"/>
  <c r="G5689" i="6"/>
  <c r="G5688" i="6"/>
  <c r="G5687" i="6"/>
  <c r="G5686" i="6"/>
  <c r="G5685" i="6"/>
  <c r="G5684" i="6"/>
  <c r="G5683" i="6"/>
  <c r="G5682" i="6"/>
  <c r="G5681" i="6"/>
  <c r="G5680" i="6"/>
  <c r="G5679" i="6"/>
  <c r="G5678" i="6"/>
  <c r="G5677" i="6"/>
  <c r="G5676" i="6"/>
  <c r="G5675" i="6"/>
  <c r="G5674" i="6"/>
  <c r="G5673" i="6"/>
  <c r="G5672" i="6"/>
  <c r="G5671" i="6"/>
  <c r="G5670" i="6"/>
  <c r="G5669" i="6"/>
  <c r="G5668" i="6"/>
  <c r="G5667" i="6"/>
  <c r="G1392" i="6"/>
  <c r="G2920" i="6"/>
  <c r="G2880" i="6"/>
  <c r="G2226" i="6"/>
  <c r="G2243" i="6"/>
  <c r="G2399" i="6"/>
  <c r="G1104" i="6"/>
  <c r="G1143" i="6"/>
  <c r="G1174" i="6"/>
  <c r="G1249" i="6"/>
  <c r="G1287" i="6"/>
  <c r="G1368" i="6"/>
  <c r="G1218" i="6"/>
  <c r="G1285" i="6"/>
  <c r="G1292" i="6"/>
  <c r="G4274" i="6"/>
  <c r="G3497" i="6"/>
  <c r="G369" i="6"/>
  <c r="G368" i="6"/>
  <c r="G367" i="6"/>
  <c r="G2566" i="6"/>
  <c r="G2565" i="6"/>
  <c r="G2492" i="6"/>
  <c r="G2426" i="6"/>
  <c r="G1779" i="6"/>
  <c r="G3564" i="6"/>
  <c r="G2035" i="6"/>
  <c r="G2236" i="6"/>
  <c r="G1178" i="6"/>
  <c r="G2437" i="6"/>
  <c r="G1789" i="6"/>
  <c r="G1380" i="6"/>
  <c r="G1202" i="6"/>
  <c r="G1481" i="6"/>
  <c r="G1289" i="6"/>
  <c r="G1185" i="6"/>
  <c r="G1300" i="6"/>
  <c r="G1299" i="6"/>
  <c r="G5666" i="6"/>
  <c r="G3000" i="6"/>
  <c r="G1420" i="6"/>
  <c r="G1457" i="6"/>
  <c r="G1480" i="6"/>
  <c r="G2919" i="6"/>
  <c r="G2918" i="6"/>
  <c r="G1500" i="6"/>
  <c r="G1246" i="6"/>
  <c r="G1259" i="6"/>
  <c r="G1566" i="6"/>
  <c r="G1335" i="6"/>
  <c r="G1317" i="6"/>
  <c r="G1376" i="6"/>
  <c r="G1294" i="6"/>
  <c r="G1103" i="6"/>
  <c r="G1142" i="6"/>
  <c r="G1173" i="6"/>
  <c r="G1248" i="6"/>
  <c r="G2259" i="6"/>
  <c r="G1332" i="6"/>
  <c r="G1466" i="6"/>
  <c r="G1348" i="6"/>
  <c r="G1378" i="6"/>
  <c r="G2436" i="6"/>
  <c r="G1336" i="6"/>
  <c r="G1282" i="6"/>
  <c r="G1367" i="6"/>
  <c r="G1370" i="6"/>
  <c r="G1330" i="6"/>
  <c r="G1379" i="6"/>
  <c r="G1193" i="6"/>
  <c r="G2010" i="6"/>
  <c r="G2009" i="6"/>
  <c r="G1291" i="6"/>
  <c r="G2235" i="6"/>
  <c r="G1323" i="6"/>
  <c r="G1333" i="6"/>
  <c r="G1247" i="6"/>
  <c r="G1322" i="6"/>
  <c r="G1452" i="6"/>
  <c r="G1217" i="6"/>
  <c r="G1150" i="6"/>
  <c r="G1409" i="6"/>
  <c r="G1284" i="6"/>
  <c r="G1424" i="6"/>
  <c r="G1423" i="6"/>
  <c r="G5665" i="6"/>
  <c r="G5664" i="6"/>
  <c r="G5663" i="6"/>
  <c r="G5662" i="6"/>
  <c r="G3051" i="6"/>
  <c r="G5661" i="6"/>
  <c r="G3050" i="6"/>
  <c r="G3049" i="6"/>
  <c r="G3048" i="6"/>
  <c r="G3413" i="6"/>
  <c r="G2634" i="6"/>
  <c r="G2633" i="6"/>
  <c r="G3047" i="6"/>
  <c r="G3046" i="6"/>
  <c r="G3045" i="6"/>
  <c r="G3044" i="6"/>
  <c r="G2632" i="6"/>
  <c r="G2886" i="6"/>
  <c r="G3435" i="6"/>
  <c r="G3434" i="6"/>
  <c r="G2497" i="6"/>
  <c r="G2546" i="6"/>
  <c r="G3076" i="6"/>
  <c r="G3433" i="6"/>
  <c r="G3432" i="6"/>
  <c r="G3043" i="6"/>
  <c r="G1314" i="6"/>
  <c r="G1313" i="6"/>
  <c r="G2631" i="6"/>
  <c r="G3042" i="6"/>
  <c r="G1021" i="6"/>
  <c r="G4508" i="6"/>
  <c r="G3431" i="6"/>
  <c r="G3430" i="6"/>
  <c r="G3652" i="6"/>
  <c r="G3041" i="6"/>
  <c r="G3040" i="6"/>
  <c r="G3039" i="6"/>
  <c r="G3038" i="6"/>
  <c r="G3037" i="6"/>
  <c r="G1494" i="6"/>
  <c r="G3036" i="6"/>
  <c r="G2630" i="6"/>
  <c r="G3035" i="6"/>
  <c r="G3034" i="6"/>
  <c r="G3033" i="6"/>
  <c r="G2629" i="6"/>
  <c r="G3156" i="6"/>
  <c r="G3032" i="6"/>
  <c r="G1448" i="6"/>
  <c r="G3429" i="6"/>
  <c r="G1302" i="6"/>
  <c r="G4036" i="6"/>
  <c r="G3346" i="6"/>
  <c r="G3291" i="6"/>
  <c r="G3972" i="6"/>
  <c r="G3031" i="6"/>
  <c r="G3030" i="6"/>
  <c r="G3029" i="6"/>
  <c r="G3028" i="6"/>
  <c r="G3027" i="6"/>
  <c r="G3026" i="6"/>
  <c r="G3025" i="6"/>
  <c r="G3024" i="6"/>
  <c r="G3023" i="6"/>
  <c r="G2885" i="6"/>
  <c r="G2543" i="6"/>
  <c r="G2045" i="6"/>
  <c r="G2166" i="6"/>
  <c r="G1069" i="6"/>
  <c r="G1654" i="6"/>
  <c r="G1848" i="6"/>
  <c r="G1847" i="6"/>
  <c r="G1041" i="6"/>
  <c r="G1179" i="6"/>
  <c r="G2165" i="6"/>
  <c r="G1167" i="6"/>
  <c r="G1653" i="6"/>
  <c r="G1652" i="6"/>
  <c r="G1704" i="6"/>
  <c r="G1585" i="6"/>
  <c r="G1271" i="6"/>
  <c r="G1555" i="6"/>
  <c r="G1651" i="6"/>
  <c r="G1846" i="6"/>
  <c r="G1650" i="6"/>
  <c r="G1068" i="6"/>
  <c r="G1845" i="6"/>
  <c r="G1844" i="6"/>
  <c r="G1186" i="6"/>
  <c r="G1418" i="6"/>
  <c r="G1417" i="6"/>
  <c r="G1227" i="6"/>
  <c r="G1843" i="6"/>
  <c r="G1649" i="6"/>
  <c r="G1648" i="6"/>
  <c r="G1842" i="6"/>
  <c r="G1841" i="6"/>
  <c r="G1840" i="6"/>
  <c r="G2164" i="6"/>
  <c r="G2163" i="6"/>
  <c r="G2371" i="6"/>
  <c r="G2370" i="6"/>
  <c r="G2369" i="6"/>
  <c r="G1641" i="6"/>
  <c r="G1743" i="6"/>
  <c r="G1145" i="6"/>
  <c r="G1742" i="6"/>
  <c r="G1273" i="6"/>
  <c r="G1559" i="6"/>
  <c r="G1635" i="6"/>
  <c r="G1634" i="6"/>
  <c r="G1633" i="6"/>
  <c r="G1632" i="6"/>
  <c r="G1298" i="6"/>
  <c r="G1297" i="6"/>
  <c r="G1296" i="6"/>
  <c r="G1675" i="6"/>
  <c r="G1576" i="6"/>
  <c r="G1707" i="6"/>
  <c r="G1706" i="6"/>
  <c r="G1182" i="6"/>
  <c r="G1228" i="6"/>
  <c r="G1966" i="6"/>
  <c r="G2228" i="6"/>
  <c r="G1176" i="6"/>
  <c r="G1222" i="6"/>
  <c r="G1144" i="6"/>
  <c r="G1328" i="6"/>
  <c r="G1327" i="6"/>
  <c r="G1647" i="6"/>
  <c r="G1109" i="6"/>
  <c r="G1301" i="6"/>
  <c r="G1338" i="6"/>
  <c r="G1646" i="6"/>
  <c r="G2162" i="6"/>
  <c r="G1965" i="6"/>
  <c r="G1565" i="6"/>
  <c r="G1708" i="6"/>
  <c r="G1818" i="6"/>
  <c r="G1817" i="6"/>
  <c r="G1816" i="6"/>
  <c r="G1813" i="6"/>
  <c r="G1812" i="6"/>
  <c r="G1811" i="6"/>
  <c r="G2161" i="6"/>
  <c r="G2051" i="6"/>
  <c r="G3562" i="6"/>
  <c r="G4006" i="6"/>
  <c r="G3412" i="6"/>
  <c r="G2728" i="6"/>
  <c r="G3351" i="6"/>
  <c r="G3313" i="6"/>
  <c r="G4005" i="6"/>
  <c r="G3752" i="6"/>
  <c r="G2627" i="6"/>
  <c r="G3300" i="6"/>
  <c r="G3666" i="6"/>
  <c r="G2626" i="6"/>
  <c r="G1870" i="6"/>
  <c r="G2042" i="6"/>
  <c r="G1257" i="6"/>
  <c r="G2050" i="6"/>
  <c r="G1612" i="6"/>
  <c r="G3117" i="6"/>
  <c r="G1869" i="6"/>
  <c r="G1946" i="6"/>
  <c r="G1945" i="6"/>
  <c r="G1938" i="6"/>
  <c r="G2049" i="6"/>
  <c r="G1611" i="6"/>
  <c r="G1610" i="6"/>
  <c r="G2048" i="6"/>
  <c r="G1868" i="6"/>
  <c r="G1511" i="6"/>
  <c r="G2047" i="6"/>
  <c r="G1867" i="6"/>
  <c r="G1956" i="6"/>
  <c r="G2072" i="6"/>
  <c r="G2041" i="6"/>
  <c r="G2071" i="6"/>
  <c r="G1944" i="6"/>
  <c r="G2185" i="6"/>
  <c r="G941" i="6"/>
  <c r="G1740" i="6"/>
  <c r="G2294" i="6"/>
  <c r="G3981" i="6"/>
  <c r="G1341" i="6"/>
  <c r="G1149" i="6"/>
  <c r="G5660" i="6"/>
  <c r="G2160" i="6"/>
  <c r="G3689" i="6"/>
  <c r="G1760" i="6"/>
  <c r="G2216" i="6"/>
  <c r="G2184" i="6"/>
  <c r="G1937" i="6"/>
  <c r="G1558" i="6"/>
  <c r="G1794" i="6"/>
  <c r="G953" i="6"/>
  <c r="G1256" i="6"/>
  <c r="G1929" i="6"/>
  <c r="G2070" i="6"/>
  <c r="G1823" i="6"/>
  <c r="G2040" i="6"/>
  <c r="G2046" i="6"/>
  <c r="G1943" i="6"/>
  <c r="G1942" i="6"/>
  <c r="G1955" i="6"/>
  <c r="G2625" i="6"/>
  <c r="G1928" i="6"/>
  <c r="G1255" i="6"/>
  <c r="G1609" i="6"/>
  <c r="G1822" i="6"/>
  <c r="G1281" i="6"/>
  <c r="G1280" i="6"/>
  <c r="G2596" i="6"/>
  <c r="G1954" i="6"/>
  <c r="G1953" i="6"/>
  <c r="G2183" i="6"/>
  <c r="G1927" i="6"/>
  <c r="G1510" i="6"/>
  <c r="G1509" i="6"/>
  <c r="G1508" i="6"/>
  <c r="G1941" i="6"/>
  <c r="G1940" i="6"/>
  <c r="G1939" i="6"/>
  <c r="G3273" i="6"/>
  <c r="G3272" i="6"/>
  <c r="G2029" i="6"/>
  <c r="G3597" i="6"/>
  <c r="G5659" i="6"/>
  <c r="G3316" i="6"/>
  <c r="G3401" i="6"/>
  <c r="G3271" i="6"/>
  <c r="G1989" i="6"/>
  <c r="G2836" i="6"/>
  <c r="G3400" i="6"/>
  <c r="G3399" i="6"/>
  <c r="G3398" i="6"/>
  <c r="G3397" i="6"/>
  <c r="G2605" i="6"/>
  <c r="G995" i="6"/>
  <c r="G994" i="6"/>
  <c r="G1988" i="6"/>
  <c r="G2256" i="6"/>
  <c r="G2255" i="6"/>
  <c r="G2254" i="6"/>
  <c r="G2253" i="6"/>
  <c r="G2252" i="6"/>
  <c r="G1884" i="6"/>
  <c r="G3654" i="6"/>
  <c r="G1447" i="6"/>
  <c r="G4860" i="6"/>
  <c r="G3147" i="6"/>
  <c r="G1885" i="6"/>
  <c r="G2903" i="6"/>
  <c r="G3307" i="6"/>
  <c r="G1897" i="6"/>
  <c r="G1915" i="6"/>
  <c r="G2902" i="6"/>
  <c r="G3306" i="6"/>
  <c r="G1896" i="6"/>
  <c r="G1914" i="6"/>
  <c r="G3305" i="6"/>
  <c r="G3396" i="6"/>
  <c r="G3136" i="6"/>
  <c r="G3146" i="6"/>
  <c r="G2024" i="6"/>
  <c r="G3550" i="6"/>
  <c r="G2023" i="6"/>
  <c r="G1683" i="6"/>
  <c r="G1682" i="6"/>
  <c r="G1681" i="6"/>
  <c r="G1680" i="6"/>
  <c r="G3956" i="6"/>
  <c r="G3549" i="6"/>
  <c r="G3548" i="6"/>
  <c r="G3547" i="6"/>
  <c r="G2263" i="6"/>
  <c r="G2340" i="6"/>
  <c r="G3546" i="6"/>
  <c r="G2735" i="6"/>
  <c r="G2699" i="6"/>
  <c r="G2310" i="6"/>
  <c r="G2486" i="6"/>
  <c r="G3545" i="6"/>
  <c r="G2816" i="6"/>
  <c r="G3119" i="6"/>
  <c r="G1895" i="6"/>
  <c r="G3395" i="6"/>
  <c r="G3394" i="6"/>
  <c r="G2679" i="6"/>
  <c r="G2664" i="6"/>
  <c r="G2815" i="6"/>
  <c r="G3393" i="6"/>
  <c r="G3839" i="6"/>
  <c r="G3838" i="6"/>
  <c r="G3392" i="6"/>
  <c r="G3391" i="6"/>
  <c r="G3837" i="6"/>
  <c r="G3390" i="6"/>
  <c r="G3836" i="6"/>
  <c r="G3835" i="6"/>
  <c r="G3389" i="6"/>
  <c r="G3834" i="6"/>
  <c r="G3388" i="6"/>
  <c r="G3833" i="6"/>
  <c r="G3387" i="6"/>
  <c r="G366" i="6"/>
  <c r="G365" i="6"/>
  <c r="G364" i="6"/>
  <c r="G363" i="6"/>
  <c r="G1229" i="6"/>
  <c r="G1244" i="6"/>
  <c r="G1243" i="6"/>
  <c r="G3386" i="6"/>
  <c r="G3385" i="6"/>
  <c r="G3384" i="6"/>
  <c r="G3832" i="6"/>
  <c r="G3831" i="6"/>
  <c r="G3830" i="6"/>
  <c r="G3829" i="6"/>
  <c r="G1446" i="6"/>
  <c r="G1445" i="6"/>
  <c r="G3383" i="6"/>
  <c r="G3994" i="6"/>
  <c r="G2572" i="6"/>
  <c r="G2571" i="6"/>
  <c r="G4356" i="6"/>
  <c r="G1791" i="6"/>
  <c r="G3828" i="6"/>
  <c r="G2251" i="6"/>
  <c r="G1780" i="6"/>
  <c r="G3304" i="6"/>
  <c r="G3827" i="6"/>
  <c r="G3826" i="6"/>
  <c r="G3825" i="6"/>
  <c r="G3824" i="6"/>
  <c r="G3823" i="6"/>
  <c r="G3822" i="6"/>
  <c r="G3382" i="6"/>
  <c r="G3381" i="6"/>
  <c r="G3380" i="6"/>
  <c r="G3379" i="6"/>
  <c r="G3821" i="6"/>
  <c r="G3820" i="6"/>
  <c r="G3378" i="6"/>
  <c r="G3377" i="6"/>
  <c r="G3376" i="6"/>
  <c r="G3375" i="6"/>
  <c r="G3374" i="6"/>
  <c r="G3819" i="6"/>
  <c r="G3818" i="6"/>
  <c r="G3817" i="6"/>
  <c r="G3816" i="6"/>
  <c r="G3815" i="6"/>
  <c r="G3814" i="6"/>
  <c r="G3787" i="6"/>
  <c r="G3139" i="6"/>
  <c r="G2686" i="6"/>
  <c r="G3373" i="6"/>
  <c r="G3372" i="6"/>
  <c r="G3098" i="6"/>
  <c r="G2609" i="6"/>
  <c r="G3789" i="6"/>
  <c r="G2690" i="6"/>
  <c r="G3544" i="6"/>
  <c r="G3541" i="6"/>
  <c r="G3543" i="6"/>
  <c r="G3297" i="6"/>
  <c r="G2890" i="6"/>
  <c r="G3113" i="6"/>
  <c r="G2671" i="6"/>
  <c r="G3112" i="6"/>
  <c r="G2670" i="6"/>
  <c r="G3177" i="6"/>
  <c r="G2738" i="6"/>
  <c r="G2996" i="6"/>
  <c r="G2541" i="6"/>
  <c r="G2995" i="6"/>
  <c r="G2540" i="6"/>
  <c r="G2994" i="6"/>
  <c r="G2539" i="6"/>
  <c r="G3176" i="6"/>
  <c r="G2743" i="6"/>
  <c r="G3542" i="6"/>
  <c r="G2953" i="6"/>
  <c r="G3195" i="6"/>
  <c r="G3194" i="6"/>
  <c r="G3813" i="6"/>
  <c r="G2780" i="6"/>
  <c r="G3812" i="6"/>
  <c r="G3811" i="6"/>
  <c r="G3810" i="6"/>
  <c r="G1444" i="6"/>
  <c r="G2538" i="6"/>
  <c r="G2720" i="6"/>
  <c r="G3411" i="6"/>
  <c r="G1866" i="6"/>
  <c r="G3538" i="6"/>
  <c r="G3537" i="6"/>
  <c r="G3536" i="6"/>
  <c r="G3535" i="6"/>
  <c r="G3534" i="6"/>
  <c r="G3533" i="6"/>
  <c r="G1427" i="6"/>
  <c r="G1422" i="6"/>
  <c r="G1421" i="6"/>
  <c r="G2865" i="6"/>
  <c r="G2864" i="6"/>
  <c r="G3809" i="6"/>
  <c r="G3808" i="6"/>
  <c r="G3807" i="6"/>
  <c r="G1205" i="6"/>
  <c r="G1204" i="6"/>
  <c r="G1203" i="6"/>
  <c r="G1242" i="6"/>
  <c r="G1241" i="6"/>
  <c r="G1240" i="6"/>
  <c r="G1443" i="6"/>
  <c r="G1442" i="6"/>
  <c r="G1441" i="6"/>
  <c r="G1440" i="6"/>
  <c r="G1439" i="6"/>
  <c r="G1438" i="6"/>
  <c r="G3806" i="6"/>
  <c r="G3805" i="6"/>
  <c r="G3804" i="6"/>
  <c r="G3803" i="6"/>
  <c r="G3802" i="6"/>
  <c r="G3801" i="6"/>
  <c r="G3800" i="6"/>
  <c r="G3799" i="6"/>
  <c r="G3798" i="6"/>
  <c r="G3797" i="6"/>
  <c r="G3796" i="6"/>
  <c r="G3955" i="6"/>
  <c r="G3954" i="6"/>
  <c r="G3953" i="6"/>
  <c r="G3952" i="6"/>
  <c r="G3951" i="6"/>
  <c r="G3950" i="6"/>
  <c r="G3949" i="6"/>
  <c r="G3948" i="6"/>
  <c r="G3947" i="6"/>
  <c r="G3946" i="6"/>
  <c r="G2684" i="6"/>
  <c r="G1437" i="6"/>
  <c r="G2028" i="6"/>
  <c r="G1312" i="6"/>
  <c r="G1311" i="6"/>
  <c r="G1436" i="6"/>
  <c r="G1435" i="6"/>
  <c r="G3200" i="6"/>
  <c r="G3371" i="6"/>
  <c r="G3370" i="6"/>
  <c r="G3369" i="6"/>
  <c r="G3199" i="6"/>
  <c r="G2465" i="6"/>
  <c r="G3795" i="6"/>
  <c r="G3794" i="6"/>
  <c r="G3793" i="6"/>
  <c r="G3368" i="6"/>
  <c r="G3367" i="6"/>
  <c r="G3792" i="6"/>
  <c r="G3366" i="6"/>
  <c r="G3791" i="6"/>
  <c r="G3790" i="6"/>
  <c r="G3786" i="6"/>
  <c r="G3138" i="6"/>
  <c r="G3365" i="6"/>
  <c r="G3097" i="6"/>
  <c r="G3788" i="6"/>
  <c r="G3296" i="6"/>
  <c r="G3111" i="6"/>
  <c r="G3110" i="6"/>
  <c r="G3785" i="6"/>
  <c r="G2993" i="6"/>
  <c r="G2992" i="6"/>
  <c r="G2991" i="6"/>
  <c r="G3175" i="6"/>
  <c r="G2779" i="6"/>
  <c r="G2022" i="6"/>
  <c r="G2021" i="6"/>
  <c r="G2020" i="6"/>
  <c r="G2019" i="6"/>
  <c r="G2018" i="6"/>
  <c r="G2017" i="6"/>
  <c r="G3364" i="6"/>
  <c r="G3363" i="6"/>
  <c r="G3362" i="6"/>
  <c r="G2470" i="6"/>
  <c r="G1971" i="6"/>
  <c r="G2595" i="6"/>
  <c r="G3719" i="6"/>
  <c r="G5658" i="6"/>
  <c r="G1581" i="6"/>
  <c r="G1746" i="6"/>
  <c r="G1862" i="6"/>
  <c r="G1790" i="6"/>
  <c r="G1861" i="6"/>
  <c r="G2628" i="6"/>
  <c r="G2405" i="6"/>
  <c r="G2404" i="6"/>
  <c r="G3557" i="6"/>
  <c r="G3361" i="6"/>
  <c r="G4770" i="6"/>
  <c r="G2676" i="6"/>
  <c r="G3350" i="6"/>
  <c r="G2742" i="6"/>
  <c r="G2741" i="6"/>
  <c r="G4779" i="6"/>
  <c r="G2867" i="6"/>
  <c r="G2839" i="6"/>
  <c r="G4778" i="6"/>
  <c r="G2745" i="6"/>
  <c r="G2749" i="6"/>
  <c r="G5139" i="6"/>
  <c r="G3849" i="6"/>
  <c r="G2441" i="6"/>
  <c r="G2955" i="6"/>
  <c r="G3144" i="6"/>
  <c r="G3693" i="6"/>
  <c r="G4189" i="6"/>
  <c r="G4920" i="6"/>
  <c r="G4410" i="6"/>
  <c r="G4089" i="6"/>
  <c r="G3403" i="6"/>
  <c r="G362" i="6"/>
  <c r="G361" i="6"/>
  <c r="G4572" i="6"/>
  <c r="G3103" i="6"/>
  <c r="G3109" i="6"/>
  <c r="G4369" i="6"/>
  <c r="G4354" i="6"/>
  <c r="G4940" i="6"/>
  <c r="G4724" i="6"/>
  <c r="G4452" i="6"/>
  <c r="G5173" i="6"/>
  <c r="G5172" i="6"/>
  <c r="G3504" i="6"/>
  <c r="G4801" i="6"/>
  <c r="G2683" i="6"/>
  <c r="G5657" i="6"/>
  <c r="G4552" i="6"/>
  <c r="G2687" i="6"/>
  <c r="G4192" i="6"/>
  <c r="G4191" i="6"/>
  <c r="G3004" i="6"/>
  <c r="G2814" i="6"/>
  <c r="G3059" i="6"/>
  <c r="G3739" i="6"/>
  <c r="G3750" i="6"/>
  <c r="G3749" i="6"/>
  <c r="G3748" i="6"/>
  <c r="G3747" i="6"/>
  <c r="G3746" i="6"/>
  <c r="G3745" i="6"/>
  <c r="G3744" i="6"/>
  <c r="G3743" i="6"/>
  <c r="G3742" i="6"/>
  <c r="G3741" i="6"/>
  <c r="G3740" i="6"/>
  <c r="G3148" i="6"/>
  <c r="G3409" i="6"/>
  <c r="G3417" i="6"/>
  <c r="G4308" i="6"/>
  <c r="G3241" i="6"/>
  <c r="G3102" i="6"/>
  <c r="G2985" i="6"/>
  <c r="G3329" i="6"/>
  <c r="G3075" i="6"/>
  <c r="G4939" i="6"/>
  <c r="G4938" i="6"/>
  <c r="G4100" i="6"/>
  <c r="G5262" i="6"/>
  <c r="G5069" i="6"/>
  <c r="G4502" i="6"/>
  <c r="G3757" i="6"/>
  <c r="G5237" i="6"/>
  <c r="G4523" i="6"/>
  <c r="G4203" i="6"/>
  <c r="G5656" i="6"/>
  <c r="G4390" i="6"/>
  <c r="G3211" i="6"/>
  <c r="G4389" i="6"/>
  <c r="G2135" i="6"/>
  <c r="G5052" i="6"/>
  <c r="G2813" i="6"/>
  <c r="G2893" i="6"/>
  <c r="G3527" i="6"/>
  <c r="G4388" i="6"/>
  <c r="G4387" i="6"/>
  <c r="G4937" i="6"/>
  <c r="G4936" i="6"/>
  <c r="G4786" i="6"/>
  <c r="G5419" i="6"/>
  <c r="G3897" i="6"/>
  <c r="G5257" i="6"/>
  <c r="G3210" i="6"/>
  <c r="G3653" i="6"/>
  <c r="G3896" i="6"/>
  <c r="G3895" i="6"/>
  <c r="G3894" i="6"/>
  <c r="G4714" i="6"/>
  <c r="G4935" i="6"/>
  <c r="G360" i="6"/>
  <c r="G359" i="6"/>
  <c r="G2682" i="6"/>
  <c r="G358" i="6"/>
  <c r="G2134" i="6"/>
  <c r="G4777" i="6"/>
  <c r="G4313" i="6"/>
  <c r="G4962" i="6"/>
  <c r="G4312" i="6"/>
  <c r="G3893" i="6"/>
  <c r="G3892" i="6"/>
  <c r="G3891" i="6"/>
  <c r="G2133" i="6"/>
  <c r="G2681" i="6"/>
  <c r="G3153" i="6"/>
  <c r="G3478" i="6"/>
  <c r="G3629" i="6"/>
  <c r="G3924" i="6"/>
  <c r="G357" i="6"/>
  <c r="G4460" i="6"/>
  <c r="G4491" i="6"/>
  <c r="G4686" i="6"/>
  <c r="G4828" i="6"/>
  <c r="G4650" i="6"/>
  <c r="G4708" i="6"/>
  <c r="G5382" i="6"/>
  <c r="G4989" i="6"/>
  <c r="G5195" i="6"/>
  <c r="G5194" i="6"/>
  <c r="G5193" i="6"/>
  <c r="G4948" i="6"/>
  <c r="G4442" i="6"/>
  <c r="G5169" i="6"/>
  <c r="G5305" i="6"/>
  <c r="G5234" i="6"/>
  <c r="G5211" i="6"/>
  <c r="G4082" i="6"/>
  <c r="G5062" i="6"/>
  <c r="G5003" i="6"/>
  <c r="G5306" i="6"/>
  <c r="G4934" i="6"/>
  <c r="G4797" i="6"/>
  <c r="G5054" i="6"/>
  <c r="G3764" i="6"/>
  <c r="G5314" i="6"/>
  <c r="G5225" i="6"/>
  <c r="G4967" i="6"/>
  <c r="G4305" i="6"/>
  <c r="G4666" i="6"/>
  <c r="G4808" i="6"/>
  <c r="G5655" i="6"/>
  <c r="G5654" i="6"/>
  <c r="G4864" i="6"/>
  <c r="G4146" i="6"/>
  <c r="G4269" i="6"/>
  <c r="G4830" i="6"/>
  <c r="G4832" i="6"/>
  <c r="G4171" i="6"/>
  <c r="G5281" i="6"/>
  <c r="G5247" i="6"/>
  <c r="G5268" i="6"/>
  <c r="G4375" i="6"/>
  <c r="G4374" i="6"/>
  <c r="G4373" i="6"/>
  <c r="G4372" i="6"/>
  <c r="G4371" i="6"/>
  <c r="G4370" i="6"/>
  <c r="G5304" i="6"/>
  <c r="G4925" i="6"/>
  <c r="G3861" i="6"/>
  <c r="G3860" i="6"/>
  <c r="G5456" i="6"/>
  <c r="G5178" i="6"/>
  <c r="G5653" i="6"/>
  <c r="G4484" i="6"/>
  <c r="G4547" i="6"/>
  <c r="G4968" i="6"/>
  <c r="G5270" i="6"/>
  <c r="G5269" i="6"/>
  <c r="G5652" i="6"/>
  <c r="G5416" i="6"/>
  <c r="G4963" i="6"/>
  <c r="G5221" i="6"/>
  <c r="G5367" i="6"/>
  <c r="G5366" i="6"/>
  <c r="G5651" i="6"/>
  <c r="G4459" i="6"/>
  <c r="G4239" i="6"/>
  <c r="G4043" i="6"/>
  <c r="G5248" i="6"/>
  <c r="G5019" i="6"/>
  <c r="G5446" i="6"/>
  <c r="G5342" i="6"/>
  <c r="G5650" i="6"/>
  <c r="G5053" i="6"/>
  <c r="G5130" i="6"/>
  <c r="G5129" i="6"/>
  <c r="G5649" i="6"/>
  <c r="G5182" i="6"/>
  <c r="G5177" i="6"/>
  <c r="G5187" i="6"/>
  <c r="G5236" i="6"/>
  <c r="G4794" i="6"/>
  <c r="G5648" i="6"/>
  <c r="G5084" i="6"/>
  <c r="G5647" i="6"/>
  <c r="G5216" i="6"/>
  <c r="G4800" i="6"/>
  <c r="G4799" i="6"/>
  <c r="G5646" i="6"/>
  <c r="G5215" i="6"/>
  <c r="G5337" i="6"/>
  <c r="G5373" i="6"/>
  <c r="G4121" i="6"/>
  <c r="G5012" i="6"/>
  <c r="G5378" i="6"/>
  <c r="G5377" i="6"/>
  <c r="G5244" i="6"/>
  <c r="G5376" i="6"/>
  <c r="G5325" i="6"/>
  <c r="G5326" i="6"/>
  <c r="G5645" i="6"/>
  <c r="G5323" i="6"/>
  <c r="G5303" i="6"/>
  <c r="G5362" i="6"/>
  <c r="G4138" i="6"/>
  <c r="G5454" i="6"/>
  <c r="G5277" i="6"/>
  <c r="G5276" i="6"/>
  <c r="G5223" i="6"/>
  <c r="G5644" i="6"/>
  <c r="G4831" i="6"/>
  <c r="G5210" i="6"/>
  <c r="G4170" i="6"/>
  <c r="G4899" i="6"/>
  <c r="G4838" i="6"/>
  <c r="G5114" i="6"/>
  <c r="G5167" i="6"/>
  <c r="G4798" i="6"/>
  <c r="G5643" i="6"/>
  <c r="G5296" i="6"/>
  <c r="G5301" i="6"/>
  <c r="G5300" i="6"/>
  <c r="G5228" i="6"/>
  <c r="G5322" i="6"/>
  <c r="G4718" i="6"/>
  <c r="G4994" i="6"/>
  <c r="G4720" i="6"/>
  <c r="G5050" i="6"/>
  <c r="G5433" i="6"/>
  <c r="G4804" i="6"/>
  <c r="G5271" i="6"/>
  <c r="G5145" i="6"/>
  <c r="G5642" i="6"/>
  <c r="G5144" i="6"/>
  <c r="G5143" i="6"/>
  <c r="G5142" i="6"/>
  <c r="G5141" i="6"/>
  <c r="G5140" i="6"/>
  <c r="G5267" i="6"/>
  <c r="G5243" i="6"/>
  <c r="G4878" i="6"/>
  <c r="G4417" i="6"/>
  <c r="G5209" i="6"/>
  <c r="G5208" i="6"/>
  <c r="G3520" i="6"/>
  <c r="G5061" i="6"/>
  <c r="G5332" i="6"/>
  <c r="G4896" i="6"/>
  <c r="G5192" i="6"/>
  <c r="G4957" i="6"/>
  <c r="G5083" i="6"/>
  <c r="G5286" i="6"/>
  <c r="G5285" i="6"/>
  <c r="G5284" i="6"/>
  <c r="G5176" i="6"/>
  <c r="G5038" i="6"/>
  <c r="G4169" i="6"/>
  <c r="G5078" i="6"/>
  <c r="G5072" i="6"/>
  <c r="G5164" i="6"/>
  <c r="G4833" i="6"/>
  <c r="G4897" i="6"/>
  <c r="G5022" i="6"/>
  <c r="G5361" i="6"/>
  <c r="G5360" i="6"/>
  <c r="G5641" i="6"/>
  <c r="G5218" i="6"/>
  <c r="G4953" i="6"/>
  <c r="G5181" i="6"/>
  <c r="G5165" i="6"/>
  <c r="G5163" i="6"/>
  <c r="G5227" i="6"/>
  <c r="G5327" i="6"/>
  <c r="G5168" i="6"/>
  <c r="G5188" i="6"/>
  <c r="G5275" i="6"/>
  <c r="G4964" i="6"/>
  <c r="G4924" i="6"/>
  <c r="G5150" i="6"/>
  <c r="G4780" i="6"/>
  <c r="G3494" i="6"/>
  <c r="G5409" i="6"/>
  <c r="G5408" i="6"/>
  <c r="G5640" i="6"/>
  <c r="G4921" i="6"/>
  <c r="G4272" i="6"/>
  <c r="G4988" i="6"/>
  <c r="G4168" i="6"/>
  <c r="G5162" i="6"/>
  <c r="G4696" i="6"/>
  <c r="G5189" i="6"/>
  <c r="G4167" i="6"/>
  <c r="G4174" i="6"/>
  <c r="G4983" i="6"/>
  <c r="G4132" i="6"/>
  <c r="G5291" i="6"/>
  <c r="G5027" i="6"/>
  <c r="G4682" i="6"/>
  <c r="G4854" i="6"/>
  <c r="G4215" i="6"/>
  <c r="G5336" i="6"/>
  <c r="G5335" i="6"/>
  <c r="G3675" i="6"/>
  <c r="G4624" i="6"/>
  <c r="G4449" i="6"/>
  <c r="G5258" i="6"/>
  <c r="G4278" i="6"/>
  <c r="G5113" i="6"/>
  <c r="G4885" i="6"/>
  <c r="G4793" i="6"/>
  <c r="G5639" i="6"/>
  <c r="G4289" i="6"/>
  <c r="G4430" i="6"/>
  <c r="G4151" i="6"/>
  <c r="G4214" i="6"/>
  <c r="G4213" i="6"/>
  <c r="G4212" i="6"/>
  <c r="G4211" i="6"/>
  <c r="G4743" i="6"/>
  <c r="G4284" i="6"/>
  <c r="G4681" i="6"/>
  <c r="G4501" i="6"/>
  <c r="G4680" i="6"/>
  <c r="G4486" i="6"/>
  <c r="G4208" i="6"/>
  <c r="G4210" i="6"/>
  <c r="G4679" i="6"/>
  <c r="G4245" i="6"/>
  <c r="G4097" i="6"/>
  <c r="G4148" i="6"/>
  <c r="G4863" i="6"/>
  <c r="G4331" i="6"/>
  <c r="G5251" i="6"/>
  <c r="G4874" i="6"/>
  <c r="G4929" i="6"/>
  <c r="G5160" i="6"/>
  <c r="G2424" i="6"/>
  <c r="G5242" i="6"/>
  <c r="G4812" i="6"/>
  <c r="G4893" i="6"/>
  <c r="G5241" i="6"/>
  <c r="G5240" i="6"/>
  <c r="G5638" i="6"/>
  <c r="G5380" i="6"/>
  <c r="G5379" i="6"/>
  <c r="G5374" i="6"/>
  <c r="G5637" i="6"/>
  <c r="G5071" i="6"/>
  <c r="G5231" i="6"/>
  <c r="G5417" i="6"/>
  <c r="G4614" i="6"/>
  <c r="G4733" i="6"/>
  <c r="G3775" i="6"/>
  <c r="G4516" i="6"/>
  <c r="G4386" i="6"/>
  <c r="G4693" i="6"/>
  <c r="G4515" i="6"/>
  <c r="G4587" i="6"/>
  <c r="G4355" i="6"/>
  <c r="G5233" i="6"/>
  <c r="G4853" i="6"/>
  <c r="G4353" i="6"/>
  <c r="G4040" i="6"/>
  <c r="G3114" i="6"/>
  <c r="G4541" i="6"/>
  <c r="G3584" i="6"/>
  <c r="G4915" i="6"/>
  <c r="G5448" i="6"/>
  <c r="G4721" i="6"/>
  <c r="G4848" i="6"/>
  <c r="G4731" i="6"/>
  <c r="G4657" i="6"/>
  <c r="G4759" i="6"/>
  <c r="G4483" i="6"/>
  <c r="G4653" i="6"/>
  <c r="G4943" i="6"/>
  <c r="G4942" i="6"/>
  <c r="G4238" i="6"/>
  <c r="G4304" i="6"/>
  <c r="G5266" i="6"/>
  <c r="G4954" i="6"/>
  <c r="G4328" i="6"/>
  <c r="G3737" i="6"/>
  <c r="G3753" i="6"/>
  <c r="G4730" i="6"/>
  <c r="G4559" i="6"/>
  <c r="G4379" i="6"/>
  <c r="G4271" i="6"/>
  <c r="G4066" i="6"/>
  <c r="G3859" i="6"/>
  <c r="G4129" i="6"/>
  <c r="G4448" i="6"/>
  <c r="G4769" i="6"/>
  <c r="G4873" i="6"/>
  <c r="G5021" i="6"/>
  <c r="G5117" i="6"/>
  <c r="G2732" i="6"/>
  <c r="G4206" i="6"/>
  <c r="G4760" i="6"/>
  <c r="G4707" i="6"/>
  <c r="G4955" i="6"/>
  <c r="G3736" i="6"/>
  <c r="G5432" i="6"/>
  <c r="G5343" i="6"/>
  <c r="G5636" i="6"/>
  <c r="G4858" i="6"/>
  <c r="G4765" i="6"/>
  <c r="G3674" i="6"/>
  <c r="G4575" i="6"/>
  <c r="G3532" i="6"/>
  <c r="G4911" i="6"/>
  <c r="G3763" i="6"/>
  <c r="G5290" i="6"/>
  <c r="G3854" i="6"/>
  <c r="G4526" i="6"/>
  <c r="G5435" i="6"/>
  <c r="G5434" i="6"/>
  <c r="G5635" i="6"/>
  <c r="G4987" i="6"/>
  <c r="G5321" i="6"/>
  <c r="G4297" i="6"/>
  <c r="G5634" i="6"/>
  <c r="G4672" i="6"/>
  <c r="G4403" i="6"/>
  <c r="G5449" i="6"/>
  <c r="G5363" i="6"/>
  <c r="G5633" i="6"/>
  <c r="G3978" i="6"/>
  <c r="G3871" i="6"/>
  <c r="G5250" i="6"/>
  <c r="G4004" i="6"/>
  <c r="G5035" i="6"/>
  <c r="G4529" i="6"/>
  <c r="G4788" i="6"/>
  <c r="G4244" i="6"/>
  <c r="G3660" i="6"/>
  <c r="G5302" i="6"/>
  <c r="G3870" i="6"/>
  <c r="G5293" i="6"/>
  <c r="G4553" i="6"/>
  <c r="G5632" i="6"/>
  <c r="G5631" i="6"/>
  <c r="G5430" i="6"/>
  <c r="G5196" i="6"/>
  <c r="G5630" i="6"/>
  <c r="G5334" i="6"/>
  <c r="G5280" i="6"/>
  <c r="G5440" i="6"/>
  <c r="G5370" i="6"/>
  <c r="G5629" i="6"/>
  <c r="G4872" i="6"/>
  <c r="G5353" i="6"/>
  <c r="G5333" i="6"/>
  <c r="G3941" i="6"/>
  <c r="G4429" i="6"/>
  <c r="G4039" i="6"/>
  <c r="G4391" i="6"/>
  <c r="G5312" i="6"/>
  <c r="G5123" i="6"/>
  <c r="G4598" i="6"/>
  <c r="G4567" i="6"/>
  <c r="G3878" i="6"/>
  <c r="G4803" i="6"/>
  <c r="G4147" i="6"/>
  <c r="G4558" i="6"/>
  <c r="G4570" i="6"/>
  <c r="G4482" i="6"/>
  <c r="G4525" i="6"/>
  <c r="G5320" i="6"/>
  <c r="G5372" i="6"/>
  <c r="G4112" i="6"/>
  <c r="G3531" i="6"/>
  <c r="G4111" i="6"/>
  <c r="G3530" i="6"/>
  <c r="G4645" i="6"/>
  <c r="G4500" i="6"/>
  <c r="G4764" i="6"/>
  <c r="G4609" i="6"/>
  <c r="G4546" i="6"/>
  <c r="G4557" i="6"/>
  <c r="G4377" i="6"/>
  <c r="G5458" i="6"/>
  <c r="G5381" i="6"/>
  <c r="G5628" i="6"/>
  <c r="G4641" i="6"/>
  <c r="G4618" i="6"/>
  <c r="G4237" i="6"/>
  <c r="G4421" i="6"/>
  <c r="G5429" i="6"/>
  <c r="G4481" i="6"/>
  <c r="G4335" i="6"/>
  <c r="G4447" i="6"/>
  <c r="G4729" i="6"/>
  <c r="G4358" i="6"/>
  <c r="G4563" i="6"/>
  <c r="G4441" i="6"/>
  <c r="G4597" i="6"/>
  <c r="G5352" i="6"/>
  <c r="G4671" i="6"/>
  <c r="G4640" i="6"/>
  <c r="G4556" i="6"/>
  <c r="G4728" i="6"/>
  <c r="G4574" i="6"/>
  <c r="G4573" i="6"/>
  <c r="G4446" i="6"/>
  <c r="G3760" i="6"/>
  <c r="G4555" i="6"/>
  <c r="G4583" i="6"/>
  <c r="G4270" i="6"/>
  <c r="G4763" i="6"/>
  <c r="G4727" i="6"/>
  <c r="G4847" i="6"/>
  <c r="G4596" i="6"/>
  <c r="G4678" i="6"/>
  <c r="G4857" i="6"/>
  <c r="G4933" i="6"/>
  <c r="G5371" i="6"/>
  <c r="G3688" i="6"/>
  <c r="G3687" i="6"/>
  <c r="G4044" i="6"/>
  <c r="G4815" i="6"/>
  <c r="G4762" i="6"/>
  <c r="G5453" i="6"/>
  <c r="G4826" i="6"/>
  <c r="G4825" i="6"/>
  <c r="G4824" i="6"/>
  <c r="G4823" i="6"/>
  <c r="G4822" i="6"/>
  <c r="G4821" i="6"/>
  <c r="G4820" i="6"/>
  <c r="G5627" i="6"/>
  <c r="G4819" i="6"/>
  <c r="G4818" i="6"/>
  <c r="G4817" i="6"/>
  <c r="G4243" i="6"/>
  <c r="G3843" i="6"/>
  <c r="G3101" i="6"/>
  <c r="G5087" i="6"/>
  <c r="G5274" i="6"/>
  <c r="G3727" i="6"/>
  <c r="G5125" i="6"/>
  <c r="G4746" i="6"/>
  <c r="G5065" i="6"/>
  <c r="G5064" i="6"/>
  <c r="G5626" i="6"/>
  <c r="G5049" i="6"/>
  <c r="G5048" i="6"/>
  <c r="G5047" i="6"/>
  <c r="G5046" i="6"/>
  <c r="G5045" i="6"/>
  <c r="G5044" i="6"/>
  <c r="G4660" i="6"/>
  <c r="G5043" i="6"/>
  <c r="G5042" i="6"/>
  <c r="G5041" i="6"/>
  <c r="G5040" i="6"/>
  <c r="G5318" i="6"/>
  <c r="G5625" i="6"/>
  <c r="G5128" i="6"/>
  <c r="G5127" i="6"/>
  <c r="G5624" i="6"/>
  <c r="G5351" i="6"/>
  <c r="G5350" i="6"/>
  <c r="G5623" i="6"/>
  <c r="G2730" i="6"/>
  <c r="G5026" i="6"/>
  <c r="G5180" i="6"/>
  <c r="G4181" i="6"/>
  <c r="G5319" i="6"/>
  <c r="G4649" i="6"/>
  <c r="G4758" i="6"/>
  <c r="G4713" i="6"/>
  <c r="G4768" i="6"/>
  <c r="G5622" i="6"/>
  <c r="G4543" i="6"/>
  <c r="G4470" i="6"/>
  <c r="G4464" i="6"/>
  <c r="G4636" i="6"/>
  <c r="G4498" i="6"/>
  <c r="G4608" i="6"/>
  <c r="G4607" i="6"/>
  <c r="G5621" i="6"/>
  <c r="G4732" i="6"/>
  <c r="G4755" i="6"/>
  <c r="G4669" i="6"/>
  <c r="G4668" i="6"/>
  <c r="G4667" i="6"/>
  <c r="G5620" i="6"/>
  <c r="G4884" i="6"/>
  <c r="G4889" i="6"/>
  <c r="G5619" i="6"/>
  <c r="G4998" i="6"/>
  <c r="G4859" i="6"/>
  <c r="G4222" i="6"/>
  <c r="G4221" i="6"/>
  <c r="G5255" i="6"/>
  <c r="G5256" i="6"/>
  <c r="G5265" i="6"/>
  <c r="G5412" i="6"/>
  <c r="G4796" i="6"/>
  <c r="G4685" i="6"/>
  <c r="G4684" i="6"/>
  <c r="G4307" i="6"/>
  <c r="G4740" i="6"/>
  <c r="G4739" i="6"/>
  <c r="G4738" i="6"/>
  <c r="G5618" i="6"/>
  <c r="G4630" i="6"/>
  <c r="G5617" i="6"/>
  <c r="G5616" i="6"/>
  <c r="G5615" i="6"/>
  <c r="G4871" i="6"/>
  <c r="G4976" i="6"/>
  <c r="G4477" i="6"/>
  <c r="G5340" i="6"/>
  <c r="G4094" i="6"/>
  <c r="G4975" i="6"/>
  <c r="G4974" i="6"/>
  <c r="G4973" i="6"/>
  <c r="G5614" i="6"/>
  <c r="G4862" i="6"/>
  <c r="G5261" i="6"/>
  <c r="G5260" i="6"/>
  <c r="G5246" i="6"/>
  <c r="G5245" i="6"/>
  <c r="G5613" i="6"/>
  <c r="G5349" i="6"/>
  <c r="G5612" i="6"/>
  <c r="G4981" i="6"/>
  <c r="G4980" i="6"/>
  <c r="G5611" i="6"/>
  <c r="G3155" i="6"/>
  <c r="G4281" i="6"/>
  <c r="G3980" i="6"/>
  <c r="G4629" i="6"/>
  <c r="G4582" i="6"/>
  <c r="G4771" i="6"/>
  <c r="G4772" i="6"/>
  <c r="G5452" i="6"/>
  <c r="G5610" i="6"/>
  <c r="G4499" i="6"/>
  <c r="G5137" i="6"/>
  <c r="G4908" i="6"/>
  <c r="G5411" i="6"/>
  <c r="G5230" i="6"/>
  <c r="G5407" i="6"/>
  <c r="G5406" i="6"/>
  <c r="G5405" i="6"/>
  <c r="G5404" i="6"/>
  <c r="G5414" i="6"/>
  <c r="G5025" i="6"/>
  <c r="G4532" i="6"/>
  <c r="G5030" i="6"/>
  <c r="G5609" i="6"/>
  <c r="G4997" i="6"/>
  <c r="G3444" i="6"/>
  <c r="G3443" i="6"/>
  <c r="G3442" i="6"/>
  <c r="G5186" i="6"/>
  <c r="G4809" i="6"/>
  <c r="G3899" i="6"/>
  <c r="G4726" i="6"/>
  <c r="G4606" i="6"/>
  <c r="G4888" i="6"/>
  <c r="G4880" i="6"/>
  <c r="G5204" i="6"/>
  <c r="G5036" i="6"/>
  <c r="G4977" i="6"/>
  <c r="G5442" i="6"/>
  <c r="G5457" i="6"/>
  <c r="G5365" i="6"/>
  <c r="G5608" i="6"/>
  <c r="G5422" i="6"/>
  <c r="G5445" i="6"/>
  <c r="G5273" i="6"/>
  <c r="G5607" i="6"/>
  <c r="G5606" i="6"/>
  <c r="G4709" i="6"/>
  <c r="G5073" i="6"/>
  <c r="G4173" i="6"/>
  <c r="G4928" i="6"/>
  <c r="G4677" i="6"/>
  <c r="G4428" i="6"/>
  <c r="G4016" i="6"/>
  <c r="G3925" i="6"/>
  <c r="G4982" i="6"/>
  <c r="G4046" i="6"/>
  <c r="G3877" i="6"/>
  <c r="G3665" i="6"/>
  <c r="G4811" i="6"/>
  <c r="G4949" i="6"/>
  <c r="G4236" i="6"/>
  <c r="G3154" i="6"/>
  <c r="G4972" i="6"/>
  <c r="G4971" i="6"/>
  <c r="G5279" i="6"/>
  <c r="G4514" i="6"/>
  <c r="G4329" i="6"/>
  <c r="G5214" i="6"/>
  <c r="G5120" i="6"/>
  <c r="G5462" i="6"/>
  <c r="G5418" i="6"/>
  <c r="G5605" i="6"/>
  <c r="G5118" i="6"/>
  <c r="G5156" i="6"/>
  <c r="G5155" i="6"/>
  <c r="G5154" i="6"/>
  <c r="G5153" i="6"/>
  <c r="G5152" i="6"/>
  <c r="G5151" i="6"/>
  <c r="G4518" i="6"/>
  <c r="G4706" i="6"/>
  <c r="G4961" i="6"/>
  <c r="G4785" i="6"/>
  <c r="G4784" i="6"/>
  <c r="G5604" i="6"/>
  <c r="G4704" i="6"/>
  <c r="G5603" i="6"/>
  <c r="G4843" i="6"/>
  <c r="G4842" i="6"/>
  <c r="G5175" i="6"/>
  <c r="G5206" i="6"/>
  <c r="G5450" i="6"/>
  <c r="G5602" i="6"/>
  <c r="G5601" i="6"/>
  <c r="G5264" i="6"/>
  <c r="G5263" i="6"/>
  <c r="G4551" i="6"/>
  <c r="G3937" i="6"/>
  <c r="G4907" i="6"/>
  <c r="G4749" i="6"/>
  <c r="G5451" i="6"/>
  <c r="G5364" i="6"/>
  <c r="G5384" i="6"/>
  <c r="G5403" i="6"/>
  <c r="G5402" i="6"/>
  <c r="G5401" i="6"/>
  <c r="G5400" i="6"/>
  <c r="G5399" i="6"/>
  <c r="G5398" i="6"/>
  <c r="G5397" i="6"/>
  <c r="G5396" i="6"/>
  <c r="G5395" i="6"/>
  <c r="G5394" i="6"/>
  <c r="G5393" i="6"/>
  <c r="G5392" i="6"/>
  <c r="G5391" i="6"/>
  <c r="G5390" i="6"/>
  <c r="G5389" i="6"/>
  <c r="G5388" i="6"/>
  <c r="G5387" i="6"/>
  <c r="G5386" i="6"/>
  <c r="G5385" i="6"/>
  <c r="G5600" i="6"/>
  <c r="G5112" i="6"/>
  <c r="G5111" i="6"/>
  <c r="G5110" i="6"/>
  <c r="G5109" i="6"/>
  <c r="G5108" i="6"/>
  <c r="G5107" i="6"/>
  <c r="G5106" i="6"/>
  <c r="G5105" i="6"/>
  <c r="G5104" i="6"/>
  <c r="G5103" i="6"/>
  <c r="G5102" i="6"/>
  <c r="G5101" i="6"/>
  <c r="G5599" i="6"/>
  <c r="G5199" i="6"/>
  <c r="G5184" i="6"/>
  <c r="G5146" i="6"/>
  <c r="G4134" i="6"/>
  <c r="G4363" i="6"/>
  <c r="G4045" i="6"/>
  <c r="G4761" i="6"/>
  <c r="G5598" i="6"/>
  <c r="G5328" i="6"/>
  <c r="G5461" i="6"/>
  <c r="G5460" i="6"/>
  <c r="G5459" i="6"/>
  <c r="G5597" i="6"/>
  <c r="G5596" i="6"/>
  <c r="G5447" i="6"/>
  <c r="G5219" i="6"/>
  <c r="G5148" i="6"/>
  <c r="G5346" i="6"/>
  <c r="G5345" i="6"/>
  <c r="G5249" i="6"/>
  <c r="G5086" i="6"/>
  <c r="G5226" i="6"/>
  <c r="G5100" i="6"/>
  <c r="G4670" i="6"/>
  <c r="G4166" i="6"/>
  <c r="G4190" i="6"/>
  <c r="G2238" i="6"/>
  <c r="G2748" i="6"/>
  <c r="G4965" i="6"/>
  <c r="G5185" i="6"/>
  <c r="G5099" i="6"/>
  <c r="G5098" i="6"/>
  <c r="G5097" i="6"/>
  <c r="G4914" i="6"/>
  <c r="G4334" i="6"/>
  <c r="G4946" i="6"/>
  <c r="G4626" i="6"/>
  <c r="G4745" i="6"/>
  <c r="G5317" i="6"/>
  <c r="G5029" i="6"/>
  <c r="G5595" i="6"/>
  <c r="G4894" i="6"/>
  <c r="G4705" i="6"/>
  <c r="G5299" i="6"/>
  <c r="G5298" i="6"/>
  <c r="G5594" i="6"/>
  <c r="G4725" i="6"/>
  <c r="G4776" i="6"/>
  <c r="G4622" i="6"/>
  <c r="G4621" i="6"/>
  <c r="G4620" i="6"/>
  <c r="G4619" i="6"/>
  <c r="G4352" i="6"/>
  <c r="G4351" i="6"/>
  <c r="G4932" i="6"/>
  <c r="G5096" i="6"/>
  <c r="G5095" i="6"/>
  <c r="G5094" i="6"/>
  <c r="G5093" i="6"/>
  <c r="G5092" i="6"/>
  <c r="G5091" i="6"/>
  <c r="G5011" i="6"/>
  <c r="G5010" i="6"/>
  <c r="G5009" i="6"/>
  <c r="G5008" i="6"/>
  <c r="G5007" i="6"/>
  <c r="G5593" i="6"/>
  <c r="G5592" i="6"/>
  <c r="G4814" i="6"/>
  <c r="G5272" i="6"/>
  <c r="G5421" i="6"/>
  <c r="G5444" i="6"/>
  <c r="G5591" i="6"/>
  <c r="G4627" i="6"/>
  <c r="G4347" i="6"/>
  <c r="G4561" i="6"/>
  <c r="G4676" i="6"/>
  <c r="G4420" i="6"/>
  <c r="G3844" i="6"/>
  <c r="G4560" i="6"/>
  <c r="G3659" i="6"/>
  <c r="G5423" i="6"/>
  <c r="G4922" i="6"/>
  <c r="G5213" i="6"/>
  <c r="G5212" i="6"/>
  <c r="G4870" i="6"/>
  <c r="G4179" i="6"/>
  <c r="G4468" i="6"/>
  <c r="G4178" i="6"/>
  <c r="G5590" i="6"/>
  <c r="G3499" i="6"/>
  <c r="G5124" i="6"/>
  <c r="G4350" i="6"/>
  <c r="G4750" i="6"/>
  <c r="G4783" i="6"/>
  <c r="G4494" i="6"/>
  <c r="G4493" i="6"/>
  <c r="G5589" i="6"/>
  <c r="G5171" i="6"/>
  <c r="G5170" i="6"/>
  <c r="G5588" i="6"/>
  <c r="G4774" i="6"/>
  <c r="G4773" i="6"/>
  <c r="G5587" i="6"/>
  <c r="G4480" i="6"/>
  <c r="G3253" i="6"/>
  <c r="G3252" i="6"/>
  <c r="G5586" i="6"/>
  <c r="G5437" i="6"/>
  <c r="G5436" i="6"/>
  <c r="G5438" i="6"/>
  <c r="G5585" i="6"/>
  <c r="G4892" i="6"/>
  <c r="G4364" i="6"/>
  <c r="G4757" i="6"/>
  <c r="G5205" i="6"/>
  <c r="G4602" i="6"/>
  <c r="G5283" i="6"/>
  <c r="G4941" i="6"/>
  <c r="G4443" i="6"/>
  <c r="G4564" i="6"/>
  <c r="G5315" i="6"/>
  <c r="G5359" i="6"/>
  <c r="G5198" i="6"/>
  <c r="G5197" i="6"/>
  <c r="G5190" i="6"/>
  <c r="G5191" i="6"/>
  <c r="G5288" i="6"/>
  <c r="G5287" i="6"/>
  <c r="G5584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5313" i="6"/>
  <c r="G4478" i="6"/>
  <c r="G4256" i="6"/>
  <c r="G4432" i="6"/>
  <c r="G4195" i="6"/>
  <c r="G4461" i="6"/>
  <c r="G4393" i="6"/>
  <c r="G4378" i="6"/>
  <c r="G2859" i="6"/>
  <c r="G2858" i="6"/>
  <c r="G2857" i="6"/>
  <c r="G2856" i="6"/>
  <c r="G2855" i="6"/>
  <c r="G3402" i="6"/>
  <c r="G4344" i="6"/>
  <c r="G4343" i="6"/>
  <c r="G3751" i="6"/>
  <c r="G4099" i="6"/>
  <c r="G4098" i="6"/>
  <c r="G3901" i="6"/>
  <c r="G4901" i="6"/>
  <c r="G4900" i="6"/>
  <c r="G5583" i="6"/>
  <c r="G5582" i="6"/>
  <c r="G5441" i="6"/>
  <c r="G4542" i="6"/>
  <c r="G5443" i="6"/>
  <c r="G4513" i="6"/>
  <c r="G4895" i="6"/>
  <c r="G5138" i="6"/>
  <c r="G5341" i="6"/>
  <c r="G4869" i="6"/>
  <c r="G4613" i="6"/>
  <c r="G4656" i="6"/>
  <c r="G4787" i="6"/>
  <c r="G4497" i="6"/>
  <c r="G4695" i="6"/>
  <c r="G5002" i="6"/>
  <c r="G4887" i="6"/>
  <c r="G4617" i="6"/>
  <c r="G5006" i="6"/>
  <c r="G5369" i="6"/>
  <c r="G5324" i="6"/>
  <c r="G5358" i="6"/>
  <c r="G5357" i="6"/>
  <c r="G4327" i="6"/>
  <c r="G4782" i="6"/>
  <c r="G4383" i="6"/>
  <c r="G5348" i="6"/>
  <c r="G5347" i="6"/>
  <c r="G5581" i="6"/>
  <c r="G5001" i="6"/>
  <c r="G5580" i="6"/>
  <c r="G5220" i="6"/>
  <c r="G5579" i="6"/>
  <c r="G5578" i="6"/>
  <c r="G5068" i="6"/>
  <c r="G4367" i="6"/>
  <c r="G4366" i="6"/>
  <c r="G5577" i="6"/>
  <c r="G4986" i="6"/>
  <c r="G4909" i="6"/>
  <c r="G5028" i="6"/>
  <c r="G4544" i="6"/>
  <c r="G4655" i="6"/>
  <c r="G4586" i="6"/>
  <c r="G5576" i="6"/>
  <c r="G3287" i="6"/>
  <c r="G4124" i="6"/>
  <c r="G3286" i="6"/>
  <c r="G5067" i="6"/>
  <c r="G5077" i="6"/>
  <c r="G5076" i="6"/>
  <c r="G3623" i="6"/>
  <c r="G3270" i="6"/>
  <c r="G3906" i="6"/>
  <c r="G5278" i="6"/>
  <c r="G4376" i="6"/>
  <c r="G5018" i="6"/>
  <c r="G4280" i="6"/>
  <c r="G4807" i="6"/>
  <c r="G4605" i="6"/>
  <c r="G4931" i="6"/>
  <c r="G4712" i="6"/>
  <c r="G4659" i="6"/>
  <c r="G4836" i="6"/>
  <c r="G5375" i="6"/>
  <c r="G5355" i="6"/>
  <c r="G5575" i="6"/>
  <c r="G5426" i="6"/>
  <c r="G4996" i="6"/>
  <c r="G5574" i="6"/>
  <c r="G5439" i="6"/>
  <c r="G5058" i="6"/>
  <c r="G5573" i="6"/>
  <c r="G4652" i="6"/>
  <c r="G3503" i="6"/>
  <c r="G4970" i="6"/>
  <c r="G4969" i="6"/>
  <c r="G5572" i="6"/>
  <c r="G4634" i="6"/>
  <c r="G4633" i="6"/>
  <c r="G4632" i="6"/>
  <c r="G4631" i="6"/>
  <c r="G5571" i="6"/>
  <c r="G3842" i="6"/>
  <c r="G4923" i="6"/>
  <c r="G4604" i="6"/>
  <c r="G5005" i="6"/>
  <c r="G4476" i="6"/>
  <c r="G4496" i="6"/>
  <c r="G2237" i="6"/>
  <c r="G4218" i="6"/>
  <c r="G4217" i="6"/>
  <c r="G5570" i="6"/>
  <c r="G4011" i="6"/>
  <c r="G3905" i="6"/>
  <c r="G5090" i="6"/>
  <c r="G2882" i="6"/>
  <c r="G5569" i="6"/>
  <c r="G5033" i="6"/>
  <c r="G5032" i="6"/>
  <c r="G5568" i="6"/>
  <c r="G5207" i="6"/>
  <c r="G5567" i="6"/>
  <c r="G5039" i="6"/>
  <c r="G5410" i="6"/>
  <c r="G4850" i="6"/>
  <c r="G4665" i="6"/>
  <c r="G4571" i="6"/>
  <c r="G4841" i="6"/>
  <c r="G4479" i="6"/>
  <c r="G4623" i="6"/>
  <c r="G3485" i="6"/>
  <c r="G3484" i="6"/>
  <c r="G4742" i="6"/>
  <c r="G5566" i="6"/>
  <c r="G4985" i="6"/>
  <c r="G4984" i="6"/>
  <c r="G4960" i="6"/>
  <c r="G4475" i="6"/>
  <c r="G5254" i="6"/>
  <c r="G5232" i="6"/>
  <c r="G5316" i="6"/>
  <c r="G4424" i="6"/>
  <c r="G4531" i="6"/>
  <c r="G4966" i="6"/>
  <c r="G5116" i="6"/>
  <c r="G5074" i="6"/>
  <c r="G5031" i="6"/>
  <c r="G5037" i="6"/>
  <c r="G5023" i="6"/>
  <c r="G5057" i="6"/>
  <c r="G4658" i="6"/>
  <c r="G3456" i="6"/>
  <c r="G4879" i="6"/>
  <c r="G4805" i="6"/>
  <c r="G4835" i="6"/>
  <c r="G4423" i="6"/>
  <c r="G4422" i="6"/>
  <c r="G4919" i="6"/>
  <c r="G4918" i="6"/>
  <c r="G5565" i="6"/>
  <c r="G5356" i="6"/>
  <c r="G4748" i="6"/>
  <c r="G5253" i="6"/>
  <c r="G4495" i="6"/>
  <c r="G4306" i="6"/>
  <c r="G4467" i="6"/>
  <c r="G4205" i="6"/>
  <c r="G4781" i="6"/>
  <c r="G4702" i="6"/>
  <c r="G4701" i="6"/>
  <c r="G4700" i="6"/>
  <c r="G4699" i="6"/>
  <c r="G4698" i="6"/>
  <c r="G5564" i="6"/>
  <c r="G4427" i="6"/>
  <c r="G3904" i="6"/>
  <c r="G3720" i="6"/>
  <c r="G4333" i="6"/>
  <c r="G4426" i="6"/>
  <c r="G4581" i="6"/>
  <c r="G3439" i="6"/>
  <c r="G3440" i="6"/>
  <c r="G5563" i="6"/>
  <c r="G3451" i="6"/>
  <c r="G4625" i="6"/>
  <c r="G4601" i="6"/>
  <c r="G4741" i="6"/>
  <c r="G4840" i="6"/>
  <c r="G4303" i="6"/>
  <c r="G5134" i="6"/>
  <c r="G5133" i="6"/>
  <c r="G5132" i="6"/>
  <c r="G5131" i="6"/>
  <c r="G5562" i="6"/>
  <c r="G4991" i="6"/>
  <c r="G4990" i="6"/>
  <c r="G5311" i="6"/>
  <c r="G5310" i="6"/>
  <c r="G5309" i="6"/>
  <c r="G5308" i="6"/>
  <c r="G5307" i="6"/>
  <c r="G5238" i="6"/>
  <c r="G5239" i="6"/>
  <c r="G5229" i="6"/>
  <c r="G5561" i="6"/>
  <c r="G4207" i="6"/>
  <c r="G4114" i="6"/>
  <c r="G5560" i="6"/>
  <c r="G4611" i="6"/>
  <c r="G4610" i="6"/>
  <c r="G5559" i="6"/>
  <c r="G4235" i="6"/>
  <c r="G5147" i="6"/>
  <c r="G4490" i="6"/>
  <c r="G4530" i="6"/>
  <c r="G4115" i="6"/>
  <c r="G3936" i="6"/>
  <c r="G4868" i="6"/>
  <c r="G4912" i="6"/>
  <c r="G3203" i="6"/>
  <c r="G4995" i="6"/>
  <c r="G5558" i="6"/>
  <c r="G5557" i="6"/>
  <c r="G4917" i="6"/>
  <c r="G4916" i="6"/>
  <c r="G4512" i="6"/>
  <c r="G4511" i="6"/>
  <c r="G5556" i="6"/>
  <c r="G4535" i="6"/>
  <c r="G4756" i="6"/>
  <c r="G4711" i="6"/>
  <c r="G4767" i="6"/>
  <c r="G5555" i="6"/>
  <c r="G4867" i="6"/>
  <c r="G5554" i="6"/>
  <c r="G5089" i="6"/>
  <c r="G5088" i="6"/>
  <c r="G5070" i="6"/>
  <c r="G5059" i="6"/>
  <c r="G3858" i="6"/>
  <c r="G4952" i="6"/>
  <c r="G5415" i="6"/>
  <c r="G5383" i="6"/>
  <c r="G5553" i="6"/>
  <c r="G4309" i="6"/>
  <c r="G5344" i="6"/>
  <c r="G4415" i="6"/>
  <c r="G2987" i="6"/>
  <c r="G1491" i="6"/>
  <c r="G3614" i="6"/>
  <c r="G1752" i="6"/>
  <c r="G1717" i="6"/>
  <c r="G1169" i="6"/>
  <c r="G1684" i="6"/>
  <c r="G2952" i="6"/>
  <c r="G2455" i="6"/>
  <c r="G2454" i="6"/>
  <c r="G2453" i="6"/>
  <c r="G2452" i="6"/>
  <c r="G2951" i="6"/>
  <c r="G2144" i="6"/>
  <c r="G1537" i="6"/>
  <c r="G1571" i="6"/>
  <c r="G5174" i="6"/>
  <c r="G3302" i="6"/>
  <c r="G1751" i="6"/>
  <c r="G4616" i="6"/>
  <c r="G4886" i="6"/>
  <c r="G2341" i="6"/>
  <c r="G4141" i="6"/>
  <c r="G1364" i="6"/>
  <c r="G4675" i="6"/>
  <c r="G3971" i="6"/>
  <c r="G5000" i="6"/>
  <c r="G4533" i="6"/>
  <c r="G4439" i="6"/>
  <c r="G3685" i="6"/>
  <c r="G3003" i="6"/>
  <c r="G2879" i="6"/>
  <c r="G3342" i="6"/>
  <c r="G2789" i="6"/>
  <c r="G5203" i="6"/>
  <c r="G1995" i="6"/>
  <c r="G2608" i="6"/>
  <c r="G1476" i="6"/>
  <c r="G4492" i="6"/>
  <c r="G2838" i="6"/>
  <c r="G3704" i="6"/>
  <c r="G3898" i="6"/>
  <c r="G4438" i="6"/>
  <c r="G4661" i="6"/>
  <c r="G4140" i="6"/>
  <c r="G2467" i="6"/>
  <c r="G2481" i="6"/>
  <c r="G1767" i="6"/>
  <c r="G3966" i="6"/>
  <c r="G2464" i="6"/>
  <c r="G4580" i="6"/>
  <c r="G4106" i="6"/>
  <c r="G2624" i="6"/>
  <c r="G2570" i="6"/>
  <c r="G2561" i="6"/>
  <c r="G2234" i="6"/>
  <c r="G3160" i="6"/>
  <c r="G4856" i="6"/>
  <c r="G3137" i="6"/>
  <c r="G2336" i="6"/>
  <c r="G4683" i="6"/>
  <c r="G4437" i="6"/>
  <c r="G1023" i="6"/>
  <c r="G3474" i="6"/>
  <c r="G2986" i="6"/>
  <c r="G1703" i="6"/>
  <c r="G3939" i="6"/>
  <c r="G1623" i="6"/>
  <c r="G1924" i="6"/>
  <c r="G3759" i="6"/>
  <c r="G2593" i="6"/>
  <c r="G2689" i="6"/>
  <c r="G3529" i="6"/>
  <c r="G4663" i="6"/>
  <c r="G5297" i="6"/>
  <c r="G3446" i="6"/>
  <c r="G3349" i="6"/>
  <c r="G3919" i="6"/>
  <c r="G2701" i="6"/>
  <c r="G4145" i="6"/>
  <c r="G4092" i="6"/>
  <c r="G4471" i="6"/>
  <c r="G5331" i="6"/>
  <c r="G3473" i="6"/>
  <c r="G4866" i="6"/>
  <c r="G4979" i="6"/>
  <c r="G4554" i="6"/>
  <c r="G4156" i="6"/>
  <c r="G4579" i="6"/>
  <c r="G3926" i="6"/>
  <c r="G4775" i="6"/>
  <c r="G3965" i="6"/>
  <c r="G4662" i="6"/>
  <c r="G2971" i="6"/>
  <c r="G3889" i="6"/>
  <c r="G1356" i="6"/>
  <c r="G925" i="6"/>
  <c r="G928" i="6"/>
  <c r="G3890" i="6"/>
  <c r="G4578" i="6"/>
  <c r="G4172" i="6"/>
  <c r="G4436" i="6"/>
  <c r="G5136" i="6"/>
  <c r="G4338" i="6"/>
  <c r="G2612" i="6"/>
  <c r="G4435" i="6"/>
  <c r="G4204" i="6"/>
  <c r="G4323" i="6"/>
  <c r="G4105" i="6"/>
  <c r="G3053" i="6"/>
  <c r="G3634" i="6"/>
  <c r="G4628" i="6"/>
  <c r="G3918" i="6"/>
  <c r="G4703" i="6"/>
  <c r="G4930" i="6"/>
  <c r="G4978" i="6"/>
  <c r="G4615" i="6"/>
  <c r="G4018" i="6"/>
  <c r="G4646" i="6"/>
  <c r="G4137" i="6"/>
  <c r="G4017" i="6"/>
  <c r="G4392" i="6"/>
  <c r="G5330" i="6"/>
  <c r="G4834" i="6"/>
  <c r="G4196" i="6"/>
  <c r="G4540" i="6"/>
  <c r="G4463" i="6"/>
  <c r="G4904" i="6"/>
  <c r="G1881" i="6"/>
  <c r="G2187" i="6"/>
  <c r="G1578" i="6"/>
  <c r="G2490" i="6"/>
  <c r="G4183" i="6"/>
  <c r="G3717" i="6"/>
  <c r="G4119" i="6"/>
  <c r="G3168" i="6"/>
  <c r="G3052" i="6"/>
  <c r="G3166" i="6"/>
  <c r="G3563" i="6"/>
  <c r="G3265" i="6"/>
  <c r="G1473" i="6"/>
  <c r="G1349" i="6"/>
  <c r="G4104" i="6"/>
  <c r="G3184" i="6"/>
  <c r="G3100" i="6"/>
  <c r="G1926" i="6"/>
  <c r="G3415" i="6"/>
  <c r="G2950" i="6"/>
  <c r="G1829" i="6"/>
  <c r="G3552" i="6"/>
  <c r="G3289" i="6"/>
  <c r="G3766" i="6"/>
  <c r="G3239" i="6"/>
  <c r="G4103" i="6"/>
  <c r="G2173" i="6"/>
  <c r="G2824" i="6"/>
  <c r="G2947" i="6"/>
  <c r="G2201" i="6"/>
  <c r="G4959" i="6"/>
  <c r="G3502" i="6"/>
  <c r="G1968" i="6"/>
  <c r="G1001" i="6"/>
  <c r="G2496" i="6"/>
  <c r="G2339" i="6"/>
  <c r="G2760" i="6"/>
  <c r="G4234" i="6"/>
  <c r="G918" i="6"/>
  <c r="G4434" i="6"/>
  <c r="G4890" i="6"/>
  <c r="G4723" i="6"/>
  <c r="G5289" i="6"/>
  <c r="G3655" i="6"/>
  <c r="G3945" i="6"/>
  <c r="G4118" i="6"/>
  <c r="G4193" i="6"/>
  <c r="G4365" i="6"/>
  <c r="G3140" i="6"/>
  <c r="G4453" i="6"/>
  <c r="G5427" i="6"/>
  <c r="G5066" i="6"/>
  <c r="G4102" i="6"/>
  <c r="G4562" i="6"/>
  <c r="G4958" i="6"/>
  <c r="G2894" i="6"/>
  <c r="G4816" i="6"/>
  <c r="G3356" i="6"/>
  <c r="G4855" i="6"/>
  <c r="G4566" i="6"/>
  <c r="G3528" i="6"/>
  <c r="G2402" i="6"/>
  <c r="G4257" i="6"/>
  <c r="G4736" i="6"/>
  <c r="G4153" i="6"/>
  <c r="G4433" i="6"/>
  <c r="G2823" i="6"/>
  <c r="G2513" i="6"/>
  <c r="G5292" i="6"/>
  <c r="G4999" i="6"/>
  <c r="G5420" i="6"/>
  <c r="G4128" i="6"/>
  <c r="G4577" i="6"/>
  <c r="G4462" i="6"/>
  <c r="G3876" i="6"/>
  <c r="G2604" i="6"/>
  <c r="G4565" i="6"/>
  <c r="G4233" i="6"/>
  <c r="G4101" i="6"/>
  <c r="G4032" i="6"/>
  <c r="G2563" i="6"/>
  <c r="G3324" i="6"/>
  <c r="G4176" i="6"/>
  <c r="G4599" i="6"/>
  <c r="G1877" i="6"/>
  <c r="G1560" i="6"/>
  <c r="G3483" i="6"/>
  <c r="G1489" i="6"/>
  <c r="G2915" i="6"/>
  <c r="G4047" i="6"/>
  <c r="G3460" i="6"/>
  <c r="G1720" i="6"/>
  <c r="G3436" i="6"/>
  <c r="G2984" i="6"/>
  <c r="G5329" i="6"/>
  <c r="G1724" i="6"/>
  <c r="G1570" i="6"/>
  <c r="G2943" i="6"/>
  <c r="G2356" i="6"/>
  <c r="G1080" i="6"/>
  <c r="G937" i="6"/>
  <c r="G3134" i="6"/>
  <c r="G1601" i="6"/>
  <c r="G1019" i="6"/>
  <c r="G2904" i="6"/>
  <c r="G1477" i="6"/>
  <c r="G3944" i="6"/>
  <c r="G1038" i="6"/>
  <c r="G5024" i="6"/>
  <c r="G917" i="6"/>
  <c r="G3957" i="6"/>
  <c r="G3888" i="6"/>
  <c r="G2257" i="6"/>
  <c r="G2726" i="6"/>
  <c r="G3159" i="6"/>
  <c r="G1930" i="6"/>
  <c r="G3202" i="6"/>
  <c r="G3105" i="6"/>
  <c r="G2790" i="6"/>
  <c r="G3448" i="6"/>
  <c r="G3207" i="6"/>
  <c r="G4717" i="6"/>
  <c r="G3416" i="6"/>
  <c r="G3475" i="6"/>
  <c r="G3626" i="6"/>
  <c r="G5121" i="6"/>
  <c r="G1636" i="6"/>
  <c r="G2355" i="6"/>
  <c r="G3592" i="6"/>
  <c r="G3158" i="6"/>
  <c r="G2578" i="6"/>
  <c r="G2945" i="6"/>
  <c r="G2462" i="6"/>
  <c r="G3964" i="6"/>
  <c r="G2074" i="6"/>
  <c r="G2692" i="6"/>
  <c r="G2214" i="6"/>
  <c r="G1879" i="6"/>
  <c r="G1523" i="6"/>
  <c r="G3963" i="6"/>
  <c r="G3669" i="6"/>
  <c r="G3714" i="6"/>
  <c r="G2363" i="6"/>
  <c r="G1369" i="6"/>
  <c r="G1365" i="6"/>
  <c r="G2381" i="6"/>
  <c r="G2469" i="6"/>
  <c r="G2416" i="6"/>
  <c r="G4612" i="6"/>
  <c r="G2442" i="6"/>
  <c r="G2989" i="6"/>
  <c r="G1644" i="6"/>
  <c r="G1887" i="6"/>
  <c r="G4466" i="6"/>
  <c r="G1658" i="6"/>
  <c r="G4891" i="6"/>
  <c r="G1732" i="6"/>
  <c r="G4674" i="6"/>
  <c r="G1189" i="6"/>
  <c r="G4744" i="6"/>
  <c r="G2091" i="6"/>
  <c r="G4279" i="6"/>
  <c r="G1874" i="6"/>
  <c r="G2224" i="6"/>
  <c r="G1020" i="6"/>
  <c r="G4034" i="6"/>
  <c r="G2688" i="6"/>
  <c r="G2759" i="6"/>
  <c r="G2380" i="6"/>
  <c r="G2293" i="6"/>
  <c r="G2451" i="6"/>
  <c r="G1269" i="6"/>
  <c r="G3254" i="6"/>
  <c r="G2342" i="6"/>
  <c r="G2587" i="6"/>
  <c r="G1162" i="6"/>
  <c r="G4734" i="6"/>
  <c r="G4325" i="6"/>
  <c r="G1873" i="6"/>
  <c r="G3731" i="6"/>
  <c r="G3730" i="6"/>
  <c r="G1486" i="6"/>
  <c r="G3624" i="6"/>
  <c r="G3622" i="6"/>
  <c r="G2038" i="6"/>
  <c r="G4394" i="6"/>
  <c r="G1324" i="6"/>
  <c r="G2747" i="6"/>
  <c r="G3224" i="6"/>
  <c r="G2429" i="6"/>
  <c r="G1011" i="6"/>
  <c r="G3225" i="6"/>
  <c r="G2666" i="6"/>
  <c r="G2450" i="6"/>
  <c r="G1964" i="6"/>
  <c r="G2680" i="6"/>
  <c r="G5294" i="6"/>
  <c r="G5282" i="6"/>
  <c r="G2264" i="6"/>
  <c r="G1505" i="6"/>
  <c r="G5235" i="6"/>
  <c r="G4519" i="6"/>
  <c r="G2365" i="6"/>
  <c r="G2913" i="6"/>
  <c r="G3093" i="6"/>
  <c r="G1194" i="6"/>
  <c r="G1245" i="6"/>
  <c r="G1855" i="6"/>
  <c r="G2090" i="6"/>
  <c r="G4472" i="6"/>
  <c r="G4023" i="6"/>
  <c r="G4507" i="6"/>
  <c r="G4534" i="6"/>
  <c r="G3943" i="6"/>
  <c r="G3695" i="6"/>
  <c r="G3852" i="6"/>
  <c r="G3630" i="6"/>
  <c r="G3638" i="6"/>
  <c r="G4093" i="6"/>
  <c r="G2036" i="6"/>
  <c r="G2241" i="6"/>
  <c r="G2589" i="6"/>
  <c r="G2778" i="6"/>
  <c r="G2215" i="6"/>
  <c r="G2190" i="6"/>
  <c r="G3250" i="6"/>
  <c r="G1536" i="6"/>
  <c r="G2449" i="6"/>
  <c r="G2448" i="6"/>
  <c r="G3782" i="6"/>
  <c r="G2082" i="6"/>
  <c r="G2693" i="6"/>
  <c r="G2146" i="6"/>
  <c r="G3718" i="6"/>
  <c r="G2132" i="6"/>
  <c r="G4600" i="6"/>
  <c r="G2128" i="6"/>
  <c r="G1588" i="6"/>
  <c r="G1673" i="6"/>
  <c r="G2744" i="6"/>
  <c r="G1987" i="6"/>
  <c r="G3683" i="6"/>
  <c r="G1151" i="6"/>
  <c r="G3682" i="6"/>
  <c r="G1010" i="6"/>
  <c r="G2459" i="6"/>
  <c r="G2401" i="6"/>
  <c r="G1459" i="6"/>
  <c r="G3585" i="6"/>
  <c r="G1962" i="6"/>
  <c r="G1293" i="6"/>
  <c r="G1087" i="6"/>
  <c r="G2156" i="6"/>
  <c r="G3455" i="6"/>
  <c r="G2862" i="6"/>
  <c r="G1931" i="6"/>
  <c r="G2083" i="6"/>
  <c r="G1190" i="6"/>
  <c r="G1351" i="6"/>
  <c r="G1331" i="6"/>
  <c r="G1656" i="6"/>
  <c r="G1776" i="6"/>
  <c r="G2579" i="6"/>
  <c r="G2734" i="6"/>
  <c r="G2956" i="6"/>
  <c r="G2058" i="6"/>
  <c r="G1705" i="6"/>
  <c r="G4107" i="6"/>
  <c r="G2180" i="6"/>
  <c r="G1758" i="6"/>
  <c r="G2126" i="6"/>
  <c r="G3161" i="6"/>
  <c r="G3308" i="6"/>
  <c r="G1763" i="6"/>
  <c r="G2386" i="6"/>
  <c r="G1556" i="6"/>
  <c r="G2383" i="6"/>
  <c r="G2240" i="6"/>
  <c r="G1354" i="6"/>
  <c r="G3355" i="6"/>
  <c r="G1666" i="6"/>
  <c r="G2601" i="6"/>
  <c r="G1515" i="6"/>
  <c r="G1700" i="6"/>
  <c r="G2002" i="6"/>
  <c r="G1836" i="6"/>
  <c r="G1665" i="6"/>
  <c r="G2775" i="6"/>
  <c r="G1594" i="6"/>
  <c r="G3407" i="6"/>
  <c r="G2032" i="6"/>
  <c r="G1275" i="6"/>
  <c r="G3639" i="6"/>
  <c r="G1431" i="6"/>
  <c r="G4014" i="6"/>
  <c r="G4220" i="6"/>
  <c r="G2758" i="6"/>
  <c r="G2435" i="6"/>
  <c r="G2000" i="6"/>
  <c r="G1922" i="6"/>
  <c r="G1607" i="6"/>
  <c r="G971" i="6"/>
  <c r="G1453" i="6"/>
  <c r="G2212" i="6"/>
  <c r="G1319" i="6"/>
  <c r="G989" i="6"/>
  <c r="G4258" i="6"/>
  <c r="G1620" i="6"/>
  <c r="G3558" i="6"/>
  <c r="G3697" i="6"/>
  <c r="G3696" i="6"/>
  <c r="G935" i="6"/>
  <c r="G974" i="6"/>
  <c r="G1025" i="6"/>
  <c r="G1278" i="6"/>
  <c r="G1483" i="6"/>
  <c r="G2781" i="6"/>
  <c r="G4404" i="6"/>
  <c r="G2457" i="6"/>
  <c r="G1172" i="6"/>
  <c r="G1223" i="6"/>
  <c r="G3065" i="6"/>
  <c r="G1432" i="6"/>
  <c r="G1547" i="6"/>
  <c r="G4277" i="6"/>
  <c r="G2344" i="6"/>
  <c r="G4485" i="6"/>
  <c r="G3295" i="6"/>
  <c r="G4268" i="6"/>
  <c r="G4267" i="6"/>
  <c r="G3330" i="6"/>
  <c r="G1993" i="6"/>
  <c r="G2727" i="6"/>
  <c r="G1592" i="6"/>
  <c r="G916" i="6"/>
  <c r="G2672" i="6"/>
  <c r="G4905" i="6"/>
  <c r="G3561" i="6"/>
  <c r="G4091" i="6"/>
  <c r="G2055" i="6"/>
  <c r="G3907" i="6"/>
  <c r="G1723" i="6"/>
  <c r="G2011" i="6"/>
  <c r="G1583" i="6"/>
  <c r="G1503" i="6"/>
  <c r="G1875" i="6"/>
  <c r="G2037" i="6"/>
  <c r="G1108" i="6"/>
  <c r="G2588" i="6"/>
  <c r="G3932" i="6"/>
  <c r="G2345" i="6"/>
  <c r="G1102" i="6"/>
  <c r="G1490" i="6"/>
  <c r="G3452" i="6"/>
  <c r="G3188" i="6"/>
  <c r="G1512" i="6"/>
  <c r="G2482" i="6"/>
  <c r="G1454" i="6"/>
  <c r="G1748" i="6"/>
  <c r="G952" i="6"/>
  <c r="G1994" i="6"/>
  <c r="G2883" i="6"/>
  <c r="G1803" i="6"/>
  <c r="G2221" i="6"/>
  <c r="G1026" i="6"/>
  <c r="G1200" i="6"/>
  <c r="G1371" i="6"/>
  <c r="G1045" i="6"/>
  <c r="G2674" i="6"/>
  <c r="G1657" i="6"/>
  <c r="G2757" i="6"/>
  <c r="G2080" i="6"/>
  <c r="G3183" i="6"/>
  <c r="G2990" i="6"/>
  <c r="G1263" i="6"/>
  <c r="G1164" i="6"/>
  <c r="G1561" i="6"/>
  <c r="G1163" i="6"/>
  <c r="G1357" i="6"/>
  <c r="G1800" i="6"/>
  <c r="G1022" i="6"/>
  <c r="G1967" i="6"/>
  <c r="G1639" i="6"/>
  <c r="G988" i="6"/>
  <c r="G1052" i="6"/>
  <c r="G1262" i="6"/>
  <c r="G1492" i="6"/>
  <c r="G1996" i="6"/>
  <c r="G1674" i="6"/>
  <c r="G1854" i="6"/>
  <c r="G1517" i="6"/>
  <c r="G1782" i="6"/>
  <c r="G2602" i="6"/>
  <c r="G1799" i="6"/>
  <c r="G2372" i="6"/>
  <c r="G2673" i="6"/>
  <c r="G2199" i="6"/>
  <c r="G2417" i="6"/>
  <c r="G2100" i="6"/>
  <c r="G1602" i="6"/>
  <c r="G1729" i="6"/>
  <c r="G2095" i="6"/>
  <c r="G2105" i="6"/>
  <c r="G3006" i="6"/>
  <c r="G3192" i="6"/>
  <c r="G2509" i="6"/>
  <c r="G2274" i="6"/>
  <c r="G2583" i="6"/>
  <c r="G2582" i="6"/>
  <c r="G1265" i="6"/>
  <c r="G1350" i="6"/>
  <c r="G1433" i="6"/>
  <c r="G1359" i="6"/>
  <c r="G1027" i="6"/>
  <c r="G3310" i="6"/>
  <c r="G1451" i="6"/>
  <c r="G1130" i="6"/>
  <c r="G1037" i="6"/>
  <c r="G1858" i="6"/>
  <c r="G2364" i="6"/>
  <c r="G3091" i="6"/>
  <c r="G3096" i="6"/>
  <c r="G1513" i="6"/>
  <c r="G1258" i="6"/>
  <c r="G1504" i="6"/>
  <c r="G2438" i="6"/>
  <c r="G1283" i="6"/>
  <c r="G1078" i="6"/>
  <c r="G1077" i="6"/>
  <c r="G1076" i="6"/>
  <c r="G3354" i="6"/>
  <c r="G2946" i="6"/>
  <c r="G1516" i="6"/>
  <c r="G3099" i="6"/>
  <c r="G2067" i="6"/>
  <c r="G1781" i="6"/>
  <c r="G2008" i="6"/>
  <c r="G2425" i="6"/>
  <c r="G4710" i="6"/>
  <c r="G2559" i="6"/>
  <c r="G2558" i="6"/>
  <c r="G1405" i="6"/>
  <c r="G1485" i="6"/>
  <c r="G1709" i="6"/>
  <c r="G1239" i="6"/>
  <c r="G2354" i="6"/>
  <c r="G2131" i="6"/>
  <c r="G2012" i="6"/>
  <c r="G1872" i="6"/>
  <c r="G2665" i="6"/>
  <c r="G1219" i="6"/>
  <c r="G3865" i="6"/>
  <c r="G1900" i="6"/>
  <c r="G1899" i="6"/>
  <c r="G1898" i="6"/>
  <c r="G967" i="6"/>
  <c r="G4539" i="6"/>
  <c r="G4414" i="6"/>
  <c r="G2733" i="6"/>
  <c r="G2379" i="6"/>
  <c r="G1277" i="6"/>
  <c r="G1826" i="6"/>
  <c r="G2691" i="6"/>
  <c r="G1543" i="6"/>
  <c r="G1880" i="6"/>
  <c r="G2702" i="6"/>
  <c r="G3496" i="6"/>
  <c r="G4883" i="6"/>
  <c r="G4882" i="6"/>
  <c r="G2731" i="6"/>
  <c r="G1482" i="6"/>
  <c r="G1126" i="6"/>
  <c r="G2506" i="6"/>
  <c r="G2944" i="6"/>
  <c r="G2177" i="6"/>
  <c r="G3526" i="6"/>
  <c r="G1553" i="6"/>
  <c r="G3283" i="6"/>
  <c r="G1502" i="6"/>
  <c r="G4346" i="6"/>
  <c r="G1786" i="6"/>
  <c r="G1593" i="6"/>
  <c r="G2039" i="6"/>
  <c r="G2466" i="6"/>
  <c r="G3681" i="6"/>
  <c r="G1851" i="6"/>
  <c r="G2109" i="6"/>
  <c r="G2178" i="6"/>
  <c r="G1562" i="6"/>
  <c r="G1110" i="6"/>
  <c r="G1750" i="6"/>
  <c r="G1624" i="6"/>
  <c r="G1153" i="6"/>
  <c r="G2353" i="6"/>
  <c r="G1762" i="6"/>
  <c r="G1925" i="6"/>
  <c r="G1586" i="6"/>
  <c r="G2908" i="6"/>
  <c r="G2821" i="6"/>
  <c r="G4550" i="6"/>
  <c r="G2942" i="6"/>
  <c r="G2403" i="6"/>
  <c r="G2586" i="6"/>
  <c r="G2054" i="6"/>
  <c r="G2569" i="6"/>
  <c r="G1215" i="6"/>
  <c r="G4311" i="6"/>
  <c r="G1184" i="6"/>
  <c r="G1958" i="6"/>
  <c r="G3445" i="6"/>
  <c r="G1563" i="6"/>
  <c r="G1949" i="6"/>
  <c r="G1832" i="6"/>
  <c r="G3672" i="6"/>
  <c r="G2431" i="6"/>
  <c r="G2352" i="6"/>
  <c r="G2922" i="6"/>
  <c r="G1775" i="6"/>
  <c r="G1798" i="6"/>
  <c r="G1805" i="6"/>
  <c r="G2949" i="6"/>
  <c r="G2810" i="6"/>
  <c r="G3009" i="6"/>
  <c r="G2831" i="6"/>
  <c r="G3917" i="6"/>
  <c r="G2158" i="6"/>
  <c r="G3405" i="6"/>
  <c r="G1865" i="6"/>
  <c r="G3438" i="6"/>
  <c r="G1785" i="6"/>
  <c r="G1225" i="6"/>
  <c r="G2143" i="6"/>
  <c r="G2044" i="6"/>
  <c r="G1598" i="6"/>
  <c r="G1070" i="6"/>
  <c r="G3684" i="6"/>
  <c r="G1252" i="6"/>
  <c r="G1541" i="6"/>
  <c r="G1101" i="6"/>
  <c r="G1774" i="6"/>
  <c r="G1961" i="6"/>
  <c r="G977" i="6"/>
  <c r="G3060" i="6"/>
  <c r="G3522" i="6"/>
  <c r="G2150" i="6"/>
  <c r="G2125" i="6"/>
  <c r="G4487" i="6"/>
  <c r="G2514" i="6"/>
  <c r="G1590" i="6"/>
  <c r="G1749" i="6"/>
  <c r="G3513" i="6"/>
  <c r="G2495" i="6"/>
  <c r="G1973" i="6"/>
  <c r="G976" i="6"/>
  <c r="G981" i="6"/>
  <c r="G2346" i="6"/>
  <c r="G2542" i="6"/>
  <c r="G2591" i="6"/>
  <c r="G1741" i="6"/>
  <c r="G1655" i="6"/>
  <c r="G2094" i="6"/>
  <c r="G1825" i="6"/>
  <c r="G1824" i="6"/>
  <c r="G1719" i="6"/>
  <c r="G3143" i="6"/>
  <c r="G1640" i="6"/>
  <c r="G1745" i="6"/>
  <c r="G2925" i="6"/>
  <c r="G2518" i="6"/>
  <c r="G3521" i="6"/>
  <c r="G1564" i="6"/>
  <c r="G2483" i="6"/>
  <c r="G1952" i="6"/>
  <c r="G1105" i="6"/>
  <c r="G2176" i="6"/>
  <c r="G2089" i="6"/>
  <c r="G1947" i="6"/>
  <c r="G1986" i="6"/>
  <c r="G1712" i="6"/>
  <c r="G3713" i="6"/>
  <c r="G1985" i="6"/>
  <c r="G2033" i="6"/>
  <c r="G1469" i="6"/>
  <c r="G2292" i="6"/>
  <c r="G2820" i="6"/>
  <c r="G2577" i="6"/>
  <c r="G3172" i="6"/>
  <c r="G1630" i="6"/>
  <c r="G2698" i="6"/>
  <c r="G2557" i="6"/>
  <c r="G3756" i="6"/>
  <c r="G2338" i="6"/>
  <c r="G1934" i="6"/>
  <c r="G1526" i="6"/>
  <c r="G1339" i="6"/>
  <c r="G2406" i="6"/>
  <c r="G2520" i="6"/>
  <c r="G3733" i="6"/>
  <c r="G3680" i="6"/>
  <c r="G2489" i="6"/>
  <c r="G2585" i="6"/>
  <c r="G1893" i="6"/>
  <c r="G2378" i="6"/>
  <c r="G2377" i="6"/>
  <c r="G2376" i="6"/>
  <c r="G1963" i="6"/>
  <c r="G2980" i="6"/>
  <c r="G1465" i="6"/>
  <c r="G1464" i="6"/>
  <c r="G2842" i="6"/>
  <c r="G3064" i="6"/>
  <c r="G4956" i="6"/>
  <c r="G4697" i="6"/>
  <c r="G2025" i="6"/>
  <c r="G2463" i="6"/>
  <c r="G2351" i="6"/>
  <c r="G2948" i="6"/>
  <c r="G1804" i="6"/>
  <c r="G3008" i="6"/>
  <c r="G2811" i="6"/>
  <c r="G5020" i="6"/>
  <c r="G5224" i="6"/>
  <c r="G2007" i="6"/>
  <c r="G1268" i="6"/>
  <c r="G3997" i="6"/>
  <c r="G1484" i="6"/>
  <c r="G3120" i="6"/>
  <c r="G3248" i="6"/>
  <c r="G2430" i="6"/>
  <c r="G4155" i="6"/>
  <c r="G2754" i="6"/>
  <c r="G2052" i="6"/>
  <c r="G1201" i="6"/>
  <c r="G4802" i="6"/>
  <c r="G4902" i="6"/>
  <c r="G2753" i="6"/>
  <c r="G3437" i="6"/>
  <c r="G3464" i="6"/>
  <c r="G3461" i="6"/>
  <c r="G2988" i="6"/>
  <c r="G2998" i="6"/>
  <c r="G2575" i="6"/>
  <c r="G2006" i="6"/>
  <c r="G2005" i="6"/>
  <c r="G2004" i="6"/>
  <c r="G1892" i="6"/>
  <c r="G1891" i="6"/>
  <c r="G1890" i="6"/>
  <c r="G2878" i="6"/>
  <c r="G1850" i="6"/>
  <c r="G1814" i="6"/>
  <c r="G1572" i="6"/>
  <c r="G3108" i="6"/>
  <c r="G2239" i="6"/>
  <c r="G4273" i="6"/>
  <c r="G1853" i="6"/>
  <c r="G4722" i="6"/>
  <c r="G1859" i="6"/>
  <c r="G2447" i="6"/>
  <c r="G3875" i="6"/>
  <c r="G1152" i="6"/>
  <c r="G1906" i="6"/>
  <c r="G2222" i="6"/>
  <c r="G2560" i="6"/>
  <c r="G2700" i="6"/>
  <c r="G1461" i="6"/>
  <c r="G2423" i="6"/>
  <c r="G2031" i="6"/>
  <c r="G3171" i="6"/>
  <c r="G3969" i="6"/>
  <c r="G2685" i="6"/>
  <c r="G1237" i="6"/>
  <c r="G3180" i="6"/>
  <c r="G2941" i="6"/>
  <c r="G2537" i="6"/>
  <c r="G2295" i="6"/>
  <c r="G1643" i="6"/>
  <c r="G2120" i="6"/>
  <c r="G2189" i="6"/>
  <c r="G2446" i="6"/>
  <c r="G2111" i="6"/>
  <c r="G1138" i="6"/>
  <c r="G3781" i="6"/>
  <c r="G2841" i="6"/>
  <c r="G1530" i="6"/>
  <c r="G2445" i="6"/>
  <c r="G2444" i="6"/>
  <c r="G2619" i="6"/>
  <c r="G2837" i="6"/>
  <c r="G1908" i="6"/>
  <c r="G1984" i="6"/>
  <c r="G3056" i="6"/>
  <c r="G2547" i="6"/>
  <c r="G1685" i="6"/>
  <c r="G2940" i="6"/>
  <c r="G3326" i="6"/>
  <c r="G2065" i="6"/>
  <c r="G4536" i="6"/>
  <c r="G3780" i="6"/>
  <c r="G2119" i="6"/>
  <c r="G3268" i="6"/>
  <c r="G2973" i="6"/>
  <c r="G2350" i="6"/>
  <c r="G1519" i="6"/>
  <c r="G963" i="6"/>
  <c r="G1616" i="6"/>
  <c r="G2124" i="6"/>
  <c r="G1999" i="6"/>
  <c r="G2181" i="6"/>
  <c r="G3735" i="6"/>
  <c r="G1907" i="6"/>
  <c r="G2877" i="6"/>
  <c r="G2487" i="6"/>
  <c r="G4947" i="6"/>
  <c r="G4910" i="6"/>
  <c r="G3940" i="6"/>
  <c r="G4123" i="6"/>
  <c r="G4644" i="6"/>
  <c r="G4643" i="6"/>
  <c r="G1488" i="6"/>
  <c r="G1974" i="6"/>
  <c r="G1637" i="6"/>
  <c r="G1857" i="6"/>
  <c r="G2983" i="6"/>
  <c r="G1337" i="6"/>
  <c r="G1860" i="6"/>
  <c r="G3301" i="6"/>
  <c r="G2434" i="6"/>
  <c r="G3267" i="6"/>
  <c r="G3734" i="6"/>
  <c r="G2999" i="6"/>
  <c r="G1548" i="6"/>
  <c r="G2697" i="6"/>
  <c r="G1642" i="6"/>
  <c r="G2079" i="6"/>
  <c r="G1807" i="6"/>
  <c r="G1288" i="6"/>
  <c r="G959" i="6"/>
  <c r="G2422" i="6"/>
  <c r="G3325" i="6"/>
  <c r="G2736" i="6"/>
  <c r="G1518" i="6"/>
  <c r="G1714" i="6"/>
  <c r="G4837" i="6"/>
  <c r="G2202" i="6"/>
  <c r="G1254" i="6"/>
  <c r="G1428" i="6"/>
  <c r="G2751" i="6"/>
  <c r="G1066" i="6"/>
  <c r="G3002" i="6"/>
  <c r="G3671" i="6"/>
  <c r="G3505" i="6"/>
  <c r="G3863" i="6"/>
  <c r="G3135" i="6"/>
  <c r="G2016" i="6"/>
  <c r="G2142" i="6"/>
  <c r="G2556" i="6"/>
  <c r="G4524" i="6"/>
  <c r="G3339" i="6"/>
  <c r="G3360" i="6"/>
  <c r="G3133" i="6"/>
  <c r="G1916" i="6"/>
  <c r="G1970" i="6"/>
  <c r="G2568" i="6"/>
  <c r="G4015" i="6"/>
  <c r="G4839" i="6"/>
  <c r="G3441" i="6"/>
  <c r="G4142" i="6"/>
  <c r="G2788" i="6"/>
  <c r="G4451" i="6"/>
  <c r="G1166" i="6"/>
  <c r="G1839" i="6"/>
  <c r="G1828" i="6"/>
  <c r="G2053" i="6"/>
  <c r="G5063" i="6"/>
  <c r="G4898" i="6"/>
  <c r="G3088" i="6"/>
  <c r="G2505" i="6"/>
  <c r="G3525" i="6"/>
  <c r="G3996" i="6"/>
  <c r="G1664" i="6"/>
  <c r="G2110" i="6"/>
  <c r="G2130" i="6"/>
  <c r="G1784" i="6"/>
  <c r="G1735" i="6"/>
  <c r="G1876" i="6"/>
  <c r="G1676" i="6"/>
  <c r="G3353" i="6"/>
  <c r="G3285" i="6"/>
  <c r="G1235" i="6"/>
  <c r="G1000" i="6"/>
  <c r="G1728" i="6"/>
  <c r="G1161" i="6"/>
  <c r="G2057" i="6"/>
  <c r="G1412" i="6"/>
  <c r="G2812" i="6"/>
  <c r="G2179" i="6"/>
  <c r="G1267" i="6"/>
  <c r="G1266" i="6"/>
  <c r="G1046" i="6"/>
  <c r="G1933" i="6"/>
  <c r="G2774" i="6"/>
  <c r="G2127" i="6"/>
  <c r="G2959" i="6"/>
  <c r="G1468" i="6"/>
  <c r="G1815" i="6"/>
  <c r="G2140" i="6"/>
  <c r="G1852" i="6"/>
  <c r="G2914" i="6"/>
  <c r="G1353" i="6"/>
  <c r="G1352" i="6"/>
  <c r="G1871" i="6"/>
  <c r="G1808" i="6"/>
  <c r="G1882" i="6"/>
  <c r="G1659" i="6"/>
  <c r="G1878" i="6"/>
  <c r="G1270" i="6"/>
  <c r="G1049" i="6"/>
  <c r="G1071" i="6"/>
  <c r="G1168" i="6"/>
  <c r="G2906" i="6"/>
  <c r="G2675" i="6"/>
  <c r="G3145" i="6"/>
  <c r="G1079" i="6"/>
  <c r="G1577" i="6"/>
  <c r="G2863" i="6"/>
  <c r="G1722" i="6"/>
  <c r="G1224" i="6"/>
  <c r="G999" i="6"/>
  <c r="G1606" i="6"/>
  <c r="G1016" i="6"/>
  <c r="G1015" i="6"/>
  <c r="G1216" i="6"/>
  <c r="G1058" i="6"/>
  <c r="G1100" i="6"/>
  <c r="G2428" i="6"/>
  <c r="G1894" i="6"/>
  <c r="G4324" i="6"/>
  <c r="G5413" i="6"/>
  <c r="G3410" i="6"/>
  <c r="G1713" i="6"/>
  <c r="G4290" i="6"/>
  <c r="G3673" i="6"/>
  <c r="G1507" i="6"/>
  <c r="G1238" i="6"/>
  <c r="G2421" i="6"/>
  <c r="G1702" i="6"/>
  <c r="G3348" i="6"/>
  <c r="G2979" i="6"/>
  <c r="G1521" i="6"/>
  <c r="G947" i="6"/>
  <c r="G1549" i="6"/>
  <c r="G1183" i="6"/>
  <c r="G1141" i="6"/>
  <c r="G1059" i="6"/>
  <c r="G3251" i="6"/>
  <c r="G4510" i="6"/>
  <c r="G2106" i="6"/>
  <c r="G4152" i="6"/>
  <c r="G3420" i="6"/>
  <c r="G2003" i="6"/>
  <c r="G4673" i="6"/>
  <c r="G2061" i="6"/>
  <c r="G1529" i="6"/>
  <c r="G1251" i="6"/>
  <c r="G2443" i="6"/>
  <c r="G1430" i="6"/>
  <c r="G1165" i="6"/>
  <c r="G3118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1849" i="6"/>
  <c r="G2108" i="6"/>
  <c r="G2157" i="6"/>
  <c r="G1135" i="6"/>
  <c r="G1997" i="6"/>
  <c r="G1886" i="6"/>
  <c r="G1524" i="6"/>
  <c r="G2223" i="6"/>
  <c r="G1226" i="6"/>
  <c r="G946" i="6"/>
  <c r="G2427" i="6"/>
  <c r="G2343" i="6"/>
  <c r="G2375" i="6"/>
  <c r="G2594" i="6"/>
  <c r="G2174" i="6"/>
  <c r="G1998" i="6"/>
  <c r="G1668" i="6"/>
  <c r="G3486" i="6"/>
  <c r="G3591" i="6"/>
  <c r="G2211" i="6"/>
  <c r="G2694" i="6"/>
  <c r="G2840" i="6"/>
  <c r="G1264" i="6"/>
  <c r="G2277" i="6"/>
  <c r="G3847" i="6"/>
  <c r="G2103" i="6"/>
  <c r="G2116" i="6"/>
  <c r="G1479" i="6"/>
  <c r="G1381" i="6"/>
  <c r="G1157" i="6"/>
  <c r="G1716" i="6"/>
  <c r="G1039" i="6"/>
  <c r="G1487" i="6"/>
  <c r="G1148" i="6"/>
  <c r="G1711" i="6"/>
  <c r="G1827" i="6"/>
  <c r="G3167" i="6"/>
  <c r="G3005" i="6"/>
  <c r="G4545" i="6"/>
  <c r="G2245" i="6"/>
  <c r="G2060" i="6"/>
  <c r="G1730" i="6"/>
  <c r="G2584" i="6"/>
  <c r="G4122" i="6"/>
  <c r="G2374" i="6"/>
  <c r="G4401" i="6"/>
  <c r="G2458" i="6"/>
  <c r="G1972" i="6"/>
  <c r="G2488" i="6"/>
  <c r="G2533" i="6"/>
  <c r="G1863" i="6"/>
  <c r="G1622" i="6"/>
  <c r="G1631" i="6"/>
  <c r="G1192" i="6"/>
  <c r="G1295" i="6"/>
  <c r="G1131" i="6"/>
  <c r="G2536" i="6"/>
  <c r="G2027" i="6"/>
  <c r="G2723" i="6"/>
  <c r="G1833" i="6"/>
  <c r="G4603" i="6"/>
  <c r="G2349" i="6"/>
  <c r="G2311" i="6"/>
  <c r="G2115" i="6"/>
  <c r="G1883" i="6"/>
  <c r="G1478" i="6"/>
  <c r="G2958" i="6"/>
  <c r="G2220" i="6"/>
  <c r="G2725" i="6"/>
  <c r="G2013" i="6"/>
  <c r="G1672" i="6"/>
  <c r="G3596" i="6"/>
  <c r="G2599" i="6"/>
  <c r="G2761" i="6"/>
  <c r="G1522" i="6"/>
  <c r="G2276" i="6"/>
  <c r="G2219" i="6"/>
  <c r="G2102" i="6"/>
  <c r="G1013" i="6"/>
  <c r="G2250" i="6"/>
  <c r="G2030" i="6"/>
  <c r="G2695" i="6"/>
  <c r="G3846" i="6"/>
  <c r="G2218" i="6"/>
  <c r="G2159" i="6"/>
  <c r="G1156" i="6"/>
  <c r="G2600" i="6"/>
  <c r="G3967" i="6"/>
  <c r="G2493" i="6"/>
  <c r="G1375" i="6"/>
  <c r="G2069" i="6"/>
  <c r="G2696" i="6"/>
  <c r="G2752" i="6"/>
  <c r="G1591" i="6"/>
  <c r="G2064" i="6"/>
  <c r="G1276" i="6"/>
  <c r="G2275" i="6"/>
  <c r="G1621" i="6"/>
  <c r="G1667" i="6"/>
  <c r="G3151" i="6"/>
  <c r="G1744" i="6"/>
  <c r="G2982" i="6"/>
  <c r="G1582" i="6"/>
  <c r="G1187" i="6"/>
  <c r="G2145" i="6"/>
  <c r="G1147" i="6"/>
  <c r="G1538" i="6"/>
  <c r="G5259" i="6"/>
  <c r="G4028" i="6"/>
  <c r="G3266" i="6"/>
  <c r="G3263" i="6"/>
  <c r="G3495" i="6"/>
  <c r="G1957" i="6"/>
  <c r="G4180" i="6"/>
  <c r="G4402" i="6"/>
  <c r="G3758" i="6"/>
  <c r="G3524" i="6"/>
  <c r="G2118" i="6"/>
  <c r="G2117" i="6"/>
  <c r="G3198" i="6"/>
  <c r="G3197" i="6"/>
  <c r="G2056" i="6"/>
  <c r="G2358" i="6"/>
  <c r="G1759" i="6"/>
  <c r="G1810" i="6"/>
  <c r="G1699" i="6"/>
  <c r="G1542" i="6"/>
  <c r="G2854" i="6"/>
  <c r="G3732" i="6"/>
  <c r="G3595" i="6"/>
  <c r="G1042" i="6"/>
  <c r="G1463" i="6"/>
  <c r="G1377" i="6"/>
  <c r="G975" i="6"/>
  <c r="G2607" i="6"/>
  <c r="G1321" i="6"/>
  <c r="G2075" i="6"/>
  <c r="G1792" i="6"/>
  <c r="G4751" i="6"/>
  <c r="G4664" i="6"/>
  <c r="G4345" i="6"/>
  <c r="G2916" i="6"/>
  <c r="G2114" i="6"/>
  <c r="G3450" i="6"/>
  <c r="G2258" i="6"/>
  <c r="G3679" i="6"/>
  <c r="G2291" i="6"/>
  <c r="G1196" i="6"/>
  <c r="G1835" i="6"/>
  <c r="G3845" i="6"/>
  <c r="G5295" i="6"/>
  <c r="G3519" i="6"/>
  <c r="G2564" i="6"/>
  <c r="G3447" i="6"/>
  <c r="G1067" i="6"/>
  <c r="G1075" i="6"/>
  <c r="G1661" i="6"/>
  <c r="G2756" i="6"/>
  <c r="G2015" i="6"/>
  <c r="G1797" i="6"/>
  <c r="G1663" i="6"/>
  <c r="G2970" i="6"/>
  <c r="G3352" i="6"/>
  <c r="G3459" i="6"/>
  <c r="G1460" i="6"/>
  <c r="G3864" i="6"/>
  <c r="G2077" i="6"/>
  <c r="G2835" i="6"/>
  <c r="G3343" i="6"/>
  <c r="G1951" i="6"/>
  <c r="G1733" i="6"/>
  <c r="G3910" i="6"/>
  <c r="G1819" i="6"/>
  <c r="G3726" i="6"/>
  <c r="G1950" i="6"/>
  <c r="G2348" i="6"/>
  <c r="G1969" i="6"/>
  <c r="G2088" i="6"/>
  <c r="G1806" i="6"/>
  <c r="G2014" i="6"/>
  <c r="G985" i="6"/>
  <c r="G2225" i="6"/>
  <c r="G1747" i="6"/>
  <c r="G1755" i="6"/>
  <c r="G4342" i="6"/>
  <c r="G3694" i="6"/>
  <c r="G2066" i="6"/>
  <c r="G2217" i="6"/>
  <c r="G3779" i="6"/>
  <c r="G2087" i="6"/>
  <c r="G2373" i="6"/>
  <c r="G4474" i="6"/>
  <c r="G1358" i="6"/>
  <c r="G2063" i="6"/>
  <c r="G2062" i="6"/>
  <c r="G3778" i="6"/>
  <c r="G3777" i="6"/>
  <c r="G2086" i="6"/>
  <c r="G2085" i="6"/>
  <c r="G2084" i="6"/>
  <c r="G3107" i="6"/>
  <c r="G1188" i="6"/>
  <c r="G1374" i="6"/>
  <c r="G1373" i="6"/>
  <c r="G1889" i="6"/>
  <c r="G2750" i="6"/>
  <c r="G3404" i="6"/>
  <c r="G2782" i="6"/>
  <c r="G1864" i="6"/>
  <c r="G3916" i="6"/>
  <c r="G1615" i="6"/>
  <c r="G1614" i="6"/>
  <c r="G2861" i="6"/>
  <c r="G1736" i="6"/>
  <c r="G1756" i="6"/>
  <c r="G1355" i="6"/>
  <c r="G2562" i="6"/>
  <c r="G997" i="6"/>
  <c r="G1253" i="6"/>
  <c r="G1382" i="6"/>
  <c r="G3668" i="6"/>
  <c r="G1757" i="6"/>
  <c r="G2188" i="6"/>
  <c r="G1501" i="6"/>
  <c r="G2926" i="6"/>
  <c r="G1318" i="6"/>
  <c r="G4687" i="6"/>
  <c r="G3970" i="6"/>
  <c r="G2186" i="6"/>
  <c r="G1471" i="6"/>
  <c r="G3686" i="6"/>
  <c r="G3776" i="6"/>
  <c r="G1671" i="6"/>
  <c r="G3069" i="6"/>
  <c r="G3163" i="6"/>
  <c r="G1638" i="6"/>
  <c r="G1527" i="6"/>
  <c r="G1345" i="6"/>
  <c r="G1134" i="6"/>
  <c r="G1159" i="6"/>
  <c r="G1645" i="6"/>
  <c r="G2574" i="6"/>
  <c r="G3961" i="6"/>
  <c r="G1701" i="6"/>
  <c r="G2924" i="6"/>
  <c r="G3007" i="6"/>
  <c r="G1660" i="6"/>
  <c r="G3162" i="6"/>
  <c r="G1540" i="6"/>
  <c r="G934" i="6"/>
  <c r="G1567" i="6"/>
  <c r="G2347" i="6"/>
  <c r="G1450" i="6"/>
  <c r="G1679" i="6"/>
  <c r="G1085" i="6"/>
  <c r="G1856" i="6"/>
  <c r="G1310" i="6"/>
  <c r="G2175" i="6"/>
  <c r="G1960" i="6"/>
  <c r="G3567" i="6"/>
  <c r="G1408" i="6"/>
  <c r="G1171" i="6"/>
  <c r="G2724" i="6"/>
  <c r="G2603" i="6"/>
  <c r="G3062" i="6"/>
  <c r="G3874" i="6"/>
  <c r="G3848" i="6"/>
  <c r="G3196" i="6"/>
  <c r="G2247" i="6"/>
  <c r="G2746" i="6"/>
  <c r="G3462" i="6"/>
  <c r="G2246" i="6"/>
  <c r="G1919" i="6"/>
  <c r="G2834" i="6"/>
  <c r="G3615" i="6"/>
  <c r="G992" i="6"/>
  <c r="G4503" i="6"/>
  <c r="G4845" i="6"/>
  <c r="G4844" i="6"/>
  <c r="G3092" i="6"/>
  <c r="G3169" i="6"/>
  <c r="G1766" i="6"/>
  <c r="G4299" i="6"/>
  <c r="G4648" i="6"/>
  <c r="G1539" i="6"/>
  <c r="G1528" i="6"/>
  <c r="G1002" i="6"/>
  <c r="G2141" i="6"/>
  <c r="G1411" i="6"/>
  <c r="G2468" i="6"/>
  <c r="G2669" i="6"/>
  <c r="G1012" i="6"/>
  <c r="G1029" i="6"/>
  <c r="G1050" i="6"/>
  <c r="G1137" i="6"/>
  <c r="G1177" i="6"/>
  <c r="G1363" i="6"/>
  <c r="G1391" i="6"/>
  <c r="G1362" i="6"/>
  <c r="G1390" i="6"/>
  <c r="G1361" i="6"/>
  <c r="G1389" i="6"/>
  <c r="G1360" i="6"/>
  <c r="G1388" i="6"/>
  <c r="G3359" i="6"/>
  <c r="G4266" i="6"/>
  <c r="G1199" i="6"/>
  <c r="G4144" i="6"/>
  <c r="G1198" i="6"/>
  <c r="G3115" i="6"/>
  <c r="G3565" i="6"/>
  <c r="G1036" i="6"/>
  <c r="G4647" i="6"/>
  <c r="G1035" i="6"/>
  <c r="G3058" i="6"/>
  <c r="G2892" i="6"/>
  <c r="G2876" i="6"/>
  <c r="G1698" i="6"/>
  <c r="G1697" i="6"/>
  <c r="G1696" i="6"/>
  <c r="G1695" i="6"/>
  <c r="G4473" i="6"/>
  <c r="G4489" i="6"/>
  <c r="G1694" i="6"/>
  <c r="G4440" i="6"/>
  <c r="G4450" i="6"/>
  <c r="G1693" i="6"/>
  <c r="G4038" i="6"/>
  <c r="G1692" i="6"/>
  <c r="G4007" i="6"/>
  <c r="G1691" i="6"/>
  <c r="G2233" i="6"/>
  <c r="G1250" i="6"/>
  <c r="G2232" i="6"/>
  <c r="G1690" i="6"/>
  <c r="G1689" i="6"/>
  <c r="G1688" i="6"/>
  <c r="G2231" i="6"/>
  <c r="G1687" i="6"/>
  <c r="G2230" i="6"/>
  <c r="G2229" i="6"/>
  <c r="G2875" i="6"/>
  <c r="G1195" i="6"/>
  <c r="G962" i="6"/>
  <c r="G2504" i="6"/>
  <c r="G2503" i="6"/>
  <c r="G4088" i="6"/>
  <c r="G4096" i="6"/>
  <c r="G1686" i="6"/>
  <c r="G3312" i="6"/>
  <c r="G3667" i="6"/>
  <c r="G3841" i="6"/>
  <c r="G1044" i="6"/>
  <c r="G1043" i="6"/>
  <c r="G2874" i="6"/>
  <c r="G2873" i="6"/>
  <c r="G2872" i="6"/>
  <c r="G2871" i="6"/>
  <c r="G2870" i="6"/>
  <c r="G2869" i="6"/>
  <c r="G920" i="6"/>
  <c r="G4691" i="6"/>
  <c r="G4230" i="6"/>
  <c r="G4229" i="6"/>
  <c r="G4690" i="6"/>
  <c r="G4228" i="6"/>
  <c r="G4227" i="6"/>
  <c r="G2884" i="6"/>
  <c r="G2819" i="6"/>
  <c r="G3240" i="6"/>
  <c r="G915" i="6"/>
  <c r="G919" i="6"/>
  <c r="G945" i="6"/>
  <c r="G944" i="6"/>
  <c r="G1525" i="6"/>
  <c r="G1031" i="6"/>
  <c r="G1115" i="6"/>
  <c r="G1114" i="6"/>
  <c r="G1113" i="6"/>
  <c r="G921" i="6"/>
  <c r="G1154" i="6"/>
  <c r="G923" i="6"/>
  <c r="G957" i="6"/>
  <c r="G1112" i="6"/>
  <c r="G1111" i="6"/>
  <c r="G1030" i="6"/>
  <c r="G1546" i="6"/>
  <c r="G960" i="6"/>
  <c r="G932" i="6"/>
  <c r="G965" i="6"/>
  <c r="G2976" i="6"/>
  <c r="G5455" i="6"/>
  <c r="G3106" i="6"/>
  <c r="G3551" i="6"/>
  <c r="G1911" i="6"/>
  <c r="G1554" i="6"/>
  <c r="G2510" i="6"/>
  <c r="G1761" i="6"/>
  <c r="G2138" i="6"/>
  <c r="G2149" i="6"/>
  <c r="G927" i="6"/>
  <c r="G2576" i="6"/>
  <c r="G2485" i="6"/>
  <c r="G2244" i="6"/>
  <c r="G1820" i="6"/>
  <c r="G1587" i="6"/>
  <c r="G1099" i="6"/>
  <c r="G1279" i="6"/>
  <c r="G1074" i="6"/>
  <c r="G1132" i="6"/>
  <c r="G926" i="6"/>
  <c r="G931" i="6"/>
  <c r="G1197" i="6"/>
  <c r="G2978" i="6"/>
  <c r="G1913" i="6"/>
  <c r="G1170" i="6"/>
  <c r="G2977" i="6"/>
  <c r="G1552" i="6"/>
  <c r="G1977" i="6"/>
  <c r="G1236" i="6"/>
  <c r="G1976" i="6"/>
  <c r="G1550" i="6"/>
  <c r="G1073" i="6"/>
  <c r="G1072" i="6"/>
  <c r="G1191" i="6"/>
  <c r="G1551" i="6"/>
  <c r="G1274" i="6"/>
  <c r="G1320" i="6"/>
  <c r="G3269" i="6"/>
  <c r="G2043" i="6"/>
  <c r="G1419" i="6"/>
  <c r="G1429" i="6"/>
  <c r="G2059" i="6"/>
  <c r="G1975" i="6"/>
  <c r="G2001" i="6"/>
  <c r="G968" i="6"/>
  <c r="G2099" i="6"/>
  <c r="G979" i="6"/>
  <c r="G2098" i="6"/>
  <c r="G1083" i="6"/>
  <c r="G2097" i="6"/>
  <c r="G1160" i="6"/>
  <c r="G2891" i="6"/>
  <c r="G3173" i="6"/>
  <c r="G5552" i="6"/>
  <c r="G1414" i="6"/>
  <c r="G1506" i="6"/>
  <c r="G1286" i="6"/>
  <c r="G1404" i="6"/>
  <c r="G3226" i="6"/>
  <c r="G1608" i="6"/>
  <c r="G929" i="6"/>
  <c r="G933" i="6"/>
  <c r="G936" i="6"/>
  <c r="G938" i="6"/>
  <c r="G939" i="6"/>
  <c r="G940" i="6"/>
  <c r="G942" i="6"/>
  <c r="G948" i="6"/>
  <c r="G949" i="6"/>
  <c r="G954" i="6"/>
  <c r="G961" i="6"/>
  <c r="G964" i="6"/>
  <c r="G970" i="6"/>
  <c r="G978" i="6"/>
  <c r="G993" i="6"/>
  <c r="G1024" i="6"/>
  <c r="G1047" i="6"/>
  <c r="G1107" i="6"/>
  <c r="G943" i="6"/>
  <c r="G1221" i="6"/>
  <c r="G1009" i="6"/>
  <c r="G1018" i="6"/>
  <c r="G1754" i="6"/>
  <c r="G1753" i="6"/>
  <c r="G1557" i="6"/>
  <c r="G1912" i="6"/>
  <c r="G1793" i="6"/>
  <c r="G1326" i="6"/>
  <c r="G26" i="6"/>
  <c r="G1568" i="6"/>
  <c r="G1677" i="6"/>
  <c r="G1801" i="6"/>
  <c r="G1920" i="6"/>
  <c r="G2101" i="6"/>
  <c r="G2896" i="6"/>
  <c r="G1220" i="6"/>
  <c r="G1008" i="6"/>
  <c r="G1017" i="6"/>
  <c r="G4368" i="6"/>
  <c r="G3142" i="6"/>
  <c r="G3141" i="6"/>
  <c r="G2825" i="6"/>
  <c r="G3347" i="6"/>
  <c r="G3128" i="6"/>
  <c r="G3127" i="6"/>
  <c r="G3556" i="6"/>
  <c r="G2494" i="6"/>
  <c r="G966" i="6"/>
  <c r="G996" i="6"/>
  <c r="G1081" i="6"/>
  <c r="G3641" i="6"/>
  <c r="G3311" i="6"/>
  <c r="G4031" i="6"/>
  <c r="G3255" i="6"/>
  <c r="G4689" i="6"/>
  <c r="G4226" i="6"/>
  <c r="G4225" i="6"/>
  <c r="G4688" i="6"/>
  <c r="G4224" i="6"/>
  <c r="G4223" i="6"/>
  <c r="G1387" i="6"/>
  <c r="G1347" i="6"/>
  <c r="G1456" i="6"/>
  <c r="G1727" i="6"/>
  <c r="G1831" i="6"/>
  <c r="G1662" i="6"/>
  <c r="G2366" i="6"/>
  <c r="G1230" i="6"/>
  <c r="G2148" i="6"/>
  <c r="G2868" i="6"/>
  <c r="G1181" i="6"/>
  <c r="G1180" i="6"/>
  <c r="G2385" i="6"/>
  <c r="G1545" i="6"/>
  <c r="G1340" i="6"/>
  <c r="G3472" i="6"/>
  <c r="G3274" i="6"/>
  <c r="G2923" i="6"/>
  <c r="G3514" i="6"/>
  <c r="G3593" i="6"/>
  <c r="G3960" i="6"/>
  <c r="G3959" i="6"/>
  <c r="G3784" i="6"/>
  <c r="G3256" i="6"/>
  <c r="G2567" i="6"/>
  <c r="G1467" i="6"/>
  <c r="G3298" i="6"/>
  <c r="G3931" i="6"/>
  <c r="G3358" i="6"/>
  <c r="G3357" i="6"/>
  <c r="G1580" i="6"/>
  <c r="G2895" i="6"/>
  <c r="G3424" i="6"/>
  <c r="G2866" i="6"/>
  <c r="G2361" i="6"/>
  <c r="G2360" i="6"/>
  <c r="G1589" i="6"/>
  <c r="G2740" i="6"/>
  <c r="G2739" i="6"/>
  <c r="G1670" i="6"/>
  <c r="G2860" i="6"/>
  <c r="G1584" i="6"/>
  <c r="G2359" i="6"/>
  <c r="G1918" i="6"/>
  <c r="G1917" i="6"/>
  <c r="G3942" i="6"/>
  <c r="G3692" i="6"/>
  <c r="G3691" i="6"/>
  <c r="G3690" i="6"/>
  <c r="G4298" i="6"/>
  <c r="G2242" i="6"/>
  <c r="G2853" i="6"/>
  <c r="G2852" i="6"/>
  <c r="G2851" i="6"/>
  <c r="G2850" i="6"/>
  <c r="G2849" i="6"/>
  <c r="G2172" i="6"/>
  <c r="G2171" i="6"/>
  <c r="G2170" i="6"/>
  <c r="G2848" i="6"/>
  <c r="G2847" i="6"/>
  <c r="G2846" i="6"/>
  <c r="G2845" i="6"/>
  <c r="G2844" i="6"/>
  <c r="G2843" i="6"/>
  <c r="G2169" i="6"/>
  <c r="G2168" i="6"/>
  <c r="G2167" i="6"/>
  <c r="G2398" i="6"/>
  <c r="G2710" i="6"/>
  <c r="G2286" i="6"/>
  <c r="G2709" i="6"/>
  <c r="G2708" i="6"/>
  <c r="G2787" i="6"/>
  <c r="G2707" i="6"/>
  <c r="G2786" i="6"/>
  <c r="G2706" i="6"/>
  <c r="G2785" i="6"/>
  <c r="G2617" i="6"/>
  <c r="G2073" i="6"/>
  <c r="G1600" i="6"/>
  <c r="G2147" i="6"/>
  <c r="G2285" i="6"/>
  <c r="G2284" i="6"/>
  <c r="G2198" i="6"/>
  <c r="G2283" i="6"/>
  <c r="G2197" i="6"/>
  <c r="G2282" i="6"/>
  <c r="G2196" i="6"/>
  <c r="G2281" i="6"/>
  <c r="G2195" i="6"/>
  <c r="G2280" i="6"/>
  <c r="G2194" i="6"/>
  <c r="G2279" i="6"/>
  <c r="G2193" i="6"/>
  <c r="G2192" i="6"/>
  <c r="G2397" i="6"/>
  <c r="G2592" i="6"/>
  <c r="G2515" i="6"/>
  <c r="G2191" i="6"/>
  <c r="G3187" i="6"/>
  <c r="G2784" i="6"/>
  <c r="G3186" i="6"/>
  <c r="G3264" i="6"/>
  <c r="G3185" i="6"/>
  <c r="G2396" i="6"/>
  <c r="G2395" i="6"/>
  <c r="G2309" i="6"/>
  <c r="G2308" i="6"/>
  <c r="G2307" i="6"/>
  <c r="G2394" i="6"/>
  <c r="G2393" i="6"/>
  <c r="G2392" i="6"/>
  <c r="G2306" i="6"/>
  <c r="G2391" i="6"/>
  <c r="G2305" i="6"/>
  <c r="G2390" i="6"/>
  <c r="G2304" i="6"/>
  <c r="G2400" i="6"/>
  <c r="G2303" i="6"/>
  <c r="G1129" i="6"/>
  <c r="G2420" i="6"/>
  <c r="G2555" i="6"/>
  <c r="G2616" i="6"/>
  <c r="G2615" i="6"/>
  <c r="G2614" i="6"/>
  <c r="G2613" i="6"/>
  <c r="G2554" i="6"/>
  <c r="G2553" i="6"/>
  <c r="G2552" i="6"/>
  <c r="G2551" i="6"/>
  <c r="G2550" i="6"/>
  <c r="G2549" i="6"/>
  <c r="G2548" i="6"/>
  <c r="G2290" i="6"/>
  <c r="G2210" i="6"/>
  <c r="G2289" i="6"/>
  <c r="G2209" i="6"/>
  <c r="G2598" i="6"/>
  <c r="G1034" i="6"/>
  <c r="G2597" i="6"/>
  <c r="G2288" i="6"/>
  <c r="G2208" i="6"/>
  <c r="G2389" i="6"/>
  <c r="G2388" i="6"/>
  <c r="G2302" i="6"/>
  <c r="G2207" i="6"/>
  <c r="G2206" i="6"/>
  <c r="G1599" i="6"/>
  <c r="G2433" i="6"/>
  <c r="G1082" i="6"/>
  <c r="G1033" i="6"/>
  <c r="G2205" i="6"/>
  <c r="G2783" i="6"/>
  <c r="G2204" i="6"/>
  <c r="G2901" i="6"/>
  <c r="G2900" i="6"/>
  <c r="G2899" i="6"/>
  <c r="G2278" i="6"/>
  <c r="G2287" i="6"/>
  <c r="G2203" i="6"/>
  <c r="G1136" i="6"/>
  <c r="G3553" i="6"/>
  <c r="G2387" i="6"/>
  <c r="G3149" i="6"/>
  <c r="G2611" i="6"/>
  <c r="G1669" i="6"/>
  <c r="G2610" i="6"/>
  <c r="G2544" i="6"/>
  <c r="G3206" i="6"/>
  <c r="G3205" i="6"/>
  <c r="G3290" i="6"/>
  <c r="G3170" i="6"/>
  <c r="G3716" i="6"/>
  <c r="G2432" i="6"/>
  <c r="G3063" i="6"/>
  <c r="G1514" i="6"/>
  <c r="G3057" i="6"/>
  <c r="G3500" i="6"/>
  <c r="G2663" i="6"/>
  <c r="G1725" i="6"/>
  <c r="G1773" i="6"/>
  <c r="G2662" i="6"/>
  <c r="G2661" i="6"/>
  <c r="G2660" i="6"/>
  <c r="G2659" i="6"/>
  <c r="G2658" i="6"/>
  <c r="G2657" i="6"/>
  <c r="G2719" i="6"/>
  <c r="G1772" i="6"/>
  <c r="G1771" i="6"/>
  <c r="G2718" i="6"/>
  <c r="G2717" i="6"/>
  <c r="G2716" i="6"/>
  <c r="G2656" i="6"/>
  <c r="G2655" i="6"/>
  <c r="G2715" i="6"/>
  <c r="G2714" i="6"/>
  <c r="G2654" i="6"/>
  <c r="G2653" i="6"/>
  <c r="G1770" i="6"/>
  <c r="G2652" i="6"/>
  <c r="G2651" i="6"/>
  <c r="G2713" i="6"/>
  <c r="G2650" i="6"/>
  <c r="G2649" i="6"/>
  <c r="G2712" i="6"/>
  <c r="G2711" i="6"/>
  <c r="G2648" i="6"/>
  <c r="G2647" i="6"/>
  <c r="G2646" i="6"/>
  <c r="G2645" i="6"/>
  <c r="G2644" i="6"/>
  <c r="G2643" i="6"/>
  <c r="G2642" i="6"/>
  <c r="G2641" i="6"/>
  <c r="G2640" i="6"/>
  <c r="G2639" i="6"/>
  <c r="G3074" i="6"/>
  <c r="G3022" i="6"/>
  <c r="G2129" i="6"/>
  <c r="G4000" i="6"/>
  <c r="G3487" i="6"/>
  <c r="G3935" i="6"/>
  <c r="G1605" i="6"/>
  <c r="G2440" i="6"/>
  <c r="G2439" i="6"/>
  <c r="G1778" i="6"/>
  <c r="G1731" i="6"/>
  <c r="G1777" i="6"/>
  <c r="G3249" i="6"/>
  <c r="G1175" i="6"/>
  <c r="G1139" i="6"/>
  <c r="G2638" i="6"/>
  <c r="G2637" i="6"/>
  <c r="G2636" i="6"/>
  <c r="G2635" i="6"/>
  <c r="G1710" i="6"/>
  <c r="G4409" i="6"/>
  <c r="G3471" i="6"/>
  <c r="G4125" i="6"/>
  <c r="G5551" i="6"/>
  <c r="G4095" i="6"/>
  <c r="G4806" i="6"/>
  <c r="G1475" i="6"/>
  <c r="G1346" i="6"/>
  <c r="G3174" i="6"/>
  <c r="G1106" i="6"/>
  <c r="G1342" i="6"/>
  <c r="G1413" i="6"/>
  <c r="G1613" i="6"/>
  <c r="G5004" i="6"/>
  <c r="G3331" i="6"/>
  <c r="G1838" i="6"/>
  <c r="G1837" i="6"/>
  <c r="G2777" i="6"/>
  <c r="G1416" i="6"/>
  <c r="G1462" i="6"/>
  <c r="G1718" i="6"/>
  <c r="G2802" i="6"/>
  <c r="G2801" i="6"/>
  <c r="G4416" i="6"/>
  <c r="G4117" i="6"/>
  <c r="G1734" i="6"/>
  <c r="G1415" i="6"/>
  <c r="G2076" i="6"/>
  <c r="G3708" i="6"/>
  <c r="G3707" i="6"/>
  <c r="G3706" i="6"/>
  <c r="G3705" i="6"/>
  <c r="G1520" i="6"/>
  <c r="G1366" i="6"/>
  <c r="G2113" i="6"/>
  <c r="G2112" i="6"/>
  <c r="G1455" i="6"/>
  <c r="G1726" i="6"/>
  <c r="G1830" i="6"/>
  <c r="G2737" i="6"/>
  <c r="G2972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1386" i="6"/>
  <c r="G1385" i="6"/>
  <c r="G1384" i="6"/>
  <c r="G1383" i="6"/>
  <c r="G3769" i="6"/>
  <c r="G2704" i="6"/>
  <c r="G4133" i="6"/>
  <c r="G2123" i="6"/>
  <c r="G3768" i="6"/>
  <c r="G2703" i="6"/>
  <c r="G4827" i="6"/>
  <c r="G3470" i="6"/>
  <c r="G3469" i="6"/>
  <c r="G3468" i="6"/>
  <c r="G3467" i="6"/>
  <c r="G2545" i="6"/>
  <c r="G3999" i="6"/>
  <c r="G3466" i="6"/>
  <c r="G2122" i="6"/>
  <c r="G1783" i="6"/>
  <c r="G1910" i="6"/>
  <c r="G2" i="6"/>
  <c r="G3637" i="6"/>
  <c r="G3857" i="6"/>
  <c r="G4110" i="6"/>
  <c r="G4408" i="6"/>
  <c r="G4549" i="6"/>
  <c r="G3636" i="6"/>
  <c r="G3856" i="6"/>
  <c r="G4109" i="6"/>
  <c r="G4407" i="6"/>
  <c r="G3635" i="6"/>
  <c r="G3855" i="6"/>
  <c r="G4108" i="6"/>
  <c r="G4406" i="6"/>
  <c r="G1498" i="6"/>
  <c r="G1497" i="6"/>
  <c r="G1496" i="6"/>
  <c r="G1474" i="6"/>
  <c r="G1495" i="6"/>
  <c r="G1834" i="6"/>
  <c r="G1410" i="6"/>
  <c r="G1146" i="6"/>
  <c r="G1788" i="6"/>
  <c r="G1787" i="6"/>
  <c r="G1579" i="6"/>
  <c r="G1948" i="6"/>
  <c r="G1344" i="6"/>
  <c r="G2384" i="6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 l="1"/>
  <c r="G248" i="4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2" i="1"/>
</calcChain>
</file>

<file path=xl/sharedStrings.xml><?xml version="1.0" encoding="utf-8"?>
<sst xmlns="http://schemas.openxmlformats.org/spreadsheetml/2006/main" count="92611" uniqueCount="14276">
  <si>
    <t>CHG CODE</t>
  </si>
  <si>
    <t>BILLING DESC</t>
  </si>
  <si>
    <t>DEPT</t>
  </si>
  <si>
    <t>CPT</t>
  </si>
  <si>
    <t>CRRT - CONT RENAL REPLAC THRPY</t>
  </si>
  <si>
    <t>MEDICAL SURGICAL - ICU</t>
  </si>
  <si>
    <t>ICU BRONCH W/BRUSHING</t>
  </si>
  <si>
    <t>ICU COLONOSCOPY FLEXIBLE, DIAG</t>
  </si>
  <si>
    <t>ICU COLONOSCOPY FLEX W/REMOVAL</t>
  </si>
  <si>
    <t>ICU ENDO RIGID/FLEX, DIAG</t>
  </si>
  <si>
    <t>ICU ENDO RIGID/FLEX W/BIOPSY</t>
  </si>
  <si>
    <t>INTENSIVE CARE</t>
  </si>
  <si>
    <t>NURSERY LEVEL II</t>
  </si>
  <si>
    <t>NEO NATAL NURSERY</t>
  </si>
  <si>
    <t>PRISON INPATIENT ADMIN. DAY</t>
  </si>
  <si>
    <t>MEDICAL SURGICAL ACUTE</t>
  </si>
  <si>
    <t>ROOM-BOARD MED/SURG</t>
  </si>
  <si>
    <t>PRIVATE ROOM - MED/SURG</t>
  </si>
  <si>
    <t>ROOM-BOARD PED</t>
  </si>
  <si>
    <t>PEDIATRICS</t>
  </si>
  <si>
    <t>PEDIATRIC ACUTE NURSERY</t>
  </si>
  <si>
    <t>ROOM-BOARD OBSTETRICS</t>
  </si>
  <si>
    <t>OBSTETRICS</t>
  </si>
  <si>
    <t>NEW VISIT 20MIN</t>
  </si>
  <si>
    <t>NEW VISIT 30MIN</t>
  </si>
  <si>
    <t>NEW VISIT 45MIN</t>
  </si>
  <si>
    <t>NEW VISIT 60MIN</t>
  </si>
  <si>
    <t>ESTAB VISIT 10MIN</t>
  </si>
  <si>
    <t>ESTAB VISIT 15MIN</t>
  </si>
  <si>
    <t>ESTAB VISIT 25MIN</t>
  </si>
  <si>
    <t>ESTAB VISIT 40MIN</t>
  </si>
  <si>
    <t>OP CONSULT 15MIN</t>
  </si>
  <si>
    <t>OP CONSULT 30MIN</t>
  </si>
  <si>
    <t>OP CONSULT 40MIN</t>
  </si>
  <si>
    <t>OP CONSULT 60MIN</t>
  </si>
  <si>
    <t>OP CONSULT 80MIN</t>
  </si>
  <si>
    <t xml:space="preserve">BALLOON BAKRI </t>
  </si>
  <si>
    <t>NURSERY - INELIGIBLE MOM</t>
  </si>
  <si>
    <t>NURSERY</t>
  </si>
  <si>
    <t>NURSERY LEVEL I</t>
  </si>
  <si>
    <t>I.V. INFUSION INITIAL</t>
  </si>
  <si>
    <t>EMERGENCY ROOM</t>
  </si>
  <si>
    <t>OP IVP ADMIN INITIAL</t>
  </si>
  <si>
    <t>ER SETTING IM OR SUBCU MEDS ADMINISTRATION</t>
  </si>
  <si>
    <t>THORACENTESIS</t>
  </si>
  <si>
    <t>ER IVP SAME ADD'L DRUG</t>
  </si>
  <si>
    <t>ER IVP NEW ADD'L DRUG</t>
  </si>
  <si>
    <t>OP IVP NEW ADD'L DRUG</t>
  </si>
  <si>
    <t>OP IVP SAME ADD'L DRUG</t>
  </si>
  <si>
    <t>ER IMMUN ADMIN ADULT</t>
  </si>
  <si>
    <t>IV HYDRATION INITIAL</t>
  </si>
  <si>
    <t>IV HYDRATION ADD'L HR</t>
  </si>
  <si>
    <t xml:space="preserve">OP IV INFUSION INITIAL </t>
  </si>
  <si>
    <t>OP IMMUN ADMIN ADULT</t>
  </si>
  <si>
    <t xml:space="preserve">OP IV HYDRATION INITIAL </t>
  </si>
  <si>
    <t>OP IV HYDRATION ADD'L HR</t>
  </si>
  <si>
    <t>NERVE BLOCK INJECTION, CERVICAL PLEXUS</t>
  </si>
  <si>
    <t>LARYNGOSCOPY,W OR W/O TRACHEOSCOPY,DX,EXCL NEWBORN</t>
  </si>
  <si>
    <t>INFERIOR ALVEOLAR NERVE BLOCK</t>
  </si>
  <si>
    <t>NERVE BLOCK, BRACHIAL PLEXUS</t>
  </si>
  <si>
    <t>THORACOTOMY</t>
  </si>
  <si>
    <t>PERICARDIOCENTISIS</t>
  </si>
  <si>
    <t>ER ULTRASOUND PELVIC LIMITED</t>
  </si>
  <si>
    <t>ER ULTRASOUND ABDOMEN LIMITED</t>
  </si>
  <si>
    <t>ER ULTRASOUND AORTA LIMITED</t>
  </si>
  <si>
    <t>ER ULTRASOUND, JOINT, COMPLETE</t>
  </si>
  <si>
    <t>ER ULTRASOUND, CHEST</t>
  </si>
  <si>
    <t>ER ECHOCARDIOGRAPHY. TRANSTHORACIC, F-UP OR LMTD</t>
  </si>
  <si>
    <t>ER DUPLEX SCAN EXTREMITY VEINS, UNI/LMTD</t>
  </si>
  <si>
    <t>ER ULTRASOUND, OPTHALMIC B-SCAN</t>
  </si>
  <si>
    <t>ER ULTRASOUND, NECK, HEAD</t>
  </si>
  <si>
    <t>ER ULTRASOUND, SCROTUM, GROIN</t>
  </si>
  <si>
    <t>ER, ULTRASOUND, RECTAL</t>
  </si>
  <si>
    <t>ER US, JOINT OR NONVASCULAR EXTREMITY, LIMITED</t>
  </si>
  <si>
    <t>ER US, GUIDANCE FOR PERICARDIOCENTESIS</t>
  </si>
  <si>
    <t>ER US,  GUIDANCE FOR VASCULAR ACCESS</t>
  </si>
  <si>
    <t>ER US, OTHER SOFT TISSUE</t>
  </si>
  <si>
    <t>ABDOMINAL PARACENTISIS, WITH IMAGE GUIDE</t>
  </si>
  <si>
    <t>N BLOCK INJECTION, FEMORAL, SINGLE</t>
  </si>
  <si>
    <t>CANTHOTOMY</t>
  </si>
  <si>
    <t>ARTERIAL CATHERIZATION, SAMPLE OR TRANSFUSION,PERC</t>
  </si>
  <si>
    <t>TRACHEOTOMY TUBE CHANGE</t>
  </si>
  <si>
    <t>INSERTION OR REPLACEMENT OF TEMP PACEMAKER</t>
  </si>
  <si>
    <t>LEVEL I BRIEF</t>
  </si>
  <si>
    <t>LEVEL II LIMITED</t>
  </si>
  <si>
    <t>LEVEL III INTERMEDIATE W/25</t>
  </si>
  <si>
    <t>LEVEL IV EXTENDED W/25</t>
  </si>
  <si>
    <t>LEVEL V COMPLEX W/25</t>
  </si>
  <si>
    <t>DEBRID SUBQ TISSUE EA ADDL 20SQ</t>
  </si>
  <si>
    <t>DEBRID MUSCLE EA ADDL 20SQ CM</t>
  </si>
  <si>
    <t>DEBRID BONE EA ADDL 20SQ CM</t>
  </si>
  <si>
    <t>ER CPR RESUSCITATION</t>
  </si>
  <si>
    <t>IV INFUSION ADD'L HR</t>
  </si>
  <si>
    <t>IV INFUSION ADD'L SEQ NEW DRUG</t>
  </si>
  <si>
    <t>IV INFUSION ADD'L CONCURRENT</t>
  </si>
  <si>
    <t>OP IV INFUSION ADD'L HR</t>
  </si>
  <si>
    <t>CARDIOVERSION,ELECT CONV EXTER</t>
  </si>
  <si>
    <t>TUBE THORACOSTOMY</t>
  </si>
  <si>
    <t>PERICARDIOCENTESIS; INITIAL</t>
  </si>
  <si>
    <t>IRRIGATION EAR BILAT</t>
  </si>
  <si>
    <t>IRRIGATION EAR UNILAT</t>
  </si>
  <si>
    <t>SELECT DEBRID TO 1ST 20SQ CM OR &lt;</t>
  </si>
  <si>
    <t>SELECTIVE DEBRIDE EA ADDL 20SQ CM</t>
  </si>
  <si>
    <t>ENDOTRACHEAL INTUBATION</t>
  </si>
  <si>
    <t>ER TRACHEBRONCHOSCOPY</t>
  </si>
  <si>
    <t>THORACENT. W/CHEST TUBE</t>
  </si>
  <si>
    <t>GASTRIC INTUBATION,LAVAGE</t>
  </si>
  <si>
    <t>LUMBAR PUNCTURE PED</t>
  </si>
  <si>
    <t>LUMBAR PUNCTURE ADULT</t>
  </si>
  <si>
    <t>PARACENTESIS ABDOMEN W/O IMAG GUID</t>
  </si>
  <si>
    <t>HEMOCCULT</t>
  </si>
  <si>
    <t>TRANSFUS BLD/COMP LEV 1</t>
  </si>
  <si>
    <t>TRANSFUS BLD/COMP LEV 2</t>
  </si>
  <si>
    <t>TRANSFUS BLD/COMP LEV 3</t>
  </si>
  <si>
    <t>TRANSFUS BLD/COMP LEV 4</t>
  </si>
  <si>
    <t>INSERTION OF TEMP. BLADDER CATHETER - SIMPLE</t>
  </si>
  <si>
    <t xml:space="preserve">LEVEL VI CRITICAL CARE FIRST 30-74 MIN W/25 </t>
  </si>
  <si>
    <t>LEVEL VI CRITICAL CARE  - EACH ADD'L 30 MINUTES</t>
  </si>
  <si>
    <t>URINE DIPSTICK</t>
  </si>
  <si>
    <t>CATHETERIZATION NON-INDWELL MINI</t>
  </si>
  <si>
    <t>MISC. ER</t>
  </si>
  <si>
    <t>VERIFY</t>
  </si>
  <si>
    <t xml:space="preserve">O.P. TREATMENT RM </t>
  </si>
  <si>
    <t>ER IVP ADMIN INITIAL</t>
  </si>
  <si>
    <t>OUTPATIENT SETTING IM OR SUBCU ADMINISTRATION</t>
  </si>
  <si>
    <t>LEVEL IV TRAUMA CENTER - TRAUMA TEAM RESPONSE</t>
  </si>
  <si>
    <t>G0390</t>
  </si>
  <si>
    <t>I&amp;D OF ABSCESS: SIMPLE/SINGLE</t>
  </si>
  <si>
    <t>I&amp;D ABSCESS: COMPLICATED/MULT</t>
  </si>
  <si>
    <t>I&amp;D PILONIDAL CYST;SIMPLE</t>
  </si>
  <si>
    <t>INCISION &amp; REMOVAL FB;SUBQ, SIMPL</t>
  </si>
  <si>
    <t>INCISION &amp; REMOVAL FB;SUBQ, COMPLX</t>
  </si>
  <si>
    <t>I&amp;D HEMATOMA SEROMA/FL COLLECTION</t>
  </si>
  <si>
    <t>PUNCT ASPIR ABSC HEMAT BULLA/CYST</t>
  </si>
  <si>
    <t>DEBRID ASSOC OPEN FX; SKIN &amp; SUBQ</t>
  </si>
  <si>
    <t>DEBRID ASSOC OPEN FX; SKIN SUBQ&amp;MUSC</t>
  </si>
  <si>
    <t>DEBRID ASSOC OPEN FX; SKIN MUSC&amp;BONE</t>
  </si>
  <si>
    <t>DEBRID SUBQ TISSUE 1ST 20 SQ CM</t>
  </si>
  <si>
    <t>DEBRID MUSCLE 1ST 20 SQ CM OR &lt;</t>
  </si>
  <si>
    <t>DEBRID BONE 1ST 20 SQ CM OR &lt;</t>
  </si>
  <si>
    <t>REMOVAL SKIN TAGS; TO&amp;INCL 15 LESION</t>
  </si>
  <si>
    <t xml:space="preserve">AVUL NAIL PLAT PART/COMPL SIMPL; 1 </t>
  </si>
  <si>
    <t>EVACUATION OF SUBUNGUAL HEMATOMA</t>
  </si>
  <si>
    <t>EXC NAIL&amp;NAIL MATRIX PART/CMPLPERM REMOVAL;</t>
  </si>
  <si>
    <t>REPAIR OF NAIL BED</t>
  </si>
  <si>
    <t>WEDGE EXCISION OF SKIN OF NAIL FOLD</t>
  </si>
  <si>
    <t>SIMPL REPR SCLP&amp;/TRUNK; &lt;2.5 CM</t>
  </si>
  <si>
    <t>SIMPL REPR SCLP&amp;/TRUNK; 2.6-7.5 CM</t>
  </si>
  <si>
    <t>SIMPL REPR SCLP&amp;/TRUNK; 7.6-12.5 CM</t>
  </si>
  <si>
    <t>SIMPL REPR SCLP&amp;/TRUNK; 12.6-20.0 CM</t>
  </si>
  <si>
    <t>SIMPL REPR SCLP&amp;/TRUNK; 20.1-30.0 CM</t>
  </si>
  <si>
    <t>SIMPL REPR SCLP&amp;/TRUNK; &gt;30.0 CM</t>
  </si>
  <si>
    <t>SIMPL REPR FACE&amp;/MUCOUS; &lt;2.5 CM</t>
  </si>
  <si>
    <t>SIMPL REPR FACE&amp;/MUCOUS; 2.6-5.0 CM</t>
  </si>
  <si>
    <t>SIMPL REPR FACE&amp;/MUCOUS; 5.1-7.5 CM</t>
  </si>
  <si>
    <t>SIMPL REPR FACE&amp;/MUCOUS; 7.6-12.5 CM</t>
  </si>
  <si>
    <t>SIMPL REPR FACE&amp;/MUCOUS; 12.6-20. CM</t>
  </si>
  <si>
    <t>TX SUP WOUND DEHIS; SIMPLE CLOS</t>
  </si>
  <si>
    <t>LAYER CLOS SCLP&amp;/TRUNK; &lt; 2.5 CM</t>
  </si>
  <si>
    <t>LAYER CLOS SCLP&amp;/TRUNK; 2.6-7.5 CM</t>
  </si>
  <si>
    <t>LAYER CLOS SCLP&amp;/TRUNK; 7.6-12.5 CM</t>
  </si>
  <si>
    <t>LAYER CLOS SCLP&amp;/TRNK;12.6-20.0 CM</t>
  </si>
  <si>
    <t>LAYER CLOS SCLP&amp;/TRNK; 20.1-30.0 CM</t>
  </si>
  <si>
    <t>LAYER CLOS SCLP&amp;/TRUNK; &gt;30.0 CM</t>
  </si>
  <si>
    <t>LAYER CLOS NECK FT&amp;/GENIT; &lt;2.5 CM</t>
  </si>
  <si>
    <t>LAYER CLOS NECK&amp;/GENIT; 2.6-7.5 CM</t>
  </si>
  <si>
    <t>LAYER CLOS NECK&amp;/GENIT; 7.6-12.5 CM</t>
  </si>
  <si>
    <t>LAYER CLOS NECK&amp;/GENIT; 12.6-20. CM</t>
  </si>
  <si>
    <t>LAYER CLOS FACE&amp;/LIPS; &lt;2.5 CM</t>
  </si>
  <si>
    <t>LAYER CLOS FACE&amp;/LIPS; 2.6-5.0 CM</t>
  </si>
  <si>
    <t>LAYER CLOS FACE&amp;/LIPS; 5.1-7.5 CM</t>
  </si>
  <si>
    <t>LAYER CLOS FACE&amp;/LIPS; 7.6-12.5 CM</t>
  </si>
  <si>
    <t>LAYER CLOS FACE&amp;/LIPS; 12.6-20.0 CM</t>
  </si>
  <si>
    <t>REPAIR COMPLEX TRUNK; 1.1 TO 2.5 CM</t>
  </si>
  <si>
    <t>REPAIR COMPLEX TRUNK; 2.6 TO 7.5 CM</t>
  </si>
  <si>
    <t>REPR COMPLEX TRNK; EA ADD 5 CM/LESS</t>
  </si>
  <si>
    <t>REPR CMPLX SCLP ARM/&amp;LEG; 1.1-2.5 CM</t>
  </si>
  <si>
    <t>REPR CMPLX SCLP ARM/&amp;LEG; 2.6-7.5 CM</t>
  </si>
  <si>
    <t>REPR CMPLX SCLP ARM&amp;/LEG; EA AD 5 CM</t>
  </si>
  <si>
    <t>REPR CMPLX FORHEAD&amp;/FT; 1.1-2.5 CM</t>
  </si>
  <si>
    <t>REPR CMPLX FORHEAD&amp;/FT; 2.6-7.5 CM</t>
  </si>
  <si>
    <t xml:space="preserve">REPR CMPLX FORHEAD&amp;/FT; EA ADD 5 CM </t>
  </si>
  <si>
    <t>REPR CMPLX EYELD/&amp;LIPS; 1.1-2.5 CM</t>
  </si>
  <si>
    <t>REPR CMPLX EYELD/&amp;LIPS; 2.6-7.5 CM</t>
  </si>
  <si>
    <t>REPR CMPLX EYELD/&amp; LIPS; EA ADD 5 CM</t>
  </si>
  <si>
    <t>INIT TX 1ST DEG BURN NO &gt; LOCAL TX</t>
  </si>
  <si>
    <t>EXPL PENETRAT WOUND-SEP PROC; NECK</t>
  </si>
  <si>
    <t>EXPL PENETRAT WOUND-SEP PROC; CHEST</t>
  </si>
  <si>
    <t>EXPL PENETRAT WOUND-SEP PROC; EXTREM</t>
  </si>
  <si>
    <t>REMOVAL FB MUSC/TENDON SHEATH;SMPL</t>
  </si>
  <si>
    <t>INJ; SINGLE/MX TRIG POINT 1/2 MUSCL</t>
  </si>
  <si>
    <t>INJ; SINGLE/MX TRIG POINT 3/&gt; MUSCL</t>
  </si>
  <si>
    <t>ARTHROCEN ASPIR &amp;/INJ; SM JNT/BURSA</t>
  </si>
  <si>
    <t>ARTHROCN ASPIR &amp;/INJ;INTRMD JNT/BUR</t>
  </si>
  <si>
    <t>ARTHROCENTESIS ASPIR&amp;/INJ; MAJ JNT</t>
  </si>
  <si>
    <t>CLOS TX NASL BN FX W/O MANIPULATION</t>
  </si>
  <si>
    <t>CLOS TX NASL BN FRACTURE; W/O STBL</t>
  </si>
  <si>
    <t>CLOS TX NASL BONE FRACTURE; W/STBL</t>
  </si>
  <si>
    <t>CLOSED TX TM DISLOC; INIT/SUBSQT</t>
  </si>
  <si>
    <t>CLOS TX RIB FRACTURE UNCOMP EA</t>
  </si>
  <si>
    <t>CLOSED TREATMENT STERNUM FRACTURE</t>
  </si>
  <si>
    <t>CLOS TX BDY FX NO MANIP W/CAST</t>
  </si>
  <si>
    <t>I&amp;D SHOULDER AREA; DEEP ABSC/HEMAT</t>
  </si>
  <si>
    <t>CLOS TX CLAVICULAR FX; W/O MANIP</t>
  </si>
  <si>
    <t>CLOS TX CLAVICULAR FX; W/MANIP</t>
  </si>
  <si>
    <t>CLOS TX STERNOCLAV DISLOC; W/O MANIP</t>
  </si>
  <si>
    <t>CLOS TX AC DISLOC; W/O MANIPULATION</t>
  </si>
  <si>
    <t>CLOS TX AC DISLOC; WITH MANIPULATION</t>
  </si>
  <si>
    <t>CLOS TX SCAP FX; W/O MANIPULATION</t>
  </si>
  <si>
    <t>CLOS TX PROX HUMERAL FX; W/O MANIP</t>
  </si>
  <si>
    <t>CLOS TX GT HUM TUBEROS FX; W/O MANIP</t>
  </si>
  <si>
    <t>CLOS TX SHLDR DISLC W/MANIP; WO ANES</t>
  </si>
  <si>
    <t>CLOS TX SHLDR DISLOC W/MANIP; W/ANES</t>
  </si>
  <si>
    <t>I&amp;D UPPER ARM OR ELBOW AREA; BURSA</t>
  </si>
  <si>
    <t>REMOVAL FB UPPER ARM/ELB AREA;SUBQ</t>
  </si>
  <si>
    <t>REMOVAL FB UPPER ARM/ELB AREA;DEEP</t>
  </si>
  <si>
    <t>CLOS TX HUM SHAFT FX; W/O MANIP</t>
  </si>
  <si>
    <t>CLOSED TX HUM FX; W/MANIP W/WO TRAC</t>
  </si>
  <si>
    <t>CLOSED TX SPRCOND HUM FX; W/O MANIP</t>
  </si>
  <si>
    <t>CLOSED TX SPRCOND HUM FX; W/MANIP</t>
  </si>
  <si>
    <t>CLOSED TX HUM EPICOND FX; W/O MANIP</t>
  </si>
  <si>
    <t>CLOS TX HUM CONDYLAR FX; W/O MANIP</t>
  </si>
  <si>
    <t>CLOS TX HUM CONDYLAR FX; W/MANIP</t>
  </si>
  <si>
    <t>TX CLOS ELB DISLOC; W/O ANESTHESIA</t>
  </si>
  <si>
    <t>TX CLOS ELB DISLOC; RQR ANESTHESIA</t>
  </si>
  <si>
    <t>CLOS TX RADIAL HEAD SUBLUX CHILD</t>
  </si>
  <si>
    <t>CLOS TX RADIAL HEAD/NCK FX; WO MANIP</t>
  </si>
  <si>
    <t>CLOS TX RADIAL HEAD/NCK FX; W/MANIP</t>
  </si>
  <si>
    <t>CLOS TX ULNAR FX PROX END; W/O MANIP</t>
  </si>
  <si>
    <t>CLOS TX ULNAR FX PROX END; W/MANIP</t>
  </si>
  <si>
    <t>CLOS TX RADIAL SHAFT FX; W/O MANIP</t>
  </si>
  <si>
    <t>CLOS TX RADIAL SHAFT FX; W/MANIP</t>
  </si>
  <si>
    <t>CLOS TX ULNAR SHAFT FX; W/O MANIP</t>
  </si>
  <si>
    <t>CLOS TX RADIAL &amp; ULNA FX; W/O MANIP</t>
  </si>
  <si>
    <t>CLOS TX RADIAL &amp; ULNA FX; W/MANIP</t>
  </si>
  <si>
    <t>CLOS TX DIST RADIAL FX; W/O MANIP</t>
  </si>
  <si>
    <t>CLOS TX DIST RADIAL FX; REQ MANIP</t>
  </si>
  <si>
    <t>CLOS TX CARPAL SCAPHOID FX; WO MANIP</t>
  </si>
  <si>
    <t>CLOS TX CARPAL SCAPHOID FX; W/MANIP</t>
  </si>
  <si>
    <t>CLOS TX CARPAL BONE FX; WO MANIP EA</t>
  </si>
  <si>
    <t>CLOS TX CARPAL BONE FX; W/MANIP EA</t>
  </si>
  <si>
    <t>CLOSED TX ULNAR STYLOID FRACTURE</t>
  </si>
  <si>
    <t xml:space="preserve">DRAINAGE OF FINGER ABSCESS; SIMPLE </t>
  </si>
  <si>
    <t>DRAINAGE FINGER ABSC; COMPLICATED</t>
  </si>
  <si>
    <t>CLOS TX MC FX 1; W/O MANIP EA BN</t>
  </si>
  <si>
    <t>CLOS TX MC FX SINGLE; W/MANIP EA BN</t>
  </si>
  <si>
    <t>CLOS TX CMC DISLOC THUMB W/MANIP</t>
  </si>
  <si>
    <t>CLOS TX CMC DISLOC W/MANIP; W/O ANES</t>
  </si>
  <si>
    <t>CLOS TX MCP DISLOC 1 W/MANIP; WO ANE</t>
  </si>
  <si>
    <t>CLOS TX MCP DISLOC 1 W/MANIP; W/ANES</t>
  </si>
  <si>
    <t>CLOS TX PHALANGEAL FX; W/O MANIP EA</t>
  </si>
  <si>
    <t>CLOS TX PHALANGEAL FX; W/WO TRAC</t>
  </si>
  <si>
    <t>CLOS TX ARTIC FX MCP/IP JNT; WO MANI</t>
  </si>
  <si>
    <t>CLOS TX ARTIC FX MCP/IP JNT; W/MANIP</t>
  </si>
  <si>
    <t xml:space="preserve">CLOS TX DIST PHALANG FX; W/O MANIP </t>
  </si>
  <si>
    <t>CLOS TX DIST PHALANG FX; W/MANIP</t>
  </si>
  <si>
    <t>CLOS TX IP DISLOC W/MANIP; W/O ANES</t>
  </si>
  <si>
    <t>CLOS TX IP DISLOC W/MANIP; W/ANES</t>
  </si>
  <si>
    <t xml:space="preserve">CLOSED TREATMENT COCCYGEAL FRACTURE </t>
  </si>
  <si>
    <t>CLOS TX FEM FX PROX END; W/O MANIP</t>
  </si>
  <si>
    <t>CLOS TX INTERTROCH FEM FX; WO MANIP</t>
  </si>
  <si>
    <t xml:space="preserve">CLOS TX HIP DISLOC TRAUMA; WO ANES </t>
  </si>
  <si>
    <t>CLOS TX HIP ARTHPLST DISLOC; WO ANES</t>
  </si>
  <si>
    <t>CLOS TX FEM SHAFT FX W/O MANIP</t>
  </si>
  <si>
    <t>CLOS TX PATELLAR FX WO MANIPULATION</t>
  </si>
  <si>
    <t>CLOS TX TIBIAL FX PROX; W/O MANIP</t>
  </si>
  <si>
    <t>CLOS TX TIB FX; W/WO MANIP W/TRAC</t>
  </si>
  <si>
    <t xml:space="preserve">CLOS TX KNEE DISLOC; W/O ANESTHESIA </t>
  </si>
  <si>
    <t xml:space="preserve">CLOS TX PATR DISLOC; W/O ANESTHESIA </t>
  </si>
  <si>
    <t>CLOS TX TIBL SHAFT FX; W/O MANIP</t>
  </si>
  <si>
    <t>CLOS TX TIB FX; W/MANIP W/WO TRAC</t>
  </si>
  <si>
    <t>CLOS TX MED MALLEOLUS FX; W/O MANIP</t>
  </si>
  <si>
    <t>CLOS TX PROX FIB/SHAFT FX; WO MANIP</t>
  </si>
  <si>
    <t>CLOS TX DIST FIBR FX; W/O MANIP</t>
  </si>
  <si>
    <t>CLOS TX DIST FIBR FX; W/MANIP</t>
  </si>
  <si>
    <t>CLOS TX BIMALLEOLAR ANK FX; WO MANIP</t>
  </si>
  <si>
    <t>CLOS TX BIMALLEOLAR ANK FX; W/MANIP</t>
  </si>
  <si>
    <t>CLOS TX TRIMALLEOLR ANK FX; WO MANIP</t>
  </si>
  <si>
    <t>CLOS TX TRIMALLEOLAR ANK FX; W/MANIP</t>
  </si>
  <si>
    <t>CLOS TX FX ARTIC DIST TIB; W/O ANES</t>
  </si>
  <si>
    <t>CLOS TX FX DIST TIB; W/TRAC&amp;/MANIP</t>
  </si>
  <si>
    <t xml:space="preserve">CLOS TX ANK DISLOC; W/O ANESTHESIA </t>
  </si>
  <si>
    <t>REMOVAL FOREIGN BODY FOOT; SUBQ</t>
  </si>
  <si>
    <t>REMOVAL OF FOREIGN BODY FOOT; DEEP</t>
  </si>
  <si>
    <t>REMOVAL FOREIGN BODY FOOT; COMP</t>
  </si>
  <si>
    <t>CLOS TX CALCAN FX; W/O MANIPULATION</t>
  </si>
  <si>
    <t>TX TARSAL BN FX; W/O MANIP EA</t>
  </si>
  <si>
    <t>CLOS TX MT FX; W/O MANIPULATION EA</t>
  </si>
  <si>
    <t>CLOS TX MT FX; W/MANIPULATION EA</t>
  </si>
  <si>
    <t>CLOS TX FX GT TOE PHALANX; WO MANIP</t>
  </si>
  <si>
    <t>CLOS TX FX GT TOE PHALANX; W/MANIP</t>
  </si>
  <si>
    <t>CLOS TX FX PHLNX EX GT TOE; WO MANIP</t>
  </si>
  <si>
    <t>CLOS TX FX PHALNX EX GT TOE; W/MANIP</t>
  </si>
  <si>
    <t>CLOS TX TARSAL BONE DISLOC; WO ANES</t>
  </si>
  <si>
    <t xml:space="preserve">CLOS TX MTP JNT DISLOC, W/O ANES </t>
  </si>
  <si>
    <t>CLOS TX IP JNT DISLOC; W/O ANES</t>
  </si>
  <si>
    <t xml:space="preserve">APPLICATION CAST; SHOULDER TO HAND </t>
  </si>
  <si>
    <t xml:space="preserve">APPLICATION CAST; ELBOW TO FINGER </t>
  </si>
  <si>
    <t>APPLICATION CAST; HAND&amp;LOW FOREARM</t>
  </si>
  <si>
    <t>APPLICATION OF LONG ARM SPLINT</t>
  </si>
  <si>
    <t>APPLIC SHORT ARM SPLINT; STATIC</t>
  </si>
  <si>
    <t>APPLICATION FINGER SPLINT; STATIC</t>
  </si>
  <si>
    <t>STRAPPING;SHOULDER</t>
  </si>
  <si>
    <t xml:space="preserve">STRAPPING; ELBOW OR WRIST </t>
  </si>
  <si>
    <t xml:space="preserve">STRAPPING; HAND OR FINGER </t>
  </si>
  <si>
    <t>APPLICATION OF LONG LEG CAST;</t>
  </si>
  <si>
    <t>APPLICATION OF SHORT LEG CAST;</t>
  </si>
  <si>
    <t>APPLIC SHRT LEG CAST; WALK/AMB TYPE</t>
  </si>
  <si>
    <t>APPLICATION OF LONG LEG SPLINT</t>
  </si>
  <si>
    <t>APPLICATION OF SHORT LEG SPLINT</t>
  </si>
  <si>
    <t xml:space="preserve">STRAPPING; KNEE </t>
  </si>
  <si>
    <t>STRAPPING; ANKLE AND/OR FOOT</t>
  </si>
  <si>
    <t xml:space="preserve">STRAPPING; TOES </t>
  </si>
  <si>
    <t>DRAINAGE ABSC/HEMATOMA NASAL SEPTUM</t>
  </si>
  <si>
    <t>REMOVAL FB INTRANASL; OFC TYPE PROC</t>
  </si>
  <si>
    <t>CNTRL NASL HEMORR ANT SMPL ANY METH</t>
  </si>
  <si>
    <t>CNTRL NASL HEMORR ANT CMPLX METH</t>
  </si>
  <si>
    <t>CNTRL NASL HEMOR PACKS&amp;/CAUT; INIT</t>
  </si>
  <si>
    <t>NASAL ENDO DX UNI/BIL SEP PROC</t>
  </si>
  <si>
    <t>INSRT NON-TUNNL CNTRL CVC; &lt; 5 YR</t>
  </si>
  <si>
    <t>INSRT NON-TUNNL CNTRL CVC; 5/&gt;</t>
  </si>
  <si>
    <t>DRAIN ABSCESS VESTIBULE MOUTH;SMPL</t>
  </si>
  <si>
    <t>REMV EMBEDDED FB MOUTH; COMP</t>
  </si>
  <si>
    <t>CLOS LAC VESTIBUL MOUTH; 2.5 CM/LESS</t>
  </si>
  <si>
    <t>CLOS LACERATION MOUTH; &gt; 2.5/COMPLX</t>
  </si>
  <si>
    <t xml:space="preserve">REPR LAC 2.5CM/LESS; ANT 2/3 TONGUE </t>
  </si>
  <si>
    <t>REPR LAC 2.5CM/LESS; POST 1/3 TNGUE</t>
  </si>
  <si>
    <t>REPR LAC TONGUE &gt; 2.6 CM/COMPLX</t>
  </si>
  <si>
    <t xml:space="preserve">DRAIN ABSCESS DENTOALVEOLAR STRUCT </t>
  </si>
  <si>
    <t>DRAINAGE OF ABSCESS OF PALATE UVULA</t>
  </si>
  <si>
    <t>I&amp;D ABSCESS; PERITONSILLAR</t>
  </si>
  <si>
    <t>NASOGASTRIC TUBE PLC W/FLUORO</t>
  </si>
  <si>
    <t xml:space="preserve">CHANGE OF GASTROSTOMY TUBE </t>
  </si>
  <si>
    <t xml:space="preserve">I&amp;D PERIANAL ABSCESS SUPERFICIAL </t>
  </si>
  <si>
    <t>INCISION THROMBOSED HEMORRHOID EXT</t>
  </si>
  <si>
    <t>ENUCLEATION EXT THROMBOTIC HEMORRHO</t>
  </si>
  <si>
    <t>ANSCPY; DX W/WO CLCT SPEC BRSH/WSH</t>
  </si>
  <si>
    <t>ASPIRATION OF BLADDER BY NEEDLE</t>
  </si>
  <si>
    <t>CHANGE OF CYSTOSTOMY TUBE; SIMPLE</t>
  </si>
  <si>
    <t>DILAT URETHRAL STRICTURE-MALE;INIT</t>
  </si>
  <si>
    <t>I&amp;D OF VULVA OR PERINEAL ABSCESS</t>
  </si>
  <si>
    <t>I&amp;D OF BARTHOLINS GLAND ABSCESS</t>
  </si>
  <si>
    <t>REMV FB EXT EYE; CORNEAL W/O LAMP</t>
  </si>
  <si>
    <t xml:space="preserve">REMV FB EXT EYE; CORNEAL W/LAMP </t>
  </si>
  <si>
    <t>PHLEBOTOMY THERAPEUTIC</t>
  </si>
  <si>
    <t>NEEDLE PLCMNT INTRAOSSEOUS INFUS</t>
  </si>
  <si>
    <t xml:space="preserve">CLOSED TX TALUS FRACT W/MANIP </t>
  </si>
  <si>
    <t>CLOSED TX FEMORAL FRAC, PROX END, NECK; W/MANIP</t>
  </si>
  <si>
    <t>REMV FB EXTERNAL AUDITORY CANAL W/O ANESTH</t>
  </si>
  <si>
    <t>UNSCHED/EMERGENCY DIALYSIS TREATMENT</t>
  </si>
  <si>
    <t>CRICOTHYOIDOTOMY</t>
  </si>
  <si>
    <t>CRRT-CONT RENAL REPLAC THRPY (ESRD)</t>
  </si>
  <si>
    <t>PICC INSERTION YOUNGER THAN 5 YRS</t>
  </si>
  <si>
    <t>PICC INSERTION AGE 5YRS OR OLDER</t>
  </si>
  <si>
    <t>N BLOCK INJ TRIGEMINAL</t>
  </si>
  <si>
    <t>US GUIDANCE NEEDLE PLACEMENT</t>
  </si>
  <si>
    <t>THROMBOLYTIC VENOUS THERAPY</t>
  </si>
  <si>
    <t>CHEMICAL CAUTERIZATION OF GRANULATION TISSUE</t>
  </si>
  <si>
    <t>TRACHEA AND BRONCHI INCISION</t>
  </si>
  <si>
    <t xml:space="preserve">LEVEL III INTERMEDIATE </t>
  </si>
  <si>
    <t xml:space="preserve">LEVEL IV EXTENDED </t>
  </si>
  <si>
    <t>LEVEL V COMPLEX</t>
  </si>
  <si>
    <t xml:space="preserve">LEVEL VI CRITICAL CARE FIRST 30-74 MIN </t>
  </si>
  <si>
    <t>NERVE BLOCK OTHER PERIPHERAL NERVE OR BRANCH</t>
  </si>
  <si>
    <t>MODERATE SEDATION, SAME PHY, 1ST 15 MIN, &lt;5YRS OLD</t>
  </si>
  <si>
    <t>MODERATE SEDATION, SAME PHY, 1ST 15MIN, AGE 5 &amp; UP</t>
  </si>
  <si>
    <t>MODERATE SEDATION, SAME PHY, EACH ADD'L 15 MIN</t>
  </si>
  <si>
    <t xml:space="preserve">MODERATE SEDATION, DIFFERENT PHY,1ST 15MIN,&lt;5YRS </t>
  </si>
  <si>
    <t>MODERATE SEDATION, DIFFERENT PHY, 1ST 15MIN,5YR OLD &amp; UP</t>
  </si>
  <si>
    <t>MODERATE SEDATION, DIFFERENT PHY, EACH ADD'L 15MIN</t>
  </si>
  <si>
    <t>IRRIGATION BLADDER</t>
  </si>
  <si>
    <t>E.R. PREGNANCY TEST</t>
  </si>
  <si>
    <t>DIRECT ADMIT TO OBSERVATION</t>
  </si>
  <si>
    <t>24 HOUR OBSERVATION</t>
  </si>
  <si>
    <t>OBSERVATION PER HR.</t>
  </si>
  <si>
    <t>DELIVERY RM LEVEL 1 (NORMAL VAGINAL)</t>
  </si>
  <si>
    <t>LABOR AND DELIVERY</t>
  </si>
  <si>
    <t>DELIVERY RM LEVEL 2 (VAG W/COMPLIC)</t>
  </si>
  <si>
    <t>DELIVERY RM LVL 3 (VAG W/MULTI BIRTHS)</t>
  </si>
  <si>
    <t>FETAL NON-STRESS TEST</t>
  </si>
  <si>
    <t>OB CHECK UP TO 2 HOURS</t>
  </si>
  <si>
    <t>OB CHECK 2+ TO 4 HOURS</t>
  </si>
  <si>
    <t>OB CHECK OVER 4 HOURS</t>
  </si>
  <si>
    <t>CST WITH OXYTOCIN</t>
  </si>
  <si>
    <t>CST WITHOUT OXYTOCIN</t>
  </si>
  <si>
    <t>NEWBORN HEARING INIT SCREEN OP</t>
  </si>
  <si>
    <t>NEWBORN HEARING RE-SCREEN OP</t>
  </si>
  <si>
    <t>NEWBORN HEARING SCREEN IP</t>
  </si>
  <si>
    <t>MAJOR SURGERY (C SECTION)</t>
  </si>
  <si>
    <t>MAJOR SURGERY (C SECT W/TUBAL LIGATION)</t>
  </si>
  <si>
    <t>MAJOR SURGERY (TUBAL LIGATION)</t>
  </si>
  <si>
    <t>RECOVERY ROOM OB .50HR</t>
  </si>
  <si>
    <t>RECOVERY ROOM OB 1.00HR</t>
  </si>
  <si>
    <t>RECOVERY ROOM OB 1.25HR</t>
  </si>
  <si>
    <t>RECOVERY ROOM OB 1.50HR</t>
  </si>
  <si>
    <t>RECOVERY ROOM OB 1.75HR</t>
  </si>
  <si>
    <t>RECOVERY ROOM OB 2.00HR</t>
  </si>
  <si>
    <t xml:space="preserve">ER BRONCH W/BRUSHING </t>
  </si>
  <si>
    <t>SURGERY</t>
  </si>
  <si>
    <t>ER ENDO W/REMVL FOREIGN BODY</t>
  </si>
  <si>
    <t>ER COLONOSCOPY FLEXIBLE, DIAGNOSTIC</t>
  </si>
  <si>
    <t xml:space="preserve">ER COLONOSCOPY FLEXIBLE W/REMOVAL </t>
  </si>
  <si>
    <t>ER ENDO FLEX/TRANSORAL, DIAG</t>
  </si>
  <si>
    <t>ER ENDO FLEX/TRANSORAL W/BIOPSY, SINGL/MULTI</t>
  </si>
  <si>
    <t>MAJOR SURGERY (C SECTION WITH TUBAL LIGATION)</t>
  </si>
  <si>
    <t>LITHOTRIPSY EXTRAC SHOCK WAVE (ESWL)</t>
  </si>
  <si>
    <t>SURGERY-MAJOR 1.00HR</t>
  </si>
  <si>
    <t>SURGERY-MAJOR 1.25HR</t>
  </si>
  <si>
    <t>SURGERY-MAJOR 1.50HR</t>
  </si>
  <si>
    <t>SURGERY-MAJOR 1.75HR</t>
  </si>
  <si>
    <t>SURGERY-MAJOR 2.00HR</t>
  </si>
  <si>
    <t>SURGERY-MAJOR 2.25HR</t>
  </si>
  <si>
    <t>SURGERY-MAJOR 2.50HR</t>
  </si>
  <si>
    <t>SURGERY-MAJOR 2.75HR</t>
  </si>
  <si>
    <t>SURGERY-MAJOR 3.00HR</t>
  </si>
  <si>
    <t>SURGERY-MAJOR 3.25HR</t>
  </si>
  <si>
    <t>SURGERY-MAJOR 3.50HR</t>
  </si>
  <si>
    <t>SURGERY-MAJOR 3.75HR</t>
  </si>
  <si>
    <t>SURGERY-MAJOR 4.00HR</t>
  </si>
  <si>
    <t>SURGERY-MAJOR 4.25HR</t>
  </si>
  <si>
    <t>SURGERY-MAJOR 4.50HR</t>
  </si>
  <si>
    <t>SURGERY-MAJOR 4.75HR</t>
  </si>
  <si>
    <t>SURGERY-MAJOR 5.00HR</t>
  </si>
  <si>
    <t>SURGERY-MAJOR 5.50HR</t>
  </si>
  <si>
    <t>COSMETIC SURGERY 1ST HR</t>
  </si>
  <si>
    <t>COSMETIC SURGERY ADD'L 1/4 HR</t>
  </si>
  <si>
    <t>SURGERY-MINOR  .50HR</t>
  </si>
  <si>
    <t>SURGERY-MINOR  .75HR</t>
  </si>
  <si>
    <t>MINOR PROCEDURE OR-ROOM</t>
  </si>
  <si>
    <t xml:space="preserve">TRANSFUS BLD/COMP </t>
  </si>
  <si>
    <t>BARIATRIC INITIAL VISIT</t>
  </si>
  <si>
    <t>ANALYZE NEUROSTIM COMPLEX W/O PROGRAMMING</t>
  </si>
  <si>
    <t>ANALYZE NEUROSTIM COMPLEX 1HR</t>
  </si>
  <si>
    <t xml:space="preserve">ENDO LEVEL 1 UP TO 1ST 30MIN </t>
  </si>
  <si>
    <t xml:space="preserve">ENDO LEVEL 1 EA ADDL 15MIN </t>
  </si>
  <si>
    <t xml:space="preserve">ENDO LEVEL 2 UP TO 1ST 30MIN </t>
  </si>
  <si>
    <t>ENDO LEVEL 2 EA ADDL 15MIN</t>
  </si>
  <si>
    <t>ENDO LEVEL 3 UP TO 1ST 30MIN</t>
  </si>
  <si>
    <t xml:space="preserve">ENDO LEVEL 3 EA ADDL 15MIN </t>
  </si>
  <si>
    <t xml:space="preserve">ENDO LEVEL 4 UP TO 1ST 30MIN </t>
  </si>
  <si>
    <t xml:space="preserve">ENDO LEVEL 4 EA ADDL 15 MIN </t>
  </si>
  <si>
    <t>PRISON OUTPATIENT ADMIN. DAY</t>
  </si>
  <si>
    <t>INJ PROC EXTREM VENOGRAPHY</t>
  </si>
  <si>
    <t>SELECT CATH 1ST ORDER VEIN</t>
  </si>
  <si>
    <t>SELECT CATH 2ND ORDER VEIN</t>
  </si>
  <si>
    <t>NEEDLE/INTRACATH RETROGRADE BRACH ARTERY</t>
  </si>
  <si>
    <t>ARTERIOVENOUS SHUNT ADDL ACCESS</t>
  </si>
  <si>
    <t>SELECT CATH 1ST ORDER ARTERIAL (UPPER)</t>
  </si>
  <si>
    <t>SELECT CATH 2ND ORDER ARTERIAL (UPPER)</t>
  </si>
  <si>
    <t>INSRT NON-TUNNL CNTRL CVC, AGE 5/&gt;</t>
  </si>
  <si>
    <t>INSRT TUNNL CNTRL CVC, AGE 5/&gt;</t>
  </si>
  <si>
    <t>INSRT TUNNL CNTRL W/PORT, AGE 5/&gt;</t>
  </si>
  <si>
    <t>INSRT TESIO CATH</t>
  </si>
  <si>
    <t>PICC INSRT W/OUT PORT/PUMP AGE 5/&gt;</t>
  </si>
  <si>
    <t>REPAIR TUNNL/NON-TUNNL CATH</t>
  </si>
  <si>
    <t>TUNNL CATH REPLCMNT</t>
  </si>
  <si>
    <t>TUNNL CATH REMVL</t>
  </si>
  <si>
    <t>TUNNL CATH (PORT) REMVL</t>
  </si>
  <si>
    <t>THROMBOLYTIC DECLOTTING OF CATH</t>
  </si>
  <si>
    <t>FIBRIN SHEATH REMVL</t>
  </si>
  <si>
    <t>MECHANICAL REMVL OF CLOT</t>
  </si>
  <si>
    <t>CONTRAST INJ CATH EVAL W/FLUORO</t>
  </si>
  <si>
    <t>SECONDARY PERCUT THROMBECTOMY</t>
  </si>
  <si>
    <t>VASC EMBOLIZE/OCCLUDE VENOUS</t>
  </si>
  <si>
    <t xml:space="preserve">PLCMNT STENT INITIAL VEIN </t>
  </si>
  <si>
    <t>LIGATION ANGIOACCESS ARTERIOVEN FISTULA</t>
  </si>
  <si>
    <t>ANGIOGRAPHY EXTREM UNI S/I</t>
  </si>
  <si>
    <t>VENOGRAPHY EXTREM UNI S/I</t>
  </si>
  <si>
    <t>VENOGRAPHY EXTREM BILAT</t>
  </si>
  <si>
    <t>VENOGRAPHY CAVAL SUPERIOR S/I</t>
  </si>
  <si>
    <t>TRANSCATHETER THRPY EMBOLIZ S/I</t>
  </si>
  <si>
    <t>ANGIOGRAPHY VIA EXISTING CATH F/U</t>
  </si>
  <si>
    <t>FIBRIN SHEATH REMVL S/I</t>
  </si>
  <si>
    <t>MECHANICAL REMVL OF CLOT S/I</t>
  </si>
  <si>
    <t>PLCMNT STENT INITIAL ARTERY</t>
  </si>
  <si>
    <t>US GUIDANCE VASCULAR ACCESS</t>
  </si>
  <si>
    <t>FLUORO GUIDANCE CVA DEVICE PLCMNT</t>
  </si>
  <si>
    <t>ARTERIAL DUPLEX SCAN COMPL</t>
  </si>
  <si>
    <t>ARTERIAL DUPLEX SCAN UNILAT</t>
  </si>
  <si>
    <t>VENOUS DUPLEX SCAN COMPL</t>
  </si>
  <si>
    <t>VENOUS DUPLEX SCAN UNILAT</t>
  </si>
  <si>
    <t>DUPLEX SCAN HEMODIALYSIS ACCESS</t>
  </si>
  <si>
    <t>VESSEL MAPPING</t>
  </si>
  <si>
    <t>G0365</t>
  </si>
  <si>
    <t>LOW OSMOLAR CONTRAST 300-399MG/ML IODINE</t>
  </si>
  <si>
    <t>Q9967</t>
  </si>
  <si>
    <t>EXTERNAL CANNULA DECLOT W/O BALLOON CATH</t>
  </si>
  <si>
    <t>PLCMNT STENT EA ADDL VEIN</t>
  </si>
  <si>
    <t>VASC EMBOLIZE/OCCLUDE ARTERY</t>
  </si>
  <si>
    <t>PLACEMENT STENT ADDTNL ARTERY</t>
  </si>
  <si>
    <t>NON TUNNEL CATH PLACEMENT</t>
  </si>
  <si>
    <t>IVC FILTER RETRIEVAL</t>
  </si>
  <si>
    <t>RENAL ARTERY ANGIOGRAM UNILAT</t>
  </si>
  <si>
    <t>RENAL ARTERY ANGIOGRAM BILAT</t>
  </si>
  <si>
    <t>TRANSJUG LIVER BIOPSY</t>
  </si>
  <si>
    <t>VASCULAR EMBOLIZATION, FOR TUMORS,ORGAN ISHCEMIA,GUIDANC</t>
  </si>
  <si>
    <t>NEPHROSTOMY TUBE PLACEMENT-UNI</t>
  </si>
  <si>
    <t>EMBOLIZATION HEMORRHAGE (INCLUDING GUIDANCE)</t>
  </si>
  <si>
    <t>1ST ORDER ARTERIOGRAM</t>
  </si>
  <si>
    <t>2ND ORDER ARTERIOGRAM</t>
  </si>
  <si>
    <t>3RD ORDER ARTERIOGRAM</t>
  </si>
  <si>
    <t>IVC FILTER PLACEMENT (GUIDANCE INCLUDED)</t>
  </si>
  <si>
    <t>CATH,ARTERIOVENOUS W/ ANGIO, DIALYSIS CIRC, &amp; S/I</t>
  </si>
  <si>
    <t>PERCUT ANGIOPLASTY PERIPHERAL DIALYSIS SEG, W/CATH</t>
  </si>
  <si>
    <t>PERCUT THROMBECTOMY,W/ CATH,AV, ANGIOGRAPHY,DIALYSIS,S/I</t>
  </si>
  <si>
    <t>PERCU THROMBECTOMY ANGIOPLASTY,CATH,AV,ANGIOG,S/I</t>
  </si>
  <si>
    <t>PERC THRMBC ANGIOPLASTY W/ TRANSCATH PLCMT OF IV STENT(S</t>
  </si>
  <si>
    <t>TRANSLUMINAL BALLOON ANGIOPLASTY, CENTRAL DIALYSIS</t>
  </si>
  <si>
    <t>TRANSCATH PLCMT OF IV STENT(S), CENTRAL DIALYSIS</t>
  </si>
  <si>
    <t>DIALYSIS CIRCUIT PERM VASCULAR EMBOLIZATION OR OCCLUSION</t>
  </si>
  <si>
    <t>MODERATE SEDATION, SAME PHYSICIAN,1ST 15MIN, &lt;5YRS OLD</t>
  </si>
  <si>
    <t>MODERATE SEDATION, SAME PHYSICIAN, 1ST 15MIN,AGE 5&amp;OLDER</t>
  </si>
  <si>
    <t>MODERATE SEDATION, SAME PHYSICIAN, EACH ADD'L 15 MIN</t>
  </si>
  <si>
    <t>MODERATE SEDATION,DIFFERENT PHYSICIAN,1ST 15MIN,&lt;5YRS</t>
  </si>
  <si>
    <t>MODERATE SEDATION, DIFFERENT PHY, 1ST 15MIN, AGE 5 &amp; UP</t>
  </si>
  <si>
    <t>PLCMNT OF IV STENT(S), CATH, AV W/ANGIO,DIALYS, S/I</t>
  </si>
  <si>
    <t>SINGLE TENDON SHEATH/LIG APONEUROSIS</t>
  </si>
  <si>
    <t>SINGLE TRIGGER POINT 1 OR 2 MUSCLE(S)</t>
  </si>
  <si>
    <t>SINGLE TRIGGER POINT 3+ MUSCLE(S)</t>
  </si>
  <si>
    <t>ARTHROCENTESIS ASPIR/INJ;SM JNT/BRUSA</t>
  </si>
  <si>
    <t>INTERMEDIATE JOINT OR BURSA</t>
  </si>
  <si>
    <t>MAJOR JOINT OR BURSA</t>
  </si>
  <si>
    <t>PERCUT VERTEBROPLASTY THORACIC</t>
  </si>
  <si>
    <t>PERCUT VERTEBROPLASTY LUMBAR</t>
  </si>
  <si>
    <t>INJ PROC SHLD ARTHROGRAPHY</t>
  </si>
  <si>
    <t>PROC HIP ARTHROGRAPHY W/O ANESTHESIA</t>
  </si>
  <si>
    <t>INJ SACROILIAC JOINT ANESTH/STEROID</t>
  </si>
  <si>
    <t>INJ EPIDURAL BLOOD/CLOT PATCH</t>
  </si>
  <si>
    <t>PROC DISCOGRAPHY LEVEL;LUMBAR</t>
  </si>
  <si>
    <t>INJ PROC CERVICAL OR THORACIC</t>
  </si>
  <si>
    <t>ANALYZE SPINE INF PUMP W/O REPROGRAM</t>
  </si>
  <si>
    <t>ANALYZE SP INF PUMP W/REPROGRAM</t>
  </si>
  <si>
    <t>PERCUT IMPL NEURSOTIMULATOR EPIDURAL</t>
  </si>
  <si>
    <t>REMOVAL NEUROSTIMULATOR PERCUT</t>
  </si>
  <si>
    <t xml:space="preserve">N BLOCK INJ TRIGEMINAL </t>
  </si>
  <si>
    <t xml:space="preserve">N BLOCK INJ GREATER OCCPITAL </t>
  </si>
  <si>
    <t xml:space="preserve">N BLOCK INJ SUPRASCAPULAR </t>
  </si>
  <si>
    <t>INTERCOSTL NRV,MULT REGIN BLOCK</t>
  </si>
  <si>
    <t>N BLOCK ILIO-ING/HYPOGI NERVE</t>
  </si>
  <si>
    <t>N BLOCK INJ PUDENDAL NERVE</t>
  </si>
  <si>
    <t>N BLOCK INJ SCIATIC NERVE,SINGLE</t>
  </si>
  <si>
    <t>N BLK INJ SICATIC CONT INF BY CATH</t>
  </si>
  <si>
    <t>N BLOCK INJ FEMORAL SINGLE</t>
  </si>
  <si>
    <t>N BLK INJ FEMORAL CONT INF BY CATH</t>
  </si>
  <si>
    <t xml:space="preserve">N BLK INJ OTHER PERIPHERAL/BRANCH </t>
  </si>
  <si>
    <t>INJ TRANSFORA EPIDUR W/IMGE GUID C/T</t>
  </si>
  <si>
    <t>INJ TRANSFOR EPIDU ADD C/T W/IMGE GUID</t>
  </si>
  <si>
    <t>INJ TRANSFORA EPIDURAL L/S W/IMAGE GUIDE</t>
  </si>
  <si>
    <t>INJ TRANSFORA EPIDU ADD L/S W/IMGE GUID</t>
  </si>
  <si>
    <t>INJ PARAVERT FAC C/T 1 LVL W/IMAG GUID</t>
  </si>
  <si>
    <t>INJ PARAVERT FACET JNT C/T 2LV W/IMGE GUID</t>
  </si>
  <si>
    <t>INJ PARAVRT FACET JNT C/T 3+ADD W/IMAGE GUID</t>
  </si>
  <si>
    <t>INJ PARAVERT FACET JNT L/S 1LV W/IMAGE GUID</t>
  </si>
  <si>
    <t>INJ PARAVRT FACET JNT L/S 2LV W/IMAG GUID</t>
  </si>
  <si>
    <t>INJ PARAVRT FACET JNT L/S 3LV+ W/IMGE GUID</t>
  </si>
  <si>
    <t>N BLOCK STELLATE GANGLION</t>
  </si>
  <si>
    <t>N BLOCK LUMBAR OR THORACIC</t>
  </si>
  <si>
    <t>N BLK CELIAC PLEXUS W/WO RADIOLG MONT</t>
  </si>
  <si>
    <t>INJ TRTMT PERIPHERAL NERVE/BRANCH</t>
  </si>
  <si>
    <t>NERVE REPAIR UNLSTD PROC NRV SYSTEM</t>
  </si>
  <si>
    <t>REFIL/MAINT IMPLT PUMP NERVSYS W/SUPV</t>
  </si>
  <si>
    <t>DISCOGRAPHY CERVIAL/THORACIC</t>
  </si>
  <si>
    <t>PERCU VERTE/SACROPLSTY FLUORO GUID</t>
  </si>
  <si>
    <t>DISCOGRAPHY LUMBAR</t>
  </si>
  <si>
    <t>XR FLUORO BIOPSY NEEDLE GUIDANCE</t>
  </si>
  <si>
    <t>FLUORO NEEDLE LOC SPINE</t>
  </si>
  <si>
    <t>INJ PARAVERT C/T SLG FACET JT</t>
  </si>
  <si>
    <t>INJ PARAVERT C/T EA AD FACET JT</t>
  </si>
  <si>
    <t>INJ PARAVERT L/S SGL FACET JT</t>
  </si>
  <si>
    <t>INJ PARAVERT L/S EA AD FACET JT</t>
  </si>
  <si>
    <t>EPIDUROGRAPHY SUPRVESION/INTERPRET</t>
  </si>
  <si>
    <t>INJ INFUS DIAG/THRPY CER/THORACIC,W/O IMAGING GUID</t>
  </si>
  <si>
    <t>INJ INFUS DIAG/THRPY CERV/THORACIC,WITH IMAG GUIDE</t>
  </si>
  <si>
    <t>INJ INFUS DIAG/THRPY LUMBAR/SACRAL, W/O IMAG GUIDE</t>
  </si>
  <si>
    <t>INJ INFUS DIAG/THRPY LUMBAR/SACRAL, WITH IMAG GUID</t>
  </si>
  <si>
    <t>INJ/CATH PLCMNT;CERVICAL THORACIC, W/O IMAGING GUIDANCE</t>
  </si>
  <si>
    <t>INJ/CATH PLCMNT;CERVICAL THORACIC,WITH IMAGING GUIDANCE</t>
  </si>
  <si>
    <t>INJ/CATH PLCMNT;LUMBAR/SACRAL,W/O IMAGING GUIDANCE</t>
  </si>
  <si>
    <t>INJ/CATH PLCMNT;LUMBAR/SACRAL,WITH IMAGING GUIDANCE</t>
  </si>
  <si>
    <t>SURGERY-MINOR 1.00HR</t>
  </si>
  <si>
    <t>SURGERY-MINOR 1.25HR</t>
  </si>
  <si>
    <t>SURGERY-MINOR 1.50HR</t>
  </si>
  <si>
    <t>SURGERY-MINOR 1.75HR</t>
  </si>
  <si>
    <t>SURGERY-MINOR 2.00HR</t>
  </si>
  <si>
    <t>MINOR SURGERY -ADD'L 15MIN INC</t>
  </si>
  <si>
    <t>MINOR SURGERY-ADD'L 15MIN INC</t>
  </si>
  <si>
    <t>SURGERY-MINOR NON-GENERAL</t>
  </si>
  <si>
    <t>SURGERY - ADD'L 15 MINUTES (AFTER 5.5 HOURS)</t>
  </si>
  <si>
    <t>SURG MAJOR OPTHOMALOGY</t>
  </si>
  <si>
    <t xml:space="preserve">SPINAL ANESTHESIA </t>
  </si>
  <si>
    <t>ANESTHESIA</t>
  </si>
  <si>
    <t>ANESTHESIA GENERAL (OB)</t>
  </si>
  <si>
    <t>N2O2  .25HR IN SURG</t>
  </si>
  <si>
    <t>ANESTH.BREATH.CIRC. W/F</t>
  </si>
  <si>
    <t>ANESTHESIA GEN 1 HR.</t>
  </si>
  <si>
    <t>ANESTHESIA GEN ADD 15MI</t>
  </si>
  <si>
    <t>GLIDEWIRE .035</t>
  </si>
  <si>
    <t>CENTRAL SUPPLY</t>
  </si>
  <si>
    <t>MALE CONDOMS</t>
  </si>
  <si>
    <t>A4267</t>
  </si>
  <si>
    <t>FEMALE CONDOMS</t>
  </si>
  <si>
    <t>A4268</t>
  </si>
  <si>
    <t>DRAIN ROUND FULL FLUTED</t>
  </si>
  <si>
    <t>STRATA II SHUNT ASSEMB, REGULAR BY MEDTRONIC</t>
  </si>
  <si>
    <t>SCREW CORTICAL 3.5 16-50MM AR</t>
  </si>
  <si>
    <t>C1713</t>
  </si>
  <si>
    <t>SCREW CANC LOCKING 24-56 MM AR</t>
  </si>
  <si>
    <t>FIBERWIRE SUTURE KIT</t>
  </si>
  <si>
    <t>ERBE- CIRCUM PROBE</t>
  </si>
  <si>
    <t>APPLIER CLIP 11.5 M ETHICON</t>
  </si>
  <si>
    <t>MALYUGIN RING SYSTEM</t>
  </si>
  <si>
    <t>ERBE-STRAIGHT PROBE</t>
  </si>
  <si>
    <t>ISNARE-HEXAGONAL 25 GA NEEDLE</t>
  </si>
  <si>
    <t>PILLOW ABUDCTION Z MED</t>
  </si>
  <si>
    <t>HYDROPHOLIC G.W. MERIT LAUREAT</t>
  </si>
  <si>
    <t>C1769</t>
  </si>
  <si>
    <t>K WIRE GAMMA</t>
  </si>
  <si>
    <t>GUIDE WIRE - BALL TIPPED</t>
  </si>
  <si>
    <t>DRILL AO SMALL - GAMMA</t>
  </si>
  <si>
    <t>AMNIOTIC MEMBRANE GRAFT 2.5 X 2.0 CM</t>
  </si>
  <si>
    <t>TROCH NAIL KIT, TI - GAMMA</t>
  </si>
  <si>
    <t>MEDI-LINE LUMBOSACRAL SUPPORT</t>
  </si>
  <si>
    <t>L0628</t>
  </si>
  <si>
    <t>LAG SCREW TI- GAMMA</t>
  </si>
  <si>
    <t>STENT URETERAL POLARIS 5 F 24CM</t>
  </si>
  <si>
    <t>C2617</t>
  </si>
  <si>
    <t>STEM 7.0 - ELBOW</t>
  </si>
  <si>
    <t>C1776</t>
  </si>
  <si>
    <t>PROBE - LITHOTRIPTER</t>
  </si>
  <si>
    <t>SPYSCOPE</t>
  </si>
  <si>
    <t>LIGASURE - MARYLAND LAP</t>
  </si>
  <si>
    <t>NAIL - FEMORAL A/R T2</t>
  </si>
  <si>
    <t>SPINAL CORD STIM ACCESSORY KIT</t>
  </si>
  <si>
    <t>SPINAL CORD STIM - PROGRAMMER</t>
  </si>
  <si>
    <t>SPINAL CORD STIM - BATTERY</t>
  </si>
  <si>
    <t>PLATE - SMARTLOCK RT RADIUS</t>
  </si>
  <si>
    <t>SCREW - BONE 2.7</t>
  </si>
  <si>
    <t xml:space="preserve">LIGASURE 5MM LAP BLUNT TIP SEALER </t>
  </si>
  <si>
    <t>DRILL 3.5 STRYKER</t>
  </si>
  <si>
    <t>DRILL 2.6 STRYKER</t>
  </si>
  <si>
    <t>FIBULA PLATE 5 HOLE</t>
  </si>
  <si>
    <t>CANNULA SHOULDER 8.5</t>
  </si>
  <si>
    <t>LIGA MAX 5MM</t>
  </si>
  <si>
    <t>MYOSURE LITE</t>
  </si>
  <si>
    <t>NAIL LONG KIT GAMMA</t>
  </si>
  <si>
    <t>PKR #1 FEMORAL COMPONENT</t>
  </si>
  <si>
    <t>PKR #2 TIBIAL BASE PLATE</t>
  </si>
  <si>
    <t>PKR #2 TIBIAL INSERT</t>
  </si>
  <si>
    <t>PLATE - VOLAR AR NARRROW</t>
  </si>
  <si>
    <t>SCREW - BONE 2.3 STRYKER</t>
  </si>
  <si>
    <t>SCREW - LOCKING 2.7 STRYKER</t>
  </si>
  <si>
    <t>VENTRALEX ST HERNIA PATCH</t>
  </si>
  <si>
    <t>C1781</t>
  </si>
  <si>
    <t>NEEDLE INJECTION CARR-LOCKE</t>
  </si>
  <si>
    <t>CATHETER PUSHING 5 FR</t>
  </si>
  <si>
    <t>PLATE - LOCKING MED HOOK 3H</t>
  </si>
  <si>
    <t>SCREW - LOW PROF CANN 4.0</t>
  </si>
  <si>
    <t>SPOT ENDOSCOPIC MARKER</t>
  </si>
  <si>
    <t>CATH - URETHERAL 4FR</t>
  </si>
  <si>
    <t>STENT - ULTRAFLEX ESOPHAGEAL</t>
  </si>
  <si>
    <t>JAGWIRE 38</t>
  </si>
  <si>
    <t>HARMONIC FOCUS CURVED SHEARS</t>
  </si>
  <si>
    <t>CRE WIREGUIDED 18MM/19MM/20MM</t>
  </si>
  <si>
    <t>C1726</t>
  </si>
  <si>
    <t>HARMONIC ACE-CURVED SHEARS</t>
  </si>
  <si>
    <t>COVATOR 20</t>
  </si>
  <si>
    <t>MONOTUBE TRIAX STERILE WRIST KIT</t>
  </si>
  <si>
    <t>FUSE FORCE 8 X 8 MM</t>
  </si>
  <si>
    <t>STRATA II VALVE REGULAR</t>
  </si>
  <si>
    <t>CATHETER BARIUM VENTRICULAR CSF</t>
  </si>
  <si>
    <t>PLATE - LATERAL CLAVICLE 7 HOLE</t>
  </si>
  <si>
    <t>ROTATABLE CLIP FIXING DEVICE</t>
  </si>
  <si>
    <t>SUTURE ANCHOR,PEEK SWVLK</t>
  </si>
  <si>
    <t>TEAR CROSS CUT RASP LRG</t>
  </si>
  <si>
    <t>PLATE-COMP BROAD STRAIGHT 8H</t>
  </si>
  <si>
    <t>PLATE-COMP NARROW STRAIGHT 10H</t>
  </si>
  <si>
    <t>ASNIS III THREADED K WIRE</t>
  </si>
  <si>
    <t>PLATE-DISTAL FIB 4H-STRYKER</t>
  </si>
  <si>
    <t>SCREW-LOCK 3.5 STRYKER</t>
  </si>
  <si>
    <t>SCREW-NON LOCK STRYKER</t>
  </si>
  <si>
    <t>SCREW-PT ASNIS 4.0</t>
  </si>
  <si>
    <t>NEPHROMAX</t>
  </si>
  <si>
    <t>SCREW-LIS FRANC 3.7</t>
  </si>
  <si>
    <t>SCREW-LIS FRANC 4.5</t>
  </si>
  <si>
    <t>PLATE-CLAW II 2 HOLE WRIGHT</t>
  </si>
  <si>
    <t>LIS FRANC WASHER</t>
  </si>
  <si>
    <t>DRILL 2.6MM-WRIGHT</t>
  </si>
  <si>
    <t xml:space="preserve">DRILL 3.2MM-WRIGHT  </t>
  </si>
  <si>
    <t>DRILL 3.7MM-WRIGHT</t>
  </si>
  <si>
    <t>GUIDE WIRE 1.6MM-WRIGHT</t>
  </si>
  <si>
    <t>PIN X-TRAK</t>
  </si>
  <si>
    <t>SCREW DARTFIRE 2.5</t>
  </si>
  <si>
    <t>SCREW DARTFIRE 2.0</t>
  </si>
  <si>
    <t>PHALINX CANNULATED -MED</t>
  </si>
  <si>
    <t>K WIRE 1.1MM WRIGHT</t>
  </si>
  <si>
    <t>DRILL 2.0 WRIGHT R#4025</t>
  </si>
  <si>
    <t>DRILL 2.0 WRIGHT R#DSD</t>
  </si>
  <si>
    <t xml:space="preserve">GUIDE WIRE 0.9MM WRIGHT </t>
  </si>
  <si>
    <t>DRILL SOLID 2.55MM WRIGHT</t>
  </si>
  <si>
    <t>DRILL CANN 2.55 WRIGHT</t>
  </si>
  <si>
    <t>TRIPLE DAM CANNULA</t>
  </si>
  <si>
    <t>SUTURE-STRARAFIX</t>
  </si>
  <si>
    <t>EUS BALLOON-RADIAL</t>
  </si>
  <si>
    <t>EUS BALOON-LINEAR</t>
  </si>
  <si>
    <t>INSTICT HEMOCLIP ENDOSCOPIC</t>
  </si>
  <si>
    <t>METATARSAL DECOMP IMPLANT</t>
  </si>
  <si>
    <t>PLATE-CURVED</t>
  </si>
  <si>
    <t>SCREW-LT MUC</t>
  </si>
  <si>
    <t>DRILL 3.0MM-WRIGHT</t>
  </si>
  <si>
    <t>ROD 120 MM</t>
  </si>
  <si>
    <t>DRILL 10 MM</t>
  </si>
  <si>
    <t>TAP 3.0</t>
  </si>
  <si>
    <t>TROCAR 2/3 MM</t>
  </si>
  <si>
    <t>FIBULA PLATE 7 HOLE</t>
  </si>
  <si>
    <t>G-TUBE 20FR - ANGLED</t>
  </si>
  <si>
    <t>GUARDUS OVER TUBE - ESPOHAGEAL</t>
  </si>
  <si>
    <t>LINA GOLD LOOP</t>
  </si>
  <si>
    <t>STERILE PRESSURE PROT. PAD</t>
  </si>
  <si>
    <t>RETRACTOR - LONESTAR SYSTEM</t>
  </si>
  <si>
    <t>TUBE - NASAL JEJUNAL FEEDING</t>
  </si>
  <si>
    <t>PLEURX DRAIN LINE KIT</t>
  </si>
  <si>
    <t>C1729</t>
  </si>
  <si>
    <t>PLATE - LAT PROX TIBIAL 6H</t>
  </si>
  <si>
    <t>SCREW PERIARTICULAR 4.5 MM SELF</t>
  </si>
  <si>
    <t>SCREW PERIARTICULAR 6.5 MM FULL</t>
  </si>
  <si>
    <t>LOOP GYN RESECTION</t>
  </si>
  <si>
    <t>PLATE-LOCKING DISTAL FIB 4 AR</t>
  </si>
  <si>
    <t>PLATE-BROAD BONE 9H STRY</t>
  </si>
  <si>
    <t>2.0 CABLE STRYKER</t>
  </si>
  <si>
    <t>DRILL - NEURO TWIST 1.5 MM</t>
  </si>
  <si>
    <t>MINI TIGHTROPE-IMPLANT SYSTEM</t>
  </si>
  <si>
    <t>CERVICAL PLATE-2 LEVEL, ALL SIZES</t>
  </si>
  <si>
    <t>KYPHO PACK EXPRESS TRAY II</t>
  </si>
  <si>
    <t>ACCESSORY KIT-MEDTRONIC</t>
  </si>
  <si>
    <t>TUBE-JEJUNAL 8.5</t>
  </si>
  <si>
    <t>ACTICOAT SURGICAL DRESSING</t>
  </si>
  <si>
    <t>SPECIMEN TRAP 70ML-ARGYLE</t>
  </si>
  <si>
    <t>24FR RT ANGLE REPLACEMENT G TUBE</t>
  </si>
  <si>
    <t>ONE SNARE SYSTEM 6FR</t>
  </si>
  <si>
    <t>C1773</t>
  </si>
  <si>
    <t>PLATE-MED DIST HUM LK 7H</t>
  </si>
  <si>
    <t>SCREW-2.7 T15 LK</t>
  </si>
  <si>
    <t>SCREW-3.5 T20 CRTX</t>
  </si>
  <si>
    <t>SCREW-3.5 T20 LK</t>
  </si>
  <si>
    <t>SCREW-4.0 T20 CANC</t>
  </si>
  <si>
    <t>PROSTHESIS-SHEEHY TOP POLYCEL</t>
  </si>
  <si>
    <t>CATH-EXPEL DRAINAGE W/TWIST-LOC</t>
  </si>
  <si>
    <t>GUIDE WIRE-COONS</t>
  </si>
  <si>
    <t>CHIBA NEEDLE 18 GA</t>
  </si>
  <si>
    <t>DILATOR-COOK</t>
  </si>
  <si>
    <t>COBALT HV BONE CEMENT W/GENTAMICIN</t>
  </si>
  <si>
    <t>SIMPLEX HV W/GENTAMICIN</t>
  </si>
  <si>
    <t>GLENOID BASEPLATE 30MM</t>
  </si>
  <si>
    <t>SCREW-RSP BONE 5.0</t>
  </si>
  <si>
    <t>MONOBLOCK STEM</t>
  </si>
  <si>
    <t>GLENOID HEAD W/RETAINING SCREW</t>
  </si>
  <si>
    <t>HUMERAL SOCKET INSERT</t>
  </si>
  <si>
    <t>AUGMENT BONE GRAFT</t>
  </si>
  <si>
    <t>K WIRE 1.6MM PERI-LOC</t>
  </si>
  <si>
    <t>SCREW-2.0 CORTEX</t>
  </si>
  <si>
    <t>DRILL 1.5MM LONG</t>
  </si>
  <si>
    <t>AUTOGRAFT GRAFTLINK AR</t>
  </si>
  <si>
    <t>BTB TIGHTROPE</t>
  </si>
  <si>
    <t>FLIP CUTTER II 10.5MM</t>
  </si>
  <si>
    <t>ACL TIGHTROPE RT</t>
  </si>
  <si>
    <t>TIGHTROPE ABS, BUTTON 8X12MM</t>
  </si>
  <si>
    <t>TIGHTROPE ABS, IMPLANT OPEN</t>
  </si>
  <si>
    <t>FIBERLOOP, #2 BLUE</t>
  </si>
  <si>
    <t>TIGERTAPE</t>
  </si>
  <si>
    <t>INSTRUMENT SET 992</t>
  </si>
  <si>
    <t>ENDOSCOPY CLIP</t>
  </si>
  <si>
    <t>HYDROPHILIC GWIRE SMALL 150CM/180CM</t>
  </si>
  <si>
    <t>HYDROPHILIC GWIRE STNRD/ANGLED 150CM/180CM</t>
  </si>
  <si>
    <t>HYDROPHILLIC WIRE STNRD/STIFF ANGLED 150CM/180CM</t>
  </si>
  <si>
    <t>SUPER SHEATH 7FR, 8FR, 9FR</t>
  </si>
  <si>
    <t>C1894</t>
  </si>
  <si>
    <t>SNARE-VASCULAR 4FR, 6FR</t>
  </si>
  <si>
    <t>ARTERIAL EMBOLECTOMY CATH-40CM&amp;80CM</t>
  </si>
  <si>
    <t>C1757</t>
  </si>
  <si>
    <t>RIM CATH-COOK 5FR</t>
  </si>
  <si>
    <t>RIM CATH-MERIT 4FT</t>
  </si>
  <si>
    <t>BENTSON STR.FIXED CORE WIRE GUIDE</t>
  </si>
  <si>
    <t>MERIT ADVANCE ANGIOGRAPHIC NEEDLES</t>
  </si>
  <si>
    <t>PLATE-SUP MED CLAVICAL LK 10H-S&amp;M</t>
  </si>
  <si>
    <t>ADVANCED BONE GRAFT SUBSTITUE-RTI</t>
  </si>
  <si>
    <t>C1763</t>
  </si>
  <si>
    <t>EMBOLIZATION BEADS</t>
  </si>
  <si>
    <t>INTEGRATED DUAL BALLOON ASSEMBLY</t>
  </si>
  <si>
    <t>COMMON BILE DUCT EXPLOR. SET-COOK</t>
  </si>
  <si>
    <t>SCREW-CORTICAL 2.3MM AR</t>
  </si>
  <si>
    <t>PLATE-12MM AR</t>
  </si>
  <si>
    <t>TRAXI PANNICULUS RETRACTOR SYSTEM</t>
  </si>
  <si>
    <t>PLATE-VLP MINI-MOD 2.4MM T PLATE 2X8</t>
  </si>
  <si>
    <t>KIT PRESSURE MONITORING VENTRICULAR</t>
  </si>
  <si>
    <t>CANNULATED 5.0-HEAD DRILL</t>
  </si>
  <si>
    <t xml:space="preserve">CERVICAL PLATE 3LVL 57MM </t>
  </si>
  <si>
    <t>DRILL 14MM</t>
  </si>
  <si>
    <t>PIP DART, 10 DEGREE BEND 3X30MM</t>
  </si>
  <si>
    <t>MONOPOLAR COAG 3MM BARREL ELECTRODE</t>
  </si>
  <si>
    <t>MONOPOLAR ANGLED CUTTING LOOP .35MM</t>
  </si>
  <si>
    <t>SPIRAL SNARE 20MM</t>
  </si>
  <si>
    <t>PLATE-3.5 VLP L-P TIBIA 4H</t>
  </si>
  <si>
    <t>SCREW-3.5 VLP LOCK</t>
  </si>
  <si>
    <t>SCREW-3.5 VLP CRTX</t>
  </si>
  <si>
    <t>DRILL-2.7 BIT W/QC S&amp;N</t>
  </si>
  <si>
    <t>DUODENAL STENT 22MM/27MM-6CM</t>
  </si>
  <si>
    <t>SCREW-TI LOCK 2.7</t>
  </si>
  <si>
    <t>DRILL BIT AO 2.0</t>
  </si>
  <si>
    <t>K-WIRE 1.1X140</t>
  </si>
  <si>
    <t>SPIRAL TIP URETERAL ACCESS CATH</t>
  </si>
  <si>
    <t>C1758</t>
  </si>
  <si>
    <t>COBLATION WAND</t>
  </si>
  <si>
    <t>PKS PLASMA-CISE ELECTRODE</t>
  </si>
  <si>
    <t>AXIOS STENT 15MM X 10MM</t>
  </si>
  <si>
    <t>C2625</t>
  </si>
  <si>
    <t>DRILL CANNULATED 2.65MM</t>
  </si>
  <si>
    <t>DRILL SOLID 2.65MM</t>
  </si>
  <si>
    <t>CANNULATED 4.0MM-HEAD DRILL</t>
  </si>
  <si>
    <t>PLATE-L-D FIB 11 HOLE</t>
  </si>
  <si>
    <t>DRILL-2.7 SHORT</t>
  </si>
  <si>
    <t>DRILL-2.7</t>
  </si>
  <si>
    <t>K-WIRE 1.25</t>
  </si>
  <si>
    <t>PLATE-ORTHOLOC 6 HOLE</t>
  </si>
  <si>
    <t>SCREW-2.0 LOCK</t>
  </si>
  <si>
    <t>SCREW-2..0 NON LOCK</t>
  </si>
  <si>
    <t>DRILL 1.3</t>
  </si>
  <si>
    <t>BARD INLAY OPTIMA URETERAL STENT</t>
  </si>
  <si>
    <t>AMNIOFILL 500.0MG</t>
  </si>
  <si>
    <t>C1762</t>
  </si>
  <si>
    <t>BONE CHIPS CANCELLOUS 30CC</t>
  </si>
  <si>
    <t>BONE CHIPS CANCELLOUS 15CC</t>
  </si>
  <si>
    <t>SCREW-TIGER CANNULATED 2.4MM</t>
  </si>
  <si>
    <t>CANNULATED COUNTERSINK 24MM</t>
  </si>
  <si>
    <t>K WIRE .035</t>
  </si>
  <si>
    <t>PK SUPERSECT INSTRUMENT</t>
  </si>
  <si>
    <t>PRESSURE INJECTABLE CVC KIT 3-L 7FR</t>
  </si>
  <si>
    <t>REMOVAL CATHETER ASSEMBLY</t>
  </si>
  <si>
    <t>PERITONEAL DIALYSIS CATHETER</t>
  </si>
  <si>
    <t>C1750</t>
  </si>
  <si>
    <t>WALLFLEX BILIARY FULLY COVERED STENT 8X60</t>
  </si>
  <si>
    <t>WALLFLEX BILIARY RX UNCOVERED 10X60MM</t>
  </si>
  <si>
    <t>OSTEOSPONGE FILLER 30CC</t>
  </si>
  <si>
    <t>T-PLATE 2.4 2HOLE,6HOLE</t>
  </si>
  <si>
    <t>PLATE-OLECRANON</t>
  </si>
  <si>
    <t>PLAPLE, 12MM SS</t>
  </si>
  <si>
    <t>SCREW-QCKFIX,TI,CANN,PT 2.0</t>
  </si>
  <si>
    <t>SCREW-QCKFIX,TI,CANN,PT 2.4</t>
  </si>
  <si>
    <t>SCREW COMPR FT 2.5 MICRO</t>
  </si>
  <si>
    <t>DRILL BIT-CANNULATED 1.7MM</t>
  </si>
  <si>
    <t>GUIDEWIRE,0.86MM W/LASER LINE</t>
  </si>
  <si>
    <t>DRILL BIT, CMP FT, CALIBRATED 2.0MM</t>
  </si>
  <si>
    <t>GUIDE WIRE TROCAR TIP 0.86MM</t>
  </si>
  <si>
    <t>PROFILE DRILL,MINI CMP FT</t>
  </si>
  <si>
    <t>OTSC SYSTEM SET 12/6T</t>
  </si>
  <si>
    <t>SCREW-CORTICAL 5.0 Z NAIL</t>
  </si>
  <si>
    <t>RESOLUTION CLIP 360</t>
  </si>
  <si>
    <t>CAPTIVATOR SMALL OVAL SNARE-STIFF 13MM</t>
  </si>
  <si>
    <t>DRILL BIT 1.7, LO-PRO PLT &amp; SCRW</t>
  </si>
  <si>
    <t>SCREW-CORTICAL 2.3 X 18M, SS</t>
  </si>
  <si>
    <t>PLAPLE 15MM, SS</t>
  </si>
  <si>
    <t>TIGHTROP MINI 1.1MM-IMPLT SYS</t>
  </si>
  <si>
    <t>BONE GRAFT-NAN OSS 5CC</t>
  </si>
  <si>
    <t>PLATE 3.5 LAT DIST FIB LCK 5H S&amp;M</t>
  </si>
  <si>
    <t>PALINGEN SPORTFLOW LG 1.00ML</t>
  </si>
  <si>
    <t>Q4174</t>
  </si>
  <si>
    <t>AMNIOFILL 250MG</t>
  </si>
  <si>
    <t>WALLFLEX DUODENAL STENT 22 X 120</t>
  </si>
  <si>
    <t>EPIFIX 4.0 X 4.5CM</t>
  </si>
  <si>
    <t>Q4131</t>
  </si>
  <si>
    <t>EPIFIX 18.0MM</t>
  </si>
  <si>
    <t>HEADED SCREW 2.5MM X 22MM</t>
  </si>
  <si>
    <t>DRILL BIT CANNULATED 2.0MM</t>
  </si>
  <si>
    <t>K-WIRE 150MM BLUNT/TROCAR</t>
  </si>
  <si>
    <t>COUNTERSINK 4.0MM CANNULATED</t>
  </si>
  <si>
    <t>BOW II OPENING WEDGE PLATE 4MM</t>
  </si>
  <si>
    <t>TEMP FIXATION PIN 1.1MM</t>
  </si>
  <si>
    <t>ENDO GIA 45MM BLUE-RELOAD</t>
  </si>
  <si>
    <t>ENDO GIA 45MM-LINEAR CUTTER</t>
  </si>
  <si>
    <t>TROCAR 12 100MM</t>
  </si>
  <si>
    <t>TROCAR 12 150MM BARIATRIC</t>
  </si>
  <si>
    <t>LIGASURE IMPACT</t>
  </si>
  <si>
    <t>ACUFEX SMOOTHER CRUCIAL TOOOL</t>
  </si>
  <si>
    <t>RAP PAC, B,1.2</t>
  </si>
  <si>
    <t>SCHUK PISTON PROTHESIS</t>
  </si>
  <si>
    <t>MULTIFIRE SCORPION NEEDLE</t>
  </si>
  <si>
    <t>DISPOSALBE KIT-2.9 SHORT PUSHLOCK</t>
  </si>
  <si>
    <t>SUTURE LASSO 45</t>
  </si>
  <si>
    <t>ANKLE SPANNING KIT S&amp;N</t>
  </si>
  <si>
    <t>PLATE-4.5 LAT PROX TIB 6H S&amp;N</t>
  </si>
  <si>
    <t>MUSTANG BALLOON</t>
  </si>
  <si>
    <t>C1725</t>
  </si>
  <si>
    <t>SYMPHION RESECTION DEVICE</t>
  </si>
  <si>
    <t>SYMPHION FLUID MNGT ACESSORIES</t>
  </si>
  <si>
    <t>SCREW-CANNULATED 7.0 X 100 S&amp;N</t>
  </si>
  <si>
    <t>JET-X MINI DISTAL RADIUS KIT</t>
  </si>
  <si>
    <t>IMPLANT DELIVERY SYS-TRIM-IT DRILL PIN</t>
  </si>
  <si>
    <t>PERC INSERT KIT FOR 2.9MM P-LCK</t>
  </si>
  <si>
    <t>SPEEDBRIDGE IS W/PEEK SWEIVELCK ANCHORS</t>
  </si>
  <si>
    <t>UTERINE EXPLORA CURETTE MODEL</t>
  </si>
  <si>
    <t>PLATE-LESS MET STRAIGHT 6 HOLE</t>
  </si>
  <si>
    <t>SCREW-TI LOCK 2.4</t>
  </si>
  <si>
    <t>SCREW-TI NON LOCK 2.4</t>
  </si>
  <si>
    <t>DRILL BIT 1.6MM</t>
  </si>
  <si>
    <t>LAG SCREW DRILL META TAN</t>
  </si>
  <si>
    <t>ENTRY REAMER 12.5MM</t>
  </si>
  <si>
    <t>TROCHANTERIC ANTEGRADE NAIL-META TAN</t>
  </si>
  <si>
    <t>LAG SCREW COMPRESSION KIT META TAN</t>
  </si>
  <si>
    <t>OPTITWIST VACUUM MIXING BOWL</t>
  </si>
  <si>
    <t>PERFORATOR- BURR  HOLE</t>
  </si>
  <si>
    <t>DRILL-NEURO MATCH</t>
  </si>
  <si>
    <t>DRILL-NEURO SIDE CUTTER</t>
  </si>
  <si>
    <t>EPIFIX 14.0MM</t>
  </si>
  <si>
    <t>SUTURE TAPE, 1.3MM</t>
  </si>
  <si>
    <t>PLATE-INFER.MED CLAVICLE 7  HOLE</t>
  </si>
  <si>
    <t>VIA GRAFT 5CC</t>
  </si>
  <si>
    <t>XPLUS MEMBRANE 4X8CM</t>
  </si>
  <si>
    <t>Q4173</t>
  </si>
  <si>
    <t>PALINGEN FLOW XLARGE</t>
  </si>
  <si>
    <t>ENDOSCOPIC BOVIE</t>
  </si>
  <si>
    <t>IMPLANT-2 STEP HAMMER TOE 3.4X3.0X16MM</t>
  </si>
  <si>
    <t>DRILL-SPADE PILOT 3.4MM</t>
  </si>
  <si>
    <t>DRILL-THREAD PILOT</t>
  </si>
  <si>
    <t>K-WIRE .045X6" DBL ENDED</t>
  </si>
  <si>
    <t>URETHRAL MEATAL DILATOR</t>
  </si>
  <si>
    <t>BOVINE PERICARDIUM DURAL GRAFT</t>
  </si>
  <si>
    <t>TUN-L-XL-EPIMED</t>
  </si>
  <si>
    <t>C1755</t>
  </si>
  <si>
    <t>SCREW-3.5MNI COMPR FT</t>
  </si>
  <si>
    <t>DRILL-MINI COMPRESS, FT PROFILE</t>
  </si>
  <si>
    <t>STAPLE SYSTEM 10X10</t>
  </si>
  <si>
    <t>CONCAVE REAMER</t>
  </si>
  <si>
    <t>CONVEX REAMER</t>
  </si>
  <si>
    <t>PLATE-NEURO GAP</t>
  </si>
  <si>
    <t>SCREW 5MM-NEURO</t>
  </si>
  <si>
    <t>SACHSE COLD STRAIGHT KNIFE</t>
  </si>
  <si>
    <t>SUPRAPUBIC 14FR INDROD W/12FR CATH</t>
  </si>
  <si>
    <t>C2627</t>
  </si>
  <si>
    <t>PLATE-3.5 M-D TIBIA LK 6H</t>
  </si>
  <si>
    <t>PLATE-3.5 1/3 TUBULAR LK 6H</t>
  </si>
  <si>
    <t>PLATE-D RAD VOLAR 3H</t>
  </si>
  <si>
    <t>SCREW-2.4 CTX VLP TI</t>
  </si>
  <si>
    <t>SCREW-2.4 LCK VI.P TI</t>
  </si>
  <si>
    <t>DRILL-3.5 W/QC</t>
  </si>
  <si>
    <t>NEPHROSTOMY BALLOON DILATION CATH</t>
  </si>
  <si>
    <t>HYDRO HYBRID GUIDEWIRE</t>
  </si>
  <si>
    <t>IMPLANT-CARTIVA</t>
  </si>
  <si>
    <t>GUIDE PIN-NON THREADED 2MM</t>
  </si>
  <si>
    <t>DRILL BIT 2.2MM CANNULATED</t>
  </si>
  <si>
    <t>COUNTERSINK 5.0 MM CANNULATED</t>
  </si>
  <si>
    <t>ACTISHIELD</t>
  </si>
  <si>
    <t>VIAFLOW 2.0 CC</t>
  </si>
  <si>
    <t>Q4100</t>
  </si>
  <si>
    <t>ROD 50MM</t>
  </si>
  <si>
    <t>NOVEL CD, TI 9X9X25</t>
  </si>
  <si>
    <t>OSTEOSPONGE STRIP 50X20X7MM</t>
  </si>
  <si>
    <t>ELEVIEW-SUBMUCOSAL INJ. COMPOSITION 10ML</t>
  </si>
  <si>
    <t>DISPOSABLE HOT BIOPSY FORCEPS</t>
  </si>
  <si>
    <t>PLATE- T 3.5MM 3 HOLE</t>
  </si>
  <si>
    <t>SCREW-4.0 CANC SMALL HEX FUL THD</t>
  </si>
  <si>
    <t>SCREW- HEADED 2.0 MM</t>
  </si>
  <si>
    <t>SI BRITE TIP 10F 11CM</t>
  </si>
  <si>
    <t>SI BRITE TIP 10F 23CM</t>
  </si>
  <si>
    <t>ENDOBEAM HOLMIUM LASER FIBER</t>
  </si>
  <si>
    <t>PLATE-BURR HOLE 18.5MM 5H</t>
  </si>
  <si>
    <t>SCREW-4.0 MM NEURO</t>
  </si>
  <si>
    <t>SUTURE ANCHOR BIOCOMP P-LCK SHORT</t>
  </si>
  <si>
    <t>.045 GUIDEWIRE, TROCAR THREADED</t>
  </si>
  <si>
    <t>DURASEAL XACT SPINE SEALANT</t>
  </si>
  <si>
    <t>C1765</t>
  </si>
  <si>
    <t>TLS DRAINAGE SYSTEM</t>
  </si>
  <si>
    <t>VAC-SENSA TRAC PAD &amp; VAC DRAPE</t>
  </si>
  <si>
    <t>SCREW-LONG SHANK</t>
  </si>
  <si>
    <t>ROD 60MM</t>
  </si>
  <si>
    <t>OSTEOSELECT PLUS DBM PUTTY 5.0 IN SYRINGE</t>
  </si>
  <si>
    <t>CATH-TIGERTAIL 5FR URETERAL OPEN TIP</t>
  </si>
  <si>
    <t>PLUS HYBRID GUIDEWIRE</t>
  </si>
  <si>
    <t>PRELOADED SPHINCTEROTOME V(DISTAL WIREGUIDE)</t>
  </si>
  <si>
    <t>CERVICAL ALLOGRAFT INTERBODY SPACER, CORTICAL</t>
  </si>
  <si>
    <t>DRILL 12MM</t>
  </si>
  <si>
    <t>SCREW-TIGER CANNULATED 3.0</t>
  </si>
  <si>
    <t>PLATE-1.5 LONG NEURO 2H</t>
  </si>
  <si>
    <t>ELECTRODE-BALL</t>
  </si>
  <si>
    <t>ELECTRODE-LOOP</t>
  </si>
  <si>
    <t>PLATE-3.5 POSTMED PROX TIBIA LCK 7H</t>
  </si>
  <si>
    <t>SCREW-5.0 OSTEO FULLY THREAD</t>
  </si>
  <si>
    <t>LONG LEG SPLINT ADULT</t>
  </si>
  <si>
    <t>PLATE-V D R NARROW 3H LEFT-GEMINUS</t>
  </si>
  <si>
    <t>THREADED PEG.LCK 2.3 PINK</t>
  </si>
  <si>
    <t>THREADED PEG.NON LCK 2.7 BLUE</t>
  </si>
  <si>
    <t>SCREW-CORT LCK-BRONZE</t>
  </si>
  <si>
    <t>SCREW-CORT NON LCK-BLUE</t>
  </si>
  <si>
    <t>DRILL SOLID SIDE CUTTING 2.0</t>
  </si>
  <si>
    <t>DRILL SOLID SIDE CUTTING 2.5</t>
  </si>
  <si>
    <t>DRIVER, AO CONNEC.SQUARE TIP 2.0</t>
  </si>
  <si>
    <t>SKULL PINS 33MM</t>
  </si>
  <si>
    <t>TOOL (T2/8TA23) DRILL SIDE CUTTER LEGEND</t>
  </si>
  <si>
    <t>TOOL (8TD158) 8MM DRILL LEGEND</t>
  </si>
  <si>
    <t>LEGEND TOOL VAC</t>
  </si>
  <si>
    <t>DUREPAIR 5.0X5.0</t>
  </si>
  <si>
    <t>ANTIBIOTIC IMPREGNATED VENTRIC 23CM CATH</t>
  </si>
  <si>
    <t>CATHETER DISTAL NEURO</t>
  </si>
  <si>
    <t>POINTER TRACER AXIEM</t>
  </si>
  <si>
    <t>STYLET COIL SINGLE PACKAGE</t>
  </si>
  <si>
    <t>PATIENT TRACKER NON INVASIVE</t>
  </si>
  <si>
    <t>VAC-CASSETTE VERALINK</t>
  </si>
  <si>
    <t>3 LUMEN EXTRACTION BALLOON V</t>
  </si>
  <si>
    <t>DE SOUTTER SAGITTAL BLADE-WEBLITE</t>
  </si>
  <si>
    <t>DE SOUTTER SAGITTAL BLADE-STANDARD</t>
  </si>
  <si>
    <t>PLATE-3.5 L_D FIB 4H LCK S&amp;M</t>
  </si>
  <si>
    <t>PLATE-3.5MM LOCKING RECON</t>
  </si>
  <si>
    <t>SCREW-BIOSURE REGENESORB 9X25</t>
  </si>
  <si>
    <t>VISIGLIDE 2 GUIDEWIRE</t>
  </si>
  <si>
    <t>NICORE GUIDEWIRE</t>
  </si>
  <si>
    <t>SCREW-4MM NEURO</t>
  </si>
  <si>
    <t>PLATE-STOUT 6 HOLE S&amp;M</t>
  </si>
  <si>
    <t>MULTIFIX 5.5 ULTRA KNOTLESS SUTURE</t>
  </si>
  <si>
    <t>IMPLANT PHALINX XTRA SMALL ANGLED</t>
  </si>
  <si>
    <t>IMPLANT PHALINX SMALL CANNULATED</t>
  </si>
  <si>
    <t>IMPLANT PHALINX MED CANNULATED</t>
  </si>
  <si>
    <t>K WIRE 0.9MM</t>
  </si>
  <si>
    <t>DRILL CANNULATED 2.55MM WRIGHT</t>
  </si>
  <si>
    <t>PROFLEX 200 LASER FIBER</t>
  </si>
  <si>
    <t>PLATE-3.5 L-D FIB 4H LCK S&amp;M</t>
  </si>
  <si>
    <t>ROD 70MM</t>
  </si>
  <si>
    <t>NOVEL SD PEEK, MED</t>
  </si>
  <si>
    <t>HUMERAL SUTURE PLATE</t>
  </si>
  <si>
    <t>TOOL (14AC90) LEGEND 14CM 9MM</t>
  </si>
  <si>
    <t>TOOL (14MH30) LEGEND 14CM 3MM</t>
  </si>
  <si>
    <t>TOOL (8TA11) LEGEND 3CM 1.1MM</t>
  </si>
  <si>
    <t>TOOL (15MH17) LEGEND 15CM 1.7MM</t>
  </si>
  <si>
    <t>TOOL (T12MH25T) LEGEND 12CM 2.5</t>
  </si>
  <si>
    <t>TOOL (10MH30) LEGEND 10X13</t>
  </si>
  <si>
    <t>PALINGEN MEMBRANE 2X2CM, 4SQCM</t>
  </si>
  <si>
    <t>PALINGEN MEMBRANE 4X4CM, 16SQCM</t>
  </si>
  <si>
    <t>PALINGEN MEMBRANE 4X6CM, 24SQCM</t>
  </si>
  <si>
    <t>PALINGEN MEMBRANE 4X8CM, 32SQCM</t>
  </si>
  <si>
    <t>PALINGEN MEMBRANE 8X8CM, 64SQCM</t>
  </si>
  <si>
    <t>PALINGEN MEMBRANE, PER 1 SQ CM</t>
  </si>
  <si>
    <t>BOVIE SMOKE EVAC PENCIL</t>
  </si>
  <si>
    <t>MONOBLOCK HEMI ADAPTER W/SCREW</t>
  </si>
  <si>
    <t>HUMERAL HEAD 46MM DIA</t>
  </si>
  <si>
    <t>INTRODUCER SHEATH 10F</t>
  </si>
  <si>
    <t>URETERAL ACCESS SHEATH</t>
  </si>
  <si>
    <t>PLATE-BURR HOLE 13MM</t>
  </si>
  <si>
    <t>PLATE-1.5 MED NEURO 2H</t>
  </si>
  <si>
    <t>ACQUIRE 22GA</t>
  </si>
  <si>
    <t>PLATE-T 2.4 2HOLE HD 6HOLE</t>
  </si>
  <si>
    <t>PLATE-3.5 SUP MED CLAVICLE 7H</t>
  </si>
  <si>
    <t>EPISTAXIS PACKING 10CM</t>
  </si>
  <si>
    <t>MEROCEL W/ SRING NASAL PACKING 8CM</t>
  </si>
  <si>
    <t>PROLARYN PLUS INJECTABLE IMPLANT 1.0CC</t>
  </si>
  <si>
    <t>C1878</t>
  </si>
  <si>
    <t>DISPOSABLE DISTAL ATTACHMENT</t>
  </si>
  <si>
    <t>ELECTROSURGICAL HEMOSTATIC FORCEPS</t>
  </si>
  <si>
    <t>GRAVITY SYNCHFIX</t>
  </si>
  <si>
    <t>PLATE-HUMERAL SUTURE</t>
  </si>
  <si>
    <t>SCREW-4MM CANCELLOUS LOCK</t>
  </si>
  <si>
    <t>K-WIRE, 1.6MM X 15CM AR</t>
  </si>
  <si>
    <t>TROCAR 8MM</t>
  </si>
  <si>
    <t>ANTIBIOTIC IMPREGNATED CATH KIT. PERITO 120C&amp;VENTR 23CM</t>
  </si>
  <si>
    <t>ANTIBIOTIC IMPREGNATED CATH PERITO 120CM</t>
  </si>
  <si>
    <t>CATHETER SIL, BARTHOLIN</t>
  </si>
  <si>
    <t>COUNTERSINK 2.8MM CANNULATED</t>
  </si>
  <si>
    <t>PLATE-V D R STANDARD 3H LEFT GEMINUS</t>
  </si>
  <si>
    <t>A.I.M.ING GUIDES, 1.5MM</t>
  </si>
  <si>
    <t>K-WIRE, STANDARD TIP, 1.5MM X 127MM</t>
  </si>
  <si>
    <t>DRIVER, UNIVERSAL QUICK CONNECT, T10</t>
  </si>
  <si>
    <t>RICHARD MODIFIED T-TUBE</t>
  </si>
  <si>
    <t>PK PLASMA V INSTRUMENT</t>
  </si>
  <si>
    <t>GUIDE WIRE MERIT MAK</t>
  </si>
  <si>
    <t>SREW-BLUNT TIP CANN 4MM</t>
  </si>
  <si>
    <t>FIBERTAPE, 2MM</t>
  </si>
  <si>
    <t>K-WIRE 1.6MM</t>
  </si>
  <si>
    <t>LOCKING CAP</t>
  </si>
  <si>
    <t>SCREW-6.5X35 GLOBUS</t>
  </si>
  <si>
    <t>SCREW-6.5X40 GLOBUS</t>
  </si>
  <si>
    <t>SCREW-6.5X45 GLOBUS</t>
  </si>
  <si>
    <t>CAGE 10MM</t>
  </si>
  <si>
    <t>C1821</t>
  </si>
  <si>
    <t>ROD 5.5X40</t>
  </si>
  <si>
    <t>TAP-GLOBUS</t>
  </si>
  <si>
    <t>INVISIKNOT ANKLE FRACTURE KIT</t>
  </si>
  <si>
    <t>GRAD BALL TIP GD ROD 2.0MM</t>
  </si>
  <si>
    <t>TROCAR 3.2MM</t>
  </si>
  <si>
    <t>NAIL-HUMERAL TRIGEN 8/7MM X 24CM</t>
  </si>
  <si>
    <t>SCREW-CANCELLOUS 5.0MM</t>
  </si>
  <si>
    <t>SCREW-CORTICAL 4.0MM</t>
  </si>
  <si>
    <t>BIOPSY NEEDLE, ULTRA</t>
  </si>
  <si>
    <t>CANNULA &amp; INTRODUCER, BEVEL TIP, ULTRA</t>
  </si>
  <si>
    <t>SCREW-LOCKING 3.5MM AOS</t>
  </si>
  <si>
    <t>SCREW-NON LOCK 3.5MM</t>
  </si>
  <si>
    <t>PLATE-CLAVICLE MIDSHAFT AOS</t>
  </si>
  <si>
    <t>GUIDE WIRE BALL NOSE 3.0X900MM</t>
  </si>
  <si>
    <t>DRILL, CALIBRATED 4.0X280MM AO</t>
  </si>
  <si>
    <t>GUIDE PIN 3.2MMX330MM</t>
  </si>
  <si>
    <t>ACTIVATION TOOL GALILEO</t>
  </si>
  <si>
    <t>NAIL TROCHANTERIC 125X10MM AOS</t>
  </si>
  <si>
    <t>SCREW LAG GALILEO</t>
  </si>
  <si>
    <t>SCREW-CORTICAL 36MM AOS</t>
  </si>
  <si>
    <t>PLATE-1.5 SQUARE NEURO 4H</t>
  </si>
  <si>
    <t>PLATE-1.5 STRAIGHT NEURO 16H</t>
  </si>
  <si>
    <t>PLATE-2.4MM STRAIGHT 8H S&amp;N</t>
  </si>
  <si>
    <t>FOOTPRINT ULTRA PK SUTURE ANCHOR 5.5</t>
  </si>
  <si>
    <t>POLY HEAD-GLOBUS</t>
  </si>
  <si>
    <t>XEMPLIFI PUTTY 10CC</t>
  </si>
  <si>
    <t>ROD 65MM</t>
  </si>
  <si>
    <t>SCP KIT 5CC</t>
  </si>
  <si>
    <t>SCREW-2.3 LOCKING</t>
  </si>
  <si>
    <t>BURR HOLE 1.5 PLATE</t>
  </si>
  <si>
    <t>STRAIGHT COLD KNIFE</t>
  </si>
  <si>
    <t>SCREW-4.5MM TRIGEN LP</t>
  </si>
  <si>
    <t>3-LUMEN NEEDLE KNIFE</t>
  </si>
  <si>
    <t>ROADRUNNER PC WIRE GUIDE</t>
  </si>
  <si>
    <t>ELECTROSURGICAL IT KNIFE NANO</t>
  </si>
  <si>
    <t>IMPLANT-BIOARCH 9MM</t>
  </si>
  <si>
    <t>BIOARCH TRIAL SIZERS</t>
  </si>
  <si>
    <t>BIOARCH ALIGNMENT ARCH</t>
  </si>
  <si>
    <t>VALVE INTEGRA ACCU DRAIN</t>
  </si>
  <si>
    <t>FOLEY 20FR 5CC BALLOON</t>
  </si>
  <si>
    <t>CERVICAL INTERBODY FUSION-CALIX C</t>
  </si>
  <si>
    <t>INFUSE BONE GRAFT XX SMALL KIT</t>
  </si>
  <si>
    <t>NON-INVASIVE PATIENT TRACKER</t>
  </si>
  <si>
    <t>VENTRICULAR BACTISEAL CATH</t>
  </si>
  <si>
    <t>SHUNT CERTAS PLUS VALVE-CODMAN</t>
  </si>
  <si>
    <t>STYLET 23CM</t>
  </si>
  <si>
    <t>SCREW-LOW PROFILE 2.4MM CORTEX</t>
  </si>
  <si>
    <t>DISTRACTION PIN 14MM</t>
  </si>
  <si>
    <t>PLATE 12MM-GLOBUS</t>
  </si>
  <si>
    <t>SCREW 4.2MM GLOBUS</t>
  </si>
  <si>
    <t>CERVICAL ALLOGRAFT SPACER-GLOBUS</t>
  </si>
  <si>
    <t>UTERINE EXPLORA CURRETTE</t>
  </si>
  <si>
    <t>SPHERES 4 TRAY</t>
  </si>
  <si>
    <t>SPHERES 5 TRAY</t>
  </si>
  <si>
    <t>TAP CANNULATED 5.5MM</t>
  </si>
  <si>
    <t>DRILL CANNULATED 4.0MM</t>
  </si>
  <si>
    <t>GUIDE PIN TIP THRD 1.9X300MM</t>
  </si>
  <si>
    <t>SCREW-5.5X65MM CANN S</t>
  </si>
  <si>
    <t>SCREW-5.5X54MM CANN SS</t>
  </si>
  <si>
    <t>SCREW-40MM CORTICAL</t>
  </si>
  <si>
    <t>ENTRY REAMER 16.5 CANNULATED</t>
  </si>
  <si>
    <t>LAG SCREW DRILL 10.3MM CANN</t>
  </si>
  <si>
    <t>GELFOAM 100</t>
  </si>
  <si>
    <t>GELFOAM 50</t>
  </si>
  <si>
    <t>SCREW, CORTICAL 18MM X 2.4MM</t>
  </si>
  <si>
    <t>CANNULA SIDE-TARGET</t>
  </si>
  <si>
    <t>LUER LOCK SINGLE LUMEN TUBING</t>
  </si>
  <si>
    <t>EFX SUTURE PASSER</t>
  </si>
  <si>
    <t>SCREW, DISTRACTION PIN, 14MM STERILE</t>
  </si>
  <si>
    <t>KIT CVC INJECTABLE MAX BARRIER ERGOPACK</t>
  </si>
  <si>
    <t>VCARE UTERINE MANIPULATOR</t>
  </si>
  <si>
    <t>SUCTION POLYP TRAP</t>
  </si>
  <si>
    <t>QUATTRO LINK KNOTLESS ANCHOR 4.5MM</t>
  </si>
  <si>
    <t>HYDROPHILIC GUIDE WIRE STD .18"X260CM</t>
  </si>
  <si>
    <t>DAWSON MUELER 8.5FR PIGTAIL</t>
  </si>
  <si>
    <t>REAMER, PILOTED HEADED 7.0MM</t>
  </si>
  <si>
    <t>REAMER, PILOTED HEADED 7.5MM</t>
  </si>
  <si>
    <t>PROXIMAL TENODESIS</t>
  </si>
  <si>
    <t>SWIVELOCK TENODESIS  BIOCOM 6.25X19.1MM</t>
  </si>
  <si>
    <t>SCREW, LONGTHREAD CANN 55MM</t>
  </si>
  <si>
    <t>SCREW, LONGTHREAD CANN 40MM</t>
  </si>
  <si>
    <t>WASHER 7MM</t>
  </si>
  <si>
    <t>WECK FLEX CONES &amp; SUTURE PASSER</t>
  </si>
  <si>
    <t>NAIL, TROCHANTER, RIGHT 125*X33MM ES</t>
  </si>
  <si>
    <t>SET VENTRICULAR TRAUMACATH CATHETER</t>
  </si>
  <si>
    <t>DRAINAGE EXTERNAL CSF ACCUDRAIN SYSTEM</t>
  </si>
  <si>
    <t>SUTURE ANCHOR,BIOCOMP SWVLK,CLSD EYELET</t>
  </si>
  <si>
    <t>PLATE. LOCK DISTAL.FIBULA,SS RT 4H</t>
  </si>
  <si>
    <t>SCREW CANCELLOUS, FULLY THREADED,SS, 3X18MM</t>
  </si>
  <si>
    <t>SCREW CANCELLOUS, FULLY THREADED,SS, 3X20MM</t>
  </si>
  <si>
    <t>SCREW, TM, LO-PRO SS 3.5 X 14MM CORTICAL</t>
  </si>
  <si>
    <t>SCREW LOW PRO,SS,4.0X45MM CANN.,SHT THD</t>
  </si>
  <si>
    <t>SCREW LOW PRO,SS,4.0X40MM CANN.,SHT THD</t>
  </si>
  <si>
    <t>DRILL BIT, CANNULATED, 2.6MM</t>
  </si>
  <si>
    <t>STRAVIX 2CM X 4CM</t>
  </si>
  <si>
    <t>ROD, CURVED 5.5MM TITANIUM ALLOY 85MM LENGTH</t>
  </si>
  <si>
    <t>SCREW, LOCKING 12MM X 2.7MM</t>
  </si>
  <si>
    <t>DUREPAIR, 10.0CM X 12.5CM</t>
  </si>
  <si>
    <t>SCREW, CREO 4.5MM X 35MM</t>
  </si>
  <si>
    <t>SCREW, CREO 5.00MM X 35MM</t>
  </si>
  <si>
    <t>TAP 4.5MM</t>
  </si>
  <si>
    <t>TAP 4.0MM</t>
  </si>
  <si>
    <t>ROD, 125, STRAIGHT</t>
  </si>
  <si>
    <t>BLADE, HT X-LOCK 1.5MM-NEURO</t>
  </si>
  <si>
    <t>SCREW, COPRESSION 3.5MM HEADLESS</t>
  </si>
  <si>
    <t>GUIDE PIN 1.5MM NON-THREADED</t>
  </si>
  <si>
    <t>DRILL. BIT CANNULATED 2.8MM</t>
  </si>
  <si>
    <t>CANNULATED DRILL 2.45 MM</t>
  </si>
  <si>
    <t>PLANTAR PLATE IMPLANT SET</t>
  </si>
  <si>
    <t>BOW PLATE 5MM</t>
  </si>
  <si>
    <t>ENDO VALVE SET, DISPOSABLE</t>
  </si>
  <si>
    <t>MAXFORCE THICK 4X7CM</t>
  </si>
  <si>
    <t>SST TWIST DRILL 2MM</t>
  </si>
  <si>
    <t>PLATE, 7-HOLE STRAIGHT</t>
  </si>
  <si>
    <t>SCREW, CANNULATED HEADLESS, COMPRESSION</t>
  </si>
  <si>
    <t>SCREW, LOCKING 3.5MM</t>
  </si>
  <si>
    <t>SCREW, NON LOCKING 3.5MM</t>
  </si>
  <si>
    <t>K-WIRE, NON THREADED</t>
  </si>
  <si>
    <t>DRILL BIT, CANNULATED 2.8MM</t>
  </si>
  <si>
    <t>DRILL BIT, NON CANNULATED 2.8MM</t>
  </si>
  <si>
    <t>SCREW, 2.4 VARIABLE, LOCKING 1/EA</t>
  </si>
  <si>
    <t>PARS SUTURE IMPLANT KIT 1/EA</t>
  </si>
  <si>
    <t>HOOK PLATE, LOCKING MEDIAL, 7HOLE 1/EA</t>
  </si>
  <si>
    <t>BIOCOMPOSITE ACHILLES SPEEDBRIDGE W/  JUMP IMPLANT SYST</t>
  </si>
  <si>
    <t>SCREW, FULLY THREADED 2.5MM X 3.0MM MICRO 1/EA</t>
  </si>
  <si>
    <t>CATH-URET.WOVEN CONE</t>
  </si>
  <si>
    <t>AMNIOTIC MEMBRANE GRAFT-3.0X4.0-MIMEDX</t>
  </si>
  <si>
    <t>MESH 3.5X3.5-MIMEDX</t>
  </si>
  <si>
    <t>DORADO DILAT CATH 3 X 4CM</t>
  </si>
  <si>
    <t>FUSEFORCE 10X10 MM</t>
  </si>
  <si>
    <t>ANATOEMIC PHALANG PROSTH</t>
  </si>
  <si>
    <t xml:space="preserve">SCRW-CORT 5.0/3.5 HEX HEAD Z NAIL </t>
  </si>
  <si>
    <t>PROBE DRAPE C TRACK-COVER</t>
  </si>
  <si>
    <t>DURAL GRAFT MATRIX</t>
  </si>
  <si>
    <t>NEEDLE - THINWALL CANNULATION</t>
  </si>
  <si>
    <t>KIWI VACUUM EXTRACTOR</t>
  </si>
  <si>
    <t>SPEED GUIDE DRILL 2.0</t>
  </si>
  <si>
    <t>LEEP CONE</t>
  </si>
  <si>
    <t>SCREW CANNULATED ALL SIZES</t>
  </si>
  <si>
    <t xml:space="preserve">ELEVATE ANTERIOR &amp; APICAL SYSTEM </t>
  </si>
  <si>
    <t>ELEVATE APICAL &amp; POSTERIOR SYSTEM</t>
  </si>
  <si>
    <t>MINI ARC URINARY SLING</t>
  </si>
  <si>
    <t>C1771</t>
  </si>
  <si>
    <t>INJ IMPLANT 1CC SYRINGE - RADIESSE VOICE</t>
  </si>
  <si>
    <t>GRAFT INFUSE BONE LARGE 11 KIT</t>
  </si>
  <si>
    <t>ARTEGRAFT COLLAGEN VASCULAR</t>
  </si>
  <si>
    <t>C1768</t>
  </si>
  <si>
    <t>PERCUTANEOUS NEPHROSTOMY DRAIN CATH</t>
  </si>
  <si>
    <t>CATH-SLIP BEACON TIP</t>
  </si>
  <si>
    <t>C1752</t>
  </si>
  <si>
    <t>FIBULA PLATE 3 HOLE</t>
  </si>
  <si>
    <t>T1 LOCKING SCREW NAIL</t>
  </si>
  <si>
    <t>TROCH FIXATION NAIL</t>
  </si>
  <si>
    <t>HELICAL BLADE</t>
  </si>
  <si>
    <t>WIREGUIDE ROADRUNNER NIMBLE FLOPPY</t>
  </si>
  <si>
    <t>STARTER KIT(SONASITE TRANSDUCER)</t>
  </si>
  <si>
    <t>PRO TOE VO BLADE</t>
  </si>
  <si>
    <t>VIAL DECANTER STERILE</t>
  </si>
  <si>
    <t>TRANSFER TRAY W/ ADHESIVE</t>
  </si>
  <si>
    <t>NEEDLE GUIDE COVERS (SONOSITE)</t>
  </si>
  <si>
    <t>CATH-ATLAS LRG DIA BALLON</t>
  </si>
  <si>
    <t>LOCKING SCREW 4.0/5.0MM - ANY SIZE</t>
  </si>
  <si>
    <t>TFN NAIL - TRAUMA HIP FX</t>
  </si>
  <si>
    <t>HPS GREEN LIGHT LASER - TURP CASES</t>
  </si>
  <si>
    <t>TISSUE MEND GRAFT 3X3CM</t>
  </si>
  <si>
    <t>INSERT REVISION KNEE - ALL SIZES</t>
  </si>
  <si>
    <t>CURVED TIBIAL INSERT</t>
  </si>
  <si>
    <t>OSTEO SPONGE BLOCK 12MM</t>
  </si>
  <si>
    <t>VALEO SPACER SYSTEM</t>
  </si>
  <si>
    <t>NEURO-VIPER 2 CANN POLY SCREW</t>
  </si>
  <si>
    <t>OSTEO SPONGE FILLER 5CC</t>
  </si>
  <si>
    <t>C9362</t>
  </si>
  <si>
    <t>IMPLANT INSERTER TIP</t>
  </si>
  <si>
    <t>OSTEO SELECT 5CC PUTTY</t>
  </si>
  <si>
    <t>C9359</t>
  </si>
  <si>
    <t xml:space="preserve">HYDROSET </t>
  </si>
  <si>
    <t>ELECTRODE KNIFE 24FR</t>
  </si>
  <si>
    <t>PLATE 8 HOLE</t>
  </si>
  <si>
    <t>PLATE 7 HOLE</t>
  </si>
  <si>
    <t>BIO ARCH SUBTALAR IMPLANT</t>
  </si>
  <si>
    <t>GRAFT JACKET TISSUE MATRIX 4X7</t>
  </si>
  <si>
    <t>Q4107</t>
  </si>
  <si>
    <t>SUBCHONDROPLASTY KNEE KIT</t>
  </si>
  <si>
    <t>UPHOLD VAGINAL SUPPORT SYSTEM</t>
  </si>
  <si>
    <t>ANCHOR ABSORBABLE DOUBLEPLAY</t>
  </si>
  <si>
    <t>SPEEDSCREW ARTHROCARE</t>
  </si>
  <si>
    <t>JUGGERKNOT TISSUE ANCHOR INSERT KIT</t>
  </si>
  <si>
    <t>JUGGERKNOT TISSUE ANCHOR 2MM</t>
  </si>
  <si>
    <t>END TARGET CANNULA</t>
  </si>
  <si>
    <t>SCREW 3.5MM X 10MM FULLY ARTICULATING</t>
  </si>
  <si>
    <t>SCREW 3.5MM X 12MM FULLY ARTICULATING</t>
  </si>
  <si>
    <t>TRUPASS NEEDLE</t>
  </si>
  <si>
    <t>CERCLAGE CABLE W/GRIP</t>
  </si>
  <si>
    <t>CABLE BUTTON 2.5 MM HEX DRIVE</t>
  </si>
  <si>
    <t>NEEDLE BIOPSY SHARK CORE</t>
  </si>
  <si>
    <t>PLATE - NARROW 3 HOLE VOLAR</t>
  </si>
  <si>
    <t>SCREW - 2.4 MM NON LOCKING</t>
  </si>
  <si>
    <t>OLIVE WIRE 1.25 MM</t>
  </si>
  <si>
    <t>BB - TAK THREADED</t>
  </si>
  <si>
    <t>SCREW COMPRESS SELF TAP/DRILL 3MM</t>
  </si>
  <si>
    <t>PRODENSE INJ 10CC REGENERATIVE GRAFT</t>
  </si>
  <si>
    <t>LPS PLATE 2MM STEP DARCO SYSTEM</t>
  </si>
  <si>
    <t>MPJ PLATE LARGE 45MM DARCO SYSTEM</t>
  </si>
  <si>
    <t>TI LOCK SCREW 3.5MM DARCO SYSTEM</t>
  </si>
  <si>
    <t>TI NON LOCK SCREW 3.5MM DARCO SYSTEM</t>
  </si>
  <si>
    <t>GENESYS HTA DISPOSABLE KIT</t>
  </si>
  <si>
    <t>4 WIRE BASKET STONE RETRIEVAL</t>
  </si>
  <si>
    <t>TIBIALIS TENDON ANTER10.5/11MM</t>
  </si>
  <si>
    <t>NITINOL STONE BASKET</t>
  </si>
  <si>
    <t>INTERNAL LOOP RECORDER</t>
  </si>
  <si>
    <t>C1764</t>
  </si>
  <si>
    <t>NAIL- CPM FEMORAL Z NAIL</t>
  </si>
  <si>
    <t>HEALON 10MG PER ML 0.85ML</t>
  </si>
  <si>
    <t>VISCOAT 0.75ML</t>
  </si>
  <si>
    <t>SCREW-LAG Z NAIL</t>
  </si>
  <si>
    <t>ENSEAL-14CM/25CM STRAIGHT JAW</t>
  </si>
  <si>
    <t>ENSEAL-35CM CURVED JAW</t>
  </si>
  <si>
    <t>ENSEAL-35CM STRAIGHT JAW</t>
  </si>
  <si>
    <t>SET SCREW TITANIUM</t>
  </si>
  <si>
    <t>THREADED PIN 3.2 MM</t>
  </si>
  <si>
    <t>PLATE - CLAVICLE 10 HOLE AR</t>
  </si>
  <si>
    <t>K WIRE .62 X 3</t>
  </si>
  <si>
    <t>SCREW - LOW PROFILE CORT 3.5</t>
  </si>
  <si>
    <t>SCREW - LOW PROFILE LOCK 3.5</t>
  </si>
  <si>
    <t>DRILL BIT 2.5 MM - ARTHREX</t>
  </si>
  <si>
    <t>SYNEVAC COLLECTION SET</t>
  </si>
  <si>
    <t>RIGID CURVED CURETTE</t>
  </si>
  <si>
    <t>DISP POWERED SCREWDRIVER</t>
  </si>
  <si>
    <t>ICONIX1 1.4MM ANCHOR #2 FORCE FIBER</t>
  </si>
  <si>
    <t>ANCHOR PEEK/SS KNOTLESS DISPOS INSRT</t>
  </si>
  <si>
    <t>PLATE - ORTHOLOC LAPIDUS 12 MM</t>
  </si>
  <si>
    <t>GUIDE WIRE 1.6 MM</t>
  </si>
  <si>
    <t>WOUND VAC BARRIER KIT</t>
  </si>
  <si>
    <t>WOUND VAC CANNISTER 300ML</t>
  </si>
  <si>
    <t>WOUND VAC CANNISTER 800ML</t>
  </si>
  <si>
    <t>TRANSDUCER COVER</t>
  </si>
  <si>
    <t>DISPOSABLE ACTIVE CORD</t>
  </si>
  <si>
    <t>HYSTEROSCOPY IRRIGAT TUBE PUMP</t>
  </si>
  <si>
    <t>ENDOBUTTON CL ULTRA FIXATION</t>
  </si>
  <si>
    <t>PLATE - TUBULAR LOCKING</t>
  </si>
  <si>
    <t>ACMI - LOOP RESECTION</t>
  </si>
  <si>
    <t>JOBST SUPPORT MAMMARY</t>
  </si>
  <si>
    <t>REPOSABLE GRASPER</t>
  </si>
  <si>
    <t>SUTURE ETHIBOND M0-6</t>
  </si>
  <si>
    <t>EXTRACTOR PRO 9MM/12MM</t>
  </si>
  <si>
    <t>INFLATION TROCAR W/BULB 10MM</t>
  </si>
  <si>
    <t>ROUND PRE PERITONEAL BALLOON</t>
  </si>
  <si>
    <t>SCREW 3.5 NON LOCKING HEXALOBE</t>
  </si>
  <si>
    <t>GEL FOAM 50MM</t>
  </si>
  <si>
    <t>GEL FOAM 100MM</t>
  </si>
  <si>
    <t>ENDOLOOP PDS II</t>
  </si>
  <si>
    <t>LIGATING DEVICE - POLYLOOP</t>
  </si>
  <si>
    <t>ACCUFILL 5 CC KIT</t>
  </si>
  <si>
    <t>SCREW - LOCKING FULL THREAD</t>
  </si>
  <si>
    <t>ALTIS SINGLE INCISION SLING</t>
  </si>
  <si>
    <t>VENTRALIGHT ST 8X10</t>
  </si>
  <si>
    <t>SMALL CANNULAT BONE SCREW 4.0MMX34MM</t>
  </si>
  <si>
    <t>MICROAIR BLADE</t>
  </si>
  <si>
    <t>PRO TOE VO HAMMERTOE LARGE</t>
  </si>
  <si>
    <t>DARCO BOW II PLATE 3MM</t>
  </si>
  <si>
    <t>SCREW LOCK 2.7X16,18,22MM</t>
  </si>
  <si>
    <t>OLIVE PIN</t>
  </si>
  <si>
    <t>SNAP OFF SCREW 2.0X12MM</t>
  </si>
  <si>
    <t>SCROTAL 0% ANGLE CYLINDER, W/PUMP</t>
  </si>
  <si>
    <t>C1813</t>
  </si>
  <si>
    <t>TITAN CL RESERVOIR</t>
  </si>
  <si>
    <t>TITAN ASSEMBLY KIT</t>
  </si>
  <si>
    <t>WILSON RETRACTOR</t>
  </si>
  <si>
    <t>OSTEOSPONGE BLOCK 14MM</t>
  </si>
  <si>
    <t>BURR HOLE COVER 15MM</t>
  </si>
  <si>
    <t>ACULOC 2 VDR PLATE</t>
  </si>
  <si>
    <t>SCREW NON LOCKING 2.3X16,22MM</t>
  </si>
  <si>
    <t>CAPTIVATOR 27MM</t>
  </si>
  <si>
    <t>ZIP WIRE</t>
  </si>
  <si>
    <t>BAG ENDO CATCH 15MM SPECIMEN</t>
  </si>
  <si>
    <t>ENDOPATH SCISSORS W/CAUTERY</t>
  </si>
  <si>
    <t>PK BUTTON FRONT LOADING ELECTRODE</t>
  </si>
  <si>
    <t>TIBIALIS TENDON POSTERIOR FROZEN</t>
  </si>
  <si>
    <t>STRYKER ARTHROSCOPY PUMP TUBING</t>
  </si>
  <si>
    <t>HYDRA JAGWIRE STRAIGHT TIP</t>
  </si>
  <si>
    <t>PLATE CLAVICLE 10 HOLE STRYKER</t>
  </si>
  <si>
    <t>T10 SCREWDRIVER BLADE</t>
  </si>
  <si>
    <t>PLATE 12 HOLE MEDIAL</t>
  </si>
  <si>
    <t>SCREW CORTICAL 3.5, 4.5 &amp; 4.6</t>
  </si>
  <si>
    <t>SCREW CANCELLOUS 4.0</t>
  </si>
  <si>
    <t>SLEEVE 5MM</t>
  </si>
  <si>
    <t>SIMPULSE LAVAGE</t>
  </si>
  <si>
    <t>SUPPORT SCROTAL LARGE</t>
  </si>
  <si>
    <t>SUPPORT SCROTAL MEDIUM</t>
  </si>
  <si>
    <t>RESOLUTION CLIP 2260</t>
  </si>
  <si>
    <t>HURRICANE 8X4</t>
  </si>
  <si>
    <t xml:space="preserve">PROCORE NB NEEDLE 19/22/25 </t>
  </si>
  <si>
    <t>RETRIEVAL NET</t>
  </si>
  <si>
    <t>EXTRACTOR PRO 12MM/15MM</t>
  </si>
  <si>
    <t>WIREGUIDED 6MM/7MM/8MM</t>
  </si>
  <si>
    <t>PIN KIT</t>
  </si>
  <si>
    <t>7.5MM STUD</t>
  </si>
  <si>
    <t>FEMORAL TROCHLEA XL 8.5X5</t>
  </si>
  <si>
    <t>SYMMETRIC PATELLA STRYKER</t>
  </si>
  <si>
    <t>SUTURE LASSO 25</t>
  </si>
  <si>
    <t>LABRAL TAPE</t>
  </si>
  <si>
    <t>FIBER STICK</t>
  </si>
  <si>
    <t>PUSHLOCK KIT</t>
  </si>
  <si>
    <t>CANNULA 8.25</t>
  </si>
  <si>
    <t>T TUBE 10FR</t>
  </si>
  <si>
    <t>BARD KUGEL HERNIA PATCH 10.2CM</t>
  </si>
  <si>
    <t>SCREW NONLOCK 2.7</t>
  </si>
  <si>
    <t>DRILL 2.0MM</t>
  </si>
  <si>
    <t>OPEN SECURE STRAP</t>
  </si>
  <si>
    <t>LINEAR CUTTER 75MM</t>
  </si>
  <si>
    <t>LINEAR CUTTER 75MM RELOAD</t>
  </si>
  <si>
    <t>POWERED ECHELON LINEAR CUTTER 45</t>
  </si>
  <si>
    <t>POWERED ECHELON LINEAR CUTTER 60</t>
  </si>
  <si>
    <t>ECHELON 45 RELOAD</t>
  </si>
  <si>
    <t>ECHELON 60 RELOAD</t>
  </si>
  <si>
    <t>DORADO DILAT CATH 8X40</t>
  </si>
  <si>
    <t>DORADO DILAT CATH 9X40</t>
  </si>
  <si>
    <t>VENTRALIGHT ST 6X8</t>
  </si>
  <si>
    <t>PUNCH DISPOSABLE CORKSCREW</t>
  </si>
  <si>
    <t>CANNULA TWIST IN</t>
  </si>
  <si>
    <t>WALLFLEX COLONIC 22MM X 90MM</t>
  </si>
  <si>
    <t>SCREW - CORTICAL 251.68 X 3.5</t>
  </si>
  <si>
    <t>THREADED PIN 3.2MM</t>
  </si>
  <si>
    <t>GUIDE WIRE-TEAR DROP</t>
  </si>
  <si>
    <t>TWIST DRILL 1.7MM</t>
  </si>
  <si>
    <t>FLAIR ENDOVASCULAR STENT</t>
  </si>
  <si>
    <t>C1874</t>
  </si>
  <si>
    <t>STRAIGHTFIRE</t>
  </si>
  <si>
    <t>SUPER TURBOVAC 90</t>
  </si>
  <si>
    <t>DRILL CANNULATED 3.0 MM</t>
  </si>
  <si>
    <t>BREEZE INFLATION DEVICE</t>
  </si>
  <si>
    <t>PLATE-PROX LAT HUMERAL LOCK</t>
  </si>
  <si>
    <t>SCREW-PERI LOCKING 3.5MM</t>
  </si>
  <si>
    <t>SCREW-CORTICAL SELFTAP HEX 3.5MM</t>
  </si>
  <si>
    <t>GUIDE WIRE-DRILL TIP 1.6MMM</t>
  </si>
  <si>
    <t>SREWDRIVER - 2.5 HEX STD CANN</t>
  </si>
  <si>
    <t>DRILL- STANDARD 2.7MM</t>
  </si>
  <si>
    <t>PLATE- 8 HOLE CLAVICLE</t>
  </si>
  <si>
    <t>SCREW 3.5 X 14/18/20</t>
  </si>
  <si>
    <t>MICROKINIFE 5.5 F</t>
  </si>
  <si>
    <t>EXPECT SLIMELINE</t>
  </si>
  <si>
    <t>SCREW - PEEK TENODESIS VENTED</t>
  </si>
  <si>
    <t>IMPLANT SYSTEM B.C SWIVEL LOCK</t>
  </si>
  <si>
    <t>GUIDEWIRE- STIFF SHAFT</t>
  </si>
  <si>
    <t>SUPER MULTIVAC 50</t>
  </si>
  <si>
    <t>UROMAX ULTRA KIT W/INFLAT</t>
  </si>
  <si>
    <t>RX LOCKING DEVICE</t>
  </si>
  <si>
    <t>GUIDE WIRE-COOK</t>
  </si>
  <si>
    <t>SUTUR- ULTRABRAID # 2 COBRAID</t>
  </si>
  <si>
    <t>SCREW CANNULATED FULL THRD 3.5</t>
  </si>
  <si>
    <t>GUIDE PIN- SMOOTH TROCAR TIP</t>
  </si>
  <si>
    <t>VENTRALIGHT ST 4.5 X 6</t>
  </si>
  <si>
    <t>RAPID EXCHANGE 5.5 F</t>
  </si>
  <si>
    <t>DREAMTOME RX 44</t>
  </si>
  <si>
    <t>CRE WIREGUIDED 8MM / 9MM/ 10 MM</t>
  </si>
  <si>
    <t>SCREW - VARIABLE 4.5 X 12</t>
  </si>
  <si>
    <t>SCREW - VARIABLE 4.5 X 14</t>
  </si>
  <si>
    <t>SCREW - VARIABLE 4.5 X 16</t>
  </si>
  <si>
    <t>SCREW - VARIABLE 4.0 X 12</t>
  </si>
  <si>
    <t>SCREW - VARIABLE 4.0 X 14</t>
  </si>
  <si>
    <t>SCREW - VARIABLE 4.0 X 16</t>
  </si>
  <si>
    <t>LIGACLIP APPLIER - 5 MM</t>
  </si>
  <si>
    <t>LIGACLIP APPLIER - 10 MM</t>
  </si>
  <si>
    <t>LIGACLIP APPLIER - 12 MM</t>
  </si>
  <si>
    <t>HEMO CLIP APPLIER - LARGE</t>
  </si>
  <si>
    <t>HEMO CLIP APPLIER - MEDIUM</t>
  </si>
  <si>
    <t>HEMO CLIP APPLIER SMALL</t>
  </si>
  <si>
    <t>TRAPEZOID RX RET BASKET</t>
  </si>
  <si>
    <t>CYTO BRUSH BILIARY 2.1 MM</t>
  </si>
  <si>
    <t>DEFENDO BIOPSY VALVE IRRI</t>
  </si>
  <si>
    <t>GORE VIABIL</t>
  </si>
  <si>
    <t>CRE WIREGUIDED 12 MM/13.55 MM/15 MM</t>
  </si>
  <si>
    <t>HURRICANE 6 MM X 4 CM</t>
  </si>
  <si>
    <t>ACMI - CORD DISPOSABLE</t>
  </si>
  <si>
    <t>ACMI - SPIKED BAR</t>
  </si>
  <si>
    <t>DRILL BIT - CALIBRATED 2.5 AR</t>
  </si>
  <si>
    <t>DRILL BIT 1.7 MM AR</t>
  </si>
  <si>
    <t>PLATE - VOLAR DISTAL N 3H AR</t>
  </si>
  <si>
    <t>GUIDE WIRE, TROCAR TIP AR</t>
  </si>
  <si>
    <t>FLUENCY STENT GRAFT</t>
  </si>
  <si>
    <t>BIOFLO DURAMAX</t>
  </si>
  <si>
    <t>ENDOGATOR WATER JET CONNECTOR</t>
  </si>
  <si>
    <t>DEFENDO -Y- OPSY IRRIGATOR</t>
  </si>
  <si>
    <t>PIN - TRANSFIXING 5 MM</t>
  </si>
  <si>
    <t>PIN - 5 X 150 MM</t>
  </si>
  <si>
    <t>PIN TO ROD CLAMPING</t>
  </si>
  <si>
    <t>PIN - 3/4 X 120</t>
  </si>
  <si>
    <t>ROD 11 X 400 MM</t>
  </si>
  <si>
    <t>ROD - 8 X 350 MM</t>
  </si>
  <si>
    <t>ALLIGATOR FORCEPS</t>
  </si>
  <si>
    <t>VALVE SUCTION BRONCH</t>
  </si>
  <si>
    <t>VALVE BIOPSY BRONCH</t>
  </si>
  <si>
    <t>SCREW-LOW PROFILE 3.5X12,14,16,18</t>
  </si>
  <si>
    <t>CATH MAHURKAR DUAL LUMEN</t>
  </si>
  <si>
    <t>ORIF RADIUS - DJO</t>
  </si>
  <si>
    <t>ORIF MALLEOLUS - DJO</t>
  </si>
  <si>
    <t>VCARE MANUPULATOR - SMALL</t>
  </si>
  <si>
    <t>SCREW - LOCKING 2.7 WRIGHT</t>
  </si>
  <si>
    <t xml:space="preserve">DRILL 2.5 MM WRIGHT </t>
  </si>
  <si>
    <t>DRILL 2.8 MM WRIGHT</t>
  </si>
  <si>
    <t>DRILL 3.5 MM WRIGHT</t>
  </si>
  <si>
    <t>HEX SCEWDRIVER SHAFT S&amp;N</t>
  </si>
  <si>
    <t>DRILL-2.7SHRT BIT W/QCS&amp;N</t>
  </si>
  <si>
    <t>DRILL-2.0SHRT BIT W/QCS&amp;M</t>
  </si>
  <si>
    <t>SCREW-3.5 CORTEX S&amp;M</t>
  </si>
  <si>
    <t>SCREW-2.5 CORTEX S&amp;M</t>
  </si>
  <si>
    <t>SCREW-2.5 CRTX LCK S&amp;M</t>
  </si>
  <si>
    <t>SCREW 3.5 CRTX LCK S&amp; M</t>
  </si>
  <si>
    <t>PLATE-VOLAR DIST RADIAL 5H S&amp;M</t>
  </si>
  <si>
    <t>PLATE - 3.5 L-D FIB 3H S &amp; M</t>
  </si>
  <si>
    <t>PLATE - 3RD TUBULAR 4H S &amp; M</t>
  </si>
  <si>
    <t>SCREW 3.5 SELFTAP LCK S &amp; M</t>
  </si>
  <si>
    <t>SCREW 3.5 SELFTAP CRTX S &amp; M</t>
  </si>
  <si>
    <t xml:space="preserve">DRILL 1.8 SHRT (S &amp; M) </t>
  </si>
  <si>
    <t>PROVISIONAL FIX WIRE LONG S&amp;M</t>
  </si>
  <si>
    <t>PLATE 2.4 STOUT S &amp; M</t>
  </si>
  <si>
    <t>SCREW 2.4 CRTX S &amp; M</t>
  </si>
  <si>
    <t>SCREW 2.4 LOCKING S &amp; M</t>
  </si>
  <si>
    <t>SCREW 3.0 OSTEO S &amp; M</t>
  </si>
  <si>
    <t>DRILL 3.5 SHRT S &amp; M</t>
  </si>
  <si>
    <t xml:space="preserve">PLATE 3.5 D-F LOCK 7H S &amp; M </t>
  </si>
  <si>
    <t>SCREW 5.0 OSTEO LOCK</t>
  </si>
  <si>
    <t>SCREW CAN TITANIUM S &amp; M</t>
  </si>
  <si>
    <t>GUIDE PIN BAY S &amp; M</t>
  </si>
  <si>
    <t>DRILL BIT CANN 2.7 S &amp; M</t>
  </si>
  <si>
    <t>BALL TIP GUIDE ROD S &amp; M</t>
  </si>
  <si>
    <t>DRILL PILOT LONG S &amp; M</t>
  </si>
  <si>
    <t>DRILL PILOT SHORT S &amp; M</t>
  </si>
  <si>
    <t>GUID PIN BRAD PNT S &amp; M</t>
  </si>
  <si>
    <t>NAIL TIBIAL TRIGEN META S &amp; M</t>
  </si>
  <si>
    <t>SCREW 5.0 LOP TRIGEN S &amp; M</t>
  </si>
  <si>
    <t>DRILL 1.8 LONG S &amp; M</t>
  </si>
  <si>
    <t>PLATE D RAD LT STD 4 H S &amp; M</t>
  </si>
  <si>
    <t>SCREW 2.4 CRTX EVOS S &amp; M</t>
  </si>
  <si>
    <t>SCREW 2.4 LOCKING EVOS S &amp; M</t>
  </si>
  <si>
    <t>SCREW 3.0 OSTEO EVOS S &amp; M</t>
  </si>
  <si>
    <t>200 FIBER LITHOTRIPSY</t>
  </si>
  <si>
    <t>CANNULATED DRILL 5.2</t>
  </si>
  <si>
    <t>GUIDE PIN 3.2</t>
  </si>
  <si>
    <t>CANNULATED CNTSK W/HDLE</t>
  </si>
  <si>
    <t>SCREW-CANNULATED 8.0</t>
  </si>
  <si>
    <t>SCREW-CANNULATED 6.5</t>
  </si>
  <si>
    <t>DRILL-SHORT 4.0 S&amp;M</t>
  </si>
  <si>
    <t>LAG SCREW DRILL-INTERTAN</t>
  </si>
  <si>
    <t>LASER FIBER SLIMLINE</t>
  </si>
  <si>
    <t>IMPANT - SOFTSILK SCREW</t>
  </si>
  <si>
    <t>DEVICE - GORE SMOOTHER TOOL</t>
  </si>
  <si>
    <t>DEVICE - ACUFEX ACL KIT</t>
  </si>
  <si>
    <t>KYPHO PACK TRAY</t>
  </si>
  <si>
    <t>KYPHO PACK TRAY ADDITION FIX</t>
  </si>
  <si>
    <t>KYPHX BONE CEMENT</t>
  </si>
  <si>
    <t>KYPHX BONE BIOSPY DEVICE</t>
  </si>
  <si>
    <t>VENT TUBE SPOON BOBBIN</t>
  </si>
  <si>
    <t>SHEA TORP PROSTHESES</t>
  </si>
  <si>
    <t>INCUS STAPES</t>
  </si>
  <si>
    <t>SCHUKNECHT PISTON PROSTHESES</t>
  </si>
  <si>
    <t>STRATTICE PER SQ CM</t>
  </si>
  <si>
    <t>Q4130</t>
  </si>
  <si>
    <t>SCREW BIORCI-HA (ALL SIZES)</t>
  </si>
  <si>
    <t>TWINFIX TI ULTRABRAID (ALL SIZES)</t>
  </si>
  <si>
    <t>ANCHOR SUTURE (ALL SIZES)</t>
  </si>
  <si>
    <t>FIXATION POST SCREW ALL TYPES</t>
  </si>
  <si>
    <t>BIOCLANSE PATELLAR TEN (ALL SIZES)</t>
  </si>
  <si>
    <t>SCREW VAS 4.0 MM</t>
  </si>
  <si>
    <t>SCREW VAS 4.5 MM</t>
  </si>
  <si>
    <t>PLATE VISION 2 LEVEL</t>
  </si>
  <si>
    <t>SPIRAL VASCULAR FLOW</t>
  </si>
  <si>
    <t>TESTICULAR PROSTHESIS 20CC</t>
  </si>
  <si>
    <t>GRAFTJACKET PER SQ CM</t>
  </si>
  <si>
    <t>BONE SPACER VG2P-P11N</t>
  </si>
  <si>
    <t>VIPER 2 ROD</t>
  </si>
  <si>
    <t>SET SCREW</t>
  </si>
  <si>
    <t xml:space="preserve">VIPER JAMSHIOI NEEDLE </t>
  </si>
  <si>
    <t xml:space="preserve">MIS POLY SCREW </t>
  </si>
  <si>
    <t>VIPER 2 1.45 GUIDE WIRE BLUNT</t>
  </si>
  <si>
    <t>SMALL CLIP APPLIER</t>
  </si>
  <si>
    <t>FIBULA PLATE 6 HOLE</t>
  </si>
  <si>
    <t>SCREW NON LOCKING 3.5X12-26</t>
  </si>
  <si>
    <t>DRILL CANNULATED 2.7</t>
  </si>
  <si>
    <t>K WIRE 1.4X150</t>
  </si>
  <si>
    <t>SCREW CANNULATED 4.0X50</t>
  </si>
  <si>
    <t>PIN 5MMX150</t>
  </si>
  <si>
    <t>PIN TRANSFUSING 5/6X300</t>
  </si>
  <si>
    <t>PIN 3/4X120</t>
  </si>
  <si>
    <t>PIN TO ROD COUPLING</t>
  </si>
  <si>
    <t>ROD TO ROD COUPLING</t>
  </si>
  <si>
    <t>PIN CLAMP 5 HOLE</t>
  </si>
  <si>
    <t>ANGLE POST 30</t>
  </si>
  <si>
    <t>ROD 11X400</t>
  </si>
  <si>
    <t>ROD 11X350</t>
  </si>
  <si>
    <t>PIN CAPS 5MM</t>
  </si>
  <si>
    <t>FAST FIX 360 CURVED NEEDLE SYSTEM</t>
  </si>
  <si>
    <t>PLATE CURVED 6 HOLE</t>
  </si>
  <si>
    <t>IMPACT LIGASURE OPEN</t>
  </si>
  <si>
    <t>AGGRESSIVE PLUS SHAVER 4.0</t>
  </si>
  <si>
    <t>HEALICOIL 5.5 SUTURE ANCHOR</t>
  </si>
  <si>
    <t>VITOSS BB TRAUMA</t>
  </si>
  <si>
    <t>STAY SAFE EXTENSION SET</t>
  </si>
  <si>
    <t>PLATE ORTHOLOCK LATERAL FIB MED</t>
  </si>
  <si>
    <t>SCREW 3.5X14,24 MM LP NONLOCK</t>
  </si>
  <si>
    <t>SCREW 3.5X14,22MM LP LOCK</t>
  </si>
  <si>
    <t>SCREW DARTFIRE 3.5X50</t>
  </si>
  <si>
    <t>DRILL 2.5, 2.8</t>
  </si>
  <si>
    <t>DRILL CANNULATED 2.5</t>
  </si>
  <si>
    <t>GUIDE WIRE 1.1MM</t>
  </si>
  <si>
    <t>WIRE OLIVE</t>
  </si>
  <si>
    <t>ENDO GIA 45MM WHITE-RELOAD</t>
  </si>
  <si>
    <t>SLING ADVANTAGE FIT</t>
  </si>
  <si>
    <t>KYPHO BONE CEMENT &amp; MIXER PACK</t>
  </si>
  <si>
    <t>SUTURE ANCHOR PEEK PUSHLOCK</t>
  </si>
  <si>
    <t>SUREFIRE SCORPION NEEDLE</t>
  </si>
  <si>
    <t>PEEK ACHILLES SPEEDBRIDGE</t>
  </si>
  <si>
    <t>PKS-PLASMASORD</t>
  </si>
  <si>
    <t>C1782</t>
  </si>
  <si>
    <t>SPYBITE FORCEP</t>
  </si>
  <si>
    <t>NAIL-INTERTAN 10S</t>
  </si>
  <si>
    <t>SCREW-SUBTROCH LAG (S&amp;M)</t>
  </si>
  <si>
    <t>PLATE-L-D-FEM LK 10H (S&amp;M)</t>
  </si>
  <si>
    <t>SCREW-4.5 T25 LOCK (S&amp;M)</t>
  </si>
  <si>
    <t>SCREW-5.7 CANN LOCK (S&amp;M)</t>
  </si>
  <si>
    <t>SCREW-4.5 T25 CRTX (S&amp;M)</t>
  </si>
  <si>
    <t>HOLE INSERT PERI-LOC 4.5MM(S&amp;M</t>
  </si>
  <si>
    <t>CABLE SADDLE PERI LOC T25 TALL (S&amp;M)</t>
  </si>
  <si>
    <t>CABLE W/CLAMP 2.0 (S&amp;M)</t>
  </si>
  <si>
    <t>SPEEDSCREW 5.5MM PEEK (S&amp;N)</t>
  </si>
  <si>
    <t>JAMSHIDI-NEEDLE BIOPSY</t>
  </si>
  <si>
    <t>PLATE-3RD TUBULAR 3H (S&amp;M)</t>
  </si>
  <si>
    <t>WASHER 8MM 0.D 4MM I.D</t>
  </si>
  <si>
    <t>PLATE-LOCK D FIB 5H-AR</t>
  </si>
  <si>
    <t>SCREW-CANCLUS FULL THREAD-AR</t>
  </si>
  <si>
    <t>GUIDE PIN-BRAD POINT TIP THREADED</t>
  </si>
  <si>
    <t>POLYLOOP DISP. 2.8X230CM</t>
  </si>
  <si>
    <t>REPOSITIONABLE CLIP</t>
  </si>
  <si>
    <t>PATELLAR LIGAMENT PRE SHAPED-HUMAN GRAFT</t>
  </si>
  <si>
    <t>EPIFIX 2.0 X 3.0 CM SHEET</t>
  </si>
  <si>
    <t>DRILL-CANNULATED 4.5</t>
  </si>
  <si>
    <t>ABDUCTED THUMB SPICA, UNIV, LEFT</t>
  </si>
  <si>
    <t>ABDUCTED THUMB SPICA, UNIV, RIGHT</t>
  </si>
  <si>
    <t>ENDOCUFF VISION</t>
  </si>
  <si>
    <t>SCREW-CANN 4.0 PARTIAL THREAD</t>
  </si>
  <si>
    <t>SUTURE FIX ULTRA ANCHOR 1.7MM</t>
  </si>
  <si>
    <t>PLATE-PROX LATERAL TIBIAL</t>
  </si>
  <si>
    <t>ULTRABRAID WHITE SUTURE &amp; NEDDLE</t>
  </si>
  <si>
    <t>THUNDER BEAT 5MM</t>
  </si>
  <si>
    <t>CERVICAL PLATE 3 LEVEL, ALL SIZES</t>
  </si>
  <si>
    <t>BONE MARROW BIOPSY TRAY</t>
  </si>
  <si>
    <t>CRYO/CUFF</t>
  </si>
  <si>
    <t>APLIGRAF PER SQ CM - APPLIED</t>
  </si>
  <si>
    <t>Q4101</t>
  </si>
  <si>
    <t>FLEX HD MESH PER SQ CM</t>
  </si>
  <si>
    <t>Q4128</t>
  </si>
  <si>
    <t>X-STOP INTERSPINOUS IMPLANT</t>
  </si>
  <si>
    <t>TOPAZ MICRODEBRIDER WAND</t>
  </si>
  <si>
    <t>COVAC 50 WAND MICRODEBRIDER</t>
  </si>
  <si>
    <t>SHORT BEVEL 35-2.3 WAND</t>
  </si>
  <si>
    <t>K-WIRE 1.6X150 SINGLE</t>
  </si>
  <si>
    <t>PLATE-LAPIDUS 4MM</t>
  </si>
  <si>
    <t>CLAW II PLATE TACK</t>
  </si>
  <si>
    <t>SCREW-4.3 SHORT MUC</t>
  </si>
  <si>
    <t>CANN.HEAD/ENDMILL DRILL 4.3MM</t>
  </si>
  <si>
    <t>CANN DRILL BIT 4.3</t>
  </si>
  <si>
    <t>SCREW-2.4 VAL TITANIUM AR</t>
  </si>
  <si>
    <t>CAPIO SLIM OPEN ACCESS</t>
  </si>
  <si>
    <t>STIMUBLAST PUTTY 2.5CC</t>
  </si>
  <si>
    <t>PLATE 4MM LOW PROFILE</t>
  </si>
  <si>
    <t>IMPLANT SYS CPR MINI SCORPION DX</t>
  </si>
  <si>
    <t>SCREW LOW PROFILE 2.4X166,18,22MM</t>
  </si>
  <si>
    <t>DRILL BIT 1.7MM</t>
  </si>
  <si>
    <t>INSTRUMENT SET</t>
  </si>
  <si>
    <t>PURSTING DEVICE</t>
  </si>
  <si>
    <t>STAPLER INTRALUMINAL</t>
  </si>
  <si>
    <t>BEADED CABLE &amp; SLEEVE SET</t>
  </si>
  <si>
    <t>PEEK TWIN LOOP FLEX 3.5MM</t>
  </si>
  <si>
    <t>ENDOSCOPIC LIGATOR BANDS</t>
  </si>
  <si>
    <t>AMBULATORY INFUSION PUMP,...WORN BY PATIENT</t>
  </si>
  <si>
    <t>CPM KIT</t>
  </si>
  <si>
    <t>MANIPULATOR - HUMI</t>
  </si>
  <si>
    <t>PROLIFT POSTERIOR PELVIC FLOOR REPAIR</t>
  </si>
  <si>
    <t>PROLIFT ANTERIOR PELVIC FLOOR REPAIR</t>
  </si>
  <si>
    <t>PROLIFT TOTAL PELVIC FLOOR REPAIR</t>
  </si>
  <si>
    <t>OBTRYX-HALO</t>
  </si>
  <si>
    <t>CAPIO SUTURE O-PROLENE</t>
  </si>
  <si>
    <t>REPLIFORM 4X7 VAG SLING</t>
  </si>
  <si>
    <t>REPLIFORM 5X10</t>
  </si>
  <si>
    <t>SEPRAFILM</t>
  </si>
  <si>
    <t>ETHILON RELOADS</t>
  </si>
  <si>
    <t>GASTRIC BALLOON SUCTION CATH</t>
  </si>
  <si>
    <t>SEAMGUARD ENDO</t>
  </si>
  <si>
    <t>COAPTITE INJECTABLE IMPLANT</t>
  </si>
  <si>
    <t>L8606</t>
  </si>
  <si>
    <t>ENDOMETRIAL ABLATION NOVASURE</t>
  </si>
  <si>
    <t>REPLIFORM 6X12</t>
  </si>
  <si>
    <t xml:space="preserve">ESSURE SYSTEM </t>
  </si>
  <si>
    <t>INSORB SKIN STAPLER ABSORBABLE</t>
  </si>
  <si>
    <t>BTB ADJUSTABLE GRAFT</t>
  </si>
  <si>
    <t xml:space="preserve">MINI GLAUCOMA SHUNT </t>
  </si>
  <si>
    <t>C1783</t>
  </si>
  <si>
    <t>FLOSEAL BAXTER HEMOSTATIC MATRIX</t>
  </si>
  <si>
    <t>C2615</t>
  </si>
  <si>
    <t>PROCEED VENTRAL PATCH SMALL 1.7CM</t>
  </si>
  <si>
    <t>PROCEED VENTRAL PATCH MEDIUM 2.5CM</t>
  </si>
  <si>
    <t>3D MAX MESH MEDIUM LEFT (LAPAROSCOPIC HERNIA)</t>
  </si>
  <si>
    <t>3D MAX MESH MEDIUM RIGHT (LAPAROSCOPIC HERNIA)</t>
  </si>
  <si>
    <t>3D MAX MESH LARGE LEFT (LAPAROSCOPIC HERNIA)</t>
  </si>
  <si>
    <t>3D MAX MESH LARGE RIGHT (LAPAROSCOPIC HERNIA)</t>
  </si>
  <si>
    <t>PROLENE MESH 3X6</t>
  </si>
  <si>
    <t>PROLITE ATRIUM MESH 3X6</t>
  </si>
  <si>
    <t>ULTRA-PRO PLUG MEDIUM</t>
  </si>
  <si>
    <t>ULTRA-PRO PLUG LARGE</t>
  </si>
  <si>
    <t>VENTRALEX MESH PATCH SMALL 1.7CM</t>
  </si>
  <si>
    <t>VENTRALEX MESH PATCH MEDIUM 2.5CM</t>
  </si>
  <si>
    <t>VENTRALEX MESH PATCH LARGE 3.5CM</t>
  </si>
  <si>
    <t>MARLEX MESH PERFIX LARGE</t>
  </si>
  <si>
    <t>MARLEX MESH PERFIX X-LARGE</t>
  </si>
  <si>
    <t>ULTRAPRO MESH 3X6</t>
  </si>
  <si>
    <t>ULTRAPRO MESH 6X6</t>
  </si>
  <si>
    <t>ULTRAPRO MESH 12X12</t>
  </si>
  <si>
    <t>PROLOOP PLUG MESH X-LARGE</t>
  </si>
  <si>
    <t>ULTRAPRO MESH LARGE</t>
  </si>
  <si>
    <t>ULTRAPRO MESH MEDIUM</t>
  </si>
  <si>
    <t>PROLENE MESH</t>
  </si>
  <si>
    <t>UMBILICAL PROLENE MESH MEDIUM</t>
  </si>
  <si>
    <t>UMBILICAL PROLENE MESH LARGE</t>
  </si>
  <si>
    <t>PROCEED PROLENE MESH 4X6</t>
  </si>
  <si>
    <t>PROCEED PROLENE MESH 6X8</t>
  </si>
  <si>
    <t>PROCEED PROLENE MESH 8X10</t>
  </si>
  <si>
    <t>PROCEED PROLENE MESH 10X13</t>
  </si>
  <si>
    <t>DUAL MESH 10X15CM</t>
  </si>
  <si>
    <t>VAGINAL PROLAPSE MICRO MESH 5X13CM</t>
  </si>
  <si>
    <t>DUAL MESH 26X34X1</t>
  </si>
  <si>
    <t>COMPOSIX EX MESH 4X6</t>
  </si>
  <si>
    <t>COMPOSIX EX MESH 6X8</t>
  </si>
  <si>
    <t>COMPOSIX EX MESH 8X10</t>
  </si>
  <si>
    <t>COMPOSIX EX MESH 10X13</t>
  </si>
  <si>
    <t>COMPOSIX EX MESH PATCH 8X10</t>
  </si>
  <si>
    <t>XENFORM 8X12CM NOVSILK COLOPLAST</t>
  </si>
  <si>
    <t>VALCUM 90S</t>
  </si>
  <si>
    <t>FAST FIX MENESIAL PUSHER</t>
  </si>
  <si>
    <t>PROXIMATE ILS EEA ALL</t>
  </si>
  <si>
    <t>LINEAR CUTTER STAPLER</t>
  </si>
  <si>
    <t>MAGNUM IMPLANT</t>
  </si>
  <si>
    <t>PERFECT PASSER SUTURE CARTRIDGE</t>
  </si>
  <si>
    <t>FASCIA LATA SLING</t>
  </si>
  <si>
    <t>ARIS OBTURATOR TAPE</t>
  </si>
  <si>
    <t>RADIAL STEM</t>
  </si>
  <si>
    <t>RADIAL HEAD</t>
  </si>
  <si>
    <t>DURAGEN PLUS</t>
  </si>
  <si>
    <t>LIGA SURE CUTTERS/SEAL</t>
  </si>
  <si>
    <t>BASIC SELF COMP PLATE</t>
  </si>
  <si>
    <t>GYNEMESH PS</t>
  </si>
  <si>
    <t>BONE CAPSTONE - ALL SIZES</t>
  </si>
  <si>
    <t xml:space="preserve">ROD T1 </t>
  </si>
  <si>
    <t>LIGHT SOURCE</t>
  </si>
  <si>
    <t>SCREW BREAK OFF SET</t>
  </si>
  <si>
    <t>AHMED GLAUCOMA SHUNT</t>
  </si>
  <si>
    <t>ZOLL DEFIB/PACING PADS</t>
  </si>
  <si>
    <t>LIGACLIPS ALL SIZES</t>
  </si>
  <si>
    <t>ORIF CLAVICLE PLATE</t>
  </si>
  <si>
    <t>HYDROSET HA BONE GRAFT</t>
  </si>
  <si>
    <t>TAP 3.5MM</t>
  </si>
  <si>
    <t>CORTICAL SCREW - ALL SIZES</t>
  </si>
  <si>
    <t>LOCKING SCREW - ALL SIZES</t>
  </si>
  <si>
    <t>TIBIA PLATE</t>
  </si>
  <si>
    <t>RESOLUTION CLIPS</t>
  </si>
  <si>
    <t>ACUTRAK 2 BONE SCREW</t>
  </si>
  <si>
    <t>SCLERA HUMAN TISSUE</t>
  </si>
  <si>
    <t>PLASTIC SURGERY MATRIX SYSTEM 5CM X 5CM</t>
  </si>
  <si>
    <t>HURRICANE BILIARY DILATATION BALLOON</t>
  </si>
  <si>
    <t>HYDRATOME RX44</t>
  </si>
  <si>
    <t>FOLEY, TEMPERATURE SENSING</t>
  </si>
  <si>
    <t>CATH OXIM PRESEP 8.5 F</t>
  </si>
  <si>
    <t>PAD COOLING LEG GAYMAR</t>
  </si>
  <si>
    <t>PAD COOLING CHEST GAYMAR</t>
  </si>
  <si>
    <t>PROBE TEMP GAYMAR</t>
  </si>
  <si>
    <t>CATH PICC LINE ARROW</t>
  </si>
  <si>
    <t>IMPLANT NEUROSTIMULATOR W/CHARGER</t>
  </si>
  <si>
    <t>C1820</t>
  </si>
  <si>
    <t>CLOSURE FAST CATH 7FR. X 100CM</t>
  </si>
  <si>
    <t>SCHUKNECHT WIRE PISTON</t>
  </si>
  <si>
    <t>PLASMASPATULA</t>
  </si>
  <si>
    <t>LAPAROSCOPIC-STRYKER IRRIGATION SYSTEM</t>
  </si>
  <si>
    <t>SCREW SPS 4.5</t>
  </si>
  <si>
    <t>SCREW NON LOCKING 3.5</t>
  </si>
  <si>
    <t>TUBULAR PLATE 1/3</t>
  </si>
  <si>
    <t>SUCTION COAGULATOR</t>
  </si>
  <si>
    <t>TRICUT BLADE</t>
  </si>
  <si>
    <t>HANDSWITCHING SUCTION COAGULATOR</t>
  </si>
  <si>
    <t>BONE BLOCK-CORTICAL</t>
  </si>
  <si>
    <t>TURBINATE BLADE-INFERIOR</t>
  </si>
  <si>
    <t>SUPRAPUBIC DRAINAGE CATHETER</t>
  </si>
  <si>
    <t>CERVICAL PLATE, 3 LEVEL, 63MM</t>
  </si>
  <si>
    <t>CERVICAL PLATE, 4 LEVEL, ALL SIZES</t>
  </si>
  <si>
    <t>PICC LINE WITH INSERTION TRAY</t>
  </si>
  <si>
    <t>C1751</t>
  </si>
  <si>
    <t>PLUME AWAY-SMOKE EVACUATOR</t>
  </si>
  <si>
    <t>STAR VAC 90 PROBE</t>
  </si>
  <si>
    <t>GRAFT FLEX HD THICK 4X7CM</t>
  </si>
  <si>
    <t>GRAFT FLEX HD THICK 6X8CM</t>
  </si>
  <si>
    <t>GRAFT FLEX HD THICK 8X12CM</t>
  </si>
  <si>
    <t>GRAFT FLEX HD THICK 10X16CM</t>
  </si>
  <si>
    <t>GRAFT FLEX HD THICK 16X20CM</t>
  </si>
  <si>
    <t>IMMOBILIZER, KNEE LT</t>
  </si>
  <si>
    <t>L1830</t>
  </si>
  <si>
    <t>IMMOBILIZER, KNEE RT</t>
  </si>
  <si>
    <t>SMALL JNT STRYKER SHAVER 2.0,2.5,3.5</t>
  </si>
  <si>
    <t>UROLIFT SYSTEM</t>
  </si>
  <si>
    <t>BURR ROUND CUTTING</t>
  </si>
  <si>
    <t>CONCORDE BULLET VERTEBRAL REPLACMNT - ALL SIZES</t>
  </si>
  <si>
    <t>CERVICAL PLATE, 1 LEVEL</t>
  </si>
  <si>
    <t>MICROBLATOR 30</t>
  </si>
  <si>
    <t>ACULOC 2 VDR BONE PLATE, LONG</t>
  </si>
  <si>
    <t>STRYKER FEMUR NAIL</t>
  </si>
  <si>
    <t>SECURESTRAP 5MM ABSORBABLE STRAP</t>
  </si>
  <si>
    <t>HEALICOIL 4.5 SUTURE ANCHOR</t>
  </si>
  <si>
    <t>FOOTPRINT SUTURE ANCHOR 4.5</t>
  </si>
  <si>
    <t>ANCHOR TISSUE RETRIEVAL SYSTEM</t>
  </si>
  <si>
    <t>TROCAR &amp; SLEEVE 15MM</t>
  </si>
  <si>
    <t>WASHER 4.0</t>
  </si>
  <si>
    <t>SKULL PINS 33MM STERILE</t>
  </si>
  <si>
    <t>SOLYX SIS SYSTEM</t>
  </si>
  <si>
    <t>EYESPHERE SILICONE #18 W/COMFORMER</t>
  </si>
  <si>
    <t>PKS PLASMA J-HOOK W/CORD ATTACHED</t>
  </si>
  <si>
    <t>ENDO STITCH DEVICE</t>
  </si>
  <si>
    <t>POLY SORB 0-INDO STITCH</t>
  </si>
  <si>
    <t>BIOMET RAP PAC</t>
  </si>
  <si>
    <t>TEMPORARY FIXATION PIN-THREADED</t>
  </si>
  <si>
    <t>DERMATOME CARRIES</t>
  </si>
  <si>
    <t>DERMATOME BLADES</t>
  </si>
  <si>
    <t>JAGTOME RX 39</t>
  </si>
  <si>
    <t>FIBULA PLATE 4 HOLE</t>
  </si>
  <si>
    <t>DISTAL RADIUS PLATE-NARROW</t>
  </si>
  <si>
    <t>HEADED SCREW 3.0 X 24MM/26MM</t>
  </si>
  <si>
    <t>GEL PORT</t>
  </si>
  <si>
    <t>ALEXIS WOUND RETRACTOR (ALL SIZES)</t>
  </si>
  <si>
    <t>TIBIAL NAIL 9X300</t>
  </si>
  <si>
    <t>REAMER SHAFT</t>
  </si>
  <si>
    <t>PLATE-LOCKING COMPRESSION</t>
  </si>
  <si>
    <t>THERMA CHOICE-BALLOON ABLATION</t>
  </si>
  <si>
    <t>HARMONIC SYNERGRY COMBO HOOK BLADE</t>
  </si>
  <si>
    <t>SORBAFIX ABSORBABLE FIXATION SYSTEM</t>
  </si>
  <si>
    <t xml:space="preserve">ENDOSCOPIC APPLICATOR </t>
  </si>
  <si>
    <t>RADIAL JAW LG, MED CAP BIOPSY FORCEP</t>
  </si>
  <si>
    <t>ELECTROHEMOSTASIS CATHETER GOLD PROBE</t>
  </si>
  <si>
    <t>KYPHON-SPINE BONE CURRETTE</t>
  </si>
  <si>
    <t>VERSITOMIC FLEXIBLE PIN</t>
  </si>
  <si>
    <t>SUTURE FORCE FIBER</t>
  </si>
  <si>
    <t>PRO-TOE VO HAMMERTOE SMALL 10</t>
  </si>
  <si>
    <t>PRO-TOE VO INSTRUMENT KIT</t>
  </si>
  <si>
    <t>ROTH NET FOREIGN BODY REMOVAL</t>
  </si>
  <si>
    <t>INLET CLOSURE SMALL</t>
  </si>
  <si>
    <t>90 SERFASE ENERGY PROBE 3.5</t>
  </si>
  <si>
    <t>C2618</t>
  </si>
  <si>
    <t>GYRUS FORCEP</t>
  </si>
  <si>
    <t>VARIAX FIBULA PLATE</t>
  </si>
  <si>
    <t>POSTERIOR LATERAL PLATE 12 HOLE</t>
  </si>
  <si>
    <t>MEDIAL HUMERUS PLATE</t>
  </si>
  <si>
    <t>KYPHO BONE TAMP 10MM</t>
  </si>
  <si>
    <t>KNOTILUS IMPLANT LOOP 25MM</t>
  </si>
  <si>
    <t>KNOTILUS ANCHOR 3.5MM</t>
  </si>
  <si>
    <t>TLC SELF RETAINING RETRACTOR SYSTEM</t>
  </si>
  <si>
    <t>VARI-STIM NERVE LOCATOR</t>
  </si>
  <si>
    <t>6.5 BONE SCREW 35MM</t>
  </si>
  <si>
    <t>HEAD LT/RT 22MM</t>
  </si>
  <si>
    <t>STEM 7MM X 6MM</t>
  </si>
  <si>
    <t>ECHELON FLEX 60 ENDOSCOPIC</t>
  </si>
  <si>
    <t>MONOPTY DISPOSABLE CORE BIOPSY</t>
  </si>
  <si>
    <t>VENTRIO ST HERNIA PATCH</t>
  </si>
  <si>
    <t>ANCHOR WEDGE 3.0MM W/NO.2 FORCE FIBER</t>
  </si>
  <si>
    <t>TWIN LOOP FLEX DRILL - STYRKER</t>
  </si>
  <si>
    <t>NOVEL SD 10X25, TI CAGE</t>
  </si>
  <si>
    <t>ZIMMER DERMATOME BLADES</t>
  </si>
  <si>
    <t>BIO COMPOSITE ACHILLES SPEED BRIDGE</t>
  </si>
  <si>
    <t>SIDEKICK RIGID NEEDLE</t>
  </si>
  <si>
    <t>VERSITOMIC G-LOK W/NO LOOP</t>
  </si>
  <si>
    <t>K WIRE</t>
  </si>
  <si>
    <t>RAPPEL LINE SUTURE</t>
  </si>
  <si>
    <t>QUICKDRAW MINI BELAY 5MM SUTURE ANCHOR</t>
  </si>
  <si>
    <t>SCREW DARTFIRE HEADED</t>
  </si>
  <si>
    <t>POLLACK OPEN END FLEX TIP CATHETER</t>
  </si>
  <si>
    <t>C1887</t>
  </si>
  <si>
    <t>SUR-CATCH BASKET GYRUS ACMI</t>
  </si>
  <si>
    <t>PATHFINDER PLUS</t>
  </si>
  <si>
    <t>POLARIS ULTRA DUAL DUROMETER 6FX26CM</t>
  </si>
  <si>
    <t>C1876</t>
  </si>
  <si>
    <t>FRENCH ACCESS CATHETER 30CM</t>
  </si>
  <si>
    <t>TITAN TI SUTURE 5.5MM ANCHOR W/NEEDLES</t>
  </si>
  <si>
    <t>MICROPUNCTURE INTRODUCER SET</t>
  </si>
  <si>
    <t>DORADO DILATION CATH 6MMX80CC</t>
  </si>
  <si>
    <t>DORADO DILAT CATH 5X4</t>
  </si>
  <si>
    <t>PLATE 3 HOLE PROX ULNA</t>
  </si>
  <si>
    <t>ENDOCLOSE LAP CHOLE</t>
  </si>
  <si>
    <t>MINI GATOR GRASPER</t>
  </si>
  <si>
    <t>MESH-BARD PERFIX PLUG</t>
  </si>
  <si>
    <t>EMBOLIZATION COIL</t>
  </si>
  <si>
    <t>C1884</t>
  </si>
  <si>
    <t>EMBOLIZATION COIL DELIVERY SYS</t>
  </si>
  <si>
    <t>ACCU-PASS SUTURE ANCHOR</t>
  </si>
  <si>
    <t>AUTOTOME 4.4F</t>
  </si>
  <si>
    <t>GUIDE BENTSON</t>
  </si>
  <si>
    <t>GUIDE ROADRUNNER</t>
  </si>
  <si>
    <t>GUIDE ROADRUNNER SHORT TAP</t>
  </si>
  <si>
    <t>GUIDE AMPLATZ</t>
  </si>
  <si>
    <t>GUIDE SAFE T-J</t>
  </si>
  <si>
    <t>GUIDE SAFE T-J EXCH</t>
  </si>
  <si>
    <t>INTRODUCER AVANTI</t>
  </si>
  <si>
    <t>SHEATH FLEXOR BALKIN</t>
  </si>
  <si>
    <t>SHEATH FLEXOR TIB</t>
  </si>
  <si>
    <t>SHEATH GUIDING ANL</t>
  </si>
  <si>
    <t>CATH DORADO DILATION</t>
  </si>
  <si>
    <t>C2628</t>
  </si>
  <si>
    <t>BALLON ATLAS</t>
  </si>
  <si>
    <t>STENT LIFE STAR</t>
  </si>
  <si>
    <t>STENT FLAIR</t>
  </si>
  <si>
    <t>CATH EMBOLECTOMY OVER WIRE</t>
  </si>
  <si>
    <t>STARTER KIT SONOSITE</t>
  </si>
  <si>
    <t>CATH HEMODIALYSIS</t>
  </si>
  <si>
    <t>CATH BERENSTEIN</t>
  </si>
  <si>
    <t>TIP STOP GAMBRO</t>
  </si>
  <si>
    <t>ZIPTIGHT ANKLE FIXATION SYSTEM TITANIUM</t>
  </si>
  <si>
    <t>HEMO-FLOW KIT DOUBLE LUMEN SET</t>
  </si>
  <si>
    <t>MEDALLION SYRINGE ALL SIZES</t>
  </si>
  <si>
    <t>MARQUIS STOPCOCK</t>
  </si>
  <si>
    <t>HEMO-CATH 1.5F X 15CM</t>
  </si>
  <si>
    <t>SPLIT CATH III 14F X 24CM</t>
  </si>
  <si>
    <t>DORADO DILATION CATH 9MM X 80CM</t>
  </si>
  <si>
    <t>LEGEND MATCH FLUTED DRILL</t>
  </si>
  <si>
    <t>ENDO PEANUT</t>
  </si>
  <si>
    <t>BONE GRAFT VITOSS BA2X</t>
  </si>
  <si>
    <t>TAP 4.5</t>
  </si>
  <si>
    <t>LOCKING INSERT-PLUG 5MM</t>
  </si>
  <si>
    <t>DIRECT DRIVE LAPAROSCOPIC CLIP APPLIER</t>
  </si>
  <si>
    <t>SHUNT-DELTA REGULAR</t>
  </si>
  <si>
    <t>MICROPUNCTURE WIRE</t>
  </si>
  <si>
    <t>SPLIT CATH BECON TIP HYDROPHIL ANGIOGRAPH</t>
  </si>
  <si>
    <t>HYDRO SURG LAP IRRIGATOR</t>
  </si>
  <si>
    <t>L HOOK</t>
  </si>
  <si>
    <t>CALLAGEN AV ACCESS GRAFT</t>
  </si>
  <si>
    <t>SCREW PERIARTICULAR 4.0MM FULLY THREAD</t>
  </si>
  <si>
    <t>SCREW PERIARTICULAR 3.5MM SELF TAP</t>
  </si>
  <si>
    <t>PRE BENT ROD 40MM</t>
  </si>
  <si>
    <t>NEEDLE GUIDE PROBE</t>
  </si>
  <si>
    <t>KIT WOUND DRAIN 3 SPRING CLOSED</t>
  </si>
  <si>
    <t>ANTERIOR TIBIALIS ALLOGRAFT</t>
  </si>
  <si>
    <t>CATH-BARIUM VENTRICULAR</t>
  </si>
  <si>
    <t>GRASPER-MINI LAP</t>
  </si>
  <si>
    <t>STENT-ADVANIX BILIARY</t>
  </si>
  <si>
    <t>NCB DISTAL FEMUR PLATE</t>
  </si>
  <si>
    <t>NCB CANC SCREW 5.0</t>
  </si>
  <si>
    <t>NCB CORT SCREW 5.0</t>
  </si>
  <si>
    <t>NCB LOCKING SCREW CAP</t>
  </si>
  <si>
    <t>ACCESS CATHETER</t>
  </si>
  <si>
    <t>COIL PERITONEAL DIALYSIS CATH 2 CUFFS</t>
  </si>
  <si>
    <t>ALLIANCE INFLATION DEVICE</t>
  </si>
  <si>
    <t>TI SMALL SD 9X22X12</t>
  </si>
  <si>
    <t>ICONIX DISPOSABLE DRILL</t>
  </si>
  <si>
    <t xml:space="preserve">ICONIX 2.3MM ANCHOR 2 STRANDS/FORCE FIBER </t>
  </si>
  <si>
    <t>DRI-LOK CANNULA (STRYKER)</t>
  </si>
  <si>
    <t>SPEEDBAND SUPERVIEW SUPER 7 BANDS</t>
  </si>
  <si>
    <t>C-WIRE .062 SPADE</t>
  </si>
  <si>
    <t>TIBIAL BEARING INSERT</t>
  </si>
  <si>
    <t>URETERAL STENT-FRENCH FLEX TIP OPENED</t>
  </si>
  <si>
    <t>PLATE 4 HOLE STRAIGHT REGULAR</t>
  </si>
  <si>
    <t>PRELUDE SHORT SHEATH INTRODUCER 6FR/7FR X 4CM</t>
  </si>
  <si>
    <t>TORBA FULL DOSE-ANTIBIOTIC BONE CEMENT</t>
  </si>
  <si>
    <t>SONOPLEX-STIM CANNULA 22 GAGE X50 &amp; 100MM</t>
  </si>
  <si>
    <t>VASCULAR ACCESS PACK</t>
  </si>
  <si>
    <t>LIFE STAR STENT VASCULAR</t>
  </si>
  <si>
    <t>SCREW 3.5 BONE</t>
  </si>
  <si>
    <t>SCREW 3.5 LOCKING</t>
  </si>
  <si>
    <t>K WIRE 2.0</t>
  </si>
  <si>
    <t>SPEED DRILL 2.6</t>
  </si>
  <si>
    <t>DRILL STRYKER</t>
  </si>
  <si>
    <t>TAP 6.5</t>
  </si>
  <si>
    <t>PLATE 10 HOLE MEDIAL</t>
  </si>
  <si>
    <t>PLATE 10 HOLE POSTERIAL LATERAL</t>
  </si>
  <si>
    <t>DRILL 3.2 X 230</t>
  </si>
  <si>
    <t>CANCELLOUS SCREW 6.5 X 80</t>
  </si>
  <si>
    <t>DE SOUTTER BLADE</t>
  </si>
  <si>
    <t>SMALL CUT RASP</t>
  </si>
  <si>
    <t>ENDOPATH ETS45 RELOAD</t>
  </si>
  <si>
    <t>SUPERLOOP PK FRONT LOADING ELECTRODE</t>
  </si>
  <si>
    <t>NCIRCLE WIRE STONE EXTRACTOR</t>
  </si>
  <si>
    <t>FREE-LOCK GUIDE PIN</t>
  </si>
  <si>
    <t>MAGNA-FX CANN SCREW</t>
  </si>
  <si>
    <t>RASP SMALL 5.5MM X 9.5MM</t>
  </si>
  <si>
    <t>CATHETER STANDARD CLASSIC FLEX NECK COILED</t>
  </si>
  <si>
    <t>CATHETER FLEX NECK ARC COILED</t>
  </si>
  <si>
    <t>TITANIUM CATHETER CONNECTOR</t>
  </si>
  <si>
    <t>FALLER TROCAR</t>
  </si>
  <si>
    <t>SELF-DRILLING SCREW 1.6X3&amp;4MM</t>
  </si>
  <si>
    <t>BURR HOLE COVER 22MM</t>
  </si>
  <si>
    <t>DYNAMIC MESH 0.6X60X60MM</t>
  </si>
  <si>
    <t>STAPLE REMOVAL KIT</t>
  </si>
  <si>
    <t>VAC GRANUFOAM MEDIUM</t>
  </si>
  <si>
    <t>VAC GRANUFAOM LARGE DRESSING</t>
  </si>
  <si>
    <t>VAC WHITEFOAM LARGE DRESSING</t>
  </si>
  <si>
    <t>VAC CANISTER W/O GEL</t>
  </si>
  <si>
    <t>VAC GRANUFOAM SILVER MED</t>
  </si>
  <si>
    <t>VERALINK CASSETTE</t>
  </si>
  <si>
    <t>VAC DRESSING SYSTEM MED</t>
  </si>
  <si>
    <t>VAC GRANUFOAM SILVER LG</t>
  </si>
  <si>
    <t>VAC DRESSING SENSATRAC SILVER</t>
  </si>
  <si>
    <t>VAC ABTHERA SENSATRAC DRESS</t>
  </si>
  <si>
    <t>ULTA VERATRAC DUOU TUB. SET</t>
  </si>
  <si>
    <t>VAC DRESSING ULTA VERAFLO MD</t>
  </si>
  <si>
    <t>VAC DRESSING ULTA VERAFLO LG</t>
  </si>
  <si>
    <t>SLEEVE 12 MM</t>
  </si>
  <si>
    <t>CEMENT BONE .50 DOSE</t>
  </si>
  <si>
    <t>PROSTHESIS-HIP TOTAL</t>
  </si>
  <si>
    <t>WIRE-KIRSHNER PLAIN</t>
  </si>
  <si>
    <t>NAIL-INTERMEDULARY</t>
  </si>
  <si>
    <t>DERMABOND - SKIN ADHESIVE</t>
  </si>
  <si>
    <t>LAURUS HOOK</t>
  </si>
  <si>
    <t>SMALL PLATE</t>
  </si>
  <si>
    <t>BONE DOWEL</t>
  </si>
  <si>
    <t>GRAFT-BONE/TISSUE 15CC</t>
  </si>
  <si>
    <t>SCREW-CANNULATED LARGE</t>
  </si>
  <si>
    <t>PROSTHESIS-HIP BIPOLAR</t>
  </si>
  <si>
    <t>IMPLANT HIP REVISION</t>
  </si>
  <si>
    <t>PLATE-SUPRACONDYLAR</t>
  </si>
  <si>
    <t>CABLE SYSTEM SING.SONGE</t>
  </si>
  <si>
    <t>IMPLANT BONE PRO OSTEON</t>
  </si>
  <si>
    <t>IMPLANT - ON Q PAIN MGMT SYSTM</t>
  </si>
  <si>
    <t>E0782</t>
  </si>
  <si>
    <t>NEEDLE ARTERIAL ENTRY</t>
  </si>
  <si>
    <t>LINEAR CUTTER 55MM</t>
  </si>
  <si>
    <t>LINEAR CUTTER 55MM RELOAD</t>
  </si>
  <si>
    <t>CUTTING FORCEPS- HALO PKS</t>
  </si>
  <si>
    <t>STENT GUIDE LEMAITRE</t>
  </si>
  <si>
    <t>INTRODUCER SHEATH PINNACLE 6 FR.</t>
  </si>
  <si>
    <t>DEVICE INFLATION ENCORE 26</t>
  </si>
  <si>
    <t>DEVICE-SOFT TISS ATTCHM</t>
  </si>
  <si>
    <t>SCREW-THREADED PARTIAL</t>
  </si>
  <si>
    <t>IMPLANT-TOE FLEX HINGE</t>
  </si>
  <si>
    <t>SCREW-BONE MNI ACUTRAK</t>
  </si>
  <si>
    <t>BALL JURGAN PIM</t>
  </si>
  <si>
    <t>INJECTOR VARICES DISP</t>
  </si>
  <si>
    <t>SNARE WIRE LOOP</t>
  </si>
  <si>
    <t>CATH-ANGIO</t>
  </si>
  <si>
    <t>SPLINT-KNEE 22IN POST-O</t>
  </si>
  <si>
    <t>NEEDLE-BIOPSY</t>
  </si>
  <si>
    <t>STAPLER-SKIN</t>
  </si>
  <si>
    <t>STAPLE-REMOVER SKIN</t>
  </si>
  <si>
    <t>SUTURE-STATAK</t>
  </si>
  <si>
    <t>SURGINEEDLE 120MM</t>
  </si>
  <si>
    <t>NEEDLE-SPINAL 27/25G</t>
  </si>
  <si>
    <t>SUTURE-SURGITIE</t>
  </si>
  <si>
    <t>SPLINT-KNEE 19IN POST-O</t>
  </si>
  <si>
    <t>DRESSING-XEROFORM 1X8</t>
  </si>
  <si>
    <t>O2HR 1ST HOUR ER</t>
  </si>
  <si>
    <t>O2/HR AFTER 1ST HOUR</t>
  </si>
  <si>
    <t>ENDO CATCH 173050</t>
  </si>
  <si>
    <t>BASIC PLATE</t>
  </si>
  <si>
    <t>SPLINT-THERMA ALL SIZES</t>
  </si>
  <si>
    <t>SPLINT-AIRWAY D.II</t>
  </si>
  <si>
    <t>NEEDLE NON CORING</t>
  </si>
  <si>
    <t>CENTRASIL CVP</t>
  </si>
  <si>
    <t>SHUNT-LAVENN TYPE</t>
  </si>
  <si>
    <t>SPLINT-TIB-FIB THIGH</t>
  </si>
  <si>
    <t>CLIP-RANEY PK/10</t>
  </si>
  <si>
    <t>WAX-BONE/PER TUBE</t>
  </si>
  <si>
    <t>CATH-EMBOL CARDIAC 80</t>
  </si>
  <si>
    <t>ET TUBE</t>
  </si>
  <si>
    <t>CEMENT-RESTRICTOR</t>
  </si>
  <si>
    <t>WIRE-STEEL</t>
  </si>
  <si>
    <t>CATH-URETERAL WHSTL TIP</t>
  </si>
  <si>
    <t>TUBE-CHEST</t>
  </si>
  <si>
    <t>DISSECTORS CODMAN</t>
  </si>
  <si>
    <t>DRAIN-PENROSE</t>
  </si>
  <si>
    <t>DRAIN-T-TUBES</t>
  </si>
  <si>
    <t>BALLOON-FOGARTY CATH</t>
  </si>
  <si>
    <t>PINS-STEINMEN</t>
  </si>
  <si>
    <t>CLIP-HEMO CARTRIDGE</t>
  </si>
  <si>
    <t>CAST-ARM LARGE</t>
  </si>
  <si>
    <t>CAST-LEG SMALL</t>
  </si>
  <si>
    <t>CAST-LEG LARGE</t>
  </si>
  <si>
    <t>VESSELOOPS</t>
  </si>
  <si>
    <t>TUBE-ANDERSON AN 10</t>
  </si>
  <si>
    <t>IMMOBILIZER-SHOULDER</t>
  </si>
  <si>
    <t>L3650</t>
  </si>
  <si>
    <t>CAST-ARM SMALL</t>
  </si>
  <si>
    <t>KNEE-TOTAL REPLACEMENT</t>
  </si>
  <si>
    <t>DRAIN-JACKSON PRATT</t>
  </si>
  <si>
    <t>PROLENE MESH MED</t>
  </si>
  <si>
    <t>PROLENE MESH LARGE</t>
  </si>
  <si>
    <t>LENS-INTRAOCULAR POSTERIOR</t>
  </si>
  <si>
    <t>V2632</t>
  </si>
  <si>
    <t>CORNEA-HUMAN</t>
  </si>
  <si>
    <t>SHUNT-DENVER</t>
  </si>
  <si>
    <t>BLADE-TREPHINE</t>
  </si>
  <si>
    <t>BOOTIES-SURGICAL 1PK</t>
  </si>
  <si>
    <t>STONE RETRIEVER</t>
  </si>
  <si>
    <t>STONE BASKET</t>
  </si>
  <si>
    <t>PERFORATOR DISP</t>
  </si>
  <si>
    <t>STENT URO PIGTAIL</t>
  </si>
  <si>
    <t>RETAINER-VISCERA</t>
  </si>
  <si>
    <t>CEMENT FULL DOSE</t>
  </si>
  <si>
    <t>CEMENT BONE</t>
  </si>
  <si>
    <t>ARTHROSCOPE-BURR</t>
  </si>
  <si>
    <t>CUTTING LOOP</t>
  </si>
  <si>
    <t>TRAY-PERM CATH</t>
  </si>
  <si>
    <t>SHEARS-ENDO DISP</t>
  </si>
  <si>
    <t>BLADE-STRYKER SAW</t>
  </si>
  <si>
    <t>ULTRATOME</t>
  </si>
  <si>
    <t>CATH-BALLOON CHOLANGIO.</t>
  </si>
  <si>
    <t>TIP EYE ULTRA SONIC I/A</t>
  </si>
  <si>
    <t>KNIFE-EYE SLIT</t>
  </si>
  <si>
    <t>ALLOGRAFT PASTE 10 CC</t>
  </si>
  <si>
    <t>TVT VAGINAL SLING DEVICE</t>
  </si>
  <si>
    <t>TRAY-DUAL LUMEN CATH 40</t>
  </si>
  <si>
    <t>C1788</t>
  </si>
  <si>
    <t>SUTURE RETRIEVER/PASSER</t>
  </si>
  <si>
    <t>TROCAR ENDOPATH 5MM</t>
  </si>
  <si>
    <t>TROCAR 10/11 MM</t>
  </si>
  <si>
    <t>GRASPER 5MM ENDO</t>
  </si>
  <si>
    <t>WIRE-GUIDE BENTON</t>
  </si>
  <si>
    <t>KIT-6FR PERC.SHEATH INT</t>
  </si>
  <si>
    <t>TUBE-INSUFFLATION</t>
  </si>
  <si>
    <t>STENT MARDIS 7X26 SET</t>
  </si>
  <si>
    <t>SHEAR COAGULATING LCS15</t>
  </si>
  <si>
    <t>BARRIER ADHESION ABSORB</t>
  </si>
  <si>
    <t>FORCEP-BIPOLAR CUTTING</t>
  </si>
  <si>
    <t>SLING-ARM S,M,L</t>
  </si>
  <si>
    <t>A4565</t>
  </si>
  <si>
    <t>SPLINT-ARM</t>
  </si>
  <si>
    <t>PUMP-BREAST</t>
  </si>
  <si>
    <t>CRUTCHES-ADULT</t>
  </si>
  <si>
    <t>E0114</t>
  </si>
  <si>
    <t>BAG-DRAINAGE CLOSED</t>
  </si>
  <si>
    <t>A4357</t>
  </si>
  <si>
    <t>TUBE-FEEDING INFANT</t>
  </si>
  <si>
    <t>IMMOBILIZER-WRIST</t>
  </si>
  <si>
    <t>A4466</t>
  </si>
  <si>
    <t>SPLINT-TIB-FIB KNEE, ADULT (11 YRS +)</t>
  </si>
  <si>
    <t>SPLINT-ELBOW</t>
  </si>
  <si>
    <t>SPLINT-COLLES S,M,L</t>
  </si>
  <si>
    <t>TUBE-GASTRO INTESTINAL</t>
  </si>
  <si>
    <t>STRAP-CLAVICLE</t>
  </si>
  <si>
    <t>SPLINT-FINGER 3-4-6</t>
  </si>
  <si>
    <t>SUPPORT SCROTAL SMALL</t>
  </si>
  <si>
    <t>COLLAR-CERVICAL</t>
  </si>
  <si>
    <t>L0120</t>
  </si>
  <si>
    <t>COLLAR-CERVICAL HARD</t>
  </si>
  <si>
    <t>L0140</t>
  </si>
  <si>
    <t>SURGICEL 2X14</t>
  </si>
  <si>
    <t>WALKER</t>
  </si>
  <si>
    <t>E0135</t>
  </si>
  <si>
    <t>THORAKLEX</t>
  </si>
  <si>
    <t>KIT-SKIN CREAM SWEEN</t>
  </si>
  <si>
    <t>BINDER-ABDOMINAL</t>
  </si>
  <si>
    <t>CATH-CHOLANGIOGRAM</t>
  </si>
  <si>
    <t>CATH-FOLEY CONT. IRR.</t>
  </si>
  <si>
    <t>A4346</t>
  </si>
  <si>
    <t>BRACE-KNEE COOL I.R.O.N</t>
  </si>
  <si>
    <t>BRUSH-CYTOLOGY</t>
  </si>
  <si>
    <t>ADAPTER-SWIVEL POST</t>
  </si>
  <si>
    <t>SPLINT-WRIST ELASTIC</t>
  </si>
  <si>
    <t>KIT-ARTERIAL LINE</t>
  </si>
  <si>
    <t>KIT-ARTERIAL LINE/RADI</t>
  </si>
  <si>
    <t>SEAT-TOILET ELEVATED</t>
  </si>
  <si>
    <t>PACEMAKER - SINGLE CHAMBER</t>
  </si>
  <si>
    <t>C1786</t>
  </si>
  <si>
    <t>PACEMAKER - DUAL CHAMBER</t>
  </si>
  <si>
    <t>C1785</t>
  </si>
  <si>
    <t>PACEMAKER-LEAD</t>
  </si>
  <si>
    <t>C1898</t>
  </si>
  <si>
    <t>CATH-MULTI LUMEN CNTL V</t>
  </si>
  <si>
    <t>CATH-PACING VENACAVA</t>
  </si>
  <si>
    <t>SLING-ARM IMMOBLIZER</t>
  </si>
  <si>
    <t>TRACTION BOOT-BUCKS</t>
  </si>
  <si>
    <t>BLADE-BEAVER #69</t>
  </si>
  <si>
    <t>LENS-MORGAN THERAPEUTIC</t>
  </si>
  <si>
    <t>SLING-&amp;-SWATH</t>
  </si>
  <si>
    <t>CRUTCHES-CHILD</t>
  </si>
  <si>
    <t>PASTE-PREMIUM</t>
  </si>
  <si>
    <t>A4364</t>
  </si>
  <si>
    <t>CLSTMY-UROSTOMY W/FLNG</t>
  </si>
  <si>
    <t>A5063</t>
  </si>
  <si>
    <t>WHEELS-WALKER PR.</t>
  </si>
  <si>
    <t>E0155</t>
  </si>
  <si>
    <t>INTRODUCER PERM LEAD</t>
  </si>
  <si>
    <t>SPLINT-FINGER VENT EA</t>
  </si>
  <si>
    <t>TUBE-PAPARELLA</t>
  </si>
  <si>
    <t>BRACE-ANKLE</t>
  </si>
  <si>
    <t>GEL WOUND 3OZ</t>
  </si>
  <si>
    <t>TUBE RHINO TRACH</t>
  </si>
  <si>
    <t>DRAIN-RESERVOIR 1000ML</t>
  </si>
  <si>
    <t>FORCEP-GRASPING 3-PRONG</t>
  </si>
  <si>
    <t>SUCTION-VITAL VUE</t>
  </si>
  <si>
    <t>BAG-DECANTER</t>
  </si>
  <si>
    <t>TUBE-FLEXIFLO 14FR</t>
  </si>
  <si>
    <t>CATH-CYSTIC DUCT</t>
  </si>
  <si>
    <t>EXTRACTOR-BALLOON STONE</t>
  </si>
  <si>
    <t>FLAT WIRE BASKET</t>
  </si>
  <si>
    <t>TUBE-GASTROSTOMY 18-24F</t>
  </si>
  <si>
    <t>KIT TRU CLOSE THORACIC</t>
  </si>
  <si>
    <t>TUBE-P.E.G. FEEDING</t>
  </si>
  <si>
    <t>IRRIG. SYSTEM ENDO-FLO</t>
  </si>
  <si>
    <t>CATH-CV/GROSHONG 9.5FR.</t>
  </si>
  <si>
    <t>TUBE-JEJUNAL FEED</t>
  </si>
  <si>
    <t>CANNULA-ERCP TAPR.TIP</t>
  </si>
  <si>
    <t>PIN-EXTERNAL FIXATION</t>
  </si>
  <si>
    <t>CREAM-BAZA</t>
  </si>
  <si>
    <t>ELECTRODE LOOP/BALL</t>
  </si>
  <si>
    <t>CLIP APPLIER ROTAT.ENDO</t>
  </si>
  <si>
    <t>SURGICLIP S-90</t>
  </si>
  <si>
    <t>VALVE BIOPSY FOR SCOPES</t>
  </si>
  <si>
    <t>BAG-ENDO CATCH 10MM SPECIMEN</t>
  </si>
  <si>
    <t>MESH-MARLEX 10X14</t>
  </si>
  <si>
    <t>CATH-BALLOON DILATION 7</t>
  </si>
  <si>
    <t>CLIP-APPLIER MULT/ROT.E</t>
  </si>
  <si>
    <t>MESH-MERSILENE 12X12</t>
  </si>
  <si>
    <t>SHOE-SURGICAL POST-OP</t>
  </si>
  <si>
    <t>DRESSING-BIOPTCH-1"DISK</t>
  </si>
  <si>
    <t>CABLE SYS.DBL.SONGER</t>
  </si>
  <si>
    <t>BRACE-ANKLE GEL</t>
  </si>
  <si>
    <t>L4350</t>
  </si>
  <si>
    <t>IMPLANT-ALLOGRAFT 5X12</t>
  </si>
  <si>
    <t>GUIDEWIRE ZEBRA 035 STR</t>
  </si>
  <si>
    <t>CATH-BALLOON STONE RETR</t>
  </si>
  <si>
    <t>PIN STEINMAN THREADED</t>
  </si>
  <si>
    <t>SCREW-BONE SELF TAPPING</t>
  </si>
  <si>
    <t>CAP SEAL VP 5MM</t>
  </si>
  <si>
    <t>TUBE-REINFORCED E.T.</t>
  </si>
  <si>
    <t>SCREW-CANULTD ZMR SML</t>
  </si>
  <si>
    <t>CATH-TRILUMEN ACCUGUIDE</t>
  </si>
  <si>
    <t>TUBE-ENDOTRACEAL RAE</t>
  </si>
  <si>
    <t>MEDIPORT</t>
  </si>
  <si>
    <t>STENT PERCOFEX 48</t>
  </si>
  <si>
    <t>C1877</t>
  </si>
  <si>
    <t>BALLOON-DILATOR UROMAX</t>
  </si>
  <si>
    <t>IRRIGATION CAP</t>
  </si>
  <si>
    <t>POST-FIXATION 4.5 MM</t>
  </si>
  <si>
    <t>BUTTON-FIXATION 17MM</t>
  </si>
  <si>
    <t>PIN-PASSING 2.7MM</t>
  </si>
  <si>
    <t>SHOE-EQUALIZER AIR WALK</t>
  </si>
  <si>
    <t>L2116</t>
  </si>
  <si>
    <t>BLADE OSSICILLATING</t>
  </si>
  <si>
    <t>WIRE-GUIDE</t>
  </si>
  <si>
    <t>BLADE BEAVERE</t>
  </si>
  <si>
    <t>BLADE MUYRINGOTOMY</t>
  </si>
  <si>
    <t>BURR OPTHALMIC</t>
  </si>
  <si>
    <t>CATHETER</t>
  </si>
  <si>
    <t>GRAFT GORTEX</t>
  </si>
  <si>
    <t>MINI FRAG SCREW</t>
  </si>
  <si>
    <t>MINI FRAG PLATE</t>
  </si>
  <si>
    <t>STOMAHEASIVE</t>
  </si>
  <si>
    <t>SUTURE</t>
  </si>
  <si>
    <t>AUTOSUTURE</t>
  </si>
  <si>
    <t>TUBE TRACH</t>
  </si>
  <si>
    <t>MEDICATED DRESSING</t>
  </si>
  <si>
    <t>MORCELLATOR</t>
  </si>
  <si>
    <t>KEY FREE PLATE</t>
  </si>
  <si>
    <t>LAG SCREW</t>
  </si>
  <si>
    <t>DRILL BIT</t>
  </si>
  <si>
    <t>DORADO DILAT CATH 7X4</t>
  </si>
  <si>
    <t>DORADO DILAT CATH 10X4</t>
  </si>
  <si>
    <t>DORADO DILAT CATH 4X4</t>
  </si>
  <si>
    <t>DORADO DILAT CATH 6X4</t>
  </si>
  <si>
    <t>THREADED GUIDE PIN</t>
  </si>
  <si>
    <t>VENTRALIGHT ST 4X6</t>
  </si>
  <si>
    <t>VENTRALIGHT ST 10X13</t>
  </si>
  <si>
    <t>BONE PLUG 14MM</t>
  </si>
  <si>
    <t>BONE DOWEL 14MM</t>
  </si>
  <si>
    <t>CANC SCREW</t>
  </si>
  <si>
    <t>LEFT STANDARD 3 HOLE VOLAR PLATE</t>
  </si>
  <si>
    <t>SCREW-CORTICAL 2.4MM NON LOCKING</t>
  </si>
  <si>
    <t>OASIS WOUND PER SQ CM - APPLIED</t>
  </si>
  <si>
    <t>Q4102</t>
  </si>
  <si>
    <t>DERMAGRAFT PER SQ CM - APPLIED</t>
  </si>
  <si>
    <t>Q4106</t>
  </si>
  <si>
    <t>(Z)GENETIC TEST NRSY-NWBN SCRN LAB</t>
  </si>
  <si>
    <t>CLINICAL LABORATORY</t>
  </si>
  <si>
    <t xml:space="preserve">NEWBORN SCREEN HDLG FEE </t>
  </si>
  <si>
    <t>QUD MICROSOMAL ANTIBODIES (EG. THYROID,LIVER,KIDNEY),EACH</t>
  </si>
  <si>
    <t>(C) ANCA SCREEN</t>
  </si>
  <si>
    <t xml:space="preserve">VANCOMYCIN </t>
  </si>
  <si>
    <t>QUD THIAMINE (VITAMIN B1) - QUEST</t>
  </si>
  <si>
    <t>IMMUNOFIXATION, URINE</t>
  </si>
  <si>
    <t>(C) PROTEINASE-3 AB</t>
  </si>
  <si>
    <t>(C) MYELOPEROXIDASE AB</t>
  </si>
  <si>
    <t>(Z) ANCA VASCULITIDES</t>
  </si>
  <si>
    <t>COLLECTION FEE (NETERA)</t>
  </si>
  <si>
    <t>(Z)AMNIOTIC FLUID PANEL (UCI)</t>
  </si>
  <si>
    <t>(C)LAMELLAR BODY COUNT</t>
  </si>
  <si>
    <t>(C)LECITHIN SPHINGOMYELIN RATIO</t>
  </si>
  <si>
    <t>(C)PHOSPHATIDYL GLYCEROL</t>
  </si>
  <si>
    <t>CRYTOCOCCAL ANTIGEN</t>
  </si>
  <si>
    <t>(Z) MTB-RIF GENE XPERT</t>
  </si>
  <si>
    <t>(C) M.TUBERCULOSIS DETECTION</t>
  </si>
  <si>
    <t>(C) RIFAMPICIN DETECTION</t>
  </si>
  <si>
    <t>(C) WEST NILE-IGG, SERUM</t>
  </si>
  <si>
    <t>(C) WEST NILE-IGM, SERUM</t>
  </si>
  <si>
    <t>(Z) WNV AB IGG,IGM ELISA, SER</t>
  </si>
  <si>
    <t>(Z)LEUKEMIA/LYMPHOMA EVALUATION</t>
  </si>
  <si>
    <t>(C)FLOW CYTOMETRY</t>
  </si>
  <si>
    <t>(C)FLOW CYTOMETRY ADDITIONAL</t>
  </si>
  <si>
    <t>(C)FLOW INTERPRETATION</t>
  </si>
  <si>
    <t>CHROMIUM, SERUM</t>
  </si>
  <si>
    <t>IMMUNE CELL FUNCTION</t>
  </si>
  <si>
    <t>CYTOMEGALOVIRUS DNA QUAL, PCR</t>
  </si>
  <si>
    <t>HCV QUAL MOLECULAR, PCR (REFLEX-SHARP)</t>
  </si>
  <si>
    <t>DRUG SCREE PANEL 9, MECONIUM (QUEST CHANTILLY)</t>
  </si>
  <si>
    <t>CORTISOL, FREE</t>
  </si>
  <si>
    <t>INHIBIN-B</t>
  </si>
  <si>
    <t>(Z) BORDETEL PERTUS/PARAP DNA QUAL</t>
  </si>
  <si>
    <t>(C) B.PERTUSSIS DNA</t>
  </si>
  <si>
    <t>(C) B.PARAPERTUSSIS DNA</t>
  </si>
  <si>
    <t>(Z) LUMINE X</t>
  </si>
  <si>
    <t>(C) HLA ANTIBODY DSA CL I</t>
  </si>
  <si>
    <t>(C) HLA ANTIBODY DSA CL II</t>
  </si>
  <si>
    <t>(Z) FEBRILE AB AND FRANCISELL</t>
  </si>
  <si>
    <t>(C) PROTEUS AG OX 19</t>
  </si>
  <si>
    <t>(C) PROTEUS AG OX 02</t>
  </si>
  <si>
    <t>(C) PROTEUS AG OX  K</t>
  </si>
  <si>
    <t>(C) SALMONELLA O,TYPE D</t>
  </si>
  <si>
    <t>(C) SALMONELLA H,TYPE D</t>
  </si>
  <si>
    <t>(C) SALMONELLA H,TYPE A</t>
  </si>
  <si>
    <t>(C) SALMONELLA H,TYPE B</t>
  </si>
  <si>
    <t>(C) SALMONELLA O,TYPE VI</t>
  </si>
  <si>
    <t>(C) BRUCELLA-IGG</t>
  </si>
  <si>
    <t>(C) BRUCELLA-IGM</t>
  </si>
  <si>
    <t>(Z) BORDETEL PERTUSS (IGG,IGA)</t>
  </si>
  <si>
    <t>(C) B.PERTUSSIS IGG-PT</t>
  </si>
  <si>
    <t>(C) B.PERTUSSIS IGA-PT</t>
  </si>
  <si>
    <t>(C) B.PERTUSSIS IGG-FHA</t>
  </si>
  <si>
    <t>(C) B.PERTUSSIS IGA-FHA</t>
  </si>
  <si>
    <t>OXYHEMOGLOBIN</t>
  </si>
  <si>
    <t>PBP2A/PBPB2ASA</t>
  </si>
  <si>
    <t>R30851401 CANDIDA ALBICANS 50TST/KT</t>
  </si>
  <si>
    <t>MICROBIOLOGY/RAPID ID ANAII R8311002</t>
  </si>
  <si>
    <t>MICROBIOLOGY/RAP ID NH R8311001</t>
  </si>
  <si>
    <t>HE4, OVARIAN CANCER MONITORING</t>
  </si>
  <si>
    <t>(Z)ROMA-RISK OF OVARIAN MALIGNANCY ALGORITHM</t>
  </si>
  <si>
    <t>(C)CA125</t>
  </si>
  <si>
    <t>(C)HE4, OVARIAN CANCER MONITORING</t>
  </si>
  <si>
    <t>TUMOR NECROSIS FACTOR-ALPHA</t>
  </si>
  <si>
    <t xml:space="preserve">INTERLEUKIN 2 </t>
  </si>
  <si>
    <t xml:space="preserve">INTERLEUKIN 6 </t>
  </si>
  <si>
    <t>PLATELET AB DIRECT IGG</t>
  </si>
  <si>
    <t>PLATELET,AGGREGATION(IN VITRO)</t>
  </si>
  <si>
    <t>INTERLEUKIN-2 RECEPTOR, EIA</t>
  </si>
  <si>
    <t>PLATELET ANTIBODY SCREEN (INDIRECT)</t>
  </si>
  <si>
    <t>(C)PLT AB:GP IIB/IIIA</t>
  </si>
  <si>
    <t>(C)PLT AB:GP IA/IIA</t>
  </si>
  <si>
    <t>(C)PLT AB:GP IB/IX</t>
  </si>
  <si>
    <t>(C)PLT AB:HLA CLASS I</t>
  </si>
  <si>
    <t>(C)INTERPRETATION</t>
  </si>
  <si>
    <t>IMMUNE COMPLEX DETECTION BY C1Q BINDING</t>
  </si>
  <si>
    <t>RENAL FUNCTION PANEL</t>
  </si>
  <si>
    <t>SPECIMEN CONCENTRATION (MICRO)</t>
  </si>
  <si>
    <t>BACTERIAL ID, SEQUENCING</t>
  </si>
  <si>
    <t>PTH-RELATED PROTEIN</t>
  </si>
  <si>
    <t>FUNGAL ID (MOLD)</t>
  </si>
  <si>
    <t xml:space="preserve">LEVETIRACETAM </t>
  </si>
  <si>
    <t>APOLIPOPROTEIN B</t>
  </si>
  <si>
    <t>(Z) VARICELLA ZOSTER AB</t>
  </si>
  <si>
    <t>(C) VARICELLA ZOSTER AB, IGG</t>
  </si>
  <si>
    <t>(C) VARICELLA ZOSTER AB, IGM</t>
  </si>
  <si>
    <t>BKV-PCR QUANT SERUM (SHARP)</t>
  </si>
  <si>
    <t>BKV-PCR QUANT URINE (SHARP)</t>
  </si>
  <si>
    <t>CMV, PCR QUANT (SHARP)</t>
  </si>
  <si>
    <t>C-PEPTIDE (SHARP)</t>
  </si>
  <si>
    <t>CYCLOSPORINE LEVEL (SHARP)</t>
  </si>
  <si>
    <t>CYCLEX LEVEL (SHARP)</t>
  </si>
  <si>
    <t>EVERLIMUS (SHARP)</t>
  </si>
  <si>
    <t>HEPATITIS A AB, IGM (SHARP)</t>
  </si>
  <si>
    <t>HEPATITIS A AB, TOTAL (SHARP)</t>
  </si>
  <si>
    <t>HB CORE AB, IGM (SHARP)</t>
  </si>
  <si>
    <t>HB CORE AB, TOTAL (SHARP)</t>
  </si>
  <si>
    <t>HB SURFACE AB, QUAL (SHARP)</t>
  </si>
  <si>
    <t>HEPATITIS B SURFACE AG (SHARP)</t>
  </si>
  <si>
    <t>HEPATITIS C AB (SHARP)</t>
  </si>
  <si>
    <t>HC RNA DETECTION, PCR (SHARP)</t>
  </si>
  <si>
    <t>HEPATITIS C RNA, QUAN (SHARP)</t>
  </si>
  <si>
    <t>HB SURFACE AB, QUAN (SHARP)</t>
  </si>
  <si>
    <t>HEPATITIS BE AB (SHARP)</t>
  </si>
  <si>
    <t>HEPATITIS BE AG (SHARP)</t>
  </si>
  <si>
    <t>HCV RNA GENOTYPING (SHARP)</t>
  </si>
  <si>
    <t>MYCOPHENOLIC ACID (SHARP)</t>
  </si>
  <si>
    <t>SIROLIMUS LEVEL (SHARP)</t>
  </si>
  <si>
    <t>TACROLIMUS LEVEL (SHARP)</t>
  </si>
  <si>
    <t>(Z)ILLUMIGENE GROUP B STREPTOCOCCUS</t>
  </si>
  <si>
    <t>(C)CULTURE SCREENING ONLY</t>
  </si>
  <si>
    <t>(C)STREPTOCOCCUS GROUP B AMPLIFIED PROBE TECH</t>
  </si>
  <si>
    <t>ILLUMIGENE GROUP A STREPTOCOCCUS</t>
  </si>
  <si>
    <t>PRESUMPTIVE ID OF EACH ISOLATE</t>
  </si>
  <si>
    <t>GRAM STAIN, BLOOD CULTURE</t>
  </si>
  <si>
    <t>STREPTOCOCCUS GROUPING</t>
  </si>
  <si>
    <t>BACITRACIN OR OPTOCHIN DISK</t>
  </si>
  <si>
    <t>POST-GLUCOSE DOSE (OGTT)</t>
  </si>
  <si>
    <t>CARNITINE FREE &amp; TOTAL QUANT</t>
  </si>
  <si>
    <t>ANACHOICE SPECIF AB CASCADING REFLEX</t>
  </si>
  <si>
    <t>ANA SCRN (IFA) W/REFLEX TO TITR&amp;PATRN/ANACHOICE</t>
  </si>
  <si>
    <t>ATTEST</t>
  </si>
  <si>
    <t>ANGIOTENSIN CONV ENZ, SERUM</t>
  </si>
  <si>
    <t>(Z) WNV AB IGG, IGM ELISA CSF</t>
  </si>
  <si>
    <t>(C) WEST NILE IGG, CSF</t>
  </si>
  <si>
    <t>(C) WEST NILE IGM, CSF</t>
  </si>
  <si>
    <t>(Z) BLOOD GAS WITH LYTES</t>
  </si>
  <si>
    <t>(C)BLOOD GASES</t>
  </si>
  <si>
    <t>(C)ELECTROLYTE PANEL</t>
  </si>
  <si>
    <t>CALCIUM IONIZED</t>
  </si>
  <si>
    <t>CARBOXYHEMOGLOBIN</t>
  </si>
  <si>
    <t>(Z) SHIGA TOXIN A&amp;B</t>
  </si>
  <si>
    <t>(C) SHIGA TOXIN A,DIRECT OPTICAL OBS</t>
  </si>
  <si>
    <t>(C) SHIGA TOXIN B,DIRECT OPTICAL OBS</t>
  </si>
  <si>
    <t>ASSAY OF FETAL FIBRONECTIN</t>
  </si>
  <si>
    <t>GLUTAMIC ACID DECARBOXYLASE-65 AUTOANTIBODIES</t>
  </si>
  <si>
    <t>ADENOSINE DEAMINASE, PLEURAL FLUID</t>
  </si>
  <si>
    <t>PATERNITY SPECIMEN COLLECTION</t>
  </si>
  <si>
    <t>FACTOR V LEIDEN MUTATION ANALYSIS</t>
  </si>
  <si>
    <t>THROMBIN TIME; PLASMA</t>
  </si>
  <si>
    <t>HFE GENE ANALYSIS COMMON</t>
  </si>
  <si>
    <t>(Z)RESPIRATORY PATHOGEN PANEL</t>
  </si>
  <si>
    <t>(C) BORDETELLA PERTUSSIS</t>
  </si>
  <si>
    <t>(C)VIRAL PATHOGEN SCREEN</t>
  </si>
  <si>
    <t>(C)CHLAMYDOPHLIA PNEUMONIAE</t>
  </si>
  <si>
    <t>(C)MYCOPLASMA PNEUMONIAE</t>
  </si>
  <si>
    <t>(Z)CHLAMYDIA &amp; NEISSERIA, DNA PROBE</t>
  </si>
  <si>
    <t>(C)CHLAMYDIA TRACHOMATIS</t>
  </si>
  <si>
    <t>(C) NEISSERIA GONORRHOEAE</t>
  </si>
  <si>
    <t>PROCALCITONIN</t>
  </si>
  <si>
    <t>ACETONE, QUAL</t>
  </si>
  <si>
    <t>(Z) CATECHOLAMINES, 24 HR UR</t>
  </si>
  <si>
    <t>(C) CATECHOLAMINES, FRAC</t>
  </si>
  <si>
    <t>(C) CREATININE, U</t>
  </si>
  <si>
    <t>(Z) CATECHOLAMINES, RANDOM UR</t>
  </si>
  <si>
    <t>(C) CATECHOLAMINES, URINE</t>
  </si>
  <si>
    <t>(C) CREATININE, URINE</t>
  </si>
  <si>
    <t xml:space="preserve">(Z) MICROALBUMIN,24HR,W/CREAT </t>
  </si>
  <si>
    <t>(C) ALBUMIN, URINE</t>
  </si>
  <si>
    <t>HOMOCYSTEINE (URINE, TOTAL</t>
  </si>
  <si>
    <t>METHYLMALONIC ACID, QUANT. SER</t>
  </si>
  <si>
    <t>PROTEIN C ACTIVITY</t>
  </si>
  <si>
    <t>PROTEIN C ANTIGEN</t>
  </si>
  <si>
    <t>PROTEIN S ACTIVITY</t>
  </si>
  <si>
    <t>PROTEIN S ANTIGEN</t>
  </si>
  <si>
    <t>HEPATITIS C VIRAL RNA GENOTYPE</t>
  </si>
  <si>
    <t>BILE ACID (AKA) CHOLYGLYCINE</t>
  </si>
  <si>
    <t>D-DIMER QUANT</t>
  </si>
  <si>
    <t>CARBOXYHEMOGLOBIN - QUEST</t>
  </si>
  <si>
    <t>BK VIRUS DNA QUANT. REAL-TIME PCR</t>
  </si>
  <si>
    <t xml:space="preserve">BK VIRUS DNA, QUAL. REAL TIME (URINE) </t>
  </si>
  <si>
    <t xml:space="preserve">VITAMIN D, 25-OH </t>
  </si>
  <si>
    <t>RMSF,IGG (SCREEN ONLY)</t>
  </si>
  <si>
    <t>RMSF,IGM (SCREEN ONLY)</t>
  </si>
  <si>
    <t>BLOOD OCCULT NON-NEOPLASM</t>
  </si>
  <si>
    <t>DENGUE VIRUS RNA, RT-PCR</t>
  </si>
  <si>
    <t>WEST NILE VIRUS RNA,QULAITATIVE REAL-TIME PCR</t>
  </si>
  <si>
    <t>CHIKUNGUANYA VIRUS RNA,QUALITATIVE REAL-TIME PCR</t>
  </si>
  <si>
    <t>(Z) HCV FIBROSURE</t>
  </si>
  <si>
    <t>(C) A2-MACROGLOBULIN</t>
  </si>
  <si>
    <t>(C) HAPTOGLOBIN</t>
  </si>
  <si>
    <t>(C) APOLIPOPROTEIN A1</t>
  </si>
  <si>
    <t>(C) BILIRUBIN,TOTAL</t>
  </si>
  <si>
    <t>(C) GAMMA-GLUTAMYLTRANSFERASE</t>
  </si>
  <si>
    <t>(C) ALT</t>
  </si>
  <si>
    <t>SAINT LOUIS ENCEPHALITIS VIRUS (CDPH)</t>
  </si>
  <si>
    <t>(C) ST. LOUIS ENCEPHALITIS, IGG</t>
  </si>
  <si>
    <t>(C) ST LOUIS ENCEPHALITIS, IGM</t>
  </si>
  <si>
    <t>GLUCOSE (POCT)</t>
  </si>
  <si>
    <t>(Z) MICROALBUMIN,UR(W/CREAT)</t>
  </si>
  <si>
    <t>(Z) N-TELOPEPTIDE (NTX), 24 U</t>
  </si>
  <si>
    <t>(Z) GLIADIN AB (IGG,IGA)</t>
  </si>
  <si>
    <t>(C) GLIADIN IGA</t>
  </si>
  <si>
    <t>(Z) PSA,FREE AND TOTAL</t>
  </si>
  <si>
    <t>(C) PSA, TOTAL</t>
  </si>
  <si>
    <t>(C) PSA, FREE</t>
  </si>
  <si>
    <t>HCV RNA, QUAL W/REVERSE TRANS</t>
  </si>
  <si>
    <t>(C) SEPARATION, HIGH RES</t>
  </si>
  <si>
    <t>(C) AMPLIF MULTX</t>
  </si>
  <si>
    <t>(C) ENZYME DIGEST 1</t>
  </si>
  <si>
    <t>(C) INTERP &amp; REPORT</t>
  </si>
  <si>
    <t>(C) MICROALBUMIN, URINE</t>
  </si>
  <si>
    <t>HANDLING FEE COMPANY DRUG TEST</t>
  </si>
  <si>
    <t>FACTOR VIII, VW FACTOR ANTIGEN</t>
  </si>
  <si>
    <t>DRUG SCREEN SINGLE DRUG CLASSES</t>
  </si>
  <si>
    <t>(C) GLIADIN IGG</t>
  </si>
  <si>
    <t>(C) COLLAGEN CROSSLINKS</t>
  </si>
  <si>
    <t>CHROMOGRANIN A</t>
  </si>
  <si>
    <t>APOLIPOPROTEIN, EACH</t>
  </si>
  <si>
    <t>SELENIUM</t>
  </si>
  <si>
    <t>SIROLIMUS QUANT</t>
  </si>
  <si>
    <t>HEPARIN-INDUCED PLATELET</t>
  </si>
  <si>
    <t>MAGNESIUM, 24HR URINE</t>
  </si>
  <si>
    <t xml:space="preserve">QUE DRUG,SCREEN: SINGLE DRUG CLASS, EACH DRUG CLASS </t>
  </si>
  <si>
    <t>GLOMER BASEMENT AB</t>
  </si>
  <si>
    <t>GLYCOMARK(R)</t>
  </si>
  <si>
    <t>(C) OVA &amp; PARASITES, STOOL</t>
  </si>
  <si>
    <t>HISTAMINE, 24 HR URINE</t>
  </si>
  <si>
    <t>(C) OVA &amp; PARASITES,STOOL</t>
  </si>
  <si>
    <t>(Z) O&amp;P, CONCENTRATION &amp; STAIN</t>
  </si>
  <si>
    <t>(Z) HIV 1&amp;2 DIFFERENTIATION</t>
  </si>
  <si>
    <t>(C) HIV 1 ANTIBODY</t>
  </si>
  <si>
    <t>(C) HIV 2 ANTIBODY</t>
  </si>
  <si>
    <t>FETAL/MATERNAL HEMORRHAGE SCRN</t>
  </si>
  <si>
    <t>DAT, IGG</t>
  </si>
  <si>
    <t>ANTI-C3, COOMBS</t>
  </si>
  <si>
    <t>RH (C,E,C,E) PHENOTYPE</t>
  </si>
  <si>
    <t>ANTIGEN TESTING, EACH PATIENT</t>
  </si>
  <si>
    <t>ANTIGEN TESTING, EACH DONOR</t>
  </si>
  <si>
    <t>ANTIBODY SCREEN, TUBE</t>
  </si>
  <si>
    <t>ANTIBODY ID, EACH</t>
  </si>
  <si>
    <t>MINI COLD</t>
  </si>
  <si>
    <t>ANTIBODY ELUTION</t>
  </si>
  <si>
    <t>RED CELL ADSORPTION</t>
  </si>
  <si>
    <t>CROSSMATCH, ANTIGLOBULIN TECHNIQUE</t>
  </si>
  <si>
    <t>HEPATITIS B CORE, TOTAL</t>
  </si>
  <si>
    <t>HEPATITIS B CORE, IGM</t>
  </si>
  <si>
    <t>HEPATITIS B SURFACE AB, QUAL</t>
  </si>
  <si>
    <t>HEPATITIS B SURFACE AB, QUANT</t>
  </si>
  <si>
    <t>HEPATITIS A AB, IGM</t>
  </si>
  <si>
    <t>HEPATITIS C AB</t>
  </si>
  <si>
    <t>HEPATITIS B SURFACE AG</t>
  </si>
  <si>
    <t>URINALYSIS, MICROSCOPIC ONLY</t>
  </si>
  <si>
    <t>C1 INHIBITOR, FUNCTION</t>
  </si>
  <si>
    <t>ELECTRONIC CROSSMATCH (EXM)</t>
  </si>
  <si>
    <t>MICROALBUMIN, RANDOM</t>
  </si>
  <si>
    <t>TIBC</t>
  </si>
  <si>
    <t>BETA-LACTAMASE</t>
  </si>
  <si>
    <t>SENSITIVITY, DISK METHOD PER PLATE</t>
  </si>
  <si>
    <t>E-TEST</t>
  </si>
  <si>
    <t>CATALASE</t>
  </si>
  <si>
    <t>KIRBY BAUER</t>
  </si>
  <si>
    <t>SEROTYPE</t>
  </si>
  <si>
    <t>MANUAL CELL COUNT</t>
  </si>
  <si>
    <t>CEA</t>
  </si>
  <si>
    <t>(Z) CHLAM, NEISS, &amp; TRICH; DNA PCR</t>
  </si>
  <si>
    <t>(C)N. GONORRHOEAE; DNA PCR</t>
  </si>
  <si>
    <t>(C)C.TRACHOMATIS; DNA PCR</t>
  </si>
  <si>
    <t>(C)TRICHOMONAS VAGINALIS; DNA PCR</t>
  </si>
  <si>
    <t>INFECT AGENT,NUCLEIC ACID,RESPIRATOR SYNCYTIAL,AMP PROBE</t>
  </si>
  <si>
    <t>ZIKA VIRUS, PCR (QUEST)</t>
  </si>
  <si>
    <t>HEREDITARY CHROMATOSIS</t>
  </si>
  <si>
    <t>VARICELLA ZOSTER, IGG/IGM</t>
  </si>
  <si>
    <t>DRUG ABUSE SCREEN</t>
  </si>
  <si>
    <t>ACUTE HEPATITIS PANEL</t>
  </si>
  <si>
    <t>LITHIUM</t>
  </si>
  <si>
    <t xml:space="preserve">MICROALBUMIN </t>
  </si>
  <si>
    <t>(Z) RESPIRATORY PANEL</t>
  </si>
  <si>
    <t>(C) VIRUS X 16</t>
  </si>
  <si>
    <t>(C ) BORDETELLA PARAPERTUSSIS</t>
  </si>
  <si>
    <t>(C ) CHLAMYDIA PNEUMONIAE</t>
  </si>
  <si>
    <t>(C ) MYCOPLASMA PNEUMONIAE</t>
  </si>
  <si>
    <t>(Z) ANTIPHOSPHOLIPID AB PANEL</t>
  </si>
  <si>
    <t>(C) BETA2-GLYCOPROTEIN I IGM</t>
  </si>
  <si>
    <t>(C) BETA2-GLYCOPROTEIN I IGA</t>
  </si>
  <si>
    <t>(C) IGM-PHOSPHATIDYLSERIN</t>
  </si>
  <si>
    <t>(C) IGA-PHOSPHATIDYLSERIN</t>
  </si>
  <si>
    <t>(C) CARDIOLIPIN AB (IGA)</t>
  </si>
  <si>
    <t>(C) CARDIOLIPIN AB (IGG)</t>
  </si>
  <si>
    <t>(C) ENZYME DIGEST 2</t>
  </si>
  <si>
    <t>(C) ISOLATION, HP DNA</t>
  </si>
  <si>
    <t>AEROBIC BACTERIUM IDENTIFICATION</t>
  </si>
  <si>
    <t>ALPHA-1-ANTITRYPSIN PHENOTYPE</t>
  </si>
  <si>
    <t>AMIKACIN LEVEL, PEAK</t>
  </si>
  <si>
    <t>AMIKACIN LEVEL, TROUGH</t>
  </si>
  <si>
    <t>ANAEROBIC BACTERIUM IDENTIFICATION</t>
  </si>
  <si>
    <t>CRYPTOCOCCUS AB, TUBE AGGLUTIN</t>
  </si>
  <si>
    <t>CRYPTOCOCCUS AB, IFA CSF</t>
  </si>
  <si>
    <t>METHYLMALONIC ACID, GC/MS/MS</t>
  </si>
  <si>
    <t>CEA, PERITONEAL FLUID</t>
  </si>
  <si>
    <t>(Z) ASPERGILLUS AB, SERUM</t>
  </si>
  <si>
    <t>(C) ASPERGILLUS FLAVUS AB</t>
  </si>
  <si>
    <t>(C) ASPERGILLUS NIGER AB</t>
  </si>
  <si>
    <t>(C) ASPERGILLUS FUMIGATUS AB</t>
  </si>
  <si>
    <t>(Z) CHROMOSOME ANALYS, NEONAT BLOOD</t>
  </si>
  <si>
    <t>(C) KARYOTYPE W/BANDING</t>
  </si>
  <si>
    <t>(C) TISSUE CULTURE FOR LYMPHOCYTE</t>
  </si>
  <si>
    <t>FUNGI, DEFINITIVE ID</t>
  </si>
  <si>
    <t>(Z) CORTISOL FREE CORTISONE URINE 24H</t>
  </si>
  <si>
    <t>(C) CORTISOL FREE</t>
  </si>
  <si>
    <t>(C) MASS SPECTROPHOTOMETRY, QUANT</t>
  </si>
  <si>
    <t>(Z) CRYPTOSPORIDIUM AG, DFA</t>
  </si>
  <si>
    <t>(C) CONCENTRATION</t>
  </si>
  <si>
    <t>(C) CRYPTOSPORIDIUM</t>
  </si>
  <si>
    <t>(Z) CMV AB PANEL, IGG/IGM, CSF</t>
  </si>
  <si>
    <t>(C) CYTOMEGALOVIRUS</t>
  </si>
  <si>
    <t>(C) CYTOMEGALOVIRUS IGM</t>
  </si>
  <si>
    <t>ASSAY OF PREGNENOLONE</t>
  </si>
  <si>
    <t>ASSAY OF ESTRONE</t>
  </si>
  <si>
    <t>INFLUENZA A&amp;B, RAPID QUAL DETECTION</t>
  </si>
  <si>
    <t>HEPATITIS B SURFACE ANTIGEN CONFIRM</t>
  </si>
  <si>
    <t>NATRIURETIC PEPTIDE</t>
  </si>
  <si>
    <t>(Z) HSV 1,2 DNA, PCR</t>
  </si>
  <si>
    <t>(C) HSV 1 DNA PCR</t>
  </si>
  <si>
    <t>CCP AB IGG-QUEST REFERENCE LAB</t>
  </si>
  <si>
    <t>(C) HSV 2 DAN PCR</t>
  </si>
  <si>
    <t>HTLV I/II AB-QUEST REFERENCE LAB</t>
  </si>
  <si>
    <t>(C) B. PERTUSSIS DFA</t>
  </si>
  <si>
    <t>(C) B. PARAPERTUSSIS DFA</t>
  </si>
  <si>
    <t>FDP</t>
  </si>
  <si>
    <t>COLD HEMAGGLUTININS, TITER</t>
  </si>
  <si>
    <t>GENTAMYCIN RANDOM LEVEL</t>
  </si>
  <si>
    <t>ALBUMIN, OTHER SOURCE</t>
  </si>
  <si>
    <t>CHLORIDE, URINE</t>
  </si>
  <si>
    <t>CREATININE, OTHER SOURCE</t>
  </si>
  <si>
    <t>GLUCOSE, BODY FLUID</t>
  </si>
  <si>
    <t>PHOSPHORUS, URINE</t>
  </si>
  <si>
    <t>TOTAL PROTEIN, OTHER SOURCE</t>
  </si>
  <si>
    <t>URIC ACID, OTHER SOURCE</t>
  </si>
  <si>
    <t>(Z) PROTEIN ELECTRO, 24H U</t>
  </si>
  <si>
    <t>(C) PROTEIN, URINE, TOTAL</t>
  </si>
  <si>
    <t>(C) PROT. ELECTROPHORESIS, UR</t>
  </si>
  <si>
    <t>URINALYSIS-AUTO W/MICRO</t>
  </si>
  <si>
    <t>PERIPHERAL SMEAR/PATHOLOGY</t>
  </si>
  <si>
    <t>(Z) 1800 PROMETHEUS IBD SGI</t>
  </si>
  <si>
    <t>(C) ASCA ELISA, IGA SPECIFIC</t>
  </si>
  <si>
    <t>(C) ASCA ELISA, IGG SPECIFIC</t>
  </si>
  <si>
    <t>(C) ANCA ELISA, IGG SPECIFIC</t>
  </si>
  <si>
    <t>(C) ANTI-OMPC ELISA, IGA SPECIFIC</t>
  </si>
  <si>
    <t>(C) ANTI-CBIR1 ELISA</t>
  </si>
  <si>
    <t>(C) FLA2 ELISA</t>
  </si>
  <si>
    <t>(C) FLAX ELISA</t>
  </si>
  <si>
    <t>(C) VEGF ELISA</t>
  </si>
  <si>
    <t>(C) ICAM CHEMILUMINESCENT ASSAY</t>
  </si>
  <si>
    <t>(C) VCAM CHEMILUMINESCENT ASSAY</t>
  </si>
  <si>
    <t>(C) SAA CHEMILUMINESCENT ASSAY</t>
  </si>
  <si>
    <t>(C) CRP</t>
  </si>
  <si>
    <t>(C) PANCA</t>
  </si>
  <si>
    <t>(C) DNASE SENSITIVITY</t>
  </si>
  <si>
    <t>(C) PCR, DNA MARKER ATG16L1</t>
  </si>
  <si>
    <t>(C) PCR, DNA MARKER ECM1</t>
  </si>
  <si>
    <t>(C) PCR, DNA MARKER NKX2-3</t>
  </si>
  <si>
    <t>(C) PCR, DNA MARKER STAT3</t>
  </si>
  <si>
    <t>SED RATE, AUTO</t>
  </si>
  <si>
    <t>IGF BINDING PROTEIN-3(IGFBP-3)</t>
  </si>
  <si>
    <t>(Z) VAP TM CHOLESTEROL TEST</t>
  </si>
  <si>
    <t>(C) LIPOPROTEIN, HIGH RES</t>
  </si>
  <si>
    <t>(C) TRIGLYCERIDES</t>
  </si>
  <si>
    <t>IGF BINDING PROTEIN-1 (IGFBP-1</t>
  </si>
  <si>
    <t>(C) TISSUE TG AB, IGA</t>
  </si>
  <si>
    <t>(Z) CELIAC DISEASE PANEL</t>
  </si>
  <si>
    <t>(C) GLIADIN ANTIBODY (IGA)</t>
  </si>
  <si>
    <t>(C) IGA, SERUM</t>
  </si>
  <si>
    <t>EOSINOPHILE COUNT (URINE)</t>
  </si>
  <si>
    <t>AEROBIC ISOLATE, DEFINITIVE ID</t>
  </si>
  <si>
    <t>HEMOGLOBIN, HEMOCUE</t>
  </si>
  <si>
    <t>LITHIUM LEVEL (ECRMC)</t>
  </si>
  <si>
    <t>UA NON-AUTOMATED W/O MICROSCOPY</t>
  </si>
  <si>
    <t>(C) HAZELNUT</t>
  </si>
  <si>
    <t>(C) CASHEW NUT</t>
  </si>
  <si>
    <t>(C) ALMOND</t>
  </si>
  <si>
    <t>MEDICO-LEGAL TOXIC FEE</t>
  </si>
  <si>
    <t>HIV-1/2 AG AND AB,4TH GEN (91431)</t>
  </si>
  <si>
    <t>AMNISURE EIA</t>
  </si>
  <si>
    <t>IMMUNE DEFICIENCY SCREEN</t>
  </si>
  <si>
    <t>RAPID STREP A ASSAY W/OPTIC</t>
  </si>
  <si>
    <t>LAMOTRIGINE AKA QUANTITATIVE ASSAY, DRUG</t>
  </si>
  <si>
    <t>T-3 FREE ASSAY, NON-DIALYSIS</t>
  </si>
  <si>
    <t>ALPHA-1-ANTITRYPSIN</t>
  </si>
  <si>
    <t>VITAMIN B6, PLASMA</t>
  </si>
  <si>
    <t>(C) DNA(DS) AB, HIGH AVIDITY</t>
  </si>
  <si>
    <t>(C) C3 COMPLEMENT</t>
  </si>
  <si>
    <t>(C) C4 COMPLEMENT</t>
  </si>
  <si>
    <t>(C) TESTOSTERONE, TOTAL</t>
  </si>
  <si>
    <t>(C) SEX HORMONE BINDING G</t>
  </si>
  <si>
    <t>(C) ALBUMIN, SERUM</t>
  </si>
  <si>
    <t>(Z) TESTOSTERONE,F&amp;B&amp;T,LCMSMS</t>
  </si>
  <si>
    <t>(Z) HEMOGLOBINOPATHY EVAL</t>
  </si>
  <si>
    <t>(C) BLOOD COUNT, RBC</t>
  </si>
  <si>
    <t>(C) BLOOD COUNT, HGB</t>
  </si>
  <si>
    <t>(C) BLOOD COUNT, HCT</t>
  </si>
  <si>
    <t>(C) HEMOGLOBIN, FRACTIONS</t>
  </si>
  <si>
    <t>(Z) LAMBERT-EATON SYNDROME AB</t>
  </si>
  <si>
    <t>(C) ANTISTRIATED MUSC. AB SCR</t>
  </si>
  <si>
    <t>(C) VGCC ANTIBODY ASSAY</t>
  </si>
  <si>
    <t>(C) ACETYLCHOLINE REC BINDING</t>
  </si>
  <si>
    <t>(C) ACETYLCHOLINE REC MOD AB</t>
  </si>
  <si>
    <t>(C) BETA2-GLYCOPROTEIN I IGG</t>
  </si>
  <si>
    <t>(C) IGG-PHOSPHATIDYLSERIN</t>
  </si>
  <si>
    <t>(C) CARDIOLIPIN AB (IGM)</t>
  </si>
  <si>
    <t>(Z) FOOD ALLERGY PROFILE</t>
  </si>
  <si>
    <t>(C) EGG WHITE</t>
  </si>
  <si>
    <t>(C) MILK-IGE</t>
  </si>
  <si>
    <t>(C) CODFISH</t>
  </si>
  <si>
    <t>(C) WHEAT</t>
  </si>
  <si>
    <t>(C) CORN-IGE</t>
  </si>
  <si>
    <t>(C) SESAME SEED</t>
  </si>
  <si>
    <t>(C) PEANUTS</t>
  </si>
  <si>
    <t>(C) SOYBEAN</t>
  </si>
  <si>
    <t>(C) SHRIMP</t>
  </si>
  <si>
    <t>(C) CLAM-IGE</t>
  </si>
  <si>
    <t>(C) WALNUT</t>
  </si>
  <si>
    <t>(C) SCALLOP</t>
  </si>
  <si>
    <t>(Z) RESP ALLERGY PROF REG XII</t>
  </si>
  <si>
    <t>(C) IGE-BERMUDA GRASS</t>
  </si>
  <si>
    <t>(C) IGE-CAT DANDER</t>
  </si>
  <si>
    <t>(C) IGE-COCKROACH</t>
  </si>
  <si>
    <t>(C) IGE-COMMON PIGWEED</t>
  </si>
  <si>
    <t>(C) IGE-COTTONWOOD</t>
  </si>
  <si>
    <t>(C) IGE-DOG DANDER</t>
  </si>
  <si>
    <t>(C) IGE-D. FARINAE (MITES)</t>
  </si>
  <si>
    <t>(C) IGE-JOHNSON GRASS</t>
  </si>
  <si>
    <t>(C) IGE-MTN. CEDAR</t>
  </si>
  <si>
    <t>(C) IGE-OLIVE</t>
  </si>
  <si>
    <t>(C) IGE-PERENNIAL RYE</t>
  </si>
  <si>
    <t>(C) IGE-RUSSIAN THISTLE</t>
  </si>
  <si>
    <t>(C) IGE-P. NOTATUM</t>
  </si>
  <si>
    <t>(C) IGE-A. TENIUS</t>
  </si>
  <si>
    <t>(C) IGE-A. ALTERNATA</t>
  </si>
  <si>
    <t>(C) IGE-A. FUMIGATUS</t>
  </si>
  <si>
    <t>(C) IGE-C. HERBARUM</t>
  </si>
  <si>
    <t>(C) IGE-D. PTERONYSSINUS</t>
  </si>
  <si>
    <t>(C)MOUSE URINE PROTEINS</t>
  </si>
  <si>
    <t>(C) VIT E - BETA, GAMMA</t>
  </si>
  <si>
    <t>(C) VITAMIN E - ALPHA</t>
  </si>
  <si>
    <t>TOTAL T4 AKA ASSAY OF TOTAL THYROXINE</t>
  </si>
  <si>
    <t>LEVETIRACETAM AKA QUANTITATIVE ASSAY, DRUG</t>
  </si>
  <si>
    <t>ECHINOCOCCUS GRANULOSUS AB IGG</t>
  </si>
  <si>
    <t>HIV-1 RNA QUANT PCR, ULTRASEN W/TRANS (REVERSE)</t>
  </si>
  <si>
    <t>HIV-1 WESTERN BLOT (CONFIRMATION)</t>
  </si>
  <si>
    <t>(C) PARVOVIRUS IGG</t>
  </si>
  <si>
    <t xml:space="preserve">(C) PARVOVIRUS IGM </t>
  </si>
  <si>
    <t>(Z) LUPUS ACTIVITY PANEL 2</t>
  </si>
  <si>
    <t>(Z) PARVOVIR AB B19 (IGG,IGM)</t>
  </si>
  <si>
    <t>T3 UPTAKE</t>
  </si>
  <si>
    <t>CRYPTOCOCCUS ANTIBODY</t>
  </si>
  <si>
    <t>MUMPS IGM AB</t>
  </si>
  <si>
    <t>(C) C. TRACHOMATIS DNA</t>
  </si>
  <si>
    <t>(C) N. GONORRHOEAE DNA</t>
  </si>
  <si>
    <t>(Z) CHLAMYDIA/GC DNA, SDA</t>
  </si>
  <si>
    <t>CHLAMYDIA DIRECT AG DETECTION</t>
  </si>
  <si>
    <t>(Z) KAPPA/LAMBDA LIGHT CHAIN</t>
  </si>
  <si>
    <t>(C) KAPPA CHAIN</t>
  </si>
  <si>
    <t>(C) LAMBDA CHAIN</t>
  </si>
  <si>
    <t xml:space="preserve">VITAMIN D 25 HYDROXY </t>
  </si>
  <si>
    <t>LYMPHOCYTE SUBSET 4</t>
  </si>
  <si>
    <t>T3 REVERSE</t>
  </si>
  <si>
    <t>(C)BIOTINIDASE</t>
  </si>
  <si>
    <t>(C)IMMUNOREACTIVE TRYPSINOGEN</t>
  </si>
  <si>
    <t>(C)GALACTOSE PHOSPHATE URIDYL TRANSF</t>
  </si>
  <si>
    <t>(C)HYDROXYPROGESTERONE, 17-D</t>
  </si>
  <si>
    <t>(C)TSH</t>
  </si>
  <si>
    <t>(C)HGB FRACTION &amp; QUANT CHROMAT</t>
  </si>
  <si>
    <t>(C)TANDEM MASS SPECT, QUANT</t>
  </si>
  <si>
    <t>(C)T-CELL RECEPTOR EXCISION CIRCLES</t>
  </si>
  <si>
    <t>BLOOD COLLECTION FEE, NEWBORN</t>
  </si>
  <si>
    <t>SPECIMEN COLLECTION CARD</t>
  </si>
  <si>
    <t>VITAMIN A (RETINOL)</t>
  </si>
  <si>
    <t>ANA,IFA TITER AND PATTERN</t>
  </si>
  <si>
    <t>CAMPHYLOBACTER ANTIGEN</t>
  </si>
  <si>
    <t>VITAMIN K (AKA-PHYLLOQUINONE)</t>
  </si>
  <si>
    <t>VITAMIN C</t>
  </si>
  <si>
    <t>CHLAMYDIA,AMP.PROBE</t>
  </si>
  <si>
    <t>GONORRHEAE,AMP.PROBE</t>
  </si>
  <si>
    <t>EBV DNA QUANT BY PCR (#10186X)</t>
  </si>
  <si>
    <t>CMV DNA QUANT BY PCR (#10600X)</t>
  </si>
  <si>
    <t>INSULIN, FREE (36700X)</t>
  </si>
  <si>
    <t>MEASLES IGM AB (34256X)</t>
  </si>
  <si>
    <t>CORTISOL</t>
  </si>
  <si>
    <t xml:space="preserve">CARDIO CRP; HIGH SENSITIVITY </t>
  </si>
  <si>
    <t>LACTIC ACID (LACTATE)</t>
  </si>
  <si>
    <t>HOMOCYSTEINE</t>
  </si>
  <si>
    <t>ORGANIC ACIDS, QUANT, RANDOM URINE (38067X)</t>
  </si>
  <si>
    <t>C-TELOPEPTIDE (CTX)</t>
  </si>
  <si>
    <t>MRSA SCREEN ONLY - CULTURE, PRESUMPT, PATHOGEN ORGANISM</t>
  </si>
  <si>
    <t>STOOL FOR WBC</t>
  </si>
  <si>
    <t>INTRINSIC FACTOR BLOCKING ANTIBODY (568X)</t>
  </si>
  <si>
    <t>(C) SELENIUM, URINE</t>
  </si>
  <si>
    <t>(C) LIPID PROFILE</t>
  </si>
  <si>
    <t>(C) LIPOPROFILE</t>
  </si>
  <si>
    <t>(Z) NMR LIPOPROFILE 600</t>
  </si>
  <si>
    <t>(Z) PROTEIN ELECTRO,24H U</t>
  </si>
  <si>
    <t>(Z) PROTEIN, TOTAL/ELECT,RND</t>
  </si>
  <si>
    <t>FLOW CYTOMETRY, FIRST MARKER</t>
  </si>
  <si>
    <t>FLOW CYTOMETRY, EA. ADD'L MARKER</t>
  </si>
  <si>
    <t>FLOW CYTOMETRY, 16 OR MORE MARKERS</t>
  </si>
  <si>
    <t>SM ANTIBODY</t>
  </si>
  <si>
    <t>COCCIDIOIDES AB, IMMUNODIF CSF</t>
  </si>
  <si>
    <t>PROTIME POCT</t>
  </si>
  <si>
    <t xml:space="preserve">TRANSFERRIN </t>
  </si>
  <si>
    <t>PREGNANCY TEST-POC</t>
  </si>
  <si>
    <t>URINALYSIS-POC</t>
  </si>
  <si>
    <t>ASPIRIN PLATELET FUNCTION</t>
  </si>
  <si>
    <t>PLAVIX INHIBITION (PRT 1)-PLATELET FUNCTION P2Y12</t>
  </si>
  <si>
    <t>PLAVIX INHIBITION (PRT 2)-PLATELET FUNCTION BASE</t>
  </si>
  <si>
    <t>LEUCINE AMINOPEPTIDASE</t>
  </si>
  <si>
    <t>(Z) SELENIUM, RANDOM URINE</t>
  </si>
  <si>
    <t>HEPATITIS C RNA DETECTION, PCR</t>
  </si>
  <si>
    <t>H. PYLORI ANTIGEN, EIA, STOOL</t>
  </si>
  <si>
    <t>SYNOVIAL FLUID URIC ACID</t>
  </si>
  <si>
    <t>(C) IGE-ELM</t>
  </si>
  <si>
    <t>(C) IGE-ACACIA</t>
  </si>
  <si>
    <t>(C) IGE-COMMON RAGWEED</t>
  </si>
  <si>
    <t>(C) IGE-MUGWORT</t>
  </si>
  <si>
    <t>(C) IGE, TOTAL</t>
  </si>
  <si>
    <t>DIRECT LDL</t>
  </si>
  <si>
    <t>JO-1 ANTIBODY</t>
  </si>
  <si>
    <t>OLIGOCLONAL BANDS (IGG), CSF</t>
  </si>
  <si>
    <t>VITAMIN B2</t>
  </si>
  <si>
    <t>(Z) VITAMIN E (TOCOPHEROL)</t>
  </si>
  <si>
    <t>PH, STOOL</t>
  </si>
  <si>
    <t xml:space="preserve">GASTRIC OCCULT </t>
  </si>
  <si>
    <t>ADENOSINE DEAMINASE, CSF</t>
  </si>
  <si>
    <t>HEPATITIS PANEL</t>
  </si>
  <si>
    <t>ADENOSINE DEAMINASE, PERITONEAL FLUID</t>
  </si>
  <si>
    <t>OPIATES, EXPANDED</t>
  </si>
  <si>
    <t>ADENOVIRUS DNA, QUANT PCR</t>
  </si>
  <si>
    <t>(Z) ANCA SCR MPO PR3 W/RFL</t>
  </si>
  <si>
    <t>(C) MYELOPEROXIDASE AB (MPO)</t>
  </si>
  <si>
    <t>(Z) B. PERTUSSIS/PARAPERTUSSIS</t>
  </si>
  <si>
    <t>(C) CHOLINESTERASE RBC</t>
  </si>
  <si>
    <t>(Z) CHOLINESTERASE, RBC, P</t>
  </si>
  <si>
    <t>INJ RHO D IMMUNE GLOB (IM) 100 IU - RHOPHYLAC</t>
  </si>
  <si>
    <t>J2791</t>
  </si>
  <si>
    <t xml:space="preserve">INJ RHO D IMMUNE GLOB (IM) 100 IU - RHOPHYLAC </t>
  </si>
  <si>
    <t xml:space="preserve">INJ RHO D IMMUNE GLOB (IV) 100 IU - RHOPHYLAC  </t>
  </si>
  <si>
    <t>INJ RHO D IMMUNE GLOB (IV) 100 IU - RHOPHYLAC</t>
  </si>
  <si>
    <t>CLOZAPINE LEVEL</t>
  </si>
  <si>
    <t xml:space="preserve">(Z)RF PANEL </t>
  </si>
  <si>
    <t>(C)RF,IGG</t>
  </si>
  <si>
    <t>(C)RF,IGA</t>
  </si>
  <si>
    <t>(C)RF,IGM</t>
  </si>
  <si>
    <t xml:space="preserve">BILE ACIDS,FRCTIONATE\TOTAL PREGNANCY </t>
  </si>
  <si>
    <t>FLUOROCHROME SMEAR, IVCHD</t>
  </si>
  <si>
    <t>TB DIRECT,(MTD), TEST, IVCHD</t>
  </si>
  <si>
    <t>SYPHILIS SCREEN, IVCHD</t>
  </si>
  <si>
    <t>SYPHILIS CONFIRMATION, FTA</t>
  </si>
  <si>
    <t>CULTURE, ENTRIC PATHOGEN IVCHD</t>
  </si>
  <si>
    <t>BACTERIAL IDENTIFICATION IVCHD</t>
  </si>
  <si>
    <t>WEST NILE VIRUS, IVCHD</t>
  </si>
  <si>
    <t>H1N1, PCR</t>
  </si>
  <si>
    <t>(Z) HEPATITIS C VIRUS FIBROSURE</t>
  </si>
  <si>
    <t>(C) NEPHELOMETRY EACH ANALYTE</t>
  </si>
  <si>
    <t>(C) HAPTOGLOBIN, QUANT</t>
  </si>
  <si>
    <t>(C) APOLIPOPROTEIN, EACH</t>
  </si>
  <si>
    <t>(C) TOTAL BILIRUBIN</t>
  </si>
  <si>
    <t>(C) GAMMA GGT</t>
  </si>
  <si>
    <t>(C) SGPT/ALT</t>
  </si>
  <si>
    <t>CULTURE, VIRUS</t>
  </si>
  <si>
    <t>HBV SURFACE AG W/RFL</t>
  </si>
  <si>
    <t>HEPATITIS A AB, TOTAL</t>
  </si>
  <si>
    <t>HEPATITIS C ANTIBODY</t>
  </si>
  <si>
    <t>HEP B CORE AB (IGM)</t>
  </si>
  <si>
    <t>WAIVED FLU TEST INFLUENZA A</t>
  </si>
  <si>
    <t>WAIVED FLU TEST INFLUENZA B</t>
  </si>
  <si>
    <t>LYSOZYME, SERUM</t>
  </si>
  <si>
    <t>(Z)ANTITHROMBIN III ACTIV &amp; ANTIGEN</t>
  </si>
  <si>
    <t>(C) ANTITHROMBIN III ACTIVITY</t>
  </si>
  <si>
    <t>(C) ANTITHROMBIN III ANTIGEN</t>
  </si>
  <si>
    <t>(Z) PAN-ANCA PLUS</t>
  </si>
  <si>
    <t>(C) ANCA TOTAL AB</t>
  </si>
  <si>
    <t>(C) MPO AUTOABS</t>
  </si>
  <si>
    <t>(C) ANTINUCLEAR ABS</t>
  </si>
  <si>
    <t>(C) BPI IGG AUTOABS</t>
  </si>
  <si>
    <t xml:space="preserve">(Z) CHLAMYDIA TRACH/NEISSERIA GONORR </t>
  </si>
  <si>
    <t>(C) CHLAMYDIA TRACHOMATIS RNA</t>
  </si>
  <si>
    <t>(C) NEISSERIA GONORRHOEAE RNA</t>
  </si>
  <si>
    <t>CHROMOGRANIN A, ECL</t>
  </si>
  <si>
    <t>RISTOCETIN COFACTOR</t>
  </si>
  <si>
    <t>ECHINOCOCCUS ANTIBODY (IGG), WESTERN BLOT</t>
  </si>
  <si>
    <t>PLATELET AB DIRECT FLOW CYTOMETRY</t>
  </si>
  <si>
    <t>PLATELET GLYCOPROTEIN ANTIBODY</t>
  </si>
  <si>
    <t>(Z)FETAL LUNG MATURITY CASCADE</t>
  </si>
  <si>
    <t>(C)LECITHIN/SPHINGOMYELIN RATION</t>
  </si>
  <si>
    <t>(C) PHOSPHATIDYLGLYEROL</t>
  </si>
  <si>
    <t>SOLUBLE TRANSFERRIN RECEPTOR</t>
  </si>
  <si>
    <t>GIARDIA AG, EIA, STOOL</t>
  </si>
  <si>
    <t>CYSTIC FIBROSIS SCREEN</t>
  </si>
  <si>
    <t>SEX HORMONE BINDING GLOBULIN</t>
  </si>
  <si>
    <t>H. PYLORI AG, EIA, STOOL</t>
  </si>
  <si>
    <t>JAK2 MUTAT ANALYS, QUAN, (LEUMETA)</t>
  </si>
  <si>
    <t>(Z) HSV 1/2 AB (IGM), IFA W/REFLEX</t>
  </si>
  <si>
    <t>(C) HSV, TYPE 1</t>
  </si>
  <si>
    <t>(C) HSV, TYPE 2</t>
  </si>
  <si>
    <t>(Z) MYCOPLAS PNEUM AB, IGG/IGM</t>
  </si>
  <si>
    <t>(C) MYCOPLAS PNEUM AB, IGG</t>
  </si>
  <si>
    <t>(C) MYCOPLAS PNEUM AB, IGM</t>
  </si>
  <si>
    <t>(Z) ANA, TITER &amp; PATTERN REFLEX</t>
  </si>
  <si>
    <t>(C) ANA, TITER &amp; PATTERN</t>
  </si>
  <si>
    <t>(C) DNA (DS) ANTIBODY</t>
  </si>
  <si>
    <t>(C) SM ANTIBODY</t>
  </si>
  <si>
    <t>(C) SM/RNP ANTIBODY</t>
  </si>
  <si>
    <t>(C) CHROMATIN (NUCLEOSOMAL) A</t>
  </si>
  <si>
    <t>(C) RNP ANTIBODY</t>
  </si>
  <si>
    <t>(C) SJOGREN'S ANTIBODY (SS-A)</t>
  </si>
  <si>
    <t>(C) SJOGREN'S ANTIBODY (SS-B)</t>
  </si>
  <si>
    <t>(C) SCL-70 ANTIBODY</t>
  </si>
  <si>
    <t>(C) JO-1 ANTIBODY</t>
  </si>
  <si>
    <t>(C) RIBOSOMAL P ANTIBODY</t>
  </si>
  <si>
    <t>(C) CENTROMERE B ANTIBODY</t>
  </si>
  <si>
    <t>(Z) CELIAC DISEASE CMP PANEL</t>
  </si>
  <si>
    <t>(C)IMMUNOASSAY ANALYTE INFECTIOUS AGENT</t>
  </si>
  <si>
    <t>(C) GAMMAGLOBULIN</t>
  </si>
  <si>
    <t>BORDETELLA PERTUSSIS,PCR</t>
  </si>
  <si>
    <t>C-REACTIVE PROTEIN(QUEST)</t>
  </si>
  <si>
    <t>ADAMTS13 ACTIVITY</t>
  </si>
  <si>
    <t>MITOCHONDRIAL AB</t>
  </si>
  <si>
    <t>PLASMA RENIN ACTIVITY, LC/MS/MS</t>
  </si>
  <si>
    <t>TPMT ACTIVITY</t>
  </si>
  <si>
    <t>TPMT GENOTYPE</t>
  </si>
  <si>
    <t>TPMT METBOLITES</t>
  </si>
  <si>
    <t>(C) AST</t>
  </si>
  <si>
    <t>(Z) NASH FIBROSURE</t>
  </si>
  <si>
    <t>(C) BILIRUBIN, TOTAL</t>
  </si>
  <si>
    <t>(C)CHOLESTEROL, TOTAL</t>
  </si>
  <si>
    <t>(C) GLUCOSE, QUANTITATIVE</t>
  </si>
  <si>
    <t xml:space="preserve">(C) GLUTAMYLTRANSFERASE </t>
  </si>
  <si>
    <t>(C) HAPTOGLOBIN, QUANTITATIVE</t>
  </si>
  <si>
    <t>(C) NEPHELOMETRY, EACH ANALYTE</t>
  </si>
  <si>
    <t>(C) PHOSPHATE, URINE</t>
  </si>
  <si>
    <t>URINE-PROTEIN RANDOM</t>
  </si>
  <si>
    <t>URINALYSIS-NON AUTO W/MICRO</t>
  </si>
  <si>
    <t>URINE-PRO 24HRS</t>
  </si>
  <si>
    <t>ARTERIAL PUNCTURE - PERFORMED IN ER SETTING</t>
  </si>
  <si>
    <t>ARTERIAL PUNCTURE - PERFORMED IN LAB IN AND OUTPATIENT</t>
  </si>
  <si>
    <t>HEMOSIDRIN STAIN (UA)</t>
  </si>
  <si>
    <t>URINE MYOGLOBIN</t>
  </si>
  <si>
    <t>URINE CHLORIDE 24HR</t>
  </si>
  <si>
    <t>URINE POTASSIUM 24HR</t>
  </si>
  <si>
    <t>URINE SODIUM 24HR</t>
  </si>
  <si>
    <t>VOL MEASUREMNT TIMED SP</t>
  </si>
  <si>
    <t>CSF GLUCOSE</t>
  </si>
  <si>
    <t>CSF PROTEIN</t>
  </si>
  <si>
    <t>ACETONE QUANTITATIVE</t>
  </si>
  <si>
    <t xml:space="preserve">ALBUMIN, BLOOD </t>
  </si>
  <si>
    <t xml:space="preserve">ALKALINE PTASE </t>
  </si>
  <si>
    <t>AMMONIA</t>
  </si>
  <si>
    <t>AMYLASE</t>
  </si>
  <si>
    <t xml:space="preserve">BILI-DIR </t>
  </si>
  <si>
    <t xml:space="preserve">TOTAL BILIRUBIN </t>
  </si>
  <si>
    <t>BUN</t>
  </si>
  <si>
    <t xml:space="preserve">CALCIUM </t>
  </si>
  <si>
    <t xml:space="preserve">CHLORIDE, BLOOD </t>
  </si>
  <si>
    <t xml:space="preserve">CHOLESTEROL </t>
  </si>
  <si>
    <t>(C) CHOLINESTERASE PLASM</t>
  </si>
  <si>
    <t xml:space="preserve">CO2 </t>
  </si>
  <si>
    <t xml:space="preserve">CPK </t>
  </si>
  <si>
    <t>CREATININE (ROUTINE)</t>
  </si>
  <si>
    <t xml:space="preserve">GAMMA GT </t>
  </si>
  <si>
    <t>GLUCOSE</t>
  </si>
  <si>
    <t xml:space="preserve">IRON </t>
  </si>
  <si>
    <t>IRON BINDING</t>
  </si>
  <si>
    <t xml:space="preserve">LDH </t>
  </si>
  <si>
    <t>MAGNESIUM</t>
  </si>
  <si>
    <t>BLOOD PH</t>
  </si>
  <si>
    <t xml:space="preserve">PHOSPHORUS </t>
  </si>
  <si>
    <t>POTASSIUM</t>
  </si>
  <si>
    <t>(Z) PROTEIN ELECTRO, S</t>
  </si>
  <si>
    <t>(C) PROTEIN FRACT AND QNT</t>
  </si>
  <si>
    <t>(C) PROTEIN TOTAL</t>
  </si>
  <si>
    <t>SALICYLATE</t>
  </si>
  <si>
    <t xml:space="preserve">SGOT/AST </t>
  </si>
  <si>
    <t xml:space="preserve">SGPT/ALT </t>
  </si>
  <si>
    <t xml:space="preserve">SODIUM </t>
  </si>
  <si>
    <t>TOTAL PROTEIN BLOOD</t>
  </si>
  <si>
    <t xml:space="preserve">TRIGLYCERIDES </t>
  </si>
  <si>
    <t xml:space="preserve">URIC ACID, BLOOD </t>
  </si>
  <si>
    <t>BLOOD GASES-ART.</t>
  </si>
  <si>
    <t>BLOOD GASES - ARTERIAL CORD</t>
  </si>
  <si>
    <t>BLOOD GASES-VEN</t>
  </si>
  <si>
    <t>BLOOD GASES - VENOUS CORD</t>
  </si>
  <si>
    <t>STONE ANAL.L.</t>
  </si>
  <si>
    <t>FECAL FAT STAIN, QUALITATIVE</t>
  </si>
  <si>
    <t>PREGNANCY TEST-URINE</t>
  </si>
  <si>
    <t>CALCIUM URINE</t>
  </si>
  <si>
    <t>URINE CHLORIDE RANDOM</t>
  </si>
  <si>
    <t>URINE-CREATININE 24H</t>
  </si>
  <si>
    <t>CREAT CLEARANCE</t>
  </si>
  <si>
    <t>OCCULT BLOOD NEOPLASM SCREEN</t>
  </si>
  <si>
    <t>MYOGLOBIN</t>
  </si>
  <si>
    <t>URINE POTASSIUM RANDOM</t>
  </si>
  <si>
    <t>URINE SODIUM RANDOM</t>
  </si>
  <si>
    <t>UREA CLEARANCE</t>
  </si>
  <si>
    <t>PORPHOBILINOGEN</t>
  </si>
  <si>
    <t>LIPASE</t>
  </si>
  <si>
    <t>ALCOHOL ETHYL</t>
  </si>
  <si>
    <t>OSMOL. SERUM</t>
  </si>
  <si>
    <t>SPERM ANALYS, VOL, COUNT, MOTIL, DIFFER</t>
  </si>
  <si>
    <t>ALDOLASE</t>
  </si>
  <si>
    <t>ALDOSTERONE</t>
  </si>
  <si>
    <t>(Z) ALK. PHOSPHATASE ISO 2</t>
  </si>
  <si>
    <t>(C) ALK PHOS. ISOENZYMES</t>
  </si>
  <si>
    <t>(C) ALK. PHOSPH., TOTAL</t>
  </si>
  <si>
    <t>CAROTENE</t>
  </si>
  <si>
    <t>FSH-SERUM</t>
  </si>
  <si>
    <t>(Z) PHOSPHATE, 24H U W/ CREAT</t>
  </si>
  <si>
    <t>(C) VMA, URINE</t>
  </si>
  <si>
    <t>(Z) VMA, 24 HR URINE</t>
  </si>
  <si>
    <t>(Z) CMV CULTURE</t>
  </si>
  <si>
    <t>(C) CMV-CONVENTIONAL</t>
  </si>
  <si>
    <t>(C) CMV, RAPID CULTURE</t>
  </si>
  <si>
    <t>DILANTIN</t>
  </si>
  <si>
    <t>COPPER</t>
  </si>
  <si>
    <t>GENTAMYCIN, TROUGH</t>
  </si>
  <si>
    <t>BASIC METABOLIC PANEL</t>
  </si>
  <si>
    <t>ALDOSTERONE 24HR URINE</t>
  </si>
  <si>
    <t>CORTISOL U.</t>
  </si>
  <si>
    <t>FOLIC ACID RBC</t>
  </si>
  <si>
    <t>PHENOBARB</t>
  </si>
  <si>
    <t>AMINOPHYLLINE</t>
  </si>
  <si>
    <t>DIGOXIN</t>
  </si>
  <si>
    <t>CKMB</t>
  </si>
  <si>
    <t>(Z) LD ISOENZYME PNL</t>
  </si>
  <si>
    <t>(C) LD, ISOENZYMES</t>
  </si>
  <si>
    <t>(C) LD, TOTAL</t>
  </si>
  <si>
    <t>OSMOL. URINE</t>
  </si>
  <si>
    <t>FAT STAIN UA</t>
  </si>
  <si>
    <t>MISC TEST</t>
  </si>
  <si>
    <t>LIPID PANEL</t>
  </si>
  <si>
    <t>INSULIN LEVEL</t>
  </si>
  <si>
    <t>LEGAL ALC DRAW</t>
  </si>
  <si>
    <t>(Z) URIC ACID, 24-HOUR URINE</t>
  </si>
  <si>
    <t>(C) URIC ACID, URINE</t>
  </si>
  <si>
    <t>CSF COUNT</t>
  </si>
  <si>
    <t>FERRITIN</t>
  </si>
  <si>
    <t>PROGESTERONE</t>
  </si>
  <si>
    <t>TEGRATOL</t>
  </si>
  <si>
    <t>CHOLESTEROL-CLINIC</t>
  </si>
  <si>
    <t>BLOOD GASES-CAPILLARY</t>
  </si>
  <si>
    <t>BILI-DIR NEONATAL</t>
  </si>
  <si>
    <t>TOBRAMYCIN, TROUGH</t>
  </si>
  <si>
    <t>URINE PROTEIN 12HR</t>
  </si>
  <si>
    <t>BILIRUBIN TOTAL NEONAT.</t>
  </si>
  <si>
    <t>(Z) CK ISOENZYMES</t>
  </si>
  <si>
    <t>(C) CK ISOENZYMES</t>
  </si>
  <si>
    <t>(C) CK, TOTAL</t>
  </si>
  <si>
    <t>HCG QUANT</t>
  </si>
  <si>
    <t>ALK.PHOSPHATASE-HEAT FR</t>
  </si>
  <si>
    <t>FECAL FAT,QUANT.</t>
  </si>
  <si>
    <t>HALDOL LEVEL</t>
  </si>
  <si>
    <t>HISTAMINE (BLOOD)</t>
  </si>
  <si>
    <t>PARATHYROID HORMONE INT</t>
  </si>
  <si>
    <t>TOTAL T3</t>
  </si>
  <si>
    <t>TRAZADONE</t>
  </si>
  <si>
    <t>VITAMIN D 1,25,DEHYDR.</t>
  </si>
  <si>
    <t>PREGNENOLONE (17)</t>
  </si>
  <si>
    <t>PANCREATIC AMYLASE</t>
  </si>
  <si>
    <t>TROPONIN I</t>
  </si>
  <si>
    <t>VALPROIC ACID</t>
  </si>
  <si>
    <t>COMPREHENSIVE METABOLIC</t>
  </si>
  <si>
    <t>LIVER PANEL</t>
  </si>
  <si>
    <t>ELECTROLYTE PANEL</t>
  </si>
  <si>
    <t>URINE CREATININE SPOT</t>
  </si>
  <si>
    <t>ADDITIONAL GLUCOSE</t>
  </si>
  <si>
    <t>FOLIC ACID</t>
  </si>
  <si>
    <t>VITAMIN B12</t>
  </si>
  <si>
    <t>GTT FIRST THREE SPECIMENS</t>
  </si>
  <si>
    <t>GTT EA ADDL SPECIMEN</t>
  </si>
  <si>
    <t>LAP (LEUK ALKA PHOSPHAT STAIN)</t>
  </si>
  <si>
    <t>CBC</t>
  </si>
  <si>
    <t>FIBRINOGEN</t>
  </si>
  <si>
    <t>HEMATOCRIT</t>
  </si>
  <si>
    <t>HEMOGLOBIN</t>
  </si>
  <si>
    <t>BLEEDING TIME</t>
  </si>
  <si>
    <t>PTT</t>
  </si>
  <si>
    <t>PLASMA HGB</t>
  </si>
  <si>
    <t>PLATELET COUNT</t>
  </si>
  <si>
    <t>PRO-TIME</t>
  </si>
  <si>
    <t>RED BLOOD CELL</t>
  </si>
  <si>
    <t>RETICULOCYTE AUTOMATED</t>
  </si>
  <si>
    <t>SICKLE-CELL</t>
  </si>
  <si>
    <t>WHITE BLD CELLS</t>
  </si>
  <si>
    <t>ANTIBODY SCREEN</t>
  </si>
  <si>
    <t>DIRECT COOMBS</t>
  </si>
  <si>
    <t>CROSS MATCH IMMED SPIN</t>
  </si>
  <si>
    <t>HEAT/ETELUATE</t>
  </si>
  <si>
    <t>PLASMA THAWING</t>
  </si>
  <si>
    <t>RH-TYPE</t>
  </si>
  <si>
    <t xml:space="preserve">QUD - SYPHILIS TEST;QUANTITATIVE </t>
  </si>
  <si>
    <t>ASTO TITER</t>
  </si>
  <si>
    <t>MONO SPOT</t>
  </si>
  <si>
    <t>RA LATEX</t>
  </si>
  <si>
    <t>RPR ROUTINE</t>
  </si>
  <si>
    <t>SKIN TEST-PPD</t>
  </si>
  <si>
    <t>RA LATEX FIX.</t>
  </si>
  <si>
    <t>RUBELLA</t>
  </si>
  <si>
    <t>(C) FRANCISELLA TULARENSIS AB</t>
  </si>
  <si>
    <t>C-REACTIVE PROTEIN</t>
  </si>
  <si>
    <t>ANACHOICE(R) SCREEN</t>
  </si>
  <si>
    <t>TOTAL IGE</t>
  </si>
  <si>
    <t>IMMNOFIXATION ELECTROPHROESIS</t>
  </si>
  <si>
    <t>(Z) IMMUNOGLOBULINS(G,A,M)SER</t>
  </si>
  <si>
    <t>(C) GAMMAGLOBULIN G</t>
  </si>
  <si>
    <t>(C) GAMMAGLOBULIN A</t>
  </si>
  <si>
    <t>(C) GAMMAGLOBULIN M</t>
  </si>
  <si>
    <t>(Z) HSV 1/2 IGG, HERPESELECT</t>
  </si>
  <si>
    <t>(C) HSV TYPE 2 IGG</t>
  </si>
  <si>
    <t>(C) HSV TYPE 1 IGG</t>
  </si>
  <si>
    <t>ISLET CELL ANTIBODY</t>
  </si>
  <si>
    <t>ACETYLCHOLINE RECEPTOR</t>
  </si>
  <si>
    <t>COCCIDIOMYCOSIS (IMM.DIFF) PRECIPITIN</t>
  </si>
  <si>
    <t>COMPLEMENT ACTIV.PANEL</t>
  </si>
  <si>
    <t>HERPEX SIMPLEX 1X2 (IGM</t>
  </si>
  <si>
    <t>INTRINSIC FACTOR ANTI.</t>
  </si>
  <si>
    <t>LIVER/KIDNEY MICROSOMAL</t>
  </si>
  <si>
    <t xml:space="preserve">PLATELET ANTIBODY, INDIRECT (IGG) </t>
  </si>
  <si>
    <t>SERUM PREG. TEST, QUAL</t>
  </si>
  <si>
    <t>AFB CULTURE</t>
  </si>
  <si>
    <t>ANAEROBIC CULTURE</t>
  </si>
  <si>
    <t>BLOOD CULTURE</t>
  </si>
  <si>
    <t>CULTURE-FUNGUS</t>
  </si>
  <si>
    <t>GRAM STAIN</t>
  </si>
  <si>
    <t>CULTURE-ROUTINE</t>
  </si>
  <si>
    <t>SENS-ROUTINE PER ORGANISM</t>
  </si>
  <si>
    <t>MALARIA SMEAR</t>
  </si>
  <si>
    <t>PINWORM TEST</t>
  </si>
  <si>
    <t>STREPTOZYME SCREEN</t>
  </si>
  <si>
    <t>WET PREP-MICRO</t>
  </si>
  <si>
    <t>CULTURE-URINE</t>
  </si>
  <si>
    <t>CULTURE-ENVIRON.</t>
  </si>
  <si>
    <t>CULTURE-GENITAL</t>
  </si>
  <si>
    <t>CULTURE-RESPIRATORY</t>
  </si>
  <si>
    <t>CULTURE-THROAT</t>
  </si>
  <si>
    <t>CULTURE-WOUND</t>
  </si>
  <si>
    <t>CULTURE-STOOL</t>
  </si>
  <si>
    <t>UREASE</t>
  </si>
  <si>
    <t>HCV RNA,QUANT,RT-PCR</t>
  </si>
  <si>
    <t>(Z) PNEUMOCYSTIS CARINII</t>
  </si>
  <si>
    <t>(C) PNEUMOCYSTIS CARINII</t>
  </si>
  <si>
    <t>(C) P.CARINII CONCENTRATION</t>
  </si>
  <si>
    <t>YERSINIA CULTURE</t>
  </si>
  <si>
    <t>BACTERIAL ID/ORGANISM AEOROBIC</t>
  </si>
  <si>
    <t>ALPHA FET-P</t>
  </si>
  <si>
    <t>HEMOGRAM (CBC W/O DIFF)</t>
  </si>
  <si>
    <t>JNT FLUID COUNT</t>
  </si>
  <si>
    <t>TOBRAMYCIN, PEAK</t>
  </si>
  <si>
    <t>TESTOSTERONE TOTAL MALES</t>
  </si>
  <si>
    <t>TESTOSTERONE TOTAL FEMALES</t>
  </si>
  <si>
    <t>SPERM COUNT</t>
  </si>
  <si>
    <t>BLOOD GROUP-ABO</t>
  </si>
  <si>
    <t>WET MOUNT KOH</t>
  </si>
  <si>
    <t>VARICELLA-ZOSTER AB IGM</t>
  </si>
  <si>
    <t>VARICELLA-ZOSTER AB IGG</t>
  </si>
  <si>
    <t>TSH</t>
  </si>
  <si>
    <t>CYCLOSPORNE</t>
  </si>
  <si>
    <t>ROTAVIRUS</t>
  </si>
  <si>
    <t>RSV SCREEN</t>
  </si>
  <si>
    <t>RUBEOLA 1GG AB</t>
  </si>
  <si>
    <t>ALUMINUM</t>
  </si>
  <si>
    <t>COCCI ANTIBODY</t>
  </si>
  <si>
    <t>DIRECTOGEN</t>
  </si>
  <si>
    <t>BLOOD DRAW FEE-ER</t>
  </si>
  <si>
    <t>HDL</t>
  </si>
  <si>
    <t>17-OH PROGESTERONE</t>
  </si>
  <si>
    <t>(Z) 5-HIAA, 24 HR URINE</t>
  </si>
  <si>
    <t>(C) 5-HIAA URINE</t>
  </si>
  <si>
    <t>(C) CREATININE URINE</t>
  </si>
  <si>
    <t>ACETOAMINOPHEN</t>
  </si>
  <si>
    <t>AMIKACIN RANDOM</t>
  </si>
  <si>
    <t>ENTAMOEBA HISTOLYTICA IGG</t>
  </si>
  <si>
    <t>ANDROSTENDION</t>
  </si>
  <si>
    <t>ANGIOTENSIN CONV ENZ CSF</t>
  </si>
  <si>
    <t>ANTI-MITOCHONDRIAL AB</t>
  </si>
  <si>
    <t>ANTISTRIATED MUSC. AB SCR</t>
  </si>
  <si>
    <t>ANTI-DNA DOUBLE STRAND</t>
  </si>
  <si>
    <t>ANTI-SCLERODERMAL AB</t>
  </si>
  <si>
    <t>ANTI-1-ALPHA TRYPSIN QUANT</t>
  </si>
  <si>
    <t>ANTI-DNASE B</t>
  </si>
  <si>
    <t>GASTRIC PARIETAL CELL AB</t>
  </si>
  <si>
    <t>ACTIN (SMOOTH MUSCLE) AB (IGG)</t>
  </si>
  <si>
    <t>ANTI-CENTROMERE AB</t>
  </si>
  <si>
    <t>ANTI-MYOCARDIAL AB</t>
  </si>
  <si>
    <t>(Z) APOLIPOPROTEIN A1&amp;B</t>
  </si>
  <si>
    <t>(C) APOLIPOPROTEIN B</t>
  </si>
  <si>
    <t>ARSENIC, BLOOD</t>
  </si>
  <si>
    <t>ASPERGILLIS, CF, SERUM</t>
  </si>
  <si>
    <t>ACTH</t>
  </si>
  <si>
    <t>BETA 2 MICROGLB, SERUM</t>
  </si>
  <si>
    <t>BETA 2 MICROGLB, UA</t>
  </si>
  <si>
    <t>BORDETELLA CULTURE</t>
  </si>
  <si>
    <t>C DIFFICLE TOXIN ROUTIN</t>
  </si>
  <si>
    <t>C-PEPTIDE</t>
  </si>
  <si>
    <t>C1 ESTRERASE INHIBITOR</t>
  </si>
  <si>
    <t>CA 125</t>
  </si>
  <si>
    <t>CA 15-3</t>
  </si>
  <si>
    <t>CA 19-9</t>
  </si>
  <si>
    <t>CADMIUM, BLOOD</t>
  </si>
  <si>
    <t>CALCITONIN</t>
  </si>
  <si>
    <t>CALCIUM, IONIZED, SERUM</t>
  </si>
  <si>
    <t>CATECHL FRACT PLASMA</t>
  </si>
  <si>
    <t>CERULOPLASMIN</t>
  </si>
  <si>
    <t>CH50 COMPLEMENT</t>
  </si>
  <si>
    <t>CHLAMYDIA CULTURE</t>
  </si>
  <si>
    <t>CMV ANTIBODY IGG</t>
  </si>
  <si>
    <t>CMV ANTIBODY IGM</t>
  </si>
  <si>
    <t>CMV, CF AB, SERUM</t>
  </si>
  <si>
    <t>COMPLEMENT C1Q</t>
  </si>
  <si>
    <t>COMPLEMENT C3 SERUM</t>
  </si>
  <si>
    <t>COMPLEMENT C4, SERUM</t>
  </si>
  <si>
    <t>(C) BENZODIAZEP, SERUM</t>
  </si>
  <si>
    <t>(C) ETHCHLORVYNOL, SERUM</t>
  </si>
  <si>
    <t>(C) SALICYLATE, SERUM</t>
  </si>
  <si>
    <t>(C) TRICYCLICS, SERUM</t>
  </si>
  <si>
    <t>(C) VOLATILES, SERUM</t>
  </si>
  <si>
    <t>(Z) DRUG SCR, COMPREHENSIVE</t>
  </si>
  <si>
    <t>(C) ACETOMINOPHEN, SERUM</t>
  </si>
  <si>
    <t>(C) DRUG SCREEN, GC SERUM</t>
  </si>
  <si>
    <t>CORTICOSTERONE</t>
  </si>
  <si>
    <t>CRYOGLOBULIN, QUANT</t>
  </si>
  <si>
    <t>CSF IGG</t>
  </si>
  <si>
    <t>DHEA, SERUM</t>
  </si>
  <si>
    <t>DIAZEPAM, QUANT</t>
  </si>
  <si>
    <t>DIGITOXIN, SERUM</t>
  </si>
  <si>
    <t>QUD - FTA ABS</t>
  </si>
  <si>
    <t>GASTRIN</t>
  </si>
  <si>
    <t>(C) EBV, VCA - IGG</t>
  </si>
  <si>
    <t>(C) EBV, VCA - IGM</t>
  </si>
  <si>
    <t>(C) EBV, NUC AG - IGG</t>
  </si>
  <si>
    <t>(Z) EBV ANTIBODY PANEL</t>
  </si>
  <si>
    <t>ERYTHROPOIETIN</t>
  </si>
  <si>
    <t>ESTROGEN, TOTAL</t>
  </si>
  <si>
    <t>ESTRADIOL, 17-B</t>
  </si>
  <si>
    <t>ETHOSUXIMIDE</t>
  </si>
  <si>
    <t>GLUCAGON</t>
  </si>
  <si>
    <t>GROUP B STREP,URINE/VAG</t>
  </si>
  <si>
    <t>HAPTOGLOBIN</t>
  </si>
  <si>
    <t>HCG BETA TUMOR MAKER</t>
  </si>
  <si>
    <t>(Z) HEAVY METALS PNL,RANDOM U</t>
  </si>
  <si>
    <t>(C) ARSENIC, RANDOM URINE</t>
  </si>
  <si>
    <t>(C) MERCURY, RANDOM URINE</t>
  </si>
  <si>
    <t>(C) LEAD, RANDOM URINE</t>
  </si>
  <si>
    <t>(C) CREATININE, RANDOM URINE</t>
  </si>
  <si>
    <t>HEMOGLOBIN A1C</t>
  </si>
  <si>
    <t>HEPATITIS B CORE AB</t>
  </si>
  <si>
    <t>HEPATITIS BE ANTIGEN</t>
  </si>
  <si>
    <t>HERPES CULTURE</t>
  </si>
  <si>
    <t>(Z) HISTOPLASMA ANTIBODY,CF,S</t>
  </si>
  <si>
    <t>(C) HISTOPLASMA AB MYCEL</t>
  </si>
  <si>
    <t xml:space="preserve">(C) HISTOPLASMA AB YEAST </t>
  </si>
  <si>
    <t>IGA, SERUM</t>
  </si>
  <si>
    <t>IGD, SERUM</t>
  </si>
  <si>
    <t>IGG, SERUM</t>
  </si>
  <si>
    <t>IGM, SERUM</t>
  </si>
  <si>
    <t>IMMUME DEFICIENCY SCREN</t>
  </si>
  <si>
    <t>G0432</t>
  </si>
  <si>
    <t>INSULIN AB</t>
  </si>
  <si>
    <t>LEAD, SERUM</t>
  </si>
  <si>
    <t>LH, SERUM</t>
  </si>
  <si>
    <t>(C) LUPUS ANTICOAGULANT</t>
  </si>
  <si>
    <t>(Z) LYME DISEASE AB(IGG,M),WB</t>
  </si>
  <si>
    <t>(C) LYME IGG BY W.BLOT</t>
  </si>
  <si>
    <t>(C) LYME IGM BY W.BLOT</t>
  </si>
  <si>
    <t>(C) DRVVT SCREEN</t>
  </si>
  <si>
    <t>(Z) LUPUS ANTICOAG EVAL W/RFL</t>
  </si>
  <si>
    <t>MERCURY, BLOOD</t>
  </si>
  <si>
    <t>(Z) MERCURY, RANDOM URINE</t>
  </si>
  <si>
    <t>(C) MERCURY, URINE</t>
  </si>
  <si>
    <t>METANEPHRINES FRACTION 24HR UA</t>
  </si>
  <si>
    <t>MICROALBUMIN</t>
  </si>
  <si>
    <t>MUMPS VIRUS IGG AB</t>
  </si>
  <si>
    <t>(Z) M. PNEUMONIAE IGG,IGM</t>
  </si>
  <si>
    <t>(C) M. PNEUMONIAE AB IGM, EIA</t>
  </si>
  <si>
    <t>(C) M. PNEUMONIAE AB IGG, EIA</t>
  </si>
  <si>
    <t>MYLEIN BASIC PROTEIN</t>
  </si>
  <si>
    <t>(Z) OXALIC ACID,24H U W/CREAT</t>
  </si>
  <si>
    <t>(C) OXALATE, URINE</t>
  </si>
  <si>
    <t>PORPHYRINS,FRACT,RAND UR</t>
  </si>
  <si>
    <t>PROLACTIN</t>
  </si>
  <si>
    <t>PROSTATE SPECIFIC AG</t>
  </si>
  <si>
    <t>RENIN</t>
  </si>
  <si>
    <t>SEROTONIN</t>
  </si>
  <si>
    <t>(Z) SJOGREN'S ABS (SSA,SSB)</t>
  </si>
  <si>
    <t>(C) SS-A ANTIBODY</t>
  </si>
  <si>
    <t>(C) SS-B ANTIBODY</t>
  </si>
  <si>
    <t>SM/RNP ABS</t>
  </si>
  <si>
    <t>IGF-I, ECL</t>
  </si>
  <si>
    <t>THYROGLOBULIN AB</t>
  </si>
  <si>
    <t>(Z) THYROGLOBULIN PANEL</t>
  </si>
  <si>
    <t>(C) THYROGLOBULIN</t>
  </si>
  <si>
    <t>(C) ANTI-THYROGLOBULIN AB</t>
  </si>
  <si>
    <t>IMMUNOASSAY ANALYTE - PRT 3</t>
  </si>
  <si>
    <t>THYROXINE, FREE</t>
  </si>
  <si>
    <t>URINE CALCIUM</t>
  </si>
  <si>
    <t>(Z) CITRIC ACID,24H U W/CREAT</t>
  </si>
  <si>
    <t>(C) CITRIC ACID, URINE</t>
  </si>
  <si>
    <t>VANCOMYCIN, TROUGH</t>
  </si>
  <si>
    <t>VANCOMYCIN, PEAK</t>
  </si>
  <si>
    <t>VETINARY PANEL</t>
  </si>
  <si>
    <t>ZINC, PLASMA</t>
  </si>
  <si>
    <t>(C) AMPHETAMINES SCREEN, URINE, QL</t>
  </si>
  <si>
    <t>(C) BARBITURATES SCREEN, URINE, QL</t>
  </si>
  <si>
    <t>(C) BENZODIAZEPINES SCREEN, URINE QL</t>
  </si>
  <si>
    <t>(C) COCAINE &amp; METAB, SCREEN, URINE, QL</t>
  </si>
  <si>
    <t>(C) OPIATES SCREEN, URINE, QL</t>
  </si>
  <si>
    <t>(C) THC, 100, SCREEN, URINE, QL</t>
  </si>
  <si>
    <t>C. DIFFICILE CULTURE</t>
  </si>
  <si>
    <t>CHLAMYDIA GC/DNA</t>
  </si>
  <si>
    <t>CRYPTOCOCCUS AG</t>
  </si>
  <si>
    <t>CRYPTOSPORIDIUM</t>
  </si>
  <si>
    <t>LEGIONELLA STAIN</t>
  </si>
  <si>
    <t>COMPLEMENT 5</t>
  </si>
  <si>
    <t>(C) CHROMOSOME-2 KARYOTYP</t>
  </si>
  <si>
    <t>(C) TISSUE CULT-LYMPHOCYT</t>
  </si>
  <si>
    <t>(C) CYTOGENETICS-REPORT</t>
  </si>
  <si>
    <t>(Z) CHROMOSOMES, BLOOD</t>
  </si>
  <si>
    <t>(Z) UDAS, QUAL, 6 CLASSES</t>
  </si>
  <si>
    <t>CLONAZEPAM, SERUM</t>
  </si>
  <si>
    <t>COUMADIN LEVEL</t>
  </si>
  <si>
    <t>FETAL SCREEN</t>
  </si>
  <si>
    <t>G6PD</t>
  </si>
  <si>
    <t>GROWTH HORMONE</t>
  </si>
  <si>
    <t>HEPATITIS B SURF ANTIBD</t>
  </si>
  <si>
    <t>ANTIBODY; HELICOBACTER PYLORI</t>
  </si>
  <si>
    <t>HLAB27 ANTIGEN</t>
  </si>
  <si>
    <t>VASO INT. PEPTIDE</t>
  </si>
  <si>
    <t>ZINC, PROTOPOR</t>
  </si>
  <si>
    <t>FRUCTOSAMINE</t>
  </si>
  <si>
    <t>DHEAS</t>
  </si>
  <si>
    <t>TOXOPLASMA 1GM ANTIBODY</t>
  </si>
  <si>
    <t>HEP C RNA, BDNA W/REVERSE TRAN</t>
  </si>
  <si>
    <t>TOXOPLASMA 1GG ANTIBODY</t>
  </si>
  <si>
    <t>PREALBUMIN</t>
  </si>
  <si>
    <t>HEPATITIS BE ANTIBODY</t>
  </si>
  <si>
    <t>CA 27.29, BIOMIRA</t>
  </si>
  <si>
    <t>TACROLIMUS (FK506)</t>
  </si>
  <si>
    <t>LEGIONELLA ANTIGEN (U)</t>
  </si>
  <si>
    <t>CARDIOLIPIN IGG</t>
  </si>
  <si>
    <t>CARDIOLIPIN IGA</t>
  </si>
  <si>
    <t>CARDIOLIPIN IGM</t>
  </si>
  <si>
    <t>BLOOD DRAW-FEE I/P</t>
  </si>
  <si>
    <t xml:space="preserve">DRUG SCREEN PANEL DOT/NON-DOT </t>
  </si>
  <si>
    <t>TB TEST, CELL IMMUN MEASURE</t>
  </si>
  <si>
    <t xml:space="preserve">RBC AB SCREEN </t>
  </si>
  <si>
    <t>DIRECT ANTIGLOBULIN TEST</t>
  </si>
  <si>
    <t>RH PHENOTYPE</t>
  </si>
  <si>
    <t>ANTIBODY ID PANEL, EA</t>
  </si>
  <si>
    <t>ANTIGEN SCREEN, DONOR, EA ANTIGEN</t>
  </si>
  <si>
    <t>(Z)CHLAM, NEISS, &amp; TRICH; DNA PCR</t>
  </si>
  <si>
    <t>LEVEL I SURGICAL PATHOLOGY;GROSS EXAMINATION ONLY</t>
  </si>
  <si>
    <t>LABORATORY PATHOLOGY</t>
  </si>
  <si>
    <t>LEVEL II - SURGICAL PATHOLOGY; GROSS AND MICROSCOPIC EXAM</t>
  </si>
  <si>
    <t>LEVEL III - SURGICAL PATHOLOGY; GROSS &amp; MICROSCOPIC</t>
  </si>
  <si>
    <t>LEVEL IV - SURGICAL PATHOLOGY; GROSS &amp; MICROSCOPIC EXAM</t>
  </si>
  <si>
    <t>LEVEL V - SURGICAL PATHOLOGY; GROSS &amp; MICROSCOPIC EXAM</t>
  </si>
  <si>
    <t>LEVEL VI - SURGICAL PATHOLOGY;GROSS &amp; MICROSCOPIC EXAM</t>
  </si>
  <si>
    <t>DECALCIFICATION PROCEDURE</t>
  </si>
  <si>
    <t>SPECIAL STAINS; GROUP I FOR MICROORGANISMS</t>
  </si>
  <si>
    <t>SPECIAL STAINS; GROUP II, ALL OTHER, EXCEPT IMMUNO.....</t>
  </si>
  <si>
    <t>BN MARROW ASPIR PRFRM BX SAME INCISION</t>
  </si>
  <si>
    <t>BONE MARROW SMEAR</t>
  </si>
  <si>
    <t>BONE MARROW TROCAR BIOPSY(IES)</t>
  </si>
  <si>
    <t>SPECIAL STAINS, FROZEN TISSUE BLOCK</t>
  </si>
  <si>
    <t>SPEC STAINS GRP III ENZYME CONSTIT</t>
  </si>
  <si>
    <t>SURG PATH,GROSS &amp; MICRO EXAM,PROSTATE BX,10-20 SPECIMENS</t>
  </si>
  <si>
    <t>G0416</t>
  </si>
  <si>
    <t>CONSULT. &amp; REPORT ON REFERRED MATERIAL</t>
  </si>
  <si>
    <t>IDH1 MUTATION ANALSYSIS</t>
  </si>
  <si>
    <t>IDH2 MUTATION ANALSYSIS</t>
  </si>
  <si>
    <t>IMMUNOHISTOCHEMISTRY (INCLUDING TISSUE IMMUNOPEROXIDASE)</t>
  </si>
  <si>
    <t>FLOW CYTOMETRY; CELL CYCLE OR DNA ANALYSIS</t>
  </si>
  <si>
    <t xml:space="preserve">CELL BLOCK </t>
  </si>
  <si>
    <t>FNA INTERPRETATION</t>
  </si>
  <si>
    <t>FNA IMMEDIATE EVALUATION</t>
  </si>
  <si>
    <t>ENTEROVIRUS RNA, QUAL RT-PCR W/TRANS</t>
  </si>
  <si>
    <t>MORPH ANALYSIS TUMOR IMMUNOHISTOCHEMISTRY</t>
  </si>
  <si>
    <t>GROUP II EXCEPT, ALL OTHER - SPECIAL STAINS</t>
  </si>
  <si>
    <t>SPECIAL STAINS, GROUP 1 FOR MICROORGANISMS</t>
  </si>
  <si>
    <t>CYTOPATH, CELL ENHANCE TECH</t>
  </si>
  <si>
    <t>EACH ADD'L MARKER, FLOW CYTOMETRY</t>
  </si>
  <si>
    <t>FLOW CYTOMERY, CELL SURFACE</t>
  </si>
  <si>
    <t>CYTOPATH, CONCENTRATE TECH SMEARS &amp; INTERPRETATION</t>
  </si>
  <si>
    <t>CYTOPATHOLOGY, FLUIDS WASHINGS/BRUSHINGS</t>
  </si>
  <si>
    <t>FLOW CYTOMETRY, INTERP 2-8 MARKERS</t>
  </si>
  <si>
    <t>9-15 MARKERS</t>
  </si>
  <si>
    <t>16 OR MORE MARKERS</t>
  </si>
  <si>
    <t>CYTOLOGIC EXAM EACH ADD'L SITE (EG.TOUCH/SQUASH PREP)</t>
  </si>
  <si>
    <t>CYTOLOGIC EXAM, INITIAL SITE (EG. TOUCH/SQUASH PREP)</t>
  </si>
  <si>
    <t>PATHOLOGY CONSULTATION DURING SURGERY</t>
  </si>
  <si>
    <t>IN SITU HYBRID, MANUAL INITIAL</t>
  </si>
  <si>
    <t>CYTOPATHOLOGY, SMEARS, ANY OTHER SOURCE, S &amp; I</t>
  </si>
  <si>
    <t>PAP SMEAR</t>
  </si>
  <si>
    <t xml:space="preserve">CONSULT, COMPREHENSIVE REVIEW </t>
  </si>
  <si>
    <t>SURG PATH GROS MICR EXAM LV RENAL BX</t>
  </si>
  <si>
    <t>IF STDY EA AB DIRECT METHOD RENAL BX</t>
  </si>
  <si>
    <t>ELECTRON MICROSCOPY DIAG RENAL BX</t>
  </si>
  <si>
    <t>SPEC STAIN GRP II RENAL BX</t>
  </si>
  <si>
    <t>SPECIAL STAIN GRP I &amp; II, EACH SLIDE</t>
  </si>
  <si>
    <t>TISSUE PROCESSING H&amp;E STAIN, EA SLIDE</t>
  </si>
  <si>
    <t>CONSULT &amp; RPT OF REFERRED SLIDES PREPARED ELSWHERE</t>
  </si>
  <si>
    <t>1ST IHC STAIN PER SITE</t>
  </si>
  <si>
    <t>ADDL IHC STAIN PER SITE</t>
  </si>
  <si>
    <t>NRAS MUTATION ANALYSIS EXON</t>
  </si>
  <si>
    <t>FISH MANUAL-TC(MULTIPLEX PROBE)</t>
  </si>
  <si>
    <t>MGMT GENE PROMOTER METHYLATION ANALYSIS</t>
  </si>
  <si>
    <t>TISSUE CULTURE BONE MARROW</t>
  </si>
  <si>
    <t>FISH AUTO-TC(MULTIPLEX PROBE)</t>
  </si>
  <si>
    <t>IHC QUANTITATIVE MORPH ANALYSIS-TC AUTOMATED</t>
  </si>
  <si>
    <t>NPM1 MUTATION ANALYSIS</t>
  </si>
  <si>
    <t>KIT (C-KIT) MUTATION ANALYSIS</t>
  </si>
  <si>
    <t>FLT3 (ITD) MUTATION ANALYSIS</t>
  </si>
  <si>
    <t>BRAF MUTATION ANALYSIS</t>
  </si>
  <si>
    <t>FLT3 MUTATION ANALYSIS (ITD)</t>
  </si>
  <si>
    <t>HRAS MUTATION ANALYSIS</t>
  </si>
  <si>
    <t>KIT MUTATION ANALYSIS</t>
  </si>
  <si>
    <t>KRAS MUTATION ANALYSIS EXON 2</t>
  </si>
  <si>
    <t>KRAS MUTATION ANALYSIS EXON 3</t>
  </si>
  <si>
    <t>KRAS MUTATION ANALYSIS EXON 4</t>
  </si>
  <si>
    <t>NGS HEMATOLYMPHOID NEOPLASM 5-50 GENES</t>
  </si>
  <si>
    <t>NRAS MUTATION ANALYSIS EXON 4</t>
  </si>
  <si>
    <t xml:space="preserve">NRAS MUTATION ANALYSIS EXONS 2 &amp; 3 </t>
  </si>
  <si>
    <t>RUNX1 MUTATION ANALYSIS</t>
  </si>
  <si>
    <t>IKZF1 MUTATIN ANALYSIS</t>
  </si>
  <si>
    <t>B-CELL GENE REARRANGEMENT</t>
  </si>
  <si>
    <t>EGFR MUTATION ANALYSIS</t>
  </si>
  <si>
    <t>IN SITU HYBRIDIZATION-EA ADDIT'LL</t>
  </si>
  <si>
    <t>IN SITU HYBRIDIZATION, INITIAL</t>
  </si>
  <si>
    <t>MICROSATELLITES INSTABILITY ANALYSIS</t>
  </si>
  <si>
    <t>PROCESSING AND HANDLING FEE (GENOME DX)</t>
  </si>
  <si>
    <t>FIRST TISSUE BLOCK W/FROZEN SECTION(S) SINGLE SPECIMEN</t>
  </si>
  <si>
    <t>EA ADDITION TISSUE BLOCK WITH FROZEN SECTION(S)</t>
  </si>
  <si>
    <t>RED BLOOD CELLS-LEUKOREDUCED</t>
  </si>
  <si>
    <t>BLOOD BANK</t>
  </si>
  <si>
    <t>P9016</t>
  </si>
  <si>
    <t>ABO &amp; RH GROUP - PART 1</t>
  </si>
  <si>
    <t>ABO &amp; RH GROUP - PART 2</t>
  </si>
  <si>
    <t>TITRATION, EACH ANTIBODY</t>
  </si>
  <si>
    <t>ANTIBODY INHIBITION, PRETREATMENT</t>
  </si>
  <si>
    <t>RBC ANTIGEN SCREEN, PATIENT</t>
  </si>
  <si>
    <t>CROSSMATCH</t>
  </si>
  <si>
    <t>ELUATE, PREPARATION</t>
  </si>
  <si>
    <t xml:space="preserve">RBC-WASHED, LEUKOREDUCED </t>
  </si>
  <si>
    <t>P9022</t>
  </si>
  <si>
    <t>CRYOPRECIPITATED AHF-POOLED5</t>
  </si>
  <si>
    <t>P9012</t>
  </si>
  <si>
    <t>ALLO/AUTO ADSORPTION, EACH</t>
  </si>
  <si>
    <t>RED BLOOD CELL DEGLYCEROLIZED</t>
  </si>
  <si>
    <t>P9039</t>
  </si>
  <si>
    <t>RBC WASHED, IRRAD, LEU RED</t>
  </si>
  <si>
    <t>P9057</t>
  </si>
  <si>
    <t>RBC PRETREATMENT</t>
  </si>
  <si>
    <t>NEONATAL PRBC SPLIT UNIT</t>
  </si>
  <si>
    <t>P9011</t>
  </si>
  <si>
    <t>NEONATAL PRBC EA ADDL SPLIT UNIT</t>
  </si>
  <si>
    <t>FROZEN PLASMA &lt;200 ML</t>
  </si>
  <si>
    <t>P9059</t>
  </si>
  <si>
    <t>FRESH FROZEN PLASMA 400-600 ML</t>
  </si>
  <si>
    <t>FRESH FROZEN PLASMA &gt;600 ML</t>
  </si>
  <si>
    <t>CRYOPRECIPITATED AHF-POOLED4</t>
  </si>
  <si>
    <t>PLATELETPHERES LEUKO RED LOW VOL EA UNIT</t>
  </si>
  <si>
    <t>P9035</t>
  </si>
  <si>
    <t>PLATELETPHERES LEUKO RED WASH EA UNIT</t>
  </si>
  <si>
    <t>PLATELET CROSSMATCH</t>
  </si>
  <si>
    <t>SICKLE CELL SCREEN QUALITATIVE</t>
  </si>
  <si>
    <t>RED CELL ANTIGEN PROFILE MOLECULAR</t>
  </si>
  <si>
    <t>PLATELETPHERES LEUKO RED CMV-NEG EA UNIT</t>
  </si>
  <si>
    <t>P9055</t>
  </si>
  <si>
    <t>CRYOPRECIPITATED AHF</t>
  </si>
  <si>
    <t>PLATELETPHRESIS EACH UNIT</t>
  </si>
  <si>
    <t>P9034</t>
  </si>
  <si>
    <t xml:space="preserve">PLATELETPHERESIS LEUKO RED EA UNIT </t>
  </si>
  <si>
    <t>FRESH FROZEN PLASMA 200-400ML</t>
  </si>
  <si>
    <t>PLATELETPHERESIS, IRRADIATED EA UNIT</t>
  </si>
  <si>
    <t>P9036</t>
  </si>
  <si>
    <t>PLATELETPHERES LEUK RED IRRA EA UNIT</t>
  </si>
  <si>
    <t>P9037</t>
  </si>
  <si>
    <t>RED BLOOD CELLS LEUK RED IRRAD EA UNIT</t>
  </si>
  <si>
    <t>P9040</t>
  </si>
  <si>
    <t>PLATELETSPHERESIS LEUK RED CMV-NEG IRRAD EA UNIT</t>
  </si>
  <si>
    <t>P9053</t>
  </si>
  <si>
    <t>IRRADIATION, ALL COMPONENTS/UNIT</t>
  </si>
  <si>
    <t>EKG</t>
  </si>
  <si>
    <t>ELECTROCARDIOLOGY</t>
  </si>
  <si>
    <t>ER 12 LEAD EKG</t>
  </si>
  <si>
    <t>TREADMILL/STRESS</t>
  </si>
  <si>
    <t>CARDIOVASCULAR STRESS TEST</t>
  </si>
  <si>
    <t>LIMITED BUBBLE CONTRAST ECHO</t>
  </si>
  <si>
    <t>ECHOCARDIOLOGY</t>
  </si>
  <si>
    <t>COMPLETE ECHO W/BUBBLE CONTRAST</t>
  </si>
  <si>
    <t>COMPLETE ECHO W/O SPECT OR COLOR</t>
  </si>
  <si>
    <t>COMPLETE ECHO</t>
  </si>
  <si>
    <t>NEONATAL/PED ECHO</t>
  </si>
  <si>
    <t>(C) TRANSESOPHAGEAL ECHO</t>
  </si>
  <si>
    <t>(Z) TRANSESOPHAGEAL COMPLETE</t>
  </si>
  <si>
    <t>(C) TRANSESOPHAGEAL COLOR FLOW</t>
  </si>
  <si>
    <t>(C) TRANSESOPHAGEAL DOPPLER</t>
  </si>
  <si>
    <t>EEG</t>
  </si>
  <si>
    <t>ELECTROENCEPHALOGRAPHY</t>
  </si>
  <si>
    <t>EEG EXT MONITORING &gt;60 MINUTES</t>
  </si>
  <si>
    <t>KNEE LT 4V W/PATELLA</t>
  </si>
  <si>
    <t>RADIOLOGY DIAGNOSTIC</t>
  </si>
  <si>
    <t>KNEE RT 4V W/PATELLA</t>
  </si>
  <si>
    <t>KNEE BILAT 4V W/PATELLA</t>
  </si>
  <si>
    <t>ARTHROGRAM SHOULDER RT</t>
  </si>
  <si>
    <t>ARTHROGRAM SHOULDER LT</t>
  </si>
  <si>
    <t>ARTHROGRAM KNEE RT</t>
  </si>
  <si>
    <t>ARTHROGRAM KNEE LT</t>
  </si>
  <si>
    <t>ARTHROGRAM WRIST RT</t>
  </si>
  <si>
    <t>ARTHROGRAM WRIST LT</t>
  </si>
  <si>
    <t>RIBS LT 2 VWS</t>
  </si>
  <si>
    <t>CLAVICLE LT</t>
  </si>
  <si>
    <t xml:space="preserve">SCAPULA LT </t>
  </si>
  <si>
    <t>SHOULDER LT 1 VW</t>
  </si>
  <si>
    <t>SHOULDER LT 2 + VWS</t>
  </si>
  <si>
    <t>HUMERUS LT</t>
  </si>
  <si>
    <t>ELBOW LT 2 VWS</t>
  </si>
  <si>
    <t>ELBOW LT 3 + VWS</t>
  </si>
  <si>
    <t>FOREARM LT</t>
  </si>
  <si>
    <t>WRIST LT 2 VWS</t>
  </si>
  <si>
    <t>WRIST LT 3 + VWS</t>
  </si>
  <si>
    <t>HAND LT 2 VW</t>
  </si>
  <si>
    <t>HAND LT 3 + VWS</t>
  </si>
  <si>
    <t>HIP LT 1 VW</t>
  </si>
  <si>
    <t>FEMUR RT 2 OR MORE VWS</t>
  </si>
  <si>
    <t>KNEE LT 2 VW</t>
  </si>
  <si>
    <t>KNEE LT 3 VW</t>
  </si>
  <si>
    <t>TIBIA-FIBULA LT 2 VW</t>
  </si>
  <si>
    <t xml:space="preserve">ANKLE LT 2 VW </t>
  </si>
  <si>
    <t>ANKLE LT 3 + VWS</t>
  </si>
  <si>
    <t>FOOT LT 2 VW</t>
  </si>
  <si>
    <t>FOOT LT 3 + VWS</t>
  </si>
  <si>
    <t>OS CALCIS-HEEL LT 2 + VWS</t>
  </si>
  <si>
    <t>HIP BILAT W/PELVIS, 5 OR MORE VWS</t>
  </si>
  <si>
    <t>HIP BILAT W/PELVIS, 3-4 VWS</t>
  </si>
  <si>
    <t>LOWER EXTREM INFANT MIN 2V BILAT</t>
  </si>
  <si>
    <t>LOWER EXTREM INFANT MIN 2V LT</t>
  </si>
  <si>
    <t>LOWER EXTREM INFANT MIN 2V RT</t>
  </si>
  <si>
    <t>HIP BILAT W/PELVIS, 2 VWS</t>
  </si>
  <si>
    <t>MAMMO NEEDLE LOC 1ST LESION</t>
  </si>
  <si>
    <t>MAMMO NEEDLE LOC EA ADDL</t>
  </si>
  <si>
    <t>STEREO BRST BIOPSY 1ST LESION</t>
  </si>
  <si>
    <t>STEREO BRST BIOPSY EA ADDL</t>
  </si>
  <si>
    <t>MAMMARY DUCTOGRAM SINGLE</t>
  </si>
  <si>
    <t>MAMMARY DUCTOGRAM INJ PROC</t>
  </si>
  <si>
    <t>FINGER(S) BILAT</t>
  </si>
  <si>
    <t>LEFT FINGER(S), THUMB</t>
  </si>
  <si>
    <t>LEFT FINGER(S), SECOND DIGIT</t>
  </si>
  <si>
    <t>LEFT FINGER(S), THIRD DIGIT</t>
  </si>
  <si>
    <t>LEFT FINGER(S), FOURTH DIGIT</t>
  </si>
  <si>
    <t>LEFT FINGER(S), FIFTH DIGIT</t>
  </si>
  <si>
    <t>RIGHT FINGER(S), THUMB</t>
  </si>
  <si>
    <t>RIGHT FINGER(S), SECOND DIGIT</t>
  </si>
  <si>
    <t>RIGHT FINGER(S), THIRD DIGIT</t>
  </si>
  <si>
    <t>RIGHT FINGER(S), FOURTH DIGIT</t>
  </si>
  <si>
    <t>RIGHT FINGER(S), FIFTH DIGIT</t>
  </si>
  <si>
    <t>LEFT TOES(S), GREAT TOE</t>
  </si>
  <si>
    <t>LEFT TOE(S), SECOND DIGIT</t>
  </si>
  <si>
    <t>LEFT TOE(S), THIRD DIGIT</t>
  </si>
  <si>
    <t>LEFT TOE(S), FOURTH DIGIT</t>
  </si>
  <si>
    <t>LEFT TOE(S), FIFTH DIGIT</t>
  </si>
  <si>
    <t>RIGHT TOE(S), GREAT TOE</t>
  </si>
  <si>
    <t>RIGHT TOE(S), SECOND DIGIT</t>
  </si>
  <si>
    <t>RIGHT TOE(S), THIRD DIGIT</t>
  </si>
  <si>
    <t>RIGHT TOE(S), FOURTH DIGIT</t>
  </si>
  <si>
    <t>RIGHT TOE(S), FIFTH DIGIT</t>
  </si>
  <si>
    <t>TOE(S) BILAT</t>
  </si>
  <si>
    <t>PUNCTURE ASPIRATION CYST BREAST LT</t>
  </si>
  <si>
    <t>PUNCTURE ASPIRATION CYST BREAST RT</t>
  </si>
  <si>
    <t>PUNCTURE ASPIRAT CYST BREAST BILAT</t>
  </si>
  <si>
    <t>PUNCT ASPIR CYST BRST LT EA ADD CYST</t>
  </si>
  <si>
    <t>PUNCT ASPIR CYST BRST RT EA ADD CYST</t>
  </si>
  <si>
    <t>PUNCT ASPIR CYST BRST BILAT EA ADD CYST</t>
  </si>
  <si>
    <t>INTRO INTRACATH-RENAL LT PELVIS-DRAIN</t>
  </si>
  <si>
    <t>INTRO INTRACATH-RENAL RT PELVIS-DRAIN</t>
  </si>
  <si>
    <t>INTRO INTRACATH-RENAL BILAT PELVIS-DRAIN</t>
  </si>
  <si>
    <t>CHNG LT NEPHROSTOMY/PYELOSTOMY TUBE</t>
  </si>
  <si>
    <t>CHNG RT NEPHROSTOMY/PYELOSTOMY TUBE</t>
  </si>
  <si>
    <t>CHNG BILAT NEPHROSTOMY/PYELOSTOMY TUBE</t>
  </si>
  <si>
    <t>TM LT JOINT UNILAT</t>
  </si>
  <si>
    <t>TM RT JOINT UNILAT</t>
  </si>
  <si>
    <t>TM BILAT JOINT</t>
  </si>
  <si>
    <t>HIP COMPLETE LT, 4 OR MORE VWS</t>
  </si>
  <si>
    <t>HIP COMPLETE RT, 4 OR MORE VWS</t>
  </si>
  <si>
    <t>VENOGRAM LT</t>
  </si>
  <si>
    <t>VENOGRAM RT</t>
  </si>
  <si>
    <t>VENOGRAM BILAT</t>
  </si>
  <si>
    <t>MAMMO MAGNIFIC LT VIEW (UNI) DDI</t>
  </si>
  <si>
    <t>MAMMO MAGNIFIC RT VIEW (UNI) DDI</t>
  </si>
  <si>
    <t>MAMMO SPOT COMPRESSION LT (UNI) DDI</t>
  </si>
  <si>
    <t>MAMMO SPOT COMPRESSION RT (UNI) DDI</t>
  </si>
  <si>
    <t>MAMMOGRAM UNI LT DDI</t>
  </si>
  <si>
    <t>MAMMOGRAM UNI RT DDI</t>
  </si>
  <si>
    <t>DXA BONE DENSITY, AXIAL</t>
  </si>
  <si>
    <t>DEXA BODY COMPOSITION</t>
  </si>
  <si>
    <t>NEPHROSTOMY KIT</t>
  </si>
  <si>
    <t>DXA BONE DENSITY / PERIPHERAL</t>
  </si>
  <si>
    <t xml:space="preserve">FINE NEEDLE ASPIR; W/IMAGING GUID </t>
  </si>
  <si>
    <t>EYE BILAT DETECT FB</t>
  </si>
  <si>
    <t>EYE LT DETECT FB</t>
  </si>
  <si>
    <t>EYE RT DETECT FB</t>
  </si>
  <si>
    <t>RIBS RT 2 VWS</t>
  </si>
  <si>
    <t>SC JNT/JNTS 3+ VWS</t>
  </si>
  <si>
    <t>C SPINE 1VW</t>
  </si>
  <si>
    <t xml:space="preserve">L SPINE 1VW </t>
  </si>
  <si>
    <t>T SPINE 1 VW</t>
  </si>
  <si>
    <t>SCOLIOSIS STUDY, 2-3 VWS</t>
  </si>
  <si>
    <t>CLAVICLE BILAT</t>
  </si>
  <si>
    <t xml:space="preserve">CLAVICLE RT </t>
  </si>
  <si>
    <t>SCAPULA BILAT</t>
  </si>
  <si>
    <t>SCAPULA RT</t>
  </si>
  <si>
    <t>SHOULDER BILAT 1 VW</t>
  </si>
  <si>
    <t>SHOULDER RT 1VW</t>
  </si>
  <si>
    <t>SHOULDER BILAT 2+ VWS</t>
  </si>
  <si>
    <t>SHOULDER RT 2+ VWS</t>
  </si>
  <si>
    <t>HUMERUS BILAT</t>
  </si>
  <si>
    <t xml:space="preserve">HUMERUS RT </t>
  </si>
  <si>
    <t xml:space="preserve">ELBOW BILAT 2V </t>
  </si>
  <si>
    <t>ELBOW RT 2V</t>
  </si>
  <si>
    <t>ELBOW BILAT 3+ VWS</t>
  </si>
  <si>
    <t>ELBOW RT 3+ VWS</t>
  </si>
  <si>
    <t>FOREARM BILAT</t>
  </si>
  <si>
    <t>FOREARM RT</t>
  </si>
  <si>
    <t>UP EXTRM BILAT INFANT 2+ VWS</t>
  </si>
  <si>
    <t>UP EXTRM LT INFANT 2+ VWS</t>
  </si>
  <si>
    <t>UP EXTRM RT INFANT 2+ VWS</t>
  </si>
  <si>
    <t>WRIST BILAT 2 VWS</t>
  </si>
  <si>
    <t>WRIST RT 2 VWS</t>
  </si>
  <si>
    <t>WRIST BILAT 3+ VWS</t>
  </si>
  <si>
    <t>WRIST RT 3+ VWS</t>
  </si>
  <si>
    <t>HAND BILAT 2 VWS</t>
  </si>
  <si>
    <t xml:space="preserve">HAND RT 2 VWS </t>
  </si>
  <si>
    <t>HAND BILAT 3+ VWS</t>
  </si>
  <si>
    <t>HAND RT 3+ VWS</t>
  </si>
  <si>
    <t xml:space="preserve">HIP RT 1 VW </t>
  </si>
  <si>
    <t>HIP LT 2-3 VWS</t>
  </si>
  <si>
    <t xml:space="preserve">HIP RT 2-3 VWS </t>
  </si>
  <si>
    <t>FEMUR BILAT 2 OR MORE VWS</t>
  </si>
  <si>
    <t>FEMUR LT 2 VWS</t>
  </si>
  <si>
    <t>KNEE BILAT 1-2 VWS</t>
  </si>
  <si>
    <t>KNEE RT 1-2 VWS</t>
  </si>
  <si>
    <t>KNEE BILAT 3 VWS</t>
  </si>
  <si>
    <t xml:space="preserve">KNEE RT 3 VWS </t>
  </si>
  <si>
    <t>KNEE BILAT 4+ VWS</t>
  </si>
  <si>
    <t>KNEE LT 4+ VWS</t>
  </si>
  <si>
    <t>KNEE RT 4+ VWS</t>
  </si>
  <si>
    <t>TIBIA-FIBULA BILAT 2 VWS</t>
  </si>
  <si>
    <t>TIBIA-FIBULA RT 2 VWS</t>
  </si>
  <si>
    <t>ANKLE BILAT 2 VWS</t>
  </si>
  <si>
    <t>ANKLE RT 2 VWS</t>
  </si>
  <si>
    <t>ANKLE BILAT 3+ VWS</t>
  </si>
  <si>
    <t>ANKLE RT 3+ VWS</t>
  </si>
  <si>
    <t>FOOT BILAT 2 VWS</t>
  </si>
  <si>
    <t>FOOT RT 2 VWS</t>
  </si>
  <si>
    <t>FOOT BILAT 3+ VWS</t>
  </si>
  <si>
    <t>FOOT RT 3+ VWS</t>
  </si>
  <si>
    <t>OS CALCIS-HEEL BILAT 2+ VWS</t>
  </si>
  <si>
    <t>OS CALCIS-HEEL RT 2+ VWS</t>
  </si>
  <si>
    <t>SWLLOW FUNCT W/CINERAD/VIDEORADGRPH</t>
  </si>
  <si>
    <t>UGI-AIR CONTRAST; SM INTESTINE</t>
  </si>
  <si>
    <t xml:space="preserve">UROGRAPHY RETROGRADE W/WO KUB </t>
  </si>
  <si>
    <t>NOSE-RECTUM FOR FB 1 VW CHLD</t>
  </si>
  <si>
    <t>DEXA-1/MORE SITES; AXIAL</t>
  </si>
  <si>
    <t xml:space="preserve">RIBS LT 3V </t>
  </si>
  <si>
    <t>RIBS RT 3V</t>
  </si>
  <si>
    <t>RIBS BILAT W/CHEST</t>
  </si>
  <si>
    <t>TUBE PLACEMENT CHECK (J TUBE) W/CONT</t>
  </si>
  <si>
    <t>TUBE PLACEMENT CHECK (G TUBE) W/CONT</t>
  </si>
  <si>
    <t>TUBE PLACEMENT CHECK (NG TUBE) W/O CONT</t>
  </si>
  <si>
    <t>PATELLA ONLY RT 1-2 VWS</t>
  </si>
  <si>
    <t>PATELLA ONLY LT 1-2 VWS</t>
  </si>
  <si>
    <t>PATELLA ONLY BILAT 1-2 VWS</t>
  </si>
  <si>
    <t>PATELLA ONLY RT 3VWS</t>
  </si>
  <si>
    <t>PATELLA ONLY LT 3VWS</t>
  </si>
  <si>
    <t>PATELLA ONLY BILAT 3VWS</t>
  </si>
  <si>
    <t>ASP/ INJ JOINT BURSA W/O GUIDANCE</t>
  </si>
  <si>
    <t>ASP/INJ JOINT BURSA W/US GUIDANCE</t>
  </si>
  <si>
    <t>IR PICC LINE INSERTION, AGE 5 OR OLDER</t>
  </si>
  <si>
    <t>TOMOSYNTHESIS MAMMO</t>
  </si>
  <si>
    <t>ABDOMEN 3 OR MORE VIEWS</t>
  </si>
  <si>
    <t>MG TOMOSYNTHESIS DIAG UNI</t>
  </si>
  <si>
    <t>MG TOMOSYNTHESIS DIAG BILAT</t>
  </si>
  <si>
    <t>MANDIBLE COMPLETE</t>
  </si>
  <si>
    <t xml:space="preserve">MANDIBLE PARTIAL &lt;4 VIEWS </t>
  </si>
  <si>
    <t>MASTOIDS COMPLETE 3+ VWS PER SIDE</t>
  </si>
  <si>
    <t>FACE BONE LIMIT &lt;3V</t>
  </si>
  <si>
    <t>FACE BONE COMPL 3 OR &gt;</t>
  </si>
  <si>
    <t>NASAL BONES</t>
  </si>
  <si>
    <t>SINUSES LIMITED &lt; 3V</t>
  </si>
  <si>
    <t>SINUS COMPLETE 3 OR &gt;</t>
  </si>
  <si>
    <t>SELLA TURCICA</t>
  </si>
  <si>
    <t>SKULL LIMITED</t>
  </si>
  <si>
    <t>SKULL COMPLETE 4-5V</t>
  </si>
  <si>
    <t>NECK SOFT-TISSUE</t>
  </si>
  <si>
    <t>SALVORY GLAND FOR CALCULUS</t>
  </si>
  <si>
    <t>ORBITS</t>
  </si>
  <si>
    <t>CHEST 1V</t>
  </si>
  <si>
    <t>CHEST 2V</t>
  </si>
  <si>
    <t>CHEST 3V</t>
  </si>
  <si>
    <t>CHEST 4V W/DECUBITUS</t>
  </si>
  <si>
    <t>CHEST 2 VWS WITH FLUORO</t>
  </si>
  <si>
    <t>RIBS BILATERAL 3 VWS</t>
  </si>
  <si>
    <t>STERNUM</t>
  </si>
  <si>
    <t>CHEST PORTABLE</t>
  </si>
  <si>
    <t>C SPINE 3V</t>
  </si>
  <si>
    <t>C-SPINE 5V</t>
  </si>
  <si>
    <t>C SPINE W/FLEX-EXT</t>
  </si>
  <si>
    <t>T SPINE 3V INCL SWMMERS</t>
  </si>
  <si>
    <t>THORACO-LUMBAR 2 OR MORE VWS</t>
  </si>
  <si>
    <t>L SPINE LIMITED</t>
  </si>
  <si>
    <t>L SPINE COMPLETE</t>
  </si>
  <si>
    <t>L SPINE W/FLEX EXTEN 6VWS</t>
  </si>
  <si>
    <t>L SPINE FLEX EXTEN ONLY 2-3VWS</t>
  </si>
  <si>
    <t>PELVIS  AP</t>
  </si>
  <si>
    <t>SACROILIAC JOINTS 3+ VWS</t>
  </si>
  <si>
    <t>SACRUM + COCCYX</t>
  </si>
  <si>
    <t>MYELOGRAM LUMBOSACRAL</t>
  </si>
  <si>
    <t>MYELOGRAM CERVICAL</t>
  </si>
  <si>
    <t>MYELOGRAM THORACIC</t>
  </si>
  <si>
    <t>MYELOGRAM MULTI LEVEL</t>
  </si>
  <si>
    <t>ARTHROGRAM SHOULDER BILAT</t>
  </si>
  <si>
    <t>A/C JOINTS</t>
  </si>
  <si>
    <t>ARTHROGRAM KNEE BILAT</t>
  </si>
  <si>
    <t>ABDOMEN 1V</t>
  </si>
  <si>
    <t>ABDOMEN 2V</t>
  </si>
  <si>
    <t>ABDOMEN COMP W/CHEST IV</t>
  </si>
  <si>
    <t>ESOPHOGRAM</t>
  </si>
  <si>
    <t>XR UGI GASTRO</t>
  </si>
  <si>
    <t>XR UGI W/SM BOWEL GASTRO</t>
  </si>
  <si>
    <t>XR SMALL BOWEL GASTRO</t>
  </si>
  <si>
    <t>XR BE SINGLE GASTRO</t>
  </si>
  <si>
    <t>UGI SINGLE CONTRAST</t>
  </si>
  <si>
    <t>GI-SM BOWEL</t>
  </si>
  <si>
    <t>SMALL BOWEL</t>
  </si>
  <si>
    <t>BE SINGLE CONTRAST</t>
  </si>
  <si>
    <t>BE DOUBLE CONTRAST</t>
  </si>
  <si>
    <t>OPERATIVE CHOLANGIOGRAM</t>
  </si>
  <si>
    <t>OPERATIVE CHOLANGIO ADDL SET</t>
  </si>
  <si>
    <t>T-TUBE CHOLANGIOGRAM</t>
  </si>
  <si>
    <t>ERCP</t>
  </si>
  <si>
    <t>UGI DOUBLE CONTRAST</t>
  </si>
  <si>
    <t>IVP</t>
  </si>
  <si>
    <t>IVP WITH TOMOGRAMS</t>
  </si>
  <si>
    <t>CYSTOGRAM</t>
  </si>
  <si>
    <t>URETHROCYSTOGRAPHY RETROGRADE</t>
  </si>
  <si>
    <t>URETHROCYSTOGRAPHY W/VOIDING</t>
  </si>
  <si>
    <t>HYSTEROSALPINGOGRAM</t>
  </si>
  <si>
    <t>ARTERIO BILAT EXT W RUN</t>
  </si>
  <si>
    <t>ARTERIO BILATERAL EXTREMITY</t>
  </si>
  <si>
    <t>FLUORO UP TO 1 HR</t>
  </si>
  <si>
    <t>BONE SURVEY INFANT</t>
  </si>
  <si>
    <t>BONE AGE STUDY</t>
  </si>
  <si>
    <t>BONE LENGTH STUDY</t>
  </si>
  <si>
    <t>BONE SURVEY LIMITED</t>
  </si>
  <si>
    <t>BONE SURVEY COMPLETE</t>
  </si>
  <si>
    <t>FISTULOGRAM</t>
  </si>
  <si>
    <t>MAMMO DIAGNOSTIC BILAT DDI</t>
  </si>
  <si>
    <t>TOMOGRAM</t>
  </si>
  <si>
    <t>FLUORO &gt; 1HR</t>
  </si>
  <si>
    <t>RAD CONSULT INTERMEDIAT</t>
  </si>
  <si>
    <t>MAMMO SCREENING BILAT DDI</t>
  </si>
  <si>
    <t>MAMMO BIOPSY SPECIMEN</t>
  </si>
  <si>
    <t>MAMMO MAGNIFIC VIEW (BILAT) DDI</t>
  </si>
  <si>
    <t>MAMMO SPOT COMPRESSION (BILAT) DDI</t>
  </si>
  <si>
    <t>LIVER IMAGING STATIC ONLY</t>
  </si>
  <si>
    <t>NUCLEAR MEDICINE</t>
  </si>
  <si>
    <t>LIVER IMAGING W/VASCULAR FLOW</t>
  </si>
  <si>
    <t>LIVER AND SPLEEN W/VASCULAR FLOW</t>
  </si>
  <si>
    <t>TUMOR LOCATION SPECT</t>
  </si>
  <si>
    <t>RADIOPHARMACEUTICAL LOCALIZATION OF ABSCESS; LIMITED AREA</t>
  </si>
  <si>
    <t>RADIOPHARM LOCALIZATION ABCESS WB</t>
  </si>
  <si>
    <t>RADIOPHARMACEUTICAL LOCALIZATION OF TUMOR; LIMITED AREA</t>
  </si>
  <si>
    <t>PARATHYROID PLANAR IMAGING ONLY</t>
  </si>
  <si>
    <t>LYMPHATICS &amp; LYMPH GLANDS IMAGING AKA SENTINEL NODE MAPPI</t>
  </si>
  <si>
    <t>BONE MARROW; MULTIPLE AREAS</t>
  </si>
  <si>
    <t>SALIVARY GLAND FUNCTION STUDY</t>
  </si>
  <si>
    <t>MYOCARDIAL PERF SINGLE STUDY</t>
  </si>
  <si>
    <t>MYOCARDIAL PERF MULTI STUDY</t>
  </si>
  <si>
    <t>LUNG QUANT VENT/PERF</t>
  </si>
  <si>
    <t>BRAIN IMAGING W/FLOW MIN 4 VIEWS</t>
  </si>
  <si>
    <t>ADRENAL IMAG CORTEX AND/OR MEDULLA</t>
  </si>
  <si>
    <t>PARATHYROID PLANAR IMAGE W/SPECT</t>
  </si>
  <si>
    <t>THYROID IMAGING; ONLY</t>
  </si>
  <si>
    <t>BONE MARROW IMAGING; WHOLE BODY</t>
  </si>
  <si>
    <t xml:space="preserve">LIVER IMAGING SPECT </t>
  </si>
  <si>
    <t>LIVER IMAG SPECT W/VASC FLOW</t>
  </si>
  <si>
    <t>GASTROESOPHAGEAL REFLUX STUDY</t>
  </si>
  <si>
    <t>BONE AND/OR JOINT IMAGING TOMO SPECT</t>
  </si>
  <si>
    <t>LUNG SCAN VENT/PERF</t>
  </si>
  <si>
    <t>LUNG QUANT PERF ONLY</t>
  </si>
  <si>
    <t>RADOPHARM LOC TUMR/DSTRB AGT; MX</t>
  </si>
  <si>
    <t>RADPHRM LOC TUMR/DSTRB AGT; WB 2/&gt;DA</t>
  </si>
  <si>
    <t>INDIUM IN-111 PENTETREO DIAG UP TO 6MCI</t>
  </si>
  <si>
    <t>A9572</t>
  </si>
  <si>
    <t>INDIUM IN-111 PENTET DIAG PER 0.5MCI</t>
  </si>
  <si>
    <t>A9548</t>
  </si>
  <si>
    <t>RBC LIVER</t>
  </si>
  <si>
    <t>LV MUGA FIRST PASS</t>
  </si>
  <si>
    <t>THYROID SCAN W/UPTAKE; MULTIPLE</t>
  </si>
  <si>
    <t>THERAPY ORAL ADMINISTRATION</t>
  </si>
  <si>
    <t>ISOTOPE 99MTC WBC LABELING</t>
  </si>
  <si>
    <t>A9569</t>
  </si>
  <si>
    <t>IODINE I-131 SODIU THRPY CAP PER MCI</t>
  </si>
  <si>
    <t>A9517</t>
  </si>
  <si>
    <t>TECHNET TC-99M TILMANOCEPT DIAG 0.5MCI</t>
  </si>
  <si>
    <t>A9520</t>
  </si>
  <si>
    <t>MISC NUC MED</t>
  </si>
  <si>
    <t>TECHNET TC-99M EXAMETA DIAG PER STDY</t>
  </si>
  <si>
    <t>A9521</t>
  </si>
  <si>
    <t>TECHNE TC-99M BICISATE DIAG PER STDY</t>
  </si>
  <si>
    <t>A9557</t>
  </si>
  <si>
    <t xml:space="preserve">TECHN TC-99M LABEL RBC DIAG PER STDY </t>
  </si>
  <si>
    <t>A9560</t>
  </si>
  <si>
    <t>TECHNE TC-99M PENTETAT DIAG AEROSOL</t>
  </si>
  <si>
    <t>A9567</t>
  </si>
  <si>
    <t>TECHNET TC-99M SUCCIMER DIAG</t>
  </si>
  <si>
    <t>A9551</t>
  </si>
  <si>
    <t>IODINE I-123 IOBENGUAN DIAG PER STDY</t>
  </si>
  <si>
    <t>A9582</t>
  </si>
  <si>
    <t>THYROID SCAN &amp; UPTAKE; SINGLE</t>
  </si>
  <si>
    <t>LIVER-SPLEEN SCAN</t>
  </si>
  <si>
    <t>LUNG SCAN-PERF ONLY</t>
  </si>
  <si>
    <t>BONE SCAN-TOTAL</t>
  </si>
  <si>
    <t>LUNG SCAN VENT ONLY</t>
  </si>
  <si>
    <t>BONE MARROW LIMITED VIEW</t>
  </si>
  <si>
    <t>KIDNEY IMAG. W/FLOW</t>
  </si>
  <si>
    <t>GASTRIC EMPTY</t>
  </si>
  <si>
    <t>TUMOR LOCAT - WHOLE</t>
  </si>
  <si>
    <t>TESTICULAR FL &amp; ST</t>
  </si>
  <si>
    <t>MECKEL'S SCAN</t>
  </si>
  <si>
    <t>CISTERNOGRAM</t>
  </si>
  <si>
    <t>LAVEEN SHUNT</t>
  </si>
  <si>
    <t>LAVEEN SHUNT PATENCY TEST</t>
  </si>
  <si>
    <t>LV MUGA SCAN SINGLE</t>
  </si>
  <si>
    <t>GALLBLADDER SCAN</t>
  </si>
  <si>
    <t>GALLBLADDER SCAN W/PHARMACOLOGY</t>
  </si>
  <si>
    <t>KIDNEY SCAN CORTEX IMAGING</t>
  </si>
  <si>
    <t>WBC RADIOLABELING</t>
  </si>
  <si>
    <t>A9547</t>
  </si>
  <si>
    <t>BRAIN IMAGING, VASCULAR FLOW ONLY</t>
  </si>
  <si>
    <t>ACUTE GI BLOOD LOSS</t>
  </si>
  <si>
    <t>BRAIN IMAGING TOMOGRAH (SPECT)</t>
  </si>
  <si>
    <t>BONE SCAN 3 PHASE</t>
  </si>
  <si>
    <t>RENAL SCAN W/FLOW &amp; FUNCT CAPTOPRIL</t>
  </si>
  <si>
    <t>TECHNET TC-99M MERTIA DIAG PER STUDY</t>
  </si>
  <si>
    <t>A9562</t>
  </si>
  <si>
    <t>TECHNET TC-99M PENTET DIAG PER STUDY</t>
  </si>
  <si>
    <t>A9539</t>
  </si>
  <si>
    <t>TECHNET TC-99M MACRO ALBUM PER STUDY</t>
  </si>
  <si>
    <t>A9540</t>
  </si>
  <si>
    <t>ISOTOPE SESTAMIBI</t>
  </si>
  <si>
    <t>A9500</t>
  </si>
  <si>
    <t>TECHNET TC-99M MEDRON DIAG PER STUDY</t>
  </si>
  <si>
    <t>A9503</t>
  </si>
  <si>
    <t>TECHNET TC-99M TETROF DIAG PER STUDY</t>
  </si>
  <si>
    <t>A9502</t>
  </si>
  <si>
    <t>TECHNET TC-99M MEBROF DIAG PER STUDY</t>
  </si>
  <si>
    <t>A9537</t>
  </si>
  <si>
    <t>TECH TC-99M SULFUR COLLOID PER STUDY</t>
  </si>
  <si>
    <t>A9541</t>
  </si>
  <si>
    <t>THALLI TL-201 THALLO CHLORI PER MCI</t>
  </si>
  <si>
    <t>A9505</t>
  </si>
  <si>
    <t>GALLIUM GA-67 CITRATE DIAG PER MCI</t>
  </si>
  <si>
    <t>A9556</t>
  </si>
  <si>
    <t>TECHNET TC-99M PERTECH DIAG PER MCI</t>
  </si>
  <si>
    <t>A9512</t>
  </si>
  <si>
    <t>IODIN I-123 SODIU IODID CAP 100MICRO</t>
  </si>
  <si>
    <t>A9516</t>
  </si>
  <si>
    <t>SALIVARY GLAND IMAGIN W/SERIAL IMAGING</t>
  </si>
  <si>
    <t>MRI ORBIT/FACE/NECK</t>
  </si>
  <si>
    <t>MAGNETIC RESONANCE</t>
  </si>
  <si>
    <t xml:space="preserve">MRI BREAST BILAT W/CONTRAST </t>
  </si>
  <si>
    <t>MRI BREAST BILAT W/O CONTRAST</t>
  </si>
  <si>
    <t>MRI BREAST BILAT W/WO CONTRAST</t>
  </si>
  <si>
    <t>MRI BREAST UNILAT W/ CONTRAST</t>
  </si>
  <si>
    <t>MRI BREAST UNILAT W/O CONTRAST</t>
  </si>
  <si>
    <t>MRI BREAST UNILAT W/WO CONTRAST</t>
  </si>
  <si>
    <t>MRI BRAIN W/O CONTRAST</t>
  </si>
  <si>
    <t>MRI BRAIN W/CONTRAST</t>
  </si>
  <si>
    <t>MRI CHEST W/CON</t>
  </si>
  <si>
    <t>MRI CHEST W/O CON</t>
  </si>
  <si>
    <t>MRI UP EXTREM LT NOT JT WO/W CONT</t>
  </si>
  <si>
    <t>MRI UP EXTREM JT LT W/O CON</t>
  </si>
  <si>
    <t>MRI UP EXTREM JT RT W/O CONT</t>
  </si>
  <si>
    <t>MRI UP EXTREM JT BILAT W/O CONT</t>
  </si>
  <si>
    <t>MRI LOW EXTREM NOT JNT LT WO/W CON</t>
  </si>
  <si>
    <t>MRI LOWER EXTREM. RT W/JT W/O CONTRAST</t>
  </si>
  <si>
    <t>MRI LOWER EXTREM. LT W/JT W/O CONTRAST</t>
  </si>
  <si>
    <t>MRI LOWER EXTREM (BILAT) W/JT W/O CONTRAST</t>
  </si>
  <si>
    <t>MRI CERVICAL W/O CONT.</t>
  </si>
  <si>
    <t>MRI CERVICAL SPINE W/CON</t>
  </si>
  <si>
    <t>MRI THORACIC W/O CONT.</t>
  </si>
  <si>
    <t>MRI THORACIC W/CONTRAST</t>
  </si>
  <si>
    <t>MRI LUMBAR W/O CONT.</t>
  </si>
  <si>
    <t>MRI LUMBAR W/CONTRAST</t>
  </si>
  <si>
    <t>MRI ABDOMEN W/O CON</t>
  </si>
  <si>
    <t>MRI CHOLANGIOPANCREATOGRAPHY (MRCP)</t>
  </si>
  <si>
    <t>MRI PELVIS W/CON</t>
  </si>
  <si>
    <t>MRI PELVIS W/O CONTRAST</t>
  </si>
  <si>
    <t>MR ANGIOGRAPHY HEAD W/O DYE</t>
  </si>
  <si>
    <t>MR ANGIOGRAPHY NECK W/O DYE</t>
  </si>
  <si>
    <t>MRI ANGIO ABDOMEN WO/W CON</t>
  </si>
  <si>
    <t>MRI, BRAIN WO/W CONTRAST</t>
  </si>
  <si>
    <t>MRI, CERVICAL WO/W CONTRAST</t>
  </si>
  <si>
    <t>MRI, LUMBAR WO/W CONTRAST</t>
  </si>
  <si>
    <t>MRI,THORACIC WO/W CONTRAST</t>
  </si>
  <si>
    <t>MRI ORBI/FACE/NECK W CONT</t>
  </si>
  <si>
    <t>MRI ORBIT/FACE/NECK W/O&amp;W CONT</t>
  </si>
  <si>
    <t>MR ANGIO HEAD W/O&amp;W CONT</t>
  </si>
  <si>
    <t>MR ANGIO NECK W CONT</t>
  </si>
  <si>
    <t>MR ANGIO NECK W/O&amp;W CONT</t>
  </si>
  <si>
    <t>MRI PELVIS W/O&amp;W CONT</t>
  </si>
  <si>
    <t>MR ANGIO PELVIS W CONT</t>
  </si>
  <si>
    <t>MR ANGIO PELVIS W/O CONT</t>
  </si>
  <si>
    <t>MR ANGIO PELVIS W/O&amp;W CONT</t>
  </si>
  <si>
    <t>MRI UP BILAT EXTREM NOT JNT W/O CON</t>
  </si>
  <si>
    <t>MRI UP RT EXTREM NOT JNT W/O CON</t>
  </si>
  <si>
    <t xml:space="preserve">MRI UP EXTREM BILAT NOT JNT W/CONT </t>
  </si>
  <si>
    <t xml:space="preserve">MRI UP EXTREM LT NOT JNT W/ CONT </t>
  </si>
  <si>
    <t>MRI UP EXTREM RT NOT JNT W/ CONT</t>
  </si>
  <si>
    <t xml:space="preserve">MRI UP EXTREM BILAT WO JNT WO/W CONT </t>
  </si>
  <si>
    <t>MRI UP EXTREM RT NOT JNT WO/W CONT</t>
  </si>
  <si>
    <t>MRI UP EXTREM JT RT W/CONT</t>
  </si>
  <si>
    <t xml:space="preserve">MRI LOW EXTREM BILAT NOT JT W/O CONTRST </t>
  </si>
  <si>
    <t xml:space="preserve">MRI LOW EXTREM LT NOT JT W/O CONTRST </t>
  </si>
  <si>
    <t>MRI LOW EXTREM RT NOT JT W/O CONTRST</t>
  </si>
  <si>
    <t>MRI LOW EXTREM NOT JNT BILAT W/CON</t>
  </si>
  <si>
    <t>MRI LOW EXTREM NOT JNT LT W/CON</t>
  </si>
  <si>
    <t>MRI LOW EXTREM NOT JNT RT W/CON</t>
  </si>
  <si>
    <t>MRI LOW EXTREM BILAT WO JNT WO/W CONT</t>
  </si>
  <si>
    <t>MRI LOW EXTREM RT WO JNT WO/W CONT</t>
  </si>
  <si>
    <t>MRI LOW EXTREM JNT RT W/CON</t>
  </si>
  <si>
    <t>MRI LOW EXTREM JNT RT WO/W CON</t>
  </si>
  <si>
    <t xml:space="preserve">MRI ABDOMEN W CONT </t>
  </si>
  <si>
    <t>MRI ABDOMEN W/O&amp;W CONT</t>
  </si>
  <si>
    <t>MR ANGIO ABDOMEN W CONT</t>
  </si>
  <si>
    <t xml:space="preserve">MR ANGIO ABDOMEN W/O CONT </t>
  </si>
  <si>
    <t>MRI UP EXT RT W/JT W/WO</t>
  </si>
  <si>
    <t>MRI UP EXT LT W/JT W/WO</t>
  </si>
  <si>
    <t>MRI UP EXT BILAT W/JT W/WO</t>
  </si>
  <si>
    <t>MRI UP LT EXTREM NOT JNT W/O CON</t>
  </si>
  <si>
    <t>MRI UP EXTREM JT LT W/CON</t>
  </si>
  <si>
    <t>MRI UP EXTREM JT BILAT W/CON</t>
  </si>
  <si>
    <t>MRI LOW EXTREM JNT LT W/CON</t>
  </si>
  <si>
    <t>MRI LOW EXTREM JNT BI W/CON</t>
  </si>
  <si>
    <t>MRI LOW EXTREM JNT LT W/WO CON</t>
  </si>
  <si>
    <t>MRI LOW EXTREM JNT BI W/WO CON</t>
  </si>
  <si>
    <t>MR CARDIAC WITHOUT CONTRAST</t>
  </si>
  <si>
    <t>MR CARDIAC W/WO CONTRAST</t>
  </si>
  <si>
    <t>MR BRAIN VENOGRAPHY (MRV)</t>
  </si>
  <si>
    <t>ABDOMEN US (SINGLE ORGAN)</t>
  </si>
  <si>
    <t>RADIOLOGY ULTRASOUND</t>
  </si>
  <si>
    <t>ULT OB AFI</t>
  </si>
  <si>
    <t>ULTR OB PLACENTAL LOCATION</t>
  </si>
  <si>
    <t>ULTR OB FETAL POSITION</t>
  </si>
  <si>
    <t>ULTR OB TRANS VAG CERVICAL LEN</t>
  </si>
  <si>
    <t>ULTR OB AFI, FETAL POSITION</t>
  </si>
  <si>
    <t>ULTRA OB AFI, FETAL POSITION, PLACENTAL LOCALIZATION</t>
  </si>
  <si>
    <t>TRANSVAGINAL US, OBSTETRICS</t>
  </si>
  <si>
    <t>U/S FETAL BIOPHYSICAL PROFILE, WITH NON-STRESS TESTING</t>
  </si>
  <si>
    <t>OB US 1ST TRIMESTER SGL/1ST GEST</t>
  </si>
  <si>
    <t>U/S, OB &lt; OR + 14 WEEKS - EACH ADD'L GESTATION</t>
  </si>
  <si>
    <t>OB US 1ST TRIMESTER EA ADDL GEST</t>
  </si>
  <si>
    <t>US FETAL BIOPHYSICAL PROFILE W/O NST</t>
  </si>
  <si>
    <t>LEVEL I - SURGICAL PROCEDURE</t>
  </si>
  <si>
    <t>U/S SPINAL CANAL &amp; CONTENTS</t>
  </si>
  <si>
    <t xml:space="preserve">AMNIOCENTESIS DIAGNOSTIC </t>
  </si>
  <si>
    <t xml:space="preserve">US CHEST </t>
  </si>
  <si>
    <t>NONINVAS UP/LO EXTM ART 1 LEV BILAT</t>
  </si>
  <si>
    <t xml:space="preserve">DUPLEX UP EXTREM ART BILAT </t>
  </si>
  <si>
    <t xml:space="preserve">DUPLEX UP EXTREM ART LT </t>
  </si>
  <si>
    <t xml:space="preserve">DUPLEX UP EXTREM ART RT </t>
  </si>
  <si>
    <t>DUPLEX EXTREM VEINS; UNI/LTD</t>
  </si>
  <si>
    <t>US DUPLEX ABD PEL RETR COM</t>
  </si>
  <si>
    <t>US JOINT NON-VASCULAR COMPLETE</t>
  </si>
  <si>
    <t>US DUPLEX CAROTID BILAT</t>
  </si>
  <si>
    <t>US TESTICULAR</t>
  </si>
  <si>
    <t>OB US &gt;1ST TRIMESTER SGL/1ST GEST</t>
  </si>
  <si>
    <t>US TRANSVAGINAL NON OBSTETRICAL</t>
  </si>
  <si>
    <t>US PELVIC NON-OB COMPLETE</t>
  </si>
  <si>
    <t>OB US FETAL NUCHAL TRANSLUC SGL/1ST</t>
  </si>
  <si>
    <t xml:space="preserve">OB US FETAL NUCHAL TRANSLUC EA AD </t>
  </si>
  <si>
    <t>OB US POSITIVE RE-EXAM PER FETUS</t>
  </si>
  <si>
    <t>US JOINT NON VASCULAR LIMITED</t>
  </si>
  <si>
    <t>INSERTION INTRAPERITONEAL CATH</t>
  </si>
  <si>
    <t>ULTRA RENAL TRANSPLANT W/DOPPLER</t>
  </si>
  <si>
    <t>US DOPPLER EXTREM UPPER VEINS BILAT</t>
  </si>
  <si>
    <t>U/S BREAST BIOPSY 1ST LESION</t>
  </si>
  <si>
    <t>U/S BREAST BIOPSY EA ADDL</t>
  </si>
  <si>
    <t>US PELVIC W/TV IF SONOGRAPHICALLY INDICATED</t>
  </si>
  <si>
    <t>US BREAST(S) BILAT</t>
  </si>
  <si>
    <t>US BREAST(S) UNLIAT; LIMITED</t>
  </si>
  <si>
    <t xml:space="preserve">NONINVAS COMP BILAT STY UP/LO EXTM ART MLT LVL </t>
  </si>
  <si>
    <t>THORACENTESIS, NDL OR THER, ASPIR PLEURAL,W IMAGING GUID</t>
  </si>
  <si>
    <t>ABDOMINAL PARACENTESIS DX/THER W IMAGING GUID</t>
  </si>
  <si>
    <t>US BREAST LEFT</t>
  </si>
  <si>
    <t>US BREAST RIGHT</t>
  </si>
  <si>
    <t>THYROID</t>
  </si>
  <si>
    <t>US DOPPLER EXTREM LOWER VEINS BILAT</t>
  </si>
  <si>
    <t>NEONATAL ECHO HEAD</t>
  </si>
  <si>
    <t>ABDOMEN COMPL</t>
  </si>
  <si>
    <t>RENAL BILAT</t>
  </si>
  <si>
    <t>AORTA</t>
  </si>
  <si>
    <t xml:space="preserve">US DUPLEX ABD PEL RETR LTD </t>
  </si>
  <si>
    <t>DUPLEX LOW EXTREM ART BILAT</t>
  </si>
  <si>
    <t>ULTRASOUND ER PELVIC LIMITED</t>
  </si>
  <si>
    <t>ULTRASOUND ER ABDOMEN LIMITED</t>
  </si>
  <si>
    <t>ULTRASOUND ER AORTA LIMITED</t>
  </si>
  <si>
    <t>ULTRASOUND ER - OB - LIMITED</t>
  </si>
  <si>
    <t>MISCELLANEOUS</t>
  </si>
  <si>
    <t>AV SHUNT</t>
  </si>
  <si>
    <t>CARDIAC ENZYME PANEL</t>
  </si>
  <si>
    <t>COMPUTED TOMOGRAPHY</t>
  </si>
  <si>
    <t>NURSERY R/O SEPSIS</t>
  </si>
  <si>
    <t>COMPLETE C-SECTION LABS</t>
  </si>
  <si>
    <t>INC C-SECTION LABS</t>
  </si>
  <si>
    <t xml:space="preserve">HEAD SCAN-W/O CONTRAST </t>
  </si>
  <si>
    <t>CT HEAD STROKE PROTOCOL</t>
  </si>
  <si>
    <t>ABDOMEN SCAN W/CONTRAST</t>
  </si>
  <si>
    <t>ORBT/SEL/POFO/IAC-W/0</t>
  </si>
  <si>
    <t>CT MULTI-PHASE LIVER W/WO CONTRAST</t>
  </si>
  <si>
    <t>ABDOMEN SCAN W/WO CON</t>
  </si>
  <si>
    <t>NECK SCAN W/O CONTRAST</t>
  </si>
  <si>
    <t>CHEST SCAN W/CONTRAST</t>
  </si>
  <si>
    <t>CHEST SCAN W/WO CONTRAS</t>
  </si>
  <si>
    <t>CHEST SCAN W/O CONTRAST</t>
  </si>
  <si>
    <t>CHEST SCAN WITH (PE PROTOCOL)</t>
  </si>
  <si>
    <t>CT LOW EXTREM LT W/CON</t>
  </si>
  <si>
    <t>ABDOMEN SCAN WO CONTRAS</t>
  </si>
  <si>
    <t>CT LOW EXTREM LT W/WO CON</t>
  </si>
  <si>
    <t>CT LOW EXTREM RT W/WO CON</t>
  </si>
  <si>
    <t>CT LOW  EXTREM BILAT W/WO CON</t>
  </si>
  <si>
    <t>CT UP EXTREM LT W/CON</t>
  </si>
  <si>
    <t>RENAL SCAN HELICAL/WO</t>
  </si>
  <si>
    <t xml:space="preserve">HEAD SCAN W/CONTRAST </t>
  </si>
  <si>
    <t>PELVIC SCAN W/O CONTRAS</t>
  </si>
  <si>
    <t xml:space="preserve">HEAD SCAN W/WO CONTRAST </t>
  </si>
  <si>
    <t>CERV SP W/O CONTRAST</t>
  </si>
  <si>
    <t>CT LOW EXTREM LT W/O CONT</t>
  </si>
  <si>
    <t>NECK SCAN WITH CONTRAST</t>
  </si>
  <si>
    <t>NECK SCAN W/WO CONTRAST</t>
  </si>
  <si>
    <t>ORBIT/SELLA/POF/IAC W/C</t>
  </si>
  <si>
    <t>ORBT/SEL/POFO/IAC/-W/WO</t>
  </si>
  <si>
    <t>PELVIS SCAN WITH CONTRA</t>
  </si>
  <si>
    <t>PELVIS SCAN W/WO CONTRA</t>
  </si>
  <si>
    <t>CT ABDOMEN &amp; PELVIS W/O CONTRAST</t>
  </si>
  <si>
    <t>CT ABDOMEN &amp; PELVIS W/CONTRAST</t>
  </si>
  <si>
    <t>CT ABDOMEN &amp; PELVIS W/WO CONTRAST</t>
  </si>
  <si>
    <t>CERVICAL SPINE W/CONTRA</t>
  </si>
  <si>
    <t>THORACIC SPINE W/O CON</t>
  </si>
  <si>
    <t>THORACIC SPINE W/WO CON</t>
  </si>
  <si>
    <t>LUMBAR SPINE W/O CON</t>
  </si>
  <si>
    <t xml:space="preserve">MANDIBLE W/O CONT </t>
  </si>
  <si>
    <t>LUMBAR SPINE W/CONT</t>
  </si>
  <si>
    <t>LUMB SPINE W/WO CONT</t>
  </si>
  <si>
    <t>SINUS 2 PLANES W/O CON</t>
  </si>
  <si>
    <t>BIOPSY NEEDLE GUIDENCE</t>
  </si>
  <si>
    <t>CYST ASPIRATION GUIDANC</t>
  </si>
  <si>
    <t>CT UP EXTREM LT W/O CON</t>
  </si>
  <si>
    <t>FACIAL BONE W/O CONT</t>
  </si>
  <si>
    <t>FACIAL BONE W/CONT</t>
  </si>
  <si>
    <t>LIMITED CT W/O</t>
  </si>
  <si>
    <t>(Z) CT ANGIO HEAD/NECK W/WO CON</t>
  </si>
  <si>
    <t>(C) CT ANGIO HEAD W/O&amp;W CONT</t>
  </si>
  <si>
    <t xml:space="preserve">(C) CT ANGIO NECK W/O&amp;W CONT </t>
  </si>
  <si>
    <t>THORACIC SPINE W/CON</t>
  </si>
  <si>
    <t>CT UP EXTREM BILAT W/O CONT</t>
  </si>
  <si>
    <t>CT UP EXTREM RT W/O CONT</t>
  </si>
  <si>
    <t>CT UP EXTREM BILAT W/CONT</t>
  </si>
  <si>
    <t>CT UP EXTREM RT W/CONT</t>
  </si>
  <si>
    <t xml:space="preserve">CT LOW EXTREM BILAT W/O CONT </t>
  </si>
  <si>
    <t xml:space="preserve">CT LOW EXTREM RT W/O CONT </t>
  </si>
  <si>
    <t xml:space="preserve">CT LOW EXTREM BILAT W CONT </t>
  </si>
  <si>
    <t xml:space="preserve">CT LOW EXTREM RT W CONT </t>
  </si>
  <si>
    <t>CT 3D RECONSTRUCTION NOT IND WKST</t>
  </si>
  <si>
    <t>CT 3D RECONSTRUCTION ON IND WKST</t>
  </si>
  <si>
    <t>CT CHEST ANGIO (NONCOR) W/CONTRAST</t>
  </si>
  <si>
    <t>CT ANGIO, ABDOMEN &amp; PELVIS WITH OR W/O CONTRAST</t>
  </si>
  <si>
    <t>CT ANGIO ABDOMEN WITH OR W/O CONTRAST</t>
  </si>
  <si>
    <t>CT VENOGRAM, UPPER EXTREMITY, W OR W/O CONTRAST</t>
  </si>
  <si>
    <t>CT VENOGRAM, LOWER EXT W/ OR W/O CONTRAST</t>
  </si>
  <si>
    <t>CT ENTEROGRAPHY, W/WO CONTRAST</t>
  </si>
  <si>
    <t>CT PANCREAS PROTOCOL, W/WO CONTRAST</t>
  </si>
  <si>
    <t>CT FEMORAL RUN-OFF,BILATERAL W CONTRAST</t>
  </si>
  <si>
    <t>CT IV MEDS ADMIN</t>
  </si>
  <si>
    <t>CT IM MEDS ADMIN</t>
  </si>
  <si>
    <t>CT ABDOMEN ORAL ONLY</t>
  </si>
  <si>
    <t>CT ABDOMEN ORAL WITH IV</t>
  </si>
  <si>
    <t>CT ABDOMEN ORAL W/WO IV</t>
  </si>
  <si>
    <t>CT PELVIS ORAL ONLY</t>
  </si>
  <si>
    <t>CT PELVIS ORAL WITH IV</t>
  </si>
  <si>
    <t>CT PELVIS ORAL W/WO IV</t>
  </si>
  <si>
    <t>CT ABD PELVIS ORAL ONLY</t>
  </si>
  <si>
    <t>CT ABD PELVIS ORAL WITH IV</t>
  </si>
  <si>
    <t>CT ABD PELVIS ORAL W/WO IV</t>
  </si>
  <si>
    <t>CARDIAC CALCIUM EVAL W/O CONTRAST</t>
  </si>
  <si>
    <t>CT CERVICAL SPINE W/WO CONTRAST</t>
  </si>
  <si>
    <t>CT CARIAC ANGIO W/WO CONTRAST</t>
  </si>
  <si>
    <t>CRYOABLATION LIVER WITH CT GUIDANCE</t>
  </si>
  <si>
    <t>CRYOABLATION RENAL W/CT GUIDANCE</t>
  </si>
  <si>
    <t>PLEURAL CATH PLACEMENT W GUIDANCE</t>
  </si>
  <si>
    <t>DIPHENHYDRAMINE HCL INJ 50MG</t>
  </si>
  <si>
    <t>PHARMACY</t>
  </si>
  <si>
    <t>J1200</t>
  </si>
  <si>
    <t>D5LR/KCL20MEQ 1000ML PREMX</t>
  </si>
  <si>
    <t>D51/2NS/KCL20MEQ 1000ML PREMX</t>
  </si>
  <si>
    <t>NS/KCL20MEQ 1000ML PREMX</t>
  </si>
  <si>
    <t>NS/KCL40MEQ 1000ML PREMX</t>
  </si>
  <si>
    <t>D5NS/KCL20MEQ 1000ML PREMX</t>
  </si>
  <si>
    <t>D5NS/KCL40MEQ 1000ML PREMX</t>
  </si>
  <si>
    <t>D51/2NS/KCL30MEQ 1000ML PREMX</t>
  </si>
  <si>
    <t>D51/2NS/KCL40MEQ 1000ML PREMX</t>
  </si>
  <si>
    <t>PHENOL TOPICAL SOLUTION 1ML</t>
  </si>
  <si>
    <t>CATHFLO ACTIVASE 2MG</t>
  </si>
  <si>
    <t>J2997</t>
  </si>
  <si>
    <t>EPI- PEN JR 0.15 MG INJECTION</t>
  </si>
  <si>
    <t>J3490</t>
  </si>
  <si>
    <t>LOVENOX 60MG INJ</t>
  </si>
  <si>
    <t>J1650</t>
  </si>
  <si>
    <t>RISPERDAL 0.5MG PO</t>
  </si>
  <si>
    <t>TRICOR 200 MG CAPS</t>
  </si>
  <si>
    <t>LIPITOR 20MG PO</t>
  </si>
  <si>
    <t>ATACAND 16MG ORAL</t>
  </si>
  <si>
    <t>ATACAND 32MG PO</t>
  </si>
  <si>
    <t>LOVENOX 100MG INJ</t>
  </si>
  <si>
    <t>ANECTINE 1000MG/10ML (PART 1)</t>
  </si>
  <si>
    <t>J0330</t>
  </si>
  <si>
    <t>DEPAKOTE ER 250MG TABLET</t>
  </si>
  <si>
    <t>K-RIDER 20 MEQ IVPB PREMX</t>
  </si>
  <si>
    <t>AVELOX IV 250ML 400 MG</t>
  </si>
  <si>
    <t>J2280</t>
  </si>
  <si>
    <t>EDECRIN 25MG TABLET</t>
  </si>
  <si>
    <t>CYTOTEC 25MCG TABLET</t>
  </si>
  <si>
    <t>S0191</t>
  </si>
  <si>
    <t>VENTOLIN HFA INHALER 18GM</t>
  </si>
  <si>
    <t>RITUXIMAB 100MG INJECTION</t>
  </si>
  <si>
    <t>J9310</t>
  </si>
  <si>
    <t>MAXIPIME 2GM IV</t>
  </si>
  <si>
    <t>J0692</t>
  </si>
  <si>
    <t>MAXIPIME 1GM IV</t>
  </si>
  <si>
    <t>METHADONE ORAL SOLU 0.5MG/ML</t>
  </si>
  <si>
    <t>S0109</t>
  </si>
  <si>
    <t>VERSED 50MG/10ML VIAL (PART 1)</t>
  </si>
  <si>
    <t>J2250</t>
  </si>
  <si>
    <t>SALAGEN 5MG PO</t>
  </si>
  <si>
    <t>TOPROL XL 25</t>
  </si>
  <si>
    <t>MICARDIS 40 MG PO</t>
  </si>
  <si>
    <t>NEUROTIN 400 MG CAP</t>
  </si>
  <si>
    <t>HUMALOG 75/25 1UNIT/0.01ML</t>
  </si>
  <si>
    <t>J1815</t>
  </si>
  <si>
    <t>GLUCOVANCE 1.25/250 TAB</t>
  </si>
  <si>
    <t>GLUCOPHAGE XR 500MG</t>
  </si>
  <si>
    <t>GLUCOSAMINE CHRONDROITIN CAP</t>
  </si>
  <si>
    <t>SODIUM CHLRIDE 0.9% 3ML INJ</t>
  </si>
  <si>
    <t>XOPENEX 1.25 MG CARDIO</t>
  </si>
  <si>
    <t>GLUCOSAMINE COMPLEX TAB</t>
  </si>
  <si>
    <t xml:space="preserve">LUPRON DEPOT 11.25 MG INJ KIT </t>
  </si>
  <si>
    <t>J1950</t>
  </si>
  <si>
    <t>PULMICORT 0.5 MG/2ML RESPULE</t>
  </si>
  <si>
    <t>ZYVOX 600MG/D5W 300ML PREMIX</t>
  </si>
  <si>
    <t>J2020</t>
  </si>
  <si>
    <t>LOVENOX 80MG I.J.</t>
  </si>
  <si>
    <t>SANDOSTATIN 0.1MG/ML</t>
  </si>
  <si>
    <t>J2354</t>
  </si>
  <si>
    <t>ALBENZA 200 MG TAB</t>
  </si>
  <si>
    <t>REMICADE 100MG IV</t>
  </si>
  <si>
    <t>J1745</t>
  </si>
  <si>
    <t>TOPROL XL 100 MG</t>
  </si>
  <si>
    <t>SANDOSTATIN 50MCG 1ML 0.05MG/ML INJ</t>
  </si>
  <si>
    <t>SANDOSTATIN 500 MCG/ML INJ</t>
  </si>
  <si>
    <t>CLEOCIN 300MG CAPS</t>
  </si>
  <si>
    <t>MAVIK 1MG TAB</t>
  </si>
  <si>
    <t>DIOVAN 40MG TABLET</t>
  </si>
  <si>
    <t>HYDROCHLOROTHIAZIDE 12.5 MG</t>
  </si>
  <si>
    <t>DIOVAN HCT 80/12.5 MG TAB</t>
  </si>
  <si>
    <t>DIOVAN HCT 160/12.5 MG TAB</t>
  </si>
  <si>
    <t>NIASPAN ER 500 MG TAB</t>
  </si>
  <si>
    <t>DOPAMINE 400MG PREMIX IV</t>
  </si>
  <si>
    <t>J1265</t>
  </si>
  <si>
    <t>COSOPT OPTH SOLU 5ML</t>
  </si>
  <si>
    <t>ALDACTONE 100MG TAB</t>
  </si>
  <si>
    <t>SANDOSTATIN 1MG/ML IV</t>
  </si>
  <si>
    <t>PCA HYDROMORPHONE 1MG/ML 50ML</t>
  </si>
  <si>
    <t>J1170</t>
  </si>
  <si>
    <t>MIRALAX 17GM PKT</t>
  </si>
  <si>
    <t>TAMIFLU 30MG/5ML</t>
  </si>
  <si>
    <t>KEFLEX SUSP. 125MG/5ML</t>
  </si>
  <si>
    <t>KEFLEX SUSP 250 MG/5ML</t>
  </si>
  <si>
    <t>LEVSIN 0.125MG TABLET</t>
  </si>
  <si>
    <t>DHEA 25MG TABLET</t>
  </si>
  <si>
    <t>ROBITUSSIN AC SYRUP 5 ML</t>
  </si>
  <si>
    <t>SENOKOT-S TABLETS</t>
  </si>
  <si>
    <t>L.E.T. TOPICAL ANESTH - 3CC</t>
  </si>
  <si>
    <t>XOPENEX .63/3ML</t>
  </si>
  <si>
    <t xml:space="preserve">PROTONIX IV 40 MG </t>
  </si>
  <si>
    <t>C9113</t>
  </si>
  <si>
    <t>TRILEPTAL 300 MG TABLET</t>
  </si>
  <si>
    <t>TNKASE INJ 1MG/50MG (PART 1)</t>
  </si>
  <si>
    <t>J3101</t>
  </si>
  <si>
    <t>LIPRAM-CR 10 CAP</t>
  </si>
  <si>
    <t>E.E.S. 200MG/5ML SUSP</t>
  </si>
  <si>
    <t>LOTENSIN 20/12.5 TAB</t>
  </si>
  <si>
    <t>MIRAPEX 0.125MG TAB</t>
  </si>
  <si>
    <t>MIDRIN CAP</t>
  </si>
  <si>
    <t>MEGACE 20MG TAB</t>
  </si>
  <si>
    <t>S0179</t>
  </si>
  <si>
    <t>MAXALT 10MG TAB</t>
  </si>
  <si>
    <t>LOTENSIN 10/12.5 TAB</t>
  </si>
  <si>
    <t>LIDODERM 5% PATCH</t>
  </si>
  <si>
    <t>LAMICTAL 25MG TAB</t>
  </si>
  <si>
    <t>KEPPRA 500MG TAB</t>
  </si>
  <si>
    <t>KALETRA SOFTGEL</t>
  </si>
  <si>
    <t>K-PHOS NEUTRAL 250MG TAB</t>
  </si>
  <si>
    <t>IOPIDINE 0.5% OPTH SOL.</t>
  </si>
  <si>
    <t>EXELON 3MG CAP</t>
  </si>
  <si>
    <t>PAMELOR 50MG CAP</t>
  </si>
  <si>
    <t>OPTIPRANOLOL 3% OPTH SOL 5ML</t>
  </si>
  <si>
    <t>OCUVITE TAB</t>
  </si>
  <si>
    <t>AYGESTIN 5MG TAB</t>
  </si>
  <si>
    <t>NEOSTIGMINE 1:2000 INJ</t>
  </si>
  <si>
    <t>J2710</t>
  </si>
  <si>
    <t>MIRAPEX 0.5MG TAB</t>
  </si>
  <si>
    <t>CIPRO HC OTIC SUSP.</t>
  </si>
  <si>
    <t>ASPIRIN 81MG CHEW TAB</t>
  </si>
  <si>
    <t>ZOMIG 2.5MG TABLET</t>
  </si>
  <si>
    <t>ZESTORETIC 10/12.5 TAB</t>
  </si>
  <si>
    <t>ZEBETA 5MG TAB</t>
  </si>
  <si>
    <t>ZANAFLEX 4MG TAB</t>
  </si>
  <si>
    <t>WELCHOL 625MG TAB</t>
  </si>
  <si>
    <t>VITAMIN E 1000IU CAP</t>
  </si>
  <si>
    <t>VIRAMUNE 200MG TAB</t>
  </si>
  <si>
    <t>ULTRACET TAB</t>
  </si>
  <si>
    <t>FEVERALL 325MG SUPP</t>
  </si>
  <si>
    <t>TRIZIVIR TAB</t>
  </si>
  <si>
    <t>TRAVATAN 0.004% OPTH SOLU</t>
  </si>
  <si>
    <t>TESSALON 200MG CAP</t>
  </si>
  <si>
    <t>TAMIFLU 75MG CAP</t>
  </si>
  <si>
    <t>STREPTOMYCIN 1GM VIAL</t>
  </si>
  <si>
    <t>J3000</t>
  </si>
  <si>
    <t>STARLIX 120MG TAB</t>
  </si>
  <si>
    <t>SPECTAZOLE 1% CREAM 15GM</t>
  </si>
  <si>
    <t>SKELAXIN 800MG TAB</t>
  </si>
  <si>
    <t>DOXEPIN 10MG CAP</t>
  </si>
  <si>
    <t>SERZONE 200MG TAB</t>
  </si>
  <si>
    <t>ROCALTROL 0.5MCG CAP</t>
  </si>
  <si>
    <t>REQUIP 1MG TAB</t>
  </si>
  <si>
    <t>REQUIP 0.25MG TAB</t>
  </si>
  <si>
    <t>REMINYL 4MG TAB</t>
  </si>
  <si>
    <t>RAPAMUNE 1MG/ML SOLU 5ML</t>
  </si>
  <si>
    <t>J7520</t>
  </si>
  <si>
    <t>QUIXIN 0.5% OPTH SOLU 5ML</t>
  </si>
  <si>
    <t>PROVIGIL 100MG TAB</t>
  </si>
  <si>
    <t>PRIMACOR 1MG/ML INJ 10ML</t>
  </si>
  <si>
    <t>J2260</t>
  </si>
  <si>
    <t>POLYTRIM EYE DROPS 10ML</t>
  </si>
  <si>
    <t>POLYSPORIN OINT 15GM</t>
  </si>
  <si>
    <t>PLETAL 50MG TAB</t>
  </si>
  <si>
    <t>SELENIUM 40MCG/ML INJ</t>
  </si>
  <si>
    <t>WATER FOR INJ 10ML</t>
  </si>
  <si>
    <t>TENORETIC 50MG TAB</t>
  </si>
  <si>
    <t>TEMOVATE 0.05% CRM 30GM</t>
  </si>
  <si>
    <t>PROGRAF 0.5MG CAP</t>
  </si>
  <si>
    <t>J7507</t>
  </si>
  <si>
    <t>PHENERGAN 50MG SUPP</t>
  </si>
  <si>
    <t>PHENERGAN 25MG SUPP</t>
  </si>
  <si>
    <t>PATANOL 0.1% EYE DROPS 5ML</t>
  </si>
  <si>
    <t>LEVOXYL</t>
  </si>
  <si>
    <t>KAYEXALATE 15GM/60ML SUSP</t>
  </si>
  <si>
    <t>IMODIUM LIQ 5ML</t>
  </si>
  <si>
    <t>EXCEDRIN MIGRAINE TAB</t>
  </si>
  <si>
    <t>XYLOCAINE 1.5% W/EPI 1:2000 IJ</t>
  </si>
  <si>
    <t>OXYIR 5MG TAB</t>
  </si>
  <si>
    <t>ULTIVA 1MG INJ</t>
  </si>
  <si>
    <t>ELMIRON 100MG CAP</t>
  </si>
  <si>
    <t>EFFEXOR XR 37.5MG CAP</t>
  </si>
  <si>
    <t>DETROL LA 4MG CAP</t>
  </si>
  <si>
    <t>DAPSONE 100MG TAB</t>
  </si>
  <si>
    <t>NIFEREX FORTE 150MG CAP</t>
  </si>
  <si>
    <t>AVELOX 400MG TAB</t>
  </si>
  <si>
    <t>BACTROBAN NASAL 1GM OINT</t>
  </si>
  <si>
    <t>BACTROBAN 2% CRM 15GM</t>
  </si>
  <si>
    <t>NEUTRA-PHOS-K PKT</t>
  </si>
  <si>
    <t>MURO-128 OPTH SOLU</t>
  </si>
  <si>
    <t>MOBIC 7.5MG TAB</t>
  </si>
  <si>
    <t>DIPROLENE OINT 0.05% 15GM</t>
  </si>
  <si>
    <t>EPOGEN 40,000 UNITS INJ</t>
  </si>
  <si>
    <t>J0885</t>
  </si>
  <si>
    <t>CLONIDINE 0.3MG TAB</t>
  </si>
  <si>
    <t>GLUCOPHAGE 1000MG TAB</t>
  </si>
  <si>
    <t>CARDURA 8MG TAB</t>
  </si>
  <si>
    <t>BETA-CAROTENE 25000IU CAP</t>
  </si>
  <si>
    <t>BENICAR 20MG TAB</t>
  </si>
  <si>
    <t>AGGRENOX CAP</t>
  </si>
  <si>
    <t>ADVICOR 500/20 TAB</t>
  </si>
  <si>
    <t>NYSTATIN 500,000U/5ML SUSP</t>
  </si>
  <si>
    <t>CLOZARIL 100MG TAB</t>
  </si>
  <si>
    <t>S0136</t>
  </si>
  <si>
    <t xml:space="preserve">BACITRACIN PKT 0.9GM </t>
  </si>
  <si>
    <t>DETROL LA 2MG CAP</t>
  </si>
  <si>
    <t>MAGIC MOUTHWASH KIT</t>
  </si>
  <si>
    <t>NITROLINGUAL SPRAY 14.49GM</t>
  </si>
  <si>
    <t>AMANTADINE 50MG/5ML ORAL</t>
  </si>
  <si>
    <t>COZAAR 100MG TAB</t>
  </si>
  <si>
    <t>NEOMYCIN 1GM ENEMA</t>
  </si>
  <si>
    <t>DANTRIUM 20MG IV</t>
  </si>
  <si>
    <t>CUPRIC CHLORIDE 0.4MG/ML 10ML</t>
  </si>
  <si>
    <t>STERILE WATER INJ 1000ML</t>
  </si>
  <si>
    <t>SCLEROSOL 4GM CANISTER</t>
  </si>
  <si>
    <t>ESTRADERM PATCH 0.1MG</t>
  </si>
  <si>
    <t>VIT A&amp;D 5GM PACKETS</t>
  </si>
  <si>
    <t>ZOSYN 2.25GM VIAL</t>
  </si>
  <si>
    <t>J2543</t>
  </si>
  <si>
    <t>NIACIN 250MG SA CAPSULE</t>
  </si>
  <si>
    <t>NEOSPORIN OINT PKTS</t>
  </si>
  <si>
    <t>B-12 1000MCG TAB</t>
  </si>
  <si>
    <t>LOTREL 10/20 CAP</t>
  </si>
  <si>
    <t>ELIMITE 5% CRM 60GM</t>
  </si>
  <si>
    <t>VIREAD 300MG TAB</t>
  </si>
  <si>
    <t>VALTREX 500MG PO</t>
  </si>
  <si>
    <t>PROVERA 10MG TABLET</t>
  </si>
  <si>
    <t xml:space="preserve">MORPHINE 10MG INJ  </t>
  </si>
  <si>
    <t>J2270</t>
  </si>
  <si>
    <t>NUBAINE 20MG/ML INJ</t>
  </si>
  <si>
    <t>J2300</t>
  </si>
  <si>
    <t>AEROCHAMBER SMALL MASK</t>
  </si>
  <si>
    <t>LOVENOX 120MG SQ</t>
  </si>
  <si>
    <t xml:space="preserve">VFEND 200MG IV </t>
  </si>
  <si>
    <t>J3465</t>
  </si>
  <si>
    <t>TYLENOL/COD #3 TK HM #6</t>
  </si>
  <si>
    <t>MOTRIN 600MG #6 TK HM</t>
  </si>
  <si>
    <t>UNNA-FLX BOOT 4X10YD</t>
  </si>
  <si>
    <t>HEPATITIS A VACC 1ML ADULT</t>
  </si>
  <si>
    <t>STADOL 1MG/ML INJ</t>
  </si>
  <si>
    <t>J0595</t>
  </si>
  <si>
    <t>ALPROSTADIL 500MCG/1ML</t>
  </si>
  <si>
    <t>J0270</t>
  </si>
  <si>
    <t>ARIMIDEX 1MG TAB</t>
  </si>
  <si>
    <t>S0170</t>
  </si>
  <si>
    <t>VISINE EYE DRPS 15ML</t>
  </si>
  <si>
    <t xml:space="preserve">VERSED 25MG/5ML INJ </t>
  </si>
  <si>
    <t>CALCITRIOL 1MCG/ML INJ</t>
  </si>
  <si>
    <t>ZOFRAN 4MG DISSOLVABLE TAB</t>
  </si>
  <si>
    <t>S0119</t>
  </si>
  <si>
    <t>QVAR 40MCG INHALER</t>
  </si>
  <si>
    <t>QVAR 80MCG</t>
  </si>
  <si>
    <t>ZYVOX 600MG TAB</t>
  </si>
  <si>
    <t>FLUORESCEINE OPTH STRIPS</t>
  </si>
  <si>
    <t>ZOLEDRONIC ACID (ZOMETA) 1MG INJ</t>
  </si>
  <si>
    <t>J3489</t>
  </si>
  <si>
    <t>LEXAPRO 10MG TAB</t>
  </si>
  <si>
    <t xml:space="preserve">IMMUNE GLOBULIN CARIMUNE 10GM </t>
  </si>
  <si>
    <t>J1566</t>
  </si>
  <si>
    <t>ZETIA 10MG TAB</t>
  </si>
  <si>
    <t>PAXIL CR 25MG TAB</t>
  </si>
  <si>
    <t>NAMENDA 5MG TAB</t>
  </si>
  <si>
    <t>ABILIFY 5MG TAB</t>
  </si>
  <si>
    <t>DDAVP NASAL SPRAY 5ML</t>
  </si>
  <si>
    <t xml:space="preserve">ZOSYN 4.5GM VIAL </t>
  </si>
  <si>
    <t>BROMOCRIPTINE 2.5MG TAB</t>
  </si>
  <si>
    <t>DEXTROSE JECT 25% 10ML</t>
  </si>
  <si>
    <t>DEPAKOTE 500MG ER</t>
  </si>
  <si>
    <t>1/2NS/KCL20MEQ 1000ML PREMIX</t>
  </si>
  <si>
    <t>COMTAN 200MG TAB</t>
  </si>
  <si>
    <t>BAYHEP B 1ML</t>
  </si>
  <si>
    <t>SPIRIVA HANDIHALER 18MCG</t>
  </si>
  <si>
    <t>AMIDATE 20MG/10ML VIAL</t>
  </si>
  <si>
    <t>LOPRESSOR 25MG TAB</t>
  </si>
  <si>
    <t>MITOMYCIN 5MG VIAL</t>
  </si>
  <si>
    <t>J9280</t>
  </si>
  <si>
    <t>BENGAY ULTRA STRENGTH 4 OZ.</t>
  </si>
  <si>
    <t>XIFAXAN 200MG TAB</t>
  </si>
  <si>
    <t>PANCREASLIPASE 5,000 UNIT CAP</t>
  </si>
  <si>
    <t>ABELCET 5MG/ML 20ML</t>
  </si>
  <si>
    <t>J0287</t>
  </si>
  <si>
    <t>RIBASPHERE 200MG CAP</t>
  </si>
  <si>
    <t>CALMOSEPTINE OINT 71GM</t>
  </si>
  <si>
    <t>ZITHROMAX 200MG/5ML SUSP.</t>
  </si>
  <si>
    <t>ALBUTEROL 1.25MG/3ML CARDIO INH SOL</t>
  </si>
  <si>
    <t>MAG SULFATE 40GM/1000ML PREMIX</t>
  </si>
  <si>
    <t>J3475</t>
  </si>
  <si>
    <t>LEVAQUIN 750MG IVPB PRE-MIX</t>
  </si>
  <si>
    <t>J1956</t>
  </si>
  <si>
    <t>K-RIDER 10MEQ 100ML IVPB PREMX</t>
  </si>
  <si>
    <t>PYRIDIUM 200MG #6 TK HM</t>
  </si>
  <si>
    <t>VITAMIN D 400IU TAB</t>
  </si>
  <si>
    <t>D5W/KCL20MEQ 1000ML PREMX</t>
  </si>
  <si>
    <t>TRICOR 145MG TAB</t>
  </si>
  <si>
    <t>CUBICIN 500MG IV</t>
  </si>
  <si>
    <t>J0878</t>
  </si>
  <si>
    <t>TETRAVISC 0.5% OPTH 0.6ML</t>
  </si>
  <si>
    <t>RABIES IMMUNE GLOBULIN HT 150IU</t>
  </si>
  <si>
    <t>RABAVERT VACCINE 2.5U</t>
  </si>
  <si>
    <t>MARINOL 5MG  CAPSULE</t>
  </si>
  <si>
    <t>ZYMAR 0.3% OPTH DROPS</t>
  </si>
  <si>
    <t>FUZEON 90MG KIT</t>
  </si>
  <si>
    <t>J1324</t>
  </si>
  <si>
    <t>TYGACIL 1MG INJ - PRT 1</t>
  </si>
  <si>
    <t>J3243</t>
  </si>
  <si>
    <t>DOBUTAMINE 500MG PREMIX 250ML</t>
  </si>
  <si>
    <t>J1250</t>
  </si>
  <si>
    <t>WELLBUTRIN XL 150MG</t>
  </si>
  <si>
    <t>ZEMPLAR 1MCG CAPSULE</t>
  </si>
  <si>
    <t>VFEND 200MG TABLET</t>
  </si>
  <si>
    <t>LYRICA 75MG CAPSULE</t>
  </si>
  <si>
    <t>EPHEDRINE 25MG CAPSULE</t>
  </si>
  <si>
    <t>MAGNESIUM SULFATE 1GM/100ML</t>
  </si>
  <si>
    <t>NITROGLYCERIN 50MG/D5W 250ML</t>
  </si>
  <si>
    <t>TISSEEL V.H. FIBRIN SEALANT 1ML</t>
  </si>
  <si>
    <t>GEODON 20MG/ML INJECTION</t>
  </si>
  <si>
    <t>J3486</t>
  </si>
  <si>
    <t>ZYPREXA 10MG DISSOLVE</t>
  </si>
  <si>
    <t>ZYPREXA 10MG INJECTION</t>
  </si>
  <si>
    <t>J2358</t>
  </si>
  <si>
    <t>BYETTA 10MCG INJECTION</t>
  </si>
  <si>
    <t>BYETTA 5MCG INJECTION</t>
  </si>
  <si>
    <t>PROAMATINE 2.5MG TAB</t>
  </si>
  <si>
    <t>MEPRON 750MG/5ML SUSP</t>
  </si>
  <si>
    <t>SENSIPAR 30MG TABLET</t>
  </si>
  <si>
    <t>J0604</t>
  </si>
  <si>
    <t>CORDARONE 900MG/18ML VIAL</t>
  </si>
  <si>
    <t>J0282</t>
  </si>
  <si>
    <t>RETAVASE 10UNIT KIT</t>
  </si>
  <si>
    <t>J2993</t>
  </si>
  <si>
    <t>AMMONIUM MOLYBDATE 50 MCG INJ</t>
  </si>
  <si>
    <t>XOPENEX 0.31MG/3ML</t>
  </si>
  <si>
    <t>RANEXA ER 500MG TAB</t>
  </si>
  <si>
    <t>CLAFORAN 500MG IV</t>
  </si>
  <si>
    <t>J0698</t>
  </si>
  <si>
    <t>AVODART 0.5MG GEL CAP</t>
  </si>
  <si>
    <t>KEPPRA 500MG/5ML INJ</t>
  </si>
  <si>
    <t>J1953</t>
  </si>
  <si>
    <t>COPAXONE 20MG INJ</t>
  </si>
  <si>
    <t>J1595</t>
  </si>
  <si>
    <t>CYMBALTA 60MG CAPSULE</t>
  </si>
  <si>
    <t>HUMATE-P 2,400UNITS</t>
  </si>
  <si>
    <t>J7187</t>
  </si>
  <si>
    <t>TEKTURNA 150MG TABLET</t>
  </si>
  <si>
    <t>MAGNESIUM SULFATE 2GM PRE-MIX</t>
  </si>
  <si>
    <t>DAKINS SOLUTION HALF STRENGTH</t>
  </si>
  <si>
    <t>LYRICA 25MG CAPSULE</t>
  </si>
  <si>
    <t>TRYPAN BLUE 0.06% OPTH SOLU</t>
  </si>
  <si>
    <t>MEGACE 400MG/10ML SUSP.</t>
  </si>
  <si>
    <t xml:space="preserve">CYMBALTA 30MG </t>
  </si>
  <si>
    <t>PRIMAXIN 500MG IM</t>
  </si>
  <si>
    <t>J0743</t>
  </si>
  <si>
    <t>INVANZ 1GM VIAL</t>
  </si>
  <si>
    <t>J1335</t>
  </si>
  <si>
    <t>DURAGESIC PATCH 12MCG</t>
  </si>
  <si>
    <t>AMITIZA 24MCG GEL CAP</t>
  </si>
  <si>
    <t>ASMANEX INHALER 220MCG</t>
  </si>
  <si>
    <t>BROVANA 15MCG/2MLINHALATION</t>
  </si>
  <si>
    <t>JANUVIA 25MG TABLET</t>
  </si>
  <si>
    <t>COREG CR 10MG CAP</t>
  </si>
  <si>
    <t>PCA FENTANYL 10MCG/1ML 50ML</t>
  </si>
  <si>
    <t>J3010</t>
  </si>
  <si>
    <t>PRIMAXIN 250MG IV</t>
  </si>
  <si>
    <t>ATIVAN 2MG/ML 10ML VIAL</t>
  </si>
  <si>
    <t>J2060</t>
  </si>
  <si>
    <t>XYLOCAINE JELLY 5ML</t>
  </si>
  <si>
    <t>CARDENE 2.5MG/ML AMP</t>
  </si>
  <si>
    <t>XOPENEX HFA 45MCG</t>
  </si>
  <si>
    <t>ALPHAGAN P 0.15% 5ML</t>
  </si>
  <si>
    <t>GLUCOSE ORAL GEL</t>
  </si>
  <si>
    <t>GLUCOSE TABLET</t>
  </si>
  <si>
    <t>TRUVADA TABLET</t>
  </si>
  <si>
    <t>PULMOZYME 1MG/ML 2.5ML INHAL SOLTN</t>
  </si>
  <si>
    <t>FRAGMIN 15,000UNITS/0.6ML</t>
  </si>
  <si>
    <t>J1645</t>
  </si>
  <si>
    <t>LITHIUM CARBONATE 150MG CAP</t>
  </si>
  <si>
    <t>SULFADIAZINE 500MG TABLET</t>
  </si>
  <si>
    <t>LEUCOVORIN 10MG TABLET</t>
  </si>
  <si>
    <t>TAMBOCOR 50MG TABLET</t>
  </si>
  <si>
    <t xml:space="preserve">PAXIL CR 12.5MG </t>
  </si>
  <si>
    <t>ALBUMIN 25% 100ML(25GM)</t>
  </si>
  <si>
    <t>P9047</t>
  </si>
  <si>
    <t>AUGMENTIN 200MG/5ML SUSP.</t>
  </si>
  <si>
    <t>LOVAZA 1GM CAPSULE</t>
  </si>
  <si>
    <t>MAGNESIUM SULFATE 4GM/100ML IV</t>
  </si>
  <si>
    <t>PROAMATINE 5MG TABLET</t>
  </si>
  <si>
    <t>CUROSURF 3ML VIAL INTRATRACH.</t>
  </si>
  <si>
    <t>COREG CR 20MG CAPSULE</t>
  </si>
  <si>
    <t>D51/2NS/KCL10MEQ 1000ML PREMX</t>
  </si>
  <si>
    <t>ISOSULFAN BLUE 50MG INJECTION</t>
  </si>
  <si>
    <t>Q9968</t>
  </si>
  <si>
    <t>JANUVIA 100MG TABLET</t>
  </si>
  <si>
    <t>FENTANYL 200MCG/BUPIVACAINE EPIDURAL</t>
  </si>
  <si>
    <t>BOTULISM IMMUNE GLOBULIN</t>
  </si>
  <si>
    <t>DORIBAX 500MG VIAL IV</t>
  </si>
  <si>
    <t>J1267</t>
  </si>
  <si>
    <t>BYSTOLIC 10MG TABLET</t>
  </si>
  <si>
    <t>HUMALOG 50/50 1UNIT/0.01ML</t>
  </si>
  <si>
    <t>GEODON 20MG CAPSULE</t>
  </si>
  <si>
    <t>VITRASE 200 UNITS/ML OPTH GTT</t>
  </si>
  <si>
    <t>NIFEREX 60MG CAPSULE</t>
  </si>
  <si>
    <t>AKTEN 3.5% OPTH 5ML</t>
  </si>
  <si>
    <t>BREVIBLOC 200MG IV PREMIX</t>
  </si>
  <si>
    <t>RENVELA 800MG TABLET</t>
  </si>
  <si>
    <t>MORPHINE 15MG IMR TAB</t>
  </si>
  <si>
    <t>KEPPRA 100MG/ML LIQUID 5ML</t>
  </si>
  <si>
    <t>MONSELS PASTE 8ML</t>
  </si>
  <si>
    <t>HYDROCORTISONE 1% CREAM U/D</t>
  </si>
  <si>
    <t>RELISTOR 12MG/0.6ML INJECTION</t>
  </si>
  <si>
    <t>J2212</t>
  </si>
  <si>
    <t>CRESTOR 10MG TABLET</t>
  </si>
  <si>
    <t>CRESTOR 20MG TABLET</t>
  </si>
  <si>
    <t>LMX 4% CREAM 5GM</t>
  </si>
  <si>
    <t>BENTYL 5ML SYRUP</t>
  </si>
  <si>
    <t>REVATIO 20MG TABLET</t>
  </si>
  <si>
    <t>S0090</t>
  </si>
  <si>
    <t>VIGAMOX 0.5% OPTH. 3ML</t>
  </si>
  <si>
    <t>FLURATE 0.25-0.4% OPTH 5ML</t>
  </si>
  <si>
    <t>KEPPRA 250MG TABLET</t>
  </si>
  <si>
    <t>SYMBICORT 160-4.5MCG INHALER</t>
  </si>
  <si>
    <t>SYMBICORT 80-4.5MCG INHALER</t>
  </si>
  <si>
    <t>AMBISOME 50MG VIAL IV</t>
  </si>
  <si>
    <t>J0289</t>
  </si>
  <si>
    <t>PAIN EASE SPRAY 3.5OZ</t>
  </si>
  <si>
    <t>REYATAZ 300MG CAPSULE</t>
  </si>
  <si>
    <t>MESTINON 180MG TIMESPAN TABLET</t>
  </si>
  <si>
    <t>VITAMIN D 1000 UNIT TABLET</t>
  </si>
  <si>
    <t>REPLENS VAGINAL 35GM</t>
  </si>
  <si>
    <t>RECLAST 1MG/100ML IV (PART 1)</t>
  </si>
  <si>
    <t>RENVELA 2.4GM PWD PKT</t>
  </si>
  <si>
    <t>MULTAQ 400MG TABLET</t>
  </si>
  <si>
    <t>STROMECTOL 3MG TABLET</t>
  </si>
  <si>
    <t>XIBROM 0.09% OPTH DROPS 2.5ML</t>
  </si>
  <si>
    <t>CARDIZEM 125MG/25ML VIAL</t>
  </si>
  <si>
    <t>CARDENE 20MG/200ML PREMIX IV</t>
  </si>
  <si>
    <t>LEXISCAN 0.4MG/5ML SYRINGE</t>
  </si>
  <si>
    <t>J2785</t>
  </si>
  <si>
    <t>VIBATIV 750MG IV</t>
  </si>
  <si>
    <t>J3095</t>
  </si>
  <si>
    <t>VIBATIV 250MG IV</t>
  </si>
  <si>
    <t>KOATE-DVI 1,000 UNITS IV</t>
  </si>
  <si>
    <t>J7190</t>
  </si>
  <si>
    <t>SODIUM CHLORIDE 3% INHALATION</t>
  </si>
  <si>
    <t>PULMICORT INHALER 180MCG</t>
  </si>
  <si>
    <t>LEVEMIR 1UNIT/0.01ML INJ</t>
  </si>
  <si>
    <t>AMITIZA 8MCG GEL CAP</t>
  </si>
  <si>
    <t>MORPHINE 5MG/ML INJECTION</t>
  </si>
  <si>
    <t>IV NS 50ML</t>
  </si>
  <si>
    <t>J7050</t>
  </si>
  <si>
    <t>VAPRISOL 20MG/100ML IV PREMIX</t>
  </si>
  <si>
    <t>MORPHINE SULFATE 15MG/ML INJ</t>
  </si>
  <si>
    <t>FOMEPIZOLE 1GM/ML IV</t>
  </si>
  <si>
    <t>J1451</t>
  </si>
  <si>
    <t>ULORIC 40MG TABLET</t>
  </si>
  <si>
    <t>NORCO 5/325 TABLET</t>
  </si>
  <si>
    <t>PROLIA INJ 1MG/60MG (PART 1)</t>
  </si>
  <si>
    <t>J0897</t>
  </si>
  <si>
    <t>RIFAMPIN 150MG CAPSULE</t>
  </si>
  <si>
    <t>FLAGYL 250MG IV</t>
  </si>
  <si>
    <t>S0030</t>
  </si>
  <si>
    <t>VIMPAT 50MG/5ML SOLUTION</t>
  </si>
  <si>
    <t>DIPRIVAN 50ML IV</t>
  </si>
  <si>
    <t>MUCOMYST 20% 4ML ORAL SOLUTION</t>
  </si>
  <si>
    <t>PULMICORT 0.25MG/2ML RESPULES</t>
  </si>
  <si>
    <t>BUMEX 0.5MG/2ML VIAL</t>
  </si>
  <si>
    <t>S0171</t>
  </si>
  <si>
    <t>ZOMIG 5MG TABLET</t>
  </si>
  <si>
    <t>MYCAMINE 50MG VIAL IV</t>
  </si>
  <si>
    <t>J2248</t>
  </si>
  <si>
    <t>MYCAMINE 100MG VIAL IV</t>
  </si>
  <si>
    <t>BENEFIBER 6GM PWD PKT</t>
  </si>
  <si>
    <t>DOPAMINE 800MG/250ML PREMIX IV</t>
  </si>
  <si>
    <t>PRO-STAT 64 LIQUID 30ML</t>
  </si>
  <si>
    <t>PERIDEX 15ML LIQUID</t>
  </si>
  <si>
    <t>SODIUM CHLORIDE 0.9% 50ML</t>
  </si>
  <si>
    <t>COLISTIMETHATE 150MG IV</t>
  </si>
  <si>
    <t>J0770</t>
  </si>
  <si>
    <t>CALMOSEPTINE OINT 3.5GM</t>
  </si>
  <si>
    <t>EPINEPHRINE PEN 0.3MG/0.3ML</t>
  </si>
  <si>
    <t>J0171</t>
  </si>
  <si>
    <t>PILOCARPINE 2% OPTH 15ML</t>
  </si>
  <si>
    <t>CARBOCAINE 1% 30ML INJECTION</t>
  </si>
  <si>
    <t>J0670</t>
  </si>
  <si>
    <t>MARCAINE MPF/EPI 0.5% 30ML</t>
  </si>
  <si>
    <t>HYDROCORTISONE 5MG TABLET</t>
  </si>
  <si>
    <t>TEFLARO 400MG IV</t>
  </si>
  <si>
    <t>J0712</t>
  </si>
  <si>
    <t>TEFLARO 600MG VIAL IV</t>
  </si>
  <si>
    <t>EFFIENT 10MG TABLET</t>
  </si>
  <si>
    <t>TRIESENCE INJ 1MG/40MG - PRT 1</t>
  </si>
  <si>
    <t>J3300</t>
  </si>
  <si>
    <t>LIDOCAINE 5%/DEXTROSE 2ML AMP INJ</t>
  </si>
  <si>
    <t>J2001</t>
  </si>
  <si>
    <t>LIDOCAINE 5% HDL/D7.5</t>
  </si>
  <si>
    <t>STRONG IODINE SOLU 14ML</t>
  </si>
  <si>
    <t>TUMS 750MG TAB</t>
  </si>
  <si>
    <t>PEPTO BISMOL CHEW TAB</t>
  </si>
  <si>
    <t>MICONAZOLE 2% CRM 15GM</t>
  </si>
  <si>
    <t>METAMUCIL PKT</t>
  </si>
  <si>
    <t>ASTRAMORPH 2MG/2ML INJ</t>
  </si>
  <si>
    <t>J2274</t>
  </si>
  <si>
    <t>ASTRAMORPH 0.5MG/ML 10ML INJ</t>
  </si>
  <si>
    <t>ZOVIRAX 1GM VIAL IV</t>
  </si>
  <si>
    <t>J0133</t>
  </si>
  <si>
    <t>MUPIROCIN</t>
  </si>
  <si>
    <t>NYSTATIN OINT 15GM</t>
  </si>
  <si>
    <t>LORAZEPAM 4MG/ML 10ML INJ</t>
  </si>
  <si>
    <t>GLUCAGON 1MG KIT INJ</t>
  </si>
  <si>
    <t>J1610</t>
  </si>
  <si>
    <t>FLEET PHOSPHA SODA 45ML ORAL</t>
  </si>
  <si>
    <t>TEGRETOL XR 100MG TAB</t>
  </si>
  <si>
    <t>NIZORAL 2% CRM 15GM</t>
  </si>
  <si>
    <t>XYLOCAINE 2% 10ML INJ</t>
  </si>
  <si>
    <t>XYLOCAINE 1% 10ML INJ</t>
  </si>
  <si>
    <t>EXELON 1.5MG CAP</t>
  </si>
  <si>
    <t>NAROPIN 2MG/ML 10ML INJ</t>
  </si>
  <si>
    <t>PHENYLPHRINE 10% OPTH 5ML</t>
  </si>
  <si>
    <t>VIDEX 200MG CAP</t>
  </si>
  <si>
    <t>SURGILUBE 5GM PKT</t>
  </si>
  <si>
    <t>DEXTROSE 5% 250ML GLASS IV</t>
  </si>
  <si>
    <t>J7060</t>
  </si>
  <si>
    <t>BREVIBLOC 250ML PREMIX IV</t>
  </si>
  <si>
    <t>KETAMINE 500MG/5ML VIAL</t>
  </si>
  <si>
    <t>TRI-VI-SOL 50ML DROPS</t>
  </si>
  <si>
    <t>PREVACID 30MG SOLUTAB</t>
  </si>
  <si>
    <t>NEOSPORIN OINT 15GM</t>
  </si>
  <si>
    <t>METHOTREXATE 25MG/ML INJ - PRT 1</t>
  </si>
  <si>
    <t>J9260</t>
  </si>
  <si>
    <t>PLAN B 1.5MG TABLET</t>
  </si>
  <si>
    <t>PEN G IV 2.5MMU/NS 100ML IV</t>
  </si>
  <si>
    <t>J2540</t>
  </si>
  <si>
    <t>POLYSPORIN OINT .9GM PKT</t>
  </si>
  <si>
    <t>CLOTRIMAZOLE 1% CRM 30GM</t>
  </si>
  <si>
    <t>TUBERSOL 0.1ML INJ</t>
  </si>
  <si>
    <t>LR 500ML/PITOCIN 30 UNITS</t>
  </si>
  <si>
    <t>NEO-SYNEPHRINE NOSE 1% 30ML</t>
  </si>
  <si>
    <t>CLINIMIX-E 4.25/10 1000 ML</t>
  </si>
  <si>
    <t>AMIODARONE 150MG/100ML PREMIX</t>
  </si>
  <si>
    <t>VECURONIUM 20MG INJ</t>
  </si>
  <si>
    <t>BETOPTIC S 0.25% OPTH 10ML</t>
  </si>
  <si>
    <t>ACTIVATED CHARCOAL 25GM</t>
  </si>
  <si>
    <t>XIFAXAN 550MG TAB</t>
  </si>
  <si>
    <t>BYSTOLIC 2.5MG TABLET</t>
  </si>
  <si>
    <t>TRIAMCINOLONE 0.5% CRM 15GM</t>
  </si>
  <si>
    <t>VASOTEC 1.25MG/ML 2ML VIAL</t>
  </si>
  <si>
    <t>LIDOCAINE 2% UROJET JEL 5ML</t>
  </si>
  <si>
    <t>BOOSTRIX 0.5ML INJ</t>
  </si>
  <si>
    <t>ROBINUL 0.2MG/ML 5ML</t>
  </si>
  <si>
    <t>ZANTAC 50MG IV PREMIX</t>
  </si>
  <si>
    <t>J2780</t>
  </si>
  <si>
    <t>XYLOCAINE MPF 1% 30 ML</t>
  </si>
  <si>
    <t>RETROVIR 200MG IV</t>
  </si>
  <si>
    <t>J3485</t>
  </si>
  <si>
    <t>IRRIG NACL 3000ML</t>
  </si>
  <si>
    <t>VITAMIN B-12 250MCG TAB</t>
  </si>
  <si>
    <t>VIT B12 100MCG TAB</t>
  </si>
  <si>
    <t>XYLOCAINE MPF 1% 5ML INJ</t>
  </si>
  <si>
    <t>ANIKA VISC 0.8ML OPTH</t>
  </si>
  <si>
    <t>DIFLUCAN 100MG/NS 50ML IVPB</t>
  </si>
  <si>
    <t>J1450</t>
  </si>
  <si>
    <t>SCOPOLAMINE 0.4MG/ML INJ</t>
  </si>
  <si>
    <t>KOATE-DVI 1130 UNITS IV</t>
  </si>
  <si>
    <t>ATIVAN DRIP 20MG/NS 100ML</t>
  </si>
  <si>
    <t>EPHEDRINE 25MG/5ML SYRINGE</t>
  </si>
  <si>
    <t>ASTRAMORPH 10MG/10ML INJ</t>
  </si>
  <si>
    <t>NAROPIN 1MG PER ML (100MG) PRT 1</t>
  </si>
  <si>
    <t>J2795</t>
  </si>
  <si>
    <t>MACRODANTIN 25MG CAP</t>
  </si>
  <si>
    <t>SUFENTA 50MCG/ML 1ML AMP</t>
  </si>
  <si>
    <t>IODOSORB 0.9% GEL 10GM</t>
  </si>
  <si>
    <t>MAG SULFATE 20GM/LR 500ML IV</t>
  </si>
  <si>
    <t>NOVOSEVEN 1MG INJECTION</t>
  </si>
  <si>
    <t>J7189</t>
  </si>
  <si>
    <t>VERSED DRIP 100MG/ NS 100ML</t>
  </si>
  <si>
    <t>ATIVAN DRIP 40MG/NS 100ML</t>
  </si>
  <si>
    <t>BUTRANS 5MCG/HR PATCH</t>
  </si>
  <si>
    <t>INTEGRILIN 200MG/100ML IV</t>
  </si>
  <si>
    <t xml:space="preserve">TRICHLOROACETIC ACID 1ML </t>
  </si>
  <si>
    <t>FLUMAZENIL 1MG/10ML VIAL</t>
  </si>
  <si>
    <t>LEVOTHYROXINE SOD 100MCG VIAL</t>
  </si>
  <si>
    <t>LIOTHYRONINE SOD 5MCG TABLET</t>
  </si>
  <si>
    <t>POTASSIUM CHL ER 10MEQ CAP</t>
  </si>
  <si>
    <t>TAMIFLU 6MG/ML 60ML SUSP</t>
  </si>
  <si>
    <t>CYTOTEC 50MCG TABLET</t>
  </si>
  <si>
    <t>VENTOLIN HFA INHALER 8GM</t>
  </si>
  <si>
    <t>METHADONE ORAL SOLUTION 1MG/ML</t>
  </si>
  <si>
    <t>TAMIFLU 30MG CAPSULE</t>
  </si>
  <si>
    <t>TAMIFLU 45MG CAPSULE</t>
  </si>
  <si>
    <t>ACETYLCYSTEINE 200MG/ML INJ PRT 1</t>
  </si>
  <si>
    <t>J0132</t>
  </si>
  <si>
    <t>SLO-MAG 71.5MG DR TABLET</t>
  </si>
  <si>
    <t>MARCAINE 0.5% 10ML VIAL</t>
  </si>
  <si>
    <t>S0020</t>
  </si>
  <si>
    <t>OFIRMEV 10MG/ML 100ML IV PRT 1</t>
  </si>
  <si>
    <t>J0131</t>
  </si>
  <si>
    <t>VARIZIG 125 I.U. VIAL</t>
  </si>
  <si>
    <t>ARIXTRA 5MG/0.4ML INJ PRT 1</t>
  </si>
  <si>
    <t>J1652</t>
  </si>
  <si>
    <t>ARIXTRA 2.5MG/0.5ML INJ PRT 1</t>
  </si>
  <si>
    <t>PROFILNINE 1140UNITS/10ML IV</t>
  </si>
  <si>
    <t>J7194</t>
  </si>
  <si>
    <t>ALBUTEROL 0.21MG/ML 3ML</t>
  </si>
  <si>
    <t>XARELTO 10MG TABLET</t>
  </si>
  <si>
    <t>IV INTRALIPID 20% 250ML</t>
  </si>
  <si>
    <t>IV NS 25ML</t>
  </si>
  <si>
    <t>MAGNESIUM SULFATE 1GM/NS50ML</t>
  </si>
  <si>
    <t>FENTANYL CITRATE 500MCG/10ML</t>
  </si>
  <si>
    <t>VERSED DRIP 100MG/D5W 100ML</t>
  </si>
  <si>
    <t>ATIVAN DRIP 20MG/D5W 100ML</t>
  </si>
  <si>
    <t>ATIVAN DRIP 40MG/D5W 100ML</t>
  </si>
  <si>
    <t>HEPATITIS B VACC 5MCG/0.5ML</t>
  </si>
  <si>
    <t>STERILE MINERAL OIL 10ML</t>
  </si>
  <si>
    <t>SODIUM TETRADECYL 3% 2ML INJ</t>
  </si>
  <si>
    <t>OMNIPAQUE 300MG/ML 100ML</t>
  </si>
  <si>
    <t>VALPROIC ACID 250MG/5ML SYRUP</t>
  </si>
  <si>
    <t>BELATACEPT 1MG IV</t>
  </si>
  <si>
    <t>J0485</t>
  </si>
  <si>
    <t>CARBAMAZEPINE SUSP 200MG/5ML</t>
  </si>
  <si>
    <t>MORPHINE ORAL SOLU 2MG/ML 1ML</t>
  </si>
  <si>
    <t>COMPAZINE 10MG TK HM #2</t>
  </si>
  <si>
    <t>NORCO 5MG/325MG TK HM #2</t>
  </si>
  <si>
    <t>COMBIVIR TK HM #4</t>
  </si>
  <si>
    <t>LORTAB ELIXIR 7.5MG/325MG/15ML</t>
  </si>
  <si>
    <t>PHENYLEPHRINE 1MG/10ML SYRNG</t>
  </si>
  <si>
    <t>J2370</t>
  </si>
  <si>
    <t>SOD THIOSULFATE 250MG/ML 50ML</t>
  </si>
  <si>
    <t>HEPARIN 25,000U/0.45NS 500ML</t>
  </si>
  <si>
    <t>J1644</t>
  </si>
  <si>
    <t>RENVELA 0.8GM PWD PKT</t>
  </si>
  <si>
    <t>TRANEXAMIC ACID 1000MG INJ</t>
  </si>
  <si>
    <t>MESALAMINE DR 400MG CAPSULE</t>
  </si>
  <si>
    <t>LIDOCAINE 2%EPI MPF 10ML</t>
  </si>
  <si>
    <t>DEXTROSE 70% 2000ML</t>
  </si>
  <si>
    <t>CLARITHROMYCIN 250MG/5ML 50ML</t>
  </si>
  <si>
    <t>CLINIMIX 5/20 2000ML</t>
  </si>
  <si>
    <t>CLINIMIX 5/20 1000ML</t>
  </si>
  <si>
    <t>CLINIMIX 5/25 1000ML</t>
  </si>
  <si>
    <t>CLINIMIX 4.25/10 2000ML</t>
  </si>
  <si>
    <t>XARELTO 15MG TABLET</t>
  </si>
  <si>
    <t>VANCOMYCIN 125MG CAPSULE</t>
  </si>
  <si>
    <t>VANCOMYCIN 250MG CAPSULE</t>
  </si>
  <si>
    <t>DEXAMETHASONE DROP 1MG/ML 30ML</t>
  </si>
  <si>
    <t>NITROGLYCERIN 100MG/D5W 250ML</t>
  </si>
  <si>
    <t>GAMMAGARD 10% 1GM VIAL</t>
  </si>
  <si>
    <t>J1569</t>
  </si>
  <si>
    <t>MEROPENEM 500MG IV VIAL</t>
  </si>
  <si>
    <t>J2185</t>
  </si>
  <si>
    <t>MEROPENEM 1GM IV VIAL</t>
  </si>
  <si>
    <t>HEPARIN FLUSH 1UNIT/ML 5ML</t>
  </si>
  <si>
    <t>J1642</t>
  </si>
  <si>
    <t>FLEBOGAMMA 10% 10GM 100ML IV</t>
  </si>
  <si>
    <t>J1572</t>
  </si>
  <si>
    <t>PEDIA-LAX 2.8GM/4ML LIQ SUPP</t>
  </si>
  <si>
    <t>MAGNESIUM SULFATE 4GM/50ML IV</t>
  </si>
  <si>
    <t>EPHEDRINE 50MG/10ML SYRINGE</t>
  </si>
  <si>
    <t>METHADONE 40MG TABLET</t>
  </si>
  <si>
    <t>HEPATITIS B VACC 10MCG/ML VIAL</t>
  </si>
  <si>
    <t>VANCOMYCIN 25MG/ML SUSP 150ML</t>
  </si>
  <si>
    <t>VANCOMYCIN 750MG VIAL</t>
  </si>
  <si>
    <t>J3370</t>
  </si>
  <si>
    <t>MARCAINE 0.125%/NS 100ML PREMX</t>
  </si>
  <si>
    <t>NIMBEX 2MG/ML 5ML VIAL</t>
  </si>
  <si>
    <t>POTASSIUM-PHOS 15MMOL IVPB PREMIX</t>
  </si>
  <si>
    <t>BIMATOPROST 0.01% OPTH 2.5ML</t>
  </si>
  <si>
    <t>GAMUNEX C 10% 1GM 10ML VIAL</t>
  </si>
  <si>
    <t>J1561</t>
  </si>
  <si>
    <t>DILAUDID 0.5MG/0.5ML INJ</t>
  </si>
  <si>
    <t>ZINC CHLORIDE 1MG/ML 10ML INJ</t>
  </si>
  <si>
    <t>NOREPINEPHRINE 4MG D5W250ML IV PREMX</t>
  </si>
  <si>
    <t>NOREPINEPHRINE 8MG D5W250ML IV PREMX</t>
  </si>
  <si>
    <t>CLINDAMYCIN 300MG/D5W50ML PREMX</t>
  </si>
  <si>
    <t>S0077</t>
  </si>
  <si>
    <t>CLINDAMYCIN 600MG D5W50ML PREMX</t>
  </si>
  <si>
    <t>CLINDAMYCIN 900MG D5W 50ML PREMX</t>
  </si>
  <si>
    <t>CEFAZOLIN 2GM/D5W 50ML PREMX</t>
  </si>
  <si>
    <t>J0690</t>
  </si>
  <si>
    <t>ZOLOFT 25MG TABLET</t>
  </si>
  <si>
    <t>KETAMINE 200MG/20ML VIAL</t>
  </si>
  <si>
    <t>METHADONE ORAL SOLU 5MG/5ML</t>
  </si>
  <si>
    <t>METHYLENE BLUE 1% 1ML VIAL</t>
  </si>
  <si>
    <t>RANITIDINE 15MG/1ML SYRUP</t>
  </si>
  <si>
    <t>DOPAMINE 200MG VIAL</t>
  </si>
  <si>
    <t>LIOTHYRONINE 25MCG</t>
  </si>
  <si>
    <t>NIACIN 250MG TABLET</t>
  </si>
  <si>
    <t>AUGMENTIN 125MG/5ML 75ML</t>
  </si>
  <si>
    <t>OMNIPAQUE 300MG/50ML</t>
  </si>
  <si>
    <t>TOBRAMYCIN 300MG/5ML INHAL</t>
  </si>
  <si>
    <t>CYCLOPHOSPHAMIDE 50MG CAP</t>
  </si>
  <si>
    <t>J8530</t>
  </si>
  <si>
    <t>EPI-PEN JR 0.15MG INJ</t>
  </si>
  <si>
    <t>ATIVAN DRIP 100MG/NS 100ML</t>
  </si>
  <si>
    <t>NEXIUM 40MG IV</t>
  </si>
  <si>
    <t>CYPROHEPTADINE HCL 4MG TAB</t>
  </si>
  <si>
    <t>DEHYDRATED ALCOHOL 98% 5ML</t>
  </si>
  <si>
    <t>ISENTRESS 400MG TABLET</t>
  </si>
  <si>
    <t>SILVADENE CREAM 20GM</t>
  </si>
  <si>
    <t>EPOGEN 2,000 UNITS/ML 1ML</t>
  </si>
  <si>
    <t>DEXMEDETOMIDINE 100MCG/ML 2ML</t>
  </si>
  <si>
    <t>SARAPIN 50ML VIAL</t>
  </si>
  <si>
    <t>AUGMENTIN 125MG/5ML</t>
  </si>
  <si>
    <t>BUPIVACAINE 0.25% 60ML SYRINGE</t>
  </si>
  <si>
    <t>MORPHINE PCA 50MG/25ML</t>
  </si>
  <si>
    <t>FENTANYL PCA 1,500MCG/30ML</t>
  </si>
  <si>
    <t>HYDROMORPHONE PCA 15MG / 30 ML</t>
  </si>
  <si>
    <t>ZINC SULFATE 5MG/ML 5ML INJ</t>
  </si>
  <si>
    <t>NEOSTIGMINE 1MG/ML 5ML SYRINGE</t>
  </si>
  <si>
    <t>J2700</t>
  </si>
  <si>
    <t>NOREPINEPHRINE 8MG NS 250ML IV</t>
  </si>
  <si>
    <t>AVAPRO 75MG TABLET</t>
  </si>
  <si>
    <t>BIAXIN SUSP 250MG/5ML</t>
  </si>
  <si>
    <t>CLINDAMYCIN SUSP 75MG/5ML</t>
  </si>
  <si>
    <t>NOREPINEPHRINE 4MG NS 250ML IV</t>
  </si>
  <si>
    <t>ENLON PLUS 10MG/ML 5ML AMP</t>
  </si>
  <si>
    <t>HYLENEX 150UNITS/ML 1ML VIAL</t>
  </si>
  <si>
    <t>J3473</t>
  </si>
  <si>
    <t>CYANO KIT 5GM</t>
  </si>
  <si>
    <t>J3420</t>
  </si>
  <si>
    <t>TROPICAMIDE 1% OPTH 2ML</t>
  </si>
  <si>
    <t>MARCAINE 0.125%/NS 200ML PREMX</t>
  </si>
  <si>
    <t>ISOVUE-300 100ML</t>
  </si>
  <si>
    <t xml:space="preserve">ISOVUE 300-50ML </t>
  </si>
  <si>
    <t>ELIQUIS 5MG TABLET</t>
  </si>
  <si>
    <t>VANCOMYCIN 1250MG/NS 250ML IV</t>
  </si>
  <si>
    <t>ISENTRESS 400MG #4 TK HM</t>
  </si>
  <si>
    <t>TRUVADA 200-300MG #2 TK HM</t>
  </si>
  <si>
    <t>BUPIVACAINE MPF 0.75% 10ML</t>
  </si>
  <si>
    <t>VANCOMYCIN 1500MG/NS 500ML IV</t>
  </si>
  <si>
    <t>MULTITRACE- 10ML VIAL</t>
  </si>
  <si>
    <t>ZYVOX 600MG/NS 300ML PREMIX</t>
  </si>
  <si>
    <t>VERAPAMIL 120MG ER TABLET</t>
  </si>
  <si>
    <t>MORPHINE ORAL SOL 0.4MG/ML 1ML</t>
  </si>
  <si>
    <t>VANCOMYCIN 750MG/NS 250ML IV</t>
  </si>
  <si>
    <t>AKTEN 3.5% OPTH GEL 1ML</t>
  </si>
  <si>
    <t>LIBRIUM 5MG CAPSULE</t>
  </si>
  <si>
    <t>MILRINONE LACTATE 1MG/ML 50ML</t>
  </si>
  <si>
    <t>DOPAMINE 40MG/ML 10ML VIAL</t>
  </si>
  <si>
    <t>SEPTRA/BACTRIM IV 30ML</t>
  </si>
  <si>
    <t>HEPATITIS B IMMUNE GLOB. 1ML</t>
  </si>
  <si>
    <t>INFANRIX VACC 0.5ML</t>
  </si>
  <si>
    <t>KINRIX VACC 0.5ML</t>
  </si>
  <si>
    <t>PEDIARIX VACC 0.5ML</t>
  </si>
  <si>
    <t>PEDVAXHIB VACC 7.5MCG</t>
  </si>
  <si>
    <t>GARDASIL 0.5ML</t>
  </si>
  <si>
    <t>MENACTRA VACC 0.5ML</t>
  </si>
  <si>
    <t>ROTATEQ VACC 2ML TUBE</t>
  </si>
  <si>
    <t>PROQUAD VACC VIAL</t>
  </si>
  <si>
    <t>MILRINONE/D5W 20MG/100ML</t>
  </si>
  <si>
    <t>BOTOX THERAPEUTIC 100U VIAL</t>
  </si>
  <si>
    <t>J0585</t>
  </si>
  <si>
    <t>ISOVUE-300 30ML VIAL</t>
  </si>
  <si>
    <t>ENLON 10MG/1ML 15ML VIAL</t>
  </si>
  <si>
    <t>PREVNAR-13 0.5ML (PRIVATE)</t>
  </si>
  <si>
    <t>HAVRIX 720 EL.U/0.5ML(PRIVATE)</t>
  </si>
  <si>
    <t>TROPICAMIDE 1% OPTH 15ML</t>
  </si>
  <si>
    <t>ARGATROBAN 250MG/2.5ML VIAL</t>
  </si>
  <si>
    <t>VENTOLIN HFA 90MCG 6.7GM</t>
  </si>
  <si>
    <t>CIPROFLOXIN 0.3% OPTH 2.5ML</t>
  </si>
  <si>
    <t>CETACAINE SPRAY 20GM</t>
  </si>
  <si>
    <t>PROFILNINE 1000 UNIT VIAL</t>
  </si>
  <si>
    <t>PROFILNINE 1,500 UNIT VIAL</t>
  </si>
  <si>
    <t>PROFILNINE 1,200 UNIT VIAL</t>
  </si>
  <si>
    <t>PROFILNINE 1,430 UNIT VIAL</t>
  </si>
  <si>
    <t>VASOSTRICT 20UNITS/1ML VIAL</t>
  </si>
  <si>
    <t>VARIVAX VACC 0.5ML VIAL</t>
  </si>
  <si>
    <t>ERYTHROMYCIN OPTH OINT 3.5GM</t>
  </si>
  <si>
    <t>ISOVUE 300-200ML</t>
  </si>
  <si>
    <t>HEPARIN 250UNITS/NS 250ML</t>
  </si>
  <si>
    <t>PHENYLEPHRINE 10MG/ML 5ML VIAL</t>
  </si>
  <si>
    <t>VIT D DROPS 400UNITS/ML 50ML</t>
  </si>
  <si>
    <t>ISOVUE 300/75ML</t>
  </si>
  <si>
    <t>HUMALOG 100UNITS/ML 3ML VIAL</t>
  </si>
  <si>
    <t>HUMULIN R 100UNITS/ML 3ML VIAL</t>
  </si>
  <si>
    <t>HUMULIN N 100UNITS/ML 3ML VIAL</t>
  </si>
  <si>
    <t xml:space="preserve">HUMULIN 70/30 100UNITS/ML 3ML </t>
  </si>
  <si>
    <t>METRONIDAZOLE SUSP 75MG/5ML</t>
  </si>
  <si>
    <t>ISOVUE 300/150ML</t>
  </si>
  <si>
    <t>PROCAINAMIDE 1000MG/2ML</t>
  </si>
  <si>
    <t>J2690</t>
  </si>
  <si>
    <t>OLANZAPINE ODT 5MG</t>
  </si>
  <si>
    <t>BOTOX 200 UNIT VIAL</t>
  </si>
  <si>
    <t>CAPSAICIN CRM 0.025% 60GM</t>
  </si>
  <si>
    <t>PRAXBIND 2.5GM/50ML IV</t>
  </si>
  <si>
    <t>KCENTRA 0545UNITS IV</t>
  </si>
  <si>
    <t>C9132</t>
  </si>
  <si>
    <t>PEPCID 20MG/2.5ML SUSP</t>
  </si>
  <si>
    <t>INFLUENZA VACCINE PED 0.25ML</t>
  </si>
  <si>
    <t>XOLAIR 150MG VIAL</t>
  </si>
  <si>
    <t>J2357</t>
  </si>
  <si>
    <t>VENOFER 200MG INJ</t>
  </si>
  <si>
    <t>J1756</t>
  </si>
  <si>
    <t>FLUBLOK 0.5ML VIAL (EGG FREE)</t>
  </si>
  <si>
    <t>K-PHOS 150MMOL IVPB 250ML</t>
  </si>
  <si>
    <t>RITONAVIR 100MG TABLET</t>
  </si>
  <si>
    <t>GARDASIL 9 0.5ML VIAL</t>
  </si>
  <si>
    <t>ATIVAN DRIP 100MG/D5W 100ML</t>
  </si>
  <si>
    <t>HEPARIN 50UNITS/DEXTROSE 10% 50ML</t>
  </si>
  <si>
    <t>DEXAMETHASONE ORAL SOLUTION 1MG/1ML</t>
  </si>
  <si>
    <t>LIDOCAINE 4% CREAM 15GM</t>
  </si>
  <si>
    <t>TICAGRELOR 90MG TABLET</t>
  </si>
  <si>
    <t>TICAGRELOR 60MG TABLET</t>
  </si>
  <si>
    <t>TEMAZEPAM 7.5MG CAPSULE</t>
  </si>
  <si>
    <t>ZARXIO 300MCG/0.5ML SYRINGE</t>
  </si>
  <si>
    <t>Q5101</t>
  </si>
  <si>
    <t>ZARXIO 480MCG/0.8ML SYRINGE</t>
  </si>
  <si>
    <t>METHYLENE BLUE 0.5% 10ML INJ</t>
  </si>
  <si>
    <t>TETRACAINE 0.5% OPTH DROPS 4ML</t>
  </si>
  <si>
    <t>MAGNESIUM SULFATE 20GM/STERILE WATER 500ML</t>
  </si>
  <si>
    <t>FAMOTIDINE 40MG/5ML SUSP</t>
  </si>
  <si>
    <t>FAMOTIDINE 8MG/ML 1ML SUSP.</t>
  </si>
  <si>
    <t>ARGATROBAN 250MG/2.5ML VIAL, NON-ESRD</t>
  </si>
  <si>
    <t>J0883</t>
  </si>
  <si>
    <t>CLINIMIX E 4.25/5 1000ML IV</t>
  </si>
  <si>
    <t>ALBUTEROL 2.5MG/3ML</t>
  </si>
  <si>
    <t>LACTULOSE 10GM/15ML</t>
  </si>
  <si>
    <t>ALBUMIN 5% 50ML IV</t>
  </si>
  <si>
    <t>P9041</t>
  </si>
  <si>
    <t>ALBUMIN 5% 250ML IV</t>
  </si>
  <si>
    <t>P9045</t>
  </si>
  <si>
    <t>CLINIMIX E 5/20 1000ML IV</t>
  </si>
  <si>
    <t>CLINIMIX E 5/20 2000ML IV</t>
  </si>
  <si>
    <t>CLINIMIX E 5/15 1000ML IV</t>
  </si>
  <si>
    <t>CLINIMIX E 5/15 2000ML IV</t>
  </si>
  <si>
    <t>BUPIVACAINE 0.25% WITH EPI MPF 30ML</t>
  </si>
  <si>
    <t>MAGNESIUM SULFATE 50% 0.5GM/ML 10ML</t>
  </si>
  <si>
    <t>LIPIODOL 10 ML AMPULE</t>
  </si>
  <si>
    <t>CALCIUM GLUCONATE 100MG/ML 50ML VIAL</t>
  </si>
  <si>
    <t>J0610</t>
  </si>
  <si>
    <t>LIDOCAINE 2% EPI 30ML VIAL</t>
  </si>
  <si>
    <t>THEO-24 100MG ER CAPSULE</t>
  </si>
  <si>
    <t>PEPTO BISMOL SUSP 120ML</t>
  </si>
  <si>
    <t>FORTAZ 1GM/D5W 50ML PREMIX</t>
  </si>
  <si>
    <t>J0713</t>
  </si>
  <si>
    <t>SODIUM BICARB 7.5% 50ML JECT</t>
  </si>
  <si>
    <t>BUPIVACAINE MPF 0.25% 10ML</t>
  </si>
  <si>
    <t>PREMARIN 0.625MG VAGINAL CRM 30GM</t>
  </si>
  <si>
    <t>K-PHOS 30MMOL IVPB PREMIX</t>
  </si>
  <si>
    <t>ZEMURON 10MG/ML 10ML INJ</t>
  </si>
  <si>
    <t>SODIUM CHLORIDE 0.9% PF 10ML</t>
  </si>
  <si>
    <t>LEVETIRACETAM 1000MG/100ML IVPB</t>
  </si>
  <si>
    <t>ACTIVASE 50MG IV</t>
  </si>
  <si>
    <t>HEPARIN 125UNITS/D10 250ML IV</t>
  </si>
  <si>
    <t>HEPARIN 5UNITS/0.45% SODIUM CHLORIDE 10ML VIAL</t>
  </si>
  <si>
    <t>VANCOMYCIN ORAL SOLUTION 500MG/20ML</t>
  </si>
  <si>
    <t>ATROPINE 0.4MG/ML 1ML INJECTION</t>
  </si>
  <si>
    <t>J0461</t>
  </si>
  <si>
    <t>NAROPIN 0.5% 5MG/ML 20ML</t>
  </si>
  <si>
    <t>CLONIDINE PF 100MCG/ML 10ML VIAL</t>
  </si>
  <si>
    <t>J0735</t>
  </si>
  <si>
    <t>AMIODARONE 450MG/9ML VIAL</t>
  </si>
  <si>
    <t>MARCAINE MPF/EPI 0.5% 10ML</t>
  </si>
  <si>
    <t>VALIUM 5MG/ML 10ML VIAL</t>
  </si>
  <si>
    <t>J3360</t>
  </si>
  <si>
    <t>K-PHOS 30MMOL/NS 500ML PREMIX</t>
  </si>
  <si>
    <t>POTASSIUM CHLORIDE 20MEQ/NS 250MLPREMIX</t>
  </si>
  <si>
    <t>SODIUM PHOSPHATE 15MMOL/NS 250ML PREMIX</t>
  </si>
  <si>
    <t>DOBUTAMINE 1000MG/D5W 250ML PREMIX</t>
  </si>
  <si>
    <t>HEPARIN 1UNIT/1ML 5ML SYRINGE</t>
  </si>
  <si>
    <t>BICITRA 15ML SOLUTION</t>
  </si>
  <si>
    <t>CYCLOSPORINE MODIFIED SOLUTION 100MG/ML 50ML</t>
  </si>
  <si>
    <t>J7502</t>
  </si>
  <si>
    <t xml:space="preserve">PROBIOTIC ADVANCED CAPS </t>
  </si>
  <si>
    <t>BUPIVACAINE LIPOSOME 1.3% 266MG 20ML INJ</t>
  </si>
  <si>
    <t>C9290</t>
  </si>
  <si>
    <t>ELIQUIS 2.5MG TABLET</t>
  </si>
  <si>
    <t>IV NS 150ML</t>
  </si>
  <si>
    <t>KEPPRA 500MG/NS 100ML PREMIX</t>
  </si>
  <si>
    <t>PYRIDOSTIGMINE BROMIDE 5MG/ML 2ML INJ</t>
  </si>
  <si>
    <t>ANCEF 1GM/D5W 50ML PREMIX</t>
  </si>
  <si>
    <t>FLEBOGAMMA 10% 5GM 50ML IV</t>
  </si>
  <si>
    <t>FMT LOWER DELIVERY</t>
  </si>
  <si>
    <t>J3590</t>
  </si>
  <si>
    <t>BUPIVACAINE LIPOSOME 1.3% 133MG 10ML INJ</t>
  </si>
  <si>
    <t>ROCEPHIN 1GM/STERILE WATER 10ML SYRINGE</t>
  </si>
  <si>
    <t>J0696</t>
  </si>
  <si>
    <t>CEFEPIME 1GM/D5W 50ML PREMIX</t>
  </si>
  <si>
    <t>XYLOCAINE EPI 1% 30ML</t>
  </si>
  <si>
    <t>TRANSDERM SCOPOLAMINE 1.5MG/72HR PATCH</t>
  </si>
  <si>
    <t>ENTYVIO 300MG INJECTION</t>
  </si>
  <si>
    <t>J3380</t>
  </si>
  <si>
    <t>PCA FENTANYL 1,000MCG/100ML</t>
  </si>
  <si>
    <t>D5 0.2% NS 500ML</t>
  </si>
  <si>
    <t>HUMIRA 40MG/0.8ML SYRINGE</t>
  </si>
  <si>
    <t>J0135</t>
  </si>
  <si>
    <t>LIDOCAINE 2% URO JET JEL 20ML</t>
  </si>
  <si>
    <t xml:space="preserve">HEPARIN SODIUM 10UNITS/1ML 5ML </t>
  </si>
  <si>
    <t>LIDOCAINE HCL 2% 5ML SYRINGE</t>
  </si>
  <si>
    <t>LUPRON DEPOT 22.5MG INJ KIT</t>
  </si>
  <si>
    <t>J9217</t>
  </si>
  <si>
    <t>BEXSERO 0.5ML SYRINGE</t>
  </si>
  <si>
    <t>CEFAZOLIN 2GM/NS 50ML PREMIX</t>
  </si>
  <si>
    <t>REMERON 30 MG PO</t>
  </si>
  <si>
    <t>ZYPREXA 20 MG PO</t>
  </si>
  <si>
    <t xml:space="preserve">BUMEX 2.5MG/10ML </t>
  </si>
  <si>
    <t>ZITHROMAX 1 GM IV</t>
  </si>
  <si>
    <t>J0456</t>
  </si>
  <si>
    <t>ZITHROMAX 500 MG PO</t>
  </si>
  <si>
    <t>REMINYL 8 MG PO</t>
  </si>
  <si>
    <t>SINEMET CR 50/200</t>
  </si>
  <si>
    <t>ASCORBIC ACID 250MG TAB</t>
  </si>
  <si>
    <t>SEROQUEL 50 MG PO</t>
  </si>
  <si>
    <t>LACTULOSE ENEMA 200GM</t>
  </si>
  <si>
    <t>NYSTATIN 15 MU/15 ML SUSP</t>
  </si>
  <si>
    <t>MIDAMOR 10 MG PO</t>
  </si>
  <si>
    <t>OXYCONTIN 40 MG PO</t>
  </si>
  <si>
    <t>VALTREX 1 GM PO</t>
  </si>
  <si>
    <t>DECADRON 1 MG PO</t>
  </si>
  <si>
    <t>J8540</t>
  </si>
  <si>
    <t>PYRIDOXINE 100 MG PO</t>
  </si>
  <si>
    <t>RENAGEL 800 MG PO</t>
  </si>
  <si>
    <t>IMODIUM LIQ 10 ML</t>
  </si>
  <si>
    <t>EPOGEN 20,000 UNITS</t>
  </si>
  <si>
    <t>DEXTROSE 40% 500ML IV</t>
  </si>
  <si>
    <t>SEROQUEL 100 MG PO</t>
  </si>
  <si>
    <t>MORPHINE 4MG INJ</t>
  </si>
  <si>
    <t>ZOCOR 20MG PO</t>
  </si>
  <si>
    <t>PRANDIN 1MG PO</t>
  </si>
  <si>
    <t>DEPACON 500 MG 5 ML INJ</t>
  </si>
  <si>
    <t>DITROPAN XL 5MG PO</t>
  </si>
  <si>
    <t>WELLBUTRIN SR 100MG PO</t>
  </si>
  <si>
    <t>DETROL 2MG PO</t>
  </si>
  <si>
    <t>ACTOS 15MG PO</t>
  </si>
  <si>
    <t>RISPERDAL 0.25MG PO</t>
  </si>
  <si>
    <t>GLUCOTROL XL 2.5 MG PO</t>
  </si>
  <si>
    <t>NEURONTIN 100MG PO</t>
  </si>
  <si>
    <t>ACTOS 30MG PO</t>
  </si>
  <si>
    <t>AZOPT 1% 5ML EYE DROPS</t>
  </si>
  <si>
    <t>LANTUS 1UNIT/0.01ML</t>
  </si>
  <si>
    <t>MYCOBUTIN 150MG PO</t>
  </si>
  <si>
    <t>TRILEPTAL 150MG PO</t>
  </si>
  <si>
    <t>KLONOPIN 1MG PO</t>
  </si>
  <si>
    <t>NITROBID 2% OINT 1GM U/D</t>
  </si>
  <si>
    <t>METHYLPREDNISOLONE 4MG DOSE PK</t>
  </si>
  <si>
    <t>J7509</t>
  </si>
  <si>
    <t>TRICOR 48MG TAB</t>
  </si>
  <si>
    <t>MORRHUATE 50MG/ML SOD 30ML INJ</t>
  </si>
  <si>
    <t>NATRECOR 5 ML IV</t>
  </si>
  <si>
    <t>J2325</t>
  </si>
  <si>
    <t>RENAGEL 400MG PO</t>
  </si>
  <si>
    <t>VENOFER 100MG INJ</t>
  </si>
  <si>
    <t>NORCO 10/325 TAB</t>
  </si>
  <si>
    <t>ARAVA 10MG TAB</t>
  </si>
  <si>
    <t>ARAVA 20MG TAB</t>
  </si>
  <si>
    <t>AVITENE 1GM SYRINGE</t>
  </si>
  <si>
    <t>CHLOROTHIAZIDE SODIUM 500MG IV</t>
  </si>
  <si>
    <t>J1205</t>
  </si>
  <si>
    <t>INFLUENZA ADMINSTRATION FEE</t>
  </si>
  <si>
    <t>G0008</t>
  </si>
  <si>
    <t>PNEUMOCOCCAL ADMINST FEE</t>
  </si>
  <si>
    <t>G0009</t>
  </si>
  <si>
    <t>HEP B ADMINISTRATION FEE</t>
  </si>
  <si>
    <t>G0010</t>
  </si>
  <si>
    <t>ATENOLOL 25MG TAB</t>
  </si>
  <si>
    <t>ERYTHROMYCIN 250MG</t>
  </si>
  <si>
    <t>ALLEGRA 60MG</t>
  </si>
  <si>
    <t>ARICEPT 5MG</t>
  </si>
  <si>
    <t>PHENERGAN EXP 5CC</t>
  </si>
  <si>
    <t>PHENERGAN COD 5CC</t>
  </si>
  <si>
    <t>PHENERGAN DM PED 5CC</t>
  </si>
  <si>
    <t>ACTIVIED CHARCOAL/SORB 25GM</t>
  </si>
  <si>
    <t>ADRENALIN 1MG/1ML INJ</t>
  </si>
  <si>
    <t>AMIKACIN 1GM IM/IV</t>
  </si>
  <si>
    <t>J0278</t>
  </si>
  <si>
    <t>IBUPROFEN 200MG TAB</t>
  </si>
  <si>
    <t>AFRIN 15ML SPRAY</t>
  </si>
  <si>
    <t>ACCUPRIL 5MG</t>
  </si>
  <si>
    <t>ALBUMIN 25% 50ML (12.5GM)</t>
  </si>
  <si>
    <t>ACCUPRIL 20MG</t>
  </si>
  <si>
    <t>ATROVENT SOLN. 2.5ML</t>
  </si>
  <si>
    <t>ALTACE 10MG</t>
  </si>
  <si>
    <t>ALDACTONE O PO</t>
  </si>
  <si>
    <t>ALDACTONE 50MG PO</t>
  </si>
  <si>
    <t>AMBIEN 5MG</t>
  </si>
  <si>
    <t>ALDOMET 500MG</t>
  </si>
  <si>
    <t>AMBIEN 10MG</t>
  </si>
  <si>
    <t>ALDOMET 250MG O</t>
  </si>
  <si>
    <t>ATROPINE 1MG INJ</t>
  </si>
  <si>
    <t xml:space="preserve">ASTRAMORPH 1MG INJ </t>
  </si>
  <si>
    <t>ALLOPURINOL 300MG</t>
  </si>
  <si>
    <t>AREDIA 30MG INJ</t>
  </si>
  <si>
    <t>J2430</t>
  </si>
  <si>
    <t>ALLOPURINOL 100MG</t>
  </si>
  <si>
    <t>ASPIRIN 81MG</t>
  </si>
  <si>
    <t xml:space="preserve">AMIDATE INJ 40MG </t>
  </si>
  <si>
    <t>AZACTAM 2GM INJ</t>
  </si>
  <si>
    <t>AMICAR 500MG PO</t>
  </si>
  <si>
    <t>ATIVAN 2MG INJ</t>
  </si>
  <si>
    <t>AMICAR 20ML INJ</t>
  </si>
  <si>
    <t>AUGMENTIN 875MG TAB</t>
  </si>
  <si>
    <t>ACCOLATE 20MG</t>
  </si>
  <si>
    <t>AMMONIA AROMATIC IT</t>
  </si>
  <si>
    <t>AMOXICILLIN 250MG CAP</t>
  </si>
  <si>
    <t>ACULAR 0.5% 5ML</t>
  </si>
  <si>
    <t>AMOXICILLIN 500MG CAP</t>
  </si>
  <si>
    <t>AMARYL 2MG TAB</t>
  </si>
  <si>
    <t>AMOXIL 250MG-5ML SUSP</t>
  </si>
  <si>
    <t>AVAPRO 150MG</t>
  </si>
  <si>
    <t>AMOPHGEL 30ML SUSP</t>
  </si>
  <si>
    <t>AUGMENTIN 250 SUSP 100ML</t>
  </si>
  <si>
    <t>AMPICILLIN 500MG CAP</t>
  </si>
  <si>
    <t>AMARYL 4MG</t>
  </si>
  <si>
    <t>AMPICILLIN 1GM INJ</t>
  </si>
  <si>
    <t>J0290</t>
  </si>
  <si>
    <t>AMPICILLIN 250MG INJ</t>
  </si>
  <si>
    <t>ALPHAGAN P 0.1% 5ML</t>
  </si>
  <si>
    <t>AMPICILLIN 2GM INJ</t>
  </si>
  <si>
    <t>AMPICILLIN 500MG INJ</t>
  </si>
  <si>
    <t>AMPICILLIN 125MG INJ</t>
  </si>
  <si>
    <t>AUGMENTIN 200MG 100ML PO</t>
  </si>
  <si>
    <t>ATACAND 8MG</t>
  </si>
  <si>
    <t>ASACOL 400MG</t>
  </si>
  <si>
    <t>AUGMENTIN -125 150ML</t>
  </si>
  <si>
    <t>ANECTINE 200MG/10ML</t>
  </si>
  <si>
    <t>ANTILIRIM 2ML</t>
  </si>
  <si>
    <t>ANITVENIN SNAKE INJ 1GM</t>
  </si>
  <si>
    <t>J0840</t>
  </si>
  <si>
    <t>ARTHROTEC 50MG</t>
  </si>
  <si>
    <t>ANTIVERT 12.5MG</t>
  </si>
  <si>
    <t>ANTIVERT 25MG</t>
  </si>
  <si>
    <t>APRESOLINE 20MG INJ</t>
  </si>
  <si>
    <t>J0360</t>
  </si>
  <si>
    <t>APRESOLINE 10MG TAB</t>
  </si>
  <si>
    <t>APRESOLINE 25MG</t>
  </si>
  <si>
    <t>AQUAMEPHY 10MG INJ</t>
  </si>
  <si>
    <t>J3430</t>
  </si>
  <si>
    <t>APRESOLINE 50MG</t>
  </si>
  <si>
    <t>ANCOBON 250 MG</t>
  </si>
  <si>
    <t>ARTANE 2MG TAB</t>
  </si>
  <si>
    <t>ARTANE 5MG TAB</t>
  </si>
  <si>
    <t>ASCORBIC ACID 500MG TAB</t>
  </si>
  <si>
    <t>BACTROBAN OINT 2% 15GM</t>
  </si>
  <si>
    <t>ASPIRIN 325MG PO</t>
  </si>
  <si>
    <t>ATROPINE .4MG PO</t>
  </si>
  <si>
    <t>ASCORBIC ACID 500MG INJ</t>
  </si>
  <si>
    <t>ATROPINE 10ML SYRNG INJ</t>
  </si>
  <si>
    <t>ATARAX 10MG TAB</t>
  </si>
  <si>
    <t>AURALGAN 10ML EAR G</t>
  </si>
  <si>
    <t>ACETIC ACID</t>
  </si>
  <si>
    <t>ATROVENT INHALER</t>
  </si>
  <si>
    <t>AZACTAM 1GM IV</t>
  </si>
  <si>
    <t>AZULFIDINE 500MG</t>
  </si>
  <si>
    <t>AUGMENTIN 500MG</t>
  </si>
  <si>
    <t>ALTACE 5MG</t>
  </si>
  <si>
    <t>ALTACE 2.5MG</t>
  </si>
  <si>
    <t>ATIVAN 1MG PO</t>
  </si>
  <si>
    <t>AMINOPHYLLIN 500IV</t>
  </si>
  <si>
    <t>J0280</t>
  </si>
  <si>
    <t>MAG SULFATE 10GM IV</t>
  </si>
  <si>
    <t>ANUSOL HC SUPP</t>
  </si>
  <si>
    <t>ANUSOL 30GM HC CREAM</t>
  </si>
  <si>
    <t>ANUSOL 30GM OINT</t>
  </si>
  <si>
    <t>ADENOCARD 6MG IV</t>
  </si>
  <si>
    <t>J0153</t>
  </si>
  <si>
    <t>AQUAMEPHYTON 1MG INJ</t>
  </si>
  <si>
    <t>ARTIFICIAL TEAR 15ML</t>
  </si>
  <si>
    <t>ATARAX 25MG TAB</t>
  </si>
  <si>
    <t>PEPCID 10MG/ML 2ML IV</t>
  </si>
  <si>
    <t>S0028</t>
  </si>
  <si>
    <t>FAMOTIDINE 20MG TAB</t>
  </si>
  <si>
    <t>ZESTRIL 5MG</t>
  </si>
  <si>
    <t>ZESTRIL 20MG</t>
  </si>
  <si>
    <t>ZESTRIL 10MG</t>
  </si>
  <si>
    <t>NIMOTOP 30MG</t>
  </si>
  <si>
    <t>CARDIZEM CD 300MG</t>
  </si>
  <si>
    <t>CARDIZEM CD 180MG</t>
  </si>
  <si>
    <t>CARDIZEM CD 240MG</t>
  </si>
  <si>
    <t>VERAPAMIL ER 180MG TAB</t>
  </si>
  <si>
    <t>PROCARDIA XL 30MG</t>
  </si>
  <si>
    <t>PROCARDIA XL 60MG</t>
  </si>
  <si>
    <t>PROCARDIA XL 90MG</t>
  </si>
  <si>
    <t>LOTENSIN 5MG</t>
  </si>
  <si>
    <t>LOTENSIN 10MG</t>
  </si>
  <si>
    <t>LOTENSIN 20MG</t>
  </si>
  <si>
    <t>MONOPRIL 10MG</t>
  </si>
  <si>
    <t>GLYCERIN SUPP ADULT</t>
  </si>
  <si>
    <t>GLYCERIN SUPP PEDIATRIC</t>
  </si>
  <si>
    <t>ROMAZICON 0.5 MG INJ 5 ML</t>
  </si>
  <si>
    <t>FORTAZ 2 GM INJ</t>
  </si>
  <si>
    <t>MEVACOR 10MG</t>
  </si>
  <si>
    <t>DDAVP 4 MCG INJ</t>
  </si>
  <si>
    <t>J2597</t>
  </si>
  <si>
    <t>NOLVADEX 10MG</t>
  </si>
  <si>
    <t>S0187</t>
  </si>
  <si>
    <t>MICRONASE 1.25MG</t>
  </si>
  <si>
    <t>RELAFEN 500MG</t>
  </si>
  <si>
    <t>VOLTAREN 50MG</t>
  </si>
  <si>
    <t>VOLTAREN 75MG</t>
  </si>
  <si>
    <t>CALCIUM CITRATE + D CAPLET</t>
  </si>
  <si>
    <t>PHOS LO 667MG</t>
  </si>
  <si>
    <t>IMURAN 100 MG INJ</t>
  </si>
  <si>
    <t>J7501</t>
  </si>
  <si>
    <t>PERMETHRIN SHAMPOO 60ML</t>
  </si>
  <si>
    <t>CARDURA 2 MG</t>
  </si>
  <si>
    <t>CARDURA 4 MG</t>
  </si>
  <si>
    <t>HEMABATE 250 MCG INJ</t>
  </si>
  <si>
    <t>GYNE-LOTRIMIN VAG CRM</t>
  </si>
  <si>
    <t>DIFLUCAN 100MG TAB</t>
  </si>
  <si>
    <t>DIFLUCAN 400MG IV</t>
  </si>
  <si>
    <t>FLUCONAZOLE 200MG IV</t>
  </si>
  <si>
    <t xml:space="preserve">D.H.E. 45 1MG INJ </t>
  </si>
  <si>
    <t>J1110</t>
  </si>
  <si>
    <t>DECLOMYCIN 150 MG</t>
  </si>
  <si>
    <t>CYTOTEC 100MCG</t>
  </si>
  <si>
    <t>CORDARONE 200 MG</t>
  </si>
  <si>
    <t>CAFFEINE INJ.500 MG.</t>
  </si>
  <si>
    <t>CALCIMAR INJ. 200 IU</t>
  </si>
  <si>
    <t>J0630</t>
  </si>
  <si>
    <t>TERAZOL VAGINAL CREAM</t>
  </si>
  <si>
    <t>ROWASA SUSP. 60 ML</t>
  </si>
  <si>
    <t>CORTENEMA 60 ML</t>
  </si>
  <si>
    <t>PREMARIN VAG CRM 42.5GM</t>
  </si>
  <si>
    <t>PROZAC 20MG</t>
  </si>
  <si>
    <t>ENGERIX B 10 MCG</t>
  </si>
  <si>
    <t>HYTRIN 5MG</t>
  </si>
  <si>
    <t>ROCHEPHIN 500MG IV</t>
  </si>
  <si>
    <t>ADENOSCAN (16-30ML)</t>
  </si>
  <si>
    <t>ZITHROMAX 250MG</t>
  </si>
  <si>
    <t>AEROCHAMBER</t>
  </si>
  <si>
    <t>ACTIVASE 100MG</t>
  </si>
  <si>
    <t>BACID CAP</t>
  </si>
  <si>
    <t>ZOCOR 10MG</t>
  </si>
  <si>
    <t>BACTRACIN 15GM OINT</t>
  </si>
  <si>
    <t>BACITRACIN 3.75GM OINT</t>
  </si>
  <si>
    <t>BACITRACIN 50000U</t>
  </si>
  <si>
    <t>ZOCOR 5MG</t>
  </si>
  <si>
    <t>ANAPROX DS 550 MG</t>
  </si>
  <si>
    <t>BACTRIM/SEPTRA 5M LIQ</t>
  </si>
  <si>
    <t>BIAXIN 500 MG</t>
  </si>
  <si>
    <t>BUSPAR 10MG</t>
  </si>
  <si>
    <t>BUSPAR 5MG</t>
  </si>
  <si>
    <t>BENADRYL 50MG CAP</t>
  </si>
  <si>
    <t>BENADRYL 25MG CAP</t>
  </si>
  <si>
    <t>BENADRYL 5ML ELIXR</t>
  </si>
  <si>
    <t>BENADRYL 50MG INJ</t>
  </si>
  <si>
    <t>BENADRYL 28GM CREAM</t>
  </si>
  <si>
    <t>BEN GAY 60GM</t>
  </si>
  <si>
    <t>BENEMID 500MG</t>
  </si>
  <si>
    <t>BETAGAN 0.5% 5ML</t>
  </si>
  <si>
    <t>BETIMOL 0.5% 5ML</t>
  </si>
  <si>
    <t>BETIMOL 0.25% 5ML</t>
  </si>
  <si>
    <t>BENTYL 10MG PO</t>
  </si>
  <si>
    <t>BENTYL 20MG 2ML</t>
  </si>
  <si>
    <t>J0500</t>
  </si>
  <si>
    <t>BETADINE OINT 30GM</t>
  </si>
  <si>
    <t>BICILLINCR1,2MILUH2M</t>
  </si>
  <si>
    <t>J0558</t>
  </si>
  <si>
    <t>BICILLIN LA 1.2MU/2ML</t>
  </si>
  <si>
    <t>J0561</t>
  </si>
  <si>
    <t>BETOPTIC .5% 5ML</t>
  </si>
  <si>
    <t>BICILLIN LA 2.4MU/4ML</t>
  </si>
  <si>
    <t>BICILLINLA 600M</t>
  </si>
  <si>
    <t>BLEPHAMIDE 00 3.5GM</t>
  </si>
  <si>
    <t>BUMEX 0.25MG/ML 4ML INJ</t>
  </si>
  <si>
    <t>BLEPHAMIDE OS 5ML</t>
  </si>
  <si>
    <t>BICITRA 30ML SOLN</t>
  </si>
  <si>
    <t>BRETHINE 5MG O</t>
  </si>
  <si>
    <t>BREVITAL 500MG</t>
  </si>
  <si>
    <t>BRETHINE 2.5MG O</t>
  </si>
  <si>
    <t>BRETHINE 1ML INJ</t>
  </si>
  <si>
    <t>J3105</t>
  </si>
  <si>
    <t>BSS 15ML</t>
  </si>
  <si>
    <t>BUMEX 1MG TAB</t>
  </si>
  <si>
    <t>BREVIBLOCK 10MG/ML 10ML VIAL</t>
  </si>
  <si>
    <t>BLEPH-10 15CC</t>
  </si>
  <si>
    <t>MARCAINE 0.25% 50ML</t>
  </si>
  <si>
    <t>BIAXIN 250MG/5ML 100ML PO SUSP</t>
  </si>
  <si>
    <t>PREMARIN 0.3MG TAB</t>
  </si>
  <si>
    <t>ROCEPHIN 250MG INJ.</t>
  </si>
  <si>
    <t>CILOXAN OPTH 0.3% SOLN 5ML</t>
  </si>
  <si>
    <t>CALADRYL 6OZ LOTION</t>
  </si>
  <si>
    <t>CALAMINE 4OZ LOTION</t>
  </si>
  <si>
    <t>CALCIUM CHL 10% 10ML JECT</t>
  </si>
  <si>
    <t>CLAFORAN 1GM INJ</t>
  </si>
  <si>
    <t>CAPTOPRIL 25MG</t>
  </si>
  <si>
    <t>CALCIUM GLUC 10ML H</t>
  </si>
  <si>
    <t>CAPTOPRIL 12.5MG</t>
  </si>
  <si>
    <t>CALCIUM LACTA 650MG PO</t>
  </si>
  <si>
    <t>CARDIZEM 50MG INJ</t>
  </si>
  <si>
    <t>CASCARA 450MG CAPSULE</t>
  </si>
  <si>
    <t>CARDIZEM 30MG</t>
  </si>
  <si>
    <t>CATAPRES .2MG O</t>
  </si>
  <si>
    <t>CATAPRES TTS.2</t>
  </si>
  <si>
    <t>CATAPRES .1MG O</t>
  </si>
  <si>
    <t>CASTOR OIL</t>
  </si>
  <si>
    <t>CELESTONE SOLU 6MG/ML INJ</t>
  </si>
  <si>
    <t>J0702</t>
  </si>
  <si>
    <t>CETACAINE SPRAY</t>
  </si>
  <si>
    <t>CEPACOL LOZ #18 O</t>
  </si>
  <si>
    <t>CEPHULAC 30CC</t>
  </si>
  <si>
    <t>CHLORPHENIRAMINE 4MG TABLET</t>
  </si>
  <si>
    <t>CATAPRES TTS 1</t>
  </si>
  <si>
    <t>CATAPRES TTS 3</t>
  </si>
  <si>
    <t>CHLOROMYCET 1GM H</t>
  </si>
  <si>
    <t>J0720</t>
  </si>
  <si>
    <t>CARAFATE 1GM PO</t>
  </si>
  <si>
    <t>MAG. CITRATE 300ML</t>
  </si>
  <si>
    <t>CLEOCIN 150 MG CAP</t>
  </si>
  <si>
    <t>CHLORAL HYDRATE 5ML</t>
  </si>
  <si>
    <t>CLEOCIN 300MG 2ML</t>
  </si>
  <si>
    <t>CARDIZEM 60MG</t>
  </si>
  <si>
    <t>CLEOCIN 600 MG 4ML</t>
  </si>
  <si>
    <t>CARDIZEM 5MG/ML 5ML INJ</t>
  </si>
  <si>
    <t>CHROMIUM INJ</t>
  </si>
  <si>
    <t>CLINORIL 150MG PO</t>
  </si>
  <si>
    <t>COGENTIN 1MG TABLET</t>
  </si>
  <si>
    <t>COGENTIN 2MG ML</t>
  </si>
  <si>
    <t>J0515</t>
  </si>
  <si>
    <t>COLACE 100MG O</t>
  </si>
  <si>
    <t>CLEOCIN 5ML LIQ.</t>
  </si>
  <si>
    <t>COLCHICINE O .6MG</t>
  </si>
  <si>
    <t>COLY-MYCIN S DROPS</t>
  </si>
  <si>
    <t>COLACE 10ML LIQUID</t>
  </si>
  <si>
    <t>COMPAZINE 10MG PO</t>
  </si>
  <si>
    <t>CORTISONE ACET 25MG</t>
  </si>
  <si>
    <t>COMPAZINE 10MG INJ</t>
  </si>
  <si>
    <t>J0780</t>
  </si>
  <si>
    <t>CORTROSYN .25MG INJ</t>
  </si>
  <si>
    <t>J0833</t>
  </si>
  <si>
    <t>COMPAZINE 25MG SUPP R.</t>
  </si>
  <si>
    <t>COUMADIN 2MG TAB</t>
  </si>
  <si>
    <t>CORTISPORIN OPTH DROPS 7.5ML</t>
  </si>
  <si>
    <t>COUMADIN 2.5MG TAB</t>
  </si>
  <si>
    <t>CORTISPORIN OO 3.5GM</t>
  </si>
  <si>
    <t>COUMADIN 7.5MG TAB</t>
  </si>
  <si>
    <t>CORTISPORIN OTIC SOLU 10ML</t>
  </si>
  <si>
    <t>COUMADIN 10MG TAB</t>
  </si>
  <si>
    <t>COUMADIN 5MG TAB</t>
  </si>
  <si>
    <t>CYCLOGYL 2% OS 2ML</t>
  </si>
  <si>
    <t>CYANOCOBALAMIN 1000MCG/ML 1ML</t>
  </si>
  <si>
    <t>CLARITIN 10MG TAB</t>
  </si>
  <si>
    <t>CERVIDIL  VAGINAL SUPP</t>
  </si>
  <si>
    <t>CHLORASCEPTIC SPRAY</t>
  </si>
  <si>
    <t>COUMADIN 1MG TAB</t>
  </si>
  <si>
    <t>CARAFATE SUSP. 10ML</t>
  </si>
  <si>
    <t>CYCLOGEL 1% 2ML</t>
  </si>
  <si>
    <t>CATAFLAM 50MG</t>
  </si>
  <si>
    <t>CARDIZEM CD 120MG CAP</t>
  </si>
  <si>
    <t xml:space="preserve">CIPRO 250MG PO </t>
  </si>
  <si>
    <t>CIPRO 500MG PO</t>
  </si>
  <si>
    <t>CIPRO 400MG IV</t>
  </si>
  <si>
    <t>J0744</t>
  </si>
  <si>
    <t>CIPRO 200MG IV</t>
  </si>
  <si>
    <t>CALCIUM CHLORIDE 10%INJ</t>
  </si>
  <si>
    <t>COZAAR 25MG</t>
  </si>
  <si>
    <t>CLEOCIN 900MG INJ.</t>
  </si>
  <si>
    <t>PANCREASE 10,500 UNITS CAP</t>
  </si>
  <si>
    <t>CORTISPORIN OTIC SUSP</t>
  </si>
  <si>
    <t>COLLAGENASE OINT. 30GM</t>
  </si>
  <si>
    <t>CRIXIVAN 400MG</t>
  </si>
  <si>
    <t>COUMADIN 4MG</t>
  </si>
  <si>
    <t>TEGRETOL SUSP 5ML</t>
  </si>
  <si>
    <t>COREG 3.125MG</t>
  </si>
  <si>
    <t>COREG 6.25MG</t>
  </si>
  <si>
    <t>COREG 12.5MG</t>
  </si>
  <si>
    <t>PREMARIN 0.625MG TAB</t>
  </si>
  <si>
    <t>DIAMOX 500MG INJ</t>
  </si>
  <si>
    <t>J1120</t>
  </si>
  <si>
    <t>DAKINS SOLUTION FULL STRENGTH</t>
  </si>
  <si>
    <t>DEMADEX 5MG TAB</t>
  </si>
  <si>
    <t>DECADRON 4MG TAB</t>
  </si>
  <si>
    <t>DECADRON 5MLVL 4MG H</t>
  </si>
  <si>
    <t>J1100</t>
  </si>
  <si>
    <t>DESERYL 50MG PO</t>
  </si>
  <si>
    <t>DECADRON 5ML ELIXR</t>
  </si>
  <si>
    <t>DEMADEX 20MG TAB</t>
  </si>
  <si>
    <t>DITROPAN 5MG TAB</t>
  </si>
  <si>
    <t>COLACE 250MG</t>
  </si>
  <si>
    <t>DURAGESIC PATCH 50MG</t>
  </si>
  <si>
    <t>DURAGESIC PATCH 25MG</t>
  </si>
  <si>
    <t>DURAGESIC PATCH 75MG</t>
  </si>
  <si>
    <t>DEMEROL 100MG 1ML</t>
  </si>
  <si>
    <t>J2175</t>
  </si>
  <si>
    <t>DIPRIVAN 100ML</t>
  </si>
  <si>
    <t>DEMEROL 25MG INJ</t>
  </si>
  <si>
    <t xml:space="preserve">DEMEROL 50MG 1ML </t>
  </si>
  <si>
    <t>DURAGESIC 100MCG</t>
  </si>
  <si>
    <t>DEMEROL 75MG H</t>
  </si>
  <si>
    <t>DIFLUCAN 50MG/5ML 35ML PO SUSP</t>
  </si>
  <si>
    <t>DEPO-MEDROL 40MG</t>
  </si>
  <si>
    <t>J1030</t>
  </si>
  <si>
    <t>DEPAKENE SOLN 10ML</t>
  </si>
  <si>
    <t>DEPAKENE 250MG CAP</t>
  </si>
  <si>
    <t>DEPAKOTE EC 250MG PO</t>
  </si>
  <si>
    <t>DEPO PROVERA 150MG/ML INJ</t>
  </si>
  <si>
    <t>J1050</t>
  </si>
  <si>
    <t>DESERYL 100MG PO</t>
  </si>
  <si>
    <t>DEXTROSE 50ML 50% INJ</t>
  </si>
  <si>
    <t>DEXTROSE 10% 5ML INJ</t>
  </si>
  <si>
    <t>DEXTROSE 50ML SYR 50%</t>
  </si>
  <si>
    <t>GLYBURIDE 5MG PO</t>
  </si>
  <si>
    <t>DIABINESE 250MG PO</t>
  </si>
  <si>
    <t>DIPROLENE CRM .05% 15GM</t>
  </si>
  <si>
    <t>DIAMOX 250MG TAB</t>
  </si>
  <si>
    <t>DILANTIN SUSP 100MG/4ML</t>
  </si>
  <si>
    <t>DILANTIN 100MG INJ</t>
  </si>
  <si>
    <t>J1165</t>
  </si>
  <si>
    <t>DILANTIN 100MG PO</t>
  </si>
  <si>
    <t>DOMEBORO PACKET</t>
  </si>
  <si>
    <t>DILANTIN 250MG INJ</t>
  </si>
  <si>
    <t>DILAUDID PO</t>
  </si>
  <si>
    <t>DILAUDID 2MG/ML INJ</t>
  </si>
  <si>
    <t>DIPHTHERIA-TET 0.5ML</t>
  </si>
  <si>
    <t>DIPROSONE OINT .05%</t>
  </si>
  <si>
    <t xml:space="preserve">DOBUTREX 250MG </t>
  </si>
  <si>
    <t>METHADONE 10MG PO</t>
  </si>
  <si>
    <t>DONNATAL ELIX 5ML</t>
  </si>
  <si>
    <t>DONNATAL PO</t>
  </si>
  <si>
    <t>DOPAMINE 400MG VIAL</t>
  </si>
  <si>
    <t>DOPRAM 20ML INJ</t>
  </si>
  <si>
    <t>DIPRIVAN 200MG/20ML</t>
  </si>
  <si>
    <t xml:space="preserve">DULCOLAX TAB 5MG </t>
  </si>
  <si>
    <t>DYAZIDE 37.5MG/25 PO</t>
  </si>
  <si>
    <t>DYNAPEN 250MG PO</t>
  </si>
  <si>
    <t>ZINC OXIDE 20% OINT 30GM</t>
  </si>
  <si>
    <t>IV DEXTROSE 50% 500ML</t>
  </si>
  <si>
    <t>DEXTROSE 70% 500ML</t>
  </si>
  <si>
    <t>DIGIBIND IV</t>
  </si>
  <si>
    <t>J1162</t>
  </si>
  <si>
    <t>RELAFEN 750MG</t>
  </si>
  <si>
    <t>DIFLUCAN 150MG TAB</t>
  </si>
  <si>
    <t>DIAMOX SEQUEL 500MG CAP</t>
  </si>
  <si>
    <t>D5W 25ML</t>
  </si>
  <si>
    <t>NORPACE CR 150MG CAP</t>
  </si>
  <si>
    <t>PHENYTOIN INFATAB 50MG</t>
  </si>
  <si>
    <t>DANOCRINE 200MG</t>
  </si>
  <si>
    <t>DIOVAN 80MG</t>
  </si>
  <si>
    <t>DIOVAN 160MG</t>
  </si>
  <si>
    <t>ELOCON CREAM 0.15% GM</t>
  </si>
  <si>
    <t>E.E.S. 400MG PO</t>
  </si>
  <si>
    <t>E.E.S. 200MG 5ML</t>
  </si>
  <si>
    <t>ELAVIL 10MG TAB</t>
  </si>
  <si>
    <t>ELAVIL 25MG TAB</t>
  </si>
  <si>
    <t>EPHEDRIN 50MG H</t>
  </si>
  <si>
    <t>ECOTRIN TAB</t>
  </si>
  <si>
    <t>EPI JECT 1-10000 1.5</t>
  </si>
  <si>
    <t>ERYTHROCIN 500MG IV</t>
  </si>
  <si>
    <t>J1364</t>
  </si>
  <si>
    <t>ELOCON LOTION 0.1% 60ML</t>
  </si>
  <si>
    <t>ERYTHROMYCIN 333MG T</t>
  </si>
  <si>
    <t>ERYTHROCIN 500MG TAB</t>
  </si>
  <si>
    <t>ELOCON OINT.0.1% 15MG.</t>
  </si>
  <si>
    <t>ETHAMBUTOL 400MG O</t>
  </si>
  <si>
    <t>EYE STREAM OS 4OZ</t>
  </si>
  <si>
    <t>EFFEXOR 37.5MG</t>
  </si>
  <si>
    <t>ESTRADERM PATCH</t>
  </si>
  <si>
    <t>EPOGEN 10,000 UNITS FOR ESRD USE</t>
  </si>
  <si>
    <t>Q4081</t>
  </si>
  <si>
    <t>EPOGEN 4,000U/ML</t>
  </si>
  <si>
    <t>EULEXIN 125MG</t>
  </si>
  <si>
    <t>S0175</t>
  </si>
  <si>
    <t>DEXAMETHASONE SODIUM PHOSPHATE, 10MG INJ.</t>
  </si>
  <si>
    <t>VASOTEC 2.5MG TAB</t>
  </si>
  <si>
    <t>EFFEXOR-XR 75MG</t>
  </si>
  <si>
    <t>EVISTA 60MG</t>
  </si>
  <si>
    <t>ESTRACE 1MG</t>
  </si>
  <si>
    <t>ERYTHROMYCIN EYE OINT 1GM</t>
  </si>
  <si>
    <t>EPIVIR 150MG</t>
  </si>
  <si>
    <t>EFFEXOR 75MG</t>
  </si>
  <si>
    <t>FERROUS SULFATE 325MG TAB</t>
  </si>
  <si>
    <t>FERROUS SULFATE SOLN 300MG/5ML</t>
  </si>
  <si>
    <t>FER-IN-SOL GTTS50ML</t>
  </si>
  <si>
    <t>FERGON 324MG TABLET</t>
  </si>
  <si>
    <t>FOSAMAX 10MG</t>
  </si>
  <si>
    <t>FORANE PER 1/4 HR</t>
  </si>
  <si>
    <t>FLAGYL ORAL 250MG TB</t>
  </si>
  <si>
    <t>FENESIN 600MG TAB</t>
  </si>
  <si>
    <t>FLOVENT 110MCG</t>
  </si>
  <si>
    <t>FLOVENT 220MCG</t>
  </si>
  <si>
    <t>FAMVIR 500MG TAB</t>
  </si>
  <si>
    <t>FLEET ENEMA PED R</t>
  </si>
  <si>
    <t>FLEETS OIL ENEMA R</t>
  </si>
  <si>
    <t xml:space="preserve">FLEET PHOS SODA </t>
  </si>
  <si>
    <t>FLOMAX 0.4MG</t>
  </si>
  <si>
    <t>FLORINEF .1MG O</t>
  </si>
  <si>
    <t>FOLIC ACID I MG O</t>
  </si>
  <si>
    <t>FOLIC ACID 5MG-ML INJ</t>
  </si>
  <si>
    <t>FLEXERIL 10MG PO</t>
  </si>
  <si>
    <t>FUNGIZONE 50MG IV</t>
  </si>
  <si>
    <t>J0285</t>
  </si>
  <si>
    <t>FLOVENT 44MG</t>
  </si>
  <si>
    <t>FLAGYL 500MG IV</t>
  </si>
  <si>
    <t>FORTAZ 1GM</t>
  </si>
  <si>
    <t>FML OPTH 5ML</t>
  </si>
  <si>
    <t>ENGERIX-B   HOSP EMP.</t>
  </si>
  <si>
    <t>DIFLUCAN 200MG TAB</t>
  </si>
  <si>
    <t>PROZAC 10MG CAP</t>
  </si>
  <si>
    <t xml:space="preserve">NEUPOGEN 300MCG/ML 1ML VIAL </t>
  </si>
  <si>
    <t>J1442</t>
  </si>
  <si>
    <t>MONOPRIL 20MG TAB</t>
  </si>
  <si>
    <t>FIORICET TAB</t>
  </si>
  <si>
    <t>FLONASE NASAL SPRAY</t>
  </si>
  <si>
    <t>FLAREX 5ML OPH SUSP</t>
  </si>
  <si>
    <t>GLUCOTROL XL 5MG</t>
  </si>
  <si>
    <t>GLUCOPHAGE 850MG</t>
  </si>
  <si>
    <t>GARAMYCIN OO 3.5GM</t>
  </si>
  <si>
    <t>GARAMYCIN OS 5ML</t>
  </si>
  <si>
    <t>GARAMYCIN PED 20MG/2ML INJ</t>
  </si>
  <si>
    <t>J1580</t>
  </si>
  <si>
    <t>GARAMYCIN 80MG 2ML H</t>
  </si>
  <si>
    <t>GELFOAM 100 D</t>
  </si>
  <si>
    <t>GLUCOTROL 5MG PO</t>
  </si>
  <si>
    <t>GELFOAM 12X3 D</t>
  </si>
  <si>
    <t>GLUCOTROL 10MG PO</t>
  </si>
  <si>
    <t xml:space="preserve">GLUCAGON HCL 1MG </t>
  </si>
  <si>
    <t>GARAMYCIN CR. TROPICAL</t>
  </si>
  <si>
    <t>GOLYTELY SOLUTION</t>
  </si>
  <si>
    <t>GARAMYCIN OINT 15GM</t>
  </si>
  <si>
    <t>MICRONASE 2.5MG</t>
  </si>
  <si>
    <t>GLUCOPHAGE 500MG</t>
  </si>
  <si>
    <t>GYNE LOTRIMIN VAG TAB#7</t>
  </si>
  <si>
    <t>HALDOL 5MG 1ML INJ</t>
  </si>
  <si>
    <t>J1630</t>
  </si>
  <si>
    <t>HURRICAINE SPRAY</t>
  </si>
  <si>
    <t>HALDOL 5MG TAB O</t>
  </si>
  <si>
    <t>H-BIG 5ML</t>
  </si>
  <si>
    <t>HYZAAR 50-12.5</t>
  </si>
  <si>
    <t>HEPARIN 5000 1ML</t>
  </si>
  <si>
    <t>HEPARIN 10000 1ML</t>
  </si>
  <si>
    <t>HUMALOG 1UNIT/0.01ML</t>
  </si>
  <si>
    <t>HEPARIN 1000U INJ</t>
  </si>
  <si>
    <t>HEPARIN LOCK 100U/ML</t>
  </si>
  <si>
    <t>HOMATROPINE 5% 5CC</t>
  </si>
  <si>
    <t>HYDROCORTISONE CR 1%</t>
  </si>
  <si>
    <t>HESPAN 500ML</t>
  </si>
  <si>
    <t>HYDROCORTISONE CR .5%</t>
  </si>
  <si>
    <t>HEPARIN 25,000 U/D5W 500ML</t>
  </si>
  <si>
    <t>HYDROCORTISONE 20MG TAB</t>
  </si>
  <si>
    <t>HYDROCHLOROTHIAZIDE 25MG TAB</t>
  </si>
  <si>
    <t>DILAUDID 1MG/ML INJ</t>
  </si>
  <si>
    <t>HYDREA 500MG CAP</t>
  </si>
  <si>
    <t>S0176</t>
  </si>
  <si>
    <t>CHLORTHALIDONE 25MG TABLET</t>
  </si>
  <si>
    <t>SURGILUBE JELLY 127.5GM</t>
  </si>
  <si>
    <t>HEALON GTT</t>
  </si>
  <si>
    <t>J7326</t>
  </si>
  <si>
    <t>HALDOL 1MG O</t>
  </si>
  <si>
    <t>HYDROCORTISONE ONT 1%</t>
  </si>
  <si>
    <t>HYDROCORTISONE .5%ONT</t>
  </si>
  <si>
    <t>HUMULIN N 1UNIT/0.01ML</t>
  </si>
  <si>
    <t>HUMULIN  1UNIT/0.01ML</t>
  </si>
  <si>
    <t>ENGERIX B 20MCG</t>
  </si>
  <si>
    <t>HYDROCORTISONE 2.5% CRM</t>
  </si>
  <si>
    <t>IMDUR 60MG</t>
  </si>
  <si>
    <t>INFED - IRON DEX 100MG/2ML INJ</t>
  </si>
  <si>
    <t>J1750</t>
  </si>
  <si>
    <t>IMURAN 50MG O</t>
  </si>
  <si>
    <t>J7500</t>
  </si>
  <si>
    <t>INDERAL 40MG O</t>
  </si>
  <si>
    <t>IMITREX 25MG TAB</t>
  </si>
  <si>
    <t>INDERAL 1MG/1ML</t>
  </si>
  <si>
    <t>J1800</t>
  </si>
  <si>
    <t>IMITREX 50MG TAB</t>
  </si>
  <si>
    <t>INDIGO CARMINE 5ML H</t>
  </si>
  <si>
    <t>A9698</t>
  </si>
  <si>
    <t>INDOCIN 25MG O</t>
  </si>
  <si>
    <t>INDOCIN 50MG CAPS O</t>
  </si>
  <si>
    <t>HUMULIN R 1UNIT/0.01ML</t>
  </si>
  <si>
    <t>IV INTRALIPID 10%</t>
  </si>
  <si>
    <t>ISONIAZID 300MG TAB</t>
  </si>
  <si>
    <t>VERAPAMIL IR 120MG TAB</t>
  </si>
  <si>
    <t>ISORDIL 10MG</t>
  </si>
  <si>
    <t>INDERAL 10MG O</t>
  </si>
  <si>
    <t>VERAPAMIL ER 240MG TAB</t>
  </si>
  <si>
    <t>IMMODIUM 2MG PO</t>
  </si>
  <si>
    <t>INTAL NEB SOLN 2ML</t>
  </si>
  <si>
    <t>INDERAL LA 80MG</t>
  </si>
  <si>
    <t>INDOCIN 50MG SUPP</t>
  </si>
  <si>
    <t>INDERAL LA 120MG</t>
  </si>
  <si>
    <t>INTEGRILIN 75MG INJ</t>
  </si>
  <si>
    <t>J1327</t>
  </si>
  <si>
    <t>FLUARIX .5ML SYRINGE-INFLUENZA VACCINE PF 3 YRS &amp; OLDER</t>
  </si>
  <si>
    <t>INTEGRILIN 20MG INJ</t>
  </si>
  <si>
    <t>INDERAL LA 60MG</t>
  </si>
  <si>
    <t>IV TRAVASOL 10% 500ML</t>
  </si>
  <si>
    <t>K-LOR 20MEQ POWDER</t>
  </si>
  <si>
    <t>K-DUR 20MEQ TAB</t>
  </si>
  <si>
    <t>K-LYTE 25MEQ</t>
  </si>
  <si>
    <t>KEFLEX SUSP 250MG 100ML</t>
  </si>
  <si>
    <t>KEFLEX 250MG O</t>
  </si>
  <si>
    <t>KEFLEX 500MG O</t>
  </si>
  <si>
    <t>KLONOPIN 0.5MG PO</t>
  </si>
  <si>
    <t>KEFZOL/ANCEF 1G</t>
  </si>
  <si>
    <t>KEFZOL/ANCEF 500MG</t>
  </si>
  <si>
    <t>KENALOG 40MG ML1ML H</t>
  </si>
  <si>
    <t>J3301</t>
  </si>
  <si>
    <t>KENALOG .025% CRM.15GM</t>
  </si>
  <si>
    <t>KCL 10MEQ TAB</t>
  </si>
  <si>
    <t>KINEVAC 5MCG</t>
  </si>
  <si>
    <t>J2805</t>
  </si>
  <si>
    <t>TORADOL 10MG TAB</t>
  </si>
  <si>
    <t>KENALOG ORABASE</t>
  </si>
  <si>
    <t>LODINE 200MG CAP</t>
  </si>
  <si>
    <t>LANOXIN 2ML AMP</t>
  </si>
  <si>
    <t>J1160</t>
  </si>
  <si>
    <t>LODINE 300MG CAP</t>
  </si>
  <si>
    <t>LANOXIN .125MG TAB</t>
  </si>
  <si>
    <t>LASIX 20MG INJ</t>
  </si>
  <si>
    <t>J1940</t>
  </si>
  <si>
    <t>LASIX 20MG TAB</t>
  </si>
  <si>
    <t>LASIX 40MG INJ</t>
  </si>
  <si>
    <t>LASIX 100MG INJ</t>
  </si>
  <si>
    <t>LIBRIUM 10MG CAP</t>
  </si>
  <si>
    <t>LIDOCAIN 100MG SYR</t>
  </si>
  <si>
    <t>LIDOCAINE 5% OINT 35GM</t>
  </si>
  <si>
    <t>LOMOTIL LIQ 5ML</t>
  </si>
  <si>
    <t>LIDOCAINE 2GM/D5W PREMIX</t>
  </si>
  <si>
    <t>LOMOTIL 2.5MG O</t>
  </si>
  <si>
    <t>LONITEN 10MG PO</t>
  </si>
  <si>
    <t>S0139</t>
  </si>
  <si>
    <t>CLOTRIMAZOLE CR 15GM 1%</t>
  </si>
  <si>
    <t>LASIX 80MG TAB</t>
  </si>
  <si>
    <t>LACRI LUPE OPHTH 3.5</t>
  </si>
  <si>
    <t>LANOXIN .25MG PO</t>
  </si>
  <si>
    <t>LOPRESSOR 50MG</t>
  </si>
  <si>
    <t>LEVOPHED 4ML INJ</t>
  </si>
  <si>
    <t>LEUKINE 500MG INJ</t>
  </si>
  <si>
    <t>J2820</t>
  </si>
  <si>
    <t>LIBRIUM 25MG CAP</t>
  </si>
  <si>
    <t>LIDEX CREAM .05% 15G</t>
  </si>
  <si>
    <t>LOVENOX 30MG INJ</t>
  </si>
  <si>
    <t>LESCOL 20MG</t>
  </si>
  <si>
    <t>LIORESAL 10MG TAB</t>
  </si>
  <si>
    <t>LESCOL 40MG</t>
  </si>
  <si>
    <t>LODINE 400MG TAB</t>
  </si>
  <si>
    <t>LITHOBID 300MG TAB</t>
  </si>
  <si>
    <t>LOPID 600MG CAP</t>
  </si>
  <si>
    <t>LAMICTAL 100MG</t>
  </si>
  <si>
    <t>LONITEN 2.5MG PO</t>
  </si>
  <si>
    <t>LOPRESSOR 5ML INJ</t>
  </si>
  <si>
    <t>LEVOTHROID .175MG O</t>
  </si>
  <si>
    <t>LUPRON DEPOT 7.5MG</t>
  </si>
  <si>
    <t>LOTREL 2.5/10 CAP</t>
  </si>
  <si>
    <t>EMLA CRM 30G</t>
  </si>
  <si>
    <t>LOTREL 5/10 CAP</t>
  </si>
  <si>
    <t>EMLA CRM 5G</t>
  </si>
  <si>
    <t>LOTRISONE CREAM 15G</t>
  </si>
  <si>
    <t>SYNTHROID 150MCG TAB</t>
  </si>
  <si>
    <t>LIPITOR 10MG</t>
  </si>
  <si>
    <t>SYNTHROID 75MCG TAB</t>
  </si>
  <si>
    <t>SYNTHROID 25MCG TAB</t>
  </si>
  <si>
    <t>LOVENOX 40MG</t>
  </si>
  <si>
    <t>LUPRON 3.75MG INJ</t>
  </si>
  <si>
    <t>LEVAQUIN 250MG TABLET</t>
  </si>
  <si>
    <t>LEVAQUIN 500MG IV</t>
  </si>
  <si>
    <t>LEVAQUIN 500MG TAB</t>
  </si>
  <si>
    <t>XYLOCAINE 2%EPI MPF</t>
  </si>
  <si>
    <t>LEVAQUIN 250MG IV</t>
  </si>
  <si>
    <t>XYLOCAINE 2% MPF 2ML</t>
  </si>
  <si>
    <t>XYLOCAINE 0.5% MPF 50ML</t>
  </si>
  <si>
    <t>LEVOXYL 88MG</t>
  </si>
  <si>
    <t>XYLOCAINE 0.5% 50ML</t>
  </si>
  <si>
    <t>LOZOL 1.25MG</t>
  </si>
  <si>
    <t>LORTAB ELIXIR 15ML</t>
  </si>
  <si>
    <t>LOZOL 2.5MG</t>
  </si>
  <si>
    <t>LEVOXYL 112MG</t>
  </si>
  <si>
    <t>LAMISIL 250MG TAB</t>
  </si>
  <si>
    <t>MVI-12 10ML VIAL</t>
  </si>
  <si>
    <t>MAGNESIUM OXIDE 400 MG.</t>
  </si>
  <si>
    <t>MAALOX 30ML O</t>
  </si>
  <si>
    <t>MACRODANTIN 100MG O</t>
  </si>
  <si>
    <t>MS CONTIN 30MG</t>
  </si>
  <si>
    <t>MACRODANTIN 50MG O</t>
  </si>
  <si>
    <t>MS CONTIN 15MG</t>
  </si>
  <si>
    <t>MAG SUL 50%ML 1GM/2ML INJ</t>
  </si>
  <si>
    <t>MANDELAMINE 500MG TB</t>
  </si>
  <si>
    <t>MS CONTIN 60MG</t>
  </si>
  <si>
    <t>IV MANITOL 50ML VIAL</t>
  </si>
  <si>
    <t>J2150</t>
  </si>
  <si>
    <t>MARCAINE .5% 10CC</t>
  </si>
  <si>
    <t>MAXITROL OS</t>
  </si>
  <si>
    <t>MEFOXIN 1GM</t>
  </si>
  <si>
    <t>J0694</t>
  </si>
  <si>
    <t>MEPHYTON 5MG O</t>
  </si>
  <si>
    <t>MEVACOR 20MG</t>
  </si>
  <si>
    <t>MEGACE 40MG TAB</t>
  </si>
  <si>
    <t>METHERGINE 200MCG INJ</t>
  </si>
  <si>
    <t>J2210</t>
  </si>
  <si>
    <t>METHERGINE TAB</t>
  </si>
  <si>
    <t>METHOTREXATE 25MG/1ML 2ML VIAL</t>
  </si>
  <si>
    <t>MIOCHOL GTT</t>
  </si>
  <si>
    <t>MAXZIDE PO</t>
  </si>
  <si>
    <t>MOM 30ML O</t>
  </si>
  <si>
    <t>MONIST VAG. CR 45GM</t>
  </si>
  <si>
    <t>MORPHINE 8MG INJ</t>
  </si>
  <si>
    <t>M.T.E.-4 INJ 10ML</t>
  </si>
  <si>
    <t>MACROBID 100MG</t>
  </si>
  <si>
    <t>MYSOLINE 50MG</t>
  </si>
  <si>
    <t>MYCOLOG 15GM CR</t>
  </si>
  <si>
    <t>MYCOSTATIN CR.15GM</t>
  </si>
  <si>
    <t>MYCOSTATIN VAG. TAB.</t>
  </si>
  <si>
    <t>MYLICON 80MG</t>
  </si>
  <si>
    <t>MAGNESIUM GLUCOMATE TAB</t>
  </si>
  <si>
    <t>MYSOLINE 250MG O</t>
  </si>
  <si>
    <t>MARCAINE .5% MPF 30ML</t>
  </si>
  <si>
    <t>MARCAINE SPINAL 2CC</t>
  </si>
  <si>
    <t>MARCAINE .5% 50ML</t>
  </si>
  <si>
    <t>MARCAINE .75% 30ML VIAL</t>
  </si>
  <si>
    <t>MYLANTA 30CC</t>
  </si>
  <si>
    <t>MYLICON GTTS 30ML</t>
  </si>
  <si>
    <t>METROGEL 0.75% VAGINAL</t>
  </si>
  <si>
    <t>METHYLENE BLUE 10ML</t>
  </si>
  <si>
    <t>MINERAL OIL 30CC</t>
  </si>
  <si>
    <t>MINIPRES 1MG</t>
  </si>
  <si>
    <t>MUCOMYST 10% RTU</t>
  </si>
  <si>
    <t>MYCOSTATIN POWDER 15G</t>
  </si>
  <si>
    <t>MEFOXIN 2GM</t>
  </si>
  <si>
    <t>MUTAMYCIN 5MG IV</t>
  </si>
  <si>
    <t>MYDRIACYL 1% 3ML</t>
  </si>
  <si>
    <t>MAXITROL OPTH OINT 3.5GM</t>
  </si>
  <si>
    <t>MIOSTAT</t>
  </si>
  <si>
    <t>MESTINON 60MG TAB</t>
  </si>
  <si>
    <t>MONISTAT 7 SUPP#7</t>
  </si>
  <si>
    <t>MOTRIN 400MG TAB</t>
  </si>
  <si>
    <t>MOTRIN 600MG</t>
  </si>
  <si>
    <t>MOTRIN 800MG</t>
  </si>
  <si>
    <t>MMR 1ML</t>
  </si>
  <si>
    <t>MUCOMYST 20% 30ML</t>
  </si>
  <si>
    <t>MYCELEX TROCHE</t>
  </si>
  <si>
    <t>MYCOLOG 15MG OINT</t>
  </si>
  <si>
    <t>MARCAINE/EPI MPF 0.5% 10ML</t>
  </si>
  <si>
    <t>MARCAINE .25%  30ML</t>
  </si>
  <si>
    <t>MARCAINE .25% W/EPI 50ML</t>
  </si>
  <si>
    <t>MITOMYCIN 20MG INJ.</t>
  </si>
  <si>
    <t>DEPO-MEDROL 80MG INJ.</t>
  </si>
  <si>
    <t>J1040</t>
  </si>
  <si>
    <t>METHOTREXATE 2.5 TAB</t>
  </si>
  <si>
    <t>J8610</t>
  </si>
  <si>
    <t>MORPHINE 2MG INJ</t>
  </si>
  <si>
    <t>MINOCIN 100MG TAB</t>
  </si>
  <si>
    <t>MEXITIL 150MG CAP</t>
  </si>
  <si>
    <t>METHADONE 5MG TAB</t>
  </si>
  <si>
    <t>LOPRESSOR 100MG TAB</t>
  </si>
  <si>
    <t>FLAGYL 500MG TAB</t>
  </si>
  <si>
    <t>MORPHINE 10MG/5ML</t>
  </si>
  <si>
    <t>MIDAMOR 5MG</t>
  </si>
  <si>
    <t>MIACALCIN NASAL SPRY</t>
  </si>
  <si>
    <t>NAPROSYN 250MG O</t>
  </si>
  <si>
    <t>RITONAVIR 100MG CAPSULE</t>
  </si>
  <si>
    <t>TOBRAMYCIN 80MG H</t>
  </si>
  <si>
    <t>J3260</t>
  </si>
  <si>
    <t>NAFCILLIN 1GM INJ</t>
  </si>
  <si>
    <t>NAFCILLIN 2GM INJ</t>
  </si>
  <si>
    <t>NEO SYNEPH SPRAY 0.5% 15ML</t>
  </si>
  <si>
    <t>PHENYLERPHRINE 1ML INJ</t>
  </si>
  <si>
    <t>NEOMYCIN 500MG O</t>
  </si>
  <si>
    <t>NITRO-DUR PATCH 0.3MG</t>
  </si>
  <si>
    <t>NITRO-DUR PATCH 0.1MG</t>
  </si>
  <si>
    <t>NEOSPORIN GU. IRRIG</t>
  </si>
  <si>
    <t>NEOSPORIN OPTH OINT.</t>
  </si>
  <si>
    <t>NESACAINE 3% INJ</t>
  </si>
  <si>
    <t>J2400</t>
  </si>
  <si>
    <t>NIACIN 50MG PO</t>
  </si>
  <si>
    <t>NEO-SYNEPHRINE 0.25%</t>
  </si>
  <si>
    <t>NIZORAL 200MG TAB</t>
  </si>
  <si>
    <t>NORCURON 10MG INJ</t>
  </si>
  <si>
    <t>NORMODYNE 100MG PO</t>
  </si>
  <si>
    <t>NITROGLYCERINE SL</t>
  </si>
  <si>
    <t>NOROXIN 400MG TAB</t>
  </si>
  <si>
    <t>NORMODYNE 200MG PO</t>
  </si>
  <si>
    <t>NARCAN 0.4MG INJ</t>
  </si>
  <si>
    <t>J2310</t>
  </si>
  <si>
    <t>MYCIFRADIN SOLN 5ML</t>
  </si>
  <si>
    <t>NEOSPORIN OINT 30GM</t>
  </si>
  <si>
    <t>NIPRIDE 50MG 2ML INJ</t>
  </si>
  <si>
    <t>NITRO-BID UNG 30GM</t>
  </si>
  <si>
    <t>NARCAN 1MG INJ.</t>
  </si>
  <si>
    <t>NAPROXEN 500MG TAB</t>
  </si>
  <si>
    <t>NUBAINE 10MG/ML</t>
  </si>
  <si>
    <t>NEOSYNEPHERINE 0.125% DROPS</t>
  </si>
  <si>
    <t>NEPHRO-VIT TAB</t>
  </si>
  <si>
    <t>TRANDATE 20MG/4ML INJ</t>
  </si>
  <si>
    <t>NICOTINE PATCH 21MG</t>
  </si>
  <si>
    <t>NORVASC 10MG</t>
  </si>
  <si>
    <t>NICOTINE PATCH 14MG</t>
  </si>
  <si>
    <t>NORVASC 2.5MG</t>
  </si>
  <si>
    <t>NICOTINE PATCH 7MG</t>
  </si>
  <si>
    <t>NORVASC 5MG.</t>
  </si>
  <si>
    <t>CORGARD 20MG TAB</t>
  </si>
  <si>
    <t>PROPARACAINE 0.5% OPTH 15ML</t>
  </si>
  <si>
    <t>NIMBEX 2MG/ML 10ML INJ</t>
  </si>
  <si>
    <t>NAROPIN 1% 20ML INJ</t>
  </si>
  <si>
    <t>OSCAL 250MG</t>
  </si>
  <si>
    <t>OCEAN NASAL SPRAY 45ML</t>
  </si>
  <si>
    <t>NAROPIN 0.2% 20ML</t>
  </si>
  <si>
    <t xml:space="preserve">NIFEREX-150 </t>
  </si>
  <si>
    <t>OSCAL 500MG</t>
  </si>
  <si>
    <t>OSCAL D 500MG TAB</t>
  </si>
  <si>
    <t>OCUFEN OS 2.5ML</t>
  </si>
  <si>
    <t>OCUFLOX 0.3% 5ML</t>
  </si>
  <si>
    <t>OXYCONTIN 10MG</t>
  </si>
  <si>
    <t>OXYCONTIN 20MG</t>
  </si>
  <si>
    <t>PARAFON FORTE O</t>
  </si>
  <si>
    <t>PHENERGAN 25MG PO</t>
  </si>
  <si>
    <t>PAMELOR 10MG CAP</t>
  </si>
  <si>
    <t>PEPCID 10MG/ML 4ML IV</t>
  </si>
  <si>
    <t>PAMELOR 25MG CAP</t>
  </si>
  <si>
    <t>PEN G IV 5MILU</t>
  </si>
  <si>
    <t>PEPTO BISMOL 240 ML</t>
  </si>
  <si>
    <t>PEN G 250MG O</t>
  </si>
  <si>
    <t>PEN VK 250MG O</t>
  </si>
  <si>
    <t>PEN VK 500MG O</t>
  </si>
  <si>
    <t>PREDNISONE 1MG TAB</t>
  </si>
  <si>
    <t>J7512</t>
  </si>
  <si>
    <t>PROPRANOLOL 20MG TAB</t>
  </si>
  <si>
    <t>PHENYLEPHRINE 2.5% 3ML</t>
  </si>
  <si>
    <t>PERSANTINE 25 MG PO</t>
  </si>
  <si>
    <t>PHENOBARB 20MG 5ML</t>
  </si>
  <si>
    <t>PHENERGAN 25MG INJ</t>
  </si>
  <si>
    <t>J2550</t>
  </si>
  <si>
    <t>PHENEGRAN 50MG INJ</t>
  </si>
  <si>
    <t>PHENOBARB 130MG INJ</t>
  </si>
  <si>
    <t>J2560</t>
  </si>
  <si>
    <t>PITRESSIN 20U/ML</t>
  </si>
  <si>
    <t>POLY VI SOL GTTS 50ML</t>
  </si>
  <si>
    <t>PILOCARPINE 1% 15ML</t>
  </si>
  <si>
    <t>POLYMIXIN B SULF INJ</t>
  </si>
  <si>
    <t>POT CHLORIDE LIQ 10% 15ML</t>
  </si>
  <si>
    <t>POTASSIUM PHOSPHATE</t>
  </si>
  <si>
    <t>PRIMAXIN 500MG IV</t>
  </si>
  <si>
    <t>POLY VI SOL+IRON50ML</t>
  </si>
  <si>
    <t>PREDNISONE 5MG TAB</t>
  </si>
  <si>
    <t>PROVENTIL .5CC SOLU</t>
  </si>
  <si>
    <t>PREMARIN 25MG H</t>
  </si>
  <si>
    <t>J1410</t>
  </si>
  <si>
    <t xml:space="preserve">PERSANTINE 50MG PO </t>
  </si>
  <si>
    <t>PROCALAMINE IV</t>
  </si>
  <si>
    <t>PROCARDIA 10MG PO</t>
  </si>
  <si>
    <t>PHENERGAN 12.5MG SUPP</t>
  </si>
  <si>
    <t>PHENOBARBITAL 32.4MG TAB</t>
  </si>
  <si>
    <t>PRONESTYLE 1000MG INJ</t>
  </si>
  <si>
    <t>PHENOBARBITAL 97.2MG TAB</t>
  </si>
  <si>
    <t>PHENOBARB 65MG INJ</t>
  </si>
  <si>
    <t>PROTAMINE SULF 50MG INJ</t>
  </si>
  <si>
    <t>J2720</t>
  </si>
  <si>
    <t>PROSTIN E2</t>
  </si>
  <si>
    <t>PROVENTIL INHALER</t>
  </si>
  <si>
    <t>PROVERA 2.5MG TAB</t>
  </si>
  <si>
    <t>PYRAZINAMIDE 500MG</t>
  </si>
  <si>
    <t>PYRIDIUM 100MG</t>
  </si>
  <si>
    <t>PAXIL 20MG</t>
  </si>
  <si>
    <t>PYRIDOXINE 100MG/ML 1ML INJ</t>
  </si>
  <si>
    <t>J3415</t>
  </si>
  <si>
    <t xml:space="preserve">PYRIDOXINE 50MG PO (B6) </t>
  </si>
  <si>
    <t>PRELONE SYRUP 5ML</t>
  </si>
  <si>
    <t>J7510</t>
  </si>
  <si>
    <t>PAVULON 10MG/10ML VIAL</t>
  </si>
  <si>
    <t>TYLENOL+CODINE SOLN 5ML</t>
  </si>
  <si>
    <t>PITOCIN 10U</t>
  </si>
  <si>
    <t>J2590</t>
  </si>
  <si>
    <t>POTASSIUM CHLO 20MEQ</t>
  </si>
  <si>
    <t>J3480</t>
  </si>
  <si>
    <t>POTASSIUM CHLO 30MEQ</t>
  </si>
  <si>
    <t>PLAQUENTIL 200MG TAB</t>
  </si>
  <si>
    <t>POTASSIUM CHLO 40MEQ</t>
  </si>
  <si>
    <t>PROLOPRIM 100MG PO</t>
  </si>
  <si>
    <t>PROSTIGM 1/1000 10ML</t>
  </si>
  <si>
    <t>POLYSPORING O,OINT3.5</t>
  </si>
  <si>
    <t>POTASSIUM ACETAT INJ</t>
  </si>
  <si>
    <t>PROLIXIN DEC 25MG INJ</t>
  </si>
  <si>
    <t>J2680</t>
  </si>
  <si>
    <t>MOTRIN 100MG/5ML SUSP</t>
  </si>
  <si>
    <t>ZOLOFT 50MG TAB</t>
  </si>
  <si>
    <t>PRILOSEC 20MG TAB</t>
  </si>
  <si>
    <t>PERCOCET PO</t>
  </si>
  <si>
    <t>PILOCARPINE 4% OPTH</t>
  </si>
  <si>
    <t>PREDNISONE 10MG TAB</t>
  </si>
  <si>
    <t>PREDNISONE 20MG TAB</t>
  </si>
  <si>
    <t>PLENDIL 5MG</t>
  </si>
  <si>
    <t>PRED FORTE 1% 5ML</t>
  </si>
  <si>
    <t>PREPARATION H OINT 30GM</t>
  </si>
  <si>
    <t>PROSCAR 5MG</t>
  </si>
  <si>
    <t>S0138</t>
  </si>
  <si>
    <t>PREVACID 15MG</t>
  </si>
  <si>
    <t>PROCARDIA 20MG PO</t>
  </si>
  <si>
    <t>PREVACID 30MG</t>
  </si>
  <si>
    <t>PROPYLTHIOURACIL 50M</t>
  </si>
  <si>
    <t>PNEUMOVAX</t>
  </si>
  <si>
    <t>PROSTIGMINE 1/2000 H</t>
  </si>
  <si>
    <t>PYRIDIUM 200MG O</t>
  </si>
  <si>
    <t>PRINIVIL 2.5MG</t>
  </si>
  <si>
    <t>QUINIDINE 200MG PO</t>
  </si>
  <si>
    <t>QUESTRAN 4GM EA</t>
  </si>
  <si>
    <t>REGITINE 5MG INJ</t>
  </si>
  <si>
    <t>J2760</t>
  </si>
  <si>
    <t>REGLAN 10MG/2ML INJ</t>
  </si>
  <si>
    <t>J2765</t>
  </si>
  <si>
    <t>REGLAN 10MG TAB</t>
  </si>
  <si>
    <t>REFAMPIN 300MG O</t>
  </si>
  <si>
    <t>RESTORIL 15MG TAB</t>
  </si>
  <si>
    <t>REGLAN SYRUP 10ML</t>
  </si>
  <si>
    <t>RITALIN 5MG</t>
  </si>
  <si>
    <t>ROBAXIN 500MG PO</t>
  </si>
  <si>
    <t>ROBINUL 0.2MG INJ</t>
  </si>
  <si>
    <t>FLUMADINE 100 MG TAB.</t>
  </si>
  <si>
    <t>ROBITUSSIN AC 5ML</t>
  </si>
  <si>
    <t>ROBITUSSIN DM 5ML</t>
  </si>
  <si>
    <t>ROBITUSSIN 100MG/5ML LIQ</t>
  </si>
  <si>
    <t>ROCALTROL .25MG PO</t>
  </si>
  <si>
    <t>ROCEPHIN 1GM VIAL</t>
  </si>
  <si>
    <t>ROBINUL 1MG TAB</t>
  </si>
  <si>
    <t>ROBINAL .4MG INJ</t>
  </si>
  <si>
    <t>ROCEPHIN 2GM IV</t>
  </si>
  <si>
    <t>RANITIDINE SYRUP 10ML</t>
  </si>
  <si>
    <t>RETROVIR 100MG</t>
  </si>
  <si>
    <t>S0104</t>
  </si>
  <si>
    <t>RYTHMOL 150MG</t>
  </si>
  <si>
    <t>RIFAMPIN IV 600MG</t>
  </si>
  <si>
    <t>REMERON 15MG</t>
  </si>
  <si>
    <t>RISPERDAL 1MG</t>
  </si>
  <si>
    <t>RHINOCORT 7GM</t>
  </si>
  <si>
    <t>SENOKOT O</t>
  </si>
  <si>
    <t>SEPTRA/BACTRIM IV 10ML</t>
  </si>
  <si>
    <t>SEPTRA/BACTRIM IV 5ML</t>
  </si>
  <si>
    <t>TIMENTIN 3.1GM INJ</t>
  </si>
  <si>
    <t>SEPTRA DS/BACTRIM DS</t>
  </si>
  <si>
    <t>SILVADENE 50GM</t>
  </si>
  <si>
    <t>SILVER NITRATE</t>
  </si>
  <si>
    <t>SINEMET 10/100 O</t>
  </si>
  <si>
    <t>SINEMET 25-250 O</t>
  </si>
  <si>
    <t>SINEQUAN 25 MG O</t>
  </si>
  <si>
    <t>SILVADENE CR.400GM</t>
  </si>
  <si>
    <t>SINEMET 25/100 TAB</t>
  </si>
  <si>
    <t>KCL 8MEQ PO</t>
  </si>
  <si>
    <t>SOD BICARB 50MEQ INJ</t>
  </si>
  <si>
    <t>SOD CHLORIDE 1GM TAB</t>
  </si>
  <si>
    <t>NS INHALATION 3ML</t>
  </si>
  <si>
    <t xml:space="preserve">SOD CHLORIDE INJ </t>
  </si>
  <si>
    <t>SOD BICARB 10 GR O</t>
  </si>
  <si>
    <t>SOD ACETATE INJ</t>
  </si>
  <si>
    <t>SOD PHOSPHATE INJ</t>
  </si>
  <si>
    <t>SUPRANE PER 1/4HR.</t>
  </si>
  <si>
    <t>SOLU CORTEF 100MG</t>
  </si>
  <si>
    <t>J1720</t>
  </si>
  <si>
    <t>SOD MEDROL 1000MG H</t>
  </si>
  <si>
    <t>J2930</t>
  </si>
  <si>
    <t>SANDIMMUNE 25MG CAP</t>
  </si>
  <si>
    <t>J7515</t>
  </si>
  <si>
    <t>SOLU MEDROL 125MG H</t>
  </si>
  <si>
    <t>SOLU MEDROL 40MG</t>
  </si>
  <si>
    <t>J2920</t>
  </si>
  <si>
    <t>SOLU MEDROL 500MG H</t>
  </si>
  <si>
    <t>SOLU CORTEF 1GM INJ</t>
  </si>
  <si>
    <t>SOLU CORTEF 250 MG</t>
  </si>
  <si>
    <t>SERZONE 150MG</t>
  </si>
  <si>
    <t>SOLU CORTEF 500 MG</t>
  </si>
  <si>
    <t>SOMA 350 MG TAB</t>
  </si>
  <si>
    <t>SUDAFED 30 MG O</t>
  </si>
  <si>
    <t>SYNALAR CR .01%</t>
  </si>
  <si>
    <t>SYNTHROID .1MG O</t>
  </si>
  <si>
    <t>SYNTHROID .2MG O</t>
  </si>
  <si>
    <t>SOD BICARB 8.4% JECT</t>
  </si>
  <si>
    <t>MISC ORAL MEDS</t>
  </si>
  <si>
    <t>IRRIG SORBITOL 3% 3000ML</t>
  </si>
  <si>
    <t>DECADRON 4MG INJ</t>
  </si>
  <si>
    <t>MISC INJECTABLE MEDS</t>
  </si>
  <si>
    <t>SUBLIMAZE 2CC</t>
  </si>
  <si>
    <t>SINGULAIR 10MG</t>
  </si>
  <si>
    <t>SUBLIMAZE 5CC</t>
  </si>
  <si>
    <t>SPORANOX 100MG CAP</t>
  </si>
  <si>
    <t>SSKI DROPS 30ML</t>
  </si>
  <si>
    <t>STADOL 2MG/ML INJ</t>
  </si>
  <si>
    <t>SORBITOL 70% 30 CC</t>
  </si>
  <si>
    <t>PRENATAL TAB W/IRON</t>
  </si>
  <si>
    <t>SYMMETREL 100MG CAP</t>
  </si>
  <si>
    <t>SYNTHROID .05MG O</t>
  </si>
  <si>
    <t>SYNTHROID .125MG</t>
  </si>
  <si>
    <t>SYNTHROID 200MCG INJ</t>
  </si>
  <si>
    <t>SUFENTA 2ML.I.V</t>
  </si>
  <si>
    <t>IMITREX INJ. 6MG</t>
  </si>
  <si>
    <t>J3030</t>
  </si>
  <si>
    <t>BETAPACE 80MG TAB</t>
  </si>
  <si>
    <t>SUSTIVA 200MG</t>
  </si>
  <si>
    <t>SINEMET CR TAB</t>
  </si>
  <si>
    <t>SOD. CHLORIDE 23.4% INJ</t>
  </si>
  <si>
    <t>SOD. BICARB 5MEQ SYR</t>
  </si>
  <si>
    <t>SOD. BICARB 10MEQ SYR</t>
  </si>
  <si>
    <t>SLOW-MAG TAB</t>
  </si>
  <si>
    <t>SALSALATE 750MG</t>
  </si>
  <si>
    <t>SERZONE 100MG</t>
  </si>
  <si>
    <t>TENORMIN 50MG PO</t>
  </si>
  <si>
    <t>TRIAMICNOLONE 0.5% OINT 15GM</t>
  </si>
  <si>
    <t>TRIAMCINOLONE CR .1%</t>
  </si>
  <si>
    <t>TAMBOCOR 100MG</t>
  </si>
  <si>
    <t>TEARISOL DRP 15ML</t>
  </si>
  <si>
    <t>TEGRETOL 100MG TAB</t>
  </si>
  <si>
    <t>ENLON PLUS 10MG/ML</t>
  </si>
  <si>
    <t>TAPAZOLE 5MG TAB</t>
  </si>
  <si>
    <t>TAPAZOLE 10MG TAB</t>
  </si>
  <si>
    <t xml:space="preserve">TET IMMUNE GLOB 250U </t>
  </si>
  <si>
    <t>J1670</t>
  </si>
  <si>
    <t>TESSALON  PERLES 100MG CAP</t>
  </si>
  <si>
    <t>TETRACAINE .5% 2ML OPTH DROPS</t>
  </si>
  <si>
    <t>TRIAMCINOLONE ONT.1%</t>
  </si>
  <si>
    <t>THEODUR 300MG</t>
  </si>
  <si>
    <t>THERAGRAN LIQ 5CC</t>
  </si>
  <si>
    <t>THEODUR 100MG</t>
  </si>
  <si>
    <t>THERAGRAN M  O</t>
  </si>
  <si>
    <t>THEODUR 200MG</t>
  </si>
  <si>
    <t>THIAMINE 100MG INJ</t>
  </si>
  <si>
    <t>J3411</t>
  </si>
  <si>
    <t>THORAZINE 2ML INJ</t>
  </si>
  <si>
    <t>J3230</t>
  </si>
  <si>
    <t>THORAZINE 25MG TAB</t>
  </si>
  <si>
    <t>THIAMINE 100MG TAB</t>
  </si>
  <si>
    <t>THYROID 60MG TAB</t>
  </si>
  <si>
    <t>TIGAN 200MG INJ</t>
  </si>
  <si>
    <t>J3250</t>
  </si>
  <si>
    <t>CALCIUM CARBONATE 600MG TAB</t>
  </si>
  <si>
    <t>TOFRANIL 25MG O</t>
  </si>
  <si>
    <t>TOBREX OPHTH .3% 5ML</t>
  </si>
  <si>
    <t>ANZEMET 12.5 MG INJECTION</t>
  </si>
  <si>
    <t>J1260</t>
  </si>
  <si>
    <t>AVANDIA 8 MG</t>
  </si>
  <si>
    <t>SEROQUEL 25 MG</t>
  </si>
  <si>
    <t>AVANDIA 4 MG</t>
  </si>
  <si>
    <t>NITROGLYCERIN 50MG/10ML VIAL</t>
  </si>
  <si>
    <t>TYLENOL ELIX 5ML</t>
  </si>
  <si>
    <t>TYLENOL 325MG</t>
  </si>
  <si>
    <t>THERAGRAN O</t>
  </si>
  <si>
    <t>TRANDERM NITRO 0.4MG</t>
  </si>
  <si>
    <t>TRANSDERM NITRO 0.6MG</t>
  </si>
  <si>
    <t>HYTRIN 1MG TAB</t>
  </si>
  <si>
    <t>TRENTAL 400MG ER TAB</t>
  </si>
  <si>
    <t>TEGRETOL 200MG TAB</t>
  </si>
  <si>
    <t>TRANDATE 20CC IV</t>
  </si>
  <si>
    <t>TRANSDERM NITRO 0.2MG</t>
  </si>
  <si>
    <t>TRACRIUM 5CC</t>
  </si>
  <si>
    <t>TUMS 500MG TAB</t>
  </si>
  <si>
    <t>TOPAMAX 25MG</t>
  </si>
  <si>
    <t>TUSSIONEX SUSP 5ML</t>
  </si>
  <si>
    <t>TIMOPTIC-XE 0.5% 5ML</t>
  </si>
  <si>
    <t>TRUSOPT 2% 5ML</t>
  </si>
  <si>
    <t>TYLENOL X-STNG 500MG</t>
  </si>
  <si>
    <t>TORADOL 30MG INJ</t>
  </si>
  <si>
    <t>J1885</t>
  </si>
  <si>
    <t>TORADOL 60MG INJ</t>
  </si>
  <si>
    <t>LAMISIL 1% CRM 30G</t>
  </si>
  <si>
    <t>TOPAMAX 100MG</t>
  </si>
  <si>
    <t>TOBREX OPHTH OINT 3.5GM</t>
  </si>
  <si>
    <t>TOBRADEX OPHTH SUSP 5ML</t>
  </si>
  <si>
    <t>TOBRADEX OPHTH OINT</t>
  </si>
  <si>
    <t>TOPROL XL 50MG</t>
  </si>
  <si>
    <t>TIMOPTIC-XE 0.25%</t>
  </si>
  <si>
    <t>MELLARIL 100MG TAB</t>
  </si>
  <si>
    <t>MAXZIDE-25MG TAB</t>
  </si>
  <si>
    <t>TEGRETOL XR 200MG</t>
  </si>
  <si>
    <t>URECHOLINE 10MG O</t>
  </si>
  <si>
    <t>URECHOLINE 25MG O</t>
  </si>
  <si>
    <t>UNASYN 1.5GM INJ</t>
  </si>
  <si>
    <t>J0295</t>
  </si>
  <si>
    <t>UNASYN 3GM.I.V.</t>
  </si>
  <si>
    <t>ULTRAM 50MG TAB</t>
  </si>
  <si>
    <t>ULTANE PER .25HR</t>
  </si>
  <si>
    <t>ULTRASE MT 20</t>
  </si>
  <si>
    <t>UNIVASC 7.5MG</t>
  </si>
  <si>
    <t>VALISONE CREAM 15MG</t>
  </si>
  <si>
    <t>VANCOCIN 125MG SUSP</t>
  </si>
  <si>
    <t>VANCOCIN HCL 500MG VIAL</t>
  </si>
  <si>
    <t>VANCOCIN 250MG SUSP</t>
  </si>
  <si>
    <t>VERMOX TAB</t>
  </si>
  <si>
    <t>RACEMIC/VAPONEPHRINE</t>
  </si>
  <si>
    <t>VIBRAMYCIN 100MG INJ</t>
  </si>
  <si>
    <t>VIRA-A 3% OPHTH 3.5G</t>
  </si>
  <si>
    <t>VIBRAMYCIN 100MG O</t>
  </si>
  <si>
    <t>ZITHROMAX SUSP 30ML</t>
  </si>
  <si>
    <t>VIT D 50,000U O</t>
  </si>
  <si>
    <t>VIT E 400IU</t>
  </si>
  <si>
    <t>VISTARIL 50MG INJ</t>
  </si>
  <si>
    <t>J3410</t>
  </si>
  <si>
    <t>VISTARIL 25MG INJ</t>
  </si>
  <si>
    <t>VISTARIL 100MG INJ</t>
  </si>
  <si>
    <t>BETAMETHASONE OINT 15GM</t>
  </si>
  <si>
    <t>VISTARIL 100MG O</t>
  </si>
  <si>
    <t>VALIUM 2MG TAB</t>
  </si>
  <si>
    <t>VISTARIL 25MG O</t>
  </si>
  <si>
    <t>VIROPTIC O.S. 7.5ML</t>
  </si>
  <si>
    <t>VISTARIL 50MG O</t>
  </si>
  <si>
    <t xml:space="preserve">VASOTEC IV 1.25MG/ML </t>
  </si>
  <si>
    <t>VERSED 2MG INJ</t>
  </si>
  <si>
    <t>VALIUM 5MG TAB</t>
  </si>
  <si>
    <t>VALIUM 10MG INJ</t>
  </si>
  <si>
    <t>VERAPAMIL 5MG INJ</t>
  </si>
  <si>
    <t>VERSED 5MG INJ</t>
  </si>
  <si>
    <t>VASOTEC 5MG</t>
  </si>
  <si>
    <t>VASOTEC 10MG</t>
  </si>
  <si>
    <t>VASOTEC 20MG</t>
  </si>
  <si>
    <t>VANCOMYCIN 1GM VIAL</t>
  </si>
  <si>
    <t>VISCOAT</t>
  </si>
  <si>
    <t>VOLTAREN 0.1% 2.5ML</t>
  </si>
  <si>
    <t>VERAPAMIL IR 40MG TAB</t>
  </si>
  <si>
    <t>VERAPAMIL ER 120MG CAP</t>
  </si>
  <si>
    <t>WELLBUTRIN 75MG</t>
  </si>
  <si>
    <t>XANAX .25MG</t>
  </si>
  <si>
    <t>WELLBUTRIN SR 150MG</t>
  </si>
  <si>
    <t>WELLBUTRIN 100MG</t>
  </si>
  <si>
    <t>XANAX .5MG PO</t>
  </si>
  <si>
    <t>XYLOCAINE JELLY</t>
  </si>
  <si>
    <t>XYLOCAINE EPI 1% 20ML</t>
  </si>
  <si>
    <t>XYLOCAINE EPI 2%</t>
  </si>
  <si>
    <t>XYLOCAINE 1% 20ML</t>
  </si>
  <si>
    <t>XALATAN 0.005% 2.5ML OS</t>
  </si>
  <si>
    <t>XYLOCAINE 2% 20ML</t>
  </si>
  <si>
    <t>XYLOCAINE TOPICAL 4%</t>
  </si>
  <si>
    <t>ZAROXOLYN 5MG TAB</t>
  </si>
  <si>
    <t>ZAROXOLYN 2.5MG TAB</t>
  </si>
  <si>
    <t>XYLOCAINE VISC 20ML</t>
  </si>
  <si>
    <t>ZANTAC 150MG PO</t>
  </si>
  <si>
    <t>XYLOCAINE 4% AMP</t>
  </si>
  <si>
    <t>ZANTAC 50MG IV</t>
  </si>
  <si>
    <t>ZOSYN 3.375GM VIAL</t>
  </si>
  <si>
    <t>ZEMURON 10MG/ML 5ML INJ</t>
  </si>
  <si>
    <t>ZYPREXA 2.5MG</t>
  </si>
  <si>
    <t>ZYREXA 5MG</t>
  </si>
  <si>
    <t xml:space="preserve">ZOFRAN INJ 1MG </t>
  </si>
  <si>
    <t>J2405</t>
  </si>
  <si>
    <t>ZINC SULFATE 220MG</t>
  </si>
  <si>
    <t>ZINC SULFATE INJ</t>
  </si>
  <si>
    <t>ZOVIRAX 200MG CAP</t>
  </si>
  <si>
    <t>ZOVIRAX OINT 15GM</t>
  </si>
  <si>
    <t>ZOFRAN 4MG TAB</t>
  </si>
  <si>
    <t>ZIAC 2.5MG</t>
  </si>
  <si>
    <t>ZIAC 5MG</t>
  </si>
  <si>
    <t>ZYRTEC 10MG</t>
  </si>
  <si>
    <t>ZOVIRAX 400MG TAB</t>
  </si>
  <si>
    <t>ZYPREXA 10MG</t>
  </si>
  <si>
    <t>ZITHROMAX 500MG IV</t>
  </si>
  <si>
    <t>ZOLOFT 100MG</t>
  </si>
  <si>
    <t>PROTONIX 40MG PO TAB</t>
  </si>
  <si>
    <t>CASODEX 50MG</t>
  </si>
  <si>
    <t>PCA MORPHINE 1MG/ML 50ML</t>
  </si>
  <si>
    <t>COMBIVIR</t>
  </si>
  <si>
    <t>COUMADIN 3MG</t>
  </si>
  <si>
    <t>PRAVACHOL 20MG</t>
  </si>
  <si>
    <t>CELLCEPT 250MG</t>
  </si>
  <si>
    <t>J7517</t>
  </si>
  <si>
    <t>NEORAL 25MG</t>
  </si>
  <si>
    <t>NEURONTIN 300MG</t>
  </si>
  <si>
    <t>PLAVIX 75MG</t>
  </si>
  <si>
    <t>PLENDIL 10MG</t>
  </si>
  <si>
    <t>PROGRAF 1MG</t>
  </si>
  <si>
    <t>PEPCID 20MG PREMIX</t>
  </si>
  <si>
    <t>NEORAL 100MG</t>
  </si>
  <si>
    <t>PRECOSE 25MG TAB</t>
  </si>
  <si>
    <t>NEBCIN 1.2GM</t>
  </si>
  <si>
    <t>NIACIN 500MG</t>
  </si>
  <si>
    <t>PAXIL 10MG</t>
  </si>
  <si>
    <t>LOTREL 5/20</t>
  </si>
  <si>
    <t>ATIVAN 0.5MG TAB</t>
  </si>
  <si>
    <t>IV D5W 250ML</t>
  </si>
  <si>
    <t>J7070</t>
  </si>
  <si>
    <t>IV D5W 500ML</t>
  </si>
  <si>
    <t>IV D5W 1000ML</t>
  </si>
  <si>
    <t>IV D5W 100ML</t>
  </si>
  <si>
    <t>IV D5W 50ML</t>
  </si>
  <si>
    <t>IV D5 NS 1000ML</t>
  </si>
  <si>
    <t>J7042</t>
  </si>
  <si>
    <t>IV D5 LR 1000ML</t>
  </si>
  <si>
    <t>IV LACTATED RINGERS</t>
  </si>
  <si>
    <t>J7120</t>
  </si>
  <si>
    <t>IV ISOLYTE P 250ML</t>
  </si>
  <si>
    <t>IV ISOLYTE P 500ML</t>
  </si>
  <si>
    <t>IRRIG H2O 1000ML</t>
  </si>
  <si>
    <t>IRRIG H2O 2000ML</t>
  </si>
  <si>
    <t>IRRIG NACL 1000ML</t>
  </si>
  <si>
    <t>IV D5 O.45NS 1000ML</t>
  </si>
  <si>
    <t>IV D5 O.2NS 1000ML</t>
  </si>
  <si>
    <t>IV NS 250ML</t>
  </si>
  <si>
    <t>IV NS 500ML</t>
  </si>
  <si>
    <t>J7040</t>
  </si>
  <si>
    <t>IV NS 1000ML</t>
  </si>
  <si>
    <t>J7030</t>
  </si>
  <si>
    <t>IV .45NS 1000ML</t>
  </si>
  <si>
    <t>IV MANITOL 20% 500ML</t>
  </si>
  <si>
    <t>IV NS 100ML</t>
  </si>
  <si>
    <t>IV D10W 250ML</t>
  </si>
  <si>
    <t>IV D10W 1000ML</t>
  </si>
  <si>
    <t>IRRIG NACL 2000ML</t>
  </si>
  <si>
    <t>IV NACL 3%</t>
  </si>
  <si>
    <t>IV D5 O.3NS 1000ML</t>
  </si>
  <si>
    <t>CORDARONE 150MG IV 3ML</t>
  </si>
  <si>
    <t>ALDOMET 250MG IV</t>
  </si>
  <si>
    <t>J0210</t>
  </si>
  <si>
    <t>IV INTRALIPID 20% 500ML</t>
  </si>
  <si>
    <t>IV TRAVASOL 8.5% 500</t>
  </si>
  <si>
    <t>CELEBREX 200 MG</t>
  </si>
  <si>
    <t>CELEBREX 100 MG</t>
  </si>
  <si>
    <t>ACTIGALL 300 MG</t>
  </si>
  <si>
    <t>IMDUR 30 MG</t>
  </si>
  <si>
    <t>CELEXA 20 MG</t>
  </si>
  <si>
    <t>CYTOVENE 500 MG INJECTION</t>
  </si>
  <si>
    <t>J1570</t>
  </si>
  <si>
    <t>ATROPINE 2ML 1% O.S.</t>
  </si>
  <si>
    <t>THROMBIN TOP 5000U</t>
  </si>
  <si>
    <t>GELFOAM SIZE 50</t>
  </si>
  <si>
    <t>MISC MEDICATION</t>
  </si>
  <si>
    <t>FLEET ENEMA REGULAR</t>
  </si>
  <si>
    <t>OIL ENEMA-FLEETS</t>
  </si>
  <si>
    <t>TUCKS 1 BOX</t>
  </si>
  <si>
    <t>NUPERCAINAL OINT</t>
  </si>
  <si>
    <t>IV DEXTROSE 20% 500ML</t>
  </si>
  <si>
    <t>GELFOAM SIZE 12</t>
  </si>
  <si>
    <t>ACETAMINOPHEN 120MG SUPP</t>
  </si>
  <si>
    <t>ACETAMINOPHEN 650MG</t>
  </si>
  <si>
    <t>AMINOPHYLLIN 250MG IV</t>
  </si>
  <si>
    <t>AMOXICILLIN SUSP 250MG</t>
  </si>
  <si>
    <t>ASA 5GR 300MG SUPP</t>
  </si>
  <si>
    <t>ASA 10GR 600MG SUPP</t>
  </si>
  <si>
    <t>DECADRON OPTH SOLU 5ML</t>
  </si>
  <si>
    <t>DULCOLAX SUPP</t>
  </si>
  <si>
    <t>LASIX 40MG TAB</t>
  </si>
  <si>
    <t>NEOSPORIN OPHTH SOL</t>
  </si>
  <si>
    <t>ROBAXIN 750MG</t>
  </si>
  <si>
    <t>TETRACYCLINE 500MG O</t>
  </si>
  <si>
    <t>TYLENOL &amp; COD 1/2GR</t>
  </si>
  <si>
    <t>ELOXPHYLLIN 80MG/15ML ORAL</t>
  </si>
  <si>
    <t>DEBROX EAR DROPS</t>
  </si>
  <si>
    <t>ALUPENT, UNIT DOSE</t>
  </si>
  <si>
    <t>MUCOMYST, UNIT DOSE</t>
  </si>
  <si>
    <t>PROVENTIL, UNIT DOSE</t>
  </si>
  <si>
    <t>VAPONEPHRINE, UNIT DOSE</t>
  </si>
  <si>
    <t xml:space="preserve">HEPATITIS B VACCINE </t>
  </si>
  <si>
    <t>VENTILATOR MANAGEMENT, INITIAL</t>
  </si>
  <si>
    <t>INHALATION THERAPY</t>
  </si>
  <si>
    <t>VENTILATOR DAY, SUBSEQUENT</t>
  </si>
  <si>
    <t xml:space="preserve">BIPAP PER DAY </t>
  </si>
  <si>
    <t>METERED DOSE AERO SUBSEQUENT TX</t>
  </si>
  <si>
    <t>MDI INSTRUCTION</t>
  </si>
  <si>
    <t>IPPB TREATMENT</t>
  </si>
  <si>
    <t>AEROSOL TREATMENT SUBSEQUENT</t>
  </si>
  <si>
    <t>INC SPIROMETRY</t>
  </si>
  <si>
    <t>CHEST PHYS THRY, SUBS</t>
  </si>
  <si>
    <t>OXYGEN PER HR</t>
  </si>
  <si>
    <t>MIST TENT</t>
  </si>
  <si>
    <t>SPUTUM INDUCEMENT</t>
  </si>
  <si>
    <t>PEAK FLOW</t>
  </si>
  <si>
    <t>METERED DOSE AERO INITIAL</t>
  </si>
  <si>
    <t xml:space="preserve">AEROSOL TREATMENT INITIAL </t>
  </si>
  <si>
    <t>CHEST PHYS THRY INT ASM</t>
  </si>
  <si>
    <t xml:space="preserve">PFT WITHOUT BRONCHODILA </t>
  </si>
  <si>
    <t>CARDIOPULMONARY</t>
  </si>
  <si>
    <t>PFT PRE &amp; POST BRONCHODILATOR</t>
  </si>
  <si>
    <t>OVERNIGHT OXIMETRY STUDY</t>
  </si>
  <si>
    <t>EMERGENCY RESUSCITATION</t>
  </si>
  <si>
    <t xml:space="preserve">PFT W/BRONCHODILATION </t>
  </si>
  <si>
    <t xml:space="preserve">NEBULIZER </t>
  </si>
  <si>
    <t>ACUTE HDT-PMH</t>
  </si>
  <si>
    <t>HEMODIALYSIS ACUTE</t>
  </si>
  <si>
    <t xml:space="preserve">ENZYMATIC DEBRIDEMENT/DRESSING </t>
  </si>
  <si>
    <t>PHYSICAL THERAPY</t>
  </si>
  <si>
    <t>SHARP DEBRID 1ST 20 SQ CM OR &lt;</t>
  </si>
  <si>
    <t>SHARP DEBRIDE 1ST EA ADDL 20 SQ CM</t>
  </si>
  <si>
    <t xml:space="preserve">GROUP EXERCISE </t>
  </si>
  <si>
    <t>WC PROSTHETIC TRAIN - INIT 30MIN</t>
  </si>
  <si>
    <t>WC PROSTHETIC TRAIN - EA ADDL 15MIN</t>
  </si>
  <si>
    <t>CANALITH REPOSITIONING</t>
  </si>
  <si>
    <t>WC CANALITH REPOSITIONING</t>
  </si>
  <si>
    <t xml:space="preserve">APPLICATION OF PASTE BOOT </t>
  </si>
  <si>
    <t>ELECTRICAL STIMULATION (UNATTENDED)</t>
  </si>
  <si>
    <t>G0283</t>
  </si>
  <si>
    <t>AQUATIC THERAPY W/EXERC EA 15 MIN</t>
  </si>
  <si>
    <t>WC AQUATIC THRPY W/EXERC INIT 30MIN</t>
  </si>
  <si>
    <t>WC AQUATIC THRPY W/EXERC EA ADDL 15MIN</t>
  </si>
  <si>
    <t>WOUND VAC - &lt; OR = 50 SIZE</t>
  </si>
  <si>
    <t>WOUND VAC &gt; 50 CM SIZE</t>
  </si>
  <si>
    <t>WC WOUND VAC - &lt; OR = 50 CM SIZE</t>
  </si>
  <si>
    <t>WC WOUND VAC &gt; 50 CM SIZE</t>
  </si>
  <si>
    <t>WC ORTHOTIC TRAIN - EA ADDL 15MIN</t>
  </si>
  <si>
    <t>ORTHOTIC MGMT/TRAINING, INITIAL ENCOUNTER,  EA 15MIN</t>
  </si>
  <si>
    <t>PROSTHETIC MGMT/TRAINING, INITIAL ENCOUNER, EA 15MIN</t>
  </si>
  <si>
    <t>ORTHO/PROSTHETIC MGMT, SUBSEQ ENCOUNTER, EA 15 MIN</t>
  </si>
  <si>
    <t>ELECTR STIM-MAN 15 MINS</t>
  </si>
  <si>
    <t xml:space="preserve">IONTO/PHONO PHORES 15 MIN </t>
  </si>
  <si>
    <t>JOINT MOBILIZATION EA 15 MIN</t>
  </si>
  <si>
    <t>MFR/SOFT TISSUE MOBLZTN EA 15 MIN</t>
  </si>
  <si>
    <t>ULTRASOUND 15 MIN. UNITS</t>
  </si>
  <si>
    <t>MANUAL THERAPY EA 15 MIN</t>
  </si>
  <si>
    <t>POOL THERAPY W/ THERAPEUTIC EXERCISE - INITIAL 30 MIN</t>
  </si>
  <si>
    <t>X3916</t>
  </si>
  <si>
    <t>POOL THERAPY W/THERAPEUTIC EXERCISE EACH ADDL 15 MIN.</t>
  </si>
  <si>
    <t>X3918</t>
  </si>
  <si>
    <t>ANY TESTS/MEASUREMENTS EA ADDL 15MIN.,PLUS REPORT</t>
  </si>
  <si>
    <t>X3922</t>
  </si>
  <si>
    <t>MOBILITY CURRENT STATUS</t>
  </si>
  <si>
    <t>MOBILITY GOAL STATUS</t>
  </si>
  <si>
    <t>MOBILITY DISCHARGE STATUS</t>
  </si>
  <si>
    <t>BODY POSITION CURRENT STATUS</t>
  </si>
  <si>
    <t>BODY POSITION GOAL STATUS</t>
  </si>
  <si>
    <t>BODY POSITION DISCHARGE STATUS</t>
  </si>
  <si>
    <t>CARRYING CURRENT STATUS</t>
  </si>
  <si>
    <t>CARRYING GOAL STATUS</t>
  </si>
  <si>
    <t>CARRYING DISCHARGE STATUS</t>
  </si>
  <si>
    <t>SELF-CARE CURRENT STATUS</t>
  </si>
  <si>
    <t>SELF-CARE GOAL STATUS</t>
  </si>
  <si>
    <t>SELF-CARE DISCHARGE STATUS</t>
  </si>
  <si>
    <t>OTHER PT CURRENT STATUS</t>
  </si>
  <si>
    <t>OTHER PT GOAL STATUS</t>
  </si>
  <si>
    <t>OTHER PT DISCHARGE STATUS</t>
  </si>
  <si>
    <t>SUB PT CURRENT STATUS</t>
  </si>
  <si>
    <t>SUB PT GOAL STATUS</t>
  </si>
  <si>
    <t>SUB PT DISCHARGE STATUS</t>
  </si>
  <si>
    <t>PHYSICAL THERAPY-LOW COMPLEXITY-20 MIN</t>
  </si>
  <si>
    <t>PHYSICAL THERAPY-MODERATE COMPLEXITY-30 MIN</t>
  </si>
  <si>
    <t>PHYSICAL THERAPY-HIGH COMPLEXITY-45 MIN</t>
  </si>
  <si>
    <t>RE-EVALUATION OF PHYSICAL THRPY, ESTABLISHED,20MIN</t>
  </si>
  <si>
    <t>WC THERAPEUTIC EXER INIT 30MIN</t>
  </si>
  <si>
    <t xml:space="preserve">THERAPEUTIC EXER 15MIN </t>
  </si>
  <si>
    <t>NEUROMUSC REEDUCATION 15 MINUTES</t>
  </si>
  <si>
    <t>WC NEUROMUSC REEDUCATION INIT 30MIN</t>
  </si>
  <si>
    <t>WC FUNCTIONAL ACTIV INIT 30 MIN</t>
  </si>
  <si>
    <t>PHYSICAL PERFORM TEST EA 15 MIN</t>
  </si>
  <si>
    <t>WC ORTHOTIC TRAIN INIT 30 MIN</t>
  </si>
  <si>
    <t>WC MANUAL THRPY TECHNIQ ONE OR MORE</t>
  </si>
  <si>
    <t>WC ELECTRICAL STIM-UNATTND</t>
  </si>
  <si>
    <t>WC ELECTR STIM-MAN INIT 30 MIN</t>
  </si>
  <si>
    <t>WC IONTO/PHONO PHORES INIT 30 MIN</t>
  </si>
  <si>
    <t>WC ULTRASOUND INIT 30 MIN</t>
  </si>
  <si>
    <t>PARAFFIN BATH</t>
  </si>
  <si>
    <t>WC PARAFFIN BATH</t>
  </si>
  <si>
    <t>WC ADDL 15MIN 1 AREA</t>
  </si>
  <si>
    <t>MASSAGE 15 MINS</t>
  </si>
  <si>
    <t>WC MASSAGE - INITIAL 30MIN</t>
  </si>
  <si>
    <t xml:space="preserve">WC WHIRLPOOL EXTRMTY/TOPIC </t>
  </si>
  <si>
    <t xml:space="preserve">TRACTION, MECHANICAL </t>
  </si>
  <si>
    <t>WC TRACTION, MECHANICAL</t>
  </si>
  <si>
    <t>WC GAIT TRAINING 30MIN</t>
  </si>
  <si>
    <t xml:space="preserve">GAIT TRAINING 15MIN </t>
  </si>
  <si>
    <t>WC JOINT MOBILIZATION</t>
  </si>
  <si>
    <t>EVAL W/RPT INITL 30MIN</t>
  </si>
  <si>
    <t>X3920</t>
  </si>
  <si>
    <t>MODALITY PROC TX ADL 15MIN</t>
  </si>
  <si>
    <t>X3910</t>
  </si>
  <si>
    <t>WORK ENVIRON/MODIFI ANALY EA 15 MIN</t>
  </si>
  <si>
    <t>WHCHAIR MNGNT/PROPL 15M</t>
  </si>
  <si>
    <t>THERAPEUTIC ACT 15MIN</t>
  </si>
  <si>
    <t>MODALITY PROC TX INT30M</t>
  </si>
  <si>
    <t>X3908</t>
  </si>
  <si>
    <t>ADL TRAINING/HOME MANAGEMENT</t>
  </si>
  <si>
    <t>THEREX/MH/ICE 30MIN</t>
  </si>
  <si>
    <t xml:space="preserve">WOUND CARE NON-SELECTIVE 15MIN </t>
  </si>
  <si>
    <t xml:space="preserve">WOUND CARE NON-SELECTIVE 30MIN </t>
  </si>
  <si>
    <t xml:space="preserve">WOUND CARE NON-SELECTIVE 45MIN </t>
  </si>
  <si>
    <t xml:space="preserve">WOUND CARE NON-SELECTIVE 60MIN </t>
  </si>
  <si>
    <t>FLEX &amp; MANUAL MUSCLE TESTING</t>
  </si>
  <si>
    <t>DIETARY ZERO CHARGE</t>
  </si>
  <si>
    <t>NUTRITION (DIETARY CONSULTATION)</t>
  </si>
  <si>
    <t>RECOVERY (OB)</t>
  </si>
  <si>
    <t>RECOVERY</t>
  </si>
  <si>
    <t>RECOVERY ROOM 1.00HR</t>
  </si>
  <si>
    <t>RECOVERY ROOM 1.25HR</t>
  </si>
  <si>
    <t>RECOVERY ROOM 1.50HR</t>
  </si>
  <si>
    <t>RECOVERY ROOM 1.75HR</t>
  </si>
  <si>
    <t>RECOVERY ROOM 2.00HR</t>
  </si>
  <si>
    <t>RECOVERY ROOM  .50HR</t>
  </si>
  <si>
    <t>ROOM-BOARD GYN</t>
  </si>
  <si>
    <t>GYN</t>
  </si>
  <si>
    <t>SUSPECT SEXUAL ASSAULT EXAM</t>
  </si>
  <si>
    <t xml:space="preserve">S.A.R.T. </t>
  </si>
  <si>
    <t>VICTIM SEXUAL ASSAULT EXAM</t>
  </si>
  <si>
    <t>SART-RESPONSE FEE/NO EX</t>
  </si>
  <si>
    <t>CHC-INITIAL-10 MINUTES</t>
  </si>
  <si>
    <t>CALEXICO CLINIC</t>
  </si>
  <si>
    <t>CHC-INITIAL-20 MINUTES</t>
  </si>
  <si>
    <t>CHC-INITIAL-30 MINUTES</t>
  </si>
  <si>
    <t>CHC-INITIAL-45 MINUTES</t>
  </si>
  <si>
    <t>CHC-INITIAL-60 MINUTES</t>
  </si>
  <si>
    <t>CHC-ESTABLISHED-10 MINUTES</t>
  </si>
  <si>
    <t>CHC- ESTABLISHED 15 MIN.</t>
  </si>
  <si>
    <t>CHC-ESTABLISHED-25 MINUTES</t>
  </si>
  <si>
    <t>CHC-ESTABLISHED-40 MINUTES</t>
  </si>
  <si>
    <t>CLOSED ANKLE</t>
  </si>
  <si>
    <t>CLOSED ELBOW</t>
  </si>
  <si>
    <t>CLOSED FINGER</t>
  </si>
  <si>
    <t>CLOSED SHOULDER</t>
  </si>
  <si>
    <t>CLOSED TOE</t>
  </si>
  <si>
    <t>CLOSED RADIAL HEAD W/MANIPULATION</t>
  </si>
  <si>
    <t>CLOSED TMJ</t>
  </si>
  <si>
    <t>CLOSED PHALANX W/MANIP</t>
  </si>
  <si>
    <t>CLOSED DISTAL PHALANX W/MANIP</t>
  </si>
  <si>
    <t>F.B. REMOVAL NOSE</t>
  </si>
  <si>
    <t>NASAL HEMORAGE CONTROL</t>
  </si>
  <si>
    <t>FB REMOVAL SUPERFICIAL W/O SLIT LAMP</t>
  </si>
  <si>
    <t>FB REMOVAL EMBEDDED W/O SLIT LAMP</t>
  </si>
  <si>
    <t>FB REMOVAL CORNEA W/O SLIT LAMP</t>
  </si>
  <si>
    <t>F.B.REMOVAL EAR</t>
  </si>
  <si>
    <t>F.B. REMOVAL CERUMEN UNILAT</t>
  </si>
  <si>
    <t>F.B. REMOVAL CERUMEN BILAT</t>
  </si>
  <si>
    <t>I &amp; D ABSCESS SIMPLE</t>
  </si>
  <si>
    <t>I &amp; D ABSCESS COMPLEX</t>
  </si>
  <si>
    <t>I &amp; D PILONIDAL CYST SIMPLE</t>
  </si>
  <si>
    <t>I &amp; D PILONIDAL CYST COMPLEX</t>
  </si>
  <si>
    <t>F.B. REMOVAL SUBQ. SIMPLE</t>
  </si>
  <si>
    <t>F.B. REMOVAL SUBQ COMPLEX</t>
  </si>
  <si>
    <t>I &amp; D HEMATOMA SIMPLE</t>
  </si>
  <si>
    <t>PUNCTURE ASPIRATE ABCESS</t>
  </si>
  <si>
    <t>LESION CUTTING/PARING SINGLE</t>
  </si>
  <si>
    <t>NAIL AVULSION EXCISION SINGLE</t>
  </si>
  <si>
    <t>EVACUATION OF SUBUNGAL HEMATOMA</t>
  </si>
  <si>
    <t>INGROWN NAIL EXCISION</t>
  </si>
  <si>
    <t>NAIL BED REPAIR</t>
  </si>
  <si>
    <t>WEDGE EXCISION</t>
  </si>
  <si>
    <t>F.B. REMOVAL MUSCLE SIMPLE</t>
  </si>
  <si>
    <t>F.B. REMOVAL MUSCLE COMPLEX</t>
  </si>
  <si>
    <t>DRAIN FINGER ABCESS SIMPLE</t>
  </si>
  <si>
    <t>DRAIN FINGER ABCESS COMPLEX</t>
  </si>
  <si>
    <t>I &amp; D PERIANAL ABSCESS</t>
  </si>
  <si>
    <t>EXCISION THROM HEMORRHOID</t>
  </si>
  <si>
    <t>I &amp; D BARTHOLIN ABSCESS</t>
  </si>
  <si>
    <t>INTER LAC NOT FACE-&lt;2.5 CM</t>
  </si>
  <si>
    <t>INTER LAC NOT FACE-2.6-7.5 CM</t>
  </si>
  <si>
    <t>INTER LAC NOT FACE-7.6-12 CM</t>
  </si>
  <si>
    <t>INTER LAC NOT FACE-12.6-20 CM</t>
  </si>
  <si>
    <t>INTER LAC FACE-&lt;2.5 CM</t>
  </si>
  <si>
    <t>INTER LAC FACE-2.6-5.0 CM</t>
  </si>
  <si>
    <t>INTER LACE FACE-5.1-7.5 CM</t>
  </si>
  <si>
    <t>INTER LAC FACE- 7.6 - 12.5 CM</t>
  </si>
  <si>
    <t>INTER LAC FACE - 12.6 - 20 CM</t>
  </si>
  <si>
    <t>SIMPLE LAC NOT FACE -&lt; 2.5 CM</t>
  </si>
  <si>
    <t>SIMPLE LAC NOT FACE-2.6-7.5 CM</t>
  </si>
  <si>
    <t>SIMPLE LAC NOT FACE-7.6-12 CM</t>
  </si>
  <si>
    <t>SIMPLE LAC NOT FAC -12.6-20 CM</t>
  </si>
  <si>
    <t>SIMPLE LAC FACE &lt; 2.5 CM</t>
  </si>
  <si>
    <t>SIMPLE LAC FACE - 2.6- 5.0 CM</t>
  </si>
  <si>
    <t>SIMPLE LAC FACE -5.1 - 7.5 CM</t>
  </si>
  <si>
    <t>SIMPLE LAC FACE-7.6- 12.5 CM</t>
  </si>
  <si>
    <t>SIMPLE LAC FACE -12.6 - 20 CM</t>
  </si>
  <si>
    <t>POST OPERATIVE FOLLOW-UP VISIT</t>
  </si>
  <si>
    <t>INJECT CARPUL TUNNEL</t>
  </si>
  <si>
    <t>TRIGGER POINT TENDON SINGLE</t>
  </si>
  <si>
    <t>INJECT TENDON/LIGAMENT</t>
  </si>
  <si>
    <t>TRIGGER POINT 1 OR 2 MUSCLE</t>
  </si>
  <si>
    <t>TRIGGER POINT 3 + MUSCLE</t>
  </si>
  <si>
    <t>ASP/INJ SMALL BURSA</t>
  </si>
  <si>
    <t>ASP/INJ INTERMEDIATE BURSA</t>
  </si>
  <si>
    <t>ASP/INJ MAJOR BURSA</t>
  </si>
  <si>
    <t>F.B. REMOVAL FOOT SUBQ.</t>
  </si>
  <si>
    <t>F.B.REMOVAL FOOT DEEP</t>
  </si>
  <si>
    <t>SPLINT APPLICATION-ARM</t>
  </si>
  <si>
    <t>SPLINT APPLICATION-ELBOW</t>
  </si>
  <si>
    <t>SPLINT APPLICATION-FINGER 3-4-6</t>
  </si>
  <si>
    <t>SPLINT APPLICATION-FINGER VENT EA</t>
  </si>
  <si>
    <t>SPLINT APPLICATION-TIB-FIB KNEE</t>
  </si>
  <si>
    <t>SPLINT APPLICATION-TIB-FIB THIGH</t>
  </si>
  <si>
    <t>SPLINT APPLICATION-KNEE 19IN POST OP</t>
  </si>
  <si>
    <t>SPLINT APPLICAT-KNEE 22 IN POST OP</t>
  </si>
  <si>
    <t>REMOVE ARM/LEG CAST</t>
  </si>
  <si>
    <t>CHC I.V. INFUSION EA ADDL HR</t>
  </si>
  <si>
    <t>CHC-NON INDWELL CATHETERIZ MINI</t>
  </si>
  <si>
    <t>CHC-CATHEZTN-URETHRA ADULT</t>
  </si>
  <si>
    <t>CHC-I.V. INFUSION THERAPY 1ST HOUR</t>
  </si>
  <si>
    <t>CHC-IM OR SUBCU MEDS ADMINISTRATION</t>
  </si>
  <si>
    <t>CHC-IV PUSH ADMINISTRATION</t>
  </si>
  <si>
    <t>CHC-GASTRIC LAVAGE</t>
  </si>
  <si>
    <t>CHC IMMUNIZATION ADMIN THRU 18 YRS 1ST SHOT</t>
  </si>
  <si>
    <t>CHC IMMUNIZATION ADMIN THRU 18 YRS ADD SHOT</t>
  </si>
  <si>
    <t>CHC IMMUNIZATION ADMIN &gt;18 YRS 1ST SHOT</t>
  </si>
  <si>
    <t xml:space="preserve">CHC IMMUNIZATION ADMIN &gt;18 YRS ADD SHOT </t>
  </si>
  <si>
    <t>CHC-PRO INITIAL-10 MINUTES</t>
  </si>
  <si>
    <t>CHC-PRO INITIAL-20 MINUTES</t>
  </si>
  <si>
    <t>CHC-PRO INITIAL-30 MINUTES</t>
  </si>
  <si>
    <t>CHC-PRO INITIAL-45 MINUTES</t>
  </si>
  <si>
    <t>CHC-PRO INITIAL-60 MINUTES</t>
  </si>
  <si>
    <t>CHC-PRO ESTABLISHED-10 MINUTES</t>
  </si>
  <si>
    <t>CHC-PRO ESTABLISHED-15 MINUTES</t>
  </si>
  <si>
    <t>CHC-PRO ESTABLISHED-25 MINUTES</t>
  </si>
  <si>
    <t>CHC-PRO ESTABLISHED-40 MINUTES</t>
  </si>
  <si>
    <t>INITIAL PREVENTIVE VISIT, INFANT</t>
  </si>
  <si>
    <t>PREV VISIT, NEW AGE 1-4</t>
  </si>
  <si>
    <t>PREV VISIT, NEW AGE 5-11</t>
  </si>
  <si>
    <t>PREV VISIT, NEW AGE 12-17</t>
  </si>
  <si>
    <t>PREV VISIT, NEW AGE 18-39</t>
  </si>
  <si>
    <t>PREV VISIT, NEW AGE 65+</t>
  </si>
  <si>
    <t>PREVENTIVE VISIT EST, INFANT</t>
  </si>
  <si>
    <t>PREVENTIVE VISIT EST, AGE 1-4</t>
  </si>
  <si>
    <t>PREVENTIVE VISIT EST, AGE 5-11</t>
  </si>
  <si>
    <t>PREVENTIVE VISIT EST, AGE 12-17</t>
  </si>
  <si>
    <t>PREVENTIVE VISIT EST, AGE 18-39</t>
  </si>
  <si>
    <t>PREVENTIVE VISIT EST, AGE 65+</t>
  </si>
  <si>
    <t>ADMINISTRATION OF INFLUENZA VIRUS VACCINE</t>
  </si>
  <si>
    <t>ADMINISTRATION OF PNEUMOCOCCAL VIRUS VACCINE</t>
  </si>
  <si>
    <t>ADMINISTRATION OF HEPATITIS B VACCINE</t>
  </si>
  <si>
    <t>HEMOCULT (G.I.) - RHC</t>
  </si>
  <si>
    <t>HEMOCULT NEOPLASM SCREEN - RHC</t>
  </si>
  <si>
    <t>CHC-IV PUSH INJECTION EACH ADD'L NEW</t>
  </si>
  <si>
    <t>SELECT DEBRID 1ST 20 SQ CM OR &lt;</t>
  </si>
  <si>
    <t>SELECT DEBRID EA ADDL 20 SQ CM</t>
  </si>
  <si>
    <t>LESION CUTTING/PAIRING 2 TO 4 LESIONS</t>
  </si>
  <si>
    <t>LESION CUTTING/PAIRING &gt;4 LESIONS</t>
  </si>
  <si>
    <t>NAIL AVULSION EXCISION EA ADDL NAIL</t>
  </si>
  <si>
    <t>CLOSED TX PHALANX W/O MANIP</t>
  </si>
  <si>
    <t>CLOSED TX DISTAL PHALANX W/O MANIP</t>
  </si>
  <si>
    <t>IVC STDNT CAP RHC CLINIC BRIEF EXAM</t>
  </si>
  <si>
    <t>CHC- INITIAL HOME VISIT 20 MIN</t>
  </si>
  <si>
    <t>CHC-INITIAL HOME VISIT 30 MIN</t>
  </si>
  <si>
    <t>CHC-INITIAL HOME VISIT 45 MIN</t>
  </si>
  <si>
    <t>CHC-INITIAL HOME VISIT 60 MIN</t>
  </si>
  <si>
    <t>CHC-ESTABLISH HOME VISIT 15 MIN</t>
  </si>
  <si>
    <t>CHC-INITIAL HOME VISIT 75 MIN</t>
  </si>
  <si>
    <t>CHC-ESTABLISH HOME VISIT 25 MIN</t>
  </si>
  <si>
    <t>CHC-ESTABLISH HOME VISIT 40 MIN</t>
  </si>
  <si>
    <t>CHC-ESTABLISH HOME VISIT 60 MIN</t>
  </si>
  <si>
    <t>P/M COUNSLE INDIV 15MIN</t>
  </si>
  <si>
    <t>P/M COUNSLE INDIV 30MIN</t>
  </si>
  <si>
    <t>P/M COUNSLE INDIV 45MIN</t>
  </si>
  <si>
    <t>PT ED NOC NON-MD PROV IND SESSION</t>
  </si>
  <si>
    <t>S9445</t>
  </si>
  <si>
    <t>PT ED NON-MD PROV GROUP SESSION</t>
  </si>
  <si>
    <t>S9446</t>
  </si>
  <si>
    <t>FITTING OF DIAPHRAGM/CAP</t>
  </si>
  <si>
    <t>HYSTEROSCOPY, STERILIZATION</t>
  </si>
  <si>
    <t>INSERT DRUG IMPLANT DEVICE</t>
  </si>
  <si>
    <t>INSERT INTRAUTERINE DEVICE</t>
  </si>
  <si>
    <t>REMOVAL OF CONTRACEPTIVE CAP</t>
  </si>
  <si>
    <t>REMOVAL OF SPERM DUCT(S)</t>
  </si>
  <si>
    <t>REMOVE INTRAUTERINE DEVICE</t>
  </si>
  <si>
    <t>BIOPSY OF CERVIX W/SCOP</t>
  </si>
  <si>
    <t>BIOPSY OF UTERUS LINING</t>
  </si>
  <si>
    <t>BX/CURETT OF CERVIX W/SCOPE</t>
  </si>
  <si>
    <t>CRYOCAUTERY OF CERVIX</t>
  </si>
  <si>
    <t>ENDOCERV CURETTAGE W/SCOPE</t>
  </si>
  <si>
    <t>EXAM OF CERVIX W/SCOPE</t>
  </si>
  <si>
    <t>BX DONE W/COLPOSCOPY ADD-ON</t>
  </si>
  <si>
    <t>BX OF CERVIX W/SCOPE LEEP</t>
  </si>
  <si>
    <t>PREVENTIVE VISIT,NEW AGE 40-64</t>
  </si>
  <si>
    <t>PREVENTIVE VISIT, EST AGE 40-64</t>
  </si>
  <si>
    <t>INITIAL PREVENTIVE EXAM</t>
  </si>
  <si>
    <t>G0402</t>
  </si>
  <si>
    <t>ANNUAL WELLNESS VISIT, INCLUDES PPS, INITIAL</t>
  </si>
  <si>
    <t>G0438</t>
  </si>
  <si>
    <t>ANNUAL WELLNESS VISIT,INCLUDES PPS, SUBSEQUENT</t>
  </si>
  <si>
    <t>G0439</t>
  </si>
  <si>
    <t xml:space="preserve">PRO-INITIAL ANTEPARTUM OFFICE VISIT         </t>
  </si>
  <si>
    <t>Z1032</t>
  </si>
  <si>
    <t xml:space="preserve">PRO-ANTEPARTUM FOLLOW-UP OFFICE VISIT       </t>
  </si>
  <si>
    <t>Z1034</t>
  </si>
  <si>
    <t xml:space="preserve">PRO-POSTPARTUM FOLLOW-UP OFFICE VISIT       </t>
  </si>
  <si>
    <t>Z1038</t>
  </si>
  <si>
    <t xml:space="preserve">CHC-INITIAL ANTEPARTUM OFFICE VISIT         </t>
  </si>
  <si>
    <t xml:space="preserve">CHC-ANTEPARTUM FOLLOW-UP OFFICE VISIT       </t>
  </si>
  <si>
    <t xml:space="preserve">CHC-POSTPARTUM FOLLOW-UP OFFICE VISIT       </t>
  </si>
  <si>
    <t xml:space="preserve">FLUARIX .5ML SYRINGE-INFLUENZA VACCINE PF 3 YRS &amp; </t>
  </si>
  <si>
    <t>IVC STUDNT CAP IVC BRIEF EXAM</t>
  </si>
  <si>
    <t>I.V.C. CAP ON CAMPUS</t>
  </si>
  <si>
    <t>SPEECH THERAPY - TREATMENT OF SPEECH,LANGUAGE,VOICE</t>
  </si>
  <si>
    <t>SPEECH THERAPY</t>
  </si>
  <si>
    <t>ASSESSMENT OF APHASIA PER HOUR</t>
  </si>
  <si>
    <t>TREATMENT SWALLOW DYSFUNC 15MIN</t>
  </si>
  <si>
    <t>TREATMENT SWALLOW DYSFUNC 30MIN</t>
  </si>
  <si>
    <t>TREATMENT SWALLOW DYSFUNC 45MIN</t>
  </si>
  <si>
    <t>TREATMENT SWALLOW DYSFUNC 60MIN</t>
  </si>
  <si>
    <t xml:space="preserve">SWALLOW EVALUATION 15MIN </t>
  </si>
  <si>
    <t xml:space="preserve">SWALLOW EVALUATION 30MIN </t>
  </si>
  <si>
    <t xml:space="preserve">SWALLOW EVALUATION 45MIN </t>
  </si>
  <si>
    <t xml:space="preserve">SWALLOW EVALUATION 60MIN </t>
  </si>
  <si>
    <t>MOTION FLUORO SWALLOW EVAL 45MIN</t>
  </si>
  <si>
    <t>MOTION FLUORO SWALLOW EVAL 60MIN</t>
  </si>
  <si>
    <t xml:space="preserve">MOTION FLUORO SWALLOW EVAL 75MIN </t>
  </si>
  <si>
    <t>EVAL SPEECH DEVICE RX 1HR</t>
  </si>
  <si>
    <t>EVAL SPEECH DEVICE RX EA ADDL 30MIN</t>
  </si>
  <si>
    <t>USE OF SPEECH GENERATING DEVICE</t>
  </si>
  <si>
    <t>DIAG AUDIOLOGICAL EVAL</t>
  </si>
  <si>
    <t>X4500</t>
  </si>
  <si>
    <t>LANGUAGE EVALUATION</t>
  </si>
  <si>
    <t>X4300</t>
  </si>
  <si>
    <t>SPEECH EVALUATION</t>
  </si>
  <si>
    <t>X4301</t>
  </si>
  <si>
    <t>SPEECH-LANGUAGE (GROUP), EA PT</t>
  </si>
  <si>
    <t>X4302</t>
  </si>
  <si>
    <t>SPEECH-LANG THRPY INDIV 30MIN</t>
  </si>
  <si>
    <t>X4304</t>
  </si>
  <si>
    <t>SGD BUNDLED SPEECH THRPY - EA VISIT</t>
  </si>
  <si>
    <t>X4310</t>
  </si>
  <si>
    <t>EVAL SPEECH FLUENCY</t>
  </si>
  <si>
    <t>EVAL SPEECH SOUND PRODUCTION</t>
  </si>
  <si>
    <t>EVAL SPEECH SOUND COMPREHEN &amp; EXPR</t>
  </si>
  <si>
    <t>BEHAVIORAL &amp; QUALIT ANALYSIS</t>
  </si>
  <si>
    <t>SWALLOW CURRENT STATUS</t>
  </si>
  <si>
    <t>SWALLOW GOAL STATUS</t>
  </si>
  <si>
    <t>SWALLOW DISCHARGE STATUS</t>
  </si>
  <si>
    <t>MOTOR SPEECH CURRENT STATUS</t>
  </si>
  <si>
    <t>MOTOR SPEECH GOAL STATUS</t>
  </si>
  <si>
    <t>MOTOR SPEECH DISCHARGE STATUS</t>
  </si>
  <si>
    <t>LANGUAGE COMP CURRENT STATUS</t>
  </si>
  <si>
    <t>LANGUAGE COMP GOAL STATUS</t>
  </si>
  <si>
    <t>LANGUAGE COMP DISCHARGE STATUS</t>
  </si>
  <si>
    <t>LANG EXPRESS CURRENT STATUS</t>
  </si>
  <si>
    <t>LANG EXPRESS GOAL STATUS</t>
  </si>
  <si>
    <t>LANG EXPRESS DISCHARGE STATUS</t>
  </si>
  <si>
    <t>ATTENTION CURRENT STATUS</t>
  </si>
  <si>
    <t>ATTENTION GOAL STATUS</t>
  </si>
  <si>
    <t>ATTENTION DISCHARGE STATUS</t>
  </si>
  <si>
    <t>MEMORY CURRENT STATUS</t>
  </si>
  <si>
    <t>MEMORY GOAL STATUS</t>
  </si>
  <si>
    <t>MEMORY DISCHARGE STATUS</t>
  </si>
  <si>
    <t>VOICE CURRENT STATUS</t>
  </si>
  <si>
    <t>VOICE GOAL STATUS</t>
  </si>
  <si>
    <t>VOICE DISCHARGE STATUS</t>
  </si>
  <si>
    <t>SPEECH LANG CURRENT STATUS</t>
  </si>
  <si>
    <t>SPEECH LANG GOAL STATUS</t>
  </si>
  <si>
    <t>SPEECH LANG DISCHARGE STATUS</t>
  </si>
  <si>
    <t>OCCUPATIONAL THRPY EVALUATION</t>
  </si>
  <si>
    <t>OCCUPATIONAL THERAPY</t>
  </si>
  <si>
    <t>OCCUPATIONAL THRPY RE-EVAL</t>
  </si>
  <si>
    <t>ELECTRICAL STIMUL (UNATTENDED)</t>
  </si>
  <si>
    <t>WHIRPOOL</t>
  </si>
  <si>
    <t xml:space="preserve">ELECTRIC STIMUL MANUAL - EACH 15MIN </t>
  </si>
  <si>
    <t>CONTRAST BATHS - EACH 15 MIN</t>
  </si>
  <si>
    <t>ULTRASOUND - EACH 15 MIN</t>
  </si>
  <si>
    <t>THERAPEUTIC EXERCISES - EACH 15MIN</t>
  </si>
  <si>
    <t>NEUROMUSCULAR RE-ED - EACH 15MIN</t>
  </si>
  <si>
    <t>MASSAGE - EACH 15 MINUTES</t>
  </si>
  <si>
    <t>MANUAL THRPY LYMPHATIC DRAIN EA 15MIN</t>
  </si>
  <si>
    <t>MANUAL THRPY TECHNIQUES - EA 15MIN</t>
  </si>
  <si>
    <t>THERAPEUTIC PROCEDURES GROUP</t>
  </si>
  <si>
    <t>THERAPEUTIC ACTIVITIES - EACH 15MIN</t>
  </si>
  <si>
    <t xml:space="preserve">DEVELOPMNT COGNITIV SKILL </t>
  </si>
  <si>
    <t>SENSORY INTEGRATIVE TECHNIQ EA 15MIN</t>
  </si>
  <si>
    <t>SELF CARE/HOME MGMNT TRAIN EA 15MIN</t>
  </si>
  <si>
    <t>COMMUNITY WORK RE-INTERGRAT EA 15MIN</t>
  </si>
  <si>
    <t>WHEELCHAIR MGMNT - EACH 15MIN</t>
  </si>
  <si>
    <t>PHYSICAL PERFORMANCE TEST - EA 15MIN</t>
  </si>
  <si>
    <t>ASSIST TECHNOLOGY ASSESSMNT EA 15MIN</t>
  </si>
  <si>
    <t>OT EVAL - INITIAL 30MIN</t>
  </si>
  <si>
    <t>X4100</t>
  </si>
  <si>
    <t>OT EVAL - EACH ADDL 15MIN</t>
  </si>
  <si>
    <t>X4102</t>
  </si>
  <si>
    <t>OT TREATMENT - INITIAL 30MIN</t>
  </si>
  <si>
    <t>X4110</t>
  </si>
  <si>
    <t>OT TREATMENT - EACH ADDL 15MIN</t>
  </si>
  <si>
    <t>X4112</t>
  </si>
  <si>
    <t>WC ELECTRICAL STIMULAT (UNATTENDED)</t>
  </si>
  <si>
    <t>WC WHIRPOOL</t>
  </si>
  <si>
    <t>WC THERAPEUTIC EXERCISE - INIT 30MIN</t>
  </si>
  <si>
    <t>WC NEUROMUSCULAR RE-ED - INIT 30MIN</t>
  </si>
  <si>
    <t>WC FUNCTIONAL ACTIVITIES - INIT 30M</t>
  </si>
  <si>
    <t>WC ELECTRIC STIM (MANUAL) INIT 30MIN</t>
  </si>
  <si>
    <t xml:space="preserve">WC IONTOPHORESIS - INITIAL 30MIN </t>
  </si>
  <si>
    <t>WC CONTRAST BATHS - INIT 30MIN</t>
  </si>
  <si>
    <t>WC ULTRASOUND - INITIAL 30MIN</t>
  </si>
  <si>
    <t>WC PHYSICAL MEDICIN TX EA ADDL 15MIN</t>
  </si>
  <si>
    <t>WC MANUAL THRPY TECHNIQ ONE OR MORE REGIONS</t>
  </si>
  <si>
    <t>WC ORTHOTICS TRAIN - INIT 30MIN</t>
  </si>
  <si>
    <t>WC ORTHOTICS TRAIN - EA ADDL 15MIN</t>
  </si>
  <si>
    <t>WC THERAPEUTIC ACTIV - INIT 30MIN</t>
  </si>
  <si>
    <t>WC THERAPEUTIC ACTIV EA ADDL 15MIN</t>
  </si>
  <si>
    <t>WC SELF CARE/HM MGNT TRAIN INIT 30MIN</t>
  </si>
  <si>
    <t>WC SELF CARE/HM MGNT TRAIN EA ADDL 15MIN</t>
  </si>
  <si>
    <t>WC THERAPEUT PROCED GROUP INIT 30MIN</t>
  </si>
  <si>
    <t>WC EXTREMITY TESTING EA ADDL 15MIN</t>
  </si>
  <si>
    <t>TRACTION, MECHANICAL</t>
  </si>
  <si>
    <t xml:space="preserve">WOUND VAC &gt; 50 CM SIZE </t>
  </si>
  <si>
    <t xml:space="preserve">WC WOUND VAC &gt; 50 CM SIZE </t>
  </si>
  <si>
    <t>WC SHARP DEBRIDE 1ST 20 SQ CM</t>
  </si>
  <si>
    <t>WC SHARP DEBRIDE 1ST EA ADDL 20 SQ CM</t>
  </si>
  <si>
    <t>GAIT TRAINING 15MIN</t>
  </si>
  <si>
    <t>PROSTHETIC MGMT/TRAINING,INITIAL ENCOUNTER, EA 15MIN</t>
  </si>
  <si>
    <t>WOUND CARE NON-SELECTIVE 15MIN</t>
  </si>
  <si>
    <t>WOUND CARE NON-SELECTIVE 30MIN</t>
  </si>
  <si>
    <t>WOUND CARE NON-SELECTIVE 45MIN</t>
  </si>
  <si>
    <t>WOUND CARE NON-SELECTIVE 60MIN</t>
  </si>
  <si>
    <t>WC WOUND CARE NON-SELECTIVE 15MIN</t>
  </si>
  <si>
    <t>WC WOUND CARE NON-SELECTIVE 30MIN</t>
  </si>
  <si>
    <t>WC WOUND CARE NON-SELECTIVE 45MIN</t>
  </si>
  <si>
    <t>WC WOUND CARE NON-SELECTIVE 60MIN</t>
  </si>
  <si>
    <t>ORTHOTIC MGMT/TRAINING, INITIAL ENCOUNTER, EA 15MIN</t>
  </si>
  <si>
    <t>AQUATIC THERAPY W/EXERC EA 15M</t>
  </si>
  <si>
    <t>IONTOPHORESIS 15MIN</t>
  </si>
  <si>
    <t>ORTHOTIC/PROSTHETIC MGMT, SUBSEQUENT ENCOUNTER, EA</t>
  </si>
  <si>
    <t>OTHER OT CURRENT STATUS</t>
  </si>
  <si>
    <t>OTHER OT GOAL STATUS</t>
  </si>
  <si>
    <t>OTHER OT DISCHARGE STATUS</t>
  </si>
  <si>
    <t>SUB OT CURRENT STATUS</t>
  </si>
  <si>
    <t>SUB OT GOAL STATUS</t>
  </si>
  <si>
    <t>SUB OT DISCHARGE STATUS</t>
  </si>
  <si>
    <t>NEW BRIEF EVALUATION AND MANAGMENT</t>
  </si>
  <si>
    <t>WOUND CARE AND HYPERBARIC</t>
  </si>
  <si>
    <t>NEW LIMITED EVAL &amp; MNGMNT</t>
  </si>
  <si>
    <t>NEW INTERMEDIATE EVAL &amp; MNGMNT</t>
  </si>
  <si>
    <t>NEW EXTENSIVE EVAL &amp; MNGMNT</t>
  </si>
  <si>
    <t>NEW COMPLEX EVAL &amp; MNGMNT</t>
  </si>
  <si>
    <t>ASP / INJ INTERMEDIATE BURSA</t>
  </si>
  <si>
    <t>INCISION &amp; DRAINAGE FOREIGN BD</t>
  </si>
  <si>
    <t>EXCISION BENIGN LESION T/A/L.5CM OR LESS</t>
  </si>
  <si>
    <t>ESTAB BRIEF EVAL &amp; MNGMNT</t>
  </si>
  <si>
    <t>ESTAB LIMITED EVAL &amp; MNGMNT</t>
  </si>
  <si>
    <t>ESTAB INTERMEDIATE EVAL &amp; MNGMNT</t>
  </si>
  <si>
    <t>ESTAB EXTENSIVE EVAL &amp; MNGMNT</t>
  </si>
  <si>
    <t>ESTAB COMPLEX EVAL &amp; MNGMNT</t>
  </si>
  <si>
    <t>HYPERBARIC OXYGEN UNDER PRESSURE - PER 30 MIN</t>
  </si>
  <si>
    <t>G0277</t>
  </si>
  <si>
    <t>HYPERBARIC OXYGEN THERAPY - PER SESSION</t>
  </si>
  <si>
    <t>DEBRID OPEN WND FIRST 20SQ CM OR &lt;</t>
  </si>
  <si>
    <t>DEBRID OPEN WND EA ADDL 20SQ CM</t>
  </si>
  <si>
    <t>REMOVAL OF TISSUE, NON-SELECT DEBRIDE W/O ANESTH</t>
  </si>
  <si>
    <t>NEGATIVE PRESS WOUND THRPY &lt; THAN / EQUAL TO 50 SQ CM</t>
  </si>
  <si>
    <t>NEGATIVE PRESS WOUND THRPY &gt; THAN 50 SQ CM</t>
  </si>
  <si>
    <t>LAYER CLOSURE-WOUNDS OF NECK,HANDS,FEET,GENITAL; =&lt;2.5CM</t>
  </si>
  <si>
    <t>LONG LEG SPLINT APPLICATION</t>
  </si>
  <si>
    <t>OSTECTOMY COMPL EXCIS FIFTH METATAR</t>
  </si>
  <si>
    <t>DEBRID SUBQ FIRST 20SQ CM OR &lt;</t>
  </si>
  <si>
    <t>DEBRID MUSC/TISS FRST 20SQ CM OR &lt;</t>
  </si>
  <si>
    <t>DEBRID BONE FIRST 20SQ CM OR &lt;</t>
  </si>
  <si>
    <t>PARING/CUTTING - (1 LESION)</t>
  </si>
  <si>
    <t>INCISION &amp; DRAINAGE OF ABSCESS -  SIMPLE/SINGLE</t>
  </si>
  <si>
    <t>INCISION &amp; DRAINAGE OF ABSCESS - COMPLICATED/MULTIPLE</t>
  </si>
  <si>
    <t>UNNA BOOT APPLICATION</t>
  </si>
  <si>
    <t xml:space="preserve">APPLIC OF RIGID TOTAL CONTACT LEG CAST </t>
  </si>
  <si>
    <t>INCISION &amp; DRAINAGE - HEMATOMA, SEROMA OR FLUID COLLECT</t>
  </si>
  <si>
    <t>PUNCTURE ASPIRATION OF ABSCESS, HEMATOMA, BULLA OR CYST</t>
  </si>
  <si>
    <t>INCISION &amp; DRAINAGE, COMPLEX, POSTOP WOUND INFECTION</t>
  </si>
  <si>
    <t>REMVL FOREIGN BODY FOOT; SUBCUT</t>
  </si>
  <si>
    <t>BONE BIOPSY DEEP</t>
  </si>
  <si>
    <t>PARING/CUTTING - (2-4 LESIONS)</t>
  </si>
  <si>
    <t>PARING/CUTTING - MORE THAN 4 LESIONS</t>
  </si>
  <si>
    <t>BILAT TOTAL CONTACT LEG CAST</t>
  </si>
  <si>
    <t>MANUAL REDUCTION OF INGUINAL HERNIA</t>
  </si>
  <si>
    <t>SKIN BIOPSY - (1 LESION)</t>
  </si>
  <si>
    <t>SKIN BIOPSY EA SEPERATE/ADD'L LESION</t>
  </si>
  <si>
    <t>TRIMMING OF NONDYSTROPHIC NAILS - ANY NUMBER</t>
  </si>
  <si>
    <t>DEBRIDE OF NAILS (1-5) ANY METHOD</t>
  </si>
  <si>
    <t>DEBRIDE OF NAILS (6 OR MORE) - ANY METHOD</t>
  </si>
  <si>
    <t xml:space="preserve">AVULSION OF NAIL PLATE </t>
  </si>
  <si>
    <t>AVULSION OF NAIL PLATE, EA ADD'L</t>
  </si>
  <si>
    <t>EXCISION OF NAIL PARTIAL OR COMPLETE</t>
  </si>
  <si>
    <t>CMPLX RPR S/A/L 1.1-2.5 CM</t>
  </si>
  <si>
    <t>EXCISION BENIGN LESION 0.6-1CM</t>
  </si>
  <si>
    <t>EXCISION SACRAL ULCER</t>
  </si>
  <si>
    <t>SURGICAL PREP TRUNK/ARMS/LEGS - FIRST 100 SQ CM</t>
  </si>
  <si>
    <t>APPLIC OF SHORT LEG CAST, WALKING OR AMBULATORY TYPE</t>
  </si>
  <si>
    <t xml:space="preserve">COCCYGECTOMY </t>
  </si>
  <si>
    <t>INTRAVEN INFUSION THRPY/DIAG, UP TO 1 HR</t>
  </si>
  <si>
    <t>THERAP, PROPH OR DIAG INJ, IM OR SUBCU</t>
  </si>
  <si>
    <t>NIV STUDY 1-2 LEVELS BILATERAL</t>
  </si>
  <si>
    <t>MULTIPLE LEVELS, COMPLETE BILATERAL STUDY</t>
  </si>
  <si>
    <t>TX SUP WOUND DEHIS; W/PACKING</t>
  </si>
  <si>
    <t>ABRASION, SINGLE LESION</t>
  </si>
  <si>
    <t>ABRASION, EA ADD'L (4 LESIONS OR LESS)</t>
  </si>
  <si>
    <t>RMVL OF IMPACTED CERUMEN UNILAT</t>
  </si>
  <si>
    <t>GLUCOSE CHECK</t>
  </si>
  <si>
    <t>RHYTHM ECG</t>
  </si>
  <si>
    <t>REMVL IMPACTED CERUMEN BILAT</t>
  </si>
  <si>
    <t>NIV STUDY 1-2 LEVELS UNILATERAL</t>
  </si>
  <si>
    <t>MULTI LEVEL, UNILATERAL STUDY</t>
  </si>
  <si>
    <t>BILATERAL BOOT APPLICATION</t>
  </si>
  <si>
    <t>DEBRIDE EXTENSIVE ECZEMATOUS/INFECTED SKIN UP TO 10%</t>
  </si>
  <si>
    <t xml:space="preserve">DEBRIDE EXTENSIVE ECZEMATOUS/INFECTED SKIN EA ADD'L 10% </t>
  </si>
  <si>
    <t>DEBRIDE REMVL FOREIGN MATERIAL-SKIN &amp; SUBCUT TISSUES</t>
  </si>
  <si>
    <t>DEBRID REMVL FM SKIN/SUB TISSUE/MUSCLE</t>
  </si>
  <si>
    <t>DEBRID REMVL FM SKIN/SUBCUT TISSUE/MUSCLE/BONE</t>
  </si>
  <si>
    <t>INCISION &amp; DRAINAGE PILONIDAL CYST - SIMPLE</t>
  </si>
  <si>
    <t xml:space="preserve">INCISION &amp; DRAINAGE PILONIDAL CYST - COMPLICATED </t>
  </si>
  <si>
    <t>BONE BIOPSY SUPERFICIAL</t>
  </si>
  <si>
    <t>BONE BIOPSY, OPEN</t>
  </si>
  <si>
    <t>SURGICAL PREP TRUNK/ARMS/LEGS - EA ADD'L 100 SQ CM</t>
  </si>
  <si>
    <t xml:space="preserve">SURGICAL PREP FACE/SCALP/MOUTH- FIRST 100 SQ CM </t>
  </si>
  <si>
    <t>SURGICAL PREP FACE/SCALP/MOUTH - EA ADD'L 100 SQ CM</t>
  </si>
  <si>
    <t>PINCH GRAFT SINGLE/MULTIPLE</t>
  </si>
  <si>
    <t>DEBRIDE PARTIAL-THICKNESS BURNS (SMALL)</t>
  </si>
  <si>
    <t>DEBRIDE PARTIAL-THICKNESS BURNS (MEDIUM)</t>
  </si>
  <si>
    <t>DEBRIDE PARTIAL-THICKNESS BURNS (LARGE)</t>
  </si>
  <si>
    <t>ESCHAROTOMY, INITIAL INCISION (FULL-THICKNESS BURNS)</t>
  </si>
  <si>
    <t>APPLIC OF SHORT LEG CAST (BELOW KNEE TO TOES)</t>
  </si>
  <si>
    <t>NON-THERMAL US, WOUND ASSESSMENT - PER DAY</t>
  </si>
  <si>
    <t>HYPERBARIC OXY CHMBR 1ST 15MIN</t>
  </si>
  <si>
    <t>HYPERBARIC OXY CHMBR EA SUB 15MIN</t>
  </si>
  <si>
    <t>MULTI-LAYER COMP LOWER LEG</t>
  </si>
  <si>
    <t>BILAT MULTI COMP LOWER LEG</t>
  </si>
  <si>
    <t>REPAIR COMPLX SCALP,ARM,OR LEGS 2.5 CM 7.5CM</t>
  </si>
  <si>
    <t>REPAR CPLX SCLP,ARM,LEG, EA ADD 5 CM/LESS</t>
  </si>
  <si>
    <t>NERVE BLOCK INJECT-OTHER NERVE</t>
  </si>
  <si>
    <t>EXPLORATION WOUND EXTREMITY</t>
  </si>
  <si>
    <t>PARTIAL EXCIS TARSAL/METATARSAL</t>
  </si>
  <si>
    <t>REMOVAL, BOOT OR BODY CAST</t>
  </si>
  <si>
    <t>AMPUTAT METATARSAL W/TOE SINGLE</t>
  </si>
  <si>
    <t>PARTIAL EXCISION PHALANX OF TOE</t>
  </si>
  <si>
    <t>DEBRID MUSCL/FASCIA EA ADDL 20 SQ CM</t>
  </si>
  <si>
    <t>DEBRID SUBQ EA ADDL 20 SQ CM</t>
  </si>
  <si>
    <t>DEBRID BONE EA ADDL 20 SQ CM</t>
  </si>
  <si>
    <t>REPAIR SIMPL SCALP 2.5CM OR LESS</t>
  </si>
  <si>
    <t>REPAIR SIMPLE S/TRNK 2.6-7.5CM</t>
  </si>
  <si>
    <t>REPAIR INTERMED SCALP 7.6-12.5CM</t>
  </si>
  <si>
    <t>SECONDARY CLOSURE MAJOR/COMPLEX</t>
  </si>
  <si>
    <t>ARTHROTOMY W/BIOPSY INTERPHALANGEAL JNT</t>
  </si>
  <si>
    <t>ARTHROTOMY W/BIOPSY METATARSOPHALANGEAL JNT</t>
  </si>
  <si>
    <t>AMPUTAT TOE METATARSOPHALANGEAL JOINT</t>
  </si>
  <si>
    <t>REMVL FB UPPER ARM/ELBOW, SUB</t>
  </si>
  <si>
    <t>APPLIC SHORT LEG SPLINT (CALF TO FOOT)</t>
  </si>
  <si>
    <t>DESTRUCT OF BENIGN LESION UP TO 14</t>
  </si>
  <si>
    <t>NEW BRIEF E&amp;M W/25</t>
  </si>
  <si>
    <t>NEW LIMITED E&amp;M W/25</t>
  </si>
  <si>
    <t>NEW INTERMED E&amp;M W/25</t>
  </si>
  <si>
    <t>NEW EXTENSIVE E&amp;M W/25</t>
  </si>
  <si>
    <t>NEW COMPLEX E&amp;M W/25</t>
  </si>
  <si>
    <t>ESTAB BRIEF E&amp;M W/25</t>
  </si>
  <si>
    <t>ESTAB LIMITED E&amp;M W/25</t>
  </si>
  <si>
    <t>ESTAB INTERMED E&amp;M W/25</t>
  </si>
  <si>
    <t>ESTAB EXTENSIVE E&amp;M W/25</t>
  </si>
  <si>
    <t>ESTAB COMPLEX E&amp;M W/25</t>
  </si>
  <si>
    <t>SKIN SUB TRUNK/ARM/LEG FIRST 25 SQ CM OR &lt;</t>
  </si>
  <si>
    <t>SKIN SUB TRUNK/ARM/LEG EA ADDL 25 SQ CM</t>
  </si>
  <si>
    <t>SKIN SUB TRUNK/ARM/LEG FIRST 100 SQ CM</t>
  </si>
  <si>
    <t>SKIN SUB TRUNK/ARM/LEG EA ADD'L 100 SQ CM</t>
  </si>
  <si>
    <t>SKIN SUB FIRST 25 SQ CM OR &lt;</t>
  </si>
  <si>
    <t>SKIN SUB EA ADDL 25 SQ CM</t>
  </si>
  <si>
    <t>SKIN SUB FIRST 100 SQ CM</t>
  </si>
  <si>
    <t>SKIN SUB EA ADDL 100 SQ CM</t>
  </si>
  <si>
    <t>EXCISION BENIGN LESION 2.1-3CM</t>
  </si>
  <si>
    <t>ARTHROCENTESIS ASPIR/INJ MAJOR</t>
  </si>
  <si>
    <t>LOW COST SKIN SUB 1ST 25 SQ CM OR &lt;</t>
  </si>
  <si>
    <t>LOW COST SKIN SUB EA ADDL 25 SQ CM</t>
  </si>
  <si>
    <t>LOW COST SKIN SUB 1ST 100 SQ CM</t>
  </si>
  <si>
    <t>LOW COST SKIN SUB EA ADDL 100 SQ CM</t>
  </si>
  <si>
    <t>LOW COST SKIN SUB 1ST 25 SQ CM</t>
  </si>
  <si>
    <t>EPIFIX PER SQ CM</t>
  </si>
  <si>
    <t>LAYER CLOSURE-WOUNDS OF SCALP,AXILLA,TRUNK/EXT 2.6-7.5CM</t>
  </si>
  <si>
    <t>EPIFIX 2.5SQ CM</t>
  </si>
  <si>
    <t xml:space="preserve">TYLENOL 325MG </t>
  </si>
  <si>
    <t>PET SCAN MISC./STAT</t>
  </si>
  <si>
    <t>PET SCAN</t>
  </si>
  <si>
    <t xml:space="preserve">PET HEART MUSCLE IMAGING </t>
  </si>
  <si>
    <t>PET MYOCARDIAL IMAGING, SINGLE</t>
  </si>
  <si>
    <t>PET MYOCARDIAL IMAGING, MULTIPLE</t>
  </si>
  <si>
    <t>PET BRAIN PERFUSION</t>
  </si>
  <si>
    <t>PET LIMITED AREA (CHEST/HEAD/NECK)</t>
  </si>
  <si>
    <t>PET SKULL BASE TO MID-THIGH</t>
  </si>
  <si>
    <t>PET WHOLE BODY</t>
  </si>
  <si>
    <t>PET W/CT LIMITED AREA, CHEST/HEAD/NECK</t>
  </si>
  <si>
    <t>PET W/CT SKULL BASE TO MID THIGH</t>
  </si>
  <si>
    <t>PET W/CT; WHOLE BODY</t>
  </si>
  <si>
    <t>DEFINITIVE OBSERVATION UNIT OR DOU</t>
  </si>
  <si>
    <t>DEFINITIVE OBSERVATION UNIT</t>
  </si>
  <si>
    <t>NP OV  L1</t>
  </si>
  <si>
    <t>INFUSION THERAPY</t>
  </si>
  <si>
    <t>NP OFF VISIT L2</t>
  </si>
  <si>
    <t>NP OFF VISIT L3</t>
  </si>
  <si>
    <t>NP OFF VISIT L4</t>
  </si>
  <si>
    <t>NP OFF VISIT L5</t>
  </si>
  <si>
    <t>NURSE ASSESS L</t>
  </si>
  <si>
    <t>OV L2</t>
  </si>
  <si>
    <t>OV L3</t>
  </si>
  <si>
    <t>OV L4</t>
  </si>
  <si>
    <t>OV L5</t>
  </si>
  <si>
    <t>XYLOCAINE 2% 20ML VIAL</t>
  </si>
  <si>
    <t xml:space="preserve">CHEMO ANTI-NEOPL SQ/IM NON-HORMONAL </t>
  </si>
  <si>
    <t>CHEMO HORMON ANTINEOPL SQ/IM</t>
  </si>
  <si>
    <t>CHEMO IV PUSH SNGL DRUG</t>
  </si>
  <si>
    <t>CHEMO IV PUSH ADDL DRUG</t>
  </si>
  <si>
    <t>CHEMO IV INFUSION FIRST HR</t>
  </si>
  <si>
    <t>CHEMO IV INFUSION ADDL HR</t>
  </si>
  <si>
    <t>CHEMO PROLONG INFUSE W/PUMP</t>
  </si>
  <si>
    <t>CHEMO IV INFUS EA ADDL SEQ FIRST HR</t>
  </si>
  <si>
    <t>CHEMO IA PUSH TECHNIQUE</t>
  </si>
  <si>
    <t>CHEMO IA INFUSION &gt;8HRS</t>
  </si>
  <si>
    <t>CHEMO/CNS</t>
  </si>
  <si>
    <t>CHEMO INJ SUBAR/INTRA RESER</t>
  </si>
  <si>
    <t>HYDRATION IV INFUSION FIRST HR</t>
  </si>
  <si>
    <t>HYDRATION IV INFUSION EA ADDL HR</t>
  </si>
  <si>
    <t>THER/PROPH/DIAG IV INF FIRST HR</t>
  </si>
  <si>
    <t>THER/PROPH/DIAG IV INF EA ADDL HR</t>
  </si>
  <si>
    <t>TX/PROPH/DG ADDL SEQ IV INF</t>
  </si>
  <si>
    <t>THER/DIAG CONCURRENT INF</t>
  </si>
  <si>
    <t>SQ/IM INJ</t>
  </si>
  <si>
    <t>IA INJ</t>
  </si>
  <si>
    <t>IV PUSH SINGL/INIT</t>
  </si>
  <si>
    <t>IV PUSH EA ADDL NEW DRUG</t>
  </si>
  <si>
    <t>ROUTINE VENIPUN</t>
  </si>
  <si>
    <t>COLLECT CAPILLARY BLOOD SPECIMEN</t>
  </si>
  <si>
    <t>VAD BLOOD COLLECTION</t>
  </si>
  <si>
    <t>CENTRAL OR PERI</t>
  </si>
  <si>
    <t>PORT DECLOTTING</t>
  </si>
  <si>
    <t>BONE MARROW ASPIRATION(S)</t>
  </si>
  <si>
    <t>BONE MARROW NEEDLE</t>
  </si>
  <si>
    <t>PARACENTESIS W/O IMAGING GUIDANCE</t>
  </si>
  <si>
    <t>PARACENTESIS WITH IMAGING GUIDANCE</t>
  </si>
  <si>
    <t>LUMBAR PUNCTURE</t>
  </si>
  <si>
    <t>ELECTROCARDIOGRAM</t>
  </si>
  <si>
    <t>REFILL &amp; MAIN PORTABLE PUMP</t>
  </si>
  <si>
    <t>REFILL &amp; MAIN IMPLANTABLE PUMP</t>
  </si>
  <si>
    <t>IRRIGATION OF VAD</t>
  </si>
  <si>
    <t>PHLEBOTOMY</t>
  </si>
  <si>
    <t>BONE MARROW ASPIR W/BIOPSY</t>
  </si>
  <si>
    <t>FAMOTIDINE 10MG/ ML 4ML</t>
  </si>
  <si>
    <t>MAGNESIUM SULFATE 2GM / 50 ML</t>
  </si>
  <si>
    <t>ACETAMINOPHEN 160MG / 5ML SUSP</t>
  </si>
  <si>
    <t>DEXAMETHASONE 4MG/ 1ML INJ</t>
  </si>
  <si>
    <t>POTASSUIM CHLORIDE 10 MEQ TAB</t>
  </si>
  <si>
    <t>BENADRYL ELIXIR 12.5 MG/ 5ML</t>
  </si>
  <si>
    <t>KETOROLAC 30MG/ML INJ</t>
  </si>
  <si>
    <t>FAMOTIDINE 10 MG / ML 2 ML</t>
  </si>
  <si>
    <t>PANITUMUMAB 20MG/ ML 5ML</t>
  </si>
  <si>
    <t>J9303</t>
  </si>
  <si>
    <t>PANITUMUMAB 20MG/ ML 20ML</t>
  </si>
  <si>
    <t>CISPLATIN INJ 10MG</t>
  </si>
  <si>
    <t>J9060</t>
  </si>
  <si>
    <t>IFOSFAMIDE INJ 1GM</t>
  </si>
  <si>
    <t>J9208</t>
  </si>
  <si>
    <t>METHYLPREDNISOLONE INJ 125MG</t>
  </si>
  <si>
    <t>FAMOTIDINE INJ 20MG</t>
  </si>
  <si>
    <t>DEXTROSE/WATER 5% 500ML</t>
  </si>
  <si>
    <t>DIMETHYL SULFOXIDE 50% 50ML</t>
  </si>
  <si>
    <t>J1212</t>
  </si>
  <si>
    <t>PAIN EASE SPRAY 3.5 OZ</t>
  </si>
  <si>
    <t>DEXTROSE 5% / 0.9% NACL 500ML</t>
  </si>
  <si>
    <t>MAG SULFATE 1GM/ D5W 100ML</t>
  </si>
  <si>
    <t>ACETAMINOPHEN 325MG TABLET</t>
  </si>
  <si>
    <t>ALEMTUZUMAB 10MG/ML INJECTION 3ML</t>
  </si>
  <si>
    <t>J0202</t>
  </si>
  <si>
    <t>ALEMTUZUMAB 30MG/ML INJECTION 1ML</t>
  </si>
  <si>
    <t>ALTEPLASE 2MG INJECTION, VIAL</t>
  </si>
  <si>
    <t>AMIFOSTINE 500MG INJECTION</t>
  </si>
  <si>
    <t>J0207</t>
  </si>
  <si>
    <t>ATROPINE 0.1MG/ML INJ 10ML SYRINGE</t>
  </si>
  <si>
    <t>AZACITIDINE 100MG INJECTION</t>
  </si>
  <si>
    <t>J9025</t>
  </si>
  <si>
    <t>BEVACIZUMAB 25MG/ML INJECTION 16ML</t>
  </si>
  <si>
    <t>J9035</t>
  </si>
  <si>
    <t>BEVACIZUMAB 25MG/ML INJECTION 4ML</t>
  </si>
  <si>
    <t>BLEOMYCIN 15 UNITS INJECTION</t>
  </si>
  <si>
    <t>J9040</t>
  </si>
  <si>
    <t>BLEOMYCIN 30 UNITS INJECTION</t>
  </si>
  <si>
    <t>BORTEZOMIB 3.5 MG INJECTION</t>
  </si>
  <si>
    <t>J9041</t>
  </si>
  <si>
    <t>CABAZITAXEL 10 MG/ML INJECTION 6 ML</t>
  </si>
  <si>
    <t>J9043</t>
  </si>
  <si>
    <t>CALCIUM GLUCONATE 100MG/ML INJ 10ML</t>
  </si>
  <si>
    <t>CARBOPLATIN 10MG/ML INJECTION 60ML</t>
  </si>
  <si>
    <t>J9045</t>
  </si>
  <si>
    <t>CARMUSTINE 33.3MG/ML INJECTION 3ML</t>
  </si>
  <si>
    <t>J9050</t>
  </si>
  <si>
    <t>CEFTRIAXONE 1G NACI0.9% 50ML PREMIX</t>
  </si>
  <si>
    <t>CETUXIMAB 2MG/ML INJECTION 100ML</t>
  </si>
  <si>
    <t>J9055</t>
  </si>
  <si>
    <t>CISPLATIN 1MG/ML INJECTION 100ML</t>
  </si>
  <si>
    <t>CISPLATIN 1MG/ML INJECTION 50ML</t>
  </si>
  <si>
    <t>CYCLOPHOSPHAMIDE 1G INJECTION</t>
  </si>
  <si>
    <t>J9070</t>
  </si>
  <si>
    <t>CYCLOPHOSPHAMIDE 500MG INJECTION</t>
  </si>
  <si>
    <t>CYTARABINE 1G INJECTION</t>
  </si>
  <si>
    <t>J9100</t>
  </si>
  <si>
    <t>CYTARABINE 100MG INJECTION</t>
  </si>
  <si>
    <t>CYTARABINE 100MG/ML INJECTION 10ML</t>
  </si>
  <si>
    <t>CYTARABINE 100MG/ML INJECTION 20ML</t>
  </si>
  <si>
    <t>CYTARABINE 2G INJECTION</t>
  </si>
  <si>
    <t>CYTARABINE 500MG INJECTION</t>
  </si>
  <si>
    <t>DACARBAZINE 10MG/ML INJECTION 10ML</t>
  </si>
  <si>
    <t>J9130</t>
  </si>
  <si>
    <t>DACARBAZINE 10MG/ML INJECTION 20ML</t>
  </si>
  <si>
    <t>DARBPOTIN(ESRD) 200MCG/0.4 ML INJ</t>
  </si>
  <si>
    <t>J0882</t>
  </si>
  <si>
    <t>DARBPOTIN(ESRD) 300MCG/0.6 ML INJ</t>
  </si>
  <si>
    <t>DARBPOTIN(NON-ESRD)200MCG/0.4ML INJ</t>
  </si>
  <si>
    <t>J0881</t>
  </si>
  <si>
    <t>DECITABINE 50MG INJECTION</t>
  </si>
  <si>
    <t>J0894</t>
  </si>
  <si>
    <t>DENOSUMAB 120MG/1.7ML INJECTION 1.7ML</t>
  </si>
  <si>
    <t>DARBPOTIN(NON-ESRD)300MCG/0.6</t>
  </si>
  <si>
    <t>DENOSUMAB 60MG/ML INJECTION 1ML</t>
  </si>
  <si>
    <t>DEXAMETHASONE 10MG/ML INJECTION 1ML</t>
  </si>
  <si>
    <t>DEXAMETHASONE 10MG/ML INJ 10ML</t>
  </si>
  <si>
    <t>DEXAMETHASONE 4MG TABLE</t>
  </si>
  <si>
    <t>DEXRAZOZANE 500MG INJECTION</t>
  </si>
  <si>
    <t>J1190</t>
  </si>
  <si>
    <t>DEXTROSE 5% IN WATER, 1,000ML</t>
  </si>
  <si>
    <t>DEXTROSE 5% IN WATER, 100ML</t>
  </si>
  <si>
    <t>DEXTROSE 5% IN WATER,25ML</t>
  </si>
  <si>
    <t>DEXTROSE 5% IN WATER, 250ML</t>
  </si>
  <si>
    <t>DEXTROSE 5% WATER, 50ML</t>
  </si>
  <si>
    <t>DEXTROSE 5% IN NACI 0.9%, 1000ML</t>
  </si>
  <si>
    <t>DEXTROSE 5% IN NACI 0.9%, 500ML</t>
  </si>
  <si>
    <t>DEXTROSE 5% IN WATER, 500ML</t>
  </si>
  <si>
    <t>DIMETHYL SULFOXIDE 50% AQUEOUS SOL 50ML</t>
  </si>
  <si>
    <t>DIPHENHYDRAMINE 25 MG CAPSULE</t>
  </si>
  <si>
    <t>Q0163</t>
  </si>
  <si>
    <t>DIPHENHYDRAMINE 50MG/ML INJ, 1ML</t>
  </si>
  <si>
    <t>DOCETAXEL 10MG/ML INJECTION, 16ML</t>
  </si>
  <si>
    <t>J9171</t>
  </si>
  <si>
    <t>DOXCETAXEL 10MG/ML INJECTION, 2ML</t>
  </si>
  <si>
    <t>DOCETAXEL 10MG/ML INJECTION, 8ML</t>
  </si>
  <si>
    <t>DOXORUBICIN 2MG/ML INJECTION, 10ML</t>
  </si>
  <si>
    <t>J9000</t>
  </si>
  <si>
    <t>DOXORUBICIN 2MG/ML INJECTION, 25ML</t>
  </si>
  <si>
    <t>DOXORUBICIN 2MG/ML INJECTION, 5ML</t>
  </si>
  <si>
    <t>DOXORUBICIN 2MG/ML INJECTION, 75ML</t>
  </si>
  <si>
    <t>EMLA CREAM WITH TEGADERM, 5G</t>
  </si>
  <si>
    <t>EPIRUBICIN 2MG/ML INJECTION, 100ML</t>
  </si>
  <si>
    <t>J9178</t>
  </si>
  <si>
    <t>EPIRUBICIN 2MG/ML INJECTION, 25ML</t>
  </si>
  <si>
    <t xml:space="preserve">EPOETIN(ESRD)20000U/ML INJECTION 1ML </t>
  </si>
  <si>
    <t>EPOETIN(ESRD)40000U/ML INJECTION 1ML</t>
  </si>
  <si>
    <t>EPOETIN(NON-ESRD)20000U/ML INJ,1ML</t>
  </si>
  <si>
    <t>EPOETIN(NON-ESRD)40000 UNIT/ML INJ 1ML</t>
  </si>
  <si>
    <t>ERIBULIN MESYLATE 0.5MG/ML INJ 2ML</t>
  </si>
  <si>
    <t>J9179</t>
  </si>
  <si>
    <t>ETOPOSIDE 20MG/ML INJECTION, 25ML</t>
  </si>
  <si>
    <t>J9181</t>
  </si>
  <si>
    <t>ETOPOSIDE 20MG/ML INJECTION, 5ML</t>
  </si>
  <si>
    <t>ETOPOSIDE 20MG/ML INJECTION , 50ML</t>
  </si>
  <si>
    <t>ETOPOSIDE 20MG/ML INJ, 7.5ML</t>
  </si>
  <si>
    <t>ETOPOSIDE 50MG CAPSULE</t>
  </si>
  <si>
    <t>J8560</t>
  </si>
  <si>
    <t>FAMOTIDINE 20MG TABLET</t>
  </si>
  <si>
    <t>FILGRASTIM 300MCG/ML INJECTION 1ML</t>
  </si>
  <si>
    <t>FILGRASTIM 300MCG/ML INJECTION 1.6 ML</t>
  </si>
  <si>
    <t>FLUDARABINE 50MG INJECTION</t>
  </si>
  <si>
    <t>J9185</t>
  </si>
  <si>
    <t>FLUOROURACIL 50MG/ML INJECTION 50ML</t>
  </si>
  <si>
    <t>J9190</t>
  </si>
  <si>
    <t>FOSAPREPITANT 150MG INJECTION</t>
  </si>
  <si>
    <t>J1453</t>
  </si>
  <si>
    <t>FULVESTRANT 50MG/ML INJECTION 5ML</t>
  </si>
  <si>
    <t>J9395</t>
  </si>
  <si>
    <t>FUROSEMIDE 10MG/ML INJECTION 4ML</t>
  </si>
  <si>
    <t>GEMCITABINE 1G/26.3 ML INJ, 26.3 ML</t>
  </si>
  <si>
    <t>J9201</t>
  </si>
  <si>
    <t>GEMCITABINE 2G/52.6ML INJ 52.6 ML</t>
  </si>
  <si>
    <t xml:space="preserve">GOSERELIN ACETATE 3.6 MG INJ, SYRINGE </t>
  </si>
  <si>
    <t>J9202</t>
  </si>
  <si>
    <t>HEPARIN LOCK FLUSH 10U/ML INJECTIONS 1ML</t>
  </si>
  <si>
    <t>HEPARIN LOCK FLUSH 100U/ML INJECTION,3ML</t>
  </si>
  <si>
    <t>HYALURONIDASE(HUMAN)150U/ML INJ,1 ML</t>
  </si>
  <si>
    <t>J3470</t>
  </si>
  <si>
    <t>HC SUCCINATE 100MG/2ML,INJ 2ML</t>
  </si>
  <si>
    <t>IFOSFAMIDE 3G INJECTION</t>
  </si>
  <si>
    <t>INFLIXIMAB 100 MG INJECTION</t>
  </si>
  <si>
    <t>IPILIMUMAB 5MG/ML INJ, 10ML</t>
  </si>
  <si>
    <t>J9228</t>
  </si>
  <si>
    <t>IPILIMUMAB 5MG/ML INJ, 40ML</t>
  </si>
  <si>
    <t>IRINOTECAN 20MG/ML INJECTION, 2ML</t>
  </si>
  <si>
    <t>J9206</t>
  </si>
  <si>
    <t>IRINOTECAN 20MG/ML INJECTION, 5ML</t>
  </si>
  <si>
    <t>IRON DEXTRAN 50MG/ML INJECTION, 2ML</t>
  </si>
  <si>
    <t>LEUPROLIDE 3.75MG INJ, SYRINGE</t>
  </si>
  <si>
    <t>LEUPROLIDE 7.5MG INJECTION, SYRINGE</t>
  </si>
  <si>
    <t>LEUPROLIDE 11.25MG INJECTION, SYRINGE</t>
  </si>
  <si>
    <t>LEUPROLIDE 22.5MG INJ, SYRINGE</t>
  </si>
  <si>
    <t>LEVOLEUCOVORIN 50MG INJECTION</t>
  </si>
  <si>
    <t>J0641</t>
  </si>
  <si>
    <t>MAGNESIUM SULFATE 50%0.5G/ML INJ, 2ML</t>
  </si>
  <si>
    <t>MESNA 100MG/ML INJECTION, 2ML</t>
  </si>
  <si>
    <t>J9209</t>
  </si>
  <si>
    <t>MESNA 100MG/ML INJECTION, 4ML</t>
  </si>
  <si>
    <t>MESNA 100MG/ML INJECTION, 10ML</t>
  </si>
  <si>
    <t>MESNA 400MG TABLET</t>
  </si>
  <si>
    <t>J8999</t>
  </si>
  <si>
    <t>METHOTREXATE 2.5MG TABLET</t>
  </si>
  <si>
    <t>METHOTREXATE 25MG/ML LIQ INJ 10ML</t>
  </si>
  <si>
    <t>J9250</t>
  </si>
  <si>
    <t>MITOXANTRONE 2MG/ML INJ, 10ML</t>
  </si>
  <si>
    <t>J9293</t>
  </si>
  <si>
    <t>MITOXANTRONE 2MG/ML INJ,12.5ML</t>
  </si>
  <si>
    <t>NAPROXEN 500MG TABLET</t>
  </si>
  <si>
    <t>J8499</t>
  </si>
  <si>
    <t>ONDANSETRON 2MG/ML INJ, 2ML</t>
  </si>
  <si>
    <t>ONDANSETRON 2MG/ML INJ, 20ML</t>
  </si>
  <si>
    <t>OXALIPLATIN 5MG/ML INJ, 10 ML</t>
  </si>
  <si>
    <t>J9263</t>
  </si>
  <si>
    <t>OXALIPLATIN 5MG/ML INJ, 20 ML</t>
  </si>
  <si>
    <t>OXALIPLATIN 5MG/ML INJ, 40 ML</t>
  </si>
  <si>
    <t>PACLITAXEL 6MG/ML INJ, 5 ML</t>
  </si>
  <si>
    <t>J9267</t>
  </si>
  <si>
    <t>PACLITAXEL 6MG/ML INJ, 16.7 ML</t>
  </si>
  <si>
    <t>PACLITAXEL 6MG/ML INJ, 25 ML</t>
  </si>
  <si>
    <t>PACLITAXEL 6MG/ML INJ, 50ML</t>
  </si>
  <si>
    <t>PALONOSETRON 0.05MG/ML INJ,5ML</t>
  </si>
  <si>
    <t>J2469</t>
  </si>
  <si>
    <t>PEGFLIGRASTIM 6MG/0.6ML INJ</t>
  </si>
  <si>
    <t>J2505</t>
  </si>
  <si>
    <t>PEMETREXED 500MG INJECTION</t>
  </si>
  <si>
    <t>J9305</t>
  </si>
  <si>
    <t>PERTUZUMAB 30MG/ML INJ, 14ML</t>
  </si>
  <si>
    <t>J9306</t>
  </si>
  <si>
    <t>PHYTONADIONE 10MG/ML INJ, 1ML</t>
  </si>
  <si>
    <t>POTASSIUM CHLORIDE 10MEQ, 100 ML PREMIX</t>
  </si>
  <si>
    <t>POTASSIUM CHLORIDE 2MEQ/ML INJ, 20ML</t>
  </si>
  <si>
    <t>POTASSIUM CHLORIDE 2MEQ/ML INJ, 5ML</t>
  </si>
  <si>
    <t>PREDNISONE 5MG TABLET</t>
  </si>
  <si>
    <t>PROCHLORPERAZINE 10MG TABLET</t>
  </si>
  <si>
    <t>Q0165</t>
  </si>
  <si>
    <t>PROCHLORPERAZINE 5MG/ML INJ, 2ML</t>
  </si>
  <si>
    <t>RITUXIMAB 10MG/ML INJ, 10ML</t>
  </si>
  <si>
    <t>RITUXIMAB 10MG/ML INJ, 50ML</t>
  </si>
  <si>
    <t>ROMIPLOSTIM 250MCG INJECTION</t>
  </si>
  <si>
    <t>J2796</t>
  </si>
  <si>
    <t>ROMIPLOSTIM 500MCG INJECTION</t>
  </si>
  <si>
    <t>SODIUM CHLORIDE 0.9%, 500ML</t>
  </si>
  <si>
    <t>SODIUM CHLORIDE 0.9%, 1,000 ML</t>
  </si>
  <si>
    <t>SODIUM CHLORIDE 0.9%, 100 ML</t>
  </si>
  <si>
    <t>SODIUM CHLORIDE 0.9%, 25 ML</t>
  </si>
  <si>
    <t>SODIUM CHLORIDE 0.9%, 250 ML</t>
  </si>
  <si>
    <t>SODIUM CHLORIDE 0.9%, 50 ML</t>
  </si>
  <si>
    <t>STERILE WATER FOR INJ, 100 ML</t>
  </si>
  <si>
    <t>STERILE WATER FOR INJ, 50 ML</t>
  </si>
  <si>
    <t>TEMSIROLIMUS 10MG/ML INJ, 2.5 ML</t>
  </si>
  <si>
    <t>J9330</t>
  </si>
  <si>
    <t>TOPTECAN 4MG INJECTION</t>
  </si>
  <si>
    <t>J9351</t>
  </si>
  <si>
    <t>VANCONMYCIN 1G INJECTION VIAL</t>
  </si>
  <si>
    <t>VINBLASTINE 1MG/ML INJ, 10ML</t>
  </si>
  <si>
    <t>J9360</t>
  </si>
  <si>
    <t>VINCRISTINE 1MG/ML INJ, 2ML</t>
  </si>
  <si>
    <t>J9370</t>
  </si>
  <si>
    <t>VINORELBINE 10MG/ML INJ, 1ML</t>
  </si>
  <si>
    <t>J9390</t>
  </si>
  <si>
    <t>VINORELBINE 10MG/ML INJ, 5 ML</t>
  </si>
  <si>
    <t>ZOLEDRONIC ACID 0.8 MG/ML INJ, 5ML</t>
  </si>
  <si>
    <t>IMMUNE GLOBULIN IV 10% SOL 100ML</t>
  </si>
  <si>
    <t>CARFILZOMIB 60MG</t>
  </si>
  <si>
    <t>J9047</t>
  </si>
  <si>
    <t>BENDAMUSTINE 100MG VIAL</t>
  </si>
  <si>
    <t>J9033</t>
  </si>
  <si>
    <t>MITOMYCIN 40MG VIAL</t>
  </si>
  <si>
    <t>BENDAMUSTINE 25MG VIAL</t>
  </si>
  <si>
    <t>ALIMTA 100 MG VIAL</t>
  </si>
  <si>
    <t>IRON SUCROSE COMPLEX 20MG/ML INJ 5ML</t>
  </si>
  <si>
    <t>TOPOTECAN 4MG INJ</t>
  </si>
  <si>
    <t>VITAMIN B12 1000 MCG /ML IN 1ML</t>
  </si>
  <si>
    <t>VANCOMYCIN 1 GM INJECTION</t>
  </si>
  <si>
    <t>HYDROCORTISONE SUCC 100MG/2MG INJ 2ML</t>
  </si>
  <si>
    <t>GRANISETRON 1MG/ML INJ 1ML</t>
  </si>
  <si>
    <t>J1626</t>
  </si>
  <si>
    <t>BENDAMUSTINE 90ML/ML 2ML</t>
  </si>
  <si>
    <t>ABRAXANE PR 100MG / 50ML</t>
  </si>
  <si>
    <t>FLUOROURACIL 50MG /ML 20 ML</t>
  </si>
  <si>
    <t>SANDOSTATIN LAR KIT 30 MG</t>
  </si>
  <si>
    <t>J2353</t>
  </si>
  <si>
    <t>XYLOCAINE 1%/20ML</t>
  </si>
  <si>
    <t>METHYLPREDINSOLONE 40MG INJ</t>
  </si>
  <si>
    <t>NEULASTA DELIVERY KIT 6MG/0.6ML</t>
  </si>
  <si>
    <t>DOXORUBICIN 2MG / ML 100 ML</t>
  </si>
  <si>
    <t>DEXAMETHASONE 10MG/ NS 50ML PREMIX</t>
  </si>
  <si>
    <t>SANDOSTATIN LAR KIT 10MG</t>
  </si>
  <si>
    <t xml:space="preserve">MANNITOL 25% 50  ML VIAL </t>
  </si>
  <si>
    <t>DEFEROXAMINE 500 MG VIAL</t>
  </si>
  <si>
    <t>J0895</t>
  </si>
  <si>
    <t>LEUCOVORIN 350 MG VIAL</t>
  </si>
  <si>
    <t>J0640</t>
  </si>
  <si>
    <t>RASBURICASE 7.5 MG VIAL</t>
  </si>
  <si>
    <t>J2783</t>
  </si>
  <si>
    <t>DEFEROXAMINE  2GM VIAL</t>
  </si>
  <si>
    <t>NIVOLUMAB 10MG/ML 10ML VIAL</t>
  </si>
  <si>
    <t>J9299</t>
  </si>
  <si>
    <t>FLUOROURACIL 50MG/ML 10ML</t>
  </si>
  <si>
    <t>CETUXIMAB 2MG/ML INJ 50ML</t>
  </si>
  <si>
    <t>INJECTAFER 750MG 15ML VIAL</t>
  </si>
  <si>
    <t>J1439</t>
  </si>
  <si>
    <t>LEVOLEUCOVORIN 100MG VIAL</t>
  </si>
  <si>
    <t xml:space="preserve">LEVOLEUCOVORIN 10MG/ML 17.5ML VIAL </t>
  </si>
  <si>
    <t>CYRAMZA 10MG/ML 10ML VIAL</t>
  </si>
  <si>
    <t>J9308</t>
  </si>
  <si>
    <t>ATROPINE .4MG/ML 1ML VIAL</t>
  </si>
  <si>
    <t>IRINOTECAN 20MG/ML, 15ML</t>
  </si>
  <si>
    <t>LEUCOVORIN 100MG VIAL</t>
  </si>
  <si>
    <t>RASBURICASE 1.5MG VIAL</t>
  </si>
  <si>
    <t>SANDOSTATIN LAR KIT 20MG</t>
  </si>
  <si>
    <t>TECENTRIQ 1,200MG/20ML VIAL</t>
  </si>
  <si>
    <t>J9022</t>
  </si>
  <si>
    <t>DARATUMUMAB 100MG VIAL</t>
  </si>
  <si>
    <t>J9145</t>
  </si>
  <si>
    <t>DARATUMUMAB 400MG/20ML VIAL</t>
  </si>
  <si>
    <t>LEUCOVORIN 200MG VIAL</t>
  </si>
  <si>
    <t>LEUCOVORIN 50MG VIAL</t>
  </si>
  <si>
    <t>KEYTRUDA 25MG/ML 4ML VIAL</t>
  </si>
  <si>
    <t>J9271</t>
  </si>
  <si>
    <t>APPLICATION OF ON-BODY INJECTOR</t>
  </si>
  <si>
    <t>ONDANSETRON 4MG ODT</t>
  </si>
  <si>
    <t>Q0162</t>
  </si>
  <si>
    <t>OCTAGAM 10% 10GM 100ML</t>
  </si>
  <si>
    <t>J1568</t>
  </si>
  <si>
    <t>DOXORUBICIN LIPOSOMAL 2MG/ML 10ML</t>
  </si>
  <si>
    <t>Q2050</t>
  </si>
  <si>
    <t>METHOTREXATE 25MG/ML 2ML</t>
  </si>
  <si>
    <t xml:space="preserve">SODIUM CHLORIDE 0.9% PF 10ML </t>
  </si>
  <si>
    <t xml:space="preserve">SODIUM CHLORIDE 0.45% 1000ML </t>
  </si>
  <si>
    <t>IRINOTECAN LIPOSOMAL 4.3MG/ML 10ML VIAL</t>
  </si>
  <si>
    <t>J9205</t>
  </si>
  <si>
    <t>ZOLEDRONIC ACID 5MG/100ML</t>
  </si>
  <si>
    <t>CYRAMZA 10MG/ML 50ML VIAL</t>
  </si>
  <si>
    <t>NIVOLUMAB 10MG/ML 4ML VIAL</t>
  </si>
  <si>
    <t>CARBOPLATIN 10MG/ML INJ 5ML</t>
  </si>
  <si>
    <t>TRASTUZUMAB 150MG INJECTION</t>
  </si>
  <si>
    <t>J9355</t>
  </si>
  <si>
    <t>ELOTUZUMAB  400MG VIAL</t>
  </si>
  <si>
    <t>J9176</t>
  </si>
  <si>
    <t>ELOTUZUMAB 300MG VIAL</t>
  </si>
  <si>
    <t>KADCYLA 100 MG IV</t>
  </si>
  <si>
    <t>J9354</t>
  </si>
  <si>
    <t>TEMODAR 100MG IV</t>
  </si>
  <si>
    <t>J9328</t>
  </si>
  <si>
    <t>CARFILZOMIB 30MG INJ</t>
  </si>
  <si>
    <t>DURVALUMAB 500MG 10ML</t>
  </si>
  <si>
    <t>C9492</t>
  </si>
  <si>
    <t>DURVALUMAB 120MG 2.4ML</t>
  </si>
  <si>
    <t xml:space="preserve">IV NS 150ML </t>
  </si>
  <si>
    <t>MITOMYCIN 20MG INJ</t>
  </si>
  <si>
    <t>KADCYLA 160MG IV</t>
  </si>
  <si>
    <t>NS 1000ML/KCL 20MEQ PREMIX</t>
  </si>
  <si>
    <t>NIVOLUMAB 10MG/ML 24ML VIAL</t>
  </si>
  <si>
    <t>PHC-INITIAL-10 MINUTES</t>
  </si>
  <si>
    <t>BRAWLEY RHC</t>
  </si>
  <si>
    <t>PHC-INITIAL-20 MINUTES</t>
  </si>
  <si>
    <t>PHC-INITIAL-30 MINUTES</t>
  </si>
  <si>
    <t>PHC-INITIAL-45 MINUTES</t>
  </si>
  <si>
    <t>PHC-INITIAL-60 MINUTES</t>
  </si>
  <si>
    <t>PHC-ESTABLISHED-5 MINUTES</t>
  </si>
  <si>
    <t>PHC-ESTABLISHED-10 MINUTES</t>
  </si>
  <si>
    <t>PHC-ESTABLISHED- 15 MINUTES</t>
  </si>
  <si>
    <t>PHC-ESTABLISHED-25 MINUTES</t>
  </si>
  <si>
    <t>PHC-ESTABLISHED-40 MINUTES</t>
  </si>
  <si>
    <t>MEASURE OF PVR BY ULTRASOUND</t>
  </si>
  <si>
    <t>EXCISION BENIGN</t>
  </si>
  <si>
    <t>DESTROY PREMLG LESION(EG, ACTINIC KERATOSES),1ST LESION</t>
  </si>
  <si>
    <t>DESTROY PREMLG LESION (EG, ACTINIC); 2-14 LESIONS</t>
  </si>
  <si>
    <t xml:space="preserve">DESTROY PREMLG LESION(EG, ACTINIC);15 OR MORE LESIONS  </t>
  </si>
  <si>
    <t>DESTRUCT B9 LESION(EG,WARTS),NOT SKIN TAGS,1-14 LESIONS</t>
  </si>
  <si>
    <t xml:space="preserve">DESTRUCT B9 LESION,NOT SKIN TAGS, 15 OR MORE LESIONS </t>
  </si>
  <si>
    <t>DEBRIDE NAIL, 6 OR PLUS</t>
  </si>
  <si>
    <t>PHC-PRO INITIAL-10 MINUTES</t>
  </si>
  <si>
    <t>PHC-PRO INITIAL- 20 MINUTES</t>
  </si>
  <si>
    <t>PHC-PRO INITIAL-30 MINUTES</t>
  </si>
  <si>
    <t>PHC-PRO INITIAL-45 MINUTES</t>
  </si>
  <si>
    <t>PHC-PRO INITIAL-60 MINUTES</t>
  </si>
  <si>
    <t>PHC-PRO ESTABLISHED-5 MINUTES</t>
  </si>
  <si>
    <t>PHC-PRO ESTABLISHED-10 MINUTES</t>
  </si>
  <si>
    <t>PHC-PRO ESTABLISHED-15 MINUTES</t>
  </si>
  <si>
    <t>PHC-PRO ESTABLISHED-25 MINUTES</t>
  </si>
  <si>
    <t>PHC-PRO ESTABLISHED-40 MINUTES</t>
  </si>
  <si>
    <t>CLOSED DISTAL PHLANX W/MANIP</t>
  </si>
  <si>
    <t>F.B REMOVAL NOSE</t>
  </si>
  <si>
    <t xml:space="preserve">FB REMOVAL EMBEDDED W/O SLIT LAMP </t>
  </si>
  <si>
    <t>F.B. REMOVAL EAR</t>
  </si>
  <si>
    <t>F.B. REMOVAL SUBQ SIMPLE</t>
  </si>
  <si>
    <t>WDGE EXCISION</t>
  </si>
  <si>
    <t>I &amp; D BARTHROLIN ABSCESS</t>
  </si>
  <si>
    <t>INTER LAC NOT FACE-&lt; 2.5 CM</t>
  </si>
  <si>
    <t xml:space="preserve">INTER LAC NOT FACE - 2.6 - 7.5 CM </t>
  </si>
  <si>
    <t>INTER LAC NOT FACE - 7.6 - 12 CM</t>
  </si>
  <si>
    <t xml:space="preserve">INTER LAC NOT FACE - 12.6- 20 CM </t>
  </si>
  <si>
    <t>INTER LAC NOT FACE- 2.6-7.5</t>
  </si>
  <si>
    <t>INTER LAC NOT FACE- 7.6-12 CM</t>
  </si>
  <si>
    <t>INTER LAC FACE-&lt; 2.5 CM</t>
  </si>
  <si>
    <t>INTER LAC FACE-2.6 -5.0 CM</t>
  </si>
  <si>
    <t>INTER LAC FACE - 5.17- 7.5 CM</t>
  </si>
  <si>
    <t>INTER LAC FACE - 7.6 - 12.5 CM</t>
  </si>
  <si>
    <t>SIMPLE LAC NOT FACE - 2.6- 7.5 CM</t>
  </si>
  <si>
    <t>SIMPLE LAC NOT FACE - 7.6 - 12 CM</t>
  </si>
  <si>
    <t>SIMPLE LAC NOT FACE - 12.6 -20 CM</t>
  </si>
  <si>
    <t>SIMPLE LAC FACE - 2.6 - 5.0 CM</t>
  </si>
  <si>
    <t>SIMPLE LAC FACE - 5.1 - 7.5 CM</t>
  </si>
  <si>
    <t>SIMPLE LAC FACE - 7.6 - 12.5 CM</t>
  </si>
  <si>
    <t>SIMPLE LAC FACE - 12.6 - 20 CM</t>
  </si>
  <si>
    <t xml:space="preserve">INJECT CARPUL TUNNEL </t>
  </si>
  <si>
    <t>INJECT TENDON/ LIGAMENT</t>
  </si>
  <si>
    <t xml:space="preserve">TRIGGER POINT 3 + MUSCLE </t>
  </si>
  <si>
    <t>ASP/ INJ INTERMEDIATE BURSA</t>
  </si>
  <si>
    <t>ASP/ INJ MAJOR BURSA</t>
  </si>
  <si>
    <t>F.B. REMOVAL FOOT SUBQ</t>
  </si>
  <si>
    <t>F.B. REMOVAL FOOT DEEP</t>
  </si>
  <si>
    <t>SPLINT APPLICATION - ARM</t>
  </si>
  <si>
    <t>SPLINT APPLICATION - ELBOW</t>
  </si>
  <si>
    <t>SPLINT APPLICATION - FINGER 3-4-6</t>
  </si>
  <si>
    <t>SPLINT APPLICATION- FINGER VENT EA</t>
  </si>
  <si>
    <t>SPLINT APPLICATION-TIB-FIB-THIGH</t>
  </si>
  <si>
    <t>SPLINT APPLICATION- KNEE 19 IN POST OP</t>
  </si>
  <si>
    <t>SPLINT APPLICAT- KNEE 22 IN POST OP</t>
  </si>
  <si>
    <t>PHC I.V. INFUSION EA ADDL HR</t>
  </si>
  <si>
    <t>PHC- NON INDWELL CATHERIZ MINI</t>
  </si>
  <si>
    <t>PHC- CATHEZTN- URETHRA ADULT</t>
  </si>
  <si>
    <t>PHC I.V. INFUSTION THERAPY 1ST HR</t>
  </si>
  <si>
    <t>PHC - IM OR SUBCU MEDS ADMINSTRATION</t>
  </si>
  <si>
    <t>PHC - IV PUSH ADMINISTRATION</t>
  </si>
  <si>
    <t>PHC - GASTRIC LAVAGE</t>
  </si>
  <si>
    <t xml:space="preserve">PHC IMMUNIZATION ADMIN THRU 18 YRS 1ST SHOT </t>
  </si>
  <si>
    <t xml:space="preserve">PHC IMMUNIZATION ADMIN THRU 18 YRS ADD SHOT </t>
  </si>
  <si>
    <t>PHC IMMUNIZATION ADMIN &gt; 18 YRS 1ST SHOT</t>
  </si>
  <si>
    <t>PHC VAC ADMIN &gt; 18 YRS ADD SHOT</t>
  </si>
  <si>
    <t>HEMOCULT (G.I.) - PHC</t>
  </si>
  <si>
    <t>HEMOCULT NEOPLASM SCREEN - PHC</t>
  </si>
  <si>
    <t>PHC INJECTION; IM ANTIBIOTIC</t>
  </si>
  <si>
    <t xml:space="preserve">PHC - IV PUSH INJECTION EACH ADD'L NEW </t>
  </si>
  <si>
    <t>SELECT DEBRID 1ST 20 SQ CM OR&lt;</t>
  </si>
  <si>
    <t>LESION CUTTING/ PAIRING 2 TO 4 LESIONS</t>
  </si>
  <si>
    <t>LESION CUTTING / PAIRING &gt;4 LESIONS</t>
  </si>
  <si>
    <t xml:space="preserve">NAIL AVULSION EXCISION EA ADDL NAIL </t>
  </si>
  <si>
    <t xml:space="preserve">CLOSED TX DISTAL PHALANX W/O MANIP </t>
  </si>
  <si>
    <t>IVC STDNT CAP PHC CLINIC BRIEF EXAM</t>
  </si>
  <si>
    <t>DEBRIDE SKIN/TISSUE FIRST 20 SQ CM</t>
  </si>
  <si>
    <t>MEASURE BLOOD OXYGEN LEVEL</t>
  </si>
  <si>
    <t>MEASUREMENT OF POST-VOIDING RESIDUAL URINE AND/OR BLADDE</t>
  </si>
  <si>
    <t>INTERCOST NRV, MULT REGIN BLOCK</t>
  </si>
  <si>
    <t>N BLOCK INJ GREATOR OCCIPTAL</t>
  </si>
  <si>
    <t>HYSTEROSCOPIC STERILIZATION</t>
  </si>
  <si>
    <t>ENDOMETRIAL BIOPSY+COLPOSCOPY</t>
  </si>
  <si>
    <t>LOOP ELECTROSURGICAL EXCISION PROCEDURE WITH COLPOSCOPY</t>
  </si>
  <si>
    <t>BLADDER IRRIGATION</t>
  </si>
  <si>
    <t>CHANGE OF BLADDER TUBE</t>
  </si>
  <si>
    <t>NEXPLANON 68MG IMPLANT</t>
  </si>
  <si>
    <t>J7307</t>
  </si>
  <si>
    <t>PARAGARD IUD</t>
  </si>
  <si>
    <t>J7300</t>
  </si>
  <si>
    <t>MIRENA 20MCG/24HR IUD</t>
  </si>
  <si>
    <t>J7298</t>
  </si>
  <si>
    <t>LILETTA 18.6MCG IUD</t>
  </si>
  <si>
    <t>J7297</t>
  </si>
  <si>
    <t>SKYLA 14MCG IUD</t>
  </si>
  <si>
    <t>J7301</t>
  </si>
  <si>
    <t>PELVIC EXAMINATION</t>
  </si>
  <si>
    <t>TRANSVAGINAL US</t>
  </si>
  <si>
    <t>PNEUMOVAX-23 (PRIVATE)</t>
  </si>
  <si>
    <t>ZOFRAN INJ 1MG +</t>
  </si>
  <si>
    <t>ENDOCERVICAL CURETTAGE</t>
  </si>
  <si>
    <t>ENDOCERVICAL CURETTAGE W/ SCOPE</t>
  </si>
  <si>
    <t>REMOVAL, NON BIODEGRADABLE DRUG IMPLANT</t>
  </si>
  <si>
    <t>BIOPSY OF CERVIX W/SCOPE</t>
  </si>
  <si>
    <t>REMOVAL OF SKIN TAGS, 15 LESSIONS OR LESS</t>
  </si>
  <si>
    <t>INSERTION OF PESSARY</t>
  </si>
  <si>
    <t>DESTROY, VULVA LESIONS, SIM</t>
  </si>
  <si>
    <t>ANTEPARTUM CARE</t>
  </si>
  <si>
    <t>SPECIMEN HANDLING</t>
  </si>
  <si>
    <t>VENIPUCT, ROUTINE</t>
  </si>
  <si>
    <t xml:space="preserve">INITIAL ANTEPARTUM OFFICE VISIT         </t>
  </si>
  <si>
    <t xml:space="preserve">ANTEPARTUM FOLLOW-UP OFFICE VISIT       </t>
  </si>
  <si>
    <t xml:space="preserve">POSTPARTUM FOLLOW-UP OFFICE VISIT       </t>
  </si>
  <si>
    <t>BIOPSY OF SKIN</t>
  </si>
  <si>
    <t>INITIAL OFFICE VISIT LVL 1</t>
  </si>
  <si>
    <t>LIVER AND DIGESTIVE CENTER</t>
  </si>
  <si>
    <t>INITIAL OFFICE VISIT LVL 2</t>
  </si>
  <si>
    <t>INITIAL OFFICE VISIT LVL 3</t>
  </si>
  <si>
    <t>INITIAL OFFICE VISIT LVL 4</t>
  </si>
  <si>
    <t>INITIAL OFFICE VISIT LVL 5</t>
  </si>
  <si>
    <t>ESTABLISH OFFICE VISIT LVL 2</t>
  </si>
  <si>
    <t>ESTABLISH OFFICE VISIT LVL 3</t>
  </si>
  <si>
    <t>ESTABLISH OFFICE VISIT LVL 4</t>
  </si>
  <si>
    <t>ESTABLISH OFFICE VISIT LVL 5</t>
  </si>
  <si>
    <t>GASTRIC INTUBATION G-TUBE EXCHANGE</t>
  </si>
  <si>
    <t>ESOPHAGEAL CAPSULE ENDOSCOPY</t>
  </si>
  <si>
    <t>GI TRACT CAPSULE ENDOSCOPY</t>
  </si>
  <si>
    <t>GI WIRELESS CAPSULE MEASURE</t>
  </si>
  <si>
    <t>ESTABLISH OFFICE VISIT LVL 1</t>
  </si>
  <si>
    <t>LITHOTRIPSY</t>
  </si>
  <si>
    <t>SURGICAL HEALTH AT PIONEERS</t>
  </si>
  <si>
    <t>STENT REMOVAL URETHRA/BLADDER SIMPLE</t>
  </si>
  <si>
    <t>CYSTOURETHROSCOPY</t>
  </si>
  <si>
    <t>STENT INSERT W/INDWELLING URETERAL</t>
  </si>
  <si>
    <t>VASECTOMY UNILATERAL OR BILATERAL</t>
  </si>
  <si>
    <t>CIRCUMCISION OLDER THAN 28 DYS</t>
  </si>
  <si>
    <t>PROSTATE BIOPSY NEEDLE/PUNCH</t>
  </si>
  <si>
    <t>PLCMNT OF GLD MRKR DEV GUID,SNG/MLT</t>
  </si>
  <si>
    <t>POSTERIOR TIBIAL NEURO-STMLTION, SGL TX</t>
  </si>
  <si>
    <t>INITIAL OFFICE VISIT LVL 1 W/25</t>
  </si>
  <si>
    <t>INITIAL OFFICE VISIT LVL2 W/25</t>
  </si>
  <si>
    <t>INITIAL OFFICE VISIT LVL3 W/25</t>
  </si>
  <si>
    <t>INITIAL OFFICE VISIT LVL4 W/25</t>
  </si>
  <si>
    <t>INITIAL OFFICE VISIT LVL5 W/25</t>
  </si>
  <si>
    <t>ESTABLISH OFFICE VISIT LVL 1 W/25</t>
  </si>
  <si>
    <t>ESTABLISH OFFICE VISIT LVL 2 W/25</t>
  </si>
  <si>
    <t>ESTABLISH OFFICE VIS LVL3 W/25</t>
  </si>
  <si>
    <t>ESTABLISH OFFICE VISIT LVL 4 W/25</t>
  </si>
  <si>
    <t>ESTABLISH OFFICE VISIT LVL 5 W/25</t>
  </si>
  <si>
    <t xml:space="preserve">EXCISION BENIGN LESION T/A/L.5CM OR LESS </t>
  </si>
  <si>
    <t>DEBRID OPEN WND FIRST 20SQ CM OR LESS</t>
  </si>
  <si>
    <t>DEBRID MUSC/TISS FIRST 20SQ CM OR &lt;</t>
  </si>
  <si>
    <t>INCISION &amp; DRAINAGE OF ABSCESS-SIMPLE/SINGLE</t>
  </si>
  <si>
    <t>INCISION &amp; DRAINAGE OF ABSCESS-COMPLICATED/MULTIPLE</t>
  </si>
  <si>
    <t>INCISION &amp; DRAINAGE-HEMATOMA SEROMA OR FLUID COLLECTION</t>
  </si>
  <si>
    <t>INCISION &amp; DRAINAGE, COMPLEX,POST OP WOUND INFECTION</t>
  </si>
  <si>
    <t>REMVL FOREIGN BODY FOOT;SUBCUT</t>
  </si>
  <si>
    <t xml:space="preserve">MANUAL REDUCTION OF INGUINAL HERNIA </t>
  </si>
  <si>
    <t>DEBRID REMVL FM SKIN/TISSUE/MUSCLE/BONE</t>
  </si>
  <si>
    <t>INCISION &amp; DRAINAGE PILONIDAL CYST-SIMPLE</t>
  </si>
  <si>
    <t>I&amp;D PILONIDAL CYST-COMPLICATED</t>
  </si>
  <si>
    <t>REPAIR COMPLX SCALP,ARMS, AND /OR LEGS 2.5CM TO 7.5CM</t>
  </si>
  <si>
    <t>REPAIR CPLX SCALP,ARMS,LEGS,EA ADD 5CM OR LESS</t>
  </si>
  <si>
    <t>SKIN SUB TRUNK/ARM/LEG  FIRST 100 SQ CM</t>
  </si>
  <si>
    <t>SKIN SUB TRUNK/ARM/LEG EA ADDITIONAL 100 SQ CM</t>
  </si>
  <si>
    <t>SKIN SUB FACE,NECK,HANDS,FEET, &amp;/OR EARS 25SQCM OR LESS</t>
  </si>
  <si>
    <t>SKIN SUB FACE,NECK,HANDS,FEET,&amp;/OR EARS,EA ADD'L 25SQ CM</t>
  </si>
  <si>
    <t>SKIN SUB FACE,NECK,HANDS,FEET,&amp;/OR EARS FIRST 100SQ CM</t>
  </si>
  <si>
    <t>SKIN SUB FACE,NECK,HANDS,FEET,&amp;/OR EARS,EA ADD'L 100SQCM</t>
  </si>
  <si>
    <t>BLADDER IRRIGATION SIMPLE LAVAGE</t>
  </si>
  <si>
    <t>MEASURE OF POST-VOID RESIDUAL BLADDER CAPACITY,ULTRASOUN</t>
  </si>
  <si>
    <t>INSERT BLADDER CATH</t>
  </si>
  <si>
    <t>EXC TR-EXT B9 MARG 1.1-2.0CM</t>
  </si>
  <si>
    <t>EXC FACE LES SC &lt;2CM</t>
  </si>
  <si>
    <t>ULTRASOUND, TRANSRECTAL</t>
  </si>
  <si>
    <t>ULTRASONIC GUIDANCE FOR BIOPSY</t>
  </si>
  <si>
    <t>ANOSCOPY W/ REMOVAL OF TUMOR, POLYP</t>
  </si>
  <si>
    <t>REMOVAL TUNNELED CV CATH</t>
  </si>
  <si>
    <t>EXC FACE LES SBQ 2+ CM</t>
  </si>
  <si>
    <t>PENILE INJECTION</t>
  </si>
  <si>
    <t>EXC H-F-NK-SP B9 MARG 0.5 CM OR &lt;</t>
  </si>
  <si>
    <t>EXC FACE-MM B9 MARG 0.6-1CM</t>
  </si>
  <si>
    <t xml:space="preserve">EXC H-F-NK-SP B9 MARG 1.1-2CM </t>
  </si>
  <si>
    <t>DILATION OF FEMALE URETHRA</t>
  </si>
  <si>
    <t>DILATION OF FEMALE URETHRA, SUBSEQUENT</t>
  </si>
  <si>
    <t>DILATION OF MALE URETHRAL</t>
  </si>
  <si>
    <t>DILATION OF MALE URETHRAL, SUBSEQUENT</t>
  </si>
  <si>
    <t>DILATION OF MALE URETHRAL STRICTURE</t>
  </si>
  <si>
    <t xml:space="preserve">CHANGE OF BLADDER TUBE </t>
  </si>
  <si>
    <t>ANOSCOPY;DIAGNOSTIC,W/WO COLLECTION OF SPECIMEN(S)</t>
  </si>
  <si>
    <t>FINE NEEDLE ASPIRATION-W/O IMAGING GUIDANCE</t>
  </si>
  <si>
    <t>THERAP,PROPH,OR DIAGNOSTIC INJECTION; SQ/IM</t>
  </si>
  <si>
    <t>EXC TUMOR SOFT TISSUE THIGH OR KNEE AREA, &lt; 3CM</t>
  </si>
  <si>
    <t>REMOVE DRUG IMPLANT DEVICE</t>
  </si>
  <si>
    <t>SLITTING OF PREPUCE</t>
  </si>
  <si>
    <t>REMOVE LESION, BACK, OR FLANK</t>
  </si>
  <si>
    <t>EXC TR-EXT B9 MARG &gt;4.0CM</t>
  </si>
  <si>
    <t>INCISIONI OF BREAST LESION</t>
  </si>
  <si>
    <t>INCISE EXTERNAL HEMORRHOID</t>
  </si>
  <si>
    <t>US EXAM, PELVIC COMPLETE</t>
  </si>
  <si>
    <t>REMOVE SKIN TAGS ADD-ON</t>
  </si>
  <si>
    <t>REMOVAL OF SKIN TAGS</t>
  </si>
  <si>
    <t>ANOSCOPY</t>
  </si>
  <si>
    <t>CYSTOSCOPY &amp; TREATMENT</t>
  </si>
  <si>
    <t>BIOPSY OF PENIS</t>
  </si>
  <si>
    <t>EXC BACK TUM DEEP&lt;5CM</t>
  </si>
  <si>
    <t>INSERT BLADDER CATH COMPLEX</t>
  </si>
  <si>
    <t>DESTRUCTION PENIS LESION(S)</t>
  </si>
  <si>
    <t>REMOVE PERM CANNULA /CATH</t>
  </si>
  <si>
    <t>PUNCTURE ASPIRATE ABSCESS</t>
  </si>
  <si>
    <t xml:space="preserve">REMOVAL OF SHOULDER LESION </t>
  </si>
  <si>
    <t>INSERT PESSARY/OTHER DEVICE</t>
  </si>
  <si>
    <t>REMOVAL OF BREAST LESION</t>
  </si>
  <si>
    <t>DRAINAGE OF SKIN ABSCESS</t>
  </si>
  <si>
    <t>APP SKIN SUB,TRUNK,ARM,LEG,=&lt;100SQCM ,1ST 25SQCM,ADULT</t>
  </si>
  <si>
    <t>APP SKIN SUB,TRUNK,ARM,LEG;EA ADD'L 25SQCM,ADULT</t>
  </si>
  <si>
    <t>REMOVE ARM/ELBOW LESION</t>
  </si>
  <si>
    <t>DESTRUCTION PENIS LESSION (S)</t>
  </si>
  <si>
    <t>REMOVAL HAND LESION, SUBQ, LESS THAN 1.5CM</t>
  </si>
  <si>
    <t>TRANSP PCMT BIODEGRADABLE MATERIAL, SNG OR MULTI INJ</t>
  </si>
  <si>
    <t>PCMT INTERSTITIAL DEVICE FOR RAD,PROSTATE NEEDLE</t>
  </si>
  <si>
    <t>SPACEOAR</t>
  </si>
  <si>
    <t>CIRCUMCISION, 28 DAYS OR LESS</t>
  </si>
  <si>
    <t>SPINAL PUNCTURE LUMBAR</t>
  </si>
  <si>
    <t>SPECIALTY CENTER AT PIONEERS</t>
  </si>
  <si>
    <t>DRAIN CEREBRO SPINAL FLUID</t>
  </si>
  <si>
    <t>NEEDLE EMG; 1 EXTREMITY</t>
  </si>
  <si>
    <t>NEEDLE EMG; 2 EXTREMITIES</t>
  </si>
  <si>
    <t>NEEDLE EMG; 3 EXTREMITIES</t>
  </si>
  <si>
    <t>NEEDLE EMG; 4 EXTREMITIES</t>
  </si>
  <si>
    <t>MOTOR/SENS NRVE CNDJ TEST WITH INTERPRETATION &amp; RPT</t>
  </si>
  <si>
    <t>NRV CONDJ TST 1-2 STUDIES</t>
  </si>
  <si>
    <t>NRV CNDJ TST 3-4 STUDIES</t>
  </si>
  <si>
    <t>NRV CNDJ TST 5-6 STUDIES</t>
  </si>
  <si>
    <t>NRV CNDJ TST 7-8 STUDIES</t>
  </si>
  <si>
    <t>NRV CNDJ TST 9-10 STUDIES</t>
  </si>
  <si>
    <t>NRV CNDJ TST 11-12 STUDIES</t>
  </si>
  <si>
    <t>NRV CNDJ TST 13/&gt; STUDIES</t>
  </si>
  <si>
    <t>N BLOCK INJ GREATER OCCPITAL</t>
  </si>
  <si>
    <t>N BLOCK INJ SUPRASCAPULAR</t>
  </si>
  <si>
    <t>INTERCOSTL NRV, MULT REGIN BL0CK</t>
  </si>
  <si>
    <t>N BLK INJ OTHER PERIPHERAL/BRANCH</t>
  </si>
  <si>
    <t>INITIAL OFFICE VISIT LVL1 W/25</t>
  </si>
  <si>
    <t>ESTABLISH OFFICE VISIT LVL1 W/25</t>
  </si>
  <si>
    <t>ESTABLISH OFFICE VIS LVL2 W/25</t>
  </si>
  <si>
    <t>ESTABLISH OFFICE VISIT LVL 3 W/25</t>
  </si>
  <si>
    <t>EEG EXTENDED MONITORING ; 41-60 MIN</t>
  </si>
  <si>
    <t>EEG EXTENDED MONITORING &gt;60 MINUTES</t>
  </si>
  <si>
    <t>SHORT-LATENCY SOMATOSENSORY STUDY, UPPER LIMBS</t>
  </si>
  <si>
    <t>SHORT-LATENCY SOMATOSENSORY STUDY, LOWER LIMBS</t>
  </si>
  <si>
    <t>SHORT-LATENCY SOMATOSENSORY STUDY, LOWER &amp; UPPER LIMBS</t>
  </si>
  <si>
    <t>SHORT-LATENCY SOMATOSENSORY STUDY,TRUNK OR HEAD</t>
  </si>
  <si>
    <t>AUDITORY EVOKED POTENTIALS, COMPREHENSIVE</t>
  </si>
  <si>
    <t>AUDITORY EVOKED POTENTIALS, LIMITED</t>
  </si>
  <si>
    <t>VISUAL EVOKED POTENTIAL TESTING</t>
  </si>
  <si>
    <t>CHEMODENERVATION MUSCLE(S), BILATERAL, FOR MIGRAINE</t>
  </si>
  <si>
    <t>THERAPEUTIC, PROPHYLACTIC OR DIAGNOSTIC INJ,SQ IM</t>
  </si>
  <si>
    <t>EMG 4 STUDIES OR LESS</t>
  </si>
  <si>
    <t>EMG 5 STUDIES OR MORE</t>
  </si>
  <si>
    <t>TWO SEPARATE DAYS NCS &amp; EMG 4 STUDIES OR LESS</t>
  </si>
  <si>
    <t>EEG INCLUDING RECORDING AWAKE &amp; SLEEP</t>
  </si>
  <si>
    <t>EEG INCLUDING RECORDING AWAKE &amp; DROWSY</t>
  </si>
  <si>
    <t>EEG SLEEP ONLY</t>
  </si>
  <si>
    <t>CEREBRAL DEATH EVALUATION ONLY</t>
  </si>
  <si>
    <t>EEG, ALL NIGHT SLEEP ONLY</t>
  </si>
  <si>
    <t>GUIDE NERV DESTR, ELECT STIM</t>
  </si>
  <si>
    <t>GUIDE NERV DESTR, NEEDLE EMG</t>
  </si>
  <si>
    <t>CHEMODENERV 1 EXTREMITY, 1-4 MUSCLE(S)</t>
  </si>
  <si>
    <t>CHEMODENERVE MUSC NECK,DYSTON,UNILATERAL</t>
  </si>
  <si>
    <t>CHEMODENERVATION 1 EXTREMITY; 5/&gt; MUSCLES</t>
  </si>
  <si>
    <t>SCAP POST OPERATIVE FOLLOW UP VISIT</t>
  </si>
  <si>
    <t>UROLOGY CENTER</t>
  </si>
  <si>
    <t>PLCMNT OF GLD MRKR DEV GUID, SNG/MLT</t>
  </si>
  <si>
    <t>INITIAL OFFICE VISIT LVL 2 W/25</t>
  </si>
  <si>
    <t xml:space="preserve">INITIAL OFFICE VISIT LVL 2 </t>
  </si>
  <si>
    <t>INITIAL OFFICE VISIT LVL 3 W/25</t>
  </si>
  <si>
    <t>INITIAL OFFICE VISIT LVL 4 W/25</t>
  </si>
  <si>
    <t>INITIAL OFFICE VISIT LVL 5 W/25</t>
  </si>
  <si>
    <t>VISCERAL SELECTIVE</t>
  </si>
  <si>
    <t>INTERVENTIONAL RADIOLOGY</t>
  </si>
  <si>
    <t>IVC VENOGRAPHY</t>
  </si>
  <si>
    <t>HEPATIC VENOGRAM WITH PRESSURE</t>
  </si>
  <si>
    <t>CT GUIDANCE ASPIRATION</t>
  </si>
  <si>
    <t>FLUORO GUIDANCE ASPIRATION SPINE</t>
  </si>
  <si>
    <t>IR INSERT INDWELL TUNNELED PLEURAL CATH WITH CUFF</t>
  </si>
  <si>
    <t>CT, LIMITED OR LOCALIZED FOLLOW-UP STUDY</t>
  </si>
  <si>
    <t>TRANSCATHETER BIOPSY</t>
  </si>
  <si>
    <t>FLUORO GUIDANCE FOR NEEDLE PLACEMENT, BIOPSY/ASPIR</t>
  </si>
  <si>
    <t>UT GUIDANCE NEEDLE PLACEMENT,BIOPSY, ASPIRATION</t>
  </si>
  <si>
    <t>FALLOPIAN TUBE CATHERIZATION</t>
  </si>
  <si>
    <t>US LIMITED ABDOMEN OR PERIONEAL</t>
  </si>
  <si>
    <t>US LIMITED RETROPERITONEAL</t>
  </si>
  <si>
    <t>US LIMITED PELVIS</t>
  </si>
  <si>
    <t>CONTRAST INJ ASSESSMENT OF ABSCESS VIA PLACED DRAINAGE</t>
  </si>
  <si>
    <t>DRAINAGE CATHETER EXCHANGE</t>
  </si>
  <si>
    <t>FISTULA/SINUS TRACT STUDY</t>
  </si>
  <si>
    <t>IR SHUNTOGRAM FOR PREVIOUSLY PLACED NONVASCULAR SHUNT</t>
  </si>
  <si>
    <t>US LIMITED THORAX</t>
  </si>
  <si>
    <t>US NECK</t>
  </si>
  <si>
    <t>US GUIDANCE FOR VASCULAR ACCESS</t>
  </si>
  <si>
    <t>FLUORO 1-60 MINUTES</t>
  </si>
  <si>
    <t>FLUORO&gt;60 MINUTES</t>
  </si>
  <si>
    <t>RF/CRYOABLATION US GUIDANCE</t>
  </si>
  <si>
    <t>RF/CRYOABLATION CT GUIDANCE</t>
  </si>
  <si>
    <t>VASCULAR EMBOLIZATION,FOR TUMORS, ORGAN ISHCEMIA,GUIDANC</t>
  </si>
  <si>
    <t>TRANSCATHETER THRPY EMBOLIZATION S/I</t>
  </si>
  <si>
    <t>PERCUTANEOUS LIVER CRYOABLATION</t>
  </si>
  <si>
    <t>PERCUTANEOUS RENAL CRYOABLATION</t>
  </si>
  <si>
    <t>MODERATED SEDATION SP FIRST 15 MIN</t>
  </si>
  <si>
    <t>MODERATED SEDATION SP, EACH ADD'L 15 MIN</t>
  </si>
  <si>
    <t>FLUOROSCOPIC GUIDANCE FOR CENTRAL VENOUS ACCESS</t>
  </si>
  <si>
    <t>PERC CHOLECYSTOSTOMY, GUID INC</t>
  </si>
  <si>
    <t>TUNNEL CENTRALLY CV CATH PLACEMENT, W/O PORT,AGE 5/&gt;</t>
  </si>
  <si>
    <t>IR PORT PLACEMENT,CENTRALLY,AGE 5/&gt;</t>
  </si>
  <si>
    <t>CHEMOTHERAPY INJECTION, INTRATHECAL, LUMBAR PUNCUTURE</t>
  </si>
  <si>
    <t>LUMBAR PUNCTURE, DIAGNOSTIC SPINAL TAP</t>
  </si>
  <si>
    <t>BONE MARROW BIOPSY(IES), NEEDLE</t>
  </si>
  <si>
    <t>THROMBOLYTIC ART THERAPY, NONCORONARY, INITIAL</t>
  </si>
  <si>
    <t>THROMBOLYTIC VENOUS,THERAPY, NONCORONARY, INITIAL</t>
  </si>
  <si>
    <t>THROMBOLYTIC ART OR VEN THER, NONCORONARY, CONT TREATMT</t>
  </si>
  <si>
    <t>THROMBOLYTIC ART OR VEN,NONCORONARY,CONT TRMT&amp;CESSATION</t>
  </si>
  <si>
    <t>EMBOLIZATION PSEUDOANEURYSM,PERC, INCLUDES U/S</t>
  </si>
  <si>
    <t>BONE CORE DEEP</t>
  </si>
  <si>
    <t>BONE CORE SUPERFICIAL</t>
  </si>
  <si>
    <t>LUNG OR MEDIASTINUM CORE BIOPSY</t>
  </si>
  <si>
    <t>BILIARY DRAINAGE INT/EXT,PERC, W/WO CHOLANGIO &amp; GUIDANCE</t>
  </si>
  <si>
    <t>PERITON/RETROP DRAINAGE, INCLUDES GUIDANCE, PERC</t>
  </si>
  <si>
    <t>VISCERAL DRAINAGE, INCLUDES GUIDANCE</t>
  </si>
  <si>
    <t>ABDOMEN/RETRO CORE BX</t>
  </si>
  <si>
    <t>RENAL CORE BX</t>
  </si>
  <si>
    <t>INSRT NON-TUNNEL CATH, 5 YRS &amp; OLDER</t>
  </si>
  <si>
    <t>LIVER CORE BIOPSY</t>
  </si>
  <si>
    <t>PLEURAL CORE BIOPSY, PERC</t>
  </si>
  <si>
    <t>FINE NEEDLE ASPIRATION-FNA</t>
  </si>
  <si>
    <t>THORACENTESIS WITH IMAGING</t>
  </si>
  <si>
    <t>LYMPH NODE CORE BIOPSY</t>
  </si>
  <si>
    <t>PORTAL VEIN CATH</t>
  </si>
  <si>
    <t>HEPATIC VEIN</t>
  </si>
  <si>
    <t>SPLENOPORT</t>
  </si>
  <si>
    <t>OTHER VASC FAMILY</t>
  </si>
  <si>
    <t>HEPATIC VENOGRAPHY WO PRESS</t>
  </si>
  <si>
    <t>IR US GUIDED COMPRESSION REPAIR, ARTERIAL</t>
  </si>
  <si>
    <t>NEPHROSTOGRAM, EXISTING ACCESS, UNILATERAL</t>
  </si>
  <si>
    <t>NEPHROSTOGRAM, EXISTING ACCESS,BILATERAL</t>
  </si>
  <si>
    <t>EXT VEIN NEEDLE OR INTRACATH UNI</t>
  </si>
  <si>
    <t>VENOGRAPHY EXT UPPER, UNI</t>
  </si>
  <si>
    <t>VENOGRAPHY EXT UPPER BILAT</t>
  </si>
  <si>
    <t>IR VENOGRAPHY SUP VENA CAVA</t>
  </si>
  <si>
    <t>IR ASP BONE CYST</t>
  </si>
  <si>
    <t>IR ASP/INJECT JOINT LT</t>
  </si>
  <si>
    <t>IR ASP/INJECT JOINT RT</t>
  </si>
  <si>
    <t>IR ASP/INJECT SMALL W US GUIDE</t>
  </si>
  <si>
    <t>IR ASP/INJECT MED W US GUIDE</t>
  </si>
  <si>
    <t>IR ASP/INJECT LARGE W US GUIDE</t>
  </si>
  <si>
    <t>IR ASP PARAVERTEBRAL</t>
  </si>
  <si>
    <t>IR ASP SPINAL CORD CYST</t>
  </si>
  <si>
    <t>IR ASP/INJECT THYROID CYST</t>
  </si>
  <si>
    <t>IR ART EXTREMITY UNILAT</t>
  </si>
  <si>
    <t>IR ART EXTREMITY BILAT</t>
  </si>
  <si>
    <t>IR CATH EXT ART NEEDLE OR INTRACATH, UNI</t>
  </si>
  <si>
    <t>IR CATH EXT ART NEEDLE OR INTRACATH, BILAT</t>
  </si>
  <si>
    <t>IR ASP PARACENTESIS WITH GUIDANCE</t>
  </si>
  <si>
    <t>IR PORT PLACEMENT , CENTRAL,  AGE &lt;5</t>
  </si>
  <si>
    <t>IR PORT REPAIR, CENTRAL OR PERIPHERAL</t>
  </si>
  <si>
    <t>IR PORT CATH CHANGE</t>
  </si>
  <si>
    <t>IR PORT BODY AND CATH CHANGE</t>
  </si>
  <si>
    <t>IR PORT REMOVAL, CENTRAL OR PERIPHERAL</t>
  </si>
  <si>
    <t>IR CATH SUPRAPUBIC PLCMNT</t>
  </si>
  <si>
    <t>IR ART ABDL AORTOGRAM</t>
  </si>
  <si>
    <t>IR PERC INJ TRANSHEPATIC CHOLANGIOGRAM</t>
  </si>
  <si>
    <t>IR BILIARY CATHETER REMOVAL</t>
  </si>
  <si>
    <t>IR ART LEFT RENAL ANGIO</t>
  </si>
  <si>
    <t>IR ART RIGHT RENAL ANGIO</t>
  </si>
  <si>
    <t>IR ART RENAL ANGIO BILAT</t>
  </si>
  <si>
    <t>IR ART LT RENAL ANGIO 2ND ORDER</t>
  </si>
  <si>
    <t>IR ART RT RENAL ANGIO 2ND ORDER</t>
  </si>
  <si>
    <t>IR ART RENAL ANGIO BILAT 2ND ORDER</t>
  </si>
  <si>
    <t>IR THROMBECTOMY,MECH PRIM</t>
  </si>
  <si>
    <t>IR THROMBECTOMY ADDL VESSEL</t>
  </si>
  <si>
    <t>IR THROMBECTOMY SECONDARY</t>
  </si>
  <si>
    <t>IR CATH CV CATH CHK CONT W FLOURO</t>
  </si>
  <si>
    <t>IR RADIOLOGY GUIDANCE FOR PERC DRAINAGE, S&amp;I</t>
  </si>
  <si>
    <t>IR ART VISCERAL ADDL VESSEL</t>
  </si>
  <si>
    <t>IR TIPS PROCEDURE</t>
  </si>
  <si>
    <t>IR TIPS REVISION</t>
  </si>
  <si>
    <t>IR ASP FINE NEDDLE FNA W/IMAGING</t>
  </si>
  <si>
    <t xml:space="preserve">IR GI NG TUBE PLACEMENT </t>
  </si>
  <si>
    <t xml:space="preserve">IR SELECT CATH PLCMT, ARTERIAL,ADD'L 2ND,3RD,&amp; + </t>
  </si>
  <si>
    <t>IR VASC EMBOLIZE/OCCLUDE,INCLUDES IMAGING,ARTERIAL</t>
  </si>
  <si>
    <t>IR PERC ANGIOPLASTY PERIPHERAL DIALYSIS SEG, INC I</t>
  </si>
  <si>
    <t>HEPATIC VEIN, 2ND ORDER OR MORE</t>
  </si>
  <si>
    <t>SP EMBO COILS</t>
  </si>
  <si>
    <t>SP GUIDEWIRE ANY</t>
  </si>
  <si>
    <t>SP EMBO PARTICLES</t>
  </si>
  <si>
    <t>SP EMBO SPHERES</t>
  </si>
  <si>
    <t>SP YUEH NEEDLE ANY</t>
  </si>
  <si>
    <t>SP PARENT CATHETER</t>
  </si>
  <si>
    <t>SP MICRO CATHETER</t>
  </si>
  <si>
    <t>SP CRYO PROBE EACH</t>
  </si>
  <si>
    <t>SP VASCULAR CLOSURE DEVICE</t>
  </si>
  <si>
    <t>C1760</t>
  </si>
  <si>
    <t xml:space="preserve">IR G TUBE PLACEMENT </t>
  </si>
  <si>
    <t>IR G OR GJ TUBE CHECK W FLOURO</t>
  </si>
  <si>
    <t>IR G TUBE OR CESTOMY CHANGE WITH FLOURO</t>
  </si>
  <si>
    <t>IR NEPHROURTERAL PLACEMENT</t>
  </si>
  <si>
    <t>IR ASP ABD WALL SCLEROTHERAPY</t>
  </si>
  <si>
    <t>IR ASP LIVER CYST SCLEROTHERA.</t>
  </si>
  <si>
    <t>IR ASP OVARIAN CYST SCLEROTHER</t>
  </si>
  <si>
    <t>IR ASP RENAL CYST SCLEROTHERAP</t>
  </si>
  <si>
    <t>IR ASP PRICRDIOCNTSIS W US GUI</t>
  </si>
  <si>
    <t>IR DIALYSIS GRAFT DECLOTTING, INC GUIDANCE &amp; IMAGI</t>
  </si>
  <si>
    <t>AV FISTULAGRAM W GUIDANCE &amp; IMAGING</t>
  </si>
  <si>
    <t>EMBOLIZATION VENOUS W GUIDANCE</t>
  </si>
  <si>
    <t>IR ECHO GUIDE, CARDIOCENTESIS</t>
  </si>
  <si>
    <t>IR LT OR RT PULMONARY ARTERY, SELECTIVE</t>
  </si>
  <si>
    <t>IR VENOGRAM, PULMONARY, BILATERAL, SELECTIVE</t>
  </si>
  <si>
    <t>IR NEPHROSTOMY TUBE CHANGE UNI</t>
  </si>
  <si>
    <t>IR TRANSHEPATIC CHOLANGIO NEW ACCESS</t>
  </si>
  <si>
    <t>IR URETERAL DILATION</t>
  </si>
  <si>
    <t>IR PELVIC SELECTIVE</t>
  </si>
  <si>
    <t>IR BIOP MUSCLE CORE</t>
  </si>
  <si>
    <t>IR ASP/INJ SM. JNT./BURSA</t>
  </si>
  <si>
    <t>IR ASP/INJ INTERM JNT. BURSA</t>
  </si>
  <si>
    <t>IR BILIARY DRAINAGE EXTERNAL</t>
  </si>
  <si>
    <t>IR VENOG SPLENOPORTOGRAPHY</t>
  </si>
  <si>
    <t>IR CATH TUNNELED REMOVAL</t>
  </si>
  <si>
    <t>IR  CATH TUNNELED REPAIR</t>
  </si>
  <si>
    <t>IR CATH TUNNELED CHANGE</t>
  </si>
  <si>
    <t>IR NEPH TUBE REMOVAL</t>
  </si>
  <si>
    <t>IR NON-TUNNELED CATH CHANGE</t>
  </si>
  <si>
    <t>IR INTERNAL STENT PLCT NEW ACC. W/NEPH TUBE</t>
  </si>
  <si>
    <t xml:space="preserve">IR DRAINAGE SOFT TISSUE </t>
  </si>
  <si>
    <t xml:space="preserve">IR CATH PLCMNT TUNNELED INTRAPERITONEAL </t>
  </si>
  <si>
    <t>IR INTERNAL STENT PLACEMENT-EXISTING</t>
  </si>
  <si>
    <t>IR VENOGRAM JUGULAR BILAT</t>
  </si>
  <si>
    <t>IR VENOGRAM ADRENAL-UNI</t>
  </si>
  <si>
    <t>IR VENOGRAM ADRENAL-BILAT</t>
  </si>
  <si>
    <t>IR VENOGRAM RENAL-BILAT</t>
  </si>
  <si>
    <t>IR VENOGRAN PULMON-UNI</t>
  </si>
  <si>
    <t>IR ASP PLEURAL CATH PLC W/IMAGING, CT</t>
  </si>
  <si>
    <t>IR ASP PLEURAL CATH PLC W/IMAGING, ULTRASOUND</t>
  </si>
  <si>
    <t>IR PTA,VENOUS UNILAT</t>
  </si>
  <si>
    <t>IR CATH SUP OR INF VENA CAVA</t>
  </si>
  <si>
    <t>IR ARTHROGRAM HIP-LT</t>
  </si>
  <si>
    <t>IR ARTHROGRAM HIP-RT</t>
  </si>
  <si>
    <t>IR DIALYSIS GRAFT DECLOTT W/ANGIOPLASTY</t>
  </si>
  <si>
    <t>IR ART PTA TIB/PERON ART UNILAT</t>
  </si>
  <si>
    <t>IR ART PTA, ILIAC ART UNILAT</t>
  </si>
  <si>
    <t xml:space="preserve">IR ART PTA, ILIAC ADD VESS UNILAT </t>
  </si>
  <si>
    <t>ART STENT ILIAC W PTA UNILAT</t>
  </si>
  <si>
    <t>ART STENT ILIAC W PTA EA ADD VESS UNILAT</t>
  </si>
  <si>
    <t>ART FEM/POP ART UNILAT</t>
  </si>
  <si>
    <t>ART STENT FEM/POP W PTA UNILAT</t>
  </si>
  <si>
    <t xml:space="preserve">ART PTA TIB/PER W PTA EA  </t>
  </si>
  <si>
    <t>ART STENT TIB/PER W PTA UNILAT</t>
  </si>
  <si>
    <t>ART STENT TIB/PER W PTA EA ADD VESS UNILAT</t>
  </si>
  <si>
    <t>IR  PERITONEAL PORT REMOVAL</t>
  </si>
  <si>
    <t>IR ATHERECTOMY FEM/POP PTA UNI</t>
  </si>
  <si>
    <t>IR ATHERECTOMY TIB/PERONEAL W/PTA UNI</t>
  </si>
  <si>
    <t>IR ATHERECTOMY TIB/PER W/PTA EA. ADD. VESS UNI</t>
  </si>
  <si>
    <t>IR STENT &amp; ATHERAC FEM/POP W/PTA UNI</t>
  </si>
  <si>
    <t>IR STENT &amp; ATHERAC TIB/PER W/PTA UNI</t>
  </si>
  <si>
    <t>IR STENT &amp; ATHERAC TIB/PER W/PTA EA. ADD VESS UN</t>
  </si>
  <si>
    <t>IR DIAGNOSTIC BONE MARROW; BIOPSY(IES)&amp; ASPIRATION(S)</t>
  </si>
  <si>
    <t xml:space="preserve">SP CATH THROMBO ANGIOJET  </t>
  </si>
  <si>
    <t>IR SHOULDER INJECTION LT</t>
  </si>
  <si>
    <t>IR SHOULDER ARTHROGRAM LT.</t>
  </si>
  <si>
    <t>IR THROMBECTOMY VEIN SUBSEQUENT</t>
  </si>
  <si>
    <t>IR INJ FOR DIAG, CERV OR THORACIC, W IMAGING GUIDE</t>
  </si>
  <si>
    <t>IR INJ FOR DIAG,  LUMBAR OR SACRAL, W IMAGING GUID</t>
  </si>
  <si>
    <t>IR ARTHROGRAM RT.KNEE</t>
  </si>
  <si>
    <t>IR KNEE INJECTION</t>
  </si>
  <si>
    <t>IR DRAINAGE OF OVARIAN CYST ABDOMINAL APPROACH</t>
  </si>
  <si>
    <t>IR PUNCTURE ASP. OF CYST OF BREAST</t>
  </si>
  <si>
    <t>IR INJ FOR DIAG/THOR 2 OR MORE REGIONS</t>
  </si>
  <si>
    <t>IR IVC FILTER RETRIEVAL (INC. GUIDANCE</t>
  </si>
  <si>
    <t>IR MULTILEVELED INTERCOSTAL NERVE BLOCK</t>
  </si>
  <si>
    <t xml:space="preserve">SP PICC LINE INS KIT  </t>
  </si>
  <si>
    <t>IR TRANSCATHETER BIOPSY</t>
  </si>
  <si>
    <t>IR DIALYSIS SHUNT 2ND ACCESS </t>
  </si>
  <si>
    <t>IR VENOGRAM RENAL UNILAT</t>
  </si>
  <si>
    <t xml:space="preserve">SP  IVC FILTER   </t>
  </si>
  <si>
    <t>C1880</t>
  </si>
  <si>
    <t xml:space="preserve">SP GORETEX GRAFT   </t>
  </si>
  <si>
    <t>SP DIALYSIS ACCESS SYSTEM</t>
  </si>
  <si>
    <t>C1881</t>
  </si>
  <si>
    <t>IR  J TUBE CHANGE (INC FLR GUIDE)</t>
  </si>
  <si>
    <t>IR GJ TUBE CHANGE</t>
  </si>
  <si>
    <t>IR G OR GJ TUBE UNCLOGGING</t>
  </si>
  <si>
    <t>IR NEPH TUBE PLACEMENT BILAT</t>
  </si>
  <si>
    <t>SP STENT URETERAL</t>
  </si>
  <si>
    <t>IR  BILIARY DILATION</t>
  </si>
  <si>
    <t>GASTROSTOMY TUBE REMOVAL</t>
  </si>
  <si>
    <t>CATH BALLOON ANGIOPLASTY</t>
  </si>
  <si>
    <t>SHEATH INTRODUCER</t>
  </si>
  <si>
    <t>PLEURAL CATHETER REMOVAL</t>
  </si>
  <si>
    <t>PLEURAL CATH PLACEMENT W/GUIDANCE  (FLUORO)</t>
  </si>
  <si>
    <t>IR MYELOGRAPHY AND/OR CT INJECTION LUMBAR</t>
  </si>
  <si>
    <t>IR BIOPSY THYROID CORE</t>
  </si>
  <si>
    <t>IR G-TUBE PLACEMENT</t>
  </si>
  <si>
    <t>IR KYPHOPLASTY LUMBAR</t>
  </si>
  <si>
    <t>IR CONVERSION NEPHROSTOMY TO NU STENT</t>
  </si>
  <si>
    <t>IR  INJ. OF AIR/CONTRAST INTO PERITONEAL CAVITY</t>
  </si>
  <si>
    <t>IR FISTULA/SINUS TRACT STUDY</t>
  </si>
  <si>
    <t>IR CHOLANGIOGRAM (EXISTING ACCESS)</t>
  </si>
  <si>
    <t>IR CATHETER THROMBOLYSIS</t>
  </si>
  <si>
    <t>IR DECLOTTING+PTA/STENT</t>
  </si>
  <si>
    <t>IR DIALYSIS FISTULAGRAM +PTA/STENT</t>
  </si>
  <si>
    <t>IR CENTRAL VEIN STENT (HD)</t>
  </si>
  <si>
    <t>IR DIALYSIS EMBOLIZATION</t>
  </si>
  <si>
    <t>IR MAIN PULMONARY ARTERY</t>
  </si>
  <si>
    <t>IR VENOUS PRESSURE MEASUREMENTS</t>
  </si>
  <si>
    <t>IR UNILATERAL PULMONARY ARTERY 2ND ORDER</t>
  </si>
  <si>
    <t>IR TRAN HEP PORT W/PRESS</t>
  </si>
  <si>
    <t>IR TRAN HEP PORT W/O PRESS</t>
  </si>
  <si>
    <t>IR EPIDURAL VENOGRAM</t>
  </si>
  <si>
    <t>IR VENOUS SAMPLING</t>
  </si>
  <si>
    <t>IR THROMBECTOMY, VEIN PRIMARY</t>
  </si>
  <si>
    <t>IR PTA VENOUS INITIAL</t>
  </si>
  <si>
    <t>IR PTA VENOUS EA. ADD.</t>
  </si>
  <si>
    <t>IR TRANSCATHETER IV STENT FIRST VEIN</t>
  </si>
  <si>
    <t>IR TRANSCATHETER IV STENT EA. ADD'L VEIN</t>
  </si>
  <si>
    <t>IR IVUS, INTIAL VEIN</t>
  </si>
  <si>
    <t>IR IVUS EA. ADD'L VEIN</t>
  </si>
  <si>
    <t>IR IVC FILTER REPOSITIONING</t>
  </si>
  <si>
    <t>IR DRAINAGE CATHETER EXCHANGE</t>
  </si>
  <si>
    <t>IR LASER ABLATION (INC GUIDANCE)</t>
  </si>
  <si>
    <t>LASER ABLATION (EA ADD'L VEIN)</t>
  </si>
  <si>
    <t>IR CHEMICAL ABLATION</t>
  </si>
  <si>
    <t>IR CHEMICAL ABLATION (EA ADD'L VEIN)</t>
  </si>
  <si>
    <t>IR INJ SCLEROS SINGLE</t>
  </si>
  <si>
    <t>IR INJ SCLEROS MULT VEINS</t>
  </si>
  <si>
    <t>IR LYMPHANGIOGRAM PELVIC/ABD BILAT</t>
  </si>
  <si>
    <t>IR LYMPHANGIOGRAM PELVIC/ABD UNILAT</t>
  </si>
  <si>
    <t>IR SECV LYMPANGIO UNILAT</t>
  </si>
  <si>
    <t>IR SECV LYMPANGIO BILAT</t>
  </si>
  <si>
    <t>IR NEPHROURETERAL CATHETER REMOVAL/REPLMT (EX</t>
  </si>
  <si>
    <t>IR SHUNT INJECTION</t>
  </si>
  <si>
    <t>SP PERITONEAL CATHETER KIT</t>
  </si>
  <si>
    <t>IR EMBOLIZATION NON-CENTRAL NERVOUS SYSTEM HEAD OR</t>
  </si>
  <si>
    <t>IR INITIAL 3RD ORDER OR MORE SELECTIVE THORACIC OR</t>
  </si>
  <si>
    <t>IR G TO GJ CONVERSION</t>
  </si>
  <si>
    <t>IR BILIARY ACCESS FOR RENDEZVOUS</t>
  </si>
  <si>
    <t>IR PTA  ARTERIAL INITIAL</t>
  </si>
  <si>
    <t>IR PTA ARTERIAL EA ADD'L</t>
  </si>
  <si>
    <t>IR BILIARY  DRAINAGE CATHETER EXCHANGE</t>
  </si>
  <si>
    <t>IR INTERNAL STENT PLACEMENT NEW ACCESS</t>
  </si>
  <si>
    <t>IR TN ACHILLES TENDON INCISION</t>
  </si>
  <si>
    <t>IR TN ELBOW REPAIR, PERC</t>
  </si>
  <si>
    <t>IR TN THIGH TENDON INCISION SINGLE</t>
  </si>
  <si>
    <t>IR TN THIGH TENDON INCISION MULTIPLE</t>
  </si>
  <si>
    <t xml:space="preserve">IR TN HIP TENDON INCISION </t>
  </si>
  <si>
    <t>IR TN SHOULDER AREA SINGLE</t>
  </si>
  <si>
    <t>IR TN SHOULDER AREA MULTIPLE  SAME INCISION</t>
  </si>
  <si>
    <t>IR TN FOOT FASCIA INCISION</t>
  </si>
  <si>
    <t xml:space="preserve">IR TN FOOT FASCIA PARTIAL REMOVAL </t>
  </si>
  <si>
    <t>IR CYST ASPIRATION</t>
  </si>
  <si>
    <t>PCHC-INITIAL-10 MINUTES</t>
  </si>
  <si>
    <t>PCHC</t>
  </si>
  <si>
    <t>PCHC-INITIAL-20 MINUTES</t>
  </si>
  <si>
    <t>PCHC-INITIAL-30 MINUTES</t>
  </si>
  <si>
    <t>PCHC-INITIAL-45 MINUTES</t>
  </si>
  <si>
    <t>PCHC-INITIAL-60 MINUTES</t>
  </si>
  <si>
    <t>PCHC-ESTABLISHED-5 MINUTES</t>
  </si>
  <si>
    <t>PCHC-ESTABLISHED-10 MINUTES</t>
  </si>
  <si>
    <t>PCHC-ESTABLISHED- 15 MINUTES</t>
  </si>
  <si>
    <t>PCHC-ESTABLISHED-25 MINUTES</t>
  </si>
  <si>
    <t>PCHC-ESTABLISHED-40 MINUTES</t>
  </si>
  <si>
    <t>PURE TONE AUDIOMETRY AIR</t>
  </si>
  <si>
    <t>VISUAL ACUITY SCREEN</t>
  </si>
  <si>
    <t>PCHC- PRO INITIAL-10 MINUTES</t>
  </si>
  <si>
    <t>PCHC-PRO INITIAL-20 MINUTES</t>
  </si>
  <si>
    <t>PCHC-PRO INITIAL-30 MINUTES</t>
  </si>
  <si>
    <t>PCHC-PRO INITIAL-45 MINUTES</t>
  </si>
  <si>
    <t>PCHC-PRO INITIAL-60 MINUTES</t>
  </si>
  <si>
    <t>PCHC-PRO ESTABLISHED-5 MINUTES</t>
  </si>
  <si>
    <t>PCHC-PRO ESTABLISHED-10 MINUTES</t>
  </si>
  <si>
    <t>PCHC-PRO ESTABLISHED- 15 MINUTES</t>
  </si>
  <si>
    <t>PCHC-PRO ESTABLISHED-25 MINUTES</t>
  </si>
  <si>
    <t>PCHC-PRO ESTABLISHED-40 MINUTES</t>
  </si>
  <si>
    <t xml:space="preserve">PCHC IMMUNIZATION ADMIN THRU 18 YRS 1ST SHOT </t>
  </si>
  <si>
    <t xml:space="preserve">PCHC IMMUNIZATION ADMIN THRU 18 YRS ADD SHOT </t>
  </si>
  <si>
    <t>PCHC IMMUNIZATION ADMIN &gt; 18 YRS 1ST SHOT</t>
  </si>
  <si>
    <t>PCHC VAC ADMIN &gt; 18 YRS ADD SHOT</t>
  </si>
  <si>
    <t>FB REMOVAL SUPERFICIAL W/O SLIT LAMP, EYE</t>
  </si>
  <si>
    <t>DRAIN SMALL JOINT (EG,  FINGER ) ABCESS SIMPLE</t>
  </si>
  <si>
    <t>DRAIN MAJOR JOINT (EG,  KNEE ) ABCESS SIMPLE</t>
  </si>
  <si>
    <t>SPLINT APPLICATION - FINGER , STATIC</t>
  </si>
  <si>
    <t>PCHC - IM OR SUBCU MEDS ADMINSTRATION</t>
  </si>
  <si>
    <t>PCHC INJECTION; IM ANTIBIOTIC</t>
  </si>
  <si>
    <t>PCHC-NON INDWELL BLADDER CATHETER</t>
  </si>
  <si>
    <t>PCHC-UMBILICAL CAUTERIZATION</t>
  </si>
  <si>
    <t xml:space="preserve"> PREV  VISIT, NEW UNDER 1 YR</t>
  </si>
  <si>
    <t>PREV VISIT, NEW  1-4 YRS</t>
  </si>
  <si>
    <t>PREV VISIT, NEW  5-11 YRS</t>
  </si>
  <si>
    <t>PREV VISIT, NEW 12-17 YRS</t>
  </si>
  <si>
    <t>PREV VISIT, NEW 18-39 YRS</t>
  </si>
  <si>
    <t>PREV  VISIT EST, UNDER 1 YR</t>
  </si>
  <si>
    <t>PREV  VISIT, EST 1-4 YRS</t>
  </si>
  <si>
    <t>PREV  VISIT, EST 5-11 YRS</t>
  </si>
  <si>
    <t>PREV  VISIT,  EST 12-17 YRS</t>
  </si>
  <si>
    <t>PREV VISIT, EST 18-39 YRS</t>
  </si>
  <si>
    <t xml:space="preserve"> PREV  VISIT, PRO  NEW UNDER 1 YR</t>
  </si>
  <si>
    <t>PREV VISIT, PRO NEW  1-4 YRS</t>
  </si>
  <si>
    <t>PREV VISIT,  PRO NEW  5-11 YRS</t>
  </si>
  <si>
    <t>PREV VISIT, PRO NEW 12-17 YRS</t>
  </si>
  <si>
    <t>PREV VISIT, PRO NEW 18-39 YRS</t>
  </si>
  <si>
    <t>PREV  VISIT, PRO EST UNDER 1 YR</t>
  </si>
  <si>
    <t>PREV  VISIT, PRO EST 1-4 YRS</t>
  </si>
  <si>
    <t>PREV  VISIT, PRO  EST 5-11 YRS</t>
  </si>
  <si>
    <t>PREV  VISIT, PRO  EST 12-17 YRS</t>
  </si>
  <si>
    <t>PREV VISIT,PRO  EST 18-39 YRS</t>
  </si>
  <si>
    <t>MENINGOCOCCAL  B-4C VACC 2 DOSE IM</t>
  </si>
  <si>
    <t>HAEMOPHILUS INFLUENZA B VACCINE 4 DOSE IM</t>
  </si>
  <si>
    <t>POLIOVIRUS IPV SC/IM</t>
  </si>
  <si>
    <t>DIPHTHERIA, TETANUS, HEP B-IPV VACCINE IM</t>
  </si>
  <si>
    <t>BILLING DESCRIPTION</t>
  </si>
  <si>
    <t>Price Per Unit for Infussion and Pharmacy</t>
  </si>
  <si>
    <t>2017 Price</t>
  </si>
  <si>
    <t>ANGIOPLASTY PERCUT BRACHIOCEPHALIC</t>
  </si>
  <si>
    <t>ANGIOPLASTY PERCUT VENOUS</t>
  </si>
  <si>
    <t>ARTERIOVENOUS SHUNT INIT ACCESS</t>
  </si>
  <si>
    <t>THROMBECTOMY ACCESS</t>
  </si>
  <si>
    <t>ANGIOGRAPHY ARTERIOVENOUS SHUNT</t>
  </si>
  <si>
    <t>ANGIOPLASTY PERIPH S/I</t>
  </si>
  <si>
    <t>ANGIOPLASTY PERIPH S/I EA ADDL</t>
  </si>
  <si>
    <t>ANGIOPLASTY VENOUS S/I</t>
  </si>
  <si>
    <t>INJ INFUS DIAG/THRPY CERV/THORACIC</t>
  </si>
  <si>
    <t>INJ INFUS DIAG/THRPY LUMBAR/SACRAL</t>
  </si>
  <si>
    <t>INJ/CATH PLCMNT;CERVICAL THORACIC</t>
  </si>
  <si>
    <t>INJ/CATH PLCMNT;LUMBAR/SACRAL</t>
  </si>
  <si>
    <t>DRILL - LEGEND TWIST HEAD DIAL 1.5 MM</t>
  </si>
  <si>
    <t>PLATE-2 LVL SKYLINE</t>
  </si>
  <si>
    <t>PARENT CATHETER</t>
  </si>
  <si>
    <t>MICRO CATHETER</t>
  </si>
  <si>
    <t xml:space="preserve">EMBOLIZATION PARTICLES </t>
  </si>
  <si>
    <t>CLOSURE DEVICE VASCULAR</t>
  </si>
  <si>
    <t>CRYOABLATION PROBE</t>
  </si>
  <si>
    <t>K-WIRE 0.9X150MM BLUNT/TROCAR</t>
  </si>
  <si>
    <t>COUNTERSINK CANNULATED 4.0MM</t>
  </si>
  <si>
    <t>CERVICAL PLATE 3LVL 51MM</t>
  </si>
  <si>
    <t>CERVICAL PLATE, 4 LEVEL, 64MM</t>
  </si>
  <si>
    <t>(Z) HEREDITARY HEMOCHROMATOS</t>
  </si>
  <si>
    <t>ALBUMIN, URINE OR OTHER SOURCE</t>
  </si>
  <si>
    <t>BONE MARROW TROCAR BIOPSY</t>
  </si>
  <si>
    <t>IDH1/IDH2 MUTATION ANALYSIS</t>
  </si>
  <si>
    <t xml:space="preserve">CHEST SPECIAL VIEWS </t>
  </si>
  <si>
    <t>SHUNTOGRAM</t>
  </si>
  <si>
    <t>NON-INVAS EXTREM VEIN BILAT</t>
  </si>
  <si>
    <t>US EXTREMITY NON-VASCULAR COMPLETE</t>
  </si>
  <si>
    <t>US EXTREMITY NON VASCULAR LIMITED</t>
  </si>
  <si>
    <t>NONINVAS COMP BILAT STY OF EXTM VEINS</t>
  </si>
  <si>
    <t/>
  </si>
  <si>
    <t>ACTOS 45 MG ORAL</t>
  </si>
  <si>
    <t>HEPARIN LOCK FLSH 10U/ML 10ML</t>
  </si>
  <si>
    <t>ZINC SULFATE 1MG/ML 10ML INJ</t>
  </si>
  <si>
    <t>SYNERCID 500MG INJ</t>
  </si>
  <si>
    <t xml:space="preserve">BANANA BAG IV </t>
  </si>
  <si>
    <t>BETAXOLOL 0.25% EYE DROPS 5ML</t>
  </si>
  <si>
    <t>NEUPOGEN INJ 1MCG</t>
  </si>
  <si>
    <t>ZELNORM 6MG TAB</t>
  </si>
  <si>
    <t>WINRHO 2,500U INJECTION</t>
  </si>
  <si>
    <t>IRRIG H2O 3000ML</t>
  </si>
  <si>
    <t>ZOVIRAX 5% OINT 30GM</t>
  </si>
  <si>
    <t>HEPARIN LOCK FLUSH 10UNITS/ML 2ML</t>
  </si>
  <si>
    <t>BRILINTA 60MG TABLET</t>
  </si>
  <si>
    <t>AREDIA 90 MG IV</t>
  </si>
  <si>
    <t>SOD. BICARB. 10 MEQ SYRINGE</t>
  </si>
  <si>
    <t>VANCOMYCIN 500MG SUSP</t>
  </si>
  <si>
    <t>IMMUNE GLOBULIN PRIVIGEN 20 GM</t>
  </si>
  <si>
    <t>VICODIN TUSS 5ML ORAL</t>
  </si>
  <si>
    <t>HIPREX 1GM PO</t>
  </si>
  <si>
    <t>ZONEGRAN 100MG CAP</t>
  </si>
  <si>
    <t>ADVAIR 250/50 DISKUS INHALER</t>
  </si>
  <si>
    <t>ADVAIR 500/50 DISCUS INHALER</t>
  </si>
  <si>
    <t>GLUCOVANCE 5/500 PO</t>
  </si>
  <si>
    <t>ADVAIR 100/50 DISKUS INHALER</t>
  </si>
  <si>
    <t>STADOL INJ 1MG/4MG (PART 1)</t>
  </si>
  <si>
    <t>AVITENE 1GM</t>
  </si>
  <si>
    <t>AMPICIL SUSP250MG 100ML</t>
  </si>
  <si>
    <t>AMPICILLIN 250MG 5ML SU</t>
  </si>
  <si>
    <t>BELLADONNA/OPIUM 60MG SUPP</t>
  </si>
  <si>
    <t>NEUPOGEN 480MCG/1.6ML VIAL</t>
  </si>
  <si>
    <t>ZOFRAN 8MG TAB</t>
  </si>
  <si>
    <t>ORTHOTIC MGMT/TRAINING EA 15MIN</t>
  </si>
  <si>
    <t>PROSTHETIC MGMT/TRAINING EA 15MIN</t>
  </si>
  <si>
    <t>CHC-ESTABLISHED-5 MINUTES</t>
  </si>
  <si>
    <t>CHC-PRO ESTABLISHED- 5 MINUTES</t>
  </si>
  <si>
    <t xml:space="preserve">CHC INJECTION; IM ANTIBIOTIC </t>
  </si>
  <si>
    <t>PREVENTIVE VISIT, EST AGE 40-60</t>
  </si>
  <si>
    <t>DEVELOPMNT COGNITIV SKILL EACH 15MIN</t>
  </si>
  <si>
    <t>NON-SELECT DEBRIDE W/O ANESTH</t>
  </si>
  <si>
    <t>COMPLETE BILATERAL STUDY</t>
  </si>
  <si>
    <t>BONE MARROW ASP</t>
  </si>
  <si>
    <t>TRASTUZUMAB 440 MG INJECTION</t>
  </si>
  <si>
    <t>URINE PREGNANCY TEST</t>
  </si>
  <si>
    <t>GLUCOSE, REAGENT STRIP (POCT)</t>
  </si>
  <si>
    <t>RADIOLOGICAL GUIDANCE FOR PERCUTANEOUS DRAINAGE,W/CATHER</t>
  </si>
  <si>
    <t>DRAINAGE CATHETER CHECK</t>
  </si>
  <si>
    <t>SHUNT INJECTION</t>
  </si>
  <si>
    <t>TUNNEL CETRALLY CV ACESS DEVICE PLMT,W/ PORT,AGE 5/&gt;</t>
  </si>
  <si>
    <t>BONE MARROW BIOPSY, NEEDLE</t>
  </si>
  <si>
    <t>BONE MARROW ASPIRATION</t>
  </si>
  <si>
    <t>2018 PRICE</t>
  </si>
  <si>
    <t>2017 PRICE</t>
  </si>
  <si>
    <t>DIPHTHERIA, TETANUS VACCINE &lt;7 YRS IM</t>
  </si>
  <si>
    <t>Price Difference</t>
  </si>
  <si>
    <t>2018 Current PRICE</t>
  </si>
  <si>
    <t>Pioneers Memorial Healthcare District</t>
  </si>
  <si>
    <t>2017 - 2016 Fiscal Year CDM Price Difference</t>
  </si>
  <si>
    <t>2016 Price</t>
  </si>
  <si>
    <t>Difference</t>
  </si>
  <si>
    <t>Charge Code</t>
  </si>
  <si>
    <t>Product Name</t>
  </si>
  <si>
    <t>Price Category</t>
  </si>
  <si>
    <t>HCPCS Code</t>
  </si>
  <si>
    <t>Billing Name</t>
  </si>
  <si>
    <t>Primary NDC</t>
  </si>
  <si>
    <t>Charge Increment</t>
  </si>
  <si>
    <t>AWP</t>
  </si>
  <si>
    <t>4-Factor Prothrombin Complex Concentrate (4F-PCC) 500 Unit Kit Injection (each vial ranges 400-620 units)</t>
  </si>
  <si>
    <t>Injectable</t>
  </si>
  <si>
    <t>Kcentra inj 500 unit kit</t>
  </si>
  <si>
    <t>63833038602</t>
  </si>
  <si>
    <t>1</t>
  </si>
  <si>
    <t>2.65</t>
  </si>
  <si>
    <t>Acarbose 25 mg Tablet</t>
  </si>
  <si>
    <t>Oral</t>
  </si>
  <si>
    <t>16252052301</t>
  </si>
  <si>
    <t>.8994</t>
  </si>
  <si>
    <t>Acetaminophen 10 mg/mL Injection, 100 mL</t>
  </si>
  <si>
    <t>Acetaminophen inj 10 mg</t>
  </si>
  <si>
    <t>43825010201</t>
  </si>
  <si>
    <t>100</t>
  </si>
  <si>
    <t>.4248</t>
  </si>
  <si>
    <t>Acetaminophen 120 mg Pediatric Suppository</t>
  </si>
  <si>
    <t>Enteral/Topical</t>
  </si>
  <si>
    <t>00472120106</t>
  </si>
  <si>
    <t>0.80167</t>
  </si>
  <si>
    <t>Acetaminophen 160 mg/5 mL Suspension, 5 mL</t>
  </si>
  <si>
    <t>Bulk</t>
  </si>
  <si>
    <t>68094059359</t>
  </si>
  <si>
    <t>5</t>
  </si>
  <si>
    <t>0.2</t>
  </si>
  <si>
    <t>Acetaminophen 325 mg Suppository</t>
  </si>
  <si>
    <t>Acetaminophen 325 mg supp</t>
  </si>
  <si>
    <t>00713016412</t>
  </si>
  <si>
    <t>0.655</t>
  </si>
  <si>
    <t>Acetaminophen 325 mg Tablet</t>
  </si>
  <si>
    <t>50580050130</t>
  </si>
  <si>
    <t>0.01551</t>
  </si>
  <si>
    <t>Acetaminophen 500 mg Extra Strength Tablet</t>
  </si>
  <si>
    <t>50580045103</t>
  </si>
  <si>
    <t>0.02585</t>
  </si>
  <si>
    <t>Acetaminophen 650 mg Suppository</t>
  </si>
  <si>
    <t>45802073030</t>
  </si>
  <si>
    <t>0.66583</t>
  </si>
  <si>
    <t>Acetaminophen and Codeine 120-12 mg/5 mL Elixir,  5 mL</t>
  </si>
  <si>
    <t>CS Oral</t>
  </si>
  <si>
    <t>Aceta/cod oral 120-12 mg/5mL</t>
  </si>
  <si>
    <t>00121050405</t>
  </si>
  <si>
    <t>.29688</t>
  </si>
  <si>
    <t>Acetaminophen and Codeine 300-30 mg Tablet</t>
  </si>
  <si>
    <t>Aceta/cod oral 300-30 mg</t>
  </si>
  <si>
    <t>51079016120</t>
  </si>
  <si>
    <t>.3235</t>
  </si>
  <si>
    <t>Acetaminophen and Codeine 300-30 mg Tablet, # 6 Take Home</t>
  </si>
  <si>
    <t>Aceta/cod oral 300-30 mg #6</t>
  </si>
  <si>
    <t>66336005906</t>
  </si>
  <si>
    <t>0.59667</t>
  </si>
  <si>
    <t>AcetaZOLAMIDE 250 mg Tablet</t>
  </si>
  <si>
    <t>51672402301</t>
  </si>
  <si>
    <t>2.8831</t>
  </si>
  <si>
    <t>AcetaZOLAMIDE 500 mg Extended Release Capsules</t>
  </si>
  <si>
    <t>68084040121</t>
  </si>
  <si>
    <t>4.89467</t>
  </si>
  <si>
    <t>AcetaZOLAMIDE 500 mg Injection, Vial</t>
  </si>
  <si>
    <t>Acetamzolamide sod inj 500 mg</t>
  </si>
  <si>
    <t>55390046001</t>
  </si>
  <si>
    <t>43.8</t>
  </si>
  <si>
    <t>Acetylcholine 20 mg Ophthalmic Solution, 2 mL Vial with Diluent</t>
  </si>
  <si>
    <t>24208053920</t>
  </si>
  <si>
    <t>2</t>
  </si>
  <si>
    <t>89.77</t>
  </si>
  <si>
    <t>Acetylcysteine 10 % Solution for Inhalation,  4 mL</t>
  </si>
  <si>
    <t>J7608</t>
  </si>
  <si>
    <t>Acetylcysteine non comp inh 1 g</t>
  </si>
  <si>
    <t>00517760425</t>
  </si>
  <si>
    <t>4</t>
  </si>
  <si>
    <t>1.575</t>
  </si>
  <si>
    <t>Acetylcysteine 20 % (200 mg/mL) Injection, 30 mL</t>
  </si>
  <si>
    <t>Acetylcysteine inj 100 mg</t>
  </si>
  <si>
    <t>63323096330</t>
  </si>
  <si>
    <t>30</t>
  </si>
  <si>
    <t>7.52</t>
  </si>
  <si>
    <t>Acetylcysteine 20 % Solution for Inhalation,  4 mL</t>
  </si>
  <si>
    <t>00409330803</t>
  </si>
  <si>
    <t>.32444</t>
  </si>
  <si>
    <t>Acetylcysteine 20 % Solution for Inhalation, 30 mL</t>
  </si>
  <si>
    <t>63323069030</t>
  </si>
  <si>
    <t>.83356</t>
  </si>
  <si>
    <t>Activated Charcoal 25 g Suspension, 120 mL</t>
  </si>
  <si>
    <t>00574012174</t>
  </si>
  <si>
    <t>120</t>
  </si>
  <si>
    <t>.13917</t>
  </si>
  <si>
    <t>Activated Charcoal in Sorbitol 25 g Suspension, 120 mL</t>
  </si>
  <si>
    <t>00574012074</t>
  </si>
  <si>
    <t>0.13917</t>
  </si>
  <si>
    <t>Acyclovir 200 mg Capsule</t>
  </si>
  <si>
    <t>Acyclovir oral 200 mg</t>
  </si>
  <si>
    <t>00904578961</t>
  </si>
  <si>
    <t>1.529</t>
  </si>
  <si>
    <t>Acyclovir 400 mg Tablet</t>
  </si>
  <si>
    <t>Acyclovir oral 400 mg</t>
  </si>
  <si>
    <t>50268006115</t>
  </si>
  <si>
    <t>3.746</t>
  </si>
  <si>
    <t>Acyclovir 50 mg/mL Injection, 20 mL</t>
  </si>
  <si>
    <t>Acyclovir inj 5 mg</t>
  </si>
  <si>
    <t>63323032520</t>
  </si>
  <si>
    <t>20</t>
  </si>
  <si>
    <t>2.1</t>
  </si>
  <si>
    <t>adalimumab  40 mg/0.8 mL Injection, Syringe</t>
  </si>
  <si>
    <t>Adalimumab inj 20 mg</t>
  </si>
  <si>
    <t>00074379902</t>
  </si>
  <si>
    <t>0.8</t>
  </si>
  <si>
    <t>2923.22</t>
  </si>
  <si>
    <t>Adenosine 3 mg/mL Injection,  2 mL</t>
  </si>
  <si>
    <t>Adenosine inj 1 mg</t>
  </si>
  <si>
    <t>25021030172</t>
  </si>
  <si>
    <t>9.6</t>
  </si>
  <si>
    <t>Adenosine 3 mg/mL Injection, 30 mL SDV</t>
  </si>
  <si>
    <t>00469087130</t>
  </si>
  <si>
    <t>13.064</t>
  </si>
  <si>
    <t>Aerochamber with Small Mask</t>
  </si>
  <si>
    <t>A4627</t>
  </si>
  <si>
    <t>Aerochamber w/small mask</t>
  </si>
  <si>
    <t>00456074413</t>
  </si>
  <si>
    <t>53.42</t>
  </si>
  <si>
    <t>Albendazole 200 mg Tablet</t>
  </si>
  <si>
    <t>00007550040</t>
  </si>
  <si>
    <t>2.96348</t>
  </si>
  <si>
    <t>Albumin Human (12.5 g) 25 % Injection, 50 mL</t>
  </si>
  <si>
    <t>Albumin (human) inj 25 % 50 mL</t>
  </si>
  <si>
    <t>68516521601</t>
  </si>
  <si>
    <t>50</t>
  </si>
  <si>
    <t>2.2788</t>
  </si>
  <si>
    <t>Albumin Human (12.5 g) 5% injection, 250 mL</t>
  </si>
  <si>
    <t>Albumin (human) inj 5% 250 mL</t>
  </si>
  <si>
    <t>68516521401</t>
  </si>
  <si>
    <t>250</t>
  </si>
  <si>
    <t>.2484</t>
  </si>
  <si>
    <t>Albumin Human (2.5 g) 5 % Injection, 50 mL</t>
  </si>
  <si>
    <t>Albumin (human) inj 5% 50 mL</t>
  </si>
  <si>
    <t>68516521405</t>
  </si>
  <si>
    <t>.7824</t>
  </si>
  <si>
    <t>Albumin Human (25 g) 25 % Injection, 100 mL</t>
  </si>
  <si>
    <t>00944049302</t>
  </si>
  <si>
    <t>2.4466</t>
  </si>
  <si>
    <t>Albuterol  2.5 mg/3 mL Solution for Inhalation,  3 mL</t>
  </si>
  <si>
    <t>J7613</t>
  </si>
  <si>
    <t>Albuterol non comp inh 1 mg</t>
  </si>
  <si>
    <t>76204020060</t>
  </si>
  <si>
    <t>3</t>
  </si>
  <si>
    <t>0.44367</t>
  </si>
  <si>
    <t>Albuterol 0.63 mg/3 mL Solution for Inhalation, 3 mL</t>
  </si>
  <si>
    <t>00378699152</t>
  </si>
  <si>
    <t>0.55333</t>
  </si>
  <si>
    <t>Albuterol 1.25 mg/3 mL Solution for Inhalation, 3 mL</t>
  </si>
  <si>
    <t>00487990130</t>
  </si>
  <si>
    <t>0.9</t>
  </si>
  <si>
    <t>Albuterol 90 mcg/acutation MDI, 18 g</t>
  </si>
  <si>
    <t>Albuterol 90 mcg/act MDI 18 g</t>
  </si>
  <si>
    <t>00173068220</t>
  </si>
  <si>
    <t>3.01556</t>
  </si>
  <si>
    <t>Albuterol 90 mcg/acutation MDI, 6.7 g</t>
  </si>
  <si>
    <t>Albuterol 90 mcg/act MDI 6.7 g</t>
  </si>
  <si>
    <t>00085113201</t>
  </si>
  <si>
    <t>11.59701</t>
  </si>
  <si>
    <t>Alendronate 10 mg Tablet</t>
  </si>
  <si>
    <t>51079094105</t>
  </si>
  <si>
    <t>2.9225</t>
  </si>
  <si>
    <t>Alendronate 70 mg Tablet</t>
  </si>
  <si>
    <t>60505259604</t>
  </si>
  <si>
    <t>20.4875</t>
  </si>
  <si>
    <t>Aliskiren 150 mg Tablet</t>
  </si>
  <si>
    <t>00078048535</t>
  </si>
  <si>
    <t>4.5701</t>
  </si>
  <si>
    <t>Allopurinol 100 mg Tablet</t>
  </si>
  <si>
    <t>Allopurinol oral 100 mg</t>
  </si>
  <si>
    <t>62584098801</t>
  </si>
  <si>
    <t>0.263</t>
  </si>
  <si>
    <t>Allopurinol 300 mg Tablet</t>
  </si>
  <si>
    <t>Allopurinol oral 300 mg</t>
  </si>
  <si>
    <t>62584098811</t>
  </si>
  <si>
    <t>ALPRAZolam 0.25 mg Tablet</t>
  </si>
  <si>
    <t>Alprazolam oral 0.25 mg</t>
  </si>
  <si>
    <t>51079078820</t>
  </si>
  <si>
    <t>.6354</t>
  </si>
  <si>
    <t>ALPRAZolam 0.5 mg Tablet</t>
  </si>
  <si>
    <t>Alprazolam oral 0.5 mg</t>
  </si>
  <si>
    <t>51079078920</t>
  </si>
  <si>
    <t>0.7597</t>
  </si>
  <si>
    <t>Alprostadil 500 mcg/mL Injection, 1 mL</t>
  </si>
  <si>
    <t>Alprostadil inj 1.25 mcg</t>
  </si>
  <si>
    <t>00009316906</t>
  </si>
  <si>
    <t>108</t>
  </si>
  <si>
    <t>Alteplase  50 mg Injection, Vial</t>
  </si>
  <si>
    <t>Alteplase 1 mg</t>
  </si>
  <si>
    <t>50242004413</t>
  </si>
  <si>
    <t>5126.42</t>
  </si>
  <si>
    <t>Alteplase 100 mg Injection, Vial</t>
  </si>
  <si>
    <t>Alteplase recombinant  inj 1 mg</t>
  </si>
  <si>
    <t>50242008527</t>
  </si>
  <si>
    <t>8455.85</t>
  </si>
  <si>
    <t>Alteplase 2 mg Injection, Vial</t>
  </si>
  <si>
    <t>Alteplase recombinant inj 1 mg</t>
  </si>
  <si>
    <t>50242004164</t>
  </si>
  <si>
    <t>139.58</t>
  </si>
  <si>
    <t>Aluminum Hydroxide 64 mg/mL Gel,  30 mL</t>
  </si>
  <si>
    <t>00121073330</t>
  </si>
  <si>
    <t>.02298</t>
  </si>
  <si>
    <t>Amantadine 10 mg/mL Syrup, 30 mL</t>
  </si>
  <si>
    <t>50383080716</t>
  </si>
  <si>
    <t>.15381</t>
  </si>
  <si>
    <t>Amantadine 100 mg Capsule</t>
  </si>
  <si>
    <t>Amantadine oral 100 mg</t>
  </si>
  <si>
    <t>00832101500</t>
  </si>
  <si>
    <t>2.019</t>
  </si>
  <si>
    <t>Amikacin 250 mg/mL Injection, 4 mL</t>
  </si>
  <si>
    <t>Amikacin inj 100 mg</t>
  </si>
  <si>
    <t>00703904003</t>
  </si>
  <si>
    <t>4.902</t>
  </si>
  <si>
    <t>AMILoride 5 mg Tablet</t>
  </si>
  <si>
    <t>49884011701</t>
  </si>
  <si>
    <t>1.2897</t>
  </si>
  <si>
    <t>Amino Acids 10 % Solution, 500 mL</t>
  </si>
  <si>
    <t>00338064403</t>
  </si>
  <si>
    <t>500</t>
  </si>
  <si>
    <t>0.03427</t>
  </si>
  <si>
    <t>Aminocaproic Acid 250 mg/mL Injection, 20 mL</t>
  </si>
  <si>
    <t>00409434673</t>
  </si>
  <si>
    <t>.156</t>
  </si>
  <si>
    <t>Aminocaproic Acid 500 mg Tablet</t>
  </si>
  <si>
    <t>Aminocaproic acid oral 500 mg</t>
  </si>
  <si>
    <t>66479002182</t>
  </si>
  <si>
    <t>3.3353</t>
  </si>
  <si>
    <t>Aminophylline 25 mg/mL Injection, 10 mL</t>
  </si>
  <si>
    <t>Aminophylline inj 250 mg</t>
  </si>
  <si>
    <t>00409592101</t>
  </si>
  <si>
    <t>10</t>
  </si>
  <si>
    <t>.4416</t>
  </si>
  <si>
    <t>Amiodarone 150 mg in D5W, 100 mL Premix</t>
  </si>
  <si>
    <t>IV Premix</t>
  </si>
  <si>
    <t>Amiodarone inj 30 mg</t>
  </si>
  <si>
    <t>63323061603</t>
  </si>
  <si>
    <t>.564</t>
  </si>
  <si>
    <t>Amiodarone 200 mg Tablet</t>
  </si>
  <si>
    <t>68084037111</t>
  </si>
  <si>
    <t>0.6063</t>
  </si>
  <si>
    <t>Amiodarone 50 mg/mL Injection,  3 mL</t>
  </si>
  <si>
    <t>00143987510</t>
  </si>
  <si>
    <t>0.83333</t>
  </si>
  <si>
    <t>Amiodarone 50 mg/mL Injection, 18 mL</t>
  </si>
  <si>
    <t>Amiodarone 30 mg</t>
  </si>
  <si>
    <t>18</t>
  </si>
  <si>
    <t>0.564</t>
  </si>
  <si>
    <t>Amiodarone 50 mg/mL Injection, 9 mL</t>
  </si>
  <si>
    <t>63323061609</t>
  </si>
  <si>
    <t>9</t>
  </si>
  <si>
    <t>.584</t>
  </si>
  <si>
    <t>Amitriptyline 10 mg Tablet</t>
  </si>
  <si>
    <t>Amitriptyline oral 10 mg</t>
  </si>
  <si>
    <t>51079013120</t>
  </si>
  <si>
    <t>.318</t>
  </si>
  <si>
    <t>Amitriptyline 25 mg Tablet</t>
  </si>
  <si>
    <t>Amitriptyline oral 25 mg</t>
  </si>
  <si>
    <t>00904020161</t>
  </si>
  <si>
    <t>.5982</t>
  </si>
  <si>
    <t>AmLODIPine  2.5 mg Tablet</t>
  </si>
  <si>
    <t>00904599161</t>
  </si>
  <si>
    <t>1.5929</t>
  </si>
  <si>
    <t>AmLODIPine  5 mg Tablet</t>
  </si>
  <si>
    <t>Amlodipine oral 5 mg</t>
  </si>
  <si>
    <t>00904599261</t>
  </si>
  <si>
    <t>1.6429</t>
  </si>
  <si>
    <t>AmLODIPine 10 mg Tablet</t>
  </si>
  <si>
    <t>Amlodipine oral 10 mg</t>
  </si>
  <si>
    <t>00904599361</t>
  </si>
  <si>
    <t>2.255</t>
  </si>
  <si>
    <t>AmLODIPine and Benazepril 10-20 mg Capsule</t>
  </si>
  <si>
    <t>Amlod/benaz oral 10-20 mg</t>
  </si>
  <si>
    <t>00781227401</t>
  </si>
  <si>
    <t>3.321</t>
  </si>
  <si>
    <t>AmLODIPine and Benazepril 2.5-10 mg Capsule</t>
  </si>
  <si>
    <t>Amlod/benaz oral 2.5-10 mg</t>
  </si>
  <si>
    <t>00781227101</t>
  </si>
  <si>
    <t>2.6545</t>
  </si>
  <si>
    <t>AmLODIPine and Benazepril 5-10 mg Capsule</t>
  </si>
  <si>
    <t>Amlod/benaz oral 5-10 mg</t>
  </si>
  <si>
    <t>00781227201</t>
  </si>
  <si>
    <t>2.7071</t>
  </si>
  <si>
    <t>AmLODIPine and Benazepril 5-20 mg Capsule</t>
  </si>
  <si>
    <t>Amlod/benaz oral 5-20 mg</t>
  </si>
  <si>
    <t>55111034001</t>
  </si>
  <si>
    <t>2.8587</t>
  </si>
  <si>
    <t>Amoxicillin 250 mg Capsule</t>
  </si>
  <si>
    <t>00093310793</t>
  </si>
  <si>
    <t>0.2629</t>
  </si>
  <si>
    <t>Amoxicillin 250 mg/5 mL Suspension, 100 mL</t>
  </si>
  <si>
    <t>Amoxicillin oral 100 mL</t>
  </si>
  <si>
    <t>00781604146</t>
  </si>
  <si>
    <t>.0609</t>
  </si>
  <si>
    <t>Amoxicillin 250 mg/5 mL Suspension, 5 mL</t>
  </si>
  <si>
    <t>0.0609</t>
  </si>
  <si>
    <t>Amoxicillin 500 mg Capsule</t>
  </si>
  <si>
    <t>Amoxicillin oral 500 mg</t>
  </si>
  <si>
    <t>59762102107</t>
  </si>
  <si>
    <t>0.4341</t>
  </si>
  <si>
    <t>Amoxicillin/Clavulanate 125-31.25 mg/5 mL Suspension, 5 mL</t>
  </si>
  <si>
    <t>43598001251</t>
  </si>
  <si>
    <t>6.68</t>
  </si>
  <si>
    <t>Amoxicillin/Clavulanate 200-28.5 mg/5 mL Suspension, 5 mL</t>
  </si>
  <si>
    <t>00143998101</t>
  </si>
  <si>
    <t>0.3885</t>
  </si>
  <si>
    <t>Amoxicillin/Clavulanate 500 mg/125 mg Tablet</t>
  </si>
  <si>
    <t>Amox/clavulan oral 500-125 mg</t>
  </si>
  <si>
    <t>00029608031</t>
  </si>
  <si>
    <t>6.1024</t>
  </si>
  <si>
    <t>Amoxicillin/Clavulanate 875 mg/125 mg Tablet</t>
  </si>
  <si>
    <t>Amox/clavulan oral 875-125 mg</t>
  </si>
  <si>
    <t>66685100100</t>
  </si>
  <si>
    <t>5.0515</t>
  </si>
  <si>
    <t>Amphotericin B Lipid Complex 5 mg/mL Injection, 20 mL</t>
  </si>
  <si>
    <t>Amphote B lipid comp inj 10 mg</t>
  </si>
  <si>
    <t>57665010141</t>
  </si>
  <si>
    <t>12</t>
  </si>
  <si>
    <t>Amphotericin B Liposome 50 mg Injection, Vial</t>
  </si>
  <si>
    <t>Amphote B lip inj 10 mg</t>
  </si>
  <si>
    <t>39822105505</t>
  </si>
  <si>
    <t>45.6</t>
  </si>
  <si>
    <t>Ampicillin 1 g Injection, Vial</t>
  </si>
  <si>
    <t>Ampicillin sodium inj 500 mg</t>
  </si>
  <si>
    <t>36000007210</t>
  </si>
  <si>
    <t>5.75</t>
  </si>
  <si>
    <t>Ampicillin 125 mg Injection, Vial</t>
  </si>
  <si>
    <t>00781340095</t>
  </si>
  <si>
    <t>5.22</t>
  </si>
  <si>
    <t>Ampicillin 2 g Injection, Vial</t>
  </si>
  <si>
    <t>36000007310</t>
  </si>
  <si>
    <t>8.438</t>
  </si>
  <si>
    <t>Ampicillin 250 mg Injection, Vial</t>
  </si>
  <si>
    <t>36000007010</t>
  </si>
  <si>
    <t>2.187</t>
  </si>
  <si>
    <t>Ampicillin 500 mg Capsule</t>
  </si>
  <si>
    <t>Ampicillin oral 500 mg</t>
  </si>
  <si>
    <t>00781214501</t>
  </si>
  <si>
    <t>0.3988</t>
  </si>
  <si>
    <t>Ampicillin 500 mg Injection, Vial</t>
  </si>
  <si>
    <t>63323038810</t>
  </si>
  <si>
    <t>2.952</t>
  </si>
  <si>
    <t>Ampicillin and Sulbactam 1.5 g Injection, Vial</t>
  </si>
  <si>
    <t>Ampicillin sodium inj per 1.5 g</t>
  </si>
  <si>
    <t>63323036820</t>
  </si>
  <si>
    <t>4.668</t>
  </si>
  <si>
    <t>Ampicillin and Sulbactam 3 g Injection, Vial</t>
  </si>
  <si>
    <t>63323036920</t>
  </si>
  <si>
    <t>9.252</t>
  </si>
  <si>
    <t>Anastrozole 1 mg Tablet</t>
  </si>
  <si>
    <t>Anastrozole oral 1 mg</t>
  </si>
  <si>
    <t>00310020130</t>
  </si>
  <si>
    <t>17.35867</t>
  </si>
  <si>
    <t>Antipyrine-Benzocaine 5.4-1.4% Otic Solution, 10 mL</t>
  </si>
  <si>
    <t>00904079310</t>
  </si>
  <si>
    <t>1.137</t>
  </si>
  <si>
    <t>Antivenin Crotalidae Polyvalent Immune Fab, Vial</t>
  </si>
  <si>
    <t>Crotalidae poly imm fab inj 1 g</t>
  </si>
  <si>
    <t>50633011012</t>
  </si>
  <si>
    <t>2880</t>
  </si>
  <si>
    <t>Anusol HC 1 % Ointment, 30 g</t>
  </si>
  <si>
    <t>00168018131</t>
  </si>
  <si>
    <t>0.16931</t>
  </si>
  <si>
    <t>Anusol HC 2.5 % Cream, 30 g</t>
  </si>
  <si>
    <t>64980030130</t>
  </si>
  <si>
    <t>2.911</t>
  </si>
  <si>
    <t>Apixaban 2.5 mg Tablet</t>
  </si>
  <si>
    <t>00003089331</t>
  </si>
  <si>
    <t>7.7675</t>
  </si>
  <si>
    <t>Apixaban 5 mg Tablet</t>
  </si>
  <si>
    <t>00003089431</t>
  </si>
  <si>
    <t>6.3</t>
  </si>
  <si>
    <t>Apraclonidine 0.5 % Ophthalmic Solution, 5 mL</t>
  </si>
  <si>
    <t>00065066505</t>
  </si>
  <si>
    <t>29.136</t>
  </si>
  <si>
    <t>Arformoterol Tartrate 7.5 mcg/mL Solution for Inhalation, 2 mL</t>
  </si>
  <si>
    <t>J7605</t>
  </si>
  <si>
    <t>Arformoterol non comp 15 mcg</t>
  </si>
  <si>
    <t>63402091130</t>
  </si>
  <si>
    <t>5.988</t>
  </si>
  <si>
    <t>Argatroban 100 mg/mL Injection, 2.5 mL</t>
  </si>
  <si>
    <t>C9121</t>
  </si>
  <si>
    <t>argatroban inj 5 mg</t>
  </si>
  <si>
    <t>00143967401</t>
  </si>
  <si>
    <t>2.5</t>
  </si>
  <si>
    <t>527.52</t>
  </si>
  <si>
    <t>ARIPiprazole  5 mg Tablet</t>
  </si>
  <si>
    <t>59148000713</t>
  </si>
  <si>
    <t>31.052</t>
  </si>
  <si>
    <t>Aromatic Ammonia Spirit Inhalant, 0.33 mL</t>
  </si>
  <si>
    <t>39822990002</t>
  </si>
  <si>
    <t>0.33</t>
  </si>
  <si>
    <t>0.3</t>
  </si>
  <si>
    <t>Artificial Tears Ophthalmic Solution (Thera Tears), 15 mL</t>
  </si>
  <si>
    <t>58790000115</t>
  </si>
  <si>
    <t>.56467</t>
  </si>
  <si>
    <t>Ascorbic Acid 250 mg Tablet</t>
  </si>
  <si>
    <t>00904052260</t>
  </si>
  <si>
    <t>.031</t>
  </si>
  <si>
    <t>Ascorbic Acid 500 mg Tablet</t>
  </si>
  <si>
    <t>00904052361</t>
  </si>
  <si>
    <t>0.0674</t>
  </si>
  <si>
    <t>Ascorbic Acid 500 mg/mL Injection, 2 mL</t>
  </si>
  <si>
    <t>Aspirin  81 mg Chewable Tablet</t>
  </si>
  <si>
    <t>63739043401</t>
  </si>
  <si>
    <t>0.0952</t>
  </si>
  <si>
    <t>Aspirin  81 mg Enteric Coated Tablet</t>
  </si>
  <si>
    <t>63739052210</t>
  </si>
  <si>
    <t>0.0451</t>
  </si>
  <si>
    <t>Aspirin 300 mg Suppository</t>
  </si>
  <si>
    <t>00574703412</t>
  </si>
  <si>
    <t>1.45833</t>
  </si>
  <si>
    <t>Aspirin 325 mg Enteric Coated Tablet</t>
  </si>
  <si>
    <t>63739002401</t>
  </si>
  <si>
    <t>0.04251</t>
  </si>
  <si>
    <t>Aspirin 325 mg Tablet</t>
  </si>
  <si>
    <t>.04251</t>
  </si>
  <si>
    <t>Aspirin 600 mg Suppository</t>
  </si>
  <si>
    <t>00574703612</t>
  </si>
  <si>
    <t>1.50833</t>
  </si>
  <si>
    <t>Aspirin and Dipyrimadole 25-200 mg Capsule</t>
  </si>
  <si>
    <t>00597000160</t>
  </si>
  <si>
    <t>6.691</t>
  </si>
  <si>
    <t>Atazanavir 300 mg Capsule</t>
  </si>
  <si>
    <t>Atazanavir oral 300 mg</t>
  </si>
  <si>
    <t>00003362212</t>
  </si>
  <si>
    <t>46.97967</t>
  </si>
  <si>
    <t>Atenolol  25 mg Tablet</t>
  </si>
  <si>
    <t>Atenolol oral 25 mg</t>
  </si>
  <si>
    <t>00904539261</t>
  </si>
  <si>
    <t>0.7125</t>
  </si>
  <si>
    <t>Atenolol  50 mg Tablet</t>
  </si>
  <si>
    <t>Atenolol oral 50 mg</t>
  </si>
  <si>
    <t>51079075901</t>
  </si>
  <si>
    <t>Atorvastatin 10 mg Tablet</t>
  </si>
  <si>
    <t>Atorvastatin oral 10 mg</t>
  </si>
  <si>
    <t>68084056411</t>
  </si>
  <si>
    <t>3.9449</t>
  </si>
  <si>
    <t>Atorvastatin 20 mg Tablet</t>
  </si>
  <si>
    <t>Atorvastatin oral 20 mg</t>
  </si>
  <si>
    <t>00071015640</t>
  </si>
  <si>
    <t>9.9841</t>
  </si>
  <si>
    <t>Atovaquone 150 mg/mL Suspension, 5 mL</t>
  </si>
  <si>
    <t>Atovaquone oral 750 mg/5 mL</t>
  </si>
  <si>
    <t>00173054700</t>
  </si>
  <si>
    <t>6.95267</t>
  </si>
  <si>
    <t>Atracurium 10 mg/mL Injection, 5 mL</t>
  </si>
  <si>
    <t>25021065905</t>
  </si>
  <si>
    <t>1.92</t>
  </si>
  <si>
    <t>Atropine 0.1 mg/mL Injection, 10 mL Syringe</t>
  </si>
  <si>
    <t>Atropine sulfate inj 0.01 mg</t>
  </si>
  <si>
    <t>00409163010</t>
  </si>
  <si>
    <t>.4596</t>
  </si>
  <si>
    <t>Atropine 0.4 mg/mL Injection,  1 mL Vial</t>
  </si>
  <si>
    <t>atropine 0.01 mg inj</t>
  </si>
  <si>
    <t>00517040125</t>
  </si>
  <si>
    <t>4.3752</t>
  </si>
  <si>
    <t>Atropine 1 % Ophthalmic Solution, 2 mL</t>
  </si>
  <si>
    <t>00065070212</t>
  </si>
  <si>
    <t>3.66583</t>
  </si>
  <si>
    <t>Atropine 1 mg/mL Injection, 1 mL</t>
  </si>
  <si>
    <t>AzaTHIOprine 100 mg Injection, Vial</t>
  </si>
  <si>
    <t>Azathioprine inj 100 mg</t>
  </si>
  <si>
    <t>55390060020</t>
  </si>
  <si>
    <t>246.0</t>
  </si>
  <si>
    <t>AzaTHIOprine 50 mg Tablet</t>
  </si>
  <si>
    <t>Azathioprine oral 50 mg</t>
  </si>
  <si>
    <t>00054808425</t>
  </si>
  <si>
    <t>1.4418</t>
  </si>
  <si>
    <t>Azithromycin 200 mg/5 mL Suspension, 5 mL</t>
  </si>
  <si>
    <t>Azithromycin 200 mg/5 mL susp 5 mL</t>
  </si>
  <si>
    <t>00093202631</t>
  </si>
  <si>
    <t>1.16267</t>
  </si>
  <si>
    <t>Azithromycin 250 mg Tablet</t>
  </si>
  <si>
    <t>Azithromycin oral 250 mg</t>
  </si>
  <si>
    <t>00093714656</t>
  </si>
  <si>
    <t>7.78367</t>
  </si>
  <si>
    <t>Azithromycin 500 mg Injection, Vial</t>
  </si>
  <si>
    <t>Azithromycin inj 500 mg</t>
  </si>
  <si>
    <t>63323039810</t>
  </si>
  <si>
    <t>8.916</t>
  </si>
  <si>
    <t>Azithromycin 500 mg Tablet</t>
  </si>
  <si>
    <t>50268009913</t>
  </si>
  <si>
    <t>18.98033</t>
  </si>
  <si>
    <t>Aztreonam 1 g Injection, Vial</t>
  </si>
  <si>
    <t>S0073</t>
  </si>
  <si>
    <t>Aztreonam inj 500 mg</t>
  </si>
  <si>
    <t>00003256016</t>
  </si>
  <si>
    <t>34.8</t>
  </si>
  <si>
    <t>Aztreonam 2 g Injection, Vial</t>
  </si>
  <si>
    <t>00003257016</t>
  </si>
  <si>
    <t>69.6</t>
  </si>
  <si>
    <t>Bacitracin 50,000 Unit Injection, Vial</t>
  </si>
  <si>
    <t>63323032931</t>
  </si>
  <si>
    <t>10.8</t>
  </si>
  <si>
    <t>Bacitracin 500 units/g Ophthalmic Ointment, 3.5 g</t>
  </si>
  <si>
    <t>48102000735</t>
  </si>
  <si>
    <t>19.81143</t>
  </si>
  <si>
    <t>Bacitracin Zinc 500 units/g Ointment, 0.9 g</t>
  </si>
  <si>
    <t>00168011109</t>
  </si>
  <si>
    <t>.24</t>
  </si>
  <si>
    <t>Bacitracin Zinc 500 units/g Ointment, 15 g</t>
  </si>
  <si>
    <t>00168001135</t>
  </si>
  <si>
    <t>0.23667</t>
  </si>
  <si>
    <t>Baclofen 10 mg Tablet</t>
  </si>
  <si>
    <t>Baclofen oral 10 mg</t>
  </si>
  <si>
    <t>00904336561</t>
  </si>
  <si>
    <t>.4674</t>
  </si>
  <si>
    <t>Balanced Salt Ophthalmic Solution,  15 mL</t>
  </si>
  <si>
    <t>00065079515</t>
  </si>
  <si>
    <t>.57041</t>
  </si>
  <si>
    <t>Beclomethasone Dipropionate 40 mcg/actuation MDI, 7.3 g</t>
  </si>
  <si>
    <t>J3535</t>
  </si>
  <si>
    <t>Beclomethasone 40 mcg/act MDI 7.3 g</t>
  </si>
  <si>
    <t>59310017540</t>
  </si>
  <si>
    <t>11.91644</t>
  </si>
  <si>
    <t>Beclomethasone Dipropionate 80 mcg/actuation MDI, 7.3 g</t>
  </si>
  <si>
    <t>Beclomethasone 80 mcg/act MDI 7.3 g</t>
  </si>
  <si>
    <t>59310017780</t>
  </si>
  <si>
    <t>15.95616</t>
  </si>
  <si>
    <t>Belatacept 250 mg Injection</t>
  </si>
  <si>
    <t>Belatacept inj 1 mg</t>
  </si>
  <si>
    <t>00003037113</t>
  </si>
  <si>
    <t>1107.6</t>
  </si>
  <si>
    <t>Belladonna Alkaloids with PHENobarbital 16.2 mg Elixir, 5 mL</t>
  </si>
  <si>
    <t>66213042204</t>
  </si>
  <si>
    <t>1.961</t>
  </si>
  <si>
    <t>Belladonna Alkaloids with PHENobarbital 16.2 mg Tablet</t>
  </si>
  <si>
    <t>66213042510</t>
  </si>
  <si>
    <t>9.4337</t>
  </si>
  <si>
    <t>Benazepril  5 mg Tablet</t>
  </si>
  <si>
    <t>65162075110</t>
  </si>
  <si>
    <t>1.0511</t>
  </si>
  <si>
    <t>Benazepril 10 mg Tablet</t>
  </si>
  <si>
    <t>00185050501</t>
  </si>
  <si>
    <t>1.0091</t>
  </si>
  <si>
    <t>Benazepril 20 mg Tablet</t>
  </si>
  <si>
    <t>51079014501</t>
  </si>
  <si>
    <t>0.952</t>
  </si>
  <si>
    <t>Benzocaine 20 % Spray, 0.5 mL</t>
  </si>
  <si>
    <t>00283061026</t>
  </si>
  <si>
    <t>0.5</t>
  </si>
  <si>
    <t>12.4128</t>
  </si>
  <si>
    <t>Benzocaine and Tetracaine 14-2 % Spray, 20 g</t>
  </si>
  <si>
    <t>10223020103</t>
  </si>
  <si>
    <t>3.62</t>
  </si>
  <si>
    <t>Benzocaine and Tetracaine 14-2 % Spray, 56 g</t>
  </si>
  <si>
    <t>10223020101</t>
  </si>
  <si>
    <t>1.41071</t>
  </si>
  <si>
    <t>Benzonatate 100 mg Capsule</t>
  </si>
  <si>
    <t>Benzonatate oral 100 mg</t>
  </si>
  <si>
    <t>68084021411</t>
  </si>
  <si>
    <t>0.729</t>
  </si>
  <si>
    <t>Benztropine 1 mg Tablet</t>
  </si>
  <si>
    <t>68084038811</t>
  </si>
  <si>
    <t>Benztropine 1 mg/mL Injection, 2 mL</t>
  </si>
  <si>
    <t>Benztropine inj 1 mg</t>
  </si>
  <si>
    <t>17478001202</t>
  </si>
  <si>
    <t>29.375</t>
  </si>
  <si>
    <t>Betamethasone Acetate and Phosphate 6 (3-3) mg/mL Injection, 5 mL</t>
  </si>
  <si>
    <t>Celestone inj 3-3 mg</t>
  </si>
  <si>
    <t>00517072001</t>
  </si>
  <si>
    <t>8.0</t>
  </si>
  <si>
    <t>Betamethasone and Clotrimazole 0.05-1 % Cream, 15 g</t>
  </si>
  <si>
    <t>66993089815</t>
  </si>
  <si>
    <t>2.28</t>
  </si>
  <si>
    <t>Betamethasone Dipropionate Augmented 0.05 % Cream, 15 g</t>
  </si>
  <si>
    <t>51672131001</t>
  </si>
  <si>
    <t>2.53</t>
  </si>
  <si>
    <t>Betamethasone Dipropionate Augmented 0.05 % Ointment, 15 g</t>
  </si>
  <si>
    <t>00472038215</t>
  </si>
  <si>
    <t>4.22867</t>
  </si>
  <si>
    <t>Betamethasone Valerate 0.1 % Cream, 15 g</t>
  </si>
  <si>
    <t>00168004015</t>
  </si>
  <si>
    <t>1.492</t>
  </si>
  <si>
    <t>Betamethasone Valerate 0.1 % Ointment, 15 g</t>
  </si>
  <si>
    <t>00168003315</t>
  </si>
  <si>
    <t>1.356</t>
  </si>
  <si>
    <t>Betaxolol 0.25 % Ophthalmic Suspension, 10 mL</t>
  </si>
  <si>
    <t>00065024610</t>
  </si>
  <si>
    <t>24.012</t>
  </si>
  <si>
    <t>Betaxolol 0.5 % Ophthalmic Solution,  5 mL</t>
  </si>
  <si>
    <t>61314024501</t>
  </si>
  <si>
    <t>13.254</t>
  </si>
  <si>
    <t>Bethanechol 10 mg Tablet</t>
  </si>
  <si>
    <t>68084016611</t>
  </si>
  <si>
    <t>1.4938</t>
  </si>
  <si>
    <t>Bethanechol 25 mg Tablet</t>
  </si>
  <si>
    <t>68084011001</t>
  </si>
  <si>
    <t>1.7841</t>
  </si>
  <si>
    <t>Bexsero Vaccine Syringe, 0.5 mL</t>
  </si>
  <si>
    <t>58160097620</t>
  </si>
  <si>
    <t>397.5</t>
  </si>
  <si>
    <t>Bicalutamide 50 mg Tablet</t>
  </si>
  <si>
    <t>Bicalutamide oral 50 mg</t>
  </si>
  <si>
    <t>00781540964</t>
  </si>
  <si>
    <t>18.55967</t>
  </si>
  <si>
    <t>Bimatoprost 0.01 % Ophthalmic Solution, 2.5 mL</t>
  </si>
  <si>
    <t>00023320503</t>
  </si>
  <si>
    <t>55.408</t>
  </si>
  <si>
    <t>Bisacodyl 10 mg Suppository</t>
  </si>
  <si>
    <t>00904505812</t>
  </si>
  <si>
    <t>0.27083</t>
  </si>
  <si>
    <t>Bisacodyl 5 mg Enteric Coated Tablet</t>
  </si>
  <si>
    <t>00904792761</t>
  </si>
  <si>
    <t>.0886</t>
  </si>
  <si>
    <t>Bismuth Subsalicylate 262 mg Chewable Tablet</t>
  </si>
  <si>
    <t>01490032040</t>
  </si>
  <si>
    <t>.15417</t>
  </si>
  <si>
    <t>Bismuth Subsalicylate 262 mg/15 mL Suspension, 120 mL</t>
  </si>
  <si>
    <t>Bismuth Subsalicylate 262 mg/15 mL Suspension, 240 mL</t>
  </si>
  <si>
    <t>00904131309</t>
  </si>
  <si>
    <t>0.01059</t>
  </si>
  <si>
    <t>Bisoprolol 5 mg Tablet</t>
  </si>
  <si>
    <t>00093527056</t>
  </si>
  <si>
    <t>1.21967</t>
  </si>
  <si>
    <t>Bisoprolol and HydroCHLOROthiazide 2.5-6.25 mg Tablet</t>
  </si>
  <si>
    <t>00185070130</t>
  </si>
  <si>
    <t>1.14133</t>
  </si>
  <si>
    <t>Bisoprolol and HydroCHLOROthiazide 5-6.25 mg Tablet</t>
  </si>
  <si>
    <t>00185070430</t>
  </si>
  <si>
    <t>Botulinum Toxin Type A 100 units</t>
  </si>
  <si>
    <t>onabotulinumtoxinA, 1 unit inj</t>
  </si>
  <si>
    <t>00023114501</t>
  </si>
  <si>
    <t>669.6</t>
  </si>
  <si>
    <t>Botulinum Toxin Type A 200 units</t>
  </si>
  <si>
    <t>00023392102</t>
  </si>
  <si>
    <t>1389.6</t>
  </si>
  <si>
    <t>Botulinum Toxin Type B 5,000 units/1 mL Injection, Vial</t>
  </si>
  <si>
    <t>J0587</t>
  </si>
  <si>
    <t>Rimabotulinumtoxinb 100 units</t>
  </si>
  <si>
    <t>10454071110</t>
  </si>
  <si>
    <t>654</t>
  </si>
  <si>
    <t>Brimonidine 0.1 % Ophthalmic Solution, 5 mL</t>
  </si>
  <si>
    <t>00023932105</t>
  </si>
  <si>
    <t>22.498</t>
  </si>
  <si>
    <t>Brimonidine 0.15 % Ophthalmic Solution, 5 mL</t>
  </si>
  <si>
    <t>Brinzolamide 1 % Ophthalmic Suspension, 5 mL</t>
  </si>
  <si>
    <t>00065027510</t>
  </si>
  <si>
    <t>19.2</t>
  </si>
  <si>
    <t>Bromocriptine 2.5 mg Tablet</t>
  </si>
  <si>
    <t>00781532531</t>
  </si>
  <si>
    <t>6.268</t>
  </si>
  <si>
    <t>Budesonide 0.25 mg/2 mL Solution for Inhalation, 2 mL</t>
  </si>
  <si>
    <t>J7626</t>
  </si>
  <si>
    <t>Budesonide non comp inh 0.5 mg</t>
  </si>
  <si>
    <t>00186198804</t>
  </si>
  <si>
    <t>5.22917</t>
  </si>
  <si>
    <t>Budesonide 0.5 mg/2 mL Solution for Inhalation, 2 mL</t>
  </si>
  <si>
    <t>00093681673</t>
  </si>
  <si>
    <t>5.5395</t>
  </si>
  <si>
    <t>Budesonide 180 mcg/actuation Flexhaler, 120 doses</t>
  </si>
  <si>
    <t>Budesonide 180 mcg/act flexhaler 120 doses</t>
  </si>
  <si>
    <t>00186091612</t>
  </si>
  <si>
    <t>204.2</t>
  </si>
  <si>
    <t>Budesonide 32 mcg/spray Nasal Spray, 8.6 g</t>
  </si>
  <si>
    <t>00186107008</t>
  </si>
  <si>
    <t>20.7407</t>
  </si>
  <si>
    <t>Budesonide and Fomoterol 160-4.5 mcg/actuation MDI, 60 Doses</t>
  </si>
  <si>
    <t>00186037028</t>
  </si>
  <si>
    <t>34.57</t>
  </si>
  <si>
    <t>Budesonide and Fomoterol 80-4.5 mcg/actuation MDI, 60 Doses</t>
  </si>
  <si>
    <t>00186037228</t>
  </si>
  <si>
    <t>26.13188</t>
  </si>
  <si>
    <t>Bumetanide 0.25 mg/mL Injection,  2 mL</t>
  </si>
  <si>
    <t>Bumetanide inj 0.5 mg</t>
  </si>
  <si>
    <t>55390050002</t>
  </si>
  <si>
    <t>0.81</t>
  </si>
  <si>
    <t>Bumetanide 0.25 mg/mL Injection,  4 mL</t>
  </si>
  <si>
    <t>Bumetanide 0.25 mg/mL Injection, 10 mL</t>
  </si>
  <si>
    <t>55390050005</t>
  </si>
  <si>
    <t>.525</t>
  </si>
  <si>
    <t>Bumetanide 1 mg Tablet</t>
  </si>
  <si>
    <t>51079089201</t>
  </si>
  <si>
    <t>.41</t>
  </si>
  <si>
    <t>Bupivacaine 0.125 % in Sodium Chloride 0.9 % Epidural, 100 mL Premix</t>
  </si>
  <si>
    <t>55150017030</t>
  </si>
  <si>
    <t>0.07247</t>
  </si>
  <si>
    <t>Bupivacaine 0.125 % in Sodium Chloride 0.9 % Epidural, 200 mL Premix</t>
  </si>
  <si>
    <t>200</t>
  </si>
  <si>
    <t>Bupivacaine 0.25 %  MPF Injection, 10 mL</t>
  </si>
  <si>
    <t>00409155910</t>
  </si>
  <si>
    <t>.354</t>
  </si>
  <si>
    <t>Bupivacaine 0.25 %  MPF with EPINEPHrine 1:200,000 Injection, 30 mL Single Dose Vial</t>
  </si>
  <si>
    <t>J7999</t>
  </si>
  <si>
    <t>63323046837</t>
  </si>
  <si>
    <t>.308</t>
  </si>
  <si>
    <t>Bupivacaine 0.25 %  with EPINEPHrine 1:200,000 Injection, 50 mL MDV</t>
  </si>
  <si>
    <t>00409158750</t>
  </si>
  <si>
    <t>.114</t>
  </si>
  <si>
    <t>Bupivacaine 0.25 % Epidural, 60 mL Syringe</t>
  </si>
  <si>
    <t>60</t>
  </si>
  <si>
    <t>Bupivacaine 0.25 % Injection, 50 mL MDV</t>
  </si>
  <si>
    <t>00409361301</t>
  </si>
  <si>
    <t>1.242</t>
  </si>
  <si>
    <t>Bupivacaine 0.25 % MPF Injection, 30 mL SDV</t>
  </si>
  <si>
    <t>00409115902</t>
  </si>
  <si>
    <t>0.066</t>
  </si>
  <si>
    <t>Bupivacaine 0.5 % Injection, 50 mL MDV</t>
  </si>
  <si>
    <t>63323046757</t>
  </si>
  <si>
    <t>0.2688</t>
  </si>
  <si>
    <t>Bupivacaine 0.5 % MPF Injection, 10 mL SDV</t>
  </si>
  <si>
    <t>Bupivacaine 0.5 % inj 30 mL</t>
  </si>
  <si>
    <t>63323046617</t>
  </si>
  <si>
    <t>0.5472</t>
  </si>
  <si>
    <t>Bupivacaine 0.5 % MPF Injection, 30 mL SDV</t>
  </si>
  <si>
    <t>00409116301</t>
  </si>
  <si>
    <t>.05712</t>
  </si>
  <si>
    <t>Bupivacaine 0.5 % MPF with EPINEPHrine 1:200,000 Injection, 10 mL Single Dose Vial</t>
  </si>
  <si>
    <t>00409904501</t>
  </si>
  <si>
    <t>.2712</t>
  </si>
  <si>
    <t>Bupivacaine 0.5 % MPF with EPINEPHrine 1:200,000 Injection, 30 mL SDV</t>
  </si>
  <si>
    <t>Bupivacaine 0.5 % MPF + Epi 30 mL</t>
  </si>
  <si>
    <t>.066</t>
  </si>
  <si>
    <t>Bupivacaine 0.75 %  MPF Injection, 10 mL SDV</t>
  </si>
  <si>
    <t>00409116501</t>
  </si>
  <si>
    <t>.2208</t>
  </si>
  <si>
    <t>Bupivacaine 0.75 % MPF Injection, 30 mL SDV</t>
  </si>
  <si>
    <t>55150017230</t>
  </si>
  <si>
    <t>0.13013</t>
  </si>
  <si>
    <t>Bupivacaine Liposome 1.3 % 266 mg Injection, 20 mL</t>
  </si>
  <si>
    <t>65250026604</t>
  </si>
  <si>
    <t>18.89975</t>
  </si>
  <si>
    <t>Bupivacaine Liposome PF 1.3 % 133 mg Injection, 10 mL</t>
  </si>
  <si>
    <t>65250013309</t>
  </si>
  <si>
    <t>20.4</t>
  </si>
  <si>
    <t>Bupivacaine Spinal 0.75 % MPF Injection, 2 mL</t>
  </si>
  <si>
    <t>Buprenorphine Transdermal 5 mcg/hr Patch</t>
  </si>
  <si>
    <t>CS Enteral/Topical</t>
  </si>
  <si>
    <t>Butrans 5 mcg/hr patch</t>
  </si>
  <si>
    <t>59011075004</t>
  </si>
  <si>
    <t>51.16</t>
  </si>
  <si>
    <t>BuPROPion  75 mg Tablet</t>
  </si>
  <si>
    <t>Bupropion oral 75 mg</t>
  </si>
  <si>
    <t>51079094301</t>
  </si>
  <si>
    <t>.79</t>
  </si>
  <si>
    <t>BuPROPion 100 mg Sustained Release Tablet</t>
  </si>
  <si>
    <t>Bupropion oral 100 mg SR</t>
  </si>
  <si>
    <t>51079094401</t>
  </si>
  <si>
    <t>1.06</t>
  </si>
  <si>
    <t>BuPROPion 100 mg Tablet</t>
  </si>
  <si>
    <t>Bupropion oral 100 mg</t>
  </si>
  <si>
    <t>00093028019</t>
  </si>
  <si>
    <t>0.73</t>
  </si>
  <si>
    <t>BuPROPion 150 mg Extended Release 24 hour Tablet</t>
  </si>
  <si>
    <t>00185041060</t>
  </si>
  <si>
    <t>1.689</t>
  </si>
  <si>
    <t>BuPROPion 150 mg Sustained Release Tablet</t>
  </si>
  <si>
    <t>Bupropion oral 150 mg SR</t>
  </si>
  <si>
    <t>51079039201</t>
  </si>
  <si>
    <t>1.8104</t>
  </si>
  <si>
    <t>BusPIRone  5 mg Tablet</t>
  </si>
  <si>
    <t>Buspirone oral 5 mg</t>
  </si>
  <si>
    <t>00172566300</t>
  </si>
  <si>
    <t>.7805</t>
  </si>
  <si>
    <t>BusPIRone 10 mg Tablet</t>
  </si>
  <si>
    <t>Buspirone oral 10 mg</t>
  </si>
  <si>
    <t>51079098620</t>
  </si>
  <si>
    <t>1.345</t>
  </si>
  <si>
    <t>Butalbital, Acetaminophen and Caffeine 50-325-40 mg</t>
  </si>
  <si>
    <t>Fioricet 1 tablet</t>
  </si>
  <si>
    <t>51862017901</t>
  </si>
  <si>
    <t>1.9415</t>
  </si>
  <si>
    <t>Butorphanol  2 mg/mL Injection, 1 mL</t>
  </si>
  <si>
    <t>Butorphanol tartrate inj 1 mg</t>
  </si>
  <si>
    <t>55390018401</t>
  </si>
  <si>
    <t>3.6</t>
  </si>
  <si>
    <t>Cadexomer Iodine Gel 0.9%, 10 g</t>
  </si>
  <si>
    <t>40565012256</t>
  </si>
  <si>
    <t>3.843</t>
  </si>
  <si>
    <t>Caffeine &amp; Sodium Benzoate 250 mg/mL Injection, 2 mL</t>
  </si>
  <si>
    <t>00517250210</t>
  </si>
  <si>
    <t>6.25</t>
  </si>
  <si>
    <t>Caladryl Lotion, 180 mL</t>
  </si>
  <si>
    <t>00395042096</t>
  </si>
  <si>
    <t>.02175</t>
  </si>
  <si>
    <t>Calamine Lotion, 120 mL</t>
  </si>
  <si>
    <t>00904253300</t>
  </si>
  <si>
    <t>.01331</t>
  </si>
  <si>
    <t>Calcitonin-Salmon 200 units/mL Injection, 2 mL</t>
  </si>
  <si>
    <t>Calcitonin salmon inj 400 units</t>
  </si>
  <si>
    <t>00078014923</t>
  </si>
  <si>
    <t>553.9</t>
  </si>
  <si>
    <t>Calcitonin-Salmon Nasal Spray, 3.7 mL</t>
  </si>
  <si>
    <t>60505082306</t>
  </si>
  <si>
    <t>32.03784</t>
  </si>
  <si>
    <t>Calcitriol 0.25 mcg Capsule</t>
  </si>
  <si>
    <t>S0169</t>
  </si>
  <si>
    <t>Calcitrol oral 0.25 mcg</t>
  </si>
  <si>
    <t>00093065701</t>
  </si>
  <si>
    <t>1.2095</t>
  </si>
  <si>
    <t>Calcitriol 0.5 mcg Capsule</t>
  </si>
  <si>
    <t>00093065801</t>
  </si>
  <si>
    <t>1.9338</t>
  </si>
  <si>
    <t>Calcitriol 1 mcg/mL Injection, 1 mL</t>
  </si>
  <si>
    <t>J0636</t>
  </si>
  <si>
    <t>Calcitriol inj 0.1 mcg</t>
  </si>
  <si>
    <t>17478093101</t>
  </si>
  <si>
    <t>7.475</t>
  </si>
  <si>
    <t>Calcium Acetate 667 mg Capsule</t>
  </si>
  <si>
    <t>00781267202</t>
  </si>
  <si>
    <t>.7896</t>
  </si>
  <si>
    <t>Calcium Carbonate  500 mg and Vitamin D 200IU Tablet</t>
  </si>
  <si>
    <t>00904546052</t>
  </si>
  <si>
    <t>0.06167</t>
  </si>
  <si>
    <t>Calcium Carbonate  500 mg Chewable Tablet</t>
  </si>
  <si>
    <t>00904125792</t>
  </si>
  <si>
    <t>.02267</t>
  </si>
  <si>
    <t>Calcium Carbonate  500 mg Tablet</t>
  </si>
  <si>
    <t>00904188361</t>
  </si>
  <si>
    <t>.1084</t>
  </si>
  <si>
    <t>Calcium Carbonate  600 mg Tablet</t>
  </si>
  <si>
    <t>00904323292</t>
  </si>
  <si>
    <t>0.03067</t>
  </si>
  <si>
    <t>Calcium Carbonate  750 mg Chewable Tablet</t>
  </si>
  <si>
    <t>37205020580</t>
  </si>
  <si>
    <t>.04156</t>
  </si>
  <si>
    <t>Calcium Chloride 1.4 mEq/mL (10 %) Injection, 10 mL</t>
  </si>
  <si>
    <t>00517271025</t>
  </si>
  <si>
    <t>0.40624</t>
  </si>
  <si>
    <t>Calcium Chloride 10 % Injection, 10 mL Syringe</t>
  </si>
  <si>
    <t>00409163110</t>
  </si>
  <si>
    <t>.684</t>
  </si>
  <si>
    <t>Calcium Chloride 10 % [100 mg/mL] Injection, 10 mL</t>
  </si>
  <si>
    <t>Calcium Citrate and Vitamin D3 315 mg - 250 IU</t>
  </si>
  <si>
    <t>00904527260</t>
  </si>
  <si>
    <t>0.0505</t>
  </si>
  <si>
    <t>Calcium Gluconate 100 mg/mL Injection, 10 mL</t>
  </si>
  <si>
    <t>Calcium gluconate inj 10 mL</t>
  </si>
  <si>
    <t>63323031110</t>
  </si>
  <si>
    <t>0.498</t>
  </si>
  <si>
    <t>Calcium Gluconate 100 mg/mL Injection, 50 mL</t>
  </si>
  <si>
    <t>63323031159</t>
  </si>
  <si>
    <t>.26592</t>
  </si>
  <si>
    <t>Calcium Gluconate 4.65 mEq/10 mL Injection, 10 mL</t>
  </si>
  <si>
    <t>0.246</t>
  </si>
  <si>
    <t>Calcium Lactate 650 mg Tablet</t>
  </si>
  <si>
    <t>00536342201</t>
  </si>
  <si>
    <t>.1081</t>
  </si>
  <si>
    <t>Calmoseptine Ointment, 2.5 oz</t>
  </si>
  <si>
    <t>00799000103</t>
  </si>
  <si>
    <t>0.05634</t>
  </si>
  <si>
    <t>Calmoseptine Ointment, 3.5 g</t>
  </si>
  <si>
    <t>Candesartan Cilexetil  32 mg Tablet</t>
  </si>
  <si>
    <t>00186003228</t>
  </si>
  <si>
    <t>4.7731</t>
  </si>
  <si>
    <t>Candesartan Cilexetil  8 mg Tablet</t>
  </si>
  <si>
    <t>00186000831</t>
  </si>
  <si>
    <t>3.52567</t>
  </si>
  <si>
    <t>Candesartan Cilexetil 16 mg Tablet</t>
  </si>
  <si>
    <t>Candesartan cilex oral 16 mg</t>
  </si>
  <si>
    <t>00186001654</t>
  </si>
  <si>
    <t>3.52856</t>
  </si>
  <si>
    <t>Capsaicin 0.025 % Cream, 60 g</t>
  </si>
  <si>
    <t>00536252525</t>
  </si>
  <si>
    <t>.16583</t>
  </si>
  <si>
    <t>Captopril 12.5 mg Tablet</t>
  </si>
  <si>
    <t>00904504561</t>
  </si>
  <si>
    <t>1.5067</t>
  </si>
  <si>
    <t>Captopril 25 mg Tablet</t>
  </si>
  <si>
    <t>00904504661</t>
  </si>
  <si>
    <t>1.6117</t>
  </si>
  <si>
    <t>Carbachol 100 mcg/mL Ophthalmic Injection, 1.5 mL</t>
  </si>
  <si>
    <t>00065002315</t>
  </si>
  <si>
    <t>1.5</t>
  </si>
  <si>
    <t>24.43222</t>
  </si>
  <si>
    <t>CarBAMazepine 100 mg Chewable Tablet</t>
  </si>
  <si>
    <t>51079087020</t>
  </si>
  <si>
    <t>.2948</t>
  </si>
  <si>
    <t>CarBAMazepine 100 mg Extended-Release Tablet</t>
  </si>
  <si>
    <t>00078051005</t>
  </si>
  <si>
    <t>.9668</t>
  </si>
  <si>
    <t>CarBAMazepine 20 mg/mL Suspension, 5 mL</t>
  </si>
  <si>
    <t>60432012916</t>
  </si>
  <si>
    <t>0.16616</t>
  </si>
  <si>
    <t>CarBAMazepine 200 mg Extended-Release Tablet</t>
  </si>
  <si>
    <t>Carbamazepine oral 200 mg ER</t>
  </si>
  <si>
    <t>00781508701</t>
  </si>
  <si>
    <t>.9364</t>
  </si>
  <si>
    <t>CarBAMazepine 200 mg Tablet</t>
  </si>
  <si>
    <t>Carbamazepine oral 200 mg</t>
  </si>
  <si>
    <t>00093010901</t>
  </si>
  <si>
    <t>1.5992</t>
  </si>
  <si>
    <t>Carbamide Peroxide  6.5 % Otic Solution, 15 mL Dropper Bottle</t>
  </si>
  <si>
    <t>00904322035</t>
  </si>
  <si>
    <t>.16533</t>
  </si>
  <si>
    <t>Carbidopa and Levodopa 10-100 mg Tablet</t>
  </si>
  <si>
    <t>63739004610</t>
  </si>
  <si>
    <t>1.1458</t>
  </si>
  <si>
    <t>Carbidopa and Levodopa 25-100 mg Controlled-Release Tablet</t>
  </si>
  <si>
    <t>62756051888</t>
  </si>
  <si>
    <t>0.8002</t>
  </si>
  <si>
    <t>Carbidopa and Levodopa 25-100 mg Tablet</t>
  </si>
  <si>
    <t>.8002</t>
  </si>
  <si>
    <t>Carbidopa and Levodopa 25-250 mg Tablet</t>
  </si>
  <si>
    <t>51079078301</t>
  </si>
  <si>
    <t>.98</t>
  </si>
  <si>
    <t>Carboprost Tromethamine 250 mcg/mL Injection, 1 mL</t>
  </si>
  <si>
    <t>00009085608</t>
  </si>
  <si>
    <t>196.105</t>
  </si>
  <si>
    <t>Carisoprodol 350 mg Tablet</t>
  </si>
  <si>
    <t>Carisoprodol oral 350 mg</t>
  </si>
  <si>
    <t>68084038011</t>
  </si>
  <si>
    <t>0.1875</t>
  </si>
  <si>
    <t>Carvedilol  10 mg Controlled Release Capsule</t>
  </si>
  <si>
    <t>00007337013</t>
  </si>
  <si>
    <t>6.944</t>
  </si>
  <si>
    <t>Carvedilol  20 mg Controlled Release Capsule</t>
  </si>
  <si>
    <t>00007337113</t>
  </si>
  <si>
    <t>Carvedilol  3.125 mg Tablet</t>
  </si>
  <si>
    <t>51079077117</t>
  </si>
  <si>
    <t>.3</t>
  </si>
  <si>
    <t>Carvedilol  6.25  mg Tablet</t>
  </si>
  <si>
    <t>00007414020</t>
  </si>
  <si>
    <t>3.4577</t>
  </si>
  <si>
    <t>Carvedilol 12.5 mg Tablet</t>
  </si>
  <si>
    <t>68084026311</t>
  </si>
  <si>
    <t>1.9493</t>
  </si>
  <si>
    <t>Castor Oil, 60 mL</t>
  </si>
  <si>
    <t>00395051592</t>
  </si>
  <si>
    <t>.06833</t>
  </si>
  <si>
    <t>CeFAZolin 1 g in D5W, 50 mL Premix</t>
  </si>
  <si>
    <t>00264310311</t>
  </si>
  <si>
    <t>5.04</t>
  </si>
  <si>
    <t>CeFAZolin 1 g Injection, Vial</t>
  </si>
  <si>
    <t>Cefazolin sodium inj 500 mg</t>
  </si>
  <si>
    <t>63323023710</t>
  </si>
  <si>
    <t>1.908</t>
  </si>
  <si>
    <t>CeFAZolin 2 g in D5W, 50 mL Premix</t>
  </si>
  <si>
    <t>00264310511</t>
  </si>
  <si>
    <t>8.76</t>
  </si>
  <si>
    <t>CeFAZolin 2 g in NaCl 0.9%, 50 mL Premix</t>
  </si>
  <si>
    <t>Cefepime 1 g in D5W , 50 mL Premix</t>
  </si>
  <si>
    <t>Cefepime hcl inj 500 mg</t>
  </si>
  <si>
    <t>00264319311</t>
  </si>
  <si>
    <t>13.59583</t>
  </si>
  <si>
    <t>Cefepime 1 g Injection, Vial</t>
  </si>
  <si>
    <t>60505083404</t>
  </si>
  <si>
    <t>20.334</t>
  </si>
  <si>
    <t>Cefepime 2 g Injection, Vial</t>
  </si>
  <si>
    <t>60505068104</t>
  </si>
  <si>
    <t>40.356</t>
  </si>
  <si>
    <t>Cefotaxime 1 g Injection, Vial</t>
  </si>
  <si>
    <t>Cefotaxime sodium inj 1 g</t>
  </si>
  <si>
    <t>63323033115</t>
  </si>
  <si>
    <t>10.56</t>
  </si>
  <si>
    <t>Cefotaxime 500 mg Injection, Vial</t>
  </si>
  <si>
    <t>00039001710</t>
  </si>
  <si>
    <t>1.98</t>
  </si>
  <si>
    <t>CefOXitin 1 g Injection, Vial</t>
  </si>
  <si>
    <t>Cefoxitin sodium inj 1 g</t>
  </si>
  <si>
    <t>63323034120</t>
  </si>
  <si>
    <t>7.656</t>
  </si>
  <si>
    <t>CefOXitin 2 g Injection, Vial</t>
  </si>
  <si>
    <t>63323034220</t>
  </si>
  <si>
    <t>15.3</t>
  </si>
  <si>
    <t>Ceftaroline 400 mg Injection, Vial</t>
  </si>
  <si>
    <t>Ceftaroline fosamil inj 10 mg</t>
  </si>
  <si>
    <t>00456040001</t>
  </si>
  <si>
    <t>151.62</t>
  </si>
  <si>
    <t>Ceftaroline 600 mg Injection, Vial</t>
  </si>
  <si>
    <t>00456060001</t>
  </si>
  <si>
    <t>CefTAZidime 1   g in D5W, 50 mL Premix</t>
  </si>
  <si>
    <t>Ceftazidime 500 mg</t>
  </si>
  <si>
    <t>00264314311</t>
  </si>
  <si>
    <t>12.52792</t>
  </si>
  <si>
    <t>CefTAZidime 1 g Injection, Vial</t>
  </si>
  <si>
    <t>Ceftazidime inj 500 mg</t>
  </si>
  <si>
    <t>00173037810</t>
  </si>
  <si>
    <t>14.232</t>
  </si>
  <si>
    <t>CefTAZidime 2 g Injection, Vial</t>
  </si>
  <si>
    <t>00173037934</t>
  </si>
  <si>
    <t>28.453</t>
  </si>
  <si>
    <t>CefTRIAXone 1 g Injection, Vial</t>
  </si>
  <si>
    <t>Ceftriaxone sodium inj 250 mg</t>
  </si>
  <si>
    <t>00409733201</t>
  </si>
  <si>
    <t>1.8</t>
  </si>
  <si>
    <t>CefTRIAXone 100 mg/mL Injection, 10 mL</t>
  </si>
  <si>
    <t>CefTRIAXone 1g in Sterile Water Syringe, 10 mL premix</t>
  </si>
  <si>
    <t>ceftriaxone sodium 250 mg inj</t>
  </si>
  <si>
    <t>63323034610</t>
  </si>
  <si>
    <t>4.68</t>
  </si>
  <si>
    <t>CefTRIAXone 2 g Injection, Vial</t>
  </si>
  <si>
    <t>00409733503</t>
  </si>
  <si>
    <t>3.42</t>
  </si>
  <si>
    <t>CefTRIAXone 250 mg Injection, Vial</t>
  </si>
  <si>
    <t>00409733701</t>
  </si>
  <si>
    <t>.9</t>
  </si>
  <si>
    <t>CefTRIAXone 40 mg/mL Injection, 25 mL</t>
  </si>
  <si>
    <t>CefTRIAXone 500 mg Injection, Vial</t>
  </si>
  <si>
    <t>55390031010</t>
  </si>
  <si>
    <t>Celecoxib 100 mg Capsule</t>
  </si>
  <si>
    <t>Celecoxib oral 100 mg</t>
  </si>
  <si>
    <t>00025152034</t>
  </si>
  <si>
    <t>5.1356</t>
  </si>
  <si>
    <t>Celecoxib 200 mg Capsule</t>
  </si>
  <si>
    <t>Celecoxib oral 200 mg</t>
  </si>
  <si>
    <t>00025152534</t>
  </si>
  <si>
    <t>8.4236</t>
  </si>
  <si>
    <t>Cepacol, 18 Lozenges</t>
  </si>
  <si>
    <t>00904625549</t>
  </si>
  <si>
    <t>0.16278</t>
  </si>
  <si>
    <t>Cephalexin 250 mg Capsule</t>
  </si>
  <si>
    <t>00093314501</t>
  </si>
  <si>
    <t>0.6935</t>
  </si>
  <si>
    <t>Cephalexin 250 mg/5 mL Suspension, 100 mL</t>
  </si>
  <si>
    <t>00093417773</t>
  </si>
  <si>
    <t>.2875</t>
  </si>
  <si>
    <t>Cephalexin 250 mg/5 mL Suspension, 5 mL</t>
  </si>
  <si>
    <t>Cephalexin 500 mg Capsule</t>
  </si>
  <si>
    <t>00143989801</t>
  </si>
  <si>
    <t>0.6815</t>
  </si>
  <si>
    <t>Cetirizine 10 mg Tablet</t>
  </si>
  <si>
    <t>00536408807</t>
  </si>
  <si>
    <t>0.15333</t>
  </si>
  <si>
    <t>Chloral Hydrate 500 mg/5 mL Syrup, 5 mL</t>
  </si>
  <si>
    <t>00121053216</t>
  </si>
  <si>
    <t>.13214</t>
  </si>
  <si>
    <t>Chloramphenicol 1 g Injection, Vial</t>
  </si>
  <si>
    <t>Chloramphenicol sodium inj 1 g</t>
  </si>
  <si>
    <t>63323001115</t>
  </si>
  <si>
    <t>35.928</t>
  </si>
  <si>
    <t>Chloraseptic Spray, 180 mL</t>
  </si>
  <si>
    <t>00904630521</t>
  </si>
  <si>
    <t>0.01412</t>
  </si>
  <si>
    <t>ChlordiazePOXIDE  5 mg Capsule</t>
  </si>
  <si>
    <t>51079037420</t>
  </si>
  <si>
    <t>0.3169</t>
  </si>
  <si>
    <t>ChlordiazePOXIDE 25 mg Capsule</t>
  </si>
  <si>
    <t>51079014120</t>
  </si>
  <si>
    <t>0.3851</t>
  </si>
  <si>
    <t>Chlorhexidine Gluconate 0.12 % Oral Rinse, 15 mL</t>
  </si>
  <si>
    <t>Chlorhexidine gluc 0.12 % 15 mL</t>
  </si>
  <si>
    <t>50383072019</t>
  </si>
  <si>
    <t>15</t>
  </si>
  <si>
    <t>0.07133</t>
  </si>
  <si>
    <t>Chloroprocaine 3 % MPF Injection, 20 mL SDV</t>
  </si>
  <si>
    <t>Chloroprocaine hcl inj 30 mL</t>
  </si>
  <si>
    <t>63323047827</t>
  </si>
  <si>
    <t>1.3428</t>
  </si>
  <si>
    <t>Chlorothiazide 500 mg, Vial</t>
  </si>
  <si>
    <t>Chlorothiazide sodium inj 500 mg</t>
  </si>
  <si>
    <t>47335033040</t>
  </si>
  <si>
    <t>348.0</t>
  </si>
  <si>
    <t>Chlorpheniramine 4 mg Tablet</t>
  </si>
  <si>
    <t>00904001224</t>
  </si>
  <si>
    <t>0.06667</t>
  </si>
  <si>
    <t>ChlorproMAZINE  25 mg Tablet</t>
  </si>
  <si>
    <t>Q0172</t>
  </si>
  <si>
    <t>Chlorpromazine hcl oral 25 mg</t>
  </si>
  <si>
    <t>51079051901</t>
  </si>
  <si>
    <t>2.08</t>
  </si>
  <si>
    <t>ChlorproMAZINE HCl 25 mg/mL Injection, 2 mL</t>
  </si>
  <si>
    <t>Chlorpromazine hcl inj 50 mg</t>
  </si>
  <si>
    <t>00641139831</t>
  </si>
  <si>
    <t>13.2</t>
  </si>
  <si>
    <t>ChlorproPAMIDE 250 mg Tablet</t>
  </si>
  <si>
    <t>00378021001</t>
  </si>
  <si>
    <t>2.5403</t>
  </si>
  <si>
    <t>Chlorthalidone 25 mg Tablet</t>
  </si>
  <si>
    <t>51079005820</t>
  </si>
  <si>
    <t>.9654</t>
  </si>
  <si>
    <t>Chlorzoxazone 500 mg Tablet</t>
  </si>
  <si>
    <t>Chlorzoxazone oral 500 mg</t>
  </si>
  <si>
    <t>00555058502</t>
  </si>
  <si>
    <t>.4898</t>
  </si>
  <si>
    <t>Cholecalciferol (Vitamin D3) 400 units/mL Solution, 50 mL Dropper Bottle</t>
  </si>
  <si>
    <t>50383091750</t>
  </si>
  <si>
    <t>.144</t>
  </si>
  <si>
    <t>Cholestyramine Powder, 1 packet</t>
  </si>
  <si>
    <t>49884046663</t>
  </si>
  <si>
    <t>3.35</t>
  </si>
  <si>
    <t>Chondroitin and Sodium Hyaluronate 40-30 mg/mL Injection, 0.5 mL</t>
  </si>
  <si>
    <t>08065183905</t>
  </si>
  <si>
    <t>312.8</t>
  </si>
  <si>
    <t>Chromium Cl 4 mcg/mL Injection, 10 mL</t>
  </si>
  <si>
    <t>00409409301</t>
  </si>
  <si>
    <t>1.89</t>
  </si>
  <si>
    <t>Cilostazole  50 mg Tablet</t>
  </si>
  <si>
    <t>60505252101</t>
  </si>
  <si>
    <t>1.8245</t>
  </si>
  <si>
    <t>Cilostazole 100 mg Tablet</t>
  </si>
  <si>
    <t>51079021301</t>
  </si>
  <si>
    <t>Cinacalcet 30 mg Tablet</t>
  </si>
  <si>
    <t>Cinacalcet oral 30 mg</t>
  </si>
  <si>
    <t>55513007330</t>
  </si>
  <si>
    <t>20.724</t>
  </si>
  <si>
    <t>Ciprofloxacin 0.2 % &amp; Hydrocortisone 1 % Otic Suspenstion, 10 mL</t>
  </si>
  <si>
    <t>00065853110</t>
  </si>
  <si>
    <t>23.952</t>
  </si>
  <si>
    <t>Ciprofloxacin 0.3 % Ophthalmic Solution, 2.5 mL</t>
  </si>
  <si>
    <t>61314065625</t>
  </si>
  <si>
    <t>10.012</t>
  </si>
  <si>
    <t>Ciprofloxacin 0.3 % Ophthalmic Solution, 5 mL</t>
  </si>
  <si>
    <t>50383028205</t>
  </si>
  <si>
    <t>9.46</t>
  </si>
  <si>
    <t>Ciprofloxacin 200 mg in D5W, 100 mL Premix</t>
  </si>
  <si>
    <t>Ciprofloxacin inj 200 mg</t>
  </si>
  <si>
    <t>00781323909</t>
  </si>
  <si>
    <t>0.14625</t>
  </si>
  <si>
    <t>Ciprofloxacin 250 mg Tablet</t>
  </si>
  <si>
    <t>51079040220</t>
  </si>
  <si>
    <t>4.4</t>
  </si>
  <si>
    <t>Ciprofloxacin 400 mg in D5W, 200 mL Premix</t>
  </si>
  <si>
    <t>Ciprofloxacin 200 mg</t>
  </si>
  <si>
    <t>00409477702</t>
  </si>
  <si>
    <t>0.01668</t>
  </si>
  <si>
    <t>Ciprofloxacin 500 mg Tablet</t>
  </si>
  <si>
    <t>Ciprofloxacin oral 500 mg</t>
  </si>
  <si>
    <t>68084007011</t>
  </si>
  <si>
    <t>6.18</t>
  </si>
  <si>
    <t>Cisatracurium 2 mg/mL Injection,  5 mL</t>
  </si>
  <si>
    <t>00781315095</t>
  </si>
  <si>
    <t>3.605</t>
  </si>
  <si>
    <t>Cisatracurium 2 mg/mL Injection, 10 mL</t>
  </si>
  <si>
    <t>00074438010</t>
  </si>
  <si>
    <t>3.3005</t>
  </si>
  <si>
    <t>Citalopram 20 mg Tablet</t>
  </si>
  <si>
    <t>Citalopram oral 20 mg</t>
  </si>
  <si>
    <t>00093474119</t>
  </si>
  <si>
    <t>2.4471</t>
  </si>
  <si>
    <t>Clarithromycin 250 mg/5 mL Suspension, 5 mL</t>
  </si>
  <si>
    <t>00781602352</t>
  </si>
  <si>
    <t>1.066</t>
  </si>
  <si>
    <t>Clarithromycin 500 mg Tablet</t>
  </si>
  <si>
    <t>Clarithromycin oral 500 mg</t>
  </si>
  <si>
    <t>51079067301</t>
  </si>
  <si>
    <t>6.02</t>
  </si>
  <si>
    <t>Clindamycin 150 mg Capsule</t>
  </si>
  <si>
    <t>Clarithromycin oral 150 mg</t>
  </si>
  <si>
    <t>68084024311</t>
  </si>
  <si>
    <t>.6271</t>
  </si>
  <si>
    <t>Clindamycin 150 mg/mL Injection, 2 mL</t>
  </si>
  <si>
    <t>Clindamycin phosp inj 300 mg</t>
  </si>
  <si>
    <t>00409405001</t>
  </si>
  <si>
    <t>1.476</t>
  </si>
  <si>
    <t>Clindamycin 150 mg/mL Injection, 4 mL</t>
  </si>
  <si>
    <t>00409405101</t>
  </si>
  <si>
    <t>.882</t>
  </si>
  <si>
    <t>Clindamycin 150 mg/mL Injection, 6 mL</t>
  </si>
  <si>
    <t>00409405201</t>
  </si>
  <si>
    <t>6</t>
  </si>
  <si>
    <t>.844</t>
  </si>
  <si>
    <t>Clindamycin 300 mg Capsule</t>
  </si>
  <si>
    <t>Clarithromycin oral 300 mg</t>
  </si>
  <si>
    <t>00591293201</t>
  </si>
  <si>
    <t>3.7171</t>
  </si>
  <si>
    <t>Clindamycin 300 mg in D5W, 50 mL Premix</t>
  </si>
  <si>
    <t>Clindamycin phos 300 mg inj</t>
  </si>
  <si>
    <t>00009338102</t>
  </si>
  <si>
    <t>.27346</t>
  </si>
  <si>
    <t>Clindamycin 600 mg in D5W, 50 mL Premix</t>
  </si>
  <si>
    <t>00781328991</t>
  </si>
  <si>
    <t>.29678</t>
  </si>
  <si>
    <t>Clindamycin 75 mg/5 mL Oral Solution, 5 mL</t>
  </si>
  <si>
    <t>59762001601</t>
  </si>
  <si>
    <t>0.6203</t>
  </si>
  <si>
    <t>Clindamycin 900 mg in D5W, 50 mL Premix</t>
  </si>
  <si>
    <t>00009338202</t>
  </si>
  <si>
    <t>.51146</t>
  </si>
  <si>
    <t>Clinimix 4.25/10 Parenteral Nutrition, 2,000 mL</t>
  </si>
  <si>
    <t>00338109104</t>
  </si>
  <si>
    <t>2000</t>
  </si>
  <si>
    <t>0.03321</t>
  </si>
  <si>
    <t>Clinimix 5/20 Parenteral Nutrition, 1,000 mL</t>
  </si>
  <si>
    <t>00338113803</t>
  </si>
  <si>
    <t>1000</t>
  </si>
  <si>
    <t>.03886</t>
  </si>
  <si>
    <t>Clinimix 5/20 Parenteral Nutrition, 2,000 mL</t>
  </si>
  <si>
    <t>00338110104</t>
  </si>
  <si>
    <t>.03849</t>
  </si>
  <si>
    <t>Clinimix 5/25 Parenteral Nutrition, 1,000 mL</t>
  </si>
  <si>
    <t>00338113903</t>
  </si>
  <si>
    <t>.03939</t>
  </si>
  <si>
    <t>Clinimix E 4.25/10 Parenteral Nutrition, 1,000 mL</t>
  </si>
  <si>
    <t>TPN</t>
  </si>
  <si>
    <t>Clinimix E 4.25/10 inj 1,000 mL</t>
  </si>
  <si>
    <t>00338114503</t>
  </si>
  <si>
    <t>.04955</t>
  </si>
  <si>
    <t>Clinimix E 4.25/5 Parenteral Nutrition, 1,000 mL</t>
  </si>
  <si>
    <t>Clinimix E 5/15 Parenteral Nutrition, 1,000 mL</t>
  </si>
  <si>
    <t>00338114803</t>
  </si>
  <si>
    <t>.04294</t>
  </si>
  <si>
    <t>Clinimix E 5/15 Parenteral Nutrition, 2,000 mL</t>
  </si>
  <si>
    <t>00338112504</t>
  </si>
  <si>
    <t>.04145</t>
  </si>
  <si>
    <t>Clinimix E 5/20 Parenteral Nutrition, 1,000 mL</t>
  </si>
  <si>
    <t>Clinimix E 5/20 Parenteral Nutrition, 2,000 mL</t>
  </si>
  <si>
    <t>ClonazePAM 0.5 mg Tablet</t>
  </si>
  <si>
    <t>Clonazepam oral 0.5 mg</t>
  </si>
  <si>
    <t>51079088120</t>
  </si>
  <si>
    <t>.7979</t>
  </si>
  <si>
    <t>ClonazePAM 1 mg Tablet</t>
  </si>
  <si>
    <t>51079088220</t>
  </si>
  <si>
    <t>.9054</t>
  </si>
  <si>
    <t>CloNIDine 0.1 mg Tablet</t>
  </si>
  <si>
    <t>Clonidine oral 0.1 mg</t>
  </si>
  <si>
    <t>00904565661</t>
  </si>
  <si>
    <t>.2345</t>
  </si>
  <si>
    <t>CloNIDine 0.1 mg/24 hr (7 day) Transdermal Patch</t>
  </si>
  <si>
    <t>00597003134</t>
  </si>
  <si>
    <t>53.8925</t>
  </si>
  <si>
    <t>CloNIDine 0.2 mg Tablet</t>
  </si>
  <si>
    <t>Clonidine oral 0.2 mg</t>
  </si>
  <si>
    <t>00904565761</t>
  </si>
  <si>
    <t>0.3213</t>
  </si>
  <si>
    <t>CloNIDine 0.2 mg/24 hr (7 day) Transdermal Patch</t>
  </si>
  <si>
    <t>00597003234</t>
  </si>
  <si>
    <t>90.74</t>
  </si>
  <si>
    <t>CloNIDine 0.3 mg Tablet</t>
  </si>
  <si>
    <t>Clonidine oral 0.3 mg</t>
  </si>
  <si>
    <t>62584065911</t>
  </si>
  <si>
    <t>.475</t>
  </si>
  <si>
    <t>CloNIDine 0.3 mg/24 hr (7 day) Transdermal Patch</t>
  </si>
  <si>
    <t>00378087399</t>
  </si>
  <si>
    <t>77.36</t>
  </si>
  <si>
    <t>ClonNIDine 100 mcg/mL Injection SDV, 10 mL Vial</t>
  </si>
  <si>
    <t>clonidine HCl inj, 1mg</t>
  </si>
  <si>
    <t>39822200001</t>
  </si>
  <si>
    <t>Clopidogrel  75 mg Tablet</t>
  </si>
  <si>
    <t>51079055720</t>
  </si>
  <si>
    <t>0.4123</t>
  </si>
  <si>
    <t>Clotrimazole 1 % Cream, 15 g</t>
  </si>
  <si>
    <t>00472022041</t>
  </si>
  <si>
    <t>0.26667</t>
  </si>
  <si>
    <t>Clotrimazole 1 % Cream, 30 g</t>
  </si>
  <si>
    <t>Clotrimazole 1 % cream 30 g</t>
  </si>
  <si>
    <t>51672200202</t>
  </si>
  <si>
    <t>.36667</t>
  </si>
  <si>
    <t>Clotrimazole 1 % Vaginal Cream, 45 g</t>
  </si>
  <si>
    <t>45802043401</t>
  </si>
  <si>
    <t>0.39933</t>
  </si>
  <si>
    <t>Clotrimazole 10 mg Troche</t>
  </si>
  <si>
    <t>00574010770</t>
  </si>
  <si>
    <t>1.60771</t>
  </si>
  <si>
    <t>Clotrimazole 100  mg Vaginal Tablet, #7</t>
  </si>
  <si>
    <t>00054814622</t>
  </si>
  <si>
    <t>3.43543</t>
  </si>
  <si>
    <t>CloZAPine 100 mg Tablet</t>
  </si>
  <si>
    <t>Clozapine oral 25 mg</t>
  </si>
  <si>
    <t>00093777219</t>
  </si>
  <si>
    <t>3.4278</t>
  </si>
  <si>
    <t>CLX - Acetaminophen 120 mg Pediatric Suppository</t>
  </si>
  <si>
    <t>CLX - Acetaminophen 160 mg/5 mL Suspension, 5 mL</t>
  </si>
  <si>
    <t>CLX - Acetaminophen 325 mg Tablet</t>
  </si>
  <si>
    <t>CLX - Acetaminophen 500 mg Extra Strength Tablet</t>
  </si>
  <si>
    <t>CLX - Acetaminophen 650 mg Suppository</t>
  </si>
  <si>
    <t>CLX - Acyclovir 400 mg Tablet</t>
  </si>
  <si>
    <t>CLX - Albuterol  2.5 mg/3 mL Solution for Inhalation,  3 mL</t>
  </si>
  <si>
    <t>CLX - Albuterol 1.25 mg/3 mL Solution for Inhalation, 3 mL</t>
  </si>
  <si>
    <t>CLX - AmLODIPine  5 mg Tablet</t>
  </si>
  <si>
    <t>CLX - Amoxicillin 250 mg/5 mL Suspension, 5 mL</t>
  </si>
  <si>
    <t>CLX - Amoxicillin 500 mg Capsule</t>
  </si>
  <si>
    <t>CLX - Amoxicillin/Clavulanate 200-28.5 mg/5 mL Suspension, 5 mL</t>
  </si>
  <si>
    <t>CLX - Amoxicillin/Clavulanate 500 mg/125 mg Tablet</t>
  </si>
  <si>
    <t>CLX - Amoxicillin/Clavulanate 875 mg/125 mg Tablet</t>
  </si>
  <si>
    <t>CLX - Aromatic Ammonia Spirit Inhalant, 0.33 mL</t>
  </si>
  <si>
    <t>CLX - Aspirin  81 mg Chewable Tablet</t>
  </si>
  <si>
    <t>CLX - Aspirin 325 mg Tablet</t>
  </si>
  <si>
    <t>CLX - Atenolol  25 mg Tablet</t>
  </si>
  <si>
    <t>CLX - Azithromycin 200 mg/5 mL Suspension, 5 mL</t>
  </si>
  <si>
    <t>CLX - Azithromycin 500 mg Tablet</t>
  </si>
  <si>
    <t>CLX - Budesonide 0.25 mg/2 mL Solution for Inhalation, 2 mL</t>
  </si>
  <si>
    <t>CLX - Captopril 25 mg Tablet</t>
  </si>
  <si>
    <t>CLX - Carbamide Peroxide  6.5 % Otic Solution, 15 mL Dropper Bottle</t>
  </si>
  <si>
    <t>CLX - Castor Oil, 60 mL</t>
  </si>
  <si>
    <t>CLX - CefTRIAXone 1 g Injection, Vial</t>
  </si>
  <si>
    <t>CLX - CefTRIAXone 250 mg Injection, Vial</t>
  </si>
  <si>
    <t>CLX - CefTRIAXone 500 mg Injection, Vial</t>
  </si>
  <si>
    <t>CLX - Cephalexin 250 mg/5 mL Suspension, 5 mL</t>
  </si>
  <si>
    <t>CLX - Cephalexin 500 mg Capsule</t>
  </si>
  <si>
    <t>CLX - Ciprofloxacin 500 mg Tablet</t>
  </si>
  <si>
    <t>CLX - CloNIDine 0.1 mg Tablet</t>
  </si>
  <si>
    <t>CLX - Cyanocobalamin 1,000 mcg/mL Injection, 1 mL</t>
  </si>
  <si>
    <t>Vitamin B-12 inj 1,000 mcg</t>
  </si>
  <si>
    <t>00517003125</t>
  </si>
  <si>
    <t>3.05</t>
  </si>
  <si>
    <t>CLX - Cyclobenzaprine 10 mg Tablet</t>
  </si>
  <si>
    <t>Cyclobenazaprine oral 10 mg</t>
  </si>
  <si>
    <t>00378075101</t>
  </si>
  <si>
    <t>1.0915</t>
  </si>
  <si>
    <t>CLX - Dexamethasone 10 mg/mL Injection, 1 mL</t>
  </si>
  <si>
    <t>Dexamethasone sod phos inj 1 mg</t>
  </si>
  <si>
    <t>00641036725</t>
  </si>
  <si>
    <t>1.56</t>
  </si>
  <si>
    <t>CLX - Dexamethasone 4 mg/mL Injection, 1 mL</t>
  </si>
  <si>
    <t>63323016501</t>
  </si>
  <si>
    <t>2.028</t>
  </si>
  <si>
    <t>CLX - Dicyclomine 10 mg/5 mL Syrup, 5 mL</t>
  </si>
  <si>
    <t>Dicyclo oral 2 mg/mL, 5 mL</t>
  </si>
  <si>
    <t>00603116158</t>
  </si>
  <si>
    <t>.3004</t>
  </si>
  <si>
    <t>CLX - DiphenhydrAMINE 12.5 mg/5 mL Elixir, 5 mL</t>
  </si>
  <si>
    <t>Diphenh oral 2.5 mg/mL, 5 mL</t>
  </si>
  <si>
    <t>00121048905</t>
  </si>
  <si>
    <t>.1711</t>
  </si>
  <si>
    <t>CLX - DiphenhydrAMINE 25 mg Capsule</t>
  </si>
  <si>
    <t>00904530661</t>
  </si>
  <si>
    <t>0.125</t>
  </si>
  <si>
    <t>CLX - DiphenhydrAMINE 50 mg/mL Injection, 1 mL</t>
  </si>
  <si>
    <t>Diphenhydramine hcl inj 50 mg</t>
  </si>
  <si>
    <t>00641037625</t>
  </si>
  <si>
    <t>.984</t>
  </si>
  <si>
    <t>CLX - Diphtheria (Reduced) Toxoid, Tetanus Toxoid, and Acellular Pertussis Vaccine Injection, 0.5 mL</t>
  </si>
  <si>
    <t>49281040010</t>
  </si>
  <si>
    <t>97.642</t>
  </si>
  <si>
    <t>CLX - Diphtheria and Tetanus Toxoids Adsorbed Adult Injection, 0.5 mL</t>
  </si>
  <si>
    <t>49281021515</t>
  </si>
  <si>
    <t>53.028</t>
  </si>
  <si>
    <t>CLX - Doxycycline 100 mg Tablet</t>
  </si>
  <si>
    <t>Doxycycline oral 100 mg</t>
  </si>
  <si>
    <t>53489012005</t>
  </si>
  <si>
    <t>6.14692</t>
  </si>
  <si>
    <t>CLX - EPINEPHrine PEN AUTO-INJ 0.3 mg/0.3 mL</t>
  </si>
  <si>
    <t>Epinephrine-pen inj 0.3 mg</t>
  </si>
  <si>
    <t>CLX - EPINEPHrine PEN Junior AUTO-INJ 0.15 mg/0.3 mL</t>
  </si>
  <si>
    <t>Epinephrine-pen jr inj 0.15 mg</t>
  </si>
  <si>
    <t>49502050102</t>
  </si>
  <si>
    <t>240.73</t>
  </si>
  <si>
    <t>CLX - Erythromycin 0.5 % Ophthalmic Ointment, 1 g</t>
  </si>
  <si>
    <t>CLX - Erythromycin Ethylsuccinate 200 mg/5 mL Suspension, 5 mL</t>
  </si>
  <si>
    <t>24338013402</t>
  </si>
  <si>
    <t>2.7706</t>
  </si>
  <si>
    <t>CLX - Famotidine 20 mg Tablet</t>
  </si>
  <si>
    <t>Famotidine oral 20 mg</t>
  </si>
  <si>
    <t>00904555361</t>
  </si>
  <si>
    <t>1.9132</t>
  </si>
  <si>
    <t>CLX - Fleet Enema Pediatric, 66 mL</t>
  </si>
  <si>
    <t>00132020220</t>
  </si>
  <si>
    <t>66</t>
  </si>
  <si>
    <t>0.02182</t>
  </si>
  <si>
    <t>CLX - Fleet Enema, 133 mL</t>
  </si>
  <si>
    <t>00132080199</t>
  </si>
  <si>
    <t>133</t>
  </si>
  <si>
    <t>0.00722</t>
  </si>
  <si>
    <t>CLX - Fluorescein Na Ophthalmic Strip</t>
  </si>
  <si>
    <t>Fluorescein Na Opht Strip</t>
  </si>
  <si>
    <t>17478040401</t>
  </si>
  <si>
    <t>0.1425</t>
  </si>
  <si>
    <t>CLX - Furosemide 40 mg Tablet</t>
  </si>
  <si>
    <t>Furosemide oral 40 mg</t>
  </si>
  <si>
    <t>00172290800</t>
  </si>
  <si>
    <t>0.1627</t>
  </si>
  <si>
    <t>CLX - Gentamicin 0.3 % Ophthalmic Ointment, 3.5 g</t>
  </si>
  <si>
    <t>17478028435</t>
  </si>
  <si>
    <t>5.62</t>
  </si>
  <si>
    <t>CLX - Gentamicin 0.3 % Ophthalmic Solution, 5 mL</t>
  </si>
  <si>
    <t>24208058060</t>
  </si>
  <si>
    <t>4.254</t>
  </si>
  <si>
    <t>CLX - Glucose 40 % Oral Gel, 31 g</t>
  </si>
  <si>
    <t>00187074633</t>
  </si>
  <si>
    <t>0.14441</t>
  </si>
  <si>
    <t>CLX - Glycerin Pediatric Suppository</t>
  </si>
  <si>
    <t>37205031763</t>
  </si>
  <si>
    <t>.0772</t>
  </si>
  <si>
    <t>CLX - GuaiFENesin 20 mg/mL Liquid,  5 mL</t>
  </si>
  <si>
    <t>50383006307</t>
  </si>
  <si>
    <t>0.108</t>
  </si>
  <si>
    <t>CLX - GuaiFENesin DM 100-10 mg/5 mL Syrup, 5 mL</t>
  </si>
  <si>
    <t>00121063805</t>
  </si>
  <si>
    <t>0.13044</t>
  </si>
  <si>
    <t>CLX - Hepatitis A Vaccine 1440 units/mL Injection, 1 mL</t>
  </si>
  <si>
    <t>58160082611</t>
  </si>
  <si>
    <t>76.319</t>
  </si>
  <si>
    <t>CLX - Hepatitis B Vaccine Recombinant 20 mcg/mL Injection, 1 mL</t>
  </si>
  <si>
    <t>58160082111</t>
  </si>
  <si>
    <t>62.85</t>
  </si>
  <si>
    <t>CLX - Human Papillomavirus 9-Valent Vaccine, 0.5 mL</t>
  </si>
  <si>
    <t>00006411903</t>
  </si>
  <si>
    <t>464.412</t>
  </si>
  <si>
    <t>CLX - Hydrocortisone 1 % Cream, 1.5 g</t>
  </si>
  <si>
    <t>.16931</t>
  </si>
  <si>
    <t>CLX - Ibuprofen 100 mg/5 mL Suspension, 5 mL</t>
  </si>
  <si>
    <t>68094049459</t>
  </si>
  <si>
    <t>0.174</t>
  </si>
  <si>
    <t>CLX - Ibuprofen 200 mg Tablet</t>
  </si>
  <si>
    <t>Ibuprofen oral 200 mg</t>
  </si>
  <si>
    <t>00904585361</t>
  </si>
  <si>
    <t>0.2155</t>
  </si>
  <si>
    <t>CLX - Ibuprofen 600 mg Tablet</t>
  </si>
  <si>
    <t>Ibuprofen oral 600 mg</t>
  </si>
  <si>
    <t>00904585561</t>
  </si>
  <si>
    <t>0.3995</t>
  </si>
  <si>
    <t>CLX - Influenza Virus Vaccine Injection, 0.5 mL</t>
  </si>
  <si>
    <t>58160090341</t>
  </si>
  <si>
    <t>38.22</t>
  </si>
  <si>
    <t>CLX - Insulin, Human Regular 100 units/mL Injection, 3 mL</t>
  </si>
  <si>
    <t>Insulin inj 5 units</t>
  </si>
  <si>
    <t>0.01</t>
  </si>
  <si>
    <t>CLX - Insulin, Lispro RDNA 100 units/mL Injection, 3 mL</t>
  </si>
  <si>
    <t>CLX - Ipratropium 0.2 mg/mL Solution for Inhalation, 2.5 mL</t>
  </si>
  <si>
    <t>J7644</t>
  </si>
  <si>
    <t>Ipratropium non-comp inh 1 mg</t>
  </si>
  <si>
    <t>00378698993</t>
  </si>
  <si>
    <t>.89453</t>
  </si>
  <si>
    <t>CLX - Ketorolac Tromethamine 10 mg Tablet</t>
  </si>
  <si>
    <t>Ketorolac oral 10 mg</t>
  </si>
  <si>
    <t>00093031401</t>
  </si>
  <si>
    <t>1.1353</t>
  </si>
  <si>
    <t>CLX - Ketorolac Tromethamine 30 mg/mL Injection, 1 mL</t>
  </si>
  <si>
    <t>Ketorolac inj 15 mg</t>
  </si>
  <si>
    <t>00409228731</t>
  </si>
  <si>
    <t>2.52</t>
  </si>
  <si>
    <t>CLX - Ketorolac Tromethamine 30 mg/mL Injection, 2 mL</t>
  </si>
  <si>
    <t>00409228761</t>
  </si>
  <si>
    <t>1.548</t>
  </si>
  <si>
    <t>CLX - LevoFLOXacin 500 mg Tablet</t>
  </si>
  <si>
    <t>Levofloxacin oral 500 mg</t>
  </si>
  <si>
    <t>00904635261</t>
  </si>
  <si>
    <t>16.8208</t>
  </si>
  <si>
    <t>CLX - Lidocaine 1 % Injection, 20 mL MDV</t>
  </si>
  <si>
    <t>Lidocaine 10 mg IV</t>
  </si>
  <si>
    <t>00409427601</t>
  </si>
  <si>
    <t>0.0726</t>
  </si>
  <si>
    <t>CLX - Lidocaine 1 % with EPINEPHrine 1:100,000 Injection, 20 mL MDV</t>
  </si>
  <si>
    <t>00409317801</t>
  </si>
  <si>
    <t>.1056</t>
  </si>
  <si>
    <t>CLX - Lidocaine 2 % Injection, 20 mL MDV</t>
  </si>
  <si>
    <t>00409427701</t>
  </si>
  <si>
    <t>.1038</t>
  </si>
  <si>
    <t>CLX - Lidocaine 2 % Jelly, 30 mL</t>
  </si>
  <si>
    <t>17478071130</t>
  </si>
  <si>
    <t>.55567</t>
  </si>
  <si>
    <t>CLX - Lidocaine 2 % Viscous Solution Oral, 15 mL</t>
  </si>
  <si>
    <t>63739069457</t>
  </si>
  <si>
    <t>0.07627</t>
  </si>
  <si>
    <t>CLX - Lidocaine 2 % with EPINEPHrine 1:200,000 PF Injection, 10 mL SDV</t>
  </si>
  <si>
    <t>Lido 2 % w/Epi PF inj 10 mL SDV</t>
  </si>
  <si>
    <t>63323048910</t>
  </si>
  <si>
    <t>.8928</t>
  </si>
  <si>
    <t>CLX - Loperamide 2 mg Capsule</t>
  </si>
  <si>
    <t>Loperamide oral 2 mg</t>
  </si>
  <si>
    <t>51079069001</t>
  </si>
  <si>
    <t>.87</t>
  </si>
  <si>
    <t>CLX - Loperamide 2 mg/10 mL Oral Liquid, 10 mL</t>
  </si>
  <si>
    <t>00054853516</t>
  </si>
  <si>
    <t>0.13688</t>
  </si>
  <si>
    <t>CLX - Magnesium Hydroxide, Aluminum Hydroxide and Simethicone, 30 mL</t>
  </si>
  <si>
    <t>00121176130</t>
  </si>
  <si>
    <t>.0338</t>
  </si>
  <si>
    <t>CLX - Meclizine 25 mg Tablet</t>
  </si>
  <si>
    <t>Meclizine oral 25 mg</t>
  </si>
  <si>
    <t>51079009001</t>
  </si>
  <si>
    <t>CLX - MedroxyPROGESTERone 150 mg/mL Injection, 1 mL</t>
  </si>
  <si>
    <t>Medroxyprogesterone inj 1 mg</t>
  </si>
  <si>
    <t>00009074630</t>
  </si>
  <si>
    <t>157.97</t>
  </si>
  <si>
    <t>CLX - MethylPREDNISolone Acetate 40 mg/mL Injection, 1 mL</t>
  </si>
  <si>
    <t>Methylprednisolone inj 40 mg</t>
  </si>
  <si>
    <t>00009307301</t>
  </si>
  <si>
    <t>9.94</t>
  </si>
  <si>
    <t>CLX - MethylPREDNISolone Succinate  40 mg Injection, 1 mL</t>
  </si>
  <si>
    <t>00009003928</t>
  </si>
  <si>
    <t>3.9796</t>
  </si>
  <si>
    <t>CLX - MethylPREDNISolone Succinate 125 mg Injection, 2 mL</t>
  </si>
  <si>
    <t>Methylprednisolone inj 125 mg</t>
  </si>
  <si>
    <t>00009004722</t>
  </si>
  <si>
    <t>5.8336</t>
  </si>
  <si>
    <t>CLX - Metoclopramide 10 mg Tablet</t>
  </si>
  <si>
    <t>Metoclopramide oral 10 mg</t>
  </si>
  <si>
    <t>00093220301</t>
  </si>
  <si>
    <t>0.2775</t>
  </si>
  <si>
    <t>CLX - Metoprolol Tartrate 25 mg Tablet</t>
  </si>
  <si>
    <t>Metopro tart oral 25 mg</t>
  </si>
  <si>
    <t>00904616261</t>
  </si>
  <si>
    <t>0.801</t>
  </si>
  <si>
    <t>CLX - MetroNIDAZOLE 250 mg Tablet</t>
  </si>
  <si>
    <t>Metronidazole oral 250 mg</t>
  </si>
  <si>
    <t>00904145361</t>
  </si>
  <si>
    <t>.5772</t>
  </si>
  <si>
    <t>CLX - Milk of Magnesia Suspension, 30 mL</t>
  </si>
  <si>
    <t>00121043130</t>
  </si>
  <si>
    <t>.02775</t>
  </si>
  <si>
    <t>CLX - Mineral Oil Enema, 135 mL</t>
  </si>
  <si>
    <t>37205006411</t>
  </si>
  <si>
    <t>135</t>
  </si>
  <si>
    <t>0.01444</t>
  </si>
  <si>
    <t>CLX - Mineral Oil, 30 mL</t>
  </si>
  <si>
    <t>37205083143</t>
  </si>
  <si>
    <t>.00935</t>
  </si>
  <si>
    <t>CLX - Nitroglycerin 0.4 mg Sublingual Tablet, 25's</t>
  </si>
  <si>
    <t>Nitro oral 0.4 mg SL</t>
  </si>
  <si>
    <t>00071041813</t>
  </si>
  <si>
    <t>.5576</t>
  </si>
  <si>
    <t>CLX - Nitroglycerin 2 % Ointment, 1 g</t>
  </si>
  <si>
    <t>45802004935</t>
  </si>
  <si>
    <t>0.67333</t>
  </si>
  <si>
    <t>CLX - Nystatin 100,000 units/g Cream, 15 g</t>
  </si>
  <si>
    <t>45802005935</t>
  </si>
  <si>
    <t>1.16667</t>
  </si>
  <si>
    <t>CLX - Nystatin 100,000 units/mL Oral Suspension, 5 mL</t>
  </si>
  <si>
    <t>68094059959</t>
  </si>
  <si>
    <t>CLX - Ondansetron 2 mg/mL Injection, 2 mL</t>
  </si>
  <si>
    <t>Ondansetron hcl inj 1 mg</t>
  </si>
  <si>
    <t>00409475503</t>
  </si>
  <si>
    <t>.324</t>
  </si>
  <si>
    <t>CLX - Ondansetron 4 mg ODT Tablet</t>
  </si>
  <si>
    <t>Ondansetron oral 4 mg</t>
  </si>
  <si>
    <t>00781523864</t>
  </si>
  <si>
    <t>22.29267</t>
  </si>
  <si>
    <t>CLX - Pantoprazole 40 mg Tablet</t>
  </si>
  <si>
    <t>00008060704</t>
  </si>
  <si>
    <t>0.4516</t>
  </si>
  <si>
    <t>CLX - Penicillin G Benzathine 1,200,000 Units Injection, 2 mL</t>
  </si>
  <si>
    <t>Pen G benz inj 100,000 units</t>
  </si>
  <si>
    <t>60793070110</t>
  </si>
  <si>
    <t>45.4765</t>
  </si>
  <si>
    <t>CLX - Penicillin V Potassium 250 mg Tablet</t>
  </si>
  <si>
    <t>Pen V potass oral 250 mg</t>
  </si>
  <si>
    <t>67253020010</t>
  </si>
  <si>
    <t>.457</t>
  </si>
  <si>
    <t>CLX - Phenazopyridine 200 mg Tablet</t>
  </si>
  <si>
    <t>Phenadoz oral 200 mg</t>
  </si>
  <si>
    <t>68084029311</t>
  </si>
  <si>
    <t>2.4</t>
  </si>
  <si>
    <t>CLX - Phenylephrine 0.25 % Nasal Spray, 15 mL</t>
  </si>
  <si>
    <t>00024134803</t>
  </si>
  <si>
    <t>0.25333</t>
  </si>
  <si>
    <t>CLX - Phytonadione 10 mg/mL Injection, 1 mL</t>
  </si>
  <si>
    <t>Phytonadione inj 1 mg</t>
  </si>
  <si>
    <t>00409915801</t>
  </si>
  <si>
    <t>37.692</t>
  </si>
  <si>
    <t>CLX - Polymyxin B, Neomycin and Hydrocortisone Ophthalmic Suspension, 7.5 mL</t>
  </si>
  <si>
    <t>61314064175</t>
  </si>
  <si>
    <t>18.86267</t>
  </si>
  <si>
    <t>CLX - Polymyxin B, Neomycin and Hydrocortisone Otic Suspension, 10 mL</t>
  </si>
  <si>
    <t>61314064511</t>
  </si>
  <si>
    <t>3.08</t>
  </si>
  <si>
    <t>CLX - Polymyxin B, Neomycin, Bacitracin Ointment, 0.9 g Packet</t>
  </si>
  <si>
    <t>45802006170</t>
  </si>
  <si>
    <t>0.27771</t>
  </si>
  <si>
    <t>CLX - PrednisoLONE 3 mg/mL Syrup, 5 mL</t>
  </si>
  <si>
    <t>Prednisolone oral 5 mg</t>
  </si>
  <si>
    <t>17856075905</t>
  </si>
  <si>
    <t>CLX - PredniSONE 10 mg Tablet</t>
  </si>
  <si>
    <t>Prednisone oral 5 mg</t>
  </si>
  <si>
    <t>00054001720</t>
  </si>
  <si>
    <t>.267</t>
  </si>
  <si>
    <t>CLX - PredniSONE 20 mg Tablet</t>
  </si>
  <si>
    <t>0.267</t>
  </si>
  <si>
    <t>CLX - Proparacaine 0.5 % Ophthalmic Solution, 15 mL</t>
  </si>
  <si>
    <t>61314001601</t>
  </si>
  <si>
    <t>2.92533</t>
  </si>
  <si>
    <t>CLX - Propranolol 10 mg Tablet</t>
  </si>
  <si>
    <t>00904041161</t>
  </si>
  <si>
    <t>0.2732</t>
  </si>
  <si>
    <t>CLX - Racepinephrine 2.25 % Solution for Inhalation, 0.5 mL</t>
  </si>
  <si>
    <t>00487590199</t>
  </si>
  <si>
    <t>1.25</t>
  </si>
  <si>
    <t>CLX - Silver Nitrate Stick</t>
  </si>
  <si>
    <t>12870000102</t>
  </si>
  <si>
    <t>.4428</t>
  </si>
  <si>
    <t>CLX - Silver SulfADIAZINE 1 % Cream, 20 g</t>
  </si>
  <si>
    <t>61570013120</t>
  </si>
  <si>
    <t>.499</t>
  </si>
  <si>
    <t>CLX - Simethicone  40 mg/0.6 mL Suspension, 30 mL Dropper Bottle</t>
  </si>
  <si>
    <t>00904589430</t>
  </si>
  <si>
    <t>0.11667</t>
  </si>
  <si>
    <t>CLX - Sodium Chloride 0.9 % Solution for Inhalation, 3 mL Dey-Vial</t>
  </si>
  <si>
    <t>49502083003</t>
  </si>
  <si>
    <t>.04833</t>
  </si>
  <si>
    <t>CLX - Sucralfate 1 g Suspension, 10 mL</t>
  </si>
  <si>
    <t>68094017162</t>
  </si>
  <si>
    <t>.643</t>
  </si>
  <si>
    <t>CLX - Sulfacetamide Na 10 % Ophthalmic Solution, 15 mL</t>
  </si>
  <si>
    <t>17478022112</t>
  </si>
  <si>
    <t>3.85</t>
  </si>
  <si>
    <t>CLX - Sulfamethoxazole and Trimethoprim 200-40 mg Suspension, 5 mL</t>
  </si>
  <si>
    <t>00121074710</t>
  </si>
  <si>
    <t>0.86388</t>
  </si>
  <si>
    <t>CLX - Tetanus Immune Globulin 250 Units Injection</t>
  </si>
  <si>
    <t>Tetanus immune globulin, human 250 units</t>
  </si>
  <si>
    <t>13533063402</t>
  </si>
  <si>
    <t>453.13</t>
  </si>
  <si>
    <t>CLX - Tetracaine 0.5 % Ophthalmic Solution, 2 mL</t>
  </si>
  <si>
    <t>00065074112</t>
  </si>
  <si>
    <t>4.99792</t>
  </si>
  <si>
    <t>CLX - Thiamine 100 mg/mL Injection, 2 mL</t>
  </si>
  <si>
    <t>Thiamine inj 100 mg</t>
  </si>
  <si>
    <t>67457019600</t>
  </si>
  <si>
    <t>5.3344</t>
  </si>
  <si>
    <t>CLX - Triamcinolone Acetonide  40 mg/mL Injection, 1 mL</t>
  </si>
  <si>
    <t>Triamcinolone acet inj 10 mg</t>
  </si>
  <si>
    <t>00003029305</t>
  </si>
  <si>
    <t>10.26</t>
  </si>
  <si>
    <t>CLX - Trichloroacetic Acid 80 %, 15 mL solution</t>
  </si>
  <si>
    <t>10481300801</t>
  </si>
  <si>
    <t>4.91667</t>
  </si>
  <si>
    <t>CLX - Tuberculin Purified Protein Derivative 5 T.U./0.1 mL Injection</t>
  </si>
  <si>
    <t>49281075221</t>
  </si>
  <si>
    <t>0.1</t>
  </si>
  <si>
    <t>51.74</t>
  </si>
  <si>
    <t>CLX - Vitamin A &amp; D Ointment, 5 g</t>
  </si>
  <si>
    <t>00168003545</t>
  </si>
  <si>
    <t>0.05269</t>
  </si>
  <si>
    <t>Colchicine 0.6 mg Tablet</t>
  </si>
  <si>
    <t>Colchicine oral 0.6 mg</t>
  </si>
  <si>
    <t>00143120125</t>
  </si>
  <si>
    <t>0.895</t>
  </si>
  <si>
    <t>Colesevelam 625 mg Tablet</t>
  </si>
  <si>
    <t>65597070118</t>
  </si>
  <si>
    <t>2.808</t>
  </si>
  <si>
    <t>Colistimethate 150 mg Injection</t>
  </si>
  <si>
    <t>Colistimethate sod inj 150 mg</t>
  </si>
  <si>
    <t>42023010706</t>
  </si>
  <si>
    <t>33.6</t>
  </si>
  <si>
    <t>Collagenase 250 units/g Ointment, 30 g</t>
  </si>
  <si>
    <t>00064501030</t>
  </si>
  <si>
    <t>7.43067</t>
  </si>
  <si>
    <t>Conivaptan 20 mg in D5W, 100 mL Premix</t>
  </si>
  <si>
    <t>Conivaptan 20 mg in D5W inj 100 mL</t>
  </si>
  <si>
    <t>00469160210</t>
  </si>
  <si>
    <t>7.1565</t>
  </si>
  <si>
    <t>Conjugated Estrogens 0.0625 % Vaginal Cream, 30 g</t>
  </si>
  <si>
    <t>00046087221</t>
  </si>
  <si>
    <t>13.81633</t>
  </si>
  <si>
    <t>Conjugated Estrogens 0.0625 % Vaginal Cream, 42.5 g</t>
  </si>
  <si>
    <t>00046087293</t>
  </si>
  <si>
    <t>4.08518</t>
  </si>
  <si>
    <t>Conjugated Estrogens 0.3 mg Tablet</t>
  </si>
  <si>
    <t>00046110081</t>
  </si>
  <si>
    <t>3.974</t>
  </si>
  <si>
    <t>Conjugated Estrogens 0.625 mg Tablet</t>
  </si>
  <si>
    <t>00046110281</t>
  </si>
  <si>
    <t>Conjugated Estrogens 25 mg Injection, Vial</t>
  </si>
  <si>
    <t>Estrogen conjugated inj 25 mg</t>
  </si>
  <si>
    <t>00046074905</t>
  </si>
  <si>
    <t>220.26</t>
  </si>
  <si>
    <t>Copper Chloride 0.4 mg/mL Injection, 10 mL</t>
  </si>
  <si>
    <t>Copper cl 0.4 mg/mL inj, 10 mL</t>
  </si>
  <si>
    <t>00409409201</t>
  </si>
  <si>
    <t>Cortisone Acetate 25 mg Tablet</t>
  </si>
  <si>
    <t>Cortisone acetate oral 25 mg</t>
  </si>
  <si>
    <t>00143120201</t>
  </si>
  <si>
    <t>3.125</t>
  </si>
  <si>
    <t>Cosyntropin 0.25 mg Injection, Vial</t>
  </si>
  <si>
    <t>Cosyntropin inj 0.25 mg</t>
  </si>
  <si>
    <t>00548590000</t>
  </si>
  <si>
    <t>127.896</t>
  </si>
  <si>
    <t>Cromolyn 10 mg/mL Solution for Inhalation, 2 mL</t>
  </si>
  <si>
    <t>J7631</t>
  </si>
  <si>
    <t>Cromolyn noncomp inhal 10 mg</t>
  </si>
  <si>
    <t>00172640649</t>
  </si>
  <si>
    <t>1.82483</t>
  </si>
  <si>
    <t>Cyanide Antidote Kit</t>
  </si>
  <si>
    <t>60267081200</t>
  </si>
  <si>
    <t>5.5</t>
  </si>
  <si>
    <t>Cyanocobalamin 1,000 mcg Tablet</t>
  </si>
  <si>
    <t>00536355601</t>
  </si>
  <si>
    <t>0.0502</t>
  </si>
  <si>
    <t>Cyanocobalamin 1,000 mcg/mL Injection, 1 mL</t>
  </si>
  <si>
    <t>Cyanocobalamin 100 mcg Tablet</t>
  </si>
  <si>
    <t>00536354201</t>
  </si>
  <si>
    <t>0.0225</t>
  </si>
  <si>
    <t>Cyanocobalamin 250 mcg Tablet</t>
  </si>
  <si>
    <t>11845057501</t>
  </si>
  <si>
    <t>.0611</t>
  </si>
  <si>
    <t>Cyclobenzaprine 10 mg Tablet</t>
  </si>
  <si>
    <t>Cyclopentolate 1 % Ophthalmic Solution, 2 mL</t>
  </si>
  <si>
    <t>61314039601</t>
  </si>
  <si>
    <t>8.4</t>
  </si>
  <si>
    <t>Cyclopentolate 2 % Ophthalmic Solution, 2 mL</t>
  </si>
  <si>
    <t>00065039705</t>
  </si>
  <si>
    <t>11.052</t>
  </si>
  <si>
    <t>CycloSPORINE 100 mg/mL MODIFIED Oral Solution, 50 mL</t>
  </si>
  <si>
    <t>Cyclosporine, oral, 100mg</t>
  </si>
  <si>
    <t>00172731320</t>
  </si>
  <si>
    <t>5.991</t>
  </si>
  <si>
    <t>CycloSPORINE MODIFIED  25 mg Capsule</t>
  </si>
  <si>
    <t>Cyclosporine oral 25 mg</t>
  </si>
  <si>
    <t>00591222215</t>
  </si>
  <si>
    <t>1.37533</t>
  </si>
  <si>
    <t>Cyproheptadine 4 mg Tablet</t>
  </si>
  <si>
    <t>Cyproheptadine oral 4 mg</t>
  </si>
  <si>
    <t>00093292901</t>
  </si>
  <si>
    <t>1.0673</t>
  </si>
  <si>
    <t>Danazol 200 mg Capsule</t>
  </si>
  <si>
    <t>68084007421</t>
  </si>
  <si>
    <t>4.82167</t>
  </si>
  <si>
    <t>Dantrolene 20 mg Injection, Vial</t>
  </si>
  <si>
    <t>42023012306</t>
  </si>
  <si>
    <t>106.36833</t>
  </si>
  <si>
    <t>Dapsone 100 mg Tablet</t>
  </si>
  <si>
    <t>49938010130</t>
  </si>
  <si>
    <t>1.3</t>
  </si>
  <si>
    <t>DAPTOmycin 500 mg Injection</t>
  </si>
  <si>
    <t>Daptomycin inj 1 mg</t>
  </si>
  <si>
    <t>67919001101</t>
  </si>
  <si>
    <t>425.66</t>
  </si>
  <si>
    <t>Demeclocycline 150 mg Tablet</t>
  </si>
  <si>
    <t>65162055410</t>
  </si>
  <si>
    <t>9.4012</t>
  </si>
  <si>
    <t>Denosumab 60 mg/mL Injection, 1 mL</t>
  </si>
  <si>
    <t>Denosumab inj 1 mg</t>
  </si>
  <si>
    <t>55513071001</t>
  </si>
  <si>
    <t>990</t>
  </si>
  <si>
    <t>Desflurane 1 mg/mL Inhalation Solution, 240 mL</t>
  </si>
  <si>
    <t>10019064134</t>
  </si>
  <si>
    <t>0.8011</t>
  </si>
  <si>
    <t>Desmopressin 10 mcg/spray Nasal Spray, 5 mL</t>
  </si>
  <si>
    <t>00075245201</t>
  </si>
  <si>
    <t>84.904</t>
  </si>
  <si>
    <t>Desmopressin 4 mcg/mL Injection, 1 mL</t>
  </si>
  <si>
    <t>Desmopressin acetate inj 1 mcg</t>
  </si>
  <si>
    <t>00409226501</t>
  </si>
  <si>
    <t>10.284</t>
  </si>
  <si>
    <t>Dexamethasone 0.1 %  Ophthalmic Solution, 5 mL</t>
  </si>
  <si>
    <t>00065039602</t>
  </si>
  <si>
    <t>12.75</t>
  </si>
  <si>
    <t>Dexamethasone 0.1 mg/mL Elixir, 5 mL</t>
  </si>
  <si>
    <t>Dexamethasone oral 0.25 mg</t>
  </si>
  <si>
    <t>00054317757</t>
  </si>
  <si>
    <t>.26538</t>
  </si>
  <si>
    <t>Dexamethasone 1 mg Tablet</t>
  </si>
  <si>
    <t>00054817425</t>
  </si>
  <si>
    <t>.378</t>
  </si>
  <si>
    <t>Dexamethasone 1 mg/mL Solution, 1 mL</t>
  </si>
  <si>
    <t>Dexamethason oral, 0.25 mg</t>
  </si>
  <si>
    <t>00054317644</t>
  </si>
  <si>
    <t>1.07233</t>
  </si>
  <si>
    <t>Dexamethasone 10 mg/mL Injection, 1 mL</t>
  </si>
  <si>
    <t>Dexamethasone 4 mg Tablet</t>
  </si>
  <si>
    <t>00054817525</t>
  </si>
  <si>
    <t>.6826</t>
  </si>
  <si>
    <t>Dexamethasone 4 mg/mL Injection, 1 mL</t>
  </si>
  <si>
    <t>Dexamethasone 4 mg/mL Injection, 5 mL MDV</t>
  </si>
  <si>
    <t>Dexmedetomidine 100 mcg/mL Injection, 2 mL</t>
  </si>
  <si>
    <t>00781335396</t>
  </si>
  <si>
    <t>40.1288</t>
  </si>
  <si>
    <t>Dextrose  5 % in Water, 1,000 mL</t>
  </si>
  <si>
    <t>IV Fluids</t>
  </si>
  <si>
    <t>Dextrose in water 1,000 mL</t>
  </si>
  <si>
    <t>00264751000</t>
  </si>
  <si>
    <t>.0021</t>
  </si>
  <si>
    <t>Dextrose  5 % in Water, 100 mL</t>
  </si>
  <si>
    <t>Dextrose 5 % in water 500 mL</t>
  </si>
  <si>
    <t>00264151032</t>
  </si>
  <si>
    <t>.01785</t>
  </si>
  <si>
    <t>Dextrose  5 % in Water, 25 mL</t>
  </si>
  <si>
    <t>00264151036</t>
  </si>
  <si>
    <t>25</t>
  </si>
  <si>
    <t>.06372</t>
  </si>
  <si>
    <t>Dextrose  5 % in Water, 250 mL</t>
  </si>
  <si>
    <t>00409792253</t>
  </si>
  <si>
    <t>.0252</t>
  </si>
  <si>
    <t>Dextrose  5 % in Water, 250 mL Glass Bottle</t>
  </si>
  <si>
    <t>Dextrose 5 % in Water 500 mL</t>
  </si>
  <si>
    <t>00409152202</t>
  </si>
  <si>
    <t>.02045</t>
  </si>
  <si>
    <t>Dextrose  5 % in Water, 50 mL</t>
  </si>
  <si>
    <t>00264151031</t>
  </si>
  <si>
    <t>.0357</t>
  </si>
  <si>
    <t>Dextrose  5 % in Water, 500 mL</t>
  </si>
  <si>
    <t>00264751010</t>
  </si>
  <si>
    <t>0.0041</t>
  </si>
  <si>
    <t>Dextrose 10 % in Water, 1,000 mL</t>
  </si>
  <si>
    <t>0.0021</t>
  </si>
  <si>
    <t>Dextrose 10 % in Water, 250 mL</t>
  </si>
  <si>
    <t>00264752020</t>
  </si>
  <si>
    <t>.0078</t>
  </si>
  <si>
    <t>Dextrose 20 % in Water, 500 mL</t>
  </si>
  <si>
    <t>00409793519</t>
  </si>
  <si>
    <t>.02794</t>
  </si>
  <si>
    <t>Dextrose 25 % in Water Injection, 10 mL Syringe</t>
  </si>
  <si>
    <t>Dextrose 25 % in water inj 10 mL</t>
  </si>
  <si>
    <t>00409177510</t>
  </si>
  <si>
    <t>.8316</t>
  </si>
  <si>
    <t>Dextrose 40 % in Water, 500 mL</t>
  </si>
  <si>
    <t>00409793719</t>
  </si>
  <si>
    <t>0.02914</t>
  </si>
  <si>
    <t>Dextrose 5 % in Lactated Ringer's with 20 mEq KCl, 1,000 mL Premix</t>
  </si>
  <si>
    <t>00264763500</t>
  </si>
  <si>
    <t>0.0028</t>
  </si>
  <si>
    <t>Dextrose 5 % in Lactated Ringer's, 1,000 mL</t>
  </si>
  <si>
    <t>00264775100</t>
  </si>
  <si>
    <t>Dextrose 5 % in NaCl 0.2 %, 1,000 mL</t>
  </si>
  <si>
    <t>00264761600</t>
  </si>
  <si>
    <t>Dextrose 5 % in NaCl 0.2 %, 500 mL</t>
  </si>
  <si>
    <t>00338007703</t>
  </si>
  <si>
    <t>.01056</t>
  </si>
  <si>
    <t>Dextrose 5 % in NaCl 0.33 %, 1,000 mL</t>
  </si>
  <si>
    <t>00264761400</t>
  </si>
  <si>
    <t>Dextrose 5 % in NaCl 0.45 % with 10 mEq KCl, 1,000 mL Premix</t>
  </si>
  <si>
    <t>00409799309</t>
  </si>
  <si>
    <t>.00289</t>
  </si>
  <si>
    <t>Dextrose 5 % in NaCl 0.45 % with 20 mEq KCl, 1,000 mL Premix</t>
  </si>
  <si>
    <t>Dextrose 5 % in NaCl 0.45 % with 40 mEq KCl, 1,000 mL Premix</t>
  </si>
  <si>
    <t>Dextrose 5 % in NaCl 0.45 %, 1,000 mL</t>
  </si>
  <si>
    <t>00338008504</t>
  </si>
  <si>
    <t>.00258</t>
  </si>
  <si>
    <t>Dextrose 5 % in NaCl 0.9 % with 20 mEq KCl, 1,000 mL Premix</t>
  </si>
  <si>
    <t>00264765200</t>
  </si>
  <si>
    <t>0.0035</t>
  </si>
  <si>
    <t>Dextrose 5 % in NaCl 0.9 % with 40 mEq KCl, 1,000 mL Premix</t>
  </si>
  <si>
    <t>00409710909</t>
  </si>
  <si>
    <t>.00384</t>
  </si>
  <si>
    <t>Dextrose 5 % in NaCl 0.9 %, 1,000 mL</t>
  </si>
  <si>
    <t>Dextrose 5 % in NaCl 0.9 % 500 mL</t>
  </si>
  <si>
    <t>00264761000</t>
  </si>
  <si>
    <t>Dextrose 5 % in Water with 20 mEq KCl, 1,000 mL Premix</t>
  </si>
  <si>
    <t>D5W + 20 mEq KCl inj 1,000 mL</t>
  </si>
  <si>
    <t>00409711509</t>
  </si>
  <si>
    <t>.00328</t>
  </si>
  <si>
    <t>Dextrose 50 % in Water Injection, 50 mL Syringe</t>
  </si>
  <si>
    <t>00409751716</t>
  </si>
  <si>
    <t>0.13536</t>
  </si>
  <si>
    <t>Dextrose 50 % in Water, 500 mL</t>
  </si>
  <si>
    <t>00264128050</t>
  </si>
  <si>
    <t>0.00871</t>
  </si>
  <si>
    <t>Dextrose 50 % Injection, 50 mL Vial</t>
  </si>
  <si>
    <t>00409664802</t>
  </si>
  <si>
    <t>.0492</t>
  </si>
  <si>
    <t>Dextrose 70 % in Water, 2000 mL</t>
  </si>
  <si>
    <t>Dextrose 70 % in water inj 2,000 mL</t>
  </si>
  <si>
    <t>00338071906</t>
  </si>
  <si>
    <t>Dextrose 70 % in Water, 500 mL</t>
  </si>
  <si>
    <t>00409791819</t>
  </si>
  <si>
    <t>.03062</t>
  </si>
  <si>
    <t>DiazePAM 2 mg Tablet</t>
  </si>
  <si>
    <t>51079028420</t>
  </si>
  <si>
    <t>.2421</t>
  </si>
  <si>
    <t>DiazePAM 5 mg Tablet</t>
  </si>
  <si>
    <t>Diazepam oral 5 mg</t>
  </si>
  <si>
    <t>68084035901</t>
  </si>
  <si>
    <t>.075</t>
  </si>
  <si>
    <t>DiazePAM 5 mg/mL Injection, 2 mL</t>
  </si>
  <si>
    <t>CS Injectable</t>
  </si>
  <si>
    <t>Diazepam inj 5 mg</t>
  </si>
  <si>
    <t>00409127332</t>
  </si>
  <si>
    <t>6.636</t>
  </si>
  <si>
    <t>DiazePAM 5 mg/mL MDV Injection, 10 mL</t>
  </si>
  <si>
    <t>00409321312</t>
  </si>
  <si>
    <t>3.9996</t>
  </si>
  <si>
    <t>Dibucaine 1 % Ointment, 30 g</t>
  </si>
  <si>
    <t>54162001101</t>
  </si>
  <si>
    <t>0.21357</t>
  </si>
  <si>
    <t>Diclofenac 0.1 % Ophthalmic Solution, 2.5 mL Dropper</t>
  </si>
  <si>
    <t>17478089225</t>
  </si>
  <si>
    <t>17.908</t>
  </si>
  <si>
    <t>Diclofenac 50 mg Delayed Release Tablet</t>
  </si>
  <si>
    <t>Diclofenac oral 50 mg DR</t>
  </si>
  <si>
    <t>51079046620</t>
  </si>
  <si>
    <t>1.4723</t>
  </si>
  <si>
    <t>Diclofenac 75 mg Delayed Release Tablet</t>
  </si>
  <si>
    <t>Diclofenac oral 75 mg DR</t>
  </si>
  <si>
    <t>00591033860</t>
  </si>
  <si>
    <t>0.9065</t>
  </si>
  <si>
    <t>Diclofenac Potassium 50 mg Tablet</t>
  </si>
  <si>
    <t>Diclofenac pot oral 50 mg</t>
  </si>
  <si>
    <t>00093094801</t>
  </si>
  <si>
    <t>2.7593</t>
  </si>
  <si>
    <t>Dicloxacillin 250 mg Capsule</t>
  </si>
  <si>
    <t>00093312301</t>
  </si>
  <si>
    <t>1.254</t>
  </si>
  <si>
    <t>Dicyclomine 10 mg Capsule</t>
  </si>
  <si>
    <t>Dicyclomine oral 10 mg</t>
  </si>
  <si>
    <t>51079011801</t>
  </si>
  <si>
    <t>.27</t>
  </si>
  <si>
    <t>Dicyclomine 10 mg/5 mL Syrup, 5 mL</t>
  </si>
  <si>
    <t>Dicyclomine 10 mg/mL Injection, 2 mL</t>
  </si>
  <si>
    <t>Dicyclomine hcl inj 20 mg</t>
  </si>
  <si>
    <t>58914008052</t>
  </si>
  <si>
    <t>27.596</t>
  </si>
  <si>
    <t>Didanosine 200 mg Delayed Release Enteric Coated Capsule</t>
  </si>
  <si>
    <t>00378888793</t>
  </si>
  <si>
    <t>6.17533</t>
  </si>
  <si>
    <t>Digoxin 0.125 mg Tablet</t>
  </si>
  <si>
    <t>Digoxin oral 0.125 mg</t>
  </si>
  <si>
    <t>00904592161</t>
  </si>
  <si>
    <t>1.6848</t>
  </si>
  <si>
    <t>Digoxin 0.25 mg Tablet</t>
  </si>
  <si>
    <t>00904592261</t>
  </si>
  <si>
    <t>Digoxin 0.25 mg/mL Injection, 2 mL</t>
  </si>
  <si>
    <t>Digoxin inj 0.5 mg</t>
  </si>
  <si>
    <t>00641141031</t>
  </si>
  <si>
    <t>3.3</t>
  </si>
  <si>
    <t>Digoxin Immune Fab 40 mg Injection, Vial</t>
  </si>
  <si>
    <t>Digoxin Immune Fab Vial</t>
  </si>
  <si>
    <t>50633012011</t>
  </si>
  <si>
    <t>2725.2</t>
  </si>
  <si>
    <t>Dihydroergotamine 1 mg/mL Injection, 1 mL</t>
  </si>
  <si>
    <t>Dihydroergotamine inj 1 mg</t>
  </si>
  <si>
    <t>00574085010</t>
  </si>
  <si>
    <t>74.87</t>
  </si>
  <si>
    <t>DilTIAZem 120 mg CD Capsule</t>
  </si>
  <si>
    <t>Diltiazem oral 120 mg CD</t>
  </si>
  <si>
    <t>62584097401</t>
  </si>
  <si>
    <t>1.195</t>
  </si>
  <si>
    <t>DilTIAZem 180 mg CD Capsule</t>
  </si>
  <si>
    <t>62584097511</t>
  </si>
  <si>
    <t>1.4375</t>
  </si>
  <si>
    <t>DilTIAZem 240 mg CD Capsule</t>
  </si>
  <si>
    <t>62584097611</t>
  </si>
  <si>
    <t>2.0435</t>
  </si>
  <si>
    <t>DilTIAZem 30 mg Tablet</t>
  </si>
  <si>
    <t>Diltiazem oral 30 mg</t>
  </si>
  <si>
    <t>51079074501</t>
  </si>
  <si>
    <t>0.45</t>
  </si>
  <si>
    <t>DilTIAZem 300 mg CD Capsule</t>
  </si>
  <si>
    <t>62584097711</t>
  </si>
  <si>
    <t>2.6331</t>
  </si>
  <si>
    <t>DilTIAZem 5 mg/mL Injection, 10 mL</t>
  </si>
  <si>
    <t>00409117102</t>
  </si>
  <si>
    <t>.3216</t>
  </si>
  <si>
    <t>DilTIAZem 5 mg/mL Injection, 25 mL</t>
  </si>
  <si>
    <t>Diltiazem 5 mg/mL inj 25 mL</t>
  </si>
  <si>
    <t>10019051035</t>
  </si>
  <si>
    <t>0.2328</t>
  </si>
  <si>
    <t>DilTIAZem 5 mg/mL Injection, 5 mL</t>
  </si>
  <si>
    <t>55390056505</t>
  </si>
  <si>
    <t>.528</t>
  </si>
  <si>
    <t>DilTIAZem 60 mg Tablet</t>
  </si>
  <si>
    <t>Diltiazem oral 60 mg</t>
  </si>
  <si>
    <t>51079074601</t>
  </si>
  <si>
    <t>.7</t>
  </si>
  <si>
    <t>Dinoprostone 10 mg Vaginal Insert</t>
  </si>
  <si>
    <t>00456412363</t>
  </si>
  <si>
    <t>367.52</t>
  </si>
  <si>
    <t>DiphenhydrAMINE 12.5 mg/5 mL Elixir, 5 mL</t>
  </si>
  <si>
    <t>DiphenhydrAMINE 25 mg Capsule</t>
  </si>
  <si>
    <t>DiphenhydrAMINE 50 mg Capsule</t>
  </si>
  <si>
    <t>00904205661</t>
  </si>
  <si>
    <t>.1345</t>
  </si>
  <si>
    <t>DiphenhydrAMINE 50 mg Capsule, # 6 Take Home</t>
  </si>
  <si>
    <t>Diphenhydramine 50 mg cap #6</t>
  </si>
  <si>
    <t>66336004506</t>
  </si>
  <si>
    <t>0.65667</t>
  </si>
  <si>
    <t>DiphenhydrAMINE 50 mg/mL Injection, 1 mL</t>
  </si>
  <si>
    <t>DiphenhydrAMINE and Zinc Acetate 2-0.1 % Cream, 30 g</t>
  </si>
  <si>
    <t>Diphenoxylate and Atropine 2.5-0.025 mg Tablet</t>
  </si>
  <si>
    <t>Diphe/atro oral 2.5-0.025 mg</t>
  </si>
  <si>
    <t>51079006720</t>
  </si>
  <si>
    <t>.478</t>
  </si>
  <si>
    <t>Diphenoxylate and Atropine 2.5-0.025 mg/5 mL Solution, 5 mL</t>
  </si>
  <si>
    <t>00054319446</t>
  </si>
  <si>
    <t>.16983</t>
  </si>
  <si>
    <t>Diphtheria (Reduced) Toxoid, Tetanus Toxoid, and Acellular Pertussis Vaccine Injection, 0.5 mL</t>
  </si>
  <si>
    <t>Diphtheria and Tetanus Toxoids Adsorbed Adult Injection, 0.5 mL</t>
  </si>
  <si>
    <t>Diphtheria, Tetanus Toxoids and Acellular Pertussis Vaccine Adsorbed Injection, 0.5 mL Dose</t>
  </si>
  <si>
    <t>58160081011</t>
  </si>
  <si>
    <t>49.392</t>
  </si>
  <si>
    <t>Diphtheria, Tetanus Toxoids, Acellular Pertussis and Inactivated Poliovirus Vaccine Injection, 0.5 mL Dose</t>
  </si>
  <si>
    <t>58160081252</t>
  </si>
  <si>
    <t>114</t>
  </si>
  <si>
    <t>Diphtheria, Tetanus Toxoids, Acellular Pertussis, Hepatits B and Inactivated Poliovirus Vaccine Injection, 0.5 mL Dose</t>
  </si>
  <si>
    <t>Dipyridamole 25 mg Tablet</t>
  </si>
  <si>
    <t>68462011601</t>
  </si>
  <si>
    <t>Dipyridamole 50 mg Tablet</t>
  </si>
  <si>
    <t>00904108761</t>
  </si>
  <si>
    <t>.6565</t>
  </si>
  <si>
    <t>Disopyramide 150 mg Controlled Release Capsule</t>
  </si>
  <si>
    <t>00025274231</t>
  </si>
  <si>
    <t>3.3979</t>
  </si>
  <si>
    <t>Divalproex Na 250 mg Delayed Release Tablet</t>
  </si>
  <si>
    <t>68084031401</t>
  </si>
  <si>
    <t>0.275</t>
  </si>
  <si>
    <t>Divalproex Na 250 mg Extended Release 24 Hour Tablet</t>
  </si>
  <si>
    <t>00245018101</t>
  </si>
  <si>
    <t>1.8398</t>
  </si>
  <si>
    <t>Divalproex Na 500 mg Extended Release 24 Hour Tablet</t>
  </si>
  <si>
    <t>68084031701</t>
  </si>
  <si>
    <t>3.832</t>
  </si>
  <si>
    <t>DOBUTamine 1,000 mg in D5W, 250 mL Premix</t>
  </si>
  <si>
    <t>Dobutamine 250 mg</t>
  </si>
  <si>
    <t>00409372432</t>
  </si>
  <si>
    <t>0.0792</t>
  </si>
  <si>
    <t>DOBUTamine 12.5 mg/mL Injection, 20 mL</t>
  </si>
  <si>
    <t>Dobutamine hcl inj 250 mg</t>
  </si>
  <si>
    <t>00409202520</t>
  </si>
  <si>
    <t>.2646</t>
  </si>
  <si>
    <t>DOBUTamine 250 mg in D5W, 250 mL Premix</t>
  </si>
  <si>
    <t>00409234632</t>
  </si>
  <si>
    <t>.04435</t>
  </si>
  <si>
    <t>Docusate Sodium 100 mg Capsule</t>
  </si>
  <si>
    <t>00904224461</t>
  </si>
  <si>
    <t>0.1732</t>
  </si>
  <si>
    <t>Docusate Sodium 100 mg/10 mL Liquid, 10 mL</t>
  </si>
  <si>
    <t>00121054410</t>
  </si>
  <si>
    <t>.07005</t>
  </si>
  <si>
    <t>Docusate Sodium 250 mg Capsule</t>
  </si>
  <si>
    <t>51079004820</t>
  </si>
  <si>
    <t>0.092</t>
  </si>
  <si>
    <t>Dolasetron 12.5 mg/0.625 mL Injection, 0.625 mL</t>
  </si>
  <si>
    <t>Dolasetron inj 10 mg</t>
  </si>
  <si>
    <t>00088120806</t>
  </si>
  <si>
    <t>0.625</t>
  </si>
  <si>
    <t>40.98667</t>
  </si>
  <si>
    <t>Domeboro Powder Packet</t>
  </si>
  <si>
    <t>16500002324</t>
  </si>
  <si>
    <t>.79917</t>
  </si>
  <si>
    <t>Donepezil  5 mg Tablet</t>
  </si>
  <si>
    <t>62856024541</t>
  </si>
  <si>
    <t>14.1274</t>
  </si>
  <si>
    <t>DOPamine 40 mg/mL Injection, 10 mL</t>
  </si>
  <si>
    <t>Dopamine inj 40 mg</t>
  </si>
  <si>
    <t>00409910420</t>
  </si>
  <si>
    <t>.1572</t>
  </si>
  <si>
    <t>DOPamine 40 mg/mL Injection, 5 mL</t>
  </si>
  <si>
    <t>00409582001</t>
  </si>
  <si>
    <t>0.3696</t>
  </si>
  <si>
    <t>DOPamine 400 mg in D5W, 250 mL Premix</t>
  </si>
  <si>
    <t>Dopamine hcl inj 40 mg</t>
  </si>
  <si>
    <t>00338100702</t>
  </si>
  <si>
    <t>.05266</t>
  </si>
  <si>
    <t>DOPamine 80 mg/mL Injection, 5 mL</t>
  </si>
  <si>
    <t>00517190525</t>
  </si>
  <si>
    <t>0.7848</t>
  </si>
  <si>
    <t>DOPamine 800 mg in D5W, 250 mL Premix</t>
  </si>
  <si>
    <t>Dopamine 40 mg</t>
  </si>
  <si>
    <t>00409781022</t>
  </si>
  <si>
    <t>0.08966</t>
  </si>
  <si>
    <t>Doripenem 500 mg Injection</t>
  </si>
  <si>
    <t>Doripenem inj 10 mg</t>
  </si>
  <si>
    <t>50458040102</t>
  </si>
  <si>
    <t>45.996</t>
  </si>
  <si>
    <t>Dornase Alfa 1 mg/mL Solution for Inhalation, 2.5 mL</t>
  </si>
  <si>
    <t>J7639</t>
  </si>
  <si>
    <t>Dornase alpha non-comp inh 1 mg</t>
  </si>
  <si>
    <t>50242010039</t>
  </si>
  <si>
    <t>41.324</t>
  </si>
  <si>
    <t>Dorzolamide 2 % Ophthalmic Solution, 10 mL</t>
  </si>
  <si>
    <t>24208048510</t>
  </si>
  <si>
    <t>4.589</t>
  </si>
  <si>
    <t>Dorzolamide and Timolol 2-0.5 % Ophthalmic Solution, 10 mL</t>
  </si>
  <si>
    <t>50383023210</t>
  </si>
  <si>
    <t>Doxapram 20 mg/mL Injection, 20 mL MDV</t>
  </si>
  <si>
    <t>55390003501</t>
  </si>
  <si>
    <t>Doxazosin 2 mg Tablet</t>
  </si>
  <si>
    <t>Doxazosin oral 2 mg</t>
  </si>
  <si>
    <t>00904552361</t>
  </si>
  <si>
    <t>1.0807</t>
  </si>
  <si>
    <t>Doxazosin 4 mg Tablet</t>
  </si>
  <si>
    <t>51079095901</t>
  </si>
  <si>
    <t>1.12</t>
  </si>
  <si>
    <t>Doxepin HCl  10 mg Capsule</t>
  </si>
  <si>
    <t>00378104901</t>
  </si>
  <si>
    <t>.4717</t>
  </si>
  <si>
    <t>Doxepin HCl  25 mg Capsule</t>
  </si>
  <si>
    <t>Doxepin oral 25 mg</t>
  </si>
  <si>
    <t>00378312501</t>
  </si>
  <si>
    <t>.6207</t>
  </si>
  <si>
    <t>Doxycycline 100 mg Injection, Vial</t>
  </si>
  <si>
    <t>00069010401</t>
  </si>
  <si>
    <t>18.204</t>
  </si>
  <si>
    <t>Doxycycline 100 mg Tablet</t>
  </si>
  <si>
    <t>Dronabinol  5 mg Capsule</t>
  </si>
  <si>
    <t>J8597</t>
  </si>
  <si>
    <t>Dronabinol 5 mg cap</t>
  </si>
  <si>
    <t>49884086802</t>
  </si>
  <si>
    <t>12.26417</t>
  </si>
  <si>
    <t>Dronedarone 400 mg Tablet</t>
  </si>
  <si>
    <t>Dronedarone oral 400 mg</t>
  </si>
  <si>
    <t>00024414210</t>
  </si>
  <si>
    <t>8.5535</t>
  </si>
  <si>
    <t>Drotrecogin Alfa 20 mg Injection</t>
  </si>
  <si>
    <t>Drotrecogin Alfa 20 mg inj</t>
  </si>
  <si>
    <t>00002756101</t>
  </si>
  <si>
    <t>1664.88</t>
  </si>
  <si>
    <t>Drotrecogin Alfa 5 mg Injection</t>
  </si>
  <si>
    <t>Drotrecogin Alfa 5 mg inj</t>
  </si>
  <si>
    <t>00002755901</t>
  </si>
  <si>
    <t>416.22</t>
  </si>
  <si>
    <t>DULoxetine 30 mg Capsule</t>
  </si>
  <si>
    <t>00002324001</t>
  </si>
  <si>
    <t>8.72</t>
  </si>
  <si>
    <t>DULoxetine 60 mg Capsule</t>
  </si>
  <si>
    <t>00002327001</t>
  </si>
  <si>
    <t>Dutasteride 0.5 mg Capsule</t>
  </si>
  <si>
    <t>00173071215</t>
  </si>
  <si>
    <t>5.65933</t>
  </si>
  <si>
    <t>Easivent Holding Chamber</t>
  </si>
  <si>
    <t>Non-Injectable Products</t>
  </si>
  <si>
    <t>49502020701</t>
  </si>
  <si>
    <t>39.54</t>
  </si>
  <si>
    <t>Econazole 1 % Cream, 15 g</t>
  </si>
  <si>
    <t>66993087915</t>
  </si>
  <si>
    <t>Edrophonium 10 mg/mL Injection, 15 mL</t>
  </si>
  <si>
    <t>67457019015</t>
  </si>
  <si>
    <t>6.4</t>
  </si>
  <si>
    <t>Edrophonium Cl and Atropine Sulfate 10-0.14 mg/mL, 15 mL</t>
  </si>
  <si>
    <t>67457019115</t>
  </si>
  <si>
    <t>2.0</t>
  </si>
  <si>
    <t>Edrophonium Cl and Atropine Sulfate 10-0.14 mg/mL, 5 mL</t>
  </si>
  <si>
    <t>67457019205</t>
  </si>
  <si>
    <t>5.28</t>
  </si>
  <si>
    <t>Efavirenz 200 mg Capsule</t>
  </si>
  <si>
    <t>Efavirenz oral 200 mg</t>
  </si>
  <si>
    <t>00056047492</t>
  </si>
  <si>
    <t>10.24989</t>
  </si>
  <si>
    <t>EMLA Cream with Tegaderm, 5 g</t>
  </si>
  <si>
    <t>00115146860</t>
  </si>
  <si>
    <t>1.608</t>
  </si>
  <si>
    <t>EMLA Cream, 30 g</t>
  </si>
  <si>
    <t>50383066730</t>
  </si>
  <si>
    <t>1.771</t>
  </si>
  <si>
    <t>Emtricitabine and Tenofovir 200-300 mg Tablet</t>
  </si>
  <si>
    <t>Emtri/tenof oral 200-300 mg</t>
  </si>
  <si>
    <t>61958070101</t>
  </si>
  <si>
    <t>51.33</t>
  </si>
  <si>
    <t>Emtricitabine and Tenofovir 200-300 mg Tablet, # 2 Take Home</t>
  </si>
  <si>
    <t>54.87167</t>
  </si>
  <si>
    <t>Enalapril 10 mg Tablet</t>
  </si>
  <si>
    <t>Enalapril oral 10 mg</t>
  </si>
  <si>
    <t>00904561061</t>
  </si>
  <si>
    <t>1.1912</t>
  </si>
  <si>
    <t>Enalapril 2.5 mg Tablet</t>
  </si>
  <si>
    <t>00904560961</t>
  </si>
  <si>
    <t>.8929</t>
  </si>
  <si>
    <t>Enalapril 20 mg Tablet</t>
  </si>
  <si>
    <t>Enalapril oral 20 mg</t>
  </si>
  <si>
    <t>00904561161</t>
  </si>
  <si>
    <t>1.6949</t>
  </si>
  <si>
    <t>Enalapril 5 mg Tablet</t>
  </si>
  <si>
    <t>Enalapril oral 5 mg</t>
  </si>
  <si>
    <t>00904550261</t>
  </si>
  <si>
    <t>1.0637</t>
  </si>
  <si>
    <t>Enalaprilat 1.25 mg/mL Injection, 1 mL</t>
  </si>
  <si>
    <t>00143978710</t>
  </si>
  <si>
    <t>Enalaprilat 1.25 mg/mL Injection, 2 mL</t>
  </si>
  <si>
    <t>Enalaprilat 1.25 mg/mL inj 2 mL</t>
  </si>
  <si>
    <t>00143978610</t>
  </si>
  <si>
    <t>Enoxaparin  30 mg/0.3 mL Injection, Syringe</t>
  </si>
  <si>
    <t>Enoxaparin sodium inj 10 mg</t>
  </si>
  <si>
    <t>00781313301</t>
  </si>
  <si>
    <t>81.18</t>
  </si>
  <si>
    <t>Enoxaparin  40 mg/0.4 mL Injection, Syringe</t>
  </si>
  <si>
    <t>00781311963</t>
  </si>
  <si>
    <t>0.4</t>
  </si>
  <si>
    <t>Enoxaparin  60 mg/0.6 mL Injection, Syringe</t>
  </si>
  <si>
    <t>00781311964</t>
  </si>
  <si>
    <t>0.6</t>
  </si>
  <si>
    <t>Enoxaparin  80 mg/0.8 mL Injection, Syringe</t>
  </si>
  <si>
    <t>00781342804</t>
  </si>
  <si>
    <t>81.28125</t>
  </si>
  <si>
    <t>Enoxaparin 100 mg/1 mL Injection, Syringe</t>
  </si>
  <si>
    <t>00781311969</t>
  </si>
  <si>
    <t>81.279</t>
  </si>
  <si>
    <t>Enoxaparin 120 mg/0.8 mL Injection, Syringe</t>
  </si>
  <si>
    <t>00781312168</t>
  </si>
  <si>
    <t>121.96125</t>
  </si>
  <si>
    <t>Entacapone 200 mg Tablet</t>
  </si>
  <si>
    <t>00078032705</t>
  </si>
  <si>
    <t>5.8267</t>
  </si>
  <si>
    <t>ePHEDrine 25 mg Capsule</t>
  </si>
  <si>
    <t>00143314501</t>
  </si>
  <si>
    <t>.3025</t>
  </si>
  <si>
    <t>ePHEDrine 5 mg/mL Injection, 10 mL</t>
  </si>
  <si>
    <t>ePHEDrine 50 mg/mL Injection, 1 mL</t>
  </si>
  <si>
    <t>00409307331</t>
  </si>
  <si>
    <t>.756</t>
  </si>
  <si>
    <t>EPINEPHrine 0.1 mg/mL [1:10,000] Injection, 10 mL Syringe with 1.5" Needle</t>
  </si>
  <si>
    <t>Epinephrine inj 0.1 mg</t>
  </si>
  <si>
    <t>00409492134</t>
  </si>
  <si>
    <t>.5808</t>
  </si>
  <si>
    <t>EPINEPHrine 1 mg/mL Injection, 1 mL</t>
  </si>
  <si>
    <t>42023012225</t>
  </si>
  <si>
    <t>2.282</t>
  </si>
  <si>
    <t>EPINEPHrine PEN AUTO-INJ 0.3 mg/0.3 mL</t>
  </si>
  <si>
    <t>EPINEPHrine PEN Junior AUTO-INJ 0.15 mg/0.3 mL</t>
  </si>
  <si>
    <t>Epoetin  2,000 units/mL Injection, 1 mL</t>
  </si>
  <si>
    <t>Epoetin alfa 1000 units</t>
  </si>
  <si>
    <t>55513012610</t>
  </si>
  <si>
    <t>34.728</t>
  </si>
  <si>
    <t>Epogen 10,000 units/mL Injection, 1 mL</t>
  </si>
  <si>
    <t>59676031204</t>
  </si>
  <si>
    <t>255.24</t>
  </si>
  <si>
    <t>Epogen 20,000 units/mL Injection, 1 mL</t>
  </si>
  <si>
    <t>55513047810</t>
  </si>
  <si>
    <t>315</t>
  </si>
  <si>
    <t>Epogen 4,000 units/mL Injection, 1 mL</t>
  </si>
  <si>
    <t>55513014801</t>
  </si>
  <si>
    <t>69.46</t>
  </si>
  <si>
    <t>Eptifibatide 2 mg/mL Injection, 10 mL</t>
  </si>
  <si>
    <t>Eptifibatide inj 5 mg</t>
  </si>
  <si>
    <t>00085117701</t>
  </si>
  <si>
    <t>17.272</t>
  </si>
  <si>
    <t>Ergocalciferol 50,000 units Capsule</t>
  </si>
  <si>
    <t>64980015701</t>
  </si>
  <si>
    <t>1.4564</t>
  </si>
  <si>
    <t>Ertapenem 1,000 mg Injection, Vial</t>
  </si>
  <si>
    <t>Ertapenem sod inj 500 mg</t>
  </si>
  <si>
    <t>00006384371</t>
  </si>
  <si>
    <t>93.577</t>
  </si>
  <si>
    <t>Erythromycin 0.5 % Ophthalmic Ointment, 1 g</t>
  </si>
  <si>
    <t>Erythromycin 0.5 % Ophthalmic Ointment, 3.5 g</t>
  </si>
  <si>
    <t>24208091055</t>
  </si>
  <si>
    <t>3.5</t>
  </si>
  <si>
    <t>5.42857</t>
  </si>
  <si>
    <t>Erythromycin Base 250 mg Film-Coated Tablet</t>
  </si>
  <si>
    <t>Erythromycin oral 250 mg</t>
  </si>
  <si>
    <t>00074632613</t>
  </si>
  <si>
    <t>0.804</t>
  </si>
  <si>
    <t>Erythromycin Base 333 mg Film-Coated Tablet</t>
  </si>
  <si>
    <t>Erythromycin oral 333 mg</t>
  </si>
  <si>
    <t>00074632013</t>
  </si>
  <si>
    <t>1.129</t>
  </si>
  <si>
    <t>Erythromycin Base 500 mg Film-Coated Tablet</t>
  </si>
  <si>
    <t>Erythromycin oral 500 mg</t>
  </si>
  <si>
    <t>00074622713</t>
  </si>
  <si>
    <t>1.1813</t>
  </si>
  <si>
    <t>Erythromycin Ethylsuccinate 200 mg/5 mL Suspension, 100 mL</t>
  </si>
  <si>
    <t>Erythromycin Ethylsuccinate 200 mg/5 mL Suspension, 5 mL</t>
  </si>
  <si>
    <t>Erythromycin Ethylsuccinate 400 mg Tablet</t>
  </si>
  <si>
    <t>00074572913</t>
  </si>
  <si>
    <t>1.0118</t>
  </si>
  <si>
    <t>Erythromycin Lactobionate 500 mg Injection, Vial</t>
  </si>
  <si>
    <t>Erythromycin lactobionate 500 mg</t>
  </si>
  <si>
    <t>00409648201</t>
  </si>
  <si>
    <t>51.972</t>
  </si>
  <si>
    <t>Escitalopram 10 mg Tablet</t>
  </si>
  <si>
    <t>Escitalopram oral 10 mg</t>
  </si>
  <si>
    <t>68084061711</t>
  </si>
  <si>
    <t>4.3202</t>
  </si>
  <si>
    <t>Esmolol 10 mg/mL Injection, 10 mL</t>
  </si>
  <si>
    <t>67457018210</t>
  </si>
  <si>
    <t>0.875</t>
  </si>
  <si>
    <t>Esmolol 2,500 mg in NaCl 0.9%, 250 mL Premix</t>
  </si>
  <si>
    <t>Esmolol 2500 mg in NS inj 250 mL</t>
  </si>
  <si>
    <t>10019005561</t>
  </si>
  <si>
    <t>.8628</t>
  </si>
  <si>
    <t>Esomeprazole 40 mg Injection</t>
  </si>
  <si>
    <t>00186604001</t>
  </si>
  <si>
    <t>46.59</t>
  </si>
  <si>
    <t>Estradiol 0.05 mg/24 hr Topical Patch</t>
  </si>
  <si>
    <t>00078048142</t>
  </si>
  <si>
    <t>9.51125</t>
  </si>
  <si>
    <t>Estradiol 0.1 mg/24 hr Topical Patch</t>
  </si>
  <si>
    <t>52544047354</t>
  </si>
  <si>
    <t>10.94</t>
  </si>
  <si>
    <t>Estradiol 1 mg Micronized Tablet</t>
  </si>
  <si>
    <t>Estradiol oral 1 mg</t>
  </si>
  <si>
    <t>00555088602</t>
  </si>
  <si>
    <t>.3579</t>
  </si>
  <si>
    <t>Ethambutol  400 mg Tablet</t>
  </si>
  <si>
    <t>68850001202</t>
  </si>
  <si>
    <t>Ethyl Alcohol Absolute 98 % Injection, 5 mL</t>
  </si>
  <si>
    <t>17478050305</t>
  </si>
  <si>
    <t>19.439</t>
  </si>
  <si>
    <t>Etodolac 200 mg Capsule</t>
  </si>
  <si>
    <t>51672401601</t>
  </si>
  <si>
    <t>1.4371</t>
  </si>
  <si>
    <t>Etodolac 300 mg Capsule</t>
  </si>
  <si>
    <t>51672401701</t>
  </si>
  <si>
    <t>1.6168</t>
  </si>
  <si>
    <t>Etodolac 400 mg Tablet</t>
  </si>
  <si>
    <t>Etodolac oral 400 mg</t>
  </si>
  <si>
    <t>00228259911</t>
  </si>
  <si>
    <t>1.467</t>
  </si>
  <si>
    <t>Etomidate 2 mg/mL Injection, 10 mL</t>
  </si>
  <si>
    <t>Etomidate 2 mg/mL inj 10 mL</t>
  </si>
  <si>
    <t>00409669501</t>
  </si>
  <si>
    <t>.7464</t>
  </si>
  <si>
    <t>Etomidate 2 mg/mL Injection, 20 mL</t>
  </si>
  <si>
    <t>00409669502</t>
  </si>
  <si>
    <t>.4032</t>
  </si>
  <si>
    <t>Exenatide Pen 10 mcg/0.04 mL Injection, 2.4 mL</t>
  </si>
  <si>
    <t>66780021201</t>
  </si>
  <si>
    <t>213.54583</t>
  </si>
  <si>
    <t>Ezetimibe 10 mg Tablet</t>
  </si>
  <si>
    <t>Ezetimibe oral 10 mg</t>
  </si>
  <si>
    <t>66582041454</t>
  </si>
  <si>
    <t>7.83389</t>
  </si>
  <si>
    <t>Famciclovir 500 mg Tablet</t>
  </si>
  <si>
    <t>00078036815</t>
  </si>
  <si>
    <t>20.578</t>
  </si>
  <si>
    <t>Famotidine 10 mg/mL Injection, 2 mL</t>
  </si>
  <si>
    <t>10019004502</t>
  </si>
  <si>
    <t>.4426</t>
  </si>
  <si>
    <t>Famotidine 10 mg/mL Injection, 4 mL</t>
  </si>
  <si>
    <t>63323073804</t>
  </si>
  <si>
    <t>.54</t>
  </si>
  <si>
    <t>Famotidine 20 mg Tablet</t>
  </si>
  <si>
    <t>Famotidine 8 mg/mL Suspension, 1 mL</t>
  </si>
  <si>
    <t>68382044405</t>
  </si>
  <si>
    <t>3.535</t>
  </si>
  <si>
    <t>Famotidine 8 mg/mL Suspension, 2.5 mL</t>
  </si>
  <si>
    <t>Famotidine 8 mg/mL Suspension, 5 mL</t>
  </si>
  <si>
    <t>Fat Emulsion 10 %, 500 mL</t>
  </si>
  <si>
    <t>00409979003</t>
  </si>
  <si>
    <t>.03142</t>
  </si>
  <si>
    <t>Fat Emulsion 20 %, 250 mL</t>
  </si>
  <si>
    <t>B4185</t>
  </si>
  <si>
    <t>00338051909</t>
  </si>
  <si>
    <t>0.02065</t>
  </si>
  <si>
    <t>Fat Emulsion 20 %, 500 mL</t>
  </si>
  <si>
    <t>Febuxostat 40 mg Tablet</t>
  </si>
  <si>
    <t>64764091830</t>
  </si>
  <si>
    <t>9.41433</t>
  </si>
  <si>
    <t>Felodipine  5 mg Extended Release Tablet</t>
  </si>
  <si>
    <t>51079046701</t>
  </si>
  <si>
    <t>1.5109</t>
  </si>
  <si>
    <t>Felodipine 10 mg Extended Release Tablet</t>
  </si>
  <si>
    <t>51079046801</t>
  </si>
  <si>
    <t>2.7152</t>
  </si>
  <si>
    <t>Fenofibrate 145 mg Tablet</t>
  </si>
  <si>
    <t>00074612390</t>
  </si>
  <si>
    <t>8.06467</t>
  </si>
  <si>
    <t>Fenofibrate 48 mg Tablet</t>
  </si>
  <si>
    <t>00074612290</t>
  </si>
  <si>
    <t>2.68811</t>
  </si>
  <si>
    <t>FentaNYL 10 mcg/mL in NaCl 0.9 %, 100 mL Premix</t>
  </si>
  <si>
    <t>Fentanyl citrate inj 100 mcg</t>
  </si>
  <si>
    <t>FentaNYL 10 mcg/mL in NaCl 0.9 %, 50 mL Premix</t>
  </si>
  <si>
    <t>FentaNYL 50 mcg/mL Injection, 10 mL</t>
  </si>
  <si>
    <t>00409909428</t>
  </si>
  <si>
    <t>.2772</t>
  </si>
  <si>
    <t>FentaNYL 50 mcg/mL Injection, 2 mL</t>
  </si>
  <si>
    <t>00409909332</t>
  </si>
  <si>
    <t>.72</t>
  </si>
  <si>
    <t>FentaNYL 50 mcg/mL Injection, 5 mL</t>
  </si>
  <si>
    <t>00409909425</t>
  </si>
  <si>
    <t>.2832</t>
  </si>
  <si>
    <t>FentaNYL PCA 50 mcg/mL, 30 mL Syringe</t>
  </si>
  <si>
    <t>FentaNYL Transdermal  12 mcg/hr Patch</t>
  </si>
  <si>
    <t>00781724055</t>
  </si>
  <si>
    <t>20.302</t>
  </si>
  <si>
    <t>FentaNYL Transdermal  50 mcg/hr Patch</t>
  </si>
  <si>
    <t>00378912298</t>
  </si>
  <si>
    <t>26.36</t>
  </si>
  <si>
    <t>FentaNYL Transdermal  75 mcg/hr Patch</t>
  </si>
  <si>
    <t>00093690245</t>
  </si>
  <si>
    <t>46.48</t>
  </si>
  <si>
    <t>FentaNYL Transdermal 100 mcg/hr Patch</t>
  </si>
  <si>
    <t>60505700402</t>
  </si>
  <si>
    <t>78.712</t>
  </si>
  <si>
    <t>FentaNYL Transdermal 25 mcg/hr Patch</t>
  </si>
  <si>
    <t>00093690045</t>
  </si>
  <si>
    <t>16.668</t>
  </si>
  <si>
    <t>Ferrous Gluconate 324 mg Tablet</t>
  </si>
  <si>
    <t>00904213761</t>
  </si>
  <si>
    <t>.0721</t>
  </si>
  <si>
    <t>Ferrous Sulfate 300 mg/5 mL [60 mg iron/5 mL] Elixir, 5 mL</t>
  </si>
  <si>
    <t>00121053005</t>
  </si>
  <si>
    <t>0.11568</t>
  </si>
  <si>
    <t>Ferrous Sulfate 325 mg {65 mg iron} Tablet</t>
  </si>
  <si>
    <t>00603017929</t>
  </si>
  <si>
    <t>0.168</t>
  </si>
  <si>
    <t>Ferrous Sulfate 75 mg/5 mL {15 mg iron(Fe)/mL} Oral Solution, 50 mL</t>
  </si>
  <si>
    <t>00904606050</t>
  </si>
  <si>
    <t>0.117</t>
  </si>
  <si>
    <t>Fexofenadine 60 mg Tablet</t>
  </si>
  <si>
    <t>Fexofenadine oral 60 mg</t>
  </si>
  <si>
    <t>68084028611</t>
  </si>
  <si>
    <t>1.5046</t>
  </si>
  <si>
    <t>Fiber Powder for Oral Solution, 6 g</t>
  </si>
  <si>
    <t>Filgrastim 300 mcg/mL Injection, 1 mL</t>
  </si>
  <si>
    <t>Filgrastim (G-CSF) inj 1 mcg</t>
  </si>
  <si>
    <t>55513053001</t>
  </si>
  <si>
    <t>356.39</t>
  </si>
  <si>
    <t>Filgrastim-sndz 300 mcg/0.5 mL Injection, 0.5 mL</t>
  </si>
  <si>
    <t>filgrastim biosim 1 mcg inj</t>
  </si>
  <si>
    <t>61314030410</t>
  </si>
  <si>
    <t>661.584</t>
  </si>
  <si>
    <t>Filgrastim-sndz 480 mcg/0.8mL Injection, 0.8 mL</t>
  </si>
  <si>
    <t>Filgrastim biosim 1 mcg inj</t>
  </si>
  <si>
    <t>61314031210</t>
  </si>
  <si>
    <t>658.47</t>
  </si>
  <si>
    <t>Finasteride 5 mg Tablet</t>
  </si>
  <si>
    <t>Finasteride oral 5 mg</t>
  </si>
  <si>
    <t>51079052020</t>
  </si>
  <si>
    <t>3.1266</t>
  </si>
  <si>
    <t>Flecainide  50 mg Tablet</t>
  </si>
  <si>
    <t>00054001025</t>
  </si>
  <si>
    <t>2.0197</t>
  </si>
  <si>
    <t>Flecainide 100 mg Tablet</t>
  </si>
  <si>
    <t>00054001125</t>
  </si>
  <si>
    <t>3.5795</t>
  </si>
  <si>
    <t>Fleet Enema Pediatric, 66 mL</t>
  </si>
  <si>
    <t>Fleet Enema, 133 mL</t>
  </si>
  <si>
    <t>Fleet Phospho Soda Liquid, 45 mL</t>
  </si>
  <si>
    <t>00904566675</t>
  </si>
  <si>
    <t>45</t>
  </si>
  <si>
    <t>.06644</t>
  </si>
  <si>
    <t>Flublok (egg free) Vaccine Injection, 0.5 mL</t>
  </si>
  <si>
    <t>42874001610</t>
  </si>
  <si>
    <t>85.5</t>
  </si>
  <si>
    <t>Fluconazole 10 mg/mL Suspension, 35 mL</t>
  </si>
  <si>
    <t>Fluconazole oral 35 mL</t>
  </si>
  <si>
    <t>00093541495</t>
  </si>
  <si>
    <t>1.04171</t>
  </si>
  <si>
    <t>Fluconazole 100 mg in NaCl 0.9 %, 50 mL Premix</t>
  </si>
  <si>
    <t>Fluconazole inj 200 mg</t>
  </si>
  <si>
    <t>55390019401</t>
  </si>
  <si>
    <t>0.24</t>
  </si>
  <si>
    <t>Fluconazole 100 mg Tablet</t>
  </si>
  <si>
    <t>Fluconazole oral 100 mg</t>
  </si>
  <si>
    <t>00172541110</t>
  </si>
  <si>
    <t>8.7539</t>
  </si>
  <si>
    <t>Fluconazole 150 mg Tablet</t>
  </si>
  <si>
    <t>Fluconazole oral 150 mg</t>
  </si>
  <si>
    <t>00049350079</t>
  </si>
  <si>
    <t>36.18583</t>
  </si>
  <si>
    <t>Fluconazole 200 mg in NaCl 0.9 %, 100 mL Premix</t>
  </si>
  <si>
    <t>00143989991</t>
  </si>
  <si>
    <t>.18683</t>
  </si>
  <si>
    <t>Fluconazole 200 mg Tablet</t>
  </si>
  <si>
    <t>Fluconazole oral 200 mg</t>
  </si>
  <si>
    <t>51079077303</t>
  </si>
  <si>
    <t>14.39</t>
  </si>
  <si>
    <t>Fluconazole 400 mg in NaCl 0.9 %, 200 mL Premix</t>
  </si>
  <si>
    <t>00409468802</t>
  </si>
  <si>
    <t>0.04476</t>
  </si>
  <si>
    <t>Flucytosine 250 mg Capsule</t>
  </si>
  <si>
    <t>00187355410</t>
  </si>
  <si>
    <t>92.2124</t>
  </si>
  <si>
    <t>Fludrocortisone 0.1 mg Tablet</t>
  </si>
  <si>
    <t>61570019001</t>
  </si>
  <si>
    <t>1.0119</t>
  </si>
  <si>
    <t>Flumazenil 0.1 mg/mL Injection, 10 mL</t>
  </si>
  <si>
    <t>Flumazenil 0.1 mg/mL inj 10 mL</t>
  </si>
  <si>
    <t>63323042410</t>
  </si>
  <si>
    <t>7.488</t>
  </si>
  <si>
    <t>Flumazenil 0.1 mg/mL Injection, 5 mL</t>
  </si>
  <si>
    <t>63323042405</t>
  </si>
  <si>
    <t>1.6272</t>
  </si>
  <si>
    <t>Fluocinolone Acetonide 0.01 % Cream, 15 g</t>
  </si>
  <si>
    <t>00168005815</t>
  </si>
  <si>
    <t>2.97133</t>
  </si>
  <si>
    <t>Fluocinonide 0.05 % Cream, 15 g</t>
  </si>
  <si>
    <t>Fluorescein Na Ophthalmic Strip</t>
  </si>
  <si>
    <t>Fluorometholone 0.1 % Ophthalmic Suspension, 5 mL</t>
  </si>
  <si>
    <t>60758088005</t>
  </si>
  <si>
    <t>13.728</t>
  </si>
  <si>
    <t>FLUoxetine 10 mg Capsule</t>
  </si>
  <si>
    <t>Fluoxetine oral 10 mg</t>
  </si>
  <si>
    <t>00904578461</t>
  </si>
  <si>
    <t>2.419</t>
  </si>
  <si>
    <t>FLUoxetine 20 mg Capsule</t>
  </si>
  <si>
    <t>Fluoxetine oral 20 mg</t>
  </si>
  <si>
    <t>FluPHENAZine Decanoate 25 mg/mL Injection, 1 mL</t>
  </si>
  <si>
    <t>Fluphenazine Deconate inj 25mg</t>
  </si>
  <si>
    <t>63323027205</t>
  </si>
  <si>
    <t>32.342</t>
  </si>
  <si>
    <t>Flurbiprofen  0.03 % Ophthalmic Solution, 2.5 mL Dropper</t>
  </si>
  <si>
    <t>24208031425</t>
  </si>
  <si>
    <t>3.492</t>
  </si>
  <si>
    <t>Flutamide 125 mg Capsule</t>
  </si>
  <si>
    <t>Flutamide oral 125 mg</t>
  </si>
  <si>
    <t>49884075313</t>
  </si>
  <si>
    <t>2.09222</t>
  </si>
  <si>
    <t>Fluticasone HFA  44 mcg/actuation MDI, 13 g</t>
  </si>
  <si>
    <t>00173071820</t>
  </si>
  <si>
    <t>15.3783</t>
  </si>
  <si>
    <t>Fluticasone HFA 110 mcg/actuation MDI, 13 g</t>
  </si>
  <si>
    <t>00173071920</t>
  </si>
  <si>
    <t>18.18667</t>
  </si>
  <si>
    <t>Fluticasone HFA 220 mcg/actuation MDI, 13 g</t>
  </si>
  <si>
    <t>00173072020</t>
  </si>
  <si>
    <t>28.24833</t>
  </si>
  <si>
    <t>Fluticasone Propionate 0.05 % Nasal Spray, 16 g</t>
  </si>
  <si>
    <t>00054327099</t>
  </si>
  <si>
    <t>4.70438</t>
  </si>
  <si>
    <t>Fluvastatin 20 mg Capsule</t>
  </si>
  <si>
    <t>00378802093</t>
  </si>
  <si>
    <t>5.00633</t>
  </si>
  <si>
    <t>Fluvastatin 40 mg Capsule</t>
  </si>
  <si>
    <t>00078023415</t>
  </si>
  <si>
    <t>5.56867</t>
  </si>
  <si>
    <t>Fluzone Pediatric Vaccine Injection, 0.25 mL</t>
  </si>
  <si>
    <t>49281051625</t>
  </si>
  <si>
    <t>0.25</t>
  </si>
  <si>
    <t>110.6</t>
  </si>
  <si>
    <t>FMT Lower Delivery</t>
  </si>
  <si>
    <t>Non-Formulary</t>
  </si>
  <si>
    <t>Folic Acid 1 mg Tablet</t>
  </si>
  <si>
    <t>51079004101</t>
  </si>
  <si>
    <t>0.16</t>
  </si>
  <si>
    <t>Folic Acid 5 mg/mL Injection, 1 mL</t>
  </si>
  <si>
    <t>63323018411</t>
  </si>
  <si>
    <t>3.204</t>
  </si>
  <si>
    <t>Fomepizole 1 g/mL Injection, 1.5 mL</t>
  </si>
  <si>
    <t>Fomepizole inj 15 mg</t>
  </si>
  <si>
    <t>39822071001</t>
  </si>
  <si>
    <t>860.0</t>
  </si>
  <si>
    <t>Fondaparinux 2.5 mg Injection, 0.5 mL</t>
  </si>
  <si>
    <t>Fondaparinux sod inj 0.5 mg</t>
  </si>
  <si>
    <t>00007323011</t>
  </si>
  <si>
    <t>133.474</t>
  </si>
  <si>
    <t>Fondaparinux 5 mg Injection, 0.4 mL</t>
  </si>
  <si>
    <t>00007323211</t>
  </si>
  <si>
    <t>392.6225</t>
  </si>
  <si>
    <t>Fosinopril 10 mg Tablet</t>
  </si>
  <si>
    <t>31722020090</t>
  </si>
  <si>
    <t>1.18978</t>
  </si>
  <si>
    <t>Fosinopril 20 mg Tablet</t>
  </si>
  <si>
    <t>00093722398</t>
  </si>
  <si>
    <t>2.02267</t>
  </si>
  <si>
    <t>Furosemide 10 mg/mL Injection,  2 mL</t>
  </si>
  <si>
    <t>Furosemide inj 20 mg</t>
  </si>
  <si>
    <t>00409610202</t>
  </si>
  <si>
    <t>1.638</t>
  </si>
  <si>
    <t>Furosemide 10 mg/mL Injection,  4 mL</t>
  </si>
  <si>
    <t>Furosemide 10 mg/mL Injection, 10 mL</t>
  </si>
  <si>
    <t>00409610204</t>
  </si>
  <si>
    <t>1.059</t>
  </si>
  <si>
    <t>Furosemide 20 mg Tablet</t>
  </si>
  <si>
    <t>Furosemide oral 20 mg</t>
  </si>
  <si>
    <t>63739054110</t>
  </si>
  <si>
    <t>Furosemide 40 mg Tablet</t>
  </si>
  <si>
    <t>Furosemide 80 mg Tablet</t>
  </si>
  <si>
    <t>Furosemide oral 80 mg</t>
  </si>
  <si>
    <t>00054429931</t>
  </si>
  <si>
    <t>0.1595</t>
  </si>
  <si>
    <t>Gabapentin 100 mg Capsule</t>
  </si>
  <si>
    <t>Gabapentin oral 100 mg</t>
  </si>
  <si>
    <t>00904607861</t>
  </si>
  <si>
    <t>.6921</t>
  </si>
  <si>
    <t>Gabapentin 300 mg Capsule</t>
  </si>
  <si>
    <t>Gabapentin oral 300 mg</t>
  </si>
  <si>
    <t>68084008011</t>
  </si>
  <si>
    <t>1.3767</t>
  </si>
  <si>
    <t>Gabapentin 400 mg Capsule</t>
  </si>
  <si>
    <t>Gabapentin oral 400 mg</t>
  </si>
  <si>
    <t>00904563361</t>
  </si>
  <si>
    <t>1.9925</t>
  </si>
  <si>
    <t>Galantamine  4 mg Tablet</t>
  </si>
  <si>
    <t>51079085201</t>
  </si>
  <si>
    <t>3.179</t>
  </si>
  <si>
    <t>Ganciclovir 500 mg Injection, Vial</t>
  </si>
  <si>
    <t>Ganciclovir inj 500 mg</t>
  </si>
  <si>
    <t>00004694003</t>
  </si>
  <si>
    <t>114.4256</t>
  </si>
  <si>
    <t>Gemfibrozil 600 mg Tablet</t>
  </si>
  <si>
    <t>00904537961</t>
  </si>
  <si>
    <t>1.1444</t>
  </si>
  <si>
    <t>Gentamicin 0.1 % Cream, 15 g</t>
  </si>
  <si>
    <t>45802005635</t>
  </si>
  <si>
    <t>2.19467</t>
  </si>
  <si>
    <t>Gentamicin 0.1 % Ointment, 15 g</t>
  </si>
  <si>
    <t>45802004635</t>
  </si>
  <si>
    <t>Gentamicin 0.3 % Ophthalmic Ointment, 3.5 g</t>
  </si>
  <si>
    <t>Gentamicin 0.3 % Ophthalmic Solution, 5 mL</t>
  </si>
  <si>
    <t>Gentamicin 10 mg/mL PF Injection, 2 mL</t>
  </si>
  <si>
    <t>Gentamicin 80 mg</t>
  </si>
  <si>
    <t>63323017302</t>
  </si>
  <si>
    <t>2.364</t>
  </si>
  <si>
    <t>Gentamicin 40 mg/mL Injection, 2 mL</t>
  </si>
  <si>
    <t>Gentamicin inj 80 mg</t>
  </si>
  <si>
    <t>00409120703</t>
  </si>
  <si>
    <t>.63</t>
  </si>
  <si>
    <t>Glimepiride 2 mg Tablet</t>
  </si>
  <si>
    <t>51079042501</t>
  </si>
  <si>
    <t>.652</t>
  </si>
  <si>
    <t>Glimepiride 4 mg Tablet</t>
  </si>
  <si>
    <t>51079042601</t>
  </si>
  <si>
    <t>1.2297</t>
  </si>
  <si>
    <t>GlipiZIDE  5 mg Tablet</t>
  </si>
  <si>
    <t>Glipizide oral 5 mg</t>
  </si>
  <si>
    <t>00172364900</t>
  </si>
  <si>
    <t>.3635</t>
  </si>
  <si>
    <t>GlipiZIDE 10 mg Tablet</t>
  </si>
  <si>
    <t>Glipizide oral 10 mg</t>
  </si>
  <si>
    <t>51079081119</t>
  </si>
  <si>
    <t>.69</t>
  </si>
  <si>
    <t>GlipiZIDE 2.5 mg Extended Release Tablet</t>
  </si>
  <si>
    <t>Glipizide oral 2.5 mg ER</t>
  </si>
  <si>
    <t>59762503101</t>
  </si>
  <si>
    <t>.40667</t>
  </si>
  <si>
    <t>GlipiZIDE 5 mg Extended Release Tablet</t>
  </si>
  <si>
    <t>Glipizide oral 5 mg ER</t>
  </si>
  <si>
    <t>59762503201</t>
  </si>
  <si>
    <t>.4071</t>
  </si>
  <si>
    <t>Glucagon 1 mg/mL Injection, 1 mL</t>
  </si>
  <si>
    <t>Glucagon hcl inj 1 mg</t>
  </si>
  <si>
    <t>55390000410</t>
  </si>
  <si>
    <t>158.4</t>
  </si>
  <si>
    <t>Glucagon Emergency Kit</t>
  </si>
  <si>
    <t>00002803101</t>
  </si>
  <si>
    <t>215.82</t>
  </si>
  <si>
    <t>Glucose 4 g Tablet</t>
  </si>
  <si>
    <t>38396054763</t>
  </si>
  <si>
    <t>0.1598</t>
  </si>
  <si>
    <t>Glucose 40 % Oral Gel, 31 g</t>
  </si>
  <si>
    <t>GlyBURIDE 1.25 mg Tablet</t>
  </si>
  <si>
    <t>00093947753</t>
  </si>
  <si>
    <t>.2756</t>
  </si>
  <si>
    <t>GlyBURIDE 2.5 mg Tablet</t>
  </si>
  <si>
    <t>Glyburide oral 2.5 mg</t>
  </si>
  <si>
    <t>65862002901</t>
  </si>
  <si>
    <t>.4593</t>
  </si>
  <si>
    <t>GlyBURIDE 5 mg Tablet</t>
  </si>
  <si>
    <t>63739011910</t>
  </si>
  <si>
    <t>0.825</t>
  </si>
  <si>
    <t>Glycerin Adult Suppository</t>
  </si>
  <si>
    <t>00713010109</t>
  </si>
  <si>
    <t>0.245</t>
  </si>
  <si>
    <t>Glycerin Pediatric Suppository</t>
  </si>
  <si>
    <t>Glycopyrrolate 0.2 mg/mL Injection,  1 mL</t>
  </si>
  <si>
    <t>00641603301</t>
  </si>
  <si>
    <t>1.9084</t>
  </si>
  <si>
    <t>Glycopyrrolate 0.2 mg/mL Injection, 5 mL MDV</t>
  </si>
  <si>
    <t>Glycopyrrolate 0.2 mg/mL inj 5 mL</t>
  </si>
  <si>
    <t>00641610625</t>
  </si>
  <si>
    <t>17.62232</t>
  </si>
  <si>
    <t>Glycopyrrolate 1 mg Tablet</t>
  </si>
  <si>
    <t>49884006501</t>
  </si>
  <si>
    <t>1.3125</t>
  </si>
  <si>
    <t>GuaiFENesin 20 mg/mL Liquid,  5 mL</t>
  </si>
  <si>
    <t>GuaiFENesin 600 mg Sustained Release Tablet</t>
  </si>
  <si>
    <t>63824000832</t>
  </si>
  <si>
    <t>0.504</t>
  </si>
  <si>
    <t>GuaiFENesin and Codeine 100-10 mg/5 mL Elixir, 5 mL</t>
  </si>
  <si>
    <t>Guaif/cod oral 100-10 mg/5 mL</t>
  </si>
  <si>
    <t>00121177505</t>
  </si>
  <si>
    <t>0.1297</t>
  </si>
  <si>
    <t>GuaiFENesin DM 100-10 mg/5 mL Syrup, 5 mL</t>
  </si>
  <si>
    <t>Haemophilus Influenzae Type B Vaccine (Hib), PRP-OMP Conjugate 7.5 mcg/0.5 mL Injection, 0.5 mL</t>
  </si>
  <si>
    <t>00006489700</t>
  </si>
  <si>
    <t>56.46</t>
  </si>
  <si>
    <t>Haloperidol  1 mg Tablet</t>
  </si>
  <si>
    <t>Haloperidol oral 1 mg</t>
  </si>
  <si>
    <t>00781139213</t>
  </si>
  <si>
    <t>.4543</t>
  </si>
  <si>
    <t>Haloperidol  5 mg Tablet</t>
  </si>
  <si>
    <t>Haloperidol oral 5 mg</t>
  </si>
  <si>
    <t>51079073601</t>
  </si>
  <si>
    <t>1.09</t>
  </si>
  <si>
    <t>Haloperidol Lactate 5 mg/mL Injection, 1 mL</t>
  </si>
  <si>
    <t>Haloperidol inj 5 mg</t>
  </si>
  <si>
    <t>63323047401</t>
  </si>
  <si>
    <t>7.188</t>
  </si>
  <si>
    <t>Heparin 1 unit/mL Injection, 5 mL</t>
  </si>
  <si>
    <t>Heparin sod inj 5 units</t>
  </si>
  <si>
    <t>64253044425</t>
  </si>
  <si>
    <t>.758</t>
  </si>
  <si>
    <t>Heparin 1,000 units/mL Injection, 1 mL</t>
  </si>
  <si>
    <t>Heparin sod inj 1000 units</t>
  </si>
  <si>
    <t>00409272001</t>
  </si>
  <si>
    <t>1.572</t>
  </si>
  <si>
    <t>Heparin 10,000 units/mL Injection, 1 mL</t>
  </si>
  <si>
    <t>00409272101</t>
  </si>
  <si>
    <t>Heparin 125 units in D10, 250 mL Premix</t>
  </si>
  <si>
    <t>Heparin 25,000 units in 0.45 % NaCl, 500 mL Premix</t>
  </si>
  <si>
    <t>00409765103</t>
  </si>
  <si>
    <t>0.01262</t>
  </si>
  <si>
    <t>Heparin 25,000 units in D5W, 500 mL Premix</t>
  </si>
  <si>
    <t>00264957710</t>
  </si>
  <si>
    <t>0.022</t>
  </si>
  <si>
    <t>Heparin 250 units in NaCl 0.9 %, 250 mL Premix</t>
  </si>
  <si>
    <t>Heparin 1,000 units</t>
  </si>
  <si>
    <t>Heparin 5 units in NaCl 0.45%,10 mL Premix</t>
  </si>
  <si>
    <t>63323054901</t>
  </si>
  <si>
    <t>3.372</t>
  </si>
  <si>
    <t>Heparin 5,000 units/mL Injection, 1 mL</t>
  </si>
  <si>
    <t>00409272301</t>
  </si>
  <si>
    <t>1.716</t>
  </si>
  <si>
    <t>Heparin 50 units in D10W, 50 mL Premix Syringe</t>
  </si>
  <si>
    <t>Heparin Lock Flush 1 units/mL Injection, 5 mL</t>
  </si>
  <si>
    <t>0.758</t>
  </si>
  <si>
    <t>Heparin Lock Flush 10 units/mL Injection, 5 mL</t>
  </si>
  <si>
    <t>Heparin sod inj 10 units</t>
  </si>
  <si>
    <t>08290306510</t>
  </si>
  <si>
    <t>.14153</t>
  </si>
  <si>
    <t>Heparin Lock Flush 100 units/mL Injection, 1 mL</t>
  </si>
  <si>
    <t>Hepatitis A Vaccine 1440 units/mL Injection, 1 mL</t>
  </si>
  <si>
    <t>Hepatitis A Vaccine 720 units/mL Injection, 0.5 mL</t>
  </si>
  <si>
    <t>58160082552</t>
  </si>
  <si>
    <t>68.676</t>
  </si>
  <si>
    <t>Hepatitis B Immune Globulin Human Injection, 0.5 mL</t>
  </si>
  <si>
    <t>J1573</t>
  </si>
  <si>
    <t>Hepatitis B immune glob inj 0.5 mL</t>
  </si>
  <si>
    <t>13533063603</t>
  </si>
  <si>
    <t>212.28</t>
  </si>
  <si>
    <t>Hepatitis B Immune Globulin Human Injection, 1 mL</t>
  </si>
  <si>
    <t>59730420201</t>
  </si>
  <si>
    <t>183.69</t>
  </si>
  <si>
    <t>Hepatitis B Immune Globulin Human Injection, 5 mL</t>
  </si>
  <si>
    <t>Hepatitis B Vaccine Recombinant 10 mcg/mL Injection, 1 mL</t>
  </si>
  <si>
    <t>00006499541</t>
  </si>
  <si>
    <t>70.762</t>
  </si>
  <si>
    <t>Hepatitis B Vaccine Recombinant 20 mcg/mL Injection, 1 mL</t>
  </si>
  <si>
    <t>Hepatitis B Vaccine Recombinant Pediatric 10 mcg/0.5 mL Injection, 0.5 mL</t>
  </si>
  <si>
    <t>58160082011</t>
  </si>
  <si>
    <t>50.98</t>
  </si>
  <si>
    <t>Hepatitis B Vaccine Recombinant Pediatric 5 mcg/0.5 mL Injection, 0.5 mL</t>
  </si>
  <si>
    <t>00006498100</t>
  </si>
  <si>
    <t>55.39</t>
  </si>
  <si>
    <t>Hetastarch 6 % in NaCl 0.9 %, 500 mL Premix</t>
  </si>
  <si>
    <t>00703507937</t>
  </si>
  <si>
    <t>.04234</t>
  </si>
  <si>
    <t>Homatropine 5 % Ophthalmic Solution, 5 mL</t>
  </si>
  <si>
    <t>59390019205</t>
  </si>
  <si>
    <t>4.162</t>
  </si>
  <si>
    <t>Human Papillomavirus 9-Valent Vaccine, 0.5 mL</t>
  </si>
  <si>
    <t>Human Papillomavirus Vaccine, 0.5 mL</t>
  </si>
  <si>
    <t>00006404541</t>
  </si>
  <si>
    <t>384.104</t>
  </si>
  <si>
    <t>Hyaluronate Na 10 mg/mL Injection, 0.85 mL Syringe</t>
  </si>
  <si>
    <t>0.85</t>
  </si>
  <si>
    <t>Hyaluronidase (Human) 150 units/mL Injection, 1 mL</t>
  </si>
  <si>
    <t>Hyaluronidase 150 units</t>
  </si>
  <si>
    <t>18657010204</t>
  </si>
  <si>
    <t>66.96</t>
  </si>
  <si>
    <t>Hyaluronidase (Ovine) 200 units/mL Injection, 1.2 mL</t>
  </si>
  <si>
    <t>J3471</t>
  </si>
  <si>
    <t>Hyaluronidase (ovine) inj 1 unit</t>
  </si>
  <si>
    <t>67425000210</t>
  </si>
  <si>
    <t>1.2</t>
  </si>
  <si>
    <t>63.41944</t>
  </si>
  <si>
    <t>HydrALAZINE  10 mg Tablet</t>
  </si>
  <si>
    <t>Hydralazine oral 10 mg</t>
  </si>
  <si>
    <t>51079007401</t>
  </si>
  <si>
    <t>HydrALAZINE  20 mg/mL Injection, 1 mL</t>
  </si>
  <si>
    <t>Hydralazine hcl inj 20 mg</t>
  </si>
  <si>
    <t>63323061401</t>
  </si>
  <si>
    <t>14.4</t>
  </si>
  <si>
    <t>HydrALAZINE  25 mg Tablet</t>
  </si>
  <si>
    <t>Hydralazine oral 25 mg</t>
  </si>
  <si>
    <t>63739012610</t>
  </si>
  <si>
    <t>.6229</t>
  </si>
  <si>
    <t>HydrALAZINE  50 mg Tablet</t>
  </si>
  <si>
    <t>Hydralazine oral 50 mg</t>
  </si>
  <si>
    <t>51079007601</t>
  </si>
  <si>
    <t>0.56</t>
  </si>
  <si>
    <t>HydroCHLOROthiazide 12.5 mg Capsule</t>
  </si>
  <si>
    <t>Hydrochlorothi oral 12.5 mg</t>
  </si>
  <si>
    <t>00172487010</t>
  </si>
  <si>
    <t>.4549</t>
  </si>
  <si>
    <t>HydroCHLOROthiazide 25 mg Tablet</t>
  </si>
  <si>
    <t>Hydrochlorothi oral 25 mg</t>
  </si>
  <si>
    <t>00172208310</t>
  </si>
  <si>
    <t>0.1482</t>
  </si>
  <si>
    <t>HYDROcodone and Acetaminophen 10-325 mg Tablet</t>
  </si>
  <si>
    <t>Hydroco/aceta oral 10-325 mg</t>
  </si>
  <si>
    <t>00406036762</t>
  </si>
  <si>
    <t>1.1</t>
  </si>
  <si>
    <t>HYDROcodone and Acetaminophen 5-325 mg Tablet</t>
  </si>
  <si>
    <t>Hydroco/aceta oral 5-325 mg</t>
  </si>
  <si>
    <t>00406012362</t>
  </si>
  <si>
    <t>0.7953</t>
  </si>
  <si>
    <t>HYDROcodone and Acetaminophen 5-325 mg Tablet, # 2 Take Home</t>
  </si>
  <si>
    <t>Hydroc/aceta oral 5-325 mg #2</t>
  </si>
  <si>
    <t>HYDROcodone and Acetaminophen 7.5-325 mg/15 mL Elixir, 15 mL</t>
  </si>
  <si>
    <t>00121477215</t>
  </si>
  <si>
    <t>0.3251</t>
  </si>
  <si>
    <t>HYDROcodone and Chlorpheniramine 10-8 mg/5 mL Polistrex Suspension, 5 mL</t>
  </si>
  <si>
    <t>53014054867</t>
  </si>
  <si>
    <t>.83095</t>
  </si>
  <si>
    <t>Hydrocortisone  20 mg Tablet</t>
  </si>
  <si>
    <t>Hydrocortisone oral 20 mg</t>
  </si>
  <si>
    <t>00143125401</t>
  </si>
  <si>
    <t>.396</t>
  </si>
  <si>
    <t>Hydrocortisone 0.5 % Cream, 30 g</t>
  </si>
  <si>
    <t>00603053550</t>
  </si>
  <si>
    <t>.09366</t>
  </si>
  <si>
    <t>Hydrocortisone 0.5 % Ointment, 30 g</t>
  </si>
  <si>
    <t>00168001431</t>
  </si>
  <si>
    <t>0.11429</t>
  </si>
  <si>
    <t>Hydrocortisone 1 % Cream, 30 g</t>
  </si>
  <si>
    <t>Hydrocortisone 1 % Cream, 30 g (copy)</t>
  </si>
  <si>
    <t>Hydrocortisone 1 % Ointment, 30 g</t>
  </si>
  <si>
    <t>45802000403</t>
  </si>
  <si>
    <t>0.38571</t>
  </si>
  <si>
    <t>Hydrocortisone 100 mg/60 mL Rectal Suspension, 60 mL Enema</t>
  </si>
  <si>
    <t>62559111007</t>
  </si>
  <si>
    <t>.19974</t>
  </si>
  <si>
    <t>Hydrocortisone 2.5 % Cream, 30 g</t>
  </si>
  <si>
    <t>.38571</t>
  </si>
  <si>
    <t>Hydrocortisone 25 mg Rectal Suppository</t>
  </si>
  <si>
    <t>00574709012</t>
  </si>
  <si>
    <t>14.425</t>
  </si>
  <si>
    <t>Hydrocortisone 5 mg Tablet</t>
  </si>
  <si>
    <t>Hydrocortisone oral 5 mg</t>
  </si>
  <si>
    <t>64720033105</t>
  </si>
  <si>
    <t>0.339</t>
  </si>
  <si>
    <t>Hydrocortisone Succinate 1,000 mg/8 mL Injection, 8 mL</t>
  </si>
  <si>
    <t>Hydrocortisone succ inj 100 mg</t>
  </si>
  <si>
    <t>00009000501</t>
  </si>
  <si>
    <t>8</t>
  </si>
  <si>
    <t>59.89</t>
  </si>
  <si>
    <t>Hydrocortisone Succinate 100 mg/2 mL Injection, 2 mL</t>
  </si>
  <si>
    <t>Hydrocortisone Succ inj 100 mg</t>
  </si>
  <si>
    <t>00009001103</t>
  </si>
  <si>
    <t>8.14</t>
  </si>
  <si>
    <t>Hydrocortisone Succinate 250 mg/2 mL Injection, 2 mL</t>
  </si>
  <si>
    <t>00009090908</t>
  </si>
  <si>
    <t>8.58</t>
  </si>
  <si>
    <t>Hydrocortisone Succinate 500 mg/4 mL Injection, 4 mL</t>
  </si>
  <si>
    <t>Hydrocortisone Succinate 100 mg</t>
  </si>
  <si>
    <t>00009001612</t>
  </si>
  <si>
    <t>31.94</t>
  </si>
  <si>
    <t>HYDROmorphone 0.5 mg/0.5 mL Injection, 0.5 mL</t>
  </si>
  <si>
    <t>00409128305</t>
  </si>
  <si>
    <t>5.52</t>
  </si>
  <si>
    <t>HYDROmorphone 1 mg/mL Injection, 1 mL</t>
  </si>
  <si>
    <t>Hydromorphone inj 4 mg</t>
  </si>
  <si>
    <t>00409128331</t>
  </si>
  <si>
    <t>2.496</t>
  </si>
  <si>
    <t>HYDROmorphone 2 mg Tablet</t>
  </si>
  <si>
    <t>42858030125</t>
  </si>
  <si>
    <t>.7149</t>
  </si>
  <si>
    <t>HYDROmorphone 2 mg/mL Injection, 1 mL</t>
  </si>
  <si>
    <t>00409131230</t>
  </si>
  <si>
    <t>2.688</t>
  </si>
  <si>
    <t>HYDROmorphone PCA 0.5 mg/mL in NaCl 0.9 %, 30 mL Syringe</t>
  </si>
  <si>
    <t>Hydroxocobalamin Injection 5 g</t>
  </si>
  <si>
    <t>11704037001</t>
  </si>
  <si>
    <t>900.9</t>
  </si>
  <si>
    <t>Hydroxychloroquine 200 mg Tablet</t>
  </si>
  <si>
    <t>Hydroxychloro oral 200 mg</t>
  </si>
  <si>
    <t>68084026911</t>
  </si>
  <si>
    <t>4.39</t>
  </si>
  <si>
    <t>Hydroxyurea 500 mg Capsule</t>
  </si>
  <si>
    <t>Hydroxyurea oral 500 mg</t>
  </si>
  <si>
    <t>68084028411</t>
  </si>
  <si>
    <t>.8811</t>
  </si>
  <si>
    <t>HydrOXYzine HCl 10 mg Tablet</t>
  </si>
  <si>
    <t>51079041301</t>
  </si>
  <si>
    <t>.6236</t>
  </si>
  <si>
    <t>HydrOXYzine HCl 25 mg Tablet</t>
  </si>
  <si>
    <t>Hydroxyzine HCl oral 25 mg</t>
  </si>
  <si>
    <t>68084025411</t>
  </si>
  <si>
    <t>.3949</t>
  </si>
  <si>
    <t>HydrOXYzine HCl 25 mg/mL Injection, 1 mL</t>
  </si>
  <si>
    <t>Hydroxyzine hcl inj 25 mg</t>
  </si>
  <si>
    <t>00517420125</t>
  </si>
  <si>
    <t>3.75</t>
  </si>
  <si>
    <t>HydrOXYzine HCl 50 mg/mL Injection, 1 mL</t>
  </si>
  <si>
    <t>HydrOXYzine HCl 50 mg/mL Injection, 2 mL</t>
  </si>
  <si>
    <t>00517560225</t>
  </si>
  <si>
    <t>HydrOXYzine Pamoate  25 mg Capsule</t>
  </si>
  <si>
    <t>62584073911</t>
  </si>
  <si>
    <t>0.2991</t>
  </si>
  <si>
    <t>HydrOXYzine Pamoate  50 mg Capsule</t>
  </si>
  <si>
    <t>62584073901</t>
  </si>
  <si>
    <t>HydrOXYzine Pamoate 100 mg Capsule</t>
  </si>
  <si>
    <t>00555032402</t>
  </si>
  <si>
    <t>1.1911</t>
  </si>
  <si>
    <t>Hyoscyamine 0.125 mg Sublingual Tablet</t>
  </si>
  <si>
    <t>Hyoscyamine oral 0.125 mg SL</t>
  </si>
  <si>
    <t>76439030710</t>
  </si>
  <si>
    <t>0.9529</t>
  </si>
  <si>
    <t>Hyzaar 50 mg/12.5 mg Tablet</t>
  </si>
  <si>
    <t>00006071701</t>
  </si>
  <si>
    <t>3.2</t>
  </si>
  <si>
    <t>Ibuprofen 100 mg/5 mL Suspension, 5 mL</t>
  </si>
  <si>
    <t>Ibuprofen 200 mg Tablet</t>
  </si>
  <si>
    <t>Ibuprofen 400 mg Tablet</t>
  </si>
  <si>
    <t>Ibuprofen oral 400 mg</t>
  </si>
  <si>
    <t>63739044210</t>
  </si>
  <si>
    <t>0.0748</t>
  </si>
  <si>
    <t>Ibuprofen 600 mg Tablet</t>
  </si>
  <si>
    <t>Ibuprofen 600 mg Tablet, # 6 Take Home</t>
  </si>
  <si>
    <t>Ibuprofen oral 600 mg #6</t>
  </si>
  <si>
    <t>66336055606</t>
  </si>
  <si>
    <t>0.38167</t>
  </si>
  <si>
    <t>Ibuprofen 800 mg Tablet</t>
  </si>
  <si>
    <t>Ibuprofen oral 800 mg</t>
  </si>
  <si>
    <t>63739044410</t>
  </si>
  <si>
    <t>0.381</t>
  </si>
  <si>
    <t>IdaruCIZUMAB 2.5 g/50 mL Injection</t>
  </si>
  <si>
    <t>praxbind inj 2.5g/50mL</t>
  </si>
  <si>
    <t>00597019705</t>
  </si>
  <si>
    <t>42</t>
  </si>
  <si>
    <t>Imipenem &amp; Cilastatin 250 mg Injection, Vial</t>
  </si>
  <si>
    <t>Imipenem &amp; Cilastatin 250 mg</t>
  </si>
  <si>
    <t>00006351458</t>
  </si>
  <si>
    <t>20.8156</t>
  </si>
  <si>
    <t>Imipenem &amp; Cilastatin 500 mg Injection, Vial</t>
  </si>
  <si>
    <t>00006351659</t>
  </si>
  <si>
    <t>39.1816</t>
  </si>
  <si>
    <t>Imipramine  25 mg Tablet</t>
  </si>
  <si>
    <t>00781176413</t>
  </si>
  <si>
    <t>.873</t>
  </si>
  <si>
    <t>Immune Globulin Intravenous (Human) 10% Solution, 10 mL (Gamunex-C)</t>
  </si>
  <si>
    <t>Immune globulin inj 500 mg</t>
  </si>
  <si>
    <t>13533080012</t>
  </si>
  <si>
    <t>12.164</t>
  </si>
  <si>
    <t>Immune Globulin Intravenous (Human) 10% Solution, 100 mL</t>
  </si>
  <si>
    <t>61953000505</t>
  </si>
  <si>
    <t>10.0656</t>
  </si>
  <si>
    <t>Immune Globulin Intravenous (Human) 10% Solution, 50 mL</t>
  </si>
  <si>
    <t>61953000501</t>
  </si>
  <si>
    <t>10.6908</t>
  </si>
  <si>
    <t>Indapamide 1.25 mg Tablet</t>
  </si>
  <si>
    <t>Indapamide oral 1.25 mg</t>
  </si>
  <si>
    <t>00378006901</t>
  </si>
  <si>
    <t>1.4212</t>
  </si>
  <si>
    <t>Indapamide 2.5  mg Tablet</t>
  </si>
  <si>
    <t>Indapamide oral 2.5 mg</t>
  </si>
  <si>
    <t>00228257111</t>
  </si>
  <si>
    <t>.8305</t>
  </si>
  <si>
    <t>Indigotindisulfonate 8 mg/mL Injection, 5 mL</t>
  </si>
  <si>
    <t>17478050801</t>
  </si>
  <si>
    <t>1.9134</t>
  </si>
  <si>
    <t>Indinavir 400 mg Capsule</t>
  </si>
  <si>
    <t>Indinavir oral 400 mg</t>
  </si>
  <si>
    <t>00006057354</t>
  </si>
  <si>
    <t>3.04511</t>
  </si>
  <si>
    <t>Indomethacin 25 mg Capsule</t>
  </si>
  <si>
    <t>51079019056</t>
  </si>
  <si>
    <t>0.4017</t>
  </si>
  <si>
    <t>Indomethacin 50 mg Capsule</t>
  </si>
  <si>
    <t>Indomethacin oral 50 mg</t>
  </si>
  <si>
    <t>51079019120</t>
  </si>
  <si>
    <t>.6788</t>
  </si>
  <si>
    <t>Indomethacin 50 mg Suppository</t>
  </si>
  <si>
    <t>42211010243</t>
  </si>
  <si>
    <t>16.884</t>
  </si>
  <si>
    <t>InFLIXimab 100 mg Injection</t>
  </si>
  <si>
    <t>Infliximab inj 10 mg</t>
  </si>
  <si>
    <t>57894003001</t>
  </si>
  <si>
    <t>974.27</t>
  </si>
  <si>
    <t>Influenza Virus Vaccine Injection, 0.5 mL</t>
  </si>
  <si>
    <t>Insulin Detemir 100 units/mL Injection, 1 Unit</t>
  </si>
  <si>
    <t>Insulin 5 units</t>
  </si>
  <si>
    <t>00169368712</t>
  </si>
  <si>
    <t>26.65</t>
  </si>
  <si>
    <t>Insulin Lispro Protamine / Insulin Lispro 75/25 units/mL Injection, 1 Unit</t>
  </si>
  <si>
    <t>00002751101</t>
  </si>
  <si>
    <t>22.92</t>
  </si>
  <si>
    <t>Insulin, Glargine 100 units/mL Injection, 1 Unit</t>
  </si>
  <si>
    <t>00088222033</t>
  </si>
  <si>
    <t>.01</t>
  </si>
  <si>
    <t>Insulin, Human NPH 100 units/mL Injection, 3 mL</t>
  </si>
  <si>
    <t>Insulin, Human NPH/Regular 70/30 units/mL Injection, 3 mL</t>
  </si>
  <si>
    <t>Insulin, Human Regular 100 units/mL Injection, 3 mL</t>
  </si>
  <si>
    <t>Insulin, Lispro RDNA 100 units/mL Injection, 3 mL</t>
  </si>
  <si>
    <t>Iodine Strong Solution, 14 mL</t>
  </si>
  <si>
    <t>48433023015</t>
  </si>
  <si>
    <t>1.50857</t>
  </si>
  <si>
    <t>Iohexol 300 mg/mL Injection, 100 mL</t>
  </si>
  <si>
    <t>Low osmo contst matl, 300-399 mg/mL iodine con, per mL</t>
  </si>
  <si>
    <t>00407141363</t>
  </si>
  <si>
    <t>1.087</t>
  </si>
  <si>
    <t>Ipratropium 0.2 mg/mL Solution for Inhalation, 2.5 mL</t>
  </si>
  <si>
    <t>Ipratropium 17 mcg/actuation MDI, 12.9 g</t>
  </si>
  <si>
    <t>00597008717</t>
  </si>
  <si>
    <t>21.99845</t>
  </si>
  <si>
    <t>Irbesartan  75 mg Tablet</t>
  </si>
  <si>
    <t>00093746498</t>
  </si>
  <si>
    <t>2.91844</t>
  </si>
  <si>
    <t>Iron Dextran 50 mg/mL Injection, 2 mL</t>
  </si>
  <si>
    <t>Iron dextran inj 50 mg</t>
  </si>
  <si>
    <t>52544093102</t>
  </si>
  <si>
    <t>14.433</t>
  </si>
  <si>
    <t>Iron Sucrose Complex 20 mg/mL Injection, 10 mL</t>
  </si>
  <si>
    <t>Iron sucrose inj 1 mg</t>
  </si>
  <si>
    <t>00517231005</t>
  </si>
  <si>
    <t>Iron Sucrose Complex 20 mg/mL Injection, 5 mL</t>
  </si>
  <si>
    <t>00517234010</t>
  </si>
  <si>
    <t>12.0</t>
  </si>
  <si>
    <t>Isoflurane Inhalation Solution</t>
  </si>
  <si>
    <t>10019036040</t>
  </si>
  <si>
    <t>.264</t>
  </si>
  <si>
    <t>Isolyte-P in Dextrose 5 % Water, 500 mL</t>
  </si>
  <si>
    <t>00264773010</t>
  </si>
  <si>
    <t>0.01528</t>
  </si>
  <si>
    <t>Isoniazid 300 mg Tablet</t>
  </si>
  <si>
    <t>00555007101</t>
  </si>
  <si>
    <t>0.33833</t>
  </si>
  <si>
    <t>Isosorbide Dinitrate 10 mg Tablet</t>
  </si>
  <si>
    <t>Isosorb dinitrate oral 10 mg</t>
  </si>
  <si>
    <t>00781155613</t>
  </si>
  <si>
    <t>1.0836</t>
  </si>
  <si>
    <t>Isosorbide Mononitrate 30 mg Extended Release Tablet</t>
  </si>
  <si>
    <t>62175012837</t>
  </si>
  <si>
    <t>.5164</t>
  </si>
  <si>
    <t>Isosorbide Mononitrate 60 mg Extended Release Tablet</t>
  </si>
  <si>
    <t>62175011937</t>
  </si>
  <si>
    <t>.5434</t>
  </si>
  <si>
    <t>Isosulfan Blue 10 mg/mL Injection, 5 mL</t>
  </si>
  <si>
    <t>Isosulfan blue inj 1 mg</t>
  </si>
  <si>
    <t>67457022005</t>
  </si>
  <si>
    <t>163.01367</t>
  </si>
  <si>
    <t>Isovue 300 (61%) 100 mL</t>
  </si>
  <si>
    <t>00270131535</t>
  </si>
  <si>
    <t>1.05698</t>
  </si>
  <si>
    <t>Isovue 300 (61%) 150 mL</t>
  </si>
  <si>
    <t>00270131550</t>
  </si>
  <si>
    <t>150</t>
  </si>
  <si>
    <t>1.02704</t>
  </si>
  <si>
    <t>Isovue 300 (61%) 200 mL</t>
  </si>
  <si>
    <t>00270131541</t>
  </si>
  <si>
    <t>.9702</t>
  </si>
  <si>
    <t>Isovue 300 (61%) 30 mL</t>
  </si>
  <si>
    <t>00270131525</t>
  </si>
  <si>
    <t>1.6958</t>
  </si>
  <si>
    <t>Isovue 300 (61%) 50 mL</t>
  </si>
  <si>
    <t>00270131530</t>
  </si>
  <si>
    <t>1.08168</t>
  </si>
  <si>
    <t>Isovue 300 (61%) 75 mL</t>
  </si>
  <si>
    <t>00270131547</t>
  </si>
  <si>
    <t>75</t>
  </si>
  <si>
    <t>1.16895</t>
  </si>
  <si>
    <t>Itraconazole 100 mg Capsule</t>
  </si>
  <si>
    <t>10147170003</t>
  </si>
  <si>
    <t>9.277</t>
  </si>
  <si>
    <t>Ivermectin 3 mg Tablet</t>
  </si>
  <si>
    <t>Ivermectin 3 mg tab</t>
  </si>
  <si>
    <t>00006003220</t>
  </si>
  <si>
    <t>5.583</t>
  </si>
  <si>
    <t>K-Phos Neutral 250 mg Tablet</t>
  </si>
  <si>
    <t>64980010401</t>
  </si>
  <si>
    <t>.5077</t>
  </si>
  <si>
    <t>Ketamine 10 mg/mL Injection, 20 mL</t>
  </si>
  <si>
    <t>67457018120</t>
  </si>
  <si>
    <t>1.03115</t>
  </si>
  <si>
    <t>Ketamine 100 mg/mL Injection, 5 mL</t>
  </si>
  <si>
    <t>Ketamine 100 mg/mL inj 5 mL</t>
  </si>
  <si>
    <t>00409205105</t>
  </si>
  <si>
    <t>1.9656</t>
  </si>
  <si>
    <t>Ketoconazole 2 % Cream, 15 g</t>
  </si>
  <si>
    <t>Ketoconazole 2 % cream 15 g</t>
  </si>
  <si>
    <t>51672129801</t>
  </si>
  <si>
    <t>2.06</t>
  </si>
  <si>
    <t>Ketoconazole 200 mg Tablet</t>
  </si>
  <si>
    <t>Ketoconazole oral 200 mg</t>
  </si>
  <si>
    <t>00093090001</t>
  </si>
  <si>
    <t>6.2579</t>
  </si>
  <si>
    <t>Ketorolac 0.5 % Ophthalmic Solution, 5 mL</t>
  </si>
  <si>
    <t>17478020910</t>
  </si>
  <si>
    <t>21.374</t>
  </si>
  <si>
    <t>Ketorolac Tromethamine 10 mg Tablet</t>
  </si>
  <si>
    <t>Ketorolac Tromethamine 30 mg/mL Injection, 1 mL</t>
  </si>
  <si>
    <t>Ketorolac Tromethamine 30 mg/mL Injection, 2 mL</t>
  </si>
  <si>
    <t>Labetalol  100 mg Tablet</t>
  </si>
  <si>
    <t>51079092801</t>
  </si>
  <si>
    <t>.57</t>
  </si>
  <si>
    <t>Labetalol  200 mg Tablet</t>
  </si>
  <si>
    <t>00172436500</t>
  </si>
  <si>
    <t>1.14</t>
  </si>
  <si>
    <t>Labetalol HCl 5 mg/mL Injection, 20 mL MDV</t>
  </si>
  <si>
    <t>00409233934</t>
  </si>
  <si>
    <t>1.044</t>
  </si>
  <si>
    <t>Labetalol HCl 5 mg/mL Injection, 4 mL</t>
  </si>
  <si>
    <t>Lacri-Lube Ophthalmic Ointment, 3.5 g</t>
  </si>
  <si>
    <t>00904516838</t>
  </si>
  <si>
    <t>1.85429</t>
  </si>
  <si>
    <t>Lactated Ringer's, 1,000 mL</t>
  </si>
  <si>
    <t>Ringers lactate 1,000 mL</t>
  </si>
  <si>
    <t>00264775000</t>
  </si>
  <si>
    <t>0.00189</t>
  </si>
  <si>
    <t>Lactobacillus Acidophilus Capsule</t>
  </si>
  <si>
    <t>64980016401</t>
  </si>
  <si>
    <t>0.2925</t>
  </si>
  <si>
    <t>Lactulose 20 g/30 mL Syrup,  30 mL</t>
  </si>
  <si>
    <t>00121457730</t>
  </si>
  <si>
    <t>0.0315</t>
  </si>
  <si>
    <t>LamiVUDine 150 mg Tablet</t>
  </si>
  <si>
    <t>Lamivudine oral 150 mg</t>
  </si>
  <si>
    <t>00173047001</t>
  </si>
  <si>
    <t>7.63283</t>
  </si>
  <si>
    <t>LamiVUDine and Zidovudine 150-300 mg Tablet</t>
  </si>
  <si>
    <t>Lami/zidov oral 150-300 mg</t>
  </si>
  <si>
    <t>00093538506</t>
  </si>
  <si>
    <t>15.52683</t>
  </si>
  <si>
    <t>LamiVUDine and Zidovudine 150-300 mg Tablet, # 4 Take Home</t>
  </si>
  <si>
    <t>LamoTRIgine  25 mg Tablet</t>
  </si>
  <si>
    <t>51079049801</t>
  </si>
  <si>
    <t>4.1596</t>
  </si>
  <si>
    <t>LamoTRIgine 100 mg Tablet</t>
  </si>
  <si>
    <t>68084031811</t>
  </si>
  <si>
    <t>0.1486</t>
  </si>
  <si>
    <t>Lansoprazole 15 mg Delayed Release Capsule</t>
  </si>
  <si>
    <t>45963046003</t>
  </si>
  <si>
    <t>5.89767</t>
  </si>
  <si>
    <t>Lansoprazole 30 mg Delayed Release Capsule</t>
  </si>
  <si>
    <t>Lansoprazole oral 30 mg</t>
  </si>
  <si>
    <t>51079012101</t>
  </si>
  <si>
    <t>5.66188</t>
  </si>
  <si>
    <t>Latanoprost 0.005 % Ophthalmic Solution, 2.5 mL</t>
  </si>
  <si>
    <t>00013830301</t>
  </si>
  <si>
    <t>57.16</t>
  </si>
  <si>
    <t>Leflunomide 10 mg Tablet</t>
  </si>
  <si>
    <t>23155004303</t>
  </si>
  <si>
    <t>16.42367</t>
  </si>
  <si>
    <t>Leflunomide 20 mg Tablet</t>
  </si>
  <si>
    <t>Leflunomide oral 20 mg</t>
  </si>
  <si>
    <t>00555035201</t>
  </si>
  <si>
    <t>16.422</t>
  </si>
  <si>
    <t>Leucovorin Calcium 10 mg Tablet</t>
  </si>
  <si>
    <t>Leucovorin Ca oral 10 mg</t>
  </si>
  <si>
    <t>00054449705</t>
  </si>
  <si>
    <t>7.5775</t>
  </si>
  <si>
    <t>Leuprolide  3.75 mg Injection, Syringe</t>
  </si>
  <si>
    <t>Leuprolide acetate inj 3.75 mg</t>
  </si>
  <si>
    <t>00074364103</t>
  </si>
  <si>
    <t>962.09</t>
  </si>
  <si>
    <t>Leuprolide  7.5 mg  Injection, Syringe</t>
  </si>
  <si>
    <t>Leuprolide acetate inj 7.5 mg</t>
  </si>
  <si>
    <t>00074364203</t>
  </si>
  <si>
    <t>1225.61</t>
  </si>
  <si>
    <t>Leuprolide 11.25 mg Injection, Syringe</t>
  </si>
  <si>
    <t>00300366301</t>
  </si>
  <si>
    <t>2150.93</t>
  </si>
  <si>
    <t>Leuprolide 22.5 mg  Injection, Syringe</t>
  </si>
  <si>
    <t>00074334603</t>
  </si>
  <si>
    <t>3676.78</t>
  </si>
  <si>
    <t>Levalbuterol HCl  0.31 mg/3 mL Solution for Inhalation, 3 mL</t>
  </si>
  <si>
    <t>J7614</t>
  </si>
  <si>
    <t>Levalbuterol non-comp 0.5 mg</t>
  </si>
  <si>
    <t>63402051124</t>
  </si>
  <si>
    <t>2.48403</t>
  </si>
  <si>
    <t>Levalbuterol HCl  0.63 mg/3 mL Solution for Inhalation, 3 mL</t>
  </si>
  <si>
    <t>00378968144</t>
  </si>
  <si>
    <t>2.23569</t>
  </si>
  <si>
    <t>Levalbuterol HCl 1.25 mg/0.5 mL Solution for Inhalation, 0.5 mL</t>
  </si>
  <si>
    <t>J7612</t>
  </si>
  <si>
    <t>Levalbuterol non-com con 0.5 mg</t>
  </si>
  <si>
    <t>63402051530</t>
  </si>
  <si>
    <t>7.452</t>
  </si>
  <si>
    <t>Levalbuterol Tartrate 45 mcg/actuation MDI, 15 g</t>
  </si>
  <si>
    <t>Levalbuterol 45 mcg/act MDI 15 g</t>
  </si>
  <si>
    <t>63402051001</t>
  </si>
  <si>
    <t>4.116</t>
  </si>
  <si>
    <t>LevETIRAcetam 100 mg/mL Injection, 5 mL</t>
  </si>
  <si>
    <t>Levetiracetam inj 10 mg</t>
  </si>
  <si>
    <t>00143967310</t>
  </si>
  <si>
    <t>LevETIRAcetam 1000 mg in NaCl 0.75%, 100 mL, Premix</t>
  </si>
  <si>
    <t>55150024747</t>
  </si>
  <si>
    <t>LevETIRAcetam 250 mg Tablet</t>
  </si>
  <si>
    <t>Levetiracetam oral 250 mg</t>
  </si>
  <si>
    <t>50268046715</t>
  </si>
  <si>
    <t>2.6348</t>
  </si>
  <si>
    <t>LevETIRAcetam 500 mg in NaCl 0.82%, 100 mL, Premix</t>
  </si>
  <si>
    <t>55150024647</t>
  </si>
  <si>
    <t>.333</t>
  </si>
  <si>
    <t>LevETIRAcetam 500 mg Tablet</t>
  </si>
  <si>
    <t>Levetiracetam oral 500 mg</t>
  </si>
  <si>
    <t>59762006102</t>
  </si>
  <si>
    <t>3.51425</t>
  </si>
  <si>
    <t>LevETIRAcetam 500 mg/5 mL Oral Solution, 5 mL</t>
  </si>
  <si>
    <t>Levetir oral 500 mg/5 mL</t>
  </si>
  <si>
    <t>50383024116</t>
  </si>
  <si>
    <t>0.15222</t>
  </si>
  <si>
    <t>Levobunolol  0.5 % Ophthalmic Solution, 5 mL</t>
  </si>
  <si>
    <t>24208050505</t>
  </si>
  <si>
    <t>4.836</t>
  </si>
  <si>
    <t>LevoFLOXacin 0.5 % Ophthalmmic Solution, 5 mL</t>
  </si>
  <si>
    <t>17478010610</t>
  </si>
  <si>
    <t>15.624</t>
  </si>
  <si>
    <t>LevoFLOXacin 250 mg in D5W, 50 mL Premix</t>
  </si>
  <si>
    <t>Levofloxacin inj 250 mg</t>
  </si>
  <si>
    <t>00143972201</t>
  </si>
  <si>
    <t>0.144</t>
  </si>
  <si>
    <t>LevoFLOXacin 250 mg Tablet</t>
  </si>
  <si>
    <t>Levofloxacin oral 250 mg</t>
  </si>
  <si>
    <t>00904635161</t>
  </si>
  <si>
    <t>14.7259</t>
  </si>
  <si>
    <t>LevoFLOXacin 500 mg in D5W, 100 mL Premix</t>
  </si>
  <si>
    <t>00143972101</t>
  </si>
  <si>
    <t>.0734</t>
  </si>
  <si>
    <t>LevoFLOXacin 500 mg Tablet</t>
  </si>
  <si>
    <t>LevoFLOXacin 750 mg in D5W, 150 mL Premix</t>
  </si>
  <si>
    <t>50458016601</t>
  </si>
  <si>
    <t>.22367</t>
  </si>
  <si>
    <t>Levonorgestrel 1.5 mg Tablet</t>
  </si>
  <si>
    <t>Levonorgestrel oral 1.5 mg</t>
  </si>
  <si>
    <t>43386062030</t>
  </si>
  <si>
    <t>36.56</t>
  </si>
  <si>
    <t>Levothyroxine 100 mcg Injection, Vial</t>
  </si>
  <si>
    <t>Levothyroxine 100 mcg inj</t>
  </si>
  <si>
    <t>63323064907</t>
  </si>
  <si>
    <t>110.17</t>
  </si>
  <si>
    <t>Levothyroxine 100 mcg Tablet</t>
  </si>
  <si>
    <t>Levothyroxine oral 100 mcg</t>
  </si>
  <si>
    <t>51079044201</t>
  </si>
  <si>
    <t>Levothyroxine 112 mcg Tablet</t>
  </si>
  <si>
    <t>00527134601</t>
  </si>
  <si>
    <t>.6497</t>
  </si>
  <si>
    <t>Levothyroxine 125 mcg Tablet</t>
  </si>
  <si>
    <t>Levothyroxine oral 125 mcg</t>
  </si>
  <si>
    <t>00074706811</t>
  </si>
  <si>
    <t>1.2396</t>
  </si>
  <si>
    <t>Levothyroxine 137 mcg Tablet</t>
  </si>
  <si>
    <t>00527163801</t>
  </si>
  <si>
    <t>.6678</t>
  </si>
  <si>
    <t>Levothyroxine 150 mcg Tablet</t>
  </si>
  <si>
    <t>Levothyroxine oral 150 mcg</t>
  </si>
  <si>
    <t>51079044301</t>
  </si>
  <si>
    <t>.66</t>
  </si>
  <si>
    <t>Levothyroxine 175 mcg Tablet</t>
  </si>
  <si>
    <t>00527135001</t>
  </si>
  <si>
    <t>.8058</t>
  </si>
  <si>
    <t>Levothyroxine 200 mcg Injection, Vial</t>
  </si>
  <si>
    <t>63323024710</t>
  </si>
  <si>
    <t>50.93</t>
  </si>
  <si>
    <t>Levothyroxine 25 mcg Tablet</t>
  </si>
  <si>
    <t>Levothyroxine oral 25 mcg</t>
  </si>
  <si>
    <t>51079044401</t>
  </si>
  <si>
    <t>.44</t>
  </si>
  <si>
    <t>Levothyroxine 50 mcg Tablet</t>
  </si>
  <si>
    <t>Levothyroxine oral 50 mcg</t>
  </si>
  <si>
    <t>51079044001</t>
  </si>
  <si>
    <t>.5</t>
  </si>
  <si>
    <t>Levothyroxine 75 mcg Tablet</t>
  </si>
  <si>
    <t>Levothyroxine oral 75 mcg</t>
  </si>
  <si>
    <t>51079044101</t>
  </si>
  <si>
    <t>.55</t>
  </si>
  <si>
    <t>Levothyroxine 88 mcg Tablet</t>
  </si>
  <si>
    <t>00074659490</t>
  </si>
  <si>
    <t>1.11878</t>
  </si>
  <si>
    <t>Lidocaine (2 %) 300 mg, EPINEPHrine(1:1000) 6 mg, Tetracaine (1 %) 80 mg Topical Solution, 3 mL</t>
  </si>
  <si>
    <t>Lidocaine 0.5 % Injection, 50 mL MDV</t>
  </si>
  <si>
    <t>63323048450</t>
  </si>
  <si>
    <t>0.1106</t>
  </si>
  <si>
    <t>Lidocaine 0.5 % PF Injection, 50 mL SDV</t>
  </si>
  <si>
    <t>00409427801</t>
  </si>
  <si>
    <t>.0744</t>
  </si>
  <si>
    <t>Lidocaine 1 % Injection, 10 mL MDV</t>
  </si>
  <si>
    <t>63323020110</t>
  </si>
  <si>
    <t>.1956</t>
  </si>
  <si>
    <t>Lidocaine 1 % Injection, 20 mL MDV</t>
  </si>
  <si>
    <t>Lidocaine 1 % PF Injection, 2 mL SDV</t>
  </si>
  <si>
    <t>63323049202</t>
  </si>
  <si>
    <t>1.018</t>
  </si>
  <si>
    <t>Lidocaine 1 % PF Injection, 30 mL SDV</t>
  </si>
  <si>
    <t>Lidocaine 1 % PF inj 30 mL SDV</t>
  </si>
  <si>
    <t>00409427902</t>
  </si>
  <si>
    <t>.0972</t>
  </si>
  <si>
    <t>Lidocaine 1 % PF Injection, 5 mL</t>
  </si>
  <si>
    <t>Lidocaine 1 % PF inj 5 mL</t>
  </si>
  <si>
    <t>63323049289</t>
  </si>
  <si>
    <t>Lidocaine 1 % with EPINEPHrine 1:100,000 Injection, 20 mL MDV</t>
  </si>
  <si>
    <t>Lidocaine 1 % with EPINEPHrine 1:100,000 Injection, 30 mL MDV</t>
  </si>
  <si>
    <t>00409317802</t>
  </si>
  <si>
    <t>.2032</t>
  </si>
  <si>
    <t>Lidocaine 2 % Injection, 10 mL MDV</t>
  </si>
  <si>
    <t>Lidocaine 2 % Injection, 20 mL MDV</t>
  </si>
  <si>
    <t>Lidocaine 2 % Injection, 5 mL Ject</t>
  </si>
  <si>
    <t>00409132305</t>
  </si>
  <si>
    <t>.6552</t>
  </si>
  <si>
    <t>Lidocaine 2 % Injection, 5 mL Syringe</t>
  </si>
  <si>
    <t>Lidocaine 2 % Jelly Uro Jet, 20 mL</t>
  </si>
  <si>
    <t>76329301505</t>
  </si>
  <si>
    <t>.4632</t>
  </si>
  <si>
    <t>Lidocaine 2 % Jelly Uro Jet, 5 mL</t>
  </si>
  <si>
    <t>76329301105</t>
  </si>
  <si>
    <t>1.44</t>
  </si>
  <si>
    <t>Lidocaine 2 % Jelly, 30 mL</t>
  </si>
  <si>
    <t>Lidocaine 2 % Jelly, 5 mL Tube</t>
  </si>
  <si>
    <t>Lidocaine 2 % jelly 5 mL</t>
  </si>
  <si>
    <t>17478071110</t>
  </si>
  <si>
    <t>1.5602</t>
  </si>
  <si>
    <t>Lidocaine 2 % PF Injection, 2 mL SDV</t>
  </si>
  <si>
    <t>63323049527</t>
  </si>
  <si>
    <t>1.53</t>
  </si>
  <si>
    <t>Lidocaine 2 % Viscous Solution Oral, 15 mL</t>
  </si>
  <si>
    <t>Lidocaine 2 % with EPINEPHrine 1:100,000 Injection,  20 mL MDV</t>
  </si>
  <si>
    <t>63323048327</t>
  </si>
  <si>
    <t>0.228</t>
  </si>
  <si>
    <t>Lidocaine 2 % with EPINEPHrine 1:100,000 Injection,  30 mL MDV</t>
  </si>
  <si>
    <t>00409318202</t>
  </si>
  <si>
    <t>.17159</t>
  </si>
  <si>
    <t>Lidocaine 2 % with EPINEPHrine 1:200,000 PF Injection, 10 mL SDV</t>
  </si>
  <si>
    <t>Lidocaine 2 % with EPINEPHrine 1:200,000 PF Injection, 20 mL SDV</t>
  </si>
  <si>
    <t>63323048927</t>
  </si>
  <si>
    <t>.9432</t>
  </si>
  <si>
    <t>Lidocaine 2 g in D5W, 250 mL Premix</t>
  </si>
  <si>
    <t>00409793932</t>
  </si>
  <si>
    <t>.03019</t>
  </si>
  <si>
    <t>Lidocaine 3.5 % Ophthalmic Gel, 1 mL</t>
  </si>
  <si>
    <t>17478079201</t>
  </si>
  <si>
    <t>26.55</t>
  </si>
  <si>
    <t>Lidocaine 3.5 % Ophthalmic Gel, 5 mL</t>
  </si>
  <si>
    <t>17478079210</t>
  </si>
  <si>
    <t>5.312</t>
  </si>
  <si>
    <t>Lidocaine 4 % Cream, 15 g Tube</t>
  </si>
  <si>
    <t>Lidocaine 4 % cream 15 g</t>
  </si>
  <si>
    <t>24357070115</t>
  </si>
  <si>
    <t>1.28</t>
  </si>
  <si>
    <t>Lidocaine 4 % Cream, 5 g Tube</t>
  </si>
  <si>
    <t>Lidocaine 4 % cream 5 g</t>
  </si>
  <si>
    <t>00054350547</t>
  </si>
  <si>
    <t>0.1832</t>
  </si>
  <si>
    <t>Lidocaine 4 % PF Injection, 5 mL</t>
  </si>
  <si>
    <t>63323049089</t>
  </si>
  <si>
    <t>1.5096</t>
  </si>
  <si>
    <t>Lidocaine 4 % Solution Topical, 50 mL</t>
  </si>
  <si>
    <t>Lidocaine 4 %, EPINEPHrine 0.05 %, Tetracaine 0.5 % Topical Gel, 3 mL</t>
  </si>
  <si>
    <t>Lidocaine 5 % Ointment, 35 g</t>
  </si>
  <si>
    <t>00168020437</t>
  </si>
  <si>
    <t>8.46501</t>
  </si>
  <si>
    <t>Lidocaine 5 % Patch</t>
  </si>
  <si>
    <t>00168035756</t>
  </si>
  <si>
    <t>49.58</t>
  </si>
  <si>
    <t>Lidocaine in Dextrose 5-7.5 % PF Injection, 2 mL</t>
  </si>
  <si>
    <t>Lido 5 % + Dex 7.5 % PF inj 2 mL</t>
  </si>
  <si>
    <t>00409471201</t>
  </si>
  <si>
    <t>4.14</t>
  </si>
  <si>
    <t>Linezolid 600 mg in D5W, 300 mL Premix</t>
  </si>
  <si>
    <t>Linezolid inj 200 mg</t>
  </si>
  <si>
    <t>00009514001</t>
  </si>
  <si>
    <t>300</t>
  </si>
  <si>
    <t>.55783</t>
  </si>
  <si>
    <t>Linezolid 600 mg in NaCl 0.9 % , 300 mL Premix</t>
  </si>
  <si>
    <t>00409488301</t>
  </si>
  <si>
    <t>.3242</t>
  </si>
  <si>
    <t>Linezolid 600 mg Tablet</t>
  </si>
  <si>
    <t>00009513502</t>
  </si>
  <si>
    <t>162.692</t>
  </si>
  <si>
    <t>Liothyronine  5 mcg Tablet</t>
  </si>
  <si>
    <t>00574022001</t>
  </si>
  <si>
    <t>Liothyronine 25 mcg Tablet</t>
  </si>
  <si>
    <t>42794001902</t>
  </si>
  <si>
    <t>1.0407</t>
  </si>
  <si>
    <t>Lipiodol 480 mg/mL inj, 10 mL</t>
  </si>
  <si>
    <t>lipiodol 480 mg/mL, inj</t>
  </si>
  <si>
    <t>Lisinopril 10 mg Tablet</t>
  </si>
  <si>
    <t>Lisinopril oral 10 mg</t>
  </si>
  <si>
    <t>00172375900</t>
  </si>
  <si>
    <t>1.0035</t>
  </si>
  <si>
    <t>Lisinopril 2.5 mg Tablet</t>
  </si>
  <si>
    <t>Lisinopril oral 2.5 mg</t>
  </si>
  <si>
    <t>00172375700</t>
  </si>
  <si>
    <t>.6555</t>
  </si>
  <si>
    <t>Lisinopril 20 mg Tablet</t>
  </si>
  <si>
    <t>Lisinopril oral 20 mg</t>
  </si>
  <si>
    <t>00172376000</t>
  </si>
  <si>
    <t>1.073</t>
  </si>
  <si>
    <t>Lisinopril 5 mg Tablet</t>
  </si>
  <si>
    <t>Lisinopril oral 5 mg</t>
  </si>
  <si>
    <t>00904581161</t>
  </si>
  <si>
    <t>.48</t>
  </si>
  <si>
    <t>Lithium Carbonate 150 mg Capsule</t>
  </si>
  <si>
    <t>00054852625</t>
  </si>
  <si>
    <t>.1877</t>
  </si>
  <si>
    <t>Lithium Carbonate 300 mg Extended Release Tablet</t>
  </si>
  <si>
    <t>00054002125</t>
  </si>
  <si>
    <t>0.4652</t>
  </si>
  <si>
    <t>Loperamide 1 mg/5 mL Oral Liquid, 5 mL</t>
  </si>
  <si>
    <t>.13688</t>
  </si>
  <si>
    <t>Loperamide 2 mg Capsule</t>
  </si>
  <si>
    <t>Loperamide 2 mg/10 mL Oral Liquid, 10 mL</t>
  </si>
  <si>
    <t>Lopinavir and Ritonavir 200-50 mg Tablet</t>
  </si>
  <si>
    <t>Lopin/riton oral 200-50 mg</t>
  </si>
  <si>
    <t>00074679922</t>
  </si>
  <si>
    <t>8.1435</t>
  </si>
  <si>
    <t>Loratadine 10 mg Tablet</t>
  </si>
  <si>
    <t>51079053801</t>
  </si>
  <si>
    <t>.855</t>
  </si>
  <si>
    <t>LORazepam 0.5 mg Tablet</t>
  </si>
  <si>
    <t>Lorazepam oral 0.5 mg</t>
  </si>
  <si>
    <t>00904598061</t>
  </si>
  <si>
    <t>0.7075</t>
  </si>
  <si>
    <t>LORazepam 1 mg Tablet</t>
  </si>
  <si>
    <t>Lorazepam oral 1 mg</t>
  </si>
  <si>
    <t>00904598161</t>
  </si>
  <si>
    <t>.9217</t>
  </si>
  <si>
    <t>LORazepam 100 mg in D5W, 100 mL Premix</t>
  </si>
  <si>
    <t>Lorazepam inj 2 mg</t>
  </si>
  <si>
    <t>LORazepam 100 mg in NaCl 0.9 %, 100 mL Premix</t>
  </si>
  <si>
    <t>LORazepam 2 mg/mL Injection, 1 mL</t>
  </si>
  <si>
    <t>00409677802</t>
  </si>
  <si>
    <t>1.104</t>
  </si>
  <si>
    <t>LORazepam 2 mg/mL Injection, 10 mL</t>
  </si>
  <si>
    <t>00409678002</t>
  </si>
  <si>
    <t>.8952</t>
  </si>
  <si>
    <t>LORazepam 4 mg/mL Injection, 10 mL</t>
  </si>
  <si>
    <t>10019010310</t>
  </si>
  <si>
    <t>1.1064</t>
  </si>
  <si>
    <t>Losartan 100 mg Tablet</t>
  </si>
  <si>
    <t>68084034801</t>
  </si>
  <si>
    <t>3.076</t>
  </si>
  <si>
    <t>Losartan 25 mg Tablet</t>
  </si>
  <si>
    <t>Losartan oral 25 mg</t>
  </si>
  <si>
    <t>68084034611</t>
  </si>
  <si>
    <t>1.678</t>
  </si>
  <si>
    <t>Lovastatin 10 mg Tablet</t>
  </si>
  <si>
    <t>Lovastatin oral 10 mg</t>
  </si>
  <si>
    <t>68084013101</t>
  </si>
  <si>
    <t>.7063</t>
  </si>
  <si>
    <t>Lovastatin 20 mg Tablet</t>
  </si>
  <si>
    <t>51079097501</t>
  </si>
  <si>
    <t>2.3708</t>
  </si>
  <si>
    <t>Lubiprostone 24 mcg Capsule</t>
  </si>
  <si>
    <t>64764024060</t>
  </si>
  <si>
    <t>5.99117</t>
  </si>
  <si>
    <t>Lubiprostone 8 mcg Capsule</t>
  </si>
  <si>
    <t>64764008060</t>
  </si>
  <si>
    <t>Lubricating Jelly, 5 g</t>
  </si>
  <si>
    <t>00281020545</t>
  </si>
  <si>
    <t>.03768</t>
  </si>
  <si>
    <t>Lubricating Jelly, 60 g</t>
  </si>
  <si>
    <t>00281020502</t>
  </si>
  <si>
    <t>.40194</t>
  </si>
  <si>
    <t>Magic Mouthwash, 240 mL</t>
  </si>
  <si>
    <t>65628005001</t>
  </si>
  <si>
    <t>.16245</t>
  </si>
  <si>
    <t>Magnesium Chloride 64 mg Sustained Release Tablet</t>
  </si>
  <si>
    <t>68585000575</t>
  </si>
  <si>
    <t>0.14417</t>
  </si>
  <si>
    <t>Magnesium Chloride 71.5 mg Delayed Release Tablet</t>
  </si>
  <si>
    <t>67618010760</t>
  </si>
  <si>
    <t>0.17083</t>
  </si>
  <si>
    <t>Magnesium Citrate 5.8 % Solution, 300 mL</t>
  </si>
  <si>
    <t>37205011038</t>
  </si>
  <si>
    <t>.00663</t>
  </si>
  <si>
    <t>Magnesium Gluconate 500 mg Tablet</t>
  </si>
  <si>
    <t>63739035410</t>
  </si>
  <si>
    <t>0.1844</t>
  </si>
  <si>
    <t>Magnesium Hydroxide, Aluminum Hydroxide and Simethicone, 30 mL</t>
  </si>
  <si>
    <t>Magnesium Oxide 400 mg Tablet</t>
  </si>
  <si>
    <t>Magnesium Sulfate 1 g in D5W, 100 mL Premix</t>
  </si>
  <si>
    <t>Magnesium sulfate inj 500 mg</t>
  </si>
  <si>
    <t>00409672723</t>
  </si>
  <si>
    <t>.07524</t>
  </si>
  <si>
    <t>Magnesium Sulfate 2 g in Sterile Water, 50 mL Premix</t>
  </si>
  <si>
    <t>00409672924</t>
  </si>
  <si>
    <t>.17904</t>
  </si>
  <si>
    <t>Magnesium Sulfate 20 g in 500 mL Sterile Water Premix</t>
  </si>
  <si>
    <t>Magnesium sulfate 500 mg</t>
  </si>
  <si>
    <t>63323010615</t>
  </si>
  <si>
    <t>.01478</t>
  </si>
  <si>
    <t>Magnesium Sulfate 20 g in Lactated Ringers, 500 mL Premix</t>
  </si>
  <si>
    <t>Magnesium Sulfate 4 g in Sterile Water, 100 mL Premix</t>
  </si>
  <si>
    <t>00409672923</t>
  </si>
  <si>
    <t>.0816</t>
  </si>
  <si>
    <t>Magnesium Sulfate 4 g in Sterile Water, 50 mL Premix</t>
  </si>
  <si>
    <t>00409673013</t>
  </si>
  <si>
    <t>.1536</t>
  </si>
  <si>
    <t>Magnesium Sulfate 50 % 0.5 g/mL Injection, 10 mL</t>
  </si>
  <si>
    <t>63323006410</t>
  </si>
  <si>
    <t>.2076</t>
  </si>
  <si>
    <t>Magnesium Sulfate 50 % 0.5 g/mL Injection, 2 mL</t>
  </si>
  <si>
    <t>00517260225</t>
  </si>
  <si>
    <t>.7188</t>
  </si>
  <si>
    <t>Magnesium Sulfate 50 % 0.5 g/mL Injection, 20 mL</t>
  </si>
  <si>
    <t>00409216802</t>
  </si>
  <si>
    <t>.1512</t>
  </si>
  <si>
    <t>Magnesium Sulfate 50 % 4 mEq/mL Injection, 20 mL</t>
  </si>
  <si>
    <t>Mannitol 20 % Injection in Sterile Water, 500 mL Premix</t>
  </si>
  <si>
    <t>00264757810</t>
  </si>
  <si>
    <t>0.03602</t>
  </si>
  <si>
    <t>Mannitol 25 % Injection, 50 mL</t>
  </si>
  <si>
    <t>Mannitol inj 25% in 50 mL</t>
  </si>
  <si>
    <t>00409403101</t>
  </si>
  <si>
    <t>.03648</t>
  </si>
  <si>
    <t>Maxitrol Ophthalmic Ointment, 3.5 g</t>
  </si>
  <si>
    <t>24208079535</t>
  </si>
  <si>
    <t>5.67429</t>
  </si>
  <si>
    <t>Maxitrol Ophthalmic Suspension, 5 mL</t>
  </si>
  <si>
    <t>24208083060</t>
  </si>
  <si>
    <t>3.972</t>
  </si>
  <si>
    <t>Measles, Mumps, and Rubella Virus Vaccine Live Injection, Vial with Diluent, 0.5 mL</t>
  </si>
  <si>
    <t>00006468100</t>
  </si>
  <si>
    <t>71.443</t>
  </si>
  <si>
    <t>Measles, mumps, rubella, and varicella vaccine (MMRV), live, for subcutaneous use, 0.5 mL</t>
  </si>
  <si>
    <t>00006417100</t>
  </si>
  <si>
    <t>215.462</t>
  </si>
  <si>
    <t>Mebendazole 100 mg Chewable Tablet</t>
  </si>
  <si>
    <t>00093910729</t>
  </si>
  <si>
    <t>6.38</t>
  </si>
  <si>
    <t>Meclizine 12.5 mg Tablet</t>
  </si>
  <si>
    <t>51079008901</t>
  </si>
  <si>
    <t>.71</t>
  </si>
  <si>
    <t>Meclizine 25 mg Tablet</t>
  </si>
  <si>
    <t>MedroxyPROGESTERone 10 mg Tablet</t>
  </si>
  <si>
    <t>MedroxyPROGESTERone 10 mg tab</t>
  </si>
  <si>
    <t>59762374202</t>
  </si>
  <si>
    <t>.4914</t>
  </si>
  <si>
    <t>MedroxyPROGESTERone 150 mg/mL Injection, 1 mL</t>
  </si>
  <si>
    <t>MedroxyPROGESTERone 2.5 mg Tablet</t>
  </si>
  <si>
    <t>Medroxyprogest oral 2.5 mg</t>
  </si>
  <si>
    <t>59762374001</t>
  </si>
  <si>
    <t>.3129</t>
  </si>
  <si>
    <t>Megestrol  20 mg Tablet</t>
  </si>
  <si>
    <t>Megestrol oral 20 mg</t>
  </si>
  <si>
    <t>51079043420</t>
  </si>
  <si>
    <t>0.6565</t>
  </si>
  <si>
    <t>Megestrol  40 mg Tablet</t>
  </si>
  <si>
    <t>Megestrol oral 40 mg</t>
  </si>
  <si>
    <t>51079043401</t>
  </si>
  <si>
    <t>Megestrol  400 mg/10 mL Suspension, 10 mL</t>
  </si>
  <si>
    <t>Megestrol oral 400 mg/10 mL</t>
  </si>
  <si>
    <t>63739054951</t>
  </si>
  <si>
    <t>0.3638</t>
  </si>
  <si>
    <t>Meloxicam 7.5 mg Tablet</t>
  </si>
  <si>
    <t>Meloxicam oral 7.5 mg</t>
  </si>
  <si>
    <t>51079045720</t>
  </si>
  <si>
    <t>3.1335</t>
  </si>
  <si>
    <t>Memantine  5 mg Tablet</t>
  </si>
  <si>
    <t>00456320560</t>
  </si>
  <si>
    <t>6.24983</t>
  </si>
  <si>
    <t>Meningococcal conjugate vaccine, serogroups A, C, Y and W-135, quadrivalent (MenACWY), 0.5 mL</t>
  </si>
  <si>
    <t>49281058905</t>
  </si>
  <si>
    <t>270.736</t>
  </si>
  <si>
    <t>Meperidine 100 mg/mL Injection, 1 mL</t>
  </si>
  <si>
    <t>Meperidine hcl inj 100 mg</t>
  </si>
  <si>
    <t>00409118069</t>
  </si>
  <si>
    <t>5.268</t>
  </si>
  <si>
    <t>Meperidine 25 mg/mL Injection, 1 mL</t>
  </si>
  <si>
    <t>Meperidine 50 mg/mL Injection, 1 mL</t>
  </si>
  <si>
    <t>00409117830</t>
  </si>
  <si>
    <t>5.616</t>
  </si>
  <si>
    <t>Meperidine 75 mg/mL Injection, 1 mL</t>
  </si>
  <si>
    <t>00409117930</t>
  </si>
  <si>
    <t>Meropenem 1 g Injection</t>
  </si>
  <si>
    <t>Meropenem inj 100 mg</t>
  </si>
  <si>
    <t>00409350601</t>
  </si>
  <si>
    <t>12.852</t>
  </si>
  <si>
    <t>Meropenem 500 mg Injection</t>
  </si>
  <si>
    <t>00409350501</t>
  </si>
  <si>
    <t>6.432</t>
  </si>
  <si>
    <t>Mesalamine 4 g/60 mL Rectal Suspension, 60 mL Enema</t>
  </si>
  <si>
    <t>45802009851</t>
  </si>
  <si>
    <t>.40476</t>
  </si>
  <si>
    <t>Mesalamine 400 mg DR Capsule</t>
  </si>
  <si>
    <t>00430075327</t>
  </si>
  <si>
    <t>2.868</t>
  </si>
  <si>
    <t>Mesalamine 400 mg DR Tablet</t>
  </si>
  <si>
    <t>Metamucil Packet</t>
  </si>
  <si>
    <t>00224185281</t>
  </si>
  <si>
    <t>0.278</t>
  </si>
  <si>
    <t>Metaxalone 800 mg Tablet</t>
  </si>
  <si>
    <t>Metaxalone oral 800 mg</t>
  </si>
  <si>
    <t>64720032110</t>
  </si>
  <si>
    <t>4.891</t>
  </si>
  <si>
    <t>MetFORMIN 1,000 mg Tablet</t>
  </si>
  <si>
    <t>Metformin oral 1,000 mg</t>
  </si>
  <si>
    <t>51079099501</t>
  </si>
  <si>
    <t>1.444</t>
  </si>
  <si>
    <t>MetFORMIN 500 mg Extended Release Tablet</t>
  </si>
  <si>
    <t>Metformin oral 500 mg ER</t>
  </si>
  <si>
    <t>00904610761</t>
  </si>
  <si>
    <t>0.6795</t>
  </si>
  <si>
    <t>MetFORMIN 500 mg Tablet</t>
  </si>
  <si>
    <t>Metformin oral 500 mg</t>
  </si>
  <si>
    <t>00904609061</t>
  </si>
  <si>
    <t>0.7782</t>
  </si>
  <si>
    <t>MetFORMIN 850 mg Tablet</t>
  </si>
  <si>
    <t>Metformin oral 850 mg</t>
  </si>
  <si>
    <t>00093104919</t>
  </si>
  <si>
    <t>1.2105</t>
  </si>
  <si>
    <t>Methadone 1 mg/mL Oral Solution, 1 mL</t>
  </si>
  <si>
    <t>Methadone oral 5 mg</t>
  </si>
  <si>
    <t>Methadone 1 mg/mL Oral Solution, 5 mL</t>
  </si>
  <si>
    <t>00054355563</t>
  </si>
  <si>
    <t>0.07976</t>
  </si>
  <si>
    <t>Methadone 10 mg Tablet</t>
  </si>
  <si>
    <t>00054855424</t>
  </si>
  <si>
    <t>0.4374</t>
  </si>
  <si>
    <t>Methadone 5 mg Tablet</t>
  </si>
  <si>
    <t>00406575501</t>
  </si>
  <si>
    <t>.3215</t>
  </si>
  <si>
    <t>Methenamine Mandelate 500 mg Tablet</t>
  </si>
  <si>
    <t>42799010501</t>
  </si>
  <si>
    <t>.8863</t>
  </si>
  <si>
    <t>MethIMAzole  5 mg Tablet</t>
  </si>
  <si>
    <t>23155007001</t>
  </si>
  <si>
    <t>0.4444</t>
  </si>
  <si>
    <t>MethIMAzole 10 mg Tablet</t>
  </si>
  <si>
    <t>00185021001</t>
  </si>
  <si>
    <t>.7678</t>
  </si>
  <si>
    <t>Methocarbamol 500 mg Tablet</t>
  </si>
  <si>
    <t>00143129001</t>
  </si>
  <si>
    <t>0.3685</t>
  </si>
  <si>
    <t>Methocarbamol 750 mg Tablet</t>
  </si>
  <si>
    <t>63739016610</t>
  </si>
  <si>
    <t>0.4264</t>
  </si>
  <si>
    <t>Methohexital 500 mg Injection, 50 mL</t>
  </si>
  <si>
    <t>42023010501</t>
  </si>
  <si>
    <t>64.91</t>
  </si>
  <si>
    <t>Methotrexate 2.5 mg Tablet</t>
  </si>
  <si>
    <t>Methotrexate oral 2.5 mg</t>
  </si>
  <si>
    <t>51079067005</t>
  </si>
  <si>
    <t>6.237</t>
  </si>
  <si>
    <t>Methotrexate 25 mg/mL Liquid Injection, 10 mL</t>
  </si>
  <si>
    <t>Methotrexate sod inj 5 mg</t>
  </si>
  <si>
    <t>63323012310</t>
  </si>
  <si>
    <t>Methotrexate PF 25 mg/mL Liquid Injection, 2 mL</t>
  </si>
  <si>
    <t>Methotrexate 50 mg</t>
  </si>
  <si>
    <t>00703367103</t>
  </si>
  <si>
    <t>Methyl Salicylate and Menthol 15-10 % Cream, 57 g</t>
  </si>
  <si>
    <t>74300000530</t>
  </si>
  <si>
    <t>.0693</t>
  </si>
  <si>
    <t>Methyldopa 250 mg Tablet</t>
  </si>
  <si>
    <t>51079020001</t>
  </si>
  <si>
    <t>.3677</t>
  </si>
  <si>
    <t>Methyldopa 500 mg Tablet</t>
  </si>
  <si>
    <t>51079020101</t>
  </si>
  <si>
    <t>.6726</t>
  </si>
  <si>
    <t>Methyldopate 50 mg/mL Injection, 5 mL</t>
  </si>
  <si>
    <t>Methyldopate hcl inj 250 mg</t>
  </si>
  <si>
    <t>00517890510</t>
  </si>
  <si>
    <t>Methylene Blue 10 mg/mL Injection, 1 mL</t>
  </si>
  <si>
    <t>Methylene blue inj 1 mg</t>
  </si>
  <si>
    <t>17478050401</t>
  </si>
  <si>
    <t>11.019</t>
  </si>
  <si>
    <t>Methylene Blue 10 mg/mL Injection, 10 mL</t>
  </si>
  <si>
    <t>00517031010</t>
  </si>
  <si>
    <t>.9768</t>
  </si>
  <si>
    <t>Methylene Blue 5 mg/mL Injection, 10 mL</t>
  </si>
  <si>
    <t>00517037405</t>
  </si>
  <si>
    <t>22.3726</t>
  </si>
  <si>
    <t>Methylergonovine 0.2 mg Tablet</t>
  </si>
  <si>
    <t>43386014028</t>
  </si>
  <si>
    <t>27.1</t>
  </si>
  <si>
    <t>Methylergonovine 0.2 mg/mL Injection, 1 mL</t>
  </si>
  <si>
    <t>Methylergonovine inj 0.2 mg</t>
  </si>
  <si>
    <t>00078005303</t>
  </si>
  <si>
    <t>9.442</t>
  </si>
  <si>
    <t>Methylnaltrexone Bromide 12 mg/0.6 mL, 0.6 mL</t>
  </si>
  <si>
    <t>Methylnaltrexone inj 0.1 mg</t>
  </si>
  <si>
    <t>65649055102</t>
  </si>
  <si>
    <t>131.01667</t>
  </si>
  <si>
    <t>MethylPREDNISolone  4 mg Tablet, #21 Taperpack</t>
  </si>
  <si>
    <t>Methylprednisolone oral 4 mg</t>
  </si>
  <si>
    <t>59746000103</t>
  </si>
  <si>
    <t>1.64952</t>
  </si>
  <si>
    <t>MethylPREDNISolone Acetate 40 mg/mL Injection, 1 mL</t>
  </si>
  <si>
    <t>MethylPREDNISolone Acetate 40 mg/mL Injection, 1 mL (copy)</t>
  </si>
  <si>
    <t>MethylPREDNISolone Acetate 80 mg/mL Injection, 1 mL</t>
  </si>
  <si>
    <t>Methylprednisolone inj 40mg</t>
  </si>
  <si>
    <t>00703005101</t>
  </si>
  <si>
    <t>9.12</t>
  </si>
  <si>
    <t>MethylPREDNISolone Succinate  40 mg Injection, 1 mL</t>
  </si>
  <si>
    <t>MethylPREDNISolone Succinate 1 g Injection, 8 mL</t>
  </si>
  <si>
    <t>63323026530</t>
  </si>
  <si>
    <t>31.58</t>
  </si>
  <si>
    <t>MethylPREDNISolone Succinate 125 mg Injection, 2 mL</t>
  </si>
  <si>
    <t>MethylPREDNISolone Succinate 500 mg Injection, 8 mL</t>
  </si>
  <si>
    <t>6.4168</t>
  </si>
  <si>
    <t>Metoclopramide 1 mg/mL Syrup, 10 mL</t>
  </si>
  <si>
    <t>68094067659</t>
  </si>
  <si>
    <t>.101</t>
  </si>
  <si>
    <t>Metoclopramide 10 mg Tablet</t>
  </si>
  <si>
    <t>Metoclopramide 5 mg/mL Injection, 2 mL</t>
  </si>
  <si>
    <t>Metoclopramide hcl inj 10 mg</t>
  </si>
  <si>
    <t>00409341401</t>
  </si>
  <si>
    <t>.666</t>
  </si>
  <si>
    <t>MetOLazone  2.5 mg Tablet</t>
  </si>
  <si>
    <t>51079002320</t>
  </si>
  <si>
    <t>1.9744</t>
  </si>
  <si>
    <t>MetOLazone  5 mg Tablet</t>
  </si>
  <si>
    <t>51079002301</t>
  </si>
  <si>
    <t>1.97</t>
  </si>
  <si>
    <t>Metoprolol Succinate 100 mg Extended Release Tablet</t>
  </si>
  <si>
    <t>Metopro Succ oral 100 mg ER</t>
  </si>
  <si>
    <t>68084067301</t>
  </si>
  <si>
    <t>1.675</t>
  </si>
  <si>
    <t>Metoprolol Succinate 25 mg Extended Release Tablet</t>
  </si>
  <si>
    <t>68084030301</t>
  </si>
  <si>
    <t>1.115</t>
  </si>
  <si>
    <t>Metoprolol Succinate 50 mg Extended Release Tablet</t>
  </si>
  <si>
    <t>00186109039</t>
  </si>
  <si>
    <t>1.4346</t>
  </si>
  <si>
    <t>Metoprolol Tartrate  50 mg Tablet</t>
  </si>
  <si>
    <t>Metopro tart oral 50 mg</t>
  </si>
  <si>
    <t>51079080120</t>
  </si>
  <si>
    <t>0.5717</t>
  </si>
  <si>
    <t>Metoprolol Tartrate 1 mg/mL Injection, 5 mL</t>
  </si>
  <si>
    <t>00409228505</t>
  </si>
  <si>
    <t>.47517</t>
  </si>
  <si>
    <t>Metoprolol Tartrate 100 mg Tablet</t>
  </si>
  <si>
    <t>Metoprolol tart oral 100 mg</t>
  </si>
  <si>
    <t>51079080101</t>
  </si>
  <si>
    <t>0.57</t>
  </si>
  <si>
    <t>Metoprolol Tartrate 25 mg Tablet</t>
  </si>
  <si>
    <t>MetroNIDAZOLE 0.75 % Vaginal Gel, 70 g</t>
  </si>
  <si>
    <t>00245086070</t>
  </si>
  <si>
    <t>0.48157</t>
  </si>
  <si>
    <t>MetroNIDAZOLE 15 mg/mL Suspension, 5 mL</t>
  </si>
  <si>
    <t>Compounded Med</t>
  </si>
  <si>
    <t>MetroNIDAZOLE 250 mg in NaCl 0.9 %, 50 mL Premix</t>
  </si>
  <si>
    <t>Metronidazole inj 500 mg</t>
  </si>
  <si>
    <t>00264553532</t>
  </si>
  <si>
    <t>.025</t>
  </si>
  <si>
    <t>MetroNIDAZOLE 250 mg Tablet</t>
  </si>
  <si>
    <t>MetroNIDAZOLE 500 mg in NaCl 0.9 %, 100 mL Premix</t>
  </si>
  <si>
    <t>0.025</t>
  </si>
  <si>
    <t>MetroNIDAZOLE 500 mg Tablet</t>
  </si>
  <si>
    <t>Metronidazole oral 500 mg</t>
  </si>
  <si>
    <t>63739017610</t>
  </si>
  <si>
    <t>0.7279</t>
  </si>
  <si>
    <t>Mexiletine 150 mg Capsule</t>
  </si>
  <si>
    <t>00093873901</t>
  </si>
  <si>
    <t>2.5356</t>
  </si>
  <si>
    <t>Micafungin  50 mg Injection, Vial</t>
  </si>
  <si>
    <t>Micafungin 1 mg</t>
  </si>
  <si>
    <t>00469325050</t>
  </si>
  <si>
    <t>112.2</t>
  </si>
  <si>
    <t>Micafungin 100 mg Injection, Vial</t>
  </si>
  <si>
    <t>Micafungin sod inj 1 mg</t>
  </si>
  <si>
    <t>00469321110</t>
  </si>
  <si>
    <t>224.4</t>
  </si>
  <si>
    <t>Miconazole 100 mg Vaginal Suppository #7</t>
  </si>
  <si>
    <t>00713019757</t>
  </si>
  <si>
    <t>0.93286</t>
  </si>
  <si>
    <t>Miconazole 2 % Cream, 15 g</t>
  </si>
  <si>
    <t>Miconazole 2 % Vaginal Cream, 45 g</t>
  </si>
  <si>
    <t>00713025237</t>
  </si>
  <si>
    <t>0.19111</t>
  </si>
  <si>
    <t>Microfibrillar Collagen Hemostat, 1 g Jar</t>
  </si>
  <si>
    <t>53276101002</t>
  </si>
  <si>
    <t>210.6</t>
  </si>
  <si>
    <t>Microfibrillar Collagen Hemostat, 1 g Syringe</t>
  </si>
  <si>
    <t>Midazolam 1 mg/mL Injection, 2 mL</t>
  </si>
  <si>
    <t>Midazolam hcl inj 1 mg</t>
  </si>
  <si>
    <t>25021065502</t>
  </si>
  <si>
    <t>Midazolam 100 mg in D5W, 100 mL Premix</t>
  </si>
  <si>
    <t>Midazolam 100 mg in NaCl 0.9 %, 100 mL Premix</t>
  </si>
  <si>
    <t>Midazolam 5 mg/mL Injection, 1 mL</t>
  </si>
  <si>
    <t>10019002706</t>
  </si>
  <si>
    <t>Midazolam 5 mg/mL Injection, 10 mL</t>
  </si>
  <si>
    <t>57664063445</t>
  </si>
  <si>
    <t>Midazolam 5 mg/mL Injection, 5 mL</t>
  </si>
  <si>
    <t>63323041205</t>
  </si>
  <si>
    <t>3.3408</t>
  </si>
  <si>
    <t>Midodrine  5 mg Tablet</t>
  </si>
  <si>
    <t>00245021201</t>
  </si>
  <si>
    <t>4.4879</t>
  </si>
  <si>
    <t>Milk of Magnesia Suspension, 30 mL</t>
  </si>
  <si>
    <t>Milrinone 1 mg/mL Injection, 10 mL</t>
  </si>
  <si>
    <t>Milrinone lactate inj 5 mg</t>
  </si>
  <si>
    <t>00143971010</t>
  </si>
  <si>
    <t>.75</t>
  </si>
  <si>
    <t>Milrinone 1 mg/mL Injection, 50 mL</t>
  </si>
  <si>
    <t>00143970801</t>
  </si>
  <si>
    <t>.96</t>
  </si>
  <si>
    <t>Milrinone 20 mg in D5W, 100 mL Premix</t>
  </si>
  <si>
    <t>Milrinone 5 mg</t>
  </si>
  <si>
    <t>00338601048</t>
  </si>
  <si>
    <t>.9426</t>
  </si>
  <si>
    <t>Mineral Oil Enema, 135 mL</t>
  </si>
  <si>
    <t>Mineral Oil, 30 mL</t>
  </si>
  <si>
    <t>Minocycline 100 mg Capsule</t>
  </si>
  <si>
    <t>00093316753</t>
  </si>
  <si>
    <t>3.3974</t>
  </si>
  <si>
    <t>Minoxidil  2.5 mg Tablet</t>
  </si>
  <si>
    <t>Minoxidil oral 10 mg</t>
  </si>
  <si>
    <t>68084020401</t>
  </si>
  <si>
    <t>1.6952</t>
  </si>
  <si>
    <t>Minoxidil 10 mg Tablet</t>
  </si>
  <si>
    <t>68084020411</t>
  </si>
  <si>
    <t>Mirtazapine 15 mg Tablet</t>
  </si>
  <si>
    <t>Mirtazapine oral 15 mg</t>
  </si>
  <si>
    <t>63739035510</t>
  </si>
  <si>
    <t>3.3941</t>
  </si>
  <si>
    <t>Miscellaneous Additive</t>
  </si>
  <si>
    <t>Miscellaneous Bulk Fluid</t>
  </si>
  <si>
    <t>Miscellaneous Injection</t>
  </si>
  <si>
    <t>Miscellaneous Solution</t>
  </si>
  <si>
    <t>Miscellaneous Topical</t>
  </si>
  <si>
    <t>Miscellaneous Unit-Dose Solid</t>
  </si>
  <si>
    <t>MiSOPROStol 100 mcg Tablet</t>
  </si>
  <si>
    <t>Misoprostol oral 100 mcg</t>
  </si>
  <si>
    <t>00025145134</t>
  </si>
  <si>
    <t>2.6022</t>
  </si>
  <si>
    <t>MiSOPROStol 25 mcg Tablet</t>
  </si>
  <si>
    <t>Miosprostol oral 25 mcg</t>
  </si>
  <si>
    <t>59762500702</t>
  </si>
  <si>
    <t>0.82383</t>
  </si>
  <si>
    <t>MiSOPROStol 50 mcg Tablet</t>
  </si>
  <si>
    <t>Misoprostol oral 50 mcg</t>
  </si>
  <si>
    <t>MitoMYcin  5 mg Injection, Vial</t>
  </si>
  <si>
    <t>Mitomycin inj 5 mg</t>
  </si>
  <si>
    <t>16729011505</t>
  </si>
  <si>
    <t>165.6</t>
  </si>
  <si>
    <t>MitoMYcin 20 mg Injection, Vial</t>
  </si>
  <si>
    <t>Moexipril  7.5 mg Tablet</t>
  </si>
  <si>
    <t>00093001701</t>
  </si>
  <si>
    <t>1.3892</t>
  </si>
  <si>
    <t>Mometasone 0.1 % Cream, 15 g</t>
  </si>
  <si>
    <t>00713063415</t>
  </si>
  <si>
    <t>1.944</t>
  </si>
  <si>
    <t>Mometasone 0.1 % Lotion, 55 mL</t>
  </si>
  <si>
    <t>00781706761</t>
  </si>
  <si>
    <t>.95067</t>
  </si>
  <si>
    <t>Mometasone 0.1 % Ointment, 15 g</t>
  </si>
  <si>
    <t>00168027115</t>
  </si>
  <si>
    <t>1.228</t>
  </si>
  <si>
    <t>Mometasone Furoate 220mcg/actuation Inhaler, 0.24g</t>
  </si>
  <si>
    <t>Mometasone 220 mcg/act inh 0.24 g</t>
  </si>
  <si>
    <t>00085134104</t>
  </si>
  <si>
    <t>88.75</t>
  </si>
  <si>
    <t>Monsel's Solution, 8 mL</t>
  </si>
  <si>
    <t>Montelukast Na 10 mg Tablet</t>
  </si>
  <si>
    <t>Montelukast Na oral 10 mg</t>
  </si>
  <si>
    <t>13668008130</t>
  </si>
  <si>
    <t>5.02867</t>
  </si>
  <si>
    <t>Morphine 0.4 mg/mL Oral Solution, 1 mL</t>
  </si>
  <si>
    <t>00054023763</t>
  </si>
  <si>
    <t>0.08484</t>
  </si>
  <si>
    <t>Morphine 0.5 mg/mL PF Injection, 10 mL</t>
  </si>
  <si>
    <t>Morphine sulfate PF inj 10 mg</t>
  </si>
  <si>
    <t>63323029110</t>
  </si>
  <si>
    <t>1.2696</t>
  </si>
  <si>
    <t>Morphine 1 mg/mL PF Injection, 10 mL</t>
  </si>
  <si>
    <t>63323029210</t>
  </si>
  <si>
    <t>1.2888</t>
  </si>
  <si>
    <t>Morphine 1 mg/mL PF Injection, 2 mL</t>
  </si>
  <si>
    <t>63323029280</t>
  </si>
  <si>
    <t>5.442</t>
  </si>
  <si>
    <t>Morphine 10 mg/mL Injection, 1 mL</t>
  </si>
  <si>
    <t>Morphine sulfate inj 10 mg</t>
  </si>
  <si>
    <t>10019017868</t>
  </si>
  <si>
    <t>1.128</t>
  </si>
  <si>
    <t>Morphine 15 mg Extended Release Tablet</t>
  </si>
  <si>
    <t>Morphine oral 15 mg ER</t>
  </si>
  <si>
    <t>00406831562</t>
  </si>
  <si>
    <t>1.8721</t>
  </si>
  <si>
    <t>Morphine 2 mg/mL Injection, 1 mL</t>
  </si>
  <si>
    <t>00409189001</t>
  </si>
  <si>
    <t>2.196</t>
  </si>
  <si>
    <t>Morphine 2 mg/mL Oral Solution, 1 mL</t>
  </si>
  <si>
    <t>Morphine 2 mg/mL Oral Solution, 5 mL</t>
  </si>
  <si>
    <t>00054023755</t>
  </si>
  <si>
    <t>.1687</t>
  </si>
  <si>
    <t>Morphine 30 mg Extended Release Tablet</t>
  </si>
  <si>
    <t>Morphine oral 30 mg ER</t>
  </si>
  <si>
    <t>00406833001</t>
  </si>
  <si>
    <t>3.1719</t>
  </si>
  <si>
    <t>Morphine 4 mg/mL Injection, 1 mL</t>
  </si>
  <si>
    <t>00409125830</t>
  </si>
  <si>
    <t>1.956</t>
  </si>
  <si>
    <t>Morphine 5 mg/mL Injection, 1 mL</t>
  </si>
  <si>
    <t>00641607325</t>
  </si>
  <si>
    <t>1.188</t>
  </si>
  <si>
    <t>Morphine 60 mg Extended Release Tablet</t>
  </si>
  <si>
    <t>Morphine oral 60 mg ER</t>
  </si>
  <si>
    <t>00406838062</t>
  </si>
  <si>
    <t>5.3239</t>
  </si>
  <si>
    <t>Morphine 8 mg/mL Injection, 1 mL</t>
  </si>
  <si>
    <t>00409126069</t>
  </si>
  <si>
    <t>1.968</t>
  </si>
  <si>
    <t>Morphine PCA 2 mg/mL Injection, 25 mL Syringe</t>
  </si>
  <si>
    <t>Morphine-IR 15 mg Tablet</t>
  </si>
  <si>
    <t>00054023524</t>
  </si>
  <si>
    <t>.4297</t>
  </si>
  <si>
    <t>Morrhuate Na 50 mg/mL Injection, 30 mL</t>
  </si>
  <si>
    <t>00517306501</t>
  </si>
  <si>
    <t>2.8</t>
  </si>
  <si>
    <t>Moxifloxacin 400 mg in NaCl 0.9 %, 250 mL Premix</t>
  </si>
  <si>
    <t>Moxifloxacin inj 100 mg</t>
  </si>
  <si>
    <t>00085173701</t>
  </si>
  <si>
    <t>.20291</t>
  </si>
  <si>
    <t>Moxifloxacin 400 mg Tablet</t>
  </si>
  <si>
    <t>Moxifloxacin 400 mg tab</t>
  </si>
  <si>
    <t>00085173301</t>
  </si>
  <si>
    <t>30.25</t>
  </si>
  <si>
    <t>Moxifloxacin HCl 0.5 % Ophthalmic Solution, 3 mL</t>
  </si>
  <si>
    <t>Moxifloxacin 0.5 % oph sol 3 mL</t>
  </si>
  <si>
    <t>00065401303</t>
  </si>
  <si>
    <t>46.88</t>
  </si>
  <si>
    <t>Multitrace-5 Injection, 10 mL</t>
  </si>
  <si>
    <t>00517851025</t>
  </si>
  <si>
    <t>Multivitamin Concentrate Injection, 10 mL</t>
  </si>
  <si>
    <t>54643564901</t>
  </si>
  <si>
    <t>.91778</t>
  </si>
  <si>
    <t>Mupirocin 2 % Cream, 15 g</t>
  </si>
  <si>
    <t>68462056417</t>
  </si>
  <si>
    <t>5.05467</t>
  </si>
  <si>
    <t>Mupirocin 2 % Ointment, 15 g</t>
  </si>
  <si>
    <t>Mupirocin 2 % Ointment, 22 g</t>
  </si>
  <si>
    <t>Mupirocin 2 % oint 22 g</t>
  </si>
  <si>
    <t>45802011222</t>
  </si>
  <si>
    <t>.51136</t>
  </si>
  <si>
    <t>Mycophenolate 250 mg Capsule</t>
  </si>
  <si>
    <t>Mycophenolate oral 250 mg</t>
  </si>
  <si>
    <t>68084017711</t>
  </si>
  <si>
    <t>.9375</t>
  </si>
  <si>
    <t>Nabumetone 500 mg Tablet</t>
  </si>
  <si>
    <t>Nabumetone oral 500 mg</t>
  </si>
  <si>
    <t>68084054211</t>
  </si>
  <si>
    <t>0.8236</t>
  </si>
  <si>
    <t>Nabumetone 750 mg Tablet</t>
  </si>
  <si>
    <t>00185014601</t>
  </si>
  <si>
    <t>1.5315</t>
  </si>
  <si>
    <t>Nadolol 20 mg Tablet</t>
  </si>
  <si>
    <t>Nadolol oral 20 mg</t>
  </si>
  <si>
    <t>51079081201</t>
  </si>
  <si>
    <t>3.39</t>
  </si>
  <si>
    <t>Nafcillin 1 g Injection, Vial</t>
  </si>
  <si>
    <t>S0032</t>
  </si>
  <si>
    <t>Nafcillin sodium inj 2 g</t>
  </si>
  <si>
    <t>00781312495</t>
  </si>
  <si>
    <t>14.599</t>
  </si>
  <si>
    <t>Nafcillin 2 g Injection, Vial</t>
  </si>
  <si>
    <t>00781312595</t>
  </si>
  <si>
    <t>28.321</t>
  </si>
  <si>
    <t>Nalbuphine 10 mg/mL Injection, 1 mL</t>
  </si>
  <si>
    <t>Nalbuphine hcl inj 10 mg</t>
  </si>
  <si>
    <t>00409146301</t>
  </si>
  <si>
    <t>Nalbuphine 20 mg/mL Injection, 1 mL</t>
  </si>
  <si>
    <t>00409146501</t>
  </si>
  <si>
    <t>6.24</t>
  </si>
  <si>
    <t>Naloxone 0.4 mg/mL Injection, 1 mL</t>
  </si>
  <si>
    <t>Naloxone hcl inj 1 mg</t>
  </si>
  <si>
    <t>00409178269</t>
  </si>
  <si>
    <t>18.528</t>
  </si>
  <si>
    <t>Naloxone 1 mg/mL Injection, 2 mL</t>
  </si>
  <si>
    <t>00409121501</t>
  </si>
  <si>
    <t>18.996</t>
  </si>
  <si>
    <t>Naproxen 250 mg Tablet</t>
  </si>
  <si>
    <t>Naproxen oral 250 mg</t>
  </si>
  <si>
    <t>53746018801</t>
  </si>
  <si>
    <t>0.7725</t>
  </si>
  <si>
    <t>Naproxen 500 mg Tablet</t>
  </si>
  <si>
    <t>Naproxen oral 500 mg</t>
  </si>
  <si>
    <t>00093014919</t>
  </si>
  <si>
    <t>1.3375</t>
  </si>
  <si>
    <t>Naproxen Na DS 550 mg Tablet</t>
  </si>
  <si>
    <t>Naproxen oral 550 mg DS</t>
  </si>
  <si>
    <t>00143990801</t>
  </si>
  <si>
    <t>1.3895</t>
  </si>
  <si>
    <t>Nateglinide 120 mg Tablet</t>
  </si>
  <si>
    <t>49884098501</t>
  </si>
  <si>
    <t>1.727</t>
  </si>
  <si>
    <t>Nebivolol 10 mg Tablet</t>
  </si>
  <si>
    <t>00456141063</t>
  </si>
  <si>
    <t>3.4813</t>
  </si>
  <si>
    <t>Nebivolol 2.5 mg tablet</t>
  </si>
  <si>
    <t>Nefazodone 100 mg Tablet</t>
  </si>
  <si>
    <t>00093102406</t>
  </si>
  <si>
    <t>3.83933</t>
  </si>
  <si>
    <t>Nefazodone 150 mg Tablet</t>
  </si>
  <si>
    <t>00093711306</t>
  </si>
  <si>
    <t>3.91183</t>
  </si>
  <si>
    <t>Nefazodone 200 mg Tablet</t>
  </si>
  <si>
    <t>00093102506</t>
  </si>
  <si>
    <t>3.98533</t>
  </si>
  <si>
    <t>Neomycin 125 mg/5 mL Solution, 30 mL</t>
  </si>
  <si>
    <t>Neomycin 500 mg Tablet</t>
  </si>
  <si>
    <t>00904594106</t>
  </si>
  <si>
    <t>3.555</t>
  </si>
  <si>
    <t>Neomycin, Colistin, Hydrocortisone, Thonzonium Otic Suspension, 5 mL</t>
  </si>
  <si>
    <t>42023010801</t>
  </si>
  <si>
    <t>9.076</t>
  </si>
  <si>
    <t>Neostigmine 0.5 mg/mL Injection, 10 mL</t>
  </si>
  <si>
    <t>Neostigmine inj 0.5 mg</t>
  </si>
  <si>
    <t>76014000233</t>
  </si>
  <si>
    <t>4.296</t>
  </si>
  <si>
    <t>Neostigmine 1 mg/mL Injection, 10 mL</t>
  </si>
  <si>
    <t>10019027039</t>
  </si>
  <si>
    <t>0.918</t>
  </si>
  <si>
    <t>Neostigmine 1 mg/mL Injection, 5 mL</t>
  </si>
  <si>
    <t>Nephro-Vite Tablet</t>
  </si>
  <si>
    <t>00536730001</t>
  </si>
  <si>
    <t>0.1654</t>
  </si>
  <si>
    <t>Nesiritide 1.5 mg Injection, Vial</t>
  </si>
  <si>
    <t>Nesiritide inj 0.1 mg</t>
  </si>
  <si>
    <t>65847020525</t>
  </si>
  <si>
    <t>1155.79</t>
  </si>
  <si>
    <t>Neutra Phos Packet</t>
  </si>
  <si>
    <t>60258000601</t>
  </si>
  <si>
    <t>.582</t>
  </si>
  <si>
    <t>Niacin 250 mg Extended Release Capsule</t>
  </si>
  <si>
    <t>00536407401</t>
  </si>
  <si>
    <t>0.0842</t>
  </si>
  <si>
    <t>Niacin 250 mg Tablet</t>
  </si>
  <si>
    <t>40985022849</t>
  </si>
  <si>
    <t>.03627</t>
  </si>
  <si>
    <t>Niacin 500 mg Tablet</t>
  </si>
  <si>
    <t>00904434260</t>
  </si>
  <si>
    <t>.1604</t>
  </si>
  <si>
    <t>Niacin ER 500mg Tablet</t>
  </si>
  <si>
    <t>00074307490</t>
  </si>
  <si>
    <t>4.93822</t>
  </si>
  <si>
    <t>NiCARdipine 2.5 mg/mL Injection, 10 mL</t>
  </si>
  <si>
    <t>Nicardipine 2.5 mg/mL inj 10 mL</t>
  </si>
  <si>
    <t>00781320470</t>
  </si>
  <si>
    <t>25.294</t>
  </si>
  <si>
    <t>NiCARdipine 20 mg in NaCl 0.9 % Injection, 200 mL Premix</t>
  </si>
  <si>
    <t>10122031301</t>
  </si>
  <si>
    <t>Nicotine  7 mg/day Transdermal Patch</t>
  </si>
  <si>
    <t>S4990</t>
  </si>
  <si>
    <t>Nicotine patch 7 mg</t>
  </si>
  <si>
    <t>00536589488</t>
  </si>
  <si>
    <t>2.14214</t>
  </si>
  <si>
    <t>Nicotine 14 mg/day Transdermal Patch</t>
  </si>
  <si>
    <t>Nicotine patch 14 mg</t>
  </si>
  <si>
    <t>00067512507</t>
  </si>
  <si>
    <t>2.51857</t>
  </si>
  <si>
    <t>Nicotine 21 mg/day Transdermal Patch</t>
  </si>
  <si>
    <t>Nicotine patch 21 mg</t>
  </si>
  <si>
    <t>00067512514</t>
  </si>
  <si>
    <t>2.13357</t>
  </si>
  <si>
    <t>NIFEdipine 10 mg Capsule</t>
  </si>
  <si>
    <t>Nifedipine oral 10 mg</t>
  </si>
  <si>
    <t>43386044024</t>
  </si>
  <si>
    <t>1.2865</t>
  </si>
  <si>
    <t>NIFEdipine 20 mg Capsule</t>
  </si>
  <si>
    <t>00228253010</t>
  </si>
  <si>
    <t>2.3026</t>
  </si>
  <si>
    <t>NIFEdipine 30 mg Extended Release Tablet</t>
  </si>
  <si>
    <t>Nifedipine oral 30 mg ER</t>
  </si>
  <si>
    <t>59762669008</t>
  </si>
  <si>
    <t>1.3245</t>
  </si>
  <si>
    <t>NIFEdipine 60 mg Extended Release Tablet</t>
  </si>
  <si>
    <t>59762669108</t>
  </si>
  <si>
    <t>2.2915</t>
  </si>
  <si>
    <t>NIFEdipine 90 mg Extended Release Tablet</t>
  </si>
  <si>
    <t>Nifedipine oral 90 mg ER</t>
  </si>
  <si>
    <t>51079096901</t>
  </si>
  <si>
    <t>2.5615</t>
  </si>
  <si>
    <t>Niferex-150 Forte Capsule</t>
  </si>
  <si>
    <t>51991070390</t>
  </si>
  <si>
    <t>1.27056</t>
  </si>
  <si>
    <t>NiMODipine 30 mg Capsule</t>
  </si>
  <si>
    <t>57664013565</t>
  </si>
  <si>
    <t>9.1545</t>
  </si>
  <si>
    <t>Nitrofurantoin Macrocrystals 100 mg Capsule</t>
  </si>
  <si>
    <t>51079058520</t>
  </si>
  <si>
    <t>3.38</t>
  </si>
  <si>
    <t>Nitrofurantoin Macrocrystals 25 mg Capsule</t>
  </si>
  <si>
    <t>00149000705</t>
  </si>
  <si>
    <t>2.1908</t>
  </si>
  <si>
    <t>Nitrofurantoin Macrocrystals 50 mg Capsule</t>
  </si>
  <si>
    <t>Nitrofu macro oral 50 mg</t>
  </si>
  <si>
    <t>68084007701</t>
  </si>
  <si>
    <t>4.4179</t>
  </si>
  <si>
    <t>Nitrofurantoin Macrocrystals and Nitrofurantoin Monohydrate 100 mg Capsule</t>
  </si>
  <si>
    <t>Nitrof macro/mono oral 100 mg</t>
  </si>
  <si>
    <t>68084044601</t>
  </si>
  <si>
    <t>2.3545</t>
  </si>
  <si>
    <t>Nitroglycerin 0.1 mg/hr Transdermal Patch</t>
  </si>
  <si>
    <t>52536030020</t>
  </si>
  <si>
    <t>27.93</t>
  </si>
  <si>
    <t>Nitroglycerin 0.2 mg/hr Transdermal Patch</t>
  </si>
  <si>
    <t>00378910293</t>
  </si>
  <si>
    <t>1.85867</t>
  </si>
  <si>
    <t>Nitroglycerin 0.3 mg/hr Transdermal Patch</t>
  </si>
  <si>
    <t>49730011130</t>
  </si>
  <si>
    <t>1.665</t>
  </si>
  <si>
    <t>Nitroglycerin 0.4 mg Sublingual Tablet, 25's</t>
  </si>
  <si>
    <t>Nitroglycerin 0.4 mg/hr Transdermal Patch</t>
  </si>
  <si>
    <t>49730011230</t>
  </si>
  <si>
    <t>1.87667</t>
  </si>
  <si>
    <t>Nitroglycerin 0.6 mg/hr Transdermal Patch</t>
  </si>
  <si>
    <t>NitroGLYcerin 100 mg in D5W, 250 mL Premix</t>
  </si>
  <si>
    <t>00338105102</t>
  </si>
  <si>
    <t>0.03518</t>
  </si>
  <si>
    <t>Nitroglycerin 2 % Ointment, 1 g</t>
  </si>
  <si>
    <t>Nitroglycerin 2 % Ointment, 30 g</t>
  </si>
  <si>
    <t>00281032630</t>
  </si>
  <si>
    <t>1.29167</t>
  </si>
  <si>
    <t>Nitroglycerin 5 mg/mL Injection, 10 mL</t>
  </si>
  <si>
    <t>00517481025</t>
  </si>
  <si>
    <t>.875</t>
  </si>
  <si>
    <t>NitroGLYcerin 50 mg in D5W, 250 mL Premix</t>
  </si>
  <si>
    <t>Nitroglycerin 50 mg in D5W inj 250 mL</t>
  </si>
  <si>
    <t>00338104902</t>
  </si>
  <si>
    <t>0.02842</t>
  </si>
  <si>
    <t>Nitroglycerin Translingual 0.4 mg/spray, 4.9 g</t>
  </si>
  <si>
    <t>Nitroglycerin 0.4 mg/spray, 4.9 g</t>
  </si>
  <si>
    <t>24338030065</t>
  </si>
  <si>
    <t>67.37143</t>
  </si>
  <si>
    <t>Nitroprusside 25 mg/mL Injection, 2 mL</t>
  </si>
  <si>
    <t>00409302401</t>
  </si>
  <si>
    <t>28.645</t>
  </si>
  <si>
    <t>Norepinephrine 1 mg/mL Injection, 4 mL</t>
  </si>
  <si>
    <t>Norepinephrine inj 1 mg/mL, 4 mL</t>
  </si>
  <si>
    <t>36000016210</t>
  </si>
  <si>
    <t>1.0725</t>
  </si>
  <si>
    <t>Norepinephrine 4 mg in D5W, 250 mL Premix</t>
  </si>
  <si>
    <t>Norepinephrine 4 mg in NS, 250 mL Premix</t>
  </si>
  <si>
    <t>Norepinephrine 8 mg in D5W, 250 mL Premix</t>
  </si>
  <si>
    <t>Norepinephrine 8 mg in NS, 250 mL Premix</t>
  </si>
  <si>
    <t>Norethindrone 5 mg Tablet</t>
  </si>
  <si>
    <t>00555021110</t>
  </si>
  <si>
    <t>2.6486</t>
  </si>
  <si>
    <t>Norfloxacin 400 mg Tablet</t>
  </si>
  <si>
    <t>00006070520</t>
  </si>
  <si>
    <t>4.84</t>
  </si>
  <si>
    <t>Nortriptyline 10 mg Capsule</t>
  </si>
  <si>
    <t>Nortriptyline oral 10 mg</t>
  </si>
  <si>
    <t>68084003111</t>
  </si>
  <si>
    <t>.4412</t>
  </si>
  <si>
    <t>Nortriptyline 25 mg Capsule</t>
  </si>
  <si>
    <t>00591578701</t>
  </si>
  <si>
    <t>.8031</t>
  </si>
  <si>
    <t>Nystatin 100,000 units Vaginal Tablet</t>
  </si>
  <si>
    <t>51285053422</t>
  </si>
  <si>
    <t>5.476</t>
  </si>
  <si>
    <t>Nystatin 100,000 units/g Cream, 15 g</t>
  </si>
  <si>
    <t>Nystatin 100,000 units/g Ointment, 15 g</t>
  </si>
  <si>
    <t>Nystatin 100,000 units/g oint 15 g</t>
  </si>
  <si>
    <t>45802004835</t>
  </si>
  <si>
    <t>Nystatin 100,000 units/g Powder, 15 g</t>
  </si>
  <si>
    <t>51672128901</t>
  </si>
  <si>
    <t>1.17</t>
  </si>
  <si>
    <t>Nystatin 100,000 units/mL Oral Suspension, 5 mL</t>
  </si>
  <si>
    <t>Octreotide 1,000 mcg/mL Injection, 1 mL</t>
  </si>
  <si>
    <t>Octreotide inj 25 mcg</t>
  </si>
  <si>
    <t>55390016401</t>
  </si>
  <si>
    <t>57.6</t>
  </si>
  <si>
    <t>Octreotide 100 mcg/mL Injection, 1 mL</t>
  </si>
  <si>
    <t>62756034944</t>
  </si>
  <si>
    <t>21.425</t>
  </si>
  <si>
    <t>Octreotide 50 mcg/mL Injection, 1 mL</t>
  </si>
  <si>
    <t>00078018001</t>
  </si>
  <si>
    <t>14.392</t>
  </si>
  <si>
    <t>Octreotide 500 mcg/mL Injection, 1 mL</t>
  </si>
  <si>
    <t>Ocuvite Tablet</t>
  </si>
  <si>
    <t>00536509008</t>
  </si>
  <si>
    <t>0.07733</t>
  </si>
  <si>
    <t>Ofloxacin 0.3 % Ophthalmic Solution, 5 mL</t>
  </si>
  <si>
    <t>No Charge</t>
  </si>
  <si>
    <t>17478071310</t>
  </si>
  <si>
    <t>4.188</t>
  </si>
  <si>
    <t>OLANZapine  5 mg ODT Tablet</t>
  </si>
  <si>
    <t>Olanzapine oral 5 mg</t>
  </si>
  <si>
    <t>55111026281</t>
  </si>
  <si>
    <t>14.11567</t>
  </si>
  <si>
    <t>OLANZapine  5 mg Tablet</t>
  </si>
  <si>
    <t>Olanazpine oral 5 mg</t>
  </si>
  <si>
    <t>00093576801</t>
  </si>
  <si>
    <t>13.1976</t>
  </si>
  <si>
    <t>OLANZapine 10 mg Injection, Vial</t>
  </si>
  <si>
    <t>S0166</t>
  </si>
  <si>
    <t>Olanzapine inj 2.5 mg</t>
  </si>
  <si>
    <t>00002759701</t>
  </si>
  <si>
    <t>46.87</t>
  </si>
  <si>
    <t>OLANZapine 10 mg ODT Tablet</t>
  </si>
  <si>
    <t>Olanzapine oral 10 mg</t>
  </si>
  <si>
    <t>55111026381</t>
  </si>
  <si>
    <t>20.74067</t>
  </si>
  <si>
    <t>OLANZapine 10 mg Tablet</t>
  </si>
  <si>
    <t>60505311303</t>
  </si>
  <si>
    <t>19.915</t>
  </si>
  <si>
    <t>Olmesartan 20 mg Tablet</t>
  </si>
  <si>
    <t>65597010310</t>
  </si>
  <si>
    <t>4.944</t>
  </si>
  <si>
    <t>Olopatadine 0.1% Ophthalmic Solution, 5 mL</t>
  </si>
  <si>
    <t>Olopatadine 0.1 % oph sol, 5 mL</t>
  </si>
  <si>
    <t>00065027105</t>
  </si>
  <si>
    <t>Omalizumab 150 mg Injection, Vial</t>
  </si>
  <si>
    <t>omalizumab inj 5 mg</t>
  </si>
  <si>
    <t>50242004062</t>
  </si>
  <si>
    <t>1134.42</t>
  </si>
  <si>
    <t>Omega-3-Acid Ethyl Esters 1 g Capsule</t>
  </si>
  <si>
    <t>00173078302</t>
  </si>
  <si>
    <t>2.2975</t>
  </si>
  <si>
    <t>Omeprazole 20 mg Capsule DR</t>
  </si>
  <si>
    <t>Omeprazole oral 20 mg DR</t>
  </si>
  <si>
    <t>00904568461</t>
  </si>
  <si>
    <t>3.1849</t>
  </si>
  <si>
    <t>ONC - Acetaminophen 160 mg/5 mL Suspension, 5 mL</t>
  </si>
  <si>
    <t>ONC - Acetaminophen 325 mg Tablet</t>
  </si>
  <si>
    <t>Acetaminophen 325 mg tab</t>
  </si>
  <si>
    <t>ONC - Ado-Trastuzumab Emtansine 100 mg Injection</t>
  </si>
  <si>
    <t>Chemo Injectable</t>
  </si>
  <si>
    <t>ado-trastuzumab emtansine inj 1 mg</t>
  </si>
  <si>
    <t>50242013201</t>
  </si>
  <si>
    <t>1711.4</t>
  </si>
  <si>
    <t>ONC - Ado-Trastuzumab Emtansine 160 mg Injection</t>
  </si>
  <si>
    <t>50242008701</t>
  </si>
  <si>
    <t>160</t>
  </si>
  <si>
    <t>5568.48</t>
  </si>
  <si>
    <t>ONC - Alemtuzumab 10 mg/mL Injection, 3 mL</t>
  </si>
  <si>
    <t>Alemtuzumab inj 1 mg</t>
  </si>
  <si>
    <t>ONC - Alemtuzumab 30 mg/mL Injection, 1 mL</t>
  </si>
  <si>
    <t>Alemtuzumab inj 1mg</t>
  </si>
  <si>
    <t>58468035703</t>
  </si>
  <si>
    <t>2118.0</t>
  </si>
  <si>
    <t>ONC - Alteplase 2 mg Injection, Vial</t>
  </si>
  <si>
    <t>ONC - Amifostine 500 mg Injection</t>
  </si>
  <si>
    <t>Amifostine inj 500 mg</t>
  </si>
  <si>
    <t>47335058142</t>
  </si>
  <si>
    <t>564.91667</t>
  </si>
  <si>
    <t>ONC - Atezolizumab 60 mg/mL Injection, 20 mL</t>
  </si>
  <si>
    <t>atezolizumab inj 10 mg</t>
  </si>
  <si>
    <t>50242091701</t>
  </si>
  <si>
    <t>517.2</t>
  </si>
  <si>
    <t>ONC - Atropine 0.1 mg/mL Injection, 10 mL Syringe</t>
  </si>
  <si>
    <t>ONC - Atropine 0.4 mg/mL Injection, 1 mL</t>
  </si>
  <si>
    <t>ONC - AzaCITIDine 100 mg Injection</t>
  </si>
  <si>
    <t>Azacitidine inj 1 mg</t>
  </si>
  <si>
    <t>59572010201</t>
  </si>
  <si>
    <t>702.29</t>
  </si>
  <si>
    <t>ONC - Bendamustine 100 mg Injection</t>
  </si>
  <si>
    <t>Bendamustine 1 mg inj</t>
  </si>
  <si>
    <t>63459039120</t>
  </si>
  <si>
    <t>2683.2</t>
  </si>
  <si>
    <t>ONC - Bendamustine 25 mg Injection</t>
  </si>
  <si>
    <t>63459039008</t>
  </si>
  <si>
    <t>670.8</t>
  </si>
  <si>
    <t>ONC - Bevacizumab 25 mg/mL Injection, 16 mL</t>
  </si>
  <si>
    <t>Bevacizumab inj 10 mg</t>
  </si>
  <si>
    <t>50242006101</t>
  </si>
  <si>
    <t>16</t>
  </si>
  <si>
    <t>199.125</t>
  </si>
  <si>
    <t>ONC - Bevacizumab 25 mg/mL Injection, 4 mL</t>
  </si>
  <si>
    <t>50242006001</t>
  </si>
  <si>
    <t>ONC - Bleomycin 15 units Injection</t>
  </si>
  <si>
    <t>Bleomycin sulfate inj 15 units</t>
  </si>
  <si>
    <t>63323013610</t>
  </si>
  <si>
    <t>41.4</t>
  </si>
  <si>
    <t>ONC - Bleomycin 30 units Injection</t>
  </si>
  <si>
    <t>61703032322</t>
  </si>
  <si>
    <t>64.26</t>
  </si>
  <si>
    <t>ONC - Bortezomib 3.5 mg Injection</t>
  </si>
  <si>
    <t>Bortezomib inj 0.1 mg</t>
  </si>
  <si>
    <t>63020004901</t>
  </si>
  <si>
    <t>1902</t>
  </si>
  <si>
    <t>ONC - Cabazitaxel 10 mg/mL Injection, 6 mL</t>
  </si>
  <si>
    <t>Cabazitaxel inj 1 mg</t>
  </si>
  <si>
    <t>00024582411</t>
  </si>
  <si>
    <t>7198.45333</t>
  </si>
  <si>
    <t>ONC - Calcium Gluconate 100 mg/mL Injection, 10 mL</t>
  </si>
  <si>
    <t>.246</t>
  </si>
  <si>
    <t>ONC - CARBOplatin 10 mg/mL Injection,  5 mL</t>
  </si>
  <si>
    <t>Carboplatin 50 mg</t>
  </si>
  <si>
    <t>00703424401</t>
  </si>
  <si>
    <t>ONC - CARBOplatin 10 mg/mL Injection, 60 mL</t>
  </si>
  <si>
    <t>Carboplatin inj 50 mg</t>
  </si>
  <si>
    <t>63323017260</t>
  </si>
  <si>
    <t>2.16</t>
  </si>
  <si>
    <t>ONC - Carfilzomib 30 mg Injection</t>
  </si>
  <si>
    <t>Carfilzomib inj 1 mg</t>
  </si>
  <si>
    <t>76075010201</t>
  </si>
  <si>
    <t>1289.26</t>
  </si>
  <si>
    <t>ONC - Carfilzomib 60 mg Injection</t>
  </si>
  <si>
    <t>76075010101</t>
  </si>
  <si>
    <t>2077.2</t>
  </si>
  <si>
    <t>ONC - Carmustine 33.3 mg/mL Injection, 3 mL</t>
  </si>
  <si>
    <t>Carmustine inj 100 mg</t>
  </si>
  <si>
    <t>23155026141</t>
  </si>
  <si>
    <t>2303.73</t>
  </si>
  <si>
    <t>ONC - CefTRIAXone 1 g Injection</t>
  </si>
  <si>
    <t>2.532</t>
  </si>
  <si>
    <t>ONC - Cetuximab 2 mg/mL Injection, 100 mL</t>
  </si>
  <si>
    <t>Cetuximab inj 10 mg</t>
  </si>
  <si>
    <t>66733095823</t>
  </si>
  <si>
    <t>12.227</t>
  </si>
  <si>
    <t>ONC - Cetuximab 2 mg/mL Injection, 50 mL</t>
  </si>
  <si>
    <t>66733094823</t>
  </si>
  <si>
    <t>13.104</t>
  </si>
  <si>
    <t>ONC - Cisplatin 1 mg/mL Injection, 100 mL</t>
  </si>
  <si>
    <t>Cisplatin inj 10 mg</t>
  </si>
  <si>
    <t>00069008101</t>
  </si>
  <si>
    <t>0.408</t>
  </si>
  <si>
    <t>ONC - Cisplatin 1 mg/mL Injection, 50 mL</t>
  </si>
  <si>
    <t>63323010351</t>
  </si>
  <si>
    <t>0.4332</t>
  </si>
  <si>
    <t>ONC - Cyanocobalamin 1,000 mcg/mL Injection, 1 mL</t>
  </si>
  <si>
    <t>ONC - Cyclophosphamide 1 g Injection</t>
  </si>
  <si>
    <t>Cyclophosphamide inj 100 mg</t>
  </si>
  <si>
    <t>10019095601</t>
  </si>
  <si>
    <t>879</t>
  </si>
  <si>
    <t>ONC - Cyclophosphamide 500 mg Injection</t>
  </si>
  <si>
    <t>10019095501</t>
  </si>
  <si>
    <t>439.5</t>
  </si>
  <si>
    <t>ONC - Cytarabine 1 g Injection</t>
  </si>
  <si>
    <t>Cytarabine inj 100 mg</t>
  </si>
  <si>
    <t>55390013301</t>
  </si>
  <si>
    <t>27.9</t>
  </si>
  <si>
    <t>ONC - Cytarabine 100 mg Injection</t>
  </si>
  <si>
    <t>55390013110</t>
  </si>
  <si>
    <t>4.8</t>
  </si>
  <si>
    <t>ONC - Cytarabine 100 mg/mL Injection, 20 mL</t>
  </si>
  <si>
    <t>67457045220</t>
  </si>
  <si>
    <t>ONC - Cytarabine 2 g Injection</t>
  </si>
  <si>
    <t>ONC - Cytarabine 500 mg Injection</t>
  </si>
  <si>
    <t>55390013210</t>
  </si>
  <si>
    <t>10.2</t>
  </si>
  <si>
    <t>ONC - Dacarbazine 10 mg/mL Injection, 10 mL</t>
  </si>
  <si>
    <t>Dacarbazine inj 100 mg</t>
  </si>
  <si>
    <t>63323012710</t>
  </si>
  <si>
    <t>11.34</t>
  </si>
  <si>
    <t>ONC - Dacarbazine 10 mg/mL Injection, 20 mL</t>
  </si>
  <si>
    <t>00703507501</t>
  </si>
  <si>
    <t>12.71</t>
  </si>
  <si>
    <t>ONC - Daratumumab 20 mg/mL Injection, 20 mL</t>
  </si>
  <si>
    <t>Daratumumab inj 10 mg</t>
  </si>
  <si>
    <t>57894050220</t>
  </si>
  <si>
    <t>111.024</t>
  </si>
  <si>
    <t>ONC - Daratumumab 20 mg/mL Injection, 5 mL</t>
  </si>
  <si>
    <t>57894050205</t>
  </si>
  <si>
    <t>ONC - Darbepoetin [ESRD] 200 mcg/0.4 mL Injection, Syringe</t>
  </si>
  <si>
    <t>Darbepoetin inj 1 mcg (ESRD)</t>
  </si>
  <si>
    <t>55513002801</t>
  </si>
  <si>
    <t>4052.4</t>
  </si>
  <si>
    <t>ONC - Darbepoetin [ESRD] 300 mcg/0.6 mL Injection, Syringe</t>
  </si>
  <si>
    <t>55513011101</t>
  </si>
  <si>
    <t>ONC - Darbepoetin [non-ESRD] 200 mcg/0.4 mL Injection, Syringe</t>
  </si>
  <si>
    <t>Darbenpoetin inj 1 mcg (non-ESRD)</t>
  </si>
  <si>
    <t>ONC - Darbepoetin [non-ESRD] 300 mcg/0.6 mL Injection, Syringe</t>
  </si>
  <si>
    <t>ONC - Decitabine 50 mg Injection</t>
  </si>
  <si>
    <t>Decitabine inj 1 mg</t>
  </si>
  <si>
    <t>62856060001</t>
  </si>
  <si>
    <t>2053.2</t>
  </si>
  <si>
    <t>ONC - Deferoxamine 2 g Injection</t>
  </si>
  <si>
    <t>Deferoxamine 500 mg</t>
  </si>
  <si>
    <t>00409233725</t>
  </si>
  <si>
    <t>37.175</t>
  </si>
  <si>
    <t>ONC - Deferoxamine 500 mg Injection</t>
  </si>
  <si>
    <t>63323059710</t>
  </si>
  <si>
    <t>15.54</t>
  </si>
  <si>
    <t>ONC - Denosumab 120 mg/1.7 mL Injection, 1.7 mL</t>
  </si>
  <si>
    <t>55513073001</t>
  </si>
  <si>
    <t>1.7</t>
  </si>
  <si>
    <t>1244.54118</t>
  </si>
  <si>
    <t>ONC - Denosumab 60 mg/mL Injection, 1 mL</t>
  </si>
  <si>
    <t>1057.86</t>
  </si>
  <si>
    <t>ONC - Dexamethasone 10 mg in NaCl 0.9 %, 50 mL Premix</t>
  </si>
  <si>
    <t>ONC - Dexamethasone 10 mg/mL Injection, 1 mL</t>
  </si>
  <si>
    <t>Dexameth sod phos inj 1 mg</t>
  </si>
  <si>
    <t>ONC - Dexamethasone 10 mg/mL Injection, 10 mL</t>
  </si>
  <si>
    <t>63323051610</t>
  </si>
  <si>
    <t>.9996</t>
  </si>
  <si>
    <t>ONC - Dexamethasone 4 mg Tablet</t>
  </si>
  <si>
    <t>0.6826</t>
  </si>
  <si>
    <t>ONC - Dexamethasone 4 mg/mL Injection, 1 mL</t>
  </si>
  <si>
    <t>ONC - Dexrazoxane 500 mg Injection</t>
  </si>
  <si>
    <t>Dexrazoxane hcl inj 250 mg</t>
  </si>
  <si>
    <t>00013872789</t>
  </si>
  <si>
    <t>563.72</t>
  </si>
  <si>
    <t>ONC - Dextrose  5 % in Water, 1,000 mL</t>
  </si>
  <si>
    <t>Dextrose 5 % in water 1,000 mL</t>
  </si>
  <si>
    <t>ONC - Dextrose  5 % in Water, 100 mL</t>
  </si>
  <si>
    <t>Dextrose in Water 5 % 500 mL</t>
  </si>
  <si>
    <t>0.01785</t>
  </si>
  <si>
    <t>ONC - Dextrose  5 % in Water, 25 mL</t>
  </si>
  <si>
    <t>0.06372</t>
  </si>
  <si>
    <t>ONC - Dextrose  5 % in Water, 250 mL</t>
  </si>
  <si>
    <t>0.00859</t>
  </si>
  <si>
    <t>ONC - Dextrose  5 % in Water, 50 mL</t>
  </si>
  <si>
    <t>0.0357</t>
  </si>
  <si>
    <t>ONC - Dextrose 5 % in NaCl 0.9 %, 1,000 mL</t>
  </si>
  <si>
    <t>ONC - Dextrose 5 % in NaCl 0.9 %, 500 mL</t>
  </si>
  <si>
    <t>00264761010</t>
  </si>
  <si>
    <t>ONC - Dextrose 5 % in Water,  500 mL</t>
  </si>
  <si>
    <t>ONC - Dimethyl Sulfoxide 50 % Aqueous Solution, 50 mL</t>
  </si>
  <si>
    <t>Dimethyl sulfoxide 50% 50 mL</t>
  </si>
  <si>
    <t>67457017750</t>
  </si>
  <si>
    <t>2.7226</t>
  </si>
  <si>
    <t>ONC - DiphenhydrAMINE 12.5 mg/5 mL Elixir, 5 mL</t>
  </si>
  <si>
    <t>ONC - DiphenhydrAMINE 25 mg Capsule</t>
  </si>
  <si>
    <t>Diphenhydramine oral 50 mg</t>
  </si>
  <si>
    <t>.125</t>
  </si>
  <si>
    <t>ONC - DiphenhydrAMINE 50 mg/mL Injection, 1 mL</t>
  </si>
  <si>
    <t>0.984</t>
  </si>
  <si>
    <t>ONC - DOCEtaxel 10 mg/mL Injection, 16 mL</t>
  </si>
  <si>
    <t>Docetaxel inj 1 mg</t>
  </si>
  <si>
    <t>66758005003</t>
  </si>
  <si>
    <t>189.77188</t>
  </si>
  <si>
    <t>ONC - DOCEtaxel 10 mg/mL Injection, 8 mL*</t>
  </si>
  <si>
    <t>66758005002</t>
  </si>
  <si>
    <t>189.77125</t>
  </si>
  <si>
    <t>ONC - DOXOrubicin 2 mg/mL Injection, 10 mL</t>
  </si>
  <si>
    <t>Doxorubicin hcl inj 10 mg</t>
  </si>
  <si>
    <t>00069303120</t>
  </si>
  <si>
    <t>ONC - DOXOrubicin 2 mg/mL Injection, 100 mL</t>
  </si>
  <si>
    <t>Doxorubicin 10 mg</t>
  </si>
  <si>
    <t>00703504001</t>
  </si>
  <si>
    <t>1.6898</t>
  </si>
  <si>
    <t>ONC - DOXOrubicin 2 mg/mL Injection, 25 mL</t>
  </si>
  <si>
    <t>00703504601</t>
  </si>
  <si>
    <t>2.256</t>
  </si>
  <si>
    <t>ONC - DOXOrubicin 2 mg/mL Injection, 5 mL</t>
  </si>
  <si>
    <t>63323088305</t>
  </si>
  <si>
    <t>ONC - DOXOrubicin 2 mg/mL Injection, 75 mL</t>
  </si>
  <si>
    <t>00069303320</t>
  </si>
  <si>
    <t>1.68</t>
  </si>
  <si>
    <t>ONC - DOXOrubicin Liposomal 2 mg/mL Injection, 10 mL Vial</t>
  </si>
  <si>
    <t>Doxorubicin HCI, liposomal 10 mg, inj</t>
  </si>
  <si>
    <t>47335004940</t>
  </si>
  <si>
    <t>116.28</t>
  </si>
  <si>
    <t>ONC - Durvalumab 50 mg/mL Injection, 10 mL, SDV PF</t>
  </si>
  <si>
    <t>durvalumab inj 10 mg</t>
  </si>
  <si>
    <t>00310461150</t>
  </si>
  <si>
    <t>417.457</t>
  </si>
  <si>
    <t>ONC - Durvalumab 50 mg/mL Injection, 2.4 mL, SDV PF</t>
  </si>
  <si>
    <t>00310450012</t>
  </si>
  <si>
    <t>417.45833</t>
  </si>
  <si>
    <t>ONC - Elotuzumab 300 mg Injection</t>
  </si>
  <si>
    <t>elotuzumab inj 1 mg</t>
  </si>
  <si>
    <t>00003229111</t>
  </si>
  <si>
    <t>2163.17</t>
  </si>
  <si>
    <t>ONC - Elotuzumab 400 mg Injection</t>
  </si>
  <si>
    <t>00003452211</t>
  </si>
  <si>
    <t>2884.22</t>
  </si>
  <si>
    <t>ONC - EMLA Cream with Tegaderm, 5 g</t>
  </si>
  <si>
    <t>ONC - EPINEPHrine PEN AUTO-INJ 0.3 mg/0.3 mL</t>
  </si>
  <si>
    <t>ONC - EpiRUBicin 2 mg/mL Injection, 100 mL</t>
  </si>
  <si>
    <t>Epirubicin hcl inj 2 mg</t>
  </si>
  <si>
    <t>25021020351</t>
  </si>
  <si>
    <t>ONC - EpiRUBicin 2 mg/mL Injection, 25 mL</t>
  </si>
  <si>
    <t>25021020325</t>
  </si>
  <si>
    <t>2.88</t>
  </si>
  <si>
    <t>ONC - Epoetin [non-ESRD] 20,000 units/mL Injection, 1 mL</t>
  </si>
  <si>
    <t>Epoetin alfa inj 1000 units</t>
  </si>
  <si>
    <t>347.28</t>
  </si>
  <si>
    <t>ONC - Epoetin [non-ESRD] 40,000 units/mL Injection, 1 mL</t>
  </si>
  <si>
    <t>59676034001</t>
  </si>
  <si>
    <t>1020.96</t>
  </si>
  <si>
    <t>ONC - EriBULin Mesylate 0.5 mg/mL Injection, 2 mL</t>
  </si>
  <si>
    <t>Eribulin mesylate inj 0.1 mg</t>
  </si>
  <si>
    <t>62856038901</t>
  </si>
  <si>
    <t>574.2</t>
  </si>
  <si>
    <t>ONC - Etoposide 20 mg/mL Injection, 25 mL</t>
  </si>
  <si>
    <t>Etoposide inj 10 mg</t>
  </si>
  <si>
    <t>00703565601</t>
  </si>
  <si>
    <t>1.8236</t>
  </si>
  <si>
    <t>ONC - Etoposide 20 mg/mL Injection, 5 mL</t>
  </si>
  <si>
    <t>00703565301</t>
  </si>
  <si>
    <t>2.248</t>
  </si>
  <si>
    <t>ONC - Etoposide 20 mg/mL Injection, 50 mL</t>
  </si>
  <si>
    <t>00703565701</t>
  </si>
  <si>
    <t>ONC - Famotidine 10 mg/mL Injection, 2 mL</t>
  </si>
  <si>
    <t>00641602225</t>
  </si>
  <si>
    <t>0.4732</t>
  </si>
  <si>
    <t>ONC - Famotidine 10 mg/mL Injection, 4 mL</t>
  </si>
  <si>
    <t>Famotidine inj 20 mg</t>
  </si>
  <si>
    <t>ONC - Famotidine 20 mg Tablet</t>
  </si>
  <si>
    <t>ONC - Ferric Carboxymaltose 50 mg/mL Injection, 15 mL</t>
  </si>
  <si>
    <t>Ferric Carboxy inj 1 mg</t>
  </si>
  <si>
    <t>00517065001</t>
  </si>
  <si>
    <t>72.41667</t>
  </si>
  <si>
    <t>ONC - Filgrastim 300 mcg/mL Injection, 1 mL</t>
  </si>
  <si>
    <t>ONC - Filgrastim 480 mcg/1.6 mL Injection, 1.6 mL</t>
  </si>
  <si>
    <t>55513054601</t>
  </si>
  <si>
    <t>1.6</t>
  </si>
  <si>
    <t>354.675</t>
  </si>
  <si>
    <t>ONC - Filgrastim-sndz 300 mcg/0.5 mL Injection, 0.5 mL</t>
  </si>
  <si>
    <t>ONC - Filgrastim-sndz 480 mcg/0.8mL Injection, 0.8 mL</t>
  </si>
  <si>
    <t>ONC - Fludarabine 50 mg Injection</t>
  </si>
  <si>
    <t>Fludarabine phos inj 50 mg</t>
  </si>
  <si>
    <t>25021020505</t>
  </si>
  <si>
    <t>132.0</t>
  </si>
  <si>
    <t>ONC - Fluorouracil 50 mg/mL Injection, 10 mL</t>
  </si>
  <si>
    <t>Fluorouracil inj 500 mg</t>
  </si>
  <si>
    <t>63323011710</t>
  </si>
  <si>
    <t>.36</t>
  </si>
  <si>
    <t>ONC - Fluorouracil 50 mg/mL Injection, 100 mL</t>
  </si>
  <si>
    <t>16729027638</t>
  </si>
  <si>
    <t>.6875</t>
  </si>
  <si>
    <t>ONC - Fluorouracil 50 mg/mL Injection, 20 mL</t>
  </si>
  <si>
    <t>16729027667</t>
  </si>
  <si>
    <t>1.4345</t>
  </si>
  <si>
    <t>ONC - Fluorouracil 50 mg/mL Injection, 50 mL</t>
  </si>
  <si>
    <t>63323011751</t>
  </si>
  <si>
    <t>0.3084</t>
  </si>
  <si>
    <t>ONC - Fosaprepitant 150 mg Injection</t>
  </si>
  <si>
    <t>Fosaprepitant inj 1 mg</t>
  </si>
  <si>
    <t>00006394132</t>
  </si>
  <si>
    <t>308.35</t>
  </si>
  <si>
    <t>ONC - Fulvestrant 50 mg/mL Injection, 5 mL</t>
  </si>
  <si>
    <t>Fulvestrant inj 25 mg</t>
  </si>
  <si>
    <t>00310072010</t>
  </si>
  <si>
    <t>217.036</t>
  </si>
  <si>
    <t>ONC - Furosemide 10 mg/mL Injection,  4 mL</t>
  </si>
  <si>
    <t>ONC - Gemcitabine 1 g/26.3 mL Injection, 26.3 mL</t>
  </si>
  <si>
    <t>Gemcitabine hcl inj 200 mg</t>
  </si>
  <si>
    <t>00409018125</t>
  </si>
  <si>
    <t>26.3</t>
  </si>
  <si>
    <t>2.0365</t>
  </si>
  <si>
    <t>ONC - Gemcitabine 2 g/52 .6 mL Injection, 52.6 mL</t>
  </si>
  <si>
    <t>00409018201</t>
  </si>
  <si>
    <t>52.6</t>
  </si>
  <si>
    <t>2.27567</t>
  </si>
  <si>
    <t>ONC - Goserelin Acetate 3.6 mg Injection, Syringe</t>
  </si>
  <si>
    <t>Gosereline inj 3.6 mg</t>
  </si>
  <si>
    <t>00310095036</t>
  </si>
  <si>
    <t>545.94</t>
  </si>
  <si>
    <t>ONC - Granisetron 1 mg/mL Injection, 1 mL</t>
  </si>
  <si>
    <t>Granisetron 100 mcg inj</t>
  </si>
  <si>
    <t>17478054602</t>
  </si>
  <si>
    <t>23.58</t>
  </si>
  <si>
    <t>ONC - Heparin Lock Flush 10 units/mL Injection, 1 mL</t>
  </si>
  <si>
    <t>Heparin sodium inj 10 units</t>
  </si>
  <si>
    <t>63323055701</t>
  </si>
  <si>
    <t>2.892</t>
  </si>
  <si>
    <t>ONC - Heparin Lock Flush 100 units/mL Injection, 3 mL</t>
  </si>
  <si>
    <t>08881590123</t>
  </si>
  <si>
    <t>0.22685</t>
  </si>
  <si>
    <t>ONC - Hyaluronidase (Human) 150 units/mL Injection, 1 mL</t>
  </si>
  <si>
    <t>Hyaluronidase inj 150 units</t>
  </si>
  <si>
    <t>ONC - Hydrocortisone Succinate 100 mg/2 mL Injection, 2 mL</t>
  </si>
  <si>
    <t>00009082501</t>
  </si>
  <si>
    <t>ONC - Ifosfamide 1 g Injection</t>
  </si>
  <si>
    <t>Ifosfamide inj 1 g</t>
  </si>
  <si>
    <t>10019092501</t>
  </si>
  <si>
    <t>44.09</t>
  </si>
  <si>
    <t>ONC - Ifosfamide 3 g Injection</t>
  </si>
  <si>
    <t>10019092602</t>
  </si>
  <si>
    <t>129.05</t>
  </si>
  <si>
    <t>ONC - Immune Globulin Intravenous (Human) 10% Solution, 100 mL</t>
  </si>
  <si>
    <t>68982085003</t>
  </si>
  <si>
    <t>16.6104</t>
  </si>
  <si>
    <t>ONC - InFLIXimab 100 mg Injection</t>
  </si>
  <si>
    <t>1113.89</t>
  </si>
  <si>
    <t>ONC - Ipilimumab 5 mg/mL Injection, 10 mL</t>
  </si>
  <si>
    <t>Ipilimumab inj 1 mg</t>
  </si>
  <si>
    <t>00003232711</t>
  </si>
  <si>
    <t>775.644</t>
  </si>
  <si>
    <t>ONC - Ipilimumab 5 mg/mL Injection, 40 mL</t>
  </si>
  <si>
    <t>00003232822</t>
  </si>
  <si>
    <t>40</t>
  </si>
  <si>
    <t>775.64425</t>
  </si>
  <si>
    <t>ONC - Irinotecan 20 mg/mL Injection, 15 mL</t>
  </si>
  <si>
    <t>Irinotecan inj 20 mg</t>
  </si>
  <si>
    <t>00009752905</t>
  </si>
  <si>
    <t>ONC - Irinotecan 20 mg/mL Injection, 2 mL</t>
  </si>
  <si>
    <t>66758004801</t>
  </si>
  <si>
    <t>138.075</t>
  </si>
  <si>
    <t>ONC - Irinotecan 20 mg/mL Injection, 5 mL</t>
  </si>
  <si>
    <t>66758004802</t>
  </si>
  <si>
    <t>138.07</t>
  </si>
  <si>
    <t>ONC - Irinotecan Liposome 4.3 mg/mL Injection, 10 mL</t>
  </si>
  <si>
    <t>Irinotecan liposome inj 1 mg</t>
  </si>
  <si>
    <t>69171039801</t>
  </si>
  <si>
    <t>198.288</t>
  </si>
  <si>
    <t>ONC - Iron Dextran 50 mg/mL Injection, 2 mL</t>
  </si>
  <si>
    <t>ONC - Iron Dextran 50 mg/mL Injection, 2 mL (Premix)</t>
  </si>
  <si>
    <t>ONC - Iron Sucrose Complex 20 mg/mL Injection, 5 mL</t>
  </si>
  <si>
    <t>ONC - Iron Sucrose Complex 20 mg/mL Injection, 5 mL (Premix)</t>
  </si>
  <si>
    <t>ONC - Ketorolac Tromethamine 30 mg/mL Injection, 1 mL</t>
  </si>
  <si>
    <t>ONC - Leucovorin 100 mg Injection</t>
  </si>
  <si>
    <t>leucovorin 50 mg</t>
  </si>
  <si>
    <t>00703514001</t>
  </si>
  <si>
    <t>24</t>
  </si>
  <si>
    <t>ONC - Leucovorin 200 mg Injection</t>
  </si>
  <si>
    <t>leucovorin inj 50 mg</t>
  </si>
  <si>
    <t>25021081530</t>
  </si>
  <si>
    <t>48</t>
  </si>
  <si>
    <t>ONC - Leucovorin 350 mg Injection</t>
  </si>
  <si>
    <t>Leucovorin 50 mg</t>
  </si>
  <si>
    <t>00703514501</t>
  </si>
  <si>
    <t>22.74</t>
  </si>
  <si>
    <t>ONC - Leucovorin 50 mg Injection</t>
  </si>
  <si>
    <t>25021081310</t>
  </si>
  <si>
    <t>ONC - Leuprolide  3.75 mg Injection, Syringe</t>
  </si>
  <si>
    <t>1028.47</t>
  </si>
  <si>
    <t>ONC - Leuprolide  7.5 mg  Injection, Syringe</t>
  </si>
  <si>
    <t>ONC - Leuprolide 11.25 mg Injection, Syringe</t>
  </si>
  <si>
    <t>ONC - Leuprolide 22.5 mg  Injection, Syringe</t>
  </si>
  <si>
    <t>ONC - LEVOleucovorin 10 mg/mL Injection, 17.5 mL</t>
  </si>
  <si>
    <t>Levoleucovorin inj 0.5 mg</t>
  </si>
  <si>
    <t>00781320194</t>
  </si>
  <si>
    <t>17.5</t>
  </si>
  <si>
    <t>57</t>
  </si>
  <si>
    <t>ONC - LEVOleucovorin 100 mg Injection</t>
  </si>
  <si>
    <t>ONC - LEVOleucovorin 50 mg Injection</t>
  </si>
  <si>
    <t>68152010100</t>
  </si>
  <si>
    <t>265.2</t>
  </si>
  <si>
    <t>ONC - Lidocaine 2 % Injection, 20 mL MDV</t>
  </si>
  <si>
    <t>.1256</t>
  </si>
  <si>
    <t>ONC - Magnesium Sulfate 50 % 0.5 g/mL Injection, 2 mL</t>
  </si>
  <si>
    <t>Magnesium sulf inj 500 mg</t>
  </si>
  <si>
    <t>ONC - Mesna 100 mg/mL Injection, 10 mL</t>
  </si>
  <si>
    <t>Mesna inj 200 mg</t>
  </si>
  <si>
    <t>63323073311</t>
  </si>
  <si>
    <t>6.12</t>
  </si>
  <si>
    <t>ONC - Mesna 400 mg Tablet</t>
  </si>
  <si>
    <t>Chemo Oral</t>
  </si>
  <si>
    <t>Mesna oral 400 mg</t>
  </si>
  <si>
    <t>67108356509</t>
  </si>
  <si>
    <t>94.309</t>
  </si>
  <si>
    <t>ONC - Methotrexate 25 mg/mL Liquid Injection, 10 mL</t>
  </si>
  <si>
    <t>2.386</t>
  </si>
  <si>
    <t>ONC - Methotrexate 25 mg/mL PF Liquid Injection, 2 mL</t>
  </si>
  <si>
    <t>ONC - MethylPREDNISolone Succinate  40 mg Injection, 1 mL</t>
  </si>
  <si>
    <t>ONC - MethylPREDNISolone Succinate 125 mg Injection, 2 mL</t>
  </si>
  <si>
    <t>ONC - MitoMYcin 20 mg Injection</t>
  </si>
  <si>
    <t>16729010811</t>
  </si>
  <si>
    <t>707.82</t>
  </si>
  <si>
    <t>ONC - MitoMYcin 40 mg Injection</t>
  </si>
  <si>
    <t>16729011638</t>
  </si>
  <si>
    <t>869.59</t>
  </si>
  <si>
    <t>ONC - MitoXANTRONE 2 mg/mL Injection, 10 mL</t>
  </si>
  <si>
    <t>Mitoxantrone hcl inj 5 mg</t>
  </si>
  <si>
    <t>61703034318</t>
  </si>
  <si>
    <t>15.75</t>
  </si>
  <si>
    <t>ONC - MitoXANTRONE 2 mg/mL Injection, 12.5 mL</t>
  </si>
  <si>
    <t>61703034365</t>
  </si>
  <si>
    <t>12.5</t>
  </si>
  <si>
    <t>15.7496</t>
  </si>
  <si>
    <t>ONC - Naproxen 500 mg Tablet</t>
  </si>
  <si>
    <t>00093014901</t>
  </si>
  <si>
    <t>1.299</t>
  </si>
  <si>
    <t>ONC - Nivolumab 10 mg/mL Injection, 10 mL</t>
  </si>
  <si>
    <t>nivolumab 1 mg inj</t>
  </si>
  <si>
    <t>00003377412</t>
  </si>
  <si>
    <t>292.076</t>
  </si>
  <si>
    <t>ONC - Nivolumab 10 mg/mL Injection, 24 mL</t>
  </si>
  <si>
    <t>00003373413</t>
  </si>
  <si>
    <t>314.64958</t>
  </si>
  <si>
    <t>ONC - Nivolumab 10 mg/mL Injection, 4 mL</t>
  </si>
  <si>
    <t>00003377211</t>
  </si>
  <si>
    <t>305.4175</t>
  </si>
  <si>
    <t>ONC - Octreotide LAR 10 mg Kit</t>
  </si>
  <si>
    <t>Octreotide inj IM 1 mg</t>
  </si>
  <si>
    <t>00078064681</t>
  </si>
  <si>
    <t>2856.19</t>
  </si>
  <si>
    <t>ONC - Octreotide LAR 20 mg Kit</t>
  </si>
  <si>
    <t>00078064781</t>
  </si>
  <si>
    <t>4200.59</t>
  </si>
  <si>
    <t>ONC - Octreotide LAR 30 mg Kit</t>
  </si>
  <si>
    <t>00078034261</t>
  </si>
  <si>
    <t>5493.12</t>
  </si>
  <si>
    <t>ONC - Ondansetron 2 mg/mL Injection, 2 mL</t>
  </si>
  <si>
    <t>0.264</t>
  </si>
  <si>
    <t>ONC - Ondansetron 2 mg/mL Injection, 20 mL</t>
  </si>
  <si>
    <t>23155016831</t>
  </si>
  <si>
    <t>.301</t>
  </si>
  <si>
    <t>ONC - Ondansetron 4 mg ODT Tablet</t>
  </si>
  <si>
    <t>65862039010</t>
  </si>
  <si>
    <t>ONC - Oxaliplatin 5 mg/mL Injection, 10 mL</t>
  </si>
  <si>
    <t>Oxaliplatin inj 0.5 mg</t>
  </si>
  <si>
    <t>00955172510</t>
  </si>
  <si>
    <t>6.0</t>
  </si>
  <si>
    <t>ONC - Oxaliplatin 5 mg/mL Injection, 20 mL</t>
  </si>
  <si>
    <t>00955172720</t>
  </si>
  <si>
    <t>ONC - PACLitaxel  6 mg/mL Injection,  5 mL</t>
  </si>
  <si>
    <t>Paclitaxel inj 1 mg</t>
  </si>
  <si>
    <t>61703034209</t>
  </si>
  <si>
    <t>1.958</t>
  </si>
  <si>
    <t>ONC - PACLitaxel  6 mg/mL Injection, 16.7 mL</t>
  </si>
  <si>
    <t>61703034222</t>
  </si>
  <si>
    <t>1.83234</t>
  </si>
  <si>
    <t>ONC - PACLitaxel  6 mg/mL Injection, 25 mL</t>
  </si>
  <si>
    <t>00703476701</t>
  </si>
  <si>
    <t>3.168</t>
  </si>
  <si>
    <t>ONC - PACLitaxel  6 mg/mL Injection, 50 mL</t>
  </si>
  <si>
    <t>61703034250</t>
  </si>
  <si>
    <t>ONC - PACLitaxel (Protein-Bound) 5 mg/mL Injection, 20 mL</t>
  </si>
  <si>
    <t>J9264</t>
  </si>
  <si>
    <t>Paclitaxel protein bound inj 1 mg</t>
  </si>
  <si>
    <t>68817013450</t>
  </si>
  <si>
    <t>1211.2</t>
  </si>
  <si>
    <t>ONC - Pain Ease Spray, 105 mL</t>
  </si>
  <si>
    <t>00386000803</t>
  </si>
  <si>
    <t>.30193</t>
  </si>
  <si>
    <t>ONC - Palonosetron 0.05 mg/mL Injection, 5 mL</t>
  </si>
  <si>
    <t>Palonosetron hcl inj 25 mcg</t>
  </si>
  <si>
    <t>62856079701</t>
  </si>
  <si>
    <t>96.24</t>
  </si>
  <si>
    <t>ONC - Panitumumab 20 mg/mL Injection,  5 mL</t>
  </si>
  <si>
    <t>Panitumumab 10 mg</t>
  </si>
  <si>
    <t>55513095401</t>
  </si>
  <si>
    <t>237.744</t>
  </si>
  <si>
    <t>ONC - Panitumumab 20 mg/mL Injection, 20 mL</t>
  </si>
  <si>
    <t>Panitumumab inj 10 mg</t>
  </si>
  <si>
    <t>55513095601</t>
  </si>
  <si>
    <t>ONC - Pegfilgrastim 6 mg/0.6 mL Injection, On Body Delivery System</t>
  </si>
  <si>
    <t>Pegfilgrastim inj 6 mg</t>
  </si>
  <si>
    <t>55513019201</t>
  </si>
  <si>
    <t>9370.4</t>
  </si>
  <si>
    <t>ONC - Pegfilgrastim 6 mg/0.6 mL Injection, Syringe</t>
  </si>
  <si>
    <t>55513019001</t>
  </si>
  <si>
    <t>8932.7</t>
  </si>
  <si>
    <t>ONC - Pembrolizumab 25 mg/mL Injection, 4 mL</t>
  </si>
  <si>
    <t>pembrolizumab inj 1 mg</t>
  </si>
  <si>
    <t>00006302602</t>
  </si>
  <si>
    <t>1333.95</t>
  </si>
  <si>
    <t>ONC - PEMEtrexed 100 mg Injection</t>
  </si>
  <si>
    <t>Pemetrexed inj 10 mg</t>
  </si>
  <si>
    <t>00002764001</t>
  </si>
  <si>
    <t>715.02</t>
  </si>
  <si>
    <t>ONC - PEMEtrexed 500 mg Injection</t>
  </si>
  <si>
    <t>00002762301</t>
  </si>
  <si>
    <t>3575.1</t>
  </si>
  <si>
    <t>ONC - Pertuzumab 30 mg/mL Injection, 14 mL</t>
  </si>
  <si>
    <t>Pertuzumab inj 1 mg</t>
  </si>
  <si>
    <t>50242014501</t>
  </si>
  <si>
    <t>14</t>
  </si>
  <si>
    <t>349.34214</t>
  </si>
  <si>
    <t>ONC - Phytonadione 10 mg/mL Injection, 1 mL</t>
  </si>
  <si>
    <t>10.764</t>
  </si>
  <si>
    <t>ONC - Potassium Chloride 10 mEq Extended Release Tablet</t>
  </si>
  <si>
    <t>Potass Cl oral 10 mEq ER</t>
  </si>
  <si>
    <t>00245005701</t>
  </si>
  <si>
    <t>0.6175</t>
  </si>
  <si>
    <t>ONC - Potassium Chloride 10 mEq in Sterile Water, 100 mL Premix</t>
  </si>
  <si>
    <t>Potassium chloride inj 2 mEq</t>
  </si>
  <si>
    <t>00409707426</t>
  </si>
  <si>
    <t>.03168</t>
  </si>
  <si>
    <t>ONC - Potassium Chloride 2 mEq/mL Injection, 20 mL</t>
  </si>
  <si>
    <t>00409665305</t>
  </si>
  <si>
    <t>.2022</t>
  </si>
  <si>
    <t>ONC - Potassium Chloride 2 mEq/mL Injection, 5 mL</t>
  </si>
  <si>
    <t>63323096505</t>
  </si>
  <si>
    <t>0.3048</t>
  </si>
  <si>
    <t>ONC - Prednisone 5 mg Tablet</t>
  </si>
  <si>
    <t>00054872425</t>
  </si>
  <si>
    <t>.2488</t>
  </si>
  <si>
    <t>ONC - Prochlorperazine 10 mg Tablet</t>
  </si>
  <si>
    <t>Q0164</t>
  </si>
  <si>
    <t>Prochlorperazine oral 5 mg</t>
  </si>
  <si>
    <t>51079054201</t>
  </si>
  <si>
    <t>0.92</t>
  </si>
  <si>
    <t>ONC - Prochlorperazine 5 mg/mL Injection, 2 mL</t>
  </si>
  <si>
    <t>Prochlorperazine inj 10 mg</t>
  </si>
  <si>
    <t>55390007710</t>
  </si>
  <si>
    <t>2.76</t>
  </si>
  <si>
    <t>ONC - Ramucirumab 10 mg/mL Injection, 10 mL</t>
  </si>
  <si>
    <t>Ramucirumab inj 5 mg</t>
  </si>
  <si>
    <t>00002766901</t>
  </si>
  <si>
    <t>127.296</t>
  </si>
  <si>
    <t>ONC - Ramucirumab 10 mg/mL Injection, 50 mL</t>
  </si>
  <si>
    <t>00002767801</t>
  </si>
  <si>
    <t>129.8964</t>
  </si>
  <si>
    <t>ONC - Rasburicase 1.5 mg Injection, Vial</t>
  </si>
  <si>
    <t>Rasburicase 0.5 mg</t>
  </si>
  <si>
    <t>00024515010</t>
  </si>
  <si>
    <t>904.41667</t>
  </si>
  <si>
    <t>ONC - Rasburicase 7.5 mg Injection</t>
  </si>
  <si>
    <t>00024515175</t>
  </si>
  <si>
    <t>4522.16</t>
  </si>
  <si>
    <t>ONC - RiTUXimab 10 mg/mL Injection, 10 mL</t>
  </si>
  <si>
    <t>Rituximab inj 100 mg</t>
  </si>
  <si>
    <t>50242005121</t>
  </si>
  <si>
    <t>84.595</t>
  </si>
  <si>
    <t>ONC - RiTUXimab 10 mg/mL Injection, 50 mL</t>
  </si>
  <si>
    <t>50242005306</t>
  </si>
  <si>
    <t>84.5952</t>
  </si>
  <si>
    <t>ONC - romiPLOStim 250 mcg Injection</t>
  </si>
  <si>
    <t>Romiplostim inj 10 mcg</t>
  </si>
  <si>
    <t>55513022101</t>
  </si>
  <si>
    <t>1615.8</t>
  </si>
  <si>
    <t>ONC - romiPLOStim 500 mcg Injection</t>
  </si>
  <si>
    <t>55513022201</t>
  </si>
  <si>
    <t>3231.6</t>
  </si>
  <si>
    <t>ONC - Sodium Chloride 0.45 %, 1,000 mL</t>
  </si>
  <si>
    <t>Sodium Chloride 0.45 % 1,000 mL</t>
  </si>
  <si>
    <t>00264780200</t>
  </si>
  <si>
    <t>.00168</t>
  </si>
  <si>
    <t>ONC - Sodium Chloride 0.9 % PF, 10 mL (Preservative Free)</t>
  </si>
  <si>
    <t>A4216</t>
  </si>
  <si>
    <t>Saline diluent 10 mL</t>
  </si>
  <si>
    <t>00409488810</t>
  </si>
  <si>
    <t>.1092</t>
  </si>
  <si>
    <t>ONC - Sodium Chloride 0.9 % with 20 mEq KCl, 1,000 mL Premix</t>
  </si>
  <si>
    <t>NS + 20 mEq KCl inj, 1,000 mL</t>
  </si>
  <si>
    <t>00264786500</t>
  </si>
  <si>
    <t>.00266</t>
  </si>
  <si>
    <t>ONC - Sodium Chloride 0.9 %,  500 mL</t>
  </si>
  <si>
    <t>Sodium chloride 0.9 % 500 mL</t>
  </si>
  <si>
    <t>00264780010</t>
  </si>
  <si>
    <t>0.0036</t>
  </si>
  <si>
    <t>ONC - Sodium Chloride 0.9 %, 1,000 mL</t>
  </si>
  <si>
    <t>Sodium chloride 0.9 % 1,000 mL</t>
  </si>
  <si>
    <t>00264780000</t>
  </si>
  <si>
    <t>.00234</t>
  </si>
  <si>
    <t>ONC - Sodium Chloride 0.9 %, 100 mL</t>
  </si>
  <si>
    <t>Sodium chloride 0.9 % 250 mL</t>
  </si>
  <si>
    <t>00264180032</t>
  </si>
  <si>
    <t>0.0147</t>
  </si>
  <si>
    <t>ONC - Sodium Chloride 0.9 %, 100 mL (Premix)</t>
  </si>
  <si>
    <t>ONC - Sodium Chloride 0.9 %, 150 mL</t>
  </si>
  <si>
    <t>00409798361</t>
  </si>
  <si>
    <t>.042</t>
  </si>
  <si>
    <t>ONC - Sodium Chloride 0.9 %, 25 mL</t>
  </si>
  <si>
    <t>00264180036</t>
  </si>
  <si>
    <t>0.07973</t>
  </si>
  <si>
    <t>ONC - Sodium Chloride 0.9 %, 250 mL</t>
  </si>
  <si>
    <t>00264780020</t>
  </si>
  <si>
    <t>0.0066</t>
  </si>
  <si>
    <t>ONC - Sodium Chloride 0.9 %, 250 mL (Premix)</t>
  </si>
  <si>
    <t>ONC - Sodium Chloride 0.9 %, 50 mL</t>
  </si>
  <si>
    <t>00264180031</t>
  </si>
  <si>
    <t>0.03143</t>
  </si>
  <si>
    <t>ONC - Sterile Water for Injection, 100 mL</t>
  </si>
  <si>
    <t>A4217</t>
  </si>
  <si>
    <t>Sterile water/saline inj 500 mL</t>
  </si>
  <si>
    <t>00409488799</t>
  </si>
  <si>
    <t>.0426</t>
  </si>
  <si>
    <t>ONC - Sterile Water for Injection, 50 mL</t>
  </si>
  <si>
    <t>Sterile water/saline diluent inj 10 mL</t>
  </si>
  <si>
    <t>00409488750</t>
  </si>
  <si>
    <t>0.03648</t>
  </si>
  <si>
    <t>ONC - Temozolomide 100 mg Injection, Vial</t>
  </si>
  <si>
    <t>temozolomide inj 1 mg</t>
  </si>
  <si>
    <t>00085138101</t>
  </si>
  <si>
    <t>1095.29</t>
  </si>
  <si>
    <t>ONC - Temsirolimus 10 mg/mL Injection, 2.5 mL</t>
  </si>
  <si>
    <t>Temsirolimus inj 1 mg</t>
  </si>
  <si>
    <t>00008117901</t>
  </si>
  <si>
    <t>1735.02</t>
  </si>
  <si>
    <t>ONC - Topotecan 4 mg Injection</t>
  </si>
  <si>
    <t>Topotecan inj 0.1 mg</t>
  </si>
  <si>
    <t>25021020606</t>
  </si>
  <si>
    <t>360.0</t>
  </si>
  <si>
    <t>ONC - Trastuzumab 150 mg Injection</t>
  </si>
  <si>
    <t>Trastuzumab inj 10 mg</t>
  </si>
  <si>
    <t>ONC - VinBLAStine 1 mg/mL Injection, 10 mL</t>
  </si>
  <si>
    <t>Vinblastine sulfate inj 1 mg</t>
  </si>
  <si>
    <t>63323027810</t>
  </si>
  <si>
    <t>3.976</t>
  </si>
  <si>
    <t>ONC - VinCRIStine 1 mg/mL Injection, 2 mL</t>
  </si>
  <si>
    <t>Vincristine sulfate inj 1 mg</t>
  </si>
  <si>
    <t>61703030916</t>
  </si>
  <si>
    <t>6.425</t>
  </si>
  <si>
    <t>ONC - Vinorelbine 10 mg/mL Injection, 1 mL</t>
  </si>
  <si>
    <t>Vinorelbine tartrate inj 10 mg</t>
  </si>
  <si>
    <t>00069009901</t>
  </si>
  <si>
    <t>21.6</t>
  </si>
  <si>
    <t>ONC - Vinorelbine 10 mg/mL Injection, 5 mL</t>
  </si>
  <si>
    <t>61703034109</t>
  </si>
  <si>
    <t>10.522</t>
  </si>
  <si>
    <t>ONC - Zoledronic Acid 0.05 mg/mL Injection, 100 mL</t>
  </si>
  <si>
    <t>Zoledronic acid inj 1 mg</t>
  </si>
  <si>
    <t>55111068852</t>
  </si>
  <si>
    <t>10.0442</t>
  </si>
  <si>
    <t>ONC - Zoledronic Acid 0.8 mg/mL Injection, 5 mL</t>
  </si>
  <si>
    <t>55111068507</t>
  </si>
  <si>
    <t>167.658</t>
  </si>
  <si>
    <t>Ondansetron 2 mg/mL Injection, 2 mL</t>
  </si>
  <si>
    <t>Ondansetron 4 mg ODT Tablet</t>
  </si>
  <si>
    <t>Ondansetron 4 mg Tablet</t>
  </si>
  <si>
    <t>Ondansetron 8 mg Oral</t>
  </si>
  <si>
    <t>51079052420</t>
  </si>
  <si>
    <t>24.78</t>
  </si>
  <si>
    <t>Oseltamivir 30 mg Capsule</t>
  </si>
  <si>
    <t>Olseltamivir oral 30 mg</t>
  </si>
  <si>
    <t>00004080285</t>
  </si>
  <si>
    <t>13.277</t>
  </si>
  <si>
    <t>Oseltamivir 45 mg Capsule</t>
  </si>
  <si>
    <t>Oseltamivir oral 45 mg</t>
  </si>
  <si>
    <t>00004080185</t>
  </si>
  <si>
    <t>Oseltamivir 6 mg/mL Suspension, 5 mL</t>
  </si>
  <si>
    <t>Oseltamivir oral 6 mg/mL, 5 mL</t>
  </si>
  <si>
    <t>00004082009</t>
  </si>
  <si>
    <t>2.412</t>
  </si>
  <si>
    <t>Oseltamivir 75 mg Capsule</t>
  </si>
  <si>
    <t>Oseltamivir 75 mg cap</t>
  </si>
  <si>
    <t>00004080085</t>
  </si>
  <si>
    <t>14.472</t>
  </si>
  <si>
    <t>OXcarbazepine 150 mg Tablet</t>
  </si>
  <si>
    <t>00054009720</t>
  </si>
  <si>
    <t>1.5263</t>
  </si>
  <si>
    <t>OXcarbazepine 300 mg Tablet</t>
  </si>
  <si>
    <t>62584014311</t>
  </si>
  <si>
    <t>2.7548</t>
  </si>
  <si>
    <t>Oxybutynin  5 mg Extended Release Tablet</t>
  </si>
  <si>
    <t>Oxybutynin oral 5 mg ER</t>
  </si>
  <si>
    <t>51079072201</t>
  </si>
  <si>
    <t>3.284</t>
  </si>
  <si>
    <t>Oxybutynin  5 mg Tablet</t>
  </si>
  <si>
    <t>Oxybutynin oral 5 mg</t>
  </si>
  <si>
    <t>50111045601</t>
  </si>
  <si>
    <t>.7603</t>
  </si>
  <si>
    <t>OxyCODONE  5 mg Tablet</t>
  </si>
  <si>
    <t>Oxycodone oral 5 mg</t>
  </si>
  <si>
    <t>68084035401</t>
  </si>
  <si>
    <t>0.5411</t>
  </si>
  <si>
    <t>OxyCODONE 10 mg Controlled Release Tablet</t>
  </si>
  <si>
    <t>Oxycodone oral 10 mg CR</t>
  </si>
  <si>
    <t>59011041020</t>
  </si>
  <si>
    <t>2.8105</t>
  </si>
  <si>
    <t>OxyCODONE 20 mg Controlled Release Tablet</t>
  </si>
  <si>
    <t>Oxycodone oral 20 mg CR</t>
  </si>
  <si>
    <t>59011042020</t>
  </si>
  <si>
    <t>5.3725</t>
  </si>
  <si>
    <t>OxyCODONE and Acetaminophen 5-325 mg Tablet</t>
  </si>
  <si>
    <t>Oxycod/aceta oral 5-325 mg</t>
  </si>
  <si>
    <t>00406051262</t>
  </si>
  <si>
    <t>1.3687</t>
  </si>
  <si>
    <t>Oxymetazoline 0.05 % Nasal Spray, 15 mL</t>
  </si>
  <si>
    <t>00904571135</t>
  </si>
  <si>
    <t>0.13667</t>
  </si>
  <si>
    <t>Oxytocin 10 units/mL Injection, 1 mL</t>
  </si>
  <si>
    <t>Oxytocin inj 10 units</t>
  </si>
  <si>
    <t>63323001201</t>
  </si>
  <si>
    <t>1.08</t>
  </si>
  <si>
    <t>Oxytocin 30 units in Lactated Ringers, 500 mL Premix</t>
  </si>
  <si>
    <t>Pain Ease Spray, 105 mL</t>
  </si>
  <si>
    <t>.2657</t>
  </si>
  <si>
    <t>Pamidronate 30 mg Injection, Vial</t>
  </si>
  <si>
    <t>Pamidronate inj 30 mg</t>
  </si>
  <si>
    <t>55390012701</t>
  </si>
  <si>
    <t>Pancrelipase (Lip-Pro-Amyl) Delayed Release Capsule 10,500 unit</t>
  </si>
  <si>
    <t>50458034260</t>
  </si>
  <si>
    <t>2.5164</t>
  </si>
  <si>
    <t>Pancrelipase (Lip-Prot-Amyl) Delayed Release Capsule  5,000 unit</t>
  </si>
  <si>
    <t>Pancrelipase oral 5,000 units</t>
  </si>
  <si>
    <t>39822020501</t>
  </si>
  <si>
    <t>0.8638</t>
  </si>
  <si>
    <t>Pancuronium Bromide 1 mg/mL Injection, 10 mL MDV</t>
  </si>
  <si>
    <t>00409464601</t>
  </si>
  <si>
    <t>.5352</t>
  </si>
  <si>
    <t>Pantoprazole 40 mg Injection, Vial</t>
  </si>
  <si>
    <t>Pantroprazole sod inj 40 mg</t>
  </si>
  <si>
    <t>00008092355</t>
  </si>
  <si>
    <t>Pantoprazole 40 mg Tablet</t>
  </si>
  <si>
    <t>Paricalcitol 1 mcg Capsule</t>
  </si>
  <si>
    <t>Paricalcitol oral 1 mcg</t>
  </si>
  <si>
    <t>68382026606</t>
  </si>
  <si>
    <t>11.091</t>
  </si>
  <si>
    <t>PARoxetine HCl 10 mg Tablet</t>
  </si>
  <si>
    <t>68084004411</t>
  </si>
  <si>
    <t>2.6721</t>
  </si>
  <si>
    <t>PARoxetine HCl 12.5 mg Controlled Release Tablet</t>
  </si>
  <si>
    <t>Paroxetine HCl oral 12.5 mg</t>
  </si>
  <si>
    <t>00378200393</t>
  </si>
  <si>
    <t>5.05733</t>
  </si>
  <si>
    <t>PARoxetine HCl 20 mg Tablet</t>
  </si>
  <si>
    <t>Paroxetine HCl oral 20 mg</t>
  </si>
  <si>
    <t>68084004511</t>
  </si>
  <si>
    <t>2.7888</t>
  </si>
  <si>
    <t>PARoxetine HCl 25 mg Controlled Release Tablet</t>
  </si>
  <si>
    <t>00378200493</t>
  </si>
  <si>
    <t>5.27733</t>
  </si>
  <si>
    <t>Pedia-Lax 0.7 g/mL Liquid Glycerin Suppository</t>
  </si>
  <si>
    <t>PEG Gastrointestinal Lavage Solution, 4,000 mL</t>
  </si>
  <si>
    <t>43386006019</t>
  </si>
  <si>
    <t>4000</t>
  </si>
  <si>
    <t>0.00491</t>
  </si>
  <si>
    <t>Penicillin G Benzathine 1,200,000 Units Injection, 2 mL</t>
  </si>
  <si>
    <t>Penicillin G Benzathine 2,400,000 Units Injection, 4 mL</t>
  </si>
  <si>
    <t>Penicillin G Benzathine 600,000 Units Injection, 1 mL</t>
  </si>
  <si>
    <t>60793070010</t>
  </si>
  <si>
    <t>52.514</t>
  </si>
  <si>
    <t>Penicillin G Benzathine and Penicillin G Procaine 1,200,000 Units Injection, 2 mL</t>
  </si>
  <si>
    <t>Pen G benz/proc 100,000 units</t>
  </si>
  <si>
    <t>60793060010</t>
  </si>
  <si>
    <t>36.251</t>
  </si>
  <si>
    <t>Penicillin G Potassium  5 MMU Injection, Vial</t>
  </si>
  <si>
    <t>Pen G potass inj 600,000 units</t>
  </si>
  <si>
    <t>00049052083</t>
  </si>
  <si>
    <t>10.909</t>
  </si>
  <si>
    <t>Penicillin G Potassium 2.5 MMU in NaCl 0.9 %, 100 mL Premix</t>
  </si>
  <si>
    <t>Penicillin V Potassium 250 mg Tablet</t>
  </si>
  <si>
    <t>Penicillin V Potassium 500 mg Tablet</t>
  </si>
  <si>
    <t>Pen V potass oral 500 mg</t>
  </si>
  <si>
    <t>00781165501</t>
  </si>
  <si>
    <t>1.1665</t>
  </si>
  <si>
    <t>Pentosan Polysulfate Sodium 100 mg Capsule</t>
  </si>
  <si>
    <t>Pentos polys sod oral 100 mg</t>
  </si>
  <si>
    <t>00062980001</t>
  </si>
  <si>
    <t>4.0121</t>
  </si>
  <si>
    <t>Pentoxifylline 400 mg Extended Release Tablet</t>
  </si>
  <si>
    <t>51079088920</t>
  </si>
  <si>
    <t>1.4982</t>
  </si>
  <si>
    <t>Permethrin 1 % Liquid, 60 mL</t>
  </si>
  <si>
    <t>00472524267</t>
  </si>
  <si>
    <t>0.13881</t>
  </si>
  <si>
    <t>Permethrin 5 % Cream, 60 g</t>
  </si>
  <si>
    <t>Permethrin 5 % cream, 60 g</t>
  </si>
  <si>
    <t>45802026937</t>
  </si>
  <si>
    <t>2.0625</t>
  </si>
  <si>
    <t>PHC - Acetaminophen 160 mg/5 mL Suspension, 5 mL</t>
  </si>
  <si>
    <t>PHC - Acetaminophen 500 mg Extra Strength Tablet</t>
  </si>
  <si>
    <t>PHC - Albuterol  2.5 mg/3 mL Solution for Inhalation,  3 mL</t>
  </si>
  <si>
    <t>PHC - Albuterol 1.25 mg/3 mL Solution for Inhalation, 3 mL</t>
  </si>
  <si>
    <t>PHC - Aspirin  81 mg Chewable Tablet</t>
  </si>
  <si>
    <t>PHC - Aspirin 325 mg Tablet</t>
  </si>
  <si>
    <t>PHC - Budesonide 0.25 mg/2 mL Solution for Inhalation, 2 mL</t>
  </si>
  <si>
    <t>PHC - Bupivacaine 0.25 % MPF Injection, 30 mL SDV</t>
  </si>
  <si>
    <t>PHC - Bupivacaine 0.5 % MPF Injection, 10 mL SDV</t>
  </si>
  <si>
    <t>PHC - Captopril 25 mg Tablet</t>
  </si>
  <si>
    <t>PHC - Carbamide Peroxide  6.5 % Otic Solution, 15 mL Dropper Bottle</t>
  </si>
  <si>
    <t>PHC - CefTRIAXone 1 g Injection, Vial</t>
  </si>
  <si>
    <t>PHC - CefTRIAXone 250 mg Injection, Vial</t>
  </si>
  <si>
    <t>PHC - CefTRIAXone 500 mg Injection, Vial</t>
  </si>
  <si>
    <t>PHC - CloNIDine 0.1 mg Tablet</t>
  </si>
  <si>
    <t>PHC - Cyanocobalamin 1,000 mcg/mL Injection, 1 mL</t>
  </si>
  <si>
    <t>PHC - Dexamethasone 10 mg/mL Injection, 1 mL</t>
  </si>
  <si>
    <t>PHC - Dexamethasone 4 mg/mL Injection, 1 mL</t>
  </si>
  <si>
    <t>PHC - Dextrose 50 % Injection, 50 mL Vial</t>
  </si>
  <si>
    <t>PHC - Dicyclomine 10 mg/5 mL Syrup, 5 mL</t>
  </si>
  <si>
    <t>PHC - DiphenhydrAMINE 12.5 mg/5 mL Elixir, 5 mL</t>
  </si>
  <si>
    <t>PHC - DiphenhydrAMINE 25 mg Capsule</t>
  </si>
  <si>
    <t>PHC - DiphenhydrAMINE 50 mg/mL Injection, 1 mL</t>
  </si>
  <si>
    <t>PHC - Diphtheria (Reduced) Toxoid, Tetanus Toxoid, and Acellular Pertussis Vaccine Injection, 0.5 mL</t>
  </si>
  <si>
    <t>PHC - Diphtheria and Tetanus Toxoids Adsorbed Adult Injection, 0.5 mL</t>
  </si>
  <si>
    <t>PHC - Diphtheria, Tetanus Toxoids and Acellular Pertussis Vaccine Adsorbed Injection, 0.5 mL Dose</t>
  </si>
  <si>
    <t>PHC - Diphtheria, Tetanus Toxoids, Acellular Pertussis and Inactivated Poliovirus Vaccine Injection, 0.5 mL Dose</t>
  </si>
  <si>
    <t>PHC - Diphtheria, Tetanus Toxoids, Acellular Pertussis, Hepatits B and Inactivated Poliovirus Vaccine Injection, 0.5 mL Dose</t>
  </si>
  <si>
    <t>PHC - EPINEPHrine PEN AUTO-INJ 0.3 mg/0.3 mL</t>
  </si>
  <si>
    <t>PHC - EPINEPHrine PEN Junior AUTO-INJ 0.15 mg/0.3 mL</t>
  </si>
  <si>
    <t>PHC - Fluorescein Na Ophthalmic Strip</t>
  </si>
  <si>
    <t>PHC - Fluzone Pediatric Vaccine Injection, 0.25 mL</t>
  </si>
  <si>
    <t>PHC - Furosemide 40 mg Tablet</t>
  </si>
  <si>
    <t>PHC - Glucose 40 % Oral Gel, 31 g</t>
  </si>
  <si>
    <t>PHC - Glycerin Pediatric Suppository</t>
  </si>
  <si>
    <t>PHC - GuaiFENesin DM 100-10 mg/5 mL Syrup, 5 mL</t>
  </si>
  <si>
    <t>PHC - Haemophilus Influenzae Type B Vaccine (Hib), PRP-OMP Conjugate 7.5 mcg/0.5 mL Injection, 0.5 mL</t>
  </si>
  <si>
    <t>PHC - Hepatitis A Vaccine 1440 units/mL Injection, 1 mL</t>
  </si>
  <si>
    <t>PHC - Hepatitis A Vaccine 720 units/mL Injection, 0.5 mL</t>
  </si>
  <si>
    <t>PHC - Hepatitis B Vaccine Recombinant 20 mcg/mL Injection, 1 mL</t>
  </si>
  <si>
    <t>PHC - Human Papillomavirus 9-Valent Vaccine, 0.5 mL</t>
  </si>
  <si>
    <t>PHC - Ibuprofen 100 mg/5 mL Suspension, 5 mL</t>
  </si>
  <si>
    <t>PHC - Ibuprofen 200 mg Tablet</t>
  </si>
  <si>
    <t>PHC - Ibuprofen 600 mg Tablet</t>
  </si>
  <si>
    <t>PHC - Influenza Virus Vaccine Injection, 0.5 mL</t>
  </si>
  <si>
    <t>PHC - Insulin, Human Regular 100 units/mL Injection, 3 mL</t>
  </si>
  <si>
    <t>PHC - Insulin, Lispro RDNA 100 units/mL Injection, 3 mL</t>
  </si>
  <si>
    <t>PHC - Ipratropium 0.2 mg/mL Solution for Inhalation, 2.5 mL</t>
  </si>
  <si>
    <t>PHC - Ketorolac Tromethamine 30 mg/mL Injection, 1 mL</t>
  </si>
  <si>
    <t>PHC - Ketorolac Tromethamine 30 mg/mL Injection, 2 mL</t>
  </si>
  <si>
    <t>PHC - Lidocaine 1 % Injection, 20 mL MDV</t>
  </si>
  <si>
    <t>PHC - Lidocaine 1 % with EPINEPHrine 1:100,000 Injection, 20 mL MDV</t>
  </si>
  <si>
    <t>PHC - Lidocaine 2 % Injection, 20 mL MDV</t>
  </si>
  <si>
    <t>PHC - Lidocaine 2 % Jelly, 30 mL</t>
  </si>
  <si>
    <t>PHC - Lidocaine 2 % Viscous Solution Oral, 15 mL</t>
  </si>
  <si>
    <t>PHC - Magnesium Hydroxide, Aluminum Hydroxide and Simethicone, 30 mL</t>
  </si>
  <si>
    <t>PHC - Measles, Mumps, and Rubella Virus Vaccine Live Injection, Vial with Diluent, 0.5 mL</t>
  </si>
  <si>
    <t>PHC - Measles, mumps, rubella, and varicella vaccine (MMRV), live, for subcutaneous use, 0.5 mL</t>
  </si>
  <si>
    <t>PHC - Meclizine 25 mg Tablet</t>
  </si>
  <si>
    <t>PHC - MedroxyPROGESTERone 150 mg/mL Injection, 1 mL</t>
  </si>
  <si>
    <t>PHC - Meningococcal conjugate vaccine, serogroups A, C, Y and W-135, quadrivalent (MenACWY), 0.5 mL</t>
  </si>
  <si>
    <t>PHC - MethylPREDNISolone Acetate 40 mg/mL Injection, 1 mL</t>
  </si>
  <si>
    <t>PHC - MethylPREDNISolone Succinate  40 mg Injection, 1 mL</t>
  </si>
  <si>
    <t>PHC - MethylPREDNISolone Succinate 125 mg Injection, 2 mL</t>
  </si>
  <si>
    <t>PHC - Metoprolol Tartrate 25 mg Tablet</t>
  </si>
  <si>
    <t>PHC - Miconazole 2 % Vaginal Cream, 45 g</t>
  </si>
  <si>
    <t>PHC - Milk of Magnesia Suspension, 30 mL</t>
  </si>
  <si>
    <t>PHC - Nitroglycerin 0.4 mg Sublingual Tablet, 25's</t>
  </si>
  <si>
    <t>PHC - Ondansetron 2 mg/mL Injection, 2 mL</t>
  </si>
  <si>
    <t>PHC - Ondansetron 4 mg ODT Tablet</t>
  </si>
  <si>
    <t>PHC - Pantoprazole 40 mg Tablet</t>
  </si>
  <si>
    <t>PHC - Penicillin G Benzathine 600,000 Units Injection, 1 mL</t>
  </si>
  <si>
    <t>PHC - Pneumococcal 13 Valent Conjugate Vaccine 0.5 mL</t>
  </si>
  <si>
    <t>00005197102</t>
  </si>
  <si>
    <t>364.528</t>
  </si>
  <si>
    <t>PHC - Pneumococcal Vaccine Polyvalent 23 Injection, 0.5 mL</t>
  </si>
  <si>
    <t>00006494300</t>
  </si>
  <si>
    <t>226.834</t>
  </si>
  <si>
    <t>PHC - Polymyxin B, Neomycin, Bacitracin Ointment, 0.9 g Packet</t>
  </si>
  <si>
    <t>PHC - Polysporin Ointment, 1 g</t>
  </si>
  <si>
    <t>PHC - PrednisoLONE 3 mg/mL Syrup, 5 mL</t>
  </si>
  <si>
    <t>PHC - Rotavirus vaccine, pentavalent (RV5), live, for oral use, 2 mL</t>
  </si>
  <si>
    <t>00006404741</t>
  </si>
  <si>
    <t>46.8335</t>
  </si>
  <si>
    <t>PHC - Silver Nitrate Stick</t>
  </si>
  <si>
    <t>PHC - Sodium Bicarbonate 8.4 % Injection, 50 mL Vial</t>
  </si>
  <si>
    <t>00409662502</t>
  </si>
  <si>
    <t>.18912</t>
  </si>
  <si>
    <t>PHC - Sodium Chloride 0.9 % Solution for Inhalation, 3 mL Dey-Vial</t>
  </si>
  <si>
    <t>PHC - Triamcinolone Acetonide  40 mg/mL Injection, 1 mL</t>
  </si>
  <si>
    <t>PHC - Tuberculin Purified Protein Derivative 5 T.U./0.1 mL Injection</t>
  </si>
  <si>
    <t>PHC - Varicella Virus Vaccine Live 0.5 mL</t>
  </si>
  <si>
    <t>00006482700</t>
  </si>
  <si>
    <t>129.058</t>
  </si>
  <si>
    <t>Phenazopyridine 100 mg Tablet</t>
  </si>
  <si>
    <t>68084029211</t>
  </si>
  <si>
    <t>Phenazopyridine 200 mg Tablet</t>
  </si>
  <si>
    <t>Phenazopyridine 200 mg Tablet, # 6 Take Home</t>
  </si>
  <si>
    <t>Phenadoz oral 200 mg #6</t>
  </si>
  <si>
    <t>66336010506</t>
  </si>
  <si>
    <t>2.16833</t>
  </si>
  <si>
    <t>PHENobarbital  20 mg/5 mL Elixir, 5 mL</t>
  </si>
  <si>
    <t>00121053115</t>
  </si>
  <si>
    <t>.05055</t>
  </si>
  <si>
    <t>PHENobarbital  32.4 mg Tablet</t>
  </si>
  <si>
    <t>PHENobarbital  97.2 mg Tablet</t>
  </si>
  <si>
    <t>00603516821</t>
  </si>
  <si>
    <t>0.5108</t>
  </si>
  <si>
    <t>PHENobarbital 130 mg/mL Injection, 1 mL</t>
  </si>
  <si>
    <t>Phenobarbital sod inj 120 mg</t>
  </si>
  <si>
    <t>00641047725</t>
  </si>
  <si>
    <t>49.8316</t>
  </si>
  <si>
    <t>PHENobarbital 65 mg/mL Injection, 1 mL</t>
  </si>
  <si>
    <t>Phenobarbital 120 mg</t>
  </si>
  <si>
    <t>00641047625</t>
  </si>
  <si>
    <t>19.2008</t>
  </si>
  <si>
    <t>Phentolamine 5 mg Injection</t>
  </si>
  <si>
    <t>Phentolamine inj 5 mg</t>
  </si>
  <si>
    <t>00143956401</t>
  </si>
  <si>
    <t>510</t>
  </si>
  <si>
    <t>Phenylephrine 0.125 % Nasal Drops, 15 mL</t>
  </si>
  <si>
    <t>56184012105</t>
  </si>
  <si>
    <t>0.256</t>
  </si>
  <si>
    <t>Phenylephrine 0.25 % Nasal Spray, 15 mL</t>
  </si>
  <si>
    <t>Phenylephrine 0.5 % Nasal Spray, 15 mL</t>
  </si>
  <si>
    <t>00024135301</t>
  </si>
  <si>
    <t>.25333</t>
  </si>
  <si>
    <t>Phenylephrine 1 % Nasal Drops, 30 mL</t>
  </si>
  <si>
    <t>37205048310</t>
  </si>
  <si>
    <t>.133</t>
  </si>
  <si>
    <t>Phenylephrine 10 % Ophthalmic Solution, 5 mL</t>
  </si>
  <si>
    <t>17478020510</t>
  </si>
  <si>
    <t>3.576</t>
  </si>
  <si>
    <t>Phenylephrine 10 mg/mL Injection, 1 mL</t>
  </si>
  <si>
    <t>Phenylephrine hcl inj 10 mg</t>
  </si>
  <si>
    <t>00641608801</t>
  </si>
  <si>
    <t>2.976</t>
  </si>
  <si>
    <t>Phenylephrine 10 mg/mL Injection, 5 mL</t>
  </si>
  <si>
    <t>Phenylephrine 10 mg</t>
  </si>
  <si>
    <t>76014000410</t>
  </si>
  <si>
    <t>6.7152</t>
  </si>
  <si>
    <t>Phenylephrine 2.5 % Ophthalmic Solution, 3 mL</t>
  </si>
  <si>
    <t>24208074059</t>
  </si>
  <si>
    <t>7.29</t>
  </si>
  <si>
    <t>Phenytoin 100 mg Extended Release Capsule</t>
  </si>
  <si>
    <t>Phenytoin oral 100 mg ER</t>
  </si>
  <si>
    <t>51079090501</t>
  </si>
  <si>
    <t>0.68</t>
  </si>
  <si>
    <t>Phenytoin 25 mg/mL Oral Suspension, 4 mL</t>
  </si>
  <si>
    <t>66689003650</t>
  </si>
  <si>
    <t>0.39</t>
  </si>
  <si>
    <t>Phenytoin 50 mg Chewable Tablet</t>
  </si>
  <si>
    <t>00071000724</t>
  </si>
  <si>
    <t>.725</t>
  </si>
  <si>
    <t>Phenytoin 50 mg/mL Injection, 2 mL</t>
  </si>
  <si>
    <t>Phenytoin sod inj 50 mg</t>
  </si>
  <si>
    <t>00641049321</t>
  </si>
  <si>
    <t>0.69</t>
  </si>
  <si>
    <t>Phenytoin 50 mg/mL Injection, 5 mL</t>
  </si>
  <si>
    <t>00143988225</t>
  </si>
  <si>
    <t>Physostigmine Salicylate 1 mg/mL Injection, 2 mL</t>
  </si>
  <si>
    <t>11098051002</t>
  </si>
  <si>
    <t>2.43</t>
  </si>
  <si>
    <t>Phytonadione 1 mg/0.5 mL Injection, 0.5 mL</t>
  </si>
  <si>
    <t>00548124000</t>
  </si>
  <si>
    <t>Phytonadione 10 mg/mL Injection, 1 mL</t>
  </si>
  <si>
    <t>Phytonadione 5 mg Tablet</t>
  </si>
  <si>
    <t>25010040515</t>
  </si>
  <si>
    <t>12.3292</t>
  </si>
  <si>
    <t>Pilocarpine 1 % Ophthalmic Solution, 15 mL</t>
  </si>
  <si>
    <t>61314020315</t>
  </si>
  <si>
    <t>6.2</t>
  </si>
  <si>
    <t>Pilocarpine 2 % Ophthalmic Solution, 15 mL</t>
  </si>
  <si>
    <t>61314020415</t>
  </si>
  <si>
    <t>6.342</t>
  </si>
  <si>
    <t>Pilocarpine 4 % Ophthalmic Solution, 15 mL</t>
  </si>
  <si>
    <t>24208068615</t>
  </si>
  <si>
    <t>1.754</t>
  </si>
  <si>
    <t>Pilocarpine 5 mg Tablet</t>
  </si>
  <si>
    <t>00054005625</t>
  </si>
  <si>
    <t>1.5228</t>
  </si>
  <si>
    <t>Pioglitazone 15 mg Tablet</t>
  </si>
  <si>
    <t>Pioglitazone oral 15 mg</t>
  </si>
  <si>
    <t>64764015104</t>
  </si>
  <si>
    <t>11.36833</t>
  </si>
  <si>
    <t>Pioglitazone 30 mg Tablet</t>
  </si>
  <si>
    <t>Pioglitazone oral 30 mg</t>
  </si>
  <si>
    <t>64764030114</t>
  </si>
  <si>
    <t>17.37267</t>
  </si>
  <si>
    <t>Piperacillin/Tazobactam 2.25 g Injection, Vial</t>
  </si>
  <si>
    <t>Piper sod/tazo sod inj 1.125 g</t>
  </si>
  <si>
    <t>00781311095</t>
  </si>
  <si>
    <t>12.308</t>
  </si>
  <si>
    <t>Piperacillin/Tazobactam 3.375 g Injection, Vial</t>
  </si>
  <si>
    <t>00409338513</t>
  </si>
  <si>
    <t>6.048</t>
  </si>
  <si>
    <t>Piperacillin/Tazobactam 4.5 g Injection, Vial</t>
  </si>
  <si>
    <t>55150012150</t>
  </si>
  <si>
    <t>27.55</t>
  </si>
  <si>
    <t>Pneumococcal 13 Valent Conjugate Vaccine 0.5 mL</t>
  </si>
  <si>
    <t>Pneumococcal Vaccine Polyvalent 23 Injection, 0.5 mL</t>
  </si>
  <si>
    <t>00006473900</t>
  </si>
  <si>
    <t>173.712</t>
  </si>
  <si>
    <t>Poly-Vi-Sol Oral Solution, 50 mL</t>
  </si>
  <si>
    <t>00087040203</t>
  </si>
  <si>
    <t>.1712</t>
  </si>
  <si>
    <t>Poly-Vi-Sol with Iron Solution Drops, 50 mL</t>
  </si>
  <si>
    <t>00904510050</t>
  </si>
  <si>
    <t>0.2158</t>
  </si>
  <si>
    <t>Polyethylene Glycol Powder, 1 packet</t>
  </si>
  <si>
    <t>Polyethylene Glycol Powder Packet</t>
  </si>
  <si>
    <t>11523726803</t>
  </si>
  <si>
    <t>1.058</t>
  </si>
  <si>
    <t>Polymyxin B and Bacitracin Ophthalmic Ointment, 3.5 g</t>
  </si>
  <si>
    <t>24208055555</t>
  </si>
  <si>
    <t>8.18571</t>
  </si>
  <si>
    <t>Polymyxin B and Neomycin Irrigant, 1 mL</t>
  </si>
  <si>
    <t>00591219045</t>
  </si>
  <si>
    <t>15.939</t>
  </si>
  <si>
    <t>Polymyxin B Sulfate 500,000 Units Injection, Vial</t>
  </si>
  <si>
    <t>63323032110</t>
  </si>
  <si>
    <t>15.875</t>
  </si>
  <si>
    <t>Polymyxin B, Gramicidin and Neomycin Ophthalmic Solution, 10 mL</t>
  </si>
  <si>
    <t>24208079062</t>
  </si>
  <si>
    <t>6.194</t>
  </si>
  <si>
    <t>Polymyxin B, Neomycin and Hydrocortisone Ophthalmic Suspension, 7.5 mL</t>
  </si>
  <si>
    <t>Polymyxin B, Neomycin and Hydrocortisone Otic Solution, 10 mL</t>
  </si>
  <si>
    <t>24208063110</t>
  </si>
  <si>
    <t>3.081</t>
  </si>
  <si>
    <t>Polymyxin B, Neomycin and Hydrocortisone Otic Suspension, 10 mL</t>
  </si>
  <si>
    <t>Polymyxin B, Neomycin, Bacitracin and Hydrocortisone Ophthalmic Ointment, 3.5 g</t>
  </si>
  <si>
    <t>24208078555</t>
  </si>
  <si>
    <t>18.58571</t>
  </si>
  <si>
    <t>Polymyxin B, Neomycin, Bacitracin Ointment, 0.9 g Packet</t>
  </si>
  <si>
    <t>Polymyxin B, Neomycin, Bacitracin Ointment, 15 g</t>
  </si>
  <si>
    <t>00472017934</t>
  </si>
  <si>
    <t>0.37887</t>
  </si>
  <si>
    <t>Polymyxin B, Neomycin, Bacitracin Ointment, 30 g</t>
  </si>
  <si>
    <t>00713026831</t>
  </si>
  <si>
    <t>.1243</t>
  </si>
  <si>
    <t>Polymyxin B, Neomycin, Bacitracin Ophthalmic Ointment, 3.5 g</t>
  </si>
  <si>
    <t>24208078055</t>
  </si>
  <si>
    <t>16.27143</t>
  </si>
  <si>
    <t>Polysporin Ointment, 1 g</t>
  </si>
  <si>
    <t>Polysporin Ointment, 15 g</t>
  </si>
  <si>
    <t>Polysporin Ointment 15 g</t>
  </si>
  <si>
    <t>00501379805</t>
  </si>
  <si>
    <t>.29533</t>
  </si>
  <si>
    <t>Polyvinyl Alcohol 1.4 % Ophthalmic Solution, 15 mL</t>
  </si>
  <si>
    <t>00904501735</t>
  </si>
  <si>
    <t>0.25267</t>
  </si>
  <si>
    <t>Poractant Alfa Injection 80 mg/mL, 3 mL MDV</t>
  </si>
  <si>
    <t>Poractant alfa 80 mg/mL inj 3 mL</t>
  </si>
  <si>
    <t>10122051003</t>
  </si>
  <si>
    <t>279.99333</t>
  </si>
  <si>
    <t>Potassium Acetate 2 mEq/mL Injection, 20 mL</t>
  </si>
  <si>
    <t>00409818301</t>
  </si>
  <si>
    <t>.204</t>
  </si>
  <si>
    <t>Potassium Bicarbonate and Potassium Citrate 25 mEq Effervescent Tablet</t>
  </si>
  <si>
    <t>Pot bicarb/citra oral 25 mEq</t>
  </si>
  <si>
    <t>00245003930</t>
  </si>
  <si>
    <t>1.25433</t>
  </si>
  <si>
    <t>Potassium Chloride  8 mEq Extended Release Tablet</t>
  </si>
  <si>
    <t>00245004001</t>
  </si>
  <si>
    <t>0.6602</t>
  </si>
  <si>
    <t>Potassium Chloride 10 % (20 mEq/15 mL) Oral Solution, 15 mL</t>
  </si>
  <si>
    <t>00121146515</t>
  </si>
  <si>
    <t>.0578</t>
  </si>
  <si>
    <t>Potassium Chloride 10 mEq Extended Release Capsule</t>
  </si>
  <si>
    <t>00904606861</t>
  </si>
  <si>
    <t>5.2875</t>
  </si>
  <si>
    <t>Potassium Chloride 10 mEq Extended Release Tablet</t>
  </si>
  <si>
    <t>Potassium Chloride 10 mEq in Sterile Water, 100 mL Premix</t>
  </si>
  <si>
    <t>Potassium Chloride 2 mEq/mL Injection, 20 mL</t>
  </si>
  <si>
    <t>Potassium Chloride 20 mEq Extended Release Tablet</t>
  </si>
  <si>
    <t>Potass Cl oral 20 mEq ER</t>
  </si>
  <si>
    <t>00245005801</t>
  </si>
  <si>
    <t>Potassium Chloride 20 mEq in NS, 250 mL Premix</t>
  </si>
  <si>
    <t>Potassium Chloride 20 mEq in Sterile Water, 100 mL Premix</t>
  </si>
  <si>
    <t>00409707526</t>
  </si>
  <si>
    <t>0.03288</t>
  </si>
  <si>
    <t>Potassium Chloride 20 mEq Powder Packet</t>
  </si>
  <si>
    <t>00245003501</t>
  </si>
  <si>
    <t>6.7907</t>
  </si>
  <si>
    <t>Potassium Iodine 1 g/mL Oral Solution, 30 mL</t>
  </si>
  <si>
    <t>00245000331</t>
  </si>
  <si>
    <t>.75233</t>
  </si>
  <si>
    <t>Potassium Phosphate 15 mmol in NaCl 0.9 %, 250 mL Premix</t>
  </si>
  <si>
    <t>Potassium Phosphate 3 mmol/mL Injection, 15 mL</t>
  </si>
  <si>
    <t>63323008605</t>
  </si>
  <si>
    <t>Potassium Phosphate 30 mmol in NaCl 0.9 %, 250 mL Premix</t>
  </si>
  <si>
    <t>Potassium Phosphate 30 mmol in NaCl 0.9 %, 500 mL Premix</t>
  </si>
  <si>
    <t>Potassium Phosphate 4.4 mEq/mL Injection, 15 mL</t>
  </si>
  <si>
    <t>00517235025</t>
  </si>
  <si>
    <t>.15</t>
  </si>
  <si>
    <t>Povidone Iodine 10 % Ointment, 30 g</t>
  </si>
  <si>
    <t>00904110231</t>
  </si>
  <si>
    <t>0.11005</t>
  </si>
  <si>
    <t>Pramipexole 0.5 mg Tablet</t>
  </si>
  <si>
    <t>00781525092</t>
  </si>
  <si>
    <t>2.94967</t>
  </si>
  <si>
    <t>Prasugrel 10 mg Tablet</t>
  </si>
  <si>
    <t>Prasugrel oral 10 mg</t>
  </si>
  <si>
    <t>00002512330</t>
  </si>
  <si>
    <t>Pravastatin 20 mg Tablet</t>
  </si>
  <si>
    <t>68084018711</t>
  </si>
  <si>
    <t>3.2512</t>
  </si>
  <si>
    <t>Prazosin 1 mg Capsule</t>
  </si>
  <si>
    <t>51079063001</t>
  </si>
  <si>
    <t>PrednisoLONE 3 mg/mL Syrup, 5 mL</t>
  </si>
  <si>
    <t>PrednisoLONE Acetate 1 % Ophthalmic Suspension, 5 mL</t>
  </si>
  <si>
    <t>PredniSONE 1 mg Tablet</t>
  </si>
  <si>
    <t>00603533521</t>
  </si>
  <si>
    <t>.2531</t>
  </si>
  <si>
    <t>PredniSONE 10 mg Tablet</t>
  </si>
  <si>
    <t>PredniSONE 20 mg Tablet</t>
  </si>
  <si>
    <t>PredniSONE 5 mg Tablet</t>
  </si>
  <si>
    <t>Pregabalin 25 mg Capsule</t>
  </si>
  <si>
    <t>00071101268</t>
  </si>
  <si>
    <t>5.26456</t>
  </si>
  <si>
    <t>Pregabalin 75 mg Capsule</t>
  </si>
  <si>
    <t>00071101441</t>
  </si>
  <si>
    <t>5.7904</t>
  </si>
  <si>
    <t>prenatal vitamin / iron fumarate / folic acid</t>
  </si>
  <si>
    <t>00642007912</t>
  </si>
  <si>
    <t>3.2407</t>
  </si>
  <si>
    <t>Preparation H Ointment, 30 g</t>
  </si>
  <si>
    <t>00713029831</t>
  </si>
  <si>
    <t>.14859</t>
  </si>
  <si>
    <t>Primidone 250 mg Tablet</t>
  </si>
  <si>
    <t>65162054510</t>
  </si>
  <si>
    <t>.996</t>
  </si>
  <si>
    <t>Primidone 50 mg Tablet</t>
  </si>
  <si>
    <t>Primidone oral 50 mg</t>
  </si>
  <si>
    <t>65162054410</t>
  </si>
  <si>
    <t>0.495</t>
  </si>
  <si>
    <t>Probenecid 500 mg Tablet</t>
  </si>
  <si>
    <t>00378015601</t>
  </si>
  <si>
    <t>1.1456</t>
  </si>
  <si>
    <t>Probiotic Advanced Capsule</t>
  </si>
  <si>
    <t>40985027505</t>
  </si>
  <si>
    <t>0.204</t>
  </si>
  <si>
    <t>Procainamide 100 mg/mL Injection, 10 mL MDV</t>
  </si>
  <si>
    <t>Procainamide hcl inj 1,000 mg</t>
  </si>
  <si>
    <t>00409190201</t>
  </si>
  <si>
    <t>6.5772</t>
  </si>
  <si>
    <t>Procainamide 500 mg/mL Injection,  2 mL</t>
  </si>
  <si>
    <t>Procainamide 1 g</t>
  </si>
  <si>
    <t>00409190301</t>
  </si>
  <si>
    <t>32.832</t>
  </si>
  <si>
    <t>Procalamine 3 % Injection, 1,000 mL</t>
  </si>
  <si>
    <t>00264191507</t>
  </si>
  <si>
    <t>0.03052</t>
  </si>
  <si>
    <t>Prochlorperazine 10 mg Tablet</t>
  </si>
  <si>
    <t>Prochlorperazine 10 mg Tablet, # 2 Take Home</t>
  </si>
  <si>
    <t>00093965201</t>
  </si>
  <si>
    <t>1.5734</t>
  </si>
  <si>
    <t>Prochlorperazine 25 mg Suppository</t>
  </si>
  <si>
    <t>00574722612</t>
  </si>
  <si>
    <t>12.5825</t>
  </si>
  <si>
    <t>Prochlorperazine 5 mg/mL Injection,  2 mL</t>
  </si>
  <si>
    <t>Profilnine 114 units/mL Injection, 10 mL</t>
  </si>
  <si>
    <t>Factor IX, complex, per IU</t>
  </si>
  <si>
    <t>Profilnine 120 units/mL Injection, 10 mL</t>
  </si>
  <si>
    <t>Profilnine 143 units/mL Injection, 10 mL</t>
  </si>
  <si>
    <t>Promethazine 12.5 mg Suppository</t>
  </si>
  <si>
    <t>00713053612</t>
  </si>
  <si>
    <t>17.705</t>
  </si>
  <si>
    <t>Promethazine 25 mg Suppository</t>
  </si>
  <si>
    <t>J8498</t>
  </si>
  <si>
    <t>Promethazine 25 mg supp</t>
  </si>
  <si>
    <t>00713052612</t>
  </si>
  <si>
    <t>Promethazine 25 mg Tablet</t>
  </si>
  <si>
    <t>Q0170</t>
  </si>
  <si>
    <t>Promethazine 25 mg</t>
  </si>
  <si>
    <t>68382004101</t>
  </si>
  <si>
    <t>.5064</t>
  </si>
  <si>
    <t>Promethazine 25 mg/mL Injection, 1 mL</t>
  </si>
  <si>
    <t>Promethazine hcl inj 50 mg</t>
  </si>
  <si>
    <t>00641092821</t>
  </si>
  <si>
    <t>1.03</t>
  </si>
  <si>
    <t>Promethazine 50 mg Suppository</t>
  </si>
  <si>
    <t>Promethazine 50 mg supp</t>
  </si>
  <si>
    <t>00713013212</t>
  </si>
  <si>
    <t>35.765</t>
  </si>
  <si>
    <t>Promethazine 6.25 mg and Codeine 10 mg/5 mL Syrup, 5 mL</t>
  </si>
  <si>
    <t>Prom/cod oral 6.25-10 mg/5 mL</t>
  </si>
  <si>
    <t>00121054705</t>
  </si>
  <si>
    <t>0.18</t>
  </si>
  <si>
    <t>Promethazine 6.25 mg/5 mL Syrup, 5 mL</t>
  </si>
  <si>
    <t>Prometh oral 6.25 mg/5 mL</t>
  </si>
  <si>
    <t>00603158458</t>
  </si>
  <si>
    <t>0.04691</t>
  </si>
  <si>
    <t>Promethazine DM 6.25-15 mg/5 mL Syrup, 5 mL</t>
  </si>
  <si>
    <t>00603158658</t>
  </si>
  <si>
    <t>0.04575</t>
  </si>
  <si>
    <t>Propafenone 150 mg Tablet</t>
  </si>
  <si>
    <t>68084036101</t>
  </si>
  <si>
    <t>0.9375</t>
  </si>
  <si>
    <t>Proparacaine 0.5 % Ophthalmic Solution, 15 mL</t>
  </si>
  <si>
    <t>Propofol 1,000 mg/100 mL Injection</t>
  </si>
  <si>
    <t>J2704</t>
  </si>
  <si>
    <t>Propofol inj 10 mg</t>
  </si>
  <si>
    <t>63323026965</t>
  </si>
  <si>
    <t>0.375</t>
  </si>
  <si>
    <t>Propofol 200 mg/20 mL Injection</t>
  </si>
  <si>
    <t>63323026929</t>
  </si>
  <si>
    <t>0.36</t>
  </si>
  <si>
    <t>Propofol 500 mg/50 mL Injection</t>
  </si>
  <si>
    <t>63323026950</t>
  </si>
  <si>
    <t>.375</t>
  </si>
  <si>
    <t>Propranolol 1 mg/mL Injection, 1 mL</t>
  </si>
  <si>
    <t>Propranolol hcl inj 1 mg</t>
  </si>
  <si>
    <t>55390000310</t>
  </si>
  <si>
    <t>7.44</t>
  </si>
  <si>
    <t>Propranolol 10 mg Tablet</t>
  </si>
  <si>
    <t>Propranolol 120 mg Extended Release Capsule</t>
  </si>
  <si>
    <t>43478090288</t>
  </si>
  <si>
    <t>2.9069</t>
  </si>
  <si>
    <t>Propranolol 20 mg Tablet</t>
  </si>
  <si>
    <t>Propranolol 40 mg Tablet</t>
  </si>
  <si>
    <t>Propranolol oral 40 mg</t>
  </si>
  <si>
    <t>51079027820</t>
  </si>
  <si>
    <t>0.2709</t>
  </si>
  <si>
    <t>Propranolol 60 mg Extended Release Capsule</t>
  </si>
  <si>
    <t>Propranolol oral 60 mg ER</t>
  </si>
  <si>
    <t>43478090088</t>
  </si>
  <si>
    <t>2.0078</t>
  </si>
  <si>
    <t>Propranolol 80 mg Extended Release Capsule</t>
  </si>
  <si>
    <t>43478090188</t>
  </si>
  <si>
    <t>2.3456</t>
  </si>
  <si>
    <t>Propylthiouracil 50 mg Tablet</t>
  </si>
  <si>
    <t>00143148001</t>
  </si>
  <si>
    <t>Protamine 10 mg/mL Injection, 5 mL</t>
  </si>
  <si>
    <t>Protamine sulf inj 10 mg</t>
  </si>
  <si>
    <t>63323022905</t>
  </si>
  <si>
    <t>Pseudoephedrine 30 mg Tablet</t>
  </si>
  <si>
    <t>66553000901</t>
  </si>
  <si>
    <t>0.0662</t>
  </si>
  <si>
    <t>Pyrazinamide 500 mg Tablet</t>
  </si>
  <si>
    <t>61748001209</t>
  </si>
  <si>
    <t>2.92478</t>
  </si>
  <si>
    <t>Pyridostigmine 180 mg Sustained Release Tablet</t>
  </si>
  <si>
    <t>00187301330</t>
  </si>
  <si>
    <t>15.73333</t>
  </si>
  <si>
    <t>Pyridostigmine 5 mg/mL Inj, 2 mL Ampule</t>
  </si>
  <si>
    <t>00781304095</t>
  </si>
  <si>
    <t>19.199</t>
  </si>
  <si>
    <t>Pyridostigmine 60 mg Tablet</t>
  </si>
  <si>
    <t>68084049411</t>
  </si>
  <si>
    <t>0.5994</t>
  </si>
  <si>
    <t>Pyridoxine 100 mg/mL Injection, 1 mL</t>
  </si>
  <si>
    <t>Pyridoxine hcl inj 100 mg</t>
  </si>
  <si>
    <t>63323018001</t>
  </si>
  <si>
    <t>11.2376</t>
  </si>
  <si>
    <t>Pyridoxine 50 mg Tablet</t>
  </si>
  <si>
    <t>00904052060</t>
  </si>
  <si>
    <t>0.0285</t>
  </si>
  <si>
    <t>QUEtiapine 100 mg Tablet</t>
  </si>
  <si>
    <t>Quetiapine oral 100 mg</t>
  </si>
  <si>
    <t>00310027139</t>
  </si>
  <si>
    <t>8.0004</t>
  </si>
  <si>
    <t>QUEtiapine 25 mg Tablet</t>
  </si>
  <si>
    <t>Quetiapine oral 25 mg</t>
  </si>
  <si>
    <t>00310027539</t>
  </si>
  <si>
    <t>4.6621</t>
  </si>
  <si>
    <t>QUEtiapine 50 mg Tablet</t>
  </si>
  <si>
    <t>Quetiapine oral 50 mg</t>
  </si>
  <si>
    <t>00310027839</t>
  </si>
  <si>
    <t>7.661</t>
  </si>
  <si>
    <t>Quinapril 20 mg Tablet</t>
  </si>
  <si>
    <t>00071053240</t>
  </si>
  <si>
    <t>3.1739</t>
  </si>
  <si>
    <t>Quinapril 5 mg Tablet</t>
  </si>
  <si>
    <t>59762501901</t>
  </si>
  <si>
    <t>1.22178</t>
  </si>
  <si>
    <t>QuiNIDine Sulfate 200 mg Tablet</t>
  </si>
  <si>
    <t>00591543801</t>
  </si>
  <si>
    <t>.201</t>
  </si>
  <si>
    <t>Rabies Immune Globulin 150 units/mL Injection, 2 mL</t>
  </si>
  <si>
    <t>13533061810</t>
  </si>
  <si>
    <t>298.847</t>
  </si>
  <si>
    <t>Rabies Vaccine 2.5 units/mL Injection, 1 mL</t>
  </si>
  <si>
    <t>63851050101</t>
  </si>
  <si>
    <t>305.71</t>
  </si>
  <si>
    <t>Racepinephrine 2.25 % Solution for Inhalation, 0.5 mL</t>
  </si>
  <si>
    <t>Raloxifene 60 mg Tablet</t>
  </si>
  <si>
    <t>00002416502</t>
  </si>
  <si>
    <t>7.92</t>
  </si>
  <si>
    <t>Raltegravir 400 mg Tablet</t>
  </si>
  <si>
    <t>00006022761</t>
  </si>
  <si>
    <t>24.089</t>
  </si>
  <si>
    <t>Raltegravir 400 mg Tablet, # 4 Take Home</t>
  </si>
  <si>
    <t>Ramipril 10 mg Capsule</t>
  </si>
  <si>
    <t>00054010925</t>
  </si>
  <si>
    <t>2.2172</t>
  </si>
  <si>
    <t>Ramipril 2.5 mg Capsule</t>
  </si>
  <si>
    <t>00054010720</t>
  </si>
  <si>
    <t>1.8061</t>
  </si>
  <si>
    <t>Ramipril 5 mg Capsule</t>
  </si>
  <si>
    <t>68084026701</t>
  </si>
  <si>
    <t>2.0373</t>
  </si>
  <si>
    <t>raNITIdine 15 mg/mL Syrup, 1 mL</t>
  </si>
  <si>
    <t>54838055080</t>
  </si>
  <si>
    <t>0.74099</t>
  </si>
  <si>
    <t>raNITIdine 15 mg/mL Syrup, 10 mL</t>
  </si>
  <si>
    <t>raNITIdine 150 mg Tablet</t>
  </si>
  <si>
    <t>00904608061</t>
  </si>
  <si>
    <t>1.586</t>
  </si>
  <si>
    <t>raNITIdine 25 mg/mL Injection, 2 mL</t>
  </si>
  <si>
    <t>Ranitidine hcl inj 25 mg</t>
  </si>
  <si>
    <t>00173036238</t>
  </si>
  <si>
    <t>1.9955</t>
  </si>
  <si>
    <t>raNITIdine 50 mg in NaCl 0.9 %, 50 mL Premix</t>
  </si>
  <si>
    <t>00173044100</t>
  </si>
  <si>
    <t>.12999</t>
  </si>
  <si>
    <t>Ranolazine  500 mg Extended Release Tablet</t>
  </si>
  <si>
    <t>61958100301</t>
  </si>
  <si>
    <t>5.17117</t>
  </si>
  <si>
    <t>Regadenoson 0.08 mg/mL Injection, 5 mL</t>
  </si>
  <si>
    <t>Regadenoson inj 0.1 mg</t>
  </si>
  <si>
    <t>00469650189</t>
  </si>
  <si>
    <t>52.568</t>
  </si>
  <si>
    <t>Repaglinide 1 mg Tablet</t>
  </si>
  <si>
    <t>Repaglinide oral 1 mg</t>
  </si>
  <si>
    <t>00169008281</t>
  </si>
  <si>
    <t>5.652</t>
  </si>
  <si>
    <t>Reteplase Recombinant Kit, 10.4 unit</t>
  </si>
  <si>
    <t>Reteplase inj 18.1 mg</t>
  </si>
  <si>
    <t>24477004001</t>
  </si>
  <si>
    <t>2605.93</t>
  </si>
  <si>
    <t>Rifabutin 150 mg Capsule</t>
  </si>
  <si>
    <t>00013530117</t>
  </si>
  <si>
    <t>20.7989</t>
  </si>
  <si>
    <t>rifAMPin 150 mg Capsule</t>
  </si>
  <si>
    <t>68084035721</t>
  </si>
  <si>
    <t>1.98767</t>
  </si>
  <si>
    <t>rifAMPin 300 mg Capsule</t>
  </si>
  <si>
    <t>61748001511</t>
  </si>
  <si>
    <t>1.564</t>
  </si>
  <si>
    <t>rifAMPin 600 mg Injection, Vial</t>
  </si>
  <si>
    <t>00068059701</t>
  </si>
  <si>
    <t>214.27</t>
  </si>
  <si>
    <t>rifAXIMin 200 mg Tablet</t>
  </si>
  <si>
    <t>Refaximin oral 200 mg</t>
  </si>
  <si>
    <t>65649030105</t>
  </si>
  <si>
    <t>9.5064</t>
  </si>
  <si>
    <t>rifAXIMin 550 mg Tablet</t>
  </si>
  <si>
    <t>Refaximin oral 550 mg</t>
  </si>
  <si>
    <t>65649030303</t>
  </si>
  <si>
    <t>28.284</t>
  </si>
  <si>
    <t>riMANTAdine 100 mg Tablet</t>
  </si>
  <si>
    <t>Rimantadine oral 100 mg</t>
  </si>
  <si>
    <t>00115191101</t>
  </si>
  <si>
    <t>3.2487</t>
  </si>
  <si>
    <t>RisperiDONE  0.5 mg Tablet</t>
  </si>
  <si>
    <t>J2794</t>
  </si>
  <si>
    <t>Risperidone 0.5 mg</t>
  </si>
  <si>
    <t>50268069515</t>
  </si>
  <si>
    <t>2.191</t>
  </si>
  <si>
    <t>RisperiDONE 0.25 mg Tablet</t>
  </si>
  <si>
    <t>51079046001</t>
  </si>
  <si>
    <t>3.893</t>
  </si>
  <si>
    <t>RisperiDONE 1 mg Tablet</t>
  </si>
  <si>
    <t>51079046201</t>
  </si>
  <si>
    <t>4.5417</t>
  </si>
  <si>
    <t>Ritonavir 100 mg Capsule</t>
  </si>
  <si>
    <t>Ritonavir oral 100 mg</t>
  </si>
  <si>
    <t>00074663330</t>
  </si>
  <si>
    <t>10.28667</t>
  </si>
  <si>
    <t>Ritonavir 100 mg Tablet</t>
  </si>
  <si>
    <t>00074333330</t>
  </si>
  <si>
    <t>RiTUXimab 10 mg/mL Injection, 10 mL</t>
  </si>
  <si>
    <t>Rivaroxaban 10 mg Tablet</t>
  </si>
  <si>
    <t>Rivaroxaban oral 10 mg</t>
  </si>
  <si>
    <t>50458058030</t>
  </si>
  <si>
    <t>11.454</t>
  </si>
  <si>
    <t>Rivaroxaban 15 mg Tablet</t>
  </si>
  <si>
    <t>Rivaroxaban oral 15 mg</t>
  </si>
  <si>
    <t>50458057830</t>
  </si>
  <si>
    <t>Rivastigmine 1.5 mg Capsule</t>
  </si>
  <si>
    <t>00078032306</t>
  </si>
  <si>
    <t>5.6945</t>
  </si>
  <si>
    <t>Rivastigmine 3 mg Capsule</t>
  </si>
  <si>
    <t>51991079406</t>
  </si>
  <si>
    <t>4.6615</t>
  </si>
  <si>
    <t>Rizatriptan 10 mg Tablet</t>
  </si>
  <si>
    <t>00006026718</t>
  </si>
  <si>
    <t>41.43667</t>
  </si>
  <si>
    <t>Rocuronium 10 mg/mL Injection, 10 mL MDV</t>
  </si>
  <si>
    <t>67457022810</t>
  </si>
  <si>
    <t>.84</t>
  </si>
  <si>
    <t>Rocuronium 10 mg/mL Injection, 5 mL MDV</t>
  </si>
  <si>
    <t>10139023515</t>
  </si>
  <si>
    <t>1.2126</t>
  </si>
  <si>
    <t>rOPINIRole 0.25 mg Tablet</t>
  </si>
  <si>
    <t>68084030511</t>
  </si>
  <si>
    <t>.8125</t>
  </si>
  <si>
    <t>rOPINIRole 1 mg Tablet</t>
  </si>
  <si>
    <t>00093528401</t>
  </si>
  <si>
    <t>2.5052</t>
  </si>
  <si>
    <t>Ropivacaine 0.2 % Injection, 10 mL</t>
  </si>
  <si>
    <t>Ropivacaine hcl inj 1 mg</t>
  </si>
  <si>
    <t>63323028510</t>
  </si>
  <si>
    <t>Ropivacaine 0.2 % Injection, 20 mL</t>
  </si>
  <si>
    <t>63323028523</t>
  </si>
  <si>
    <t>0.5808</t>
  </si>
  <si>
    <t>Ropivacaine 0.5 % (5mL/mL) Inj, 20 mL</t>
  </si>
  <si>
    <t>63323028623</t>
  </si>
  <si>
    <t>.8688</t>
  </si>
  <si>
    <t>Ropivacaine 1 % Injection, 20 mL</t>
  </si>
  <si>
    <t>63323028820</t>
  </si>
  <si>
    <t>1.362</t>
  </si>
  <si>
    <t>Rosuvastatin 10 mg Tablet</t>
  </si>
  <si>
    <t>Rosuvastatin oral 10 mg</t>
  </si>
  <si>
    <t>00310075139</t>
  </si>
  <si>
    <t>7.4825</t>
  </si>
  <si>
    <t>Rosuvastatin 20 mg Tablet</t>
  </si>
  <si>
    <t>Rosuvastatin oral 20 mg</t>
  </si>
  <si>
    <t>00310075239</t>
  </si>
  <si>
    <t>Rotavirus vaccine, pentavalent (RV5), live, for oral use, 2 mL</t>
  </si>
  <si>
    <t>Saline Nasal Spray, 45 mL</t>
  </si>
  <si>
    <t>00904386575</t>
  </si>
  <si>
    <t>0.04773</t>
  </si>
  <si>
    <t>Salsalate 750 mg Tablet</t>
  </si>
  <si>
    <t>65162051310</t>
  </si>
  <si>
    <t>2.75</t>
  </si>
  <si>
    <t>Sarapin Injection 50 mL</t>
  </si>
  <si>
    <t>10541001202</t>
  </si>
  <si>
    <t>.78</t>
  </si>
  <si>
    <t>Sargramostim 500 mcg Injection</t>
  </si>
  <si>
    <t>Sargramostim inj 50 mcg</t>
  </si>
  <si>
    <t>58468018102</t>
  </si>
  <si>
    <t>441.67</t>
  </si>
  <si>
    <t>SCAP - Acetaminophen 160 mg/5 mL Suspension, 5 mL</t>
  </si>
  <si>
    <t>SCAP - Aspirin  81 mg Chewable Tablet</t>
  </si>
  <si>
    <t>SCAP - Aspirin  81 mg Enteric Coated Tablet</t>
  </si>
  <si>
    <t>SCAP - Aspirin 325 mg Enteric Coated Tablet</t>
  </si>
  <si>
    <t>SCAP - Aspirin 325 mg Tablet</t>
  </si>
  <si>
    <t>SCAP - Botulinum Toxin Type A 100 units</t>
  </si>
  <si>
    <t>SCAP - Bupivacaine 0.5 % MPF Injection, 10 mL SDV</t>
  </si>
  <si>
    <t>SCAP - CefTRIAXone 1 g Injection, Vial</t>
  </si>
  <si>
    <t>SCAP - Cyanocobalamin 1,000 mcg/mL Injection, 1 mL</t>
  </si>
  <si>
    <t>SCAP - Dexamethasone 4 mg/mL Injection, 1 mL</t>
  </si>
  <si>
    <t>SCAP - DiphenhydrAMINE 50 mg/mL Injection, 1 mL</t>
  </si>
  <si>
    <t>SCAP - EMLA Cream with Tegaderm, 5 g</t>
  </si>
  <si>
    <t>SCAP - EPINEPHrine PEN AUTO-INJ 0.3 mg/0.3 mL</t>
  </si>
  <si>
    <t>SCAP - EPINEPHrine PEN Junior AUTO-INJ 0.15 mg/0.3 mL</t>
  </si>
  <si>
    <t>SCAP - Ketorolac Tromethamine 30 mg/mL Injection, 1 mL</t>
  </si>
  <si>
    <t>SCAP - Ketorolac Tromethamine 30 mg/mL Injection, 2 mL</t>
  </si>
  <si>
    <t>SCAP - Lidocaine 1 % Injection, 20 mL MDV</t>
  </si>
  <si>
    <t>SCAP - Lidocaine 1 % with EPINEPHrine 1:100,000 Injection, 20 mL MDV</t>
  </si>
  <si>
    <t>SCAP - Lidocaine 2 % Injection, 20 mL MDV</t>
  </si>
  <si>
    <t>SCAP - Lidocaine 2 % Jelly, 30 mL</t>
  </si>
  <si>
    <t>SCAP - MethylPREDNISolone Succinate  40 mg Injection, 1 mL</t>
  </si>
  <si>
    <t>SCAP - MethylPREDNISolone Succinate 125 mg Injection, 2 mL</t>
  </si>
  <si>
    <t>SCAP - Polysporin Ointment, 1 g</t>
  </si>
  <si>
    <t>SCAP - Sarapin Injection 50 mL</t>
  </si>
  <si>
    <t>SCAP - Silver Nitrate Stick</t>
  </si>
  <si>
    <t>SCAP - Sodium Bicarbonate 8.4 % Injection, 50 mL Vial</t>
  </si>
  <si>
    <t>Scopolamine 0.4 mg/mL Injection, 1 mL</t>
  </si>
  <si>
    <t>63323026801</t>
  </si>
  <si>
    <t>9.54</t>
  </si>
  <si>
    <t>Scopolamine 1.5 mg/72 h Transdermal Patch</t>
  </si>
  <si>
    <t>10019055304</t>
  </si>
  <si>
    <t>25.55542</t>
  </si>
  <si>
    <t>Selenium 40 mcg/mL Injection, 10 mL</t>
  </si>
  <si>
    <t>Selenium 40 mcg/mL inj, 10 mL</t>
  </si>
  <si>
    <t>00517651025</t>
  </si>
  <si>
    <t>Sennosides 8.6 mg Tablet</t>
  </si>
  <si>
    <t>00904516561</t>
  </si>
  <si>
    <t>0.077</t>
  </si>
  <si>
    <t>Senokot S 8.6-50 mg Tablet</t>
  </si>
  <si>
    <t>00904551261</t>
  </si>
  <si>
    <t>0.1289</t>
  </si>
  <si>
    <t>Sertraline 100 mg Tablet</t>
  </si>
  <si>
    <t>59762490003</t>
  </si>
  <si>
    <t>2.7123</t>
  </si>
  <si>
    <t>Sertraline 25 mg Tablet</t>
  </si>
  <si>
    <t>00904633161</t>
  </si>
  <si>
    <t>2.7051</t>
  </si>
  <si>
    <t>Sertraline 50 mg Tablet</t>
  </si>
  <si>
    <t>Sertraline oral 50 mg</t>
  </si>
  <si>
    <t>68084018111</t>
  </si>
  <si>
    <t>0.4021</t>
  </si>
  <si>
    <t>Sevelamer Carbonate 0.8 g Oral Packet</t>
  </si>
  <si>
    <t>58468013202</t>
  </si>
  <si>
    <t>13.90933</t>
  </si>
  <si>
    <t>Sevelamer Carbonate 800 mg Tablet</t>
  </si>
  <si>
    <t>Sevelamer carb oral 800 mg</t>
  </si>
  <si>
    <t>58468013001</t>
  </si>
  <si>
    <t>4.63644</t>
  </si>
  <si>
    <t>Sevelamer HCl 400 mg Tablet</t>
  </si>
  <si>
    <t>58468002001</t>
  </si>
  <si>
    <t>2.89789</t>
  </si>
  <si>
    <t>Sevelamer HCl 800 mg Tablet</t>
  </si>
  <si>
    <t>58468002101</t>
  </si>
  <si>
    <t>5.79578</t>
  </si>
  <si>
    <t>Sevoflurane Inhalation Solution</t>
  </si>
  <si>
    <t>66794001525</t>
  </si>
  <si>
    <t>.616</t>
  </si>
  <si>
    <t>shell premix</t>
  </si>
  <si>
    <t>.03443</t>
  </si>
  <si>
    <t>Sildenafil  20 mg Tablet</t>
  </si>
  <si>
    <t>Sildenafil oral 20 mg</t>
  </si>
  <si>
    <t>00069419068</t>
  </si>
  <si>
    <t>30.56133</t>
  </si>
  <si>
    <t>Silver Nitrate Stick</t>
  </si>
  <si>
    <t>Silver SulfADIAZINE 1 % Cream,  50 g</t>
  </si>
  <si>
    <t>43598021055</t>
  </si>
  <si>
    <t>0.2976</t>
  </si>
  <si>
    <t>Silver SulfADIAZINE 1 % Cream, 20 g</t>
  </si>
  <si>
    <t>Silver SulfADIAZINE 1 % Cream, 400 g</t>
  </si>
  <si>
    <t>43598021040</t>
  </si>
  <si>
    <t>0.15898</t>
  </si>
  <si>
    <t>Simethicone  40 mg/0.6 mL Suspension, 30 mL Dropper Bottle</t>
  </si>
  <si>
    <t>Simethicone  80 mg Chewable Tablet</t>
  </si>
  <si>
    <t>63739022510</t>
  </si>
  <si>
    <t>0.0893</t>
  </si>
  <si>
    <t>Simvastatin  5 mg Tablet</t>
  </si>
  <si>
    <t>Simvastatin oral 5 mg</t>
  </si>
  <si>
    <t>63739043510</t>
  </si>
  <si>
    <t>2.6303</t>
  </si>
  <si>
    <t>Simvastatin 10 mg Tablet</t>
  </si>
  <si>
    <t>Simvastatin oral 10 mg</t>
  </si>
  <si>
    <t>00904580061</t>
  </si>
  <si>
    <t>2.524</t>
  </si>
  <si>
    <t>Simvastatin 20 mg Tablet</t>
  </si>
  <si>
    <t>Simvastatin oral 20 mg</t>
  </si>
  <si>
    <t>00904580161</t>
  </si>
  <si>
    <t>4.4039</t>
  </si>
  <si>
    <t>Sincalide 5 mcg Injection</t>
  </si>
  <si>
    <t>Sincalide inj 5 mcg</t>
  </si>
  <si>
    <t>00270055615</t>
  </si>
  <si>
    <t>100.108</t>
  </si>
  <si>
    <t>Sirolimus 1 mg/mL Oral Solution, 5 mL</t>
  </si>
  <si>
    <t>Sirolimus oral 1 mg</t>
  </si>
  <si>
    <t>00008103006</t>
  </si>
  <si>
    <t>20.203</t>
  </si>
  <si>
    <t>sitaGLIPtin  25 mg Tablet</t>
  </si>
  <si>
    <t>Sitagliptin oral 25 mg</t>
  </si>
  <si>
    <t>00006022131</t>
  </si>
  <si>
    <t>12.03467</t>
  </si>
  <si>
    <t>sitaGLIPtin 100 mg Tablet</t>
  </si>
  <si>
    <t>Sitagliptin oral 100 mg</t>
  </si>
  <si>
    <t>00006027731</t>
  </si>
  <si>
    <t>Sodium Acetate 2 mEq/mL Injection, 20 mL</t>
  </si>
  <si>
    <t>00517209625</t>
  </si>
  <si>
    <t>.20312</t>
  </si>
  <si>
    <t>Sodium Bicarbonate 4.2 % Injection, 10 mL Syringe</t>
  </si>
  <si>
    <t>00409553434</t>
  </si>
  <si>
    <t>1.0716</t>
  </si>
  <si>
    <t>Sodium Bicarbonate 650 mg Tablet</t>
  </si>
  <si>
    <t>00223172101</t>
  </si>
  <si>
    <t>0.055</t>
  </si>
  <si>
    <t>Sodium Bicarbonate 8.4 % Injection, 50 mL Syringe</t>
  </si>
  <si>
    <t>00409663734</t>
  </si>
  <si>
    <t>.1488</t>
  </si>
  <si>
    <t>Sodium Bicarbonate 8.4 % Injection, 50 mL Vial</t>
  </si>
  <si>
    <t>Sodium Chloride 0.45 % with 20 mEq KCl, 1,000 mL Premix</t>
  </si>
  <si>
    <t>00409925739</t>
  </si>
  <si>
    <t>.00287</t>
  </si>
  <si>
    <t>Sodium Chloride 0.45 %, 1,000 mL</t>
  </si>
  <si>
    <t>Sodium Chloride 0.9 % PF, 10 mL</t>
  </si>
  <si>
    <t>63323018610</t>
  </si>
  <si>
    <t>.0888</t>
  </si>
  <si>
    <t>Sodium Chloride 0.9 % Solution for GU Irrigation, 3,000 mL</t>
  </si>
  <si>
    <t>Sterile water/saline 500 mL</t>
  </si>
  <si>
    <t>00409797208</t>
  </si>
  <si>
    <t>3000</t>
  </si>
  <si>
    <t>.00313</t>
  </si>
  <si>
    <t>Sodium Chloride 0.9 % Solution for Inhalation, 3 mL Dey-Vial</t>
  </si>
  <si>
    <t>Sodium Chloride 0.9 % Solution for Irrigation, 1,000 mL</t>
  </si>
  <si>
    <t>00409713809</t>
  </si>
  <si>
    <t>.0063</t>
  </si>
  <si>
    <t>Sodium Chloride 0.9 % Solution for Irrigation, 2,000 mL</t>
  </si>
  <si>
    <t>00264220150</t>
  </si>
  <si>
    <t>.00188</t>
  </si>
  <si>
    <t>Sodium Chloride 0.9 % with 20 mEq KCl, 1,000 mL Premix</t>
  </si>
  <si>
    <t>Sodium Chloride 0.9 % with 40 mEq KCl, 1,000 mL Premix</t>
  </si>
  <si>
    <t>NS + 40 mEq KCl inj, 1,000 mL</t>
  </si>
  <si>
    <t>00409711609</t>
  </si>
  <si>
    <t>Sodium Chloride 0.9 %,  500 mL</t>
  </si>
  <si>
    <t>.00468</t>
  </si>
  <si>
    <t>Sodium Chloride 0.9 %, 1,000 mL</t>
  </si>
  <si>
    <t>Sodium Chloride 0.9 %, 10 mL</t>
  </si>
  <si>
    <t>00409488812</t>
  </si>
  <si>
    <t>.1308</t>
  </si>
  <si>
    <t>Sodium Chloride 0.9 %, 100 mL</t>
  </si>
  <si>
    <t>.0147</t>
  </si>
  <si>
    <t>Sodium Chloride 0.9 %, 25 mL</t>
  </si>
  <si>
    <t>Sodium Chloride 0.9 %, 250 mL</t>
  </si>
  <si>
    <t>.00936</t>
  </si>
  <si>
    <t>Sodium Chloride 0.9 %, 50 mL</t>
  </si>
  <si>
    <t>Sodium Chloride 1 g Tablet</t>
  </si>
  <si>
    <t>00223176001</t>
  </si>
  <si>
    <t>.08</t>
  </si>
  <si>
    <t>Sodium Chloride 3 % Hypertonic, 500 mL</t>
  </si>
  <si>
    <t>J7131</t>
  </si>
  <si>
    <t>Hypertonic saline solution 1 mL</t>
  </si>
  <si>
    <t>00264780510</t>
  </si>
  <si>
    <t>Sodium Chloride 3 % Solution for Inhalation, 15 mL</t>
  </si>
  <si>
    <t>00487930133</t>
  </si>
  <si>
    <t>0.05333</t>
  </si>
  <si>
    <t>Sodium Chloride 4 mEq/mL Concentrated Injection, 30 mL</t>
  </si>
  <si>
    <t>Hypertonic saline sol 4 mEq/ mL</t>
  </si>
  <si>
    <t>00517293025</t>
  </si>
  <si>
    <t>Sodium Chloride Hypertonic 5 % Ophthalmic Solution, 15 mL</t>
  </si>
  <si>
    <t>17478062312</t>
  </si>
  <si>
    <t>0.80733</t>
  </si>
  <si>
    <t>Sodium Citrate and Citric Acid 3-2 g/30 mL Solution, 30 mL</t>
  </si>
  <si>
    <t>00121059530</t>
  </si>
  <si>
    <t>.0362</t>
  </si>
  <si>
    <t>Sodium Citrate and Citric Acid 500-334 mg/5 mL Solution, 15 mL</t>
  </si>
  <si>
    <t>.0724</t>
  </si>
  <si>
    <t>Sodium Hyaluronate 12 mg/mL Injection, 0.8 mL Syringe</t>
  </si>
  <si>
    <t>Sodium hyalur 12 mg/mL inj 0.8 mL</t>
  </si>
  <si>
    <t>Sodium Hypochlorite 0.25 % Topical Solution, 473 mL</t>
  </si>
  <si>
    <t>00436093616</t>
  </si>
  <si>
    <t>.02397</t>
  </si>
  <si>
    <t>Sodium Hypochlorite 0.5 % Topical Solution, 473 mL</t>
  </si>
  <si>
    <t>00436094616</t>
  </si>
  <si>
    <t>Sodium Phosphate 15 mmol in NaCl 0.9%, 250 mL premix</t>
  </si>
  <si>
    <t>Sodium Phosphate 3 mmol/mL Injection, 15 mL</t>
  </si>
  <si>
    <t>00517340525</t>
  </si>
  <si>
    <t>.68752</t>
  </si>
  <si>
    <t>Sodium Phosphate 4 mEq/mL Injection, 15 mL</t>
  </si>
  <si>
    <t>Sodium Polystyrene Sulfonate 15 g Suspension, 60 mL</t>
  </si>
  <si>
    <t>Sodium Polystyrene Sulfonate 15 g susp, 60 mL</t>
  </si>
  <si>
    <t>46287000660</t>
  </si>
  <si>
    <t>.1875</t>
  </si>
  <si>
    <t>Sodium Thiosulfate 250 mg/mL Injection, 50 mL</t>
  </si>
  <si>
    <t>60267070550</t>
  </si>
  <si>
    <t>1.848</t>
  </si>
  <si>
    <t>Sotalol 80 mg Tablet</t>
  </si>
  <si>
    <t>00093106101</t>
  </si>
  <si>
    <t>2.3472</t>
  </si>
  <si>
    <t>Spironolactone 100 mg Tablet</t>
  </si>
  <si>
    <t>Spironolactone oral 100 mg</t>
  </si>
  <si>
    <t>51079098001</t>
  </si>
  <si>
    <t>1.4774</t>
  </si>
  <si>
    <t>Spironolactone 25 mg Tablet</t>
  </si>
  <si>
    <t>00025100131</t>
  </si>
  <si>
    <t>1.6648</t>
  </si>
  <si>
    <t>Spironolactone 50 mg Tablet</t>
  </si>
  <si>
    <t>68084020711</t>
  </si>
  <si>
    <t>.86</t>
  </si>
  <si>
    <t>Sterile Mineral Oil, 10 mL</t>
  </si>
  <si>
    <t>63323025410</t>
  </si>
  <si>
    <t>1.2852</t>
  </si>
  <si>
    <t>Sterile Talc Powder, 5 g</t>
  </si>
  <si>
    <t>63256020005</t>
  </si>
  <si>
    <t>97.5</t>
  </si>
  <si>
    <t>Sterile Water for Injection, 1,000 mL</t>
  </si>
  <si>
    <t>Sterile water 500 mL</t>
  </si>
  <si>
    <t>00264785000</t>
  </si>
  <si>
    <t>.003</t>
  </si>
  <si>
    <t>Sterile Water for Injection, 10 mL</t>
  </si>
  <si>
    <t>Sterile water diluent 10 mL</t>
  </si>
  <si>
    <t>00409488710</t>
  </si>
  <si>
    <t>.1044</t>
  </si>
  <si>
    <t>Sterile Water for Irrigation, 1,000 mL</t>
  </si>
  <si>
    <t>00264210100</t>
  </si>
  <si>
    <t>Streptomycin Sulfate 1 g Injection, Vial</t>
  </si>
  <si>
    <t>Streptomycin inj 1 g</t>
  </si>
  <si>
    <t>39822070602</t>
  </si>
  <si>
    <t>22.5</t>
  </si>
  <si>
    <t>Succinylcholine 20 mg/mL Injection, 10 mL MDV</t>
  </si>
  <si>
    <t>Succinylcholine inj 20 mg</t>
  </si>
  <si>
    <t>00409662902</t>
  </si>
  <si>
    <t>Sucralfate 1 g Suspension, 10 mL</t>
  </si>
  <si>
    <t>Sucralfate 1 g Tablet</t>
  </si>
  <si>
    <t>63739026110</t>
  </si>
  <si>
    <t>0.7697</t>
  </si>
  <si>
    <t>SUFentanil Citrate 50 mcg/mL Injection, 2 mL</t>
  </si>
  <si>
    <t>17478005002</t>
  </si>
  <si>
    <t>4.545</t>
  </si>
  <si>
    <t>Sulfacetamide and PrednisoLONE Acetate 10-0.2 % Ophthalmic Ointment, 3.5 g</t>
  </si>
  <si>
    <t>00023031304</t>
  </si>
  <si>
    <t>30.51429</t>
  </si>
  <si>
    <t>Sulfacetamide and PrednisoLONE Acetate 10-0.2 % Ophthalmic Suspension, 5 mL</t>
  </si>
  <si>
    <t>11980002205</t>
  </si>
  <si>
    <t>21.36</t>
  </si>
  <si>
    <t>Sulfacetamide Na 10 % Ophthalmic Solution, 15 mL</t>
  </si>
  <si>
    <t>SulfADIAZINE 500 mg Tablet</t>
  </si>
  <si>
    <t>00185075701</t>
  </si>
  <si>
    <t>4.5928</t>
  </si>
  <si>
    <t>Sulfamethoxazole and Trimethoprim 200-40 mg Suspension, 5 mL</t>
  </si>
  <si>
    <t>Sulfamethoxazole and Trimethoprim 80-16 mg/mL Injection,  5 mL</t>
  </si>
  <si>
    <t>S0039</t>
  </si>
  <si>
    <t>Sulfa &amp; trimeth inj 10 mL</t>
  </si>
  <si>
    <t>00703950303</t>
  </si>
  <si>
    <t>1.1148</t>
  </si>
  <si>
    <t>Sulfamethoxazole and Trimethoprim 80-16 mg/mL Injection, 10 mL</t>
  </si>
  <si>
    <t>00703951403</t>
  </si>
  <si>
    <t>1.1147</t>
  </si>
  <si>
    <t>Sulfamethoxazole and Trimethoprim 80-16 mg/mL Injection, 30 mL</t>
  </si>
  <si>
    <t>00703952601</t>
  </si>
  <si>
    <t>1.50467</t>
  </si>
  <si>
    <t>Sulfamethoxazole and Trimethoprim 800-160 mg Tablet</t>
  </si>
  <si>
    <t>Sulfa/trimeth oral 800-160 mg</t>
  </si>
  <si>
    <t>00904272561</t>
  </si>
  <si>
    <t>1.142</t>
  </si>
  <si>
    <t>SulfaSALAzine 500 mg Tablet</t>
  </si>
  <si>
    <t>Sulindac 150 mg Tablet</t>
  </si>
  <si>
    <t>42806001801</t>
  </si>
  <si>
    <t>SUMAtriptan 25 mg Tablet</t>
  </si>
  <si>
    <t>16252059099</t>
  </si>
  <si>
    <t>28.08889</t>
  </si>
  <si>
    <t>SUMAtriptan 50 mg Tablet</t>
  </si>
  <si>
    <t>68084034097</t>
  </si>
  <si>
    <t>2.5463</t>
  </si>
  <si>
    <t>SUMAtriptan 6 mg/0.5 mL Injection, 0.5 mL</t>
  </si>
  <si>
    <t>Sumatriptan inj 6 mg</t>
  </si>
  <si>
    <t>64679072801</t>
  </si>
  <si>
    <t>162.668</t>
  </si>
  <si>
    <t>Tacrolimus 0.5 mg Capsule</t>
  </si>
  <si>
    <t>Tacrolimus, oral 1 mg</t>
  </si>
  <si>
    <t>68084044911</t>
  </si>
  <si>
    <t>2.2298</t>
  </si>
  <si>
    <t>Tacrolimus 1 mg Capsule</t>
  </si>
  <si>
    <t>16729004201</t>
  </si>
  <si>
    <t>4.4595</t>
  </si>
  <si>
    <t>Tamoxifen 10 mg Tablet</t>
  </si>
  <si>
    <t>Tamoxifen oral 10 mg</t>
  </si>
  <si>
    <t>63739026910</t>
  </si>
  <si>
    <t>0.574</t>
  </si>
  <si>
    <t>Tamsulosin 0.4 mg Capsule</t>
  </si>
  <si>
    <t>Tamsulosin oral 0.4 mg</t>
  </si>
  <si>
    <t>00597005801</t>
  </si>
  <si>
    <t>6.856</t>
  </si>
  <si>
    <t>Telavancin 250 mg Injection, Vial</t>
  </si>
  <si>
    <t>Telavacin inj 10 mg</t>
  </si>
  <si>
    <t>00469352530</t>
  </si>
  <si>
    <t>75.37</t>
  </si>
  <si>
    <t>Telavancin 750 mg Injection, Vial</t>
  </si>
  <si>
    <t>00469357550</t>
  </si>
  <si>
    <t>224.65</t>
  </si>
  <si>
    <t>Telmisartan 40 mg Tablet</t>
  </si>
  <si>
    <t>00597004037</t>
  </si>
  <si>
    <t>5.88867</t>
  </si>
  <si>
    <t>Temazepam 15 mg Capsule</t>
  </si>
  <si>
    <t>Temazepam oral 15 mg</t>
  </si>
  <si>
    <t>51079041820</t>
  </si>
  <si>
    <t>.7138</t>
  </si>
  <si>
    <t>Temazepam 7.5 mg Capsule</t>
  </si>
  <si>
    <t>Temazepam oral 7.5 mg</t>
  </si>
  <si>
    <t>00904643604</t>
  </si>
  <si>
    <t>4.72967</t>
  </si>
  <si>
    <t>Tenecteplase 50 mg Injection, Kit</t>
  </si>
  <si>
    <t>Tenecteplase inj 1 mg</t>
  </si>
  <si>
    <t>50242003861</t>
  </si>
  <si>
    <t>3847.98</t>
  </si>
  <si>
    <t>Tenofovir 300 mg Tablet</t>
  </si>
  <si>
    <t>61958040101</t>
  </si>
  <si>
    <t>37.33467</t>
  </si>
  <si>
    <t>Terazosin  1 mg Capsule</t>
  </si>
  <si>
    <t>00904565061</t>
  </si>
  <si>
    <t>1.445</t>
  </si>
  <si>
    <t>Terazosin  5 mg Capsule</t>
  </si>
  <si>
    <t>Terazosin oral 5 mg</t>
  </si>
  <si>
    <t>00904612861</t>
  </si>
  <si>
    <t>Terbinafine 1 % Cream, 30 g</t>
  </si>
  <si>
    <t>00067810030</t>
  </si>
  <si>
    <t>0.428</t>
  </si>
  <si>
    <t>Terbinafine 250 mg Tablet</t>
  </si>
  <si>
    <t>67405054303</t>
  </si>
  <si>
    <t>12.78467</t>
  </si>
  <si>
    <t>Terbutaline 1 mg/mL Injection, 1 mL</t>
  </si>
  <si>
    <t>Terbutaline inj 1 mg</t>
  </si>
  <si>
    <t>00703127101</t>
  </si>
  <si>
    <t>Terbutaline 2.5 mg Tablet</t>
  </si>
  <si>
    <t>68084025621</t>
  </si>
  <si>
    <t>1.596</t>
  </si>
  <si>
    <t>Terbutaline 5 mg Tablet</t>
  </si>
  <si>
    <t>68084025721</t>
  </si>
  <si>
    <t>1.855</t>
  </si>
  <si>
    <t>Terconazole 0.4 % Vaginal Cream, 45 g</t>
  </si>
  <si>
    <t>00168034646</t>
  </si>
  <si>
    <t>.95556</t>
  </si>
  <si>
    <t>Tetanus Immune Globulin 250 Units Injection</t>
  </si>
  <si>
    <t>Tetracaine 0.5 % Ophthalmic Solution, 0.6 mL</t>
  </si>
  <si>
    <t>Tetracaine 0.5 % oph sol 0.6 mL</t>
  </si>
  <si>
    <t>54799050501</t>
  </si>
  <si>
    <t>9.96</t>
  </si>
  <si>
    <t>Tetracaine 0.5 % Ophthalmic Solution, 2 mL</t>
  </si>
  <si>
    <t>Tetracaine 0.5 % Ophthalmic Solution, 4 mL</t>
  </si>
  <si>
    <t>00065074114</t>
  </si>
  <si>
    <t>2.75708</t>
  </si>
  <si>
    <t>Tetracycline 500 mg Capsule</t>
  </si>
  <si>
    <t>Tetracycline oral 500 mg</t>
  </si>
  <si>
    <t>00172240760</t>
  </si>
  <si>
    <t>0.118</t>
  </si>
  <si>
    <t>Tetrahydrozoline 0.05 % Ophthalmic Solution, 15 mL</t>
  </si>
  <si>
    <t>Tetrahydrozoline 0.05 % oph sol, 15 mL</t>
  </si>
  <si>
    <t>74300000848</t>
  </si>
  <si>
    <t>.292</t>
  </si>
  <si>
    <t>Theophylline 100 mg Extended Release Capsule</t>
  </si>
  <si>
    <t>52244010010</t>
  </si>
  <si>
    <t>1.9853</t>
  </si>
  <si>
    <t>Theophylline 100 mg Extended Release Tablet</t>
  </si>
  <si>
    <t>00904588761</t>
  </si>
  <si>
    <t>.6084</t>
  </si>
  <si>
    <t>Theophylline 200 mg Extended Release Tablet</t>
  </si>
  <si>
    <t>00904588861</t>
  </si>
  <si>
    <t>.7006</t>
  </si>
  <si>
    <t>Theophylline 300 mg Extended Release Tablet</t>
  </si>
  <si>
    <t>00904588961</t>
  </si>
  <si>
    <t>.6872</t>
  </si>
  <si>
    <t>Theophylline 80 mg/15 mL Elixir, 15 mL</t>
  </si>
  <si>
    <t>54838055680</t>
  </si>
  <si>
    <t>0.23626</t>
  </si>
  <si>
    <t>Theragran M</t>
  </si>
  <si>
    <t>Theraputic Multivitamin Liquid, 5 mL</t>
  </si>
  <si>
    <t>54838000870</t>
  </si>
  <si>
    <t>0.02574</t>
  </si>
  <si>
    <t>Theraputic Multivitamin Tablet</t>
  </si>
  <si>
    <t>00904053961</t>
  </si>
  <si>
    <t>0.1056</t>
  </si>
  <si>
    <t>Thiamine 100 mg Tablet</t>
  </si>
  <si>
    <t>Thiamine 100 mg</t>
  </si>
  <si>
    <t>00904054460</t>
  </si>
  <si>
    <t>0.0341</t>
  </si>
  <si>
    <t>Thiamine 100 mg/mL Injection, 2 mL</t>
  </si>
  <si>
    <t>Thioridazine 100 mg Tablet</t>
  </si>
  <si>
    <t>51079058020</t>
  </si>
  <si>
    <t>1.0856</t>
  </si>
  <si>
    <t>Thrombin 5,000 Units Topical Powder, Vial</t>
  </si>
  <si>
    <t>60793021505</t>
  </si>
  <si>
    <t>86.12</t>
  </si>
  <si>
    <t>Thyroid  60 mg Tablet</t>
  </si>
  <si>
    <t>00456045901</t>
  </si>
  <si>
    <t>Ticagrelor 60 mg Tablet</t>
  </si>
  <si>
    <t>ticagrelor 60 mg tablet</t>
  </si>
  <si>
    <t>00186077660</t>
  </si>
  <si>
    <t>6.16583</t>
  </si>
  <si>
    <t>Ticagrelor 90 mg Tablet</t>
  </si>
  <si>
    <t>ticagrelor 90 mg tablet</t>
  </si>
  <si>
    <t>00186077739</t>
  </si>
  <si>
    <t>6.1656</t>
  </si>
  <si>
    <t>Ticarcillin 3 g and Clavulanic Acid 100 mg Injection, Vial</t>
  </si>
  <si>
    <t>00029657126</t>
  </si>
  <si>
    <t>Tigecycline 50 mg Injection, Vial</t>
  </si>
  <si>
    <t>Tigecycline inj 1 mg</t>
  </si>
  <si>
    <t>00008499020</t>
  </si>
  <si>
    <t>121.601</t>
  </si>
  <si>
    <t>Timolol  0.25 % Ophthalmic Gel Solution, 5 mL</t>
  </si>
  <si>
    <t>61314022405</t>
  </si>
  <si>
    <t>27.58</t>
  </si>
  <si>
    <t>Timolol  0.25 % Ophthalmic Solution, 5 mL</t>
  </si>
  <si>
    <t>16571014050</t>
  </si>
  <si>
    <t>3.0</t>
  </si>
  <si>
    <t>Timolol  0.5 % Ophthalmic Gel Solution, 5 mL</t>
  </si>
  <si>
    <t>25010081156</t>
  </si>
  <si>
    <t>38.654</t>
  </si>
  <si>
    <t>Timolol  0.5 % Ophthalmic Solution, 5 mL</t>
  </si>
  <si>
    <t>16571014150</t>
  </si>
  <si>
    <t>3.4</t>
  </si>
  <si>
    <t>Tiotropium 18 mcg Inhalation Capsule, #5</t>
  </si>
  <si>
    <t>Spiriva handihaler 18 mcg #5</t>
  </si>
  <si>
    <t>00597007575</t>
  </si>
  <si>
    <t>18.902</t>
  </si>
  <si>
    <t>tiZANidine 4 mg Tablet</t>
  </si>
  <si>
    <t>00904570361</t>
  </si>
  <si>
    <t>1.4383</t>
  </si>
  <si>
    <t>Tobramycin 0.3 % Ophthalmic Ointment, 3.5 g</t>
  </si>
  <si>
    <t>00065064435</t>
  </si>
  <si>
    <t>33.94286</t>
  </si>
  <si>
    <t>Tobramycin 0.3 % Ophthalmic Solution, 5 mL</t>
  </si>
  <si>
    <t>24208029005</t>
  </si>
  <si>
    <t>2.938</t>
  </si>
  <si>
    <t>Tobramycin 40 mg/mL Injection, 2 mL</t>
  </si>
  <si>
    <t>Tobramycin sulfate inj 80 mg</t>
  </si>
  <si>
    <t>63323030602</t>
  </si>
  <si>
    <t>2.034</t>
  </si>
  <si>
    <t>Tobramycin 60 mg/mL Solution for Oral Inhalation, 5 mL</t>
  </si>
  <si>
    <t>J7682</t>
  </si>
  <si>
    <t>Tobramycin non-comp 300 mg</t>
  </si>
  <si>
    <t>39822041206</t>
  </si>
  <si>
    <t>Tobramycin and Dexamethasone 0.3-0.1 % Ophthalmic Ointment, 3.5 g</t>
  </si>
  <si>
    <t>00065064835</t>
  </si>
  <si>
    <t>63.94286</t>
  </si>
  <si>
    <t>Tobramycin and Dexamethasone 0.3-0.1 % Ophthalmic Suspension, 5 mL</t>
  </si>
  <si>
    <t>61314064705</t>
  </si>
  <si>
    <t>26.178</t>
  </si>
  <si>
    <t>Tolterodine 2 mg LA Capsule</t>
  </si>
  <si>
    <t>00009519004</t>
  </si>
  <si>
    <t>9.8312</t>
  </si>
  <si>
    <t>Tolterodine 2 mg Tablet</t>
  </si>
  <si>
    <t>00009454401</t>
  </si>
  <si>
    <t>5.93586</t>
  </si>
  <si>
    <t>Tolterodine 4 mg LA Capsule</t>
  </si>
  <si>
    <t>00009519104</t>
  </si>
  <si>
    <t>Topiramate  25 mg Tablet</t>
  </si>
  <si>
    <t>51079072601</t>
  </si>
  <si>
    <t>2.5548</t>
  </si>
  <si>
    <t>Topiramate 100 mg Tablet</t>
  </si>
  <si>
    <t>68084034201</t>
  </si>
  <si>
    <t>Torsemide  20 mg Tablet</t>
  </si>
  <si>
    <t>59762170201</t>
  </si>
  <si>
    <t>.8205</t>
  </si>
  <si>
    <t>Torsemide 5 mg Tablet</t>
  </si>
  <si>
    <t>50111091501</t>
  </si>
  <si>
    <t>.6345</t>
  </si>
  <si>
    <t>traMADol  50 mg Tablet</t>
  </si>
  <si>
    <t>Tramadol oral 50 mg</t>
  </si>
  <si>
    <t>00904611961</t>
  </si>
  <si>
    <t>0.8329</t>
  </si>
  <si>
    <t>Trandolapril 1 mg Tablet</t>
  </si>
  <si>
    <t>00093732501</t>
  </si>
  <si>
    <t>1.2032</t>
  </si>
  <si>
    <t>Tranexamic Acid 100 mg/mL Injection, 10 mL</t>
  </si>
  <si>
    <t>00013111401</t>
  </si>
  <si>
    <t>10.4533</t>
  </si>
  <si>
    <t>Travoprost 0.004 % Ophthalmic Solution, 2.5 mL</t>
  </si>
  <si>
    <t>00065026025</t>
  </si>
  <si>
    <t>55.584</t>
  </si>
  <si>
    <t>traZODone 100 mg Tablet</t>
  </si>
  <si>
    <t>00904399161</t>
  </si>
  <si>
    <t>.7843</t>
  </si>
  <si>
    <t>traZODone 50 mg Tablet</t>
  </si>
  <si>
    <t>00904399061</t>
  </si>
  <si>
    <t>0.4351</t>
  </si>
  <si>
    <t>Tri-Vi-Sol Oral Solution, 50 mL</t>
  </si>
  <si>
    <t>00087040303</t>
  </si>
  <si>
    <t>.155</t>
  </si>
  <si>
    <t>Triamcinolone Acetonide  0.1 % in Orabase Dental Paste, 5 g</t>
  </si>
  <si>
    <t>51672126705</t>
  </si>
  <si>
    <t>16.118</t>
  </si>
  <si>
    <t>Triamcinolone Acetonide  0.5 % Cream, 15 g</t>
  </si>
  <si>
    <t>00168000215</t>
  </si>
  <si>
    <t>.74</t>
  </si>
  <si>
    <t>Triamcinolone Acetonide  0.5 % Ointment, 15 g</t>
  </si>
  <si>
    <t>.67333</t>
  </si>
  <si>
    <t>Triamcinolone Acetonide  40 mg/mL Injection, 1 mL</t>
  </si>
  <si>
    <t>Triamcinolone Acetonide  40 mg/mL Intraocular Suspension, 1 mL</t>
  </si>
  <si>
    <t>Triamcinolone acet PF 10 mg</t>
  </si>
  <si>
    <t>00065054301</t>
  </si>
  <si>
    <t>171.9</t>
  </si>
  <si>
    <t>Triamcinolone Acetonide 0.025 % Cream, 15 g</t>
  </si>
  <si>
    <t>00168000315</t>
  </si>
  <si>
    <t>.29733</t>
  </si>
  <si>
    <t>Triamcinolone Acetonide 0.1 % Cream, 15 g</t>
  </si>
  <si>
    <t>00168000415</t>
  </si>
  <si>
    <t>.372</t>
  </si>
  <si>
    <t>Triamcinolone Acetonide 0.1 % Ointment, 15 g</t>
  </si>
  <si>
    <t>45802005535</t>
  </si>
  <si>
    <t>.37133</t>
  </si>
  <si>
    <t>Triamterene  37.5 mg and HydroCHLOROthiazide 25 mg Tablet</t>
  </si>
  <si>
    <t>51079093520</t>
  </si>
  <si>
    <t>0.452</t>
  </si>
  <si>
    <t>Triamterene  75 mg and HydroCHLOROthiazide 50 mg Tablet</t>
  </si>
  <si>
    <t>51079043301</t>
  </si>
  <si>
    <t>.91</t>
  </si>
  <si>
    <t>Triamterene and HydroCHLOROthiazide 37.5-25 mg Capsule</t>
  </si>
  <si>
    <t>51079093501</t>
  </si>
  <si>
    <t>.45</t>
  </si>
  <si>
    <t>Trifluridine 1 % Ophthalmic Solution, 7.5 mL</t>
  </si>
  <si>
    <t>61314004475</t>
  </si>
  <si>
    <t>23.77067</t>
  </si>
  <si>
    <t>Trihexyphenidyl  2 mg Tablet</t>
  </si>
  <si>
    <t>00143176401</t>
  </si>
  <si>
    <t>0.1828</t>
  </si>
  <si>
    <t>Trihexyphenidyl  5 mg Tablet</t>
  </si>
  <si>
    <t>00591533701</t>
  </si>
  <si>
    <t>.3638</t>
  </si>
  <si>
    <t>Trimethoprim 100 mg Tablet</t>
  </si>
  <si>
    <t>00591557101</t>
  </si>
  <si>
    <t>Trimethoprim and Polymxin B 1 mg-10,000 unit Ophthalmic Solution, 10 mL</t>
  </si>
  <si>
    <t>Trimeth/Poly B 1 mg-10,000 units oph sol, 10 mL</t>
  </si>
  <si>
    <t>24208031510</t>
  </si>
  <si>
    <t>1.344</t>
  </si>
  <si>
    <t>Tropicamide 1 % Ophthalmic Solution,  2 mL</t>
  </si>
  <si>
    <t>24208058559</t>
  </si>
  <si>
    <t>Tropicamide 1 % Ophthalmic Solution,  3 mL</t>
  </si>
  <si>
    <t>00065035503</t>
  </si>
  <si>
    <t>7.88</t>
  </si>
  <si>
    <t>Tropicamide 1 % Ophthalmic Solution, 15 mL</t>
  </si>
  <si>
    <t>17478010212</t>
  </si>
  <si>
    <t>Tuberculin Purified Protein Derivative 5 T.U./0.1 mL Injection</t>
  </si>
  <si>
    <t>Ursodiol 300 mg Capsule</t>
  </si>
  <si>
    <t>68084021311</t>
  </si>
  <si>
    <t>7.64</t>
  </si>
  <si>
    <t>ValACYclovir   500 mg Tablet</t>
  </si>
  <si>
    <t>Valacyclovir oral 500 mg</t>
  </si>
  <si>
    <t>00173093356</t>
  </si>
  <si>
    <t>8.7893</t>
  </si>
  <si>
    <t>Valproate Sodium 100 mg/mL Injection, 5 mL</t>
  </si>
  <si>
    <t>55390000710</t>
  </si>
  <si>
    <t>.864</t>
  </si>
  <si>
    <t>Valproic Acid 250 mg Capsule</t>
  </si>
  <si>
    <t>00591401201</t>
  </si>
  <si>
    <t>0.794</t>
  </si>
  <si>
    <t>Valproic Acid 50 mg/mL Syrup, 10 mL</t>
  </si>
  <si>
    <t>68094070159</t>
  </si>
  <si>
    <t>0.148</t>
  </si>
  <si>
    <t>Valproic Acid 50 mg/mL Syrup, 5 mL</t>
  </si>
  <si>
    <t>00121467505</t>
  </si>
  <si>
    <t>.43215</t>
  </si>
  <si>
    <t>Valsartan 160 mg Tablet</t>
  </si>
  <si>
    <t>Valsartan oral 160 mg</t>
  </si>
  <si>
    <t>00078035906</t>
  </si>
  <si>
    <t>4.1934</t>
  </si>
  <si>
    <t>Valsartan 40 mg Tablet</t>
  </si>
  <si>
    <t>00078042315</t>
  </si>
  <si>
    <t>4.32533</t>
  </si>
  <si>
    <t>Valsartan 80 mg Tablet</t>
  </si>
  <si>
    <t>Valsartan oral 80 mg</t>
  </si>
  <si>
    <t>00078035806</t>
  </si>
  <si>
    <t>3.9</t>
  </si>
  <si>
    <t>Vancomycin 1 g Injection, Vial</t>
  </si>
  <si>
    <t>Vancomycin hcl inj 500 mg</t>
  </si>
  <si>
    <t>63323028420</t>
  </si>
  <si>
    <t>16.25</t>
  </si>
  <si>
    <t>Vancomycin 1250 mg in NaCl 0.9 %, 250 mL Premix</t>
  </si>
  <si>
    <t>Vancomycin inj 500 mg</t>
  </si>
  <si>
    <t>Vancomycin 1500 mg in NaCl 0.9 %, 500 mL Premix</t>
  </si>
  <si>
    <t>Vancomycin 25 mg/mL Oral Solution, 20 mL</t>
  </si>
  <si>
    <t>65628020010</t>
  </si>
  <si>
    <t>0.26217</t>
  </si>
  <si>
    <t>Vancomycin 25 mg/mL Oral Solution, 5 mL</t>
  </si>
  <si>
    <t>Vancomycin 500 mg Injection, Vial</t>
  </si>
  <si>
    <t>00409433201</t>
  </si>
  <si>
    <t>4.536</t>
  </si>
  <si>
    <t>Vancomycin 750 mg Injection, Vial</t>
  </si>
  <si>
    <t>00409653102</t>
  </si>
  <si>
    <t>5.436</t>
  </si>
  <si>
    <t>Varicella Virus Vaccine Live 0.5 mL</t>
  </si>
  <si>
    <t>VariZig 125 Units Injection</t>
  </si>
  <si>
    <t>53270012502</t>
  </si>
  <si>
    <t>819</t>
  </si>
  <si>
    <t>Vasopressin 20 units/mL Injection, 1 mL</t>
  </si>
  <si>
    <t>Vasopressin inj 20 units/mL, 1 mL</t>
  </si>
  <si>
    <t>42023016425</t>
  </si>
  <si>
    <t>138.6</t>
  </si>
  <si>
    <t>Vecuronium 10 mg Injection, Vial</t>
  </si>
  <si>
    <t>41616093140</t>
  </si>
  <si>
    <t>10.625</t>
  </si>
  <si>
    <t>Vecuronium 20 mg Injection, Vial</t>
  </si>
  <si>
    <t>Vecuronium 20 mg inj</t>
  </si>
  <si>
    <t>41616093144</t>
  </si>
  <si>
    <t>vedolizumab 300 mg Injection</t>
  </si>
  <si>
    <t>vedolizumab inj 1 mg</t>
  </si>
  <si>
    <t>64764030020</t>
  </si>
  <si>
    <t>6765.06</t>
  </si>
  <si>
    <t>Venlafaxine 37.5 mg Extended-Release Capsule</t>
  </si>
  <si>
    <t>00093738498</t>
  </si>
  <si>
    <t>4.16378</t>
  </si>
  <si>
    <t>Venlafaxine 37.5 mg Tablet</t>
  </si>
  <si>
    <t>64679071604</t>
  </si>
  <si>
    <t>Venlafaxine 75 mg Extended-Release Capsule</t>
  </si>
  <si>
    <t>00008083303</t>
  </si>
  <si>
    <t>9.0181</t>
  </si>
  <si>
    <t>Venlafaxine 75 mg Tablet</t>
  </si>
  <si>
    <t>51079048201</t>
  </si>
  <si>
    <t>2.1849</t>
  </si>
  <si>
    <t>Verapamil  40 mg Immediate Release Tablet</t>
  </si>
  <si>
    <t>00591040401</t>
  </si>
  <si>
    <t>.2766</t>
  </si>
  <si>
    <t>Verapamil 120 mg Extended Release Capsule</t>
  </si>
  <si>
    <t>Verapamil oral 120 mg ER</t>
  </si>
  <si>
    <t>51079091720</t>
  </si>
  <si>
    <t>1.3025</t>
  </si>
  <si>
    <t>Verapamil 120 mg Extended Release Tablet</t>
  </si>
  <si>
    <t>00172428500</t>
  </si>
  <si>
    <t>1.0729</t>
  </si>
  <si>
    <t>Verapamil 120 mg Immediate Release Tablet</t>
  </si>
  <si>
    <t>Verapamil oral 120 mg IR</t>
  </si>
  <si>
    <t>00904292461</t>
  </si>
  <si>
    <t>0.75</t>
  </si>
  <si>
    <t>Verapamil 180 mg Extended Release Tablet</t>
  </si>
  <si>
    <t>51079089920</t>
  </si>
  <si>
    <t>0.585</t>
  </si>
  <si>
    <t>Verapamil 2.5 mg/mL Injection, 2 mL</t>
  </si>
  <si>
    <t>00409114405</t>
  </si>
  <si>
    <t>15.876</t>
  </si>
  <si>
    <t>Verapamil 240 mg Extended Release Tablet</t>
  </si>
  <si>
    <t>51079089901</t>
  </si>
  <si>
    <t>0.59</t>
  </si>
  <si>
    <t>Vitamin A &amp; D Ointment, 5 g</t>
  </si>
  <si>
    <t>Vitamin D3 1,000 units Tablet</t>
  </si>
  <si>
    <t>00904582489</t>
  </si>
  <si>
    <t>0.02889</t>
  </si>
  <si>
    <t>Vitamin D3 400 units Tablet</t>
  </si>
  <si>
    <t>00904582360</t>
  </si>
  <si>
    <t>.0249</t>
  </si>
  <si>
    <t>Vitamin E 400 unit Capsule</t>
  </si>
  <si>
    <t>30768003268</t>
  </si>
  <si>
    <t>0.0699</t>
  </si>
  <si>
    <t>Voriconazole 200 mg Injection, Vial</t>
  </si>
  <si>
    <t>Voriconazole inj 10 mg</t>
  </si>
  <si>
    <t>00781341694</t>
  </si>
  <si>
    <t>152.58</t>
  </si>
  <si>
    <t>Voriconazole 200 mg Tablet</t>
  </si>
  <si>
    <t>Voriconazole oral 200 mg</t>
  </si>
  <si>
    <t>00378164093</t>
  </si>
  <si>
    <t>46.90567</t>
  </si>
  <si>
    <t>Warfarin 1 mg Tablet</t>
  </si>
  <si>
    <t>51672402701</t>
  </si>
  <si>
    <t>.6081</t>
  </si>
  <si>
    <t>Warfarin 10 mg Tablet</t>
  </si>
  <si>
    <t>Warfarin oral 10 mg</t>
  </si>
  <si>
    <t>00056017401</t>
  </si>
  <si>
    <t>2.9</t>
  </si>
  <si>
    <t>Warfarin 2 mg Tablet</t>
  </si>
  <si>
    <t>00056017001</t>
  </si>
  <si>
    <t>1.96</t>
  </si>
  <si>
    <t>Warfarin 2.5 mg Tablet</t>
  </si>
  <si>
    <t>Warfarin oral 2.5 mg</t>
  </si>
  <si>
    <t>00056017675</t>
  </si>
  <si>
    <t>2.0177</t>
  </si>
  <si>
    <t>Warfarin 3 mg Tablet</t>
  </si>
  <si>
    <t>00056018801</t>
  </si>
  <si>
    <t>2.03</t>
  </si>
  <si>
    <t>Warfarin 4 mg Tablet</t>
  </si>
  <si>
    <t>Warfarin oral 4 mg</t>
  </si>
  <si>
    <t>00056016875</t>
  </si>
  <si>
    <t>2.0309</t>
  </si>
  <si>
    <t>Warfarin 5 mg Tablet</t>
  </si>
  <si>
    <t>Warfarin oral 5 mg</t>
  </si>
  <si>
    <t>00056017201</t>
  </si>
  <si>
    <t>Warfarin 7.5 mg Tablet</t>
  </si>
  <si>
    <t>00056017375</t>
  </si>
  <si>
    <t>2.8031</t>
  </si>
  <si>
    <t>WC - Acetaminophen 325 mg Tablet</t>
  </si>
  <si>
    <t>WC - Benzocaine 20 % Spray, 0.5 mL</t>
  </si>
  <si>
    <t>WC - Cadexomer Iodine Gel 0.9%, 10 g</t>
  </si>
  <si>
    <t>WC - Carbamide Peroxide  6.5 % Otic Solution, 15 mL Dropper Bottle</t>
  </si>
  <si>
    <t>WC - Collagenase 250 units/g Ointment, 30 g</t>
  </si>
  <si>
    <t>WC - Dexamethasone 4 mg/mL Injection, 1 mL</t>
  </si>
  <si>
    <t>WC - Dextrose 50 % in Water Injection, 50 mL Syringe</t>
  </si>
  <si>
    <t>WC - DiphenhydrAMINE 50 mg/mL Injection, 1 mL</t>
  </si>
  <si>
    <t>WC - EPINEPHrine 1 mg/mL Injection, 1 mL</t>
  </si>
  <si>
    <t>WC - EPINEPHrine PEN AUTO-INJ 0.3 mg/0.3 mL</t>
  </si>
  <si>
    <t>WC - Glucose 40 % Oral Gel, 31 g</t>
  </si>
  <si>
    <t>WC - Ibuprofen 200 mg Tablet</t>
  </si>
  <si>
    <t>WC - Lidocaine 1 % Injection, 20 mL MDV</t>
  </si>
  <si>
    <t>WC - Lidocaine 1 % with EPINEPHrine 1:100,000 Injection, 20 mL MDV</t>
  </si>
  <si>
    <t>WC - Lidocaine 2 % Injection, 20 mL MDV</t>
  </si>
  <si>
    <t>WC - Lidocaine 2 % Jelly, 5 mL Tube</t>
  </si>
  <si>
    <t>WC - Lidocaine 2 % with EPINEPHrine 1:100,000 Injection,  20 mL MDV</t>
  </si>
  <si>
    <t>WC - Lidocaine 4 % Cream, 15 g Tube</t>
  </si>
  <si>
    <t>WC - MethylPREDNISolone Succinate  40 mg Injection, 1 mL</t>
  </si>
  <si>
    <t>WC - MethylPREDNISolone Succinate 125 mg Injection, 2 mL</t>
  </si>
  <si>
    <t>WC - Mupirocin 2 % Ointment, 22 g</t>
  </si>
  <si>
    <t>WC - Nitroglycerin 0.4 mg Sublingual Tablet, 25's</t>
  </si>
  <si>
    <t>WC - Nitroglycerin 2 % Ointment, 1 g</t>
  </si>
  <si>
    <t>WC - Nystatin 100,000 units/g Powder, 15 g</t>
  </si>
  <si>
    <t>WC - Ondansetron 4 mg ODT Tablet</t>
  </si>
  <si>
    <t>WC - Phenylephrine 0.25 % Nasal Spray, 15 mL</t>
  </si>
  <si>
    <t>WC - Polymyxin B, Neomycin, Bacitracin Ointment, 0.9 g Packet</t>
  </si>
  <si>
    <t>WC - Pseudoephedrine 30 mg Tablet</t>
  </si>
  <si>
    <t>WC - Silver SulfADIAZINE 1 % Cream,  50 g</t>
  </si>
  <si>
    <t>WHAP - Azithromycin 500 mg Tablet</t>
  </si>
  <si>
    <t>WHAP - Etonogestrel 68 mg, Implant</t>
  </si>
  <si>
    <t>Etonogestrel implant system</t>
  </si>
  <si>
    <t>00052027401</t>
  </si>
  <si>
    <t>925.82</t>
  </si>
  <si>
    <t>WHAP - Ibuprofen 800 mg Tablet</t>
  </si>
  <si>
    <t>WHAP - Iodine Strong Solution, 14 mL</t>
  </si>
  <si>
    <t>WHAP - Lidocaine 2 % with EPINEPHrine 1:100,000 Injection,  20 mL MDV</t>
  </si>
  <si>
    <t>WHAP - Liletta 52 mg, IUD</t>
  </si>
  <si>
    <t>Levonorgestrel-releasing intrauterine contraceptive, 52 mg</t>
  </si>
  <si>
    <t>00023585801</t>
  </si>
  <si>
    <t>750</t>
  </si>
  <si>
    <t>WHAP - Mirena 52 mg, IUD</t>
  </si>
  <si>
    <t>Levonorgestrel-releasing intrauterine contraceptive system, 52 mg</t>
  </si>
  <si>
    <t>50419042301</t>
  </si>
  <si>
    <t>1030</t>
  </si>
  <si>
    <t>WHAP - Naproxen 500 mg Tablet</t>
  </si>
  <si>
    <t>WHAP - Paragard Copper, IUD</t>
  </si>
  <si>
    <t>Intrauterine copper contraceptive</t>
  </si>
  <si>
    <t>51285020401</t>
  </si>
  <si>
    <t>886.8</t>
  </si>
  <si>
    <t>WHAP - Skyla 13.5 mg, IUD</t>
  </si>
  <si>
    <t>50419042201</t>
  </si>
  <si>
    <t>857.64</t>
  </si>
  <si>
    <t>WHAP - Trichloroacetic Acid 80 %, 15 mL solution</t>
  </si>
  <si>
    <t>Witch Hazel/Glycerin Pads, PP  40's</t>
  </si>
  <si>
    <t>37379020002</t>
  </si>
  <si>
    <t>0.0495</t>
  </si>
  <si>
    <t>Zafirlukast 20 mg Tablet</t>
  </si>
  <si>
    <t>00310040260</t>
  </si>
  <si>
    <t>2.27583</t>
  </si>
  <si>
    <t>Zidovudine 10 mg/mL Injection, 20 mL</t>
  </si>
  <si>
    <t>Zidovudine inj 10 mg</t>
  </si>
  <si>
    <t>00173010793</t>
  </si>
  <si>
    <t>1.64155</t>
  </si>
  <si>
    <t>Zidovudine 100 mg Capsule</t>
  </si>
  <si>
    <t>Zidovudine oral 100 mg</t>
  </si>
  <si>
    <t>68084046121</t>
  </si>
  <si>
    <t>2.47633</t>
  </si>
  <si>
    <t>Zinc Chloride 1 mg/mL Injection, 10 mL</t>
  </si>
  <si>
    <t>00409409001</t>
  </si>
  <si>
    <t>Zinc Oxide 20 % Ointment, 30 g</t>
  </si>
  <si>
    <t>00168006231</t>
  </si>
  <si>
    <t>0.10935</t>
  </si>
  <si>
    <t>Zinc Sulfate 1 mg/mL Injection, 10 mL</t>
  </si>
  <si>
    <t>00517611025</t>
  </si>
  <si>
    <t>.31248</t>
  </si>
  <si>
    <t>Zinc Sulfate 220 mg Capsule</t>
  </si>
  <si>
    <t>00731040106</t>
  </si>
  <si>
    <t>Zinc Sulfate 5 mg/mL Injection, 5 mL</t>
  </si>
  <si>
    <t>00517810525</t>
  </si>
  <si>
    <t>.9576</t>
  </si>
  <si>
    <t>Ziprasidone 20 mg Capsule</t>
  </si>
  <si>
    <t>00049396060</t>
  </si>
  <si>
    <t>14.05867</t>
  </si>
  <si>
    <t>Ziprasidone Mesylate 20 mg Injection, Vial</t>
  </si>
  <si>
    <t>Ziprasidone mesylate inj 10 mg</t>
  </si>
  <si>
    <t>00049392083</t>
  </si>
  <si>
    <t>28.567</t>
  </si>
  <si>
    <t>Zoledronic Acid 0.05 mg/mL Injection, 100 mL</t>
  </si>
  <si>
    <t>Zoledronic Acid 0.8 mg/mL Injection, 5 mL</t>
  </si>
  <si>
    <t>ZOLMitriptan 5 mg Tablet</t>
  </si>
  <si>
    <t>68462049833</t>
  </si>
  <si>
    <t>61.29667</t>
  </si>
  <si>
    <t>Zolpidem 10 mg Tablet</t>
  </si>
  <si>
    <t>Zolpidem oral 10 mg</t>
  </si>
  <si>
    <t>60505260500</t>
  </si>
  <si>
    <t>4.6449</t>
  </si>
  <si>
    <t>Zolpidem 5 mg Tablet</t>
  </si>
  <si>
    <t>Zolpidem oral 5 mg</t>
  </si>
  <si>
    <t>51079072420</t>
  </si>
  <si>
    <t>4.6195</t>
  </si>
  <si>
    <t>2018 Price Per Unit for Infussion and Pharmacy</t>
  </si>
  <si>
    <t xml:space="preserve"> 2017 Price Per Unit for Infussion and Pharmacy</t>
  </si>
  <si>
    <t>Acyclovir 5 % Ointment, 30 g</t>
  </si>
  <si>
    <t>00378870049</t>
  </si>
  <si>
    <t>26.58633</t>
  </si>
  <si>
    <t>Albuterol 90 mcg/acutation MDI, 8 g</t>
  </si>
  <si>
    <t>Albuterol 90 mcg/act MDI 8 g</t>
  </si>
  <si>
    <t>59310057920</t>
  </si>
  <si>
    <t>6.28471</t>
  </si>
  <si>
    <t>Ampicillin 250 mg/5mL Suspension, 5 mL</t>
  </si>
  <si>
    <t>.3988</t>
  </si>
  <si>
    <t>Calcitriol 0.50 mcg Capsule</t>
  </si>
  <si>
    <t>Filgrastim 300 mcg/mL Injection, 1.6 mL</t>
  </si>
  <si>
    <t>.1297</t>
  </si>
  <si>
    <t>Heparin Lock Flush 10 units/mL Injection, 10 mL</t>
  </si>
  <si>
    <t>63323001710</t>
  </si>
  <si>
    <t>.95272</t>
  </si>
  <si>
    <t>Heparin Lock Flush 10 units/mL Injection, 2 mL</t>
  </si>
  <si>
    <t>08290306527</t>
  </si>
  <si>
    <t>0.3175</t>
  </si>
  <si>
    <t>.1482</t>
  </si>
  <si>
    <t>HYDROXYprogesterone 250 mg/mL Injection, 1 mL</t>
  </si>
  <si>
    <t>.0748</t>
  </si>
  <si>
    <t>Irbesartan 150 mg Tablet</t>
  </si>
  <si>
    <t>00087277235</t>
  </si>
  <si>
    <t>3.4135</t>
  </si>
  <si>
    <t>Lactulose 10 g/15 mL Syrup,  15 mL</t>
  </si>
  <si>
    <t>50383077917</t>
  </si>
  <si>
    <t>.16743</t>
  </si>
  <si>
    <t>Levothyroxine 200 mcg Tablet</t>
  </si>
  <si>
    <t>00074714811</t>
  </si>
  <si>
    <t>1.424</t>
  </si>
  <si>
    <t>C9483</t>
  </si>
  <si>
    <t>ONC - Leucovorin 50 mg Injection, Vial</t>
  </si>
  <si>
    <t>J7506</t>
  </si>
  <si>
    <t>ONC - Trastuzumab 440 mg Injection</t>
  </si>
  <si>
    <t>50242013468</t>
  </si>
  <si>
    <t>4330.38</t>
  </si>
  <si>
    <t>Ondansetron 8 mg Tablet</t>
  </si>
  <si>
    <t>62756013101</t>
  </si>
  <si>
    <t>39.33167</t>
  </si>
  <si>
    <t>.8638</t>
  </si>
  <si>
    <t>Pioglitazone 45 mg Tablet</t>
  </si>
  <si>
    <t>Pioglitazone oral 45 mg</t>
  </si>
  <si>
    <t>64764045124</t>
  </si>
  <si>
    <t>18.844</t>
  </si>
  <si>
    <t>.03288</t>
  </si>
  <si>
    <t>Promethazine 50 mg/mL Injection, 1 mL</t>
  </si>
  <si>
    <t>00641149635</t>
  </si>
  <si>
    <t>2.22</t>
  </si>
  <si>
    <t>SITagliptin  25 mg Tablet</t>
  </si>
  <si>
    <t>SITagliptin 100 mg Tablet</t>
  </si>
  <si>
    <t>.055</t>
  </si>
  <si>
    <t>Sodium Bicarbonate 7.5 % Injection, 50 mL</t>
  </si>
  <si>
    <t>00409491634</t>
  </si>
  <si>
    <t>.35112</t>
  </si>
  <si>
    <t>.59</t>
  </si>
  <si>
    <t>Infussion and Pharmacy Price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</si>
</sst>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left"/>
    </xf>
    <xf numFmtId="2" fontId="1" fillId="2" borderId="1" xfId="0" applyNumberFormat="1" applyFont="1" applyFill="1" applyBorder="1" applyAlignment="1">
      <alignment horizontal="right" wrapText="1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0" borderId="0" xfId="0" applyFont="1"/>
    <xf numFmtId="0" fontId="0" fillId="0" borderId="0" xfId="0" applyAlignment="1">
      <alignment horizontal="right"/>
    </xf>
    <xf numFmtId="0" fontId="1" fillId="2" borderId="2" xfId="0" applyFont="1" applyFill="1" applyBorder="1" applyAlignment="1">
      <alignment horizontal="right"/>
    </xf>
    <xf numFmtId="2" fontId="1" fillId="2" borderId="2" xfId="0" applyNumberFormat="1" applyFont="1" applyFill="1" applyBorder="1" applyAlignment="1">
      <alignment horizontal="right"/>
    </xf>
    <xf numFmtId="2" fontId="0" fillId="0" borderId="0" xfId="0" applyNumberFormat="1"/>
    <xf numFmtId="0" fontId="2" fillId="3" borderId="1" xfId="0" applyFont="1" applyFill="1" applyBorder="1" applyAlignment="1" applyProtection="1">
      <alignment horizontal="center" vertical="center"/>
    </xf>
    <xf numFmtId="0" fontId="3" fillId="0" borderId="3" xfId="0" applyFont="1" applyFill="1" applyBorder="1" applyAlignment="1" applyProtection="1">
      <alignment vertical="center" wrapText="1"/>
    </xf>
    <xf numFmtId="0" fontId="3" fillId="0" borderId="3" xfId="0" applyNumberFormat="1" applyFont="1" applyFill="1" applyBorder="1" applyAlignment="1" applyProtection="1">
      <alignment vertical="center" wrapText="1"/>
    </xf>
    <xf numFmtId="2" fontId="1" fillId="2" borderId="1" xfId="0" applyNumberFormat="1" applyFont="1" applyFill="1" applyBorder="1" applyAlignment="1">
      <alignment horizontal="left" wrapText="1"/>
    </xf>
    <xf numFmtId="4" fontId="1" fillId="2" borderId="1" xfId="0" applyNumberFormat="1" applyFont="1" applyFill="1" applyBorder="1" applyAlignment="1">
      <alignment horizontal="left" wrapText="1"/>
    </xf>
    <xf numFmtId="4" fontId="0" fillId="0" borderId="0" xfId="0" applyNumberFormat="1" applyAlignment="1">
      <alignment horizontal="left"/>
    </xf>
    <xf numFmtId="165" fontId="1" fillId="2" borderId="1" xfId="0" applyNumberFormat="1" applyFont="1" applyFill="1" applyBorder="1" applyAlignment="1">
      <alignment horizontal="left" wrapText="1"/>
    </xf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JOSE/REPORTS/OSHPD/2017%20FY/2017-2016%20CDM%20Price%20Differe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6-2015 CDM Price Difference"/>
      <sheetName val="CDM 6-1-17"/>
      <sheetName val="2017-2016 CDM Price Difference"/>
      <sheetName val="Pharmacy 2017"/>
      <sheetName val="Pharmacy 2016"/>
      <sheetName val="Decreased"/>
      <sheetName val="Increased"/>
    </sheetNames>
    <sheetDataSet>
      <sheetData sheetId="0">
        <row r="5">
          <cell r="A5">
            <v>30102160</v>
          </cell>
          <cell r="B5" t="str">
            <v>CRRT - CONT RENAL REPLAC THRPY</v>
          </cell>
          <cell r="C5" t="str">
            <v>MEDICAL SURGICAL - ICU</v>
          </cell>
          <cell r="E5">
            <v>710</v>
          </cell>
        </row>
        <row r="6">
          <cell r="A6">
            <v>30102170</v>
          </cell>
          <cell r="B6" t="str">
            <v>ICU BRONCH W/BRUSHING</v>
          </cell>
          <cell r="C6" t="str">
            <v>MEDICAL SURGICAL - ICU</v>
          </cell>
          <cell r="E6">
            <v>2897</v>
          </cell>
        </row>
        <row r="7">
          <cell r="A7">
            <v>30102171</v>
          </cell>
          <cell r="B7" t="str">
            <v>ICU COLONOSCOPY FLEXIBLE, DIAG</v>
          </cell>
          <cell r="C7" t="str">
            <v>MEDICAL SURGICAL - ICU</v>
          </cell>
          <cell r="E7">
            <v>1091</v>
          </cell>
        </row>
        <row r="8">
          <cell r="A8">
            <v>30102172</v>
          </cell>
          <cell r="B8" t="str">
            <v>ICU COLONOSCOPY FLEX W/REMOVAL</v>
          </cell>
          <cell r="C8" t="str">
            <v>MEDICAL SURGICAL - ICU</v>
          </cell>
          <cell r="E8">
            <v>1755</v>
          </cell>
        </row>
        <row r="9">
          <cell r="A9">
            <v>30102173</v>
          </cell>
          <cell r="B9" t="str">
            <v>ICU ENDO RIGID/FLEX, DIAG</v>
          </cell>
          <cell r="C9" t="str">
            <v>MEDICAL SURGICAL - ICU</v>
          </cell>
          <cell r="E9">
            <v>1346</v>
          </cell>
        </row>
        <row r="10">
          <cell r="A10">
            <v>30102174</v>
          </cell>
          <cell r="B10" t="str">
            <v>ICU ENDO RIGID/FLEX W/BIOPSY</v>
          </cell>
          <cell r="C10" t="str">
            <v>MEDICAL SURGICAL - ICU</v>
          </cell>
          <cell r="E10">
            <v>1346</v>
          </cell>
        </row>
        <row r="11">
          <cell r="A11">
            <v>30110068</v>
          </cell>
          <cell r="B11" t="str">
            <v>INTENSIVE CARE</v>
          </cell>
          <cell r="C11" t="str">
            <v>MEDICAL SURGICAL - ICU</v>
          </cell>
          <cell r="E11">
            <v>4502</v>
          </cell>
        </row>
        <row r="12">
          <cell r="A12">
            <v>30702060</v>
          </cell>
          <cell r="B12" t="str">
            <v>NURSERY LEVEL II</v>
          </cell>
          <cell r="C12" t="str">
            <v>NEO NATAL NURSERY</v>
          </cell>
          <cell r="E12">
            <v>2501</v>
          </cell>
        </row>
        <row r="13">
          <cell r="A13">
            <v>31701045</v>
          </cell>
          <cell r="B13" t="str">
            <v>PRISON INPATIENT ADMIN. DAY</v>
          </cell>
          <cell r="C13" t="str">
            <v>MEDICAL SURGICAL ACUTE</v>
          </cell>
          <cell r="E13">
            <v>1260</v>
          </cell>
        </row>
        <row r="14">
          <cell r="A14">
            <v>31710022</v>
          </cell>
          <cell r="B14" t="str">
            <v>ROOM-BOARD MED/SURG</v>
          </cell>
          <cell r="C14" t="str">
            <v>MEDICAL SURGICAL ACUTE</v>
          </cell>
          <cell r="E14">
            <v>2100</v>
          </cell>
        </row>
        <row r="15">
          <cell r="A15">
            <v>31710025</v>
          </cell>
          <cell r="B15" t="str">
            <v>PRIVATE ROOM - MED/SURG</v>
          </cell>
          <cell r="C15" t="str">
            <v>MEDICAL SURGICAL ACUTE</v>
          </cell>
          <cell r="E15">
            <v>2204</v>
          </cell>
        </row>
        <row r="16">
          <cell r="A16">
            <v>32900009</v>
          </cell>
          <cell r="B16" t="str">
            <v>ROOM-BOARD PED</v>
          </cell>
          <cell r="C16" t="str">
            <v>PEDIATRICS</v>
          </cell>
          <cell r="E16">
            <v>2100</v>
          </cell>
        </row>
        <row r="17">
          <cell r="A17">
            <v>32900010</v>
          </cell>
          <cell r="B17" t="str">
            <v>PEDIATRIC ACUTE NURSERY</v>
          </cell>
          <cell r="C17" t="str">
            <v>PEDIATRICS</v>
          </cell>
          <cell r="E17">
            <v>2100</v>
          </cell>
        </row>
        <row r="18">
          <cell r="A18">
            <v>33800000</v>
          </cell>
          <cell r="B18" t="str">
            <v>ROOM-BOARD OBSTETRICS</v>
          </cell>
          <cell r="C18" t="str">
            <v>OBSTETRICS</v>
          </cell>
          <cell r="E18">
            <v>2100</v>
          </cell>
        </row>
        <row r="19">
          <cell r="A19">
            <v>33801045</v>
          </cell>
          <cell r="B19" t="str">
            <v>NEW VISIT 20MIN</v>
          </cell>
          <cell r="C19" t="str">
            <v>OBSTETRICS</v>
          </cell>
          <cell r="E19">
            <v>84</v>
          </cell>
        </row>
        <row r="20">
          <cell r="A20">
            <v>33801046</v>
          </cell>
          <cell r="B20" t="str">
            <v>NEW VISIT 30MIN</v>
          </cell>
          <cell r="C20" t="str">
            <v>OBSTETRICS</v>
          </cell>
          <cell r="E20">
            <v>126</v>
          </cell>
        </row>
        <row r="21">
          <cell r="A21">
            <v>33801047</v>
          </cell>
          <cell r="B21" t="str">
            <v>NEW VISIT 45MIN</v>
          </cell>
          <cell r="C21" t="str">
            <v>OBSTETRICS</v>
          </cell>
          <cell r="E21">
            <v>168</v>
          </cell>
        </row>
        <row r="22">
          <cell r="A22">
            <v>33801048</v>
          </cell>
          <cell r="B22" t="str">
            <v>NEW VISIT 60MIN</v>
          </cell>
          <cell r="C22" t="str">
            <v>OBSTETRICS</v>
          </cell>
          <cell r="E22">
            <v>210</v>
          </cell>
        </row>
        <row r="23">
          <cell r="A23">
            <v>33801049</v>
          </cell>
          <cell r="B23" t="str">
            <v>ESTAB VISIT 10MIN</v>
          </cell>
          <cell r="C23" t="str">
            <v>OBSTETRICS</v>
          </cell>
          <cell r="E23">
            <v>84</v>
          </cell>
        </row>
        <row r="24">
          <cell r="A24">
            <v>33801050</v>
          </cell>
          <cell r="B24" t="str">
            <v>ESTAB VISIT 15MIN</v>
          </cell>
          <cell r="C24" t="str">
            <v>OBSTETRICS</v>
          </cell>
          <cell r="E24">
            <v>126</v>
          </cell>
        </row>
        <row r="25">
          <cell r="A25">
            <v>33801051</v>
          </cell>
          <cell r="B25" t="str">
            <v>ESTAB VISIT 25MIN</v>
          </cell>
          <cell r="C25" t="str">
            <v>OBSTETRICS</v>
          </cell>
          <cell r="E25">
            <v>168</v>
          </cell>
        </row>
        <row r="26">
          <cell r="A26">
            <v>33801052</v>
          </cell>
          <cell r="B26" t="str">
            <v>ESTAB VISIT 40MIN</v>
          </cell>
          <cell r="C26" t="str">
            <v>OBSTETRICS</v>
          </cell>
          <cell r="E26">
            <v>210</v>
          </cell>
        </row>
        <row r="27">
          <cell r="A27">
            <v>33801053</v>
          </cell>
          <cell r="B27" t="str">
            <v>OP CONSULT 15MIN</v>
          </cell>
          <cell r="C27" t="str">
            <v>OBSTETRICS</v>
          </cell>
          <cell r="E27">
            <v>65</v>
          </cell>
        </row>
        <row r="28">
          <cell r="A28">
            <v>33801054</v>
          </cell>
          <cell r="B28" t="str">
            <v>OP CONSULT 30MIN</v>
          </cell>
          <cell r="C28" t="str">
            <v>OBSTETRICS</v>
          </cell>
          <cell r="E28">
            <v>84</v>
          </cell>
        </row>
        <row r="29">
          <cell r="A29">
            <v>33801055</v>
          </cell>
          <cell r="B29" t="str">
            <v>OP CONSULT 40MIN</v>
          </cell>
          <cell r="C29" t="str">
            <v>OBSTETRICS</v>
          </cell>
          <cell r="E29">
            <v>126</v>
          </cell>
        </row>
        <row r="30">
          <cell r="A30">
            <v>33801056</v>
          </cell>
          <cell r="B30" t="str">
            <v>OP CONSULT 60MIN</v>
          </cell>
          <cell r="C30" t="str">
            <v>OBSTETRICS</v>
          </cell>
          <cell r="E30">
            <v>168</v>
          </cell>
        </row>
        <row r="31">
          <cell r="A31">
            <v>33801057</v>
          </cell>
          <cell r="B31" t="str">
            <v>OP CONSULT 80MIN</v>
          </cell>
          <cell r="C31" t="str">
            <v>OBSTETRICS</v>
          </cell>
          <cell r="E31">
            <v>210</v>
          </cell>
        </row>
        <row r="32">
          <cell r="A32">
            <v>35302056</v>
          </cell>
          <cell r="B32" t="str">
            <v>NURSERY - INELIGIBLE MOM</v>
          </cell>
          <cell r="C32" t="str">
            <v>NURSERY</v>
          </cell>
          <cell r="E32">
            <v>1158</v>
          </cell>
        </row>
        <row r="33">
          <cell r="A33">
            <v>35302057</v>
          </cell>
          <cell r="B33" t="str">
            <v>NURSERY LEVEL I</v>
          </cell>
          <cell r="C33" t="str">
            <v>NURSERY</v>
          </cell>
          <cell r="E33">
            <v>1359</v>
          </cell>
        </row>
        <row r="34">
          <cell r="A34">
            <v>40100001</v>
          </cell>
          <cell r="B34" t="str">
            <v>I.V. INFUSION INITIAL</v>
          </cell>
          <cell r="C34" t="str">
            <v>EMERGENCY ROOM</v>
          </cell>
          <cell r="E34">
            <v>874</v>
          </cell>
        </row>
        <row r="35">
          <cell r="A35">
            <v>40100005</v>
          </cell>
          <cell r="B35" t="str">
            <v>OP IVP ADMIN INITIAL</v>
          </cell>
          <cell r="C35" t="str">
            <v>EMERGENCY ROOM</v>
          </cell>
          <cell r="E35">
            <v>257</v>
          </cell>
        </row>
        <row r="36">
          <cell r="A36">
            <v>40100006</v>
          </cell>
          <cell r="B36" t="str">
            <v>ER SETTING IM MEDS ADMINISTRATION</v>
          </cell>
          <cell r="C36" t="str">
            <v>EMERGENCY ROOM</v>
          </cell>
          <cell r="E36">
            <v>142</v>
          </cell>
        </row>
        <row r="37">
          <cell r="A37">
            <v>40100007</v>
          </cell>
          <cell r="B37" t="str">
            <v>THORACENTESIS</v>
          </cell>
          <cell r="C37" t="str">
            <v>EMERGENCY ROOM</v>
          </cell>
          <cell r="E37">
            <v>603</v>
          </cell>
        </row>
        <row r="38">
          <cell r="A38">
            <v>40100010</v>
          </cell>
          <cell r="B38" t="str">
            <v>ER IVP SAME ADD'L DRUG</v>
          </cell>
          <cell r="C38" t="str">
            <v>EMERGENCY ROOM</v>
          </cell>
          <cell r="E38">
            <v>257</v>
          </cell>
        </row>
        <row r="39">
          <cell r="A39">
            <v>40100011</v>
          </cell>
          <cell r="B39" t="str">
            <v>ER IVP NEW ADD'L DRUG</v>
          </cell>
          <cell r="C39" t="str">
            <v>EMERGENCY ROOM</v>
          </cell>
          <cell r="E39">
            <v>257</v>
          </cell>
        </row>
        <row r="40">
          <cell r="A40">
            <v>40100012</v>
          </cell>
          <cell r="B40" t="str">
            <v>OP IVP NEW ADD'L DRUG</v>
          </cell>
          <cell r="C40" t="str">
            <v>EMERGENCY ROOM</v>
          </cell>
          <cell r="E40">
            <v>257</v>
          </cell>
        </row>
        <row r="41">
          <cell r="A41">
            <v>40100013</v>
          </cell>
          <cell r="B41" t="str">
            <v>OP IVP SAME ADD'L DRUG</v>
          </cell>
          <cell r="C41" t="str">
            <v>EMERGENCY ROOM</v>
          </cell>
          <cell r="E41">
            <v>257</v>
          </cell>
        </row>
        <row r="42">
          <cell r="A42">
            <v>40100014</v>
          </cell>
          <cell r="B42" t="str">
            <v>ER IMMUN ADMIN ADULT</v>
          </cell>
          <cell r="C42" t="str">
            <v>EMERGENCY ROOM</v>
          </cell>
          <cell r="E42">
            <v>39</v>
          </cell>
        </row>
        <row r="43">
          <cell r="A43">
            <v>40100015</v>
          </cell>
          <cell r="B43" t="str">
            <v>IV HYDRATION INITIAL</v>
          </cell>
          <cell r="C43" t="str">
            <v>EMERGENCY ROOM</v>
          </cell>
          <cell r="E43">
            <v>521</v>
          </cell>
        </row>
        <row r="44">
          <cell r="A44">
            <v>40100016</v>
          </cell>
          <cell r="B44" t="str">
            <v>IV HYDRATION ADD'L HR</v>
          </cell>
          <cell r="C44" t="str">
            <v>EMERGENCY ROOM</v>
          </cell>
          <cell r="E44">
            <v>177</v>
          </cell>
        </row>
        <row r="45">
          <cell r="A45">
            <v>40100017</v>
          </cell>
          <cell r="B45" t="str">
            <v xml:space="preserve">OP IV INFUSION INITIAL </v>
          </cell>
          <cell r="C45" t="str">
            <v>EMERGENCY ROOM</v>
          </cell>
          <cell r="E45">
            <v>874</v>
          </cell>
        </row>
        <row r="46">
          <cell r="A46">
            <v>40100018</v>
          </cell>
          <cell r="B46" t="str">
            <v>OP IMMUN ADMIN ADULT</v>
          </cell>
          <cell r="C46" t="str">
            <v>EMERGENCY ROOM</v>
          </cell>
          <cell r="E46">
            <v>121</v>
          </cell>
        </row>
        <row r="47">
          <cell r="A47">
            <v>40100020</v>
          </cell>
          <cell r="B47" t="str">
            <v xml:space="preserve">OP IV HYDRATION INITIAL </v>
          </cell>
          <cell r="C47" t="str">
            <v>EMERGENCY ROOM</v>
          </cell>
          <cell r="E47">
            <v>521</v>
          </cell>
        </row>
        <row r="48">
          <cell r="A48">
            <v>40100022</v>
          </cell>
          <cell r="B48" t="str">
            <v>OP IV HYDRATION ADD'L HR</v>
          </cell>
          <cell r="C48" t="str">
            <v>EMERGENCY ROOM</v>
          </cell>
          <cell r="E48">
            <v>177</v>
          </cell>
        </row>
        <row r="49">
          <cell r="A49">
            <v>40100103</v>
          </cell>
          <cell r="B49" t="str">
            <v>LEVEL I BRIEF</v>
          </cell>
          <cell r="C49" t="str">
            <v>EMERGENCY ROOM</v>
          </cell>
          <cell r="E49">
            <v>414</v>
          </cell>
        </row>
        <row r="50">
          <cell r="A50">
            <v>40100208</v>
          </cell>
          <cell r="B50" t="str">
            <v>LEVEL II LIMITED</v>
          </cell>
          <cell r="C50" t="str">
            <v>EMERGENCY ROOM</v>
          </cell>
          <cell r="E50">
            <v>507</v>
          </cell>
        </row>
        <row r="51">
          <cell r="A51">
            <v>40100216</v>
          </cell>
          <cell r="B51" t="str">
            <v>LEVEL III INTERMEDIATE W/25</v>
          </cell>
          <cell r="C51" t="str">
            <v>EMERGENCY ROOM</v>
          </cell>
          <cell r="E51">
            <v>1269</v>
          </cell>
        </row>
        <row r="52">
          <cell r="A52">
            <v>40100224</v>
          </cell>
          <cell r="B52" t="str">
            <v>LEVEL IV EXTENDED W/25</v>
          </cell>
          <cell r="C52" t="str">
            <v>EMERGENCY ROOM</v>
          </cell>
          <cell r="E52">
            <v>1479</v>
          </cell>
        </row>
        <row r="53">
          <cell r="A53">
            <v>40100232</v>
          </cell>
          <cell r="B53" t="str">
            <v>LEVEL V COMPLEX W/25</v>
          </cell>
          <cell r="C53" t="str">
            <v>EMERGENCY ROOM</v>
          </cell>
          <cell r="E53">
            <v>2326</v>
          </cell>
        </row>
        <row r="54">
          <cell r="A54">
            <v>40100255</v>
          </cell>
          <cell r="B54" t="str">
            <v>DEBRID SUBQ TISSUE EA ADDL 20SQ</v>
          </cell>
          <cell r="C54" t="str">
            <v>EMERGENCY ROOM</v>
          </cell>
          <cell r="E54">
            <v>878.93</v>
          </cell>
        </row>
        <row r="55">
          <cell r="A55">
            <v>40100256</v>
          </cell>
          <cell r="B55" t="str">
            <v>DEBRID MUSCLE EA ADDL 20SQ CM</v>
          </cell>
          <cell r="C55" t="str">
            <v>EMERGENCY ROOM</v>
          </cell>
          <cell r="E55">
            <v>878.93</v>
          </cell>
        </row>
        <row r="56">
          <cell r="A56">
            <v>40100257</v>
          </cell>
          <cell r="B56" t="str">
            <v>DEBRID BONE EA ADDL 20SQ CM</v>
          </cell>
          <cell r="C56" t="str">
            <v>EMERGENCY ROOM</v>
          </cell>
          <cell r="E56">
            <v>2732.48</v>
          </cell>
        </row>
        <row r="57">
          <cell r="A57">
            <v>40100269</v>
          </cell>
          <cell r="B57" t="str">
            <v>ER CPR RESUSCITATION</v>
          </cell>
          <cell r="C57" t="str">
            <v>EMERGENCY ROOM</v>
          </cell>
          <cell r="E57">
            <v>2014.95</v>
          </cell>
        </row>
        <row r="58">
          <cell r="A58">
            <v>40100286</v>
          </cell>
          <cell r="B58" t="str">
            <v>IV INFUSION ADD'L HR</v>
          </cell>
          <cell r="C58" t="str">
            <v>EMERGENCY ROOM</v>
          </cell>
          <cell r="E58">
            <v>192</v>
          </cell>
        </row>
        <row r="59">
          <cell r="A59">
            <v>40100287</v>
          </cell>
          <cell r="B59" t="str">
            <v>IV INFUSION ADD'L SEQ NEW DRUG</v>
          </cell>
          <cell r="C59" t="str">
            <v>EMERGENCY ROOM</v>
          </cell>
          <cell r="E59">
            <v>192</v>
          </cell>
        </row>
        <row r="60">
          <cell r="A60">
            <v>40100288</v>
          </cell>
          <cell r="B60" t="str">
            <v>IV INFUSION ADD'L CONCURRENT</v>
          </cell>
          <cell r="C60" t="str">
            <v>EMERGENCY ROOM</v>
          </cell>
          <cell r="E60">
            <v>192</v>
          </cell>
        </row>
        <row r="61">
          <cell r="A61">
            <v>40100289</v>
          </cell>
          <cell r="B61" t="str">
            <v>OP IV INFUSION ADD'L HR</v>
          </cell>
          <cell r="C61" t="str">
            <v>EMERGENCY ROOM</v>
          </cell>
          <cell r="E61">
            <v>192</v>
          </cell>
        </row>
        <row r="62">
          <cell r="A62">
            <v>40100307</v>
          </cell>
          <cell r="B62" t="str">
            <v>CARDIOVERSION,ELECT CONV EXTER</v>
          </cell>
          <cell r="C62" t="str">
            <v>EMERGENCY ROOM</v>
          </cell>
          <cell r="E62">
            <v>920</v>
          </cell>
        </row>
        <row r="63">
          <cell r="A63">
            <v>40100323</v>
          </cell>
          <cell r="B63" t="str">
            <v>TUBE THORACOSTOMY</v>
          </cell>
          <cell r="C63" t="str">
            <v>EMERGENCY ROOM</v>
          </cell>
          <cell r="E63">
            <v>2478</v>
          </cell>
        </row>
        <row r="64">
          <cell r="A64">
            <v>40100325</v>
          </cell>
          <cell r="B64" t="str">
            <v>PERICARDIOCENTESIS; INITIAL</v>
          </cell>
          <cell r="C64" t="str">
            <v>EMERGENCY ROOM</v>
          </cell>
          <cell r="E64">
            <v>1450</v>
          </cell>
        </row>
        <row r="65">
          <cell r="A65">
            <v>40100326</v>
          </cell>
          <cell r="B65" t="str">
            <v>IRRIGATION EAR BILAT</v>
          </cell>
          <cell r="C65" t="str">
            <v>EMERGENCY ROOM</v>
          </cell>
          <cell r="E65">
            <v>124.5</v>
          </cell>
        </row>
        <row r="66">
          <cell r="A66">
            <v>40100327</v>
          </cell>
          <cell r="B66" t="str">
            <v>IRRIGATION EAR UNILAT</v>
          </cell>
          <cell r="C66" t="str">
            <v>EMERGENCY ROOM</v>
          </cell>
          <cell r="E66">
            <v>83</v>
          </cell>
        </row>
        <row r="67">
          <cell r="A67">
            <v>40100328</v>
          </cell>
          <cell r="B67" t="str">
            <v>SELECT DEBRID TO 1ST 20SQ CM OR &lt;</v>
          </cell>
          <cell r="C67" t="str">
            <v>EMERGENCY ROOM</v>
          </cell>
          <cell r="E67">
            <v>482</v>
          </cell>
        </row>
        <row r="68">
          <cell r="A68">
            <v>40100329</v>
          </cell>
          <cell r="B68" t="str">
            <v>SELECTIVE DEBRIDE EA ADDL 20SQ CM</v>
          </cell>
          <cell r="C68" t="str">
            <v>EMERGENCY ROOM</v>
          </cell>
          <cell r="E68">
            <v>482</v>
          </cell>
        </row>
        <row r="69">
          <cell r="A69">
            <v>40100349</v>
          </cell>
          <cell r="B69" t="str">
            <v>ENDOTRACHEAL INTUBATION</v>
          </cell>
          <cell r="C69" t="str">
            <v>EMERGENCY ROOM</v>
          </cell>
          <cell r="E69">
            <v>1493</v>
          </cell>
        </row>
        <row r="70">
          <cell r="A70">
            <v>40100351</v>
          </cell>
          <cell r="B70" t="str">
            <v>ER TRACHEBRONCHOSCOPY</v>
          </cell>
          <cell r="C70" t="str">
            <v>EMERGENCY ROOM</v>
          </cell>
          <cell r="E70">
            <v>2294</v>
          </cell>
        </row>
        <row r="71">
          <cell r="A71">
            <v>40100372</v>
          </cell>
          <cell r="B71" t="str">
            <v>THORACENT. W/CHEST TUBE</v>
          </cell>
          <cell r="C71" t="str">
            <v>EMERGENCY ROOM</v>
          </cell>
          <cell r="E71">
            <v>2478</v>
          </cell>
        </row>
        <row r="72">
          <cell r="A72">
            <v>40100418</v>
          </cell>
          <cell r="B72" t="str">
            <v>GASTRIC LAVAGE</v>
          </cell>
          <cell r="C72" t="str">
            <v>EMERGENCY ROOM</v>
          </cell>
          <cell r="E72">
            <v>487</v>
          </cell>
        </row>
        <row r="73">
          <cell r="A73">
            <v>40100426</v>
          </cell>
          <cell r="B73" t="str">
            <v>LUMBAR PUNCTURE PED</v>
          </cell>
          <cell r="C73" t="str">
            <v>EMERGENCY ROOM</v>
          </cell>
          <cell r="E73">
            <v>1256</v>
          </cell>
        </row>
        <row r="74">
          <cell r="A74">
            <v>40100434</v>
          </cell>
          <cell r="B74" t="str">
            <v>LUMBAR PUNCTURE ADULT</v>
          </cell>
          <cell r="C74" t="str">
            <v>EMERGENCY ROOM</v>
          </cell>
          <cell r="E74">
            <v>1256</v>
          </cell>
        </row>
        <row r="75">
          <cell r="A75">
            <v>40100467</v>
          </cell>
          <cell r="B75" t="str">
            <v>PARACENTESIS ABDOMEN W/O IMAG GUID</v>
          </cell>
          <cell r="C75" t="str">
            <v>EMERGENCY ROOM</v>
          </cell>
          <cell r="E75">
            <v>289</v>
          </cell>
        </row>
        <row r="76">
          <cell r="A76">
            <v>40100471</v>
          </cell>
          <cell r="B76" t="str">
            <v>HEMOCCULT</v>
          </cell>
          <cell r="C76" t="str">
            <v>EMERGENCY ROOM</v>
          </cell>
          <cell r="E76">
            <v>25</v>
          </cell>
        </row>
        <row r="77">
          <cell r="A77">
            <v>40100510</v>
          </cell>
          <cell r="B77" t="str">
            <v>TRANSFUS BLD/COMP LEV 1</v>
          </cell>
          <cell r="C77" t="str">
            <v>EMERGENCY ROOM</v>
          </cell>
          <cell r="E77">
            <v>1633</v>
          </cell>
        </row>
        <row r="78">
          <cell r="A78">
            <v>40100511</v>
          </cell>
          <cell r="B78" t="str">
            <v>TRANSFUS BLD/COMP LEV 2</v>
          </cell>
          <cell r="C78" t="str">
            <v>EMERGENCY ROOM</v>
          </cell>
          <cell r="E78">
            <v>2481</v>
          </cell>
        </row>
        <row r="79">
          <cell r="A79">
            <v>40100512</v>
          </cell>
          <cell r="B79" t="str">
            <v>TRANSFUS BLD/COMP LEV 3</v>
          </cell>
          <cell r="C79" t="str">
            <v>EMERGENCY ROOM</v>
          </cell>
          <cell r="E79">
            <v>2903</v>
          </cell>
        </row>
        <row r="80">
          <cell r="A80">
            <v>40100513</v>
          </cell>
          <cell r="B80" t="str">
            <v>TRANSFUS BLD/COMP LEV 4</v>
          </cell>
          <cell r="C80" t="str">
            <v>EMERGENCY ROOM</v>
          </cell>
          <cell r="E80">
            <v>4905</v>
          </cell>
        </row>
        <row r="81">
          <cell r="A81">
            <v>40100566</v>
          </cell>
          <cell r="B81" t="str">
            <v>INSERTION OF TEMP. BLADDER CATHETER - SIMPLE</v>
          </cell>
          <cell r="C81" t="str">
            <v>EMERGENCY ROOM</v>
          </cell>
          <cell r="E81">
            <v>337</v>
          </cell>
        </row>
        <row r="82">
          <cell r="A82">
            <v>40100653</v>
          </cell>
          <cell r="B82" t="str">
            <v xml:space="preserve">LEVEL VI CRITICAL CARE FIRST 30-74 MIN W/25 </v>
          </cell>
          <cell r="C82" t="str">
            <v>EMERGENCY ROOM</v>
          </cell>
          <cell r="E82">
            <v>2889</v>
          </cell>
        </row>
        <row r="83">
          <cell r="A83">
            <v>40100654</v>
          </cell>
          <cell r="B83" t="str">
            <v>LEVEL VI CRITICAL CARE  - EACH ADD'L 30 MINUTES</v>
          </cell>
          <cell r="C83" t="str">
            <v>EMERGENCY ROOM</v>
          </cell>
          <cell r="E83">
            <v>2192</v>
          </cell>
        </row>
        <row r="84">
          <cell r="A84">
            <v>40100679</v>
          </cell>
          <cell r="B84" t="str">
            <v>URINE DIPSTICK</v>
          </cell>
          <cell r="C84" t="str">
            <v>EMERGENCY ROOM</v>
          </cell>
          <cell r="E84">
            <v>40</v>
          </cell>
        </row>
        <row r="85">
          <cell r="A85">
            <v>40100687</v>
          </cell>
          <cell r="B85" t="str">
            <v>CATHETERIZATION NON-INDWELL MINI</v>
          </cell>
          <cell r="C85" t="str">
            <v>EMERGENCY ROOM</v>
          </cell>
          <cell r="E85">
            <v>128</v>
          </cell>
        </row>
        <row r="86">
          <cell r="A86">
            <v>40100716</v>
          </cell>
          <cell r="B86" t="str">
            <v>MISC. ER</v>
          </cell>
          <cell r="C86" t="str">
            <v>EMERGENCY ROOM</v>
          </cell>
          <cell r="E86">
            <v>0</v>
          </cell>
        </row>
        <row r="87">
          <cell r="A87">
            <v>40100802</v>
          </cell>
          <cell r="B87" t="str">
            <v xml:space="preserve">O.P. TREATMENT RM </v>
          </cell>
          <cell r="C87" t="str">
            <v>EMERGENCY ROOM</v>
          </cell>
          <cell r="E87">
            <v>122</v>
          </cell>
        </row>
        <row r="88">
          <cell r="A88">
            <v>40101000</v>
          </cell>
          <cell r="B88" t="str">
            <v>ER IVP ADMIN INITIAL</v>
          </cell>
          <cell r="C88" t="str">
            <v>EMERGENCY ROOM</v>
          </cell>
          <cell r="E88">
            <v>257</v>
          </cell>
        </row>
        <row r="89">
          <cell r="A89">
            <v>40101001</v>
          </cell>
          <cell r="B89" t="str">
            <v>OUTPATIENT SETTING IM ADMINISTRATION</v>
          </cell>
          <cell r="C89" t="str">
            <v>EMERGENCY ROOM</v>
          </cell>
          <cell r="E89">
            <v>84</v>
          </cell>
        </row>
        <row r="90">
          <cell r="A90">
            <v>40101025</v>
          </cell>
          <cell r="B90" t="str">
            <v>LEVEL IV TRAUMA CENTER - TRAUMA TEAM RESPONSE</v>
          </cell>
          <cell r="C90" t="str">
            <v>EMERGENCY ROOM</v>
          </cell>
          <cell r="E90">
            <v>1509</v>
          </cell>
        </row>
        <row r="91">
          <cell r="A91">
            <v>40108000</v>
          </cell>
          <cell r="B91" t="str">
            <v>I&amp;D OF ABSCESS: SIMPLE/SINGLE</v>
          </cell>
          <cell r="C91" t="str">
            <v>EMERGENCY ROOM</v>
          </cell>
          <cell r="E91">
            <v>555</v>
          </cell>
        </row>
        <row r="92">
          <cell r="A92">
            <v>40108001</v>
          </cell>
          <cell r="B92" t="str">
            <v>I&amp;D ABSCESS: COMPLICATED/MULT</v>
          </cell>
          <cell r="C92" t="str">
            <v>EMERGENCY ROOM</v>
          </cell>
          <cell r="E92">
            <v>555</v>
          </cell>
        </row>
        <row r="93">
          <cell r="A93">
            <v>40108002</v>
          </cell>
          <cell r="B93" t="str">
            <v>I&amp;D PILONIDAL CYST;SIMPLE</v>
          </cell>
          <cell r="C93" t="str">
            <v>EMERGENCY ROOM</v>
          </cell>
          <cell r="E93">
            <v>555</v>
          </cell>
        </row>
        <row r="94">
          <cell r="A94">
            <v>40108003</v>
          </cell>
          <cell r="B94" t="str">
            <v>INCISION &amp; REMOVAL FB;SUBQ, SIMPL</v>
          </cell>
          <cell r="C94" t="str">
            <v>EMERGENCY ROOM</v>
          </cell>
          <cell r="E94">
            <v>555</v>
          </cell>
        </row>
        <row r="95">
          <cell r="A95">
            <v>40108004</v>
          </cell>
          <cell r="B95" t="str">
            <v>INCISION &amp; REMOVAL FB;SUBQ, COMPLX</v>
          </cell>
          <cell r="C95" t="str">
            <v>EMERGENCY ROOM</v>
          </cell>
          <cell r="E95">
            <v>4578</v>
          </cell>
        </row>
        <row r="96">
          <cell r="A96">
            <v>40108005</v>
          </cell>
          <cell r="B96" t="str">
            <v>I&amp;D HEMATOMA SEROMA/FL COLLECTION</v>
          </cell>
          <cell r="C96" t="str">
            <v>EMERGENCY ROOM</v>
          </cell>
          <cell r="E96">
            <v>4105</v>
          </cell>
        </row>
        <row r="97">
          <cell r="A97">
            <v>40108006</v>
          </cell>
          <cell r="B97" t="str">
            <v>PUNCT ASPIR ABSC HEMAT BULLA/CYST</v>
          </cell>
          <cell r="C97" t="str">
            <v>EMERGENCY ROOM</v>
          </cell>
          <cell r="E97">
            <v>319</v>
          </cell>
        </row>
        <row r="98">
          <cell r="A98">
            <v>40108008</v>
          </cell>
          <cell r="B98" t="str">
            <v>DEBRID ASSOC OPEN FX; SKIN &amp; SUBQ</v>
          </cell>
          <cell r="C98" t="str">
            <v>EMERGENCY ROOM</v>
          </cell>
          <cell r="E98">
            <v>1365</v>
          </cell>
        </row>
        <row r="99">
          <cell r="A99">
            <v>40108009</v>
          </cell>
          <cell r="B99" t="str">
            <v>DEBRID ASSOC OPEN FX; SKIN SUBQ&amp;MUSC</v>
          </cell>
          <cell r="C99" t="str">
            <v>EMERGENCY ROOM</v>
          </cell>
          <cell r="E99">
            <v>1465</v>
          </cell>
        </row>
        <row r="100">
          <cell r="A100">
            <v>40108010</v>
          </cell>
          <cell r="B100" t="str">
            <v>DEBRID ASSOC OPEN FX; SKIN MUSC&amp;BONE</v>
          </cell>
          <cell r="C100" t="str">
            <v>EMERGENCY ROOM</v>
          </cell>
          <cell r="E100">
            <v>1365</v>
          </cell>
        </row>
        <row r="101">
          <cell r="A101">
            <v>40108013</v>
          </cell>
          <cell r="B101" t="str">
            <v>DEBRID SUBQ TISSUE 1ST 20 SQ CM</v>
          </cell>
          <cell r="C101" t="str">
            <v>EMERGENCY ROOM</v>
          </cell>
          <cell r="E101">
            <v>671</v>
          </cell>
        </row>
        <row r="102">
          <cell r="A102">
            <v>40108014</v>
          </cell>
          <cell r="B102" t="str">
            <v>DEBRID MUSCLE 1ST 20 SQ CM OR &lt;</v>
          </cell>
          <cell r="C102" t="str">
            <v>EMERGENCY ROOM</v>
          </cell>
          <cell r="E102">
            <v>671</v>
          </cell>
        </row>
        <row r="103">
          <cell r="A103">
            <v>40108015</v>
          </cell>
          <cell r="B103" t="str">
            <v>DEBRID BONE 1ST 20 SQ CM OR &lt;</v>
          </cell>
          <cell r="C103" t="str">
            <v>EMERGENCY ROOM</v>
          </cell>
          <cell r="E103">
            <v>1656</v>
          </cell>
        </row>
        <row r="104">
          <cell r="A104">
            <v>40108016</v>
          </cell>
          <cell r="B104" t="str">
            <v>REMOVAL SKIN TAGS; TO&amp;INCL 15 LESION</v>
          </cell>
          <cell r="C104" t="str">
            <v>EMERGENCY ROOM</v>
          </cell>
          <cell r="E104">
            <v>150</v>
          </cell>
        </row>
        <row r="105">
          <cell r="A105">
            <v>40108024</v>
          </cell>
          <cell r="B105" t="str">
            <v xml:space="preserve">AVUL NAIL PLAT PART/COMPL SIMPL; 1 </v>
          </cell>
          <cell r="C105" t="str">
            <v>EMERGENCY ROOM</v>
          </cell>
          <cell r="E105">
            <v>254</v>
          </cell>
        </row>
        <row r="106">
          <cell r="A106">
            <v>40108025</v>
          </cell>
          <cell r="B106" t="str">
            <v>EVACUATION OF SUBUNGUAL HEMATOMA</v>
          </cell>
          <cell r="C106" t="str">
            <v>EMERGENCY ROOM</v>
          </cell>
          <cell r="E106">
            <v>142</v>
          </cell>
        </row>
        <row r="107">
          <cell r="A107">
            <v>40108026</v>
          </cell>
          <cell r="B107" t="str">
            <v>EXC NAIL&amp;NAIL MATRIX PART/CMPLPERM REMOVAL;</v>
          </cell>
          <cell r="C107" t="str">
            <v>EMERGENCY ROOM</v>
          </cell>
          <cell r="E107">
            <v>866</v>
          </cell>
        </row>
        <row r="108">
          <cell r="A108">
            <v>40108027</v>
          </cell>
          <cell r="B108" t="str">
            <v>REPAIR OF NAIL BED</v>
          </cell>
          <cell r="C108" t="str">
            <v>EMERGENCY ROOM</v>
          </cell>
          <cell r="E108">
            <v>396</v>
          </cell>
        </row>
        <row r="109">
          <cell r="A109">
            <v>40108028</v>
          </cell>
          <cell r="B109" t="str">
            <v>WEDGE EXCISION OF SKIN OF NAIL FOLD</v>
          </cell>
          <cell r="C109" t="str">
            <v>EMERGENCY ROOM</v>
          </cell>
          <cell r="E109">
            <v>384</v>
          </cell>
        </row>
        <row r="110">
          <cell r="A110">
            <v>40108029</v>
          </cell>
          <cell r="B110" t="str">
            <v>SIMPL REPR SCLP&amp;/TRUNK; &lt;2.5 CM</v>
          </cell>
          <cell r="C110" t="str">
            <v>EMERGENCY ROOM</v>
          </cell>
          <cell r="E110">
            <v>555</v>
          </cell>
        </row>
        <row r="111">
          <cell r="A111">
            <v>40108030</v>
          </cell>
          <cell r="B111" t="str">
            <v>SIMPL REPR SCLP&amp;/TRUNK; 2.6-7.5 CM</v>
          </cell>
          <cell r="C111" t="str">
            <v>EMERGENCY ROOM</v>
          </cell>
          <cell r="E111">
            <v>555</v>
          </cell>
        </row>
        <row r="112">
          <cell r="A112">
            <v>40108031</v>
          </cell>
          <cell r="B112" t="str">
            <v>SIMPL REPR SCLP&amp;/TRUNK; 7.6-12.5 CM</v>
          </cell>
          <cell r="C112" t="str">
            <v>EMERGENCY ROOM</v>
          </cell>
          <cell r="E112">
            <v>555</v>
          </cell>
        </row>
        <row r="113">
          <cell r="A113">
            <v>40108032</v>
          </cell>
          <cell r="B113" t="str">
            <v>SIMPL REPR SCLP&amp;/TRUNK; 12.6-20.0 CM</v>
          </cell>
          <cell r="C113" t="str">
            <v>EMERGENCY ROOM</v>
          </cell>
          <cell r="E113">
            <v>555</v>
          </cell>
        </row>
        <row r="114">
          <cell r="A114">
            <v>40108033</v>
          </cell>
          <cell r="B114" t="str">
            <v>SIMPL REPR SCLP&amp;/TRUNK; 20.1-30.0 CM</v>
          </cell>
          <cell r="C114" t="str">
            <v>EMERGENCY ROOM</v>
          </cell>
          <cell r="E114">
            <v>555</v>
          </cell>
        </row>
        <row r="115">
          <cell r="A115">
            <v>40108034</v>
          </cell>
          <cell r="B115" t="str">
            <v>SIMPL REPR SCLP&amp;/TRUNK; &gt;30.0 CM</v>
          </cell>
          <cell r="C115" t="str">
            <v>EMERGENCY ROOM</v>
          </cell>
          <cell r="E115">
            <v>555</v>
          </cell>
        </row>
        <row r="116">
          <cell r="A116">
            <v>40108035</v>
          </cell>
          <cell r="B116" t="str">
            <v>SIMPL REPR FACE&amp;/MUCOUS; &lt;2.5 CM</v>
          </cell>
          <cell r="C116" t="str">
            <v>EMERGENCY ROOM</v>
          </cell>
          <cell r="E116">
            <v>555</v>
          </cell>
        </row>
        <row r="117">
          <cell r="A117">
            <v>40108036</v>
          </cell>
          <cell r="B117" t="str">
            <v>SIMPL REPR FACE&amp;/MUCOUS; 2.6-5.0 CM</v>
          </cell>
          <cell r="C117" t="str">
            <v>EMERGENCY ROOM</v>
          </cell>
          <cell r="E117">
            <v>555</v>
          </cell>
        </row>
        <row r="118">
          <cell r="A118">
            <v>40108037</v>
          </cell>
          <cell r="B118" t="str">
            <v>SIMPL REPR FACE&amp;/MUCOUS; 5.1-7.5 CM</v>
          </cell>
          <cell r="C118" t="str">
            <v>EMERGENCY ROOM</v>
          </cell>
          <cell r="E118">
            <v>555</v>
          </cell>
        </row>
        <row r="119">
          <cell r="A119">
            <v>40108038</v>
          </cell>
          <cell r="B119" t="str">
            <v>SIMPL REPR FACE&amp;/MUCOUS; 7.6-12.5 CM</v>
          </cell>
          <cell r="C119" t="str">
            <v>EMERGENCY ROOM</v>
          </cell>
          <cell r="E119">
            <v>555</v>
          </cell>
        </row>
        <row r="120">
          <cell r="A120">
            <v>40108039</v>
          </cell>
          <cell r="B120" t="str">
            <v>SIMPL REPR FACE&amp;/MUCOUS; 12.6-20. CM</v>
          </cell>
          <cell r="C120" t="str">
            <v>EMERGENCY ROOM</v>
          </cell>
          <cell r="E120">
            <v>518</v>
          </cell>
        </row>
        <row r="121">
          <cell r="A121">
            <v>40108040</v>
          </cell>
          <cell r="B121" t="str">
            <v>TX SUP WOUND DEHIS; SIMPLE CLOS</v>
          </cell>
          <cell r="C121" t="str">
            <v>EMERGENCY ROOM</v>
          </cell>
          <cell r="E121">
            <v>518</v>
          </cell>
        </row>
        <row r="122">
          <cell r="A122">
            <v>40108041</v>
          </cell>
          <cell r="B122" t="str">
            <v>LAYER CLOS SCLP&amp;/TRUNK; &lt; 2.5 CM</v>
          </cell>
          <cell r="C122" t="str">
            <v>EMERGENCY ROOM</v>
          </cell>
          <cell r="E122">
            <v>555</v>
          </cell>
        </row>
        <row r="123">
          <cell r="A123">
            <v>40108042</v>
          </cell>
          <cell r="B123" t="str">
            <v>LAYER CLOS SCLP&amp;/TRUNK; 2.6-7.5 CM</v>
          </cell>
          <cell r="C123" t="str">
            <v>EMERGENCY ROOM</v>
          </cell>
          <cell r="E123">
            <v>555</v>
          </cell>
        </row>
        <row r="124">
          <cell r="A124">
            <v>40108043</v>
          </cell>
          <cell r="B124" t="str">
            <v>LAYER CLOS SCLP&amp;/TRUNK; 7.6-12.5 CM</v>
          </cell>
          <cell r="C124" t="str">
            <v>EMERGENCY ROOM</v>
          </cell>
          <cell r="E124">
            <v>518</v>
          </cell>
        </row>
        <row r="125">
          <cell r="A125">
            <v>40108044</v>
          </cell>
          <cell r="B125" t="str">
            <v>LAYER CLOS SCLP&amp;/TRNK;12.6-20.0 CM</v>
          </cell>
          <cell r="C125" t="str">
            <v>EMERGENCY ROOM</v>
          </cell>
          <cell r="E125">
            <v>555</v>
          </cell>
        </row>
        <row r="126">
          <cell r="A126">
            <v>40108045</v>
          </cell>
          <cell r="B126" t="str">
            <v>LAYER CLOS SCLP&amp;/TRNK; 20.1-30.0 CM</v>
          </cell>
          <cell r="C126" t="str">
            <v>EMERGENCY ROOM</v>
          </cell>
          <cell r="E126">
            <v>555</v>
          </cell>
        </row>
        <row r="127">
          <cell r="A127">
            <v>40108046</v>
          </cell>
          <cell r="B127" t="str">
            <v>LAYER CLOS SCLP&amp;/TRUNK; &gt;30.0 CM</v>
          </cell>
          <cell r="C127" t="str">
            <v>EMERGENCY ROOM</v>
          </cell>
          <cell r="E127">
            <v>1381</v>
          </cell>
        </row>
        <row r="128">
          <cell r="A128">
            <v>40108047</v>
          </cell>
          <cell r="B128" t="str">
            <v>LAYER CLOS NECK FT&amp;/GENIT; &lt;2.5 CM</v>
          </cell>
          <cell r="C128" t="str">
            <v>EMERGENCY ROOM</v>
          </cell>
          <cell r="E128">
            <v>555</v>
          </cell>
        </row>
        <row r="129">
          <cell r="A129">
            <v>40108048</v>
          </cell>
          <cell r="B129" t="str">
            <v>LAYER CLOS NECK&amp;/GENIT; 2.6-7.5 CM</v>
          </cell>
          <cell r="C129" t="str">
            <v>EMERGENCY ROOM</v>
          </cell>
          <cell r="E129">
            <v>555</v>
          </cell>
        </row>
        <row r="130">
          <cell r="A130">
            <v>40108049</v>
          </cell>
          <cell r="B130" t="str">
            <v>LAYER CLOS NECK&amp;/GENIT; 7.6-12.5 CM</v>
          </cell>
          <cell r="C130" t="str">
            <v>EMERGENCY ROOM</v>
          </cell>
          <cell r="E130">
            <v>518</v>
          </cell>
        </row>
        <row r="131">
          <cell r="A131">
            <v>40108050</v>
          </cell>
          <cell r="B131" t="str">
            <v>LAYER CLOS NECK&amp;/GENIT; 12.6-20. CM</v>
          </cell>
          <cell r="C131" t="str">
            <v>EMERGENCY ROOM</v>
          </cell>
          <cell r="E131">
            <v>518</v>
          </cell>
        </row>
        <row r="132">
          <cell r="A132">
            <v>40108051</v>
          </cell>
          <cell r="B132" t="str">
            <v>LAYER CLOS FACE&amp;/LIPS; &lt;2.5 CM</v>
          </cell>
          <cell r="C132" t="str">
            <v>EMERGENCY ROOM</v>
          </cell>
          <cell r="E132">
            <v>555</v>
          </cell>
        </row>
        <row r="133">
          <cell r="A133">
            <v>40108052</v>
          </cell>
          <cell r="B133" t="str">
            <v>LAYER CLOS FACE&amp;/LIPS; 2.6-5.0 CM</v>
          </cell>
          <cell r="C133" t="str">
            <v>EMERGENCY ROOM</v>
          </cell>
          <cell r="E133">
            <v>555</v>
          </cell>
        </row>
        <row r="134">
          <cell r="A134">
            <v>40108053</v>
          </cell>
          <cell r="B134" t="str">
            <v>LAYER CLOS FACE&amp;/LIPS; 5.1-7.5 CM</v>
          </cell>
          <cell r="C134" t="str">
            <v>EMERGENCY ROOM</v>
          </cell>
          <cell r="E134">
            <v>518</v>
          </cell>
        </row>
        <row r="135">
          <cell r="A135">
            <v>40108054</v>
          </cell>
          <cell r="B135" t="str">
            <v>LAYER CLOS FACE&amp;/LIPS; 7.6-12.5 CM</v>
          </cell>
          <cell r="C135" t="str">
            <v>EMERGENCY ROOM</v>
          </cell>
          <cell r="E135">
            <v>518</v>
          </cell>
        </row>
        <row r="136">
          <cell r="A136">
            <v>40108055</v>
          </cell>
          <cell r="B136" t="str">
            <v>LAYER CLOS FACE&amp;/LIPS; 12.6-20.0 CM</v>
          </cell>
          <cell r="C136" t="str">
            <v>EMERGENCY ROOM</v>
          </cell>
          <cell r="E136">
            <v>518</v>
          </cell>
        </row>
        <row r="137">
          <cell r="A137">
            <v>40108056</v>
          </cell>
          <cell r="B137" t="str">
            <v>REPAIR COMPLEX TRUNK; 1.1 TO 2.5 CM</v>
          </cell>
          <cell r="C137" t="str">
            <v>EMERGENCY ROOM</v>
          </cell>
          <cell r="E137">
            <v>1381</v>
          </cell>
        </row>
        <row r="138">
          <cell r="A138">
            <v>40108057</v>
          </cell>
          <cell r="B138" t="str">
            <v>REPAIR COMPLEX TRUNK; 2.6 TO 7.5 CM</v>
          </cell>
          <cell r="C138" t="str">
            <v>EMERGENCY ROOM</v>
          </cell>
          <cell r="E138">
            <v>1381</v>
          </cell>
        </row>
        <row r="139">
          <cell r="A139">
            <v>40108058</v>
          </cell>
          <cell r="B139" t="str">
            <v>REPR COMPLEX TRNK; EA ADD 5 CM/LESS</v>
          </cell>
          <cell r="C139" t="str">
            <v>EMERGENCY ROOM</v>
          </cell>
          <cell r="E139">
            <v>518</v>
          </cell>
        </row>
        <row r="140">
          <cell r="A140">
            <v>40108059</v>
          </cell>
          <cell r="B140" t="str">
            <v>REPR CMPLX SCLP ARM/&amp;LEG; 1.1-2.5 CM</v>
          </cell>
          <cell r="C140" t="str">
            <v>EMERGENCY ROOM</v>
          </cell>
          <cell r="E140">
            <v>555</v>
          </cell>
        </row>
        <row r="141">
          <cell r="A141">
            <v>40108060</v>
          </cell>
          <cell r="B141" t="str">
            <v>REPR CMPLX SCLP ARM/&amp;LEG; 2.6-7.5 CM</v>
          </cell>
          <cell r="C141" t="str">
            <v>EMERGENCY ROOM</v>
          </cell>
          <cell r="E141">
            <v>555</v>
          </cell>
        </row>
        <row r="142">
          <cell r="A142">
            <v>40108061</v>
          </cell>
          <cell r="B142" t="str">
            <v>REPR CMPLX SCLP ARM&amp;/LEG; EA AD 5 CM</v>
          </cell>
          <cell r="C142" t="str">
            <v>EMERGENCY ROOM</v>
          </cell>
          <cell r="E142">
            <v>555</v>
          </cell>
        </row>
        <row r="143">
          <cell r="A143">
            <v>40108062</v>
          </cell>
          <cell r="B143" t="str">
            <v>REPR CMPLX FORHEAD&amp;/FT; 1.1-2.5 CM</v>
          </cell>
          <cell r="C143" t="str">
            <v>EMERGENCY ROOM</v>
          </cell>
          <cell r="E143">
            <v>555</v>
          </cell>
        </row>
        <row r="144">
          <cell r="A144">
            <v>40108063</v>
          </cell>
          <cell r="B144" t="str">
            <v>REPR CMPLX FORHEAD&amp;/FT; 2.6-7.5 CM</v>
          </cell>
          <cell r="C144" t="str">
            <v>EMERGENCY ROOM</v>
          </cell>
          <cell r="E144">
            <v>555</v>
          </cell>
        </row>
        <row r="145">
          <cell r="A145">
            <v>40108064</v>
          </cell>
          <cell r="B145" t="str">
            <v xml:space="preserve">REPR CMPLX FORHEAD&amp;/FT; EA ADD 5 CM </v>
          </cell>
          <cell r="C145" t="str">
            <v>EMERGENCY ROOM</v>
          </cell>
          <cell r="E145">
            <v>555</v>
          </cell>
        </row>
        <row r="146">
          <cell r="A146">
            <v>40108066</v>
          </cell>
          <cell r="B146" t="str">
            <v>REPR CMPLX EYELD/&amp;LIPS; 1.1-2.5 CM</v>
          </cell>
          <cell r="C146" t="str">
            <v>EMERGENCY ROOM</v>
          </cell>
          <cell r="E146">
            <v>1381</v>
          </cell>
        </row>
        <row r="147">
          <cell r="A147">
            <v>40108067</v>
          </cell>
          <cell r="B147" t="str">
            <v>REPR CMPLX EYELD/&amp;LIPS; 2.6-7.5 CM</v>
          </cell>
          <cell r="C147" t="str">
            <v>EMERGENCY ROOM</v>
          </cell>
          <cell r="E147">
            <v>1482</v>
          </cell>
        </row>
        <row r="148">
          <cell r="A148">
            <v>40108068</v>
          </cell>
          <cell r="B148" t="str">
            <v>REPR CMPLX EYELD/&amp; LIPS; EA ADD 5 CM</v>
          </cell>
          <cell r="C148" t="str">
            <v>EMERGENCY ROOM</v>
          </cell>
          <cell r="E148">
            <v>555</v>
          </cell>
        </row>
        <row r="149">
          <cell r="A149">
            <v>40108069</v>
          </cell>
          <cell r="B149" t="str">
            <v>INIT TX 1ST DEG BURN NO &gt; LOCAL TX</v>
          </cell>
          <cell r="C149" t="str">
            <v>EMERGENCY ROOM</v>
          </cell>
          <cell r="E149">
            <v>246</v>
          </cell>
        </row>
        <row r="150">
          <cell r="A150">
            <v>40108073</v>
          </cell>
          <cell r="B150" t="str">
            <v>EXPL PENETRAT WOUND-SEP PROC; NECK</v>
          </cell>
          <cell r="C150" t="str">
            <v>EMERGENCY ROOM</v>
          </cell>
          <cell r="E150">
            <v>392</v>
          </cell>
        </row>
        <row r="151">
          <cell r="A151">
            <v>40108074</v>
          </cell>
          <cell r="B151" t="str">
            <v>EXPL PENETRAT WOUND-SEP PROC; CHEST</v>
          </cell>
          <cell r="C151" t="str">
            <v>EMERGENCY ROOM</v>
          </cell>
          <cell r="E151">
            <v>2046</v>
          </cell>
        </row>
        <row r="152">
          <cell r="A152">
            <v>40108076</v>
          </cell>
          <cell r="B152" t="str">
            <v>EXPL PENETRAT WOUND-SEP PROC; EXTREM</v>
          </cell>
          <cell r="C152" t="str">
            <v>EMERGENCY ROOM</v>
          </cell>
          <cell r="E152">
            <v>387</v>
          </cell>
        </row>
        <row r="153">
          <cell r="A153">
            <v>40108077</v>
          </cell>
          <cell r="B153" t="str">
            <v>REMOVAL FB MUSC/TENDON SHEATH;SMPL</v>
          </cell>
          <cell r="C153" t="str">
            <v>EMERGENCY ROOM</v>
          </cell>
          <cell r="E153">
            <v>676</v>
          </cell>
        </row>
        <row r="154">
          <cell r="A154">
            <v>40108080</v>
          </cell>
          <cell r="B154" t="str">
            <v>INJ; SINGLE/MX TRIG POINT 1/2 MUSCL</v>
          </cell>
          <cell r="C154" t="str">
            <v>EMERGENCY ROOM</v>
          </cell>
          <cell r="E154">
            <v>191</v>
          </cell>
        </row>
        <row r="155">
          <cell r="A155">
            <v>40108081</v>
          </cell>
          <cell r="B155" t="str">
            <v>INJ; SINGLE/MX TRIG POINT 3/&gt; MUSCL</v>
          </cell>
          <cell r="C155" t="str">
            <v>EMERGENCY ROOM</v>
          </cell>
          <cell r="E155">
            <v>341</v>
          </cell>
        </row>
        <row r="156">
          <cell r="A156">
            <v>40108082</v>
          </cell>
          <cell r="B156" t="str">
            <v>ARTHROCEN ASPIR &amp;/INJ; SM JNT/BURSA</v>
          </cell>
          <cell r="C156" t="str">
            <v>EMERGENCY ROOM</v>
          </cell>
          <cell r="E156">
            <v>303</v>
          </cell>
        </row>
        <row r="157">
          <cell r="A157">
            <v>40108083</v>
          </cell>
          <cell r="B157" t="str">
            <v>ARTHROCN ASPIR &amp;/INJ;INTRMD JNT/BUR</v>
          </cell>
          <cell r="C157" t="str">
            <v>EMERGENCY ROOM</v>
          </cell>
          <cell r="E157">
            <v>325</v>
          </cell>
        </row>
        <row r="158">
          <cell r="A158">
            <v>40108084</v>
          </cell>
          <cell r="B158" t="str">
            <v>ARTHROCENTESIS ASPIR&amp;/INJ; MAJ JNT</v>
          </cell>
          <cell r="C158" t="str">
            <v>EMERGENCY ROOM</v>
          </cell>
          <cell r="E158">
            <v>325</v>
          </cell>
        </row>
        <row r="159">
          <cell r="A159">
            <v>40108087</v>
          </cell>
          <cell r="B159" t="str">
            <v>CLOS TX NASL BN FX W/O MANIPULATION</v>
          </cell>
          <cell r="C159" t="str">
            <v>EMERGENCY ROOM</v>
          </cell>
          <cell r="E159">
            <v>604</v>
          </cell>
        </row>
        <row r="160">
          <cell r="A160">
            <v>40108088</v>
          </cell>
          <cell r="B160" t="str">
            <v>CLOS TX NASL BN FRACTURE; W/O STBL</v>
          </cell>
          <cell r="C160" t="str">
            <v>EMERGENCY ROOM</v>
          </cell>
          <cell r="E160">
            <v>563</v>
          </cell>
        </row>
        <row r="161">
          <cell r="A161">
            <v>40108089</v>
          </cell>
          <cell r="B161" t="str">
            <v>CLOS TX NASL BONE FRACTURE; W/STBL</v>
          </cell>
          <cell r="C161" t="str">
            <v>EMERGENCY ROOM</v>
          </cell>
          <cell r="E161">
            <v>1560</v>
          </cell>
        </row>
        <row r="162">
          <cell r="A162">
            <v>40108090</v>
          </cell>
          <cell r="B162" t="str">
            <v>CLOSED TX TM DISLOC; INIT/SUBSQT</v>
          </cell>
          <cell r="C162" t="str">
            <v>EMERGENCY ROOM</v>
          </cell>
          <cell r="E162">
            <v>563</v>
          </cell>
        </row>
        <row r="163">
          <cell r="A163">
            <v>40108091</v>
          </cell>
          <cell r="B163" t="str">
            <v>CLOS TX RIB FRACTURE UNCOMP EA</v>
          </cell>
          <cell r="C163" t="str">
            <v>EMERGENCY ROOM</v>
          </cell>
          <cell r="E163">
            <v>351</v>
          </cell>
        </row>
        <row r="164">
          <cell r="A164">
            <v>40108092</v>
          </cell>
          <cell r="B164" t="str">
            <v>CLOSED TREATMENT STERNUM FRACTURE</v>
          </cell>
          <cell r="C164" t="str">
            <v>EMERGENCY ROOM</v>
          </cell>
          <cell r="E164">
            <v>707</v>
          </cell>
        </row>
        <row r="165">
          <cell r="A165">
            <v>40108093</v>
          </cell>
          <cell r="B165" t="str">
            <v>CLOS TX BDY FX NO MANIP W/CAST</v>
          </cell>
          <cell r="C165" t="str">
            <v>EMERGENCY ROOM</v>
          </cell>
          <cell r="E165">
            <v>236</v>
          </cell>
        </row>
        <row r="166">
          <cell r="A166">
            <v>40108094</v>
          </cell>
          <cell r="B166" t="str">
            <v>I&amp;D SHOULDER AREA; DEEP ABSC/HEMAT</v>
          </cell>
          <cell r="C166" t="str">
            <v>EMERGENCY ROOM</v>
          </cell>
          <cell r="E166">
            <v>4635</v>
          </cell>
        </row>
        <row r="167">
          <cell r="A167">
            <v>40108095</v>
          </cell>
          <cell r="B167" t="str">
            <v>CLOS TX CLAVICULAR FX; W/O MANIP</v>
          </cell>
          <cell r="C167" t="str">
            <v>EMERGENCY ROOM</v>
          </cell>
          <cell r="E167">
            <v>820</v>
          </cell>
        </row>
        <row r="168">
          <cell r="A168">
            <v>40108096</v>
          </cell>
          <cell r="B168" t="str">
            <v>CLOS TX CLAVICULAR FX; W/MANIP</v>
          </cell>
          <cell r="C168" t="str">
            <v>EMERGENCY ROOM</v>
          </cell>
          <cell r="E168">
            <v>764</v>
          </cell>
        </row>
        <row r="169">
          <cell r="A169">
            <v>40108097</v>
          </cell>
          <cell r="B169" t="str">
            <v>CLOS TX STERNOCLAV DISLOC; W/O MANIP</v>
          </cell>
          <cell r="C169" t="str">
            <v>EMERGENCY ROOM</v>
          </cell>
          <cell r="E169">
            <v>765</v>
          </cell>
        </row>
        <row r="170">
          <cell r="A170">
            <v>40108098</v>
          </cell>
          <cell r="B170" t="str">
            <v>CLOS TX AC DISLOC; W/O MANIPULATION</v>
          </cell>
          <cell r="C170" t="str">
            <v>EMERGENCY ROOM</v>
          </cell>
          <cell r="E170">
            <v>443</v>
          </cell>
        </row>
        <row r="171">
          <cell r="A171">
            <v>40108099</v>
          </cell>
          <cell r="B171" t="str">
            <v>CLOS TX AC DISLOC; WITH MANIPULATION</v>
          </cell>
          <cell r="C171" t="str">
            <v>EMERGENCY ROOM</v>
          </cell>
          <cell r="E171">
            <v>443</v>
          </cell>
        </row>
        <row r="172">
          <cell r="A172">
            <v>40108100</v>
          </cell>
          <cell r="B172" t="str">
            <v>CLOS TX SCAP FX; W/O MANIPULATION</v>
          </cell>
          <cell r="C172" t="str">
            <v>EMERGENCY ROOM</v>
          </cell>
          <cell r="E172">
            <v>443</v>
          </cell>
        </row>
        <row r="173">
          <cell r="A173">
            <v>40108101</v>
          </cell>
          <cell r="B173" t="str">
            <v>CLOS TX PROX HUMERAL FX; W/O MANIP</v>
          </cell>
          <cell r="C173" t="str">
            <v>EMERGENCY ROOM</v>
          </cell>
          <cell r="E173">
            <v>820</v>
          </cell>
        </row>
        <row r="174">
          <cell r="A174">
            <v>40108102</v>
          </cell>
          <cell r="B174" t="str">
            <v>CLOS TX GT HUM TUBEROS FX; W/O MANIP</v>
          </cell>
          <cell r="C174" t="str">
            <v>EMERGENCY ROOM</v>
          </cell>
          <cell r="E174">
            <v>484</v>
          </cell>
        </row>
        <row r="175">
          <cell r="A175">
            <v>40108103</v>
          </cell>
          <cell r="B175" t="str">
            <v>CLOS TX SHLDR DISLC W/MANIP; WO ANES</v>
          </cell>
          <cell r="C175" t="str">
            <v>EMERGENCY ROOM</v>
          </cell>
          <cell r="E175">
            <v>820</v>
          </cell>
        </row>
        <row r="176">
          <cell r="A176">
            <v>40108104</v>
          </cell>
          <cell r="B176" t="str">
            <v>CLOS TX SHLDR DISLOC W/MANIP; W/ANES</v>
          </cell>
          <cell r="C176" t="str">
            <v>EMERGENCY ROOM</v>
          </cell>
          <cell r="E176">
            <v>6303</v>
          </cell>
        </row>
        <row r="177">
          <cell r="A177">
            <v>40108105</v>
          </cell>
          <cell r="B177" t="str">
            <v>I&amp;D UPPER ARM OR ELBOW AREA; BURSA</v>
          </cell>
          <cell r="C177" t="str">
            <v>EMERGENCY ROOM</v>
          </cell>
          <cell r="E177">
            <v>5148</v>
          </cell>
        </row>
        <row r="178">
          <cell r="A178">
            <v>40108106</v>
          </cell>
          <cell r="B178" t="str">
            <v>REMOVAL FB UPPER ARM/ELB AREA;SUBQ</v>
          </cell>
          <cell r="C178" t="str">
            <v>EMERGENCY ROOM</v>
          </cell>
          <cell r="E178">
            <v>676</v>
          </cell>
        </row>
        <row r="179">
          <cell r="A179">
            <v>40108107</v>
          </cell>
          <cell r="B179" t="str">
            <v>REMOVAL FB UPPER ARM/ELB AREA;DEEP</v>
          </cell>
          <cell r="C179" t="str">
            <v>EMERGENCY ROOM</v>
          </cell>
          <cell r="E179">
            <v>1684</v>
          </cell>
        </row>
        <row r="180">
          <cell r="A180">
            <v>40108108</v>
          </cell>
          <cell r="B180" t="str">
            <v>CLOS TX HUM SHAFT FX; W/O MANIP</v>
          </cell>
          <cell r="C180" t="str">
            <v>EMERGENCY ROOM</v>
          </cell>
          <cell r="E180">
            <v>820</v>
          </cell>
        </row>
        <row r="181">
          <cell r="A181">
            <v>40108109</v>
          </cell>
          <cell r="B181" t="str">
            <v>CLOSED TX HUM FX; W/MANIP W/WO TRAC</v>
          </cell>
          <cell r="C181" t="str">
            <v>EMERGENCY ROOM</v>
          </cell>
          <cell r="E181">
            <v>820</v>
          </cell>
        </row>
        <row r="182">
          <cell r="A182">
            <v>40108110</v>
          </cell>
          <cell r="B182" t="str">
            <v>CLOSED TX SPRCOND HUM FX; W/O MANIP</v>
          </cell>
          <cell r="C182" t="str">
            <v>EMERGENCY ROOM</v>
          </cell>
          <cell r="E182">
            <v>757</v>
          </cell>
        </row>
        <row r="183">
          <cell r="A183">
            <v>40108111</v>
          </cell>
          <cell r="B183" t="str">
            <v>CLOSED TX SPRCOND HUM FX; W/MANIP</v>
          </cell>
          <cell r="C183" t="str">
            <v>EMERGENCY ROOM</v>
          </cell>
          <cell r="E183">
            <v>707</v>
          </cell>
        </row>
        <row r="184">
          <cell r="A184">
            <v>40108112</v>
          </cell>
          <cell r="B184" t="str">
            <v>CLOSED TX HUM EPICOND FX; W/O MANIP</v>
          </cell>
          <cell r="C184" t="str">
            <v>EMERGENCY ROOM</v>
          </cell>
          <cell r="E184">
            <v>707</v>
          </cell>
        </row>
        <row r="185">
          <cell r="A185">
            <v>40108113</v>
          </cell>
          <cell r="B185" t="str">
            <v>CLOS TX HUM CONDYLAR FX; W/O MANIP</v>
          </cell>
          <cell r="C185" t="str">
            <v>EMERGENCY ROOM</v>
          </cell>
          <cell r="E185">
            <v>820</v>
          </cell>
        </row>
        <row r="186">
          <cell r="A186">
            <v>40108114</v>
          </cell>
          <cell r="B186" t="str">
            <v>CLOS TX HUM CONDYLAR FX; W/MANIP</v>
          </cell>
          <cell r="C186" t="str">
            <v>EMERGENCY ROOM</v>
          </cell>
          <cell r="E186">
            <v>764</v>
          </cell>
        </row>
        <row r="187">
          <cell r="A187">
            <v>40108115</v>
          </cell>
          <cell r="B187" t="str">
            <v>TX CLOS ELB DISLOC; W/O ANESTHESIA</v>
          </cell>
          <cell r="C187" t="str">
            <v>EMERGENCY ROOM</v>
          </cell>
          <cell r="E187">
            <v>575</v>
          </cell>
        </row>
        <row r="188">
          <cell r="A188">
            <v>40108116</v>
          </cell>
          <cell r="B188" t="str">
            <v>TX CLOS ELB DISLOC; RQR ANESTHESIA</v>
          </cell>
          <cell r="C188" t="str">
            <v>EMERGENCY ROOM</v>
          </cell>
          <cell r="E188">
            <v>6303</v>
          </cell>
        </row>
        <row r="189">
          <cell r="A189">
            <v>40108117</v>
          </cell>
          <cell r="B189" t="str">
            <v>CLOS TX RADIAL HEAD SUBLUX CHILD</v>
          </cell>
          <cell r="C189" t="str">
            <v>EMERGENCY ROOM</v>
          </cell>
          <cell r="E189">
            <v>575</v>
          </cell>
        </row>
        <row r="190">
          <cell r="A190">
            <v>40108118</v>
          </cell>
          <cell r="B190" t="str">
            <v>CLOS TX RADIAL HEAD/NCK FX; WO MANIP</v>
          </cell>
          <cell r="C190" t="str">
            <v>EMERGENCY ROOM</v>
          </cell>
          <cell r="E190">
            <v>820</v>
          </cell>
        </row>
        <row r="191">
          <cell r="A191">
            <v>40108119</v>
          </cell>
          <cell r="B191" t="str">
            <v>CLOS TX RADIAL HEAD/NCK FX; W/MANIP</v>
          </cell>
          <cell r="C191" t="str">
            <v>EMERGENCY ROOM</v>
          </cell>
          <cell r="E191">
            <v>764</v>
          </cell>
        </row>
        <row r="192">
          <cell r="A192">
            <v>40108120</v>
          </cell>
          <cell r="B192" t="str">
            <v>CLOS TX ULNAR FX PROX END; W/O MANIP</v>
          </cell>
          <cell r="C192" t="str">
            <v>EMERGENCY ROOM</v>
          </cell>
          <cell r="E192">
            <v>820</v>
          </cell>
        </row>
        <row r="193">
          <cell r="A193">
            <v>40108121</v>
          </cell>
          <cell r="B193" t="str">
            <v>CLOS TX ULNAR FX PROX END; W/MANIP</v>
          </cell>
          <cell r="C193" t="str">
            <v>EMERGENCY ROOM</v>
          </cell>
          <cell r="E193">
            <v>764</v>
          </cell>
        </row>
        <row r="194">
          <cell r="A194">
            <v>40108122</v>
          </cell>
          <cell r="B194" t="str">
            <v>CLOS TX RADIAL SHAFT FX; W/O MANIP</v>
          </cell>
          <cell r="C194" t="str">
            <v>EMERGENCY ROOM</v>
          </cell>
          <cell r="E194">
            <v>601</v>
          </cell>
        </row>
        <row r="195">
          <cell r="A195">
            <v>40108123</v>
          </cell>
          <cell r="B195" t="str">
            <v>CLOS TX RADIAL SHAFT FX; W/MANIP</v>
          </cell>
          <cell r="C195" t="str">
            <v>EMERGENCY ROOM</v>
          </cell>
          <cell r="E195">
            <v>601</v>
          </cell>
        </row>
        <row r="196">
          <cell r="A196">
            <v>40108124</v>
          </cell>
          <cell r="B196" t="str">
            <v>CLOS TX ULNAR SHAFT FX; W/O MANIP</v>
          </cell>
          <cell r="C196" t="str">
            <v>EMERGENCY ROOM</v>
          </cell>
          <cell r="E196">
            <v>601</v>
          </cell>
        </row>
        <row r="197">
          <cell r="A197">
            <v>40108125</v>
          </cell>
          <cell r="B197" t="str">
            <v>CLOS TX RADIAL &amp; ULNA FX; W/O MANIP</v>
          </cell>
          <cell r="C197" t="str">
            <v>EMERGENCY ROOM</v>
          </cell>
          <cell r="E197">
            <v>601</v>
          </cell>
        </row>
        <row r="198">
          <cell r="A198">
            <v>40108126</v>
          </cell>
          <cell r="B198" t="str">
            <v>CLOS TX RADIAL &amp; ULNA FX; W/MANIP</v>
          </cell>
          <cell r="C198" t="str">
            <v>EMERGENCY ROOM</v>
          </cell>
          <cell r="E198">
            <v>601</v>
          </cell>
        </row>
        <row r="199">
          <cell r="A199">
            <v>40108127</v>
          </cell>
          <cell r="B199" t="str">
            <v>CLOS TX DIST RADIAL FX; W/O MANIP</v>
          </cell>
          <cell r="C199" t="str">
            <v>EMERGENCY ROOM</v>
          </cell>
          <cell r="E199">
            <v>601</v>
          </cell>
        </row>
        <row r="200">
          <cell r="A200">
            <v>40108128</v>
          </cell>
          <cell r="B200" t="str">
            <v>CLOS TX DIST RADIAL FX; REQ MANIP</v>
          </cell>
          <cell r="C200" t="str">
            <v>EMERGENCY ROOM</v>
          </cell>
          <cell r="E200">
            <v>601</v>
          </cell>
        </row>
        <row r="201">
          <cell r="A201">
            <v>40108129</v>
          </cell>
          <cell r="B201" t="str">
            <v>CLOS TX CARPAL SCAPHOID FX; WO MANIP</v>
          </cell>
          <cell r="C201" t="str">
            <v>EMERGENCY ROOM</v>
          </cell>
          <cell r="E201">
            <v>561</v>
          </cell>
        </row>
        <row r="202">
          <cell r="A202">
            <v>40108130</v>
          </cell>
          <cell r="B202" t="str">
            <v>CLOS TX CARPAL SCAPHOID FX; W/MANIP</v>
          </cell>
          <cell r="C202" t="str">
            <v>EMERGENCY ROOM</v>
          </cell>
          <cell r="E202">
            <v>561</v>
          </cell>
        </row>
        <row r="203">
          <cell r="A203">
            <v>40108131</v>
          </cell>
          <cell r="B203" t="str">
            <v>CLOS TX CARPAL BONE FX; WO MANIP EA</v>
          </cell>
          <cell r="C203" t="str">
            <v>EMERGENCY ROOM</v>
          </cell>
          <cell r="E203">
            <v>561</v>
          </cell>
        </row>
        <row r="204">
          <cell r="A204">
            <v>40108132</v>
          </cell>
          <cell r="B204" t="str">
            <v>CLOS TX CARPAL BONE FX; W/MANIP EA</v>
          </cell>
          <cell r="C204" t="str">
            <v>EMERGENCY ROOM</v>
          </cell>
          <cell r="E204">
            <v>561</v>
          </cell>
        </row>
        <row r="205">
          <cell r="A205">
            <v>40108133</v>
          </cell>
          <cell r="B205" t="str">
            <v>CLOSED TX ULNAR STYLOID FRACTURE</v>
          </cell>
          <cell r="C205" t="str">
            <v>EMERGENCY ROOM</v>
          </cell>
          <cell r="E205">
            <v>601</v>
          </cell>
        </row>
        <row r="206">
          <cell r="A206">
            <v>40108134</v>
          </cell>
          <cell r="B206" t="str">
            <v xml:space="preserve">DRAINAGE OF FINGER ABSCESS; SIMPLE </v>
          </cell>
          <cell r="C206" t="str">
            <v>EMERGENCY ROOM</v>
          </cell>
          <cell r="E206">
            <v>688</v>
          </cell>
        </row>
        <row r="207">
          <cell r="A207">
            <v>40108135</v>
          </cell>
          <cell r="B207" t="str">
            <v>DRAINAGE FINGER ABSC; COMPLICATED</v>
          </cell>
          <cell r="C207" t="str">
            <v>EMERGENCY ROOM</v>
          </cell>
          <cell r="E207">
            <v>4740</v>
          </cell>
        </row>
        <row r="208">
          <cell r="A208">
            <v>40108136</v>
          </cell>
          <cell r="B208" t="str">
            <v>CLOS TX MC FX 1; W/O MANIP EA BN</v>
          </cell>
          <cell r="C208" t="str">
            <v>EMERGENCY ROOM</v>
          </cell>
          <cell r="E208">
            <v>757</v>
          </cell>
        </row>
        <row r="209">
          <cell r="A209">
            <v>40108137</v>
          </cell>
          <cell r="B209" t="str">
            <v>CLOS TX MC FX SINGLE; W/MANIP EA BN</v>
          </cell>
          <cell r="C209" t="str">
            <v>EMERGENCY ROOM</v>
          </cell>
          <cell r="E209">
            <v>706.65</v>
          </cell>
        </row>
        <row r="210">
          <cell r="A210">
            <v>40108138</v>
          </cell>
          <cell r="B210" t="str">
            <v>CLOS TX CMC DISLOC THUMB W/MANIP</v>
          </cell>
          <cell r="C210" t="str">
            <v>EMERGENCY ROOM</v>
          </cell>
          <cell r="E210">
            <v>757</v>
          </cell>
        </row>
        <row r="211">
          <cell r="A211">
            <v>40108139</v>
          </cell>
          <cell r="B211" t="str">
            <v>CLOS TX CMC DISLOC W/MANIP; W/O ANES</v>
          </cell>
          <cell r="C211" t="str">
            <v>EMERGENCY ROOM</v>
          </cell>
          <cell r="E211">
            <v>707</v>
          </cell>
        </row>
        <row r="212">
          <cell r="A212">
            <v>40108140</v>
          </cell>
          <cell r="B212" t="str">
            <v>CLOS TX MCP DISLOC 1 W/MANIP; WO ANE</v>
          </cell>
          <cell r="C212" t="str">
            <v>EMERGENCY ROOM</v>
          </cell>
          <cell r="E212">
            <v>757</v>
          </cell>
        </row>
        <row r="213">
          <cell r="A213">
            <v>40108141</v>
          </cell>
          <cell r="B213" t="str">
            <v>CLOS TX MCP DISLOC 1 W/MANIP; W/ANES</v>
          </cell>
          <cell r="C213" t="str">
            <v>EMERGENCY ROOM</v>
          </cell>
          <cell r="E213">
            <v>707</v>
          </cell>
        </row>
        <row r="214">
          <cell r="A214">
            <v>40108142</v>
          </cell>
          <cell r="B214" t="str">
            <v>CLOS TX PHALANGEAL FX; W/O MANIP EA</v>
          </cell>
          <cell r="C214" t="str">
            <v>EMERGENCY ROOM</v>
          </cell>
          <cell r="E214">
            <v>757</v>
          </cell>
        </row>
        <row r="215">
          <cell r="A215">
            <v>40108143</v>
          </cell>
          <cell r="B215" t="str">
            <v>CLOS TX PHALANGEAL FX; W/WO TRAC</v>
          </cell>
          <cell r="C215" t="str">
            <v>EMERGENCY ROOM</v>
          </cell>
          <cell r="E215">
            <v>707</v>
          </cell>
        </row>
        <row r="216">
          <cell r="A216">
            <v>40108144</v>
          </cell>
          <cell r="B216" t="str">
            <v>CLOS TX ARTIC FX MCP/IP JNT; WO MANI</v>
          </cell>
          <cell r="C216" t="str">
            <v>EMERGENCY ROOM</v>
          </cell>
          <cell r="E216">
            <v>707</v>
          </cell>
        </row>
        <row r="217">
          <cell r="A217">
            <v>40108145</v>
          </cell>
          <cell r="B217" t="str">
            <v>CLOS TX ARTIC FX MCP/IP JNT; W/MANIP</v>
          </cell>
          <cell r="C217" t="str">
            <v>EMERGENCY ROOM</v>
          </cell>
          <cell r="E217">
            <v>707</v>
          </cell>
        </row>
        <row r="218">
          <cell r="A218">
            <v>40108146</v>
          </cell>
          <cell r="B218" t="str">
            <v xml:space="preserve">CLOS TX DIST PHALANG FX; W/O MANIP </v>
          </cell>
          <cell r="C218" t="str">
            <v>EMERGENCY ROOM</v>
          </cell>
          <cell r="E218">
            <v>757</v>
          </cell>
        </row>
        <row r="219">
          <cell r="A219">
            <v>40108147</v>
          </cell>
          <cell r="B219" t="str">
            <v>CLOS TX DIST PHALANG FX; W/MANIP</v>
          </cell>
          <cell r="C219" t="str">
            <v>EMERGENCY ROOM</v>
          </cell>
          <cell r="E219">
            <v>757</v>
          </cell>
        </row>
        <row r="220">
          <cell r="A220">
            <v>40108148</v>
          </cell>
          <cell r="B220" t="str">
            <v>CLOS TX IP DISLOC W/MANIP; W/O ANES</v>
          </cell>
          <cell r="C220" t="str">
            <v>EMERGENCY ROOM</v>
          </cell>
          <cell r="E220">
            <v>757</v>
          </cell>
        </row>
        <row r="221">
          <cell r="A221">
            <v>40108149</v>
          </cell>
          <cell r="B221" t="str">
            <v>CLOS TX IP DISLOC W/MANIP; W/ANES</v>
          </cell>
          <cell r="C221" t="str">
            <v>EMERGENCY ROOM</v>
          </cell>
          <cell r="E221">
            <v>707</v>
          </cell>
        </row>
        <row r="222">
          <cell r="A222">
            <v>40108150</v>
          </cell>
          <cell r="B222" t="str">
            <v xml:space="preserve">CLOSED TREATMENT COCCYGEAL FRACTURE </v>
          </cell>
          <cell r="C222" t="str">
            <v>EMERGENCY ROOM</v>
          </cell>
          <cell r="E222">
            <v>707</v>
          </cell>
        </row>
        <row r="223">
          <cell r="A223">
            <v>40108151</v>
          </cell>
          <cell r="B223" t="str">
            <v>CLOS TX FEM FX PROX END; W/O MANIP</v>
          </cell>
          <cell r="C223" t="str">
            <v>EMERGENCY ROOM</v>
          </cell>
          <cell r="E223">
            <v>334</v>
          </cell>
        </row>
        <row r="224">
          <cell r="A224">
            <v>40108152</v>
          </cell>
          <cell r="B224" t="str">
            <v>CLOS TX INTERTROCH FEM FX; WO MANIP</v>
          </cell>
          <cell r="C224" t="str">
            <v>EMERGENCY ROOM</v>
          </cell>
          <cell r="E224">
            <v>311</v>
          </cell>
        </row>
        <row r="225">
          <cell r="A225">
            <v>40108153</v>
          </cell>
          <cell r="B225" t="str">
            <v xml:space="preserve">CLOS TX HIP DISLOC TRAUMA; WO ANES </v>
          </cell>
          <cell r="C225" t="str">
            <v>EMERGENCY ROOM</v>
          </cell>
          <cell r="E225">
            <v>334</v>
          </cell>
        </row>
        <row r="226">
          <cell r="A226">
            <v>40108154</v>
          </cell>
          <cell r="B226" t="str">
            <v>CLOS TX HIP ARTHPLST DISLOC; WO ANES</v>
          </cell>
          <cell r="C226" t="str">
            <v>EMERGENCY ROOM</v>
          </cell>
          <cell r="E226">
            <v>484</v>
          </cell>
        </row>
        <row r="227">
          <cell r="A227">
            <v>40108155</v>
          </cell>
          <cell r="B227" t="str">
            <v>CLOS TX FEM SHAFT FX W/O MANIP</v>
          </cell>
          <cell r="C227" t="str">
            <v>EMERGENCY ROOM</v>
          </cell>
          <cell r="E227">
            <v>334</v>
          </cell>
        </row>
        <row r="228">
          <cell r="A228">
            <v>40108156</v>
          </cell>
          <cell r="B228" t="str">
            <v>CLOS TX PATELLAR FX WO MANIPULATION</v>
          </cell>
          <cell r="C228" t="str">
            <v>EMERGENCY ROOM</v>
          </cell>
          <cell r="E228">
            <v>822</v>
          </cell>
        </row>
        <row r="229">
          <cell r="A229">
            <v>40108157</v>
          </cell>
          <cell r="B229" t="str">
            <v>CLOS TX TIBIAL FX PROX; W/O MANIP</v>
          </cell>
          <cell r="C229" t="str">
            <v>EMERGENCY ROOM</v>
          </cell>
          <cell r="E229">
            <v>621</v>
          </cell>
        </row>
        <row r="230">
          <cell r="A230">
            <v>40108158</v>
          </cell>
          <cell r="B230" t="str">
            <v>CLOS TX TIB FX; W/WO MANIP W/TRAC</v>
          </cell>
          <cell r="C230" t="str">
            <v>EMERGENCY ROOM</v>
          </cell>
          <cell r="E230">
            <v>579</v>
          </cell>
        </row>
        <row r="231">
          <cell r="A231">
            <v>40108159</v>
          </cell>
          <cell r="B231" t="str">
            <v xml:space="preserve">CLOS TX KNEE DISLOC; W/O ANESTHESIA </v>
          </cell>
          <cell r="C231" t="str">
            <v>EMERGENCY ROOM</v>
          </cell>
          <cell r="E231">
            <v>707</v>
          </cell>
        </row>
        <row r="232">
          <cell r="A232">
            <v>40108160</v>
          </cell>
          <cell r="B232" t="str">
            <v xml:space="preserve">CLOS TX PATR DISLOC; W/O ANESTHESIA </v>
          </cell>
          <cell r="C232" t="str">
            <v>EMERGENCY ROOM</v>
          </cell>
          <cell r="E232">
            <v>822</v>
          </cell>
        </row>
        <row r="233">
          <cell r="A233">
            <v>40108161</v>
          </cell>
          <cell r="B233" t="str">
            <v>CLOS TX TIBL SHAFT FX; W/O MANIP</v>
          </cell>
          <cell r="C233" t="str">
            <v>EMERGENCY ROOM</v>
          </cell>
          <cell r="E233">
            <v>822</v>
          </cell>
        </row>
        <row r="234">
          <cell r="A234">
            <v>40108162</v>
          </cell>
          <cell r="B234" t="str">
            <v>CLOS TX TIB FX; W/MANIP W/WO TRAC</v>
          </cell>
          <cell r="C234" t="str">
            <v>EMERGENCY ROOM</v>
          </cell>
          <cell r="E234">
            <v>765</v>
          </cell>
        </row>
        <row r="235">
          <cell r="A235">
            <v>40108163</v>
          </cell>
          <cell r="B235" t="str">
            <v>CLOS TX MED MALLEOLUS FX; W/O MANIP</v>
          </cell>
          <cell r="C235" t="str">
            <v>EMERGENCY ROOM</v>
          </cell>
          <cell r="E235">
            <v>822</v>
          </cell>
        </row>
        <row r="236">
          <cell r="A236">
            <v>40108164</v>
          </cell>
          <cell r="B236" t="str">
            <v>CLOS TX PROX FIB/SHAFT FX; WO MANIP</v>
          </cell>
          <cell r="C236" t="str">
            <v>EMERGENCY ROOM</v>
          </cell>
          <cell r="E236">
            <v>765</v>
          </cell>
        </row>
        <row r="237">
          <cell r="A237">
            <v>40108165</v>
          </cell>
          <cell r="B237" t="str">
            <v>CLOS TX DIST FIBR FX; W/O MANIP</v>
          </cell>
          <cell r="C237" t="str">
            <v>EMERGENCY ROOM</v>
          </cell>
          <cell r="E237">
            <v>822</v>
          </cell>
        </row>
        <row r="238">
          <cell r="A238">
            <v>40108166</v>
          </cell>
          <cell r="B238" t="str">
            <v>CLOS TX DIST FIBR FX; W/MANIP</v>
          </cell>
          <cell r="C238" t="str">
            <v>EMERGENCY ROOM</v>
          </cell>
          <cell r="E238">
            <v>765</v>
          </cell>
        </row>
        <row r="239">
          <cell r="A239">
            <v>40108167</v>
          </cell>
          <cell r="B239" t="str">
            <v>CLOS TX BIMALLEOLAR ANK FX; WO MANIP</v>
          </cell>
          <cell r="C239" t="str">
            <v>EMERGENCY ROOM</v>
          </cell>
          <cell r="E239">
            <v>822</v>
          </cell>
        </row>
        <row r="240">
          <cell r="A240">
            <v>40108168</v>
          </cell>
          <cell r="B240" t="str">
            <v>CLOS TX BIMALLEOLAR ANK FX; W/MANIP</v>
          </cell>
          <cell r="C240" t="str">
            <v>EMERGENCY ROOM</v>
          </cell>
          <cell r="E240">
            <v>765</v>
          </cell>
        </row>
        <row r="241">
          <cell r="A241">
            <v>40108169</v>
          </cell>
          <cell r="B241" t="str">
            <v>CLOS TX TRIMALLEOLR ANK FX; WO MANIP</v>
          </cell>
          <cell r="C241" t="str">
            <v>EMERGENCY ROOM</v>
          </cell>
          <cell r="E241">
            <v>822</v>
          </cell>
        </row>
        <row r="242">
          <cell r="A242">
            <v>40108170</v>
          </cell>
          <cell r="B242" t="str">
            <v>CLOS TX TRIMALLEOLAR ANK FX; W/MANIP</v>
          </cell>
          <cell r="C242" t="str">
            <v>EMERGENCY ROOM</v>
          </cell>
          <cell r="E242">
            <v>765</v>
          </cell>
        </row>
        <row r="243">
          <cell r="A243">
            <v>40108171</v>
          </cell>
          <cell r="B243" t="str">
            <v>CLOS TX FX ARTIC DIST TIB; W/O ANES</v>
          </cell>
          <cell r="C243" t="str">
            <v>EMERGENCY ROOM</v>
          </cell>
          <cell r="E243">
            <v>822</v>
          </cell>
        </row>
        <row r="244">
          <cell r="A244">
            <v>40108172</v>
          </cell>
          <cell r="B244" t="str">
            <v>CLOS TX FX DIST TIB; W/TRAC&amp;/MANIP</v>
          </cell>
          <cell r="C244" t="str">
            <v>EMERGENCY ROOM</v>
          </cell>
          <cell r="E244">
            <v>765</v>
          </cell>
        </row>
        <row r="245">
          <cell r="A245">
            <v>40108173</v>
          </cell>
          <cell r="B245" t="str">
            <v xml:space="preserve">CLOS TX ANK DISLOC; W/O ANESTHESIA </v>
          </cell>
          <cell r="C245" t="str">
            <v>EMERGENCY ROOM</v>
          </cell>
          <cell r="E245">
            <v>765</v>
          </cell>
        </row>
        <row r="246">
          <cell r="A246">
            <v>40108174</v>
          </cell>
          <cell r="B246" t="str">
            <v>REMOVAL FOREIGN BODY FOOT; SUBQ</v>
          </cell>
          <cell r="C246" t="str">
            <v>EMERGENCY ROOM</v>
          </cell>
          <cell r="E246">
            <v>849</v>
          </cell>
        </row>
        <row r="247">
          <cell r="A247">
            <v>40108175</v>
          </cell>
          <cell r="B247" t="str">
            <v>REMOVAL OF FOREIGN BODY FOOT; DEEP</v>
          </cell>
          <cell r="C247" t="str">
            <v>EMERGENCY ROOM</v>
          </cell>
          <cell r="E247">
            <v>1684</v>
          </cell>
        </row>
        <row r="248">
          <cell r="A248">
            <v>40108176</v>
          </cell>
          <cell r="B248" t="str">
            <v>REMOVAL FOREIGN BODY FOOT; COMP</v>
          </cell>
          <cell r="C248" t="str">
            <v>EMERGENCY ROOM</v>
          </cell>
          <cell r="E248">
            <v>925</v>
          </cell>
        </row>
        <row r="249">
          <cell r="A249">
            <v>40108177</v>
          </cell>
          <cell r="B249" t="str">
            <v>CLOS TX CALCAN FX; W/O MANIPULATION</v>
          </cell>
          <cell r="C249" t="str">
            <v>EMERGENCY ROOM</v>
          </cell>
          <cell r="E249">
            <v>561</v>
          </cell>
        </row>
        <row r="250">
          <cell r="A250">
            <v>40108178</v>
          </cell>
          <cell r="B250" t="str">
            <v>TX TARSAL BN FX; W/O MANIP EA</v>
          </cell>
          <cell r="C250" t="str">
            <v>EMERGENCY ROOM</v>
          </cell>
          <cell r="E250">
            <v>484</v>
          </cell>
        </row>
        <row r="251">
          <cell r="A251">
            <v>40108179</v>
          </cell>
          <cell r="B251" t="str">
            <v>CLOS TX MT FX; W/O MANIPULATION EA</v>
          </cell>
          <cell r="C251" t="str">
            <v>EMERGENCY ROOM</v>
          </cell>
          <cell r="E251">
            <v>519</v>
          </cell>
        </row>
        <row r="252">
          <cell r="A252">
            <v>40108180</v>
          </cell>
          <cell r="B252" t="str">
            <v>CLOS TX MT FX; W/MANIPULATION EA</v>
          </cell>
          <cell r="C252" t="str">
            <v>EMERGENCY ROOM</v>
          </cell>
          <cell r="E252">
            <v>484</v>
          </cell>
        </row>
        <row r="253">
          <cell r="A253">
            <v>40108181</v>
          </cell>
          <cell r="B253" t="str">
            <v>CLOS TX FX GT TOE PHALANX; WO MANIP</v>
          </cell>
          <cell r="C253" t="str">
            <v>EMERGENCY ROOM</v>
          </cell>
          <cell r="E253">
            <v>519</v>
          </cell>
        </row>
        <row r="254">
          <cell r="A254">
            <v>40108182</v>
          </cell>
          <cell r="B254" t="str">
            <v>CLOS TX FX GT TOE PHALANX; W/MANIP</v>
          </cell>
          <cell r="C254" t="str">
            <v>EMERGENCY ROOM</v>
          </cell>
          <cell r="E254">
            <v>484</v>
          </cell>
        </row>
        <row r="255">
          <cell r="A255">
            <v>40108183</v>
          </cell>
          <cell r="B255" t="str">
            <v>CLOS TX FX PHLNX EX GT TOE; WO MANIP</v>
          </cell>
          <cell r="C255" t="str">
            <v>EMERGENCY ROOM</v>
          </cell>
          <cell r="E255">
            <v>519</v>
          </cell>
        </row>
        <row r="256">
          <cell r="A256">
            <v>40108184</v>
          </cell>
          <cell r="B256" t="str">
            <v>CLOS TX FX PHALNX EX GT TOE; W/MANIP</v>
          </cell>
          <cell r="C256" t="str">
            <v>EMERGENCY ROOM</v>
          </cell>
          <cell r="E256">
            <v>519</v>
          </cell>
        </row>
        <row r="257">
          <cell r="A257">
            <v>40108185</v>
          </cell>
          <cell r="B257" t="str">
            <v>CLOS TX TARSAL BONE DISLOC; WO ANES</v>
          </cell>
          <cell r="C257" t="str">
            <v>EMERGENCY ROOM</v>
          </cell>
          <cell r="E257">
            <v>765</v>
          </cell>
        </row>
        <row r="258">
          <cell r="A258">
            <v>40108186</v>
          </cell>
          <cell r="B258" t="str">
            <v xml:space="preserve">CLOS TX MTP JNT DISLOC, W/O ANES </v>
          </cell>
          <cell r="C258" t="str">
            <v>EMERGENCY ROOM</v>
          </cell>
          <cell r="E258">
            <v>519</v>
          </cell>
        </row>
        <row r="259">
          <cell r="A259">
            <v>40108187</v>
          </cell>
          <cell r="B259" t="str">
            <v>CLOS TX IP JNT DISLOC; W/O ANES</v>
          </cell>
          <cell r="C259" t="str">
            <v>EMERGENCY ROOM</v>
          </cell>
          <cell r="E259">
            <v>707</v>
          </cell>
        </row>
        <row r="260">
          <cell r="A260">
            <v>40108188</v>
          </cell>
          <cell r="B260" t="str">
            <v xml:space="preserve">APPLICATION CAST; SHOULDER TO HAND </v>
          </cell>
          <cell r="C260" t="str">
            <v>EMERGENCY ROOM</v>
          </cell>
          <cell r="E260">
            <v>838</v>
          </cell>
        </row>
        <row r="261">
          <cell r="A261">
            <v>40108189</v>
          </cell>
          <cell r="B261" t="str">
            <v xml:space="preserve">APPLICATION CAST; ELBOW TO FINGER </v>
          </cell>
          <cell r="C261" t="str">
            <v>EMERGENCY ROOM</v>
          </cell>
          <cell r="E261">
            <v>838</v>
          </cell>
        </row>
        <row r="262">
          <cell r="A262">
            <v>40108190</v>
          </cell>
          <cell r="B262" t="str">
            <v>APPLICATION CAST; HAND&amp;LOW FOREARM</v>
          </cell>
          <cell r="C262" t="str">
            <v>EMERGENCY ROOM</v>
          </cell>
          <cell r="E262">
            <v>838</v>
          </cell>
        </row>
        <row r="263">
          <cell r="A263">
            <v>40108192</v>
          </cell>
          <cell r="B263" t="str">
            <v>APPLICATION OF LONG ARM SPLINT</v>
          </cell>
          <cell r="C263" t="str">
            <v>EMERGENCY ROOM</v>
          </cell>
          <cell r="E263">
            <v>464</v>
          </cell>
        </row>
        <row r="264">
          <cell r="A264">
            <v>40108193</v>
          </cell>
          <cell r="B264" t="str">
            <v>APPLIC SHORT ARM SPLINT; STATIC</v>
          </cell>
          <cell r="C264" t="str">
            <v>EMERGENCY ROOM</v>
          </cell>
          <cell r="E264">
            <v>464</v>
          </cell>
        </row>
        <row r="265">
          <cell r="A265">
            <v>40108194</v>
          </cell>
          <cell r="B265" t="str">
            <v>APPLICATION FINGER SPLINT; STATIC</v>
          </cell>
          <cell r="C265" t="str">
            <v>EMERGENCY ROOM</v>
          </cell>
          <cell r="E265">
            <v>464</v>
          </cell>
        </row>
        <row r="266">
          <cell r="A266">
            <v>40108197</v>
          </cell>
          <cell r="B266" t="str">
            <v>STRAPPING;SHOULDER</v>
          </cell>
          <cell r="C266" t="str">
            <v>EMERGENCY ROOM</v>
          </cell>
          <cell r="E266">
            <v>464</v>
          </cell>
        </row>
        <row r="267">
          <cell r="A267">
            <v>40108198</v>
          </cell>
          <cell r="B267" t="str">
            <v xml:space="preserve">STRAPPING; ELBOW OR WRIST </v>
          </cell>
          <cell r="C267" t="str">
            <v>EMERGENCY ROOM</v>
          </cell>
          <cell r="E267">
            <v>464</v>
          </cell>
        </row>
        <row r="268">
          <cell r="A268">
            <v>40108199</v>
          </cell>
          <cell r="B268" t="str">
            <v xml:space="preserve">STRAPPING; HAND OR FINGER </v>
          </cell>
          <cell r="C268" t="str">
            <v>EMERGENCY ROOM</v>
          </cell>
          <cell r="E268">
            <v>464</v>
          </cell>
        </row>
        <row r="269">
          <cell r="A269">
            <v>40108200</v>
          </cell>
          <cell r="B269" t="str">
            <v>APPLICATION OF LONG LEG CAST;</v>
          </cell>
          <cell r="C269" t="str">
            <v>EMERGENCY ROOM</v>
          </cell>
          <cell r="E269">
            <v>838</v>
          </cell>
        </row>
        <row r="270">
          <cell r="A270">
            <v>40108202</v>
          </cell>
          <cell r="B270" t="str">
            <v>APPLICATION OF SHORT LEG CAST;</v>
          </cell>
          <cell r="C270" t="str">
            <v>EMERGENCY ROOM</v>
          </cell>
          <cell r="E270">
            <v>838</v>
          </cell>
        </row>
        <row r="271">
          <cell r="A271">
            <v>40108203</v>
          </cell>
          <cell r="B271" t="str">
            <v>APPLIC SHRT LEG CAST; WALK/AMB TYPE</v>
          </cell>
          <cell r="C271" t="str">
            <v>EMERGENCY ROOM</v>
          </cell>
          <cell r="E271">
            <v>838</v>
          </cell>
        </row>
        <row r="272">
          <cell r="A272">
            <v>40108205</v>
          </cell>
          <cell r="B272" t="str">
            <v>APPLICATION OF LONG LEG SPLINT</v>
          </cell>
          <cell r="C272" t="str">
            <v>EMERGENCY ROOM</v>
          </cell>
          <cell r="E272">
            <v>464</v>
          </cell>
        </row>
        <row r="273">
          <cell r="A273">
            <v>40108206</v>
          </cell>
          <cell r="B273" t="str">
            <v>APPLICATION OF SHORT LEG SPLINT</v>
          </cell>
          <cell r="C273" t="str">
            <v>EMERGENCY ROOM</v>
          </cell>
          <cell r="E273">
            <v>464</v>
          </cell>
        </row>
        <row r="274">
          <cell r="A274">
            <v>40108207</v>
          </cell>
          <cell r="B274" t="str">
            <v xml:space="preserve">STRAPPING; KNEE </v>
          </cell>
          <cell r="C274" t="str">
            <v>EMERGENCY ROOM</v>
          </cell>
          <cell r="E274">
            <v>464</v>
          </cell>
        </row>
        <row r="275">
          <cell r="A275">
            <v>40108208</v>
          </cell>
          <cell r="B275" t="str">
            <v>STRAPPING; ANKLE AND/OR FOOT</v>
          </cell>
          <cell r="C275" t="str">
            <v>EMERGENCY ROOM</v>
          </cell>
          <cell r="E275">
            <v>464</v>
          </cell>
        </row>
        <row r="276">
          <cell r="A276">
            <v>40108209</v>
          </cell>
          <cell r="B276" t="str">
            <v xml:space="preserve">STRAPPING; TOES </v>
          </cell>
          <cell r="C276" t="str">
            <v>EMERGENCY ROOM</v>
          </cell>
          <cell r="E276">
            <v>464</v>
          </cell>
        </row>
        <row r="277">
          <cell r="A277">
            <v>40108213</v>
          </cell>
          <cell r="B277" t="str">
            <v>DRAINAGE ABSC/HEMATOMA NASAL SEPTUM</v>
          </cell>
          <cell r="C277" t="str">
            <v>EMERGENCY ROOM</v>
          </cell>
          <cell r="E277">
            <v>791</v>
          </cell>
        </row>
        <row r="278">
          <cell r="A278">
            <v>40108214</v>
          </cell>
          <cell r="B278" t="str">
            <v>REMOVAL FB INTRANASL; OFC TYPE PROC</v>
          </cell>
          <cell r="C278" t="str">
            <v>EMERGENCY ROOM</v>
          </cell>
          <cell r="E278">
            <v>97</v>
          </cell>
        </row>
        <row r="279">
          <cell r="A279">
            <v>40108215</v>
          </cell>
          <cell r="B279" t="str">
            <v>CNTRL NASL HEMORR ANT SMPL ANY METH</v>
          </cell>
          <cell r="C279" t="str">
            <v>EMERGENCY ROOM</v>
          </cell>
          <cell r="E279">
            <v>195</v>
          </cell>
        </row>
        <row r="280">
          <cell r="A280">
            <v>40108216</v>
          </cell>
          <cell r="B280" t="str">
            <v>CNTRL NASL HEMORR ANT CMPLX METH</v>
          </cell>
          <cell r="C280" t="str">
            <v>EMERGENCY ROOM</v>
          </cell>
          <cell r="E280">
            <v>195</v>
          </cell>
        </row>
        <row r="281">
          <cell r="A281">
            <v>40108217</v>
          </cell>
          <cell r="B281" t="str">
            <v>CNTRL NASL HEMOR PACKS&amp;/CAUT; INIT</v>
          </cell>
          <cell r="C281" t="str">
            <v>EMERGENCY ROOM</v>
          </cell>
          <cell r="E281">
            <v>195</v>
          </cell>
        </row>
        <row r="282">
          <cell r="A282">
            <v>40108218</v>
          </cell>
          <cell r="B282" t="str">
            <v>NASAL ENDO DX UNI/BIL SEP PROC</v>
          </cell>
          <cell r="C282" t="str">
            <v>EMERGENCY ROOM</v>
          </cell>
          <cell r="E282">
            <v>149</v>
          </cell>
        </row>
        <row r="283">
          <cell r="A283">
            <v>40108224</v>
          </cell>
          <cell r="B283" t="str">
            <v>INSRT NON-TUNNL CNTRL CVC; &lt; 5 YR</v>
          </cell>
          <cell r="C283" t="str">
            <v>EMERGENCY ROOM</v>
          </cell>
          <cell r="E283">
            <v>1136</v>
          </cell>
        </row>
        <row r="284">
          <cell r="A284">
            <v>40108225</v>
          </cell>
          <cell r="B284" t="str">
            <v>INSRT NON-TUNNL CNTRL CVC; 5/&gt;</v>
          </cell>
          <cell r="C284" t="str">
            <v>EMERGENCY ROOM</v>
          </cell>
          <cell r="E284">
            <v>1136</v>
          </cell>
        </row>
        <row r="285">
          <cell r="A285">
            <v>40108226</v>
          </cell>
          <cell r="B285" t="str">
            <v>DRAIN ABSCESS VESTIBULE MOUTH;SMPL</v>
          </cell>
          <cell r="C285" t="str">
            <v>EMERGENCY ROOM</v>
          </cell>
          <cell r="E285">
            <v>737</v>
          </cell>
        </row>
        <row r="286">
          <cell r="A286">
            <v>40108227</v>
          </cell>
          <cell r="B286" t="str">
            <v>REMV EMBEDDED FB MOUTH; COMP</v>
          </cell>
          <cell r="C286" t="str">
            <v>EMERGENCY ROOM</v>
          </cell>
          <cell r="E286">
            <v>1716</v>
          </cell>
        </row>
        <row r="287">
          <cell r="A287">
            <v>40108228</v>
          </cell>
          <cell r="B287" t="str">
            <v>CLOS LAC VESTIBUL MOUTH; 2.5 CM/LESS</v>
          </cell>
          <cell r="C287" t="str">
            <v>EMERGENCY ROOM</v>
          </cell>
          <cell r="E287">
            <v>463</v>
          </cell>
        </row>
        <row r="288">
          <cell r="A288">
            <v>40108229</v>
          </cell>
          <cell r="B288" t="str">
            <v>CLOS LACERATION MOUTH; &gt; 2.5/COMPLX</v>
          </cell>
          <cell r="C288" t="str">
            <v>EMERGENCY ROOM</v>
          </cell>
          <cell r="E288">
            <v>1560</v>
          </cell>
        </row>
        <row r="289">
          <cell r="A289">
            <v>40108230</v>
          </cell>
          <cell r="B289" t="str">
            <v xml:space="preserve">REPR LAC 2.5CM/LESS; ANT 2/3 TONGUE </v>
          </cell>
          <cell r="C289" t="str">
            <v>EMERGENCY ROOM</v>
          </cell>
          <cell r="E289">
            <v>505</v>
          </cell>
        </row>
        <row r="290">
          <cell r="A290">
            <v>40108231</v>
          </cell>
          <cell r="B290" t="str">
            <v>REPR LAC 2.5CM/LESS; POST 1/3 TNGUE</v>
          </cell>
          <cell r="C290" t="str">
            <v>EMERGENCY ROOM</v>
          </cell>
          <cell r="E290">
            <v>505</v>
          </cell>
        </row>
        <row r="291">
          <cell r="A291">
            <v>40108232</v>
          </cell>
          <cell r="B291" t="str">
            <v>REPR LAC TONGUE &gt; 2.6 CM/COMPLX</v>
          </cell>
          <cell r="C291" t="str">
            <v>EMERGENCY ROOM</v>
          </cell>
          <cell r="E291">
            <v>1702</v>
          </cell>
        </row>
        <row r="292">
          <cell r="A292">
            <v>40108233</v>
          </cell>
          <cell r="B292" t="str">
            <v xml:space="preserve">DRAIN ABSCESS DENTOALVEOLAR STRUCT </v>
          </cell>
          <cell r="C292" t="str">
            <v>EMERGENCY ROOM</v>
          </cell>
          <cell r="E292">
            <v>737</v>
          </cell>
        </row>
        <row r="293">
          <cell r="A293">
            <v>40108234</v>
          </cell>
          <cell r="B293" t="str">
            <v>DRAINAGE OF ABSCESS OF PALATE UVULA</v>
          </cell>
          <cell r="C293" t="str">
            <v>EMERGENCY ROOM</v>
          </cell>
          <cell r="E293">
            <v>737</v>
          </cell>
        </row>
        <row r="294">
          <cell r="A294">
            <v>40108235</v>
          </cell>
          <cell r="B294" t="str">
            <v>I&amp;D ABSCESS; PERITONSILLAR</v>
          </cell>
          <cell r="C294" t="str">
            <v>EMERGENCY ROOM</v>
          </cell>
          <cell r="E294">
            <v>460</v>
          </cell>
        </row>
        <row r="295">
          <cell r="A295">
            <v>40108236</v>
          </cell>
          <cell r="B295" t="str">
            <v>NASOGASTRIC TUBE PLC W/FLUORO</v>
          </cell>
          <cell r="C295" t="str">
            <v>EMERGENCY ROOM</v>
          </cell>
          <cell r="E295">
            <v>269</v>
          </cell>
        </row>
        <row r="296">
          <cell r="A296">
            <v>40108237</v>
          </cell>
          <cell r="B296" t="str">
            <v xml:space="preserve">CHANGE OF GASTROSTOMY TUBE </v>
          </cell>
          <cell r="C296" t="str">
            <v>EMERGENCY ROOM</v>
          </cell>
          <cell r="E296">
            <v>444</v>
          </cell>
        </row>
        <row r="297">
          <cell r="A297">
            <v>40108238</v>
          </cell>
          <cell r="B297" t="str">
            <v>REMV FECAL IMPACTION/FB-SP UND ANES</v>
          </cell>
          <cell r="C297" t="str">
            <v>EMERGENCY ROOM</v>
          </cell>
          <cell r="E297">
            <v>921</v>
          </cell>
        </row>
        <row r="298">
          <cell r="A298">
            <v>40108239</v>
          </cell>
          <cell r="B298" t="str">
            <v xml:space="preserve">I&amp;D PERIANAL ABSCESS SUPERFICIAL </v>
          </cell>
          <cell r="C298" t="str">
            <v>EMERGENCY ROOM</v>
          </cell>
          <cell r="E298">
            <v>1748</v>
          </cell>
        </row>
        <row r="299">
          <cell r="A299">
            <v>40108240</v>
          </cell>
          <cell r="B299" t="str">
            <v>INCISION THROMBOSED HEMORRHOID EXT</v>
          </cell>
          <cell r="C299" t="str">
            <v>EMERGENCY ROOM</v>
          </cell>
          <cell r="E299">
            <v>279</v>
          </cell>
        </row>
        <row r="300">
          <cell r="A300">
            <v>40108241</v>
          </cell>
          <cell r="B300" t="str">
            <v>ENUCLEATION EXT THROMBOTIC HEMORRHO</v>
          </cell>
          <cell r="C300" t="str">
            <v>EMERGENCY ROOM</v>
          </cell>
          <cell r="E300">
            <v>279</v>
          </cell>
        </row>
        <row r="301">
          <cell r="A301">
            <v>40108242</v>
          </cell>
          <cell r="B301" t="str">
            <v>ANSCPY; DX W/WO CLCT SPEC BRSH/WSH</v>
          </cell>
          <cell r="C301" t="str">
            <v>EMERGENCY ROOM</v>
          </cell>
          <cell r="E301">
            <v>151</v>
          </cell>
        </row>
        <row r="302">
          <cell r="A302">
            <v>40108243</v>
          </cell>
          <cell r="B302" t="str">
            <v>ASPIRATION OF BLADDER BY NEEDLE</v>
          </cell>
          <cell r="C302" t="str">
            <v>EMERGENCY ROOM</v>
          </cell>
          <cell r="E302">
            <v>300</v>
          </cell>
        </row>
        <row r="303">
          <cell r="A303">
            <v>40108244</v>
          </cell>
          <cell r="B303" t="str">
            <v>CHANGE OF CYSTOSTOMY TUBE; SIMPLE</v>
          </cell>
          <cell r="C303" t="str">
            <v>EMERGENCY ROOM</v>
          </cell>
          <cell r="E303">
            <v>2260</v>
          </cell>
        </row>
        <row r="304">
          <cell r="A304">
            <v>40108245</v>
          </cell>
          <cell r="B304" t="str">
            <v>DILAT URETHRAL STRICTURE-MALE;INIT</v>
          </cell>
          <cell r="C304" t="str">
            <v>EMERGENCY ROOM</v>
          </cell>
          <cell r="E304">
            <v>593</v>
          </cell>
        </row>
        <row r="305">
          <cell r="A305">
            <v>40108246</v>
          </cell>
          <cell r="B305" t="str">
            <v>I&amp;D OF VULVA OR PERINEAL ABSCESS</v>
          </cell>
          <cell r="C305" t="str">
            <v>EMERGENCY ROOM</v>
          </cell>
          <cell r="E305">
            <v>314</v>
          </cell>
        </row>
        <row r="306">
          <cell r="A306">
            <v>40108247</v>
          </cell>
          <cell r="B306" t="str">
            <v>I&amp;D OF BARTHOLINS GLAND ABSCESS</v>
          </cell>
          <cell r="C306" t="str">
            <v>EMERGENCY ROOM</v>
          </cell>
          <cell r="E306">
            <v>175</v>
          </cell>
        </row>
        <row r="307">
          <cell r="A307">
            <v>40108248</v>
          </cell>
          <cell r="B307" t="str">
            <v>REMV FB EXT EYE; CORNEAL W/O LAMP</v>
          </cell>
          <cell r="C307" t="str">
            <v>EMERGENCY ROOM</v>
          </cell>
          <cell r="E307">
            <v>148</v>
          </cell>
        </row>
        <row r="308">
          <cell r="A308">
            <v>40108249</v>
          </cell>
          <cell r="B308" t="str">
            <v xml:space="preserve">REMV FB EXT EYE; CORNEAL W/LAMP </v>
          </cell>
          <cell r="C308" t="str">
            <v>EMERGENCY ROOM</v>
          </cell>
          <cell r="E308">
            <v>148</v>
          </cell>
        </row>
        <row r="309">
          <cell r="A309">
            <v>40108250</v>
          </cell>
          <cell r="B309" t="str">
            <v>PHLEBOTOMY THERAPEUTIC</v>
          </cell>
          <cell r="C309" t="str">
            <v>EMERGENCY ROOM</v>
          </cell>
          <cell r="E309">
            <v>219</v>
          </cell>
        </row>
        <row r="310">
          <cell r="A310">
            <v>40108253</v>
          </cell>
          <cell r="B310" t="str">
            <v>NEEDLE PLCMNT INTRAOSSEOUS INFUS</v>
          </cell>
          <cell r="C310" t="str">
            <v>EMERGENCY ROOM</v>
          </cell>
          <cell r="E310">
            <v>243.04</v>
          </cell>
        </row>
        <row r="311">
          <cell r="A311">
            <v>40108255</v>
          </cell>
          <cell r="B311" t="str">
            <v xml:space="preserve">CLOSED TX TALUS FRACT W/MANIP </v>
          </cell>
          <cell r="C311" t="str">
            <v>EMERGENCY ROOM</v>
          </cell>
          <cell r="E311">
            <v>435</v>
          </cell>
        </row>
        <row r="312">
          <cell r="A312">
            <v>40108256</v>
          </cell>
          <cell r="B312" t="str">
            <v>CLOSED TX FEMORAL FRAC, PROX END, NECK; W/MANIP</v>
          </cell>
          <cell r="C312" t="str">
            <v>EMERGENCY ROOM</v>
          </cell>
          <cell r="E312">
            <v>307</v>
          </cell>
        </row>
        <row r="313">
          <cell r="A313">
            <v>40108264</v>
          </cell>
          <cell r="B313" t="str">
            <v>REMV FB EXTERNAL AUDITORY CANAL W/O ANESTH</v>
          </cell>
          <cell r="C313" t="str">
            <v>EMERGENCY ROOM</v>
          </cell>
          <cell r="E313">
            <v>257</v>
          </cell>
        </row>
        <row r="314">
          <cell r="A314">
            <v>40108265</v>
          </cell>
          <cell r="B314" t="str">
            <v>UNSCHED/EMERGENCY DIALYSIS TREATMENT</v>
          </cell>
          <cell r="C314" t="str">
            <v>EMERGENCY ROOM</v>
          </cell>
          <cell r="E314">
            <v>2948</v>
          </cell>
        </row>
        <row r="315">
          <cell r="A315">
            <v>40108266</v>
          </cell>
          <cell r="B315" t="str">
            <v>CRICOTHYOIDOTOMY</v>
          </cell>
          <cell r="C315" t="str">
            <v>EMERGENCY ROOM</v>
          </cell>
          <cell r="E315">
            <v>1933</v>
          </cell>
        </row>
        <row r="316">
          <cell r="A316">
            <v>40108267</v>
          </cell>
          <cell r="B316" t="str">
            <v>CRRT-CONT RENAL REPLAC THRPY (ESRD)</v>
          </cell>
          <cell r="C316" t="str">
            <v>EMERGENCY ROOM</v>
          </cell>
          <cell r="E316">
            <v>710</v>
          </cell>
        </row>
        <row r="317">
          <cell r="A317">
            <v>40108270</v>
          </cell>
          <cell r="B317" t="str">
            <v>PICC INSERTION YOUNGER THAN 5 YRS</v>
          </cell>
          <cell r="C317" t="str">
            <v>EMERGENCY ROOM</v>
          </cell>
          <cell r="E317">
            <v>4023</v>
          </cell>
        </row>
        <row r="318">
          <cell r="A318">
            <v>40108271</v>
          </cell>
          <cell r="B318" t="str">
            <v>PICC INSERTION AGE 5YRS OR OLDER</v>
          </cell>
          <cell r="C318" t="str">
            <v>EMERGENCY ROOM</v>
          </cell>
          <cell r="E318">
            <v>4023</v>
          </cell>
        </row>
        <row r="319">
          <cell r="A319">
            <v>40108272</v>
          </cell>
          <cell r="B319" t="str">
            <v>N BLOCK INJ TRIGEMINAL</v>
          </cell>
          <cell r="C319" t="str">
            <v>EMERGENCY ROOM</v>
          </cell>
          <cell r="E319">
            <v>459.8</v>
          </cell>
        </row>
        <row r="320">
          <cell r="A320">
            <v>40108275</v>
          </cell>
          <cell r="B320" t="str">
            <v>US GUIDANCE NEEDLE PLACEMENT</v>
          </cell>
          <cell r="C320" t="str">
            <v>EMERGENCY ROOM</v>
          </cell>
          <cell r="E320">
            <v>847</v>
          </cell>
        </row>
        <row r="321">
          <cell r="A321">
            <v>40108278</v>
          </cell>
          <cell r="B321" t="str">
            <v>CANTHOTOMY</v>
          </cell>
          <cell r="C321" t="str">
            <v>EMERGENCY ROOM</v>
          </cell>
          <cell r="E321">
            <v>6593.76</v>
          </cell>
        </row>
        <row r="322">
          <cell r="A322">
            <v>40108279</v>
          </cell>
          <cell r="B322" t="str">
            <v>TRACHEA AND BRONCHI INCISION</v>
          </cell>
          <cell r="C322" t="str">
            <v>EMERGENCY ROOM</v>
          </cell>
          <cell r="E322">
            <v>1574</v>
          </cell>
        </row>
        <row r="323">
          <cell r="A323">
            <v>40108280</v>
          </cell>
          <cell r="B323" t="str">
            <v xml:space="preserve">LEVEL III INTERMEDIATE </v>
          </cell>
          <cell r="C323" t="str">
            <v>EMERGENCY ROOM</v>
          </cell>
          <cell r="E323">
            <v>1269</v>
          </cell>
        </row>
        <row r="324">
          <cell r="A324">
            <v>40108281</v>
          </cell>
          <cell r="B324" t="str">
            <v xml:space="preserve">LEVEL IV EXTENDED </v>
          </cell>
          <cell r="C324" t="str">
            <v>EMERGENCY ROOM</v>
          </cell>
          <cell r="E324">
            <v>1479</v>
          </cell>
        </row>
        <row r="325">
          <cell r="A325">
            <v>40108282</v>
          </cell>
          <cell r="B325" t="str">
            <v>LEVEL V COMPLEX</v>
          </cell>
          <cell r="C325" t="str">
            <v>EMERGENCY ROOM</v>
          </cell>
          <cell r="E325">
            <v>2326</v>
          </cell>
        </row>
        <row r="326">
          <cell r="A326">
            <v>40108283</v>
          </cell>
          <cell r="B326" t="str">
            <v xml:space="preserve">LEVEL VI CRITICAL CARE FIRST 30-74 MIN </v>
          </cell>
          <cell r="C326" t="str">
            <v>EMERGENCY ROOM</v>
          </cell>
          <cell r="E326">
            <v>2889</v>
          </cell>
        </row>
        <row r="327">
          <cell r="A327">
            <v>40110243</v>
          </cell>
          <cell r="B327" t="str">
            <v>IRRIGATION BLADDER</v>
          </cell>
          <cell r="C327" t="str">
            <v>EMERGENCY ROOM</v>
          </cell>
          <cell r="E327">
            <v>316</v>
          </cell>
        </row>
        <row r="328">
          <cell r="A328">
            <v>45030742</v>
          </cell>
          <cell r="B328" t="str">
            <v>E.R. PREGNANCY TEST</v>
          </cell>
          <cell r="C328" t="str">
            <v>EMERGENCY ROOM</v>
          </cell>
          <cell r="E328">
            <v>136</v>
          </cell>
        </row>
        <row r="329">
          <cell r="A329">
            <v>42300996</v>
          </cell>
          <cell r="B329" t="str">
            <v>DIRECT ADMIT TO OBSERVATION</v>
          </cell>
          <cell r="C329" t="str">
            <v>24 HOUR OBSERVATION</v>
          </cell>
          <cell r="E329">
            <v>294</v>
          </cell>
        </row>
        <row r="330">
          <cell r="A330">
            <v>42310995</v>
          </cell>
          <cell r="B330" t="str">
            <v>OBSERVATION PER HR.</v>
          </cell>
          <cell r="C330" t="str">
            <v>24 HOUR OBSERVATION</v>
          </cell>
          <cell r="E330">
            <v>208</v>
          </cell>
        </row>
        <row r="331">
          <cell r="A331">
            <v>44000020</v>
          </cell>
          <cell r="B331" t="str">
            <v>DELIVERY RM LEVEL 1 (NORMAL VAGINAL)</v>
          </cell>
          <cell r="C331" t="str">
            <v>LABOR AND DELIVERY</v>
          </cell>
          <cell r="E331">
            <v>5197</v>
          </cell>
        </row>
        <row r="332">
          <cell r="A332">
            <v>44000021</v>
          </cell>
          <cell r="B332" t="str">
            <v>DELIVERY RM LEVEL 2 (VAG W/COMPLIC)</v>
          </cell>
          <cell r="C332" t="str">
            <v>LABOR AND DELIVERY</v>
          </cell>
          <cell r="E332">
            <v>7507</v>
          </cell>
        </row>
        <row r="333">
          <cell r="A333">
            <v>44000022</v>
          </cell>
          <cell r="B333" t="str">
            <v>DELIVERY RM LVL 3 (VAG W/MULTI BIRTHS)</v>
          </cell>
          <cell r="C333" t="str">
            <v>LABOR AND DELIVERY</v>
          </cell>
          <cell r="E333">
            <v>9817</v>
          </cell>
        </row>
        <row r="334">
          <cell r="A334">
            <v>44000034</v>
          </cell>
          <cell r="B334" t="str">
            <v>FETAL NON-STRESS TEST</v>
          </cell>
          <cell r="C334" t="str">
            <v>LABOR AND DELIVERY</v>
          </cell>
          <cell r="E334">
            <v>632</v>
          </cell>
        </row>
        <row r="335">
          <cell r="A335">
            <v>44000042</v>
          </cell>
          <cell r="B335" t="str">
            <v>OB CHECK UP TO 2 HOURS</v>
          </cell>
          <cell r="C335" t="str">
            <v>LABOR AND DELIVERY</v>
          </cell>
          <cell r="E335">
            <v>231</v>
          </cell>
        </row>
        <row r="336">
          <cell r="A336">
            <v>44000043</v>
          </cell>
          <cell r="B336" t="str">
            <v>OB CHECK 2+ TO 4 HOURS</v>
          </cell>
          <cell r="C336" t="str">
            <v>LABOR AND DELIVERY</v>
          </cell>
          <cell r="E336">
            <v>363</v>
          </cell>
        </row>
        <row r="337">
          <cell r="A337">
            <v>44000044</v>
          </cell>
          <cell r="B337" t="str">
            <v>OB CHECK OVER 4 HOURS</v>
          </cell>
          <cell r="C337" t="str">
            <v>LABOR AND DELIVERY</v>
          </cell>
          <cell r="E337">
            <v>363</v>
          </cell>
        </row>
        <row r="338">
          <cell r="A338">
            <v>44000059</v>
          </cell>
          <cell r="B338" t="str">
            <v>CST WITH OXYTOCIN</v>
          </cell>
          <cell r="C338" t="str">
            <v>LABOR AND DELIVERY</v>
          </cell>
          <cell r="E338">
            <v>285</v>
          </cell>
        </row>
        <row r="339">
          <cell r="A339">
            <v>44000060</v>
          </cell>
          <cell r="B339" t="str">
            <v>CST WITHOUT OXYTOCIN</v>
          </cell>
          <cell r="C339" t="str">
            <v>LABOR AND DELIVERY</v>
          </cell>
          <cell r="E339">
            <v>474</v>
          </cell>
        </row>
        <row r="340">
          <cell r="A340">
            <v>44000867</v>
          </cell>
          <cell r="B340" t="str">
            <v>NEWBORN HEARING INIT SCREEN OP</v>
          </cell>
          <cell r="C340" t="str">
            <v>LABOR AND DELIVERY</v>
          </cell>
          <cell r="E340">
            <v>356</v>
          </cell>
        </row>
        <row r="341">
          <cell r="A341">
            <v>44000868</v>
          </cell>
          <cell r="B341" t="str">
            <v>NEWBORN HEARING RE-SCREEN OP</v>
          </cell>
          <cell r="C341" t="str">
            <v>LABOR AND DELIVERY</v>
          </cell>
          <cell r="E341">
            <v>356</v>
          </cell>
        </row>
        <row r="342">
          <cell r="A342">
            <v>44000869</v>
          </cell>
          <cell r="B342" t="str">
            <v>NEWBORN HEARING SCREEN IP</v>
          </cell>
          <cell r="C342" t="str">
            <v>LABOR AND DELIVERY</v>
          </cell>
          <cell r="E342">
            <v>88</v>
          </cell>
        </row>
        <row r="343">
          <cell r="A343">
            <v>44000875</v>
          </cell>
          <cell r="B343" t="str">
            <v>MAJOR SURGERY (C SECTION)</v>
          </cell>
          <cell r="C343" t="str">
            <v>LABOR AND DELIVERY</v>
          </cell>
          <cell r="E343">
            <v>6825</v>
          </cell>
        </row>
        <row r="344">
          <cell r="A344">
            <v>44000876</v>
          </cell>
          <cell r="B344" t="str">
            <v>MAJOR SURGERY (C SECT W/TUBAL LIGATION)</v>
          </cell>
          <cell r="C344" t="str">
            <v>LABOR AND DELIVERY</v>
          </cell>
          <cell r="E344">
            <v>7140</v>
          </cell>
        </row>
        <row r="345">
          <cell r="A345">
            <v>44000877</v>
          </cell>
          <cell r="B345" t="str">
            <v>MAJOR SURGERY (TUBAL LIGATION)</v>
          </cell>
          <cell r="C345" t="str">
            <v>LABOR AND DELIVERY</v>
          </cell>
          <cell r="E345">
            <v>3724</v>
          </cell>
        </row>
        <row r="346">
          <cell r="A346">
            <v>44000884</v>
          </cell>
          <cell r="B346" t="str">
            <v>RECOVERY ROOM OB .50HR</v>
          </cell>
          <cell r="C346" t="str">
            <v>LABOR AND DELIVERY</v>
          </cell>
          <cell r="E346">
            <v>444</v>
          </cell>
        </row>
        <row r="347">
          <cell r="A347">
            <v>44000885</v>
          </cell>
          <cell r="B347" t="str">
            <v>RECOVERY ROOM OB 1.00HR</v>
          </cell>
          <cell r="C347" t="str">
            <v>LABOR AND DELIVERY</v>
          </cell>
          <cell r="E347">
            <v>889</v>
          </cell>
        </row>
        <row r="348">
          <cell r="A348">
            <v>44000886</v>
          </cell>
          <cell r="B348" t="str">
            <v>RECOVERY ROOM OB 1.25HR</v>
          </cell>
          <cell r="C348" t="str">
            <v>LABOR AND DELIVERY</v>
          </cell>
          <cell r="E348">
            <v>1114</v>
          </cell>
        </row>
        <row r="349">
          <cell r="A349">
            <v>44000887</v>
          </cell>
          <cell r="B349" t="str">
            <v>RECOVERY ROOM OB 1.50HR</v>
          </cell>
          <cell r="C349" t="str">
            <v>LABOR AND DELIVERY</v>
          </cell>
          <cell r="E349">
            <v>1317</v>
          </cell>
        </row>
        <row r="350">
          <cell r="A350">
            <v>44000888</v>
          </cell>
          <cell r="B350" t="str">
            <v>RECOVERY ROOM OB 1.75HR</v>
          </cell>
          <cell r="C350" t="str">
            <v>LABOR AND DELIVERY</v>
          </cell>
          <cell r="E350">
            <v>1541</v>
          </cell>
        </row>
        <row r="351">
          <cell r="A351">
            <v>44000889</v>
          </cell>
          <cell r="B351" t="str">
            <v>RECOVERY ROOM OB 2.00HR</v>
          </cell>
          <cell r="C351" t="str">
            <v>LABOR AND DELIVERY</v>
          </cell>
          <cell r="E351">
            <v>1782</v>
          </cell>
        </row>
        <row r="352">
          <cell r="A352">
            <v>40100350</v>
          </cell>
          <cell r="B352" t="str">
            <v xml:space="preserve">ER BRONCH W/BRUSHING </v>
          </cell>
          <cell r="C352" t="str">
            <v>SURGERY</v>
          </cell>
          <cell r="E352">
            <v>3042</v>
          </cell>
        </row>
        <row r="353">
          <cell r="A353">
            <v>40108259</v>
          </cell>
          <cell r="B353" t="str">
            <v>ER ENDO W/REMVL FOREIGN BODY</v>
          </cell>
          <cell r="C353" t="str">
            <v>SURGERY</v>
          </cell>
          <cell r="E353">
            <v>1335</v>
          </cell>
        </row>
        <row r="354">
          <cell r="A354">
            <v>40108260</v>
          </cell>
          <cell r="B354" t="str">
            <v>ER COLONOSCOPY FLEXIBLE, DIAGNOSTIC</v>
          </cell>
          <cell r="C354" t="str">
            <v>SURGERY</v>
          </cell>
          <cell r="E354">
            <v>1146</v>
          </cell>
        </row>
        <row r="355">
          <cell r="A355">
            <v>40108261</v>
          </cell>
          <cell r="B355" t="str">
            <v xml:space="preserve">ER COLONOSCOPY FLEXIBLE W/REMOVAL </v>
          </cell>
          <cell r="C355" t="str">
            <v>SURGERY</v>
          </cell>
          <cell r="E355">
            <v>1843</v>
          </cell>
        </row>
        <row r="356">
          <cell r="A356">
            <v>40108262</v>
          </cell>
          <cell r="B356" t="str">
            <v>ER ENDO FLEX/TRANSORAL, DIAG</v>
          </cell>
          <cell r="C356" t="str">
            <v>SURGERY</v>
          </cell>
          <cell r="E356">
            <v>1413</v>
          </cell>
        </row>
        <row r="357">
          <cell r="A357">
            <v>40108263</v>
          </cell>
          <cell r="B357" t="str">
            <v>ER ENDO FLEX/TRANSORAL W/BIOPSY, SINGL/MULTI</v>
          </cell>
          <cell r="C357" t="str">
            <v>SURGERY</v>
          </cell>
          <cell r="E357">
            <v>1413</v>
          </cell>
        </row>
        <row r="358">
          <cell r="A358">
            <v>44200005</v>
          </cell>
          <cell r="B358" t="str">
            <v>MAJOR SURGERY (C SECTION)</v>
          </cell>
          <cell r="C358" t="str">
            <v>SURGERY</v>
          </cell>
          <cell r="E358">
            <v>6825</v>
          </cell>
        </row>
        <row r="359">
          <cell r="A359">
            <v>44200007</v>
          </cell>
          <cell r="B359" t="str">
            <v>MAJOR SURGERY (C SECTION WITH TUBAL LIGATION)</v>
          </cell>
          <cell r="C359" t="str">
            <v>SURGERY</v>
          </cell>
          <cell r="E359">
            <v>7140</v>
          </cell>
        </row>
        <row r="360">
          <cell r="A360">
            <v>44200009</v>
          </cell>
          <cell r="B360" t="str">
            <v>MAJOR SURGERY (TUBAL LIGATION)</v>
          </cell>
          <cell r="C360" t="str">
            <v>SURGERY</v>
          </cell>
          <cell r="E360">
            <v>3724</v>
          </cell>
        </row>
        <row r="361">
          <cell r="A361">
            <v>44200012</v>
          </cell>
          <cell r="B361" t="str">
            <v>LITHOTRIPSY EXTRAC SHOCK WAVE (ESWL)</v>
          </cell>
          <cell r="C361" t="str">
            <v>SURGERY</v>
          </cell>
          <cell r="E361">
            <v>14407</v>
          </cell>
        </row>
        <row r="362">
          <cell r="A362">
            <v>44200016</v>
          </cell>
          <cell r="B362" t="str">
            <v>SURGERY-MAJOR 1.00HR</v>
          </cell>
          <cell r="C362" t="str">
            <v>SURGERY</v>
          </cell>
          <cell r="E362">
            <v>4895</v>
          </cell>
        </row>
        <row r="363">
          <cell r="A363">
            <v>44200024</v>
          </cell>
          <cell r="B363" t="str">
            <v>SURGERY-MAJOR 1.25HR</v>
          </cell>
          <cell r="C363" t="str">
            <v>SURGERY</v>
          </cell>
          <cell r="E363">
            <v>5762</v>
          </cell>
        </row>
        <row r="364">
          <cell r="A364">
            <v>44200032</v>
          </cell>
          <cell r="B364" t="str">
            <v>SURGERY-MAJOR 1.50HR</v>
          </cell>
          <cell r="C364" t="str">
            <v>SURGERY</v>
          </cell>
          <cell r="E364">
            <v>6634</v>
          </cell>
        </row>
        <row r="365">
          <cell r="A365">
            <v>44200040</v>
          </cell>
          <cell r="B365" t="str">
            <v>SURGERY-MAJOR 1.75HR</v>
          </cell>
          <cell r="C365" t="str">
            <v>SURGERY</v>
          </cell>
          <cell r="E365">
            <v>7515</v>
          </cell>
        </row>
        <row r="366">
          <cell r="A366">
            <v>44200057</v>
          </cell>
          <cell r="B366" t="str">
            <v>SURGERY-MAJOR 2.00HR</v>
          </cell>
          <cell r="C366" t="str">
            <v>SURGERY</v>
          </cell>
          <cell r="E366">
            <v>8378</v>
          </cell>
        </row>
        <row r="367">
          <cell r="A367">
            <v>44200065</v>
          </cell>
          <cell r="B367" t="str">
            <v>SURGERY-MAJOR 2.25HR</v>
          </cell>
          <cell r="C367" t="str">
            <v>SURGERY</v>
          </cell>
          <cell r="E367">
            <v>9245</v>
          </cell>
        </row>
        <row r="368">
          <cell r="A368">
            <v>44200073</v>
          </cell>
          <cell r="B368" t="str">
            <v>SURGERY-MAJOR 2.50HR</v>
          </cell>
          <cell r="C368" t="str">
            <v>SURGERY</v>
          </cell>
          <cell r="E368">
            <v>10117</v>
          </cell>
        </row>
        <row r="369">
          <cell r="A369">
            <v>44200081</v>
          </cell>
          <cell r="B369" t="str">
            <v>SURGERY-MAJOR 2.75HR</v>
          </cell>
          <cell r="C369" t="str">
            <v>SURGERY</v>
          </cell>
          <cell r="E369">
            <v>10988</v>
          </cell>
        </row>
        <row r="370">
          <cell r="A370">
            <v>44200099</v>
          </cell>
          <cell r="B370" t="str">
            <v>SURGERY-MAJOR 3.00HR</v>
          </cell>
          <cell r="C370" t="str">
            <v>SURGERY</v>
          </cell>
          <cell r="E370">
            <v>11860</v>
          </cell>
        </row>
        <row r="371">
          <cell r="A371">
            <v>44200107</v>
          </cell>
          <cell r="B371" t="str">
            <v>SURGERY-MAJOR 3.25HR</v>
          </cell>
          <cell r="C371" t="str">
            <v>SURGERY</v>
          </cell>
          <cell r="E371">
            <v>12731</v>
          </cell>
        </row>
        <row r="372">
          <cell r="A372">
            <v>44200115</v>
          </cell>
          <cell r="B372" t="str">
            <v>SURGERY-MAJOR 3.50HR</v>
          </cell>
          <cell r="C372" t="str">
            <v>SURGERY</v>
          </cell>
          <cell r="E372">
            <v>13600</v>
          </cell>
        </row>
        <row r="373">
          <cell r="A373">
            <v>44200123</v>
          </cell>
          <cell r="B373" t="str">
            <v>SURGERY-MAJOR 3.75HR</v>
          </cell>
          <cell r="C373" t="str">
            <v>SURGERY</v>
          </cell>
          <cell r="E373">
            <v>14471</v>
          </cell>
        </row>
        <row r="374">
          <cell r="A374">
            <v>44200131</v>
          </cell>
          <cell r="B374" t="str">
            <v>SURGERY-MAJOR 4.00HR</v>
          </cell>
          <cell r="C374" t="str">
            <v>SURGERY</v>
          </cell>
          <cell r="E374">
            <v>15343</v>
          </cell>
        </row>
        <row r="375">
          <cell r="A375">
            <v>44200149</v>
          </cell>
          <cell r="B375" t="str">
            <v>SURGERY-MAJOR 4.25HR</v>
          </cell>
          <cell r="C375" t="str">
            <v>SURGERY</v>
          </cell>
          <cell r="E375">
            <v>16130</v>
          </cell>
        </row>
        <row r="376">
          <cell r="A376">
            <v>44200156</v>
          </cell>
          <cell r="B376" t="str">
            <v>SURGERY-MAJOR 4.50HR</v>
          </cell>
          <cell r="C376" t="str">
            <v>SURGERY</v>
          </cell>
          <cell r="E376">
            <v>17082</v>
          </cell>
        </row>
        <row r="377">
          <cell r="A377">
            <v>44200164</v>
          </cell>
          <cell r="B377" t="str">
            <v>SURGERY-MAJOR 4.75HR</v>
          </cell>
          <cell r="C377" t="str">
            <v>SURGERY</v>
          </cell>
          <cell r="E377">
            <v>17955</v>
          </cell>
        </row>
        <row r="378">
          <cell r="A378">
            <v>44200172</v>
          </cell>
          <cell r="B378" t="str">
            <v>SURGERY-MAJOR 5.00HR</v>
          </cell>
          <cell r="C378" t="str">
            <v>SURGERY</v>
          </cell>
          <cell r="E378">
            <v>18824</v>
          </cell>
        </row>
        <row r="379">
          <cell r="A379">
            <v>44200198</v>
          </cell>
          <cell r="B379" t="str">
            <v>SURGERY-MAJOR 5.50HR</v>
          </cell>
          <cell r="C379" t="str">
            <v>SURGERY</v>
          </cell>
          <cell r="E379">
            <v>20566</v>
          </cell>
        </row>
        <row r="380">
          <cell r="A380">
            <v>44200306</v>
          </cell>
          <cell r="B380" t="str">
            <v>COSMETIC SURGERY 1ST HR</v>
          </cell>
          <cell r="C380" t="str">
            <v>SURGERY</v>
          </cell>
          <cell r="E380">
            <v>1648</v>
          </cell>
        </row>
        <row r="381">
          <cell r="A381">
            <v>44200307</v>
          </cell>
          <cell r="B381" t="str">
            <v>COSMETIC SURGERY ADD'L 1/4 HR</v>
          </cell>
          <cell r="C381" t="str">
            <v>SURGERY</v>
          </cell>
          <cell r="E381">
            <v>321</v>
          </cell>
        </row>
        <row r="382">
          <cell r="A382">
            <v>44200354</v>
          </cell>
          <cell r="B382" t="str">
            <v>SURGERY-MINOR  .50HR</v>
          </cell>
          <cell r="C382" t="str">
            <v>SURGERY</v>
          </cell>
          <cell r="E382">
            <v>2582</v>
          </cell>
        </row>
        <row r="383">
          <cell r="A383">
            <v>44200362</v>
          </cell>
          <cell r="B383" t="str">
            <v>SURGERY-MINOR  .75HR</v>
          </cell>
          <cell r="C383" t="str">
            <v>SURGERY</v>
          </cell>
          <cell r="E383">
            <v>3307</v>
          </cell>
        </row>
        <row r="384">
          <cell r="A384">
            <v>44200370</v>
          </cell>
          <cell r="B384" t="str">
            <v>MINOR PROCEDURE OR-ROOM</v>
          </cell>
          <cell r="C384" t="str">
            <v>SURGERY</v>
          </cell>
          <cell r="E384">
            <v>2081</v>
          </cell>
        </row>
        <row r="385">
          <cell r="A385">
            <v>44200371</v>
          </cell>
          <cell r="B385" t="str">
            <v xml:space="preserve">TRANSFUS BLD/COMP </v>
          </cell>
          <cell r="C385" t="str">
            <v>SURGERY</v>
          </cell>
          <cell r="E385">
            <v>2481</v>
          </cell>
        </row>
        <row r="386">
          <cell r="A386">
            <v>44200405</v>
          </cell>
          <cell r="B386" t="str">
            <v>BARIATRIC INITIAL VISIT</v>
          </cell>
          <cell r="C386" t="str">
            <v>SURGERY</v>
          </cell>
          <cell r="E386">
            <v>0</v>
          </cell>
        </row>
        <row r="387">
          <cell r="A387">
            <v>44200520</v>
          </cell>
          <cell r="B387" t="str">
            <v>ANALYZE NEUROSTIM COMPLEX W/O PROGRAMMING</v>
          </cell>
          <cell r="C387" t="str">
            <v>SURGERY</v>
          </cell>
          <cell r="E387">
            <v>338</v>
          </cell>
        </row>
        <row r="388">
          <cell r="A388">
            <v>44200521</v>
          </cell>
          <cell r="B388" t="str">
            <v>ANALYZE NEUROSTIM COMPLEX 1HR</v>
          </cell>
          <cell r="C388" t="str">
            <v>SURGERY</v>
          </cell>
          <cell r="E388">
            <v>451</v>
          </cell>
        </row>
        <row r="389">
          <cell r="A389">
            <v>44200522</v>
          </cell>
          <cell r="B389" t="str">
            <v>ANALYZE NEUROSTIM COMPLEX ADD'L 30MIN</v>
          </cell>
          <cell r="C389" t="str">
            <v>SURGERY</v>
          </cell>
          <cell r="E389">
            <v>451</v>
          </cell>
        </row>
        <row r="390">
          <cell r="A390">
            <v>44200600</v>
          </cell>
          <cell r="B390" t="str">
            <v xml:space="preserve">ENDO LEVEL 1 UP TO 1ST 30MIN </v>
          </cell>
          <cell r="C390" t="str">
            <v>SURGERY</v>
          </cell>
          <cell r="E390">
            <v>4326</v>
          </cell>
        </row>
        <row r="391">
          <cell r="A391">
            <v>44200601</v>
          </cell>
          <cell r="B391" t="str">
            <v xml:space="preserve">ENDO LEVEL 1 EA ADDL 15MIN </v>
          </cell>
          <cell r="C391" t="str">
            <v>SURGERY</v>
          </cell>
          <cell r="E391">
            <v>894</v>
          </cell>
        </row>
        <row r="392">
          <cell r="A392">
            <v>44200602</v>
          </cell>
          <cell r="B392" t="str">
            <v xml:space="preserve">ENDO LEVEL 2 UP TO 1ST 30MIN </v>
          </cell>
          <cell r="C392" t="str">
            <v>SURGERY</v>
          </cell>
          <cell r="E392">
            <v>5142</v>
          </cell>
        </row>
        <row r="393">
          <cell r="A393">
            <v>44200603</v>
          </cell>
          <cell r="B393" t="str">
            <v>ENDO LEVEL 2 EA ADDL 15MIN</v>
          </cell>
          <cell r="C393" t="str">
            <v>SURGERY</v>
          </cell>
          <cell r="E393">
            <v>894</v>
          </cell>
        </row>
        <row r="394">
          <cell r="A394">
            <v>44200604</v>
          </cell>
          <cell r="B394" t="str">
            <v>ENDO LEVEL 3 UP TO 1ST 30MIN</v>
          </cell>
          <cell r="C394" t="str">
            <v>SURGERY</v>
          </cell>
          <cell r="E394">
            <v>8364</v>
          </cell>
        </row>
        <row r="395">
          <cell r="A395">
            <v>44200605</v>
          </cell>
          <cell r="B395" t="str">
            <v xml:space="preserve">ENDO LEVEL 3 EA ADDL 15MIN </v>
          </cell>
          <cell r="C395" t="str">
            <v>SURGERY</v>
          </cell>
          <cell r="E395">
            <v>894</v>
          </cell>
        </row>
        <row r="396">
          <cell r="A396">
            <v>44200606</v>
          </cell>
          <cell r="B396" t="str">
            <v xml:space="preserve">ENDO LEVEL 4 UP TO 1ST 30MIN </v>
          </cell>
          <cell r="C396" t="str">
            <v>SURGERY</v>
          </cell>
          <cell r="E396">
            <v>9576</v>
          </cell>
        </row>
        <row r="397">
          <cell r="A397">
            <v>44200607</v>
          </cell>
          <cell r="B397" t="str">
            <v xml:space="preserve">ENDO LEVEL 4 EA ADDL 15 MIN </v>
          </cell>
          <cell r="C397" t="str">
            <v>SURGERY</v>
          </cell>
          <cell r="E397">
            <v>1020</v>
          </cell>
        </row>
        <row r="398">
          <cell r="A398">
            <v>44201025</v>
          </cell>
          <cell r="B398" t="str">
            <v>PRISON OUTPATIENT ADMIN. DAY</v>
          </cell>
          <cell r="C398" t="str">
            <v>SURGERY</v>
          </cell>
          <cell r="E398">
            <v>1050</v>
          </cell>
        </row>
        <row r="399">
          <cell r="A399">
            <v>44201530</v>
          </cell>
          <cell r="B399" t="str">
            <v>ANGIOPLASTY PERCUT BRACHIOCEPHALIC</v>
          </cell>
          <cell r="C399" t="str">
            <v>SURGERY</v>
          </cell>
          <cell r="E399">
            <v>9468</v>
          </cell>
        </row>
        <row r="400">
          <cell r="A400">
            <v>44201531</v>
          </cell>
          <cell r="B400" t="str">
            <v>ANGIOPLASTY PERCUT VENOUS</v>
          </cell>
          <cell r="C400" t="str">
            <v>SURGERY</v>
          </cell>
          <cell r="E400">
            <v>9605</v>
          </cell>
        </row>
        <row r="401">
          <cell r="A401">
            <v>44201532</v>
          </cell>
          <cell r="B401" t="str">
            <v>INJ PROC EXTREM VENOGRAPHY</v>
          </cell>
          <cell r="C401" t="str">
            <v>SURGERY</v>
          </cell>
          <cell r="E401">
            <v>944</v>
          </cell>
        </row>
        <row r="402">
          <cell r="A402">
            <v>44201533</v>
          </cell>
          <cell r="B402" t="str">
            <v>SELECT CATH 1ST ORDER VEIN</v>
          </cell>
          <cell r="C402" t="str">
            <v>SURGERY</v>
          </cell>
          <cell r="E402">
            <v>2366</v>
          </cell>
        </row>
        <row r="403">
          <cell r="A403">
            <v>44201534</v>
          </cell>
          <cell r="B403" t="str">
            <v>SELECT CATH 2ND ORDER VEIN</v>
          </cell>
          <cell r="C403" t="str">
            <v>SURGERY</v>
          </cell>
          <cell r="E403">
            <v>2435</v>
          </cell>
        </row>
        <row r="404">
          <cell r="A404">
            <v>44201535</v>
          </cell>
          <cell r="B404" t="str">
            <v>NEEDLE/INTRACATH RETROGRADE BRACH ARTERY</v>
          </cell>
          <cell r="C404" t="str">
            <v>SURGERY</v>
          </cell>
          <cell r="E404">
            <v>974</v>
          </cell>
        </row>
        <row r="405">
          <cell r="A405">
            <v>44201536</v>
          </cell>
          <cell r="B405" t="str">
            <v>ARTERIOVENOUS SHUNT INIT ACCESS</v>
          </cell>
          <cell r="C405" t="str">
            <v>SURGERY</v>
          </cell>
          <cell r="E405">
            <v>902</v>
          </cell>
        </row>
        <row r="406">
          <cell r="A406">
            <v>44201537</v>
          </cell>
          <cell r="B406" t="str">
            <v>ARTERIOVENOUS SHUNT ADDL ACCESS</v>
          </cell>
          <cell r="C406" t="str">
            <v>SURGERY</v>
          </cell>
          <cell r="E406">
            <v>310</v>
          </cell>
        </row>
        <row r="407">
          <cell r="A407">
            <v>44201538</v>
          </cell>
          <cell r="B407" t="str">
            <v>SELECT CATH 1ST ORDER ARTERIAL (UPPER)</v>
          </cell>
          <cell r="C407" t="str">
            <v>SURGERY</v>
          </cell>
          <cell r="E407">
            <v>3128</v>
          </cell>
        </row>
        <row r="408">
          <cell r="A408">
            <v>44201539</v>
          </cell>
          <cell r="B408" t="str">
            <v>SELECT CATH 2ND ORDER ARTERIAL (UPPER)</v>
          </cell>
          <cell r="C408" t="str">
            <v>SURGERY</v>
          </cell>
          <cell r="E408">
            <v>3403</v>
          </cell>
        </row>
        <row r="409">
          <cell r="A409">
            <v>44201540</v>
          </cell>
          <cell r="B409" t="str">
            <v>SELECT CATH 1ST ORDER ATERIAL (LOWER)</v>
          </cell>
          <cell r="C409" t="str">
            <v>SURGERY</v>
          </cell>
          <cell r="E409">
            <v>3353</v>
          </cell>
        </row>
        <row r="410">
          <cell r="A410">
            <v>44201541</v>
          </cell>
          <cell r="B410" t="str">
            <v>INSRT NON-TUNNL CNTRL CVC, AGE 5/&gt;</v>
          </cell>
          <cell r="C410" t="str">
            <v>SURGERY</v>
          </cell>
          <cell r="E410">
            <v>1877</v>
          </cell>
        </row>
        <row r="411">
          <cell r="A411">
            <v>44201542</v>
          </cell>
          <cell r="B411" t="str">
            <v>INSRT TUNNL CNTRL CVC, AGE 5/&gt;</v>
          </cell>
          <cell r="C411" t="str">
            <v>SURGERY</v>
          </cell>
          <cell r="E411">
            <v>3944</v>
          </cell>
        </row>
        <row r="412">
          <cell r="A412">
            <v>44201543</v>
          </cell>
          <cell r="B412" t="str">
            <v>INSRT TUNNL CNTRL W/PORT, AGE 5/&gt;</v>
          </cell>
          <cell r="C412" t="str">
            <v>SURGERY</v>
          </cell>
          <cell r="E412">
            <v>5319</v>
          </cell>
        </row>
        <row r="413">
          <cell r="A413">
            <v>44201544</v>
          </cell>
          <cell r="B413" t="str">
            <v>INSRT TESIO CATH</v>
          </cell>
          <cell r="C413" t="str">
            <v>SURGERY</v>
          </cell>
          <cell r="E413">
            <v>5319</v>
          </cell>
        </row>
        <row r="414">
          <cell r="A414">
            <v>44201545</v>
          </cell>
          <cell r="B414" t="str">
            <v>PICC INSRT W/OUT PORT/PUMP AGE 5/&gt;</v>
          </cell>
          <cell r="C414" t="str">
            <v>SURGERY</v>
          </cell>
          <cell r="E414">
            <v>1878</v>
          </cell>
        </row>
        <row r="415">
          <cell r="A415">
            <v>44201546</v>
          </cell>
          <cell r="B415" t="str">
            <v>REPAIR TUNNL/NON-TUNNL CATH</v>
          </cell>
          <cell r="C415" t="str">
            <v>SURGERY</v>
          </cell>
          <cell r="E415">
            <v>1050</v>
          </cell>
        </row>
        <row r="416">
          <cell r="A416">
            <v>44201547</v>
          </cell>
          <cell r="B416" t="str">
            <v>TUNNL CATH REPLCMNT</v>
          </cell>
          <cell r="C416" t="str">
            <v>SURGERY</v>
          </cell>
          <cell r="E416">
            <v>3646</v>
          </cell>
        </row>
        <row r="417">
          <cell r="A417">
            <v>44201548</v>
          </cell>
          <cell r="B417" t="str">
            <v>TUNNL CATH REMVL</v>
          </cell>
          <cell r="C417" t="str">
            <v>SURGERY</v>
          </cell>
          <cell r="E417">
            <v>1050</v>
          </cell>
        </row>
        <row r="418">
          <cell r="A418">
            <v>44201549</v>
          </cell>
          <cell r="B418" t="str">
            <v>TUNNL CATH (PORT) REMVL</v>
          </cell>
          <cell r="C418" t="str">
            <v>SURGERY</v>
          </cell>
          <cell r="E418">
            <v>1877</v>
          </cell>
        </row>
        <row r="419">
          <cell r="A419">
            <v>44201550</v>
          </cell>
          <cell r="B419" t="str">
            <v>THROMBOLYTIC DECLOTTING OF CATH</v>
          </cell>
          <cell r="C419" t="str">
            <v>SURGERY</v>
          </cell>
          <cell r="E419">
            <v>412</v>
          </cell>
        </row>
        <row r="420">
          <cell r="A420">
            <v>44201551</v>
          </cell>
          <cell r="B420" t="str">
            <v>FIBRIN SHEATH REMVL</v>
          </cell>
          <cell r="C420" t="str">
            <v>SURGERY</v>
          </cell>
          <cell r="E420">
            <v>4188</v>
          </cell>
        </row>
        <row r="421">
          <cell r="A421">
            <v>44201552</v>
          </cell>
          <cell r="B421" t="str">
            <v>MECHANICAL REMVL OF CLOT</v>
          </cell>
          <cell r="C421" t="str">
            <v>SURGERY</v>
          </cell>
          <cell r="E421">
            <v>1142</v>
          </cell>
        </row>
        <row r="422">
          <cell r="A422">
            <v>44201553</v>
          </cell>
          <cell r="B422" t="str">
            <v>CONTRAST INJ CATH EVAL W/FLUORO</v>
          </cell>
          <cell r="C422" t="str">
            <v>SURGERY</v>
          </cell>
          <cell r="E422">
            <v>412</v>
          </cell>
        </row>
        <row r="423">
          <cell r="A423">
            <v>44201554</v>
          </cell>
          <cell r="B423" t="str">
            <v>THROMBECTOMY ACCESS</v>
          </cell>
          <cell r="C423" t="str">
            <v>SURGERY</v>
          </cell>
          <cell r="E423">
            <v>5050</v>
          </cell>
        </row>
        <row r="424">
          <cell r="A424">
            <v>44201555</v>
          </cell>
          <cell r="B424" t="str">
            <v>SECONDARY PERCUT THROMBECTOMY</v>
          </cell>
          <cell r="C424" t="str">
            <v>SURGERY</v>
          </cell>
          <cell r="E424">
            <v>3879</v>
          </cell>
        </row>
        <row r="425">
          <cell r="A425">
            <v>44201556</v>
          </cell>
          <cell r="B425" t="str">
            <v>VASC EMBOLIZE/OCCLUDE VENOUS</v>
          </cell>
          <cell r="C425" t="str">
            <v>SURGERY</v>
          </cell>
          <cell r="E425">
            <v>20106.8</v>
          </cell>
        </row>
        <row r="426">
          <cell r="A426">
            <v>44201557</v>
          </cell>
          <cell r="B426" t="str">
            <v xml:space="preserve">PLCMNT STENT INITIAL VEIN </v>
          </cell>
          <cell r="C426" t="str">
            <v>SURGERY</v>
          </cell>
          <cell r="E426">
            <v>20736.740000000002</v>
          </cell>
        </row>
        <row r="427">
          <cell r="A427">
            <v>44201558</v>
          </cell>
          <cell r="B427" t="str">
            <v>LIGATION ANGIOACCESS ARTERIOVEN FISTULA</v>
          </cell>
          <cell r="C427" t="str">
            <v>SURGERY</v>
          </cell>
          <cell r="E427">
            <v>4676</v>
          </cell>
        </row>
        <row r="428">
          <cell r="A428">
            <v>44201559</v>
          </cell>
          <cell r="B428" t="str">
            <v>ANGIOGRAPHY EXTREM UNI S/I</v>
          </cell>
          <cell r="C428" t="str">
            <v>SURGERY</v>
          </cell>
          <cell r="E428">
            <v>5300</v>
          </cell>
        </row>
        <row r="429">
          <cell r="A429">
            <v>44201560</v>
          </cell>
          <cell r="B429" t="str">
            <v>ANGIOGRAPHY ARTERIOVENOUS SHUNT</v>
          </cell>
          <cell r="C429" t="str">
            <v>SURGERY</v>
          </cell>
          <cell r="E429">
            <v>1288</v>
          </cell>
        </row>
        <row r="430">
          <cell r="A430">
            <v>44201561</v>
          </cell>
          <cell r="B430" t="str">
            <v>VENOGRAPHY EXTREM UNI S/I</v>
          </cell>
          <cell r="C430" t="str">
            <v>SURGERY</v>
          </cell>
          <cell r="E430">
            <v>3357</v>
          </cell>
        </row>
        <row r="431">
          <cell r="A431">
            <v>44201562</v>
          </cell>
          <cell r="B431" t="str">
            <v>VENOGRAPHY EXTREM BILAT</v>
          </cell>
          <cell r="C431" t="str">
            <v>SURGERY</v>
          </cell>
          <cell r="E431">
            <v>5036</v>
          </cell>
        </row>
        <row r="432">
          <cell r="A432">
            <v>44201563</v>
          </cell>
          <cell r="B432" t="str">
            <v>VENOGRAPHY CAVAL SUPERIOR S/I</v>
          </cell>
          <cell r="C432" t="str">
            <v>SURGERY</v>
          </cell>
          <cell r="E432">
            <v>1710</v>
          </cell>
        </row>
        <row r="433">
          <cell r="A433">
            <v>44201564</v>
          </cell>
          <cell r="B433" t="str">
            <v>TRANSCATHETER THRPY EMBOLIZ S/I</v>
          </cell>
          <cell r="C433" t="str">
            <v>SURGERY</v>
          </cell>
          <cell r="E433">
            <v>9252</v>
          </cell>
        </row>
        <row r="434">
          <cell r="A434">
            <v>44201565</v>
          </cell>
          <cell r="B434" t="str">
            <v>ANGIOGRAPHY VIA EXISTING CATH F/U</v>
          </cell>
          <cell r="C434" t="str">
            <v>SURGERY</v>
          </cell>
          <cell r="E434">
            <v>790</v>
          </cell>
        </row>
        <row r="435">
          <cell r="A435">
            <v>44201566</v>
          </cell>
          <cell r="B435" t="str">
            <v>FIBRIN SHEATH REMVL S/I</v>
          </cell>
          <cell r="C435" t="str">
            <v>SURGERY</v>
          </cell>
          <cell r="E435">
            <v>645</v>
          </cell>
        </row>
        <row r="436">
          <cell r="A436">
            <v>44201567</v>
          </cell>
          <cell r="B436" t="str">
            <v>MECHANICAL REMVL OF CLOT S/I</v>
          </cell>
          <cell r="C436" t="str">
            <v>SURGERY</v>
          </cell>
          <cell r="E436">
            <v>589</v>
          </cell>
        </row>
        <row r="437">
          <cell r="A437">
            <v>44201568</v>
          </cell>
          <cell r="B437" t="str">
            <v>PLCMNT STENT INITIAL ARTERY</v>
          </cell>
          <cell r="C437" t="str">
            <v>SURGERY</v>
          </cell>
          <cell r="E437">
            <v>20736.740000000002</v>
          </cell>
        </row>
        <row r="438">
          <cell r="A438">
            <v>44201569</v>
          </cell>
          <cell r="B438" t="str">
            <v>ANGIOPLASTY PERIPH S/I</v>
          </cell>
          <cell r="C438" t="str">
            <v>SURGERY</v>
          </cell>
          <cell r="E438">
            <v>5344</v>
          </cell>
        </row>
        <row r="439">
          <cell r="A439">
            <v>44201570</v>
          </cell>
          <cell r="B439" t="str">
            <v>ANGIOPLASTY PERIPH S/I EA ADDL</v>
          </cell>
          <cell r="C439" t="str">
            <v>SURGERY</v>
          </cell>
          <cell r="E439">
            <v>2974</v>
          </cell>
        </row>
        <row r="440">
          <cell r="A440">
            <v>44201571</v>
          </cell>
          <cell r="B440" t="str">
            <v>ANGIOPLASTY VENOUS S/I</v>
          </cell>
          <cell r="C440" t="str">
            <v>SURGERY</v>
          </cell>
          <cell r="E440">
            <v>5131</v>
          </cell>
        </row>
        <row r="441">
          <cell r="A441">
            <v>44201572</v>
          </cell>
          <cell r="B441" t="str">
            <v>US GUIDANCE VASCULAR ACCESS</v>
          </cell>
          <cell r="C441" t="str">
            <v>SURGERY</v>
          </cell>
          <cell r="E441">
            <v>847</v>
          </cell>
        </row>
        <row r="442">
          <cell r="A442">
            <v>44201573</v>
          </cell>
          <cell r="B442" t="str">
            <v>FLUORO GUIDANCE CVA DEVICE PLCMNT</v>
          </cell>
          <cell r="C442" t="str">
            <v>SURGERY</v>
          </cell>
          <cell r="E442">
            <v>860.07</v>
          </cell>
        </row>
        <row r="443">
          <cell r="A443">
            <v>44201574</v>
          </cell>
          <cell r="B443" t="str">
            <v>ARTERIAL DUPLEX SCAN COMPL</v>
          </cell>
          <cell r="C443" t="str">
            <v>SURGERY</v>
          </cell>
          <cell r="E443">
            <v>1393</v>
          </cell>
        </row>
        <row r="444">
          <cell r="A444">
            <v>44201575</v>
          </cell>
          <cell r="B444" t="str">
            <v>ARTERIAL DUPLEX SCAN UNILAT</v>
          </cell>
          <cell r="C444" t="str">
            <v>SURGERY</v>
          </cell>
          <cell r="E444">
            <v>624</v>
          </cell>
        </row>
        <row r="445">
          <cell r="A445">
            <v>44201576</v>
          </cell>
          <cell r="B445" t="str">
            <v>VENOUS DUPLEX SCAN COMPL</v>
          </cell>
          <cell r="C445" t="str">
            <v>SURGERY</v>
          </cell>
          <cell r="E445">
            <v>1846</v>
          </cell>
        </row>
        <row r="446">
          <cell r="A446">
            <v>44201577</v>
          </cell>
          <cell r="B446" t="str">
            <v>VENOUS DUPLEX SCAN UNILAT</v>
          </cell>
          <cell r="C446" t="str">
            <v>SURGERY</v>
          </cell>
          <cell r="E446">
            <v>1151</v>
          </cell>
        </row>
        <row r="447">
          <cell r="A447">
            <v>44201578</v>
          </cell>
          <cell r="B447" t="str">
            <v>DUPLEX SCAN HEMODIALYSIS ACCESS</v>
          </cell>
          <cell r="C447" t="str">
            <v>SURGERY</v>
          </cell>
          <cell r="E447">
            <v>237</v>
          </cell>
        </row>
        <row r="448">
          <cell r="A448">
            <v>44201579</v>
          </cell>
          <cell r="B448" t="str">
            <v>VESSEL MAPPING</v>
          </cell>
          <cell r="C448" t="str">
            <v>SURGERY</v>
          </cell>
          <cell r="E448">
            <v>369</v>
          </cell>
        </row>
        <row r="449">
          <cell r="A449">
            <v>44201580</v>
          </cell>
          <cell r="B449" t="str">
            <v>LOW OSMOLAR CONTRAST 300-399MG/ML IODINE</v>
          </cell>
          <cell r="C449" t="str">
            <v>SURGERY</v>
          </cell>
          <cell r="E449">
            <v>3.22</v>
          </cell>
        </row>
        <row r="450">
          <cell r="A450">
            <v>44201581</v>
          </cell>
          <cell r="B450" t="str">
            <v>EXTERNAL CANNULA DECLOT W/O BALLOON CATH</v>
          </cell>
          <cell r="C450" t="str">
            <v>SURGERY</v>
          </cell>
          <cell r="E450">
            <v>412.23</v>
          </cell>
        </row>
        <row r="451">
          <cell r="A451">
            <v>44201582</v>
          </cell>
          <cell r="B451" t="str">
            <v>PLCMNT STENT EA ADDL VEIN</v>
          </cell>
          <cell r="C451" t="str">
            <v>SURGERY</v>
          </cell>
          <cell r="E451">
            <v>10028.56</v>
          </cell>
        </row>
        <row r="452">
          <cell r="A452">
            <v>44201583</v>
          </cell>
          <cell r="B452" t="str">
            <v>VASC EMBOLIZE/OCCLUDE ARTERY</v>
          </cell>
          <cell r="C452" t="str">
            <v>SURGERY</v>
          </cell>
          <cell r="E452">
            <v>20106.8</v>
          </cell>
        </row>
        <row r="453">
          <cell r="A453">
            <v>44201584</v>
          </cell>
          <cell r="B453" t="str">
            <v>PLACEMENT STENT ADDTNL ARTERY</v>
          </cell>
          <cell r="C453" t="str">
            <v>SURGERY</v>
          </cell>
          <cell r="E453">
            <v>11034.14</v>
          </cell>
        </row>
        <row r="454">
          <cell r="A454">
            <v>44201585</v>
          </cell>
          <cell r="B454" t="str">
            <v>NON TUNNEL CATH PLACEMENT</v>
          </cell>
          <cell r="C454" t="str">
            <v>SURGERY</v>
          </cell>
          <cell r="E454">
            <v>1932.1</v>
          </cell>
        </row>
        <row r="455">
          <cell r="A455">
            <v>44202123</v>
          </cell>
          <cell r="B455" t="str">
            <v>SINGLE TENDON SHEATH/LIG APONEUROSIS</v>
          </cell>
          <cell r="C455" t="str">
            <v>SURGERY</v>
          </cell>
          <cell r="E455">
            <v>459.8</v>
          </cell>
        </row>
        <row r="456">
          <cell r="A456">
            <v>44202124</v>
          </cell>
          <cell r="B456" t="str">
            <v>SINGLE TRIGGER POINT 1 OR 2 MUSCLE(S)</v>
          </cell>
          <cell r="C456" t="str">
            <v>SURGERY</v>
          </cell>
          <cell r="E456">
            <v>459.8</v>
          </cell>
        </row>
        <row r="457">
          <cell r="A457">
            <v>44202125</v>
          </cell>
          <cell r="B457" t="str">
            <v>SINGLE TRIGGER POINT 3+ MUSCLE(S)</v>
          </cell>
          <cell r="C457" t="str">
            <v>SURGERY</v>
          </cell>
          <cell r="E457">
            <v>459.8</v>
          </cell>
        </row>
        <row r="458">
          <cell r="A458">
            <v>44202126</v>
          </cell>
          <cell r="B458" t="str">
            <v>ARTHROCENTESIS ASPIR/INJ;SM JNT/BRUSA</v>
          </cell>
          <cell r="C458" t="str">
            <v>SURGERY</v>
          </cell>
          <cell r="E458">
            <v>459.8</v>
          </cell>
        </row>
        <row r="459">
          <cell r="A459">
            <v>44202127</v>
          </cell>
          <cell r="B459" t="str">
            <v>INTERMEDIATE JOINT OR BURSA</v>
          </cell>
          <cell r="C459" t="str">
            <v>SURGERY</v>
          </cell>
          <cell r="E459">
            <v>459.8</v>
          </cell>
        </row>
        <row r="460">
          <cell r="A460">
            <v>44202128</v>
          </cell>
          <cell r="B460" t="str">
            <v>MAJOR JOINT OR BURSA</v>
          </cell>
          <cell r="C460" t="str">
            <v>SURGERY</v>
          </cell>
          <cell r="E460">
            <v>459.8</v>
          </cell>
        </row>
        <row r="461">
          <cell r="A461">
            <v>44202129</v>
          </cell>
          <cell r="B461" t="str">
            <v>PERCUT VERTEBROPLASTY THORACIC</v>
          </cell>
          <cell r="C461" t="str">
            <v>SURGERY</v>
          </cell>
          <cell r="E461">
            <v>5857.18</v>
          </cell>
        </row>
        <row r="462">
          <cell r="A462">
            <v>44202130</v>
          </cell>
          <cell r="B462" t="str">
            <v>PERCUT VERTEBROPLASTY LUMBAR</v>
          </cell>
          <cell r="C462" t="str">
            <v>SURGERY</v>
          </cell>
          <cell r="E462">
            <v>5857.18</v>
          </cell>
        </row>
        <row r="463">
          <cell r="A463">
            <v>44202131</v>
          </cell>
          <cell r="B463" t="str">
            <v>INJ PROC SHLD ARTHROGRAPHY</v>
          </cell>
          <cell r="C463" t="str">
            <v>SURGERY</v>
          </cell>
          <cell r="E463">
            <v>173</v>
          </cell>
        </row>
        <row r="464">
          <cell r="A464">
            <v>44202132</v>
          </cell>
          <cell r="B464" t="str">
            <v>PROC HIP ARTHROGRAPHY W/O ANESTHESIA</v>
          </cell>
          <cell r="C464" t="str">
            <v>SURGERY</v>
          </cell>
          <cell r="E464">
            <v>202</v>
          </cell>
        </row>
        <row r="465">
          <cell r="A465">
            <v>44202133</v>
          </cell>
          <cell r="B465" t="str">
            <v>INJ SACROILIAC JOINT ANESTH/STEROID</v>
          </cell>
          <cell r="C465" t="str">
            <v>SURGERY</v>
          </cell>
          <cell r="E465">
            <v>294</v>
          </cell>
        </row>
        <row r="466">
          <cell r="A466">
            <v>44202134</v>
          </cell>
          <cell r="B466" t="str">
            <v>INJ EPIDURAL BLOOD/CLOT PATCH</v>
          </cell>
          <cell r="C466" t="str">
            <v>SURGERY</v>
          </cell>
          <cell r="E466">
            <v>1523.26</v>
          </cell>
        </row>
        <row r="467">
          <cell r="A467">
            <v>44202135</v>
          </cell>
          <cell r="B467" t="str">
            <v>PROC DISCOGRAPHY LEVEL;LUMBAR</v>
          </cell>
          <cell r="C467" t="str">
            <v>SURGERY</v>
          </cell>
          <cell r="E467">
            <v>128</v>
          </cell>
        </row>
        <row r="468">
          <cell r="A468">
            <v>44202136</v>
          </cell>
          <cell r="B468" t="str">
            <v>INJ PROC CERVICAL OR THORACIC</v>
          </cell>
          <cell r="C468" t="str">
            <v>SURGERY</v>
          </cell>
          <cell r="E468">
            <v>129</v>
          </cell>
        </row>
        <row r="469">
          <cell r="A469">
            <v>44202137</v>
          </cell>
          <cell r="B469" t="str">
            <v>INJ INFUS DIAG/THRPY CERV/THORACIC</v>
          </cell>
          <cell r="C469" t="str">
            <v>SURGERY</v>
          </cell>
          <cell r="E469">
            <v>1523.26</v>
          </cell>
        </row>
        <row r="470">
          <cell r="A470">
            <v>44202138</v>
          </cell>
          <cell r="B470" t="str">
            <v>INJ INFUS DIAG/THRPY LUMBAR/SACRAL</v>
          </cell>
          <cell r="C470" t="str">
            <v>SURGERY</v>
          </cell>
          <cell r="E470">
            <v>1523.26</v>
          </cell>
        </row>
        <row r="471">
          <cell r="A471">
            <v>44202139</v>
          </cell>
          <cell r="B471" t="str">
            <v>INJ/CATH PLCMNT;CERVICAL THORACIC</v>
          </cell>
          <cell r="C471" t="str">
            <v>SURGERY</v>
          </cell>
          <cell r="E471">
            <v>1523.26</v>
          </cell>
        </row>
        <row r="472">
          <cell r="A472">
            <v>44202140</v>
          </cell>
          <cell r="B472" t="str">
            <v>INJ/CATH PLCMNT;LUMBAR/SACRAL</v>
          </cell>
          <cell r="C472" t="str">
            <v>SURGERY</v>
          </cell>
          <cell r="E472">
            <v>1523.26</v>
          </cell>
        </row>
        <row r="473">
          <cell r="A473">
            <v>44202141</v>
          </cell>
          <cell r="B473" t="str">
            <v>ANALYZE SPINE INF PUMP W/O REPROGRAM</v>
          </cell>
          <cell r="C473" t="str">
            <v>SURGERY</v>
          </cell>
          <cell r="E473">
            <v>627.29999999999995</v>
          </cell>
        </row>
        <row r="474">
          <cell r="A474">
            <v>44202142</v>
          </cell>
          <cell r="B474" t="str">
            <v>ANALYZE SP INF PUMP W/REPROGRAM</v>
          </cell>
          <cell r="C474" t="str">
            <v>SURGERY</v>
          </cell>
          <cell r="E474">
            <v>627.29999999999995</v>
          </cell>
        </row>
        <row r="475">
          <cell r="A475">
            <v>44202143</v>
          </cell>
          <cell r="B475" t="str">
            <v>PERCUT IMPL NEURSOTIMULATOR EPIDURAL</v>
          </cell>
          <cell r="C475" t="str">
            <v>SURGERY</v>
          </cell>
          <cell r="E475">
            <v>10519.92</v>
          </cell>
        </row>
        <row r="476">
          <cell r="A476">
            <v>44202144</v>
          </cell>
          <cell r="B476" t="str">
            <v>REMOVAL NEUROSTIMULATOR PERCUT</v>
          </cell>
          <cell r="C476" t="str">
            <v>SURGERY</v>
          </cell>
          <cell r="E476">
            <v>3890.02</v>
          </cell>
        </row>
        <row r="477">
          <cell r="A477">
            <v>44202145</v>
          </cell>
          <cell r="B477" t="str">
            <v xml:space="preserve">N BLOCK INJ TRIGEMINAL </v>
          </cell>
          <cell r="C477" t="str">
            <v>SURGERY</v>
          </cell>
          <cell r="E477">
            <v>459.8</v>
          </cell>
        </row>
        <row r="478">
          <cell r="A478">
            <v>44202146</v>
          </cell>
          <cell r="B478" t="str">
            <v xml:space="preserve">N BLOCK INJ GREATER OCCPITAL </v>
          </cell>
          <cell r="C478" t="str">
            <v>SURGERY</v>
          </cell>
          <cell r="E478">
            <v>804.92</v>
          </cell>
        </row>
        <row r="479">
          <cell r="A479">
            <v>44202147</v>
          </cell>
          <cell r="B479" t="str">
            <v xml:space="preserve">N BLOCK INJ SUPRASCAPULAR </v>
          </cell>
          <cell r="C479" t="str">
            <v>SURGERY</v>
          </cell>
          <cell r="E479">
            <v>804.92</v>
          </cell>
        </row>
        <row r="480">
          <cell r="A480">
            <v>44202148</v>
          </cell>
          <cell r="B480" t="str">
            <v>INTERCOSTL NRV,MULT REGIN BLOCK</v>
          </cell>
          <cell r="C480" t="str">
            <v>SURGERY</v>
          </cell>
          <cell r="E480">
            <v>1523.26</v>
          </cell>
        </row>
        <row r="481">
          <cell r="A481">
            <v>44202149</v>
          </cell>
          <cell r="B481" t="str">
            <v>N BLOCK ILIO-ING/HYPOGI NERVE</v>
          </cell>
          <cell r="C481" t="str">
            <v>SURGERY</v>
          </cell>
          <cell r="E481">
            <v>804.92</v>
          </cell>
        </row>
        <row r="482">
          <cell r="A482">
            <v>44202150</v>
          </cell>
          <cell r="B482" t="str">
            <v>N BLOCK INJ PUDENDAL NERVE</v>
          </cell>
          <cell r="C482" t="str">
            <v>SURGERY</v>
          </cell>
          <cell r="E482">
            <v>1523.26</v>
          </cell>
        </row>
        <row r="483">
          <cell r="A483">
            <v>44202151</v>
          </cell>
          <cell r="B483" t="str">
            <v>N BLOCK INJ SCIATIC NERVE,SINGLE</v>
          </cell>
          <cell r="C483" t="str">
            <v>SURGERY</v>
          </cell>
          <cell r="E483">
            <v>1523.26</v>
          </cell>
        </row>
        <row r="484">
          <cell r="A484">
            <v>44202153</v>
          </cell>
          <cell r="B484" t="str">
            <v>N BLK INJ SICATIC CONT INF BY CATH</v>
          </cell>
          <cell r="C484" t="str">
            <v>SURGERY</v>
          </cell>
          <cell r="E484">
            <v>1523.26</v>
          </cell>
        </row>
        <row r="485">
          <cell r="A485">
            <v>44202154</v>
          </cell>
          <cell r="B485" t="str">
            <v>N BLOCK INJ FEMORAL SINGLE</v>
          </cell>
          <cell r="C485" t="str">
            <v>SURGERY</v>
          </cell>
          <cell r="E485">
            <v>804.92</v>
          </cell>
        </row>
        <row r="486">
          <cell r="A486">
            <v>44202155</v>
          </cell>
          <cell r="B486" t="str">
            <v>N BLK INJ FEMORAL CONT INF BY CATH</v>
          </cell>
          <cell r="C486" t="str">
            <v>SURGERY</v>
          </cell>
          <cell r="E486">
            <v>3513.24</v>
          </cell>
        </row>
        <row r="487">
          <cell r="A487">
            <v>44202156</v>
          </cell>
          <cell r="B487" t="str">
            <v xml:space="preserve">N BLK INJ OTHER PERIPHERAL/BRANCH </v>
          </cell>
          <cell r="C487" t="str">
            <v>SURGERY</v>
          </cell>
          <cell r="E487">
            <v>804.92</v>
          </cell>
        </row>
        <row r="488">
          <cell r="A488">
            <v>44202157</v>
          </cell>
          <cell r="B488" t="str">
            <v>INJ TRANSFORA EPIDUR W/IMGE GUID C/T</v>
          </cell>
          <cell r="C488" t="str">
            <v>SURGERY</v>
          </cell>
          <cell r="E488">
            <v>1523.26</v>
          </cell>
        </row>
        <row r="489">
          <cell r="A489">
            <v>44202158</v>
          </cell>
          <cell r="B489" t="str">
            <v>INJ TRANSFOR EPIDU ADD C/T W/IMGE GUID</v>
          </cell>
          <cell r="C489" t="str">
            <v>SURGERY</v>
          </cell>
          <cell r="E489">
            <v>141</v>
          </cell>
        </row>
        <row r="490">
          <cell r="A490">
            <v>44202159</v>
          </cell>
          <cell r="B490" t="str">
            <v>INJ TRANSFORA EPIDURAL L/S W/IMAGE GUIDE</v>
          </cell>
          <cell r="C490" t="str">
            <v>SURGERY</v>
          </cell>
          <cell r="E490">
            <v>1523.26</v>
          </cell>
        </row>
        <row r="491">
          <cell r="A491">
            <v>44202160</v>
          </cell>
          <cell r="B491" t="str">
            <v>INJ TRANSFORA EPIDU ADD L/S W/IMGE GUID</v>
          </cell>
          <cell r="C491" t="str">
            <v>SURGERY</v>
          </cell>
          <cell r="E491">
            <v>134</v>
          </cell>
        </row>
        <row r="492">
          <cell r="A492">
            <v>44202161</v>
          </cell>
          <cell r="B492" t="str">
            <v>INJ PARAVERT FAC C/T 1 LVL W/IMAG GUID</v>
          </cell>
          <cell r="C492" t="str">
            <v>SURGERY</v>
          </cell>
          <cell r="E492">
            <v>1523.26</v>
          </cell>
        </row>
        <row r="493">
          <cell r="A493">
            <v>44202162</v>
          </cell>
          <cell r="B493" t="str">
            <v>INJ PARAVERT FACET JNT C/T 2LV W/IMGE GUID</v>
          </cell>
          <cell r="C493" t="str">
            <v>SURGERY</v>
          </cell>
          <cell r="E493">
            <v>80</v>
          </cell>
        </row>
        <row r="494">
          <cell r="A494">
            <v>44202164</v>
          </cell>
          <cell r="B494" t="str">
            <v>INJ PARAVRT FACET JNT C/T 3+ADD W/IMAGE GUID</v>
          </cell>
          <cell r="C494" t="str">
            <v>SURGERY</v>
          </cell>
          <cell r="E494">
            <v>81</v>
          </cell>
        </row>
        <row r="495">
          <cell r="A495">
            <v>44202165</v>
          </cell>
          <cell r="B495" t="str">
            <v>INJ PARAVERT FACET JNT L/S 1LV W/IMAGE GUID</v>
          </cell>
          <cell r="C495" t="str">
            <v>SURGERY</v>
          </cell>
          <cell r="E495">
            <v>1523.26</v>
          </cell>
        </row>
        <row r="496">
          <cell r="A496">
            <v>44202166</v>
          </cell>
          <cell r="B496" t="str">
            <v>INJ PARAVRT FACET JNT L/S 2LV W/IMAG GUID</v>
          </cell>
          <cell r="C496" t="str">
            <v>SURGERY</v>
          </cell>
          <cell r="E496">
            <v>73</v>
          </cell>
        </row>
        <row r="497">
          <cell r="A497">
            <v>44202167</v>
          </cell>
          <cell r="B497" t="str">
            <v>INJ PARAVRT FACET JNT L/S 3LV+ W/IMGE GUID</v>
          </cell>
          <cell r="C497" t="str">
            <v>SURGERY</v>
          </cell>
          <cell r="E497">
            <v>75</v>
          </cell>
        </row>
        <row r="498">
          <cell r="A498">
            <v>44202168</v>
          </cell>
          <cell r="B498" t="str">
            <v>N BLOCK STELLATE GANGLION</v>
          </cell>
          <cell r="C498" t="str">
            <v>SURGERY</v>
          </cell>
          <cell r="E498">
            <v>1523.26</v>
          </cell>
        </row>
        <row r="499">
          <cell r="A499">
            <v>44202169</v>
          </cell>
          <cell r="B499" t="str">
            <v>N BLOCK LUMBAR OR THORACIC</v>
          </cell>
          <cell r="C499" t="str">
            <v>SURGERY</v>
          </cell>
          <cell r="E499">
            <v>1523.26</v>
          </cell>
        </row>
        <row r="500">
          <cell r="A500">
            <v>44202170</v>
          </cell>
          <cell r="B500" t="str">
            <v>N BLK CELIAC PLEXUS W/WO RADIOLG MONT</v>
          </cell>
          <cell r="C500" t="str">
            <v>SURGERY</v>
          </cell>
          <cell r="E500">
            <v>1523.26</v>
          </cell>
        </row>
        <row r="501">
          <cell r="A501">
            <v>44202171</v>
          </cell>
          <cell r="B501" t="str">
            <v>INJ TRTMT PERIPHERAL NERVE/BRANCH</v>
          </cell>
          <cell r="C501" t="str">
            <v>SURGERY</v>
          </cell>
          <cell r="E501">
            <v>1523.26</v>
          </cell>
        </row>
        <row r="502">
          <cell r="A502">
            <v>44202172</v>
          </cell>
          <cell r="B502" t="str">
            <v>NERVE REPAIR UNLSTD PROC NRV SYSTEM</v>
          </cell>
          <cell r="C502" t="str">
            <v>SURGERY</v>
          </cell>
          <cell r="E502">
            <v>459.8</v>
          </cell>
        </row>
        <row r="503">
          <cell r="A503">
            <v>44202173</v>
          </cell>
          <cell r="B503" t="str">
            <v>ANALYZE NEUROSTIM COMPLEX 1HR</v>
          </cell>
          <cell r="C503" t="str">
            <v>SURGERY</v>
          </cell>
          <cell r="E503">
            <v>451</v>
          </cell>
        </row>
        <row r="504">
          <cell r="A504">
            <v>44202174</v>
          </cell>
          <cell r="B504" t="str">
            <v>ANALYZE NUEROSTIM COMPLEX ADD'L 30MIN</v>
          </cell>
          <cell r="C504" t="str">
            <v>SURGERY</v>
          </cell>
          <cell r="E504">
            <v>451</v>
          </cell>
        </row>
        <row r="505">
          <cell r="A505">
            <v>44202175</v>
          </cell>
          <cell r="B505" t="str">
            <v>REFIL/MAINT IMPLT PUMP NERVSYS W/SUPV</v>
          </cell>
          <cell r="C505" t="str">
            <v>SURGERY</v>
          </cell>
          <cell r="E505">
            <v>391.5</v>
          </cell>
        </row>
        <row r="506">
          <cell r="A506">
            <v>44202176</v>
          </cell>
          <cell r="B506" t="str">
            <v>DISCOGRAPHY CERVIAL/THORACIC</v>
          </cell>
          <cell r="C506" t="str">
            <v>SURGERY</v>
          </cell>
          <cell r="E506">
            <v>6278.1</v>
          </cell>
        </row>
        <row r="507">
          <cell r="A507">
            <v>44202177</v>
          </cell>
          <cell r="B507" t="str">
            <v>PERCU VERTE/SACROPLSTY FLUORO GUID</v>
          </cell>
          <cell r="C507" t="str">
            <v>SURGERY</v>
          </cell>
          <cell r="E507">
            <v>56</v>
          </cell>
        </row>
        <row r="508">
          <cell r="A508">
            <v>44202178</v>
          </cell>
          <cell r="B508" t="str">
            <v>DISCOGRAPHY LUMBAR</v>
          </cell>
          <cell r="C508" t="str">
            <v>SURGERY</v>
          </cell>
          <cell r="E508">
            <v>6278.1</v>
          </cell>
        </row>
        <row r="509">
          <cell r="A509">
            <v>44202179</v>
          </cell>
          <cell r="B509" t="str">
            <v>XR FLUORO BIOPSY NEEDLE GUIDANCE</v>
          </cell>
          <cell r="C509" t="str">
            <v>SURGERY</v>
          </cell>
          <cell r="E509">
            <v>225.75</v>
          </cell>
        </row>
        <row r="510">
          <cell r="A510">
            <v>44202180</v>
          </cell>
          <cell r="B510" t="str">
            <v>FLUORO NEEDLE LOC SPINE</v>
          </cell>
          <cell r="C510" t="str">
            <v>SURGERY</v>
          </cell>
          <cell r="E510">
            <v>366.45</v>
          </cell>
        </row>
        <row r="511">
          <cell r="A511">
            <v>44202181</v>
          </cell>
          <cell r="B511" t="str">
            <v>INJ PARAVERT C/T SLG FACET JT</v>
          </cell>
          <cell r="C511" t="str">
            <v>SURGERY</v>
          </cell>
          <cell r="E511">
            <v>3864.56</v>
          </cell>
        </row>
        <row r="512">
          <cell r="A512">
            <v>44202182</v>
          </cell>
          <cell r="B512" t="str">
            <v>INJ PARAVERT C/T EA AD FACET JT</v>
          </cell>
          <cell r="C512" t="str">
            <v>SURGERY</v>
          </cell>
          <cell r="E512">
            <v>117.9</v>
          </cell>
        </row>
        <row r="513">
          <cell r="A513">
            <v>44202183</v>
          </cell>
          <cell r="B513" t="str">
            <v>INJ PARAVERT L/S SGL FACET JT</v>
          </cell>
          <cell r="C513" t="str">
            <v>SURGERY</v>
          </cell>
          <cell r="E513">
            <v>3864.56</v>
          </cell>
        </row>
        <row r="514">
          <cell r="A514">
            <v>44202184</v>
          </cell>
          <cell r="B514" t="str">
            <v>INJ PARAVERT L/S EA AD FACET JT</v>
          </cell>
          <cell r="C514" t="str">
            <v>SURGERY</v>
          </cell>
          <cell r="E514">
            <v>102.62</v>
          </cell>
        </row>
        <row r="515">
          <cell r="A515">
            <v>44202185</v>
          </cell>
          <cell r="B515" t="str">
            <v>EPIDUROGRAPHY SUPRVESION/INTERPRET</v>
          </cell>
          <cell r="C515" t="str">
            <v>SURGERY</v>
          </cell>
          <cell r="E515">
            <v>278.85000000000002</v>
          </cell>
        </row>
        <row r="516">
          <cell r="A516">
            <v>44210015</v>
          </cell>
          <cell r="B516" t="str">
            <v>SURGERY-MINOR 1.00HR</v>
          </cell>
          <cell r="C516" t="str">
            <v>SURGERY</v>
          </cell>
          <cell r="E516">
            <v>4089</v>
          </cell>
        </row>
        <row r="517">
          <cell r="A517">
            <v>44210022</v>
          </cell>
          <cell r="B517" t="str">
            <v>SURGERY-MINOR 1.25HR</v>
          </cell>
          <cell r="C517" t="str">
            <v>SURGERY</v>
          </cell>
          <cell r="E517">
            <v>4594</v>
          </cell>
        </row>
        <row r="518">
          <cell r="A518">
            <v>44210031</v>
          </cell>
          <cell r="B518" t="str">
            <v>SURGERY-MINOR 1.50HR</v>
          </cell>
          <cell r="C518" t="str">
            <v>SURGERY</v>
          </cell>
          <cell r="E518">
            <v>5596</v>
          </cell>
        </row>
        <row r="519">
          <cell r="A519">
            <v>44210049</v>
          </cell>
          <cell r="B519" t="str">
            <v>SURGERY-MINOR 1.75HR</v>
          </cell>
          <cell r="C519" t="str">
            <v>SURGERY</v>
          </cell>
          <cell r="E519">
            <v>6347</v>
          </cell>
        </row>
        <row r="520">
          <cell r="A520">
            <v>44210056</v>
          </cell>
          <cell r="B520" t="str">
            <v>SURGERY-MINOR 2.00HR</v>
          </cell>
          <cell r="C520" t="str">
            <v>SURGERY</v>
          </cell>
          <cell r="E520">
            <v>7103</v>
          </cell>
        </row>
        <row r="521">
          <cell r="A521">
            <v>44210057</v>
          </cell>
          <cell r="B521" t="str">
            <v>MINOR SURGERY -ADD'L 15MIN INC</v>
          </cell>
          <cell r="C521" t="str">
            <v>SURGERY</v>
          </cell>
          <cell r="E521">
            <v>552</v>
          </cell>
        </row>
        <row r="522">
          <cell r="A522">
            <v>44210060</v>
          </cell>
          <cell r="B522" t="str">
            <v>MINOR SURGERY-ADD'L 15MIN INC</v>
          </cell>
          <cell r="C522" t="str">
            <v>SURGERY</v>
          </cell>
          <cell r="E522">
            <v>651</v>
          </cell>
        </row>
        <row r="523">
          <cell r="A523">
            <v>44210155</v>
          </cell>
          <cell r="B523" t="str">
            <v>SURGERY-MINOR NON-GENERAL</v>
          </cell>
          <cell r="C523" t="str">
            <v>SURGERY</v>
          </cell>
          <cell r="E523">
            <v>2500</v>
          </cell>
        </row>
        <row r="524">
          <cell r="A524">
            <v>44210160</v>
          </cell>
          <cell r="B524" t="str">
            <v>SURGERY - ADD'L 15 MINUTES (AFTER 5.5 HOURS)</v>
          </cell>
          <cell r="C524" t="str">
            <v>SURGERY</v>
          </cell>
          <cell r="E524">
            <v>855</v>
          </cell>
        </row>
        <row r="525">
          <cell r="A525">
            <v>44260051</v>
          </cell>
          <cell r="B525" t="str">
            <v>SURG MAJOR OPTHOMALOGY</v>
          </cell>
          <cell r="C525" t="str">
            <v>SURGERY</v>
          </cell>
          <cell r="E525">
            <v>7198</v>
          </cell>
        </row>
        <row r="526">
          <cell r="A526">
            <v>44540070</v>
          </cell>
          <cell r="B526" t="str">
            <v xml:space="preserve">SPINAL ANESTHESIA </v>
          </cell>
          <cell r="C526" t="str">
            <v>ANESTHESIA</v>
          </cell>
          <cell r="E526">
            <v>1989</v>
          </cell>
        </row>
        <row r="527">
          <cell r="A527">
            <v>44540074</v>
          </cell>
          <cell r="B527" t="str">
            <v>ANESTHESIA GENERAL (OB)</v>
          </cell>
          <cell r="C527" t="str">
            <v>ANESTHESIA</v>
          </cell>
          <cell r="E527">
            <v>1950</v>
          </cell>
        </row>
        <row r="528">
          <cell r="A528">
            <v>44540463</v>
          </cell>
          <cell r="B528" t="str">
            <v>N2O2  .25HR IN SURG</v>
          </cell>
          <cell r="C528" t="str">
            <v>ANESTHESIA</v>
          </cell>
          <cell r="E528">
            <v>56</v>
          </cell>
        </row>
        <row r="529">
          <cell r="A529">
            <v>44540828</v>
          </cell>
          <cell r="B529" t="str">
            <v>ANESTH.BREATH.CIRC. W/F</v>
          </cell>
          <cell r="C529" t="str">
            <v>ANESTHESIA</v>
          </cell>
          <cell r="E529">
            <v>97</v>
          </cell>
        </row>
        <row r="530">
          <cell r="A530">
            <v>44540844</v>
          </cell>
          <cell r="B530" t="str">
            <v>ANESTHESIA GEN 1 HR.</v>
          </cell>
          <cell r="C530" t="str">
            <v>ANESTHESIA</v>
          </cell>
          <cell r="E530">
            <v>1383</v>
          </cell>
        </row>
        <row r="531">
          <cell r="A531">
            <v>44540851</v>
          </cell>
          <cell r="B531" t="str">
            <v>ANESTHESIA GEN ADD 15MI</v>
          </cell>
          <cell r="C531" t="str">
            <v>ANESTHESIA</v>
          </cell>
          <cell r="E531">
            <v>342</v>
          </cell>
        </row>
        <row r="532">
          <cell r="A532">
            <v>447</v>
          </cell>
          <cell r="B532" t="str">
            <v>GLIDEWIRE .035</v>
          </cell>
          <cell r="C532" t="str">
            <v>CENTRAL SUPPLY</v>
          </cell>
          <cell r="E532">
            <v>378</v>
          </cell>
        </row>
        <row r="533">
          <cell r="A533">
            <v>41820305</v>
          </cell>
          <cell r="B533" t="str">
            <v>MALE CONDOMS</v>
          </cell>
          <cell r="C533" t="str">
            <v>CENTRAL SUPPLY</v>
          </cell>
          <cell r="E533">
            <v>37.479999999999997</v>
          </cell>
        </row>
        <row r="534">
          <cell r="A534">
            <v>41820306</v>
          </cell>
          <cell r="B534" t="str">
            <v>FEMALE CONDOMS</v>
          </cell>
          <cell r="C534" t="str">
            <v>CENTRAL SUPPLY</v>
          </cell>
          <cell r="E534">
            <v>37.479999999999997</v>
          </cell>
        </row>
        <row r="535">
          <cell r="A535">
            <v>44700004</v>
          </cell>
          <cell r="B535" t="str">
            <v>DRAIN ROUND FULL FLUTED</v>
          </cell>
          <cell r="C535" t="str">
            <v>CENTRAL SUPPLY</v>
          </cell>
          <cell r="E535">
            <v>71</v>
          </cell>
        </row>
        <row r="536">
          <cell r="A536">
            <v>44700006</v>
          </cell>
          <cell r="B536" t="str">
            <v>STRATA II SHUNT ASSEMB, REGULAR BY MEDTRONIC</v>
          </cell>
          <cell r="C536" t="str">
            <v>CENTRAL SUPPLY</v>
          </cell>
          <cell r="E536">
            <v>7536</v>
          </cell>
        </row>
        <row r="537">
          <cell r="A537">
            <v>44700008</v>
          </cell>
          <cell r="B537" t="str">
            <v>SCREW CORTICAL 3.5 16-50MM AR</v>
          </cell>
          <cell r="C537" t="str">
            <v>CENTRAL SUPPLY</v>
          </cell>
          <cell r="E537">
            <v>216</v>
          </cell>
        </row>
        <row r="538">
          <cell r="A538">
            <v>44700009</v>
          </cell>
          <cell r="B538" t="str">
            <v>SCREW CANC LOCKING 24-56 MM AR</v>
          </cell>
          <cell r="C538" t="str">
            <v>CENTRAL SUPPLY</v>
          </cell>
          <cell r="E538">
            <v>470.4</v>
          </cell>
        </row>
        <row r="539">
          <cell r="A539">
            <v>44700011</v>
          </cell>
          <cell r="B539" t="str">
            <v>FIBERWIRE SUTURE KIT</v>
          </cell>
          <cell r="C539" t="str">
            <v>CENTRAL SUPPLY</v>
          </cell>
          <cell r="E539">
            <v>1125</v>
          </cell>
        </row>
        <row r="540">
          <cell r="A540">
            <v>44700012</v>
          </cell>
          <cell r="B540" t="str">
            <v>ERBE- CIRCUM PROBE</v>
          </cell>
          <cell r="C540" t="str">
            <v>CENTRAL SUPPLY</v>
          </cell>
          <cell r="E540">
            <v>783</v>
          </cell>
        </row>
        <row r="541">
          <cell r="A541">
            <v>44700013</v>
          </cell>
          <cell r="B541" t="str">
            <v>APPLIER CLIP 11.5 M ETHICON</v>
          </cell>
          <cell r="C541" t="str">
            <v>CENTRAL SUPPLY</v>
          </cell>
          <cell r="E541">
            <v>258.52999999999997</v>
          </cell>
        </row>
        <row r="542">
          <cell r="A542">
            <v>44700014</v>
          </cell>
          <cell r="B542" t="str">
            <v>MALYUGIN RING SYSTEM</v>
          </cell>
          <cell r="C542" t="str">
            <v>CENTRAL SUPPLY</v>
          </cell>
          <cell r="E542">
            <v>500</v>
          </cell>
        </row>
        <row r="543">
          <cell r="A543">
            <v>44700015</v>
          </cell>
          <cell r="B543" t="str">
            <v>ERBE-STRAIGHT PROBE</v>
          </cell>
          <cell r="C543" t="str">
            <v>CENTRAL SUPPLY</v>
          </cell>
          <cell r="E543">
            <v>783</v>
          </cell>
        </row>
        <row r="544">
          <cell r="A544">
            <v>44700016</v>
          </cell>
          <cell r="B544" t="str">
            <v>ISNARE-HEXAGONAL 25 GA NEEDLE</v>
          </cell>
          <cell r="C544" t="str">
            <v>CENTRAL SUPPLY</v>
          </cell>
          <cell r="E544">
            <v>329</v>
          </cell>
        </row>
        <row r="545">
          <cell r="A545">
            <v>44700017</v>
          </cell>
          <cell r="B545" t="str">
            <v>PILLOW ABUDCTION Z MED</v>
          </cell>
          <cell r="C545" t="str">
            <v>CENTRAL SUPPLY</v>
          </cell>
          <cell r="E545">
            <v>170.77</v>
          </cell>
        </row>
        <row r="546">
          <cell r="A546">
            <v>44700018</v>
          </cell>
          <cell r="B546" t="str">
            <v>HYDROPHOLIC G.W. MERIT LAUREAT</v>
          </cell>
          <cell r="C546" t="str">
            <v>CENTRAL SUPPLY</v>
          </cell>
          <cell r="E546">
            <v>161.69999999999999</v>
          </cell>
        </row>
        <row r="547">
          <cell r="A547">
            <v>44700019</v>
          </cell>
          <cell r="B547" t="str">
            <v>K WIRE GAMMA</v>
          </cell>
          <cell r="C547" t="str">
            <v>CENTRAL SUPPLY</v>
          </cell>
          <cell r="E547">
            <v>387.45</v>
          </cell>
        </row>
        <row r="548">
          <cell r="A548">
            <v>44700021</v>
          </cell>
          <cell r="B548" t="str">
            <v>GUIDE WIRE - BALL TIPPED</v>
          </cell>
          <cell r="C548" t="str">
            <v>CENTRAL SUPPLY</v>
          </cell>
          <cell r="E548">
            <v>569.79</v>
          </cell>
        </row>
        <row r="549">
          <cell r="A549">
            <v>44700022</v>
          </cell>
          <cell r="B549" t="str">
            <v>DRILL AO SMALL - GAMMA</v>
          </cell>
          <cell r="C549" t="str">
            <v>CENTRAL SUPPLY</v>
          </cell>
          <cell r="E549">
            <v>516</v>
          </cell>
        </row>
        <row r="550">
          <cell r="A550">
            <v>44700023</v>
          </cell>
          <cell r="B550" t="str">
            <v>AMNIOTIC MEMBRANE GRAFT 2.5 X 2.0 CM</v>
          </cell>
          <cell r="C550" t="str">
            <v>CENTRAL SUPPLY</v>
          </cell>
          <cell r="E550">
            <v>4174</v>
          </cell>
        </row>
        <row r="551">
          <cell r="A551">
            <v>44700024</v>
          </cell>
          <cell r="B551" t="str">
            <v>TROCH NAIL KIT, TI - GAMMA</v>
          </cell>
          <cell r="C551" t="str">
            <v>CENTRAL SUPPLY</v>
          </cell>
          <cell r="E551">
            <v>2526.4699999999998</v>
          </cell>
        </row>
        <row r="552">
          <cell r="A552">
            <v>44700026</v>
          </cell>
          <cell r="B552" t="str">
            <v>MEDI-LINE LUMBOSACRAL SUPPORT</v>
          </cell>
          <cell r="C552" t="str">
            <v>CENTRAL SUPPLY</v>
          </cell>
          <cell r="E552">
            <v>225.53</v>
          </cell>
        </row>
        <row r="553">
          <cell r="A553">
            <v>44700027</v>
          </cell>
          <cell r="B553" t="str">
            <v>LAG SCREW TI- GAMMA</v>
          </cell>
          <cell r="C553" t="str">
            <v>CENTRAL SUPPLY</v>
          </cell>
          <cell r="E553">
            <v>1076.32</v>
          </cell>
        </row>
        <row r="554">
          <cell r="A554">
            <v>44700028</v>
          </cell>
          <cell r="B554" t="str">
            <v>STENT URETERAL POLARIS 5 F 24CM</v>
          </cell>
          <cell r="C554" t="str">
            <v>CENTRAL SUPPLY</v>
          </cell>
          <cell r="E554">
            <v>836.5</v>
          </cell>
        </row>
        <row r="555">
          <cell r="A555">
            <v>44700029</v>
          </cell>
          <cell r="B555" t="str">
            <v>STEM 7.0 - ELBOW</v>
          </cell>
          <cell r="C555" t="str">
            <v>CENTRAL SUPPLY</v>
          </cell>
          <cell r="E555">
            <v>3167.3</v>
          </cell>
        </row>
        <row r="556">
          <cell r="A556">
            <v>44700030</v>
          </cell>
          <cell r="B556" t="str">
            <v>PROBE - LITHOTRIPTER</v>
          </cell>
          <cell r="C556" t="str">
            <v>CENTRAL SUPPLY</v>
          </cell>
          <cell r="E556">
            <v>1244.0999999999999</v>
          </cell>
        </row>
        <row r="557">
          <cell r="A557">
            <v>44700031</v>
          </cell>
          <cell r="B557" t="str">
            <v>SPYSCOPE</v>
          </cell>
          <cell r="C557" t="str">
            <v>CENTRAL SUPPLY</v>
          </cell>
          <cell r="E557">
            <v>5100</v>
          </cell>
        </row>
        <row r="558">
          <cell r="A558">
            <v>44700032</v>
          </cell>
          <cell r="B558" t="str">
            <v>LIGASURE - MARYLAND LAP</v>
          </cell>
          <cell r="C558" t="str">
            <v>CENTRAL SUPPLY</v>
          </cell>
          <cell r="E558">
            <v>1540.29</v>
          </cell>
        </row>
        <row r="559">
          <cell r="A559">
            <v>44700033</v>
          </cell>
          <cell r="B559" t="str">
            <v>NAIL - FEMORAL A/R T2</v>
          </cell>
          <cell r="C559" t="str">
            <v>CENTRAL SUPPLY</v>
          </cell>
          <cell r="E559">
            <v>2338.2199999999998</v>
          </cell>
        </row>
        <row r="560">
          <cell r="A560">
            <v>44700034</v>
          </cell>
          <cell r="B560" t="str">
            <v>SPINAL CORD STIM ACCESSORY KIT</v>
          </cell>
          <cell r="C560" t="str">
            <v>CENTRAL SUPPLY</v>
          </cell>
          <cell r="E560">
            <v>740</v>
          </cell>
        </row>
        <row r="561">
          <cell r="A561">
            <v>44700035</v>
          </cell>
          <cell r="B561" t="str">
            <v>SPINAL CORD STIM - PROGRAMMER</v>
          </cell>
          <cell r="C561" t="str">
            <v>CENTRAL SUPPLY</v>
          </cell>
          <cell r="E561">
            <v>1800</v>
          </cell>
        </row>
        <row r="562">
          <cell r="A562">
            <v>44700036</v>
          </cell>
          <cell r="B562" t="str">
            <v>SPINAL CORD STIM - BATTERY</v>
          </cell>
          <cell r="C562" t="str">
            <v>CENTRAL SUPPLY</v>
          </cell>
          <cell r="E562">
            <v>18750</v>
          </cell>
        </row>
        <row r="563">
          <cell r="A563">
            <v>44700037</v>
          </cell>
          <cell r="B563" t="str">
            <v>PLATE - SMARTLOCK RT RADIUS</v>
          </cell>
          <cell r="C563" t="str">
            <v>CENTRAL SUPPLY</v>
          </cell>
          <cell r="E563">
            <v>1947.04</v>
          </cell>
        </row>
        <row r="564">
          <cell r="A564">
            <v>44700038</v>
          </cell>
          <cell r="B564" t="str">
            <v>SCREW - BONE 2.7</v>
          </cell>
          <cell r="C564" t="str">
            <v>CENTRAL SUPPLY</v>
          </cell>
          <cell r="E564">
            <v>344.22</v>
          </cell>
        </row>
        <row r="565">
          <cell r="A565">
            <v>44700039</v>
          </cell>
          <cell r="B565" t="str">
            <v xml:space="preserve">LIGASURE 5MM LAP BLUNT TIP SEALER </v>
          </cell>
          <cell r="C565" t="str">
            <v>CENTRAL SUPPLY</v>
          </cell>
          <cell r="E565">
            <v>1580.24</v>
          </cell>
        </row>
        <row r="566">
          <cell r="A566">
            <v>44700040</v>
          </cell>
          <cell r="B566" t="str">
            <v>DRILL 3.5 STRYKER</v>
          </cell>
          <cell r="C566" t="str">
            <v>CENTRAL SUPPLY</v>
          </cell>
          <cell r="E566">
            <v>397.68</v>
          </cell>
        </row>
        <row r="567">
          <cell r="A567">
            <v>44700041</v>
          </cell>
          <cell r="B567" t="str">
            <v>DRILL 2.6 STRYKER</v>
          </cell>
          <cell r="C567" t="str">
            <v>CENTRAL SUPPLY</v>
          </cell>
          <cell r="E567">
            <v>434.55</v>
          </cell>
        </row>
        <row r="568">
          <cell r="A568">
            <v>44700042</v>
          </cell>
          <cell r="B568" t="str">
            <v>FIBULA PLATE 5 HOLE</v>
          </cell>
          <cell r="C568" t="str">
            <v>CENTRAL SUPPLY</v>
          </cell>
          <cell r="E568">
            <v>1516.85</v>
          </cell>
        </row>
        <row r="569">
          <cell r="A569">
            <v>44700043</v>
          </cell>
          <cell r="B569" t="str">
            <v>CANNULA SHOULDER 8.5</v>
          </cell>
          <cell r="C569" t="str">
            <v>CENTRAL SUPPLY</v>
          </cell>
          <cell r="E569">
            <v>147.49</v>
          </cell>
        </row>
        <row r="570">
          <cell r="A570">
            <v>44700044</v>
          </cell>
          <cell r="B570" t="str">
            <v>LIGA MAX 5MM</v>
          </cell>
          <cell r="C570" t="str">
            <v>CENTRAL SUPPLY</v>
          </cell>
          <cell r="E570">
            <v>589.27</v>
          </cell>
        </row>
        <row r="571">
          <cell r="A571">
            <v>44700045</v>
          </cell>
          <cell r="B571" t="str">
            <v>MYOSURE LITE</v>
          </cell>
          <cell r="C571" t="str">
            <v>CENTRAL SUPPLY</v>
          </cell>
          <cell r="E571">
            <v>1598.5</v>
          </cell>
        </row>
        <row r="572">
          <cell r="A572">
            <v>44700046</v>
          </cell>
          <cell r="B572" t="str">
            <v>NAIL LONG KIT GAMMA</v>
          </cell>
          <cell r="C572" t="str">
            <v>CENTRAL SUPPLY</v>
          </cell>
          <cell r="E572">
            <v>4380.5</v>
          </cell>
        </row>
        <row r="573">
          <cell r="A573">
            <v>44700047</v>
          </cell>
          <cell r="B573" t="str">
            <v>PKR #1 FEMORAL COMPONENT</v>
          </cell>
          <cell r="C573" t="str">
            <v>CENTRAL SUPPLY</v>
          </cell>
          <cell r="E573">
            <v>4644.96</v>
          </cell>
        </row>
        <row r="574">
          <cell r="A574">
            <v>44700048</v>
          </cell>
          <cell r="B574" t="str">
            <v>PKR #2 TIBIAL BASE PLATE</v>
          </cell>
          <cell r="C574" t="str">
            <v>CENTRAL SUPPLY</v>
          </cell>
          <cell r="E574">
            <v>2894.9</v>
          </cell>
        </row>
        <row r="575">
          <cell r="A575">
            <v>44700049</v>
          </cell>
          <cell r="B575" t="str">
            <v>PKR #2 TIBIAL INSERT</v>
          </cell>
          <cell r="C575" t="str">
            <v>CENTRAL SUPPLY</v>
          </cell>
          <cell r="E575">
            <v>1991.68</v>
          </cell>
        </row>
        <row r="576">
          <cell r="A576">
            <v>44700050</v>
          </cell>
          <cell r="B576" t="str">
            <v>PLATE - VOLAR AR NARRROW</v>
          </cell>
          <cell r="C576" t="str">
            <v>CENTRAL SUPPLY</v>
          </cell>
          <cell r="E576">
            <v>1604.9</v>
          </cell>
        </row>
        <row r="577">
          <cell r="A577">
            <v>44700051</v>
          </cell>
          <cell r="B577" t="str">
            <v>SCREW - BONE 2.3 STRYKER</v>
          </cell>
          <cell r="C577" t="str">
            <v>CENTRAL SUPPLY</v>
          </cell>
          <cell r="E577">
            <v>344.22</v>
          </cell>
        </row>
        <row r="578">
          <cell r="A578">
            <v>44700052</v>
          </cell>
          <cell r="B578" t="str">
            <v>SCREW - LOCKING 2.7 STRYKER</v>
          </cell>
          <cell r="C578" t="str">
            <v>CENTRAL SUPPLY</v>
          </cell>
          <cell r="E578">
            <v>384.84</v>
          </cell>
        </row>
        <row r="579">
          <cell r="A579">
            <v>44700053</v>
          </cell>
          <cell r="B579" t="str">
            <v>VENTRALEX ST HERNIA PATCH</v>
          </cell>
          <cell r="C579" t="str">
            <v>CENTRAL SUPPLY</v>
          </cell>
          <cell r="E579">
            <v>1554.53</v>
          </cell>
        </row>
        <row r="580">
          <cell r="A580">
            <v>44700054</v>
          </cell>
          <cell r="B580" t="str">
            <v>NEEDLE INJECTION CARR-LOCKE</v>
          </cell>
          <cell r="C580" t="str">
            <v>CENTRAL SUPPLY</v>
          </cell>
          <cell r="E580">
            <v>176.4</v>
          </cell>
        </row>
        <row r="581">
          <cell r="A581">
            <v>44700055</v>
          </cell>
          <cell r="B581" t="str">
            <v>CATHETER PUSHING 5 FR</v>
          </cell>
          <cell r="C581" t="str">
            <v>CENTRAL SUPPLY</v>
          </cell>
          <cell r="E581">
            <v>196</v>
          </cell>
        </row>
        <row r="582">
          <cell r="A582">
            <v>44700056</v>
          </cell>
          <cell r="B582" t="str">
            <v>PLATE - LOCKING MED HOOK 3H</v>
          </cell>
          <cell r="C582" t="str">
            <v>CENTRAL SUPPLY</v>
          </cell>
          <cell r="E582">
            <v>2240.1</v>
          </cell>
        </row>
        <row r="583">
          <cell r="A583">
            <v>44700057</v>
          </cell>
          <cell r="B583" t="str">
            <v>SCREW - LOW PROF CANN 4.0</v>
          </cell>
          <cell r="C583" t="str">
            <v>CENTRAL SUPPLY</v>
          </cell>
          <cell r="E583">
            <v>826</v>
          </cell>
        </row>
        <row r="584">
          <cell r="A584">
            <v>44700058</v>
          </cell>
          <cell r="B584" t="str">
            <v>SPOT ENDOSCOPIC MARKER</v>
          </cell>
          <cell r="C584" t="str">
            <v>CENTRAL SUPPLY</v>
          </cell>
          <cell r="E584">
            <v>144.55000000000001</v>
          </cell>
        </row>
        <row r="585">
          <cell r="A585">
            <v>44700059</v>
          </cell>
          <cell r="B585" t="str">
            <v>CATH - URETHERAL 4FR</v>
          </cell>
          <cell r="C585" t="str">
            <v>CENTRAL SUPPLY</v>
          </cell>
          <cell r="E585">
            <v>52.8</v>
          </cell>
        </row>
        <row r="586">
          <cell r="A586">
            <v>44700060</v>
          </cell>
          <cell r="B586" t="str">
            <v>STENT - ULTRAFLEX ESOPHAGEAL</v>
          </cell>
          <cell r="C586" t="str">
            <v>CENTRAL SUPPLY</v>
          </cell>
          <cell r="E586">
            <v>3144.5</v>
          </cell>
        </row>
        <row r="587">
          <cell r="A587">
            <v>44700061</v>
          </cell>
          <cell r="B587" t="str">
            <v>JAGWIRE 38</v>
          </cell>
          <cell r="C587" t="str">
            <v>CENTRAL SUPPLY</v>
          </cell>
          <cell r="E587">
            <v>433.53</v>
          </cell>
        </row>
        <row r="588">
          <cell r="A588">
            <v>44700062</v>
          </cell>
          <cell r="B588" t="str">
            <v>HARMONIC FOCUS CURVED SHEARS</v>
          </cell>
          <cell r="C588" t="str">
            <v>CENTRAL SUPPLY</v>
          </cell>
          <cell r="E588">
            <v>2093.31</v>
          </cell>
        </row>
        <row r="589">
          <cell r="A589">
            <v>44700063</v>
          </cell>
          <cell r="B589" t="str">
            <v>CRE WIREGUIDED 18MM/19MM/20MM</v>
          </cell>
          <cell r="C589" t="str">
            <v>CENTRAL SUPPLY</v>
          </cell>
          <cell r="E589">
            <v>823.4</v>
          </cell>
        </row>
        <row r="590">
          <cell r="A590">
            <v>44700064</v>
          </cell>
          <cell r="B590" t="str">
            <v>HARMONIC ACE-CURVED SHEARS</v>
          </cell>
          <cell r="C590" t="str">
            <v>CENTRAL SUPPLY</v>
          </cell>
          <cell r="E590">
            <v>1407.76</v>
          </cell>
        </row>
        <row r="591">
          <cell r="A591">
            <v>44700065</v>
          </cell>
          <cell r="B591" t="str">
            <v>COVATOR 20</v>
          </cell>
          <cell r="C591" t="str">
            <v>CENTRAL SUPPLY</v>
          </cell>
          <cell r="E591">
            <v>201.6</v>
          </cell>
        </row>
        <row r="592">
          <cell r="A592">
            <v>44700066</v>
          </cell>
          <cell r="B592" t="str">
            <v>MONOTUBE TRIAX STERILE WRIST KIT</v>
          </cell>
          <cell r="C592" t="str">
            <v>CENTRAL SUPPLY</v>
          </cell>
          <cell r="E592">
            <v>2638.71</v>
          </cell>
        </row>
        <row r="593">
          <cell r="A593">
            <v>44700067</v>
          </cell>
          <cell r="B593" t="str">
            <v>FUSE FORCE 8 X 8 MM</v>
          </cell>
          <cell r="C593" t="str">
            <v>CENTRAL SUPPLY</v>
          </cell>
          <cell r="E593">
            <v>3513</v>
          </cell>
        </row>
        <row r="594">
          <cell r="A594">
            <v>44700068</v>
          </cell>
          <cell r="B594" t="str">
            <v>STRATA II VALVE REGULAR</v>
          </cell>
          <cell r="C594" t="str">
            <v>CENTRAL SUPPLY</v>
          </cell>
          <cell r="E594">
            <v>7456</v>
          </cell>
        </row>
        <row r="595">
          <cell r="A595">
            <v>44700069</v>
          </cell>
          <cell r="B595" t="str">
            <v>CATHETER BARIUM VENTRICULAR CSF</v>
          </cell>
          <cell r="C595" t="str">
            <v>CENTRAL SUPPLY</v>
          </cell>
          <cell r="E595">
            <v>596</v>
          </cell>
        </row>
        <row r="596">
          <cell r="A596">
            <v>44700070</v>
          </cell>
          <cell r="B596" t="str">
            <v>PLATE - LATERAL CLAVICLE 7 HOLE</v>
          </cell>
          <cell r="C596" t="str">
            <v>CENTRAL SUPPLY</v>
          </cell>
          <cell r="E596">
            <v>2831.69</v>
          </cell>
        </row>
        <row r="597">
          <cell r="A597">
            <v>44700071</v>
          </cell>
          <cell r="B597" t="str">
            <v>ROTATABLE CLIP FIXING DEVICE</v>
          </cell>
          <cell r="C597" t="str">
            <v>CENTRAL SUPPLY</v>
          </cell>
          <cell r="E597">
            <v>1409.4</v>
          </cell>
        </row>
        <row r="598">
          <cell r="A598">
            <v>44700072</v>
          </cell>
          <cell r="B598" t="str">
            <v>SUTURE ANCHOR,PEEK SWVLK</v>
          </cell>
          <cell r="C598" t="str">
            <v>CENTRAL SUPPLY</v>
          </cell>
          <cell r="E598">
            <v>1447.2</v>
          </cell>
        </row>
        <row r="599">
          <cell r="A599">
            <v>44700073</v>
          </cell>
          <cell r="B599" t="str">
            <v>TEAR CROSS CUT RASP LRG</v>
          </cell>
          <cell r="C599" t="str">
            <v>CENTRAL SUPPLY</v>
          </cell>
          <cell r="E599">
            <v>462</v>
          </cell>
        </row>
        <row r="600">
          <cell r="A600">
            <v>44700074</v>
          </cell>
          <cell r="B600" t="str">
            <v>PLATE-COMP BROAD STRAIGHT 8H</v>
          </cell>
          <cell r="C600" t="str">
            <v>CENTRAL SUPPLY</v>
          </cell>
          <cell r="E600">
            <v>1632.52</v>
          </cell>
        </row>
        <row r="601">
          <cell r="A601">
            <v>44700075</v>
          </cell>
          <cell r="B601" t="str">
            <v>PLATE-COMP NARROW STRAIGHT 10H</v>
          </cell>
          <cell r="C601" t="str">
            <v>CENTRAL SUPPLY</v>
          </cell>
          <cell r="E601">
            <v>1632.52</v>
          </cell>
        </row>
        <row r="602">
          <cell r="A602">
            <v>44700076</v>
          </cell>
          <cell r="B602" t="str">
            <v>ASNIS III THREADED K WIRE</v>
          </cell>
          <cell r="C602" t="str">
            <v>CENTRAL SUPPLY</v>
          </cell>
          <cell r="E602">
            <v>152.74</v>
          </cell>
        </row>
        <row r="603">
          <cell r="A603">
            <v>44700077</v>
          </cell>
          <cell r="B603" t="str">
            <v>PLATE-DISTAL FIB 4H-STRYKER</v>
          </cell>
          <cell r="C603" t="str">
            <v>CENTRAL SUPPLY</v>
          </cell>
          <cell r="E603">
            <v>1234.82</v>
          </cell>
        </row>
        <row r="604">
          <cell r="A604">
            <v>44700078</v>
          </cell>
          <cell r="B604" t="str">
            <v>SCREW-LOCK 3.5 STRYKER</v>
          </cell>
          <cell r="C604" t="str">
            <v>CENTRAL SUPPLY</v>
          </cell>
          <cell r="E604">
            <v>484.98</v>
          </cell>
        </row>
        <row r="605">
          <cell r="A605">
            <v>44700079</v>
          </cell>
          <cell r="B605" t="str">
            <v>SCREW-NON LOCK STRYKER</v>
          </cell>
          <cell r="C605" t="str">
            <v>CENTRAL SUPPLY</v>
          </cell>
          <cell r="E605">
            <v>277.11</v>
          </cell>
        </row>
        <row r="606">
          <cell r="A606">
            <v>44700080</v>
          </cell>
          <cell r="B606" t="str">
            <v>SCREW-PT ASNIS 4.0</v>
          </cell>
          <cell r="C606" t="str">
            <v>CENTRAL SUPPLY</v>
          </cell>
          <cell r="E606">
            <v>498.84</v>
          </cell>
        </row>
        <row r="607">
          <cell r="A607">
            <v>44700081</v>
          </cell>
          <cell r="B607" t="str">
            <v>NEPHROMAX</v>
          </cell>
          <cell r="C607" t="str">
            <v>CENTRAL SUPPLY</v>
          </cell>
          <cell r="E607">
            <v>1191.9000000000001</v>
          </cell>
        </row>
        <row r="608">
          <cell r="A608">
            <v>44700082</v>
          </cell>
          <cell r="B608" t="str">
            <v>SCREW-LIS FRANC 3.7</v>
          </cell>
          <cell r="C608" t="str">
            <v>CENTRAL SUPPLY</v>
          </cell>
          <cell r="E608">
            <v>2694</v>
          </cell>
        </row>
        <row r="609">
          <cell r="A609">
            <v>44700083</v>
          </cell>
          <cell r="B609" t="str">
            <v>SCREW-LIS FRANC 4.5</v>
          </cell>
          <cell r="C609" t="str">
            <v>CENTRAL SUPPLY</v>
          </cell>
          <cell r="E609">
            <v>2694</v>
          </cell>
        </row>
        <row r="610">
          <cell r="A610">
            <v>44700084</v>
          </cell>
          <cell r="B610" t="str">
            <v>PLATE-CLAW II 2 HOLE WRIGHT</v>
          </cell>
          <cell r="C610" t="str">
            <v>CENTRAL SUPPLY</v>
          </cell>
          <cell r="E610">
            <v>3958.2</v>
          </cell>
        </row>
        <row r="611">
          <cell r="A611">
            <v>44700085</v>
          </cell>
          <cell r="B611" t="str">
            <v>LIS FRANC WASHER</v>
          </cell>
          <cell r="C611" t="str">
            <v>CENTRAL SUPPLY</v>
          </cell>
          <cell r="E611">
            <v>369</v>
          </cell>
        </row>
        <row r="612">
          <cell r="A612">
            <v>44700086</v>
          </cell>
          <cell r="B612" t="str">
            <v>DRILL 2.6MM-WRIGHT</v>
          </cell>
          <cell r="C612" t="str">
            <v>CENTRAL SUPPLY</v>
          </cell>
          <cell r="E612">
            <v>907.8</v>
          </cell>
        </row>
        <row r="613">
          <cell r="A613">
            <v>44700087</v>
          </cell>
          <cell r="B613" t="str">
            <v xml:space="preserve">DRILL 3.2MM-WRIGHT  </v>
          </cell>
          <cell r="C613" t="str">
            <v>CENTRAL SUPPLY</v>
          </cell>
          <cell r="E613">
            <v>907.8</v>
          </cell>
        </row>
        <row r="614">
          <cell r="A614">
            <v>44700088</v>
          </cell>
          <cell r="B614" t="str">
            <v>DRILL 3.7MM-WRIGHT</v>
          </cell>
          <cell r="C614" t="str">
            <v>CENTRAL SUPPLY</v>
          </cell>
          <cell r="E614">
            <v>907.8</v>
          </cell>
        </row>
        <row r="615">
          <cell r="A615">
            <v>44700089</v>
          </cell>
          <cell r="B615" t="str">
            <v>GUIDE WIRE 1.6MM-WRIGHT</v>
          </cell>
          <cell r="C615" t="str">
            <v>CENTRAL SUPPLY</v>
          </cell>
          <cell r="E615">
            <v>176.4</v>
          </cell>
        </row>
        <row r="616">
          <cell r="A616">
            <v>44700090</v>
          </cell>
          <cell r="B616" t="str">
            <v>PIN X-TRAK</v>
          </cell>
          <cell r="C616" t="str">
            <v>CENTRAL SUPPLY</v>
          </cell>
          <cell r="E616">
            <v>176.4</v>
          </cell>
        </row>
        <row r="617">
          <cell r="A617">
            <v>44700091</v>
          </cell>
          <cell r="B617" t="str">
            <v>SCREW DARTFIRE 2.5</v>
          </cell>
          <cell r="C617" t="str">
            <v>CENTRAL SUPPLY</v>
          </cell>
          <cell r="E617">
            <v>940.5</v>
          </cell>
        </row>
        <row r="618">
          <cell r="A618">
            <v>44700092</v>
          </cell>
          <cell r="B618" t="str">
            <v>SCREW DARTFIRE 2.0</v>
          </cell>
          <cell r="C618" t="str">
            <v>CENTRAL SUPPLY</v>
          </cell>
          <cell r="E618">
            <v>940.5</v>
          </cell>
        </row>
        <row r="619">
          <cell r="A619">
            <v>44700093</v>
          </cell>
          <cell r="B619" t="str">
            <v>PHALINX CANNULATED -MED</v>
          </cell>
          <cell r="C619" t="str">
            <v>CENTRAL SUPPLY</v>
          </cell>
          <cell r="E619">
            <v>2789.2</v>
          </cell>
        </row>
        <row r="620">
          <cell r="A620">
            <v>44700094</v>
          </cell>
          <cell r="B620" t="str">
            <v>K WIRE 1.1MM WRIGHT</v>
          </cell>
          <cell r="C620" t="str">
            <v>CENTRAL SUPPLY</v>
          </cell>
          <cell r="E620">
            <v>75</v>
          </cell>
        </row>
        <row r="621">
          <cell r="A621">
            <v>44700095</v>
          </cell>
          <cell r="B621" t="str">
            <v>DRILL 2.0 WRIGHT R#4025</v>
          </cell>
          <cell r="C621" t="str">
            <v>CENTRAL SUPPLY</v>
          </cell>
          <cell r="E621">
            <v>721.5</v>
          </cell>
        </row>
        <row r="622">
          <cell r="A622">
            <v>44700096</v>
          </cell>
          <cell r="B622" t="str">
            <v>DRILL 2.0 WRIGHT R#DSD</v>
          </cell>
          <cell r="C622" t="str">
            <v>CENTRAL SUPPLY</v>
          </cell>
          <cell r="E622">
            <v>907.8</v>
          </cell>
        </row>
        <row r="623">
          <cell r="A623">
            <v>44700097</v>
          </cell>
          <cell r="B623" t="str">
            <v xml:space="preserve">GUIDE WIRE 0.9MM WRIGHT </v>
          </cell>
          <cell r="C623" t="str">
            <v>CENTRAL SUPPLY</v>
          </cell>
          <cell r="E623">
            <v>176.4</v>
          </cell>
        </row>
        <row r="624">
          <cell r="A624">
            <v>44700098</v>
          </cell>
          <cell r="B624" t="str">
            <v>DRILL SOLID 2.55MM WRIGHT</v>
          </cell>
          <cell r="C624" t="str">
            <v>CENTRAL SUPPLY</v>
          </cell>
          <cell r="E624">
            <v>812</v>
          </cell>
        </row>
        <row r="625">
          <cell r="A625">
            <v>44700099</v>
          </cell>
          <cell r="B625" t="str">
            <v>DRILL CANN 2.55 WRIGHT</v>
          </cell>
          <cell r="C625" t="str">
            <v>CENTRAL SUPPLY</v>
          </cell>
          <cell r="E625">
            <v>933.9</v>
          </cell>
        </row>
        <row r="626">
          <cell r="A626">
            <v>44700100</v>
          </cell>
          <cell r="B626" t="str">
            <v>TRIPLE DAM CANNULA</v>
          </cell>
          <cell r="C626" t="str">
            <v>CENTRAL SUPPLY</v>
          </cell>
          <cell r="E626">
            <v>193.55</v>
          </cell>
        </row>
        <row r="627">
          <cell r="A627">
            <v>44700101</v>
          </cell>
          <cell r="B627" t="str">
            <v>SUTURE-STRARAFIX</v>
          </cell>
          <cell r="C627" t="str">
            <v>CENTRAL SUPPLY</v>
          </cell>
          <cell r="E627">
            <v>90.55</v>
          </cell>
        </row>
        <row r="628">
          <cell r="A628">
            <v>44700102</v>
          </cell>
          <cell r="B628" t="str">
            <v>EUS BALLOON-RADIAL</v>
          </cell>
          <cell r="C628" t="str">
            <v>CENTRAL SUPPLY</v>
          </cell>
          <cell r="E628">
            <v>1410.75</v>
          </cell>
        </row>
        <row r="629">
          <cell r="A629">
            <v>44700103</v>
          </cell>
          <cell r="B629" t="str">
            <v>EUS BALOON-LINEAR</v>
          </cell>
          <cell r="C629" t="str">
            <v>CENTRAL SUPPLY</v>
          </cell>
          <cell r="E629">
            <v>1420.25</v>
          </cell>
        </row>
        <row r="630">
          <cell r="A630">
            <v>44700104</v>
          </cell>
          <cell r="B630" t="str">
            <v>INSTICT HEMOCLIP ENDOSCOPIC</v>
          </cell>
          <cell r="C630" t="str">
            <v>CENTRAL SUPPLY</v>
          </cell>
          <cell r="E630">
            <v>808.5</v>
          </cell>
        </row>
        <row r="631">
          <cell r="A631">
            <v>44700105</v>
          </cell>
          <cell r="B631" t="str">
            <v>METATARSAL DECOMP IMPLANT</v>
          </cell>
          <cell r="C631" t="str">
            <v>CENTRAL SUPPLY</v>
          </cell>
          <cell r="E631">
            <v>7902.4</v>
          </cell>
        </row>
        <row r="632">
          <cell r="A632">
            <v>44700106</v>
          </cell>
          <cell r="B632" t="str">
            <v>PLATE-CURVED</v>
          </cell>
          <cell r="C632" t="str">
            <v>CENTRAL SUPPLY</v>
          </cell>
          <cell r="E632">
            <v>997.7</v>
          </cell>
        </row>
        <row r="633">
          <cell r="A633">
            <v>44700107</v>
          </cell>
          <cell r="B633" t="str">
            <v>SCREW-LT MUC</v>
          </cell>
          <cell r="C633" t="str">
            <v>CENTRAL SUPPLY</v>
          </cell>
          <cell r="E633">
            <v>1309.5</v>
          </cell>
        </row>
        <row r="634">
          <cell r="A634">
            <v>44700108</v>
          </cell>
          <cell r="B634" t="str">
            <v>DRILL 3.0MM-WRIGHT</v>
          </cell>
          <cell r="C634" t="str">
            <v>CENTRAL SUPPLY</v>
          </cell>
          <cell r="E634">
            <v>907.8</v>
          </cell>
        </row>
        <row r="635">
          <cell r="A635">
            <v>44700109</v>
          </cell>
          <cell r="B635" t="str">
            <v>ROD 120 MM</v>
          </cell>
          <cell r="C635" t="str">
            <v>CENTRAL SUPPLY</v>
          </cell>
          <cell r="E635">
            <v>1060.2</v>
          </cell>
        </row>
        <row r="636">
          <cell r="A636">
            <v>44700110</v>
          </cell>
          <cell r="B636" t="str">
            <v>DRILL 10 MM</v>
          </cell>
          <cell r="C636" t="str">
            <v>CENTRAL SUPPLY</v>
          </cell>
          <cell r="E636">
            <v>740</v>
          </cell>
        </row>
        <row r="637">
          <cell r="A637">
            <v>44700111</v>
          </cell>
          <cell r="B637" t="str">
            <v>TAP 3.0</v>
          </cell>
          <cell r="C637" t="str">
            <v>CENTRAL SUPPLY</v>
          </cell>
          <cell r="E637">
            <v>1085</v>
          </cell>
        </row>
        <row r="638">
          <cell r="A638">
            <v>44700112</v>
          </cell>
          <cell r="B638" t="str">
            <v>TROCAR 2/3 MM</v>
          </cell>
          <cell r="C638" t="str">
            <v>CENTRAL SUPPLY</v>
          </cell>
          <cell r="E638">
            <v>187.92</v>
          </cell>
        </row>
        <row r="639">
          <cell r="A639">
            <v>44700113</v>
          </cell>
          <cell r="B639" t="str">
            <v>FIBULA PLATE 7 HOLE</v>
          </cell>
          <cell r="C639" t="str">
            <v>CENTRAL SUPPLY</v>
          </cell>
          <cell r="E639">
            <v>1297.22</v>
          </cell>
        </row>
        <row r="640">
          <cell r="A640">
            <v>44700114</v>
          </cell>
          <cell r="B640" t="str">
            <v>G-TUBE 20FR - ANGLED</v>
          </cell>
          <cell r="C640" t="str">
            <v>CENTRAL SUPPLY</v>
          </cell>
          <cell r="E640">
            <v>153.57</v>
          </cell>
        </row>
        <row r="641">
          <cell r="A641">
            <v>44700115</v>
          </cell>
          <cell r="B641" t="str">
            <v>GUARDUS OVER TUBE - ESPOHAGEAL</v>
          </cell>
          <cell r="C641" t="str">
            <v>CENTRAL SUPPLY</v>
          </cell>
          <cell r="E641">
            <v>1450.8</v>
          </cell>
        </row>
        <row r="642">
          <cell r="A642">
            <v>44700116</v>
          </cell>
          <cell r="B642" t="str">
            <v>LINA GOLD LOOP</v>
          </cell>
          <cell r="C642" t="str">
            <v>CENTRAL SUPPLY</v>
          </cell>
          <cell r="E642">
            <v>1085</v>
          </cell>
        </row>
        <row r="643">
          <cell r="A643">
            <v>44700117</v>
          </cell>
          <cell r="B643" t="str">
            <v>STERILE PRESSURE PROT. PAD</v>
          </cell>
          <cell r="C643" t="str">
            <v>CENTRAL SUPPLY</v>
          </cell>
          <cell r="E643">
            <v>287.04000000000002</v>
          </cell>
        </row>
        <row r="644">
          <cell r="A644">
            <v>44700118</v>
          </cell>
          <cell r="B644" t="str">
            <v>RETRACTOR - LONESTAR SYSTEM</v>
          </cell>
          <cell r="C644" t="str">
            <v>CENTRAL SUPPLY</v>
          </cell>
          <cell r="E644">
            <v>470.32</v>
          </cell>
        </row>
        <row r="645">
          <cell r="A645">
            <v>44700119</v>
          </cell>
          <cell r="B645" t="str">
            <v>TUBE - NASAL JEJUNAL FEEDING</v>
          </cell>
          <cell r="C645" t="str">
            <v>CENTRAL SUPPLY</v>
          </cell>
          <cell r="E645">
            <v>919.36</v>
          </cell>
        </row>
        <row r="646">
          <cell r="A646">
            <v>44700120</v>
          </cell>
          <cell r="B646" t="str">
            <v>PLEURX DRAIN LINE KIT</v>
          </cell>
          <cell r="C646" t="str">
            <v>CENTRAL SUPPLY</v>
          </cell>
          <cell r="E646">
            <v>166.6</v>
          </cell>
        </row>
        <row r="647">
          <cell r="A647">
            <v>44700121</v>
          </cell>
          <cell r="B647" t="str">
            <v>PLATE - LAT PROX TIBIAL 6H</v>
          </cell>
          <cell r="C647" t="str">
            <v>CENTRAL SUPPLY</v>
          </cell>
          <cell r="E647">
            <v>2302.8000000000002</v>
          </cell>
        </row>
        <row r="648">
          <cell r="A648">
            <v>44700122</v>
          </cell>
          <cell r="B648" t="str">
            <v>SCREW PERIARTICULAR 4.5 MM SELF</v>
          </cell>
          <cell r="C648" t="str">
            <v>CENTRAL SUPPLY</v>
          </cell>
          <cell r="E648">
            <v>259.2</v>
          </cell>
        </row>
        <row r="649">
          <cell r="A649">
            <v>44700123</v>
          </cell>
          <cell r="B649" t="str">
            <v>SCREW PERIARTICULAR 6.5 MM FULL</v>
          </cell>
          <cell r="C649" t="str">
            <v>CENTRAL SUPPLY</v>
          </cell>
          <cell r="E649">
            <v>283.2</v>
          </cell>
        </row>
        <row r="650">
          <cell r="A650">
            <v>44700124</v>
          </cell>
          <cell r="B650" t="str">
            <v>LOOP GYN RESECTION</v>
          </cell>
          <cell r="C650" t="str">
            <v>CENTRAL SUPPLY</v>
          </cell>
          <cell r="E650">
            <v>417.87</v>
          </cell>
        </row>
        <row r="651">
          <cell r="A651">
            <v>44700125</v>
          </cell>
          <cell r="B651" t="str">
            <v>PLATE-LOCKING DISTAL FIB 4 AR</v>
          </cell>
          <cell r="C651" t="str">
            <v>CENTRAL SUPPLY</v>
          </cell>
          <cell r="E651">
            <v>1572</v>
          </cell>
        </row>
        <row r="652">
          <cell r="A652">
            <v>44700126</v>
          </cell>
          <cell r="B652" t="str">
            <v>PLATE-BROAD BONE 9H STRY</v>
          </cell>
          <cell r="C652" t="str">
            <v>CENTRAL SUPPLY</v>
          </cell>
          <cell r="E652">
            <v>1333.53</v>
          </cell>
        </row>
        <row r="653">
          <cell r="A653">
            <v>44700127</v>
          </cell>
          <cell r="B653" t="str">
            <v>2.0 CABLE STRYKER</v>
          </cell>
          <cell r="C653" t="str">
            <v>CENTRAL SUPPLY</v>
          </cell>
          <cell r="E653">
            <v>996.26</v>
          </cell>
        </row>
        <row r="654">
          <cell r="A654">
            <v>44700128</v>
          </cell>
          <cell r="B654" t="str">
            <v>DRILL - LEGEND TWIST HEAD DIAL 1.5 MM</v>
          </cell>
          <cell r="C654" t="str">
            <v>CENTRAL SUPPLY</v>
          </cell>
          <cell r="E654">
            <v>492</v>
          </cell>
        </row>
        <row r="655">
          <cell r="A655">
            <v>44701000</v>
          </cell>
          <cell r="B655" t="str">
            <v>CATH-URET.WOVEN CONE</v>
          </cell>
          <cell r="C655" t="str">
            <v>CENTRAL SUPPLY</v>
          </cell>
          <cell r="E655">
            <v>364.14</v>
          </cell>
        </row>
        <row r="656">
          <cell r="A656">
            <v>44701001</v>
          </cell>
          <cell r="B656" t="str">
            <v>AMNIOTIC MEMBRANE GRAFT-3.0X4.0-MIMEDX</v>
          </cell>
          <cell r="C656" t="str">
            <v>CENTRAL SUPPLY</v>
          </cell>
          <cell r="E656">
            <v>4282.2</v>
          </cell>
        </row>
        <row r="657">
          <cell r="A657">
            <v>44701002</v>
          </cell>
          <cell r="B657" t="str">
            <v>MESH 3.5X3.5-MIMEDX</v>
          </cell>
          <cell r="C657" t="str">
            <v>CENTRAL SUPPLY</v>
          </cell>
          <cell r="E657">
            <v>2363.6</v>
          </cell>
        </row>
        <row r="658">
          <cell r="A658">
            <v>44701003</v>
          </cell>
          <cell r="B658" t="str">
            <v>DORADO DILAT CATH 3 X 4CM</v>
          </cell>
          <cell r="C658" t="str">
            <v>CENTRAL SUPPLY</v>
          </cell>
          <cell r="E658">
            <v>666</v>
          </cell>
        </row>
        <row r="659">
          <cell r="A659">
            <v>44701005</v>
          </cell>
          <cell r="B659" t="str">
            <v>FUSEFORCE 10X10 MM</v>
          </cell>
          <cell r="C659" t="str">
            <v>CENTRAL SUPPLY</v>
          </cell>
          <cell r="E659">
            <v>3513.1</v>
          </cell>
        </row>
        <row r="660">
          <cell r="A660">
            <v>44701006</v>
          </cell>
          <cell r="B660" t="str">
            <v>ANATOEMIC PHALANG PROSTH</v>
          </cell>
          <cell r="C660" t="str">
            <v>CENTRAL SUPPLY</v>
          </cell>
          <cell r="E660">
            <v>1986</v>
          </cell>
        </row>
        <row r="661">
          <cell r="A661">
            <v>44701007</v>
          </cell>
          <cell r="B661" t="str">
            <v xml:space="preserve">SCRW-CORT 5.0/3.5 HEX HEAD Z NAIL </v>
          </cell>
          <cell r="C661" t="str">
            <v>CENTRAL SUPPLY</v>
          </cell>
          <cell r="E661">
            <v>943</v>
          </cell>
        </row>
        <row r="662">
          <cell r="A662">
            <v>44701008</v>
          </cell>
          <cell r="B662" t="str">
            <v>PROBE DRAPE C TRACK-COVER</v>
          </cell>
          <cell r="C662" t="str">
            <v>CENTRAL SUPPLY</v>
          </cell>
          <cell r="E662">
            <v>53.38</v>
          </cell>
        </row>
        <row r="663">
          <cell r="A663">
            <v>44701009</v>
          </cell>
          <cell r="B663" t="str">
            <v>DURAL GRAFT MATRIX</v>
          </cell>
          <cell r="C663" t="str">
            <v>CENTRAL SUPPLY</v>
          </cell>
          <cell r="E663">
            <v>1011.2</v>
          </cell>
        </row>
        <row r="664">
          <cell r="A664">
            <v>44701010</v>
          </cell>
          <cell r="B664" t="str">
            <v>NEEDLE - THINWALL CANNULATION</v>
          </cell>
          <cell r="C664" t="str">
            <v>CENTRAL SUPPLY</v>
          </cell>
          <cell r="E664">
            <v>269.76</v>
          </cell>
        </row>
        <row r="665">
          <cell r="A665">
            <v>44701011</v>
          </cell>
          <cell r="B665" t="str">
            <v>KIWI VACUUM EXTRACTOR</v>
          </cell>
          <cell r="C665" t="str">
            <v>CENTRAL SUPPLY</v>
          </cell>
          <cell r="E665">
            <v>116.38</v>
          </cell>
        </row>
        <row r="666">
          <cell r="A666">
            <v>44701012</v>
          </cell>
          <cell r="B666" t="str">
            <v>SPEED GUIDE DRILL 2.0</v>
          </cell>
          <cell r="C666" t="str">
            <v>CENTRAL SUPPLY</v>
          </cell>
          <cell r="E666">
            <v>888</v>
          </cell>
        </row>
        <row r="667">
          <cell r="A667">
            <v>44701013</v>
          </cell>
          <cell r="B667" t="str">
            <v>LEEP CONE</v>
          </cell>
          <cell r="C667" t="str">
            <v>CENTRAL SUPPLY</v>
          </cell>
          <cell r="E667">
            <v>70</v>
          </cell>
        </row>
        <row r="668">
          <cell r="A668">
            <v>44701014</v>
          </cell>
          <cell r="B668" t="str">
            <v>SCREW CANNULATED ALL SIZES</v>
          </cell>
          <cell r="C668" t="str">
            <v>CENTRAL SUPPLY</v>
          </cell>
          <cell r="E668">
            <v>318.36</v>
          </cell>
        </row>
        <row r="669">
          <cell r="A669">
            <v>44701015</v>
          </cell>
          <cell r="B669" t="str">
            <v xml:space="preserve">ELEVATE ANTERIOR &amp; APICAL SYSTEM </v>
          </cell>
          <cell r="C669" t="str">
            <v>CENTRAL SUPPLY</v>
          </cell>
          <cell r="E669">
            <v>5429.63</v>
          </cell>
        </row>
        <row r="670">
          <cell r="A670">
            <v>44701016</v>
          </cell>
          <cell r="B670" t="str">
            <v>ELEVATE APICAL &amp; POSTERIOR SYSTEM</v>
          </cell>
          <cell r="C670" t="str">
            <v>CENTRAL SUPPLY</v>
          </cell>
          <cell r="E670">
            <v>4570.05</v>
          </cell>
        </row>
        <row r="671">
          <cell r="A671">
            <v>44701017</v>
          </cell>
          <cell r="B671" t="str">
            <v>MINI ARC URINARY SLING</v>
          </cell>
          <cell r="C671" t="str">
            <v>CENTRAL SUPPLY</v>
          </cell>
          <cell r="E671">
            <v>3997</v>
          </cell>
        </row>
        <row r="672">
          <cell r="A672">
            <v>44701018</v>
          </cell>
          <cell r="B672" t="str">
            <v>INJ IMPLANT 1CC SYRINGE - RADIESSE VOICE</v>
          </cell>
          <cell r="C672" t="str">
            <v>CENTRAL SUPPLY</v>
          </cell>
          <cell r="E672">
            <v>1878.32</v>
          </cell>
        </row>
        <row r="673">
          <cell r="A673">
            <v>44701019</v>
          </cell>
          <cell r="B673" t="str">
            <v>GRAFT INFUSE BONE LARGE 11 KIT</v>
          </cell>
          <cell r="C673" t="str">
            <v>CENTRAL SUPPLY</v>
          </cell>
          <cell r="E673">
            <v>13773.5</v>
          </cell>
        </row>
        <row r="674">
          <cell r="A674">
            <v>44701021</v>
          </cell>
          <cell r="B674" t="str">
            <v>ARTEGRAFT COLLAGEN VASCULAR</v>
          </cell>
          <cell r="C674" t="str">
            <v>CENTRAL SUPPLY</v>
          </cell>
          <cell r="E674">
            <v>2012.1</v>
          </cell>
        </row>
        <row r="675">
          <cell r="A675">
            <v>44701022</v>
          </cell>
          <cell r="B675" t="str">
            <v>PERCUTANEOUS NEPHROSTOMY DRAIN CATH</v>
          </cell>
          <cell r="C675" t="str">
            <v>CENTRAL SUPPLY</v>
          </cell>
          <cell r="E675">
            <v>411.4</v>
          </cell>
        </row>
        <row r="676">
          <cell r="A676">
            <v>44701023</v>
          </cell>
          <cell r="B676" t="str">
            <v>CATH-SLIP BEACON TIP</v>
          </cell>
          <cell r="C676" t="str">
            <v>CENTRAL SUPPLY</v>
          </cell>
          <cell r="E676">
            <v>284.39999999999998</v>
          </cell>
        </row>
        <row r="677">
          <cell r="A677">
            <v>44701024</v>
          </cell>
          <cell r="B677" t="str">
            <v>FIBULA PLATE 3 HOLE</v>
          </cell>
          <cell r="C677" t="str">
            <v>CENTRAL SUPPLY</v>
          </cell>
          <cell r="E677">
            <v>1516.85</v>
          </cell>
        </row>
        <row r="678">
          <cell r="A678">
            <v>44701025</v>
          </cell>
          <cell r="B678" t="str">
            <v>T1 LOCKING SCREW NAIL</v>
          </cell>
          <cell r="C678" t="str">
            <v>CENTRAL SUPPLY</v>
          </cell>
          <cell r="E678">
            <v>687.66</v>
          </cell>
        </row>
        <row r="679">
          <cell r="A679">
            <v>44701026</v>
          </cell>
          <cell r="B679" t="str">
            <v>TROCH FIXATION NAIL</v>
          </cell>
          <cell r="C679" t="str">
            <v>CENTRAL SUPPLY</v>
          </cell>
          <cell r="E679">
            <v>3610.2</v>
          </cell>
        </row>
        <row r="680">
          <cell r="A680">
            <v>44701027</v>
          </cell>
          <cell r="B680" t="str">
            <v>HELICAL BLADE</v>
          </cell>
          <cell r="C680" t="str">
            <v>CENTRAL SUPPLY</v>
          </cell>
          <cell r="E680">
            <v>2075.6999999999998</v>
          </cell>
        </row>
        <row r="681">
          <cell r="A681">
            <v>44701028</v>
          </cell>
          <cell r="B681" t="str">
            <v>WIREGUIDE ROADRUNNER NIMBLE FLOPPY</v>
          </cell>
          <cell r="C681" t="str">
            <v>CENTRAL SUPPLY</v>
          </cell>
          <cell r="E681">
            <v>199.92</v>
          </cell>
        </row>
        <row r="682">
          <cell r="A682">
            <v>44701029</v>
          </cell>
          <cell r="B682" t="str">
            <v>STARTER KIT(SONASITE TRANSDUCER)</v>
          </cell>
          <cell r="C682" t="str">
            <v>CENTRAL SUPPLY</v>
          </cell>
          <cell r="E682">
            <v>98.96</v>
          </cell>
        </row>
        <row r="683">
          <cell r="A683">
            <v>44701030</v>
          </cell>
          <cell r="B683" t="str">
            <v>PRO TOE VO BLADE</v>
          </cell>
          <cell r="C683" t="str">
            <v>CENTRAL SUPPLY</v>
          </cell>
          <cell r="E683">
            <v>1500</v>
          </cell>
        </row>
        <row r="684">
          <cell r="A684">
            <v>44701031</v>
          </cell>
          <cell r="B684" t="str">
            <v>VIAL DECANTER STERILE</v>
          </cell>
          <cell r="C684" t="str">
            <v>CENTRAL SUPPLY</v>
          </cell>
          <cell r="E684">
            <v>272.16000000000003</v>
          </cell>
        </row>
        <row r="685">
          <cell r="A685">
            <v>44701032</v>
          </cell>
          <cell r="B685" t="str">
            <v>TRANSFER TRAY W/ ADHESIVE</v>
          </cell>
          <cell r="C685" t="str">
            <v>CENTRAL SUPPLY</v>
          </cell>
          <cell r="E685">
            <v>6.34</v>
          </cell>
        </row>
        <row r="686">
          <cell r="A686">
            <v>44701033</v>
          </cell>
          <cell r="B686" t="str">
            <v>NEEDLE GUIDE COVERS (SONOSITE)</v>
          </cell>
          <cell r="C686" t="str">
            <v>CENTRAL SUPPLY</v>
          </cell>
          <cell r="E686">
            <v>93.75</v>
          </cell>
        </row>
        <row r="687">
          <cell r="A687">
            <v>44701034</v>
          </cell>
          <cell r="B687" t="str">
            <v>CATH-ATLAS LRG DIA BALLON</v>
          </cell>
          <cell r="C687" t="str">
            <v>CENTRAL SUPPLY</v>
          </cell>
          <cell r="E687">
            <v>1185</v>
          </cell>
        </row>
        <row r="688">
          <cell r="A688">
            <v>44701035</v>
          </cell>
          <cell r="B688" t="str">
            <v>LOCKING SCREW 4.0/5.0MM - ANY SIZE</v>
          </cell>
          <cell r="C688" t="str">
            <v>CENTRAL SUPPLY</v>
          </cell>
          <cell r="E688">
            <v>680.72</v>
          </cell>
        </row>
        <row r="689">
          <cell r="A689">
            <v>44701036</v>
          </cell>
          <cell r="B689" t="str">
            <v>TFN NAIL - TRAUMA HIP FX</v>
          </cell>
          <cell r="C689" t="str">
            <v>CENTRAL SUPPLY</v>
          </cell>
          <cell r="E689">
            <v>5032.3999999999996</v>
          </cell>
        </row>
        <row r="690">
          <cell r="A690">
            <v>44701037</v>
          </cell>
          <cell r="B690" t="str">
            <v>HPS GREEN LIGHT LASER - TURP CASES</v>
          </cell>
          <cell r="C690" t="str">
            <v>CENTRAL SUPPLY</v>
          </cell>
          <cell r="E690">
            <v>5450.32</v>
          </cell>
        </row>
        <row r="691">
          <cell r="A691">
            <v>44701038</v>
          </cell>
          <cell r="B691" t="str">
            <v>TISSUE MEND GRAFT 3X3CM</v>
          </cell>
          <cell r="C691" t="str">
            <v>CENTRAL SUPPLY</v>
          </cell>
          <cell r="E691">
            <v>3740.44</v>
          </cell>
        </row>
        <row r="692">
          <cell r="A692">
            <v>44701039</v>
          </cell>
          <cell r="B692" t="str">
            <v>INSERT REVISION KNEE - ALL SIZES</v>
          </cell>
          <cell r="C692" t="str">
            <v>CENTRAL SUPPLY</v>
          </cell>
          <cell r="E692">
            <v>6879.17</v>
          </cell>
        </row>
        <row r="693">
          <cell r="A693">
            <v>44701040</v>
          </cell>
          <cell r="B693" t="str">
            <v>CURVED TIBIAL INSERT</v>
          </cell>
          <cell r="C693" t="str">
            <v>CENTRAL SUPPLY</v>
          </cell>
          <cell r="E693">
            <v>6879.17</v>
          </cell>
        </row>
        <row r="694">
          <cell r="A694">
            <v>44701041</v>
          </cell>
          <cell r="B694" t="str">
            <v>OSTEO SPONGE BLOCK 12MM</v>
          </cell>
          <cell r="C694" t="str">
            <v>CENTRAL SUPPLY</v>
          </cell>
          <cell r="E694">
            <v>1653.81</v>
          </cell>
        </row>
        <row r="695">
          <cell r="A695">
            <v>44701042</v>
          </cell>
          <cell r="B695" t="str">
            <v>VALEO SPACER SYSTEM</v>
          </cell>
          <cell r="C695" t="str">
            <v>CENTRAL SUPPLY</v>
          </cell>
          <cell r="E695">
            <v>7403.58</v>
          </cell>
        </row>
        <row r="696">
          <cell r="A696">
            <v>44701043</v>
          </cell>
          <cell r="B696" t="str">
            <v>NEURO-VIPER 2 CANN POLY SCREW</v>
          </cell>
          <cell r="C696" t="str">
            <v>CENTRAL SUPPLY</v>
          </cell>
          <cell r="E696">
            <v>3710.06</v>
          </cell>
        </row>
        <row r="697">
          <cell r="A697">
            <v>44701044</v>
          </cell>
          <cell r="B697" t="str">
            <v>OSTEO SPONGE FILLER 5CC</v>
          </cell>
          <cell r="C697" t="str">
            <v>CENTRAL SUPPLY</v>
          </cell>
          <cell r="E697">
            <v>1488.44</v>
          </cell>
        </row>
        <row r="698">
          <cell r="A698">
            <v>44701045</v>
          </cell>
          <cell r="B698" t="str">
            <v>IMPLANT INSERTER TIP</v>
          </cell>
          <cell r="C698" t="str">
            <v>CENTRAL SUPPLY</v>
          </cell>
          <cell r="E698">
            <v>460.87</v>
          </cell>
        </row>
        <row r="699">
          <cell r="A699">
            <v>44701046</v>
          </cell>
          <cell r="B699" t="str">
            <v>OSTEO SELECT 5CC PUTTY</v>
          </cell>
          <cell r="C699" t="str">
            <v>CENTRAL SUPPLY</v>
          </cell>
          <cell r="E699">
            <v>1758.56</v>
          </cell>
        </row>
        <row r="700">
          <cell r="A700">
            <v>44701047</v>
          </cell>
          <cell r="B700" t="str">
            <v xml:space="preserve">HYDROSET </v>
          </cell>
          <cell r="C700" t="str">
            <v>CENTRAL SUPPLY</v>
          </cell>
          <cell r="E700">
            <v>5240.08</v>
          </cell>
        </row>
        <row r="701">
          <cell r="A701">
            <v>44701048</v>
          </cell>
          <cell r="B701" t="str">
            <v>ELECTRODE KNIFE 24FR</v>
          </cell>
          <cell r="C701" t="str">
            <v>CENTRAL SUPPLY</v>
          </cell>
          <cell r="E701">
            <v>354.38</v>
          </cell>
        </row>
        <row r="702">
          <cell r="A702">
            <v>44701049</v>
          </cell>
          <cell r="B702" t="str">
            <v>PLATE 8 HOLE</v>
          </cell>
          <cell r="C702" t="str">
            <v>CENTRAL SUPPLY</v>
          </cell>
          <cell r="E702">
            <v>549.12</v>
          </cell>
        </row>
        <row r="703">
          <cell r="A703">
            <v>44701050</v>
          </cell>
          <cell r="B703" t="str">
            <v>PLATE 7 HOLE</v>
          </cell>
          <cell r="C703" t="str">
            <v>CENTRAL SUPPLY</v>
          </cell>
          <cell r="E703">
            <v>440.45</v>
          </cell>
        </row>
        <row r="704">
          <cell r="A704">
            <v>44701051</v>
          </cell>
          <cell r="B704" t="str">
            <v>BIO ARCH SUBTALAR IMPLANT</v>
          </cell>
          <cell r="C704" t="str">
            <v>CENTRAL SUPPLY</v>
          </cell>
          <cell r="E704">
            <v>4226.3999999999996</v>
          </cell>
        </row>
        <row r="705">
          <cell r="A705">
            <v>44701052</v>
          </cell>
          <cell r="B705" t="str">
            <v>GRAFT JACKET TISSUE MATRIX 4X7</v>
          </cell>
          <cell r="C705" t="str">
            <v>CENTRAL SUPPLY</v>
          </cell>
          <cell r="E705">
            <v>5347.8</v>
          </cell>
        </row>
        <row r="706">
          <cell r="A706">
            <v>44701053</v>
          </cell>
          <cell r="B706" t="str">
            <v>SUBCHONDROPLASTY KNEE KIT</v>
          </cell>
          <cell r="C706" t="str">
            <v>CENTRAL SUPPLY</v>
          </cell>
          <cell r="E706">
            <v>5601.5</v>
          </cell>
        </row>
        <row r="707">
          <cell r="A707">
            <v>44701054</v>
          </cell>
          <cell r="B707" t="str">
            <v>UPHOLD VAGINAL SUPPORT SYSTEM</v>
          </cell>
          <cell r="C707" t="str">
            <v>CENTRAL SUPPLY</v>
          </cell>
          <cell r="E707">
            <v>3419.87</v>
          </cell>
        </row>
        <row r="708">
          <cell r="A708">
            <v>44701055</v>
          </cell>
          <cell r="B708" t="str">
            <v>ANCHOR ABSORBABLE DOUBLEPLAY</v>
          </cell>
          <cell r="C708" t="str">
            <v>CENTRAL SUPPLY</v>
          </cell>
          <cell r="E708">
            <v>1223.83</v>
          </cell>
        </row>
        <row r="709">
          <cell r="A709">
            <v>44701056</v>
          </cell>
          <cell r="B709" t="str">
            <v>SPEEDSCREW ARTHROCARE</v>
          </cell>
          <cell r="C709" t="str">
            <v>CENTRAL SUPPLY</v>
          </cell>
          <cell r="E709">
            <v>1587.66</v>
          </cell>
        </row>
        <row r="710">
          <cell r="A710">
            <v>44701057</v>
          </cell>
          <cell r="B710" t="str">
            <v>JUGGERKNOT TISSUE ANCHOR INSERT KIT</v>
          </cell>
          <cell r="C710" t="str">
            <v>CENTRAL SUPPLY</v>
          </cell>
          <cell r="E710">
            <v>1217.21</v>
          </cell>
        </row>
        <row r="711">
          <cell r="A711">
            <v>44701058</v>
          </cell>
          <cell r="B711" t="str">
            <v>JUGGERKNOT TISSUE ANCHOR 2MM</v>
          </cell>
          <cell r="C711" t="str">
            <v>CENTRAL SUPPLY</v>
          </cell>
          <cell r="E711">
            <v>1306.52</v>
          </cell>
        </row>
        <row r="712">
          <cell r="A712">
            <v>44701059</v>
          </cell>
          <cell r="B712" t="str">
            <v>END TARGET CANNULA</v>
          </cell>
          <cell r="C712" t="str">
            <v>CENTRAL SUPPLY</v>
          </cell>
          <cell r="E712">
            <v>1232.5</v>
          </cell>
        </row>
        <row r="713">
          <cell r="A713">
            <v>44701060</v>
          </cell>
          <cell r="B713" t="str">
            <v>SCREW 3.5MM X 10MM FULLY ARTICULATING</v>
          </cell>
          <cell r="C713" t="str">
            <v>CENTRAL SUPPLY</v>
          </cell>
          <cell r="E713">
            <v>2848.98</v>
          </cell>
        </row>
        <row r="714">
          <cell r="A714">
            <v>44701061</v>
          </cell>
          <cell r="B714" t="str">
            <v>SCREW 3.5MM X 12MM FULLY ARTICULATING</v>
          </cell>
          <cell r="C714" t="str">
            <v>CENTRAL SUPPLY</v>
          </cell>
          <cell r="E714">
            <v>2848.98</v>
          </cell>
        </row>
        <row r="715">
          <cell r="A715">
            <v>44701062</v>
          </cell>
          <cell r="B715" t="str">
            <v>TRUPASS NEEDLE</v>
          </cell>
          <cell r="C715" t="str">
            <v>CENTRAL SUPPLY</v>
          </cell>
          <cell r="E715">
            <v>438.6</v>
          </cell>
        </row>
        <row r="716">
          <cell r="A716">
            <v>44701063</v>
          </cell>
          <cell r="B716" t="str">
            <v>CERCLAGE CABLE W/GRIP</v>
          </cell>
          <cell r="C716" t="str">
            <v>CENTRAL SUPPLY</v>
          </cell>
          <cell r="E716">
            <v>1247.68</v>
          </cell>
        </row>
        <row r="717">
          <cell r="A717">
            <v>44701064</v>
          </cell>
          <cell r="B717" t="str">
            <v>CABLE BUTTON 2.5 MM HEX DRIVE</v>
          </cell>
          <cell r="C717" t="str">
            <v>CENTRAL SUPPLY</v>
          </cell>
          <cell r="E717">
            <v>857.5</v>
          </cell>
        </row>
        <row r="718">
          <cell r="A718">
            <v>44701065</v>
          </cell>
          <cell r="B718" t="str">
            <v>NEEDLE BIOPSY SHARK CORE</v>
          </cell>
          <cell r="C718" t="str">
            <v>CENTRAL SUPPLY</v>
          </cell>
          <cell r="E718">
            <v>1299.2</v>
          </cell>
        </row>
        <row r="719">
          <cell r="A719">
            <v>44701066</v>
          </cell>
          <cell r="B719" t="str">
            <v>PLATE - NARROW 3 HOLE VOLAR</v>
          </cell>
          <cell r="C719" t="str">
            <v>CENTRAL SUPPLY</v>
          </cell>
          <cell r="E719">
            <v>2251.5</v>
          </cell>
        </row>
        <row r="720">
          <cell r="A720">
            <v>44701067</v>
          </cell>
          <cell r="B720" t="str">
            <v>SCREW - 2.4 MM NON LOCKING</v>
          </cell>
          <cell r="C720" t="str">
            <v>CENTRAL SUPPLY</v>
          </cell>
          <cell r="E720">
            <v>418</v>
          </cell>
        </row>
        <row r="721">
          <cell r="A721">
            <v>44701068</v>
          </cell>
          <cell r="B721" t="str">
            <v>OLIVE WIRE 1.25 MM</v>
          </cell>
          <cell r="C721" t="str">
            <v>CENTRAL SUPPLY</v>
          </cell>
          <cell r="E721">
            <v>870</v>
          </cell>
        </row>
        <row r="722">
          <cell r="A722">
            <v>44701069</v>
          </cell>
          <cell r="B722" t="str">
            <v>BB - TAK THREADED</v>
          </cell>
          <cell r="C722" t="str">
            <v>CENTRAL SUPPLY</v>
          </cell>
          <cell r="E722">
            <v>488</v>
          </cell>
        </row>
        <row r="723">
          <cell r="A723">
            <v>44701070</v>
          </cell>
          <cell r="B723" t="str">
            <v>SCREW COMPRESS SELF TAP/DRILL 3MM</v>
          </cell>
          <cell r="C723" t="str">
            <v>CENTRAL SUPPLY</v>
          </cell>
          <cell r="E723">
            <v>1100.78</v>
          </cell>
        </row>
        <row r="724">
          <cell r="A724">
            <v>44701071</v>
          </cell>
          <cell r="B724" t="str">
            <v>PRODENSE INJ 10CC REGENERATIVE GRAFT</v>
          </cell>
          <cell r="C724" t="str">
            <v>CENTRAL SUPPLY</v>
          </cell>
          <cell r="E724">
            <v>5767.19</v>
          </cell>
        </row>
        <row r="725">
          <cell r="A725">
            <v>44701072</v>
          </cell>
          <cell r="B725" t="str">
            <v>LPS PLATE 2MM STEP DARCO SYSTEM</v>
          </cell>
          <cell r="C725" t="str">
            <v>CENTRAL SUPPLY</v>
          </cell>
          <cell r="E725">
            <v>3420.86</v>
          </cell>
        </row>
        <row r="726">
          <cell r="A726">
            <v>44701073</v>
          </cell>
          <cell r="B726" t="str">
            <v>MPJ PLATE LARGE 45MM DARCO SYSTEM</v>
          </cell>
          <cell r="C726" t="str">
            <v>CENTRAL SUPPLY</v>
          </cell>
          <cell r="E726">
            <v>3420.86</v>
          </cell>
        </row>
        <row r="727">
          <cell r="A727">
            <v>44701074</v>
          </cell>
          <cell r="B727" t="str">
            <v>TI LOCK SCREW 3.5MM DARCO SYSTEM</v>
          </cell>
          <cell r="C727" t="str">
            <v>CENTRAL SUPPLY</v>
          </cell>
          <cell r="E727">
            <v>832.2</v>
          </cell>
        </row>
        <row r="728">
          <cell r="A728">
            <v>44701075</v>
          </cell>
          <cell r="B728" t="str">
            <v>TI NON LOCK SCREW 3.5MM DARCO SYSTEM</v>
          </cell>
          <cell r="C728" t="str">
            <v>CENTRAL SUPPLY</v>
          </cell>
          <cell r="E728">
            <v>480.27</v>
          </cell>
        </row>
        <row r="729">
          <cell r="A729">
            <v>44701076</v>
          </cell>
          <cell r="B729" t="str">
            <v>GENESYS HTA DISPOSABLE KIT</v>
          </cell>
          <cell r="C729" t="str">
            <v>CENTRAL SUPPLY</v>
          </cell>
          <cell r="E729">
            <v>2493.75</v>
          </cell>
        </row>
        <row r="730">
          <cell r="A730">
            <v>44701077</v>
          </cell>
          <cell r="B730" t="str">
            <v>4 WIRE BASKET STONE RETRIEVAL</v>
          </cell>
          <cell r="C730" t="str">
            <v>CENTRAL SUPPLY</v>
          </cell>
          <cell r="E730">
            <v>945.2</v>
          </cell>
        </row>
        <row r="731">
          <cell r="A731">
            <v>44701078</v>
          </cell>
          <cell r="B731" t="str">
            <v>TIBIALIS TENDON ANTER10.5/11MM</v>
          </cell>
          <cell r="C731" t="str">
            <v>CENTRAL SUPPLY</v>
          </cell>
          <cell r="E731">
            <v>4320</v>
          </cell>
        </row>
        <row r="732">
          <cell r="A732">
            <v>44701079</v>
          </cell>
          <cell r="B732" t="str">
            <v>NITINOL STONE BASKET</v>
          </cell>
          <cell r="C732" t="str">
            <v>CENTRAL SUPPLY</v>
          </cell>
          <cell r="E732">
            <v>1476.8</v>
          </cell>
        </row>
        <row r="733">
          <cell r="A733">
            <v>44701080</v>
          </cell>
          <cell r="B733" t="str">
            <v>INTERNAL LOOP RECORDER</v>
          </cell>
          <cell r="C733" t="str">
            <v>CENTRAL SUPPLY</v>
          </cell>
          <cell r="E733">
            <v>7360</v>
          </cell>
        </row>
        <row r="734">
          <cell r="A734">
            <v>44701081</v>
          </cell>
          <cell r="B734" t="str">
            <v>NAIL- CPM FEMORAL Z NAIL</v>
          </cell>
          <cell r="C734" t="str">
            <v>CENTRAL SUPPLY</v>
          </cell>
          <cell r="E734">
            <v>3666.7</v>
          </cell>
        </row>
        <row r="735">
          <cell r="A735">
            <v>44701082</v>
          </cell>
          <cell r="B735" t="str">
            <v>HEALON 10MG PER ML 0.85ML</v>
          </cell>
          <cell r="C735" t="str">
            <v>CENTRAL SUPPLY</v>
          </cell>
          <cell r="E735">
            <v>305.5</v>
          </cell>
        </row>
        <row r="736">
          <cell r="A736">
            <v>44701083</v>
          </cell>
          <cell r="B736" t="str">
            <v>VISCOAT 0.75ML</v>
          </cell>
          <cell r="C736" t="str">
            <v>CENTRAL SUPPLY</v>
          </cell>
          <cell r="E736">
            <v>283</v>
          </cell>
        </row>
        <row r="737">
          <cell r="A737">
            <v>44701084</v>
          </cell>
          <cell r="B737" t="str">
            <v>SCREW-LAG Z NAIL</v>
          </cell>
          <cell r="C737" t="str">
            <v>CENTRAL SUPPLY</v>
          </cell>
          <cell r="E737">
            <v>1541.06</v>
          </cell>
        </row>
        <row r="738">
          <cell r="A738">
            <v>44701085</v>
          </cell>
          <cell r="B738" t="str">
            <v>ENSEAL-14CM/25CM STRAIGHT JAW</v>
          </cell>
          <cell r="C738" t="str">
            <v>CENTRAL SUPPLY</v>
          </cell>
          <cell r="E738">
            <v>1228</v>
          </cell>
        </row>
        <row r="739">
          <cell r="A739">
            <v>44701086</v>
          </cell>
          <cell r="B739" t="str">
            <v>ENSEAL-35CM CURVED JAW</v>
          </cell>
          <cell r="C739" t="str">
            <v>CENTRAL SUPPLY</v>
          </cell>
          <cell r="E739">
            <v>1449.5</v>
          </cell>
        </row>
        <row r="740">
          <cell r="A740">
            <v>44701087</v>
          </cell>
          <cell r="B740" t="str">
            <v>ENSEAL-35CM STRAIGHT JAW</v>
          </cell>
          <cell r="C740" t="str">
            <v>CENTRAL SUPPLY</v>
          </cell>
          <cell r="E740">
            <v>1351.46</v>
          </cell>
        </row>
        <row r="741">
          <cell r="A741">
            <v>44701088</v>
          </cell>
          <cell r="B741" t="str">
            <v>SET SCREW TITANIUM</v>
          </cell>
          <cell r="C741" t="str">
            <v>CENTRAL SUPPLY</v>
          </cell>
          <cell r="E741">
            <v>865.48</v>
          </cell>
        </row>
        <row r="742">
          <cell r="A742">
            <v>44701089</v>
          </cell>
          <cell r="B742" t="str">
            <v>THREADED PIN 3.2 MM</v>
          </cell>
          <cell r="C742" t="str">
            <v>CENTRAL SUPPLY</v>
          </cell>
          <cell r="E742">
            <v>884</v>
          </cell>
        </row>
        <row r="743">
          <cell r="A743">
            <v>44701090</v>
          </cell>
          <cell r="B743" t="str">
            <v>PLATE - CLAVICLE 10 HOLE AR</v>
          </cell>
          <cell r="C743" t="str">
            <v>CENTRAL SUPPLY</v>
          </cell>
          <cell r="E743">
            <v>1572</v>
          </cell>
        </row>
        <row r="744">
          <cell r="A744">
            <v>44701091</v>
          </cell>
          <cell r="B744" t="str">
            <v>K WIRE .62 X 3</v>
          </cell>
          <cell r="C744" t="str">
            <v>CENTRAL SUPPLY</v>
          </cell>
          <cell r="E744">
            <v>142.1</v>
          </cell>
        </row>
        <row r="745">
          <cell r="A745">
            <v>44701092</v>
          </cell>
          <cell r="B745" t="str">
            <v>SCREW - LOW PROFILE CORT 3.5</v>
          </cell>
          <cell r="C745" t="str">
            <v>CENTRAL SUPPLY</v>
          </cell>
          <cell r="E745">
            <v>240</v>
          </cell>
        </row>
        <row r="746">
          <cell r="A746">
            <v>44701093</v>
          </cell>
          <cell r="B746" t="str">
            <v>SCREW - LOW PROFILE LOCK 3.5</v>
          </cell>
          <cell r="C746" t="str">
            <v>CENTRAL SUPPLY</v>
          </cell>
          <cell r="E746">
            <v>627</v>
          </cell>
        </row>
        <row r="747">
          <cell r="A747">
            <v>44701094</v>
          </cell>
          <cell r="B747" t="str">
            <v>DRILL BIT 2.5 MM - ARTHREX</v>
          </cell>
          <cell r="C747" t="str">
            <v>CENTRAL SUPPLY</v>
          </cell>
          <cell r="E747">
            <v>382.5</v>
          </cell>
        </row>
        <row r="748">
          <cell r="A748">
            <v>44701095</v>
          </cell>
          <cell r="B748" t="str">
            <v>SYNEVAC COLLECTION SET</v>
          </cell>
          <cell r="C748" t="str">
            <v>CENTRAL SUPPLY</v>
          </cell>
          <cell r="E748">
            <v>32.76</v>
          </cell>
        </row>
        <row r="749">
          <cell r="A749">
            <v>44701096</v>
          </cell>
          <cell r="B749" t="str">
            <v>RIGID CURVED CURETTE</v>
          </cell>
          <cell r="C749" t="str">
            <v>CENTRAL SUPPLY</v>
          </cell>
          <cell r="E749">
            <v>21.11</v>
          </cell>
        </row>
        <row r="750">
          <cell r="A750">
            <v>44701097</v>
          </cell>
          <cell r="B750" t="str">
            <v>DISP POWERED SCREWDRIVER</v>
          </cell>
          <cell r="C750" t="str">
            <v>CENTRAL SUPPLY</v>
          </cell>
          <cell r="E750">
            <v>949.41</v>
          </cell>
        </row>
        <row r="751">
          <cell r="A751">
            <v>44701098</v>
          </cell>
          <cell r="B751" t="str">
            <v>ICONIX1 1.4MM ANCHOR #2 FORCE FIBER</v>
          </cell>
          <cell r="C751" t="str">
            <v>CENTRAL SUPPLY</v>
          </cell>
          <cell r="E751">
            <v>1271.2</v>
          </cell>
        </row>
        <row r="752">
          <cell r="A752">
            <v>44701099</v>
          </cell>
          <cell r="B752" t="str">
            <v>ANCHOR PEEK/SS KNOTLESS DISPOS INSRT</v>
          </cell>
          <cell r="C752" t="str">
            <v>CENTRAL SUPPLY</v>
          </cell>
          <cell r="E752">
            <v>1252.74</v>
          </cell>
        </row>
        <row r="753">
          <cell r="A753">
            <v>44701100</v>
          </cell>
          <cell r="B753" t="str">
            <v>PLATE - ORTHOLOC LAPIDUS 12 MM</v>
          </cell>
          <cell r="C753" t="str">
            <v>CENTRAL SUPPLY</v>
          </cell>
          <cell r="E753">
            <v>4253.3999999999996</v>
          </cell>
        </row>
        <row r="754">
          <cell r="A754">
            <v>44701101</v>
          </cell>
          <cell r="B754" t="str">
            <v>GUIDE WIRE 1.6 MM</v>
          </cell>
          <cell r="C754" t="str">
            <v>CENTRAL SUPPLY</v>
          </cell>
          <cell r="E754">
            <v>80</v>
          </cell>
        </row>
        <row r="755">
          <cell r="A755">
            <v>44701102</v>
          </cell>
          <cell r="B755" t="str">
            <v>WOUND VAC BARRIER KIT</v>
          </cell>
          <cell r="C755" t="str">
            <v>CENTRAL SUPPLY</v>
          </cell>
          <cell r="E755">
            <v>483.28</v>
          </cell>
        </row>
        <row r="756">
          <cell r="A756">
            <v>44701103</v>
          </cell>
          <cell r="B756" t="str">
            <v>WOUND VAC CANNISTER 300ML</v>
          </cell>
          <cell r="C756" t="str">
            <v>CENTRAL SUPPLY</v>
          </cell>
          <cell r="E756">
            <v>118.88</v>
          </cell>
        </row>
        <row r="757">
          <cell r="A757">
            <v>44701104</v>
          </cell>
          <cell r="B757" t="str">
            <v>WOUND VAC CANNISTER 800ML</v>
          </cell>
          <cell r="C757" t="str">
            <v>CENTRAL SUPPLY</v>
          </cell>
          <cell r="E757">
            <v>266.98</v>
          </cell>
        </row>
        <row r="758">
          <cell r="A758">
            <v>44701105</v>
          </cell>
          <cell r="B758" t="str">
            <v>TRANSDUCER COVER</v>
          </cell>
          <cell r="C758" t="str">
            <v>CENTRAL SUPPLY</v>
          </cell>
          <cell r="E758">
            <v>37.5</v>
          </cell>
        </row>
        <row r="759">
          <cell r="A759">
            <v>44701106</v>
          </cell>
          <cell r="B759" t="str">
            <v>DISPOSABLE ACTIVE CORD</v>
          </cell>
          <cell r="C759" t="str">
            <v>CENTRAL SUPPLY</v>
          </cell>
          <cell r="E759">
            <v>139.07</v>
          </cell>
        </row>
        <row r="760">
          <cell r="A760">
            <v>44701107</v>
          </cell>
          <cell r="B760" t="str">
            <v>HYSTEROSCOPY IRRIGAT TUBE PUMP</v>
          </cell>
          <cell r="C760" t="str">
            <v>CENTRAL SUPPLY</v>
          </cell>
          <cell r="E760">
            <v>592.79999999999995</v>
          </cell>
        </row>
        <row r="761">
          <cell r="A761">
            <v>44701108</v>
          </cell>
          <cell r="B761" t="str">
            <v>ENDOBUTTON CL ULTRA FIXATION</v>
          </cell>
          <cell r="C761" t="str">
            <v>CENTRAL SUPPLY</v>
          </cell>
          <cell r="E761">
            <v>1052.8</v>
          </cell>
        </row>
        <row r="762">
          <cell r="A762">
            <v>44701109</v>
          </cell>
          <cell r="B762" t="str">
            <v>PLATE - TUBULAR LOCKING</v>
          </cell>
          <cell r="C762" t="str">
            <v>CENTRAL SUPPLY</v>
          </cell>
          <cell r="E762">
            <v>1137</v>
          </cell>
        </row>
        <row r="763">
          <cell r="A763">
            <v>44701110</v>
          </cell>
          <cell r="B763" t="str">
            <v>ACMI - LOOP RESECTION</v>
          </cell>
          <cell r="C763" t="str">
            <v>CENTRAL SUPPLY</v>
          </cell>
          <cell r="E763">
            <v>360</v>
          </cell>
        </row>
        <row r="764">
          <cell r="A764">
            <v>44701111</v>
          </cell>
          <cell r="B764" t="str">
            <v>JOBST SUPPORT MAMMARY</v>
          </cell>
          <cell r="C764" t="str">
            <v>CENTRAL SUPPLY</v>
          </cell>
          <cell r="E764">
            <v>278.75</v>
          </cell>
        </row>
        <row r="765">
          <cell r="A765">
            <v>44701112</v>
          </cell>
          <cell r="B765" t="str">
            <v>DISPOSABLE GRASPER</v>
          </cell>
          <cell r="C765" t="str">
            <v>CENTRAL SUPPLY</v>
          </cell>
          <cell r="E765">
            <v>201.6</v>
          </cell>
        </row>
        <row r="766">
          <cell r="A766">
            <v>44701113</v>
          </cell>
          <cell r="B766" t="str">
            <v>SUTURE ETHIBOND M0-6</v>
          </cell>
          <cell r="C766" t="str">
            <v>CENTRAL SUPPLY</v>
          </cell>
          <cell r="E766">
            <v>69.150000000000006</v>
          </cell>
        </row>
        <row r="767">
          <cell r="A767">
            <v>44701114</v>
          </cell>
          <cell r="B767" t="str">
            <v>EXTRACTOR PRO 9MM/12MM</v>
          </cell>
          <cell r="C767" t="str">
            <v>CENTRAL SUPPLY</v>
          </cell>
          <cell r="E767">
            <v>600.52</v>
          </cell>
        </row>
        <row r="768">
          <cell r="A768">
            <v>44701115</v>
          </cell>
          <cell r="B768" t="str">
            <v>INFLATION TROCAR W/BULB 10MM</v>
          </cell>
          <cell r="C768" t="str">
            <v>CENTRAL SUPPLY</v>
          </cell>
          <cell r="E768">
            <v>853.93</v>
          </cell>
        </row>
        <row r="769">
          <cell r="A769">
            <v>44701116</v>
          </cell>
          <cell r="B769" t="str">
            <v>ROUND PRE PERITONEAL BALLOON</v>
          </cell>
          <cell r="C769" t="str">
            <v>CENTRAL SUPPLY</v>
          </cell>
          <cell r="E769">
            <v>994.65</v>
          </cell>
        </row>
        <row r="770">
          <cell r="A770">
            <v>44701117</v>
          </cell>
          <cell r="B770" t="str">
            <v>SCREW 3.5 NON LOCKING HEXALOBE</v>
          </cell>
          <cell r="C770" t="str">
            <v>CENTRAL SUPPLY</v>
          </cell>
          <cell r="E770">
            <v>358.8</v>
          </cell>
        </row>
        <row r="771">
          <cell r="A771">
            <v>44701118</v>
          </cell>
          <cell r="B771" t="str">
            <v>GEL FOAM 50MM</v>
          </cell>
          <cell r="C771" t="str">
            <v>CENTRAL SUPPLY</v>
          </cell>
          <cell r="E771">
            <v>167.09</v>
          </cell>
        </row>
        <row r="772">
          <cell r="A772">
            <v>44701119</v>
          </cell>
          <cell r="B772" t="str">
            <v>GEL FOAM 100MM</v>
          </cell>
          <cell r="C772" t="str">
            <v>CENTRAL SUPPLY</v>
          </cell>
          <cell r="E772">
            <v>244.7</v>
          </cell>
        </row>
        <row r="773">
          <cell r="A773">
            <v>44701120</v>
          </cell>
          <cell r="B773" t="str">
            <v>ENDOLOOP PDS II</v>
          </cell>
          <cell r="C773" t="str">
            <v>CENTRAL SUPPLY</v>
          </cell>
          <cell r="E773">
            <v>200.07</v>
          </cell>
        </row>
        <row r="774">
          <cell r="A774">
            <v>44701121</v>
          </cell>
          <cell r="B774" t="str">
            <v>LIGATING DEVICE - POLYLOOP</v>
          </cell>
          <cell r="C774" t="str">
            <v>CENTRAL SUPPLY</v>
          </cell>
          <cell r="E774">
            <v>399.39</v>
          </cell>
        </row>
        <row r="775">
          <cell r="A775">
            <v>44701122</v>
          </cell>
          <cell r="B775" t="str">
            <v>ACCUFILL 5 CC KIT</v>
          </cell>
          <cell r="C775" t="str">
            <v>CENTRAL SUPPLY</v>
          </cell>
          <cell r="E775">
            <v>5397.5</v>
          </cell>
        </row>
        <row r="776">
          <cell r="A776">
            <v>44701123</v>
          </cell>
          <cell r="B776" t="str">
            <v>SCREW - LOCKING FULL THREAD</v>
          </cell>
          <cell r="C776" t="str">
            <v>CENTRAL SUPPLY</v>
          </cell>
          <cell r="E776">
            <v>498.52</v>
          </cell>
        </row>
        <row r="777">
          <cell r="A777">
            <v>44701124</v>
          </cell>
          <cell r="B777" t="str">
            <v>ALTIS SINGLE INCISION SLING</v>
          </cell>
          <cell r="C777" t="str">
            <v>CENTRAL SUPPLY</v>
          </cell>
          <cell r="E777">
            <v>2375</v>
          </cell>
        </row>
        <row r="778">
          <cell r="A778">
            <v>44701125</v>
          </cell>
          <cell r="B778" t="str">
            <v>VENTRALIGHT ST 8X10</v>
          </cell>
          <cell r="C778" t="str">
            <v>CENTRAL SUPPLY</v>
          </cell>
          <cell r="E778">
            <v>3501.22</v>
          </cell>
        </row>
        <row r="779">
          <cell r="A779">
            <v>44701126</v>
          </cell>
          <cell r="B779" t="str">
            <v>SMALL CANNULAT BONE SCREW 4.0MMX34MM</v>
          </cell>
          <cell r="C779" t="str">
            <v>CENTRAL SUPPLY</v>
          </cell>
          <cell r="E779">
            <v>820.8</v>
          </cell>
        </row>
        <row r="780">
          <cell r="A780">
            <v>44701127</v>
          </cell>
          <cell r="B780" t="str">
            <v>MICROAIR BLADE</v>
          </cell>
          <cell r="C780" t="str">
            <v>CENTRAL SUPPLY</v>
          </cell>
          <cell r="E780">
            <v>37.619999999999997</v>
          </cell>
        </row>
        <row r="781">
          <cell r="A781">
            <v>44701128</v>
          </cell>
          <cell r="B781" t="str">
            <v>PRO TOE VO HAMMERTOE LARGE</v>
          </cell>
          <cell r="C781" t="str">
            <v>CENTRAL SUPPLY</v>
          </cell>
          <cell r="E781">
            <v>1500</v>
          </cell>
        </row>
        <row r="782">
          <cell r="A782">
            <v>44701129</v>
          </cell>
          <cell r="B782" t="str">
            <v>DARCO BOW II PLATE 3MM</v>
          </cell>
          <cell r="C782" t="str">
            <v>CENTRAL SUPPLY</v>
          </cell>
          <cell r="E782">
            <v>2031.1</v>
          </cell>
        </row>
        <row r="783">
          <cell r="A783">
            <v>44701130</v>
          </cell>
          <cell r="B783" t="str">
            <v>SCREW LOCK 2.7X16,18,22MM</v>
          </cell>
          <cell r="C783" t="str">
            <v>CENTRAL SUPPLY</v>
          </cell>
          <cell r="E783">
            <v>508</v>
          </cell>
        </row>
        <row r="784">
          <cell r="A784">
            <v>44701131</v>
          </cell>
          <cell r="B784" t="str">
            <v>OLIVE PIN</v>
          </cell>
          <cell r="C784" t="str">
            <v>CENTRAL SUPPLY</v>
          </cell>
          <cell r="E784">
            <v>291.39999999999998</v>
          </cell>
        </row>
        <row r="785">
          <cell r="A785">
            <v>44701132</v>
          </cell>
          <cell r="B785" t="str">
            <v>SNAP OFF SCREW 2.0X12MM</v>
          </cell>
          <cell r="C785" t="str">
            <v>CENTRAL SUPPLY</v>
          </cell>
          <cell r="E785">
            <v>684.5</v>
          </cell>
        </row>
        <row r="786">
          <cell r="A786">
            <v>44701133</v>
          </cell>
          <cell r="B786" t="str">
            <v>SCROTAL 0% ANGLE CYLINDER, W/PUMP</v>
          </cell>
          <cell r="C786" t="str">
            <v>CENTRAL SUPPLY</v>
          </cell>
          <cell r="E786">
            <v>11130</v>
          </cell>
        </row>
        <row r="787">
          <cell r="A787">
            <v>44701134</v>
          </cell>
          <cell r="B787" t="str">
            <v>TITAN CL RESERVOIR</v>
          </cell>
          <cell r="C787" t="str">
            <v>CENTRAL SUPPLY</v>
          </cell>
          <cell r="E787">
            <v>3277.5</v>
          </cell>
        </row>
        <row r="788">
          <cell r="A788">
            <v>44701135</v>
          </cell>
          <cell r="B788" t="str">
            <v>TITAN ASSEMBLY KIT</v>
          </cell>
          <cell r="C788" t="str">
            <v>CENTRAL SUPPLY</v>
          </cell>
          <cell r="E788">
            <v>1309.5</v>
          </cell>
        </row>
        <row r="789">
          <cell r="A789">
            <v>44701136</v>
          </cell>
          <cell r="B789" t="str">
            <v>WILSON RETRACTOR</v>
          </cell>
          <cell r="C789" t="str">
            <v>CENTRAL SUPPLY</v>
          </cell>
          <cell r="E789">
            <v>918</v>
          </cell>
        </row>
        <row r="790">
          <cell r="A790">
            <v>44701137</v>
          </cell>
          <cell r="B790" t="str">
            <v>OSTEOSPONGE BLOCK 14MM</v>
          </cell>
          <cell r="C790" t="str">
            <v>CENTRAL SUPPLY</v>
          </cell>
          <cell r="E790">
            <v>1600</v>
          </cell>
        </row>
        <row r="791">
          <cell r="A791">
            <v>44701138</v>
          </cell>
          <cell r="B791" t="str">
            <v>BURR HOLE COVER 15MM</v>
          </cell>
          <cell r="C791" t="str">
            <v>CENTRAL SUPPLY</v>
          </cell>
          <cell r="E791">
            <v>523.6</v>
          </cell>
        </row>
        <row r="792">
          <cell r="A792">
            <v>44701139</v>
          </cell>
          <cell r="B792" t="str">
            <v>ACULOC 2 VDR PLATE</v>
          </cell>
          <cell r="C792" t="str">
            <v>CENTRAL SUPPLY</v>
          </cell>
          <cell r="E792">
            <v>1928.5</v>
          </cell>
        </row>
        <row r="793">
          <cell r="A793">
            <v>44701140</v>
          </cell>
          <cell r="B793" t="str">
            <v>SCREW NON LOCKING 2.3X16,22MM</v>
          </cell>
          <cell r="C793" t="str">
            <v>CENTRAL SUPPLY</v>
          </cell>
          <cell r="E793">
            <v>400.5</v>
          </cell>
        </row>
        <row r="794">
          <cell r="A794">
            <v>44701141</v>
          </cell>
          <cell r="B794" t="str">
            <v>CAPTIVATOR 27MM</v>
          </cell>
          <cell r="C794" t="str">
            <v>CENTRAL SUPPLY</v>
          </cell>
          <cell r="E794">
            <v>186.69</v>
          </cell>
        </row>
        <row r="795">
          <cell r="A795">
            <v>44701142</v>
          </cell>
          <cell r="B795" t="str">
            <v>ZIP WIRE</v>
          </cell>
          <cell r="C795" t="str">
            <v>CENTRAL SUPPLY</v>
          </cell>
          <cell r="E795">
            <v>310.2</v>
          </cell>
        </row>
        <row r="796">
          <cell r="A796">
            <v>44701143</v>
          </cell>
          <cell r="B796" t="str">
            <v>BAG ENDO CATCH 15MM SPECIMEN</v>
          </cell>
          <cell r="C796" t="str">
            <v>CENTRAL SUPPLY</v>
          </cell>
          <cell r="E796">
            <v>674.81</v>
          </cell>
        </row>
        <row r="797">
          <cell r="A797">
            <v>44701144</v>
          </cell>
          <cell r="B797" t="str">
            <v>ENDOPATH SCISSORS W/CAUTERY</v>
          </cell>
          <cell r="C797" t="str">
            <v>CENTRAL SUPPLY</v>
          </cell>
          <cell r="E797">
            <v>298.45</v>
          </cell>
        </row>
        <row r="798">
          <cell r="A798">
            <v>44701145</v>
          </cell>
          <cell r="B798" t="str">
            <v>PK BUTTON FRONT LOADING ELECTRODE</v>
          </cell>
          <cell r="C798" t="str">
            <v>CENTRAL SUPPLY</v>
          </cell>
          <cell r="E798">
            <v>1240.1199999999999</v>
          </cell>
        </row>
        <row r="799">
          <cell r="A799">
            <v>44701146</v>
          </cell>
          <cell r="B799" t="str">
            <v>TIBIALIS TENDON POSTERIOR FROZEN</v>
          </cell>
          <cell r="C799" t="str">
            <v>CENTRAL SUPPLY</v>
          </cell>
          <cell r="E799">
            <v>2964</v>
          </cell>
        </row>
        <row r="800">
          <cell r="A800">
            <v>44701147</v>
          </cell>
          <cell r="B800" t="str">
            <v>STRYKER ARTHROSCOPY PUMP TUBING</v>
          </cell>
          <cell r="C800" t="str">
            <v>CENTRAL SUPPLY</v>
          </cell>
          <cell r="E800">
            <v>409.2</v>
          </cell>
        </row>
        <row r="801">
          <cell r="A801">
            <v>44701148</v>
          </cell>
          <cell r="B801" t="str">
            <v>HYDRA JAGWIRE STRAIGHT TIP</v>
          </cell>
          <cell r="C801" t="str">
            <v>CENTRAL SUPPLY</v>
          </cell>
          <cell r="E801">
            <v>1244</v>
          </cell>
        </row>
        <row r="802">
          <cell r="A802">
            <v>44701150</v>
          </cell>
          <cell r="B802" t="str">
            <v>PLATE CLAVICLE 10 HOLE STRYKER</v>
          </cell>
          <cell r="C802" t="str">
            <v>CENTRAL SUPPLY</v>
          </cell>
          <cell r="E802">
            <v>1606.5</v>
          </cell>
        </row>
        <row r="803">
          <cell r="A803">
            <v>44701151</v>
          </cell>
          <cell r="B803" t="str">
            <v>T10 SCREWDRIVER BLADE</v>
          </cell>
          <cell r="C803" t="str">
            <v>CENTRAL SUPPLY</v>
          </cell>
          <cell r="E803">
            <v>1050.3699999999999</v>
          </cell>
        </row>
        <row r="804">
          <cell r="A804">
            <v>44701152</v>
          </cell>
          <cell r="B804" t="str">
            <v>PLATE 12 HOLE MEDIAL</v>
          </cell>
          <cell r="C804" t="str">
            <v>CENTRAL SUPPLY</v>
          </cell>
          <cell r="E804">
            <v>2135.7199999999998</v>
          </cell>
        </row>
        <row r="805">
          <cell r="A805">
            <v>44701153</v>
          </cell>
          <cell r="B805" t="str">
            <v>SCREW CORTICAL 3.5, 4.5 &amp; 4.6</v>
          </cell>
          <cell r="C805" t="str">
            <v>CENTRAL SUPPLY</v>
          </cell>
          <cell r="E805">
            <v>56.44</v>
          </cell>
        </row>
        <row r="806">
          <cell r="A806">
            <v>44701154</v>
          </cell>
          <cell r="B806" t="str">
            <v>SCREW CANCELLOUS 4.0</v>
          </cell>
          <cell r="C806" t="str">
            <v>CENTRAL SUPPLY</v>
          </cell>
          <cell r="E806">
            <v>56.44</v>
          </cell>
        </row>
        <row r="807">
          <cell r="A807">
            <v>44701155</v>
          </cell>
          <cell r="B807" t="str">
            <v>SLEEVE 5MM</v>
          </cell>
          <cell r="C807" t="str">
            <v>CENTRAL SUPPLY</v>
          </cell>
          <cell r="E807">
            <v>122.5</v>
          </cell>
        </row>
        <row r="808">
          <cell r="A808">
            <v>44701156</v>
          </cell>
          <cell r="B808" t="str">
            <v>SIMPULSE LAVAGE</v>
          </cell>
          <cell r="C808" t="str">
            <v>CENTRAL SUPPLY</v>
          </cell>
          <cell r="E808">
            <v>149.65</v>
          </cell>
        </row>
        <row r="809">
          <cell r="A809">
            <v>44701157</v>
          </cell>
          <cell r="B809" t="str">
            <v>SUPPORT SCROTAL LARGE</v>
          </cell>
          <cell r="C809" t="str">
            <v>CENTRAL SUPPLY</v>
          </cell>
          <cell r="E809">
            <v>31.62</v>
          </cell>
        </row>
        <row r="810">
          <cell r="A810">
            <v>44701158</v>
          </cell>
          <cell r="B810" t="str">
            <v>SUPPORT SCROTAL MEDIUM</v>
          </cell>
          <cell r="C810" t="str">
            <v>CENTRAL SUPPLY</v>
          </cell>
          <cell r="E810">
            <v>29.16</v>
          </cell>
        </row>
        <row r="811">
          <cell r="A811">
            <v>44701159</v>
          </cell>
          <cell r="B811" t="str">
            <v>RESOLUTION CLIP 2260</v>
          </cell>
          <cell r="C811" t="str">
            <v>CENTRAL SUPPLY</v>
          </cell>
          <cell r="E811">
            <v>637.77</v>
          </cell>
        </row>
        <row r="812">
          <cell r="A812">
            <v>44701160</v>
          </cell>
          <cell r="B812" t="str">
            <v>HURRICANE 8X4</v>
          </cell>
          <cell r="C812" t="str">
            <v>CENTRAL SUPPLY</v>
          </cell>
          <cell r="E812">
            <v>459.59</v>
          </cell>
        </row>
        <row r="813">
          <cell r="A813">
            <v>44701161</v>
          </cell>
          <cell r="B813" t="str">
            <v xml:space="preserve">PROCORE NB NEEDLE 19/22/25 </v>
          </cell>
          <cell r="C813" t="str">
            <v>CENTRAL SUPPLY</v>
          </cell>
          <cell r="E813">
            <v>1168.5</v>
          </cell>
        </row>
        <row r="814">
          <cell r="A814">
            <v>44701162</v>
          </cell>
          <cell r="B814" t="str">
            <v>RETRIEVAL NET</v>
          </cell>
          <cell r="C814" t="str">
            <v>CENTRAL SUPPLY</v>
          </cell>
          <cell r="E814">
            <v>186.69</v>
          </cell>
        </row>
        <row r="815">
          <cell r="A815">
            <v>44701163</v>
          </cell>
          <cell r="B815" t="str">
            <v>EXTRACTOR PRO 12MM/15MM</v>
          </cell>
          <cell r="C815" t="str">
            <v>CENTRAL SUPPLY</v>
          </cell>
          <cell r="E815">
            <v>829.5</v>
          </cell>
        </row>
        <row r="816">
          <cell r="A816">
            <v>44701164</v>
          </cell>
          <cell r="B816" t="str">
            <v>WIREGUIDED 6MM/7MM/8MM</v>
          </cell>
          <cell r="C816" t="str">
            <v>CENTRAL SUPPLY</v>
          </cell>
          <cell r="E816">
            <v>1023</v>
          </cell>
        </row>
        <row r="817">
          <cell r="A817">
            <v>44701165</v>
          </cell>
          <cell r="B817" t="str">
            <v>PIN KIT</v>
          </cell>
          <cell r="C817" t="str">
            <v>CENTRAL SUPPLY</v>
          </cell>
          <cell r="E817">
            <v>871.5</v>
          </cell>
        </row>
        <row r="818">
          <cell r="A818">
            <v>44701166</v>
          </cell>
          <cell r="B818" t="str">
            <v>7.5MM STUD</v>
          </cell>
          <cell r="C818" t="str">
            <v>CENTRAL SUPPLY</v>
          </cell>
          <cell r="E818">
            <v>1629.6</v>
          </cell>
        </row>
        <row r="819">
          <cell r="A819">
            <v>44701167</v>
          </cell>
          <cell r="B819" t="str">
            <v>FEMORAL TROCHLEA XL 8.5X5</v>
          </cell>
          <cell r="C819" t="str">
            <v>CENTRAL SUPPLY</v>
          </cell>
          <cell r="E819">
            <v>10452</v>
          </cell>
        </row>
        <row r="820">
          <cell r="A820">
            <v>44701168</v>
          </cell>
          <cell r="B820" t="str">
            <v>SYMMETRIC PATELLA STRYKER</v>
          </cell>
          <cell r="C820" t="str">
            <v>CENTRAL SUPPLY</v>
          </cell>
          <cell r="E820">
            <v>2025.4</v>
          </cell>
        </row>
        <row r="821">
          <cell r="A821">
            <v>44701170</v>
          </cell>
          <cell r="B821" t="str">
            <v>SUTURE LASSO 25</v>
          </cell>
          <cell r="C821" t="str">
            <v>CENTRAL SUPPLY</v>
          </cell>
          <cell r="E821">
            <v>740</v>
          </cell>
        </row>
        <row r="822">
          <cell r="A822">
            <v>44701171</v>
          </cell>
          <cell r="B822" t="str">
            <v>LABRAL TAPE</v>
          </cell>
          <cell r="C822" t="str">
            <v>CENTRAL SUPPLY</v>
          </cell>
          <cell r="E822">
            <v>413.6</v>
          </cell>
        </row>
        <row r="823">
          <cell r="A823">
            <v>44701172</v>
          </cell>
          <cell r="B823" t="str">
            <v>FIBER STICK</v>
          </cell>
          <cell r="C823" t="str">
            <v>CENTRAL SUPPLY</v>
          </cell>
          <cell r="E823">
            <v>310.2</v>
          </cell>
        </row>
        <row r="824">
          <cell r="A824">
            <v>44701173</v>
          </cell>
          <cell r="B824" t="str">
            <v>PUSHLOCK KIT</v>
          </cell>
          <cell r="C824" t="str">
            <v>CENTRAL SUPPLY</v>
          </cell>
          <cell r="E824">
            <v>875</v>
          </cell>
        </row>
        <row r="825">
          <cell r="A825">
            <v>44701174</v>
          </cell>
          <cell r="B825" t="str">
            <v>CANNULA 8.25</v>
          </cell>
          <cell r="C825" t="str">
            <v>CENTRAL SUPPLY</v>
          </cell>
          <cell r="E825">
            <v>176.4</v>
          </cell>
        </row>
        <row r="826">
          <cell r="A826">
            <v>44701175</v>
          </cell>
          <cell r="B826" t="str">
            <v>T TUBE 10FR</v>
          </cell>
          <cell r="C826" t="str">
            <v>CENTRAL SUPPLY</v>
          </cell>
          <cell r="E826">
            <v>67.2</v>
          </cell>
        </row>
        <row r="827">
          <cell r="A827">
            <v>44701176</v>
          </cell>
          <cell r="B827" t="str">
            <v>BARD KUGEL HERNIA PATCH 10.2CM</v>
          </cell>
          <cell r="C827" t="str">
            <v>CENTRAL SUPPLY</v>
          </cell>
          <cell r="E827">
            <v>935.55</v>
          </cell>
        </row>
        <row r="828">
          <cell r="A828">
            <v>44701177</v>
          </cell>
          <cell r="B828" t="str">
            <v>SCREW NONLOCK 2.7</v>
          </cell>
          <cell r="C828" t="str">
            <v>CENTRAL SUPPLY</v>
          </cell>
          <cell r="E828">
            <v>291.39999999999998</v>
          </cell>
        </row>
        <row r="829">
          <cell r="A829">
            <v>44701178</v>
          </cell>
          <cell r="B829" t="str">
            <v>DRILL 2.0MM</v>
          </cell>
          <cell r="C829" t="str">
            <v>CENTRAL SUPPLY</v>
          </cell>
          <cell r="E829">
            <v>431.2</v>
          </cell>
        </row>
        <row r="830">
          <cell r="A830">
            <v>44701179</v>
          </cell>
          <cell r="B830" t="str">
            <v>OPEN SECURE STRAP</v>
          </cell>
          <cell r="C830" t="str">
            <v>CENTRAL SUPPLY</v>
          </cell>
          <cell r="E830">
            <v>1524.9</v>
          </cell>
        </row>
        <row r="831">
          <cell r="A831">
            <v>44701180</v>
          </cell>
          <cell r="B831" t="str">
            <v>LINEAR CUTTER 75MM</v>
          </cell>
          <cell r="C831" t="str">
            <v>CENTRAL SUPPLY</v>
          </cell>
          <cell r="E831">
            <v>601.92999999999995</v>
          </cell>
        </row>
        <row r="832">
          <cell r="A832">
            <v>44701181</v>
          </cell>
          <cell r="B832" t="str">
            <v>LINEAR CUTTER 75MM RELOAD</v>
          </cell>
          <cell r="C832" t="str">
            <v>CENTRAL SUPPLY</v>
          </cell>
          <cell r="E832">
            <v>392.99</v>
          </cell>
        </row>
        <row r="833">
          <cell r="A833">
            <v>44701182</v>
          </cell>
          <cell r="B833" t="str">
            <v>POWERED ECHELON LINEAR CUTTER 45</v>
          </cell>
          <cell r="C833" t="str">
            <v>CENTRAL SUPPLY</v>
          </cell>
          <cell r="E833">
            <v>1044.98</v>
          </cell>
        </row>
        <row r="834">
          <cell r="A834">
            <v>44701183</v>
          </cell>
          <cell r="B834" t="str">
            <v>POWERED ECHELON LINEAR CUTTER 60</v>
          </cell>
          <cell r="C834" t="str">
            <v>CENTRAL SUPPLY</v>
          </cell>
          <cell r="E834">
            <v>1166.71</v>
          </cell>
        </row>
        <row r="835">
          <cell r="A835">
            <v>44701184</v>
          </cell>
          <cell r="B835" t="str">
            <v>ECHELON 45 RELOAD</v>
          </cell>
          <cell r="C835" t="str">
            <v>CENTRAL SUPPLY</v>
          </cell>
          <cell r="E835">
            <v>467.41</v>
          </cell>
        </row>
        <row r="836">
          <cell r="A836">
            <v>44701185</v>
          </cell>
          <cell r="B836" t="str">
            <v>ECHELON 60 RELOAD</v>
          </cell>
          <cell r="C836" t="str">
            <v>CENTRAL SUPPLY</v>
          </cell>
          <cell r="E836">
            <v>560.12</v>
          </cell>
        </row>
        <row r="837">
          <cell r="A837">
            <v>44701186</v>
          </cell>
          <cell r="B837" t="str">
            <v>DORADO DILAT CATH 8X40</v>
          </cell>
          <cell r="C837" t="str">
            <v>CENTRAL SUPPLY</v>
          </cell>
          <cell r="E837">
            <v>666</v>
          </cell>
        </row>
        <row r="838">
          <cell r="A838">
            <v>44701187</v>
          </cell>
          <cell r="B838" t="str">
            <v>DORADO DILAT CATH 9X40</v>
          </cell>
          <cell r="C838" t="str">
            <v>CENTRAL SUPPLY</v>
          </cell>
          <cell r="E838">
            <v>666</v>
          </cell>
        </row>
        <row r="839">
          <cell r="A839">
            <v>44701188</v>
          </cell>
          <cell r="B839" t="str">
            <v>VENTRALIGHT ST 6X8</v>
          </cell>
          <cell r="C839" t="str">
            <v>CENTRAL SUPPLY</v>
          </cell>
          <cell r="E839">
            <v>1985.03</v>
          </cell>
        </row>
        <row r="840">
          <cell r="A840">
            <v>44701189</v>
          </cell>
          <cell r="B840" t="str">
            <v>PUNCH DISPOSABLE CORKSCREW</v>
          </cell>
          <cell r="C840" t="str">
            <v>CENTRAL SUPPLY</v>
          </cell>
          <cell r="E840">
            <v>464.4</v>
          </cell>
        </row>
        <row r="841">
          <cell r="A841">
            <v>44701190</v>
          </cell>
          <cell r="B841" t="str">
            <v>CANNULA TWIST IN</v>
          </cell>
          <cell r="C841" t="str">
            <v>CENTRAL SUPPLY</v>
          </cell>
          <cell r="E841">
            <v>176.4</v>
          </cell>
        </row>
        <row r="842">
          <cell r="A842">
            <v>44701191</v>
          </cell>
          <cell r="B842" t="str">
            <v>WALLFLEX COLONIC 22MM X 90MM</v>
          </cell>
          <cell r="C842" t="str">
            <v>CENTRAL SUPPLY</v>
          </cell>
          <cell r="E842">
            <v>4590</v>
          </cell>
        </row>
        <row r="843">
          <cell r="A843">
            <v>44701192</v>
          </cell>
          <cell r="B843" t="str">
            <v>SCREW - CORTICAL 251.68 X 3.5</v>
          </cell>
          <cell r="C843" t="str">
            <v>CENTRAL SUPPLY</v>
          </cell>
          <cell r="E843">
            <v>880.88</v>
          </cell>
        </row>
        <row r="844">
          <cell r="A844">
            <v>44701193</v>
          </cell>
          <cell r="B844" t="str">
            <v>THREADED PIN 3.2MM</v>
          </cell>
          <cell r="C844" t="str">
            <v>CENTRAL SUPPLY</v>
          </cell>
          <cell r="E844">
            <v>666</v>
          </cell>
        </row>
        <row r="845">
          <cell r="A845">
            <v>44701194</v>
          </cell>
          <cell r="B845" t="str">
            <v>GUIDE WIRE-TEAR DROP</v>
          </cell>
          <cell r="C845" t="str">
            <v>CENTRAL SUPPLY</v>
          </cell>
          <cell r="E845">
            <v>822.5</v>
          </cell>
        </row>
        <row r="846">
          <cell r="A846">
            <v>44701195</v>
          </cell>
          <cell r="B846" t="str">
            <v>TWIST DRILL 1.7MM</v>
          </cell>
          <cell r="C846" t="str">
            <v>CENTRAL SUPPLY</v>
          </cell>
          <cell r="E846">
            <v>875</v>
          </cell>
        </row>
        <row r="847">
          <cell r="A847">
            <v>44701196</v>
          </cell>
          <cell r="B847" t="str">
            <v>FLAIR ENDOVASCULAR STENT</v>
          </cell>
          <cell r="C847" t="str">
            <v>CENTRAL SUPPLY</v>
          </cell>
          <cell r="E847">
            <v>1600</v>
          </cell>
        </row>
        <row r="848">
          <cell r="A848">
            <v>44701197</v>
          </cell>
          <cell r="B848" t="str">
            <v>STRAIGHTFIRE</v>
          </cell>
          <cell r="C848" t="str">
            <v>CENTRAL SUPPLY</v>
          </cell>
          <cell r="E848">
            <v>759.6</v>
          </cell>
        </row>
        <row r="849">
          <cell r="A849">
            <v>44701198</v>
          </cell>
          <cell r="B849" t="str">
            <v>SUPER TURBOVAC 90</v>
          </cell>
          <cell r="C849" t="str">
            <v>CENTRAL SUPPLY</v>
          </cell>
          <cell r="E849">
            <v>608</v>
          </cell>
        </row>
        <row r="850">
          <cell r="A850">
            <v>44701199</v>
          </cell>
          <cell r="B850" t="str">
            <v>DRILL CANNULATED 3.0 MM</v>
          </cell>
          <cell r="C850" t="str">
            <v>CENTRAL SUPPLY</v>
          </cell>
          <cell r="E850">
            <v>431.2</v>
          </cell>
        </row>
        <row r="851">
          <cell r="A851">
            <v>44701200</v>
          </cell>
          <cell r="B851" t="str">
            <v>BREEZE INFLATION DEVICE</v>
          </cell>
          <cell r="C851" t="str">
            <v>CENTRAL SUPPLY</v>
          </cell>
          <cell r="E851">
            <v>335.8</v>
          </cell>
        </row>
        <row r="852">
          <cell r="A852">
            <v>44701201</v>
          </cell>
          <cell r="B852" t="str">
            <v>PLATE-PROX LAT HUMERAL LOCK</v>
          </cell>
          <cell r="C852" t="str">
            <v>CENTRAL SUPPLY</v>
          </cell>
          <cell r="E852">
            <v>3628.62</v>
          </cell>
        </row>
        <row r="853">
          <cell r="A853">
            <v>44701202</v>
          </cell>
          <cell r="B853" t="str">
            <v>SCREW-PERI LOCKING 3.5MM</v>
          </cell>
          <cell r="C853" t="str">
            <v>CENTRAL SUPPLY</v>
          </cell>
          <cell r="E853">
            <v>537.03</v>
          </cell>
        </row>
        <row r="854">
          <cell r="A854">
            <v>44701203</v>
          </cell>
          <cell r="B854" t="str">
            <v>SCREW-CORTICAL SELFTAP HEX 3.5MM</v>
          </cell>
          <cell r="C854" t="str">
            <v>CENTRAL SUPPLY</v>
          </cell>
          <cell r="E854">
            <v>145.04</v>
          </cell>
        </row>
        <row r="855">
          <cell r="A855">
            <v>44701204</v>
          </cell>
          <cell r="B855" t="str">
            <v>GUIDE WIRE-DRILL TIP 1.6MMM</v>
          </cell>
          <cell r="C855" t="str">
            <v>CENTRAL SUPPLY</v>
          </cell>
          <cell r="E855">
            <v>340.4</v>
          </cell>
        </row>
        <row r="856">
          <cell r="A856">
            <v>44701205</v>
          </cell>
          <cell r="B856" t="str">
            <v>SREWDRIVER - 2.5 HEX STD CANN</v>
          </cell>
          <cell r="C856" t="str">
            <v>CENTRAL SUPPLY</v>
          </cell>
          <cell r="E856">
            <v>986.7</v>
          </cell>
        </row>
        <row r="857">
          <cell r="A857">
            <v>44701206</v>
          </cell>
          <cell r="B857" t="str">
            <v>DRILL- STANDARD 2.7MM</v>
          </cell>
          <cell r="C857" t="str">
            <v>CENTRAL SUPPLY</v>
          </cell>
          <cell r="E857">
            <v>684.5</v>
          </cell>
        </row>
        <row r="858">
          <cell r="A858">
            <v>44701207</v>
          </cell>
          <cell r="B858" t="str">
            <v>PLATE- 8 HOLE CLAVICLE</v>
          </cell>
          <cell r="C858" t="str">
            <v>CENTRAL SUPPLY</v>
          </cell>
          <cell r="E858">
            <v>2295.96</v>
          </cell>
        </row>
        <row r="859">
          <cell r="A859">
            <v>44701208</v>
          </cell>
          <cell r="B859" t="str">
            <v>SCREW 3.5 X 14/18/20</v>
          </cell>
          <cell r="C859" t="str">
            <v>CENTRAL SUPPLY</v>
          </cell>
          <cell r="E859">
            <v>522.1</v>
          </cell>
        </row>
        <row r="860">
          <cell r="A860">
            <v>44701209</v>
          </cell>
          <cell r="B860" t="str">
            <v>MICROKINIFE 5.5 F</v>
          </cell>
          <cell r="C860" t="str">
            <v>CENTRAL SUPPLY</v>
          </cell>
          <cell r="E860">
            <v>599.20000000000005</v>
          </cell>
        </row>
        <row r="861">
          <cell r="A861">
            <v>44701210</v>
          </cell>
          <cell r="B861" t="str">
            <v>EXPECT SLIMELINE</v>
          </cell>
          <cell r="C861" t="str">
            <v>CENTRAL SUPPLY</v>
          </cell>
          <cell r="E861">
            <v>810.81</v>
          </cell>
        </row>
        <row r="862">
          <cell r="A862">
            <v>44701211</v>
          </cell>
          <cell r="B862" t="str">
            <v>SCREW - PEEK TENODESIS VENTED</v>
          </cell>
          <cell r="C862" t="str">
            <v>CENTRAL SUPPLY</v>
          </cell>
          <cell r="E862">
            <v>1170.08</v>
          </cell>
        </row>
        <row r="863">
          <cell r="A863">
            <v>44701212</v>
          </cell>
          <cell r="B863" t="str">
            <v>IMPLANT SYSTEM B.C SWIVEL LOCK</v>
          </cell>
          <cell r="C863" t="str">
            <v>CENTRAL SUPPLY</v>
          </cell>
          <cell r="E863">
            <v>4474.8</v>
          </cell>
        </row>
        <row r="864">
          <cell r="A864">
            <v>44701213</v>
          </cell>
          <cell r="B864" t="str">
            <v>GUIDEWIRE- STIFF SHAFT</v>
          </cell>
          <cell r="C864" t="str">
            <v>CENTRAL SUPPLY</v>
          </cell>
          <cell r="E864">
            <v>161.69999999999999</v>
          </cell>
        </row>
        <row r="865">
          <cell r="A865">
            <v>44701214</v>
          </cell>
          <cell r="B865" t="str">
            <v>SUPER MULTIVAC 50</v>
          </cell>
          <cell r="C865" t="str">
            <v>CENTRAL SUPPLY</v>
          </cell>
          <cell r="E865">
            <v>666</v>
          </cell>
        </row>
        <row r="866">
          <cell r="A866">
            <v>44701215</v>
          </cell>
          <cell r="B866" t="str">
            <v>UROMAX ULTRA KIT W/INFLAT</v>
          </cell>
          <cell r="C866" t="str">
            <v>CENTRAL SUPPLY</v>
          </cell>
          <cell r="E866">
            <v>1241.2</v>
          </cell>
        </row>
        <row r="867">
          <cell r="A867">
            <v>44701216</v>
          </cell>
          <cell r="B867" t="str">
            <v>RX LOCKING DEVICE</v>
          </cell>
          <cell r="C867" t="str">
            <v>CENTRAL SUPPLY</v>
          </cell>
          <cell r="E867">
            <v>49.2</v>
          </cell>
        </row>
        <row r="868">
          <cell r="A868">
            <v>44701217</v>
          </cell>
          <cell r="B868" t="str">
            <v>GUIDE WIRE-COOK</v>
          </cell>
          <cell r="C868" t="str">
            <v>CENTRAL SUPPLY</v>
          </cell>
          <cell r="E868">
            <v>1247</v>
          </cell>
        </row>
        <row r="869">
          <cell r="A869">
            <v>44701218</v>
          </cell>
          <cell r="B869" t="str">
            <v>SUTUR- ULTRABRAID # 2 COBRAID</v>
          </cell>
          <cell r="C869" t="str">
            <v>CENTRAL SUPPLY</v>
          </cell>
          <cell r="E869">
            <v>101</v>
          </cell>
        </row>
        <row r="870">
          <cell r="A870">
            <v>44701219</v>
          </cell>
          <cell r="B870" t="str">
            <v>SCREW CANNULATED FULL THRD 3.5</v>
          </cell>
          <cell r="C870" t="str">
            <v>CENTRAL SUPPLY</v>
          </cell>
          <cell r="E870">
            <v>794.88</v>
          </cell>
        </row>
        <row r="871">
          <cell r="A871">
            <v>44701220</v>
          </cell>
          <cell r="B871" t="str">
            <v>GUIDE PIN- SMOOTH TROCAR TIP</v>
          </cell>
          <cell r="C871" t="str">
            <v>CENTRAL SUPPLY</v>
          </cell>
          <cell r="E871">
            <v>369</v>
          </cell>
        </row>
        <row r="872">
          <cell r="A872">
            <v>44701221</v>
          </cell>
          <cell r="B872" t="str">
            <v>VENTRALIGHT ST 4.5 X 6</v>
          </cell>
          <cell r="C872" t="str">
            <v>CENTRAL SUPPLY</v>
          </cell>
          <cell r="E872">
            <v>1774.5</v>
          </cell>
        </row>
        <row r="873">
          <cell r="A873">
            <v>44701222</v>
          </cell>
          <cell r="B873" t="str">
            <v>RAPID EXCHANGE 5.5 F</v>
          </cell>
          <cell r="C873" t="str">
            <v>CENTRAL SUPPLY</v>
          </cell>
          <cell r="E873">
            <v>1300.3499999999999</v>
          </cell>
        </row>
        <row r="874">
          <cell r="A874">
            <v>44701223</v>
          </cell>
          <cell r="B874" t="str">
            <v>DREAMTOME RX 44</v>
          </cell>
          <cell r="C874" t="str">
            <v>CENTRAL SUPPLY</v>
          </cell>
          <cell r="E874">
            <v>1249.8399999999999</v>
          </cell>
        </row>
        <row r="875">
          <cell r="A875">
            <v>44701224</v>
          </cell>
          <cell r="B875" t="str">
            <v>CRE WIREGUIDED 8MM / 9MM/ 10 MM</v>
          </cell>
          <cell r="C875" t="str">
            <v>CENTRAL SUPPLY</v>
          </cell>
          <cell r="E875">
            <v>459.59</v>
          </cell>
        </row>
        <row r="876">
          <cell r="A876">
            <v>44701225</v>
          </cell>
          <cell r="B876" t="str">
            <v>SCREW - VARIABLE 4.5 X 12</v>
          </cell>
          <cell r="C876" t="str">
            <v>CENTRAL SUPPLY</v>
          </cell>
          <cell r="E876">
            <v>1188</v>
          </cell>
        </row>
        <row r="877">
          <cell r="A877">
            <v>44701226</v>
          </cell>
          <cell r="B877" t="str">
            <v>SCREW - VARIABLE 4.5 X 14</v>
          </cell>
          <cell r="C877" t="str">
            <v>CENTRAL SUPPLY</v>
          </cell>
          <cell r="E877">
            <v>1188</v>
          </cell>
        </row>
        <row r="878">
          <cell r="A878">
            <v>44701227</v>
          </cell>
          <cell r="B878" t="str">
            <v>SCREW - VARIABLE 4.5 X 16</v>
          </cell>
          <cell r="C878" t="str">
            <v>CENTRAL SUPPLY</v>
          </cell>
          <cell r="E878">
            <v>1188</v>
          </cell>
        </row>
        <row r="879">
          <cell r="A879">
            <v>44701228</v>
          </cell>
          <cell r="B879" t="str">
            <v>SCREW - VARIABLE 4.0 X 12</v>
          </cell>
          <cell r="C879" t="str">
            <v>CENTRAL SUPPLY</v>
          </cell>
          <cell r="E879">
            <v>1008</v>
          </cell>
        </row>
        <row r="880">
          <cell r="A880">
            <v>44701229</v>
          </cell>
          <cell r="B880" t="str">
            <v>SCREW - VARIABLE 4.0 X 14</v>
          </cell>
          <cell r="C880" t="str">
            <v>CENTRAL SUPPLY</v>
          </cell>
          <cell r="E880">
            <v>1008</v>
          </cell>
        </row>
        <row r="881">
          <cell r="A881">
            <v>44701230</v>
          </cell>
          <cell r="B881" t="str">
            <v>SCREW - VARIABLE 4.0 X 16</v>
          </cell>
          <cell r="C881" t="str">
            <v>CENTRAL SUPPLY</v>
          </cell>
          <cell r="E881">
            <v>1008</v>
          </cell>
        </row>
        <row r="882">
          <cell r="A882">
            <v>44701231</v>
          </cell>
          <cell r="B882" t="str">
            <v>LIGACLIP APPLIER - 5 MM</v>
          </cell>
          <cell r="C882" t="str">
            <v>CENTRAL SUPPLY</v>
          </cell>
          <cell r="E882">
            <v>589.27</v>
          </cell>
        </row>
        <row r="883">
          <cell r="A883">
            <v>44701232</v>
          </cell>
          <cell r="B883" t="str">
            <v>LIGACLIP APPLIER - 10 MM</v>
          </cell>
          <cell r="C883" t="str">
            <v>CENTRAL SUPPLY</v>
          </cell>
          <cell r="E883">
            <v>401.28</v>
          </cell>
        </row>
        <row r="884">
          <cell r="A884">
            <v>44701233</v>
          </cell>
          <cell r="B884" t="str">
            <v>LIGACLIP APPLIER - 12 MM</v>
          </cell>
          <cell r="C884" t="str">
            <v>CENTRAL SUPPLY</v>
          </cell>
          <cell r="E884">
            <v>404.58</v>
          </cell>
        </row>
        <row r="885">
          <cell r="A885">
            <v>44701234</v>
          </cell>
          <cell r="B885" t="str">
            <v>HEMO CLIP APPLIER - LARGE</v>
          </cell>
          <cell r="C885" t="str">
            <v>CENTRAL SUPPLY</v>
          </cell>
          <cell r="E885">
            <v>258.68</v>
          </cell>
        </row>
        <row r="886">
          <cell r="A886">
            <v>44701235</v>
          </cell>
          <cell r="B886" t="str">
            <v>HEMO CLIP APPLIER - MEDIUM</v>
          </cell>
          <cell r="C886" t="str">
            <v>CENTRAL SUPPLY</v>
          </cell>
          <cell r="E886">
            <v>257.67</v>
          </cell>
        </row>
        <row r="887">
          <cell r="A887">
            <v>44701236</v>
          </cell>
          <cell r="B887" t="str">
            <v>HEMO CLIP APPLIER SMALL</v>
          </cell>
          <cell r="C887" t="str">
            <v>CENTRAL SUPPLY</v>
          </cell>
          <cell r="E887">
            <v>267.7</v>
          </cell>
        </row>
        <row r="888">
          <cell r="A888">
            <v>44701237</v>
          </cell>
          <cell r="B888" t="str">
            <v>TRAPEZOID RX RET BASKET</v>
          </cell>
          <cell r="C888" t="str">
            <v>CENTRAL SUPPLY</v>
          </cell>
          <cell r="E888">
            <v>495.6</v>
          </cell>
        </row>
        <row r="889">
          <cell r="A889">
            <v>44701238</v>
          </cell>
          <cell r="B889" t="str">
            <v>CYTO BRUSH BILIARY 2.1 MM</v>
          </cell>
          <cell r="C889" t="str">
            <v>CENTRAL SUPPLY</v>
          </cell>
          <cell r="E889">
            <v>32.4</v>
          </cell>
        </row>
        <row r="890">
          <cell r="A890">
            <v>44701239</v>
          </cell>
          <cell r="B890" t="str">
            <v>DEFENDO BIOPSY VALVE IRRI</v>
          </cell>
          <cell r="C890" t="str">
            <v>CENTRAL SUPPLY</v>
          </cell>
          <cell r="E890">
            <v>40.799999999999997</v>
          </cell>
        </row>
        <row r="891">
          <cell r="A891">
            <v>44701240</v>
          </cell>
          <cell r="B891" t="str">
            <v>GORE VIABIL</v>
          </cell>
          <cell r="C891" t="str">
            <v>CENTRAL SUPPLY</v>
          </cell>
          <cell r="E891">
            <v>3817.05</v>
          </cell>
        </row>
        <row r="892">
          <cell r="A892">
            <v>44701241</v>
          </cell>
          <cell r="B892" t="str">
            <v>CRE WIREGUIDED 12 MM/13.55 MM/15 MM</v>
          </cell>
          <cell r="C892" t="str">
            <v>CENTRAL SUPPLY</v>
          </cell>
          <cell r="E892">
            <v>957</v>
          </cell>
        </row>
        <row r="893">
          <cell r="A893">
            <v>44701242</v>
          </cell>
          <cell r="B893" t="str">
            <v>HURRICANE 6 MM X 4 CM</v>
          </cell>
          <cell r="C893" t="str">
            <v>CENTRAL SUPPLY</v>
          </cell>
          <cell r="E893">
            <v>495.6</v>
          </cell>
        </row>
        <row r="894">
          <cell r="A894">
            <v>44701243</v>
          </cell>
          <cell r="B894" t="str">
            <v>ACMI - CORD DISPOSABLE</v>
          </cell>
          <cell r="C894" t="str">
            <v>CENTRAL SUPPLY</v>
          </cell>
          <cell r="E894">
            <v>115.89</v>
          </cell>
        </row>
        <row r="895">
          <cell r="A895">
            <v>44701244</v>
          </cell>
          <cell r="B895" t="str">
            <v>ACMI - SPIKED BAR</v>
          </cell>
          <cell r="C895" t="str">
            <v>CENTRAL SUPPLY</v>
          </cell>
          <cell r="E895">
            <v>678.44</v>
          </cell>
        </row>
        <row r="896">
          <cell r="A896">
            <v>44701245</v>
          </cell>
          <cell r="B896" t="str">
            <v>DRILL BIT - CALIBRATED 2.5 AR</v>
          </cell>
          <cell r="C896" t="str">
            <v>CENTRAL SUPPLY</v>
          </cell>
          <cell r="E896">
            <v>319.60000000000002</v>
          </cell>
        </row>
        <row r="897">
          <cell r="A897">
            <v>44701246</v>
          </cell>
          <cell r="B897" t="str">
            <v>DRILL BIT 1.7 MM AR</v>
          </cell>
          <cell r="C897" t="str">
            <v>CENTRAL SUPPLY</v>
          </cell>
          <cell r="E897">
            <v>363.4</v>
          </cell>
        </row>
        <row r="898">
          <cell r="A898">
            <v>44701247</v>
          </cell>
          <cell r="B898" t="str">
            <v>PLATE - VOLAR DISTAL N 3H AR</v>
          </cell>
          <cell r="C898" t="str">
            <v>CENTRAL SUPPLY</v>
          </cell>
          <cell r="E898">
            <v>2158.4</v>
          </cell>
        </row>
        <row r="899">
          <cell r="A899">
            <v>44701248</v>
          </cell>
          <cell r="B899" t="str">
            <v>GUIDE WIRE, TROCAR TIP AR</v>
          </cell>
          <cell r="C899" t="str">
            <v>CENTRAL SUPPLY</v>
          </cell>
          <cell r="E899">
            <v>142.1</v>
          </cell>
        </row>
        <row r="900">
          <cell r="A900">
            <v>44701249</v>
          </cell>
          <cell r="B900" t="str">
            <v>FLUENCY STENT GRAFT</v>
          </cell>
          <cell r="C900" t="str">
            <v>CENTRAL SUPPLY</v>
          </cell>
          <cell r="E900">
            <v>3420</v>
          </cell>
        </row>
        <row r="901">
          <cell r="A901">
            <v>44701250</v>
          </cell>
          <cell r="B901" t="str">
            <v>BIOFLO DURAMAX</v>
          </cell>
          <cell r="C901" t="str">
            <v>CENTRAL SUPPLY</v>
          </cell>
          <cell r="E901">
            <v>1008</v>
          </cell>
        </row>
        <row r="902">
          <cell r="A902">
            <v>44701251</v>
          </cell>
          <cell r="B902" t="str">
            <v>ENDOGATOR WATER JET CONNECTOR</v>
          </cell>
          <cell r="C902" t="str">
            <v>CENTRAL SUPPLY</v>
          </cell>
          <cell r="E902">
            <v>14.64</v>
          </cell>
        </row>
        <row r="903">
          <cell r="A903">
            <v>44701252</v>
          </cell>
          <cell r="B903" t="str">
            <v>DEFENDO -Y- OPSY IRRIGATOR</v>
          </cell>
          <cell r="C903" t="str">
            <v>CENTRAL SUPPLY</v>
          </cell>
          <cell r="E903">
            <v>24.18</v>
          </cell>
        </row>
        <row r="904">
          <cell r="A904">
            <v>44701253</v>
          </cell>
          <cell r="B904" t="str">
            <v>PIN - TRANSFIXING 5 MM</v>
          </cell>
          <cell r="C904" t="str">
            <v>CENTRAL SUPPLY</v>
          </cell>
          <cell r="E904">
            <v>481.57</v>
          </cell>
        </row>
        <row r="905">
          <cell r="A905">
            <v>44701254</v>
          </cell>
          <cell r="B905" t="str">
            <v>PIN - 5 X 150 MM</v>
          </cell>
          <cell r="C905" t="str">
            <v>CENTRAL SUPPLY</v>
          </cell>
          <cell r="E905">
            <v>396.9</v>
          </cell>
        </row>
        <row r="906">
          <cell r="A906">
            <v>44701255</v>
          </cell>
          <cell r="B906" t="str">
            <v>PIN TO ROD CLAMPING</v>
          </cell>
          <cell r="C906" t="str">
            <v>CENTRAL SUPPLY</v>
          </cell>
          <cell r="E906">
            <v>1311.04</v>
          </cell>
        </row>
        <row r="907">
          <cell r="A907">
            <v>44701256</v>
          </cell>
          <cell r="B907" t="str">
            <v>PIN - 3/4 X 120</v>
          </cell>
          <cell r="C907" t="str">
            <v>CENTRAL SUPPLY</v>
          </cell>
          <cell r="E907">
            <v>426.89</v>
          </cell>
        </row>
        <row r="908">
          <cell r="A908">
            <v>44701257</v>
          </cell>
          <cell r="B908" t="str">
            <v>ROD 11 X 400 MM</v>
          </cell>
          <cell r="C908" t="str">
            <v>CENTRAL SUPPLY</v>
          </cell>
          <cell r="E908">
            <v>740</v>
          </cell>
        </row>
        <row r="909">
          <cell r="A909">
            <v>44701258</v>
          </cell>
          <cell r="B909" t="str">
            <v>ROD - 8 X 350 MM</v>
          </cell>
          <cell r="C909" t="str">
            <v>CENTRAL SUPPLY</v>
          </cell>
          <cell r="E909">
            <v>661.01</v>
          </cell>
        </row>
        <row r="910">
          <cell r="A910">
            <v>44701259</v>
          </cell>
          <cell r="B910" t="str">
            <v>ALLIGATOR FORCEPS</v>
          </cell>
          <cell r="C910" t="str">
            <v>CENTRAL SUPPLY</v>
          </cell>
          <cell r="E910">
            <v>991.29</v>
          </cell>
        </row>
        <row r="911">
          <cell r="A911">
            <v>44701260</v>
          </cell>
          <cell r="B911" t="str">
            <v>VALVE SUCTION BRONCH</v>
          </cell>
          <cell r="C911" t="str">
            <v>CENTRAL SUPPLY</v>
          </cell>
          <cell r="E911">
            <v>52.25</v>
          </cell>
        </row>
        <row r="912">
          <cell r="A912">
            <v>44701261</v>
          </cell>
          <cell r="B912" t="str">
            <v>VALVE BIOPSY BRONCH</v>
          </cell>
          <cell r="C912" t="str">
            <v>CENTRAL SUPPLY</v>
          </cell>
          <cell r="E912">
            <v>28.2</v>
          </cell>
        </row>
        <row r="913">
          <cell r="A913">
            <v>44701262</v>
          </cell>
          <cell r="B913" t="str">
            <v>SCREW-LOW PROFILE 3.5X12,14,16,18</v>
          </cell>
          <cell r="C913" t="str">
            <v>CENTRAL SUPPLY</v>
          </cell>
          <cell r="E913">
            <v>387</v>
          </cell>
        </row>
        <row r="914">
          <cell r="A914">
            <v>44701263</v>
          </cell>
          <cell r="B914" t="str">
            <v>CATH MAHURKAR DUAL LUMEN</v>
          </cell>
          <cell r="C914" t="str">
            <v>CENTRAL SUPPLY</v>
          </cell>
          <cell r="E914">
            <v>464.36</v>
          </cell>
        </row>
        <row r="915">
          <cell r="A915">
            <v>44701264</v>
          </cell>
          <cell r="B915" t="str">
            <v>ORIF RADIUS - DJO</v>
          </cell>
          <cell r="C915" t="str">
            <v>CENTRAL SUPPLY</v>
          </cell>
          <cell r="E915">
            <v>2280</v>
          </cell>
        </row>
        <row r="916">
          <cell r="A916">
            <v>44701265</v>
          </cell>
          <cell r="B916" t="str">
            <v>ORIF MALLEOLUS - DJO</v>
          </cell>
          <cell r="C916" t="str">
            <v>CENTRAL SUPPLY</v>
          </cell>
          <cell r="E916">
            <v>2280</v>
          </cell>
        </row>
        <row r="917">
          <cell r="A917">
            <v>44701266</v>
          </cell>
          <cell r="B917" t="str">
            <v>VCARE MANUPULATOR - SMALL</v>
          </cell>
          <cell r="C917" t="str">
            <v>CENTRAL SUPPLY</v>
          </cell>
          <cell r="E917">
            <v>410.79</v>
          </cell>
        </row>
        <row r="918">
          <cell r="A918">
            <v>44701267</v>
          </cell>
          <cell r="B918" t="str">
            <v>SCREW - LOCKING 2.7 WRIGHT</v>
          </cell>
          <cell r="C918" t="str">
            <v>CENTRAL SUPPLY</v>
          </cell>
          <cell r="E918">
            <v>1069.5</v>
          </cell>
        </row>
        <row r="919">
          <cell r="A919">
            <v>44701268</v>
          </cell>
          <cell r="B919" t="str">
            <v xml:space="preserve">DRILL 2.5 MM WRIGHT </v>
          </cell>
          <cell r="C919" t="str">
            <v>CENTRAL SUPPLY</v>
          </cell>
          <cell r="E919">
            <v>721.5</v>
          </cell>
        </row>
        <row r="920">
          <cell r="A920">
            <v>44701269</v>
          </cell>
          <cell r="B920" t="str">
            <v>DRILL 2.8 MM WRIGHT</v>
          </cell>
          <cell r="C920" t="str">
            <v>CENTRAL SUPPLY</v>
          </cell>
          <cell r="E920">
            <v>721.5</v>
          </cell>
        </row>
        <row r="921">
          <cell r="A921">
            <v>44701270</v>
          </cell>
          <cell r="B921" t="str">
            <v>DRILL 3.5 MM WRIGHT</v>
          </cell>
          <cell r="C921" t="str">
            <v>CENTRAL SUPPLY</v>
          </cell>
          <cell r="E921">
            <v>721.5</v>
          </cell>
        </row>
        <row r="922">
          <cell r="A922">
            <v>44701271</v>
          </cell>
          <cell r="B922" t="str">
            <v>HEX SCEWDRIVER SHAFT S&amp;N</v>
          </cell>
          <cell r="C922" t="str">
            <v>CENTRAL SUPPLY</v>
          </cell>
          <cell r="E922">
            <v>1188</v>
          </cell>
        </row>
        <row r="923">
          <cell r="A923">
            <v>44701272</v>
          </cell>
          <cell r="B923" t="str">
            <v>DRILL-2.7SHRT BIT W/QCS&amp;N</v>
          </cell>
          <cell r="C923" t="str">
            <v>CENTRAL SUPPLY</v>
          </cell>
          <cell r="E923">
            <v>585</v>
          </cell>
        </row>
        <row r="924">
          <cell r="A924">
            <v>44701273</v>
          </cell>
          <cell r="B924" t="str">
            <v>DRILL-2.0SHRT BIT W/QCS&amp;M</v>
          </cell>
          <cell r="C924" t="str">
            <v>CENTRAL SUPPLY</v>
          </cell>
          <cell r="E924">
            <v>634.6</v>
          </cell>
        </row>
        <row r="925">
          <cell r="A925">
            <v>44701274</v>
          </cell>
          <cell r="B925" t="str">
            <v>SCREW-3.5 CORTEX S&amp;M</v>
          </cell>
          <cell r="C925" t="str">
            <v>CENTRAL SUPPLY</v>
          </cell>
          <cell r="E925">
            <v>199.2</v>
          </cell>
        </row>
        <row r="926">
          <cell r="A926">
            <v>44701275</v>
          </cell>
          <cell r="B926" t="str">
            <v>SCREW-2.5 CORTEX S&amp;M</v>
          </cell>
          <cell r="C926" t="str">
            <v>CENTRAL SUPPLY</v>
          </cell>
          <cell r="E926">
            <v>186.93</v>
          </cell>
        </row>
        <row r="927">
          <cell r="A927">
            <v>44701276</v>
          </cell>
          <cell r="B927" t="str">
            <v>SCREW-2.5 CRTX LCK S&amp;M</v>
          </cell>
          <cell r="C927" t="str">
            <v>CENTRAL SUPPLY</v>
          </cell>
          <cell r="E927">
            <v>615.6</v>
          </cell>
        </row>
        <row r="928">
          <cell r="A928">
            <v>44701277</v>
          </cell>
          <cell r="B928" t="str">
            <v>SCREW 3.5 CRTX LCK S&amp; M</v>
          </cell>
          <cell r="C928" t="str">
            <v>CENTRAL SUPPLY</v>
          </cell>
          <cell r="E928">
            <v>695.6</v>
          </cell>
        </row>
        <row r="929">
          <cell r="A929">
            <v>44701278</v>
          </cell>
          <cell r="B929" t="str">
            <v>PLATE-VOLAR DIST RADIAL 5H S&amp;M</v>
          </cell>
          <cell r="C929" t="str">
            <v>CENTRAL SUPPLY</v>
          </cell>
          <cell r="E929">
            <v>2954.5</v>
          </cell>
        </row>
        <row r="930">
          <cell r="A930">
            <v>44701279</v>
          </cell>
          <cell r="B930" t="str">
            <v>PLATE - 3.5 L-D FIB 3H S &amp; M</v>
          </cell>
          <cell r="C930" t="str">
            <v>CENTRAL SUPPLY</v>
          </cell>
          <cell r="E930">
            <v>1992</v>
          </cell>
        </row>
        <row r="931">
          <cell r="A931">
            <v>44701280</v>
          </cell>
          <cell r="B931" t="str">
            <v>PLATE - 3RD TUBULAR 4H S &amp; M</v>
          </cell>
          <cell r="C931" t="str">
            <v>CENTRAL SUPPLY</v>
          </cell>
          <cell r="E931">
            <v>1098</v>
          </cell>
        </row>
        <row r="932">
          <cell r="A932">
            <v>44701281</v>
          </cell>
          <cell r="B932" t="str">
            <v>SCREW 3.5 SELFTAP LCK S &amp; M</v>
          </cell>
          <cell r="C932" t="str">
            <v>CENTRAL SUPPLY</v>
          </cell>
          <cell r="E932">
            <v>748.8</v>
          </cell>
        </row>
        <row r="933">
          <cell r="A933">
            <v>44701282</v>
          </cell>
          <cell r="B933" t="str">
            <v>SCREW 3.5 SELFTAP CRTX S &amp; M</v>
          </cell>
          <cell r="C933" t="str">
            <v>CENTRAL SUPPLY</v>
          </cell>
          <cell r="E933">
            <v>181.79</v>
          </cell>
        </row>
        <row r="934">
          <cell r="A934">
            <v>44701283</v>
          </cell>
          <cell r="B934" t="str">
            <v xml:space="preserve">DRILL 1.8 SHRT (S &amp; M) </v>
          </cell>
          <cell r="C934" t="str">
            <v>CENTRAL SUPPLY</v>
          </cell>
          <cell r="E934">
            <v>600.4</v>
          </cell>
        </row>
        <row r="935">
          <cell r="A935">
            <v>44701284</v>
          </cell>
          <cell r="B935" t="str">
            <v>PROVISIONAL FIX WIRE LONG S&amp;M</v>
          </cell>
          <cell r="C935" t="str">
            <v>CENTRAL SUPPLY</v>
          </cell>
          <cell r="E935">
            <v>522.6</v>
          </cell>
        </row>
        <row r="936">
          <cell r="A936">
            <v>44701285</v>
          </cell>
          <cell r="B936" t="str">
            <v>PLATE 2.4 STOUT S &amp; M</v>
          </cell>
          <cell r="C936" t="str">
            <v>CENTRAL SUPPLY</v>
          </cell>
          <cell r="E936">
            <v>1617</v>
          </cell>
        </row>
        <row r="937">
          <cell r="A937">
            <v>44701286</v>
          </cell>
          <cell r="B937" t="str">
            <v>SCREW 2.4 CRTX S &amp; M</v>
          </cell>
          <cell r="C937" t="str">
            <v>CENTRAL SUPPLY</v>
          </cell>
          <cell r="E937">
            <v>338.1</v>
          </cell>
        </row>
        <row r="938">
          <cell r="A938">
            <v>44701287</v>
          </cell>
          <cell r="B938" t="str">
            <v>SCREW 2.4 LOCKING S &amp; M</v>
          </cell>
          <cell r="C938" t="str">
            <v>CENTRAL SUPPLY</v>
          </cell>
          <cell r="E938">
            <v>589</v>
          </cell>
        </row>
        <row r="939">
          <cell r="A939">
            <v>44701288</v>
          </cell>
          <cell r="B939" t="str">
            <v>SCREW 3.0 OSTEO S &amp; M</v>
          </cell>
          <cell r="C939" t="str">
            <v>CENTRAL SUPPLY</v>
          </cell>
          <cell r="E939">
            <v>478.8</v>
          </cell>
        </row>
        <row r="940">
          <cell r="A940">
            <v>44701289</v>
          </cell>
          <cell r="B940" t="str">
            <v>DRILL 3.5 SHRT S &amp; M</v>
          </cell>
          <cell r="C940" t="str">
            <v>CENTRAL SUPPLY</v>
          </cell>
          <cell r="E940">
            <v>763.2</v>
          </cell>
        </row>
        <row r="941">
          <cell r="A941">
            <v>44701290</v>
          </cell>
          <cell r="B941" t="str">
            <v xml:space="preserve">PLATE 3.5 L-D-F LOCK 7H S &amp; M </v>
          </cell>
          <cell r="C941" t="str">
            <v>CENTRAL SUPPLY</v>
          </cell>
          <cell r="E941">
            <v>2251.5</v>
          </cell>
        </row>
        <row r="942">
          <cell r="A942">
            <v>44701291</v>
          </cell>
          <cell r="B942" t="str">
            <v>SCREW 5.0 OSTEO LOCK</v>
          </cell>
          <cell r="C942" t="str">
            <v>CENTRAL SUPPLY</v>
          </cell>
          <cell r="E942">
            <v>985.6</v>
          </cell>
        </row>
        <row r="943">
          <cell r="A943">
            <v>44701292</v>
          </cell>
          <cell r="B943" t="str">
            <v>SCREW CAN TITANIUM S &amp; M</v>
          </cell>
          <cell r="C943" t="str">
            <v>CENTRAL SUPPLY</v>
          </cell>
          <cell r="E943">
            <v>1038.5</v>
          </cell>
        </row>
        <row r="944">
          <cell r="A944">
            <v>44701293</v>
          </cell>
          <cell r="B944" t="str">
            <v>GUIDE PIN BAY S &amp; M</v>
          </cell>
          <cell r="C944" t="str">
            <v>CENTRAL SUPPLY</v>
          </cell>
          <cell r="E944">
            <v>191.1</v>
          </cell>
        </row>
        <row r="945">
          <cell r="A945">
            <v>44701294</v>
          </cell>
          <cell r="B945" t="str">
            <v>DRILL BIT CANN 2.7 S &amp; M</v>
          </cell>
          <cell r="C945" t="str">
            <v>CENTRAL SUPPLY</v>
          </cell>
          <cell r="E945">
            <v>1502.4</v>
          </cell>
        </row>
        <row r="946">
          <cell r="A946">
            <v>44701295</v>
          </cell>
          <cell r="B946" t="str">
            <v>BALL TIP GUIDE ROD S &amp; M</v>
          </cell>
          <cell r="C946" t="str">
            <v>CENTRAL SUPPLY</v>
          </cell>
          <cell r="E946">
            <v>1038.5</v>
          </cell>
        </row>
        <row r="947">
          <cell r="A947">
            <v>44701296</v>
          </cell>
          <cell r="B947" t="str">
            <v>DRILL PILOT LONG S &amp; M</v>
          </cell>
          <cell r="C947" t="str">
            <v>CENTRAL SUPPLY</v>
          </cell>
          <cell r="E947">
            <v>1092</v>
          </cell>
        </row>
        <row r="948">
          <cell r="A948">
            <v>44701297</v>
          </cell>
          <cell r="B948" t="str">
            <v>DRILL PILOT SHORT S &amp; M</v>
          </cell>
          <cell r="C948" t="str">
            <v>CENTRAL SUPPLY</v>
          </cell>
          <cell r="E948">
            <v>901</v>
          </cell>
        </row>
        <row r="949">
          <cell r="A949">
            <v>44701298</v>
          </cell>
          <cell r="B949" t="str">
            <v>GUID PIN BRAD PNT S &amp; M</v>
          </cell>
          <cell r="C949" t="str">
            <v>CENTRAL SUPPLY</v>
          </cell>
          <cell r="E949">
            <v>836.5</v>
          </cell>
        </row>
        <row r="950">
          <cell r="A950">
            <v>44701299</v>
          </cell>
          <cell r="B950" t="str">
            <v>NAIL TIBIAL TRIGEN META S &amp; M</v>
          </cell>
          <cell r="C950" t="str">
            <v>CENTRAL SUPPLY</v>
          </cell>
          <cell r="E950">
            <v>4941</v>
          </cell>
        </row>
        <row r="951">
          <cell r="A951">
            <v>44701300</v>
          </cell>
          <cell r="B951" t="str">
            <v>SCREW 5.0 LOP TRIGEN S &amp; M</v>
          </cell>
          <cell r="C951" t="str">
            <v>CENTRAL SUPPLY</v>
          </cell>
          <cell r="E951">
            <v>1085</v>
          </cell>
        </row>
        <row r="952">
          <cell r="A952">
            <v>44701301</v>
          </cell>
          <cell r="B952" t="str">
            <v>DRILL 1.8 LONG S &amp; M</v>
          </cell>
          <cell r="C952" t="str">
            <v>CENTRAL SUPPLY</v>
          </cell>
          <cell r="E952">
            <v>646</v>
          </cell>
        </row>
        <row r="953">
          <cell r="A953">
            <v>44701302</v>
          </cell>
          <cell r="B953" t="str">
            <v>PLATE D RAD LT STD 4 H S &amp; M</v>
          </cell>
          <cell r="C953" t="str">
            <v>CENTRAL SUPPLY</v>
          </cell>
          <cell r="E953">
            <v>1810</v>
          </cell>
        </row>
        <row r="954">
          <cell r="A954">
            <v>44701303</v>
          </cell>
          <cell r="B954" t="str">
            <v>SCREW 2.4 CRTX EVOS S &amp; M</v>
          </cell>
          <cell r="C954" t="str">
            <v>CENTRAL SUPPLY</v>
          </cell>
          <cell r="E954">
            <v>241.68</v>
          </cell>
        </row>
        <row r="955">
          <cell r="A955">
            <v>44701304</v>
          </cell>
          <cell r="B955" t="str">
            <v>SCREW 2.4 LOCKING EVOS S &amp; M</v>
          </cell>
          <cell r="C955" t="str">
            <v>CENTRAL SUPPLY</v>
          </cell>
          <cell r="E955">
            <v>619.4</v>
          </cell>
        </row>
        <row r="956">
          <cell r="A956">
            <v>44701305</v>
          </cell>
          <cell r="B956" t="str">
            <v>SCREW 3.0 OSTEO EVOS S &amp; M</v>
          </cell>
          <cell r="C956" t="str">
            <v>CENTRAL SUPPLY</v>
          </cell>
          <cell r="E956">
            <v>434.3</v>
          </cell>
        </row>
        <row r="957">
          <cell r="A957">
            <v>44701306</v>
          </cell>
          <cell r="B957" t="str">
            <v>200 FIBER LITHOTRIPSY</v>
          </cell>
          <cell r="C957" t="str">
            <v>CENTRAL SUPPLY</v>
          </cell>
          <cell r="E957">
            <v>1425.6</v>
          </cell>
        </row>
        <row r="958">
          <cell r="A958">
            <v>44701307</v>
          </cell>
          <cell r="B958" t="str">
            <v>CANNULATED DRILL 5.2</v>
          </cell>
          <cell r="C958" t="str">
            <v>CENTRAL SUPPLY</v>
          </cell>
          <cell r="E958">
            <v>1602</v>
          </cell>
        </row>
        <row r="959">
          <cell r="A959">
            <v>44701308</v>
          </cell>
          <cell r="B959" t="str">
            <v>GUIDE PIN 3.2</v>
          </cell>
          <cell r="C959" t="str">
            <v>CENTRAL SUPPLY</v>
          </cell>
          <cell r="E959">
            <v>355.35</v>
          </cell>
        </row>
        <row r="960">
          <cell r="A960">
            <v>44701309</v>
          </cell>
          <cell r="B960" t="str">
            <v>CANNULATED CNTSK W/HDLE</v>
          </cell>
          <cell r="C960" t="str">
            <v>CENTRAL SUPPLY</v>
          </cell>
          <cell r="E960">
            <v>1492.8</v>
          </cell>
        </row>
        <row r="961">
          <cell r="A961">
            <v>44701310</v>
          </cell>
          <cell r="B961" t="str">
            <v>SCREW-CANNULATED 8.0</v>
          </cell>
          <cell r="C961" t="str">
            <v>CENTRAL SUPPLY</v>
          </cell>
          <cell r="E961">
            <v>1288</v>
          </cell>
        </row>
        <row r="962">
          <cell r="A962">
            <v>44701311</v>
          </cell>
          <cell r="B962" t="str">
            <v>SCREW-CANNULATED 6.5</v>
          </cell>
          <cell r="C962" t="str">
            <v>CENTRAL SUPPLY</v>
          </cell>
          <cell r="E962">
            <v>1288</v>
          </cell>
        </row>
        <row r="963">
          <cell r="A963">
            <v>44701312</v>
          </cell>
          <cell r="B963" t="str">
            <v>DRILL-SHORT 4.0 S&amp;M</v>
          </cell>
          <cell r="C963" t="str">
            <v>CENTRAL SUPPLY</v>
          </cell>
          <cell r="E963">
            <v>897.6</v>
          </cell>
        </row>
        <row r="964">
          <cell r="A964">
            <v>44701313</v>
          </cell>
          <cell r="B964" t="str">
            <v>LAG SCREW DRILL-INTERTAN</v>
          </cell>
          <cell r="C964" t="str">
            <v>CENTRAL SUPPLY</v>
          </cell>
          <cell r="E964">
            <v>1598</v>
          </cell>
        </row>
        <row r="965">
          <cell r="A965">
            <v>44701314</v>
          </cell>
          <cell r="B965" t="str">
            <v>LASER FIBER SLIMLINE</v>
          </cell>
          <cell r="C965" t="str">
            <v>CENTRAL SUPPLY</v>
          </cell>
          <cell r="E965">
            <v>1434.57</v>
          </cell>
        </row>
        <row r="966">
          <cell r="A966">
            <v>44704000</v>
          </cell>
          <cell r="B966" t="str">
            <v>IMPANT - SOFTSILK SCREW</v>
          </cell>
          <cell r="C966" t="str">
            <v>CENTRAL SUPPLY</v>
          </cell>
          <cell r="E966">
            <v>581.32000000000005</v>
          </cell>
        </row>
        <row r="967">
          <cell r="A967">
            <v>44704001</v>
          </cell>
          <cell r="B967" t="str">
            <v>DEVICE - GORE SMOOTHER TOOL</v>
          </cell>
          <cell r="C967" t="str">
            <v>CENTRAL SUPPLY</v>
          </cell>
          <cell r="E967">
            <v>605.15</v>
          </cell>
        </row>
        <row r="968">
          <cell r="A968">
            <v>44704002</v>
          </cell>
          <cell r="B968" t="str">
            <v>DEVICE - ACUFEX ACL KIT</v>
          </cell>
          <cell r="C968" t="str">
            <v>CENTRAL SUPPLY</v>
          </cell>
          <cell r="E968">
            <v>741.01</v>
          </cell>
        </row>
        <row r="969">
          <cell r="A969">
            <v>44704003</v>
          </cell>
          <cell r="B969" t="str">
            <v>KYPHO PACK TRAY</v>
          </cell>
          <cell r="C969" t="str">
            <v>CENTRAL SUPPLY</v>
          </cell>
          <cell r="E969">
            <v>8247.1</v>
          </cell>
        </row>
        <row r="970">
          <cell r="A970">
            <v>44704004</v>
          </cell>
          <cell r="B970" t="str">
            <v>KYPHO PACK TRAY ADDITION FIX</v>
          </cell>
          <cell r="C970" t="str">
            <v>CENTRAL SUPPLY</v>
          </cell>
          <cell r="E970">
            <v>8425.06</v>
          </cell>
        </row>
        <row r="971">
          <cell r="A971">
            <v>44704005</v>
          </cell>
          <cell r="B971" t="str">
            <v>KYPHX BONE CEMENT</v>
          </cell>
          <cell r="C971" t="str">
            <v>CENTRAL SUPPLY</v>
          </cell>
          <cell r="E971">
            <v>1050.5899999999999</v>
          </cell>
        </row>
        <row r="972">
          <cell r="A972">
            <v>44704006</v>
          </cell>
          <cell r="B972" t="str">
            <v>KYPHX BONE BIOSPY DEVICE</v>
          </cell>
          <cell r="C972" t="str">
            <v>CENTRAL SUPPLY</v>
          </cell>
          <cell r="E972">
            <v>630.36</v>
          </cell>
        </row>
        <row r="973">
          <cell r="A973">
            <v>44704007</v>
          </cell>
          <cell r="B973" t="str">
            <v>VENT TUBE SPOON BOBBIN</v>
          </cell>
          <cell r="C973" t="str">
            <v>CENTRAL SUPPLY</v>
          </cell>
          <cell r="E973">
            <v>243.12</v>
          </cell>
        </row>
        <row r="974">
          <cell r="A974">
            <v>44704008</v>
          </cell>
          <cell r="B974" t="str">
            <v>SHEA TORP PROSTHESES</v>
          </cell>
          <cell r="C974" t="str">
            <v>CENTRAL SUPPLY</v>
          </cell>
          <cell r="E974">
            <v>1419.55</v>
          </cell>
        </row>
        <row r="975">
          <cell r="A975">
            <v>44704009</v>
          </cell>
          <cell r="B975" t="str">
            <v>INCUS STAPES</v>
          </cell>
          <cell r="C975" t="str">
            <v>CENTRAL SUPPLY</v>
          </cell>
          <cell r="E975">
            <v>1701.79</v>
          </cell>
        </row>
        <row r="976">
          <cell r="A976">
            <v>44704010</v>
          </cell>
          <cell r="B976" t="str">
            <v>SCHUKNECHT PISTON PROSTHESES</v>
          </cell>
          <cell r="C976" t="str">
            <v>CENTRAL SUPPLY</v>
          </cell>
          <cell r="E976">
            <v>621.9</v>
          </cell>
        </row>
        <row r="977">
          <cell r="A977">
            <v>44704011</v>
          </cell>
          <cell r="B977" t="str">
            <v>STRATTICE PER SQ CM</v>
          </cell>
          <cell r="C977" t="str">
            <v>CENTRAL SUPPLY</v>
          </cell>
          <cell r="E977">
            <v>73.73</v>
          </cell>
        </row>
        <row r="978">
          <cell r="A978">
            <v>44704013</v>
          </cell>
          <cell r="B978" t="str">
            <v>SCREW BIORCI-HA (ALL SIZES)</v>
          </cell>
          <cell r="C978" t="str">
            <v>CENTRAL SUPPLY</v>
          </cell>
          <cell r="E978">
            <v>871.03</v>
          </cell>
        </row>
        <row r="979">
          <cell r="A979">
            <v>44704014</v>
          </cell>
          <cell r="B979" t="str">
            <v>TWINFIX TI ULTRABRAID (ALL SIZES)</v>
          </cell>
          <cell r="C979" t="str">
            <v>CENTRAL SUPPLY</v>
          </cell>
          <cell r="E979">
            <v>846.89</v>
          </cell>
        </row>
        <row r="980">
          <cell r="A980">
            <v>44704015</v>
          </cell>
          <cell r="B980" t="str">
            <v>ANCHOR SUTURE (ALL SIZES)</v>
          </cell>
          <cell r="C980" t="str">
            <v>CENTRAL SUPPLY</v>
          </cell>
          <cell r="E980">
            <v>240.68</v>
          </cell>
        </row>
        <row r="981">
          <cell r="A981">
            <v>44704016</v>
          </cell>
          <cell r="B981" t="str">
            <v>FIXATION POST SCREW ALL TYPES</v>
          </cell>
          <cell r="C981" t="str">
            <v>CENTRAL SUPPLY</v>
          </cell>
          <cell r="E981">
            <v>389.37</v>
          </cell>
        </row>
        <row r="982">
          <cell r="A982">
            <v>44704017</v>
          </cell>
          <cell r="B982" t="str">
            <v>BIOCLANSE PATELLAR TEN (ALL SIZES)</v>
          </cell>
          <cell r="C982" t="str">
            <v>CENTRAL SUPPLY</v>
          </cell>
          <cell r="E982">
            <v>8404.69</v>
          </cell>
        </row>
        <row r="983">
          <cell r="A983">
            <v>44704018</v>
          </cell>
          <cell r="B983" t="str">
            <v>SCREW VAS 4.0 MM</v>
          </cell>
          <cell r="C983" t="str">
            <v>CENTRAL SUPPLY</v>
          </cell>
          <cell r="E983">
            <v>1075.8</v>
          </cell>
        </row>
        <row r="984">
          <cell r="A984">
            <v>44704019</v>
          </cell>
          <cell r="B984" t="str">
            <v>SCREW VAS 4.5 MM</v>
          </cell>
          <cell r="C984" t="str">
            <v>CENTRAL SUPPLY</v>
          </cell>
          <cell r="E984">
            <v>1375.56</v>
          </cell>
        </row>
        <row r="985">
          <cell r="A985">
            <v>44704020</v>
          </cell>
          <cell r="B985" t="str">
            <v>PLATE VISION 2 LEVEL</v>
          </cell>
          <cell r="C985" t="str">
            <v>CENTRAL SUPPLY</v>
          </cell>
          <cell r="E985">
            <v>5009.71</v>
          </cell>
        </row>
        <row r="986">
          <cell r="A986">
            <v>44704021</v>
          </cell>
          <cell r="B986" t="str">
            <v>SPIRAL VASCULAR FLOW</v>
          </cell>
          <cell r="C986" t="str">
            <v>CENTRAL SUPPLY</v>
          </cell>
          <cell r="E986">
            <v>1945.6</v>
          </cell>
        </row>
        <row r="987">
          <cell r="A987">
            <v>44704022</v>
          </cell>
          <cell r="B987" t="str">
            <v>TESTICULAR PROSTHESIS 20CC</v>
          </cell>
          <cell r="C987" t="str">
            <v>CENTRAL SUPPLY</v>
          </cell>
          <cell r="E987">
            <v>3513.1</v>
          </cell>
        </row>
        <row r="988">
          <cell r="A988">
            <v>44704025</v>
          </cell>
          <cell r="B988" t="str">
            <v>GRAFTJACKET PER SQ CM</v>
          </cell>
          <cell r="C988" t="str">
            <v>CENTRAL SUPPLY</v>
          </cell>
          <cell r="E988">
            <v>196.22</v>
          </cell>
        </row>
        <row r="989">
          <cell r="A989">
            <v>44704026</v>
          </cell>
          <cell r="B989" t="str">
            <v>BONE SPACER VG2P-P11N</v>
          </cell>
          <cell r="C989" t="str">
            <v>CENTRAL SUPPLY</v>
          </cell>
          <cell r="E989">
            <v>5369.39</v>
          </cell>
        </row>
        <row r="990">
          <cell r="A990">
            <v>44704027</v>
          </cell>
          <cell r="B990" t="str">
            <v>VIPER 2 ROD</v>
          </cell>
          <cell r="C990" t="str">
            <v>CENTRAL SUPPLY</v>
          </cell>
          <cell r="E990">
            <v>1684.68</v>
          </cell>
        </row>
        <row r="991">
          <cell r="A991">
            <v>44704028</v>
          </cell>
          <cell r="B991" t="str">
            <v>SET SCREW</v>
          </cell>
          <cell r="C991" t="str">
            <v>CENTRAL SUPPLY</v>
          </cell>
          <cell r="E991">
            <v>972.45</v>
          </cell>
        </row>
        <row r="992">
          <cell r="A992">
            <v>44704029</v>
          </cell>
          <cell r="B992" t="str">
            <v xml:space="preserve">VIPER JAMSHIOI NEEDLE </v>
          </cell>
          <cell r="C992" t="str">
            <v>CENTRAL SUPPLY</v>
          </cell>
          <cell r="E992">
            <v>853.37</v>
          </cell>
        </row>
        <row r="993">
          <cell r="A993">
            <v>44704030</v>
          </cell>
          <cell r="B993" t="str">
            <v xml:space="preserve">MIS POLY SCREW </v>
          </cell>
          <cell r="C993" t="str">
            <v>CENTRAL SUPPLY</v>
          </cell>
          <cell r="E993">
            <v>3709.94</v>
          </cell>
        </row>
        <row r="994">
          <cell r="A994">
            <v>44704031</v>
          </cell>
          <cell r="B994" t="str">
            <v>VIPER 2 1.45 GUIDE WIRE BLUNT</v>
          </cell>
          <cell r="C994" t="str">
            <v>CENTRAL SUPPLY</v>
          </cell>
          <cell r="E994">
            <v>1350.62</v>
          </cell>
        </row>
        <row r="995">
          <cell r="A995">
            <v>44704032</v>
          </cell>
          <cell r="B995" t="str">
            <v>SMALL CLIP APPLIER</v>
          </cell>
          <cell r="C995" t="str">
            <v>CENTRAL SUPPLY</v>
          </cell>
          <cell r="E995">
            <v>267.69</v>
          </cell>
        </row>
        <row r="996">
          <cell r="A996">
            <v>44704033</v>
          </cell>
          <cell r="B996" t="str">
            <v>FIBULA PLATE 6 HOLE</v>
          </cell>
          <cell r="C996" t="str">
            <v>CENTRAL SUPPLY</v>
          </cell>
          <cell r="E996">
            <v>1234.82</v>
          </cell>
        </row>
        <row r="997">
          <cell r="A997">
            <v>44704034</v>
          </cell>
          <cell r="B997" t="str">
            <v>SCREW NON LOCKING 3.5X12-26</v>
          </cell>
          <cell r="C997" t="str">
            <v>CENTRAL SUPPLY</v>
          </cell>
          <cell r="E997">
            <v>277.11</v>
          </cell>
        </row>
        <row r="998">
          <cell r="A998">
            <v>44704035</v>
          </cell>
          <cell r="B998" t="str">
            <v>DRILL CANNULATED 2.7</v>
          </cell>
          <cell r="C998" t="str">
            <v>CENTRAL SUPPLY</v>
          </cell>
          <cell r="E998">
            <v>841.82</v>
          </cell>
        </row>
        <row r="999">
          <cell r="A999">
            <v>44704036</v>
          </cell>
          <cell r="B999" t="str">
            <v>K WIRE 1.4X150</v>
          </cell>
          <cell r="C999" t="str">
            <v>CENTRAL SUPPLY</v>
          </cell>
          <cell r="E999">
            <v>152.74</v>
          </cell>
        </row>
        <row r="1000">
          <cell r="A1000">
            <v>44704037</v>
          </cell>
          <cell r="B1000" t="str">
            <v>SCREW CANNULATED 4.0X50</v>
          </cell>
          <cell r="C1000" t="str">
            <v>CENTRAL SUPPLY</v>
          </cell>
          <cell r="E1000">
            <v>471.41</v>
          </cell>
        </row>
        <row r="1001">
          <cell r="A1001">
            <v>44704038</v>
          </cell>
          <cell r="B1001" t="str">
            <v>PIN 5MMX150</v>
          </cell>
          <cell r="C1001" t="str">
            <v>CENTRAL SUPPLY</v>
          </cell>
          <cell r="E1001">
            <v>396.9</v>
          </cell>
        </row>
        <row r="1002">
          <cell r="A1002">
            <v>44704039</v>
          </cell>
          <cell r="B1002" t="str">
            <v>PIN TRANSFUSING 5/6X300</v>
          </cell>
          <cell r="C1002" t="str">
            <v>CENTRAL SUPPLY</v>
          </cell>
          <cell r="E1002">
            <v>481.58</v>
          </cell>
        </row>
        <row r="1003">
          <cell r="A1003">
            <v>44704050</v>
          </cell>
          <cell r="B1003" t="str">
            <v>PIN 3/4X120</v>
          </cell>
          <cell r="C1003" t="str">
            <v>CENTRAL SUPPLY</v>
          </cell>
          <cell r="E1003">
            <v>426.89</v>
          </cell>
        </row>
        <row r="1004">
          <cell r="A1004">
            <v>44704051</v>
          </cell>
          <cell r="B1004" t="str">
            <v>PIN TO ROD COUPLING</v>
          </cell>
          <cell r="C1004" t="str">
            <v>CENTRAL SUPPLY</v>
          </cell>
          <cell r="E1004">
            <v>1311.04</v>
          </cell>
        </row>
        <row r="1005">
          <cell r="A1005">
            <v>44704052</v>
          </cell>
          <cell r="B1005" t="str">
            <v>ROD TO ROD COUPLING</v>
          </cell>
          <cell r="C1005" t="str">
            <v>CENTRAL SUPPLY</v>
          </cell>
          <cell r="E1005">
            <v>1333.26</v>
          </cell>
        </row>
        <row r="1006">
          <cell r="A1006">
            <v>44704053</v>
          </cell>
          <cell r="B1006" t="str">
            <v>PIN CLAMP 5 HOLE</v>
          </cell>
          <cell r="C1006" t="str">
            <v>CENTRAL SUPPLY</v>
          </cell>
          <cell r="E1006">
            <v>1374.76</v>
          </cell>
        </row>
        <row r="1007">
          <cell r="A1007">
            <v>44704054</v>
          </cell>
          <cell r="B1007" t="str">
            <v>ANGLE POST 30</v>
          </cell>
          <cell r="C1007" t="str">
            <v>CENTRAL SUPPLY</v>
          </cell>
          <cell r="E1007">
            <v>435.6</v>
          </cell>
        </row>
        <row r="1008">
          <cell r="A1008">
            <v>44704055</v>
          </cell>
          <cell r="B1008" t="str">
            <v>ROD 11X400</v>
          </cell>
          <cell r="C1008" t="str">
            <v>CENTRAL SUPPLY</v>
          </cell>
          <cell r="E1008">
            <v>740</v>
          </cell>
        </row>
        <row r="1009">
          <cell r="A1009">
            <v>44704056</v>
          </cell>
          <cell r="B1009" t="str">
            <v>ROD 11X350</v>
          </cell>
          <cell r="C1009" t="str">
            <v>CENTRAL SUPPLY</v>
          </cell>
          <cell r="E1009">
            <v>677.84</v>
          </cell>
        </row>
        <row r="1010">
          <cell r="A1010">
            <v>44704057</v>
          </cell>
          <cell r="B1010" t="str">
            <v>PIN CAPS 5MM</v>
          </cell>
          <cell r="C1010" t="str">
            <v>CENTRAL SUPPLY</v>
          </cell>
          <cell r="E1010">
            <v>200.07</v>
          </cell>
        </row>
        <row r="1011">
          <cell r="A1011">
            <v>44704058</v>
          </cell>
          <cell r="B1011" t="str">
            <v>FAST FIX 360 CURVED NEEDLE SYSTEM</v>
          </cell>
          <cell r="C1011" t="str">
            <v>CENTRAL SUPPLY</v>
          </cell>
          <cell r="E1011">
            <v>1265.5999999999999</v>
          </cell>
        </row>
        <row r="1012">
          <cell r="A1012">
            <v>44704059</v>
          </cell>
          <cell r="B1012" t="str">
            <v>PLATE CURVED 6 HOLE</v>
          </cell>
          <cell r="C1012" t="str">
            <v>CENTRAL SUPPLY</v>
          </cell>
          <cell r="E1012">
            <v>1086.68</v>
          </cell>
        </row>
        <row r="1013">
          <cell r="A1013">
            <v>44704060</v>
          </cell>
          <cell r="B1013" t="str">
            <v>IMPACT LIGASURE OPEN</v>
          </cell>
          <cell r="C1013" t="str">
            <v>CENTRAL SUPPLY</v>
          </cell>
          <cell r="E1013">
            <v>1819.38</v>
          </cell>
        </row>
        <row r="1014">
          <cell r="A1014">
            <v>44704061</v>
          </cell>
          <cell r="B1014" t="str">
            <v>AGGRESSIVE PLUS SHAVER 4.0</v>
          </cell>
          <cell r="C1014" t="str">
            <v>CENTRAL SUPPLY</v>
          </cell>
          <cell r="E1014">
            <v>266.12</v>
          </cell>
        </row>
        <row r="1015">
          <cell r="A1015">
            <v>44704062</v>
          </cell>
          <cell r="B1015" t="str">
            <v>HEALICOIL 5.5 SUTURE ANCHOR</v>
          </cell>
          <cell r="C1015" t="str">
            <v>CENTRAL SUPPLY</v>
          </cell>
          <cell r="E1015">
            <v>1080</v>
          </cell>
        </row>
        <row r="1016">
          <cell r="A1016">
            <v>44704063</v>
          </cell>
          <cell r="B1016" t="str">
            <v>VITOSS BB TRAUMA</v>
          </cell>
          <cell r="C1016" t="str">
            <v>CENTRAL SUPPLY</v>
          </cell>
          <cell r="E1016">
            <v>3996.15</v>
          </cell>
        </row>
        <row r="1017">
          <cell r="A1017">
            <v>44704064</v>
          </cell>
          <cell r="B1017" t="str">
            <v>STAY SAFE EXTENSION SET</v>
          </cell>
          <cell r="C1017" t="str">
            <v>CENTRAL SUPPLY</v>
          </cell>
          <cell r="E1017">
            <v>95</v>
          </cell>
        </row>
        <row r="1018">
          <cell r="A1018">
            <v>44704065</v>
          </cell>
          <cell r="B1018" t="str">
            <v>PLATE ORTHOLOCK LATERAL FIB MED</v>
          </cell>
          <cell r="C1018" t="str">
            <v>CENTRAL SUPPLY</v>
          </cell>
          <cell r="E1018">
            <v>3763.8</v>
          </cell>
        </row>
        <row r="1019">
          <cell r="A1019">
            <v>44704066</v>
          </cell>
          <cell r="B1019" t="str">
            <v>SCREW 3.5X14,24 MM LP NONLOCK</v>
          </cell>
          <cell r="C1019" t="str">
            <v>CENTRAL SUPPLY</v>
          </cell>
          <cell r="E1019">
            <v>592.79999999999995</v>
          </cell>
        </row>
        <row r="1020">
          <cell r="A1020">
            <v>44704067</v>
          </cell>
          <cell r="B1020" t="str">
            <v>SCREW 3.5X14,22MM LP LOCK</v>
          </cell>
          <cell r="C1020" t="str">
            <v>CENTRAL SUPPLY</v>
          </cell>
          <cell r="E1020">
            <v>947.1</v>
          </cell>
        </row>
        <row r="1021">
          <cell r="A1021">
            <v>44704068</v>
          </cell>
          <cell r="B1021" t="str">
            <v>SCREW DARTFIRE 3.5X50</v>
          </cell>
          <cell r="C1021" t="str">
            <v>CENTRAL SUPPLY</v>
          </cell>
          <cell r="E1021">
            <v>585</v>
          </cell>
        </row>
        <row r="1022">
          <cell r="A1022">
            <v>44704069</v>
          </cell>
          <cell r="B1022" t="str">
            <v>DRILL 2.5, 2.8</v>
          </cell>
          <cell r="C1022" t="str">
            <v>CENTRAL SUPPLY</v>
          </cell>
          <cell r="E1022">
            <v>699.3</v>
          </cell>
        </row>
        <row r="1023">
          <cell r="A1023">
            <v>44704070</v>
          </cell>
          <cell r="B1023" t="str">
            <v>DRILL CANNULATED 2.5</v>
          </cell>
          <cell r="C1023" t="str">
            <v>CENTRAL SUPPLY</v>
          </cell>
          <cell r="E1023">
            <v>431.2</v>
          </cell>
        </row>
        <row r="1024">
          <cell r="A1024">
            <v>44704071</v>
          </cell>
          <cell r="B1024" t="str">
            <v>GUIDE WIRE 1.1MM</v>
          </cell>
          <cell r="C1024" t="str">
            <v>CENTRAL SUPPLY</v>
          </cell>
          <cell r="E1024">
            <v>65</v>
          </cell>
        </row>
        <row r="1025">
          <cell r="A1025">
            <v>44704072</v>
          </cell>
          <cell r="B1025" t="str">
            <v>WIRE OLIVE</v>
          </cell>
          <cell r="C1025" t="str">
            <v>CENTRAL SUPPLY</v>
          </cell>
          <cell r="E1025">
            <v>478.8</v>
          </cell>
        </row>
        <row r="1026">
          <cell r="A1026">
            <v>44704073</v>
          </cell>
          <cell r="B1026" t="str">
            <v>RELOAD 45MM WHITE</v>
          </cell>
          <cell r="C1026" t="str">
            <v>CENTRAL SUPPLY</v>
          </cell>
          <cell r="E1026">
            <v>439.7</v>
          </cell>
        </row>
        <row r="1027">
          <cell r="A1027">
            <v>44704074</v>
          </cell>
          <cell r="B1027" t="str">
            <v>SLING ADVANTAGE FIT</v>
          </cell>
          <cell r="C1027" t="str">
            <v>CENTRAL SUPPLY</v>
          </cell>
          <cell r="E1027">
            <v>1711.4</v>
          </cell>
        </row>
        <row r="1028">
          <cell r="A1028">
            <v>44704075</v>
          </cell>
          <cell r="B1028" t="str">
            <v>KYPHO BONE CEMENT &amp; MIXER PACK</v>
          </cell>
          <cell r="C1028" t="str">
            <v>CENTRAL SUPPLY</v>
          </cell>
          <cell r="E1028">
            <v>1107</v>
          </cell>
        </row>
        <row r="1029">
          <cell r="A1029">
            <v>44704076</v>
          </cell>
          <cell r="B1029" t="str">
            <v>SUTURE ANCHOR PEEK PUSHLOCK</v>
          </cell>
          <cell r="C1029" t="str">
            <v>CENTRAL SUPPLY</v>
          </cell>
          <cell r="E1029">
            <v>1390.5</v>
          </cell>
        </row>
        <row r="1030">
          <cell r="A1030">
            <v>44704077</v>
          </cell>
          <cell r="B1030" t="str">
            <v>SUREFIRE SCORPION NEEDLE</v>
          </cell>
          <cell r="C1030" t="str">
            <v>CENTRAL SUPPLY</v>
          </cell>
          <cell r="E1030">
            <v>740</v>
          </cell>
        </row>
        <row r="1031">
          <cell r="A1031">
            <v>44704078</v>
          </cell>
          <cell r="B1031" t="str">
            <v>PEEK ACHILLES SPEEDBRIDGE</v>
          </cell>
          <cell r="C1031" t="str">
            <v>CENTRAL SUPPLY</v>
          </cell>
          <cell r="E1031">
            <v>4474.8</v>
          </cell>
        </row>
        <row r="1032">
          <cell r="A1032">
            <v>44704079</v>
          </cell>
          <cell r="B1032" t="str">
            <v>PKS-PLASMASORD</v>
          </cell>
          <cell r="C1032" t="str">
            <v>CENTRAL SUPPLY</v>
          </cell>
          <cell r="E1032">
            <v>1619.2</v>
          </cell>
        </row>
        <row r="1033">
          <cell r="A1033">
            <v>44704080</v>
          </cell>
          <cell r="B1033" t="str">
            <v>SPYBITE FORCEP</v>
          </cell>
          <cell r="C1033" t="str">
            <v>CENTRAL SUPPLY</v>
          </cell>
          <cell r="E1033">
            <v>1418.29</v>
          </cell>
        </row>
        <row r="1034">
          <cell r="A1034">
            <v>44704081</v>
          </cell>
          <cell r="B1034" t="str">
            <v>NAIL-INTERTAN 10S</v>
          </cell>
          <cell r="C1034" t="str">
            <v>CENTRAL SUPPLY</v>
          </cell>
          <cell r="E1034">
            <v>4806</v>
          </cell>
        </row>
        <row r="1035">
          <cell r="A1035">
            <v>44704082</v>
          </cell>
          <cell r="B1035" t="str">
            <v>SCREW-SUBTROCH LAG (S&amp;M)</v>
          </cell>
          <cell r="C1035" t="str">
            <v>CENTRAL SUPPLY</v>
          </cell>
          <cell r="E1035">
            <v>1830</v>
          </cell>
        </row>
        <row r="1036">
          <cell r="A1036">
            <v>44704083</v>
          </cell>
          <cell r="B1036" t="str">
            <v>PLATE-L-D-FEM LK 10H (S&amp;M)</v>
          </cell>
          <cell r="C1036" t="str">
            <v>CENTRAL SUPPLY</v>
          </cell>
          <cell r="E1036">
            <v>833</v>
          </cell>
        </row>
        <row r="1037">
          <cell r="A1037">
            <v>44704084</v>
          </cell>
          <cell r="B1037" t="str">
            <v>SCREW-4.5 T25 LOCK (S&amp;M)</v>
          </cell>
          <cell r="C1037" t="str">
            <v>CENTRAL SUPPLY</v>
          </cell>
          <cell r="E1037">
            <v>885.5</v>
          </cell>
        </row>
        <row r="1038">
          <cell r="A1038">
            <v>44704085</v>
          </cell>
          <cell r="B1038" t="str">
            <v>SCREW-5.7 CANN LOCK (S&amp;M)</v>
          </cell>
          <cell r="C1038" t="str">
            <v>CENTRAL SUPPLY</v>
          </cell>
          <cell r="E1038">
            <v>1248.8</v>
          </cell>
        </row>
        <row r="1039">
          <cell r="A1039">
            <v>44704086</v>
          </cell>
          <cell r="B1039" t="str">
            <v>SCREW-4.5 T25 CRTX (S&amp;M)</v>
          </cell>
          <cell r="C1039" t="str">
            <v>CENTRAL SUPPLY</v>
          </cell>
          <cell r="E1039">
            <v>199.2</v>
          </cell>
        </row>
        <row r="1040">
          <cell r="A1040">
            <v>44704087</v>
          </cell>
          <cell r="B1040" t="str">
            <v>HOLE INSERT PERI-LOC 4.5MM(S&amp;M</v>
          </cell>
          <cell r="C1040" t="str">
            <v>CENTRAL SUPPLY</v>
          </cell>
          <cell r="E1040">
            <v>657.4</v>
          </cell>
        </row>
        <row r="1041">
          <cell r="A1041">
            <v>44704088</v>
          </cell>
          <cell r="B1041" t="str">
            <v>CABLE SADDLE PERI LOC T25 TALL (S&amp;M)</v>
          </cell>
          <cell r="C1041" t="str">
            <v>CENTRAL SUPPLY</v>
          </cell>
          <cell r="E1041">
            <v>976.8</v>
          </cell>
        </row>
        <row r="1042">
          <cell r="A1042">
            <v>44704089</v>
          </cell>
          <cell r="B1042" t="str">
            <v>CABLE W/CLAMP 2.0 (S&amp;M)</v>
          </cell>
          <cell r="C1042" t="str">
            <v>CENTRAL SUPPLY</v>
          </cell>
          <cell r="E1042">
            <v>1696</v>
          </cell>
        </row>
        <row r="1043">
          <cell r="A1043">
            <v>44704090</v>
          </cell>
          <cell r="B1043" t="str">
            <v>SPEEDSCREW 5.5MM PEEK (S&amp;N)</v>
          </cell>
          <cell r="C1043" t="str">
            <v>CENTRAL SUPPLY</v>
          </cell>
          <cell r="E1043">
            <v>1350</v>
          </cell>
        </row>
        <row r="1044">
          <cell r="A1044">
            <v>44704091</v>
          </cell>
          <cell r="B1044" t="str">
            <v>JAMSHIDI-NEEDLE BIOPSY</v>
          </cell>
          <cell r="C1044" t="str">
            <v>CENTRAL SUPPLY</v>
          </cell>
          <cell r="E1044">
            <v>90.3</v>
          </cell>
        </row>
        <row r="1045">
          <cell r="A1045">
            <v>44704092</v>
          </cell>
          <cell r="B1045" t="str">
            <v>PLATE-3RD TUBULAR 3H (S&amp;M)</v>
          </cell>
          <cell r="C1045" t="str">
            <v>CENTRAL SUPPLY</v>
          </cell>
          <cell r="E1045">
            <v>2090</v>
          </cell>
        </row>
        <row r="1046">
          <cell r="A1046">
            <v>44704093</v>
          </cell>
          <cell r="B1046" t="str">
            <v>WASHER 8MM 0.D 4MM I.D</v>
          </cell>
          <cell r="C1046" t="str">
            <v>CENTRAL SUPPLY</v>
          </cell>
          <cell r="E1046">
            <v>306.68</v>
          </cell>
        </row>
        <row r="1047">
          <cell r="A1047">
            <v>44704094</v>
          </cell>
          <cell r="B1047" t="str">
            <v>PLATE-LOCK D FIB 5H-AR</v>
          </cell>
          <cell r="C1047" t="str">
            <v>CENTRAL SUPPLY</v>
          </cell>
          <cell r="E1047">
            <v>1858</v>
          </cell>
        </row>
        <row r="1048">
          <cell r="A1048">
            <v>44704095</v>
          </cell>
          <cell r="B1048" t="str">
            <v>SCREW-CANCLUS FULL THREAD-AR</v>
          </cell>
          <cell r="C1048" t="str">
            <v>CENTRAL SUPPLY</v>
          </cell>
          <cell r="E1048">
            <v>240</v>
          </cell>
        </row>
        <row r="1049">
          <cell r="A1049">
            <v>44704096</v>
          </cell>
          <cell r="B1049" t="str">
            <v>GUIDE PIN-BRAD POINT TIP THREADED</v>
          </cell>
          <cell r="C1049" t="str">
            <v>CENTRAL SUPPLY</v>
          </cell>
          <cell r="E1049">
            <v>836.5</v>
          </cell>
        </row>
        <row r="1050">
          <cell r="A1050">
            <v>44704097</v>
          </cell>
          <cell r="B1050" t="str">
            <v>POLYLOOP DISP. 2.8X230CM</v>
          </cell>
          <cell r="C1050" t="str">
            <v>CENTRAL SUPPLY</v>
          </cell>
          <cell r="E1050">
            <v>430</v>
          </cell>
        </row>
        <row r="1051">
          <cell r="A1051">
            <v>44704098</v>
          </cell>
          <cell r="B1051" t="str">
            <v>REPOSITIONABLE CLIP</v>
          </cell>
          <cell r="C1051" t="str">
            <v>CENTRAL SUPPLY</v>
          </cell>
          <cell r="E1051">
            <v>627</v>
          </cell>
        </row>
        <row r="1052">
          <cell r="A1052">
            <v>44704099</v>
          </cell>
          <cell r="B1052" t="str">
            <v>PATELLAR LIGAMENT PRE SHAPED-HUMAN GRAFT</v>
          </cell>
          <cell r="C1052" t="str">
            <v>CENTRAL SUPPLY</v>
          </cell>
          <cell r="E1052">
            <v>4752</v>
          </cell>
        </row>
        <row r="1053">
          <cell r="A1053">
            <v>44704100</v>
          </cell>
          <cell r="B1053" t="str">
            <v>EPIFIX 2.0 X 3.0 CM SHEET</v>
          </cell>
          <cell r="C1053" t="str">
            <v>CENTRAL SUPPLY</v>
          </cell>
          <cell r="E1053">
            <v>2173.6</v>
          </cell>
        </row>
        <row r="1054">
          <cell r="A1054">
            <v>44705001</v>
          </cell>
          <cell r="B1054" t="str">
            <v>SCREW-CANN 4.0 PARTIAL THREAD</v>
          </cell>
          <cell r="C1054" t="str">
            <v>CENTRAL SUPPLY</v>
          </cell>
          <cell r="E1054">
            <v>521.08000000000004</v>
          </cell>
        </row>
        <row r="1055">
          <cell r="A1055">
            <v>44705002</v>
          </cell>
          <cell r="B1055" t="str">
            <v>SUTURE FIX ULTRA ANCHOR 1.7MM</v>
          </cell>
          <cell r="C1055" t="str">
            <v>CENTRAL SUPPLY</v>
          </cell>
          <cell r="E1055">
            <v>1220.9000000000001</v>
          </cell>
        </row>
        <row r="1056">
          <cell r="A1056">
            <v>44705003</v>
          </cell>
          <cell r="B1056" t="str">
            <v>PLATE-PROX LATERAL TIBIAL</v>
          </cell>
          <cell r="C1056" t="str">
            <v>CENTRAL SUPPLY</v>
          </cell>
          <cell r="E1056">
            <v>1939.51</v>
          </cell>
        </row>
        <row r="1057">
          <cell r="A1057">
            <v>44705004</v>
          </cell>
          <cell r="B1057" t="str">
            <v>ULTRABRAID WHITE SUTURE &amp; NEDDLE</v>
          </cell>
          <cell r="C1057" t="str">
            <v>CENTRAL SUPPLY</v>
          </cell>
          <cell r="E1057">
            <v>530.4</v>
          </cell>
        </row>
        <row r="1058">
          <cell r="A1058">
            <v>44705005</v>
          </cell>
          <cell r="B1058" t="str">
            <v>THUNDER BEAT 5MM</v>
          </cell>
          <cell r="C1058" t="str">
            <v>CENTRAL SUPPLY</v>
          </cell>
          <cell r="E1058">
            <v>1282.5</v>
          </cell>
        </row>
        <row r="1059">
          <cell r="A1059">
            <v>44705006</v>
          </cell>
          <cell r="B1059" t="str">
            <v>CERVICAL PLATE 3LVL 51MM</v>
          </cell>
          <cell r="C1059" t="str">
            <v>CENTRAL SUPPLY</v>
          </cell>
          <cell r="E1059">
            <v>3366.8</v>
          </cell>
        </row>
        <row r="1060">
          <cell r="A1060">
            <v>44705007</v>
          </cell>
          <cell r="B1060" t="str">
            <v>BONE MARROW BIOPSY TRAY</v>
          </cell>
          <cell r="C1060" t="str">
            <v>CENTRAL SUPPLY</v>
          </cell>
          <cell r="E1060">
            <v>720.06</v>
          </cell>
        </row>
        <row r="1061">
          <cell r="A1061">
            <v>44709002</v>
          </cell>
          <cell r="B1061" t="str">
            <v>CRYO/CUFF</v>
          </cell>
          <cell r="C1061" t="str">
            <v>CENTRAL SUPPLY</v>
          </cell>
          <cell r="E1061">
            <v>509.88</v>
          </cell>
        </row>
        <row r="1062">
          <cell r="A1062">
            <v>44709003</v>
          </cell>
          <cell r="B1062" t="str">
            <v>APLIGRAF PER SQ CM - APPLIED</v>
          </cell>
          <cell r="C1062" t="str">
            <v>CENTRAL SUPPLY</v>
          </cell>
          <cell r="E1062">
            <v>83.19</v>
          </cell>
        </row>
        <row r="1063">
          <cell r="A1063">
            <v>44709010</v>
          </cell>
          <cell r="B1063" t="str">
            <v>FLEX HD MESH PER SQ CM</v>
          </cell>
          <cell r="C1063" t="str">
            <v>CENTRAL SUPPLY</v>
          </cell>
          <cell r="E1063">
            <v>66.84</v>
          </cell>
        </row>
        <row r="1064">
          <cell r="A1064">
            <v>44709012</v>
          </cell>
          <cell r="B1064" t="str">
            <v>X-STOP INTERSPINOUS IMPLANT</v>
          </cell>
          <cell r="C1064" t="str">
            <v>CENTRAL SUPPLY</v>
          </cell>
          <cell r="E1064">
            <v>9717.93</v>
          </cell>
        </row>
        <row r="1065">
          <cell r="A1065">
            <v>44709015</v>
          </cell>
          <cell r="B1065" t="str">
            <v>TOPAZ MICRODEBRIDER WAND</v>
          </cell>
          <cell r="C1065" t="str">
            <v>CENTRAL SUPPLY</v>
          </cell>
          <cell r="E1065">
            <v>1176.6600000000001</v>
          </cell>
        </row>
        <row r="1066">
          <cell r="A1066">
            <v>44709016</v>
          </cell>
          <cell r="B1066" t="str">
            <v>COVAC 50 WAND MICRODEBRIDER</v>
          </cell>
          <cell r="C1066" t="str">
            <v>CENTRAL SUPPLY</v>
          </cell>
          <cell r="E1066">
            <v>1176.6600000000001</v>
          </cell>
        </row>
        <row r="1067">
          <cell r="A1067">
            <v>44709017</v>
          </cell>
          <cell r="B1067" t="str">
            <v>SHORT BEVEL 35-2.3 WAND</v>
          </cell>
          <cell r="C1067" t="str">
            <v>CENTRAL SUPPLY</v>
          </cell>
          <cell r="E1067">
            <v>1176.6600000000001</v>
          </cell>
        </row>
        <row r="1068">
          <cell r="A1068">
            <v>44709025</v>
          </cell>
          <cell r="B1068" t="str">
            <v>CAPIO SLIM OPEN ACCESS</v>
          </cell>
          <cell r="C1068" t="str">
            <v>CENTRAL SUPPLY</v>
          </cell>
          <cell r="E1068">
            <v>3604.72</v>
          </cell>
        </row>
        <row r="1069">
          <cell r="A1069">
            <v>44709026</v>
          </cell>
          <cell r="B1069" t="str">
            <v>STIMUBLAST PUTTY 2.5CC</v>
          </cell>
          <cell r="C1069" t="str">
            <v>CENTRAL SUPPLY</v>
          </cell>
          <cell r="E1069">
            <v>1509.6</v>
          </cell>
        </row>
        <row r="1070">
          <cell r="A1070">
            <v>44709027</v>
          </cell>
          <cell r="B1070" t="str">
            <v>PLATE 4MM LOW PROFILE</v>
          </cell>
          <cell r="C1070" t="str">
            <v>CENTRAL SUPPLY</v>
          </cell>
          <cell r="E1070">
            <v>2158.4</v>
          </cell>
        </row>
        <row r="1071">
          <cell r="A1071">
            <v>44709028</v>
          </cell>
          <cell r="B1071" t="str">
            <v>IMPLANT SYS CPR MINI SCORPION DX</v>
          </cell>
          <cell r="C1071" t="str">
            <v>CENTRAL SUPPLY</v>
          </cell>
          <cell r="E1071">
            <v>2580.1999999999998</v>
          </cell>
        </row>
        <row r="1072">
          <cell r="A1072">
            <v>44709029</v>
          </cell>
          <cell r="B1072" t="str">
            <v>SCREW LOW PROFILE 2.4X166,18,22MM</v>
          </cell>
          <cell r="C1072" t="str">
            <v>CENTRAL SUPPLY</v>
          </cell>
          <cell r="E1072">
            <v>600.4</v>
          </cell>
        </row>
        <row r="1073">
          <cell r="A1073">
            <v>44709030</v>
          </cell>
          <cell r="B1073" t="str">
            <v>DRILL BIT 1.7MM</v>
          </cell>
          <cell r="C1073" t="str">
            <v>CENTRAL SUPPLY</v>
          </cell>
          <cell r="E1073">
            <v>600.4</v>
          </cell>
        </row>
        <row r="1074">
          <cell r="A1074">
            <v>44709031</v>
          </cell>
          <cell r="B1074" t="str">
            <v>INSTRUMENT SET</v>
          </cell>
          <cell r="C1074" t="str">
            <v>CENTRAL SUPPLY</v>
          </cell>
          <cell r="E1074">
            <v>50</v>
          </cell>
        </row>
        <row r="1075">
          <cell r="A1075">
            <v>44709032</v>
          </cell>
          <cell r="B1075" t="str">
            <v>PURSTING DEVICE</v>
          </cell>
          <cell r="C1075" t="str">
            <v>CENTRAL SUPPLY</v>
          </cell>
          <cell r="E1075">
            <v>682.7</v>
          </cell>
        </row>
        <row r="1076">
          <cell r="A1076">
            <v>44709033</v>
          </cell>
          <cell r="B1076" t="str">
            <v>STAPLER INTRALUMINAL</v>
          </cell>
          <cell r="C1076" t="str">
            <v>CENTRAL SUPPLY</v>
          </cell>
          <cell r="E1076">
            <v>1006.1</v>
          </cell>
        </row>
        <row r="1077">
          <cell r="A1077">
            <v>44709096</v>
          </cell>
          <cell r="B1077" t="str">
            <v>BEADED CABLE &amp; SLEEVE SET</v>
          </cell>
          <cell r="C1077" t="str">
            <v>CENTRAL SUPPLY</v>
          </cell>
          <cell r="E1077">
            <v>1360.22</v>
          </cell>
        </row>
        <row r="1078">
          <cell r="A1078">
            <v>44709097</v>
          </cell>
          <cell r="B1078" t="str">
            <v>PEEK TWIN LOOP FLEX 3.5MM</v>
          </cell>
          <cell r="C1078" t="str">
            <v>CENTRAL SUPPLY</v>
          </cell>
          <cell r="E1078">
            <v>933.45</v>
          </cell>
        </row>
        <row r="1079">
          <cell r="A1079">
            <v>44709101</v>
          </cell>
          <cell r="B1079" t="str">
            <v>ENDOSCOPIC LIGATOR BANDS</v>
          </cell>
          <cell r="C1079" t="str">
            <v>CENTRAL SUPPLY</v>
          </cell>
          <cell r="E1079">
            <v>375.41</v>
          </cell>
        </row>
        <row r="1080">
          <cell r="A1080">
            <v>44709200</v>
          </cell>
          <cell r="B1080" t="str">
            <v>AMBULATORY INFUSION PUMP,...WORN BY PATIENT</v>
          </cell>
          <cell r="C1080" t="str">
            <v>CENTRAL SUPPLY</v>
          </cell>
          <cell r="E1080">
            <v>2034.95</v>
          </cell>
        </row>
        <row r="1081">
          <cell r="A1081">
            <v>44709202</v>
          </cell>
          <cell r="B1081" t="str">
            <v>CPM KIT</v>
          </cell>
          <cell r="C1081" t="str">
            <v>CENTRAL SUPPLY</v>
          </cell>
          <cell r="E1081">
            <v>429.16</v>
          </cell>
        </row>
        <row r="1082">
          <cell r="A1082">
            <v>44709204</v>
          </cell>
          <cell r="B1082" t="str">
            <v>MANIPULATOR - HUMI</v>
          </cell>
          <cell r="C1082" t="str">
            <v>CENTRAL SUPPLY</v>
          </cell>
          <cell r="E1082">
            <v>282.77999999999997</v>
          </cell>
        </row>
        <row r="1083">
          <cell r="A1083">
            <v>44709206</v>
          </cell>
          <cell r="B1083" t="str">
            <v>PROLIFT POSTERIOR PELVIC FLOOR REPAIR</v>
          </cell>
          <cell r="C1083" t="str">
            <v>CENTRAL SUPPLY</v>
          </cell>
          <cell r="E1083">
            <v>5252.94</v>
          </cell>
        </row>
        <row r="1084">
          <cell r="A1084">
            <v>44709207</v>
          </cell>
          <cell r="B1084" t="str">
            <v>PROLIFT ANTERIOR PELVIC FLOOR REPAIR</v>
          </cell>
          <cell r="C1084" t="str">
            <v>CENTRAL SUPPLY</v>
          </cell>
          <cell r="E1084">
            <v>5252.94</v>
          </cell>
        </row>
        <row r="1085">
          <cell r="A1085">
            <v>44709208</v>
          </cell>
          <cell r="B1085" t="str">
            <v>PROLIFT TOTAL PELVIC FLOOR REPAIR</v>
          </cell>
          <cell r="C1085" t="str">
            <v>CENTRAL SUPPLY</v>
          </cell>
          <cell r="E1085">
            <v>5252.94</v>
          </cell>
        </row>
        <row r="1086">
          <cell r="A1086">
            <v>44709209</v>
          </cell>
          <cell r="B1086" t="str">
            <v>OBTRYX-HALO</v>
          </cell>
          <cell r="C1086" t="str">
            <v>CENTRAL SUPPLY</v>
          </cell>
          <cell r="E1086">
            <v>3326.86</v>
          </cell>
        </row>
        <row r="1087">
          <cell r="A1087">
            <v>44709211</v>
          </cell>
          <cell r="B1087" t="str">
            <v>CAPIO SUTURE O-PROLENE</v>
          </cell>
          <cell r="C1087" t="str">
            <v>CENTRAL SUPPLY</v>
          </cell>
          <cell r="E1087">
            <v>672.38</v>
          </cell>
        </row>
        <row r="1088">
          <cell r="A1088">
            <v>44709212</v>
          </cell>
          <cell r="B1088" t="str">
            <v>REPLIFORM 4X7 VAG SLING</v>
          </cell>
          <cell r="C1088" t="str">
            <v>CENTRAL SUPPLY</v>
          </cell>
          <cell r="E1088">
            <v>2083.66</v>
          </cell>
        </row>
        <row r="1089">
          <cell r="A1089">
            <v>44709213</v>
          </cell>
          <cell r="B1089" t="str">
            <v>REPLIFORM 5X10</v>
          </cell>
          <cell r="C1089" t="str">
            <v>CENTRAL SUPPLY</v>
          </cell>
          <cell r="E1089">
            <v>3484.45</v>
          </cell>
        </row>
        <row r="1090">
          <cell r="A1090">
            <v>44709216</v>
          </cell>
          <cell r="B1090" t="str">
            <v>SEPRAFILM</v>
          </cell>
          <cell r="C1090" t="str">
            <v>CENTRAL SUPPLY</v>
          </cell>
          <cell r="E1090">
            <v>2054.04</v>
          </cell>
        </row>
        <row r="1091">
          <cell r="A1091">
            <v>44709217</v>
          </cell>
          <cell r="B1091" t="str">
            <v>ETHILON RELOADS</v>
          </cell>
          <cell r="C1091" t="str">
            <v>CENTRAL SUPPLY</v>
          </cell>
          <cell r="E1091">
            <v>376.66</v>
          </cell>
        </row>
        <row r="1092">
          <cell r="A1092">
            <v>44709218</v>
          </cell>
          <cell r="B1092" t="str">
            <v>GASTRIC BALLOON SUCTION CATH</v>
          </cell>
          <cell r="C1092" t="str">
            <v>CENTRAL SUPPLY</v>
          </cell>
          <cell r="E1092">
            <v>378.22</v>
          </cell>
        </row>
        <row r="1093">
          <cell r="A1093">
            <v>44709220</v>
          </cell>
          <cell r="B1093" t="str">
            <v>SEAMGUARD ENDO</v>
          </cell>
          <cell r="C1093" t="str">
            <v>CENTRAL SUPPLY</v>
          </cell>
          <cell r="E1093">
            <v>734</v>
          </cell>
        </row>
        <row r="1094">
          <cell r="A1094">
            <v>44709221</v>
          </cell>
          <cell r="B1094" t="str">
            <v>COAPTITE INJECTABLE IMPLANT</v>
          </cell>
          <cell r="C1094" t="str">
            <v>CENTRAL SUPPLY</v>
          </cell>
          <cell r="E1094">
            <v>1243.8900000000001</v>
          </cell>
        </row>
        <row r="1095">
          <cell r="A1095">
            <v>44709222</v>
          </cell>
          <cell r="B1095" t="str">
            <v>ENDOMETRIAL ABLATION NOVASURE</v>
          </cell>
          <cell r="C1095" t="str">
            <v>CENTRAL SUPPLY</v>
          </cell>
          <cell r="E1095">
            <v>6272.01</v>
          </cell>
        </row>
        <row r="1096">
          <cell r="A1096">
            <v>44709224</v>
          </cell>
          <cell r="B1096" t="str">
            <v>REPLIFORM 6X12</v>
          </cell>
          <cell r="C1096" t="str">
            <v>CENTRAL SUPPLY</v>
          </cell>
          <cell r="E1096">
            <v>4727.6499999999996</v>
          </cell>
        </row>
        <row r="1097">
          <cell r="A1097">
            <v>44709225</v>
          </cell>
          <cell r="B1097" t="str">
            <v xml:space="preserve">ESSURE SYSTEM </v>
          </cell>
          <cell r="C1097" t="str">
            <v>CENTRAL SUPPLY</v>
          </cell>
          <cell r="E1097">
            <v>2337.9</v>
          </cell>
        </row>
        <row r="1098">
          <cell r="A1098">
            <v>44709226</v>
          </cell>
          <cell r="B1098" t="str">
            <v>INSORB SKIN STAPLER ABSORBABLE</v>
          </cell>
          <cell r="C1098" t="str">
            <v>CENTRAL SUPPLY</v>
          </cell>
          <cell r="E1098">
            <v>296.97000000000003</v>
          </cell>
        </row>
        <row r="1099">
          <cell r="A1099">
            <v>44709227</v>
          </cell>
          <cell r="B1099" t="str">
            <v>BTB ADJUSTABLE GRAFT</v>
          </cell>
          <cell r="C1099" t="str">
            <v>CENTRAL SUPPLY</v>
          </cell>
          <cell r="E1099">
            <v>6429.59</v>
          </cell>
        </row>
        <row r="1100">
          <cell r="A1100">
            <v>44709228</v>
          </cell>
          <cell r="B1100" t="str">
            <v xml:space="preserve">MINI GLAUCOMA SHUNT </v>
          </cell>
          <cell r="C1100" t="str">
            <v>CENTRAL SUPPLY</v>
          </cell>
          <cell r="E1100">
            <v>2787.56</v>
          </cell>
        </row>
        <row r="1101">
          <cell r="A1101">
            <v>44709230</v>
          </cell>
          <cell r="B1101" t="str">
            <v>FLOSEAL BAXTER HEMOSTATIC MATRIX</v>
          </cell>
          <cell r="C1101" t="str">
            <v>CENTRAL SUPPLY</v>
          </cell>
          <cell r="E1101">
            <v>2353.31</v>
          </cell>
        </row>
        <row r="1102">
          <cell r="A1102">
            <v>44709235</v>
          </cell>
          <cell r="B1102" t="str">
            <v>PROCEED VENTRAL PATCH SMALL 1.7CM</v>
          </cell>
          <cell r="C1102" t="str">
            <v>CENTRAL SUPPLY</v>
          </cell>
          <cell r="E1102">
            <v>2865.24</v>
          </cell>
        </row>
        <row r="1103">
          <cell r="A1103">
            <v>44709236</v>
          </cell>
          <cell r="B1103" t="str">
            <v>PROCEED VENTRAL PATCH MEDIUM 2.5CM</v>
          </cell>
          <cell r="C1103" t="str">
            <v>CENTRAL SUPPLY</v>
          </cell>
          <cell r="E1103">
            <v>3426.82</v>
          </cell>
        </row>
        <row r="1104">
          <cell r="A1104">
            <v>44709237</v>
          </cell>
          <cell r="B1104" t="str">
            <v>3D MAX MESH MEDIUM LEFT (LAPAROSCOPIC HERNIA)</v>
          </cell>
          <cell r="C1104" t="str">
            <v>CENTRAL SUPPLY</v>
          </cell>
          <cell r="E1104">
            <v>585.78</v>
          </cell>
        </row>
        <row r="1105">
          <cell r="A1105">
            <v>44709238</v>
          </cell>
          <cell r="B1105" t="str">
            <v>3D MAX MESH MEDIUM RIGHT (LAPAROSCOPIC HERNIA)</v>
          </cell>
          <cell r="C1105" t="str">
            <v>CENTRAL SUPPLY</v>
          </cell>
          <cell r="E1105">
            <v>585.78</v>
          </cell>
        </row>
        <row r="1106">
          <cell r="A1106">
            <v>44709239</v>
          </cell>
          <cell r="B1106" t="str">
            <v>3D MAX MESH LARGE LEFT (LAPAROSCOPIC HERNIA)</v>
          </cell>
          <cell r="C1106" t="str">
            <v>CENTRAL SUPPLY</v>
          </cell>
          <cell r="E1106">
            <v>767.25</v>
          </cell>
        </row>
        <row r="1107">
          <cell r="A1107">
            <v>44709240</v>
          </cell>
          <cell r="B1107" t="str">
            <v>3D MAX MESH LARGE RIGHT (LAPAROSCOPIC HERNIA)</v>
          </cell>
          <cell r="C1107" t="str">
            <v>CENTRAL SUPPLY</v>
          </cell>
          <cell r="E1107">
            <v>625.58000000000004</v>
          </cell>
        </row>
        <row r="1108">
          <cell r="A1108">
            <v>44709241</v>
          </cell>
          <cell r="B1108" t="str">
            <v>PROLENE MESH 3X6</v>
          </cell>
          <cell r="C1108" t="str">
            <v>CENTRAL SUPPLY</v>
          </cell>
          <cell r="E1108">
            <v>331.22</v>
          </cell>
        </row>
        <row r="1109">
          <cell r="A1109">
            <v>44709242</v>
          </cell>
          <cell r="B1109" t="str">
            <v>PROLITE ATRIUM MESH 3X6</v>
          </cell>
          <cell r="C1109" t="str">
            <v>CENTRAL SUPPLY</v>
          </cell>
          <cell r="E1109">
            <v>397.98</v>
          </cell>
        </row>
        <row r="1110">
          <cell r="A1110">
            <v>44709244</v>
          </cell>
          <cell r="B1110" t="str">
            <v>ULTRA-PRO PLUG MEDIUM</v>
          </cell>
          <cell r="C1110" t="str">
            <v>CENTRAL SUPPLY</v>
          </cell>
          <cell r="E1110">
            <v>888.8</v>
          </cell>
        </row>
        <row r="1111">
          <cell r="A1111">
            <v>44709245</v>
          </cell>
          <cell r="B1111" t="str">
            <v>ULTRA-PRO PLUG LARGE</v>
          </cell>
          <cell r="C1111" t="str">
            <v>CENTRAL SUPPLY</v>
          </cell>
          <cell r="E1111">
            <v>897.24</v>
          </cell>
        </row>
        <row r="1112">
          <cell r="A1112">
            <v>44709246</v>
          </cell>
          <cell r="B1112" t="str">
            <v>VENTRALEX MESH PATCH SMALL 1.7CM</v>
          </cell>
          <cell r="C1112" t="str">
            <v>CENTRAL SUPPLY</v>
          </cell>
          <cell r="E1112">
            <v>1472.42</v>
          </cell>
        </row>
        <row r="1113">
          <cell r="A1113">
            <v>44709247</v>
          </cell>
          <cell r="B1113" t="str">
            <v>VENTRALEX MESH PATCH MEDIUM 2.5CM</v>
          </cell>
          <cell r="C1113" t="str">
            <v>CENTRAL SUPPLY</v>
          </cell>
          <cell r="E1113">
            <v>1676.17</v>
          </cell>
        </row>
        <row r="1114">
          <cell r="A1114">
            <v>44709248</v>
          </cell>
          <cell r="B1114" t="str">
            <v>VENTRALEX MESH PATCH LARGE 3.5CM</v>
          </cell>
          <cell r="C1114" t="str">
            <v>CENTRAL SUPPLY</v>
          </cell>
          <cell r="E1114">
            <v>891.44</v>
          </cell>
        </row>
        <row r="1115">
          <cell r="A1115">
            <v>44709249</v>
          </cell>
          <cell r="B1115" t="str">
            <v>MARLEX MESH PERFIX LARGE</v>
          </cell>
          <cell r="C1115" t="str">
            <v>CENTRAL SUPPLY</v>
          </cell>
          <cell r="E1115">
            <v>690.85</v>
          </cell>
        </row>
        <row r="1116">
          <cell r="A1116">
            <v>44709250</v>
          </cell>
          <cell r="B1116" t="str">
            <v>MARLEX MESH PERFIX X-LARGE</v>
          </cell>
          <cell r="C1116" t="str">
            <v>CENTRAL SUPPLY</v>
          </cell>
          <cell r="E1116">
            <v>821.37</v>
          </cell>
        </row>
        <row r="1117">
          <cell r="A1117">
            <v>44709251</v>
          </cell>
          <cell r="B1117" t="str">
            <v>ULTRAPRO MESH 3X6</v>
          </cell>
          <cell r="C1117" t="str">
            <v>CENTRAL SUPPLY</v>
          </cell>
          <cell r="E1117">
            <v>550.77</v>
          </cell>
        </row>
        <row r="1118">
          <cell r="A1118">
            <v>44709252</v>
          </cell>
          <cell r="B1118" t="str">
            <v>ULTRAPRO MESH 6X6</v>
          </cell>
          <cell r="C1118" t="str">
            <v>CENTRAL SUPPLY</v>
          </cell>
          <cell r="E1118">
            <v>725.85</v>
          </cell>
        </row>
        <row r="1119">
          <cell r="A1119">
            <v>44709253</v>
          </cell>
          <cell r="B1119" t="str">
            <v>ULTRAPRO MESH 12X12</v>
          </cell>
          <cell r="C1119" t="str">
            <v>CENTRAL SUPPLY</v>
          </cell>
          <cell r="E1119">
            <v>1330.75</v>
          </cell>
        </row>
        <row r="1120">
          <cell r="A1120">
            <v>44709254</v>
          </cell>
          <cell r="B1120" t="str">
            <v>PROLOOP PLUG MESH X-LARGE</v>
          </cell>
          <cell r="C1120" t="str">
            <v>CENTRAL SUPPLY</v>
          </cell>
          <cell r="E1120">
            <v>569.86</v>
          </cell>
        </row>
        <row r="1121">
          <cell r="A1121">
            <v>44709255</v>
          </cell>
          <cell r="B1121" t="str">
            <v>ULTRAPRO MESH LARGE</v>
          </cell>
          <cell r="C1121" t="str">
            <v>CENTRAL SUPPLY</v>
          </cell>
          <cell r="E1121">
            <v>1359.39</v>
          </cell>
        </row>
        <row r="1122">
          <cell r="A1122">
            <v>44709256</v>
          </cell>
          <cell r="B1122" t="str">
            <v>ULTRAPRO MESH MEDIUM</v>
          </cell>
          <cell r="C1122" t="str">
            <v>CENTRAL SUPPLY</v>
          </cell>
          <cell r="E1122">
            <v>2034.31</v>
          </cell>
        </row>
        <row r="1123">
          <cell r="A1123">
            <v>44709257</v>
          </cell>
          <cell r="B1123" t="str">
            <v>PROLENE MESH</v>
          </cell>
          <cell r="C1123" t="str">
            <v>CENTRAL SUPPLY</v>
          </cell>
          <cell r="E1123">
            <v>1244.79</v>
          </cell>
        </row>
        <row r="1124">
          <cell r="A1124">
            <v>44709258</v>
          </cell>
          <cell r="B1124" t="str">
            <v>UMBILICAL PROLENE MESH MEDIUM</v>
          </cell>
          <cell r="C1124" t="str">
            <v>CENTRAL SUPPLY</v>
          </cell>
          <cell r="E1124">
            <v>1544.05</v>
          </cell>
        </row>
        <row r="1125">
          <cell r="A1125">
            <v>44709259</v>
          </cell>
          <cell r="B1125" t="str">
            <v>UMBILICAL PROLENE MESH LARGE</v>
          </cell>
          <cell r="C1125" t="str">
            <v>CENTRAL SUPPLY</v>
          </cell>
          <cell r="E1125">
            <v>1028.3</v>
          </cell>
        </row>
        <row r="1126">
          <cell r="A1126">
            <v>44709260</v>
          </cell>
          <cell r="B1126" t="str">
            <v>PROCEED PROLENE MESH 4X6</v>
          </cell>
          <cell r="C1126" t="str">
            <v>CENTRAL SUPPLY</v>
          </cell>
          <cell r="E1126">
            <v>2117.09</v>
          </cell>
        </row>
        <row r="1127">
          <cell r="A1127">
            <v>44709261</v>
          </cell>
          <cell r="B1127" t="str">
            <v>PROCEED PROLENE MESH 6X8</v>
          </cell>
          <cell r="C1127" t="str">
            <v>CENTRAL SUPPLY</v>
          </cell>
          <cell r="E1127">
            <v>3449.74</v>
          </cell>
        </row>
        <row r="1128">
          <cell r="A1128">
            <v>44709262</v>
          </cell>
          <cell r="B1128" t="str">
            <v>PROCEED PROLENE MESH 8X10</v>
          </cell>
          <cell r="C1128" t="str">
            <v>CENTRAL SUPPLY</v>
          </cell>
          <cell r="E1128">
            <v>5581.49</v>
          </cell>
        </row>
        <row r="1129">
          <cell r="A1129">
            <v>44709263</v>
          </cell>
          <cell r="B1129" t="str">
            <v>PROCEED PROLENE MESH 10X13</v>
          </cell>
          <cell r="C1129" t="str">
            <v>CENTRAL SUPPLY</v>
          </cell>
          <cell r="E1129">
            <v>7668.64</v>
          </cell>
        </row>
        <row r="1130">
          <cell r="A1130">
            <v>44709264</v>
          </cell>
          <cell r="B1130" t="str">
            <v>DUAL MESH 10X15CM</v>
          </cell>
          <cell r="C1130" t="str">
            <v>CENTRAL SUPPLY</v>
          </cell>
          <cell r="E1130">
            <v>1604.54</v>
          </cell>
        </row>
        <row r="1131">
          <cell r="A1131">
            <v>44709265</v>
          </cell>
          <cell r="B1131" t="str">
            <v>VAGINAL PROLAPSE MICRO MESH 5X13CM</v>
          </cell>
          <cell r="C1131" t="str">
            <v>CENTRAL SUPPLY</v>
          </cell>
          <cell r="E1131">
            <v>1063.32</v>
          </cell>
        </row>
        <row r="1132">
          <cell r="A1132">
            <v>44709266</v>
          </cell>
          <cell r="B1132" t="str">
            <v>DUAL MESH 26X34X1</v>
          </cell>
          <cell r="C1132" t="str">
            <v>CENTRAL SUPPLY</v>
          </cell>
          <cell r="E1132">
            <v>6653.08</v>
          </cell>
        </row>
        <row r="1133">
          <cell r="A1133">
            <v>44709267</v>
          </cell>
          <cell r="B1133" t="str">
            <v>COMPOSIX EX MESH 4X6</v>
          </cell>
          <cell r="C1133" t="str">
            <v>CENTRAL SUPPLY</v>
          </cell>
          <cell r="E1133">
            <v>1327.56</v>
          </cell>
        </row>
        <row r="1134">
          <cell r="A1134">
            <v>44709268</v>
          </cell>
          <cell r="B1134" t="str">
            <v>COMPOSIX EX MESH 6X8</v>
          </cell>
          <cell r="C1134" t="str">
            <v>CENTRAL SUPPLY</v>
          </cell>
          <cell r="E1134">
            <v>2798.38</v>
          </cell>
        </row>
        <row r="1135">
          <cell r="A1135">
            <v>44709270</v>
          </cell>
          <cell r="B1135" t="str">
            <v>COMPOSIX EX MESH 8X10</v>
          </cell>
          <cell r="C1135" t="str">
            <v>CENTRAL SUPPLY</v>
          </cell>
          <cell r="E1135">
            <v>4289.26</v>
          </cell>
        </row>
        <row r="1136">
          <cell r="A1136">
            <v>44709271</v>
          </cell>
          <cell r="B1136" t="str">
            <v>COMPOSIX EX MESH 10X13</v>
          </cell>
          <cell r="C1136" t="str">
            <v>CENTRAL SUPPLY</v>
          </cell>
          <cell r="E1136">
            <v>1830.56</v>
          </cell>
        </row>
        <row r="1137">
          <cell r="A1137">
            <v>44709273</v>
          </cell>
          <cell r="B1137" t="str">
            <v>COMPOSIX EX MESH PATCH 8X10</v>
          </cell>
          <cell r="C1137" t="str">
            <v>CENTRAL SUPPLY</v>
          </cell>
          <cell r="E1137">
            <v>4289.26</v>
          </cell>
        </row>
        <row r="1138">
          <cell r="A1138">
            <v>44709275</v>
          </cell>
          <cell r="B1138" t="str">
            <v>XENFORM 8X12CM NOVSILK COLOPLAST</v>
          </cell>
          <cell r="C1138" t="str">
            <v>CENTRAL SUPPLY</v>
          </cell>
          <cell r="E1138">
            <v>3446.71</v>
          </cell>
        </row>
        <row r="1139">
          <cell r="A1139">
            <v>44709276</v>
          </cell>
          <cell r="B1139" t="str">
            <v>VALCUM 90S</v>
          </cell>
          <cell r="C1139" t="str">
            <v>CENTRAL SUPPLY</v>
          </cell>
          <cell r="E1139">
            <v>403.62</v>
          </cell>
        </row>
        <row r="1140">
          <cell r="A1140">
            <v>44709277</v>
          </cell>
          <cell r="B1140" t="str">
            <v>FAST FIX MENESIAL PUSHER</v>
          </cell>
          <cell r="C1140" t="str">
            <v>CENTRAL SUPPLY</v>
          </cell>
          <cell r="E1140">
            <v>334.89</v>
          </cell>
        </row>
        <row r="1141">
          <cell r="A1141">
            <v>44709278</v>
          </cell>
          <cell r="B1141" t="str">
            <v>PROXIMATE ILS EEA ALL</v>
          </cell>
          <cell r="C1141" t="str">
            <v>CENTRAL SUPPLY</v>
          </cell>
          <cell r="E1141">
            <v>917.93</v>
          </cell>
        </row>
        <row r="1142">
          <cell r="A1142">
            <v>44709279</v>
          </cell>
          <cell r="B1142" t="str">
            <v>LINEAR CUTTER STAPLER</v>
          </cell>
          <cell r="C1142" t="str">
            <v>CENTRAL SUPPLY</v>
          </cell>
          <cell r="E1142">
            <v>491.36</v>
          </cell>
        </row>
        <row r="1143">
          <cell r="A1143">
            <v>44709280</v>
          </cell>
          <cell r="B1143" t="str">
            <v>MAGNUM IMPLANT</v>
          </cell>
          <cell r="C1143" t="str">
            <v>CENTRAL SUPPLY</v>
          </cell>
          <cell r="E1143">
            <v>1591.8</v>
          </cell>
        </row>
        <row r="1144">
          <cell r="A1144">
            <v>44709281</v>
          </cell>
          <cell r="B1144" t="str">
            <v>PERFECT PASSER SUTURE CARTRIDGE</v>
          </cell>
          <cell r="C1144" t="str">
            <v>CENTRAL SUPPLY</v>
          </cell>
          <cell r="E1144">
            <v>550.77</v>
          </cell>
        </row>
        <row r="1145">
          <cell r="A1145">
            <v>44709282</v>
          </cell>
          <cell r="B1145" t="str">
            <v>FASCIA LATA SLING</v>
          </cell>
          <cell r="C1145" t="str">
            <v>CENTRAL SUPPLY</v>
          </cell>
          <cell r="E1145">
            <v>5784.6</v>
          </cell>
        </row>
        <row r="1146">
          <cell r="A1146">
            <v>44709283</v>
          </cell>
          <cell r="B1146" t="str">
            <v>ARIS OBTURATOR TAPE</v>
          </cell>
          <cell r="C1146" t="str">
            <v>CENTRAL SUPPLY</v>
          </cell>
          <cell r="E1146">
            <v>2706.06</v>
          </cell>
        </row>
        <row r="1147">
          <cell r="A1147">
            <v>44709284</v>
          </cell>
          <cell r="B1147" t="str">
            <v>RADIAL STEM</v>
          </cell>
          <cell r="C1147" t="str">
            <v>CENTRAL SUPPLY</v>
          </cell>
          <cell r="E1147">
            <v>3851.52</v>
          </cell>
        </row>
        <row r="1148">
          <cell r="A1148">
            <v>44709285</v>
          </cell>
          <cell r="B1148" t="str">
            <v>RADIAL HEAD</v>
          </cell>
          <cell r="C1148" t="str">
            <v>CENTRAL SUPPLY</v>
          </cell>
          <cell r="E1148">
            <v>6443.6</v>
          </cell>
        </row>
        <row r="1149">
          <cell r="A1149">
            <v>44709286</v>
          </cell>
          <cell r="B1149" t="str">
            <v>DURAGEN PLUS</v>
          </cell>
          <cell r="C1149" t="str">
            <v>CENTRAL SUPPLY</v>
          </cell>
          <cell r="E1149">
            <v>811.82</v>
          </cell>
        </row>
        <row r="1150">
          <cell r="A1150">
            <v>44709287</v>
          </cell>
          <cell r="B1150" t="str">
            <v>LIGA SURE CUTTERS/SEAL</v>
          </cell>
          <cell r="C1150" t="str">
            <v>CENTRAL SUPPLY</v>
          </cell>
          <cell r="E1150">
            <v>1313.2</v>
          </cell>
        </row>
        <row r="1151">
          <cell r="A1151">
            <v>44709288</v>
          </cell>
          <cell r="B1151" t="str">
            <v>BASIC SELF COMP PLATE</v>
          </cell>
          <cell r="C1151" t="str">
            <v>CENTRAL SUPPLY</v>
          </cell>
          <cell r="E1151">
            <v>457.33</v>
          </cell>
        </row>
        <row r="1152">
          <cell r="A1152">
            <v>44709289</v>
          </cell>
          <cell r="B1152" t="str">
            <v>GYNEMESH PS</v>
          </cell>
          <cell r="C1152" t="str">
            <v>CENTRAL SUPPLY</v>
          </cell>
          <cell r="E1152">
            <v>1036.58</v>
          </cell>
        </row>
        <row r="1153">
          <cell r="A1153">
            <v>44709290</v>
          </cell>
          <cell r="B1153" t="str">
            <v>BONE CAPSTONE - ALL SIZES</v>
          </cell>
          <cell r="C1153" t="str">
            <v>CENTRAL SUPPLY</v>
          </cell>
          <cell r="E1153">
            <v>12276.9</v>
          </cell>
        </row>
        <row r="1154">
          <cell r="A1154">
            <v>44709291</v>
          </cell>
          <cell r="B1154" t="str">
            <v xml:space="preserve">ROD T1 </v>
          </cell>
          <cell r="C1154" t="str">
            <v>CENTRAL SUPPLY</v>
          </cell>
          <cell r="E1154">
            <v>1419.88</v>
          </cell>
        </row>
        <row r="1155">
          <cell r="A1155">
            <v>44709293</v>
          </cell>
          <cell r="B1155" t="str">
            <v>LIGHT SOURCE</v>
          </cell>
          <cell r="C1155" t="str">
            <v>CENTRAL SUPPLY</v>
          </cell>
          <cell r="E1155">
            <v>2330.39</v>
          </cell>
        </row>
        <row r="1156">
          <cell r="A1156">
            <v>44709294</v>
          </cell>
          <cell r="B1156" t="str">
            <v>SCREW BREAK OFF SET</v>
          </cell>
          <cell r="C1156" t="str">
            <v>CENTRAL SUPPLY</v>
          </cell>
          <cell r="E1156">
            <v>646.26</v>
          </cell>
        </row>
        <row r="1157">
          <cell r="A1157">
            <v>44709295</v>
          </cell>
          <cell r="B1157" t="str">
            <v>AHMED GLAUCOMA SHUNT</v>
          </cell>
          <cell r="C1157" t="str">
            <v>CENTRAL SUPPLY</v>
          </cell>
          <cell r="E1157">
            <v>2066.44</v>
          </cell>
        </row>
        <row r="1158">
          <cell r="A1158">
            <v>44709296</v>
          </cell>
          <cell r="B1158" t="str">
            <v>ZOLL DEFIB/PACING PADS</v>
          </cell>
          <cell r="C1158" t="str">
            <v>CENTRAL SUPPLY</v>
          </cell>
          <cell r="E1158">
            <v>333.41</v>
          </cell>
        </row>
        <row r="1159">
          <cell r="A1159">
            <v>44709297</v>
          </cell>
          <cell r="B1159" t="str">
            <v>LIGACLIPS ALL SIZES</v>
          </cell>
          <cell r="C1159" t="str">
            <v>CENTRAL SUPPLY</v>
          </cell>
          <cell r="E1159">
            <v>262.33999999999997</v>
          </cell>
        </row>
        <row r="1160">
          <cell r="A1160">
            <v>44709298</v>
          </cell>
          <cell r="B1160" t="str">
            <v>ORIF CLAVICLE PLATE</v>
          </cell>
          <cell r="C1160" t="str">
            <v>CENTRAL SUPPLY</v>
          </cell>
          <cell r="E1160">
            <v>2123.5</v>
          </cell>
        </row>
        <row r="1161">
          <cell r="A1161">
            <v>44709325</v>
          </cell>
          <cell r="B1161" t="str">
            <v>HYDROSET HA BONE GRAFT</v>
          </cell>
          <cell r="C1161" t="str">
            <v>CENTRAL SUPPLY</v>
          </cell>
          <cell r="E1161">
            <v>4987.91</v>
          </cell>
        </row>
        <row r="1162">
          <cell r="A1162">
            <v>44709326</v>
          </cell>
          <cell r="B1162" t="str">
            <v>TAP 3.5MM</v>
          </cell>
          <cell r="C1162" t="str">
            <v>CENTRAL SUPPLY</v>
          </cell>
          <cell r="E1162">
            <v>741.09</v>
          </cell>
        </row>
        <row r="1163">
          <cell r="A1163">
            <v>44709327</v>
          </cell>
          <cell r="B1163" t="str">
            <v>CORTICAL SCREW - ALL SIZES</v>
          </cell>
          <cell r="C1163" t="str">
            <v>CENTRAL SUPPLY</v>
          </cell>
          <cell r="E1163">
            <v>150.49</v>
          </cell>
        </row>
        <row r="1164">
          <cell r="A1164">
            <v>44709328</v>
          </cell>
          <cell r="B1164" t="str">
            <v>LOCKING SCREW - ALL SIZES</v>
          </cell>
          <cell r="C1164" t="str">
            <v>CENTRAL SUPPLY</v>
          </cell>
          <cell r="E1164">
            <v>582.95000000000005</v>
          </cell>
        </row>
        <row r="1165">
          <cell r="A1165">
            <v>44709329</v>
          </cell>
          <cell r="B1165" t="str">
            <v>TIBIA PLATE</v>
          </cell>
          <cell r="C1165" t="str">
            <v>CENTRAL SUPPLY</v>
          </cell>
          <cell r="E1165">
            <v>4888.67</v>
          </cell>
        </row>
        <row r="1166">
          <cell r="A1166">
            <v>44709330</v>
          </cell>
          <cell r="B1166" t="str">
            <v>RESOLUTION CLIPS</v>
          </cell>
          <cell r="C1166" t="str">
            <v>CENTRAL SUPPLY</v>
          </cell>
          <cell r="E1166">
            <v>980.16</v>
          </cell>
        </row>
        <row r="1167">
          <cell r="A1167">
            <v>44709335</v>
          </cell>
          <cell r="B1167" t="str">
            <v>ACUTRAK 2 BONE SCREW</v>
          </cell>
          <cell r="C1167" t="str">
            <v>CENTRAL SUPPLY</v>
          </cell>
          <cell r="E1167">
            <v>1228.5</v>
          </cell>
        </row>
        <row r="1168">
          <cell r="A1168">
            <v>44709340</v>
          </cell>
          <cell r="B1168" t="str">
            <v>SCLERA HUMAN TISSUE</v>
          </cell>
          <cell r="C1168" t="str">
            <v>CENTRAL SUPPLY</v>
          </cell>
          <cell r="E1168">
            <v>2083.81</v>
          </cell>
        </row>
        <row r="1169">
          <cell r="A1169">
            <v>44709341</v>
          </cell>
          <cell r="B1169" t="str">
            <v>PLASTIC SURGERY MATRIX SYSTEM 5CM X 5CM</v>
          </cell>
          <cell r="C1169" t="str">
            <v>CENTRAL SUPPLY</v>
          </cell>
          <cell r="E1169">
            <v>1736.51</v>
          </cell>
        </row>
        <row r="1170">
          <cell r="A1170">
            <v>44709342</v>
          </cell>
          <cell r="B1170" t="str">
            <v>HURRICANE BILIARY DILATATION BALLOON</v>
          </cell>
          <cell r="C1170" t="str">
            <v>CENTRAL SUPPLY</v>
          </cell>
          <cell r="E1170">
            <v>1001.11</v>
          </cell>
        </row>
        <row r="1171">
          <cell r="A1171">
            <v>44709343</v>
          </cell>
          <cell r="B1171" t="str">
            <v>HYDRATOME RX44</v>
          </cell>
          <cell r="C1171" t="str">
            <v>CENTRAL SUPPLY</v>
          </cell>
          <cell r="E1171">
            <v>1485.46</v>
          </cell>
        </row>
        <row r="1172">
          <cell r="A1172">
            <v>44709345</v>
          </cell>
          <cell r="B1172" t="str">
            <v>FOLEY, TEMPERATURE SENSING</v>
          </cell>
          <cell r="C1172" t="str">
            <v>CENTRAL SUPPLY</v>
          </cell>
          <cell r="E1172">
            <v>154.36000000000001</v>
          </cell>
        </row>
        <row r="1173">
          <cell r="A1173">
            <v>44709347</v>
          </cell>
          <cell r="B1173" t="str">
            <v>CATH OXIM PRESEP 8.5 F</v>
          </cell>
          <cell r="C1173" t="str">
            <v>CENTRAL SUPPLY</v>
          </cell>
          <cell r="E1173">
            <v>945.99</v>
          </cell>
        </row>
        <row r="1174">
          <cell r="A1174">
            <v>44709348</v>
          </cell>
          <cell r="B1174" t="str">
            <v>PAD COOLING LEG GAYMAR</v>
          </cell>
          <cell r="C1174" t="str">
            <v>CENTRAL SUPPLY</v>
          </cell>
          <cell r="E1174">
            <v>128.99</v>
          </cell>
        </row>
        <row r="1175">
          <cell r="A1175">
            <v>44709349</v>
          </cell>
          <cell r="B1175" t="str">
            <v>PAD COOLING CHEST GAYMAR</v>
          </cell>
          <cell r="C1175" t="str">
            <v>CENTRAL SUPPLY</v>
          </cell>
          <cell r="E1175">
            <v>227.13</v>
          </cell>
        </row>
        <row r="1176">
          <cell r="A1176">
            <v>44709350</v>
          </cell>
          <cell r="B1176" t="str">
            <v>PROBE TEMP GAYMAR</v>
          </cell>
          <cell r="C1176" t="str">
            <v>CENTRAL SUPPLY</v>
          </cell>
          <cell r="E1176">
            <v>31.97</v>
          </cell>
        </row>
        <row r="1177">
          <cell r="A1177">
            <v>44709351</v>
          </cell>
          <cell r="B1177" t="str">
            <v>CATH PICC LINE ARROW</v>
          </cell>
          <cell r="C1177" t="str">
            <v>CENTRAL SUPPLY</v>
          </cell>
          <cell r="E1177">
            <v>551.27</v>
          </cell>
        </row>
        <row r="1178">
          <cell r="A1178">
            <v>44709352</v>
          </cell>
          <cell r="B1178" t="str">
            <v>IMPLANT NEUROSTIMULATOR W/CHARGER</v>
          </cell>
          <cell r="C1178" t="str">
            <v>CENTRAL SUPPLY</v>
          </cell>
          <cell r="E1178">
            <v>39071.39</v>
          </cell>
        </row>
        <row r="1179">
          <cell r="A1179">
            <v>44709353</v>
          </cell>
          <cell r="B1179" t="str">
            <v>CLOSURE FAST CATH 7FR. X 100CM</v>
          </cell>
          <cell r="C1179" t="str">
            <v>CENTRAL SUPPLY</v>
          </cell>
          <cell r="E1179">
            <v>1696.81</v>
          </cell>
        </row>
        <row r="1180">
          <cell r="A1180">
            <v>44709354</v>
          </cell>
          <cell r="B1180" t="str">
            <v>SCHUKNECHT WIRE PISTON</v>
          </cell>
          <cell r="C1180" t="str">
            <v>CENTRAL SUPPLY</v>
          </cell>
          <cell r="E1180">
            <v>513.96</v>
          </cell>
        </row>
        <row r="1181">
          <cell r="A1181">
            <v>44709355</v>
          </cell>
          <cell r="B1181" t="str">
            <v>PLASMASPATULA</v>
          </cell>
          <cell r="C1181" t="str">
            <v>CENTRAL SUPPLY</v>
          </cell>
          <cell r="E1181">
            <v>1036.94</v>
          </cell>
        </row>
        <row r="1182">
          <cell r="A1182">
            <v>44709356</v>
          </cell>
          <cell r="B1182" t="str">
            <v>LAPAROSCOPIC-STRYKER IRRIGATION SYSTEM</v>
          </cell>
          <cell r="C1182" t="str">
            <v>CENTRAL SUPPLY</v>
          </cell>
          <cell r="E1182">
            <v>289.97000000000003</v>
          </cell>
        </row>
        <row r="1183">
          <cell r="A1183">
            <v>44709357</v>
          </cell>
          <cell r="B1183" t="str">
            <v>SCREW SPS 4.5</v>
          </cell>
          <cell r="C1183" t="str">
            <v>CENTRAL SUPPLY</v>
          </cell>
          <cell r="E1183">
            <v>102.38</v>
          </cell>
        </row>
        <row r="1184">
          <cell r="A1184">
            <v>44709358</v>
          </cell>
          <cell r="B1184" t="str">
            <v>SCREW NON LOCKING 3.5</v>
          </cell>
          <cell r="C1184" t="str">
            <v>CENTRAL SUPPLY</v>
          </cell>
          <cell r="E1184">
            <v>102.38</v>
          </cell>
        </row>
        <row r="1185">
          <cell r="A1185">
            <v>44709360</v>
          </cell>
          <cell r="B1185" t="str">
            <v>TUBULAR PLATE 1/3</v>
          </cell>
          <cell r="C1185" t="str">
            <v>CENTRAL SUPPLY</v>
          </cell>
          <cell r="E1185">
            <v>300.97000000000003</v>
          </cell>
        </row>
        <row r="1186">
          <cell r="A1186">
            <v>44709362</v>
          </cell>
          <cell r="B1186" t="str">
            <v>SUCTION COAGULATOR</v>
          </cell>
          <cell r="C1186" t="str">
            <v>CENTRAL SUPPLY</v>
          </cell>
          <cell r="E1186">
            <v>74.31</v>
          </cell>
        </row>
        <row r="1187">
          <cell r="A1187">
            <v>44709363</v>
          </cell>
          <cell r="B1187" t="str">
            <v>TRICUT BLADE</v>
          </cell>
          <cell r="C1187" t="str">
            <v>CENTRAL SUPPLY</v>
          </cell>
          <cell r="E1187">
            <v>741.57</v>
          </cell>
        </row>
        <row r="1188">
          <cell r="A1188">
            <v>44709364</v>
          </cell>
          <cell r="B1188" t="str">
            <v>HANDSWITCHING SUCTION COAGULATOR</v>
          </cell>
          <cell r="C1188" t="str">
            <v>CENTRAL SUPPLY</v>
          </cell>
          <cell r="E1188">
            <v>100.61</v>
          </cell>
        </row>
        <row r="1189">
          <cell r="A1189">
            <v>44709365</v>
          </cell>
          <cell r="B1189" t="str">
            <v>BONE BLOCK-CORTICAL</v>
          </cell>
          <cell r="C1189" t="str">
            <v>CENTRAL SUPPLY</v>
          </cell>
          <cell r="E1189">
            <v>1929.45</v>
          </cell>
        </row>
        <row r="1190">
          <cell r="A1190">
            <v>44709366</v>
          </cell>
          <cell r="B1190" t="str">
            <v>TURBINATE BLADE-INFERIOR</v>
          </cell>
          <cell r="C1190" t="str">
            <v>CENTRAL SUPPLY</v>
          </cell>
          <cell r="E1190">
            <v>2357.2399999999998</v>
          </cell>
        </row>
        <row r="1191">
          <cell r="A1191">
            <v>44709367</v>
          </cell>
          <cell r="B1191" t="str">
            <v>SUPRAPUBIC DRAINAGE CATHETER</v>
          </cell>
          <cell r="C1191" t="str">
            <v>CENTRAL SUPPLY</v>
          </cell>
          <cell r="E1191">
            <v>386.77</v>
          </cell>
        </row>
        <row r="1192">
          <cell r="A1192">
            <v>44709368</v>
          </cell>
          <cell r="B1192" t="str">
            <v>CERVICAL PLATE, 3 LEVEL, 63MM</v>
          </cell>
          <cell r="C1192" t="str">
            <v>CENTRAL SUPPLY</v>
          </cell>
          <cell r="E1192">
            <v>3712.26</v>
          </cell>
        </row>
        <row r="1193">
          <cell r="A1193">
            <v>44709369</v>
          </cell>
          <cell r="B1193" t="str">
            <v>CERVICAL PLATE, 4 LEVEL, 64MM</v>
          </cell>
          <cell r="C1193" t="str">
            <v>CENTRAL SUPPLY</v>
          </cell>
          <cell r="E1193">
            <v>4173.13</v>
          </cell>
        </row>
        <row r="1194">
          <cell r="A1194">
            <v>44709370</v>
          </cell>
          <cell r="B1194" t="str">
            <v>PICC LINE WITH INSERTION TRAY</v>
          </cell>
          <cell r="C1194" t="str">
            <v>CENTRAL SUPPLY</v>
          </cell>
          <cell r="E1194">
            <v>665.53</v>
          </cell>
        </row>
        <row r="1195">
          <cell r="A1195">
            <v>44709371</v>
          </cell>
          <cell r="B1195" t="str">
            <v>PLUME AWAY-SMOKE EVACUATOR</v>
          </cell>
          <cell r="C1195" t="str">
            <v>CENTRAL SUPPLY</v>
          </cell>
          <cell r="E1195">
            <v>84.42</v>
          </cell>
        </row>
        <row r="1196">
          <cell r="A1196">
            <v>44709372</v>
          </cell>
          <cell r="B1196" t="str">
            <v>STAR VAC 90 PROBE</v>
          </cell>
          <cell r="C1196" t="str">
            <v>CENTRAL SUPPLY</v>
          </cell>
          <cell r="E1196">
            <v>485.1</v>
          </cell>
        </row>
        <row r="1197">
          <cell r="A1197">
            <v>44709375</v>
          </cell>
          <cell r="B1197" t="str">
            <v>GRAFT FLEX HD THICK 4X7CM</v>
          </cell>
          <cell r="C1197" t="str">
            <v>CENTRAL SUPPLY</v>
          </cell>
          <cell r="E1197">
            <v>2165.39</v>
          </cell>
        </row>
        <row r="1198">
          <cell r="A1198">
            <v>44709376</v>
          </cell>
          <cell r="B1198" t="str">
            <v>GRAFT FLEX HD THICK 6X8CM</v>
          </cell>
          <cell r="C1198" t="str">
            <v>CENTRAL SUPPLY</v>
          </cell>
          <cell r="E1198">
            <v>3362.21</v>
          </cell>
        </row>
        <row r="1199">
          <cell r="A1199">
            <v>44709377</v>
          </cell>
          <cell r="B1199" t="str">
            <v>GRAFT FLEX HD THICK 8X12CM</v>
          </cell>
          <cell r="C1199" t="str">
            <v>CENTRAL SUPPLY</v>
          </cell>
          <cell r="E1199">
            <v>6445.8</v>
          </cell>
        </row>
        <row r="1200">
          <cell r="A1200">
            <v>44709378</v>
          </cell>
          <cell r="B1200" t="str">
            <v>GRAFT FLEX HD THICK 10X16CM</v>
          </cell>
          <cell r="C1200" t="str">
            <v>CENTRAL SUPPLY</v>
          </cell>
          <cell r="E1200">
            <v>8735.4500000000007</v>
          </cell>
        </row>
        <row r="1201">
          <cell r="A1201">
            <v>44709379</v>
          </cell>
          <cell r="B1201" t="str">
            <v>GRAFT FLEX HD THICK 16X20CM</v>
          </cell>
          <cell r="C1201" t="str">
            <v>CENTRAL SUPPLY</v>
          </cell>
          <cell r="E1201">
            <v>18187.009999999998</v>
          </cell>
        </row>
        <row r="1202">
          <cell r="A1202">
            <v>44709385</v>
          </cell>
          <cell r="B1202" t="str">
            <v>IMMOBILIZER, KNEE LT</v>
          </cell>
          <cell r="C1202" t="str">
            <v>CENTRAL SUPPLY</v>
          </cell>
          <cell r="E1202">
            <v>193.31</v>
          </cell>
        </row>
        <row r="1203">
          <cell r="A1203">
            <v>44709386</v>
          </cell>
          <cell r="B1203" t="str">
            <v>IMMOBILIZER, KNEE RT</v>
          </cell>
          <cell r="C1203" t="str">
            <v>CENTRAL SUPPLY</v>
          </cell>
          <cell r="E1203">
            <v>193.31</v>
          </cell>
        </row>
        <row r="1204">
          <cell r="A1204">
            <v>44709388</v>
          </cell>
          <cell r="B1204" t="str">
            <v>SMALL JNT STRYKER SHAVER 2.0,2.5,3.5</v>
          </cell>
          <cell r="C1204" t="str">
            <v>CENTRAL SUPPLY</v>
          </cell>
          <cell r="E1204">
            <v>229.68</v>
          </cell>
        </row>
        <row r="1205">
          <cell r="A1205">
            <v>44709392</v>
          </cell>
          <cell r="B1205" t="str">
            <v>UROLIFT SYSTEM</v>
          </cell>
          <cell r="C1205" t="str">
            <v>CENTRAL SUPPLY</v>
          </cell>
          <cell r="E1205">
            <v>1627.5</v>
          </cell>
        </row>
        <row r="1206">
          <cell r="A1206">
            <v>44709394</v>
          </cell>
          <cell r="B1206" t="str">
            <v>BURR ROUND CUTTING</v>
          </cell>
          <cell r="C1206" t="str">
            <v>CENTRAL SUPPLY</v>
          </cell>
          <cell r="E1206">
            <v>103</v>
          </cell>
        </row>
        <row r="1207">
          <cell r="A1207">
            <v>44709395</v>
          </cell>
          <cell r="B1207" t="str">
            <v>CONCORDE BULLET VERTEBRAL REPLACMNT - ALL SIZES</v>
          </cell>
          <cell r="C1207" t="str">
            <v>CENTRAL SUPPLY</v>
          </cell>
          <cell r="E1207">
            <v>7618.58</v>
          </cell>
        </row>
        <row r="1208">
          <cell r="A1208">
            <v>44709396</v>
          </cell>
          <cell r="B1208" t="str">
            <v>CERVICAL PLATE, 1 LEVEL</v>
          </cell>
          <cell r="C1208" t="str">
            <v>CENTRAL SUPPLY</v>
          </cell>
          <cell r="E1208">
            <v>3133.87</v>
          </cell>
        </row>
        <row r="1209">
          <cell r="A1209">
            <v>44709397</v>
          </cell>
          <cell r="B1209" t="str">
            <v>MICROBLATOR 30</v>
          </cell>
          <cell r="C1209" t="str">
            <v>CENTRAL SUPPLY</v>
          </cell>
          <cell r="E1209">
            <v>815.5</v>
          </cell>
        </row>
        <row r="1210">
          <cell r="A1210">
            <v>44709398</v>
          </cell>
          <cell r="B1210" t="str">
            <v>ACULOC 2 VDR BONE PLATE, LONG</v>
          </cell>
          <cell r="C1210" t="str">
            <v>CENTRAL SUPPLY</v>
          </cell>
          <cell r="E1210">
            <v>2336.29</v>
          </cell>
        </row>
        <row r="1211">
          <cell r="A1211">
            <v>44709399</v>
          </cell>
          <cell r="B1211" t="str">
            <v>STRYKER FEMUR NAIL</v>
          </cell>
          <cell r="C1211" t="str">
            <v>CENTRAL SUPPLY</v>
          </cell>
          <cell r="E1211">
            <v>9215.06</v>
          </cell>
        </row>
        <row r="1212">
          <cell r="A1212">
            <v>44709400</v>
          </cell>
          <cell r="B1212" t="str">
            <v>SECURESTRAP 5MM ABSORBABLE STRAP</v>
          </cell>
          <cell r="C1212" t="str">
            <v>CENTRAL SUPPLY</v>
          </cell>
          <cell r="E1212">
            <v>1648.3</v>
          </cell>
        </row>
        <row r="1213">
          <cell r="A1213">
            <v>44709405</v>
          </cell>
          <cell r="B1213" t="str">
            <v>HEALICOIL 4.5 SUTURE ANCHOR</v>
          </cell>
          <cell r="C1213" t="str">
            <v>CENTRAL SUPPLY</v>
          </cell>
          <cell r="E1213">
            <v>1113</v>
          </cell>
        </row>
        <row r="1214">
          <cell r="A1214">
            <v>44709406</v>
          </cell>
          <cell r="B1214" t="str">
            <v>FOOTPRINT SUTURE ANCHOR 4.5</v>
          </cell>
          <cell r="C1214" t="str">
            <v>CENTRAL SUPPLY</v>
          </cell>
          <cell r="E1214">
            <v>1023</v>
          </cell>
        </row>
        <row r="1215">
          <cell r="A1215">
            <v>44709407</v>
          </cell>
          <cell r="B1215" t="str">
            <v>ANCHOR TISSUE RETRIEVAL SYSTEM</v>
          </cell>
          <cell r="C1215" t="str">
            <v>CENTRAL SUPPLY</v>
          </cell>
          <cell r="E1215">
            <v>674.76</v>
          </cell>
        </row>
        <row r="1216">
          <cell r="A1216">
            <v>44709408</v>
          </cell>
          <cell r="B1216" t="str">
            <v>TROCAR &amp; SLEEVE 15MM</v>
          </cell>
          <cell r="C1216" t="str">
            <v>CENTRAL SUPPLY</v>
          </cell>
          <cell r="E1216">
            <v>490.68</v>
          </cell>
        </row>
        <row r="1217">
          <cell r="A1217">
            <v>44709409</v>
          </cell>
          <cell r="B1217" t="str">
            <v>WASHER 4.0</v>
          </cell>
          <cell r="C1217" t="str">
            <v>CENTRAL SUPPLY</v>
          </cell>
          <cell r="E1217">
            <v>105.6</v>
          </cell>
        </row>
        <row r="1218">
          <cell r="A1218">
            <v>44709411</v>
          </cell>
          <cell r="B1218" t="str">
            <v>SKULL PINS 33MM STERILE</v>
          </cell>
          <cell r="C1218" t="str">
            <v>CENTRAL SUPPLY</v>
          </cell>
          <cell r="E1218">
            <v>139.65</v>
          </cell>
        </row>
        <row r="1219">
          <cell r="A1219">
            <v>44709412</v>
          </cell>
          <cell r="B1219" t="str">
            <v>SOLYX SIS SYSTEM</v>
          </cell>
          <cell r="C1219" t="str">
            <v>CENTRAL SUPPLY</v>
          </cell>
          <cell r="E1219">
            <v>2362.84</v>
          </cell>
        </row>
        <row r="1220">
          <cell r="A1220">
            <v>44709414</v>
          </cell>
          <cell r="B1220" t="str">
            <v>EYESPHERE SILICONE #18 W/COMFORMER</v>
          </cell>
          <cell r="C1220" t="str">
            <v>CENTRAL SUPPLY</v>
          </cell>
          <cell r="E1220">
            <v>209.37</v>
          </cell>
        </row>
        <row r="1221">
          <cell r="A1221">
            <v>44709415</v>
          </cell>
          <cell r="B1221" t="str">
            <v>PKS PLASMA J-HOOK W/CORD ATTACHED</v>
          </cell>
          <cell r="C1221" t="str">
            <v>CENTRAL SUPPLY</v>
          </cell>
          <cell r="E1221">
            <v>3391.5</v>
          </cell>
        </row>
        <row r="1222">
          <cell r="A1222">
            <v>44709416</v>
          </cell>
          <cell r="B1222" t="str">
            <v>ENDO STITCH DEVICE</v>
          </cell>
          <cell r="C1222" t="str">
            <v>CENTRAL SUPPLY</v>
          </cell>
          <cell r="E1222">
            <v>985.97</v>
          </cell>
        </row>
        <row r="1223">
          <cell r="A1223">
            <v>44709417</v>
          </cell>
          <cell r="B1223" t="str">
            <v>POLY SORB 0-INDO STITCH</v>
          </cell>
          <cell r="C1223" t="str">
            <v>CENTRAL SUPPLY</v>
          </cell>
          <cell r="E1223">
            <v>274.32</v>
          </cell>
        </row>
        <row r="1224">
          <cell r="A1224">
            <v>44709418</v>
          </cell>
          <cell r="B1224" t="str">
            <v>BIOMET RAP PAC</v>
          </cell>
          <cell r="C1224" t="str">
            <v>CENTRAL SUPPLY</v>
          </cell>
          <cell r="E1224">
            <v>1686.83</v>
          </cell>
        </row>
        <row r="1225">
          <cell r="A1225">
            <v>44709419</v>
          </cell>
          <cell r="B1225" t="str">
            <v>TEMPORARY FIXATION PIN-THREADED</v>
          </cell>
          <cell r="C1225" t="str">
            <v>CENTRAL SUPPLY</v>
          </cell>
          <cell r="E1225">
            <v>487.62</v>
          </cell>
        </row>
        <row r="1226">
          <cell r="A1226">
            <v>44709516</v>
          </cell>
          <cell r="B1226" t="str">
            <v>DERMATOME CARRIES</v>
          </cell>
          <cell r="C1226" t="str">
            <v>CENTRAL SUPPLY</v>
          </cell>
          <cell r="E1226">
            <v>1572</v>
          </cell>
        </row>
        <row r="1227">
          <cell r="A1227">
            <v>44709517</v>
          </cell>
          <cell r="B1227" t="str">
            <v>DERMATOME BLADES</v>
          </cell>
          <cell r="C1227" t="str">
            <v>CENTRAL SUPPLY</v>
          </cell>
          <cell r="E1227">
            <v>1260</v>
          </cell>
        </row>
        <row r="1228">
          <cell r="A1228">
            <v>44709518</v>
          </cell>
          <cell r="B1228" t="str">
            <v>JAGTOME RX 39</v>
          </cell>
          <cell r="C1228" t="str">
            <v>CENTRAL SUPPLY</v>
          </cell>
          <cell r="E1228">
            <v>1013.67</v>
          </cell>
        </row>
        <row r="1229">
          <cell r="A1229">
            <v>44709519</v>
          </cell>
          <cell r="B1229" t="str">
            <v>FIBULA PLATE 4 HOLE</v>
          </cell>
          <cell r="C1229" t="str">
            <v>CENTRAL SUPPLY</v>
          </cell>
          <cell r="E1229">
            <v>1519.52</v>
          </cell>
        </row>
        <row r="1230">
          <cell r="A1230">
            <v>44709520</v>
          </cell>
          <cell r="B1230" t="str">
            <v>DISTAL RADIUS PLATE-NARROW</v>
          </cell>
          <cell r="C1230" t="str">
            <v>CENTRAL SUPPLY</v>
          </cell>
          <cell r="E1230">
            <v>2044.81</v>
          </cell>
        </row>
        <row r="1231">
          <cell r="A1231">
            <v>44709521</v>
          </cell>
          <cell r="B1231" t="str">
            <v>HEADED SCREW 3.0 X 24MM/26MM</v>
          </cell>
          <cell r="C1231" t="str">
            <v>CENTRAL SUPPLY</v>
          </cell>
          <cell r="E1231">
            <v>573.29999999999995</v>
          </cell>
        </row>
        <row r="1232">
          <cell r="A1232">
            <v>44709522</v>
          </cell>
          <cell r="B1232" t="str">
            <v>GEL PORT</v>
          </cell>
          <cell r="C1232" t="str">
            <v>CENTRAL SUPPLY</v>
          </cell>
          <cell r="E1232">
            <v>1569.75</v>
          </cell>
        </row>
        <row r="1233">
          <cell r="A1233">
            <v>44709523</v>
          </cell>
          <cell r="B1233" t="str">
            <v>ALEXIS WOUND RETRACTOR (ALL SIZES)</v>
          </cell>
          <cell r="C1233" t="str">
            <v>CENTRAL SUPPLY</v>
          </cell>
          <cell r="E1233">
            <v>282.24</v>
          </cell>
        </row>
        <row r="1234">
          <cell r="A1234">
            <v>44709524</v>
          </cell>
          <cell r="B1234" t="str">
            <v>TIBIAL NAIL 9X300</v>
          </cell>
          <cell r="C1234" t="str">
            <v>CENTRAL SUPPLY</v>
          </cell>
          <cell r="E1234">
            <v>2846.45</v>
          </cell>
        </row>
        <row r="1235">
          <cell r="A1235">
            <v>44709525</v>
          </cell>
          <cell r="B1235" t="str">
            <v>REAMER SHAFT</v>
          </cell>
          <cell r="C1235" t="str">
            <v>CENTRAL SUPPLY</v>
          </cell>
          <cell r="E1235">
            <v>792.9</v>
          </cell>
        </row>
        <row r="1236">
          <cell r="A1236">
            <v>44709526</v>
          </cell>
          <cell r="B1236" t="str">
            <v>PLATE-LOCKING COMPRESSION</v>
          </cell>
          <cell r="C1236" t="str">
            <v>CENTRAL SUPPLY</v>
          </cell>
          <cell r="E1236">
            <v>713.79</v>
          </cell>
        </row>
        <row r="1237">
          <cell r="A1237">
            <v>44709527</v>
          </cell>
          <cell r="B1237" t="str">
            <v>THERMA CHOICE-BALLOON ABLATION</v>
          </cell>
          <cell r="C1237" t="str">
            <v>CENTRAL SUPPLY</v>
          </cell>
          <cell r="E1237">
            <v>1845.38</v>
          </cell>
        </row>
        <row r="1238">
          <cell r="A1238">
            <v>44709528</v>
          </cell>
          <cell r="B1238" t="str">
            <v>HARMONIC SYNERGRY COMBO HOOK BLADE</v>
          </cell>
          <cell r="C1238" t="str">
            <v>CENTRAL SUPPLY</v>
          </cell>
          <cell r="E1238">
            <v>709.54</v>
          </cell>
        </row>
        <row r="1239">
          <cell r="A1239">
            <v>44709529</v>
          </cell>
          <cell r="B1239" t="str">
            <v>SORBAFIX ABSORBABLE FIXATION SYSTEM</v>
          </cell>
          <cell r="C1239" t="str">
            <v>CENTRAL SUPPLY</v>
          </cell>
          <cell r="E1239">
            <v>1389.15</v>
          </cell>
        </row>
        <row r="1240">
          <cell r="A1240">
            <v>44709530</v>
          </cell>
          <cell r="B1240" t="str">
            <v xml:space="preserve">ENDOSCOPIC APPLICATOR </v>
          </cell>
          <cell r="C1240" t="str">
            <v>CENTRAL SUPPLY</v>
          </cell>
          <cell r="E1240">
            <v>297.91000000000003</v>
          </cell>
        </row>
        <row r="1241">
          <cell r="A1241">
            <v>44709531</v>
          </cell>
          <cell r="B1241" t="str">
            <v>RADIAL JAW LG, MED CAP BIOPSY FORCEP</v>
          </cell>
          <cell r="C1241" t="str">
            <v>CENTRAL SUPPLY</v>
          </cell>
          <cell r="E1241">
            <v>344.62</v>
          </cell>
        </row>
        <row r="1242">
          <cell r="A1242">
            <v>44709532</v>
          </cell>
          <cell r="B1242" t="str">
            <v>ELECTROHEMOSTASIS CATHETER GOLD PROBE</v>
          </cell>
          <cell r="C1242" t="str">
            <v>CENTRAL SUPPLY</v>
          </cell>
          <cell r="E1242">
            <v>870.98</v>
          </cell>
        </row>
        <row r="1243">
          <cell r="A1243">
            <v>44709533</v>
          </cell>
          <cell r="B1243" t="str">
            <v>KYPHON-SPINE BONE CURRETTE</v>
          </cell>
          <cell r="C1243" t="str">
            <v>CENTRAL SUPPLY</v>
          </cell>
          <cell r="E1243">
            <v>1403.33</v>
          </cell>
        </row>
        <row r="1244">
          <cell r="A1244">
            <v>44709535</v>
          </cell>
          <cell r="B1244" t="str">
            <v>VERSITOMIC FLEXIBLE PIN</v>
          </cell>
          <cell r="C1244" t="str">
            <v>CENTRAL SUPPLY</v>
          </cell>
          <cell r="E1244">
            <v>831.6</v>
          </cell>
        </row>
        <row r="1245">
          <cell r="A1245">
            <v>44709536</v>
          </cell>
          <cell r="B1245" t="str">
            <v>SUTURE FORCE FIBER</v>
          </cell>
          <cell r="C1245" t="str">
            <v>CENTRAL SUPPLY</v>
          </cell>
          <cell r="E1245">
            <v>126.05</v>
          </cell>
        </row>
        <row r="1246">
          <cell r="A1246">
            <v>44709537</v>
          </cell>
          <cell r="B1246" t="str">
            <v>PRO-TOE VO HAMMERTOE SMALL 10</v>
          </cell>
          <cell r="C1246" t="str">
            <v>CENTRAL SUPPLY</v>
          </cell>
          <cell r="E1246">
            <v>1512</v>
          </cell>
        </row>
        <row r="1247">
          <cell r="A1247">
            <v>44709538</v>
          </cell>
          <cell r="B1247" t="str">
            <v>PRO-TOE VO INSTRUMENT KIT</v>
          </cell>
          <cell r="C1247" t="str">
            <v>CENTRAL SUPPLY</v>
          </cell>
          <cell r="E1247">
            <v>945</v>
          </cell>
        </row>
        <row r="1248">
          <cell r="A1248">
            <v>44709539</v>
          </cell>
          <cell r="B1248" t="str">
            <v>ROTH NET FOREIGN BODY REMOVAL</v>
          </cell>
          <cell r="C1248" t="str">
            <v>CENTRAL SUPPLY</v>
          </cell>
          <cell r="E1248">
            <v>420.53</v>
          </cell>
        </row>
        <row r="1249">
          <cell r="A1249">
            <v>44709540</v>
          </cell>
          <cell r="B1249" t="str">
            <v>INLET CLOSURE SMALL</v>
          </cell>
          <cell r="C1249" t="str">
            <v>CENTRAL SUPPLY</v>
          </cell>
          <cell r="E1249">
            <v>509.36</v>
          </cell>
        </row>
        <row r="1250">
          <cell r="A1250">
            <v>44709542</v>
          </cell>
          <cell r="B1250" t="str">
            <v>90 SERFASE ENERGY PROBE 3.5</v>
          </cell>
          <cell r="C1250" t="str">
            <v>CENTRAL SUPPLY</v>
          </cell>
          <cell r="E1250">
            <v>586.47</v>
          </cell>
        </row>
        <row r="1251">
          <cell r="A1251">
            <v>44709543</v>
          </cell>
          <cell r="B1251" t="str">
            <v>GYRUS FORCEP</v>
          </cell>
          <cell r="C1251" t="str">
            <v>CENTRAL SUPPLY</v>
          </cell>
          <cell r="E1251">
            <v>1367.1</v>
          </cell>
        </row>
        <row r="1252">
          <cell r="A1252">
            <v>44709544</v>
          </cell>
          <cell r="B1252" t="str">
            <v>VARIAX FIBULA PLATE</v>
          </cell>
          <cell r="C1252" t="str">
            <v>CENTRAL SUPPLY</v>
          </cell>
          <cell r="E1252">
            <v>1592.69</v>
          </cell>
        </row>
        <row r="1253">
          <cell r="A1253">
            <v>44709545</v>
          </cell>
          <cell r="B1253" t="str">
            <v>POSTERIOR LATERAL PLATE 12 HOLE</v>
          </cell>
          <cell r="C1253" t="str">
            <v>CENTRAL SUPPLY</v>
          </cell>
          <cell r="E1253">
            <v>3005.58</v>
          </cell>
        </row>
        <row r="1254">
          <cell r="A1254">
            <v>44709546</v>
          </cell>
          <cell r="B1254" t="str">
            <v>MEDIAL HUMERUS PLATE</v>
          </cell>
          <cell r="C1254" t="str">
            <v>CENTRAL SUPPLY</v>
          </cell>
          <cell r="E1254">
            <v>2858.12</v>
          </cell>
        </row>
        <row r="1255">
          <cell r="A1255">
            <v>44709547</v>
          </cell>
          <cell r="B1255" t="str">
            <v>KYPHO BONE TAMP 10MM</v>
          </cell>
          <cell r="C1255" t="str">
            <v>CENTRAL SUPPLY</v>
          </cell>
          <cell r="E1255">
            <v>3950.1</v>
          </cell>
        </row>
        <row r="1256">
          <cell r="A1256">
            <v>44709549</v>
          </cell>
          <cell r="B1256" t="str">
            <v>KNOTILUS IMPLANT LOOP 25MM</v>
          </cell>
          <cell r="C1256" t="str">
            <v>CENTRAL SUPPLY</v>
          </cell>
          <cell r="E1256">
            <v>909.56</v>
          </cell>
        </row>
        <row r="1257">
          <cell r="A1257">
            <v>44709550</v>
          </cell>
          <cell r="B1257" t="str">
            <v>KNOTILUS ANCHOR 3.5MM</v>
          </cell>
          <cell r="C1257" t="str">
            <v>CENTRAL SUPPLY</v>
          </cell>
          <cell r="E1257">
            <v>1103.76</v>
          </cell>
        </row>
        <row r="1258">
          <cell r="A1258">
            <v>44709551</v>
          </cell>
          <cell r="B1258" t="str">
            <v>TLC SELF RETAINING RETRACTOR SYSTEM</v>
          </cell>
          <cell r="C1258" t="str">
            <v>CENTRAL SUPPLY</v>
          </cell>
          <cell r="E1258">
            <v>461.81</v>
          </cell>
        </row>
        <row r="1259">
          <cell r="A1259">
            <v>44709552</v>
          </cell>
          <cell r="B1259" t="str">
            <v>VARI-STIM NERVE LOCATOR</v>
          </cell>
          <cell r="C1259" t="str">
            <v>CENTRAL SUPPLY</v>
          </cell>
          <cell r="E1259">
            <v>261.58</v>
          </cell>
        </row>
        <row r="1260">
          <cell r="A1260">
            <v>44709553</v>
          </cell>
          <cell r="B1260" t="str">
            <v>6.5 BONE SCREW 35MM</v>
          </cell>
          <cell r="C1260" t="str">
            <v>CENTRAL SUPPLY</v>
          </cell>
          <cell r="E1260">
            <v>843.74</v>
          </cell>
        </row>
        <row r="1261">
          <cell r="A1261">
            <v>44709554</v>
          </cell>
          <cell r="B1261" t="str">
            <v>HEAD LT/RT 22MM</v>
          </cell>
          <cell r="C1261" t="str">
            <v>CENTRAL SUPPLY</v>
          </cell>
          <cell r="E1261">
            <v>5078.43</v>
          </cell>
        </row>
        <row r="1262">
          <cell r="A1262">
            <v>44709555</v>
          </cell>
          <cell r="B1262" t="str">
            <v>STEM 7MM X 6MM</v>
          </cell>
          <cell r="C1262" t="str">
            <v>CENTRAL SUPPLY</v>
          </cell>
          <cell r="E1262">
            <v>3263.82</v>
          </cell>
        </row>
        <row r="1263">
          <cell r="A1263">
            <v>44709556</v>
          </cell>
          <cell r="B1263" t="str">
            <v>ECHELON FLEX 60 ENDOSCOPIC</v>
          </cell>
          <cell r="C1263" t="str">
            <v>CENTRAL SUPPLY</v>
          </cell>
          <cell r="E1263">
            <v>1071.5</v>
          </cell>
        </row>
        <row r="1264">
          <cell r="A1264">
            <v>44709557</v>
          </cell>
          <cell r="B1264" t="str">
            <v>MONOPTY DISPOSABLE CORE BIOPSY</v>
          </cell>
          <cell r="C1264" t="str">
            <v>CENTRAL SUPPLY</v>
          </cell>
          <cell r="E1264">
            <v>222.01</v>
          </cell>
        </row>
        <row r="1265">
          <cell r="A1265">
            <v>44709558</v>
          </cell>
          <cell r="B1265" t="str">
            <v>VENTRIO ST HERNIA PATCH</v>
          </cell>
          <cell r="C1265" t="str">
            <v>CENTRAL SUPPLY</v>
          </cell>
          <cell r="E1265">
            <v>2304.23</v>
          </cell>
        </row>
        <row r="1266">
          <cell r="A1266">
            <v>44709559</v>
          </cell>
          <cell r="B1266" t="str">
            <v>ANCHOR WEDGE 3.0MM W/NO.2 FORCE FIBER</v>
          </cell>
          <cell r="C1266" t="str">
            <v>CENTRAL SUPPLY</v>
          </cell>
          <cell r="E1266">
            <v>702.37</v>
          </cell>
        </row>
        <row r="1267">
          <cell r="A1267">
            <v>44709560</v>
          </cell>
          <cell r="B1267" t="str">
            <v>TWIN LOOP FLEX DRILL - STYRKER</v>
          </cell>
          <cell r="C1267" t="str">
            <v>CENTRAL SUPPLY</v>
          </cell>
          <cell r="E1267">
            <v>664.34</v>
          </cell>
        </row>
        <row r="1268">
          <cell r="A1268">
            <v>44709561</v>
          </cell>
          <cell r="B1268" t="str">
            <v>NOVEL SD 10X25, TI CAGE</v>
          </cell>
          <cell r="C1268" t="str">
            <v>CENTRAL SUPPLY</v>
          </cell>
          <cell r="E1268">
            <v>7140</v>
          </cell>
        </row>
        <row r="1269">
          <cell r="A1269">
            <v>44709562</v>
          </cell>
          <cell r="B1269" t="str">
            <v>ZIMMER DERMATOME BLADES</v>
          </cell>
          <cell r="C1269" t="str">
            <v>CENTRAL SUPPLY</v>
          </cell>
          <cell r="E1269">
            <v>196.67</v>
          </cell>
        </row>
        <row r="1270">
          <cell r="A1270">
            <v>44709563</v>
          </cell>
          <cell r="B1270" t="str">
            <v>BIO COMPOSITE ACHILLES SPEED BRIDGE</v>
          </cell>
          <cell r="C1270" t="str">
            <v>CENTRAL SUPPLY</v>
          </cell>
          <cell r="E1270">
            <v>4483.08</v>
          </cell>
        </row>
        <row r="1271">
          <cell r="A1271">
            <v>44709564</v>
          </cell>
          <cell r="B1271" t="str">
            <v>SIDEKICK RIGID NEEDLE</v>
          </cell>
          <cell r="C1271" t="str">
            <v>CENTRAL SUPPLY</v>
          </cell>
          <cell r="E1271">
            <v>196.64</v>
          </cell>
        </row>
        <row r="1272">
          <cell r="A1272">
            <v>44709565</v>
          </cell>
          <cell r="B1272" t="str">
            <v>VERSITOMIC G-LOK W/NO LOOP</v>
          </cell>
          <cell r="C1272" t="str">
            <v>CENTRAL SUPPLY</v>
          </cell>
          <cell r="E1272">
            <v>1038.27</v>
          </cell>
        </row>
        <row r="1273">
          <cell r="A1273">
            <v>44709566</v>
          </cell>
          <cell r="B1273" t="str">
            <v>K WIRE</v>
          </cell>
          <cell r="C1273" t="str">
            <v>CENTRAL SUPPLY</v>
          </cell>
          <cell r="E1273">
            <v>504.46</v>
          </cell>
        </row>
        <row r="1274">
          <cell r="A1274">
            <v>44709567</v>
          </cell>
          <cell r="B1274" t="str">
            <v>RAPPEL LINE SUTURE</v>
          </cell>
          <cell r="C1274" t="str">
            <v>CENTRAL SUPPLY</v>
          </cell>
          <cell r="E1274">
            <v>1547.91</v>
          </cell>
        </row>
        <row r="1275">
          <cell r="A1275">
            <v>44709568</v>
          </cell>
          <cell r="B1275" t="str">
            <v>QUICKDRAW MINI BELAY 5MM SUTURE ANCHOR</v>
          </cell>
          <cell r="C1275" t="str">
            <v>CENTRAL SUPPLY</v>
          </cell>
          <cell r="E1275">
            <v>1704.47</v>
          </cell>
        </row>
        <row r="1276">
          <cell r="A1276">
            <v>44709569</v>
          </cell>
          <cell r="B1276" t="str">
            <v>SCREW DARTFIRE HEADED</v>
          </cell>
          <cell r="C1276" t="str">
            <v>CENTRAL SUPPLY</v>
          </cell>
          <cell r="E1276">
            <v>869.4</v>
          </cell>
        </row>
        <row r="1277">
          <cell r="A1277">
            <v>44709570</v>
          </cell>
          <cell r="B1277" t="str">
            <v>POLLACK OPEN END FLEX TIP CATHETER</v>
          </cell>
          <cell r="C1277" t="str">
            <v>CENTRAL SUPPLY</v>
          </cell>
          <cell r="E1277">
            <v>60.21</v>
          </cell>
        </row>
        <row r="1278">
          <cell r="A1278">
            <v>44709571</v>
          </cell>
          <cell r="B1278" t="str">
            <v>SUR-CATCH BASKET GYRUS ACMI</v>
          </cell>
          <cell r="C1278" t="str">
            <v>CENTRAL SUPPLY</v>
          </cell>
          <cell r="E1278">
            <v>863.63</v>
          </cell>
        </row>
        <row r="1279">
          <cell r="A1279">
            <v>44709572</v>
          </cell>
          <cell r="B1279" t="str">
            <v>PATHFINDER PLUS</v>
          </cell>
          <cell r="C1279" t="str">
            <v>CENTRAL SUPPLY</v>
          </cell>
          <cell r="E1279">
            <v>190.37</v>
          </cell>
        </row>
        <row r="1280">
          <cell r="A1280">
            <v>44709573</v>
          </cell>
          <cell r="B1280" t="str">
            <v>POLARIS ULTRA DUAL DUROMETER 6FX26CM</v>
          </cell>
          <cell r="C1280" t="str">
            <v>CENTRAL SUPPLY</v>
          </cell>
          <cell r="E1280">
            <v>850.5</v>
          </cell>
        </row>
        <row r="1281">
          <cell r="A1281">
            <v>44709574</v>
          </cell>
          <cell r="B1281" t="str">
            <v>FRENCH ACCESS CATHETER 30CM</v>
          </cell>
          <cell r="C1281" t="str">
            <v>CENTRAL SUPPLY</v>
          </cell>
          <cell r="E1281">
            <v>526.26</v>
          </cell>
        </row>
        <row r="1282">
          <cell r="A1282">
            <v>44709575</v>
          </cell>
          <cell r="B1282" t="str">
            <v>TITAN TI SUTURE 5.5MM ANCHOR W/NEEDLES</v>
          </cell>
          <cell r="C1282" t="str">
            <v>CENTRAL SUPPLY</v>
          </cell>
          <cell r="E1282">
            <v>915.08</v>
          </cell>
        </row>
        <row r="1283">
          <cell r="A1283">
            <v>44709576</v>
          </cell>
          <cell r="B1283" t="str">
            <v>MICROPUNCTURE INTRODUCER SET</v>
          </cell>
          <cell r="C1283" t="str">
            <v>CENTRAL SUPPLY</v>
          </cell>
          <cell r="E1283">
            <v>175.75</v>
          </cell>
        </row>
        <row r="1284">
          <cell r="A1284">
            <v>44709577</v>
          </cell>
          <cell r="B1284" t="str">
            <v>DORADO DILATION CATH 6MMX80CC</v>
          </cell>
          <cell r="C1284" t="str">
            <v>CENTRAL SUPPLY</v>
          </cell>
          <cell r="E1284">
            <v>666</v>
          </cell>
        </row>
        <row r="1285">
          <cell r="A1285">
            <v>44709578</v>
          </cell>
          <cell r="B1285" t="str">
            <v>DORADO DILAT CATH 5X4</v>
          </cell>
          <cell r="C1285" t="str">
            <v>CENTRAL SUPPLY</v>
          </cell>
          <cell r="E1285">
            <v>666</v>
          </cell>
        </row>
        <row r="1286">
          <cell r="A1286">
            <v>44709579</v>
          </cell>
          <cell r="B1286" t="str">
            <v>PLATE 3 HOLE PROX ULNA</v>
          </cell>
          <cell r="C1286" t="str">
            <v>CENTRAL SUPPLY</v>
          </cell>
          <cell r="E1286">
            <v>1965.6</v>
          </cell>
        </row>
        <row r="1287">
          <cell r="A1287">
            <v>44709580</v>
          </cell>
          <cell r="B1287" t="str">
            <v>ENDOCLOSE LAP CHOLE</v>
          </cell>
          <cell r="C1287" t="str">
            <v>CENTRAL SUPPLY</v>
          </cell>
          <cell r="E1287">
            <v>318.48</v>
          </cell>
        </row>
        <row r="1288">
          <cell r="A1288">
            <v>44709581</v>
          </cell>
          <cell r="B1288" t="str">
            <v>MINI GATOR GRASPER</v>
          </cell>
          <cell r="C1288" t="str">
            <v>CENTRAL SUPPLY</v>
          </cell>
          <cell r="E1288">
            <v>684.5</v>
          </cell>
        </row>
        <row r="1289">
          <cell r="A1289">
            <v>44709582</v>
          </cell>
          <cell r="B1289" t="str">
            <v>MESH-BARD PERFIX PLUG</v>
          </cell>
          <cell r="C1289" t="str">
            <v>CENTRAL SUPPLY</v>
          </cell>
          <cell r="E1289">
            <v>812.78</v>
          </cell>
        </row>
        <row r="1290">
          <cell r="A1290">
            <v>44709583</v>
          </cell>
          <cell r="B1290" t="str">
            <v>EMBOLIZATION COIL</v>
          </cell>
          <cell r="C1290" t="str">
            <v>CENTRAL SUPPLY</v>
          </cell>
          <cell r="E1290">
            <v>486</v>
          </cell>
        </row>
        <row r="1291">
          <cell r="A1291">
            <v>44709584</v>
          </cell>
          <cell r="B1291" t="str">
            <v>EMBOLIZATION COIL DELIVERY SYS</v>
          </cell>
          <cell r="C1291" t="str">
            <v>CENTRAL SUPPLY</v>
          </cell>
          <cell r="E1291">
            <v>582.66</v>
          </cell>
        </row>
        <row r="1292">
          <cell r="A1292">
            <v>44709898</v>
          </cell>
          <cell r="B1292" t="str">
            <v>ACCU-PASS SUTURE ANCHOR</v>
          </cell>
          <cell r="C1292" t="str">
            <v>CENTRAL SUPPLY</v>
          </cell>
          <cell r="E1292">
            <v>792.83</v>
          </cell>
        </row>
        <row r="1293">
          <cell r="A1293">
            <v>44709899</v>
          </cell>
          <cell r="B1293" t="str">
            <v>AUTOTOME 4.4F</v>
          </cell>
          <cell r="C1293" t="str">
            <v>CENTRAL SUPPLY</v>
          </cell>
          <cell r="E1293">
            <v>981.75</v>
          </cell>
        </row>
        <row r="1294">
          <cell r="A1294">
            <v>44709905</v>
          </cell>
          <cell r="B1294" t="str">
            <v>GUIDE BENTSON</v>
          </cell>
          <cell r="C1294" t="str">
            <v>CENTRAL SUPPLY</v>
          </cell>
          <cell r="E1294">
            <v>128.63</v>
          </cell>
        </row>
        <row r="1295">
          <cell r="A1295">
            <v>44709906</v>
          </cell>
          <cell r="B1295" t="str">
            <v>GUIDE ROADRUNNER</v>
          </cell>
          <cell r="C1295" t="str">
            <v>CENTRAL SUPPLY</v>
          </cell>
          <cell r="E1295">
            <v>209.92</v>
          </cell>
        </row>
        <row r="1296">
          <cell r="A1296">
            <v>44709907</v>
          </cell>
          <cell r="B1296" t="str">
            <v>GUIDE ROADRUNNER SHORT TAP</v>
          </cell>
          <cell r="C1296" t="str">
            <v>CENTRAL SUPPLY</v>
          </cell>
          <cell r="E1296">
            <v>210.95</v>
          </cell>
        </row>
        <row r="1297">
          <cell r="A1297">
            <v>44709908</v>
          </cell>
          <cell r="B1297" t="str">
            <v>GUIDE AMPLATZ</v>
          </cell>
          <cell r="C1297" t="str">
            <v>CENTRAL SUPPLY</v>
          </cell>
          <cell r="E1297">
            <v>169.79</v>
          </cell>
        </row>
        <row r="1298">
          <cell r="A1298">
            <v>44709909</v>
          </cell>
          <cell r="B1298" t="str">
            <v>GUIDE SAFE T-J</v>
          </cell>
          <cell r="C1298" t="str">
            <v>CENTRAL SUPPLY</v>
          </cell>
          <cell r="E1298">
            <v>193.45</v>
          </cell>
        </row>
        <row r="1299">
          <cell r="A1299">
            <v>44709910</v>
          </cell>
          <cell r="B1299" t="str">
            <v>GUIDE SAFE T-J EXCH</v>
          </cell>
          <cell r="C1299" t="str">
            <v>CENTRAL SUPPLY</v>
          </cell>
          <cell r="E1299">
            <v>148.69</v>
          </cell>
        </row>
        <row r="1300">
          <cell r="A1300">
            <v>44709911</v>
          </cell>
          <cell r="B1300" t="str">
            <v>INTRODUCER AVANTI</v>
          </cell>
          <cell r="C1300" t="str">
            <v>CENTRAL SUPPLY</v>
          </cell>
          <cell r="E1300">
            <v>67.41</v>
          </cell>
        </row>
        <row r="1301">
          <cell r="A1301">
            <v>44709912</v>
          </cell>
          <cell r="B1301" t="str">
            <v>SHEATH FLEXOR BALKIN</v>
          </cell>
          <cell r="C1301" t="str">
            <v>CENTRAL SUPPLY</v>
          </cell>
          <cell r="E1301">
            <v>70.510000000000005</v>
          </cell>
        </row>
        <row r="1302">
          <cell r="A1302">
            <v>44709913</v>
          </cell>
          <cell r="B1302" t="str">
            <v>SHEATH FLEXOR TIB</v>
          </cell>
          <cell r="C1302" t="str">
            <v>CENTRAL SUPPLY</v>
          </cell>
          <cell r="E1302">
            <v>138.15</v>
          </cell>
        </row>
        <row r="1303">
          <cell r="A1303">
            <v>44709914</v>
          </cell>
          <cell r="B1303" t="str">
            <v>SHEATH GUIDING ANL</v>
          </cell>
          <cell r="C1303" t="str">
            <v>CENTRAL SUPPLY</v>
          </cell>
          <cell r="E1303">
            <v>75.39</v>
          </cell>
        </row>
        <row r="1304">
          <cell r="A1304">
            <v>44709915</v>
          </cell>
          <cell r="B1304" t="str">
            <v>CATH DORADO DILATION</v>
          </cell>
          <cell r="C1304" t="str">
            <v>CENTRAL SUPPLY</v>
          </cell>
          <cell r="E1304">
            <v>900.38</v>
          </cell>
        </row>
        <row r="1305">
          <cell r="A1305">
            <v>44709916</v>
          </cell>
          <cell r="B1305" t="str">
            <v>BALLON ATLAS</v>
          </cell>
          <cell r="C1305" t="str">
            <v>CENTRAL SUPPLY</v>
          </cell>
          <cell r="E1305">
            <v>1244.25</v>
          </cell>
        </row>
        <row r="1306">
          <cell r="A1306">
            <v>44709917</v>
          </cell>
          <cell r="B1306" t="str">
            <v>STENT LIFE STAR</v>
          </cell>
          <cell r="C1306" t="str">
            <v>CENTRAL SUPPLY</v>
          </cell>
          <cell r="E1306">
            <v>3591</v>
          </cell>
        </row>
        <row r="1307">
          <cell r="A1307">
            <v>44709918</v>
          </cell>
          <cell r="B1307" t="str">
            <v>STENT FLAIR</v>
          </cell>
          <cell r="C1307" t="str">
            <v>CENTRAL SUPPLY</v>
          </cell>
          <cell r="E1307">
            <v>3890.25</v>
          </cell>
        </row>
        <row r="1308">
          <cell r="A1308">
            <v>44709919</v>
          </cell>
          <cell r="B1308" t="str">
            <v>CATH EMBOLECTOMY OVER WIRE</v>
          </cell>
          <cell r="C1308" t="str">
            <v>CENTRAL SUPPLY</v>
          </cell>
          <cell r="E1308">
            <v>378</v>
          </cell>
        </row>
        <row r="1309">
          <cell r="A1309">
            <v>44709920</v>
          </cell>
          <cell r="B1309" t="str">
            <v>STARTER KIT SONOSITE</v>
          </cell>
          <cell r="C1309" t="str">
            <v>CENTRAL SUPPLY</v>
          </cell>
          <cell r="E1309">
            <v>438.9</v>
          </cell>
        </row>
        <row r="1310">
          <cell r="A1310">
            <v>44709921</v>
          </cell>
          <cell r="B1310" t="str">
            <v>CATH HEMODIALYSIS</v>
          </cell>
          <cell r="C1310" t="str">
            <v>CENTRAL SUPPLY</v>
          </cell>
          <cell r="E1310">
            <v>730.38</v>
          </cell>
        </row>
        <row r="1311">
          <cell r="A1311">
            <v>44709922</v>
          </cell>
          <cell r="B1311" t="str">
            <v>CATH BERENSTEIN</v>
          </cell>
          <cell r="C1311" t="str">
            <v>CENTRAL SUPPLY</v>
          </cell>
          <cell r="E1311">
            <v>69.3</v>
          </cell>
        </row>
        <row r="1312">
          <cell r="A1312">
            <v>44709923</v>
          </cell>
          <cell r="B1312" t="str">
            <v>TIP STOP GAMBRO</v>
          </cell>
          <cell r="C1312" t="str">
            <v>CENTRAL SUPPLY</v>
          </cell>
          <cell r="E1312">
            <v>13.92</v>
          </cell>
        </row>
        <row r="1313">
          <cell r="A1313">
            <v>44709924</v>
          </cell>
          <cell r="B1313" t="str">
            <v>ZIPTIGHT ANKLE FIXATION SYSTEM TITANIUM</v>
          </cell>
          <cell r="C1313" t="str">
            <v>CENTRAL SUPPLY</v>
          </cell>
          <cell r="E1313">
            <v>2082.7800000000002</v>
          </cell>
        </row>
        <row r="1314">
          <cell r="A1314">
            <v>44709925</v>
          </cell>
          <cell r="B1314" t="str">
            <v>HEMO-FLOW KIT DOUBLE LUMEN SET</v>
          </cell>
          <cell r="C1314" t="str">
            <v>CENTRAL SUPPLY</v>
          </cell>
          <cell r="E1314">
            <v>769.23</v>
          </cell>
        </row>
        <row r="1315">
          <cell r="A1315">
            <v>44709926</v>
          </cell>
          <cell r="B1315" t="str">
            <v>MEDALLION SYRINGE ALL SIZES</v>
          </cell>
          <cell r="C1315" t="str">
            <v>CENTRAL SUPPLY</v>
          </cell>
          <cell r="E1315">
            <v>12.22</v>
          </cell>
        </row>
        <row r="1316">
          <cell r="A1316">
            <v>44709927</v>
          </cell>
          <cell r="B1316" t="str">
            <v>MARQUIS STOPCOCK</v>
          </cell>
          <cell r="C1316" t="str">
            <v>CENTRAL SUPPLY</v>
          </cell>
          <cell r="E1316">
            <v>11.34</v>
          </cell>
        </row>
        <row r="1317">
          <cell r="A1317">
            <v>44709928</v>
          </cell>
          <cell r="B1317" t="str">
            <v>HEMO-CATH 1.5F X 15CM</v>
          </cell>
          <cell r="C1317" t="str">
            <v>CENTRAL SUPPLY</v>
          </cell>
          <cell r="E1317">
            <v>540.54</v>
          </cell>
        </row>
        <row r="1318">
          <cell r="A1318">
            <v>44709929</v>
          </cell>
          <cell r="B1318" t="str">
            <v>SPLIT CATH III 14F X 24CM</v>
          </cell>
          <cell r="C1318" t="str">
            <v>CENTRAL SUPPLY</v>
          </cell>
          <cell r="E1318">
            <v>1069.22</v>
          </cell>
        </row>
        <row r="1319">
          <cell r="A1319">
            <v>44709930</v>
          </cell>
          <cell r="B1319" t="str">
            <v>DORADO DILATION CATH 9MM X 80CM</v>
          </cell>
          <cell r="C1319" t="str">
            <v>CENTRAL SUPPLY</v>
          </cell>
          <cell r="E1319">
            <v>666</v>
          </cell>
        </row>
        <row r="1320">
          <cell r="A1320">
            <v>44709931</v>
          </cell>
          <cell r="B1320" t="str">
            <v>LEGEND MATCH FLUTED DRILL</v>
          </cell>
          <cell r="C1320" t="str">
            <v>CENTRAL SUPPLY</v>
          </cell>
          <cell r="E1320">
            <v>552.83000000000004</v>
          </cell>
        </row>
        <row r="1321">
          <cell r="A1321">
            <v>44709932</v>
          </cell>
          <cell r="B1321" t="str">
            <v>ENDO PEANUT</v>
          </cell>
          <cell r="C1321" t="str">
            <v>CENTRAL SUPPLY</v>
          </cell>
          <cell r="E1321">
            <v>321.22000000000003</v>
          </cell>
        </row>
        <row r="1322">
          <cell r="A1322">
            <v>44709933</v>
          </cell>
          <cell r="B1322" t="str">
            <v>BONE GRAFT VITOSS BA2X</v>
          </cell>
          <cell r="C1322" t="str">
            <v>CENTRAL SUPPLY</v>
          </cell>
          <cell r="E1322">
            <v>7107.2</v>
          </cell>
        </row>
        <row r="1323">
          <cell r="A1323">
            <v>44709934</v>
          </cell>
          <cell r="B1323" t="str">
            <v>TAP 4.5</v>
          </cell>
          <cell r="C1323" t="str">
            <v>CENTRAL SUPPLY</v>
          </cell>
          <cell r="E1323">
            <v>680.01</v>
          </cell>
        </row>
        <row r="1324">
          <cell r="A1324">
            <v>44709935</v>
          </cell>
          <cell r="B1324" t="str">
            <v>LOCKING INSERT-PLUG 5MM</v>
          </cell>
          <cell r="C1324" t="str">
            <v>CENTRAL SUPPLY</v>
          </cell>
          <cell r="E1324">
            <v>321.25</v>
          </cell>
        </row>
        <row r="1325">
          <cell r="A1325">
            <v>44709936</v>
          </cell>
          <cell r="B1325" t="str">
            <v>DIRECT DRIVE LAPAROSCOPIC CLIP APPLIER</v>
          </cell>
          <cell r="C1325" t="str">
            <v>CENTRAL SUPPLY</v>
          </cell>
          <cell r="E1325">
            <v>500</v>
          </cell>
        </row>
        <row r="1326">
          <cell r="A1326">
            <v>44709937</v>
          </cell>
          <cell r="B1326" t="str">
            <v>SHUNT-DELTA REGULAR</v>
          </cell>
          <cell r="C1326" t="str">
            <v>CENTRAL SUPPLY</v>
          </cell>
          <cell r="E1326">
            <v>3074.2</v>
          </cell>
        </row>
        <row r="1327">
          <cell r="A1327">
            <v>44709939</v>
          </cell>
          <cell r="B1327" t="str">
            <v>MICROPUNCTURE WIRE</v>
          </cell>
          <cell r="C1327" t="str">
            <v>CENTRAL SUPPLY</v>
          </cell>
          <cell r="E1327">
            <v>85.05</v>
          </cell>
        </row>
        <row r="1328">
          <cell r="A1328">
            <v>44709940</v>
          </cell>
          <cell r="B1328" t="str">
            <v>SPLIT CATH BECON TIP HYDROPHIL ANGIOGRAPH</v>
          </cell>
          <cell r="C1328" t="str">
            <v>CENTRAL SUPPLY</v>
          </cell>
          <cell r="E1328">
            <v>977.63</v>
          </cell>
        </row>
        <row r="1329">
          <cell r="A1329">
            <v>44709941</v>
          </cell>
          <cell r="B1329" t="str">
            <v>HYDRO SURG LAP IRRIGATOR</v>
          </cell>
          <cell r="C1329" t="str">
            <v>CENTRAL SUPPLY</v>
          </cell>
          <cell r="E1329">
            <v>215</v>
          </cell>
        </row>
        <row r="1330">
          <cell r="A1330">
            <v>44709942</v>
          </cell>
          <cell r="B1330" t="str">
            <v>L HOOK</v>
          </cell>
          <cell r="C1330" t="str">
            <v>CENTRAL SUPPLY</v>
          </cell>
          <cell r="E1330">
            <v>214.08</v>
          </cell>
        </row>
        <row r="1331">
          <cell r="A1331">
            <v>44709943</v>
          </cell>
          <cell r="B1331" t="str">
            <v>CALLAGEN AV ACCESS GRAFT</v>
          </cell>
          <cell r="C1331" t="str">
            <v>CENTRAL SUPPLY</v>
          </cell>
          <cell r="E1331">
            <v>2138.77</v>
          </cell>
        </row>
        <row r="1332">
          <cell r="A1332">
            <v>44709944</v>
          </cell>
          <cell r="B1332" t="str">
            <v>SCREW PERIARTICULAR 4.0MM FULLY THREAD</v>
          </cell>
          <cell r="C1332" t="str">
            <v>CENTRAL SUPPLY</v>
          </cell>
          <cell r="E1332">
            <v>187.43</v>
          </cell>
        </row>
        <row r="1333">
          <cell r="A1333">
            <v>44709945</v>
          </cell>
          <cell r="B1333" t="str">
            <v>SCREW PERIARTICULAR 3.5MM SELF TAP</v>
          </cell>
          <cell r="C1333" t="str">
            <v>CENTRAL SUPPLY</v>
          </cell>
          <cell r="E1333">
            <v>187.43</v>
          </cell>
        </row>
        <row r="1334">
          <cell r="A1334">
            <v>44709946</v>
          </cell>
          <cell r="B1334" t="str">
            <v>PRE BENT ROD 40MM</v>
          </cell>
          <cell r="C1334" t="str">
            <v>CENTRAL SUPPLY</v>
          </cell>
          <cell r="E1334">
            <v>1232.5</v>
          </cell>
        </row>
        <row r="1335">
          <cell r="A1335">
            <v>44709947</v>
          </cell>
          <cell r="B1335" t="str">
            <v>NEEDLE GUIDE PROBE</v>
          </cell>
          <cell r="C1335" t="str">
            <v>CENTRAL SUPPLY</v>
          </cell>
          <cell r="E1335">
            <v>93.75</v>
          </cell>
        </row>
        <row r="1336">
          <cell r="A1336">
            <v>44709948</v>
          </cell>
          <cell r="B1336" t="str">
            <v>KIT WOUND DRAIN 3 SPRING CLOSED</v>
          </cell>
          <cell r="C1336" t="str">
            <v>CENTRAL SUPPLY</v>
          </cell>
          <cell r="E1336">
            <v>48.6</v>
          </cell>
        </row>
        <row r="1337">
          <cell r="A1337">
            <v>44709949</v>
          </cell>
          <cell r="B1337" t="str">
            <v>ANTERIOR TIBIALIS ALLOGRAFT</v>
          </cell>
          <cell r="C1337" t="str">
            <v>CENTRAL SUPPLY</v>
          </cell>
          <cell r="E1337">
            <v>4320</v>
          </cell>
        </row>
        <row r="1338">
          <cell r="A1338">
            <v>44709950</v>
          </cell>
          <cell r="B1338" t="str">
            <v>CATH-BARIUM VENTRICULAR</v>
          </cell>
          <cell r="C1338" t="str">
            <v>CENTRAL SUPPLY</v>
          </cell>
          <cell r="E1338">
            <v>585</v>
          </cell>
        </row>
        <row r="1339">
          <cell r="A1339">
            <v>44709951</v>
          </cell>
          <cell r="B1339" t="str">
            <v>GRASPER-MINI LAP</v>
          </cell>
          <cell r="C1339" t="str">
            <v>CENTRAL SUPPLY</v>
          </cell>
          <cell r="E1339">
            <v>744.16</v>
          </cell>
        </row>
        <row r="1340">
          <cell r="A1340">
            <v>44709952</v>
          </cell>
          <cell r="B1340" t="str">
            <v>STENT-ADVANIX BILIARY</v>
          </cell>
          <cell r="C1340" t="str">
            <v>CENTRAL SUPPLY</v>
          </cell>
          <cell r="E1340">
            <v>317.25</v>
          </cell>
        </row>
        <row r="1341">
          <cell r="A1341">
            <v>44709953</v>
          </cell>
          <cell r="B1341" t="str">
            <v>NCB DISTAL FEMUR PLATE</v>
          </cell>
          <cell r="C1341" t="str">
            <v>CENTRAL SUPPLY</v>
          </cell>
          <cell r="E1341">
            <v>3420</v>
          </cell>
        </row>
        <row r="1342">
          <cell r="A1342">
            <v>44709954</v>
          </cell>
          <cell r="B1342" t="str">
            <v>NCB CANC SCREW 5.0</v>
          </cell>
          <cell r="C1342" t="str">
            <v>CENTRAL SUPPLY</v>
          </cell>
          <cell r="E1342">
            <v>666</v>
          </cell>
        </row>
        <row r="1343">
          <cell r="A1343">
            <v>44709955</v>
          </cell>
          <cell r="B1343" t="str">
            <v>NCB CORT SCREW 5.0</v>
          </cell>
          <cell r="C1343" t="str">
            <v>CENTRAL SUPPLY</v>
          </cell>
          <cell r="E1343">
            <v>761.4</v>
          </cell>
        </row>
        <row r="1344">
          <cell r="A1344">
            <v>44709956</v>
          </cell>
          <cell r="B1344" t="str">
            <v>NCB LOCKING SCREW CAP</v>
          </cell>
          <cell r="C1344" t="str">
            <v>CENTRAL SUPPLY</v>
          </cell>
          <cell r="E1344">
            <v>715.95</v>
          </cell>
        </row>
        <row r="1345">
          <cell r="A1345">
            <v>44709957</v>
          </cell>
          <cell r="B1345" t="str">
            <v>ACCESS CATHETER</v>
          </cell>
          <cell r="C1345" t="str">
            <v>CENTRAL SUPPLY</v>
          </cell>
          <cell r="E1345">
            <v>490.56</v>
          </cell>
        </row>
        <row r="1346">
          <cell r="A1346">
            <v>44709958</v>
          </cell>
          <cell r="B1346" t="str">
            <v>COIL PERITONEAL DIALYSIS CATH 2 CUFFS</v>
          </cell>
          <cell r="C1346" t="str">
            <v>CENTRAL SUPPLY</v>
          </cell>
          <cell r="E1346">
            <v>534.29999999999995</v>
          </cell>
        </row>
        <row r="1347">
          <cell r="A1347">
            <v>44709959</v>
          </cell>
          <cell r="B1347" t="str">
            <v>ALLIANCE INFLATION DEVICE</v>
          </cell>
          <cell r="C1347" t="str">
            <v>CENTRAL SUPPLY</v>
          </cell>
          <cell r="E1347">
            <v>135.47999999999999</v>
          </cell>
        </row>
        <row r="1348">
          <cell r="A1348">
            <v>44709960</v>
          </cell>
          <cell r="B1348" t="str">
            <v>TI SMALL SD 9X22X12</v>
          </cell>
          <cell r="C1348" t="str">
            <v>CENTRAL SUPPLY</v>
          </cell>
          <cell r="E1348">
            <v>6800</v>
          </cell>
        </row>
        <row r="1349">
          <cell r="A1349">
            <v>44709961</v>
          </cell>
          <cell r="B1349" t="str">
            <v>ICONIX DISPOSABLE DRILL</v>
          </cell>
          <cell r="C1349" t="str">
            <v>CENTRAL SUPPLY</v>
          </cell>
          <cell r="E1349">
            <v>810</v>
          </cell>
        </row>
        <row r="1350">
          <cell r="A1350">
            <v>44709962</v>
          </cell>
          <cell r="B1350" t="str">
            <v xml:space="preserve">ICONIX 2.3MM ANCHOR 2 STRANDS/FORCE FIBER </v>
          </cell>
          <cell r="C1350" t="str">
            <v>CENTRAL SUPPLY</v>
          </cell>
          <cell r="E1350">
            <v>1232</v>
          </cell>
        </row>
        <row r="1351">
          <cell r="A1351">
            <v>44709963</v>
          </cell>
          <cell r="B1351" t="str">
            <v>DRI-LOK CANNULA (STRYKER)</v>
          </cell>
          <cell r="C1351" t="str">
            <v>CENTRAL SUPPLY</v>
          </cell>
          <cell r="E1351">
            <v>100</v>
          </cell>
        </row>
        <row r="1352">
          <cell r="A1352">
            <v>44709964</v>
          </cell>
          <cell r="B1352" t="str">
            <v>SPEEDBAND SUPERVIEW SUPER 7 BANDS</v>
          </cell>
          <cell r="C1352" t="str">
            <v>CENTRAL SUPPLY</v>
          </cell>
          <cell r="E1352">
            <v>899.3</v>
          </cell>
        </row>
        <row r="1353">
          <cell r="A1353">
            <v>44709965</v>
          </cell>
          <cell r="B1353" t="str">
            <v>C-WIRE .062 SPADE</v>
          </cell>
          <cell r="C1353" t="str">
            <v>CENTRAL SUPPLY</v>
          </cell>
          <cell r="E1353">
            <v>48</v>
          </cell>
        </row>
        <row r="1354">
          <cell r="A1354">
            <v>44709966</v>
          </cell>
          <cell r="B1354" t="str">
            <v>TIBIAL BEARING INSERT</v>
          </cell>
          <cell r="C1354" t="str">
            <v>CENTRAL SUPPLY</v>
          </cell>
          <cell r="E1354">
            <v>3954.6</v>
          </cell>
        </row>
        <row r="1355">
          <cell r="A1355">
            <v>44709967</v>
          </cell>
          <cell r="B1355" t="str">
            <v>URETERAL STENT-FRENCH FLEX TIP OPENED</v>
          </cell>
          <cell r="C1355" t="str">
            <v>CENTRAL SUPPLY</v>
          </cell>
          <cell r="E1355">
            <v>53.3</v>
          </cell>
        </row>
        <row r="1356">
          <cell r="A1356">
            <v>44709968</v>
          </cell>
          <cell r="B1356" t="str">
            <v>PLATE 4 HOLE STRAIGHT REGULAR</v>
          </cell>
          <cell r="C1356" t="str">
            <v>CENTRAL SUPPLY</v>
          </cell>
          <cell r="E1356">
            <v>1461.2</v>
          </cell>
        </row>
        <row r="1357">
          <cell r="A1357">
            <v>44709969</v>
          </cell>
          <cell r="B1357" t="str">
            <v>PRELUDE SHORT SHEATH INTRODUCER 6FR/7FR X 4CM</v>
          </cell>
          <cell r="C1357" t="str">
            <v>CENTRAL SUPPLY</v>
          </cell>
          <cell r="E1357">
            <v>33.6</v>
          </cell>
        </row>
        <row r="1358">
          <cell r="A1358">
            <v>44709970</v>
          </cell>
          <cell r="B1358" t="str">
            <v>TORBA FULL DOSE-ANTIBIOTIC BONE CEMENT</v>
          </cell>
          <cell r="C1358" t="str">
            <v>CENTRAL SUPPLY</v>
          </cell>
          <cell r="E1358">
            <v>1591.8</v>
          </cell>
        </row>
        <row r="1359">
          <cell r="A1359">
            <v>44709971</v>
          </cell>
          <cell r="B1359" t="str">
            <v>SONOPLEX-STIM CANNULA 22 GAGE X50 &amp; 100MM</v>
          </cell>
          <cell r="C1359" t="str">
            <v>CENTRAL SUPPLY</v>
          </cell>
          <cell r="E1359">
            <v>76.58</v>
          </cell>
        </row>
        <row r="1360">
          <cell r="A1360">
            <v>44709972</v>
          </cell>
          <cell r="B1360" t="str">
            <v>VASCULAR ACCESS PACK</v>
          </cell>
          <cell r="C1360" t="str">
            <v>CENTRAL SUPPLY</v>
          </cell>
          <cell r="E1360">
            <v>1194</v>
          </cell>
        </row>
        <row r="1361">
          <cell r="A1361">
            <v>44709973</v>
          </cell>
          <cell r="B1361" t="str">
            <v>LIFE STAR STENT VASCULAR</v>
          </cell>
          <cell r="C1361" t="str">
            <v>CENTRAL SUPPLY</v>
          </cell>
          <cell r="E1361">
            <v>1600</v>
          </cell>
        </row>
        <row r="1362">
          <cell r="A1362">
            <v>44709974</v>
          </cell>
          <cell r="B1362" t="str">
            <v>SCREW 3.5 BONE</v>
          </cell>
          <cell r="C1362" t="str">
            <v>CENTRAL SUPPLY</v>
          </cell>
          <cell r="E1362">
            <v>403.65</v>
          </cell>
        </row>
        <row r="1363">
          <cell r="A1363">
            <v>44709975</v>
          </cell>
          <cell r="B1363" t="str">
            <v>SCREW 3.5 LOCKING</v>
          </cell>
          <cell r="C1363" t="str">
            <v>CENTRAL SUPPLY</v>
          </cell>
          <cell r="E1363">
            <v>666.9</v>
          </cell>
        </row>
        <row r="1364">
          <cell r="A1364">
            <v>44709976</v>
          </cell>
          <cell r="B1364" t="str">
            <v>K WIRE 2.0</v>
          </cell>
          <cell r="C1364" t="str">
            <v>CENTRAL SUPPLY</v>
          </cell>
          <cell r="E1364">
            <v>59.34</v>
          </cell>
        </row>
        <row r="1365">
          <cell r="A1365">
            <v>44709977</v>
          </cell>
          <cell r="B1365" t="str">
            <v>SPEED DRILL 2.6</v>
          </cell>
          <cell r="C1365" t="str">
            <v>CENTRAL SUPPLY</v>
          </cell>
          <cell r="E1365">
            <v>692.64</v>
          </cell>
        </row>
        <row r="1366">
          <cell r="A1366">
            <v>44709978</v>
          </cell>
          <cell r="B1366" t="str">
            <v>DRILL STRYKER</v>
          </cell>
          <cell r="C1366" t="str">
            <v>CENTRAL SUPPLY</v>
          </cell>
          <cell r="E1366">
            <v>650.66999999999996</v>
          </cell>
        </row>
        <row r="1367">
          <cell r="A1367">
            <v>44709979</v>
          </cell>
          <cell r="B1367" t="str">
            <v>TAP 6.5</v>
          </cell>
          <cell r="C1367" t="str">
            <v>CENTRAL SUPPLY</v>
          </cell>
          <cell r="E1367">
            <v>715.17</v>
          </cell>
        </row>
        <row r="1368">
          <cell r="A1368">
            <v>44709980</v>
          </cell>
          <cell r="B1368" t="str">
            <v>PLATE 10 HOLE MEDIAL</v>
          </cell>
          <cell r="C1368" t="str">
            <v>CENTRAL SUPPLY</v>
          </cell>
          <cell r="E1368">
            <v>2741.7</v>
          </cell>
        </row>
        <row r="1369">
          <cell r="A1369">
            <v>44709981</v>
          </cell>
          <cell r="B1369" t="str">
            <v>PLATE 10 HOLE POSTERIAL LATERAL</v>
          </cell>
          <cell r="C1369" t="str">
            <v>CENTRAL SUPPLY</v>
          </cell>
          <cell r="E1369">
            <v>2722.01</v>
          </cell>
        </row>
        <row r="1370">
          <cell r="A1370">
            <v>44709982</v>
          </cell>
          <cell r="B1370" t="str">
            <v>DRILL 3.2 X 230</v>
          </cell>
          <cell r="C1370" t="str">
            <v>CENTRAL SUPPLY</v>
          </cell>
          <cell r="E1370">
            <v>734.89</v>
          </cell>
        </row>
        <row r="1371">
          <cell r="A1371">
            <v>44709983</v>
          </cell>
          <cell r="B1371" t="str">
            <v>CANCELLOUS SCREW 6.5 X 80</v>
          </cell>
          <cell r="C1371" t="str">
            <v>CENTRAL SUPPLY</v>
          </cell>
          <cell r="E1371">
            <v>191.1</v>
          </cell>
        </row>
        <row r="1372">
          <cell r="A1372">
            <v>44709984</v>
          </cell>
          <cell r="B1372" t="str">
            <v>DE SOUTTER BLADE</v>
          </cell>
          <cell r="C1372" t="str">
            <v>CENTRAL SUPPLY</v>
          </cell>
          <cell r="E1372">
            <v>201.6</v>
          </cell>
        </row>
        <row r="1373">
          <cell r="A1373">
            <v>44709985</v>
          </cell>
          <cell r="B1373" t="str">
            <v>SMALL CUT RASP</v>
          </cell>
          <cell r="C1373" t="str">
            <v>CENTRAL SUPPLY</v>
          </cell>
          <cell r="E1373">
            <v>146.06</v>
          </cell>
        </row>
        <row r="1374">
          <cell r="A1374">
            <v>44709986</v>
          </cell>
          <cell r="B1374" t="str">
            <v>ENDOPATH ETS45 RELOAD</v>
          </cell>
          <cell r="C1374" t="str">
            <v>CENTRAL SUPPLY</v>
          </cell>
          <cell r="E1374">
            <v>1998.4</v>
          </cell>
        </row>
        <row r="1375">
          <cell r="A1375">
            <v>44709987</v>
          </cell>
          <cell r="B1375" t="str">
            <v>SUPERLOOP PK FRONT LOADING ELECTRODE</v>
          </cell>
          <cell r="C1375" t="str">
            <v>CENTRAL SUPPLY</v>
          </cell>
          <cell r="E1375">
            <v>1222.06</v>
          </cell>
        </row>
        <row r="1376">
          <cell r="A1376">
            <v>44709988</v>
          </cell>
          <cell r="B1376" t="str">
            <v>NCIRCLE WIRE STONE EXTRACTOR</v>
          </cell>
          <cell r="C1376" t="str">
            <v>CENTRAL SUPPLY</v>
          </cell>
          <cell r="E1376">
            <v>813.75</v>
          </cell>
        </row>
        <row r="1377">
          <cell r="A1377">
            <v>44709989</v>
          </cell>
          <cell r="B1377" t="str">
            <v>FREE-LOCK GUIDE PIN</v>
          </cell>
          <cell r="C1377" t="str">
            <v>CENTRAL SUPPLY</v>
          </cell>
          <cell r="E1377">
            <v>526.5</v>
          </cell>
        </row>
        <row r="1378">
          <cell r="A1378">
            <v>44709990</v>
          </cell>
          <cell r="B1378" t="str">
            <v>MAGNA-FX CANN SCREW</v>
          </cell>
          <cell r="C1378" t="str">
            <v>CENTRAL SUPPLY</v>
          </cell>
          <cell r="E1378">
            <v>924</v>
          </cell>
        </row>
        <row r="1379">
          <cell r="A1379">
            <v>44709991</v>
          </cell>
          <cell r="B1379" t="str">
            <v>RASP SMALL 5.5MM X 9.5MM</v>
          </cell>
          <cell r="C1379" t="str">
            <v>CENTRAL SUPPLY</v>
          </cell>
          <cell r="E1379">
            <v>146.06</v>
          </cell>
        </row>
        <row r="1380">
          <cell r="A1380">
            <v>44709992</v>
          </cell>
          <cell r="B1380" t="str">
            <v>CATHETER STANDARD CLASSIC FLEX NECK COILED</v>
          </cell>
          <cell r="C1380" t="str">
            <v>CENTRAL SUPPLY</v>
          </cell>
          <cell r="E1380">
            <v>661.2</v>
          </cell>
        </row>
        <row r="1381">
          <cell r="A1381">
            <v>44709993</v>
          </cell>
          <cell r="B1381" t="str">
            <v>CATHETER FLEX NECK ARC COILED</v>
          </cell>
          <cell r="C1381" t="str">
            <v>CENTRAL SUPPLY</v>
          </cell>
          <cell r="E1381">
            <v>430</v>
          </cell>
        </row>
        <row r="1382">
          <cell r="A1382">
            <v>44709994</v>
          </cell>
          <cell r="B1382" t="str">
            <v>TITANIUM CATHETER CONNECTOR</v>
          </cell>
          <cell r="C1382" t="str">
            <v>CENTRAL SUPPLY</v>
          </cell>
          <cell r="E1382">
            <v>588.9</v>
          </cell>
        </row>
        <row r="1383">
          <cell r="A1383">
            <v>44709995</v>
          </cell>
          <cell r="B1383" t="str">
            <v>FALLER TROCAR</v>
          </cell>
          <cell r="C1383" t="str">
            <v>CENTRAL SUPPLY</v>
          </cell>
          <cell r="E1383">
            <v>345</v>
          </cell>
        </row>
        <row r="1384">
          <cell r="A1384">
            <v>44709996</v>
          </cell>
          <cell r="B1384" t="str">
            <v>SELF-DRILLING SCREW 1.6X3&amp;4MM</v>
          </cell>
          <cell r="C1384" t="str">
            <v>CENTRAL SUPPLY</v>
          </cell>
          <cell r="E1384">
            <v>219.12</v>
          </cell>
        </row>
        <row r="1385">
          <cell r="A1385">
            <v>44709997</v>
          </cell>
          <cell r="B1385" t="str">
            <v>BURR HOLE COVER 22MM</v>
          </cell>
          <cell r="C1385" t="str">
            <v>CENTRAL SUPPLY</v>
          </cell>
          <cell r="E1385">
            <v>738.36</v>
          </cell>
        </row>
        <row r="1386">
          <cell r="A1386">
            <v>44709998</v>
          </cell>
          <cell r="B1386" t="str">
            <v>DYNAMIC MESH 0.6X60X60MM</v>
          </cell>
          <cell r="C1386" t="str">
            <v>CENTRAL SUPPLY</v>
          </cell>
          <cell r="E1386">
            <v>1610.4</v>
          </cell>
        </row>
        <row r="1387">
          <cell r="A1387">
            <v>44710001</v>
          </cell>
          <cell r="B1387" t="str">
            <v>STAPLE REMOVAL KIT</v>
          </cell>
          <cell r="C1387" t="str">
            <v>CENTRAL SUPPLY</v>
          </cell>
          <cell r="E1387">
            <v>19.61</v>
          </cell>
        </row>
        <row r="1388">
          <cell r="A1388">
            <v>44710004</v>
          </cell>
          <cell r="B1388" t="str">
            <v>VAC GRANUFOAM MEDIUM</v>
          </cell>
          <cell r="C1388" t="str">
            <v>CENTRAL SUPPLY</v>
          </cell>
          <cell r="E1388">
            <v>212.36</v>
          </cell>
        </row>
        <row r="1389">
          <cell r="A1389">
            <v>44710005</v>
          </cell>
          <cell r="B1389" t="str">
            <v>VAC GRANUFAOM LARGE DRESSING</v>
          </cell>
          <cell r="C1389" t="str">
            <v>CENTRAL SUPPLY</v>
          </cell>
          <cell r="E1389">
            <v>256.27999999999997</v>
          </cell>
        </row>
        <row r="1390">
          <cell r="A1390">
            <v>44710006</v>
          </cell>
          <cell r="B1390" t="str">
            <v>VAC WHITEFOAM LARGE DRESSING</v>
          </cell>
          <cell r="C1390" t="str">
            <v>CENTRAL SUPPLY</v>
          </cell>
          <cell r="E1390">
            <v>270.87</v>
          </cell>
        </row>
        <row r="1391">
          <cell r="A1391">
            <v>44710007</v>
          </cell>
          <cell r="B1391" t="str">
            <v>VAC CANISTER W/O GEL</v>
          </cell>
          <cell r="C1391" t="str">
            <v>CENTRAL SUPPLY</v>
          </cell>
          <cell r="E1391">
            <v>49.8</v>
          </cell>
        </row>
        <row r="1392">
          <cell r="A1392">
            <v>44710008</v>
          </cell>
          <cell r="B1392" t="str">
            <v>VAC GRANUFOAM SILVER MED</v>
          </cell>
          <cell r="C1392" t="str">
            <v>CENTRAL SUPPLY</v>
          </cell>
          <cell r="E1392">
            <v>324.77</v>
          </cell>
        </row>
        <row r="1393">
          <cell r="A1393">
            <v>44710009</v>
          </cell>
          <cell r="B1393" t="str">
            <v>VERALINK CASSETTE</v>
          </cell>
          <cell r="C1393" t="str">
            <v>CENTRAL SUPPLY</v>
          </cell>
          <cell r="E1393">
            <v>264</v>
          </cell>
        </row>
        <row r="1394">
          <cell r="A1394">
            <v>44710010</v>
          </cell>
          <cell r="B1394" t="str">
            <v>VAC DRESSING SYSTEM MED</v>
          </cell>
          <cell r="C1394" t="str">
            <v>CENTRAL SUPPLY</v>
          </cell>
          <cell r="E1394">
            <v>483</v>
          </cell>
        </row>
        <row r="1395">
          <cell r="A1395">
            <v>44710011</v>
          </cell>
          <cell r="B1395" t="str">
            <v>VAC GRANUFOAM SILVER LG</v>
          </cell>
          <cell r="C1395" t="str">
            <v>CENTRAL SUPPLY</v>
          </cell>
          <cell r="E1395">
            <v>370.85</v>
          </cell>
        </row>
        <row r="1396">
          <cell r="A1396">
            <v>44710012</v>
          </cell>
          <cell r="B1396" t="str">
            <v>VAC DRESSING SENSATRAC SILVER</v>
          </cell>
          <cell r="C1396" t="str">
            <v>CENTRAL SUPPLY</v>
          </cell>
          <cell r="E1396">
            <v>327.77</v>
          </cell>
        </row>
        <row r="1397">
          <cell r="A1397">
            <v>44710013</v>
          </cell>
          <cell r="B1397" t="str">
            <v>VAC ABTHERA SENSATRAC DRESS</v>
          </cell>
          <cell r="C1397" t="str">
            <v>CENTRAL SUPPLY</v>
          </cell>
          <cell r="E1397">
            <v>1104</v>
          </cell>
        </row>
        <row r="1398">
          <cell r="A1398">
            <v>44710014</v>
          </cell>
          <cell r="B1398" t="str">
            <v>ULTA VERATRAC DUOU TUB. SET</v>
          </cell>
          <cell r="C1398" t="str">
            <v>CENTRAL SUPPLY</v>
          </cell>
          <cell r="E1398">
            <v>345</v>
          </cell>
        </row>
        <row r="1399">
          <cell r="A1399">
            <v>44710015</v>
          </cell>
          <cell r="B1399" t="str">
            <v>VAC DRESSING ULTA VERAFLO MD</v>
          </cell>
          <cell r="C1399" t="str">
            <v>CENTRAL SUPPLY</v>
          </cell>
          <cell r="E1399">
            <v>514.79999999999995</v>
          </cell>
        </row>
        <row r="1400">
          <cell r="A1400">
            <v>44710016</v>
          </cell>
          <cell r="B1400" t="str">
            <v>VAC DRESSING ULTA VERAFLO LG</v>
          </cell>
          <cell r="C1400" t="str">
            <v>CENTRAL SUPPLY</v>
          </cell>
          <cell r="E1400">
            <v>777.6</v>
          </cell>
        </row>
        <row r="1401">
          <cell r="A1401">
            <v>44710017</v>
          </cell>
          <cell r="B1401" t="str">
            <v>SLEEVE 12 MM</v>
          </cell>
          <cell r="C1401" t="str">
            <v>CENTRAL SUPPLY</v>
          </cell>
          <cell r="E1401">
            <v>159.99</v>
          </cell>
        </row>
        <row r="1402">
          <cell r="A1402">
            <v>44710018</v>
          </cell>
          <cell r="B1402" t="str">
            <v>CEMENT BONE .50 DOSE</v>
          </cell>
          <cell r="C1402" t="str">
            <v>CENTRAL SUPPLY</v>
          </cell>
          <cell r="E1402">
            <v>148.21</v>
          </cell>
        </row>
        <row r="1403">
          <cell r="A1403">
            <v>44710141</v>
          </cell>
          <cell r="B1403" t="str">
            <v>PROSTHESIS-HIP TOTAL</v>
          </cell>
          <cell r="C1403" t="str">
            <v>CENTRAL SUPPLY</v>
          </cell>
          <cell r="E1403">
            <v>34456.43</v>
          </cell>
        </row>
        <row r="1404">
          <cell r="A1404">
            <v>44710182</v>
          </cell>
          <cell r="B1404" t="str">
            <v>WIRE-KIRSHNER PLAIN</v>
          </cell>
          <cell r="C1404" t="str">
            <v>CENTRAL SUPPLY</v>
          </cell>
          <cell r="E1404">
            <v>23.81</v>
          </cell>
        </row>
        <row r="1405">
          <cell r="A1405">
            <v>44710232</v>
          </cell>
          <cell r="B1405" t="str">
            <v>NAIL-INTERMEDULARY</v>
          </cell>
          <cell r="C1405" t="str">
            <v>CENTRAL SUPPLY</v>
          </cell>
          <cell r="E1405">
            <v>6143.82</v>
          </cell>
        </row>
        <row r="1406">
          <cell r="A1406">
            <v>44710498</v>
          </cell>
          <cell r="B1406" t="str">
            <v>DERMABOND - SKIN ADHESIVE</v>
          </cell>
          <cell r="C1406" t="str">
            <v>CENTRAL SUPPLY</v>
          </cell>
          <cell r="E1406">
            <v>148.47999999999999</v>
          </cell>
        </row>
        <row r="1407">
          <cell r="A1407">
            <v>44710499</v>
          </cell>
          <cell r="B1407" t="str">
            <v>LAURUS HOOK</v>
          </cell>
          <cell r="C1407" t="str">
            <v>CENTRAL SUPPLY</v>
          </cell>
          <cell r="E1407">
            <v>2185.2199999999998</v>
          </cell>
        </row>
        <row r="1408">
          <cell r="A1408">
            <v>44710612</v>
          </cell>
          <cell r="B1408" t="str">
            <v>SMALL PLATE</v>
          </cell>
          <cell r="C1408" t="str">
            <v>CENTRAL SUPPLY</v>
          </cell>
          <cell r="E1408">
            <v>442.65</v>
          </cell>
        </row>
        <row r="1409">
          <cell r="A1409">
            <v>44710647</v>
          </cell>
          <cell r="B1409" t="str">
            <v>BONE DOWEL</v>
          </cell>
          <cell r="C1409" t="str">
            <v>CENTRAL SUPPLY</v>
          </cell>
          <cell r="E1409">
            <v>6809.2</v>
          </cell>
        </row>
        <row r="1410">
          <cell r="A1410">
            <v>44710703</v>
          </cell>
          <cell r="B1410" t="str">
            <v>GRAFT-BONE/TISSUE 15CC</v>
          </cell>
          <cell r="C1410" t="str">
            <v>CENTRAL SUPPLY</v>
          </cell>
          <cell r="E1410">
            <v>1680.93</v>
          </cell>
        </row>
        <row r="1411">
          <cell r="A1411">
            <v>44710778</v>
          </cell>
          <cell r="B1411" t="str">
            <v>SCREW-CANNULATED LARGE</v>
          </cell>
          <cell r="C1411" t="str">
            <v>CENTRAL SUPPLY</v>
          </cell>
          <cell r="E1411">
            <v>359.47</v>
          </cell>
        </row>
        <row r="1412">
          <cell r="A1412">
            <v>44710794</v>
          </cell>
          <cell r="B1412" t="str">
            <v>PROSTHESIS-HIP BIPOLAR</v>
          </cell>
          <cell r="C1412" t="str">
            <v>CENTRAL SUPPLY</v>
          </cell>
          <cell r="E1412">
            <v>17951.02</v>
          </cell>
        </row>
        <row r="1413">
          <cell r="A1413">
            <v>44710802</v>
          </cell>
          <cell r="B1413" t="str">
            <v>IMPLANT HIP REVISION</v>
          </cell>
          <cell r="C1413" t="str">
            <v>CENTRAL SUPPLY</v>
          </cell>
          <cell r="E1413">
            <v>5238.46</v>
          </cell>
        </row>
        <row r="1414">
          <cell r="A1414">
            <v>44710828</v>
          </cell>
          <cell r="B1414" t="str">
            <v>PLATE-SUPRACONDYLAR</v>
          </cell>
          <cell r="C1414" t="str">
            <v>CENTRAL SUPPLY</v>
          </cell>
          <cell r="E1414">
            <v>738.21</v>
          </cell>
        </row>
        <row r="1415">
          <cell r="A1415">
            <v>44710851</v>
          </cell>
          <cell r="B1415" t="str">
            <v>CABLE SYSTEM SING.SONGE</v>
          </cell>
          <cell r="C1415" t="str">
            <v>CENTRAL SUPPLY</v>
          </cell>
          <cell r="E1415">
            <v>430.54</v>
          </cell>
        </row>
        <row r="1416">
          <cell r="A1416">
            <v>44710901</v>
          </cell>
          <cell r="B1416" t="str">
            <v>IMPLANT BONE PRO OSTEON</v>
          </cell>
          <cell r="C1416" t="str">
            <v>CENTRAL SUPPLY</v>
          </cell>
          <cell r="E1416">
            <v>1778.99</v>
          </cell>
        </row>
        <row r="1417">
          <cell r="A1417">
            <v>44710905</v>
          </cell>
          <cell r="B1417" t="str">
            <v>IMPLANT - ON Q PAIN MGMT SYSTM</v>
          </cell>
          <cell r="C1417" t="str">
            <v>CENTRAL SUPPLY</v>
          </cell>
          <cell r="E1417">
            <v>1482.03</v>
          </cell>
        </row>
        <row r="1418">
          <cell r="A1418">
            <v>44710915</v>
          </cell>
          <cell r="B1418" t="str">
            <v>NEEDLE ARTERIAL ENTRY</v>
          </cell>
          <cell r="C1418" t="str">
            <v>CENTRAL SUPPLY</v>
          </cell>
          <cell r="E1418">
            <v>9.8000000000000007</v>
          </cell>
        </row>
        <row r="1419">
          <cell r="A1419">
            <v>44710921</v>
          </cell>
          <cell r="B1419" t="str">
            <v>LINEAR CUTTER 55MM</v>
          </cell>
          <cell r="C1419" t="str">
            <v>CENTRAL SUPPLY</v>
          </cell>
          <cell r="E1419">
            <v>409.2</v>
          </cell>
        </row>
        <row r="1420">
          <cell r="A1420">
            <v>44710922</v>
          </cell>
          <cell r="B1420" t="str">
            <v>LINEAR CUTTER 55MM RELOAD</v>
          </cell>
          <cell r="C1420" t="str">
            <v>CENTRAL SUPPLY</v>
          </cell>
          <cell r="E1420">
            <v>268.23</v>
          </cell>
        </row>
        <row r="1421">
          <cell r="A1421">
            <v>44710923</v>
          </cell>
          <cell r="B1421" t="str">
            <v>CUTTING FORCEPS- HALO PKS</v>
          </cell>
          <cell r="C1421" t="str">
            <v>CENTRAL SUPPLY</v>
          </cell>
          <cell r="E1421">
            <v>1492.8</v>
          </cell>
        </row>
        <row r="1422">
          <cell r="A1422">
            <v>44710925</v>
          </cell>
          <cell r="B1422" t="str">
            <v>STENT GUIDE LEMAITRE</v>
          </cell>
          <cell r="C1422" t="str">
            <v>CENTRAL SUPPLY</v>
          </cell>
          <cell r="E1422">
            <v>258.95999999999998</v>
          </cell>
        </row>
        <row r="1423">
          <cell r="A1423">
            <v>44710930</v>
          </cell>
          <cell r="B1423" t="str">
            <v>INTRODUCER SHEATH PINNACLE 6 FR.</v>
          </cell>
          <cell r="C1423" t="str">
            <v>CENTRAL SUPPLY</v>
          </cell>
          <cell r="E1423">
            <v>131.68</v>
          </cell>
        </row>
        <row r="1424">
          <cell r="A1424">
            <v>44710940</v>
          </cell>
          <cell r="B1424" t="str">
            <v>DEVICE INFLATION ENCORE 26</v>
          </cell>
          <cell r="C1424" t="str">
            <v>CENTRAL SUPPLY</v>
          </cell>
          <cell r="E1424">
            <v>437.05</v>
          </cell>
        </row>
        <row r="1425">
          <cell r="A1425">
            <v>44710968</v>
          </cell>
          <cell r="B1425" t="str">
            <v>DEVICE-SOFT TISS ATTCHM</v>
          </cell>
          <cell r="C1425" t="str">
            <v>CENTRAL SUPPLY</v>
          </cell>
          <cell r="E1425">
            <v>2131.9899999999998</v>
          </cell>
        </row>
        <row r="1426">
          <cell r="A1426">
            <v>44710984</v>
          </cell>
          <cell r="B1426" t="str">
            <v>SCREW-THREADED PARTIAL</v>
          </cell>
          <cell r="C1426" t="str">
            <v>CENTRAL SUPPLY</v>
          </cell>
          <cell r="E1426">
            <v>254.94</v>
          </cell>
        </row>
        <row r="1427">
          <cell r="A1427">
            <v>44711016</v>
          </cell>
          <cell r="B1427" t="str">
            <v>IMPLANT-TOE FLEX HINGE</v>
          </cell>
          <cell r="C1427" t="str">
            <v>CENTRAL SUPPLY</v>
          </cell>
          <cell r="E1427">
            <v>1830.82</v>
          </cell>
        </row>
        <row r="1428">
          <cell r="A1428">
            <v>44711024</v>
          </cell>
          <cell r="B1428" t="str">
            <v>SCREW-BONE MNI ACUTRAK</v>
          </cell>
          <cell r="C1428" t="str">
            <v>CENTRAL SUPPLY</v>
          </cell>
          <cell r="E1428">
            <v>1225.69</v>
          </cell>
        </row>
        <row r="1429">
          <cell r="A1429">
            <v>44711040</v>
          </cell>
          <cell r="B1429" t="str">
            <v>BALL JURGAN PIM</v>
          </cell>
          <cell r="C1429" t="str">
            <v>CENTRAL SUPPLY</v>
          </cell>
          <cell r="E1429">
            <v>60.23</v>
          </cell>
        </row>
        <row r="1430">
          <cell r="A1430">
            <v>44711057</v>
          </cell>
          <cell r="B1430" t="str">
            <v>INJECTOR VARICES DISP</v>
          </cell>
          <cell r="C1430" t="str">
            <v>CENTRAL SUPPLY</v>
          </cell>
          <cell r="E1430">
            <v>113.46</v>
          </cell>
        </row>
        <row r="1431">
          <cell r="A1431">
            <v>44711099</v>
          </cell>
          <cell r="B1431" t="str">
            <v>SNARE WIRE LOOP</v>
          </cell>
          <cell r="C1431" t="str">
            <v>CENTRAL SUPPLY</v>
          </cell>
          <cell r="E1431">
            <v>292.76</v>
          </cell>
        </row>
        <row r="1432">
          <cell r="A1432">
            <v>44720371</v>
          </cell>
          <cell r="B1432" t="str">
            <v>CATH-ANGIO</v>
          </cell>
          <cell r="C1432" t="str">
            <v>CENTRAL SUPPLY</v>
          </cell>
          <cell r="E1432">
            <v>595.14</v>
          </cell>
        </row>
        <row r="1433">
          <cell r="A1433">
            <v>44720413</v>
          </cell>
          <cell r="B1433" t="str">
            <v>SPLINT-KNEE 22IN POST-O</v>
          </cell>
          <cell r="C1433" t="str">
            <v>CENTRAL SUPPLY</v>
          </cell>
          <cell r="E1433">
            <v>135.88</v>
          </cell>
        </row>
        <row r="1434">
          <cell r="A1434">
            <v>44720470</v>
          </cell>
          <cell r="B1434" t="str">
            <v>NEEDLE-BIOPSY</v>
          </cell>
          <cell r="C1434" t="str">
            <v>CENTRAL SUPPLY</v>
          </cell>
          <cell r="E1434">
            <v>126.07</v>
          </cell>
        </row>
        <row r="1435">
          <cell r="A1435">
            <v>44720546</v>
          </cell>
          <cell r="B1435" t="str">
            <v>STAPLER-SKIN</v>
          </cell>
          <cell r="C1435" t="str">
            <v>CENTRAL SUPPLY</v>
          </cell>
          <cell r="E1435">
            <v>105.06</v>
          </cell>
        </row>
        <row r="1436">
          <cell r="A1436">
            <v>44720785</v>
          </cell>
          <cell r="B1436" t="str">
            <v>STAPLE-REMOVER SKIN</v>
          </cell>
          <cell r="C1436" t="str">
            <v>CENTRAL SUPPLY</v>
          </cell>
          <cell r="E1436">
            <v>63.03</v>
          </cell>
        </row>
        <row r="1437">
          <cell r="A1437">
            <v>44720892</v>
          </cell>
          <cell r="B1437" t="str">
            <v>SUTURE-STATAK</v>
          </cell>
          <cell r="C1437" t="str">
            <v>CENTRAL SUPPLY</v>
          </cell>
          <cell r="E1437">
            <v>567.32000000000005</v>
          </cell>
        </row>
        <row r="1438">
          <cell r="A1438">
            <v>44720900</v>
          </cell>
          <cell r="B1438" t="str">
            <v>SURGINEEDLE 120MM</v>
          </cell>
          <cell r="C1438" t="str">
            <v>CENTRAL SUPPLY</v>
          </cell>
          <cell r="E1438">
            <v>161.09</v>
          </cell>
        </row>
        <row r="1439">
          <cell r="A1439">
            <v>44720942</v>
          </cell>
          <cell r="B1439" t="str">
            <v>NEEDLE-SPINAL 27/25G</v>
          </cell>
          <cell r="C1439" t="str">
            <v>CENTRAL SUPPLY</v>
          </cell>
          <cell r="E1439">
            <v>77.05</v>
          </cell>
        </row>
        <row r="1440">
          <cell r="A1440">
            <v>44721007</v>
          </cell>
          <cell r="B1440" t="str">
            <v>SUTURE-SURGITIE</v>
          </cell>
          <cell r="C1440" t="str">
            <v>CENTRAL SUPPLY</v>
          </cell>
          <cell r="E1440">
            <v>61.94</v>
          </cell>
        </row>
        <row r="1441">
          <cell r="A1441">
            <v>44730776</v>
          </cell>
          <cell r="B1441" t="str">
            <v>SPLINT-KNEE 19IN POST-O</v>
          </cell>
          <cell r="C1441" t="str">
            <v>CENTRAL SUPPLY</v>
          </cell>
          <cell r="E1441">
            <v>121.86</v>
          </cell>
        </row>
        <row r="1442">
          <cell r="A1442">
            <v>44731188</v>
          </cell>
          <cell r="B1442" t="str">
            <v>DRESSING-XEROFORM 1X8</v>
          </cell>
          <cell r="C1442" t="str">
            <v>CENTRAL SUPPLY</v>
          </cell>
          <cell r="E1442">
            <v>5.95</v>
          </cell>
        </row>
        <row r="1443">
          <cell r="A1443">
            <v>44740031</v>
          </cell>
          <cell r="B1443" t="str">
            <v>O2HR 1ST HOUR ER</v>
          </cell>
          <cell r="C1443" t="str">
            <v>CENTRAL SUPPLY</v>
          </cell>
          <cell r="E1443">
            <v>25.47</v>
          </cell>
        </row>
        <row r="1444">
          <cell r="A1444">
            <v>44740049</v>
          </cell>
          <cell r="B1444" t="str">
            <v>O2/HR AFTER 1ST HOUR</v>
          </cell>
          <cell r="C1444" t="str">
            <v>CENTRAL SUPPLY</v>
          </cell>
          <cell r="E1444">
            <v>11.47</v>
          </cell>
        </row>
        <row r="1445">
          <cell r="A1445">
            <v>44740148</v>
          </cell>
          <cell r="B1445" t="str">
            <v>ENDO CATCH 173050</v>
          </cell>
          <cell r="C1445" t="str">
            <v>CENTRAL SUPPLY</v>
          </cell>
          <cell r="E1445">
            <v>621.95000000000005</v>
          </cell>
        </row>
        <row r="1446">
          <cell r="A1446">
            <v>44740288</v>
          </cell>
          <cell r="B1446" t="str">
            <v>BASIC PLATE</v>
          </cell>
          <cell r="C1446" t="str">
            <v>CENTRAL SUPPLY</v>
          </cell>
          <cell r="E1446">
            <v>477.67</v>
          </cell>
        </row>
        <row r="1447">
          <cell r="A1447">
            <v>44749982</v>
          </cell>
          <cell r="B1447" t="str">
            <v>SPLINT-THERMA ALL SIZES</v>
          </cell>
          <cell r="C1447" t="str">
            <v>CENTRAL SUPPLY</v>
          </cell>
          <cell r="E1447">
            <v>81.25</v>
          </cell>
        </row>
        <row r="1448">
          <cell r="A1448">
            <v>44749990</v>
          </cell>
          <cell r="B1448" t="str">
            <v>SPLINT-AIRWAY D.II</v>
          </cell>
          <cell r="C1448" t="str">
            <v>CENTRAL SUPPLY</v>
          </cell>
          <cell r="E1448">
            <v>116.27</v>
          </cell>
        </row>
        <row r="1449">
          <cell r="A1449">
            <v>44750006</v>
          </cell>
          <cell r="B1449" t="str">
            <v>NEEDLE NON CORING</v>
          </cell>
          <cell r="C1449" t="str">
            <v>CENTRAL SUPPLY</v>
          </cell>
          <cell r="E1449">
            <v>48.42</v>
          </cell>
        </row>
        <row r="1450">
          <cell r="A1450">
            <v>44750097</v>
          </cell>
          <cell r="B1450" t="str">
            <v>CENTRASIL CVP</v>
          </cell>
          <cell r="C1450" t="str">
            <v>CENTRAL SUPPLY</v>
          </cell>
          <cell r="E1450">
            <v>103.12</v>
          </cell>
        </row>
        <row r="1451">
          <cell r="A1451">
            <v>44750246</v>
          </cell>
          <cell r="B1451" t="str">
            <v>SHUNT-LAVENN TYPE</v>
          </cell>
          <cell r="C1451" t="str">
            <v>CENTRAL SUPPLY</v>
          </cell>
          <cell r="E1451">
            <v>700.39</v>
          </cell>
        </row>
        <row r="1452">
          <cell r="A1452">
            <v>44750444</v>
          </cell>
          <cell r="B1452" t="str">
            <v>SPLINT-TIB-FIB THIGH</v>
          </cell>
          <cell r="C1452" t="str">
            <v>CENTRAL SUPPLY</v>
          </cell>
          <cell r="E1452">
            <v>239.54</v>
          </cell>
        </row>
        <row r="1453">
          <cell r="A1453">
            <v>44750469</v>
          </cell>
          <cell r="B1453" t="str">
            <v>CLIP-RANEY PK/10</v>
          </cell>
          <cell r="C1453" t="str">
            <v>CENTRAL SUPPLY</v>
          </cell>
          <cell r="E1453">
            <v>63.03</v>
          </cell>
        </row>
        <row r="1454">
          <cell r="A1454">
            <v>44750691</v>
          </cell>
          <cell r="B1454" t="str">
            <v>WAX-BONE/PER TUBE</v>
          </cell>
          <cell r="C1454" t="str">
            <v>CENTRAL SUPPLY</v>
          </cell>
          <cell r="E1454">
            <v>36.409999999999997</v>
          </cell>
        </row>
        <row r="1455">
          <cell r="A1455">
            <v>44750717</v>
          </cell>
          <cell r="B1455" t="str">
            <v>CATH-EMBOL CARDIAC 80</v>
          </cell>
          <cell r="C1455" t="str">
            <v>CENTRAL SUPPLY</v>
          </cell>
          <cell r="E1455">
            <v>281.56</v>
          </cell>
        </row>
        <row r="1456">
          <cell r="A1456">
            <v>44750972</v>
          </cell>
          <cell r="B1456" t="str">
            <v>ET TUBE</v>
          </cell>
          <cell r="C1456" t="str">
            <v>CENTRAL SUPPLY</v>
          </cell>
          <cell r="E1456">
            <v>39.22</v>
          </cell>
        </row>
        <row r="1457">
          <cell r="A1457">
            <v>44751251</v>
          </cell>
          <cell r="B1457" t="str">
            <v>CEMENT-RESTRICTOR</v>
          </cell>
          <cell r="C1457" t="str">
            <v>CENTRAL SUPPLY</v>
          </cell>
          <cell r="E1457">
            <v>444.05</v>
          </cell>
        </row>
        <row r="1458">
          <cell r="A1458">
            <v>44751269</v>
          </cell>
          <cell r="B1458" t="str">
            <v>WIRE-STEEL</v>
          </cell>
          <cell r="C1458" t="str">
            <v>CENTRAL SUPPLY</v>
          </cell>
          <cell r="E1458">
            <v>28.01</v>
          </cell>
        </row>
        <row r="1459">
          <cell r="A1459">
            <v>44751442</v>
          </cell>
          <cell r="B1459" t="str">
            <v>CATH-URETERAL WHSTL TIP</v>
          </cell>
          <cell r="C1459" t="str">
            <v>CENTRAL SUPPLY</v>
          </cell>
          <cell r="E1459">
            <v>63.63</v>
          </cell>
        </row>
        <row r="1460">
          <cell r="A1460">
            <v>44751459</v>
          </cell>
          <cell r="B1460" t="str">
            <v>TUBE-CHEST</v>
          </cell>
          <cell r="C1460" t="str">
            <v>CENTRAL SUPPLY</v>
          </cell>
          <cell r="E1460">
            <v>126.07</v>
          </cell>
        </row>
        <row r="1461">
          <cell r="A1461">
            <v>44751475</v>
          </cell>
          <cell r="B1461" t="str">
            <v>DISSECTORS CODMAN</v>
          </cell>
          <cell r="C1461" t="str">
            <v>CENTRAL SUPPLY</v>
          </cell>
          <cell r="E1461">
            <v>21.01</v>
          </cell>
        </row>
        <row r="1462">
          <cell r="A1462">
            <v>44751491</v>
          </cell>
          <cell r="B1462" t="str">
            <v>DRAIN-PENROSE</v>
          </cell>
          <cell r="C1462" t="str">
            <v>CENTRAL SUPPLY</v>
          </cell>
          <cell r="E1462">
            <v>5.6</v>
          </cell>
        </row>
        <row r="1463">
          <cell r="A1463">
            <v>44751509</v>
          </cell>
          <cell r="B1463" t="str">
            <v>DRAIN-T-TUBES</v>
          </cell>
          <cell r="C1463" t="str">
            <v>CENTRAL SUPPLY</v>
          </cell>
          <cell r="E1463">
            <v>79.84</v>
          </cell>
        </row>
        <row r="1464">
          <cell r="A1464">
            <v>44751517</v>
          </cell>
          <cell r="B1464" t="str">
            <v>BALLOON-FOGARTY CATH</v>
          </cell>
          <cell r="C1464" t="str">
            <v>CENTRAL SUPPLY</v>
          </cell>
          <cell r="E1464">
            <v>357.1</v>
          </cell>
        </row>
        <row r="1465">
          <cell r="A1465">
            <v>44751640</v>
          </cell>
          <cell r="B1465" t="str">
            <v>PINS-STEINMEN</v>
          </cell>
          <cell r="C1465" t="str">
            <v>CENTRAL SUPPLY</v>
          </cell>
          <cell r="E1465">
            <v>88.25</v>
          </cell>
        </row>
        <row r="1466">
          <cell r="A1466">
            <v>44751657</v>
          </cell>
          <cell r="B1466" t="str">
            <v>CLIP-HEMO CARTRIDGE</v>
          </cell>
          <cell r="C1466" t="str">
            <v>CENTRAL SUPPLY</v>
          </cell>
          <cell r="E1466">
            <v>109.26</v>
          </cell>
        </row>
        <row r="1467">
          <cell r="A1467">
            <v>44751772</v>
          </cell>
          <cell r="B1467" t="str">
            <v>CAST-ARM LARGE</v>
          </cell>
          <cell r="C1467" t="str">
            <v>CENTRAL SUPPLY</v>
          </cell>
          <cell r="E1467">
            <v>123.26</v>
          </cell>
        </row>
        <row r="1468">
          <cell r="A1468">
            <v>44751806</v>
          </cell>
          <cell r="B1468" t="str">
            <v>CAST-LEG SMALL</v>
          </cell>
          <cell r="C1468" t="str">
            <v>CENTRAL SUPPLY</v>
          </cell>
          <cell r="E1468">
            <v>148.47999999999999</v>
          </cell>
        </row>
        <row r="1469">
          <cell r="A1469">
            <v>44751830</v>
          </cell>
          <cell r="B1469" t="str">
            <v>CAST-LEG LARGE</v>
          </cell>
          <cell r="C1469" t="str">
            <v>CENTRAL SUPPLY</v>
          </cell>
          <cell r="E1469">
            <v>204.51</v>
          </cell>
        </row>
        <row r="1470">
          <cell r="A1470">
            <v>44751889</v>
          </cell>
          <cell r="B1470" t="str">
            <v>VESSELOOPS</v>
          </cell>
          <cell r="C1470" t="str">
            <v>CENTRAL SUPPLY</v>
          </cell>
          <cell r="E1470">
            <v>11.94</v>
          </cell>
        </row>
        <row r="1471">
          <cell r="A1471">
            <v>44751939</v>
          </cell>
          <cell r="B1471" t="str">
            <v>TUBE-ANDERSON AN 10</v>
          </cell>
          <cell r="C1471" t="str">
            <v>CENTRAL SUPPLY</v>
          </cell>
          <cell r="E1471">
            <v>49.04</v>
          </cell>
        </row>
        <row r="1472">
          <cell r="A1472">
            <v>44752051</v>
          </cell>
          <cell r="B1472" t="str">
            <v>IMMOBILIZER-SHOULDER</v>
          </cell>
          <cell r="C1472" t="str">
            <v>CENTRAL SUPPLY</v>
          </cell>
          <cell r="E1472">
            <v>33.619999999999997</v>
          </cell>
        </row>
        <row r="1473">
          <cell r="A1473">
            <v>44752549</v>
          </cell>
          <cell r="B1473" t="str">
            <v>CAST-ARM SMALL</v>
          </cell>
          <cell r="C1473" t="str">
            <v>CENTRAL SUPPLY</v>
          </cell>
          <cell r="E1473">
            <v>81.25</v>
          </cell>
        </row>
        <row r="1474">
          <cell r="A1474">
            <v>44752572</v>
          </cell>
          <cell r="B1474" t="str">
            <v>KNEE-TOTAL REPLACEMENT</v>
          </cell>
          <cell r="C1474" t="str">
            <v>CENTRAL SUPPLY</v>
          </cell>
          <cell r="E1474">
            <v>30048.18</v>
          </cell>
        </row>
        <row r="1475">
          <cell r="A1475">
            <v>44752689</v>
          </cell>
          <cell r="B1475" t="str">
            <v>DRAIN-JACKSON PRATT</v>
          </cell>
          <cell r="C1475" t="str">
            <v>CENTRAL SUPPLY</v>
          </cell>
          <cell r="E1475">
            <v>105.06</v>
          </cell>
        </row>
        <row r="1476">
          <cell r="A1476">
            <v>44752929</v>
          </cell>
          <cell r="B1476" t="str">
            <v>PROLENE MESH MED</v>
          </cell>
          <cell r="C1476" t="str">
            <v>CENTRAL SUPPLY</v>
          </cell>
          <cell r="E1476">
            <v>490.28</v>
          </cell>
        </row>
        <row r="1477">
          <cell r="A1477">
            <v>44752937</v>
          </cell>
          <cell r="B1477" t="str">
            <v>PROLENE MESH LARGE</v>
          </cell>
          <cell r="C1477" t="str">
            <v>CENTRAL SUPPLY</v>
          </cell>
          <cell r="E1477">
            <v>748.02</v>
          </cell>
        </row>
        <row r="1478">
          <cell r="A1478">
            <v>44753174</v>
          </cell>
          <cell r="B1478" t="str">
            <v>LENS-INTRAOCULAR POSTERIOR</v>
          </cell>
          <cell r="C1478" t="str">
            <v>CENTRAL SUPPLY</v>
          </cell>
          <cell r="E1478">
            <v>630.36</v>
          </cell>
        </row>
        <row r="1479">
          <cell r="A1479">
            <v>44753265</v>
          </cell>
          <cell r="B1479" t="str">
            <v>CORNEA-HUMAN</v>
          </cell>
          <cell r="C1479" t="str">
            <v>CENTRAL SUPPLY</v>
          </cell>
          <cell r="E1479">
            <v>7240.77</v>
          </cell>
        </row>
        <row r="1480">
          <cell r="A1480">
            <v>44753273</v>
          </cell>
          <cell r="B1480" t="str">
            <v>SHUNT-DENVER</v>
          </cell>
          <cell r="C1480" t="str">
            <v>CENTRAL SUPPLY</v>
          </cell>
          <cell r="E1480">
            <v>1060.67</v>
          </cell>
        </row>
        <row r="1481">
          <cell r="A1481">
            <v>44753547</v>
          </cell>
          <cell r="B1481" t="str">
            <v>BLADE-TREPHINE</v>
          </cell>
          <cell r="C1481" t="str">
            <v>CENTRAL SUPPLY</v>
          </cell>
          <cell r="E1481">
            <v>245.43</v>
          </cell>
        </row>
        <row r="1482">
          <cell r="A1482">
            <v>44753588</v>
          </cell>
          <cell r="B1482" t="str">
            <v>BOOTIES-SURGICAL 1PK</v>
          </cell>
          <cell r="C1482" t="str">
            <v>CENTRAL SUPPLY</v>
          </cell>
          <cell r="E1482">
            <v>28.01</v>
          </cell>
        </row>
        <row r="1483">
          <cell r="A1483">
            <v>44753703</v>
          </cell>
          <cell r="B1483" t="str">
            <v>STONE RETRIEVER</v>
          </cell>
          <cell r="C1483" t="str">
            <v>CENTRAL SUPPLY</v>
          </cell>
          <cell r="E1483">
            <v>820.86</v>
          </cell>
        </row>
        <row r="1484">
          <cell r="A1484">
            <v>44753828</v>
          </cell>
          <cell r="B1484" t="str">
            <v>STONE BASKET</v>
          </cell>
          <cell r="C1484" t="str">
            <v>CENTRAL SUPPLY</v>
          </cell>
          <cell r="E1484">
            <v>428.63</v>
          </cell>
        </row>
        <row r="1485">
          <cell r="A1485">
            <v>44753836</v>
          </cell>
          <cell r="B1485" t="str">
            <v>PERFORATOR DISP</v>
          </cell>
          <cell r="C1485" t="str">
            <v>CENTRAL SUPPLY</v>
          </cell>
          <cell r="E1485">
            <v>474.86</v>
          </cell>
        </row>
        <row r="1486">
          <cell r="A1486">
            <v>44753894</v>
          </cell>
          <cell r="B1486" t="str">
            <v>STENT URO PIGTAIL</v>
          </cell>
          <cell r="C1486" t="str">
            <v>CENTRAL SUPPLY</v>
          </cell>
          <cell r="E1486">
            <v>837.67</v>
          </cell>
        </row>
        <row r="1487">
          <cell r="A1487">
            <v>44753984</v>
          </cell>
          <cell r="B1487" t="str">
            <v>RETAINER-VISCERA</v>
          </cell>
          <cell r="C1487" t="str">
            <v>CENTRAL SUPPLY</v>
          </cell>
          <cell r="E1487">
            <v>126.07</v>
          </cell>
        </row>
        <row r="1488">
          <cell r="A1488">
            <v>44754115</v>
          </cell>
          <cell r="B1488" t="str">
            <v>CEMENT FULL DOSE</v>
          </cell>
          <cell r="C1488" t="str">
            <v>CENTRAL SUPPLY</v>
          </cell>
          <cell r="E1488">
            <v>320.77999999999997</v>
          </cell>
        </row>
        <row r="1489">
          <cell r="A1489">
            <v>44754116</v>
          </cell>
          <cell r="B1489" t="str">
            <v>CEMENT BONE</v>
          </cell>
          <cell r="C1489" t="str">
            <v>CENTRAL SUPPLY</v>
          </cell>
          <cell r="E1489">
            <v>178.74</v>
          </cell>
        </row>
        <row r="1490">
          <cell r="A1490">
            <v>44754255</v>
          </cell>
          <cell r="B1490" t="str">
            <v>ARTHROSCOPE-BURR</v>
          </cell>
          <cell r="C1490" t="str">
            <v>CENTRAL SUPPLY</v>
          </cell>
          <cell r="E1490">
            <v>303.98</v>
          </cell>
        </row>
        <row r="1491">
          <cell r="A1491">
            <v>44754387</v>
          </cell>
          <cell r="B1491" t="str">
            <v>CUTTING LOOP</v>
          </cell>
          <cell r="C1491" t="str">
            <v>CENTRAL SUPPLY</v>
          </cell>
          <cell r="E1491">
            <v>236.72</v>
          </cell>
        </row>
        <row r="1492">
          <cell r="A1492">
            <v>44754487</v>
          </cell>
          <cell r="B1492" t="str">
            <v>TRAY-PERM CATH</v>
          </cell>
          <cell r="C1492" t="str">
            <v>CENTRAL SUPPLY</v>
          </cell>
          <cell r="E1492">
            <v>1270.5</v>
          </cell>
        </row>
        <row r="1493">
          <cell r="A1493">
            <v>44754511</v>
          </cell>
          <cell r="B1493" t="str">
            <v>SHEARS-ENDO DISP</v>
          </cell>
          <cell r="C1493" t="str">
            <v>CENTRAL SUPPLY</v>
          </cell>
          <cell r="E1493">
            <v>425.84</v>
          </cell>
        </row>
        <row r="1494">
          <cell r="A1494">
            <v>44754669</v>
          </cell>
          <cell r="B1494" t="str">
            <v>BLADE-STRYKER SAW</v>
          </cell>
          <cell r="C1494" t="str">
            <v>CENTRAL SUPPLY</v>
          </cell>
          <cell r="E1494">
            <v>271.75</v>
          </cell>
        </row>
        <row r="1495">
          <cell r="A1495">
            <v>44754677</v>
          </cell>
          <cell r="B1495" t="str">
            <v>ULTRATOME</v>
          </cell>
          <cell r="C1495" t="str">
            <v>CENTRAL SUPPLY</v>
          </cell>
          <cell r="E1495">
            <v>1106.6300000000001</v>
          </cell>
        </row>
        <row r="1496">
          <cell r="A1496">
            <v>44754685</v>
          </cell>
          <cell r="B1496" t="str">
            <v>CATH-BALLOON CHOLANGIO.</v>
          </cell>
          <cell r="C1496" t="str">
            <v>CENTRAL SUPPLY</v>
          </cell>
          <cell r="E1496">
            <v>375.41</v>
          </cell>
        </row>
        <row r="1497">
          <cell r="A1497">
            <v>44754743</v>
          </cell>
          <cell r="B1497" t="str">
            <v>TIP EYE ULTRA SONIC I/A</v>
          </cell>
          <cell r="C1497" t="str">
            <v>CENTRAL SUPPLY</v>
          </cell>
          <cell r="E1497">
            <v>334.79</v>
          </cell>
        </row>
        <row r="1498">
          <cell r="A1498">
            <v>44754750</v>
          </cell>
          <cell r="B1498" t="str">
            <v>KNIFE-EYE SLIT</v>
          </cell>
          <cell r="C1498" t="str">
            <v>CENTRAL SUPPLY</v>
          </cell>
          <cell r="E1498">
            <v>126.07</v>
          </cell>
        </row>
        <row r="1499">
          <cell r="A1499">
            <v>44754860</v>
          </cell>
          <cell r="B1499" t="str">
            <v>ALLOGRAFT PASTE 10 CC</v>
          </cell>
          <cell r="C1499" t="str">
            <v>CENTRAL SUPPLY</v>
          </cell>
          <cell r="E1499">
            <v>2867.39</v>
          </cell>
        </row>
        <row r="1500">
          <cell r="A1500">
            <v>44754870</v>
          </cell>
          <cell r="B1500" t="str">
            <v>TVT VAGINAL SLING DEVICE</v>
          </cell>
          <cell r="C1500" t="str">
            <v>CENTRAL SUPPLY</v>
          </cell>
          <cell r="E1500">
            <v>2204.83</v>
          </cell>
        </row>
        <row r="1501">
          <cell r="A1501">
            <v>44754909</v>
          </cell>
          <cell r="B1501" t="str">
            <v>TRAY-DUAL LUMEN CATH 40</v>
          </cell>
          <cell r="C1501" t="str">
            <v>CENTRAL SUPPLY</v>
          </cell>
          <cell r="E1501">
            <v>310.44</v>
          </cell>
        </row>
        <row r="1502">
          <cell r="A1502">
            <v>44754941</v>
          </cell>
          <cell r="B1502" t="str">
            <v>SUTURE RETRIEVER/PASSER</v>
          </cell>
          <cell r="C1502" t="str">
            <v>CENTRAL SUPPLY</v>
          </cell>
          <cell r="E1502">
            <v>226.93</v>
          </cell>
        </row>
        <row r="1503">
          <cell r="A1503">
            <v>44755005</v>
          </cell>
          <cell r="B1503" t="str">
            <v>TROCAR ENDOPATH 5MM</v>
          </cell>
          <cell r="C1503" t="str">
            <v>CENTRAL SUPPLY</v>
          </cell>
          <cell r="E1503">
            <v>343.19</v>
          </cell>
        </row>
        <row r="1504">
          <cell r="A1504">
            <v>44755013</v>
          </cell>
          <cell r="B1504" t="str">
            <v>TROCAR 10/11 MM</v>
          </cell>
          <cell r="C1504" t="str">
            <v>CENTRAL SUPPLY</v>
          </cell>
          <cell r="E1504">
            <v>393.62</v>
          </cell>
        </row>
        <row r="1505">
          <cell r="A1505">
            <v>44755070</v>
          </cell>
          <cell r="B1505" t="str">
            <v>GRASPER 5MM ENDO</v>
          </cell>
          <cell r="C1505" t="str">
            <v>CENTRAL SUPPLY</v>
          </cell>
          <cell r="E1505">
            <v>342.69</v>
          </cell>
        </row>
        <row r="1506">
          <cell r="A1506">
            <v>44755112</v>
          </cell>
          <cell r="B1506" t="str">
            <v>WIRE-GUIDE BENTON</v>
          </cell>
          <cell r="C1506" t="str">
            <v>CENTRAL SUPPLY</v>
          </cell>
          <cell r="E1506">
            <v>123.26</v>
          </cell>
        </row>
        <row r="1507">
          <cell r="A1507">
            <v>44755120</v>
          </cell>
          <cell r="B1507" t="str">
            <v>KIT-6FR PERC.SHEATH INT</v>
          </cell>
          <cell r="C1507" t="str">
            <v>CENTRAL SUPPLY</v>
          </cell>
          <cell r="E1507">
            <v>190.51</v>
          </cell>
        </row>
        <row r="1508">
          <cell r="A1508">
            <v>44755161</v>
          </cell>
          <cell r="B1508" t="str">
            <v>TUBE-INSUFFLATION</v>
          </cell>
          <cell r="C1508" t="str">
            <v>CENTRAL SUPPLY</v>
          </cell>
          <cell r="E1508">
            <v>110.66</v>
          </cell>
        </row>
        <row r="1509">
          <cell r="A1509">
            <v>44755294</v>
          </cell>
          <cell r="B1509" t="str">
            <v>STENT MARDIS 7X26 SET</v>
          </cell>
          <cell r="C1509" t="str">
            <v>CENTRAL SUPPLY</v>
          </cell>
          <cell r="E1509">
            <v>633.98</v>
          </cell>
        </row>
        <row r="1510">
          <cell r="A1510">
            <v>44755492</v>
          </cell>
          <cell r="B1510" t="str">
            <v>SHEAR COAGULATING LCS15</v>
          </cell>
          <cell r="C1510" t="str">
            <v>CENTRAL SUPPLY</v>
          </cell>
          <cell r="E1510">
            <v>1756.59</v>
          </cell>
        </row>
        <row r="1511">
          <cell r="A1511">
            <v>44755625</v>
          </cell>
          <cell r="B1511" t="str">
            <v>BARRIER ADHESION ABSORB</v>
          </cell>
          <cell r="C1511" t="str">
            <v>CENTRAL SUPPLY</v>
          </cell>
          <cell r="E1511">
            <v>825.06</v>
          </cell>
        </row>
        <row r="1512">
          <cell r="A1512">
            <v>44755668</v>
          </cell>
          <cell r="B1512" t="str">
            <v>FORCEP-BIPOLAR CUTTING</v>
          </cell>
          <cell r="C1512" t="str">
            <v>CENTRAL SUPPLY</v>
          </cell>
          <cell r="E1512">
            <v>1220.52</v>
          </cell>
        </row>
        <row r="1513">
          <cell r="A1513">
            <v>44760120</v>
          </cell>
          <cell r="B1513" t="str">
            <v>SLING-ARM S,M,L</v>
          </cell>
          <cell r="C1513" t="str">
            <v>CENTRAL SUPPLY</v>
          </cell>
          <cell r="E1513">
            <v>32.21</v>
          </cell>
        </row>
        <row r="1514">
          <cell r="A1514">
            <v>44760138</v>
          </cell>
          <cell r="B1514" t="str">
            <v>SPLINT-ARM</v>
          </cell>
          <cell r="C1514" t="str">
            <v>CENTRAL SUPPLY</v>
          </cell>
          <cell r="E1514">
            <v>77.05</v>
          </cell>
        </row>
        <row r="1515">
          <cell r="A1515">
            <v>44760237</v>
          </cell>
          <cell r="B1515" t="str">
            <v>PUMP-BREAST</v>
          </cell>
          <cell r="C1515" t="str">
            <v>CENTRAL SUPPLY</v>
          </cell>
          <cell r="E1515">
            <v>66.22</v>
          </cell>
        </row>
        <row r="1516">
          <cell r="A1516">
            <v>44760534</v>
          </cell>
          <cell r="B1516" t="str">
            <v>CRUTCHES-ADULT</v>
          </cell>
          <cell r="C1516" t="str">
            <v>CENTRAL SUPPLY</v>
          </cell>
          <cell r="E1516">
            <v>108.24</v>
          </cell>
        </row>
        <row r="1517">
          <cell r="A1517">
            <v>44760583</v>
          </cell>
          <cell r="B1517" t="str">
            <v>BAG-DRAINAGE CLOSED</v>
          </cell>
          <cell r="C1517" t="str">
            <v>CENTRAL SUPPLY</v>
          </cell>
          <cell r="E1517">
            <v>37.82</v>
          </cell>
        </row>
        <row r="1518">
          <cell r="A1518">
            <v>44760690</v>
          </cell>
          <cell r="B1518" t="str">
            <v>TUBE-FEEDING INFANT</v>
          </cell>
          <cell r="C1518" t="str">
            <v>CENTRAL SUPPLY</v>
          </cell>
          <cell r="E1518">
            <v>9.8000000000000007</v>
          </cell>
        </row>
        <row r="1519">
          <cell r="A1519">
            <v>44761615</v>
          </cell>
          <cell r="B1519" t="str">
            <v>IMMOBILIZER-WRIST</v>
          </cell>
          <cell r="C1519" t="str">
            <v>CENTRAL SUPPLY</v>
          </cell>
          <cell r="E1519">
            <v>85.45</v>
          </cell>
        </row>
        <row r="1520">
          <cell r="A1520">
            <v>44761631</v>
          </cell>
          <cell r="B1520" t="str">
            <v>SPLINT-TIB-FIB KNEE, ADULT (11 YRS +)</v>
          </cell>
          <cell r="C1520" t="str">
            <v>CENTRAL SUPPLY</v>
          </cell>
          <cell r="E1520">
            <v>138.66999999999999</v>
          </cell>
        </row>
        <row r="1521">
          <cell r="A1521">
            <v>44761672</v>
          </cell>
          <cell r="B1521" t="str">
            <v>SPLINT-ELBOW</v>
          </cell>
          <cell r="C1521" t="str">
            <v>CENTRAL SUPPLY</v>
          </cell>
          <cell r="E1521">
            <v>120.47</v>
          </cell>
        </row>
        <row r="1522">
          <cell r="A1522">
            <v>44761698</v>
          </cell>
          <cell r="B1522" t="str">
            <v>SPLINT-COLLES S,M,L</v>
          </cell>
          <cell r="C1522" t="str">
            <v>CENTRAL SUPPLY</v>
          </cell>
          <cell r="E1522">
            <v>56.03</v>
          </cell>
        </row>
        <row r="1523">
          <cell r="A1523">
            <v>44762175</v>
          </cell>
          <cell r="B1523" t="str">
            <v>TUBE-GASTRO INTESTINAL</v>
          </cell>
          <cell r="C1523" t="str">
            <v>CENTRAL SUPPLY</v>
          </cell>
          <cell r="E1523">
            <v>138.66999999999999</v>
          </cell>
        </row>
        <row r="1524">
          <cell r="A1524">
            <v>44762621</v>
          </cell>
          <cell r="B1524" t="str">
            <v>STRAP-CLAVICLE</v>
          </cell>
          <cell r="C1524" t="str">
            <v>CENTRAL SUPPLY</v>
          </cell>
          <cell r="E1524">
            <v>58.83</v>
          </cell>
        </row>
        <row r="1525">
          <cell r="A1525">
            <v>44762704</v>
          </cell>
          <cell r="B1525" t="str">
            <v>SPLINT-FINGER 3-4-6</v>
          </cell>
          <cell r="C1525" t="str">
            <v>CENTRAL SUPPLY</v>
          </cell>
          <cell r="E1525">
            <v>26.62</v>
          </cell>
        </row>
        <row r="1526">
          <cell r="A1526">
            <v>44762787</v>
          </cell>
          <cell r="B1526" t="str">
            <v>SUPPORT SCROTAL SMALL</v>
          </cell>
          <cell r="C1526" t="str">
            <v>CENTRAL SUPPLY</v>
          </cell>
          <cell r="E1526">
            <v>30</v>
          </cell>
        </row>
        <row r="1527">
          <cell r="A1527">
            <v>44763363</v>
          </cell>
          <cell r="B1527" t="str">
            <v>COLLAR-CERVICAL</v>
          </cell>
          <cell r="C1527" t="str">
            <v>CENTRAL SUPPLY</v>
          </cell>
          <cell r="E1527">
            <v>51.83</v>
          </cell>
        </row>
        <row r="1528">
          <cell r="A1528">
            <v>44763371</v>
          </cell>
          <cell r="B1528" t="str">
            <v>COLLAR-CERVICAL HARD</v>
          </cell>
          <cell r="C1528" t="str">
            <v>CENTRAL SUPPLY</v>
          </cell>
          <cell r="E1528">
            <v>152.68</v>
          </cell>
        </row>
        <row r="1529">
          <cell r="A1529">
            <v>44763538</v>
          </cell>
          <cell r="B1529" t="str">
            <v>SURGICEL 2X14</v>
          </cell>
          <cell r="C1529" t="str">
            <v>CENTRAL SUPPLY</v>
          </cell>
          <cell r="E1529">
            <v>58.43</v>
          </cell>
        </row>
        <row r="1530">
          <cell r="A1530">
            <v>44763561</v>
          </cell>
          <cell r="B1530" t="str">
            <v>WALKER</v>
          </cell>
          <cell r="C1530" t="str">
            <v>CENTRAL SUPPLY</v>
          </cell>
          <cell r="E1530">
            <v>210.13</v>
          </cell>
        </row>
        <row r="1531">
          <cell r="A1531">
            <v>44763710</v>
          </cell>
          <cell r="B1531" t="str">
            <v>THORAKLEX</v>
          </cell>
          <cell r="C1531" t="str">
            <v>CENTRAL SUPPLY</v>
          </cell>
          <cell r="E1531">
            <v>393.62</v>
          </cell>
        </row>
        <row r="1532">
          <cell r="A1532">
            <v>44764296</v>
          </cell>
          <cell r="B1532" t="str">
            <v>KIT-SKIN CREAM SWEEN</v>
          </cell>
          <cell r="C1532" t="str">
            <v>CENTRAL SUPPLY</v>
          </cell>
          <cell r="E1532">
            <v>126.07</v>
          </cell>
        </row>
        <row r="1533">
          <cell r="A1533">
            <v>44764882</v>
          </cell>
          <cell r="B1533" t="str">
            <v>BINDER-ABDOMINAL</v>
          </cell>
          <cell r="C1533" t="str">
            <v>CENTRAL SUPPLY</v>
          </cell>
          <cell r="E1533">
            <v>93.85</v>
          </cell>
        </row>
        <row r="1534">
          <cell r="A1534">
            <v>44764932</v>
          </cell>
          <cell r="B1534" t="str">
            <v>CATH-CHOLANGIOGRAM</v>
          </cell>
          <cell r="C1534" t="str">
            <v>CENTRAL SUPPLY</v>
          </cell>
          <cell r="E1534">
            <v>107.87</v>
          </cell>
        </row>
        <row r="1535">
          <cell r="A1535">
            <v>44766093</v>
          </cell>
          <cell r="B1535" t="str">
            <v>CATH-FOLEY CONT. IRR.</v>
          </cell>
          <cell r="C1535" t="str">
            <v>CENTRAL SUPPLY</v>
          </cell>
          <cell r="E1535">
            <v>81.25</v>
          </cell>
        </row>
        <row r="1536">
          <cell r="A1536">
            <v>44766101</v>
          </cell>
          <cell r="B1536" t="str">
            <v>BRACE-KNEE COOL I.R.O.N</v>
          </cell>
          <cell r="C1536" t="str">
            <v>CENTRAL SUPPLY</v>
          </cell>
          <cell r="E1536">
            <v>561.71</v>
          </cell>
        </row>
        <row r="1537">
          <cell r="A1537">
            <v>44766176</v>
          </cell>
          <cell r="B1537" t="str">
            <v>BRUSH-CYTOLOGY</v>
          </cell>
          <cell r="C1537" t="str">
            <v>CENTRAL SUPPLY</v>
          </cell>
          <cell r="E1537">
            <v>91.05</v>
          </cell>
        </row>
        <row r="1538">
          <cell r="A1538">
            <v>44766184</v>
          </cell>
          <cell r="B1538" t="str">
            <v>ADAPTER-SWIVEL POST</v>
          </cell>
          <cell r="C1538" t="str">
            <v>CENTRAL SUPPLY</v>
          </cell>
          <cell r="E1538">
            <v>18.899999999999999</v>
          </cell>
        </row>
        <row r="1539">
          <cell r="A1539">
            <v>44766341</v>
          </cell>
          <cell r="B1539" t="str">
            <v>SPLINT-WRIST ELASTIC</v>
          </cell>
          <cell r="C1539" t="str">
            <v>CENTRAL SUPPLY</v>
          </cell>
          <cell r="E1539">
            <v>81.25</v>
          </cell>
        </row>
        <row r="1540">
          <cell r="A1540">
            <v>44766457</v>
          </cell>
          <cell r="B1540" t="str">
            <v>KIT-ARTERIAL LINE</v>
          </cell>
          <cell r="C1540" t="str">
            <v>CENTRAL SUPPLY</v>
          </cell>
          <cell r="E1540">
            <v>114.86</v>
          </cell>
        </row>
        <row r="1541">
          <cell r="A1541">
            <v>44766622</v>
          </cell>
          <cell r="B1541" t="str">
            <v>KIT-ARTERIAL LINE/RADI</v>
          </cell>
          <cell r="C1541" t="str">
            <v>CENTRAL SUPPLY</v>
          </cell>
          <cell r="E1541">
            <v>61.64</v>
          </cell>
        </row>
        <row r="1542">
          <cell r="A1542">
            <v>44766713</v>
          </cell>
          <cell r="B1542" t="str">
            <v>SEAT-TOILET ELEVATED</v>
          </cell>
          <cell r="C1542" t="str">
            <v>CENTRAL SUPPLY</v>
          </cell>
          <cell r="E1542">
            <v>159.18</v>
          </cell>
        </row>
        <row r="1543">
          <cell r="A1543">
            <v>44766985</v>
          </cell>
          <cell r="B1543" t="str">
            <v>PACEMAKER - SINGLE CHAMBER</v>
          </cell>
          <cell r="C1543" t="str">
            <v>CENTRAL SUPPLY</v>
          </cell>
          <cell r="E1543">
            <v>20634.79</v>
          </cell>
        </row>
        <row r="1544">
          <cell r="A1544">
            <v>44766986</v>
          </cell>
          <cell r="B1544" t="str">
            <v>PACEMAKER - DUAL CHAMBER</v>
          </cell>
          <cell r="C1544" t="str">
            <v>CENTRAL SUPPLY</v>
          </cell>
          <cell r="E1544">
            <v>25708.21</v>
          </cell>
        </row>
        <row r="1545">
          <cell r="A1545">
            <v>44766994</v>
          </cell>
          <cell r="B1545" t="str">
            <v>PACEMAKER-LEAD</v>
          </cell>
          <cell r="C1545" t="str">
            <v>CENTRAL SUPPLY</v>
          </cell>
          <cell r="E1545">
            <v>2823.22</v>
          </cell>
        </row>
        <row r="1546">
          <cell r="A1546">
            <v>44767208</v>
          </cell>
          <cell r="B1546" t="str">
            <v>CATH-MULTI LUMEN CNTL V</v>
          </cell>
          <cell r="C1546" t="str">
            <v>CENTRAL SUPPLY</v>
          </cell>
          <cell r="E1546">
            <v>159.69</v>
          </cell>
        </row>
        <row r="1547">
          <cell r="A1547">
            <v>44767273</v>
          </cell>
          <cell r="B1547" t="str">
            <v>CATH-PACING VENACAVA</v>
          </cell>
          <cell r="C1547" t="str">
            <v>CENTRAL SUPPLY</v>
          </cell>
          <cell r="E1547">
            <v>414.63</v>
          </cell>
        </row>
        <row r="1548">
          <cell r="A1548">
            <v>44767372</v>
          </cell>
          <cell r="B1548" t="str">
            <v>SLING-ARM IMMOBLIZER</v>
          </cell>
          <cell r="C1548" t="str">
            <v>CENTRAL SUPPLY</v>
          </cell>
          <cell r="E1548">
            <v>54.63</v>
          </cell>
        </row>
        <row r="1549">
          <cell r="A1549">
            <v>44767406</v>
          </cell>
          <cell r="B1549" t="str">
            <v>TRACTION BOOT-BUCKS</v>
          </cell>
          <cell r="C1549" t="str">
            <v>CENTRAL SUPPLY</v>
          </cell>
          <cell r="E1549">
            <v>145.68</v>
          </cell>
        </row>
        <row r="1550">
          <cell r="A1550">
            <v>44767489</v>
          </cell>
          <cell r="B1550" t="str">
            <v>BLADE-BEAVER #69</v>
          </cell>
          <cell r="C1550" t="str">
            <v>CENTRAL SUPPLY</v>
          </cell>
          <cell r="E1550">
            <v>44.1</v>
          </cell>
        </row>
        <row r="1551">
          <cell r="A1551">
            <v>44767869</v>
          </cell>
          <cell r="B1551" t="str">
            <v>LENS-MORGAN THERAPEUTIC</v>
          </cell>
          <cell r="C1551" t="str">
            <v>CENTRAL SUPPLY</v>
          </cell>
          <cell r="E1551">
            <v>151.28</v>
          </cell>
        </row>
        <row r="1552">
          <cell r="A1552">
            <v>44767919</v>
          </cell>
          <cell r="B1552" t="str">
            <v>SLING-&amp;-SWATH</v>
          </cell>
          <cell r="C1552" t="str">
            <v>CENTRAL SUPPLY</v>
          </cell>
          <cell r="E1552">
            <v>61.64</v>
          </cell>
        </row>
        <row r="1553">
          <cell r="A1553">
            <v>44768313</v>
          </cell>
          <cell r="B1553" t="str">
            <v>CRUTCHES-CHILD</v>
          </cell>
          <cell r="C1553" t="str">
            <v>CENTRAL SUPPLY</v>
          </cell>
          <cell r="E1553">
            <v>115.89</v>
          </cell>
        </row>
        <row r="1554">
          <cell r="A1554">
            <v>44768339</v>
          </cell>
          <cell r="B1554" t="str">
            <v>PASTE-PREMIUM</v>
          </cell>
          <cell r="C1554" t="str">
            <v>CENTRAL SUPPLY</v>
          </cell>
          <cell r="E1554">
            <v>64.430000000000007</v>
          </cell>
        </row>
        <row r="1555">
          <cell r="A1555">
            <v>44768388</v>
          </cell>
          <cell r="B1555" t="str">
            <v>CLSTMY-UROSTOMY W/FLNG</v>
          </cell>
          <cell r="C1555" t="str">
            <v>CENTRAL SUPPLY</v>
          </cell>
          <cell r="E1555">
            <v>26.62</v>
          </cell>
        </row>
        <row r="1556">
          <cell r="A1556">
            <v>44768511</v>
          </cell>
          <cell r="B1556" t="str">
            <v>WHEELS-WALKER PR.</v>
          </cell>
          <cell r="C1556" t="str">
            <v>CENTRAL SUPPLY</v>
          </cell>
          <cell r="E1556">
            <v>35.659999999999997</v>
          </cell>
        </row>
        <row r="1557">
          <cell r="A1557">
            <v>44768883</v>
          </cell>
          <cell r="B1557" t="str">
            <v>INTRODUCER PERM LEAD</v>
          </cell>
          <cell r="C1557" t="str">
            <v>CENTRAL SUPPLY</v>
          </cell>
          <cell r="E1557">
            <v>256.33999999999997</v>
          </cell>
        </row>
        <row r="1558">
          <cell r="A1558">
            <v>44768909</v>
          </cell>
          <cell r="B1558" t="str">
            <v>SPLINT-FINGER VENT EA</v>
          </cell>
          <cell r="C1558" t="str">
            <v>CENTRAL SUPPLY</v>
          </cell>
          <cell r="E1558">
            <v>9.8000000000000007</v>
          </cell>
        </row>
        <row r="1559">
          <cell r="A1559">
            <v>44769113</v>
          </cell>
          <cell r="B1559" t="str">
            <v>TUBE-PAPARELLA</v>
          </cell>
          <cell r="C1559" t="str">
            <v>CENTRAL SUPPLY</v>
          </cell>
          <cell r="E1559">
            <v>75.64</v>
          </cell>
        </row>
        <row r="1560">
          <cell r="A1560">
            <v>44769121</v>
          </cell>
          <cell r="B1560" t="str">
            <v>BRACE-ANKLE</v>
          </cell>
          <cell r="C1560" t="str">
            <v>CENTRAL SUPPLY</v>
          </cell>
          <cell r="E1560">
            <v>128.88</v>
          </cell>
        </row>
        <row r="1561">
          <cell r="A1561">
            <v>44769162</v>
          </cell>
          <cell r="B1561" t="str">
            <v>GEL WOUND 3OZ</v>
          </cell>
          <cell r="C1561" t="str">
            <v>CENTRAL SUPPLY</v>
          </cell>
          <cell r="E1561">
            <v>117.66</v>
          </cell>
        </row>
        <row r="1562">
          <cell r="A1562">
            <v>44769246</v>
          </cell>
          <cell r="B1562" t="str">
            <v>TUBE RHINO TRACH</v>
          </cell>
          <cell r="C1562" t="str">
            <v>CENTRAL SUPPLY</v>
          </cell>
          <cell r="E1562">
            <v>521.09</v>
          </cell>
        </row>
        <row r="1563">
          <cell r="A1563">
            <v>44769360</v>
          </cell>
          <cell r="B1563" t="str">
            <v>DRAIN-RESERVOIR 1000ML</v>
          </cell>
          <cell r="C1563" t="str">
            <v>CENTRAL SUPPLY</v>
          </cell>
          <cell r="E1563">
            <v>152.68</v>
          </cell>
        </row>
        <row r="1564">
          <cell r="A1564">
            <v>44769402</v>
          </cell>
          <cell r="B1564" t="str">
            <v>FORCEP-GRASPING 3-PRONG</v>
          </cell>
          <cell r="C1564" t="str">
            <v>CENTRAL SUPPLY</v>
          </cell>
          <cell r="E1564">
            <v>284.25</v>
          </cell>
        </row>
        <row r="1565">
          <cell r="A1565">
            <v>44769436</v>
          </cell>
          <cell r="B1565" t="str">
            <v>SUCTION-VITAL VUE</v>
          </cell>
          <cell r="C1565" t="str">
            <v>CENTRAL SUPPLY</v>
          </cell>
          <cell r="E1565">
            <v>264.70999999999998</v>
          </cell>
        </row>
        <row r="1566">
          <cell r="A1566">
            <v>44769527</v>
          </cell>
          <cell r="B1566" t="str">
            <v>BAG-DECANTER</v>
          </cell>
          <cell r="C1566" t="str">
            <v>CENTRAL SUPPLY</v>
          </cell>
          <cell r="E1566">
            <v>11.13</v>
          </cell>
        </row>
        <row r="1567">
          <cell r="A1567">
            <v>44769568</v>
          </cell>
          <cell r="B1567" t="str">
            <v>TUBE-FLEXIFLO 14FR</v>
          </cell>
          <cell r="C1567" t="str">
            <v>CENTRAL SUPPLY</v>
          </cell>
          <cell r="E1567">
            <v>54.61</v>
          </cell>
        </row>
        <row r="1568">
          <cell r="A1568">
            <v>44769618</v>
          </cell>
          <cell r="B1568" t="str">
            <v>CATH-CYSTIC DUCT</v>
          </cell>
          <cell r="C1568" t="str">
            <v>CENTRAL SUPPLY</v>
          </cell>
          <cell r="E1568">
            <v>239.54</v>
          </cell>
        </row>
        <row r="1569">
          <cell r="A1569">
            <v>44769741</v>
          </cell>
          <cell r="B1569" t="str">
            <v>EXTRACTOR-BALLOON STONE</v>
          </cell>
          <cell r="C1569" t="str">
            <v>CENTRAL SUPPLY</v>
          </cell>
          <cell r="E1569">
            <v>530.9</v>
          </cell>
        </row>
        <row r="1570">
          <cell r="A1570">
            <v>44769758</v>
          </cell>
          <cell r="B1570" t="str">
            <v>FLAT WIRE BASKET</v>
          </cell>
          <cell r="C1570" t="str">
            <v>CENTRAL SUPPLY</v>
          </cell>
          <cell r="E1570">
            <v>577.99</v>
          </cell>
        </row>
        <row r="1571">
          <cell r="A1571">
            <v>44769782</v>
          </cell>
          <cell r="B1571" t="str">
            <v>TUBE-GASTROSTOMY 18-24F</v>
          </cell>
          <cell r="C1571" t="str">
            <v>CENTRAL SUPPLY</v>
          </cell>
          <cell r="E1571">
            <v>180.69</v>
          </cell>
        </row>
        <row r="1572">
          <cell r="A1572">
            <v>44769865</v>
          </cell>
          <cell r="B1572" t="str">
            <v>KIT TRU CLOSE THORACIC</v>
          </cell>
          <cell r="C1572" t="str">
            <v>CENTRAL SUPPLY</v>
          </cell>
          <cell r="E1572">
            <v>1109.42</v>
          </cell>
        </row>
        <row r="1573">
          <cell r="A1573">
            <v>44769873</v>
          </cell>
          <cell r="B1573" t="str">
            <v>TUBE-P.E.G. FEEDING</v>
          </cell>
          <cell r="C1573" t="str">
            <v>CENTRAL SUPPLY</v>
          </cell>
          <cell r="E1573">
            <v>1622.1</v>
          </cell>
        </row>
        <row r="1574">
          <cell r="A1574">
            <v>44770046</v>
          </cell>
          <cell r="B1574" t="str">
            <v>IRRIG. SYSTEM ENDO-FLO</v>
          </cell>
          <cell r="C1574" t="str">
            <v>CENTRAL SUPPLY</v>
          </cell>
          <cell r="E1574">
            <v>149.69</v>
          </cell>
        </row>
        <row r="1575">
          <cell r="A1575">
            <v>44770079</v>
          </cell>
          <cell r="B1575" t="str">
            <v>CATH-CV/GROSHONG 9.5FR.</v>
          </cell>
          <cell r="C1575" t="str">
            <v>CENTRAL SUPPLY</v>
          </cell>
          <cell r="E1575">
            <v>1514.25</v>
          </cell>
        </row>
        <row r="1576">
          <cell r="A1576">
            <v>44770210</v>
          </cell>
          <cell r="B1576" t="str">
            <v>TUBE-JEJUNAL FEED</v>
          </cell>
          <cell r="C1576" t="str">
            <v>CENTRAL SUPPLY</v>
          </cell>
          <cell r="E1576">
            <v>404.82</v>
          </cell>
        </row>
        <row r="1577">
          <cell r="A1577">
            <v>44770251</v>
          </cell>
          <cell r="B1577" t="str">
            <v>CANNULA-ERCP TAPR.TIP</v>
          </cell>
          <cell r="C1577" t="str">
            <v>CENTRAL SUPPLY</v>
          </cell>
          <cell r="E1577">
            <v>256.33999999999997</v>
          </cell>
        </row>
        <row r="1578">
          <cell r="A1578">
            <v>44770574</v>
          </cell>
          <cell r="B1578" t="str">
            <v>PIN-EXTERNAL FIXATION</v>
          </cell>
          <cell r="C1578" t="str">
            <v>CENTRAL SUPPLY</v>
          </cell>
          <cell r="E1578">
            <v>6637.87</v>
          </cell>
        </row>
        <row r="1579">
          <cell r="A1579">
            <v>44770673</v>
          </cell>
          <cell r="B1579" t="str">
            <v>CREAM-BAZA</v>
          </cell>
          <cell r="C1579" t="str">
            <v>CENTRAL SUPPLY</v>
          </cell>
          <cell r="E1579">
            <v>81.25</v>
          </cell>
        </row>
        <row r="1580">
          <cell r="A1580">
            <v>44770848</v>
          </cell>
          <cell r="B1580" t="str">
            <v>ELECTRODE LOOP/BALL</v>
          </cell>
          <cell r="C1580" t="str">
            <v>CENTRAL SUPPLY</v>
          </cell>
          <cell r="E1580">
            <v>53</v>
          </cell>
        </row>
        <row r="1581">
          <cell r="A1581">
            <v>44770871</v>
          </cell>
          <cell r="B1581" t="str">
            <v>CLIP APPLIER ROTAT.ENDO</v>
          </cell>
          <cell r="C1581" t="str">
            <v>CENTRAL SUPPLY</v>
          </cell>
          <cell r="E1581">
            <v>752.22</v>
          </cell>
        </row>
        <row r="1582">
          <cell r="A1582">
            <v>44770905</v>
          </cell>
          <cell r="B1582" t="str">
            <v>SURGICLIP S-90</v>
          </cell>
          <cell r="C1582" t="str">
            <v>CENTRAL SUPPLY</v>
          </cell>
          <cell r="E1582">
            <v>358.61</v>
          </cell>
        </row>
        <row r="1583">
          <cell r="A1583">
            <v>44770921</v>
          </cell>
          <cell r="B1583" t="str">
            <v>VALVE BIOPSY FOR SCOPES</v>
          </cell>
          <cell r="C1583" t="str">
            <v>CENTRAL SUPPLY</v>
          </cell>
          <cell r="E1583">
            <v>36.409999999999997</v>
          </cell>
        </row>
        <row r="1584">
          <cell r="A1584">
            <v>44770939</v>
          </cell>
          <cell r="B1584" t="str">
            <v>BAG-ENDO CATCH 10MM SPECIMEN</v>
          </cell>
          <cell r="C1584" t="str">
            <v>CENTRAL SUPPLY</v>
          </cell>
          <cell r="E1584">
            <v>345</v>
          </cell>
        </row>
        <row r="1585">
          <cell r="A1585">
            <v>44770954</v>
          </cell>
          <cell r="B1585" t="str">
            <v>MESH-MARLEX 10X14</v>
          </cell>
          <cell r="C1585" t="str">
            <v>CENTRAL SUPPLY</v>
          </cell>
          <cell r="E1585">
            <v>802.65</v>
          </cell>
        </row>
        <row r="1586">
          <cell r="A1586">
            <v>44771143</v>
          </cell>
          <cell r="B1586" t="str">
            <v>CATH-BALLOON DILATION 7</v>
          </cell>
          <cell r="C1586" t="str">
            <v>CENTRAL SUPPLY</v>
          </cell>
          <cell r="E1586">
            <v>596.73</v>
          </cell>
        </row>
        <row r="1587">
          <cell r="A1587">
            <v>44771150</v>
          </cell>
          <cell r="B1587" t="str">
            <v>CLIP-APPLIER MULT/ROT.E</v>
          </cell>
          <cell r="C1587" t="str">
            <v>CENTRAL SUPPLY</v>
          </cell>
          <cell r="E1587">
            <v>592.53</v>
          </cell>
        </row>
        <row r="1588">
          <cell r="A1588">
            <v>44771309</v>
          </cell>
          <cell r="B1588" t="str">
            <v>MESH-MERSILENE 12X12</v>
          </cell>
          <cell r="C1588" t="str">
            <v>CENTRAL SUPPLY</v>
          </cell>
          <cell r="E1588">
            <v>557.51</v>
          </cell>
        </row>
        <row r="1589">
          <cell r="A1589">
            <v>44771325</v>
          </cell>
          <cell r="B1589" t="str">
            <v>SHOE-SURGICAL POST-OP</v>
          </cell>
          <cell r="C1589" t="str">
            <v>CENTRAL SUPPLY</v>
          </cell>
          <cell r="E1589">
            <v>126.07</v>
          </cell>
        </row>
        <row r="1590">
          <cell r="A1590">
            <v>44771341</v>
          </cell>
          <cell r="B1590" t="str">
            <v>DRESSING-BIOPTCH-1"DISK</v>
          </cell>
          <cell r="C1590" t="str">
            <v>CENTRAL SUPPLY</v>
          </cell>
          <cell r="E1590">
            <v>61.64</v>
          </cell>
        </row>
        <row r="1591">
          <cell r="A1591">
            <v>44771382</v>
          </cell>
          <cell r="B1591" t="str">
            <v>CABLE SYS.DBL.SONGER</v>
          </cell>
          <cell r="C1591" t="str">
            <v>CENTRAL SUPPLY</v>
          </cell>
          <cell r="E1591">
            <v>660.39</v>
          </cell>
        </row>
        <row r="1592">
          <cell r="A1592">
            <v>44771432</v>
          </cell>
          <cell r="B1592" t="str">
            <v>BRACE-ANKLE GEL</v>
          </cell>
          <cell r="C1592" t="str">
            <v>CENTRAL SUPPLY</v>
          </cell>
          <cell r="E1592">
            <v>145.68</v>
          </cell>
        </row>
        <row r="1593">
          <cell r="A1593">
            <v>44771507</v>
          </cell>
          <cell r="B1593" t="str">
            <v>IMPLANT-ALLOGRAFT 5X12</v>
          </cell>
          <cell r="C1593" t="str">
            <v>CENTRAL SUPPLY</v>
          </cell>
          <cell r="E1593">
            <v>1382.26</v>
          </cell>
        </row>
        <row r="1594">
          <cell r="A1594">
            <v>44771515</v>
          </cell>
          <cell r="B1594" t="str">
            <v>GUIDEWIRE ZEBRA 035 STR</v>
          </cell>
          <cell r="C1594" t="str">
            <v>CENTRAL SUPPLY</v>
          </cell>
          <cell r="E1594">
            <v>649.96</v>
          </cell>
        </row>
        <row r="1595">
          <cell r="A1595">
            <v>44771523</v>
          </cell>
          <cell r="B1595" t="str">
            <v>CATH-BALLOON STONE RETR</v>
          </cell>
          <cell r="C1595" t="str">
            <v>CENTRAL SUPPLY</v>
          </cell>
          <cell r="E1595">
            <v>655.56</v>
          </cell>
        </row>
        <row r="1596">
          <cell r="A1596">
            <v>44771606</v>
          </cell>
          <cell r="B1596" t="str">
            <v>PIN STEINMAN THREADED</v>
          </cell>
          <cell r="C1596" t="str">
            <v>CENTRAL SUPPLY</v>
          </cell>
          <cell r="E1596">
            <v>119.06</v>
          </cell>
        </row>
        <row r="1597">
          <cell r="A1597">
            <v>44771614</v>
          </cell>
          <cell r="B1597" t="str">
            <v>SCREW-BONE SELF TAPPING</v>
          </cell>
          <cell r="C1597" t="str">
            <v>CENTRAL SUPPLY</v>
          </cell>
          <cell r="E1597">
            <v>54.77</v>
          </cell>
        </row>
        <row r="1598">
          <cell r="A1598">
            <v>44771648</v>
          </cell>
          <cell r="B1598" t="str">
            <v>CAP SEAL VP 5MM</v>
          </cell>
          <cell r="C1598" t="str">
            <v>CENTRAL SUPPLY</v>
          </cell>
          <cell r="E1598">
            <v>81.25</v>
          </cell>
        </row>
        <row r="1599">
          <cell r="A1599">
            <v>44771754</v>
          </cell>
          <cell r="B1599" t="str">
            <v>TUBE-REINFORCED E.T.</v>
          </cell>
          <cell r="C1599" t="str">
            <v>CENTRAL SUPPLY</v>
          </cell>
          <cell r="E1599">
            <v>158.29</v>
          </cell>
        </row>
        <row r="1600">
          <cell r="A1600">
            <v>44771986</v>
          </cell>
          <cell r="B1600" t="str">
            <v>SCREW-CANULTD ZMR SML</v>
          </cell>
          <cell r="C1600" t="str">
            <v>CENTRAL SUPPLY</v>
          </cell>
          <cell r="E1600">
            <v>192.3</v>
          </cell>
        </row>
        <row r="1601">
          <cell r="A1601">
            <v>44772083</v>
          </cell>
          <cell r="B1601" t="str">
            <v>CATH-TRILUMEN ACCUGUIDE</v>
          </cell>
          <cell r="C1601" t="str">
            <v>CENTRAL SUPPLY</v>
          </cell>
          <cell r="E1601">
            <v>466.46</v>
          </cell>
        </row>
        <row r="1602">
          <cell r="A1602">
            <v>44780623</v>
          </cell>
          <cell r="B1602" t="str">
            <v>TUBE-ENDOTRACEAL RAE</v>
          </cell>
          <cell r="C1602" t="str">
            <v>CENTRAL SUPPLY</v>
          </cell>
          <cell r="E1602">
            <v>72.849999999999994</v>
          </cell>
        </row>
        <row r="1603">
          <cell r="A1603">
            <v>44780664</v>
          </cell>
          <cell r="B1603" t="str">
            <v>MEDIPORT</v>
          </cell>
          <cell r="C1603" t="str">
            <v>CENTRAL SUPPLY</v>
          </cell>
          <cell r="E1603">
            <v>2188.02</v>
          </cell>
        </row>
        <row r="1604">
          <cell r="A1604">
            <v>44780706</v>
          </cell>
          <cell r="B1604" t="str">
            <v>STENT PERCOFEX 48</v>
          </cell>
          <cell r="C1604" t="str">
            <v>CENTRAL SUPPLY</v>
          </cell>
          <cell r="E1604">
            <v>564.51</v>
          </cell>
        </row>
        <row r="1605">
          <cell r="A1605">
            <v>44780722</v>
          </cell>
          <cell r="B1605" t="str">
            <v>BALLOON-DILATOR UROMAX</v>
          </cell>
          <cell r="C1605" t="str">
            <v>CENTRAL SUPPLY</v>
          </cell>
          <cell r="E1605">
            <v>1035.17</v>
          </cell>
        </row>
        <row r="1606">
          <cell r="A1606">
            <v>44780797</v>
          </cell>
          <cell r="B1606" t="str">
            <v>IRRIGATION CAP</v>
          </cell>
          <cell r="C1606" t="str">
            <v>CENTRAL SUPPLY</v>
          </cell>
          <cell r="E1606">
            <v>15.41</v>
          </cell>
        </row>
        <row r="1607">
          <cell r="A1607">
            <v>44780821</v>
          </cell>
          <cell r="B1607" t="str">
            <v>POST-FIXATION 4.5 MM</v>
          </cell>
          <cell r="C1607" t="str">
            <v>CENTRAL SUPPLY</v>
          </cell>
          <cell r="E1607">
            <v>483.26</v>
          </cell>
        </row>
        <row r="1608">
          <cell r="A1608">
            <v>44780839</v>
          </cell>
          <cell r="B1608" t="str">
            <v>BUTTON-FIXATION 17MM</v>
          </cell>
          <cell r="C1608" t="str">
            <v>CENTRAL SUPPLY</v>
          </cell>
          <cell r="E1608">
            <v>287.14999999999998</v>
          </cell>
        </row>
        <row r="1609">
          <cell r="A1609">
            <v>44780847</v>
          </cell>
          <cell r="B1609" t="str">
            <v>PIN-PASSING 2.7MM</v>
          </cell>
          <cell r="C1609" t="str">
            <v>CENTRAL SUPPLY</v>
          </cell>
          <cell r="E1609">
            <v>458.05</v>
          </cell>
        </row>
        <row r="1610">
          <cell r="A1610">
            <v>44780987</v>
          </cell>
          <cell r="B1610" t="str">
            <v>SHOE-EQUALIZER AIR WALK</v>
          </cell>
          <cell r="C1610" t="str">
            <v>CENTRAL SUPPLY</v>
          </cell>
          <cell r="E1610">
            <v>399.22</v>
          </cell>
        </row>
        <row r="1611">
          <cell r="A1611">
            <v>44790004</v>
          </cell>
          <cell r="B1611" t="str">
            <v>BLADE OSSICILLATING</v>
          </cell>
          <cell r="C1611" t="str">
            <v>CENTRAL SUPPLY</v>
          </cell>
          <cell r="E1611">
            <v>196.11</v>
          </cell>
        </row>
        <row r="1612">
          <cell r="A1612">
            <v>44790119</v>
          </cell>
          <cell r="B1612" t="str">
            <v>WIRE-GUIDE</v>
          </cell>
          <cell r="C1612" t="str">
            <v>CENTRAL SUPPLY</v>
          </cell>
          <cell r="E1612">
            <v>81.25</v>
          </cell>
        </row>
        <row r="1613">
          <cell r="A1613">
            <v>44799002</v>
          </cell>
          <cell r="B1613" t="str">
            <v>BLADE BEAVERE</v>
          </cell>
          <cell r="C1613" t="str">
            <v>CENTRAL SUPPLY</v>
          </cell>
          <cell r="E1613">
            <v>67.489999999999995</v>
          </cell>
        </row>
        <row r="1614">
          <cell r="A1614">
            <v>44799003</v>
          </cell>
          <cell r="B1614" t="str">
            <v>BLADE MUYRINGOTOMY</v>
          </cell>
          <cell r="C1614" t="str">
            <v>CENTRAL SUPPLY</v>
          </cell>
          <cell r="E1614">
            <v>25.21</v>
          </cell>
        </row>
        <row r="1615">
          <cell r="A1615">
            <v>44799005</v>
          </cell>
          <cell r="B1615" t="str">
            <v>BURR OPTHALMIC</v>
          </cell>
          <cell r="C1615" t="str">
            <v>CENTRAL SUPPLY</v>
          </cell>
          <cell r="E1615">
            <v>144.28</v>
          </cell>
        </row>
        <row r="1616">
          <cell r="A1616">
            <v>44799006</v>
          </cell>
          <cell r="B1616" t="str">
            <v>CATHETER</v>
          </cell>
          <cell r="C1616" t="str">
            <v>CENTRAL SUPPLY</v>
          </cell>
          <cell r="E1616">
            <v>53.24</v>
          </cell>
        </row>
        <row r="1617">
          <cell r="A1617">
            <v>44799008</v>
          </cell>
          <cell r="B1617" t="str">
            <v>GRAFT GORTEX</v>
          </cell>
          <cell r="C1617" t="str">
            <v>CENTRAL SUPPLY</v>
          </cell>
          <cell r="E1617">
            <v>2748.33</v>
          </cell>
        </row>
        <row r="1618">
          <cell r="A1618">
            <v>44799010</v>
          </cell>
          <cell r="B1618" t="str">
            <v>MINI FRAG SCREW</v>
          </cell>
          <cell r="C1618" t="str">
            <v>CENTRAL SUPPLY</v>
          </cell>
          <cell r="E1618">
            <v>119.06</v>
          </cell>
        </row>
        <row r="1619">
          <cell r="A1619">
            <v>44799011</v>
          </cell>
          <cell r="B1619" t="str">
            <v>MINI FRAG PLATE</v>
          </cell>
          <cell r="C1619" t="str">
            <v>CENTRAL SUPPLY</v>
          </cell>
          <cell r="E1619">
            <v>745.22</v>
          </cell>
        </row>
        <row r="1620">
          <cell r="A1620">
            <v>44799012</v>
          </cell>
          <cell r="B1620" t="str">
            <v>STOMAHEASIVE</v>
          </cell>
          <cell r="C1620" t="str">
            <v>CENTRAL SUPPLY</v>
          </cell>
          <cell r="E1620">
            <v>34.08</v>
          </cell>
        </row>
        <row r="1621">
          <cell r="A1621">
            <v>44799017</v>
          </cell>
          <cell r="B1621" t="str">
            <v>SUTURE</v>
          </cell>
          <cell r="C1621" t="str">
            <v>CENTRAL SUPPLY</v>
          </cell>
          <cell r="E1621">
            <v>58.83</v>
          </cell>
        </row>
        <row r="1622">
          <cell r="A1622">
            <v>44799018</v>
          </cell>
          <cell r="B1622" t="str">
            <v>AUTOSUTURE</v>
          </cell>
          <cell r="C1622" t="str">
            <v>CENTRAL SUPPLY</v>
          </cell>
          <cell r="E1622">
            <v>1417.59</v>
          </cell>
        </row>
        <row r="1623">
          <cell r="A1623">
            <v>44799019</v>
          </cell>
          <cell r="B1623" t="str">
            <v>TUBE TRACH</v>
          </cell>
          <cell r="C1623" t="str">
            <v>CENTRAL SUPPLY</v>
          </cell>
          <cell r="E1623">
            <v>298.37</v>
          </cell>
        </row>
        <row r="1624">
          <cell r="A1624">
            <v>44799020</v>
          </cell>
          <cell r="B1624" t="str">
            <v>MEDICATED DRESSING</v>
          </cell>
          <cell r="C1624" t="str">
            <v>CENTRAL SUPPLY</v>
          </cell>
          <cell r="E1624">
            <v>16.809999999999999</v>
          </cell>
        </row>
        <row r="1625">
          <cell r="A1625">
            <v>44799035</v>
          </cell>
          <cell r="B1625" t="str">
            <v>MORCELLATOR</v>
          </cell>
          <cell r="C1625" t="str">
            <v>CENTRAL SUPPLY</v>
          </cell>
          <cell r="E1625">
            <v>1774.78</v>
          </cell>
        </row>
        <row r="1626">
          <cell r="A1626">
            <v>44799040</v>
          </cell>
          <cell r="B1626" t="str">
            <v>KEY FREE PLATE</v>
          </cell>
          <cell r="C1626" t="str">
            <v>CENTRAL SUPPLY</v>
          </cell>
          <cell r="E1626">
            <v>1961.1</v>
          </cell>
        </row>
        <row r="1627">
          <cell r="A1627">
            <v>44799045</v>
          </cell>
          <cell r="B1627" t="str">
            <v>LAG SCREW</v>
          </cell>
          <cell r="C1627" t="str">
            <v>CENTRAL SUPPLY</v>
          </cell>
          <cell r="E1627">
            <v>853.07</v>
          </cell>
        </row>
        <row r="1628">
          <cell r="A1628">
            <v>44799050</v>
          </cell>
          <cell r="B1628" t="str">
            <v>DRILL BIT</v>
          </cell>
          <cell r="C1628" t="str">
            <v>CENTRAL SUPPLY</v>
          </cell>
          <cell r="E1628">
            <v>425.84</v>
          </cell>
        </row>
        <row r="1629">
          <cell r="A1629">
            <v>44799051</v>
          </cell>
          <cell r="B1629" t="str">
            <v>DORADO DILAT CATH 7X4</v>
          </cell>
          <cell r="C1629" t="str">
            <v>CENTRAL SUPPLY</v>
          </cell>
          <cell r="E1629">
            <v>666</v>
          </cell>
        </row>
        <row r="1630">
          <cell r="A1630">
            <v>44799052</v>
          </cell>
          <cell r="B1630" t="str">
            <v>DORADO DILAT CATH 10X4</v>
          </cell>
          <cell r="C1630" t="str">
            <v>CENTRAL SUPPLY</v>
          </cell>
          <cell r="E1630">
            <v>666</v>
          </cell>
        </row>
        <row r="1631">
          <cell r="A1631">
            <v>44799053</v>
          </cell>
          <cell r="B1631" t="str">
            <v>DORADO DILAT CATH 4X4</v>
          </cell>
          <cell r="C1631" t="str">
            <v>CENTRAL SUPPLY</v>
          </cell>
          <cell r="E1631">
            <v>666</v>
          </cell>
        </row>
        <row r="1632">
          <cell r="A1632">
            <v>44799054</v>
          </cell>
          <cell r="B1632" t="str">
            <v>DORADO DILAT CATH 6X4</v>
          </cell>
          <cell r="C1632" t="str">
            <v>CENTRAL SUPPLY</v>
          </cell>
          <cell r="E1632">
            <v>666</v>
          </cell>
        </row>
        <row r="1633">
          <cell r="A1633">
            <v>44799055</v>
          </cell>
          <cell r="B1633" t="str">
            <v>THREADED GUIDE PIN</v>
          </cell>
          <cell r="C1633" t="str">
            <v>CENTRAL SUPPLY</v>
          </cell>
          <cell r="E1633">
            <v>425.84</v>
          </cell>
        </row>
        <row r="1634">
          <cell r="A1634">
            <v>44799056</v>
          </cell>
          <cell r="B1634" t="str">
            <v>VENTRALIGHT ST 4X6</v>
          </cell>
          <cell r="C1634" t="str">
            <v>CENTRAL SUPPLY</v>
          </cell>
          <cell r="E1634">
            <v>1534.68</v>
          </cell>
        </row>
        <row r="1635">
          <cell r="A1635">
            <v>44799057</v>
          </cell>
          <cell r="B1635" t="str">
            <v>VENTRALIGHT ST 10X13</v>
          </cell>
          <cell r="C1635" t="str">
            <v>CENTRAL SUPPLY</v>
          </cell>
          <cell r="E1635">
            <v>4205.25</v>
          </cell>
        </row>
        <row r="1636">
          <cell r="A1636">
            <v>44799058</v>
          </cell>
          <cell r="B1636" t="str">
            <v>BONE PLUG 14MM</v>
          </cell>
          <cell r="C1636" t="str">
            <v>CENTRAL SUPPLY</v>
          </cell>
          <cell r="E1636">
            <v>1495</v>
          </cell>
        </row>
        <row r="1637">
          <cell r="A1637">
            <v>44799059</v>
          </cell>
          <cell r="B1637" t="str">
            <v>BONE DOWEL 14MM</v>
          </cell>
          <cell r="C1637" t="str">
            <v>CENTRAL SUPPLY</v>
          </cell>
          <cell r="E1637">
            <v>1417</v>
          </cell>
        </row>
        <row r="1638">
          <cell r="A1638">
            <v>44799060</v>
          </cell>
          <cell r="B1638" t="str">
            <v>CANC SCREW</v>
          </cell>
          <cell r="C1638" t="str">
            <v>CENTRAL SUPPLY</v>
          </cell>
          <cell r="E1638">
            <v>217.12</v>
          </cell>
        </row>
        <row r="1639">
          <cell r="A1639">
            <v>44799061</v>
          </cell>
          <cell r="B1639" t="str">
            <v>LEFT STANDARD 3 HOLE VOLAR PLATE</v>
          </cell>
          <cell r="C1639" t="str">
            <v>CENTRAL SUPPLY</v>
          </cell>
          <cell r="E1639">
            <v>2118.5</v>
          </cell>
        </row>
        <row r="1640">
          <cell r="A1640">
            <v>44799062</v>
          </cell>
          <cell r="B1640" t="str">
            <v>SCREW-CORTICAL 2.4MM NON LOCKING</v>
          </cell>
          <cell r="C1640" t="str">
            <v>CENTRAL SUPPLY</v>
          </cell>
          <cell r="E1640">
            <v>404.8</v>
          </cell>
        </row>
        <row r="1641">
          <cell r="A1641">
            <v>48781042</v>
          </cell>
          <cell r="B1641" t="str">
            <v>APLIGRAF PER SQ CM - APPLIED</v>
          </cell>
          <cell r="C1641" t="str">
            <v>CENTRAL SUPPLY</v>
          </cell>
          <cell r="E1641">
            <v>83.19</v>
          </cell>
        </row>
        <row r="1642">
          <cell r="A1642">
            <v>48781043</v>
          </cell>
          <cell r="B1642" t="str">
            <v>OASIS WOUND PER SQ CM - APPLIED</v>
          </cell>
          <cell r="C1642" t="str">
            <v>CENTRAL SUPPLY</v>
          </cell>
          <cell r="E1642">
            <v>9.36</v>
          </cell>
        </row>
        <row r="1643">
          <cell r="A1643">
            <v>48781045</v>
          </cell>
          <cell r="B1643" t="str">
            <v>DERMAGRAFT PER SQ CM - APPLIED</v>
          </cell>
          <cell r="C1643" t="str">
            <v>CENTRAL SUPPLY</v>
          </cell>
          <cell r="E1643">
            <v>95.83</v>
          </cell>
        </row>
        <row r="1644">
          <cell r="A1644">
            <v>40300022</v>
          </cell>
          <cell r="B1644" t="str">
            <v>(Z)GENETIC TEST NRSY-NWBN SCRN LAB</v>
          </cell>
          <cell r="C1644" t="str">
            <v>CLINICAL LABORATORY</v>
          </cell>
          <cell r="E1644">
            <v>0</v>
          </cell>
        </row>
        <row r="1645">
          <cell r="A1645">
            <v>40300030</v>
          </cell>
          <cell r="B1645" t="str">
            <v xml:space="preserve">NEWBORN SCREEN HDLG FEE </v>
          </cell>
          <cell r="C1645" t="str">
            <v>CLINICAL LABORATORY</v>
          </cell>
          <cell r="E1645">
            <v>7</v>
          </cell>
        </row>
        <row r="1646">
          <cell r="A1646">
            <v>45000001</v>
          </cell>
          <cell r="B1646" t="str">
            <v>QUD MICROSOMAL ANTIBODIES (EG. THYROID,LIVER,KIDNEY),EACH</v>
          </cell>
          <cell r="C1646" t="str">
            <v>CLINICAL LABORATORY</v>
          </cell>
          <cell r="E1646">
            <v>6.17</v>
          </cell>
        </row>
        <row r="1647">
          <cell r="A1647">
            <v>45000002</v>
          </cell>
          <cell r="B1647" t="str">
            <v>(C) ANCA SCREEN</v>
          </cell>
          <cell r="C1647" t="str">
            <v>CLINICAL LABORATORY</v>
          </cell>
          <cell r="E1647">
            <v>28.76</v>
          </cell>
        </row>
        <row r="1648">
          <cell r="A1648">
            <v>45000005</v>
          </cell>
          <cell r="B1648" t="str">
            <v xml:space="preserve">VANCOMYCIN </v>
          </cell>
          <cell r="C1648" t="str">
            <v>CLINICAL LABORATORY</v>
          </cell>
          <cell r="E1648">
            <v>168</v>
          </cell>
        </row>
        <row r="1649">
          <cell r="A1649">
            <v>45000006</v>
          </cell>
          <cell r="B1649" t="str">
            <v>QUD THIAMINE (VITAMIN B1) - QUEST</v>
          </cell>
          <cell r="C1649" t="str">
            <v>CLINICAL LABORATORY</v>
          </cell>
          <cell r="E1649">
            <v>21.48</v>
          </cell>
        </row>
        <row r="1650">
          <cell r="A1650">
            <v>45000009</v>
          </cell>
          <cell r="B1650" t="str">
            <v>IMMUNOFIXATION, URINE</v>
          </cell>
          <cell r="C1650" t="str">
            <v>CLINICAL LABORATORY</v>
          </cell>
          <cell r="E1650">
            <v>20.92</v>
          </cell>
        </row>
        <row r="1651">
          <cell r="A1651">
            <v>45000015</v>
          </cell>
          <cell r="B1651" t="str">
            <v>(C) PROTEINASE-3 AB</v>
          </cell>
          <cell r="C1651" t="str">
            <v>CLINICAL LABORATORY</v>
          </cell>
          <cell r="E1651">
            <v>20</v>
          </cell>
        </row>
        <row r="1652">
          <cell r="A1652">
            <v>45000016</v>
          </cell>
          <cell r="B1652" t="str">
            <v>(C) MYELOPEROXIDASE AB</v>
          </cell>
          <cell r="C1652" t="str">
            <v>CLINICAL LABORATORY</v>
          </cell>
          <cell r="E1652">
            <v>20</v>
          </cell>
        </row>
        <row r="1653">
          <cell r="A1653">
            <v>45000017</v>
          </cell>
          <cell r="B1653" t="str">
            <v>(Z) ANCA VASCULITIDES</v>
          </cell>
          <cell r="C1653" t="str">
            <v>CLINICAL LABORATORY</v>
          </cell>
          <cell r="E1653">
            <v>0</v>
          </cell>
        </row>
        <row r="1654">
          <cell r="A1654">
            <v>45000021</v>
          </cell>
          <cell r="B1654" t="str">
            <v>COLLECTION FEE (NETERA)</v>
          </cell>
          <cell r="C1654" t="str">
            <v>CLINICAL LABORATORY</v>
          </cell>
          <cell r="E1654">
            <v>35</v>
          </cell>
        </row>
        <row r="1655">
          <cell r="A1655">
            <v>45000023</v>
          </cell>
          <cell r="B1655" t="str">
            <v>(Z)AMNIOTIC FLUID PANEL (UCI)</v>
          </cell>
          <cell r="C1655" t="str">
            <v>CLINICAL LABORATORY</v>
          </cell>
          <cell r="E1655">
            <v>0</v>
          </cell>
        </row>
        <row r="1656">
          <cell r="A1656">
            <v>45000024</v>
          </cell>
          <cell r="B1656" t="str">
            <v>(C)LAMELLAR BODY COUNT</v>
          </cell>
          <cell r="C1656" t="str">
            <v>CLINICAL LABORATORY</v>
          </cell>
          <cell r="E1656">
            <v>45</v>
          </cell>
        </row>
        <row r="1657">
          <cell r="A1657">
            <v>45000025</v>
          </cell>
          <cell r="B1657" t="str">
            <v>(C)LECITHIN SPHINGOMYELIN RATIO</v>
          </cell>
          <cell r="C1657" t="str">
            <v>CLINICAL LABORATORY</v>
          </cell>
          <cell r="E1657">
            <v>50</v>
          </cell>
        </row>
        <row r="1658">
          <cell r="A1658">
            <v>45000026</v>
          </cell>
          <cell r="B1658" t="str">
            <v>(C)PHOSPHATIDYL GLYCEROL</v>
          </cell>
          <cell r="C1658" t="str">
            <v>CLINICAL LABORATORY</v>
          </cell>
          <cell r="E1658">
            <v>46</v>
          </cell>
        </row>
        <row r="1659">
          <cell r="A1659">
            <v>45000035</v>
          </cell>
          <cell r="B1659" t="str">
            <v>CRYTOCOCCAL ANTIGEN</v>
          </cell>
          <cell r="C1659" t="str">
            <v>CLINICAL LABORATORY</v>
          </cell>
          <cell r="E1659">
            <v>30.04</v>
          </cell>
        </row>
        <row r="1660">
          <cell r="A1660">
            <v>45000051</v>
          </cell>
          <cell r="B1660" t="str">
            <v>(Z) MTB-RIF GENE XPERT</v>
          </cell>
          <cell r="C1660" t="str">
            <v>CLINICAL LABORATORY</v>
          </cell>
          <cell r="E1660">
            <v>0</v>
          </cell>
        </row>
        <row r="1661">
          <cell r="A1661">
            <v>45000053</v>
          </cell>
          <cell r="B1661" t="str">
            <v>(C) M.TUBERCULOSIS DETECTION</v>
          </cell>
          <cell r="C1661" t="str">
            <v>CLINICAL LABORATORY</v>
          </cell>
          <cell r="E1661">
            <v>50</v>
          </cell>
        </row>
        <row r="1662">
          <cell r="A1662">
            <v>45000055</v>
          </cell>
          <cell r="B1662" t="str">
            <v>(C) RIFAMPICIN DETECTION</v>
          </cell>
          <cell r="C1662" t="str">
            <v>CLINICAL LABORATORY</v>
          </cell>
          <cell r="E1662">
            <v>50</v>
          </cell>
        </row>
        <row r="1663">
          <cell r="A1663">
            <v>45000093</v>
          </cell>
          <cell r="B1663" t="str">
            <v>(C) WEST NILE-IGG, SERUM</v>
          </cell>
          <cell r="C1663" t="str">
            <v>CLINICAL LABORATORY</v>
          </cell>
          <cell r="E1663">
            <v>31.4</v>
          </cell>
        </row>
        <row r="1664">
          <cell r="A1664">
            <v>45000094</v>
          </cell>
          <cell r="B1664" t="str">
            <v>(C) WEST NILE-IGM, SERUM</v>
          </cell>
          <cell r="C1664" t="str">
            <v>CLINICAL LABORATORY</v>
          </cell>
          <cell r="E1664">
            <v>31.4</v>
          </cell>
        </row>
        <row r="1665">
          <cell r="A1665">
            <v>45000095</v>
          </cell>
          <cell r="B1665" t="str">
            <v>(Z) WNV AB IGG,IGM ELISA, SER</v>
          </cell>
          <cell r="C1665" t="str">
            <v>CLINICAL LABORATORY</v>
          </cell>
          <cell r="E1665">
            <v>0</v>
          </cell>
        </row>
        <row r="1666">
          <cell r="A1666">
            <v>45000106</v>
          </cell>
          <cell r="B1666" t="str">
            <v>(Z)LEUKEMIA/LYMPHOMA EVALUATION</v>
          </cell>
          <cell r="C1666" t="str">
            <v>CLINICAL LABORATORY</v>
          </cell>
          <cell r="E1666">
            <v>0</v>
          </cell>
        </row>
        <row r="1667">
          <cell r="A1667">
            <v>45000107</v>
          </cell>
          <cell r="B1667" t="str">
            <v>(C)FLOW CYTOMETRY</v>
          </cell>
          <cell r="C1667" t="str">
            <v>CLINICAL LABORATORY</v>
          </cell>
          <cell r="E1667">
            <v>25.76</v>
          </cell>
        </row>
        <row r="1668">
          <cell r="A1668">
            <v>45000108</v>
          </cell>
          <cell r="B1668" t="str">
            <v>(C)FLOW CYTOMETRY ADDITIONAL</v>
          </cell>
          <cell r="C1668" t="str">
            <v>CLINICAL LABORATORY</v>
          </cell>
          <cell r="E1668">
            <v>327.71</v>
          </cell>
        </row>
        <row r="1669">
          <cell r="A1669">
            <v>45000109</v>
          </cell>
          <cell r="B1669" t="str">
            <v>(C)FLOW INTERPRETATION</v>
          </cell>
          <cell r="C1669" t="str">
            <v>CLINICAL LABORATORY</v>
          </cell>
          <cell r="E1669">
            <v>31.53</v>
          </cell>
        </row>
        <row r="1670">
          <cell r="A1670">
            <v>45000117</v>
          </cell>
          <cell r="B1670" t="str">
            <v>CHROMIUM, SERUM</v>
          </cell>
          <cell r="C1670" t="str">
            <v>CLINICAL LABORATORY</v>
          </cell>
          <cell r="E1670">
            <v>35</v>
          </cell>
        </row>
        <row r="1671">
          <cell r="A1671">
            <v>45000118</v>
          </cell>
          <cell r="B1671" t="str">
            <v>IMMUNE CELL FUNCTION</v>
          </cell>
          <cell r="C1671" t="str">
            <v>CLINICAL LABORATORY</v>
          </cell>
          <cell r="E1671">
            <v>150</v>
          </cell>
        </row>
        <row r="1672">
          <cell r="A1672">
            <v>45000127</v>
          </cell>
          <cell r="B1672" t="str">
            <v>CYTOMEGALOVIRUS DNA QUAL, PCR</v>
          </cell>
          <cell r="C1672" t="str">
            <v>CLINICAL LABORATORY</v>
          </cell>
          <cell r="E1672">
            <v>125</v>
          </cell>
        </row>
        <row r="1673">
          <cell r="A1673">
            <v>45000128</v>
          </cell>
          <cell r="B1673" t="str">
            <v>HCV QUAL MOLECULAR, PCR (REFLEX-SHARP)</v>
          </cell>
          <cell r="C1673" t="str">
            <v>CLINICAL LABORATORY</v>
          </cell>
          <cell r="E1673">
            <v>67.540000000000006</v>
          </cell>
        </row>
        <row r="1674">
          <cell r="A1674">
            <v>45000129</v>
          </cell>
          <cell r="B1674" t="str">
            <v>DRUG SCREE PANEL 9, MECONIUM (QUEST CHANTILLY)</v>
          </cell>
          <cell r="C1674" t="str">
            <v>CLINICAL LABORATORY</v>
          </cell>
          <cell r="E1674">
            <v>73</v>
          </cell>
        </row>
        <row r="1675">
          <cell r="A1675">
            <v>45000130</v>
          </cell>
          <cell r="B1675" t="str">
            <v>CORTISOL, FREE</v>
          </cell>
          <cell r="C1675" t="str">
            <v>CLINICAL LABORATORY</v>
          </cell>
          <cell r="E1675">
            <v>18.62</v>
          </cell>
        </row>
        <row r="1676">
          <cell r="A1676">
            <v>45000131</v>
          </cell>
          <cell r="B1676" t="str">
            <v>INHIBIN-B</v>
          </cell>
          <cell r="C1676" t="str">
            <v>CLINICAL LABORATORY</v>
          </cell>
          <cell r="E1676">
            <v>105</v>
          </cell>
        </row>
        <row r="1677">
          <cell r="A1677">
            <v>45000137</v>
          </cell>
          <cell r="B1677" t="str">
            <v>(Z) BORDETEL PERTUS/PARAP DNA QUAL</v>
          </cell>
          <cell r="C1677" t="str">
            <v>CLINICAL LABORATORY</v>
          </cell>
          <cell r="E1677">
            <v>0</v>
          </cell>
        </row>
        <row r="1678">
          <cell r="A1678">
            <v>45000138</v>
          </cell>
          <cell r="B1678" t="str">
            <v>(C) B.PERTUSSIS DNA</v>
          </cell>
          <cell r="C1678" t="str">
            <v>CLINICAL LABORATORY</v>
          </cell>
          <cell r="E1678">
            <v>59.6</v>
          </cell>
        </row>
        <row r="1679">
          <cell r="A1679">
            <v>45000139</v>
          </cell>
          <cell r="B1679" t="str">
            <v>(C) B.PARAPERTUSSIS DNA</v>
          </cell>
          <cell r="C1679" t="str">
            <v>CLINICAL LABORATORY</v>
          </cell>
          <cell r="E1679">
            <v>59.6</v>
          </cell>
        </row>
        <row r="1680">
          <cell r="A1680">
            <v>45000142</v>
          </cell>
          <cell r="B1680" t="str">
            <v>(Z) LUMINE X</v>
          </cell>
          <cell r="C1680" t="str">
            <v>CLINICAL LABORATORY</v>
          </cell>
          <cell r="E1680">
            <v>0</v>
          </cell>
        </row>
        <row r="1681">
          <cell r="A1681">
            <v>45000143</v>
          </cell>
          <cell r="B1681" t="str">
            <v>(C) HLA ANTIBODY DSA CL I</v>
          </cell>
          <cell r="C1681" t="str">
            <v>CLINICAL LABORATORY</v>
          </cell>
          <cell r="E1681">
            <v>125.05</v>
          </cell>
        </row>
        <row r="1682">
          <cell r="A1682">
            <v>45000144</v>
          </cell>
          <cell r="B1682" t="str">
            <v>(C) HLA ANTIBODY DSA CL II</v>
          </cell>
          <cell r="C1682" t="str">
            <v>CLINICAL LABORATORY</v>
          </cell>
          <cell r="E1682">
            <v>107.18</v>
          </cell>
        </row>
        <row r="1683">
          <cell r="A1683">
            <v>45000149</v>
          </cell>
          <cell r="B1683" t="str">
            <v>(Z) FEBRILE AB AND FRANCISELL</v>
          </cell>
          <cell r="C1683" t="str">
            <v>CLINICAL LABORATORY</v>
          </cell>
          <cell r="E1683">
            <v>0</v>
          </cell>
        </row>
        <row r="1684">
          <cell r="A1684">
            <v>45000150</v>
          </cell>
          <cell r="B1684" t="str">
            <v>(C) PROTEUS AG OX 19</v>
          </cell>
          <cell r="C1684" t="str">
            <v>CLINICAL LABORATORY</v>
          </cell>
          <cell r="E1684">
            <v>14.13</v>
          </cell>
        </row>
        <row r="1685">
          <cell r="A1685">
            <v>45000151</v>
          </cell>
          <cell r="B1685" t="str">
            <v>(C) PROTEUS AG OX 02</v>
          </cell>
          <cell r="C1685" t="str">
            <v>CLINICAL LABORATORY</v>
          </cell>
          <cell r="E1685">
            <v>13.71</v>
          </cell>
        </row>
        <row r="1686">
          <cell r="A1686">
            <v>45000152</v>
          </cell>
          <cell r="B1686" t="str">
            <v>(C) PROTEUS AG OX  K</v>
          </cell>
          <cell r="C1686" t="str">
            <v>CLINICAL LABORATORY</v>
          </cell>
          <cell r="E1686">
            <v>13.72</v>
          </cell>
        </row>
        <row r="1687">
          <cell r="A1687">
            <v>45000153</v>
          </cell>
          <cell r="B1687" t="str">
            <v>(C) SALMONELLA O,TYPE D</v>
          </cell>
          <cell r="C1687" t="str">
            <v>CLINICAL LABORATORY</v>
          </cell>
          <cell r="E1687">
            <v>10.58</v>
          </cell>
        </row>
        <row r="1688">
          <cell r="A1688">
            <v>45000154</v>
          </cell>
          <cell r="B1688" t="str">
            <v>(C) SALMONELLA H,TYPE D</v>
          </cell>
          <cell r="C1688" t="str">
            <v>CLINICAL LABORATORY</v>
          </cell>
          <cell r="E1688">
            <v>10.58</v>
          </cell>
        </row>
        <row r="1689">
          <cell r="A1689">
            <v>45000155</v>
          </cell>
          <cell r="B1689" t="str">
            <v>(C) SALMONELLA H,TYPE A</v>
          </cell>
          <cell r="C1689" t="str">
            <v>CLINICAL LABORATORY</v>
          </cell>
          <cell r="E1689">
            <v>10.58</v>
          </cell>
        </row>
        <row r="1690">
          <cell r="A1690">
            <v>45000156</v>
          </cell>
          <cell r="B1690" t="str">
            <v>(C) SALMONELLA H,TYPE B</v>
          </cell>
          <cell r="C1690" t="str">
            <v>CLINICAL LABORATORY</v>
          </cell>
          <cell r="E1690">
            <v>10.58</v>
          </cell>
        </row>
        <row r="1691">
          <cell r="A1691">
            <v>45000157</v>
          </cell>
          <cell r="B1691" t="str">
            <v>(C) SALMONELLA O,TYPE VI</v>
          </cell>
          <cell r="C1691" t="str">
            <v>CLINICAL LABORATORY</v>
          </cell>
          <cell r="E1691">
            <v>10.57</v>
          </cell>
        </row>
        <row r="1692">
          <cell r="A1692">
            <v>45000158</v>
          </cell>
          <cell r="B1692" t="str">
            <v>(C) BRUCELLA-IGG</v>
          </cell>
          <cell r="C1692" t="str">
            <v>CLINICAL LABORATORY</v>
          </cell>
          <cell r="E1692">
            <v>26.21</v>
          </cell>
        </row>
        <row r="1693">
          <cell r="A1693">
            <v>45000159</v>
          </cell>
          <cell r="B1693" t="str">
            <v>(C) BRUCELLA-IGM</v>
          </cell>
          <cell r="C1693" t="str">
            <v>CLINICAL LABORATORY</v>
          </cell>
          <cell r="E1693">
            <v>26.21</v>
          </cell>
        </row>
        <row r="1694">
          <cell r="A1694">
            <v>45000160</v>
          </cell>
          <cell r="B1694" t="str">
            <v>(Z) BORDETEL PERTUSS (IGG,IGA)</v>
          </cell>
          <cell r="C1694" t="str">
            <v>CLINICAL LABORATORY</v>
          </cell>
          <cell r="E1694">
            <v>0</v>
          </cell>
        </row>
        <row r="1695">
          <cell r="A1695">
            <v>45000161</v>
          </cell>
          <cell r="B1695" t="str">
            <v>(C) B.PERTUSSIS IGG-PT</v>
          </cell>
          <cell r="C1695" t="str">
            <v>CLINICAL LABORATORY</v>
          </cell>
          <cell r="E1695">
            <v>18.5</v>
          </cell>
        </row>
        <row r="1696">
          <cell r="A1696">
            <v>45000162</v>
          </cell>
          <cell r="B1696" t="str">
            <v>(C) B.PERTUSSIS IGA-PT</v>
          </cell>
          <cell r="C1696" t="str">
            <v>CLINICAL LABORATORY</v>
          </cell>
          <cell r="E1696">
            <v>18.5</v>
          </cell>
        </row>
        <row r="1697">
          <cell r="A1697">
            <v>45000163</v>
          </cell>
          <cell r="B1697" t="str">
            <v>(C) B.PERTUSSIS IGG-FHA</v>
          </cell>
          <cell r="C1697" t="str">
            <v>CLINICAL LABORATORY</v>
          </cell>
          <cell r="E1697">
            <v>18.5</v>
          </cell>
        </row>
        <row r="1698">
          <cell r="A1698">
            <v>45000164</v>
          </cell>
          <cell r="B1698" t="str">
            <v>(C) B.PERTUSSIS IGA-FHA</v>
          </cell>
          <cell r="C1698" t="str">
            <v>CLINICAL LABORATORY</v>
          </cell>
          <cell r="E1698">
            <v>18.5</v>
          </cell>
        </row>
        <row r="1699">
          <cell r="A1699">
            <v>45000165</v>
          </cell>
          <cell r="B1699" t="str">
            <v>OXYHEMOGLOBIN</v>
          </cell>
          <cell r="C1699" t="str">
            <v>CLINICAL LABORATORY</v>
          </cell>
          <cell r="E1699">
            <v>96.58</v>
          </cell>
        </row>
        <row r="1700">
          <cell r="A1700">
            <v>45000166</v>
          </cell>
          <cell r="B1700" t="str">
            <v>PBP2A/PBPB2ASA</v>
          </cell>
          <cell r="C1700" t="str">
            <v>CLINICAL LABORATORY</v>
          </cell>
          <cell r="E1700">
            <v>18.079999999999998</v>
          </cell>
        </row>
        <row r="1701">
          <cell r="A1701">
            <v>45000167</v>
          </cell>
          <cell r="B1701" t="str">
            <v>R30851401 CANDIDA ALBICANS 50TST/KT</v>
          </cell>
          <cell r="C1701" t="str">
            <v>CLINICAL LABORATORY</v>
          </cell>
          <cell r="E1701">
            <v>22.58</v>
          </cell>
        </row>
        <row r="1702">
          <cell r="A1702">
            <v>45000168</v>
          </cell>
          <cell r="B1702" t="str">
            <v>MICROBIOLOGY/RAPID ID ANAII R8311002</v>
          </cell>
          <cell r="C1702" t="str">
            <v>CLINICAL LABORATORY</v>
          </cell>
          <cell r="E1702">
            <v>27.5</v>
          </cell>
        </row>
        <row r="1703">
          <cell r="A1703">
            <v>45000169</v>
          </cell>
          <cell r="B1703" t="str">
            <v>MICROBIOLOGY/RAP ID NH R8311001</v>
          </cell>
          <cell r="C1703" t="str">
            <v>CLINICAL LABORATORY</v>
          </cell>
          <cell r="E1703">
            <v>27.5</v>
          </cell>
        </row>
        <row r="1704">
          <cell r="A1704">
            <v>45000170</v>
          </cell>
          <cell r="B1704" t="str">
            <v>HE4, OVARIAN CANCER MONITORING</v>
          </cell>
          <cell r="C1704" t="str">
            <v>CLINICAL LABORATORY</v>
          </cell>
          <cell r="E1704">
            <v>262.39999999999998</v>
          </cell>
        </row>
        <row r="1705">
          <cell r="A1705">
            <v>45000171</v>
          </cell>
          <cell r="B1705" t="str">
            <v>(Z)ROMA-RISK OF OVARIAN MALIGNANCY ALGORITHM</v>
          </cell>
          <cell r="C1705" t="str">
            <v>CLINICAL LABORATORY</v>
          </cell>
          <cell r="E1705">
            <v>0</v>
          </cell>
        </row>
        <row r="1706">
          <cell r="A1706">
            <v>45000172</v>
          </cell>
          <cell r="B1706" t="str">
            <v>(C)CA125</v>
          </cell>
          <cell r="C1706" t="str">
            <v>CLINICAL LABORATORY</v>
          </cell>
          <cell r="E1706">
            <v>267.01</v>
          </cell>
        </row>
        <row r="1707">
          <cell r="A1707">
            <v>45000173</v>
          </cell>
          <cell r="B1707" t="str">
            <v>(C)HE4, OVARIAN CANCER MONITORING</v>
          </cell>
          <cell r="C1707" t="str">
            <v>CLINICAL LABORATORY</v>
          </cell>
          <cell r="E1707">
            <v>267.02</v>
          </cell>
        </row>
        <row r="1708">
          <cell r="A1708">
            <v>45000174</v>
          </cell>
          <cell r="B1708" t="str">
            <v>TUMOR NECROSIS FACTOR-ALPHA</v>
          </cell>
          <cell r="C1708" t="str">
            <v>CLINICAL LABORATORY</v>
          </cell>
          <cell r="E1708">
            <v>61.5</v>
          </cell>
        </row>
        <row r="1709">
          <cell r="A1709">
            <v>45000175</v>
          </cell>
          <cell r="B1709" t="str">
            <v xml:space="preserve">INTERLEUKIN 2 </v>
          </cell>
          <cell r="C1709" t="str">
            <v>CLINICAL LABORATORY</v>
          </cell>
          <cell r="E1709">
            <v>82</v>
          </cell>
        </row>
        <row r="1710">
          <cell r="A1710">
            <v>45000176</v>
          </cell>
          <cell r="B1710" t="str">
            <v xml:space="preserve">INTERLEUKIN 6 </v>
          </cell>
          <cell r="C1710" t="str">
            <v>CLINICAL LABORATORY</v>
          </cell>
          <cell r="E1710">
            <v>92.25</v>
          </cell>
        </row>
        <row r="1711">
          <cell r="A1711">
            <v>45000177</v>
          </cell>
          <cell r="B1711" t="str">
            <v>PLATELET AB DIRECT IGG</v>
          </cell>
          <cell r="C1711" t="str">
            <v>CLINICAL LABORATORY</v>
          </cell>
          <cell r="E1711">
            <v>189.63</v>
          </cell>
        </row>
        <row r="1712">
          <cell r="A1712">
            <v>45000178</v>
          </cell>
          <cell r="B1712" t="str">
            <v>PLATELET,AGGREGATION(IN VITRO)</v>
          </cell>
          <cell r="C1712" t="str">
            <v>CLINICAL LABORATORY</v>
          </cell>
          <cell r="E1712">
            <v>37.51</v>
          </cell>
        </row>
        <row r="1713">
          <cell r="A1713">
            <v>45000179</v>
          </cell>
          <cell r="B1713" t="str">
            <v>INTERLEUKIN-2 RECEPTOR, EIA</v>
          </cell>
          <cell r="C1713" t="str">
            <v>CLINICAL LABORATORY</v>
          </cell>
          <cell r="E1713">
            <v>82</v>
          </cell>
        </row>
        <row r="1714">
          <cell r="A1714">
            <v>45000180</v>
          </cell>
          <cell r="B1714" t="str">
            <v>PLATELET ANTIBODY SCREEN (INDIRECT)</v>
          </cell>
          <cell r="C1714" t="str">
            <v>CLINICAL LABORATORY</v>
          </cell>
          <cell r="E1714">
            <v>0</v>
          </cell>
        </row>
        <row r="1715">
          <cell r="A1715">
            <v>45000181</v>
          </cell>
          <cell r="B1715" t="str">
            <v>(C)PLT AB:GP IIB/IIIA</v>
          </cell>
          <cell r="C1715" t="str">
            <v>CLINICAL LABORATORY</v>
          </cell>
          <cell r="E1715">
            <v>58.93</v>
          </cell>
        </row>
        <row r="1716">
          <cell r="A1716">
            <v>45000182</v>
          </cell>
          <cell r="B1716" t="str">
            <v>(C)PLT AB:GP IA/IIA</v>
          </cell>
          <cell r="C1716" t="str">
            <v>CLINICAL LABORATORY</v>
          </cell>
          <cell r="E1716">
            <v>58.94</v>
          </cell>
        </row>
        <row r="1717">
          <cell r="A1717">
            <v>45000183</v>
          </cell>
          <cell r="B1717" t="str">
            <v>(C)PLT AB:GP IB/IX</v>
          </cell>
          <cell r="C1717" t="str">
            <v>CLINICAL LABORATORY</v>
          </cell>
          <cell r="E1717">
            <v>58.94</v>
          </cell>
        </row>
        <row r="1718">
          <cell r="A1718">
            <v>45000184</v>
          </cell>
          <cell r="B1718" t="str">
            <v>(C)PLT AB:HLA CLASS I</v>
          </cell>
          <cell r="C1718" t="str">
            <v>CLINICAL LABORATORY</v>
          </cell>
          <cell r="E1718">
            <v>58.94</v>
          </cell>
        </row>
        <row r="1719">
          <cell r="A1719">
            <v>45000185</v>
          </cell>
          <cell r="B1719" t="str">
            <v>(C)INTERPRETATION</v>
          </cell>
          <cell r="C1719" t="str">
            <v>CLINICAL LABORATORY</v>
          </cell>
          <cell r="E1719">
            <v>0</v>
          </cell>
        </row>
        <row r="1720">
          <cell r="A1720">
            <v>45000186</v>
          </cell>
          <cell r="B1720" t="str">
            <v>IMMUNE COMPLEX DETECTION BY C1Q BINDING</v>
          </cell>
          <cell r="C1720" t="str">
            <v>CLINICAL LABORATORY</v>
          </cell>
          <cell r="E1720">
            <v>43.46</v>
          </cell>
        </row>
        <row r="1721">
          <cell r="A1721">
            <v>45001013</v>
          </cell>
          <cell r="B1721" t="str">
            <v>RENAL FUNCTION PANEL</v>
          </cell>
          <cell r="C1721" t="str">
            <v>CLINICAL LABORATORY</v>
          </cell>
          <cell r="E1721">
            <v>107.63</v>
          </cell>
        </row>
        <row r="1722">
          <cell r="A1722">
            <v>45001026</v>
          </cell>
          <cell r="B1722" t="str">
            <v>SPECIMEN CONCENTRATION (MICRO)</v>
          </cell>
          <cell r="C1722" t="str">
            <v>CLINICAL LABORATORY</v>
          </cell>
          <cell r="E1722">
            <v>76.52</v>
          </cell>
        </row>
        <row r="1723">
          <cell r="A1723">
            <v>45001030</v>
          </cell>
          <cell r="B1723" t="str">
            <v>BACTERIAL ID, SEQUENCING</v>
          </cell>
          <cell r="C1723" t="str">
            <v>CLINICAL LABORATORY</v>
          </cell>
          <cell r="E1723">
            <v>96</v>
          </cell>
        </row>
        <row r="1724">
          <cell r="A1724">
            <v>45001031</v>
          </cell>
          <cell r="B1724" t="str">
            <v>PTH-RELATED PROTEIN</v>
          </cell>
          <cell r="C1724" t="str">
            <v>CLINICAL LABORATORY</v>
          </cell>
          <cell r="E1724">
            <v>72.599999999999994</v>
          </cell>
        </row>
        <row r="1725">
          <cell r="A1725">
            <v>45001033</v>
          </cell>
          <cell r="B1725" t="str">
            <v>FUNGAL ID (MOLD)</v>
          </cell>
          <cell r="C1725" t="str">
            <v>CLINICAL LABORATORY</v>
          </cell>
          <cell r="E1725">
            <v>13.18</v>
          </cell>
        </row>
        <row r="1726">
          <cell r="A1726">
            <v>45001035</v>
          </cell>
          <cell r="B1726" t="str">
            <v xml:space="preserve">LEVETIRACETAM </v>
          </cell>
          <cell r="C1726" t="str">
            <v>CLINICAL LABORATORY</v>
          </cell>
          <cell r="E1726">
            <v>47.14</v>
          </cell>
        </row>
        <row r="1727">
          <cell r="A1727">
            <v>45001036</v>
          </cell>
          <cell r="B1727" t="str">
            <v>APOLIPOPROTEIN B</v>
          </cell>
          <cell r="C1727" t="str">
            <v>CLINICAL LABORATORY</v>
          </cell>
          <cell r="E1727">
            <v>8.65</v>
          </cell>
        </row>
        <row r="1728">
          <cell r="A1728">
            <v>45001037</v>
          </cell>
          <cell r="B1728" t="str">
            <v>(Z) VARICELLA ZOSTER AB</v>
          </cell>
          <cell r="C1728" t="str">
            <v>CLINICAL LABORATORY</v>
          </cell>
          <cell r="E1728">
            <v>0</v>
          </cell>
        </row>
        <row r="1729">
          <cell r="A1729">
            <v>45001038</v>
          </cell>
          <cell r="B1729" t="str">
            <v>(C) VARICELLA ZOSTER AB, IGG</v>
          </cell>
          <cell r="C1729" t="str">
            <v>CLINICAL LABORATORY</v>
          </cell>
          <cell r="E1729">
            <v>30.4</v>
          </cell>
        </row>
        <row r="1730">
          <cell r="A1730">
            <v>45001039</v>
          </cell>
          <cell r="B1730" t="str">
            <v>(C) VARICELLA ZOSTER AB, IGM</v>
          </cell>
          <cell r="C1730" t="str">
            <v>CLINICAL LABORATORY</v>
          </cell>
          <cell r="E1730">
            <v>30.4</v>
          </cell>
        </row>
        <row r="1731">
          <cell r="A1731">
            <v>45001040</v>
          </cell>
          <cell r="B1731" t="str">
            <v>BKV-PCR QUANT SERUM (SHARP)</v>
          </cell>
          <cell r="C1731" t="str">
            <v>CLINICAL LABORATORY</v>
          </cell>
          <cell r="E1731">
            <v>82.43</v>
          </cell>
        </row>
        <row r="1732">
          <cell r="A1732">
            <v>45001041</v>
          </cell>
          <cell r="B1732" t="str">
            <v>BKV-PCR QUANT URINE (SHARP)</v>
          </cell>
          <cell r="C1732" t="str">
            <v>CLINICAL LABORATORY</v>
          </cell>
          <cell r="E1732">
            <v>82.43</v>
          </cell>
        </row>
        <row r="1733">
          <cell r="A1733">
            <v>45001042</v>
          </cell>
          <cell r="B1733" t="str">
            <v>CMV, PCR QUANT (SHARP)</v>
          </cell>
          <cell r="C1733" t="str">
            <v>CLINICAL LABORATORY</v>
          </cell>
          <cell r="E1733">
            <v>37.630000000000003</v>
          </cell>
        </row>
        <row r="1734">
          <cell r="A1734">
            <v>45001043</v>
          </cell>
          <cell r="B1734" t="str">
            <v>C-PEPTIDE (SHARP)</v>
          </cell>
          <cell r="C1734" t="str">
            <v>CLINICAL LABORATORY</v>
          </cell>
          <cell r="E1734">
            <v>40.049999999999997</v>
          </cell>
        </row>
        <row r="1735">
          <cell r="A1735">
            <v>45001044</v>
          </cell>
          <cell r="B1735" t="str">
            <v>CYCLOSPORINE LEVEL (SHARP)</v>
          </cell>
          <cell r="C1735" t="str">
            <v>CLINICAL LABORATORY</v>
          </cell>
          <cell r="E1735">
            <v>34.729999999999997</v>
          </cell>
        </row>
        <row r="1736">
          <cell r="A1736">
            <v>45001045</v>
          </cell>
          <cell r="B1736" t="str">
            <v>CYCLEX LEVEL (SHARP)</v>
          </cell>
          <cell r="C1736" t="str">
            <v>CLINICAL LABORATORY</v>
          </cell>
          <cell r="E1736">
            <v>261.45</v>
          </cell>
        </row>
        <row r="1737">
          <cell r="A1737">
            <v>45001046</v>
          </cell>
          <cell r="B1737" t="str">
            <v>EVERLIMUS (SHARP)</v>
          </cell>
          <cell r="C1737" t="str">
            <v>CLINICAL LABORATORY</v>
          </cell>
          <cell r="E1737">
            <v>55</v>
          </cell>
        </row>
        <row r="1738">
          <cell r="A1738">
            <v>45001047</v>
          </cell>
          <cell r="B1738" t="str">
            <v>HEPATITIS A AB, IGM (SHARP)</v>
          </cell>
          <cell r="C1738" t="str">
            <v>CLINICAL LABORATORY</v>
          </cell>
          <cell r="E1738">
            <v>21.66</v>
          </cell>
        </row>
        <row r="1739">
          <cell r="A1739">
            <v>45001048</v>
          </cell>
          <cell r="B1739" t="str">
            <v>HEPATITIS A AB, TOTAL (SHARP)</v>
          </cell>
          <cell r="C1739" t="str">
            <v>CLINICAL LABORATORY</v>
          </cell>
          <cell r="E1739">
            <v>23.84</v>
          </cell>
        </row>
        <row r="1740">
          <cell r="A1740">
            <v>45001049</v>
          </cell>
          <cell r="B1740" t="str">
            <v>HB CORE AB, IGM (SHARP)</v>
          </cell>
          <cell r="C1740" t="str">
            <v>CLINICAL LABORATORY</v>
          </cell>
          <cell r="E1740">
            <v>22.65</v>
          </cell>
        </row>
        <row r="1741">
          <cell r="A1741">
            <v>45001050</v>
          </cell>
          <cell r="B1741" t="str">
            <v>HB CORE AB, TOTAL (SHARP)</v>
          </cell>
          <cell r="C1741" t="str">
            <v>CLINICAL LABORATORY</v>
          </cell>
          <cell r="E1741">
            <v>23.2</v>
          </cell>
        </row>
        <row r="1742">
          <cell r="A1742">
            <v>45001051</v>
          </cell>
          <cell r="B1742" t="str">
            <v>HB SURFACE AB, QUAL (SHARP)</v>
          </cell>
          <cell r="C1742" t="str">
            <v>CLINICAL LABORATORY</v>
          </cell>
          <cell r="E1742">
            <v>20.66</v>
          </cell>
        </row>
        <row r="1743">
          <cell r="A1743">
            <v>45001052</v>
          </cell>
          <cell r="B1743" t="str">
            <v>HEPATITIS B SURFACE AG (SHARP)</v>
          </cell>
          <cell r="C1743" t="str">
            <v>CLINICAL LABORATORY</v>
          </cell>
          <cell r="E1743">
            <v>19.88</v>
          </cell>
        </row>
        <row r="1744">
          <cell r="A1744">
            <v>45001053</v>
          </cell>
          <cell r="B1744" t="str">
            <v>HEPATITIS C AB (SHARP)</v>
          </cell>
          <cell r="C1744" t="str">
            <v>CLINICAL LABORATORY</v>
          </cell>
          <cell r="E1744">
            <v>27.47</v>
          </cell>
        </row>
        <row r="1745">
          <cell r="A1745">
            <v>45001054</v>
          </cell>
          <cell r="B1745" t="str">
            <v>HC RNA DETECTION, PCR (SHARP)</v>
          </cell>
          <cell r="C1745" t="str">
            <v>CLINICAL LABORATORY</v>
          </cell>
          <cell r="E1745">
            <v>67.540000000000006</v>
          </cell>
        </row>
        <row r="1746">
          <cell r="A1746">
            <v>45001055</v>
          </cell>
          <cell r="B1746" t="str">
            <v>HEPATITIS C RNA, QUAN (SHARP)</v>
          </cell>
          <cell r="C1746" t="str">
            <v>CLINICAL LABORATORY</v>
          </cell>
          <cell r="E1746">
            <v>82.43</v>
          </cell>
        </row>
        <row r="1747">
          <cell r="A1747">
            <v>45001056</v>
          </cell>
          <cell r="B1747" t="str">
            <v>HB SURFACE AB, QUAN (SHARP)</v>
          </cell>
          <cell r="C1747" t="str">
            <v>CLINICAL LABORATORY</v>
          </cell>
          <cell r="E1747">
            <v>10.36</v>
          </cell>
        </row>
        <row r="1748">
          <cell r="A1748">
            <v>45001057</v>
          </cell>
          <cell r="B1748" t="str">
            <v>HEPATITIS BE AB (SHARP)</v>
          </cell>
          <cell r="C1748" t="str">
            <v>CLINICAL LABORATORY</v>
          </cell>
          <cell r="E1748">
            <v>14</v>
          </cell>
        </row>
        <row r="1749">
          <cell r="A1749">
            <v>45001058</v>
          </cell>
          <cell r="B1749" t="str">
            <v>HEPATITIS BE AG (SHARP)</v>
          </cell>
          <cell r="C1749" t="str">
            <v>CLINICAL LABORATORY</v>
          </cell>
          <cell r="E1749">
            <v>13.16</v>
          </cell>
        </row>
        <row r="1750">
          <cell r="A1750">
            <v>45001059</v>
          </cell>
          <cell r="B1750" t="str">
            <v>HCV RNA GENOTYPING (SHARP)</v>
          </cell>
          <cell r="C1750" t="str">
            <v>CLINICAL LABORATORY</v>
          </cell>
          <cell r="E1750">
            <v>75</v>
          </cell>
        </row>
        <row r="1751">
          <cell r="A1751">
            <v>45001060</v>
          </cell>
          <cell r="B1751" t="str">
            <v>MYCOPHENOLIC ACID (SHARP)</v>
          </cell>
          <cell r="C1751" t="str">
            <v>CLINICAL LABORATORY</v>
          </cell>
          <cell r="E1751">
            <v>28</v>
          </cell>
        </row>
        <row r="1752">
          <cell r="A1752">
            <v>45001061</v>
          </cell>
          <cell r="B1752" t="str">
            <v>SIROLIMUS LEVEL (SHARP)</v>
          </cell>
          <cell r="C1752" t="str">
            <v>CLINICAL LABORATORY</v>
          </cell>
          <cell r="E1752">
            <v>26.42</v>
          </cell>
        </row>
        <row r="1753">
          <cell r="A1753">
            <v>45001062</v>
          </cell>
          <cell r="B1753" t="str">
            <v>TACROLIMUS LEVEL (SHARP)</v>
          </cell>
          <cell r="C1753" t="str">
            <v>CLINICAL LABORATORY</v>
          </cell>
          <cell r="E1753">
            <v>26.42</v>
          </cell>
        </row>
        <row r="1754">
          <cell r="A1754">
            <v>45001063</v>
          </cell>
          <cell r="B1754" t="str">
            <v>(Z)ILLUMIGENE GROUP B STREPTOCOCCUS</v>
          </cell>
          <cell r="C1754" t="str">
            <v>CLINICAL LABORATORY</v>
          </cell>
          <cell r="E1754">
            <v>0</v>
          </cell>
        </row>
        <row r="1755">
          <cell r="A1755">
            <v>45001064</v>
          </cell>
          <cell r="B1755" t="str">
            <v>(C)CULTURE SCREENING ONLY</v>
          </cell>
          <cell r="C1755" t="str">
            <v>CLINICAL LABORATORY</v>
          </cell>
          <cell r="E1755">
            <v>12.21</v>
          </cell>
        </row>
        <row r="1756">
          <cell r="A1756">
            <v>45001065</v>
          </cell>
          <cell r="B1756" t="str">
            <v>(C)STREPTOCOCCUS GROUP B AMPLIFIED PROBE TECH</v>
          </cell>
          <cell r="C1756" t="str">
            <v>CLINICAL LABORATORY</v>
          </cell>
          <cell r="E1756">
            <v>63.75</v>
          </cell>
        </row>
        <row r="1757">
          <cell r="A1757">
            <v>45001066</v>
          </cell>
          <cell r="B1757" t="str">
            <v>ILLUMIGENE GROUP A STREPTOCOCCUS</v>
          </cell>
          <cell r="C1757" t="str">
            <v>CLINICAL LABORATORY</v>
          </cell>
          <cell r="E1757">
            <v>63.05</v>
          </cell>
        </row>
        <row r="1758">
          <cell r="A1758">
            <v>45001554</v>
          </cell>
          <cell r="B1758" t="str">
            <v>POST-GLUCOSE DOSE (OGTT)</v>
          </cell>
          <cell r="C1758" t="str">
            <v>CLINICAL LABORATORY</v>
          </cell>
          <cell r="E1758">
            <v>54.43</v>
          </cell>
        </row>
        <row r="1759">
          <cell r="A1759">
            <v>45001555</v>
          </cell>
          <cell r="B1759" t="str">
            <v>CARNITINE FREE &amp; TOTAL QUANT</v>
          </cell>
          <cell r="C1759" t="str">
            <v>CLINICAL LABORATORY</v>
          </cell>
          <cell r="E1759">
            <v>36.96</v>
          </cell>
        </row>
        <row r="1760">
          <cell r="A1760">
            <v>45001556</v>
          </cell>
          <cell r="B1760" t="str">
            <v>ANACHOICE SPECIF AB CASCADING REFLEX</v>
          </cell>
          <cell r="C1760" t="str">
            <v>CLINICAL LABORATORY</v>
          </cell>
          <cell r="E1760">
            <v>6.73</v>
          </cell>
        </row>
        <row r="1761">
          <cell r="A1761">
            <v>45001557</v>
          </cell>
          <cell r="B1761" t="str">
            <v>ANA SCRN (IFA) W/REFLEX TO TITR&amp;PATRN/ANACHOICE</v>
          </cell>
          <cell r="C1761" t="str">
            <v>CLINICAL LABORATORY</v>
          </cell>
          <cell r="E1761">
            <v>22</v>
          </cell>
        </row>
        <row r="1762">
          <cell r="A1762">
            <v>45001558</v>
          </cell>
          <cell r="B1762" t="str">
            <v>ATTEST</v>
          </cell>
          <cell r="C1762" t="str">
            <v>CLINICAL LABORATORY</v>
          </cell>
          <cell r="E1762">
            <v>0</v>
          </cell>
        </row>
        <row r="1763">
          <cell r="A1763">
            <v>45001559</v>
          </cell>
          <cell r="B1763" t="str">
            <v>ANGIOTENSIN CONV ENZ, SERUM</v>
          </cell>
          <cell r="C1763" t="str">
            <v>CLINICAL LABORATORY</v>
          </cell>
          <cell r="E1763">
            <v>15.13</v>
          </cell>
        </row>
        <row r="1764">
          <cell r="A1764">
            <v>45001560</v>
          </cell>
          <cell r="B1764" t="str">
            <v>(Z) WNV AB IGG, IGM ELISA CSF</v>
          </cell>
          <cell r="C1764" t="str">
            <v>CLINICAL LABORATORY</v>
          </cell>
          <cell r="E1764">
            <v>0</v>
          </cell>
        </row>
        <row r="1765">
          <cell r="A1765">
            <v>45001561</v>
          </cell>
          <cell r="B1765" t="str">
            <v>(C) WEST NILE IGG, CSF</v>
          </cell>
          <cell r="C1765" t="str">
            <v>CLINICAL LABORATORY</v>
          </cell>
          <cell r="E1765">
            <v>22.4</v>
          </cell>
        </row>
        <row r="1766">
          <cell r="A1766">
            <v>45001562</v>
          </cell>
          <cell r="B1766" t="str">
            <v>(C) WEST NILE IGM, CSF</v>
          </cell>
          <cell r="C1766" t="str">
            <v>CLINICAL LABORATORY</v>
          </cell>
          <cell r="E1766">
            <v>22.4</v>
          </cell>
        </row>
        <row r="1767">
          <cell r="A1767">
            <v>45001563</v>
          </cell>
          <cell r="B1767" t="str">
            <v>(Z) BLOOD GAS WITH LYTES</v>
          </cell>
          <cell r="C1767" t="str">
            <v>CLINICAL LABORATORY</v>
          </cell>
          <cell r="E1767">
            <v>0</v>
          </cell>
        </row>
        <row r="1768">
          <cell r="A1768">
            <v>45001564</v>
          </cell>
          <cell r="B1768" t="str">
            <v>(C)BLOOD GASES</v>
          </cell>
          <cell r="C1768" t="str">
            <v>CLINICAL LABORATORY</v>
          </cell>
          <cell r="E1768">
            <v>458</v>
          </cell>
        </row>
        <row r="1769">
          <cell r="A1769">
            <v>45001565</v>
          </cell>
          <cell r="B1769" t="str">
            <v>(C)ELECTROLYTE PANEL</v>
          </cell>
          <cell r="C1769" t="str">
            <v>CLINICAL LABORATORY</v>
          </cell>
          <cell r="E1769">
            <v>20</v>
          </cell>
        </row>
        <row r="1770">
          <cell r="A1770">
            <v>45001575</v>
          </cell>
          <cell r="B1770" t="str">
            <v>CALCIUM IONIZED</v>
          </cell>
          <cell r="C1770" t="str">
            <v>CLINICAL LABORATORY</v>
          </cell>
          <cell r="E1770">
            <v>155.44999999999999</v>
          </cell>
        </row>
        <row r="1771">
          <cell r="A1771">
            <v>45001576</v>
          </cell>
          <cell r="B1771" t="str">
            <v>CARBOXYHEMOGLOBIN</v>
          </cell>
          <cell r="C1771" t="str">
            <v>CLINICAL LABORATORY</v>
          </cell>
          <cell r="E1771">
            <v>140.11000000000001</v>
          </cell>
        </row>
        <row r="1772">
          <cell r="A1772">
            <v>45002021</v>
          </cell>
          <cell r="B1772" t="str">
            <v>(Z) SHIGA TOXIN A&amp;B</v>
          </cell>
          <cell r="C1772" t="str">
            <v>CLINICAL LABORATORY</v>
          </cell>
          <cell r="E1772">
            <v>0</v>
          </cell>
        </row>
        <row r="1773">
          <cell r="A1773">
            <v>45002022</v>
          </cell>
          <cell r="B1773" t="str">
            <v>(C) SHIGA TOXIN A,DIRECT OPTICAL OBS</v>
          </cell>
          <cell r="C1773" t="str">
            <v>CLINICAL LABORATORY</v>
          </cell>
          <cell r="E1773">
            <v>106.36</v>
          </cell>
        </row>
        <row r="1774">
          <cell r="A1774">
            <v>45002023</v>
          </cell>
          <cell r="B1774" t="str">
            <v>(C) SHIGA TOXIN B,DIRECT OPTICAL OBS</v>
          </cell>
          <cell r="C1774" t="str">
            <v>CLINICAL LABORATORY</v>
          </cell>
          <cell r="E1774">
            <v>106.36</v>
          </cell>
        </row>
        <row r="1775">
          <cell r="A1775">
            <v>45002731</v>
          </cell>
          <cell r="B1775" t="str">
            <v>ASSAY OF FETAL FIBRONECTIN</v>
          </cell>
          <cell r="C1775" t="str">
            <v>CLINICAL LABORATORY</v>
          </cell>
          <cell r="E1775">
            <v>797.48</v>
          </cell>
        </row>
        <row r="1776">
          <cell r="A1776">
            <v>45002734</v>
          </cell>
          <cell r="B1776" t="str">
            <v>GLUTAMIC ACID DECARBOXYLASE-65 AUTOANTIBODIES</v>
          </cell>
          <cell r="C1776" t="str">
            <v>CLINICAL LABORATORY</v>
          </cell>
          <cell r="E1776">
            <v>72.599999999999994</v>
          </cell>
        </row>
        <row r="1777">
          <cell r="A1777">
            <v>45003000</v>
          </cell>
          <cell r="B1777" t="str">
            <v>ADENOSINE DEAMINASE, PLEURAL FLUID</v>
          </cell>
          <cell r="C1777" t="str">
            <v>CLINICAL LABORATORY</v>
          </cell>
          <cell r="E1777">
            <v>75</v>
          </cell>
        </row>
        <row r="1778">
          <cell r="A1778">
            <v>45003333</v>
          </cell>
          <cell r="B1778" t="str">
            <v>PATERNITY SPECIMEN COLLECTION</v>
          </cell>
          <cell r="C1778" t="str">
            <v>CLINICAL LABORATORY</v>
          </cell>
          <cell r="E1778">
            <v>25</v>
          </cell>
        </row>
        <row r="1779">
          <cell r="A1779">
            <v>45003340</v>
          </cell>
          <cell r="B1779" t="str">
            <v>FACTOR V LEIDEN MUTATION ANALYSIS</v>
          </cell>
          <cell r="C1779" t="str">
            <v>CLINICAL LABORATORY</v>
          </cell>
          <cell r="E1779">
            <v>60</v>
          </cell>
        </row>
        <row r="1780">
          <cell r="A1780">
            <v>45003341</v>
          </cell>
          <cell r="B1780" t="str">
            <v>THROMBIN TIME; PLASMA</v>
          </cell>
          <cell r="C1780" t="str">
            <v>CLINICAL LABORATORY</v>
          </cell>
          <cell r="E1780">
            <v>30.75</v>
          </cell>
        </row>
        <row r="1781">
          <cell r="A1781">
            <v>45003342</v>
          </cell>
          <cell r="B1781" t="str">
            <v>HFE GENE ANALYSIS COMMON</v>
          </cell>
          <cell r="C1781" t="str">
            <v>CLINICAL LABORATORY</v>
          </cell>
          <cell r="E1781">
            <v>173</v>
          </cell>
        </row>
        <row r="1782">
          <cell r="A1782">
            <v>45004445</v>
          </cell>
          <cell r="B1782" t="str">
            <v>(Z)RESPIRATORY PATHOGEN PANEL</v>
          </cell>
          <cell r="C1782" t="str">
            <v>CLINICAL LABORATORY</v>
          </cell>
          <cell r="E1782">
            <v>0</v>
          </cell>
        </row>
        <row r="1783">
          <cell r="A1783">
            <v>45004446</v>
          </cell>
          <cell r="B1783" t="str">
            <v>(C) BORDETELLA PERTUSSIS</v>
          </cell>
          <cell r="C1783" t="str">
            <v>CLINICAL LABORATORY</v>
          </cell>
          <cell r="E1783">
            <v>52</v>
          </cell>
        </row>
        <row r="1784">
          <cell r="A1784">
            <v>45004447</v>
          </cell>
          <cell r="B1784" t="str">
            <v>(C)VIRAL PATHOGEN SCREEN</v>
          </cell>
          <cell r="C1784" t="str">
            <v>CLINICAL LABORATORY</v>
          </cell>
          <cell r="E1784">
            <v>52</v>
          </cell>
        </row>
        <row r="1785">
          <cell r="A1785">
            <v>45004448</v>
          </cell>
          <cell r="B1785" t="str">
            <v>(C)CHLAMYDOPHLIA PNEUMONIAE</v>
          </cell>
          <cell r="C1785" t="str">
            <v>CLINICAL LABORATORY</v>
          </cell>
          <cell r="E1785">
            <v>52</v>
          </cell>
        </row>
        <row r="1786">
          <cell r="A1786">
            <v>45004449</v>
          </cell>
          <cell r="B1786" t="str">
            <v>(C)MYCOPLASMA PNEUMONIAE</v>
          </cell>
          <cell r="C1786" t="str">
            <v>CLINICAL LABORATORY</v>
          </cell>
          <cell r="E1786">
            <v>52</v>
          </cell>
        </row>
        <row r="1787">
          <cell r="A1787">
            <v>45005520</v>
          </cell>
          <cell r="B1787" t="str">
            <v>(Z)CHLAMYDIA &amp; NEISSERIA, DNA PROBE</v>
          </cell>
          <cell r="C1787" t="str">
            <v>CLINICAL LABORATORY</v>
          </cell>
          <cell r="E1787">
            <v>0</v>
          </cell>
        </row>
        <row r="1788">
          <cell r="A1788">
            <v>45005521</v>
          </cell>
          <cell r="B1788" t="str">
            <v>(C)CHLAMYDIA TRACHOMATIS</v>
          </cell>
          <cell r="C1788" t="str">
            <v>CLINICAL LABORATORY</v>
          </cell>
          <cell r="E1788">
            <v>27</v>
          </cell>
        </row>
        <row r="1789">
          <cell r="A1789">
            <v>45005522</v>
          </cell>
          <cell r="B1789" t="str">
            <v>(C) NEISSERIA GONORRHOEAE</v>
          </cell>
          <cell r="C1789" t="str">
            <v>CLINICAL LABORATORY</v>
          </cell>
          <cell r="E1789">
            <v>27</v>
          </cell>
        </row>
        <row r="1790">
          <cell r="A1790">
            <v>45005523</v>
          </cell>
          <cell r="B1790" t="str">
            <v>PROCALCITONIN</v>
          </cell>
          <cell r="C1790" t="str">
            <v>CLINICAL LABORATORY</v>
          </cell>
          <cell r="E1790">
            <v>245</v>
          </cell>
        </row>
        <row r="1791">
          <cell r="A1791">
            <v>45005532</v>
          </cell>
          <cell r="B1791" t="str">
            <v>ACETONE, QUAL</v>
          </cell>
          <cell r="C1791" t="str">
            <v>CLINICAL LABORATORY</v>
          </cell>
          <cell r="E1791">
            <v>55.66</v>
          </cell>
        </row>
        <row r="1792">
          <cell r="A1792">
            <v>45005539</v>
          </cell>
          <cell r="B1792" t="str">
            <v>(Z) CATECHOLAMINES, 24 HR UR</v>
          </cell>
          <cell r="C1792" t="str">
            <v>CLINICAL LABORATORY</v>
          </cell>
          <cell r="E1792">
            <v>0</v>
          </cell>
        </row>
        <row r="1793">
          <cell r="A1793">
            <v>45005540</v>
          </cell>
          <cell r="B1793" t="str">
            <v>(C) CATECHOLAMINES, FRAC</v>
          </cell>
          <cell r="C1793" t="str">
            <v>CLINICAL LABORATORY</v>
          </cell>
          <cell r="E1793">
            <v>21.58</v>
          </cell>
        </row>
        <row r="1794">
          <cell r="A1794">
            <v>45005541</v>
          </cell>
          <cell r="B1794" t="str">
            <v>(C) CREATININE, U</v>
          </cell>
          <cell r="C1794" t="str">
            <v>CLINICAL LABORATORY</v>
          </cell>
          <cell r="E1794">
            <v>4.42</v>
          </cell>
        </row>
        <row r="1795">
          <cell r="A1795">
            <v>45005542</v>
          </cell>
          <cell r="B1795" t="str">
            <v>(Z) CATECHOLAMINES, RANDOM UR</v>
          </cell>
          <cell r="C1795" t="str">
            <v>CLINICAL LABORATORY</v>
          </cell>
          <cell r="E1795">
            <v>0</v>
          </cell>
        </row>
        <row r="1796">
          <cell r="A1796">
            <v>45005543</v>
          </cell>
          <cell r="B1796" t="str">
            <v>(C) CATECHOLAMINES, URINE</v>
          </cell>
          <cell r="C1796" t="str">
            <v>CLINICAL LABORATORY</v>
          </cell>
          <cell r="E1796">
            <v>25.63</v>
          </cell>
        </row>
        <row r="1797">
          <cell r="A1797">
            <v>45005544</v>
          </cell>
          <cell r="B1797" t="str">
            <v>(C) CREATININE, URINE</v>
          </cell>
          <cell r="C1797" t="str">
            <v>CLINICAL LABORATORY</v>
          </cell>
          <cell r="E1797">
            <v>5.62</v>
          </cell>
        </row>
        <row r="1798">
          <cell r="A1798">
            <v>45005545</v>
          </cell>
          <cell r="B1798" t="str">
            <v xml:space="preserve">(Z) MICROALBUMIN,24HR,W/CREAT </v>
          </cell>
          <cell r="C1798" t="str">
            <v>CLINICAL LABORATORY</v>
          </cell>
          <cell r="E1798">
            <v>0</v>
          </cell>
        </row>
        <row r="1799">
          <cell r="A1799">
            <v>45005546</v>
          </cell>
          <cell r="B1799" t="str">
            <v>(C) ALBUMIN, URINE</v>
          </cell>
          <cell r="C1799" t="str">
            <v>CLINICAL LABORATORY</v>
          </cell>
          <cell r="E1799">
            <v>8.91</v>
          </cell>
        </row>
        <row r="1800">
          <cell r="A1800">
            <v>45005547</v>
          </cell>
          <cell r="B1800" t="str">
            <v>(C) CREATININE, URINE</v>
          </cell>
          <cell r="C1800" t="str">
            <v>CLINICAL LABORATORY</v>
          </cell>
          <cell r="E1800">
            <v>7.9</v>
          </cell>
        </row>
        <row r="1801">
          <cell r="A1801">
            <v>45005550</v>
          </cell>
          <cell r="B1801" t="str">
            <v>HOMOCYSTEINE (URINE, TOTAL</v>
          </cell>
          <cell r="C1801" t="str">
            <v>CLINICAL LABORATORY</v>
          </cell>
          <cell r="E1801">
            <v>37.630000000000003</v>
          </cell>
        </row>
        <row r="1802">
          <cell r="A1802">
            <v>45005551</v>
          </cell>
          <cell r="B1802" t="str">
            <v>METHYLMALONIC ACID, QUANT. SER</v>
          </cell>
          <cell r="C1802" t="str">
            <v>CLINICAL LABORATORY</v>
          </cell>
          <cell r="E1802">
            <v>55</v>
          </cell>
        </row>
        <row r="1803">
          <cell r="A1803">
            <v>45005552</v>
          </cell>
          <cell r="B1803" t="str">
            <v>PROTEIN C ACTIVITY</v>
          </cell>
          <cell r="C1803" t="str">
            <v>CLINICAL LABORATORY</v>
          </cell>
          <cell r="E1803">
            <v>50</v>
          </cell>
        </row>
        <row r="1804">
          <cell r="A1804">
            <v>45005554</v>
          </cell>
          <cell r="B1804" t="str">
            <v>PROTEIN C ANTIGEN</v>
          </cell>
          <cell r="C1804" t="str">
            <v>CLINICAL LABORATORY</v>
          </cell>
          <cell r="E1804">
            <v>30</v>
          </cell>
        </row>
        <row r="1805">
          <cell r="A1805">
            <v>45005555</v>
          </cell>
          <cell r="B1805" t="str">
            <v>PROTEIN S ACTIVITY</v>
          </cell>
          <cell r="C1805" t="str">
            <v>CLINICAL LABORATORY</v>
          </cell>
          <cell r="E1805">
            <v>60</v>
          </cell>
        </row>
        <row r="1806">
          <cell r="A1806">
            <v>45005556</v>
          </cell>
          <cell r="B1806" t="str">
            <v>PROTEIN S ANTIGEN</v>
          </cell>
          <cell r="C1806" t="str">
            <v>CLINICAL LABORATORY</v>
          </cell>
          <cell r="E1806">
            <v>40</v>
          </cell>
        </row>
        <row r="1807">
          <cell r="A1807">
            <v>45005557</v>
          </cell>
          <cell r="B1807" t="str">
            <v>HEPATITIS C VIRAL RNA GENOTYPE</v>
          </cell>
          <cell r="C1807" t="str">
            <v>CLINICAL LABORATORY</v>
          </cell>
          <cell r="E1807">
            <v>100</v>
          </cell>
        </row>
        <row r="1808">
          <cell r="A1808">
            <v>45005561</v>
          </cell>
          <cell r="B1808" t="str">
            <v>BILE ACID (AKA) CHOLYGLYCINE</v>
          </cell>
          <cell r="C1808" t="str">
            <v>CLINICAL LABORATORY</v>
          </cell>
          <cell r="E1808">
            <v>24.83</v>
          </cell>
        </row>
        <row r="1809">
          <cell r="A1809">
            <v>45005565</v>
          </cell>
          <cell r="B1809" t="str">
            <v>D-DIMER QUANT</v>
          </cell>
          <cell r="C1809" t="str">
            <v>CLINICAL LABORATORY</v>
          </cell>
          <cell r="E1809">
            <v>87.68</v>
          </cell>
        </row>
        <row r="1810">
          <cell r="A1810">
            <v>45005566</v>
          </cell>
          <cell r="B1810" t="str">
            <v>CARBOXYHEMOGLOBIN - QUEST</v>
          </cell>
          <cell r="C1810" t="str">
            <v>CLINICAL LABORATORY</v>
          </cell>
          <cell r="E1810">
            <v>12.27</v>
          </cell>
        </row>
        <row r="1811">
          <cell r="A1811">
            <v>45005570</v>
          </cell>
          <cell r="B1811" t="str">
            <v>BK VIRUS DNA QUANT. REAL-TIME PCR</v>
          </cell>
          <cell r="C1811" t="str">
            <v>CLINICAL LABORATORY</v>
          </cell>
          <cell r="E1811">
            <v>154.5</v>
          </cell>
        </row>
        <row r="1812">
          <cell r="A1812">
            <v>45005571</v>
          </cell>
          <cell r="B1812" t="str">
            <v xml:space="preserve">BK VIRUS DNA, QUAL. REAL TIME (URINE) </v>
          </cell>
          <cell r="C1812" t="str">
            <v>CLINICAL LABORATORY</v>
          </cell>
          <cell r="E1812">
            <v>308</v>
          </cell>
        </row>
        <row r="1813">
          <cell r="A1813">
            <v>45005572</v>
          </cell>
          <cell r="B1813" t="str">
            <v xml:space="preserve">VITAMIN D, 25-OH </v>
          </cell>
          <cell r="C1813" t="str">
            <v>CLINICAL LABORATORY</v>
          </cell>
          <cell r="E1813">
            <v>100.73</v>
          </cell>
        </row>
        <row r="1814">
          <cell r="A1814">
            <v>45005573</v>
          </cell>
          <cell r="B1814" t="str">
            <v>RMSF,IGG (SCREEN ONLY)</v>
          </cell>
          <cell r="C1814" t="str">
            <v>CLINICAL LABORATORY</v>
          </cell>
          <cell r="E1814">
            <v>41</v>
          </cell>
        </row>
        <row r="1815">
          <cell r="A1815">
            <v>45005574</v>
          </cell>
          <cell r="B1815" t="str">
            <v>RMSF,IGM (SCREEN ONLY)</v>
          </cell>
          <cell r="C1815" t="str">
            <v>CLINICAL LABORATORY</v>
          </cell>
          <cell r="E1815">
            <v>41</v>
          </cell>
        </row>
        <row r="1816">
          <cell r="A1816">
            <v>45005575</v>
          </cell>
          <cell r="B1816" t="str">
            <v>BLOOD OCCULT NON-NEOPLASM</v>
          </cell>
          <cell r="C1816" t="str">
            <v>CLINICAL LABORATORY</v>
          </cell>
          <cell r="E1816">
            <v>21</v>
          </cell>
        </row>
        <row r="1817">
          <cell r="A1817">
            <v>45005577</v>
          </cell>
          <cell r="B1817" t="str">
            <v>DENGUE VIRUS RNA, RT-PCR</v>
          </cell>
          <cell r="C1817" t="str">
            <v>CLINICAL LABORATORY</v>
          </cell>
          <cell r="E1817">
            <v>305.45</v>
          </cell>
        </row>
        <row r="1818">
          <cell r="A1818">
            <v>45005578</v>
          </cell>
          <cell r="B1818" t="str">
            <v>WEST NILE VIRUS RNA,QULAITATIVE REAL-TIME PCR</v>
          </cell>
          <cell r="C1818" t="str">
            <v>CLINICAL LABORATORY</v>
          </cell>
          <cell r="E1818">
            <v>122.18</v>
          </cell>
        </row>
        <row r="1819">
          <cell r="A1819">
            <v>45005579</v>
          </cell>
          <cell r="B1819" t="str">
            <v>CHIKUNGUANYA VIRUS RNA,QUALITATIVE REAL-TIME PCR</v>
          </cell>
          <cell r="C1819" t="str">
            <v>CLINICAL LABORATORY</v>
          </cell>
          <cell r="E1819">
            <v>305.45</v>
          </cell>
        </row>
        <row r="1820">
          <cell r="A1820">
            <v>45005580</v>
          </cell>
          <cell r="B1820" t="str">
            <v>(Z) HCV FIBROSURE</v>
          </cell>
          <cell r="C1820" t="str">
            <v>CLINICAL LABORATORY</v>
          </cell>
          <cell r="E1820">
            <v>0</v>
          </cell>
        </row>
        <row r="1821">
          <cell r="A1821">
            <v>45005581</v>
          </cell>
          <cell r="B1821" t="str">
            <v>(C) A2-MACROGLOBULIN</v>
          </cell>
          <cell r="C1821" t="str">
            <v>CLINICAL LABORATORY</v>
          </cell>
          <cell r="E1821">
            <v>60.66</v>
          </cell>
        </row>
        <row r="1822">
          <cell r="A1822">
            <v>45005582</v>
          </cell>
          <cell r="B1822" t="str">
            <v>(C) HAPTOGLOBIN</v>
          </cell>
          <cell r="C1822" t="str">
            <v>CLINICAL LABORATORY</v>
          </cell>
          <cell r="E1822">
            <v>55.39</v>
          </cell>
        </row>
        <row r="1823">
          <cell r="A1823">
            <v>45005583</v>
          </cell>
          <cell r="B1823" t="str">
            <v>(C) APOLIPOPROTEIN A1</v>
          </cell>
          <cell r="C1823" t="str">
            <v>CLINICAL LABORATORY</v>
          </cell>
          <cell r="E1823">
            <v>65.94</v>
          </cell>
        </row>
        <row r="1824">
          <cell r="A1824">
            <v>45005584</v>
          </cell>
          <cell r="B1824" t="str">
            <v>(C) BILIRUBIN,TOTAL</v>
          </cell>
          <cell r="C1824" t="str">
            <v>CLINICAL LABORATORY</v>
          </cell>
          <cell r="E1824">
            <v>23.74</v>
          </cell>
        </row>
        <row r="1825">
          <cell r="A1825">
            <v>45005585</v>
          </cell>
          <cell r="B1825" t="str">
            <v>(C) GAMMA-GLUTAMYLTRANSFERASE</v>
          </cell>
          <cell r="C1825" t="str">
            <v>CLINICAL LABORATORY</v>
          </cell>
          <cell r="E1825">
            <v>31.65</v>
          </cell>
        </row>
        <row r="1826">
          <cell r="A1826">
            <v>45005586</v>
          </cell>
          <cell r="B1826" t="str">
            <v>(C) ALT</v>
          </cell>
          <cell r="C1826" t="str">
            <v>CLINICAL LABORATORY</v>
          </cell>
          <cell r="E1826">
            <v>26.37</v>
          </cell>
        </row>
        <row r="1827">
          <cell r="A1827">
            <v>45005587</v>
          </cell>
          <cell r="B1827" t="str">
            <v>SAINT LOUIS ENCEPHALITIS VIRUS (CDPH)</v>
          </cell>
          <cell r="C1827" t="str">
            <v>CLINICAL LABORATORY</v>
          </cell>
          <cell r="E1827">
            <v>0</v>
          </cell>
        </row>
        <row r="1828">
          <cell r="A1828">
            <v>45005604</v>
          </cell>
          <cell r="B1828" t="str">
            <v>GLUCOSE (POCT)</v>
          </cell>
          <cell r="C1828" t="str">
            <v>CLINICAL LABORATORY</v>
          </cell>
          <cell r="E1828">
            <v>21</v>
          </cell>
        </row>
        <row r="1829">
          <cell r="A1829">
            <v>45005605</v>
          </cell>
          <cell r="B1829" t="str">
            <v>(Z) MICROALBUMIN,UR(W/CREAT)</v>
          </cell>
          <cell r="C1829" t="str">
            <v>CLINICAL LABORATORY</v>
          </cell>
          <cell r="E1829">
            <v>0</v>
          </cell>
        </row>
        <row r="1830">
          <cell r="A1830">
            <v>45005606</v>
          </cell>
          <cell r="B1830" t="str">
            <v>(Z) N-TELOPEPTIDE (NTX), 24 U</v>
          </cell>
          <cell r="C1830" t="str">
            <v>CLINICAL LABORATORY</v>
          </cell>
          <cell r="E1830">
            <v>0</v>
          </cell>
        </row>
        <row r="1831">
          <cell r="A1831">
            <v>45005612</v>
          </cell>
          <cell r="B1831" t="str">
            <v>(C) CREATININE, URINE</v>
          </cell>
          <cell r="C1831" t="str">
            <v>CLINICAL LABORATORY</v>
          </cell>
          <cell r="E1831">
            <v>14.78</v>
          </cell>
        </row>
        <row r="1832">
          <cell r="A1832">
            <v>45005626</v>
          </cell>
          <cell r="B1832" t="str">
            <v>(Z) GLIADIN AB (IGG,IGA)</v>
          </cell>
          <cell r="C1832" t="str">
            <v>CLINICAL LABORATORY</v>
          </cell>
          <cell r="E1832">
            <v>0</v>
          </cell>
        </row>
        <row r="1833">
          <cell r="A1833">
            <v>45005627</v>
          </cell>
          <cell r="B1833" t="str">
            <v>(C) GLIADIN IGA</v>
          </cell>
          <cell r="C1833" t="str">
            <v>CLINICAL LABORATORY</v>
          </cell>
          <cell r="E1833">
            <v>25.08</v>
          </cell>
        </row>
        <row r="1834">
          <cell r="A1834">
            <v>45005649</v>
          </cell>
          <cell r="B1834" t="str">
            <v>(Z) PSA,FREE AND TOTAL</v>
          </cell>
          <cell r="C1834" t="str">
            <v>CLINICAL LABORATORY</v>
          </cell>
          <cell r="E1834">
            <v>0</v>
          </cell>
        </row>
        <row r="1835">
          <cell r="A1835">
            <v>45005650</v>
          </cell>
          <cell r="B1835" t="str">
            <v>(C) PSA, TOTAL</v>
          </cell>
          <cell r="C1835" t="str">
            <v>CLINICAL LABORATORY</v>
          </cell>
          <cell r="E1835">
            <v>9</v>
          </cell>
        </row>
        <row r="1836">
          <cell r="A1836">
            <v>45005651</v>
          </cell>
          <cell r="B1836" t="str">
            <v>(C) PSA, FREE</v>
          </cell>
          <cell r="C1836" t="str">
            <v>CLINICAL LABORATORY</v>
          </cell>
          <cell r="E1836">
            <v>9</v>
          </cell>
        </row>
        <row r="1837">
          <cell r="A1837">
            <v>45005662</v>
          </cell>
          <cell r="B1837" t="str">
            <v>HCV RNA, QUAL W/REVERSE TRANS</v>
          </cell>
          <cell r="C1837" t="str">
            <v>CLINICAL LABORATORY</v>
          </cell>
          <cell r="E1837">
            <v>87</v>
          </cell>
        </row>
        <row r="1838">
          <cell r="A1838">
            <v>45005668</v>
          </cell>
          <cell r="B1838" t="str">
            <v>(C) SEPARATION, HIGH RES</v>
          </cell>
          <cell r="C1838" t="str">
            <v>CLINICAL LABORATORY</v>
          </cell>
          <cell r="E1838">
            <v>43.25</v>
          </cell>
        </row>
        <row r="1839">
          <cell r="A1839">
            <v>45005669</v>
          </cell>
          <cell r="B1839" t="str">
            <v>(C) AMPLIF MULTX</v>
          </cell>
          <cell r="C1839" t="str">
            <v>CLINICAL LABORATORY</v>
          </cell>
          <cell r="E1839">
            <v>93.42</v>
          </cell>
        </row>
        <row r="1840">
          <cell r="A1840">
            <v>45005670</v>
          </cell>
          <cell r="B1840" t="str">
            <v>(C) ENZYME DIGEST 1</v>
          </cell>
          <cell r="C1840" t="str">
            <v>CLINICAL LABORATORY</v>
          </cell>
          <cell r="E1840">
            <v>8.65</v>
          </cell>
        </row>
        <row r="1841">
          <cell r="A1841">
            <v>45005671</v>
          </cell>
          <cell r="B1841" t="str">
            <v>(C) INTERP &amp; REPORT</v>
          </cell>
          <cell r="C1841" t="str">
            <v>CLINICAL LABORATORY</v>
          </cell>
          <cell r="E1841">
            <v>8.65</v>
          </cell>
        </row>
        <row r="1842">
          <cell r="A1842">
            <v>45005672</v>
          </cell>
          <cell r="B1842" t="str">
            <v>(C) MICROALBUMIN, URINE</v>
          </cell>
          <cell r="C1842" t="str">
            <v>CLINICAL LABORATORY</v>
          </cell>
          <cell r="E1842">
            <v>9.9</v>
          </cell>
        </row>
        <row r="1843">
          <cell r="A1843">
            <v>45005673</v>
          </cell>
          <cell r="B1843" t="str">
            <v>(C) CREATININE, URINE</v>
          </cell>
          <cell r="C1843" t="str">
            <v>CLINICAL LABORATORY</v>
          </cell>
          <cell r="E1843">
            <v>8.1</v>
          </cell>
        </row>
        <row r="1844">
          <cell r="A1844">
            <v>45005677</v>
          </cell>
          <cell r="B1844" t="str">
            <v>HANDLING FEE COMPANY DRUG TEST</v>
          </cell>
          <cell r="C1844" t="str">
            <v>CLINICAL LABORATORY</v>
          </cell>
          <cell r="E1844">
            <v>25</v>
          </cell>
        </row>
        <row r="1845">
          <cell r="A1845">
            <v>45005678</v>
          </cell>
          <cell r="B1845" t="str">
            <v>FACTOR VIII, VW FACTOR ANTIGEN</v>
          </cell>
          <cell r="C1845" t="str">
            <v>CLINICAL LABORATORY</v>
          </cell>
          <cell r="E1845">
            <v>58.8</v>
          </cell>
        </row>
        <row r="1846">
          <cell r="A1846">
            <v>45005679</v>
          </cell>
          <cell r="B1846" t="str">
            <v>DRUG SCREEN SINGLE DRUG CLASSES</v>
          </cell>
          <cell r="C1846" t="str">
            <v>CLINICAL LABORATORY</v>
          </cell>
          <cell r="E1846">
            <v>34</v>
          </cell>
        </row>
        <row r="1847">
          <cell r="A1847">
            <v>45005680</v>
          </cell>
          <cell r="B1847" t="str">
            <v>(C) GLIADIN IGG</v>
          </cell>
          <cell r="C1847" t="str">
            <v>CLINICAL LABORATORY</v>
          </cell>
          <cell r="E1847">
            <v>25.08</v>
          </cell>
        </row>
        <row r="1848">
          <cell r="A1848">
            <v>45005681</v>
          </cell>
          <cell r="B1848" t="str">
            <v>(C) COLLAGEN CROSSLINKS</v>
          </cell>
          <cell r="C1848" t="str">
            <v>CLINICAL LABORATORY</v>
          </cell>
          <cell r="E1848">
            <v>52.42</v>
          </cell>
        </row>
        <row r="1849">
          <cell r="A1849">
            <v>45005684</v>
          </cell>
          <cell r="B1849" t="str">
            <v>CHROMOGRANIN A</v>
          </cell>
          <cell r="C1849" t="str">
            <v>CLINICAL LABORATORY</v>
          </cell>
          <cell r="E1849">
            <v>72.599999999999994</v>
          </cell>
        </row>
        <row r="1850">
          <cell r="A1850">
            <v>45005685</v>
          </cell>
          <cell r="B1850" t="str">
            <v>APOLIPOPROTEIN, EACH</v>
          </cell>
          <cell r="C1850" t="str">
            <v>CLINICAL LABORATORY</v>
          </cell>
          <cell r="E1850">
            <v>42</v>
          </cell>
        </row>
        <row r="1851">
          <cell r="A1851">
            <v>45005687</v>
          </cell>
          <cell r="B1851" t="str">
            <v>SELENIUM</v>
          </cell>
          <cell r="C1851" t="str">
            <v>CLINICAL LABORATORY</v>
          </cell>
          <cell r="E1851">
            <v>55.2</v>
          </cell>
        </row>
        <row r="1852">
          <cell r="A1852">
            <v>45005688</v>
          </cell>
          <cell r="B1852" t="str">
            <v>SIROLIMUS QUANT</v>
          </cell>
          <cell r="C1852" t="str">
            <v>CLINICAL LABORATORY</v>
          </cell>
          <cell r="E1852">
            <v>59.15</v>
          </cell>
        </row>
        <row r="1853">
          <cell r="A1853">
            <v>45005689</v>
          </cell>
          <cell r="B1853" t="str">
            <v>HEPARIN-INDUCED PLATELET</v>
          </cell>
          <cell r="C1853" t="str">
            <v>CLINICAL LABORATORY</v>
          </cell>
          <cell r="E1853">
            <v>35</v>
          </cell>
        </row>
        <row r="1854">
          <cell r="A1854">
            <v>45005694</v>
          </cell>
          <cell r="B1854" t="str">
            <v>MAGNESIUM, 24HR URINE</v>
          </cell>
          <cell r="C1854" t="str">
            <v>CLINICAL LABORATORY</v>
          </cell>
          <cell r="E1854">
            <v>9.48</v>
          </cell>
        </row>
        <row r="1855">
          <cell r="A1855">
            <v>45005696</v>
          </cell>
          <cell r="B1855" t="str">
            <v xml:space="preserve">QUE DRUG,SCREEN: SINGLE DRUG CLASS, EACH DRUG CLASS </v>
          </cell>
          <cell r="C1855" t="str">
            <v>CLINICAL LABORATORY</v>
          </cell>
          <cell r="E1855">
            <v>18.82</v>
          </cell>
        </row>
        <row r="1856">
          <cell r="A1856">
            <v>45005697</v>
          </cell>
          <cell r="B1856" t="str">
            <v>GLOMER BASEMENT AB</v>
          </cell>
          <cell r="C1856" t="str">
            <v>CLINICAL LABORATORY</v>
          </cell>
          <cell r="E1856">
            <v>33</v>
          </cell>
        </row>
        <row r="1857">
          <cell r="A1857">
            <v>45005698</v>
          </cell>
          <cell r="B1857" t="str">
            <v>GLYCOMARK(R)</v>
          </cell>
          <cell r="C1857" t="str">
            <v>CLINICAL LABORATORY</v>
          </cell>
          <cell r="E1857">
            <v>70</v>
          </cell>
        </row>
        <row r="1858">
          <cell r="A1858">
            <v>45005700</v>
          </cell>
          <cell r="B1858" t="str">
            <v>(C) OVA &amp; PARASITES, STOOL</v>
          </cell>
          <cell r="C1858" t="str">
            <v>CLINICAL LABORATORY</v>
          </cell>
          <cell r="E1858">
            <v>3.95</v>
          </cell>
        </row>
        <row r="1859">
          <cell r="A1859">
            <v>45005701</v>
          </cell>
          <cell r="B1859" t="str">
            <v>HISTAMINE, 24 HR URINE</v>
          </cell>
          <cell r="C1859" t="str">
            <v>CLINICAL LABORATORY</v>
          </cell>
          <cell r="E1859">
            <v>66</v>
          </cell>
        </row>
        <row r="1860">
          <cell r="A1860">
            <v>45005702</v>
          </cell>
          <cell r="B1860" t="str">
            <v>(C) OVA &amp; PARASITES,STOOL</v>
          </cell>
          <cell r="C1860" t="str">
            <v>CLINICAL LABORATORY</v>
          </cell>
          <cell r="E1860">
            <v>3.96</v>
          </cell>
        </row>
        <row r="1861">
          <cell r="A1861">
            <v>45005703</v>
          </cell>
          <cell r="B1861" t="str">
            <v>(Z) O&amp;P, CONCENTRATION &amp; STAIN</v>
          </cell>
          <cell r="C1861" t="str">
            <v>CLINICAL LABORATORY</v>
          </cell>
          <cell r="E1861">
            <v>0</v>
          </cell>
        </row>
        <row r="1862">
          <cell r="A1862">
            <v>45005704</v>
          </cell>
          <cell r="B1862" t="str">
            <v>(Z) HIV 1&amp;2 DIFFERENTIATION</v>
          </cell>
          <cell r="C1862" t="str">
            <v>CLINICAL LABORATORY</v>
          </cell>
          <cell r="E1862">
            <v>0</v>
          </cell>
        </row>
        <row r="1863">
          <cell r="A1863">
            <v>45005705</v>
          </cell>
          <cell r="B1863" t="str">
            <v>(C) HIV 1 ANTIBODY</v>
          </cell>
          <cell r="C1863" t="str">
            <v>CLINICAL LABORATORY</v>
          </cell>
          <cell r="E1863">
            <v>32.5</v>
          </cell>
        </row>
        <row r="1864">
          <cell r="A1864">
            <v>45005706</v>
          </cell>
          <cell r="B1864" t="str">
            <v>(C) HIV 2 ANTIBODY</v>
          </cell>
          <cell r="C1864" t="str">
            <v>CLINICAL LABORATORY</v>
          </cell>
          <cell r="E1864">
            <v>32.5</v>
          </cell>
        </row>
        <row r="1865">
          <cell r="A1865">
            <v>45005819</v>
          </cell>
          <cell r="B1865" t="str">
            <v>(Z) ANTIPHOSPHOLIPID AB PANEL</v>
          </cell>
          <cell r="C1865" t="str">
            <v>CLINICAL LABORATORY</v>
          </cell>
          <cell r="E1865">
            <v>0</v>
          </cell>
        </row>
        <row r="1866">
          <cell r="A1866">
            <v>45005820</v>
          </cell>
          <cell r="B1866" t="str">
            <v>(C) BETA2-GLYCOPROTEIN I IGM</v>
          </cell>
          <cell r="C1866" t="str">
            <v>CLINICAL LABORATORY</v>
          </cell>
          <cell r="E1866">
            <v>12</v>
          </cell>
        </row>
        <row r="1867">
          <cell r="A1867">
            <v>45005821</v>
          </cell>
          <cell r="B1867" t="str">
            <v>(C) BETA2-GLYCOPROTEIN I IGA</v>
          </cell>
          <cell r="C1867" t="str">
            <v>CLINICAL LABORATORY</v>
          </cell>
          <cell r="E1867">
            <v>12</v>
          </cell>
        </row>
        <row r="1868">
          <cell r="A1868">
            <v>45005822</v>
          </cell>
          <cell r="B1868" t="str">
            <v>(C) IGM-PHOSPHATIDYLSERIN</v>
          </cell>
          <cell r="C1868" t="str">
            <v>CLINICAL LABORATORY</v>
          </cell>
          <cell r="E1868">
            <v>15.96</v>
          </cell>
        </row>
        <row r="1869">
          <cell r="A1869">
            <v>45005823</v>
          </cell>
          <cell r="B1869" t="str">
            <v>(C) IGA-PHOSPHATIDYLSERIN</v>
          </cell>
          <cell r="C1869" t="str">
            <v>CLINICAL LABORATORY</v>
          </cell>
          <cell r="E1869">
            <v>15.97</v>
          </cell>
        </row>
        <row r="1870">
          <cell r="A1870">
            <v>45005824</v>
          </cell>
          <cell r="B1870" t="str">
            <v>(C) CARDIOLIPIN AB (IGA)</v>
          </cell>
          <cell r="C1870" t="str">
            <v>CLINICAL LABORATORY</v>
          </cell>
          <cell r="E1870">
            <v>15.75</v>
          </cell>
        </row>
        <row r="1871">
          <cell r="A1871">
            <v>45005825</v>
          </cell>
          <cell r="B1871" t="str">
            <v>(C) CARDIOLIPIN AB (IGG)</v>
          </cell>
          <cell r="C1871" t="str">
            <v>CLINICAL LABORATORY</v>
          </cell>
          <cell r="E1871">
            <v>15.75</v>
          </cell>
        </row>
        <row r="1872">
          <cell r="A1872">
            <v>45005854</v>
          </cell>
          <cell r="B1872" t="str">
            <v>(Z) HEREDITARY HEMOCHROMATOS</v>
          </cell>
          <cell r="C1872" t="str">
            <v>CLINICAL LABORATORY</v>
          </cell>
          <cell r="E1872">
            <v>0</v>
          </cell>
        </row>
        <row r="1873">
          <cell r="A1873">
            <v>45005855</v>
          </cell>
          <cell r="B1873" t="str">
            <v>(C) ENZYME DIGEST 2</v>
          </cell>
          <cell r="C1873" t="str">
            <v>CLINICAL LABORATORY</v>
          </cell>
          <cell r="E1873">
            <v>8.65</v>
          </cell>
        </row>
        <row r="1874">
          <cell r="A1874">
            <v>45005856</v>
          </cell>
          <cell r="B1874" t="str">
            <v>(C) ISOLATION, HP DNA</v>
          </cell>
          <cell r="C1874" t="str">
            <v>CLINICAL LABORATORY</v>
          </cell>
          <cell r="E1874">
            <v>10.38</v>
          </cell>
        </row>
        <row r="1875">
          <cell r="A1875">
            <v>45005860</v>
          </cell>
          <cell r="B1875" t="str">
            <v>AEROBIC BACTERIUM IDENTIFICATION</v>
          </cell>
          <cell r="C1875" t="str">
            <v>CLINICAL LABORATORY</v>
          </cell>
          <cell r="E1875">
            <v>46.49</v>
          </cell>
        </row>
        <row r="1876">
          <cell r="A1876">
            <v>45005861</v>
          </cell>
          <cell r="B1876" t="str">
            <v>ALPHA-1-ANTITRYPSIN PHENOTYPE</v>
          </cell>
          <cell r="C1876" t="str">
            <v>CLINICAL LABORATORY</v>
          </cell>
          <cell r="E1876">
            <v>80.739999999999995</v>
          </cell>
        </row>
        <row r="1877">
          <cell r="A1877">
            <v>45005862</v>
          </cell>
          <cell r="B1877" t="str">
            <v>AMIKACIN LEVEL, PEAK</v>
          </cell>
          <cell r="C1877" t="str">
            <v>CLINICAL LABORATORY</v>
          </cell>
          <cell r="E1877">
            <v>29.6</v>
          </cell>
        </row>
        <row r="1878">
          <cell r="A1878">
            <v>45005863</v>
          </cell>
          <cell r="B1878" t="str">
            <v>AMIKACIN LEVEL, TROUGH</v>
          </cell>
          <cell r="C1878" t="str">
            <v>CLINICAL LABORATORY</v>
          </cell>
          <cell r="E1878">
            <v>12.03</v>
          </cell>
        </row>
        <row r="1879">
          <cell r="A1879">
            <v>45005864</v>
          </cell>
          <cell r="B1879" t="str">
            <v>ANAEROBIC BACTERIUM IDENTIFICATION</v>
          </cell>
          <cell r="C1879" t="str">
            <v>CLINICAL LABORATORY</v>
          </cell>
          <cell r="E1879">
            <v>23.39</v>
          </cell>
        </row>
        <row r="1880">
          <cell r="A1880">
            <v>45005865</v>
          </cell>
          <cell r="B1880" t="str">
            <v>CRYPTOCOCCUS AB, TUBE AGGLUTIN</v>
          </cell>
          <cell r="C1880" t="str">
            <v>CLINICAL LABORATORY</v>
          </cell>
          <cell r="E1880">
            <v>15.2</v>
          </cell>
        </row>
        <row r="1881">
          <cell r="A1881">
            <v>45005866</v>
          </cell>
          <cell r="B1881" t="str">
            <v>CRYPTOCOCCUS AB, IFA CSF</v>
          </cell>
          <cell r="C1881" t="str">
            <v>CLINICAL LABORATORY</v>
          </cell>
          <cell r="E1881">
            <v>46</v>
          </cell>
        </row>
        <row r="1882">
          <cell r="A1882">
            <v>45005867</v>
          </cell>
          <cell r="B1882" t="str">
            <v>METHYLMALONIC ACID, GC/MS/MS</v>
          </cell>
          <cell r="C1882" t="str">
            <v>CLINICAL LABORATORY</v>
          </cell>
          <cell r="E1882">
            <v>145.55000000000001</v>
          </cell>
        </row>
        <row r="1883">
          <cell r="A1883">
            <v>45005868</v>
          </cell>
          <cell r="B1883" t="str">
            <v>CEA, PERITONEAL FLUID</v>
          </cell>
          <cell r="C1883" t="str">
            <v>CLINICAL LABORATORY</v>
          </cell>
          <cell r="E1883">
            <v>33.6</v>
          </cell>
        </row>
        <row r="1884">
          <cell r="A1884">
            <v>45005870</v>
          </cell>
          <cell r="B1884" t="str">
            <v>(Z) ASPERGILLUS AB, SERUM</v>
          </cell>
          <cell r="C1884" t="str">
            <v>CLINICAL LABORATORY</v>
          </cell>
          <cell r="E1884">
            <v>0</v>
          </cell>
        </row>
        <row r="1885">
          <cell r="A1885">
            <v>45005871</v>
          </cell>
          <cell r="B1885" t="str">
            <v>(C) ASPERGILLUS FLAVUS AB</v>
          </cell>
          <cell r="C1885" t="str">
            <v>CLINICAL LABORATORY</v>
          </cell>
          <cell r="E1885">
            <v>4.55</v>
          </cell>
        </row>
        <row r="1886">
          <cell r="A1886">
            <v>45005872</v>
          </cell>
          <cell r="B1886" t="str">
            <v>(C) ASPERGILLUS NIGER AB</v>
          </cell>
          <cell r="C1886" t="str">
            <v>CLINICAL LABORATORY</v>
          </cell>
          <cell r="E1886">
            <v>4.5599999999999996</v>
          </cell>
        </row>
        <row r="1887">
          <cell r="A1887">
            <v>45005873</v>
          </cell>
          <cell r="B1887" t="str">
            <v>(C) ASPERGILLUS FUMIGATUS AB</v>
          </cell>
          <cell r="C1887" t="str">
            <v>CLINICAL LABORATORY</v>
          </cell>
          <cell r="E1887">
            <v>4.5599999999999996</v>
          </cell>
        </row>
        <row r="1888">
          <cell r="A1888">
            <v>45005875</v>
          </cell>
          <cell r="B1888" t="str">
            <v>(Z) CHROMOSOME ANALYS, NEONAT BLOOD</v>
          </cell>
          <cell r="C1888" t="str">
            <v>CLINICAL LABORATORY</v>
          </cell>
          <cell r="E1888">
            <v>0</v>
          </cell>
        </row>
        <row r="1889">
          <cell r="A1889">
            <v>45005876</v>
          </cell>
          <cell r="B1889" t="str">
            <v>(C) KARYOTYPE W/BANDING</v>
          </cell>
          <cell r="C1889" t="str">
            <v>CLINICAL LABORATORY</v>
          </cell>
          <cell r="E1889">
            <v>317.5</v>
          </cell>
        </row>
        <row r="1890">
          <cell r="A1890">
            <v>45005877</v>
          </cell>
          <cell r="B1890" t="str">
            <v>(C) TISSUE CULTURE FOR LYMPHOCYTE</v>
          </cell>
          <cell r="C1890" t="str">
            <v>CLINICAL LABORATORY</v>
          </cell>
          <cell r="E1890">
            <v>317.5</v>
          </cell>
        </row>
        <row r="1891">
          <cell r="A1891">
            <v>45005878</v>
          </cell>
          <cell r="B1891" t="str">
            <v>FUNGI, DEFINITIVE ID</v>
          </cell>
          <cell r="C1891" t="str">
            <v>CLINICAL LABORATORY</v>
          </cell>
          <cell r="E1891">
            <v>19.16</v>
          </cell>
        </row>
        <row r="1892">
          <cell r="A1892">
            <v>45005880</v>
          </cell>
          <cell r="B1892" t="str">
            <v>(Z) CORTISOL FREE CORTISONE URINE 24H</v>
          </cell>
          <cell r="C1892" t="str">
            <v>CLINICAL LABORATORY</v>
          </cell>
          <cell r="E1892">
            <v>0</v>
          </cell>
        </row>
        <row r="1893">
          <cell r="A1893">
            <v>45005881</v>
          </cell>
          <cell r="B1893" t="str">
            <v>(C) CORTISOL FREE</v>
          </cell>
          <cell r="C1893" t="str">
            <v>CLINICAL LABORATORY</v>
          </cell>
          <cell r="E1893">
            <v>44.17</v>
          </cell>
        </row>
        <row r="1894">
          <cell r="A1894">
            <v>45005882</v>
          </cell>
          <cell r="B1894" t="str">
            <v>(C) MASS SPECTROPHOTOMETRY, QUANT</v>
          </cell>
          <cell r="C1894" t="str">
            <v>CLINICAL LABORATORY</v>
          </cell>
          <cell r="E1894">
            <v>44.17</v>
          </cell>
        </row>
        <row r="1895">
          <cell r="A1895">
            <v>45005885</v>
          </cell>
          <cell r="B1895" t="str">
            <v>(Z) CRYPTOSPORIDIUM AG, DFA</v>
          </cell>
          <cell r="C1895" t="str">
            <v>CLINICAL LABORATORY</v>
          </cell>
          <cell r="E1895">
            <v>0</v>
          </cell>
        </row>
        <row r="1896">
          <cell r="A1896">
            <v>45005886</v>
          </cell>
          <cell r="B1896" t="str">
            <v>(C) CONCENTRATION</v>
          </cell>
          <cell r="C1896" t="str">
            <v>CLINICAL LABORATORY</v>
          </cell>
          <cell r="E1896">
            <v>16.600000000000001</v>
          </cell>
        </row>
        <row r="1897">
          <cell r="A1897">
            <v>45005887</v>
          </cell>
          <cell r="B1897" t="str">
            <v>(C) CRYPTOSPORIDIUM</v>
          </cell>
          <cell r="C1897" t="str">
            <v>CLINICAL LABORATORY</v>
          </cell>
          <cell r="E1897">
            <v>16.600000000000001</v>
          </cell>
        </row>
        <row r="1898">
          <cell r="A1898">
            <v>45005890</v>
          </cell>
          <cell r="B1898" t="str">
            <v>(Z) CMV AB PANEL, IGG/IGM, CSF</v>
          </cell>
          <cell r="C1898" t="str">
            <v>CLINICAL LABORATORY</v>
          </cell>
          <cell r="E1898">
            <v>0</v>
          </cell>
        </row>
        <row r="1899">
          <cell r="A1899">
            <v>45005891</v>
          </cell>
          <cell r="B1899" t="str">
            <v>(C) CYTOMEGALOVIRUS</v>
          </cell>
          <cell r="C1899" t="str">
            <v>CLINICAL LABORATORY</v>
          </cell>
          <cell r="E1899">
            <v>72.78</v>
          </cell>
        </row>
        <row r="1900">
          <cell r="A1900">
            <v>45005892</v>
          </cell>
          <cell r="B1900" t="str">
            <v>(C) CYTOMEGALOVIRUS IGM</v>
          </cell>
          <cell r="C1900" t="str">
            <v>CLINICAL LABORATORY</v>
          </cell>
          <cell r="E1900">
            <v>72.78</v>
          </cell>
        </row>
        <row r="1901">
          <cell r="A1901">
            <v>45006004</v>
          </cell>
          <cell r="B1901" t="str">
            <v>ASSAY OF PREGNENOLONE</v>
          </cell>
          <cell r="C1901" t="str">
            <v>CLINICAL LABORATORY</v>
          </cell>
          <cell r="E1901">
            <v>43.2</v>
          </cell>
        </row>
        <row r="1902">
          <cell r="A1902">
            <v>45006006</v>
          </cell>
          <cell r="B1902" t="str">
            <v>ASSAY OF ESTRONE</v>
          </cell>
          <cell r="C1902" t="str">
            <v>CLINICAL LABORATORY</v>
          </cell>
          <cell r="E1902">
            <v>45.6</v>
          </cell>
        </row>
        <row r="1903">
          <cell r="A1903">
            <v>45006014</v>
          </cell>
          <cell r="B1903" t="str">
            <v>INFLUENZA A&amp;B, RAPID QUAL DETECTION</v>
          </cell>
          <cell r="C1903" t="str">
            <v>CLINICAL LABORATORY</v>
          </cell>
          <cell r="E1903">
            <v>90.09</v>
          </cell>
        </row>
        <row r="1904">
          <cell r="A1904">
            <v>45006015</v>
          </cell>
          <cell r="B1904" t="str">
            <v>HEPATITIS B SURFACE ANTIGEN CONFIRM</v>
          </cell>
          <cell r="C1904" t="str">
            <v>CLINICAL LABORATORY</v>
          </cell>
          <cell r="E1904">
            <v>19.2</v>
          </cell>
        </row>
        <row r="1905">
          <cell r="A1905">
            <v>45007000</v>
          </cell>
          <cell r="B1905" t="str">
            <v>NATRIURETIC PEPTIDE</v>
          </cell>
          <cell r="C1905" t="str">
            <v>CLINICAL LABORATORY</v>
          </cell>
          <cell r="E1905">
            <v>115.48</v>
          </cell>
        </row>
        <row r="1906">
          <cell r="A1906">
            <v>45007003</v>
          </cell>
          <cell r="B1906" t="str">
            <v>(Z) HSV 1,2 DNA, PCR</v>
          </cell>
          <cell r="C1906" t="str">
            <v>CLINICAL LABORATORY</v>
          </cell>
          <cell r="E1906">
            <v>0</v>
          </cell>
        </row>
        <row r="1907">
          <cell r="A1907">
            <v>45007004</v>
          </cell>
          <cell r="B1907" t="str">
            <v>(C) HSV 1 DNA PCR</v>
          </cell>
          <cell r="C1907" t="str">
            <v>CLINICAL LABORATORY</v>
          </cell>
          <cell r="E1907">
            <v>112</v>
          </cell>
        </row>
        <row r="1908">
          <cell r="A1908">
            <v>45007005</v>
          </cell>
          <cell r="B1908" t="str">
            <v>CCP AB IGG-QUEST REFERENCE LAB</v>
          </cell>
          <cell r="C1908" t="str">
            <v>CLINICAL LABORATORY</v>
          </cell>
          <cell r="E1908">
            <v>76.5</v>
          </cell>
        </row>
        <row r="1909">
          <cell r="A1909">
            <v>45007006</v>
          </cell>
          <cell r="B1909" t="str">
            <v>(C) HSV 2 DAN PCR</v>
          </cell>
          <cell r="C1909" t="str">
            <v>CLINICAL LABORATORY</v>
          </cell>
          <cell r="E1909">
            <v>112</v>
          </cell>
        </row>
        <row r="1910">
          <cell r="A1910">
            <v>45007008</v>
          </cell>
          <cell r="B1910" t="str">
            <v>HTLV I/II AB-QUEST REFERENCE LAB</v>
          </cell>
          <cell r="C1910" t="str">
            <v>CLINICAL LABORATORY</v>
          </cell>
          <cell r="E1910">
            <v>35</v>
          </cell>
        </row>
        <row r="1911">
          <cell r="A1911">
            <v>45007009</v>
          </cell>
          <cell r="B1911" t="str">
            <v>(C) B. PERTUSSIS DFA</v>
          </cell>
          <cell r="C1911" t="str">
            <v>CLINICAL LABORATORY</v>
          </cell>
          <cell r="E1911">
            <v>15</v>
          </cell>
        </row>
        <row r="1912">
          <cell r="A1912">
            <v>45007012</v>
          </cell>
          <cell r="B1912" t="str">
            <v>(C) B. PARAPERTUSSIS DFA</v>
          </cell>
          <cell r="C1912" t="str">
            <v>CLINICAL LABORATORY</v>
          </cell>
          <cell r="E1912">
            <v>15</v>
          </cell>
        </row>
        <row r="1913">
          <cell r="A1913">
            <v>45007025</v>
          </cell>
          <cell r="B1913" t="str">
            <v>FDP</v>
          </cell>
          <cell r="C1913" t="str">
            <v>CLINICAL LABORATORY</v>
          </cell>
          <cell r="E1913">
            <v>30.8</v>
          </cell>
        </row>
        <row r="1914">
          <cell r="A1914">
            <v>45007026</v>
          </cell>
          <cell r="B1914" t="str">
            <v>COLD HEMAGGLUTININS, TITER</v>
          </cell>
          <cell r="C1914" t="str">
            <v>CLINICAL LABORATORY</v>
          </cell>
          <cell r="E1914">
            <v>5.79</v>
          </cell>
        </row>
        <row r="1915">
          <cell r="A1915">
            <v>45007555</v>
          </cell>
          <cell r="B1915" t="str">
            <v>GENTAMYCIN RANDOM LEVEL</v>
          </cell>
          <cell r="C1915" t="str">
            <v>CLINICAL LABORATORY</v>
          </cell>
          <cell r="E1915">
            <v>202.65</v>
          </cell>
        </row>
        <row r="1916">
          <cell r="A1916">
            <v>45007560</v>
          </cell>
          <cell r="B1916" t="str">
            <v>ALBUMIN, URINE OR OTHER SOURCE</v>
          </cell>
          <cell r="C1916" t="str">
            <v>CLINICAL LABORATORY</v>
          </cell>
          <cell r="E1916">
            <v>63.71</v>
          </cell>
        </row>
        <row r="1917">
          <cell r="A1917">
            <v>45007561</v>
          </cell>
          <cell r="B1917" t="str">
            <v>CHLORIDE, URINE</v>
          </cell>
          <cell r="C1917" t="str">
            <v>CLINICAL LABORATORY</v>
          </cell>
          <cell r="E1917">
            <v>172.13</v>
          </cell>
        </row>
        <row r="1918">
          <cell r="A1918">
            <v>45007562</v>
          </cell>
          <cell r="B1918" t="str">
            <v>CREATININE, OTHER SOURCE</v>
          </cell>
          <cell r="C1918" t="str">
            <v>CLINICAL LABORATORY</v>
          </cell>
          <cell r="E1918">
            <v>82.95</v>
          </cell>
        </row>
        <row r="1919">
          <cell r="A1919">
            <v>45007563</v>
          </cell>
          <cell r="B1919" t="str">
            <v>GLUCOSE, BODY FLUID</v>
          </cell>
          <cell r="C1919" t="str">
            <v>CLINICAL LABORATORY</v>
          </cell>
          <cell r="E1919">
            <v>53.03</v>
          </cell>
        </row>
        <row r="1920">
          <cell r="A1920">
            <v>45007564</v>
          </cell>
          <cell r="B1920" t="str">
            <v>PHOSPHORUS, URINE</v>
          </cell>
          <cell r="C1920" t="str">
            <v>CLINICAL LABORATORY</v>
          </cell>
          <cell r="E1920">
            <v>63.71</v>
          </cell>
        </row>
        <row r="1921">
          <cell r="A1921">
            <v>45007565</v>
          </cell>
          <cell r="B1921" t="str">
            <v>TOTAL PROTEIN, OTHER SOURCE</v>
          </cell>
          <cell r="C1921" t="str">
            <v>CLINICAL LABORATORY</v>
          </cell>
          <cell r="E1921">
            <v>90.3</v>
          </cell>
        </row>
        <row r="1922">
          <cell r="A1922">
            <v>45007566</v>
          </cell>
          <cell r="B1922" t="str">
            <v>URIC ACID, OTHER SOURCE</v>
          </cell>
          <cell r="C1922" t="str">
            <v>CLINICAL LABORATORY</v>
          </cell>
          <cell r="E1922">
            <v>58.46</v>
          </cell>
        </row>
        <row r="1923">
          <cell r="A1923">
            <v>45007570</v>
          </cell>
          <cell r="B1923" t="str">
            <v>(Z) PROTEIN ELECTRO, 24H U</v>
          </cell>
          <cell r="C1923" t="str">
            <v>CLINICAL LABORATORY</v>
          </cell>
          <cell r="E1923">
            <v>0</v>
          </cell>
        </row>
        <row r="1924">
          <cell r="A1924">
            <v>45007571</v>
          </cell>
          <cell r="B1924" t="str">
            <v>(C) PROTEIN, URINE, TOTAL</v>
          </cell>
          <cell r="C1924" t="str">
            <v>CLINICAL LABORATORY</v>
          </cell>
          <cell r="E1924">
            <v>3.93</v>
          </cell>
        </row>
        <row r="1925">
          <cell r="A1925">
            <v>45007572</v>
          </cell>
          <cell r="B1925" t="str">
            <v>(C) CREATININE, URINE</v>
          </cell>
          <cell r="C1925" t="str">
            <v>CLINICAL LABORATORY</v>
          </cell>
          <cell r="E1925">
            <v>5.88</v>
          </cell>
        </row>
        <row r="1926">
          <cell r="A1926">
            <v>45007573</v>
          </cell>
          <cell r="B1926" t="str">
            <v>(C) PROT. ELECTROPHORESIS, UR</v>
          </cell>
          <cell r="C1926" t="str">
            <v>CLINICAL LABORATORY</v>
          </cell>
          <cell r="E1926">
            <v>12.33</v>
          </cell>
        </row>
        <row r="1927">
          <cell r="A1927">
            <v>45007777</v>
          </cell>
          <cell r="B1927" t="str">
            <v>URINALYSIS-AUTO W/MICRO</v>
          </cell>
          <cell r="C1927" t="str">
            <v>CLINICAL LABORATORY</v>
          </cell>
          <cell r="E1927">
            <v>39.380000000000003</v>
          </cell>
        </row>
        <row r="1928">
          <cell r="A1928">
            <v>45008000</v>
          </cell>
          <cell r="B1928" t="str">
            <v>PERIPHERAL SMEAR/PATHOLOGY</v>
          </cell>
          <cell r="C1928" t="str">
            <v>CLINICAL LABORATORY</v>
          </cell>
          <cell r="E1928">
            <v>0</v>
          </cell>
        </row>
        <row r="1929">
          <cell r="A1929">
            <v>45008120</v>
          </cell>
          <cell r="B1929" t="str">
            <v>(Z) 1800 PROMETHEUS IBD SGI</v>
          </cell>
          <cell r="C1929" t="str">
            <v>CLINICAL LABORATORY</v>
          </cell>
          <cell r="E1929">
            <v>0</v>
          </cell>
        </row>
        <row r="1930">
          <cell r="A1930">
            <v>45008121</v>
          </cell>
          <cell r="B1930" t="str">
            <v>(C) ASCA ELISA, IGA SPECIFIC</v>
          </cell>
          <cell r="C1930" t="str">
            <v>CLINICAL LABORATORY</v>
          </cell>
          <cell r="E1930">
            <v>25</v>
          </cell>
        </row>
        <row r="1931">
          <cell r="A1931">
            <v>45008122</v>
          </cell>
          <cell r="B1931" t="str">
            <v>(C) ASCA ELISA, IGG SPECIFIC</v>
          </cell>
          <cell r="C1931" t="str">
            <v>CLINICAL LABORATORY</v>
          </cell>
          <cell r="E1931">
            <v>25</v>
          </cell>
        </row>
        <row r="1932">
          <cell r="A1932">
            <v>45008123</v>
          </cell>
          <cell r="B1932" t="str">
            <v>(C) ANCA ELISA, IGG SPECIFIC</v>
          </cell>
          <cell r="C1932" t="str">
            <v>CLINICAL LABORATORY</v>
          </cell>
          <cell r="E1932">
            <v>25</v>
          </cell>
        </row>
        <row r="1933">
          <cell r="A1933">
            <v>45008124</v>
          </cell>
          <cell r="B1933" t="str">
            <v>(C) ANTI-OMPC ELISA, IGA SPECIFIC</v>
          </cell>
          <cell r="C1933" t="str">
            <v>CLINICAL LABORATORY</v>
          </cell>
          <cell r="E1933">
            <v>25</v>
          </cell>
        </row>
        <row r="1934">
          <cell r="A1934">
            <v>45008125</v>
          </cell>
          <cell r="B1934" t="str">
            <v>(C) ANTI-CBIR1 ELISA</v>
          </cell>
          <cell r="C1934" t="str">
            <v>CLINICAL LABORATORY</v>
          </cell>
          <cell r="E1934">
            <v>25</v>
          </cell>
        </row>
        <row r="1935">
          <cell r="A1935">
            <v>45008126</v>
          </cell>
          <cell r="B1935" t="str">
            <v>(C) FLA2 ELISA</v>
          </cell>
          <cell r="C1935" t="str">
            <v>CLINICAL LABORATORY</v>
          </cell>
          <cell r="E1935">
            <v>20</v>
          </cell>
        </row>
        <row r="1936">
          <cell r="A1936">
            <v>45008127</v>
          </cell>
          <cell r="B1936" t="str">
            <v>(C) FLAX ELISA</v>
          </cell>
          <cell r="C1936" t="str">
            <v>CLINICAL LABORATORY</v>
          </cell>
          <cell r="E1936">
            <v>20</v>
          </cell>
        </row>
        <row r="1937">
          <cell r="A1937">
            <v>45008128</v>
          </cell>
          <cell r="B1937" t="str">
            <v>(C) VEGF ELISA</v>
          </cell>
          <cell r="C1937" t="str">
            <v>CLINICAL LABORATORY</v>
          </cell>
          <cell r="E1937">
            <v>20</v>
          </cell>
        </row>
        <row r="1938">
          <cell r="A1938">
            <v>45008129</v>
          </cell>
          <cell r="B1938" t="str">
            <v>(C) ICAM CHEMILUMINESCENT ASSAY</v>
          </cell>
          <cell r="C1938" t="str">
            <v>CLINICAL LABORATORY</v>
          </cell>
          <cell r="E1938">
            <v>20</v>
          </cell>
        </row>
        <row r="1939">
          <cell r="A1939">
            <v>45008130</v>
          </cell>
          <cell r="B1939" t="str">
            <v>(C) VCAM CHEMILUMINESCENT ASSAY</v>
          </cell>
          <cell r="C1939" t="str">
            <v>CLINICAL LABORATORY</v>
          </cell>
          <cell r="E1939">
            <v>20</v>
          </cell>
        </row>
        <row r="1940">
          <cell r="A1940">
            <v>45008131</v>
          </cell>
          <cell r="B1940" t="str">
            <v>(C) SAA CHEMILUMINESCENT ASSAY</v>
          </cell>
          <cell r="C1940" t="str">
            <v>CLINICAL LABORATORY</v>
          </cell>
          <cell r="E1940">
            <v>20</v>
          </cell>
        </row>
        <row r="1941">
          <cell r="A1941">
            <v>45008132</v>
          </cell>
          <cell r="B1941" t="str">
            <v>(C) CRP</v>
          </cell>
          <cell r="C1941" t="str">
            <v>CLINICAL LABORATORY</v>
          </cell>
          <cell r="E1941">
            <v>30</v>
          </cell>
        </row>
        <row r="1942">
          <cell r="A1942">
            <v>45008133</v>
          </cell>
          <cell r="B1942" t="str">
            <v>(C) PANCA</v>
          </cell>
          <cell r="C1942" t="str">
            <v>CLINICAL LABORATORY</v>
          </cell>
          <cell r="E1942">
            <v>90</v>
          </cell>
        </row>
        <row r="1943">
          <cell r="A1943">
            <v>45008135</v>
          </cell>
          <cell r="B1943" t="str">
            <v>(C) DNASE SENSITIVITY</v>
          </cell>
          <cell r="C1943" t="str">
            <v>CLINICAL LABORATORY</v>
          </cell>
          <cell r="E1943">
            <v>90</v>
          </cell>
        </row>
        <row r="1944">
          <cell r="A1944">
            <v>45008137</v>
          </cell>
          <cell r="B1944" t="str">
            <v>(C) PCR, DNA MARKER ATG16L1</v>
          </cell>
          <cell r="C1944" t="str">
            <v>CLINICAL LABORATORY</v>
          </cell>
          <cell r="E1944">
            <v>58.75</v>
          </cell>
        </row>
        <row r="1945">
          <cell r="A1945">
            <v>45008138</v>
          </cell>
          <cell r="B1945" t="str">
            <v>(C) PCR, DNA MARKER ECM1</v>
          </cell>
          <cell r="C1945" t="str">
            <v>CLINICAL LABORATORY</v>
          </cell>
          <cell r="E1945">
            <v>58.75</v>
          </cell>
        </row>
        <row r="1946">
          <cell r="A1946">
            <v>45008139</v>
          </cell>
          <cell r="B1946" t="str">
            <v>(C) PCR, DNA MARKER NKX2-3</v>
          </cell>
          <cell r="C1946" t="str">
            <v>CLINICAL LABORATORY</v>
          </cell>
          <cell r="E1946">
            <v>58.75</v>
          </cell>
        </row>
        <row r="1947">
          <cell r="A1947">
            <v>45008140</v>
          </cell>
          <cell r="B1947" t="str">
            <v>(C) PCR, DNA MARKER STAT3</v>
          </cell>
          <cell r="C1947" t="str">
            <v>CLINICAL LABORATORY</v>
          </cell>
          <cell r="E1947">
            <v>58.75</v>
          </cell>
        </row>
        <row r="1948">
          <cell r="A1948">
            <v>45008155</v>
          </cell>
          <cell r="B1948" t="str">
            <v>SED RATE, AUTO</v>
          </cell>
          <cell r="C1948" t="str">
            <v>CLINICAL LABORATORY</v>
          </cell>
          <cell r="E1948">
            <v>44.1</v>
          </cell>
        </row>
        <row r="1949">
          <cell r="A1949">
            <v>45008200</v>
          </cell>
          <cell r="B1949" t="str">
            <v>IGF BINDING PROTEIN-3(IGFBP-3)</v>
          </cell>
          <cell r="C1949" t="str">
            <v>CLINICAL LABORATORY</v>
          </cell>
          <cell r="E1949">
            <v>48.84</v>
          </cell>
        </row>
        <row r="1950">
          <cell r="A1950">
            <v>45008204</v>
          </cell>
          <cell r="B1950" t="str">
            <v>(Z) VAP TM CHOLESTEROL TEST</v>
          </cell>
          <cell r="C1950" t="str">
            <v>CLINICAL LABORATORY</v>
          </cell>
          <cell r="E1950">
            <v>0</v>
          </cell>
        </row>
        <row r="1951">
          <cell r="A1951">
            <v>45008205</v>
          </cell>
          <cell r="B1951" t="str">
            <v>(C) LIPOPROTEIN, HIGH RES</v>
          </cell>
          <cell r="C1951" t="str">
            <v>CLINICAL LABORATORY</v>
          </cell>
          <cell r="E1951">
            <v>11</v>
          </cell>
        </row>
        <row r="1952">
          <cell r="A1952">
            <v>45008206</v>
          </cell>
          <cell r="B1952" t="str">
            <v>(C) TRIGLYCERIDES</v>
          </cell>
          <cell r="C1952" t="str">
            <v>CLINICAL LABORATORY</v>
          </cell>
          <cell r="E1952">
            <v>11</v>
          </cell>
        </row>
        <row r="1953">
          <cell r="A1953">
            <v>45008210</v>
          </cell>
          <cell r="B1953" t="str">
            <v>IGF BINDING PROTEIN-1 (IGFBP-1</v>
          </cell>
          <cell r="C1953" t="str">
            <v>CLINICAL LABORATORY</v>
          </cell>
          <cell r="E1953">
            <v>51.48</v>
          </cell>
        </row>
        <row r="1954">
          <cell r="A1954">
            <v>45008220</v>
          </cell>
          <cell r="B1954" t="str">
            <v>(C) TISSUE TG AB, IGA</v>
          </cell>
          <cell r="C1954" t="str">
            <v>CLINICAL LABORATORY</v>
          </cell>
          <cell r="E1954">
            <v>33.5</v>
          </cell>
        </row>
        <row r="1955">
          <cell r="A1955">
            <v>45008221</v>
          </cell>
          <cell r="B1955" t="str">
            <v>(Z) CELIAC DISEASE PANEL</v>
          </cell>
          <cell r="C1955" t="str">
            <v>CLINICAL LABORATORY</v>
          </cell>
          <cell r="E1955">
            <v>0</v>
          </cell>
        </row>
        <row r="1956">
          <cell r="A1956">
            <v>45008225</v>
          </cell>
          <cell r="B1956" t="str">
            <v>(C) GLIADIN ANTIBODY (IGA)</v>
          </cell>
          <cell r="C1956" t="str">
            <v>CLINICAL LABORATORY</v>
          </cell>
          <cell r="E1956">
            <v>23.53</v>
          </cell>
        </row>
        <row r="1957">
          <cell r="A1957">
            <v>45008230</v>
          </cell>
          <cell r="B1957" t="str">
            <v>(C) IGA, SERUM</v>
          </cell>
          <cell r="C1957" t="str">
            <v>CLINICAL LABORATORY</v>
          </cell>
          <cell r="E1957">
            <v>10.25</v>
          </cell>
        </row>
        <row r="1958">
          <cell r="A1958">
            <v>45008250</v>
          </cell>
          <cell r="B1958" t="str">
            <v>EOSINOPHILE COUNT (URINE)</v>
          </cell>
          <cell r="C1958" t="str">
            <v>CLINICAL LABORATORY</v>
          </cell>
          <cell r="E1958">
            <v>48</v>
          </cell>
        </row>
        <row r="1959">
          <cell r="A1959">
            <v>45008410</v>
          </cell>
          <cell r="B1959" t="str">
            <v>AEROBIC ISOLATE, DEFINITIVE ID</v>
          </cell>
          <cell r="C1959" t="str">
            <v>CLINICAL LABORATORY</v>
          </cell>
          <cell r="E1959">
            <v>14.99</v>
          </cell>
        </row>
        <row r="1960">
          <cell r="A1960">
            <v>45008412</v>
          </cell>
          <cell r="B1960" t="str">
            <v>HEMOGLOBIN, HEMOCUE</v>
          </cell>
          <cell r="C1960" t="str">
            <v>CLINICAL LABORATORY</v>
          </cell>
          <cell r="E1960">
            <v>29.32</v>
          </cell>
        </row>
        <row r="1961">
          <cell r="A1961">
            <v>45008413</v>
          </cell>
          <cell r="B1961" t="str">
            <v>LITHIUM LEVEL (ECRMC)</v>
          </cell>
          <cell r="C1961" t="str">
            <v>CLINICAL LABORATORY</v>
          </cell>
          <cell r="E1961">
            <v>91.6</v>
          </cell>
        </row>
        <row r="1962">
          <cell r="A1962">
            <v>45009000</v>
          </cell>
          <cell r="B1962" t="str">
            <v>UA NON-AUTOMATED W/O MICROSCOPY</v>
          </cell>
          <cell r="C1962" t="str">
            <v>CLINICAL LABORATORY</v>
          </cell>
          <cell r="E1962">
            <v>31.5</v>
          </cell>
        </row>
        <row r="1963">
          <cell r="A1963">
            <v>45009500</v>
          </cell>
          <cell r="B1963" t="str">
            <v>AMNISURE EIA</v>
          </cell>
          <cell r="C1963" t="str">
            <v>CLINICAL LABORATORY</v>
          </cell>
          <cell r="E1963">
            <v>797.48</v>
          </cell>
        </row>
        <row r="1964">
          <cell r="A1964">
            <v>45009505</v>
          </cell>
          <cell r="B1964" t="str">
            <v>IMMUNE DEFICIENCY SCREEN</v>
          </cell>
          <cell r="C1964" t="str">
            <v>CLINICAL LABORATORY</v>
          </cell>
          <cell r="E1964">
            <v>109.73</v>
          </cell>
        </row>
        <row r="1965">
          <cell r="A1965">
            <v>45009506</v>
          </cell>
          <cell r="B1965" t="str">
            <v>RAPID STREP A ASSAY W/OPTIC</v>
          </cell>
          <cell r="C1965" t="str">
            <v>CLINICAL LABORATORY</v>
          </cell>
          <cell r="E1965">
            <v>114.98</v>
          </cell>
        </row>
        <row r="1966">
          <cell r="A1966">
            <v>45009511</v>
          </cell>
          <cell r="B1966" t="str">
            <v>LAMOTRIGINE AKA QUANTITATIVE ASSAY, DRUG</v>
          </cell>
          <cell r="C1966" t="str">
            <v>CLINICAL LABORATORY</v>
          </cell>
          <cell r="E1966">
            <v>53.75</v>
          </cell>
        </row>
        <row r="1967">
          <cell r="A1967">
            <v>45009512</v>
          </cell>
          <cell r="B1967" t="str">
            <v>T-3 FREE ASSAY, NON-DIALYSIS</v>
          </cell>
          <cell r="C1967" t="str">
            <v>CLINICAL LABORATORY</v>
          </cell>
          <cell r="E1967">
            <v>20</v>
          </cell>
        </row>
        <row r="1968">
          <cell r="A1968">
            <v>45009513</v>
          </cell>
          <cell r="B1968" t="str">
            <v>ALPHA-1-ANTITRYPSIN</v>
          </cell>
          <cell r="C1968" t="str">
            <v>CLINICAL LABORATORY</v>
          </cell>
          <cell r="E1968">
            <v>14.36</v>
          </cell>
        </row>
        <row r="1969">
          <cell r="A1969">
            <v>45009517</v>
          </cell>
          <cell r="B1969" t="str">
            <v>VITAMIN B6, PLASMA</v>
          </cell>
          <cell r="C1969" t="str">
            <v>CLINICAL LABORATORY</v>
          </cell>
          <cell r="E1969">
            <v>20.23</v>
          </cell>
        </row>
        <row r="1970">
          <cell r="A1970">
            <v>45009518</v>
          </cell>
          <cell r="B1970" t="str">
            <v>(C) DNA(DS) AB, HIGH AVIDITY</v>
          </cell>
          <cell r="C1970" t="str">
            <v>CLINICAL LABORATORY</v>
          </cell>
          <cell r="E1970">
            <v>13.38</v>
          </cell>
        </row>
        <row r="1971">
          <cell r="A1971">
            <v>45009519</v>
          </cell>
          <cell r="B1971" t="str">
            <v>(C) C3 COMPLEMENT</v>
          </cell>
          <cell r="C1971" t="str">
            <v>CLINICAL LABORATORY</v>
          </cell>
          <cell r="E1971">
            <v>9.1</v>
          </cell>
        </row>
        <row r="1972">
          <cell r="A1972">
            <v>45009520</v>
          </cell>
          <cell r="B1972" t="str">
            <v>(C) C4 COMPLEMENT</v>
          </cell>
          <cell r="C1972" t="str">
            <v>CLINICAL LABORATORY</v>
          </cell>
          <cell r="E1972">
            <v>9.1</v>
          </cell>
        </row>
        <row r="1973">
          <cell r="A1973">
            <v>45009523</v>
          </cell>
          <cell r="B1973" t="str">
            <v>(C) TESTOSTERONE, TOTAL</v>
          </cell>
          <cell r="C1973" t="str">
            <v>CLINICAL LABORATORY</v>
          </cell>
          <cell r="E1973">
            <v>18.579999999999998</v>
          </cell>
        </row>
        <row r="1974">
          <cell r="A1974">
            <v>45009524</v>
          </cell>
          <cell r="B1974" t="str">
            <v>(C) SEX HORMONE BINDING G</v>
          </cell>
          <cell r="C1974" t="str">
            <v>CLINICAL LABORATORY</v>
          </cell>
          <cell r="E1974">
            <v>14.86</v>
          </cell>
        </row>
        <row r="1975">
          <cell r="A1975">
            <v>45009525</v>
          </cell>
          <cell r="B1975" t="str">
            <v>(C) ALBUMIN, SERUM</v>
          </cell>
          <cell r="C1975" t="str">
            <v>CLINICAL LABORATORY</v>
          </cell>
          <cell r="E1975">
            <v>3.72</v>
          </cell>
        </row>
        <row r="1976">
          <cell r="A1976">
            <v>45009526</v>
          </cell>
          <cell r="B1976" t="str">
            <v>(Z) TESTOSTERONE,F&amp;B&amp;T,LCMSMS</v>
          </cell>
          <cell r="C1976" t="str">
            <v>CLINICAL LABORATORY</v>
          </cell>
          <cell r="E1976">
            <v>0</v>
          </cell>
        </row>
        <row r="1977">
          <cell r="A1977">
            <v>45009527</v>
          </cell>
          <cell r="B1977" t="str">
            <v>(Z) HEMOGLOBINOPATHY EVAL</v>
          </cell>
          <cell r="C1977" t="str">
            <v>CLINICAL LABORATORY</v>
          </cell>
          <cell r="E1977">
            <v>0</v>
          </cell>
        </row>
        <row r="1978">
          <cell r="A1978">
            <v>45009528</v>
          </cell>
          <cell r="B1978" t="str">
            <v>(C) BLOOD COUNT, RBC</v>
          </cell>
          <cell r="C1978" t="str">
            <v>CLINICAL LABORATORY</v>
          </cell>
          <cell r="E1978">
            <v>1.43</v>
          </cell>
        </row>
        <row r="1979">
          <cell r="A1979">
            <v>45009529</v>
          </cell>
          <cell r="B1979" t="str">
            <v>(C) BLOOD COUNT, HGB</v>
          </cell>
          <cell r="C1979" t="str">
            <v>CLINICAL LABORATORY</v>
          </cell>
          <cell r="E1979">
            <v>1.39</v>
          </cell>
        </row>
        <row r="1980">
          <cell r="A1980">
            <v>45009530</v>
          </cell>
          <cell r="B1980" t="str">
            <v>(C) BLOOD COUNT, HCT</v>
          </cell>
          <cell r="C1980" t="str">
            <v>CLINICAL LABORATORY</v>
          </cell>
          <cell r="E1980">
            <v>1.38</v>
          </cell>
        </row>
        <row r="1981">
          <cell r="A1981">
            <v>45009531</v>
          </cell>
          <cell r="B1981" t="str">
            <v>(C) HEMOGLOBIN, FRACTIONS</v>
          </cell>
          <cell r="C1981" t="str">
            <v>CLINICAL LABORATORY</v>
          </cell>
          <cell r="E1981">
            <v>9.81</v>
          </cell>
        </row>
        <row r="1982">
          <cell r="A1982">
            <v>45009532</v>
          </cell>
          <cell r="B1982" t="str">
            <v>(Z) LAMBERT-EATON SYNDROME AB</v>
          </cell>
          <cell r="C1982" t="str">
            <v>CLINICAL LABORATORY</v>
          </cell>
          <cell r="E1982">
            <v>0</v>
          </cell>
        </row>
        <row r="1983">
          <cell r="A1983">
            <v>45009533</v>
          </cell>
          <cell r="B1983" t="str">
            <v>(C) ANTISTRIATED MUSC. AB SCR</v>
          </cell>
          <cell r="C1983" t="str">
            <v>CLINICAL LABORATORY</v>
          </cell>
          <cell r="E1983">
            <v>45.15</v>
          </cell>
        </row>
        <row r="1984">
          <cell r="A1984">
            <v>45009534</v>
          </cell>
          <cell r="B1984" t="str">
            <v>(C) VGCC ANTIBODY ASSAY</v>
          </cell>
          <cell r="C1984" t="str">
            <v>CLINICAL LABORATORY</v>
          </cell>
          <cell r="E1984">
            <v>132.75</v>
          </cell>
        </row>
        <row r="1985">
          <cell r="A1985">
            <v>45009535</v>
          </cell>
          <cell r="B1985" t="str">
            <v>(C) ACETYLCHOLINE REC BINDING</v>
          </cell>
          <cell r="C1985" t="str">
            <v>CLINICAL LABORATORY</v>
          </cell>
          <cell r="E1985">
            <v>88.68</v>
          </cell>
        </row>
        <row r="1986">
          <cell r="A1986">
            <v>45009536</v>
          </cell>
          <cell r="B1986" t="str">
            <v>(C) ACETYLCHOLINE REC MOD AB</v>
          </cell>
          <cell r="C1986" t="str">
            <v>CLINICAL LABORATORY</v>
          </cell>
          <cell r="E1986">
            <v>120.93</v>
          </cell>
        </row>
        <row r="1987">
          <cell r="A1987">
            <v>45009538</v>
          </cell>
          <cell r="B1987" t="str">
            <v>(C) BETA2-GLYCOPROTEIN I IGG</v>
          </cell>
          <cell r="C1987" t="str">
            <v>CLINICAL LABORATORY</v>
          </cell>
          <cell r="E1987">
            <v>18.63</v>
          </cell>
        </row>
        <row r="1988">
          <cell r="A1988">
            <v>45009539</v>
          </cell>
          <cell r="B1988" t="str">
            <v>(C) IGG-PHOSPHATIDYLSERIN</v>
          </cell>
          <cell r="C1988" t="str">
            <v>CLINICAL LABORATORY</v>
          </cell>
          <cell r="E1988">
            <v>16.440000000000001</v>
          </cell>
        </row>
        <row r="1989">
          <cell r="A1989">
            <v>45009540</v>
          </cell>
          <cell r="B1989" t="str">
            <v>(C) CARDIOLIPIN AB (IGM)</v>
          </cell>
          <cell r="C1989" t="str">
            <v>CLINICAL LABORATORY</v>
          </cell>
          <cell r="E1989">
            <v>15.75</v>
          </cell>
        </row>
        <row r="1990">
          <cell r="A1990">
            <v>45009541</v>
          </cell>
          <cell r="B1990" t="str">
            <v>(Z) FOOD ALLERGY PROFILE</v>
          </cell>
          <cell r="C1990" t="str">
            <v>CLINICAL LABORATORY</v>
          </cell>
          <cell r="E1990">
            <v>0</v>
          </cell>
        </row>
        <row r="1991">
          <cell r="A1991">
            <v>45009542</v>
          </cell>
          <cell r="B1991" t="str">
            <v>(C) EGG WHITE</v>
          </cell>
          <cell r="C1991" t="str">
            <v>CLINICAL LABORATORY</v>
          </cell>
          <cell r="E1991">
            <v>20</v>
          </cell>
        </row>
        <row r="1992">
          <cell r="A1992">
            <v>45009543</v>
          </cell>
          <cell r="B1992" t="str">
            <v>(C) MILK-IGE</v>
          </cell>
          <cell r="C1992" t="str">
            <v>CLINICAL LABORATORY</v>
          </cell>
          <cell r="E1992">
            <v>20</v>
          </cell>
        </row>
        <row r="1993">
          <cell r="A1993">
            <v>45009544</v>
          </cell>
          <cell r="B1993" t="str">
            <v>(C) CODFISH</v>
          </cell>
          <cell r="C1993" t="str">
            <v>CLINICAL LABORATORY</v>
          </cell>
          <cell r="E1993">
            <v>20</v>
          </cell>
        </row>
        <row r="1994">
          <cell r="A1994">
            <v>45009545</v>
          </cell>
          <cell r="B1994" t="str">
            <v>(C) WHEAT</v>
          </cell>
          <cell r="C1994" t="str">
            <v>CLINICAL LABORATORY</v>
          </cell>
          <cell r="E1994">
            <v>20</v>
          </cell>
        </row>
        <row r="1995">
          <cell r="A1995">
            <v>45009546</v>
          </cell>
          <cell r="B1995" t="str">
            <v>(C) CORN-IGE</v>
          </cell>
          <cell r="C1995" t="str">
            <v>CLINICAL LABORATORY</v>
          </cell>
          <cell r="E1995">
            <v>20</v>
          </cell>
        </row>
        <row r="1996">
          <cell r="A1996">
            <v>45009547</v>
          </cell>
          <cell r="B1996" t="str">
            <v>(C) SESAME SEED</v>
          </cell>
          <cell r="C1996" t="str">
            <v>CLINICAL LABORATORY</v>
          </cell>
          <cell r="E1996">
            <v>20</v>
          </cell>
        </row>
        <row r="1997">
          <cell r="A1997">
            <v>45009548</v>
          </cell>
          <cell r="B1997" t="str">
            <v>(C) PEANUTS</v>
          </cell>
          <cell r="C1997" t="str">
            <v>CLINICAL LABORATORY</v>
          </cell>
          <cell r="E1997">
            <v>20</v>
          </cell>
        </row>
        <row r="1998">
          <cell r="A1998">
            <v>45009549</v>
          </cell>
          <cell r="B1998" t="str">
            <v>(C) SOYBEAN</v>
          </cell>
          <cell r="C1998" t="str">
            <v>CLINICAL LABORATORY</v>
          </cell>
          <cell r="E1998">
            <v>20</v>
          </cell>
        </row>
        <row r="1999">
          <cell r="A1999">
            <v>45009550</v>
          </cell>
          <cell r="B1999" t="str">
            <v>(C) SHRIMP</v>
          </cell>
          <cell r="C1999" t="str">
            <v>CLINICAL LABORATORY</v>
          </cell>
          <cell r="E1999">
            <v>20</v>
          </cell>
        </row>
        <row r="2000">
          <cell r="A2000">
            <v>45009551</v>
          </cell>
          <cell r="B2000" t="str">
            <v>(C) CLAM-IGE</v>
          </cell>
          <cell r="C2000" t="str">
            <v>CLINICAL LABORATORY</v>
          </cell>
          <cell r="E2000">
            <v>20</v>
          </cell>
        </row>
        <row r="2001">
          <cell r="A2001">
            <v>45009552</v>
          </cell>
          <cell r="B2001" t="str">
            <v>(C) WALNUT</v>
          </cell>
          <cell r="C2001" t="str">
            <v>CLINICAL LABORATORY</v>
          </cell>
          <cell r="E2001">
            <v>20</v>
          </cell>
        </row>
        <row r="2002">
          <cell r="A2002">
            <v>45009553</v>
          </cell>
          <cell r="B2002" t="str">
            <v>(C) SCALLOP</v>
          </cell>
          <cell r="C2002" t="str">
            <v>CLINICAL LABORATORY</v>
          </cell>
          <cell r="E2002">
            <v>20</v>
          </cell>
        </row>
        <row r="2003">
          <cell r="A2003">
            <v>45009562</v>
          </cell>
          <cell r="B2003" t="str">
            <v>(Z) RESP ALLERGY PROF REG XII</v>
          </cell>
          <cell r="C2003" t="str">
            <v>CLINICAL LABORATORY</v>
          </cell>
          <cell r="E2003">
            <v>0</v>
          </cell>
        </row>
        <row r="2004">
          <cell r="A2004">
            <v>45009563</v>
          </cell>
          <cell r="B2004" t="str">
            <v>(C) IGE-BERMUDA GRASS</v>
          </cell>
          <cell r="C2004" t="str">
            <v>CLINICAL LABORATORY</v>
          </cell>
          <cell r="E2004">
            <v>6.91</v>
          </cell>
        </row>
        <row r="2005">
          <cell r="A2005">
            <v>45009564</v>
          </cell>
          <cell r="B2005" t="str">
            <v>(C) IGE-CAT DANDER</v>
          </cell>
          <cell r="C2005" t="str">
            <v>CLINICAL LABORATORY</v>
          </cell>
          <cell r="E2005">
            <v>6.91</v>
          </cell>
        </row>
        <row r="2006">
          <cell r="A2006">
            <v>45009565</v>
          </cell>
          <cell r="B2006" t="str">
            <v>(C) IGE-COCKROACH</v>
          </cell>
          <cell r="C2006" t="str">
            <v>CLINICAL LABORATORY</v>
          </cell>
          <cell r="E2006">
            <v>6.91</v>
          </cell>
        </row>
        <row r="2007">
          <cell r="A2007">
            <v>45009566</v>
          </cell>
          <cell r="B2007" t="str">
            <v>(C) IGE-COMMON PIGWEED</v>
          </cell>
          <cell r="C2007" t="str">
            <v>CLINICAL LABORATORY</v>
          </cell>
          <cell r="E2007">
            <v>6.91</v>
          </cell>
        </row>
        <row r="2008">
          <cell r="A2008">
            <v>45009567</v>
          </cell>
          <cell r="B2008" t="str">
            <v>(C) IGE-COTTONWOOD</v>
          </cell>
          <cell r="C2008" t="str">
            <v>CLINICAL LABORATORY</v>
          </cell>
          <cell r="E2008">
            <v>6.91</v>
          </cell>
        </row>
        <row r="2009">
          <cell r="A2009">
            <v>45009568</v>
          </cell>
          <cell r="B2009" t="str">
            <v>(C) IGE-DOG DANDER</v>
          </cell>
          <cell r="C2009" t="str">
            <v>CLINICAL LABORATORY</v>
          </cell>
          <cell r="E2009">
            <v>6.91</v>
          </cell>
        </row>
        <row r="2010">
          <cell r="A2010">
            <v>45009569</v>
          </cell>
          <cell r="B2010" t="str">
            <v>(C) IGE-D. FARINAE (MITES)</v>
          </cell>
          <cell r="C2010" t="str">
            <v>CLINICAL LABORATORY</v>
          </cell>
          <cell r="E2010">
            <v>6.91</v>
          </cell>
        </row>
        <row r="2011">
          <cell r="A2011">
            <v>45009570</v>
          </cell>
          <cell r="B2011" t="str">
            <v>(C) IGE-JOHNSON GRASS</v>
          </cell>
          <cell r="C2011" t="str">
            <v>CLINICAL LABORATORY</v>
          </cell>
          <cell r="E2011">
            <v>6.91</v>
          </cell>
        </row>
        <row r="2012">
          <cell r="A2012">
            <v>45009571</v>
          </cell>
          <cell r="B2012" t="str">
            <v>(C) IGE-MTN. CEDAR</v>
          </cell>
          <cell r="C2012" t="str">
            <v>CLINICAL LABORATORY</v>
          </cell>
          <cell r="E2012">
            <v>6.91</v>
          </cell>
        </row>
        <row r="2013">
          <cell r="A2013">
            <v>45009572</v>
          </cell>
          <cell r="B2013" t="str">
            <v>(C) IGE-OLIVE</v>
          </cell>
          <cell r="C2013" t="str">
            <v>CLINICAL LABORATORY</v>
          </cell>
          <cell r="E2013">
            <v>6.91</v>
          </cell>
        </row>
        <row r="2014">
          <cell r="A2014">
            <v>45009573</v>
          </cell>
          <cell r="B2014" t="str">
            <v>(C) IGE-PERENNIAL RYE</v>
          </cell>
          <cell r="C2014" t="str">
            <v>CLINICAL LABORATORY</v>
          </cell>
          <cell r="E2014">
            <v>6.91</v>
          </cell>
        </row>
        <row r="2015">
          <cell r="A2015">
            <v>45009574</v>
          </cell>
          <cell r="B2015" t="str">
            <v>(C) IGE-RUSSIAN THISTLE</v>
          </cell>
          <cell r="C2015" t="str">
            <v>CLINICAL LABORATORY</v>
          </cell>
          <cell r="E2015">
            <v>6.91</v>
          </cell>
        </row>
        <row r="2016">
          <cell r="A2016">
            <v>45009575</v>
          </cell>
          <cell r="B2016" t="str">
            <v>(C) IGE-P. NOTATUM</v>
          </cell>
          <cell r="C2016" t="str">
            <v>CLINICAL LABORATORY</v>
          </cell>
          <cell r="E2016">
            <v>6.91</v>
          </cell>
        </row>
        <row r="2017">
          <cell r="A2017">
            <v>45009576</v>
          </cell>
          <cell r="B2017" t="str">
            <v>(C) IGE-A. TENIUS</v>
          </cell>
          <cell r="C2017" t="str">
            <v>CLINICAL LABORATORY</v>
          </cell>
          <cell r="E2017">
            <v>6.91</v>
          </cell>
        </row>
        <row r="2018">
          <cell r="A2018">
            <v>45009577</v>
          </cell>
          <cell r="B2018" t="str">
            <v>(C) IGE-A. ALTERNATA</v>
          </cell>
          <cell r="C2018" t="str">
            <v>CLINICAL LABORATORY</v>
          </cell>
          <cell r="E2018">
            <v>6.91</v>
          </cell>
        </row>
        <row r="2019">
          <cell r="A2019">
            <v>45009578</v>
          </cell>
          <cell r="B2019" t="str">
            <v>(C) IGE-A. FUMIGATUS</v>
          </cell>
          <cell r="C2019" t="str">
            <v>CLINICAL LABORATORY</v>
          </cell>
          <cell r="E2019">
            <v>6.91</v>
          </cell>
        </row>
        <row r="2020">
          <cell r="A2020">
            <v>45009579</v>
          </cell>
          <cell r="B2020" t="str">
            <v>(C) IGE-C. HERBARUM</v>
          </cell>
          <cell r="C2020" t="str">
            <v>CLINICAL LABORATORY</v>
          </cell>
          <cell r="E2020">
            <v>6.91</v>
          </cell>
        </row>
        <row r="2021">
          <cell r="A2021">
            <v>45009580</v>
          </cell>
          <cell r="B2021" t="str">
            <v>(C) IGE-D. PTERONYSSINUS</v>
          </cell>
          <cell r="C2021" t="str">
            <v>CLINICAL LABORATORY</v>
          </cell>
          <cell r="E2021">
            <v>6.91</v>
          </cell>
        </row>
        <row r="2022">
          <cell r="A2022">
            <v>45009589</v>
          </cell>
          <cell r="B2022" t="str">
            <v>(C) VIT E - BETA, GAMMA</v>
          </cell>
          <cell r="C2022" t="str">
            <v>CLINICAL LABORATORY</v>
          </cell>
          <cell r="E2022">
            <v>6.93</v>
          </cell>
        </row>
        <row r="2023">
          <cell r="A2023">
            <v>45009590</v>
          </cell>
          <cell r="B2023" t="str">
            <v>(C) VITAMIN E - ALPHA</v>
          </cell>
          <cell r="C2023" t="str">
            <v>CLINICAL LABORATORY</v>
          </cell>
          <cell r="E2023">
            <v>8.48</v>
          </cell>
        </row>
        <row r="2024">
          <cell r="A2024">
            <v>45009591</v>
          </cell>
          <cell r="B2024" t="str">
            <v>TOTAL T4 AKA ASSAY OF TOTAL THYROXINE</v>
          </cell>
          <cell r="C2024" t="str">
            <v>CLINICAL LABORATORY</v>
          </cell>
          <cell r="E2024">
            <v>3.36</v>
          </cell>
        </row>
        <row r="2025">
          <cell r="A2025">
            <v>45009593</v>
          </cell>
          <cell r="B2025" t="str">
            <v>LEVETIRACETAM AKA QUANTITATIVE ASSAY, DRUG</v>
          </cell>
          <cell r="C2025" t="str">
            <v>CLINICAL LABORATORY</v>
          </cell>
          <cell r="E2025">
            <v>47.14</v>
          </cell>
        </row>
        <row r="2026">
          <cell r="A2026">
            <v>45009594</v>
          </cell>
          <cell r="B2026" t="str">
            <v>ECHINOCOCCUS GRANULOSUS AB IGG</v>
          </cell>
          <cell r="C2026" t="str">
            <v>CLINICAL LABORATORY</v>
          </cell>
          <cell r="E2026">
            <v>31.68</v>
          </cell>
        </row>
        <row r="2027">
          <cell r="A2027">
            <v>45009601</v>
          </cell>
          <cell r="B2027" t="str">
            <v>HIV-1 RNA QUANT PCR, ULTRASEN W/TRANS (REVERSE)</v>
          </cell>
          <cell r="C2027" t="str">
            <v>CLINICAL LABORATORY</v>
          </cell>
          <cell r="E2027">
            <v>150</v>
          </cell>
        </row>
        <row r="2028">
          <cell r="A2028">
            <v>45009604</v>
          </cell>
          <cell r="B2028" t="str">
            <v>HIV-1 WESTERN BLOT (CONFIRMATION)</v>
          </cell>
          <cell r="C2028" t="str">
            <v>CLINICAL LABORATORY</v>
          </cell>
          <cell r="E2028">
            <v>65</v>
          </cell>
        </row>
        <row r="2029">
          <cell r="A2029">
            <v>45009608</v>
          </cell>
          <cell r="B2029" t="str">
            <v>(C) PARVOVIRUS IGG</v>
          </cell>
          <cell r="C2029" t="str">
            <v>CLINICAL LABORATORY</v>
          </cell>
          <cell r="E2029">
            <v>12.55</v>
          </cell>
        </row>
        <row r="2030">
          <cell r="A2030">
            <v>45009609</v>
          </cell>
          <cell r="B2030" t="str">
            <v xml:space="preserve">(C) PARVOVIRUS IGM </v>
          </cell>
          <cell r="C2030" t="str">
            <v>CLINICAL LABORATORY</v>
          </cell>
          <cell r="E2030">
            <v>12.55</v>
          </cell>
        </row>
        <row r="2031">
          <cell r="A2031">
            <v>45009610</v>
          </cell>
          <cell r="B2031" t="str">
            <v>(Z) LUPUS ACTIVITY PANEL 2</v>
          </cell>
          <cell r="C2031" t="str">
            <v>CLINICAL LABORATORY</v>
          </cell>
          <cell r="E2031">
            <v>0</v>
          </cell>
        </row>
        <row r="2032">
          <cell r="A2032">
            <v>45009618</v>
          </cell>
          <cell r="B2032" t="str">
            <v>(Z) PARVOVIR AB B19 (IGG,IGM)</v>
          </cell>
          <cell r="C2032" t="str">
            <v>CLINICAL LABORATORY</v>
          </cell>
          <cell r="E2032">
            <v>0</v>
          </cell>
        </row>
        <row r="2033">
          <cell r="A2033">
            <v>45009620</v>
          </cell>
          <cell r="B2033" t="str">
            <v>T3 UPTAKE</v>
          </cell>
          <cell r="C2033" t="str">
            <v>CLINICAL LABORATORY</v>
          </cell>
          <cell r="E2033">
            <v>3.37</v>
          </cell>
        </row>
        <row r="2034">
          <cell r="A2034">
            <v>45009622</v>
          </cell>
          <cell r="B2034" t="str">
            <v>CRYPTOCOCCUS ANTIBODY</v>
          </cell>
          <cell r="C2034" t="str">
            <v>CLINICAL LABORATORY</v>
          </cell>
          <cell r="E2034">
            <v>15.2</v>
          </cell>
        </row>
        <row r="2035">
          <cell r="A2035">
            <v>45009623</v>
          </cell>
          <cell r="B2035" t="str">
            <v>MUMPS IGM AB</v>
          </cell>
          <cell r="C2035" t="str">
            <v>CLINICAL LABORATORY</v>
          </cell>
          <cell r="E2035">
            <v>16.809999999999999</v>
          </cell>
        </row>
        <row r="2036">
          <cell r="A2036">
            <v>45009625</v>
          </cell>
          <cell r="B2036" t="str">
            <v>(C) C. TRACHOMATIS DNA</v>
          </cell>
          <cell r="C2036" t="str">
            <v>CLINICAL LABORATORY</v>
          </cell>
          <cell r="E2036">
            <v>37.5</v>
          </cell>
        </row>
        <row r="2037">
          <cell r="A2037">
            <v>45009626</v>
          </cell>
          <cell r="B2037" t="str">
            <v>(C) N. GONORRHOEAE DNA</v>
          </cell>
          <cell r="C2037" t="str">
            <v>CLINICAL LABORATORY</v>
          </cell>
          <cell r="E2037">
            <v>37.5</v>
          </cell>
        </row>
        <row r="2038">
          <cell r="A2038">
            <v>45009627</v>
          </cell>
          <cell r="B2038" t="str">
            <v>(Z) CHLAMYDIA/GC DNA, SDA</v>
          </cell>
          <cell r="C2038" t="str">
            <v>CLINICAL LABORATORY</v>
          </cell>
          <cell r="E2038">
            <v>0</v>
          </cell>
        </row>
        <row r="2039">
          <cell r="A2039">
            <v>45009628</v>
          </cell>
          <cell r="B2039" t="str">
            <v>CHLAMYDIA DIRECT AG DETECTION</v>
          </cell>
          <cell r="C2039" t="str">
            <v>CLINICAL LABORATORY</v>
          </cell>
          <cell r="E2039">
            <v>51.5</v>
          </cell>
        </row>
        <row r="2040">
          <cell r="A2040">
            <v>45009629</v>
          </cell>
          <cell r="B2040" t="str">
            <v>(Z) KAPPA/LAMBDA LIGHT CHAIN</v>
          </cell>
          <cell r="C2040" t="str">
            <v>CLINICAL LABORATORY</v>
          </cell>
          <cell r="E2040">
            <v>0</v>
          </cell>
        </row>
        <row r="2041">
          <cell r="A2041">
            <v>45009630</v>
          </cell>
          <cell r="B2041" t="str">
            <v>(C) KAPPA CHAIN</v>
          </cell>
          <cell r="C2041" t="str">
            <v>CLINICAL LABORATORY</v>
          </cell>
          <cell r="E2041">
            <v>43</v>
          </cell>
        </row>
        <row r="2042">
          <cell r="A2042">
            <v>45009631</v>
          </cell>
          <cell r="B2042" t="str">
            <v>(C) LAMBDA CHAIN</v>
          </cell>
          <cell r="C2042" t="str">
            <v>CLINICAL LABORATORY</v>
          </cell>
          <cell r="E2042">
            <v>43</v>
          </cell>
        </row>
        <row r="2043">
          <cell r="A2043">
            <v>45009638</v>
          </cell>
          <cell r="B2043" t="str">
            <v xml:space="preserve">VITAMIN D 25 HYDROXY </v>
          </cell>
          <cell r="C2043" t="str">
            <v>CLINICAL LABORATORY</v>
          </cell>
          <cell r="E2043">
            <v>28</v>
          </cell>
        </row>
        <row r="2044">
          <cell r="A2044">
            <v>45009642</v>
          </cell>
          <cell r="B2044" t="str">
            <v>LYMPHOCYTE SUBSET 4</v>
          </cell>
          <cell r="C2044" t="str">
            <v>CLINICAL LABORATORY</v>
          </cell>
          <cell r="E2044">
            <v>51.33</v>
          </cell>
        </row>
        <row r="2045">
          <cell r="A2045">
            <v>45009643</v>
          </cell>
          <cell r="B2045" t="str">
            <v>T3 REVERSE</v>
          </cell>
          <cell r="C2045" t="str">
            <v>CLINICAL LABORATORY</v>
          </cell>
          <cell r="E2045">
            <v>69.599999999999994</v>
          </cell>
        </row>
        <row r="2046">
          <cell r="A2046">
            <v>45009645</v>
          </cell>
          <cell r="B2046" t="str">
            <v>(C)BIOTINIDASE</v>
          </cell>
          <cell r="C2046" t="str">
            <v>CLINICAL LABORATORY</v>
          </cell>
          <cell r="E2046">
            <v>15.95</v>
          </cell>
        </row>
        <row r="2047">
          <cell r="A2047">
            <v>45009646</v>
          </cell>
          <cell r="B2047" t="str">
            <v>(C)IMMUNOREACTIVE TRYPSINOGEN</v>
          </cell>
          <cell r="C2047" t="str">
            <v>CLINICAL LABORATORY</v>
          </cell>
          <cell r="E2047">
            <v>15.95</v>
          </cell>
        </row>
        <row r="2048">
          <cell r="A2048">
            <v>45009647</v>
          </cell>
          <cell r="B2048" t="str">
            <v>(C)GALACTOSE PHOSPHATE URIDYL TRANSF</v>
          </cell>
          <cell r="C2048" t="str">
            <v>CLINICAL LABORATORY</v>
          </cell>
          <cell r="E2048">
            <v>15.95</v>
          </cell>
        </row>
        <row r="2049">
          <cell r="A2049">
            <v>45009648</v>
          </cell>
          <cell r="B2049" t="str">
            <v>(C)HYDROXYPROGESTERONE, 17-D</v>
          </cell>
          <cell r="C2049" t="str">
            <v>CLINICAL LABORATORY</v>
          </cell>
          <cell r="E2049">
            <v>15.95</v>
          </cell>
        </row>
        <row r="2050">
          <cell r="A2050">
            <v>45009649</v>
          </cell>
          <cell r="B2050" t="str">
            <v>(C)TSH</v>
          </cell>
          <cell r="C2050" t="str">
            <v>CLINICAL LABORATORY</v>
          </cell>
          <cell r="E2050">
            <v>15.95</v>
          </cell>
        </row>
        <row r="2051">
          <cell r="A2051">
            <v>45009650</v>
          </cell>
          <cell r="B2051" t="str">
            <v>(C)HGB FRACTION &amp; QUANT CHROMAT</v>
          </cell>
          <cell r="C2051" t="str">
            <v>CLINICAL LABORATORY</v>
          </cell>
          <cell r="E2051">
            <v>15.95</v>
          </cell>
        </row>
        <row r="2052">
          <cell r="A2052">
            <v>45009651</v>
          </cell>
          <cell r="B2052" t="str">
            <v>(C)TANDEM MASS SPECT, QUANT</v>
          </cell>
          <cell r="C2052" t="str">
            <v>CLINICAL LABORATORY</v>
          </cell>
          <cell r="E2052">
            <v>16</v>
          </cell>
        </row>
        <row r="2053">
          <cell r="A2053">
            <v>45009652</v>
          </cell>
          <cell r="B2053" t="str">
            <v>(C)T-CELL RECEPTOR EXCISION CIRCLES</v>
          </cell>
          <cell r="C2053" t="str">
            <v>CLINICAL LABORATORY</v>
          </cell>
          <cell r="E2053">
            <v>0</v>
          </cell>
        </row>
        <row r="2054">
          <cell r="A2054">
            <v>45009653</v>
          </cell>
          <cell r="B2054" t="str">
            <v>BLOOD COLLECTION FEE, NEWBORN</v>
          </cell>
          <cell r="C2054" t="str">
            <v>CLINICAL LABORATORY</v>
          </cell>
          <cell r="E2054">
            <v>6</v>
          </cell>
        </row>
        <row r="2055">
          <cell r="A2055">
            <v>45009654</v>
          </cell>
          <cell r="B2055" t="str">
            <v>SPECIMEN COLLECTION CARD</v>
          </cell>
          <cell r="C2055" t="str">
            <v>CLINICAL LABORATORY</v>
          </cell>
          <cell r="E2055">
            <v>1</v>
          </cell>
        </row>
        <row r="2056">
          <cell r="A2056">
            <v>45009656</v>
          </cell>
          <cell r="B2056" t="str">
            <v>VITAMIN A (RETINOL)</v>
          </cell>
          <cell r="C2056" t="str">
            <v>CLINICAL LABORATORY</v>
          </cell>
          <cell r="E2056">
            <v>19.73</v>
          </cell>
        </row>
        <row r="2057">
          <cell r="A2057">
            <v>45009657</v>
          </cell>
          <cell r="B2057" t="str">
            <v>ANA,IFA TITER AND PATTERN</v>
          </cell>
          <cell r="C2057" t="str">
            <v>CLINICAL LABORATORY</v>
          </cell>
          <cell r="E2057">
            <v>15</v>
          </cell>
        </row>
        <row r="2058">
          <cell r="A2058">
            <v>45009659</v>
          </cell>
          <cell r="B2058" t="str">
            <v>CAMPHYLOBACTER ANTIGEN</v>
          </cell>
          <cell r="C2058" t="str">
            <v>CLINICAL LABORATORY</v>
          </cell>
          <cell r="E2058">
            <v>92.85</v>
          </cell>
        </row>
        <row r="2059">
          <cell r="A2059">
            <v>45009660</v>
          </cell>
          <cell r="B2059" t="str">
            <v>VITAMIN K (AKA-PHYLLOQUINONE)</v>
          </cell>
          <cell r="C2059" t="str">
            <v>CLINICAL LABORATORY</v>
          </cell>
          <cell r="E2059">
            <v>70</v>
          </cell>
        </row>
        <row r="2060">
          <cell r="A2060">
            <v>45009661</v>
          </cell>
          <cell r="B2060" t="str">
            <v>VITAMIN C</v>
          </cell>
          <cell r="C2060" t="str">
            <v>CLINICAL LABORATORY</v>
          </cell>
          <cell r="E2060">
            <v>12.27</v>
          </cell>
        </row>
        <row r="2061">
          <cell r="A2061">
            <v>45009665</v>
          </cell>
          <cell r="B2061" t="str">
            <v>CHLAMYDIA,AMP.PROBE</v>
          </cell>
          <cell r="C2061" t="str">
            <v>CLINICAL LABORATORY</v>
          </cell>
          <cell r="E2061">
            <v>27</v>
          </cell>
        </row>
        <row r="2062">
          <cell r="A2062">
            <v>45009666</v>
          </cell>
          <cell r="B2062" t="str">
            <v>GONORRHEAE,AMP.PROBE</v>
          </cell>
          <cell r="C2062" t="str">
            <v>CLINICAL LABORATORY</v>
          </cell>
          <cell r="E2062">
            <v>27</v>
          </cell>
        </row>
        <row r="2063">
          <cell r="A2063">
            <v>45009671</v>
          </cell>
          <cell r="B2063" t="str">
            <v>EBV DNA QUANT BY PCR (#10186X)</v>
          </cell>
          <cell r="C2063" t="str">
            <v>CLINICAL LABORATORY</v>
          </cell>
          <cell r="E2063">
            <v>349</v>
          </cell>
        </row>
        <row r="2064">
          <cell r="A2064">
            <v>45009672</v>
          </cell>
          <cell r="B2064" t="str">
            <v>CMV DNA QUANT BY PCR (#10600X)</v>
          </cell>
          <cell r="C2064" t="str">
            <v>CLINICAL LABORATORY</v>
          </cell>
          <cell r="E2064">
            <v>105</v>
          </cell>
        </row>
        <row r="2065">
          <cell r="A2065">
            <v>45009675</v>
          </cell>
          <cell r="B2065" t="str">
            <v>INSULIN, FREE (36700X)</v>
          </cell>
          <cell r="C2065" t="str">
            <v>CLINICAL LABORATORY</v>
          </cell>
          <cell r="E2065">
            <v>29</v>
          </cell>
        </row>
        <row r="2066">
          <cell r="A2066">
            <v>45009676</v>
          </cell>
          <cell r="B2066" t="str">
            <v>MEASLES IGM AB (34256X)</v>
          </cell>
          <cell r="C2066" t="str">
            <v>CLINICAL LABORATORY</v>
          </cell>
          <cell r="E2066">
            <v>38</v>
          </cell>
        </row>
        <row r="2067">
          <cell r="A2067">
            <v>45009680</v>
          </cell>
          <cell r="B2067" t="str">
            <v>CORTISOL</v>
          </cell>
          <cell r="C2067" t="str">
            <v>CLINICAL LABORATORY</v>
          </cell>
          <cell r="E2067">
            <v>202.13</v>
          </cell>
        </row>
        <row r="2068">
          <cell r="A2068">
            <v>45009681</v>
          </cell>
          <cell r="B2068" t="str">
            <v xml:space="preserve">CARDIO CRP; HIGH SENSITIVITY </v>
          </cell>
          <cell r="C2068" t="str">
            <v>CLINICAL LABORATORY</v>
          </cell>
          <cell r="E2068">
            <v>160.13</v>
          </cell>
        </row>
        <row r="2069">
          <cell r="A2069">
            <v>45009682</v>
          </cell>
          <cell r="B2069" t="str">
            <v>LACTIC ACID (LACTATE)</v>
          </cell>
          <cell r="C2069" t="str">
            <v>CLINICAL LABORATORY</v>
          </cell>
          <cell r="E2069">
            <v>132.30000000000001</v>
          </cell>
        </row>
        <row r="2070">
          <cell r="A2070">
            <v>45009683</v>
          </cell>
          <cell r="B2070" t="str">
            <v>HOMOCYSTEINE</v>
          </cell>
          <cell r="C2070" t="str">
            <v>CLINICAL LABORATORY</v>
          </cell>
          <cell r="E2070">
            <v>26.5</v>
          </cell>
        </row>
        <row r="2071">
          <cell r="A2071">
            <v>45009695</v>
          </cell>
          <cell r="B2071" t="str">
            <v>ORGANIC ACIDS, QUANT, RANDOM URINE (38067X)</v>
          </cell>
          <cell r="C2071" t="str">
            <v>CLINICAL LABORATORY</v>
          </cell>
          <cell r="E2071">
            <v>151.6</v>
          </cell>
        </row>
        <row r="2072">
          <cell r="A2072">
            <v>45009696</v>
          </cell>
          <cell r="B2072" t="str">
            <v>C-TELOPEPTIDE (CTX)</v>
          </cell>
          <cell r="C2072" t="str">
            <v>CLINICAL LABORATORY</v>
          </cell>
          <cell r="E2072">
            <v>139</v>
          </cell>
        </row>
        <row r="2073">
          <cell r="A2073">
            <v>45009697</v>
          </cell>
          <cell r="B2073" t="str">
            <v>MRSA SCREEN ONLY - CULTURE, PRESUMPT, PATHOGEN ORGANISM</v>
          </cell>
          <cell r="C2073" t="str">
            <v>CLINICAL LABORATORY</v>
          </cell>
          <cell r="E2073">
            <v>81.900000000000006</v>
          </cell>
        </row>
        <row r="2074">
          <cell r="A2074">
            <v>45009698</v>
          </cell>
          <cell r="B2074" t="str">
            <v>STOOL FOR WBC</v>
          </cell>
          <cell r="C2074" t="str">
            <v>CLINICAL LABORATORY</v>
          </cell>
          <cell r="E2074">
            <v>53.03</v>
          </cell>
        </row>
        <row r="2075">
          <cell r="A2075">
            <v>45009699</v>
          </cell>
          <cell r="B2075" t="str">
            <v>INTRINSIC FACTOR BLOCKING ANTIBODY (568X)</v>
          </cell>
          <cell r="C2075" t="str">
            <v>CLINICAL LABORATORY</v>
          </cell>
          <cell r="E2075">
            <v>30.36</v>
          </cell>
        </row>
        <row r="2076">
          <cell r="A2076">
            <v>45009700</v>
          </cell>
          <cell r="B2076" t="str">
            <v>(C) SELENIUM, URINE</v>
          </cell>
          <cell r="C2076" t="str">
            <v>CLINICAL LABORATORY</v>
          </cell>
          <cell r="E2076">
            <v>114.54</v>
          </cell>
        </row>
        <row r="2077">
          <cell r="A2077">
            <v>45009701</v>
          </cell>
          <cell r="B2077" t="str">
            <v>(C) LIPID PROFILE</v>
          </cell>
          <cell r="C2077" t="str">
            <v>CLINICAL LABORATORY</v>
          </cell>
          <cell r="E2077">
            <v>20.7</v>
          </cell>
        </row>
        <row r="2078">
          <cell r="A2078">
            <v>45009702</v>
          </cell>
          <cell r="B2078" t="str">
            <v>(C) LIPOPROFILE</v>
          </cell>
          <cell r="C2078" t="str">
            <v>CLINICAL LABORATORY</v>
          </cell>
          <cell r="E2078">
            <v>50.58</v>
          </cell>
        </row>
        <row r="2079">
          <cell r="A2079">
            <v>45009703</v>
          </cell>
          <cell r="B2079" t="str">
            <v>(Z) NMR LIPOPROFILE 600</v>
          </cell>
          <cell r="C2079" t="str">
            <v>CLINICAL LABORATORY</v>
          </cell>
          <cell r="E2079">
            <v>0</v>
          </cell>
        </row>
        <row r="2080">
          <cell r="A2080">
            <v>45009704</v>
          </cell>
          <cell r="B2080" t="str">
            <v>(Z) PROTEIN ELECTRO,24H U</v>
          </cell>
          <cell r="C2080" t="str">
            <v>CLINICAL LABORATORY</v>
          </cell>
          <cell r="E2080">
            <v>0</v>
          </cell>
        </row>
        <row r="2081">
          <cell r="A2081">
            <v>45009705</v>
          </cell>
          <cell r="B2081" t="str">
            <v>(C) PROT. ELECTROPHORESIS, UR</v>
          </cell>
          <cell r="C2081" t="str">
            <v>CLINICAL LABORATORY</v>
          </cell>
          <cell r="E2081">
            <v>12.33</v>
          </cell>
        </row>
        <row r="2082">
          <cell r="A2082">
            <v>45009706</v>
          </cell>
          <cell r="B2082" t="str">
            <v>(C) PROTEIN, URINE, TOTAL</v>
          </cell>
          <cell r="C2082" t="str">
            <v>CLINICAL LABORATORY</v>
          </cell>
          <cell r="E2082">
            <v>3.93</v>
          </cell>
        </row>
        <row r="2083">
          <cell r="A2083">
            <v>45009707</v>
          </cell>
          <cell r="B2083" t="str">
            <v>(C) CREATININE, URINE</v>
          </cell>
          <cell r="C2083" t="str">
            <v>CLINICAL LABORATORY</v>
          </cell>
          <cell r="E2083">
            <v>5.88</v>
          </cell>
        </row>
        <row r="2084">
          <cell r="A2084">
            <v>45009709</v>
          </cell>
          <cell r="B2084" t="str">
            <v>(Z) PROTEIN, TOTAL/ELECT,RND</v>
          </cell>
          <cell r="C2084" t="str">
            <v>CLINICAL LABORATORY</v>
          </cell>
          <cell r="E2084">
            <v>0</v>
          </cell>
        </row>
        <row r="2085">
          <cell r="A2085">
            <v>45009710</v>
          </cell>
          <cell r="B2085" t="str">
            <v>(C) PROT. ELECTROPHORESIS, UR</v>
          </cell>
          <cell r="C2085" t="str">
            <v>CLINICAL LABORATORY</v>
          </cell>
          <cell r="E2085">
            <v>8.27</v>
          </cell>
        </row>
        <row r="2086">
          <cell r="A2086">
            <v>45009711</v>
          </cell>
          <cell r="B2086" t="str">
            <v>(C) PROTEIN, URINE, TOTAL</v>
          </cell>
          <cell r="C2086" t="str">
            <v>CLINICAL LABORATORY</v>
          </cell>
          <cell r="E2086">
            <v>2.63</v>
          </cell>
        </row>
        <row r="2087">
          <cell r="A2087">
            <v>45009712</v>
          </cell>
          <cell r="B2087" t="str">
            <v>(C) CREATININE, URINE</v>
          </cell>
          <cell r="C2087" t="str">
            <v>CLINICAL LABORATORY</v>
          </cell>
          <cell r="E2087">
            <v>3.96</v>
          </cell>
        </row>
        <row r="2088">
          <cell r="A2088">
            <v>45009715</v>
          </cell>
          <cell r="B2088" t="str">
            <v>FLOW CYTOMETRY, FIRST MARKER</v>
          </cell>
          <cell r="C2088" t="str">
            <v>CLINICAL LABORATORY</v>
          </cell>
          <cell r="E2088">
            <v>26.95</v>
          </cell>
        </row>
        <row r="2089">
          <cell r="A2089">
            <v>45009716</v>
          </cell>
          <cell r="B2089" t="str">
            <v>FLOW CYTOMETRY, EA. ADD'L MARKER</v>
          </cell>
          <cell r="C2089" t="str">
            <v>CLINICAL LABORATORY</v>
          </cell>
          <cell r="E2089">
            <v>22.77</v>
          </cell>
        </row>
        <row r="2090">
          <cell r="A2090">
            <v>45009717</v>
          </cell>
          <cell r="B2090" t="str">
            <v>FLOW CYTOMETRY, EA. ADD'L MARKER</v>
          </cell>
          <cell r="C2090" t="str">
            <v>CLINICAL LABORATORY</v>
          </cell>
          <cell r="E2090">
            <v>15.4</v>
          </cell>
        </row>
        <row r="2091">
          <cell r="A2091">
            <v>45009718</v>
          </cell>
          <cell r="B2091" t="str">
            <v>FLOW CYTOMETRY, 16 OR MORE MARKERS</v>
          </cell>
          <cell r="C2091" t="str">
            <v>CLINICAL LABORATORY</v>
          </cell>
          <cell r="E2091">
            <v>34.65</v>
          </cell>
        </row>
        <row r="2092">
          <cell r="A2092">
            <v>45009720</v>
          </cell>
          <cell r="B2092" t="str">
            <v>SM ANTIBODY</v>
          </cell>
          <cell r="C2092" t="str">
            <v>CLINICAL LABORATORY</v>
          </cell>
          <cell r="E2092">
            <v>33.83</v>
          </cell>
        </row>
        <row r="2093">
          <cell r="A2093">
            <v>45009721</v>
          </cell>
          <cell r="B2093" t="str">
            <v>COCCIDIOIDES AB, IMMUNODIF CSF</v>
          </cell>
          <cell r="C2093" t="str">
            <v>CLINICAL LABORATORY</v>
          </cell>
          <cell r="E2093">
            <v>60</v>
          </cell>
        </row>
        <row r="2094">
          <cell r="A2094">
            <v>45009725</v>
          </cell>
          <cell r="B2094" t="str">
            <v>PROTIME POCT</v>
          </cell>
          <cell r="C2094" t="str">
            <v>CLINICAL LABORATORY</v>
          </cell>
          <cell r="E2094">
            <v>48.83</v>
          </cell>
        </row>
        <row r="2095">
          <cell r="A2095">
            <v>45009726</v>
          </cell>
          <cell r="B2095" t="str">
            <v xml:space="preserve">TRANSFERRIN </v>
          </cell>
          <cell r="C2095" t="str">
            <v>CLINICAL LABORATORY</v>
          </cell>
          <cell r="E2095">
            <v>158.03</v>
          </cell>
        </row>
        <row r="2096">
          <cell r="A2096">
            <v>45009730</v>
          </cell>
          <cell r="B2096" t="str">
            <v>ASPIRIN PLATELET FUNCTION</v>
          </cell>
          <cell r="C2096" t="str">
            <v>CLINICAL LABORATORY</v>
          </cell>
          <cell r="E2096">
            <v>266.18</v>
          </cell>
        </row>
        <row r="2097">
          <cell r="A2097">
            <v>45009731</v>
          </cell>
          <cell r="B2097" t="str">
            <v>PLAVIX INHIBITION (PRT 1)-PLATELET FUNCTION P2Y12</v>
          </cell>
          <cell r="C2097" t="str">
            <v>CLINICAL LABORATORY</v>
          </cell>
          <cell r="E2097">
            <v>266.18</v>
          </cell>
        </row>
        <row r="2098">
          <cell r="A2098">
            <v>45009732</v>
          </cell>
          <cell r="B2098" t="str">
            <v>PLAVIX INHIBITION (PRT 2)-PLATELET FUNCTION BASE</v>
          </cell>
          <cell r="C2098" t="str">
            <v>CLINICAL LABORATORY</v>
          </cell>
          <cell r="E2098">
            <v>266.18</v>
          </cell>
        </row>
        <row r="2099">
          <cell r="A2099">
            <v>45009740</v>
          </cell>
          <cell r="B2099" t="str">
            <v>LEUCINE AMINOPEPTIDASE</v>
          </cell>
          <cell r="C2099" t="str">
            <v>CLINICAL LABORATORY</v>
          </cell>
          <cell r="E2099">
            <v>25.6</v>
          </cell>
        </row>
        <row r="2100">
          <cell r="A2100">
            <v>45009744</v>
          </cell>
          <cell r="B2100" t="str">
            <v>(Z) SELENIUM, RANDOM URINE</v>
          </cell>
          <cell r="C2100" t="str">
            <v>CLINICAL LABORATORY</v>
          </cell>
          <cell r="E2100">
            <v>0</v>
          </cell>
        </row>
        <row r="2101">
          <cell r="A2101">
            <v>45009745</v>
          </cell>
          <cell r="B2101" t="str">
            <v>(C) CREATININE, URINE</v>
          </cell>
          <cell r="C2101" t="str">
            <v>CLINICAL LABORATORY</v>
          </cell>
          <cell r="E2101">
            <v>23.46</v>
          </cell>
        </row>
        <row r="2102">
          <cell r="A2102">
            <v>45009748</v>
          </cell>
          <cell r="B2102" t="str">
            <v>HEPATITIS C RNA DETECTION, PCR</v>
          </cell>
          <cell r="C2102" t="str">
            <v>CLINICAL LABORATORY</v>
          </cell>
          <cell r="E2102">
            <v>67.540000000000006</v>
          </cell>
        </row>
        <row r="2103">
          <cell r="A2103">
            <v>45009749</v>
          </cell>
          <cell r="B2103" t="str">
            <v>H. PYLORI ANTIGEN, EIA, STOOL</v>
          </cell>
          <cell r="C2103" t="str">
            <v>CLINICAL LABORATORY</v>
          </cell>
          <cell r="E2103">
            <v>23.76</v>
          </cell>
        </row>
        <row r="2104">
          <cell r="A2104">
            <v>45009750</v>
          </cell>
          <cell r="B2104" t="str">
            <v>SYNOVIAL FLUID URIC ACID</v>
          </cell>
          <cell r="C2104" t="str">
            <v>CLINICAL LABORATORY</v>
          </cell>
          <cell r="E2104">
            <v>6.3</v>
          </cell>
        </row>
        <row r="2105">
          <cell r="A2105">
            <v>45009755</v>
          </cell>
          <cell r="B2105" t="str">
            <v>(C) IGE-ELM</v>
          </cell>
          <cell r="C2105" t="str">
            <v>CLINICAL LABORATORY</v>
          </cell>
          <cell r="E2105">
            <v>6.91</v>
          </cell>
        </row>
        <row r="2106">
          <cell r="A2106">
            <v>45009756</v>
          </cell>
          <cell r="B2106" t="str">
            <v>(C) IGE-ACACIA</v>
          </cell>
          <cell r="C2106" t="str">
            <v>CLINICAL LABORATORY</v>
          </cell>
          <cell r="E2106">
            <v>6.91</v>
          </cell>
        </row>
        <row r="2107">
          <cell r="A2107">
            <v>45009757</v>
          </cell>
          <cell r="B2107" t="str">
            <v>(C) IGE-COMMON RAGWEED</v>
          </cell>
          <cell r="C2107" t="str">
            <v>CLINICAL LABORATORY</v>
          </cell>
          <cell r="E2107">
            <v>6.91</v>
          </cell>
        </row>
        <row r="2108">
          <cell r="A2108">
            <v>45009758</v>
          </cell>
          <cell r="B2108" t="str">
            <v>(C) IGE-MUGWORT</v>
          </cell>
          <cell r="C2108" t="str">
            <v>CLINICAL LABORATORY</v>
          </cell>
          <cell r="E2108">
            <v>6.91</v>
          </cell>
        </row>
        <row r="2109">
          <cell r="A2109">
            <v>45009759</v>
          </cell>
          <cell r="B2109" t="str">
            <v>(C) IGE, TOTAL</v>
          </cell>
          <cell r="C2109" t="str">
            <v>CLINICAL LABORATORY</v>
          </cell>
          <cell r="E2109">
            <v>14.01</v>
          </cell>
        </row>
        <row r="2110">
          <cell r="A2110">
            <v>45009765</v>
          </cell>
          <cell r="B2110" t="str">
            <v>DIRECT LDL</v>
          </cell>
          <cell r="C2110" t="str">
            <v>CLINICAL LABORATORY</v>
          </cell>
          <cell r="E2110">
            <v>6.65</v>
          </cell>
        </row>
        <row r="2111">
          <cell r="A2111">
            <v>45009766</v>
          </cell>
          <cell r="B2111" t="str">
            <v>JO-1 ANTIBODY</v>
          </cell>
          <cell r="C2111" t="str">
            <v>CLINICAL LABORATORY</v>
          </cell>
          <cell r="E2111">
            <v>31.68</v>
          </cell>
        </row>
        <row r="2112">
          <cell r="A2112">
            <v>45009767</v>
          </cell>
          <cell r="B2112" t="str">
            <v>OLIGOCLONAL BANDS (IGG), CSF</v>
          </cell>
          <cell r="C2112" t="str">
            <v>CLINICAL LABORATORY</v>
          </cell>
          <cell r="E2112">
            <v>18.899999999999999</v>
          </cell>
        </row>
        <row r="2113">
          <cell r="A2113">
            <v>45009768</v>
          </cell>
          <cell r="B2113" t="str">
            <v>VITAMIN B2</v>
          </cell>
          <cell r="C2113" t="str">
            <v>CLINICAL LABORATORY</v>
          </cell>
          <cell r="E2113">
            <v>71.66</v>
          </cell>
        </row>
        <row r="2114">
          <cell r="A2114">
            <v>45009769</v>
          </cell>
          <cell r="B2114" t="str">
            <v>(Z) VITAMIN E (TOCOPHEROL)</v>
          </cell>
          <cell r="C2114" t="str">
            <v>CLINICAL LABORATORY</v>
          </cell>
          <cell r="E2114">
            <v>0</v>
          </cell>
        </row>
        <row r="2115">
          <cell r="A2115">
            <v>45009770</v>
          </cell>
          <cell r="B2115" t="str">
            <v>(C) CREATININE, URINE</v>
          </cell>
          <cell r="C2115" t="str">
            <v>CLINICAL LABORATORY</v>
          </cell>
          <cell r="E2115">
            <v>3.31</v>
          </cell>
        </row>
        <row r="2116">
          <cell r="A2116">
            <v>45009775</v>
          </cell>
          <cell r="B2116" t="str">
            <v>PH, STOOL</v>
          </cell>
          <cell r="C2116" t="str">
            <v>CLINICAL LABORATORY</v>
          </cell>
          <cell r="E2116">
            <v>44.37</v>
          </cell>
        </row>
        <row r="2117">
          <cell r="A2117">
            <v>45009776</v>
          </cell>
          <cell r="B2117" t="str">
            <v xml:space="preserve">GASTRIC OCCULT </v>
          </cell>
          <cell r="C2117" t="str">
            <v>CLINICAL LABORATORY</v>
          </cell>
          <cell r="E2117">
            <v>44.63</v>
          </cell>
        </row>
        <row r="2118">
          <cell r="A2118">
            <v>45009777</v>
          </cell>
          <cell r="B2118" t="str">
            <v>ADENOSINE DEAMINASE, CSF</v>
          </cell>
          <cell r="C2118" t="str">
            <v>CLINICAL LABORATORY</v>
          </cell>
          <cell r="E2118">
            <v>60</v>
          </cell>
        </row>
        <row r="2119">
          <cell r="A2119">
            <v>45009778</v>
          </cell>
          <cell r="B2119" t="str">
            <v>HEPATITIS PANEL</v>
          </cell>
          <cell r="C2119" t="str">
            <v>CLINICAL LABORATORY</v>
          </cell>
          <cell r="E2119">
            <v>58.2</v>
          </cell>
        </row>
        <row r="2120">
          <cell r="A2120">
            <v>45009779</v>
          </cell>
          <cell r="B2120" t="str">
            <v>ADENOSINE DEAMINASE, PERITONEAL FLUID</v>
          </cell>
          <cell r="C2120" t="str">
            <v>CLINICAL LABORATORY</v>
          </cell>
          <cell r="E2120">
            <v>142.5</v>
          </cell>
        </row>
        <row r="2121">
          <cell r="A2121">
            <v>45009780</v>
          </cell>
          <cell r="B2121" t="str">
            <v>OPIATES, EXPANDED</v>
          </cell>
          <cell r="C2121" t="str">
            <v>CLINICAL LABORATORY</v>
          </cell>
          <cell r="E2121">
            <v>100</v>
          </cell>
        </row>
        <row r="2122">
          <cell r="A2122">
            <v>45009783</v>
          </cell>
          <cell r="B2122" t="str">
            <v>ADENOVIRUS DNA, QUANT PCR</v>
          </cell>
          <cell r="C2122" t="str">
            <v>CLINICAL LABORATORY</v>
          </cell>
          <cell r="E2122">
            <v>349</v>
          </cell>
        </row>
        <row r="2123">
          <cell r="A2123">
            <v>45009785</v>
          </cell>
          <cell r="B2123" t="str">
            <v>(Z) ANCA SCR MPO PR3 W/RFL</v>
          </cell>
          <cell r="C2123" t="str">
            <v>CLINICAL LABORATORY</v>
          </cell>
          <cell r="E2123">
            <v>0</v>
          </cell>
        </row>
        <row r="2124">
          <cell r="A2124">
            <v>45009786</v>
          </cell>
          <cell r="B2124" t="str">
            <v>(C) MYELOPEROXIDASE AB (MPO)</v>
          </cell>
          <cell r="C2124" t="str">
            <v>CLINICAL LABORATORY</v>
          </cell>
          <cell r="E2124">
            <v>26.62</v>
          </cell>
        </row>
        <row r="2125">
          <cell r="A2125">
            <v>45009787</v>
          </cell>
          <cell r="B2125" t="str">
            <v>(C) PROTEINASE-3 AB</v>
          </cell>
          <cell r="C2125" t="str">
            <v>CLINICAL LABORATORY</v>
          </cell>
          <cell r="E2125">
            <v>26.62</v>
          </cell>
        </row>
        <row r="2126">
          <cell r="A2126">
            <v>45009790</v>
          </cell>
          <cell r="B2126" t="str">
            <v>(Z) B. PERTUSSIS/PARAPERTUSSIS</v>
          </cell>
          <cell r="C2126" t="str">
            <v>CLINICAL LABORATORY</v>
          </cell>
          <cell r="E2126">
            <v>0</v>
          </cell>
        </row>
        <row r="2127">
          <cell r="A2127">
            <v>45009794</v>
          </cell>
          <cell r="B2127" t="str">
            <v>(C) CHOLINESTERASE RBC</v>
          </cell>
          <cell r="C2127" t="str">
            <v>CLINICAL LABORATORY</v>
          </cell>
          <cell r="E2127">
            <v>9</v>
          </cell>
        </row>
        <row r="2128">
          <cell r="A2128">
            <v>45009795</v>
          </cell>
          <cell r="B2128" t="str">
            <v>(Z) CHOLINESTERASE, RBC, P</v>
          </cell>
          <cell r="C2128" t="str">
            <v>CLINICAL LABORATORY</v>
          </cell>
          <cell r="E2128">
            <v>0</v>
          </cell>
        </row>
        <row r="2129">
          <cell r="A2129">
            <v>45009799</v>
          </cell>
          <cell r="B2129" t="str">
            <v>INJ RHO D IMMUNE GLOB (IM) 100 IU - RHOPHYLAC</v>
          </cell>
          <cell r="C2129" t="str">
            <v>CLINICAL LABORATORY</v>
          </cell>
          <cell r="E2129">
            <v>13.65</v>
          </cell>
        </row>
        <row r="2130">
          <cell r="A2130">
            <v>45009800</v>
          </cell>
          <cell r="B2130" t="str">
            <v xml:space="preserve">INJ RHO D IMMUNE GLOB (IM) 100 IU - RHOPHYLAC </v>
          </cell>
          <cell r="C2130" t="str">
            <v>CLINICAL LABORATORY</v>
          </cell>
          <cell r="E2130">
            <v>13.65</v>
          </cell>
        </row>
        <row r="2131">
          <cell r="A2131">
            <v>45009801</v>
          </cell>
          <cell r="B2131" t="str">
            <v xml:space="preserve">INJ RHO D IMMUNE GLOB (IV) 100 IU - RHOPHYLAC  </v>
          </cell>
          <cell r="C2131" t="str">
            <v>CLINICAL LABORATORY</v>
          </cell>
          <cell r="E2131">
            <v>12.6</v>
          </cell>
        </row>
        <row r="2132">
          <cell r="A2132">
            <v>45009802</v>
          </cell>
          <cell r="B2132" t="str">
            <v>INJ RHO D IMMUNE GLOB (IV) 100 IU - RHOPHYLAC</v>
          </cell>
          <cell r="C2132" t="str">
            <v>CLINICAL LABORATORY</v>
          </cell>
          <cell r="E2132">
            <v>12.6</v>
          </cell>
        </row>
        <row r="2133">
          <cell r="A2133">
            <v>45009803</v>
          </cell>
          <cell r="B2133" t="str">
            <v>CLOZAPINE LEVEL</v>
          </cell>
          <cell r="C2133" t="str">
            <v>CLINICAL LABORATORY</v>
          </cell>
          <cell r="E2133">
            <v>35.200000000000003</v>
          </cell>
        </row>
        <row r="2134">
          <cell r="A2134">
            <v>45009804</v>
          </cell>
          <cell r="B2134" t="str">
            <v xml:space="preserve">(Z)RF PANEL </v>
          </cell>
          <cell r="C2134" t="str">
            <v>CLINICAL LABORATORY</v>
          </cell>
          <cell r="E2134">
            <v>0</v>
          </cell>
        </row>
        <row r="2135">
          <cell r="A2135">
            <v>45009805</v>
          </cell>
          <cell r="B2135" t="str">
            <v>(C)RF,IGG</v>
          </cell>
          <cell r="C2135" t="str">
            <v>CLINICAL LABORATORY</v>
          </cell>
          <cell r="E2135">
            <v>27</v>
          </cell>
        </row>
        <row r="2136">
          <cell r="A2136">
            <v>45009806</v>
          </cell>
          <cell r="B2136" t="str">
            <v>(C)RF,IGA</v>
          </cell>
          <cell r="C2136" t="str">
            <v>CLINICAL LABORATORY</v>
          </cell>
          <cell r="E2136">
            <v>27</v>
          </cell>
        </row>
        <row r="2137">
          <cell r="A2137">
            <v>45009807</v>
          </cell>
          <cell r="B2137" t="str">
            <v>(C)RF,IGM</v>
          </cell>
          <cell r="C2137" t="str">
            <v>CLINICAL LABORATORY</v>
          </cell>
          <cell r="E2137">
            <v>27</v>
          </cell>
        </row>
        <row r="2138">
          <cell r="A2138">
            <v>45009808</v>
          </cell>
          <cell r="B2138" t="str">
            <v xml:space="preserve">BILE ACIDS,FRCTIONATE\TOTAL PREGNANCY </v>
          </cell>
          <cell r="C2138" t="str">
            <v>CLINICAL LABORATORY</v>
          </cell>
          <cell r="E2138">
            <v>128.58000000000001</v>
          </cell>
        </row>
        <row r="2139">
          <cell r="A2139">
            <v>45009810</v>
          </cell>
          <cell r="B2139" t="str">
            <v>FLUOROCHROME SMEAR, IVCHD</v>
          </cell>
          <cell r="C2139" t="str">
            <v>CLINICAL LABORATORY</v>
          </cell>
          <cell r="E2139">
            <v>9.5</v>
          </cell>
        </row>
        <row r="2140">
          <cell r="A2140">
            <v>45009811</v>
          </cell>
          <cell r="B2140" t="str">
            <v>TB DIRECT,(MTD), TEST, IVCHD</v>
          </cell>
          <cell r="C2140" t="str">
            <v>CLINICAL LABORATORY</v>
          </cell>
          <cell r="E2140">
            <v>75</v>
          </cell>
        </row>
        <row r="2141">
          <cell r="A2141">
            <v>45009812</v>
          </cell>
          <cell r="B2141" t="str">
            <v>SYPHILIS SCREEN, IVCHD</v>
          </cell>
          <cell r="C2141" t="str">
            <v>CLINICAL LABORATORY</v>
          </cell>
          <cell r="E2141">
            <v>27</v>
          </cell>
        </row>
        <row r="2142">
          <cell r="A2142">
            <v>45009813</v>
          </cell>
          <cell r="B2142" t="str">
            <v>SYPHILIS CONFIRMATION, FTA</v>
          </cell>
          <cell r="C2142" t="str">
            <v>CLINICAL LABORATORY</v>
          </cell>
          <cell r="E2142">
            <v>35</v>
          </cell>
        </row>
        <row r="2143">
          <cell r="A2143">
            <v>45009814</v>
          </cell>
          <cell r="B2143" t="str">
            <v>CULTURE, ENTRIC PATHOGEN IVCHD</v>
          </cell>
          <cell r="C2143" t="str">
            <v>CLINICAL LABORATORY</v>
          </cell>
          <cell r="E2143">
            <v>0</v>
          </cell>
        </row>
        <row r="2144">
          <cell r="A2144">
            <v>45009815</v>
          </cell>
          <cell r="B2144" t="str">
            <v>BACTERIAL IDENTIFICATION IVCHD</v>
          </cell>
          <cell r="C2144" t="str">
            <v>CLINICAL LABORATORY</v>
          </cell>
          <cell r="E2144">
            <v>0</v>
          </cell>
        </row>
        <row r="2145">
          <cell r="A2145">
            <v>45009816</v>
          </cell>
          <cell r="B2145" t="str">
            <v>WEST NILE VIRUS, IVCHD</v>
          </cell>
          <cell r="C2145" t="str">
            <v>CLINICAL LABORATORY</v>
          </cell>
          <cell r="E2145">
            <v>0</v>
          </cell>
        </row>
        <row r="2146">
          <cell r="A2146">
            <v>45009817</v>
          </cell>
          <cell r="B2146" t="str">
            <v>H1N1, PCR</v>
          </cell>
          <cell r="C2146" t="str">
            <v>CLINICAL LABORATORY</v>
          </cell>
          <cell r="E2146">
            <v>58</v>
          </cell>
        </row>
        <row r="2147">
          <cell r="A2147">
            <v>45009820</v>
          </cell>
          <cell r="B2147" t="str">
            <v>(Z) HEPATITIS C VIRUS FIBROSURE</v>
          </cell>
          <cell r="C2147" t="str">
            <v>CLINICAL LABORATORY</v>
          </cell>
          <cell r="E2147">
            <v>0</v>
          </cell>
        </row>
        <row r="2148">
          <cell r="A2148">
            <v>45009821</v>
          </cell>
          <cell r="B2148" t="str">
            <v>(C) NEPHELOMETRY EACH ANALYTE</v>
          </cell>
          <cell r="C2148" t="str">
            <v>CLINICAL LABORATORY</v>
          </cell>
          <cell r="E2148">
            <v>48.12</v>
          </cell>
        </row>
        <row r="2149">
          <cell r="A2149">
            <v>45009822</v>
          </cell>
          <cell r="B2149" t="str">
            <v>(C) HAPTOGLOBIN, QUANT</v>
          </cell>
          <cell r="C2149" t="str">
            <v>CLINICAL LABORATORY</v>
          </cell>
          <cell r="E2149">
            <v>48.12</v>
          </cell>
        </row>
        <row r="2150">
          <cell r="A2150">
            <v>45009823</v>
          </cell>
          <cell r="B2150" t="str">
            <v>(C) APOLIPOPROTEIN, EACH</v>
          </cell>
          <cell r="C2150" t="str">
            <v>CLINICAL LABORATORY</v>
          </cell>
          <cell r="E2150">
            <v>48.12</v>
          </cell>
        </row>
        <row r="2151">
          <cell r="A2151">
            <v>45009824</v>
          </cell>
          <cell r="B2151" t="str">
            <v>(C) TOTAL BILIRUBIN</v>
          </cell>
          <cell r="C2151" t="str">
            <v>CLINICAL LABORATORY</v>
          </cell>
          <cell r="E2151">
            <v>96</v>
          </cell>
        </row>
        <row r="2152">
          <cell r="A2152">
            <v>45009825</v>
          </cell>
          <cell r="B2152" t="str">
            <v>(C) GAMMA GGT</v>
          </cell>
          <cell r="C2152" t="str">
            <v>CLINICAL LABORATORY</v>
          </cell>
          <cell r="E2152">
            <v>53</v>
          </cell>
        </row>
        <row r="2153">
          <cell r="A2153">
            <v>45009826</v>
          </cell>
          <cell r="B2153" t="str">
            <v>(C) SGPT/ALT</v>
          </cell>
          <cell r="C2153" t="str">
            <v>CLINICAL LABORATORY</v>
          </cell>
          <cell r="E2153">
            <v>53</v>
          </cell>
        </row>
        <row r="2154">
          <cell r="A2154">
            <v>45009830</v>
          </cell>
          <cell r="B2154" t="str">
            <v>CULTURE, VIRUS</v>
          </cell>
          <cell r="C2154" t="str">
            <v>CLINICAL LABORATORY</v>
          </cell>
          <cell r="E2154">
            <v>41.29</v>
          </cell>
        </row>
        <row r="2155">
          <cell r="A2155">
            <v>45009836</v>
          </cell>
          <cell r="B2155" t="str">
            <v>HBV SURFACE AG W/RFL</v>
          </cell>
          <cell r="C2155" t="str">
            <v>CLINICAL LABORATORY</v>
          </cell>
          <cell r="E2155">
            <v>6.52</v>
          </cell>
        </row>
        <row r="2156">
          <cell r="A2156">
            <v>45009837</v>
          </cell>
          <cell r="B2156" t="str">
            <v>HEPATITIS A AB, TOTAL</v>
          </cell>
          <cell r="C2156" t="str">
            <v>CLINICAL LABORATORY</v>
          </cell>
          <cell r="E2156">
            <v>12.55</v>
          </cell>
        </row>
        <row r="2157">
          <cell r="A2157">
            <v>45009838</v>
          </cell>
          <cell r="B2157" t="str">
            <v>HEPATITIS C ANTIBODY</v>
          </cell>
          <cell r="C2157" t="str">
            <v>CLINICAL LABORATORY</v>
          </cell>
          <cell r="E2157">
            <v>13.01</v>
          </cell>
        </row>
        <row r="2158">
          <cell r="A2158">
            <v>45009839</v>
          </cell>
          <cell r="B2158" t="str">
            <v>HEP B CORE AB (IGM)</v>
          </cell>
          <cell r="C2158" t="str">
            <v>CLINICAL LABORATORY</v>
          </cell>
          <cell r="E2158">
            <v>13.12</v>
          </cell>
        </row>
        <row r="2159">
          <cell r="A2159">
            <v>45009841</v>
          </cell>
          <cell r="B2159" t="str">
            <v>WAIVED FLU TEST INFLUENZA A</v>
          </cell>
          <cell r="C2159" t="str">
            <v>CLINICAL LABORATORY</v>
          </cell>
          <cell r="E2159">
            <v>105.52</v>
          </cell>
        </row>
        <row r="2160">
          <cell r="A2160">
            <v>45009842</v>
          </cell>
          <cell r="B2160" t="str">
            <v>WAIVED FLU TEST INFLUENZA B</v>
          </cell>
          <cell r="C2160" t="str">
            <v>CLINICAL LABORATORY</v>
          </cell>
          <cell r="E2160">
            <v>105.52</v>
          </cell>
        </row>
        <row r="2161">
          <cell r="A2161">
            <v>45009845</v>
          </cell>
          <cell r="B2161" t="str">
            <v>LYSOZYME, SERUM</v>
          </cell>
          <cell r="C2161" t="str">
            <v>CLINICAL LABORATORY</v>
          </cell>
          <cell r="E2161">
            <v>36.4</v>
          </cell>
        </row>
        <row r="2162">
          <cell r="A2162">
            <v>45009846</v>
          </cell>
          <cell r="B2162" t="str">
            <v>HEPATITIS A AB, IGM</v>
          </cell>
          <cell r="C2162" t="str">
            <v>CLINICAL LABORATORY</v>
          </cell>
          <cell r="E2162">
            <v>25.6</v>
          </cell>
        </row>
        <row r="2163">
          <cell r="A2163">
            <v>45009850</v>
          </cell>
          <cell r="B2163" t="str">
            <v>(Z)ANTITHROMBIN III ACTIV &amp; ANTIGEN</v>
          </cell>
          <cell r="C2163" t="str">
            <v>CLINICAL LABORATORY</v>
          </cell>
          <cell r="E2163">
            <v>0</v>
          </cell>
        </row>
        <row r="2164">
          <cell r="A2164">
            <v>45009851</v>
          </cell>
          <cell r="B2164" t="str">
            <v>(C) ANTITHROMBIN III ACTIVITY</v>
          </cell>
          <cell r="C2164" t="str">
            <v>CLINICAL LABORATORY</v>
          </cell>
          <cell r="E2164">
            <v>33.770000000000003</v>
          </cell>
        </row>
        <row r="2165">
          <cell r="A2165">
            <v>45009852</v>
          </cell>
          <cell r="B2165" t="str">
            <v>(C) ANTITHROMBIN III ANTIGEN</v>
          </cell>
          <cell r="C2165" t="str">
            <v>CLINICAL LABORATORY</v>
          </cell>
          <cell r="E2165">
            <v>34.229999999999997</v>
          </cell>
        </row>
        <row r="2166">
          <cell r="A2166">
            <v>45009855</v>
          </cell>
          <cell r="B2166" t="str">
            <v>(Z) PAN-ANCA PLUS</v>
          </cell>
          <cell r="C2166" t="str">
            <v>CLINICAL LABORATORY</v>
          </cell>
          <cell r="E2166">
            <v>0</v>
          </cell>
        </row>
        <row r="2167">
          <cell r="A2167">
            <v>45009856</v>
          </cell>
          <cell r="B2167" t="str">
            <v>(C) ANCA TOTAL AB</v>
          </cell>
          <cell r="C2167" t="str">
            <v>CLINICAL LABORATORY</v>
          </cell>
          <cell r="E2167">
            <v>53.76</v>
          </cell>
        </row>
        <row r="2168">
          <cell r="A2168">
            <v>45009857</v>
          </cell>
          <cell r="B2168" t="str">
            <v>(C) MPO AUTOABS</v>
          </cell>
          <cell r="C2168" t="str">
            <v>CLINICAL LABORATORY</v>
          </cell>
          <cell r="E2168">
            <v>53.76</v>
          </cell>
        </row>
        <row r="2169">
          <cell r="A2169">
            <v>45009858</v>
          </cell>
          <cell r="B2169" t="str">
            <v>(C) PROTEINASE-3 AB</v>
          </cell>
          <cell r="C2169" t="str">
            <v>CLINICAL LABORATORY</v>
          </cell>
          <cell r="E2169">
            <v>53.76</v>
          </cell>
        </row>
        <row r="2170">
          <cell r="A2170">
            <v>45009859</v>
          </cell>
          <cell r="B2170" t="str">
            <v>(C) ANTINUCLEAR ABS</v>
          </cell>
          <cell r="C2170" t="str">
            <v>CLINICAL LABORATORY</v>
          </cell>
          <cell r="E2170">
            <v>46.08</v>
          </cell>
        </row>
        <row r="2171">
          <cell r="A2171">
            <v>45009860</v>
          </cell>
          <cell r="B2171" t="str">
            <v>(C) BPI IGG AUTOABS</v>
          </cell>
          <cell r="C2171" t="str">
            <v>CLINICAL LABORATORY</v>
          </cell>
          <cell r="E2171">
            <v>48.64</v>
          </cell>
        </row>
        <row r="2172">
          <cell r="A2172">
            <v>45009865</v>
          </cell>
          <cell r="B2172" t="str">
            <v xml:space="preserve">(Z) CHLAMYDIA TRACH/NEISSERIA GONORR </v>
          </cell>
          <cell r="C2172" t="str">
            <v>CLINICAL LABORATORY</v>
          </cell>
          <cell r="E2172">
            <v>0</v>
          </cell>
        </row>
        <row r="2173">
          <cell r="A2173">
            <v>45009866</v>
          </cell>
          <cell r="B2173" t="str">
            <v>(C) CHLAMYDIA TRACHOMATIS RNA</v>
          </cell>
          <cell r="C2173" t="str">
            <v>CLINICAL LABORATORY</v>
          </cell>
          <cell r="E2173">
            <v>60</v>
          </cell>
        </row>
        <row r="2174">
          <cell r="A2174">
            <v>45009867</v>
          </cell>
          <cell r="B2174" t="str">
            <v>(C) NEISSERIA GONORRHOEAE RNA</v>
          </cell>
          <cell r="C2174" t="str">
            <v>CLINICAL LABORATORY</v>
          </cell>
          <cell r="E2174">
            <v>60</v>
          </cell>
        </row>
        <row r="2175">
          <cell r="A2175">
            <v>45009870</v>
          </cell>
          <cell r="B2175" t="str">
            <v>CHROMOGRANIN A, ECL</v>
          </cell>
          <cell r="C2175" t="str">
            <v>CLINICAL LABORATORY</v>
          </cell>
          <cell r="E2175">
            <v>72.599999999999994</v>
          </cell>
        </row>
        <row r="2176">
          <cell r="A2176">
            <v>45009871</v>
          </cell>
          <cell r="B2176" t="str">
            <v>RISTOCETIN COFACTOR</v>
          </cell>
          <cell r="C2176" t="str">
            <v>CLINICAL LABORATORY</v>
          </cell>
          <cell r="E2176">
            <v>57.25</v>
          </cell>
        </row>
        <row r="2177">
          <cell r="A2177">
            <v>45009872</v>
          </cell>
          <cell r="B2177" t="str">
            <v>ECHINOCOCCUS ANTIBODY (IGG), WESTERN BLOT</v>
          </cell>
          <cell r="C2177" t="str">
            <v>CLINICAL LABORATORY</v>
          </cell>
          <cell r="E2177">
            <v>76.8</v>
          </cell>
        </row>
        <row r="2178">
          <cell r="A2178">
            <v>45009873</v>
          </cell>
          <cell r="B2178" t="str">
            <v>PLATELET AB DIRECT FLOW CYTOMETRY</v>
          </cell>
          <cell r="C2178" t="str">
            <v>CLINICAL LABORATORY</v>
          </cell>
          <cell r="E2178">
            <v>74</v>
          </cell>
        </row>
        <row r="2179">
          <cell r="A2179">
            <v>45009874</v>
          </cell>
          <cell r="B2179" t="str">
            <v>PLATELET GLYCOPROTEIN ANTIBODY</v>
          </cell>
          <cell r="C2179" t="str">
            <v>CLINICAL LABORATORY</v>
          </cell>
          <cell r="E2179">
            <v>66</v>
          </cell>
        </row>
        <row r="2180">
          <cell r="A2180">
            <v>45009875</v>
          </cell>
          <cell r="B2180" t="str">
            <v>(Z)FETAL LUNG MATURITY CASCADE</v>
          </cell>
          <cell r="C2180" t="str">
            <v>CLINICAL LABORATORY</v>
          </cell>
          <cell r="E2180">
            <v>0</v>
          </cell>
        </row>
        <row r="2181">
          <cell r="A2181">
            <v>45009876</v>
          </cell>
          <cell r="B2181" t="str">
            <v>(C)LAMELLAR BODY COUNT</v>
          </cell>
          <cell r="C2181" t="str">
            <v>CLINICAL LABORATORY</v>
          </cell>
          <cell r="E2181">
            <v>45</v>
          </cell>
        </row>
        <row r="2182">
          <cell r="A2182">
            <v>45009877</v>
          </cell>
          <cell r="B2182" t="str">
            <v>(C)LECITHIN/SPHINGOMYELIN RATION</v>
          </cell>
          <cell r="C2182" t="str">
            <v>CLINICAL LABORATORY</v>
          </cell>
          <cell r="E2182">
            <v>50</v>
          </cell>
        </row>
        <row r="2183">
          <cell r="A2183">
            <v>45009878</v>
          </cell>
          <cell r="B2183" t="str">
            <v>(C) PHOSPHATIDYLGLYEROL</v>
          </cell>
          <cell r="C2183" t="str">
            <v>CLINICAL LABORATORY</v>
          </cell>
          <cell r="E2183">
            <v>46</v>
          </cell>
        </row>
        <row r="2184">
          <cell r="A2184">
            <v>45009880</v>
          </cell>
          <cell r="B2184" t="str">
            <v>SOLUBLE TRANSFERRIN RECEPTOR</v>
          </cell>
          <cell r="C2184" t="str">
            <v>CLINICAL LABORATORY</v>
          </cell>
          <cell r="E2184">
            <v>56</v>
          </cell>
        </row>
        <row r="2185">
          <cell r="A2185">
            <v>45009881</v>
          </cell>
          <cell r="B2185" t="str">
            <v>GIARDIA AG, EIA, STOOL</v>
          </cell>
          <cell r="C2185" t="str">
            <v>CLINICAL LABORATORY</v>
          </cell>
          <cell r="E2185">
            <v>10.119999999999999</v>
          </cell>
        </row>
        <row r="2186">
          <cell r="A2186">
            <v>45009882</v>
          </cell>
          <cell r="B2186" t="str">
            <v>CYSTIC FIBROSIS SCREEN</v>
          </cell>
          <cell r="C2186" t="str">
            <v>CLINICAL LABORATORY</v>
          </cell>
          <cell r="E2186">
            <v>111</v>
          </cell>
        </row>
        <row r="2187">
          <cell r="A2187">
            <v>45009884</v>
          </cell>
          <cell r="B2187" t="str">
            <v>SEX HORMONE BINDING GLOBULIN</v>
          </cell>
          <cell r="C2187" t="str">
            <v>CLINICAL LABORATORY</v>
          </cell>
          <cell r="E2187">
            <v>16.53</v>
          </cell>
        </row>
        <row r="2188">
          <cell r="A2188">
            <v>45009885</v>
          </cell>
          <cell r="B2188" t="str">
            <v>H. PYLORI AG, EIA, STOOL</v>
          </cell>
          <cell r="C2188" t="str">
            <v>CLINICAL LABORATORY</v>
          </cell>
          <cell r="E2188">
            <v>23.76</v>
          </cell>
        </row>
        <row r="2189">
          <cell r="A2189">
            <v>45009886</v>
          </cell>
          <cell r="B2189" t="str">
            <v>JAK2 MUTAT ANALYS, QUAN, (LEUMETA)</v>
          </cell>
          <cell r="C2189" t="str">
            <v>CLINICAL LABORATORY</v>
          </cell>
          <cell r="E2189">
            <v>500</v>
          </cell>
        </row>
        <row r="2190">
          <cell r="A2190">
            <v>45009888</v>
          </cell>
          <cell r="B2190" t="str">
            <v>(Z) HSV 1/2 AB (IGM), IFA W/REFLEX</v>
          </cell>
          <cell r="C2190" t="str">
            <v>CLINICAL LABORATORY</v>
          </cell>
          <cell r="E2190">
            <v>0</v>
          </cell>
        </row>
        <row r="2191">
          <cell r="A2191">
            <v>45009889</v>
          </cell>
          <cell r="B2191" t="str">
            <v>(C) HSV, TYPE 1</v>
          </cell>
          <cell r="C2191" t="str">
            <v>CLINICAL LABORATORY</v>
          </cell>
          <cell r="E2191">
            <v>9</v>
          </cell>
        </row>
        <row r="2192">
          <cell r="A2192">
            <v>45009890</v>
          </cell>
          <cell r="B2192" t="str">
            <v>(C) HSV, TYPE 2</v>
          </cell>
          <cell r="C2192" t="str">
            <v>CLINICAL LABORATORY</v>
          </cell>
          <cell r="E2192">
            <v>9</v>
          </cell>
        </row>
        <row r="2193">
          <cell r="A2193">
            <v>45009891</v>
          </cell>
          <cell r="B2193" t="str">
            <v>(Z) MYCOPLAS PNEUM AB, IGG/IGM</v>
          </cell>
          <cell r="C2193" t="str">
            <v>CLINICAL LABORATORY</v>
          </cell>
          <cell r="E2193">
            <v>0</v>
          </cell>
        </row>
        <row r="2194">
          <cell r="A2194">
            <v>45009892</v>
          </cell>
          <cell r="B2194" t="str">
            <v>(C) MYCOPLAS PNEUM AB, IGG</v>
          </cell>
          <cell r="C2194" t="str">
            <v>CLINICAL LABORATORY</v>
          </cell>
          <cell r="E2194">
            <v>19</v>
          </cell>
        </row>
        <row r="2195">
          <cell r="A2195">
            <v>45009893</v>
          </cell>
          <cell r="B2195" t="str">
            <v>(C) MYCOPLAS PNEUM AB, IGM</v>
          </cell>
          <cell r="C2195" t="str">
            <v>CLINICAL LABORATORY</v>
          </cell>
          <cell r="E2195">
            <v>19</v>
          </cell>
        </row>
        <row r="2196">
          <cell r="A2196">
            <v>45009895</v>
          </cell>
          <cell r="B2196" t="str">
            <v>(Z) ANA, TITER &amp; PATTERN REFLEX</v>
          </cell>
          <cell r="C2196" t="str">
            <v>CLINICAL LABORATORY</v>
          </cell>
          <cell r="E2196">
            <v>0</v>
          </cell>
        </row>
        <row r="2197">
          <cell r="A2197">
            <v>45009896</v>
          </cell>
          <cell r="B2197" t="str">
            <v>(C) ANA, TITER &amp; PATTERN</v>
          </cell>
          <cell r="C2197" t="str">
            <v>CLINICAL LABORATORY</v>
          </cell>
          <cell r="E2197">
            <v>10</v>
          </cell>
        </row>
        <row r="2198">
          <cell r="A2198">
            <v>45009897</v>
          </cell>
          <cell r="B2198" t="str">
            <v>(C) DNA (DS) ANTIBODY</v>
          </cell>
          <cell r="C2198" t="str">
            <v>CLINICAL LABORATORY</v>
          </cell>
          <cell r="E2198">
            <v>22</v>
          </cell>
        </row>
        <row r="2199">
          <cell r="A2199">
            <v>45009898</v>
          </cell>
          <cell r="B2199" t="str">
            <v>(C) SM ANTIBODY</v>
          </cell>
          <cell r="C2199" t="str">
            <v>CLINICAL LABORATORY</v>
          </cell>
          <cell r="E2199">
            <v>22</v>
          </cell>
        </row>
        <row r="2200">
          <cell r="A2200">
            <v>45009899</v>
          </cell>
          <cell r="B2200" t="str">
            <v>(C) SM/RNP ANTIBODY</v>
          </cell>
          <cell r="C2200" t="str">
            <v>CLINICAL LABORATORY</v>
          </cell>
          <cell r="E2200">
            <v>22</v>
          </cell>
        </row>
        <row r="2201">
          <cell r="A2201">
            <v>45009900</v>
          </cell>
          <cell r="B2201" t="str">
            <v>(C) CHROMATIN (NUCLEOSOMAL) A</v>
          </cell>
          <cell r="C2201" t="str">
            <v>CLINICAL LABORATORY</v>
          </cell>
          <cell r="E2201">
            <v>22</v>
          </cell>
        </row>
        <row r="2202">
          <cell r="A2202">
            <v>45009901</v>
          </cell>
          <cell r="B2202" t="str">
            <v>(C) RNP ANTIBODY</v>
          </cell>
          <cell r="C2202" t="str">
            <v>CLINICAL LABORATORY</v>
          </cell>
          <cell r="E2202">
            <v>55</v>
          </cell>
        </row>
        <row r="2203">
          <cell r="A2203">
            <v>45009902</v>
          </cell>
          <cell r="B2203" t="str">
            <v>(C) SJOGREN'S ANTIBODY (SS-A)</v>
          </cell>
          <cell r="C2203" t="str">
            <v>CLINICAL LABORATORY</v>
          </cell>
          <cell r="E2203">
            <v>22</v>
          </cell>
        </row>
        <row r="2204">
          <cell r="A2204">
            <v>45009903</v>
          </cell>
          <cell r="B2204" t="str">
            <v>(C) SJOGREN'S ANTIBODY (SS-B)</v>
          </cell>
          <cell r="C2204" t="str">
            <v>CLINICAL LABORATORY</v>
          </cell>
          <cell r="E2204">
            <v>22</v>
          </cell>
        </row>
        <row r="2205">
          <cell r="A2205">
            <v>45009904</v>
          </cell>
          <cell r="B2205" t="str">
            <v>(C) SCL-70 ANTIBODY</v>
          </cell>
          <cell r="C2205" t="str">
            <v>CLINICAL LABORATORY</v>
          </cell>
          <cell r="E2205">
            <v>22</v>
          </cell>
        </row>
        <row r="2206">
          <cell r="A2206">
            <v>45009905</v>
          </cell>
          <cell r="B2206" t="str">
            <v>(C) JO-1 ANTIBODY</v>
          </cell>
          <cell r="C2206" t="str">
            <v>CLINICAL LABORATORY</v>
          </cell>
          <cell r="E2206">
            <v>22</v>
          </cell>
        </row>
        <row r="2207">
          <cell r="A2207">
            <v>45009906</v>
          </cell>
          <cell r="B2207" t="str">
            <v>(C) RIBOSOMAL P ANTIBODY</v>
          </cell>
          <cell r="C2207" t="str">
            <v>CLINICAL LABORATORY</v>
          </cell>
          <cell r="E2207">
            <v>22</v>
          </cell>
        </row>
        <row r="2208">
          <cell r="A2208">
            <v>45009907</v>
          </cell>
          <cell r="B2208" t="str">
            <v>(C) CENTROMERE B ANTIBODY</v>
          </cell>
          <cell r="C2208" t="str">
            <v>CLINICAL LABORATORY</v>
          </cell>
          <cell r="E2208">
            <v>22</v>
          </cell>
        </row>
        <row r="2209">
          <cell r="A2209">
            <v>45009908</v>
          </cell>
          <cell r="B2209" t="str">
            <v>(Z) CELIAC DISEASE CMP PANEL</v>
          </cell>
          <cell r="C2209" t="str">
            <v>CLINICAL LABORATORY</v>
          </cell>
          <cell r="E2209">
            <v>0</v>
          </cell>
        </row>
        <row r="2210">
          <cell r="A2210">
            <v>45009909</v>
          </cell>
          <cell r="B2210" t="str">
            <v>(C)IMMUNOASSAY ANALYTE INFECTIOUS AGENT</v>
          </cell>
          <cell r="C2210" t="str">
            <v>CLINICAL LABORATORY</v>
          </cell>
          <cell r="E2210">
            <v>21.1</v>
          </cell>
        </row>
        <row r="2211">
          <cell r="A2211">
            <v>45009910</v>
          </cell>
          <cell r="B2211" t="str">
            <v>(C) GAMMAGLOBULIN</v>
          </cell>
          <cell r="C2211" t="str">
            <v>CLINICAL LABORATORY</v>
          </cell>
          <cell r="E2211">
            <v>21.1</v>
          </cell>
        </row>
        <row r="2212">
          <cell r="A2212">
            <v>45009920</v>
          </cell>
          <cell r="B2212" t="str">
            <v>BORDETELLA PERTUSSIS,PCR</v>
          </cell>
          <cell r="C2212" t="str">
            <v>CLINICAL LABORATORY</v>
          </cell>
          <cell r="E2212">
            <v>47.87</v>
          </cell>
        </row>
        <row r="2213">
          <cell r="A2213">
            <v>45009921</v>
          </cell>
          <cell r="B2213" t="str">
            <v>C-REACTIVE PROTEIN(QUEST)</v>
          </cell>
          <cell r="C2213" t="str">
            <v>CLINICAL LABORATORY</v>
          </cell>
          <cell r="E2213">
            <v>19.2</v>
          </cell>
        </row>
        <row r="2214">
          <cell r="A2214">
            <v>45009922</v>
          </cell>
          <cell r="B2214" t="str">
            <v>ADAMTS13 ACTIVITY</v>
          </cell>
          <cell r="C2214" t="str">
            <v>CLINICAL LABORATORY</v>
          </cell>
          <cell r="E2214">
            <v>187.75</v>
          </cell>
        </row>
        <row r="2215">
          <cell r="A2215">
            <v>45009924</v>
          </cell>
          <cell r="B2215" t="str">
            <v>MITOCHONDRIAL AB</v>
          </cell>
          <cell r="C2215" t="str">
            <v>CLINICAL LABORATORY</v>
          </cell>
          <cell r="E2215">
            <v>12.3</v>
          </cell>
        </row>
        <row r="2216">
          <cell r="A2216">
            <v>45009925</v>
          </cell>
          <cell r="B2216" t="str">
            <v>PLASMA RENIN ACTIVITY, LC/MS/MS</v>
          </cell>
          <cell r="C2216" t="str">
            <v>CLINICAL LABORATORY</v>
          </cell>
          <cell r="E2216">
            <v>20.079999999999998</v>
          </cell>
        </row>
        <row r="2217">
          <cell r="A2217">
            <v>45009926</v>
          </cell>
          <cell r="B2217" t="str">
            <v>TPMT ACTIVITY</v>
          </cell>
          <cell r="C2217" t="str">
            <v>CLINICAL LABORATORY</v>
          </cell>
          <cell r="E2217">
            <v>375.15</v>
          </cell>
        </row>
        <row r="2218">
          <cell r="A2218">
            <v>45009927</v>
          </cell>
          <cell r="B2218" t="str">
            <v>TPMT GENOTYPE</v>
          </cell>
          <cell r="C2218" t="str">
            <v>CLINICAL LABORATORY</v>
          </cell>
          <cell r="E2218">
            <v>172.2</v>
          </cell>
        </row>
        <row r="2219">
          <cell r="A2219">
            <v>45009928</v>
          </cell>
          <cell r="B2219" t="str">
            <v>TPMT METBOLITES</v>
          </cell>
          <cell r="C2219" t="str">
            <v>CLINICAL LABORATORY</v>
          </cell>
          <cell r="E2219">
            <v>104.55</v>
          </cell>
        </row>
        <row r="2220">
          <cell r="A2220">
            <v>45009930</v>
          </cell>
          <cell r="B2220" t="str">
            <v>(C) AST</v>
          </cell>
          <cell r="C2220" t="str">
            <v>CLINICAL LABORATORY</v>
          </cell>
          <cell r="E2220">
            <v>39.15</v>
          </cell>
        </row>
        <row r="2221">
          <cell r="A2221">
            <v>45009931</v>
          </cell>
          <cell r="B2221" t="str">
            <v>(C) ALT</v>
          </cell>
          <cell r="C2221" t="str">
            <v>CLINICAL LABORATORY</v>
          </cell>
          <cell r="E2221">
            <v>39.15</v>
          </cell>
        </row>
        <row r="2222">
          <cell r="A2222">
            <v>45009932</v>
          </cell>
          <cell r="B2222" t="str">
            <v>(C) TRIGLYCERIDES</v>
          </cell>
          <cell r="C2222" t="str">
            <v>CLINICAL LABORATORY</v>
          </cell>
          <cell r="E2222">
            <v>39.15</v>
          </cell>
        </row>
        <row r="2223">
          <cell r="A2223">
            <v>45009933</v>
          </cell>
          <cell r="B2223" t="str">
            <v>(Z) NASH FIBROSURE</v>
          </cell>
          <cell r="C2223" t="str">
            <v>CLINICAL LABORATORY</v>
          </cell>
          <cell r="E2223">
            <v>0</v>
          </cell>
        </row>
        <row r="2224">
          <cell r="A2224">
            <v>45009934</v>
          </cell>
          <cell r="B2224" t="str">
            <v>(C) APOLIPOPROTEIN, EACH</v>
          </cell>
          <cell r="C2224" t="str">
            <v>CLINICAL LABORATORY</v>
          </cell>
          <cell r="E2224">
            <v>39.15</v>
          </cell>
        </row>
        <row r="2225">
          <cell r="A2225">
            <v>45009935</v>
          </cell>
          <cell r="B2225" t="str">
            <v>(C) BILIRUBIN, TOTAL</v>
          </cell>
          <cell r="C2225" t="str">
            <v>CLINICAL LABORATORY</v>
          </cell>
          <cell r="E2225">
            <v>39.15</v>
          </cell>
        </row>
        <row r="2226">
          <cell r="A2226">
            <v>45009936</v>
          </cell>
          <cell r="B2226" t="str">
            <v>(C)CHOLESTEROL, TOTAL</v>
          </cell>
          <cell r="C2226" t="str">
            <v>CLINICAL LABORATORY</v>
          </cell>
          <cell r="E2226">
            <v>39.15</v>
          </cell>
        </row>
        <row r="2227">
          <cell r="A2227">
            <v>45009937</v>
          </cell>
          <cell r="B2227" t="str">
            <v>(C) GLUCOSE, QUANTITATIVE</v>
          </cell>
          <cell r="C2227" t="str">
            <v>CLINICAL LABORATORY</v>
          </cell>
          <cell r="E2227">
            <v>39.15</v>
          </cell>
        </row>
        <row r="2228">
          <cell r="A2228">
            <v>45009938</v>
          </cell>
          <cell r="B2228" t="str">
            <v xml:space="preserve">(C) GLUTAMYLTRANSFERASE </v>
          </cell>
          <cell r="C2228" t="str">
            <v>CLINICAL LABORATORY</v>
          </cell>
          <cell r="E2228">
            <v>39.15</v>
          </cell>
        </row>
        <row r="2229">
          <cell r="A2229">
            <v>45009939</v>
          </cell>
          <cell r="B2229" t="str">
            <v>(C) HAPTOGLOBIN, QUANTITATIVE</v>
          </cell>
          <cell r="C2229" t="str">
            <v>CLINICAL LABORATORY</v>
          </cell>
          <cell r="E2229">
            <v>39.15</v>
          </cell>
        </row>
        <row r="2230">
          <cell r="A2230">
            <v>45009940</v>
          </cell>
          <cell r="B2230" t="str">
            <v>(C) NEPHELOMETRY, EACH ANALYTE</v>
          </cell>
          <cell r="C2230" t="str">
            <v>CLINICAL LABORATORY</v>
          </cell>
          <cell r="E2230">
            <v>39.15</v>
          </cell>
        </row>
        <row r="2231">
          <cell r="A2231">
            <v>45020023</v>
          </cell>
          <cell r="B2231" t="str">
            <v>(C) PHOSPHATE, URINE</v>
          </cell>
          <cell r="C2231" t="str">
            <v>CLINICAL LABORATORY</v>
          </cell>
          <cell r="E2231">
            <v>3.31</v>
          </cell>
        </row>
        <row r="2232">
          <cell r="A2232">
            <v>45020031</v>
          </cell>
          <cell r="B2232" t="str">
            <v>URINE-PROTEIN RANDOM</v>
          </cell>
          <cell r="C2232" t="str">
            <v>CLINICAL LABORATORY</v>
          </cell>
          <cell r="E2232">
            <v>45.15</v>
          </cell>
        </row>
        <row r="2233">
          <cell r="A2233">
            <v>45020056</v>
          </cell>
          <cell r="B2233" t="str">
            <v>URINALYSIS-NON AUTO W/MICRO</v>
          </cell>
          <cell r="C2233" t="str">
            <v>CLINICAL LABORATORY</v>
          </cell>
          <cell r="E2233">
            <v>39.380000000000003</v>
          </cell>
        </row>
        <row r="2234">
          <cell r="A2234">
            <v>45020197</v>
          </cell>
          <cell r="B2234" t="str">
            <v>URINE-PRO 24HRS</v>
          </cell>
          <cell r="C2234" t="str">
            <v>CLINICAL LABORATORY</v>
          </cell>
          <cell r="E2234">
            <v>132.83000000000001</v>
          </cell>
        </row>
        <row r="2235">
          <cell r="A2235">
            <v>45020205</v>
          </cell>
          <cell r="B2235" t="str">
            <v>ARTERIAL PUNCTURE - PERFORMED IN ER SETTING</v>
          </cell>
          <cell r="C2235" t="str">
            <v>CLINICAL LABORATORY</v>
          </cell>
          <cell r="E2235">
            <v>195.3</v>
          </cell>
        </row>
        <row r="2236">
          <cell r="A2236">
            <v>45020206</v>
          </cell>
          <cell r="B2236" t="str">
            <v>ARTERIAL PUNCTURE - PERFORMED IN LAB IN AND OUTPATIENT</v>
          </cell>
          <cell r="C2236" t="str">
            <v>CLINICAL LABORATORY</v>
          </cell>
          <cell r="E2236">
            <v>195.3</v>
          </cell>
        </row>
        <row r="2237">
          <cell r="A2237">
            <v>45020262</v>
          </cell>
          <cell r="B2237" t="str">
            <v>HEMOSIDRIN STAIN (UA)</v>
          </cell>
          <cell r="C2237" t="str">
            <v>CLINICAL LABORATORY</v>
          </cell>
          <cell r="E2237">
            <v>8.02</v>
          </cell>
        </row>
        <row r="2238">
          <cell r="A2238">
            <v>45020288</v>
          </cell>
          <cell r="B2238" t="str">
            <v>URINE MYOGLOBIN</v>
          </cell>
          <cell r="C2238" t="str">
            <v>CLINICAL LABORATORY</v>
          </cell>
          <cell r="E2238">
            <v>30</v>
          </cell>
        </row>
        <row r="2239">
          <cell r="A2239">
            <v>45020304</v>
          </cell>
          <cell r="B2239" t="str">
            <v>URINE CHLORIDE 24HR</v>
          </cell>
          <cell r="C2239" t="str">
            <v>CLINICAL LABORATORY</v>
          </cell>
          <cell r="E2239">
            <v>17.13</v>
          </cell>
        </row>
        <row r="2240">
          <cell r="A2240">
            <v>45020320</v>
          </cell>
          <cell r="B2240" t="str">
            <v>URINE POTASSIUM 24HR</v>
          </cell>
          <cell r="C2240" t="str">
            <v>CLINICAL LABORATORY</v>
          </cell>
          <cell r="E2240">
            <v>53.03</v>
          </cell>
        </row>
        <row r="2241">
          <cell r="A2241">
            <v>45020346</v>
          </cell>
          <cell r="B2241" t="str">
            <v>URINE SODIUM 24HR</v>
          </cell>
          <cell r="C2241" t="str">
            <v>CLINICAL LABORATORY</v>
          </cell>
          <cell r="E2241">
            <v>60.38</v>
          </cell>
        </row>
        <row r="2242">
          <cell r="A2242">
            <v>45020379</v>
          </cell>
          <cell r="B2242" t="str">
            <v>VOL MEASUREMNT TIMED SP</v>
          </cell>
          <cell r="C2242" t="str">
            <v>CLINICAL LABORATORY</v>
          </cell>
          <cell r="E2242">
            <v>37.28</v>
          </cell>
        </row>
        <row r="2243">
          <cell r="A2243">
            <v>45030022</v>
          </cell>
          <cell r="B2243" t="str">
            <v>CSF GLUCOSE</v>
          </cell>
          <cell r="C2243" t="str">
            <v>CLINICAL LABORATORY</v>
          </cell>
          <cell r="E2243">
            <v>48.83</v>
          </cell>
        </row>
        <row r="2244">
          <cell r="A2244">
            <v>45030030</v>
          </cell>
          <cell r="B2244" t="str">
            <v>CSF PROTEIN</v>
          </cell>
          <cell r="C2244" t="str">
            <v>CLINICAL LABORATORY</v>
          </cell>
          <cell r="E2244">
            <v>45.15</v>
          </cell>
        </row>
        <row r="2245">
          <cell r="A2245">
            <v>45030055</v>
          </cell>
          <cell r="B2245" t="str">
            <v>ACETONE QUANTITATIVE</v>
          </cell>
          <cell r="C2245" t="str">
            <v>CLINICAL LABORATORY</v>
          </cell>
          <cell r="E2245">
            <v>101.33</v>
          </cell>
        </row>
        <row r="2246">
          <cell r="A2246">
            <v>45030089</v>
          </cell>
          <cell r="B2246" t="str">
            <v xml:space="preserve">ALBUMIN, BLOOD </v>
          </cell>
          <cell r="C2246" t="str">
            <v>CLINICAL LABORATORY</v>
          </cell>
          <cell r="E2246">
            <v>61.43</v>
          </cell>
        </row>
        <row r="2247">
          <cell r="A2247">
            <v>45030097</v>
          </cell>
          <cell r="B2247" t="str">
            <v xml:space="preserve">ALKALINE PTASE </v>
          </cell>
          <cell r="C2247" t="str">
            <v>CLINICAL LABORATORY</v>
          </cell>
          <cell r="E2247">
            <v>64.05</v>
          </cell>
        </row>
        <row r="2248">
          <cell r="A2248">
            <v>45030113</v>
          </cell>
          <cell r="B2248" t="str">
            <v>AMMONIA</v>
          </cell>
          <cell r="C2248" t="str">
            <v>CLINICAL LABORATORY</v>
          </cell>
          <cell r="E2248">
            <v>180.6</v>
          </cell>
        </row>
        <row r="2249">
          <cell r="A2249">
            <v>45030121</v>
          </cell>
          <cell r="B2249" t="str">
            <v>AMYLASE</v>
          </cell>
          <cell r="C2249" t="str">
            <v>CLINICAL LABORATORY</v>
          </cell>
          <cell r="E2249">
            <v>80.33</v>
          </cell>
        </row>
        <row r="2250">
          <cell r="A2250">
            <v>45030147</v>
          </cell>
          <cell r="B2250" t="str">
            <v xml:space="preserve">BILI-DIR </v>
          </cell>
          <cell r="C2250" t="str">
            <v>CLINICAL LABORATORY</v>
          </cell>
          <cell r="E2250">
            <v>61.95</v>
          </cell>
        </row>
        <row r="2251">
          <cell r="A2251">
            <v>45030154</v>
          </cell>
          <cell r="B2251" t="str">
            <v xml:space="preserve">TOTAL BILIRUBIN </v>
          </cell>
          <cell r="C2251" t="str">
            <v>CLINICAL LABORATORY</v>
          </cell>
          <cell r="E2251">
            <v>61.95</v>
          </cell>
        </row>
        <row r="2252">
          <cell r="A2252">
            <v>45030170</v>
          </cell>
          <cell r="B2252" t="str">
            <v>BUN</v>
          </cell>
          <cell r="C2252" t="str">
            <v>CLINICAL LABORATORY</v>
          </cell>
          <cell r="E2252">
            <v>48.83</v>
          </cell>
        </row>
        <row r="2253">
          <cell r="A2253">
            <v>45030188</v>
          </cell>
          <cell r="B2253" t="str">
            <v xml:space="preserve">CALCIUM </v>
          </cell>
          <cell r="C2253" t="str">
            <v>CLINICAL LABORATORY</v>
          </cell>
          <cell r="E2253">
            <v>64.05</v>
          </cell>
        </row>
        <row r="2254">
          <cell r="A2254">
            <v>45030196</v>
          </cell>
          <cell r="B2254" t="str">
            <v xml:space="preserve">CHLORIDE, BLOOD </v>
          </cell>
          <cell r="C2254" t="str">
            <v>CLINICAL LABORATORY</v>
          </cell>
          <cell r="E2254">
            <v>56.7</v>
          </cell>
        </row>
        <row r="2255">
          <cell r="A2255">
            <v>45030204</v>
          </cell>
          <cell r="B2255" t="str">
            <v xml:space="preserve">CHOLESTEROL </v>
          </cell>
          <cell r="C2255" t="str">
            <v>CLINICAL LABORATORY</v>
          </cell>
          <cell r="E2255">
            <v>53.55</v>
          </cell>
        </row>
        <row r="2256">
          <cell r="A2256">
            <v>45030212</v>
          </cell>
          <cell r="B2256" t="str">
            <v>(C) CHOLINESTERASE PLASM</v>
          </cell>
          <cell r="C2256" t="str">
            <v>CLINICAL LABORATORY</v>
          </cell>
          <cell r="E2256">
            <v>9</v>
          </cell>
        </row>
        <row r="2257">
          <cell r="A2257">
            <v>45030220</v>
          </cell>
          <cell r="B2257" t="str">
            <v xml:space="preserve">CO2 </v>
          </cell>
          <cell r="C2257" t="str">
            <v>CLINICAL LABORATORY</v>
          </cell>
          <cell r="E2257">
            <v>60.38</v>
          </cell>
        </row>
        <row r="2258">
          <cell r="A2258">
            <v>45030238</v>
          </cell>
          <cell r="B2258" t="str">
            <v xml:space="preserve">CPK </v>
          </cell>
          <cell r="C2258" t="str">
            <v>CLINICAL LABORATORY</v>
          </cell>
          <cell r="E2258">
            <v>80.849999999999994</v>
          </cell>
        </row>
        <row r="2259">
          <cell r="A2259">
            <v>45030246</v>
          </cell>
          <cell r="B2259" t="str">
            <v>CREATININE (ROUTINE)</v>
          </cell>
          <cell r="C2259" t="str">
            <v>CLINICAL LABORATORY</v>
          </cell>
          <cell r="E2259">
            <v>63.53</v>
          </cell>
        </row>
        <row r="2260">
          <cell r="A2260">
            <v>45030253</v>
          </cell>
          <cell r="B2260" t="str">
            <v xml:space="preserve">GAMMA GT </v>
          </cell>
          <cell r="C2260" t="str">
            <v>CLINICAL LABORATORY</v>
          </cell>
          <cell r="E2260">
            <v>89.25</v>
          </cell>
        </row>
        <row r="2261">
          <cell r="A2261">
            <v>45030261</v>
          </cell>
          <cell r="B2261" t="str">
            <v>GLUCOSE</v>
          </cell>
          <cell r="C2261" t="str">
            <v>CLINICAL LABORATORY</v>
          </cell>
          <cell r="E2261">
            <v>48.83</v>
          </cell>
        </row>
        <row r="2262">
          <cell r="A2262">
            <v>45030337</v>
          </cell>
          <cell r="B2262" t="str">
            <v xml:space="preserve">IRON </v>
          </cell>
          <cell r="C2262" t="str">
            <v>CLINICAL LABORATORY</v>
          </cell>
          <cell r="E2262">
            <v>80.33</v>
          </cell>
        </row>
        <row r="2263">
          <cell r="A2263">
            <v>45030345</v>
          </cell>
          <cell r="B2263" t="str">
            <v>IRON BINDING</v>
          </cell>
          <cell r="C2263" t="str">
            <v>CLINICAL LABORATORY</v>
          </cell>
          <cell r="E2263">
            <v>91.35</v>
          </cell>
        </row>
        <row r="2264">
          <cell r="A2264">
            <v>45030360</v>
          </cell>
          <cell r="B2264" t="str">
            <v xml:space="preserve">LDH </v>
          </cell>
          <cell r="C2264" t="str">
            <v>CLINICAL LABORATORY</v>
          </cell>
          <cell r="E2264">
            <v>74.55</v>
          </cell>
        </row>
        <row r="2265">
          <cell r="A2265">
            <v>45030386</v>
          </cell>
          <cell r="B2265" t="str">
            <v>LITHIUM</v>
          </cell>
          <cell r="C2265" t="str">
            <v>CLINICAL LABORATORY</v>
          </cell>
          <cell r="E2265">
            <v>5.29</v>
          </cell>
        </row>
        <row r="2266">
          <cell r="A2266">
            <v>45030402</v>
          </cell>
          <cell r="B2266" t="str">
            <v>MAGNESIUM</v>
          </cell>
          <cell r="C2266" t="str">
            <v>CLINICAL LABORATORY</v>
          </cell>
          <cell r="E2266">
            <v>82.95</v>
          </cell>
        </row>
        <row r="2267">
          <cell r="A2267">
            <v>45030451</v>
          </cell>
          <cell r="B2267" t="str">
            <v>BLOOD PH</v>
          </cell>
          <cell r="C2267" t="str">
            <v>CLINICAL LABORATORY</v>
          </cell>
          <cell r="E2267">
            <v>105</v>
          </cell>
        </row>
        <row r="2268">
          <cell r="A2268">
            <v>45030477</v>
          </cell>
          <cell r="B2268" t="str">
            <v xml:space="preserve">PHOSPHORUS </v>
          </cell>
          <cell r="C2268" t="str">
            <v>CLINICAL LABORATORY</v>
          </cell>
          <cell r="E2268">
            <v>58.8</v>
          </cell>
        </row>
        <row r="2269">
          <cell r="A2269">
            <v>45030501</v>
          </cell>
          <cell r="B2269" t="str">
            <v>POTASSIUM</v>
          </cell>
          <cell r="C2269" t="str">
            <v>CLINICAL LABORATORY</v>
          </cell>
          <cell r="E2269">
            <v>56.7</v>
          </cell>
        </row>
        <row r="2270">
          <cell r="A2270">
            <v>45030526</v>
          </cell>
          <cell r="B2270" t="str">
            <v>(Z) PROTEIN ELECTRO, S</v>
          </cell>
          <cell r="C2270" t="str">
            <v>CLINICAL LABORATORY</v>
          </cell>
          <cell r="E2270">
            <v>0</v>
          </cell>
        </row>
        <row r="2271">
          <cell r="A2271">
            <v>45030527</v>
          </cell>
          <cell r="B2271" t="str">
            <v>(C) PROTEIN FRACT AND QNT</v>
          </cell>
          <cell r="C2271" t="str">
            <v>CLINICAL LABORATORY</v>
          </cell>
          <cell r="E2271">
            <v>7.34</v>
          </cell>
        </row>
        <row r="2272">
          <cell r="A2272">
            <v>45030528</v>
          </cell>
          <cell r="B2272" t="str">
            <v>(C) PROTEIN TOTAL</v>
          </cell>
          <cell r="C2272" t="str">
            <v>CLINICAL LABORATORY</v>
          </cell>
          <cell r="E2272">
            <v>2.4500000000000002</v>
          </cell>
        </row>
        <row r="2273">
          <cell r="A2273">
            <v>45030550</v>
          </cell>
          <cell r="B2273" t="str">
            <v>SALICYLATE</v>
          </cell>
          <cell r="C2273" t="str">
            <v>CLINICAL LABORATORY</v>
          </cell>
          <cell r="E2273">
            <v>87.68</v>
          </cell>
        </row>
        <row r="2274">
          <cell r="A2274">
            <v>45030568</v>
          </cell>
          <cell r="B2274" t="str">
            <v xml:space="preserve">SGOT/AST </v>
          </cell>
          <cell r="C2274" t="str">
            <v>CLINICAL LABORATORY</v>
          </cell>
          <cell r="E2274">
            <v>64.05</v>
          </cell>
        </row>
        <row r="2275">
          <cell r="A2275">
            <v>45030576</v>
          </cell>
          <cell r="B2275" t="str">
            <v xml:space="preserve">SGPT/ALT </v>
          </cell>
          <cell r="C2275" t="str">
            <v>CLINICAL LABORATORY</v>
          </cell>
          <cell r="E2275">
            <v>65.63</v>
          </cell>
        </row>
        <row r="2276">
          <cell r="A2276">
            <v>45030584</v>
          </cell>
          <cell r="B2276" t="str">
            <v xml:space="preserve">SODIUM </v>
          </cell>
          <cell r="C2276" t="str">
            <v>CLINICAL LABORATORY</v>
          </cell>
          <cell r="E2276">
            <v>59.85</v>
          </cell>
        </row>
        <row r="2277">
          <cell r="A2277">
            <v>45030592</v>
          </cell>
          <cell r="B2277" t="str">
            <v>TOTAL PROTEIN BLOOD</v>
          </cell>
          <cell r="C2277" t="str">
            <v>CLINICAL LABORATORY</v>
          </cell>
          <cell r="E2277">
            <v>45.15</v>
          </cell>
        </row>
        <row r="2278">
          <cell r="A2278">
            <v>45030600</v>
          </cell>
          <cell r="B2278" t="str">
            <v xml:space="preserve">TRIGLYCERIDES </v>
          </cell>
          <cell r="C2278" t="str">
            <v>CLINICAL LABORATORY</v>
          </cell>
          <cell r="E2278">
            <v>71.400000000000006</v>
          </cell>
        </row>
        <row r="2279">
          <cell r="A2279">
            <v>45030618</v>
          </cell>
          <cell r="B2279" t="str">
            <v xml:space="preserve">URIC ACID, BLOOD </v>
          </cell>
          <cell r="C2279" t="str">
            <v>CLINICAL LABORATORY</v>
          </cell>
          <cell r="E2279">
            <v>56.18</v>
          </cell>
        </row>
        <row r="2280">
          <cell r="A2280">
            <v>45030626</v>
          </cell>
          <cell r="B2280" t="str">
            <v>BLOOD GASES-ART.</v>
          </cell>
          <cell r="C2280" t="str">
            <v>CLINICAL LABORATORY</v>
          </cell>
          <cell r="E2280">
            <v>239.4</v>
          </cell>
        </row>
        <row r="2281">
          <cell r="A2281">
            <v>45030627</v>
          </cell>
          <cell r="B2281" t="str">
            <v>BLOOD GASES - ARTERIAL CORD</v>
          </cell>
          <cell r="C2281" t="str">
            <v>CLINICAL LABORATORY</v>
          </cell>
          <cell r="E2281">
            <v>126</v>
          </cell>
        </row>
        <row r="2282">
          <cell r="A2282">
            <v>45030634</v>
          </cell>
          <cell r="B2282" t="str">
            <v>BLOOD GASES-VEN</v>
          </cell>
          <cell r="C2282" t="str">
            <v>CLINICAL LABORATORY</v>
          </cell>
          <cell r="E2282">
            <v>239.4</v>
          </cell>
        </row>
        <row r="2283">
          <cell r="A2283">
            <v>45030635</v>
          </cell>
          <cell r="B2283" t="str">
            <v>BLOOD GASES - VENOUS CORD</v>
          </cell>
          <cell r="C2283" t="str">
            <v>CLINICAL LABORATORY</v>
          </cell>
          <cell r="E2283">
            <v>126</v>
          </cell>
        </row>
        <row r="2284">
          <cell r="A2284">
            <v>45030683</v>
          </cell>
          <cell r="B2284" t="str">
            <v>STONE ANAL.L.</v>
          </cell>
          <cell r="C2284" t="str">
            <v>CLINICAL LABORATORY</v>
          </cell>
          <cell r="E2284">
            <v>8.02</v>
          </cell>
        </row>
        <row r="2285">
          <cell r="A2285">
            <v>45030691</v>
          </cell>
          <cell r="B2285" t="str">
            <v>FECAL FAT STAIN, QUALITATIVE</v>
          </cell>
          <cell r="C2285" t="str">
            <v>CLINICAL LABORATORY</v>
          </cell>
          <cell r="E2285">
            <v>10.11</v>
          </cell>
        </row>
        <row r="2286">
          <cell r="A2286">
            <v>45030741</v>
          </cell>
          <cell r="B2286" t="str">
            <v>PREGNANCY TEST-URINE</v>
          </cell>
          <cell r="C2286" t="str">
            <v>CLINICAL LABORATORY</v>
          </cell>
          <cell r="E2286">
            <v>68.25</v>
          </cell>
        </row>
        <row r="2287">
          <cell r="A2287">
            <v>45030816</v>
          </cell>
          <cell r="B2287" t="str">
            <v>CALCIUM URINE</v>
          </cell>
          <cell r="C2287" t="str">
            <v>CLINICAL LABORATORY</v>
          </cell>
          <cell r="E2287">
            <v>74.55</v>
          </cell>
        </row>
        <row r="2288">
          <cell r="A2288">
            <v>45030824</v>
          </cell>
          <cell r="B2288" t="str">
            <v>URINE CHLORIDE RANDOM</v>
          </cell>
          <cell r="C2288" t="str">
            <v>CLINICAL LABORATORY</v>
          </cell>
          <cell r="E2288">
            <v>62.48</v>
          </cell>
        </row>
        <row r="2289">
          <cell r="A2289">
            <v>45030832</v>
          </cell>
          <cell r="B2289" t="str">
            <v>URINE-CREATININE 24H</v>
          </cell>
          <cell r="C2289" t="str">
            <v>CLINICAL LABORATORY</v>
          </cell>
          <cell r="E2289">
            <v>64.05</v>
          </cell>
        </row>
        <row r="2290">
          <cell r="A2290">
            <v>45030840</v>
          </cell>
          <cell r="B2290" t="str">
            <v>CREAT CLEARANCE</v>
          </cell>
          <cell r="C2290" t="str">
            <v>CLINICAL LABORATORY</v>
          </cell>
          <cell r="E2290">
            <v>117.08</v>
          </cell>
        </row>
        <row r="2291">
          <cell r="A2291">
            <v>45030881</v>
          </cell>
          <cell r="B2291" t="str">
            <v>OCCULT BLOOD NEOPLASM SCREEN</v>
          </cell>
          <cell r="C2291" t="str">
            <v>CLINICAL LABORATORY</v>
          </cell>
          <cell r="E2291">
            <v>40.43</v>
          </cell>
        </row>
        <row r="2292">
          <cell r="A2292">
            <v>45030899</v>
          </cell>
          <cell r="B2292" t="str">
            <v>MYOGLOBIN</v>
          </cell>
          <cell r="C2292" t="str">
            <v>CLINICAL LABORATORY</v>
          </cell>
          <cell r="E2292">
            <v>160.13</v>
          </cell>
        </row>
        <row r="2293">
          <cell r="A2293">
            <v>45030949</v>
          </cell>
          <cell r="B2293" t="str">
            <v>URINE POTASSIUM RANDOM</v>
          </cell>
          <cell r="C2293" t="str">
            <v>CLINICAL LABORATORY</v>
          </cell>
          <cell r="E2293">
            <v>63.03</v>
          </cell>
        </row>
        <row r="2294">
          <cell r="A2294">
            <v>45030956</v>
          </cell>
          <cell r="B2294" t="str">
            <v>URINE SODIUM RANDOM</v>
          </cell>
          <cell r="C2294" t="str">
            <v>CLINICAL LABORATORY</v>
          </cell>
          <cell r="E2294">
            <v>60.38</v>
          </cell>
        </row>
        <row r="2295">
          <cell r="A2295">
            <v>45030964</v>
          </cell>
          <cell r="B2295" t="str">
            <v>UREA CLEARANCE</v>
          </cell>
          <cell r="C2295" t="str">
            <v>CLINICAL LABORATORY</v>
          </cell>
          <cell r="E2295">
            <v>19.239999999999998</v>
          </cell>
        </row>
        <row r="2296">
          <cell r="A2296">
            <v>45030980</v>
          </cell>
          <cell r="B2296" t="str">
            <v>PORPHOBILINOGEN</v>
          </cell>
          <cell r="C2296" t="str">
            <v>CLINICAL LABORATORY</v>
          </cell>
          <cell r="E2296">
            <v>10.53</v>
          </cell>
        </row>
        <row r="2297">
          <cell r="A2297">
            <v>45030998</v>
          </cell>
          <cell r="B2297" t="str">
            <v>LIPASE</v>
          </cell>
          <cell r="C2297" t="str">
            <v>CLINICAL LABORATORY</v>
          </cell>
          <cell r="E2297">
            <v>85.58</v>
          </cell>
        </row>
        <row r="2298">
          <cell r="A2298">
            <v>45031020</v>
          </cell>
          <cell r="B2298" t="str">
            <v>ALCOHOL ETHYL</v>
          </cell>
          <cell r="C2298" t="str">
            <v>CLINICAL LABORATORY</v>
          </cell>
          <cell r="E2298">
            <v>133.88</v>
          </cell>
        </row>
        <row r="2299">
          <cell r="A2299">
            <v>45031038</v>
          </cell>
          <cell r="B2299" t="str">
            <v>OSMOL. SERUM</v>
          </cell>
          <cell r="C2299" t="str">
            <v>CLINICAL LABORATORY</v>
          </cell>
          <cell r="E2299">
            <v>81.900000000000006</v>
          </cell>
        </row>
        <row r="2300">
          <cell r="A2300">
            <v>45031095</v>
          </cell>
          <cell r="B2300" t="str">
            <v>SPERM ANALYS, VOL, COUNT, MOTIL, DIFFER</v>
          </cell>
          <cell r="C2300" t="str">
            <v>CLINICAL LABORATORY</v>
          </cell>
          <cell r="E2300">
            <v>149.1</v>
          </cell>
        </row>
        <row r="2301">
          <cell r="A2301">
            <v>45031178</v>
          </cell>
          <cell r="B2301" t="str">
            <v>CEA</v>
          </cell>
          <cell r="C2301" t="str">
            <v>CLINICAL LABORATORY</v>
          </cell>
          <cell r="E2301">
            <v>9.6199999999999992</v>
          </cell>
        </row>
        <row r="2302">
          <cell r="A2302">
            <v>45031202</v>
          </cell>
          <cell r="B2302" t="str">
            <v>ALDOLASE</v>
          </cell>
          <cell r="C2302" t="str">
            <v>CLINICAL LABORATORY</v>
          </cell>
          <cell r="E2302">
            <v>9</v>
          </cell>
        </row>
        <row r="2303">
          <cell r="A2303">
            <v>45031228</v>
          </cell>
          <cell r="B2303" t="str">
            <v>ALDOSTERONE</v>
          </cell>
          <cell r="C2303" t="str">
            <v>CLINICAL LABORATORY</v>
          </cell>
          <cell r="E2303">
            <v>35</v>
          </cell>
        </row>
        <row r="2304">
          <cell r="A2304">
            <v>45031235</v>
          </cell>
          <cell r="B2304" t="str">
            <v>(Z) ALK. PHOSPHATASE ISO 2</v>
          </cell>
          <cell r="C2304" t="str">
            <v>CLINICAL LABORATORY</v>
          </cell>
          <cell r="E2304">
            <v>0</v>
          </cell>
        </row>
        <row r="2305">
          <cell r="A2305">
            <v>45031236</v>
          </cell>
          <cell r="B2305" t="str">
            <v>(C) ALK PHOS. ISOENZYMES</v>
          </cell>
          <cell r="C2305" t="str">
            <v>CLINICAL LABORATORY</v>
          </cell>
          <cell r="E2305">
            <v>8.1</v>
          </cell>
        </row>
        <row r="2306">
          <cell r="A2306">
            <v>45031237</v>
          </cell>
          <cell r="B2306" t="str">
            <v>(C) ALK. PHOSPH., TOTAL</v>
          </cell>
          <cell r="C2306" t="str">
            <v>CLINICAL LABORATORY</v>
          </cell>
          <cell r="E2306">
            <v>4.17</v>
          </cell>
        </row>
        <row r="2307">
          <cell r="A2307">
            <v>45031244</v>
          </cell>
          <cell r="B2307" t="str">
            <v>CAROTENE</v>
          </cell>
          <cell r="C2307" t="str">
            <v>CLINICAL LABORATORY</v>
          </cell>
          <cell r="E2307">
            <v>12.27</v>
          </cell>
        </row>
        <row r="2308">
          <cell r="A2308">
            <v>45031285</v>
          </cell>
          <cell r="B2308" t="str">
            <v>FSH-SERUM</v>
          </cell>
          <cell r="C2308" t="str">
            <v>CLINICAL LABORATORY</v>
          </cell>
          <cell r="E2308">
            <v>9.6199999999999992</v>
          </cell>
        </row>
        <row r="2309">
          <cell r="A2309">
            <v>45031326</v>
          </cell>
          <cell r="B2309" t="str">
            <v>(Z) PHOSPHATE, 24H U W/ CREAT</v>
          </cell>
          <cell r="C2309" t="str">
            <v>CLINICAL LABORATORY</v>
          </cell>
          <cell r="E2309">
            <v>0</v>
          </cell>
        </row>
        <row r="2310">
          <cell r="A2310">
            <v>45031327</v>
          </cell>
          <cell r="B2310" t="str">
            <v>(C) VMA, URINE</v>
          </cell>
          <cell r="C2310" t="str">
            <v>CLINICAL LABORATORY</v>
          </cell>
          <cell r="E2310">
            <v>15.78</v>
          </cell>
        </row>
        <row r="2311">
          <cell r="A2311">
            <v>45031328</v>
          </cell>
          <cell r="B2311" t="str">
            <v>(C) CREATININE, URINE</v>
          </cell>
          <cell r="C2311" t="str">
            <v>CLINICAL LABORATORY</v>
          </cell>
          <cell r="E2311">
            <v>5.26</v>
          </cell>
        </row>
        <row r="2312">
          <cell r="A2312">
            <v>45031329</v>
          </cell>
          <cell r="B2312" t="str">
            <v>(Z) VMA, 24 HR URINE</v>
          </cell>
          <cell r="C2312" t="str">
            <v>CLINICAL LABORATORY</v>
          </cell>
          <cell r="E2312">
            <v>0</v>
          </cell>
        </row>
        <row r="2313">
          <cell r="A2313">
            <v>45031342</v>
          </cell>
          <cell r="B2313" t="str">
            <v>(Z) CMV CULTURE</v>
          </cell>
          <cell r="C2313" t="str">
            <v>CLINICAL LABORATORY</v>
          </cell>
          <cell r="E2313">
            <v>0</v>
          </cell>
        </row>
        <row r="2314">
          <cell r="A2314">
            <v>45031343</v>
          </cell>
          <cell r="B2314" t="str">
            <v>(C) CMV-CONVENTIONAL</v>
          </cell>
          <cell r="C2314" t="str">
            <v>CLINICAL LABORATORY</v>
          </cell>
          <cell r="E2314">
            <v>64.849999999999994</v>
          </cell>
        </row>
        <row r="2315">
          <cell r="A2315">
            <v>45031344</v>
          </cell>
          <cell r="B2315" t="str">
            <v>(C) CMV, RAPID CULTURE</v>
          </cell>
          <cell r="C2315" t="str">
            <v>CLINICAL LABORATORY</v>
          </cell>
          <cell r="E2315">
            <v>11.45</v>
          </cell>
        </row>
        <row r="2316">
          <cell r="A2316">
            <v>45031350</v>
          </cell>
          <cell r="B2316" t="str">
            <v>DILANTIN</v>
          </cell>
          <cell r="C2316" t="str">
            <v>CLINICAL LABORATORY</v>
          </cell>
          <cell r="E2316">
            <v>164.33</v>
          </cell>
        </row>
        <row r="2317">
          <cell r="A2317">
            <v>45031392</v>
          </cell>
          <cell r="B2317" t="str">
            <v>COPPER</v>
          </cell>
          <cell r="C2317" t="str">
            <v>CLINICAL LABORATORY</v>
          </cell>
          <cell r="E2317">
            <v>10.88</v>
          </cell>
        </row>
        <row r="2318">
          <cell r="A2318">
            <v>45031400</v>
          </cell>
          <cell r="B2318" t="str">
            <v>GENTAMYCIN, TROUGH</v>
          </cell>
          <cell r="C2318" t="str">
            <v>CLINICAL LABORATORY</v>
          </cell>
          <cell r="E2318">
            <v>202.65</v>
          </cell>
        </row>
        <row r="2319">
          <cell r="A2319">
            <v>45031418</v>
          </cell>
          <cell r="B2319" t="str">
            <v>BASIC METABOLIC PANEL</v>
          </cell>
          <cell r="C2319" t="str">
            <v>CLINICAL LABORATORY</v>
          </cell>
          <cell r="E2319">
            <v>104.48</v>
          </cell>
        </row>
        <row r="2320">
          <cell r="A2320">
            <v>45031426</v>
          </cell>
          <cell r="B2320" t="str">
            <v>ALDOSTERONE 24HR URINE</v>
          </cell>
          <cell r="C2320" t="str">
            <v>CLINICAL LABORATORY</v>
          </cell>
          <cell r="E2320">
            <v>42</v>
          </cell>
        </row>
        <row r="2321">
          <cell r="A2321">
            <v>45031459</v>
          </cell>
          <cell r="B2321" t="str">
            <v>CORTISOL U.</v>
          </cell>
          <cell r="C2321" t="str">
            <v>CLINICAL LABORATORY</v>
          </cell>
          <cell r="E2321">
            <v>67.58</v>
          </cell>
        </row>
        <row r="2322">
          <cell r="A2322">
            <v>45031467</v>
          </cell>
          <cell r="B2322" t="str">
            <v>FOLIC ACID RBC</v>
          </cell>
          <cell r="C2322" t="str">
            <v>CLINICAL LABORATORY</v>
          </cell>
          <cell r="E2322">
            <v>22.87</v>
          </cell>
        </row>
        <row r="2323">
          <cell r="A2323">
            <v>45031491</v>
          </cell>
          <cell r="B2323" t="str">
            <v>PHENOBARB</v>
          </cell>
          <cell r="C2323" t="str">
            <v>CLINICAL LABORATORY</v>
          </cell>
          <cell r="E2323">
            <v>141.75</v>
          </cell>
        </row>
        <row r="2324">
          <cell r="A2324">
            <v>45031517</v>
          </cell>
          <cell r="B2324" t="str">
            <v>AMINOPHYLLINE</v>
          </cell>
          <cell r="C2324" t="str">
            <v>CLINICAL LABORATORY</v>
          </cell>
          <cell r="E2324">
            <v>13.32</v>
          </cell>
        </row>
        <row r="2325">
          <cell r="A2325">
            <v>45031525</v>
          </cell>
          <cell r="B2325" t="str">
            <v>DIGOXIN</v>
          </cell>
          <cell r="C2325" t="str">
            <v>CLINICAL LABORATORY</v>
          </cell>
          <cell r="E2325">
            <v>164.33</v>
          </cell>
        </row>
        <row r="2326">
          <cell r="A2326">
            <v>45031558</v>
          </cell>
          <cell r="B2326" t="str">
            <v>CKMB</v>
          </cell>
          <cell r="C2326" t="str">
            <v>CLINICAL LABORATORY</v>
          </cell>
          <cell r="E2326">
            <v>142.80000000000001</v>
          </cell>
        </row>
        <row r="2327">
          <cell r="A2327">
            <v>45031565</v>
          </cell>
          <cell r="B2327" t="str">
            <v>(Z) LD ISOENZYME PNL</v>
          </cell>
          <cell r="C2327" t="str">
            <v>CLINICAL LABORATORY</v>
          </cell>
          <cell r="E2327">
            <v>0</v>
          </cell>
        </row>
        <row r="2328">
          <cell r="A2328">
            <v>45031566</v>
          </cell>
          <cell r="B2328" t="str">
            <v>(C) LD, ISOENZYMES</v>
          </cell>
          <cell r="C2328" t="str">
            <v>CLINICAL LABORATORY</v>
          </cell>
          <cell r="E2328">
            <v>8.59</v>
          </cell>
        </row>
        <row r="2329">
          <cell r="A2329">
            <v>45031567</v>
          </cell>
          <cell r="B2329" t="str">
            <v>(C) LD, TOTAL</v>
          </cell>
          <cell r="C2329" t="str">
            <v>CLINICAL LABORATORY</v>
          </cell>
          <cell r="E2329">
            <v>3.44</v>
          </cell>
        </row>
        <row r="2330">
          <cell r="A2330">
            <v>45031574</v>
          </cell>
          <cell r="B2330" t="str">
            <v>OSMOL. URINE</v>
          </cell>
          <cell r="C2330" t="str">
            <v>CLINICAL LABORATORY</v>
          </cell>
          <cell r="E2330">
            <v>84.53</v>
          </cell>
        </row>
        <row r="2331">
          <cell r="A2331">
            <v>45031582</v>
          </cell>
          <cell r="B2331" t="str">
            <v>FAT STAIN UA</v>
          </cell>
          <cell r="C2331" t="str">
            <v>CLINICAL LABORATORY</v>
          </cell>
          <cell r="E2331">
            <v>53.55</v>
          </cell>
        </row>
        <row r="2332">
          <cell r="A2332">
            <v>45031616</v>
          </cell>
          <cell r="B2332" t="str">
            <v>MISC TEST</v>
          </cell>
          <cell r="C2332" t="str">
            <v>CLINICAL LABORATORY</v>
          </cell>
          <cell r="E2332">
            <v>0</v>
          </cell>
        </row>
        <row r="2333">
          <cell r="A2333">
            <v>45031657</v>
          </cell>
          <cell r="B2333" t="str">
            <v>LIPID PANEL</v>
          </cell>
          <cell r="C2333" t="str">
            <v>CLINICAL LABORATORY</v>
          </cell>
          <cell r="E2333">
            <v>69.3</v>
          </cell>
        </row>
        <row r="2334">
          <cell r="A2334">
            <v>45031681</v>
          </cell>
          <cell r="B2334" t="str">
            <v>INSULIN LEVEL</v>
          </cell>
          <cell r="C2334" t="str">
            <v>CLINICAL LABORATORY</v>
          </cell>
          <cell r="E2334">
            <v>10.039999999999999</v>
          </cell>
        </row>
        <row r="2335">
          <cell r="A2335">
            <v>45031756</v>
          </cell>
          <cell r="B2335" t="str">
            <v>LEGAL ALC DRAW</v>
          </cell>
          <cell r="C2335" t="str">
            <v>CLINICAL LABORATORY</v>
          </cell>
          <cell r="E2335">
            <v>26.25</v>
          </cell>
        </row>
        <row r="2336">
          <cell r="A2336">
            <v>45031779</v>
          </cell>
          <cell r="B2336" t="str">
            <v>(Z) URIC ACID, 24-HOUR URINE</v>
          </cell>
          <cell r="C2336" t="str">
            <v>CLINICAL LABORATORY</v>
          </cell>
          <cell r="E2336">
            <v>0</v>
          </cell>
        </row>
        <row r="2337">
          <cell r="A2337">
            <v>45031780</v>
          </cell>
          <cell r="B2337" t="str">
            <v>(C) URIC ACID, URINE</v>
          </cell>
          <cell r="C2337" t="str">
            <v>CLINICAL LABORATORY</v>
          </cell>
          <cell r="E2337">
            <v>4.67</v>
          </cell>
        </row>
        <row r="2338">
          <cell r="A2338">
            <v>45031781</v>
          </cell>
          <cell r="B2338" t="str">
            <v>(C) CREATININE, URINE</v>
          </cell>
          <cell r="C2338" t="str">
            <v>CLINICAL LABORATORY</v>
          </cell>
          <cell r="E2338">
            <v>4.66</v>
          </cell>
        </row>
        <row r="2339">
          <cell r="A2339">
            <v>45031814</v>
          </cell>
          <cell r="B2339" t="str">
            <v>CSF COUNT</v>
          </cell>
          <cell r="C2339" t="str">
            <v>CLINICAL LABORATORY</v>
          </cell>
          <cell r="E2339">
            <v>68.25</v>
          </cell>
        </row>
        <row r="2340">
          <cell r="A2340">
            <v>45031939</v>
          </cell>
          <cell r="B2340" t="str">
            <v>FERRITIN</v>
          </cell>
          <cell r="C2340" t="str">
            <v>CLINICAL LABORATORY</v>
          </cell>
          <cell r="E2340">
            <v>168.53</v>
          </cell>
        </row>
        <row r="2341">
          <cell r="A2341">
            <v>45031947</v>
          </cell>
          <cell r="B2341" t="str">
            <v>PROGESTERONE</v>
          </cell>
          <cell r="C2341" t="str">
            <v>CLINICAL LABORATORY</v>
          </cell>
          <cell r="E2341">
            <v>11.54</v>
          </cell>
        </row>
        <row r="2342">
          <cell r="A2342">
            <v>45032069</v>
          </cell>
          <cell r="B2342" t="str">
            <v>TEGRATOL</v>
          </cell>
          <cell r="C2342" t="str">
            <v>CLINICAL LABORATORY</v>
          </cell>
          <cell r="E2342">
            <v>180.08</v>
          </cell>
        </row>
        <row r="2343">
          <cell r="A2343">
            <v>45032101</v>
          </cell>
          <cell r="B2343" t="str">
            <v>CHOLESTEROL-CLINIC</v>
          </cell>
          <cell r="C2343" t="str">
            <v>CLINICAL LABORATORY</v>
          </cell>
          <cell r="E2343">
            <v>5</v>
          </cell>
        </row>
        <row r="2344">
          <cell r="A2344">
            <v>45032184</v>
          </cell>
          <cell r="B2344" t="str">
            <v>BLOOD GASES-CAPILLARY</v>
          </cell>
          <cell r="C2344" t="str">
            <v>CLINICAL LABORATORY</v>
          </cell>
          <cell r="E2344">
            <v>239.4</v>
          </cell>
        </row>
        <row r="2345">
          <cell r="A2345">
            <v>45032192</v>
          </cell>
          <cell r="B2345" t="str">
            <v>BILI-DIR NEONATAL</v>
          </cell>
          <cell r="C2345" t="str">
            <v>CLINICAL LABORATORY</v>
          </cell>
          <cell r="E2345">
            <v>61.95</v>
          </cell>
        </row>
        <row r="2346">
          <cell r="A2346">
            <v>45032200</v>
          </cell>
          <cell r="B2346" t="str">
            <v>TOBRAMYCIN, TROUGH</v>
          </cell>
          <cell r="C2346" t="str">
            <v>CLINICAL LABORATORY</v>
          </cell>
          <cell r="E2346">
            <v>199.5</v>
          </cell>
        </row>
        <row r="2347">
          <cell r="A2347">
            <v>45032218</v>
          </cell>
          <cell r="B2347" t="str">
            <v>URINE PROTEIN 12HR</v>
          </cell>
          <cell r="C2347" t="str">
            <v>CLINICAL LABORATORY</v>
          </cell>
          <cell r="E2347">
            <v>45.15</v>
          </cell>
        </row>
        <row r="2348">
          <cell r="A2348">
            <v>45032242</v>
          </cell>
          <cell r="B2348" t="str">
            <v>BILIRUBIN TOTAL NEONAT.</v>
          </cell>
          <cell r="C2348" t="str">
            <v>CLINICAL LABORATORY</v>
          </cell>
          <cell r="E2348">
            <v>17.079999999999998</v>
          </cell>
        </row>
        <row r="2349">
          <cell r="A2349">
            <v>45032266</v>
          </cell>
          <cell r="B2349" t="str">
            <v>(Z) CK ISOENZYMES</v>
          </cell>
          <cell r="C2349" t="str">
            <v>CLINICAL LABORATORY</v>
          </cell>
          <cell r="E2349">
            <v>0</v>
          </cell>
        </row>
        <row r="2350">
          <cell r="A2350">
            <v>45032267</v>
          </cell>
          <cell r="B2350" t="str">
            <v>(C) CK ISOENZYMES</v>
          </cell>
          <cell r="C2350" t="str">
            <v>CLINICAL LABORATORY</v>
          </cell>
          <cell r="E2350">
            <v>9.43</v>
          </cell>
        </row>
        <row r="2351">
          <cell r="A2351">
            <v>45032268</v>
          </cell>
          <cell r="B2351" t="str">
            <v>(C) CK, TOTAL</v>
          </cell>
          <cell r="C2351" t="str">
            <v>CLINICAL LABORATORY</v>
          </cell>
          <cell r="E2351">
            <v>4.93</v>
          </cell>
        </row>
        <row r="2352">
          <cell r="A2352">
            <v>45032283</v>
          </cell>
          <cell r="B2352" t="str">
            <v>HCG QUANT</v>
          </cell>
          <cell r="C2352" t="str">
            <v>CLINICAL LABORATORY</v>
          </cell>
          <cell r="E2352">
            <v>186.38</v>
          </cell>
        </row>
        <row r="2353">
          <cell r="A2353">
            <v>45032325</v>
          </cell>
          <cell r="B2353" t="str">
            <v>ALK.PHOSPHATASE-HEAT FR</v>
          </cell>
          <cell r="C2353" t="str">
            <v>CLINICAL LABORATORY</v>
          </cell>
          <cell r="E2353">
            <v>28.3</v>
          </cell>
        </row>
        <row r="2354">
          <cell r="A2354">
            <v>45032366</v>
          </cell>
          <cell r="B2354" t="str">
            <v>FECAL FAT,QUANT.</v>
          </cell>
          <cell r="C2354" t="str">
            <v>CLINICAL LABORATORY</v>
          </cell>
          <cell r="E2354">
            <v>51.2</v>
          </cell>
        </row>
        <row r="2355">
          <cell r="A2355">
            <v>45032382</v>
          </cell>
          <cell r="B2355" t="str">
            <v>HALDOL LEVEL</v>
          </cell>
          <cell r="C2355" t="str">
            <v>CLINICAL LABORATORY</v>
          </cell>
          <cell r="E2355">
            <v>45.2</v>
          </cell>
        </row>
        <row r="2356">
          <cell r="A2356">
            <v>45032408</v>
          </cell>
          <cell r="B2356" t="str">
            <v>HISTAMINE (BLOOD)</v>
          </cell>
          <cell r="C2356" t="str">
            <v>CLINICAL LABORATORY</v>
          </cell>
          <cell r="E2356">
            <v>107.35</v>
          </cell>
        </row>
        <row r="2357">
          <cell r="A2357">
            <v>45032416</v>
          </cell>
          <cell r="B2357" t="str">
            <v>PARATHYROID HORMONE INT</v>
          </cell>
          <cell r="C2357" t="str">
            <v>CLINICAL LABORATORY</v>
          </cell>
          <cell r="E2357">
            <v>510.83</v>
          </cell>
        </row>
        <row r="2358">
          <cell r="A2358">
            <v>45032432</v>
          </cell>
          <cell r="B2358" t="str">
            <v>TOTAL T3</v>
          </cell>
          <cell r="C2358" t="str">
            <v>CLINICAL LABORATORY</v>
          </cell>
          <cell r="E2358">
            <v>19.86</v>
          </cell>
        </row>
        <row r="2359">
          <cell r="A2359">
            <v>45032465</v>
          </cell>
          <cell r="B2359" t="str">
            <v>TRAZADONE</v>
          </cell>
          <cell r="C2359" t="str">
            <v>CLINICAL LABORATORY</v>
          </cell>
          <cell r="E2359">
            <v>23.99</v>
          </cell>
        </row>
        <row r="2360">
          <cell r="A2360">
            <v>45032473</v>
          </cell>
          <cell r="B2360" t="str">
            <v>VITAMIN D 1,25,DEHYDR.</v>
          </cell>
          <cell r="C2360" t="str">
            <v>CLINICAL LABORATORY</v>
          </cell>
          <cell r="E2360">
            <v>35</v>
          </cell>
        </row>
        <row r="2361">
          <cell r="A2361">
            <v>45032481</v>
          </cell>
          <cell r="B2361" t="str">
            <v>PREGNENOLONE (17)</v>
          </cell>
          <cell r="C2361" t="str">
            <v>CLINICAL LABORATORY</v>
          </cell>
          <cell r="E2361">
            <v>45</v>
          </cell>
        </row>
        <row r="2362">
          <cell r="A2362">
            <v>45032507</v>
          </cell>
          <cell r="B2362" t="str">
            <v>PANCREATIC AMYLASE</v>
          </cell>
          <cell r="C2362" t="str">
            <v>CLINICAL LABORATORY</v>
          </cell>
          <cell r="E2362">
            <v>80.33</v>
          </cell>
        </row>
        <row r="2363">
          <cell r="A2363">
            <v>45032549</v>
          </cell>
          <cell r="B2363" t="str">
            <v>TROPONIN I</v>
          </cell>
          <cell r="C2363" t="str">
            <v>CLINICAL LABORATORY</v>
          </cell>
          <cell r="E2363">
            <v>121.8</v>
          </cell>
        </row>
        <row r="2364">
          <cell r="A2364">
            <v>45032564</v>
          </cell>
          <cell r="B2364" t="str">
            <v>VALPROIC ACID</v>
          </cell>
          <cell r="C2364" t="str">
            <v>CLINICAL LABORATORY</v>
          </cell>
          <cell r="E2364">
            <v>168</v>
          </cell>
        </row>
        <row r="2365">
          <cell r="A2365">
            <v>45032580</v>
          </cell>
          <cell r="B2365" t="str">
            <v>COMPREHENSIVE METABOLIC</v>
          </cell>
          <cell r="C2365" t="str">
            <v>CLINICAL LABORATORY</v>
          </cell>
          <cell r="E2365">
            <v>130.72999999999999</v>
          </cell>
        </row>
        <row r="2366">
          <cell r="A2366">
            <v>45032606</v>
          </cell>
          <cell r="B2366" t="str">
            <v>LIVER PANEL</v>
          </cell>
          <cell r="C2366" t="str">
            <v>CLINICAL LABORATORY</v>
          </cell>
          <cell r="E2366">
            <v>101.33</v>
          </cell>
        </row>
        <row r="2367">
          <cell r="A2367">
            <v>45032622</v>
          </cell>
          <cell r="B2367" t="str">
            <v>ELECTROLYTE PANEL</v>
          </cell>
          <cell r="C2367" t="str">
            <v>CLINICAL LABORATORY</v>
          </cell>
          <cell r="E2367">
            <v>87.15</v>
          </cell>
        </row>
        <row r="2368">
          <cell r="A2368">
            <v>45032648</v>
          </cell>
          <cell r="B2368" t="str">
            <v>URINE CREATININE SPOT</v>
          </cell>
          <cell r="C2368" t="str">
            <v>CLINICAL LABORATORY</v>
          </cell>
          <cell r="E2368">
            <v>64.05</v>
          </cell>
        </row>
        <row r="2369">
          <cell r="A2369">
            <v>45032663</v>
          </cell>
          <cell r="B2369" t="str">
            <v>ADDITIONAL GLUCOSE</v>
          </cell>
          <cell r="C2369" t="str">
            <v>CLINICAL LABORATORY</v>
          </cell>
          <cell r="E2369">
            <v>48.83</v>
          </cell>
        </row>
        <row r="2370">
          <cell r="A2370">
            <v>45032689</v>
          </cell>
          <cell r="B2370" t="str">
            <v>FOLIC ACID</v>
          </cell>
          <cell r="C2370" t="str">
            <v>CLINICAL LABORATORY</v>
          </cell>
          <cell r="E2370">
            <v>182.18</v>
          </cell>
        </row>
        <row r="2371">
          <cell r="A2371">
            <v>45032747</v>
          </cell>
          <cell r="B2371" t="str">
            <v>VITAMIN B12</v>
          </cell>
          <cell r="C2371" t="str">
            <v>CLINICAL LABORATORY</v>
          </cell>
          <cell r="E2371">
            <v>186.38</v>
          </cell>
        </row>
        <row r="2372">
          <cell r="A2372">
            <v>45032750</v>
          </cell>
          <cell r="B2372" t="str">
            <v>GTT FIRST THREE SPECIMENS</v>
          </cell>
          <cell r="C2372" t="str">
            <v>CLINICAL LABORATORY</v>
          </cell>
          <cell r="E2372">
            <v>68.25</v>
          </cell>
        </row>
        <row r="2373">
          <cell r="A2373">
            <v>45032751</v>
          </cell>
          <cell r="B2373" t="str">
            <v>GTT EA ADDL SPECIMEN</v>
          </cell>
          <cell r="C2373" t="str">
            <v>CLINICAL LABORATORY</v>
          </cell>
          <cell r="E2373">
            <v>21</v>
          </cell>
        </row>
        <row r="2374">
          <cell r="A2374">
            <v>45040013</v>
          </cell>
          <cell r="B2374" t="str">
            <v>LAP (LEUK ALKA PHOSPHAT STAIN)</v>
          </cell>
          <cell r="C2374" t="str">
            <v>CLINICAL LABORATORY</v>
          </cell>
          <cell r="E2374">
            <v>12.55</v>
          </cell>
        </row>
        <row r="2375">
          <cell r="A2375">
            <v>45040039</v>
          </cell>
          <cell r="B2375" t="str">
            <v>CBC</v>
          </cell>
          <cell r="C2375" t="str">
            <v>CLINICAL LABORATORY</v>
          </cell>
          <cell r="E2375">
            <v>96.08</v>
          </cell>
        </row>
        <row r="2376">
          <cell r="A2376">
            <v>45040088</v>
          </cell>
          <cell r="B2376" t="str">
            <v>FIBRINOGEN</v>
          </cell>
          <cell r="C2376" t="str">
            <v>CLINICAL LABORATORY</v>
          </cell>
          <cell r="E2376">
            <v>105</v>
          </cell>
        </row>
        <row r="2377">
          <cell r="A2377">
            <v>45040096</v>
          </cell>
          <cell r="B2377" t="str">
            <v>HEMATOCRIT</v>
          </cell>
          <cell r="C2377" t="str">
            <v>CLINICAL LABORATORY</v>
          </cell>
          <cell r="E2377">
            <v>29.4</v>
          </cell>
        </row>
        <row r="2378">
          <cell r="A2378">
            <v>45040104</v>
          </cell>
          <cell r="B2378" t="str">
            <v>HEMOGLOBIN</v>
          </cell>
          <cell r="C2378" t="str">
            <v>CLINICAL LABORATORY</v>
          </cell>
          <cell r="E2378">
            <v>29.4</v>
          </cell>
        </row>
        <row r="2379">
          <cell r="A2379">
            <v>45040112</v>
          </cell>
          <cell r="B2379" t="str">
            <v>BLEEDING TIME</v>
          </cell>
          <cell r="C2379" t="str">
            <v>CLINICAL LABORATORY</v>
          </cell>
          <cell r="E2379">
            <v>55.65</v>
          </cell>
        </row>
        <row r="2380">
          <cell r="A2380">
            <v>45040120</v>
          </cell>
          <cell r="B2380" t="str">
            <v>PTT</v>
          </cell>
          <cell r="C2380" t="str">
            <v>CLINICAL LABORATORY</v>
          </cell>
          <cell r="E2380">
            <v>74.55</v>
          </cell>
        </row>
        <row r="2381">
          <cell r="A2381">
            <v>45040138</v>
          </cell>
          <cell r="B2381" t="str">
            <v>PLASMA HGB</v>
          </cell>
          <cell r="C2381" t="str">
            <v>CLINICAL LABORATORY</v>
          </cell>
          <cell r="E2381">
            <v>45.5</v>
          </cell>
        </row>
        <row r="2382">
          <cell r="A2382">
            <v>45040153</v>
          </cell>
          <cell r="B2382" t="str">
            <v>PLATELET COUNT</v>
          </cell>
          <cell r="C2382" t="str">
            <v>CLINICAL LABORATORY</v>
          </cell>
          <cell r="E2382">
            <v>55.13</v>
          </cell>
        </row>
        <row r="2383">
          <cell r="A2383">
            <v>45040161</v>
          </cell>
          <cell r="B2383" t="str">
            <v>PRO-TIME</v>
          </cell>
          <cell r="C2383" t="str">
            <v>CLINICAL LABORATORY</v>
          </cell>
          <cell r="E2383">
            <v>48.83</v>
          </cell>
        </row>
        <row r="2384">
          <cell r="A2384">
            <v>45040179</v>
          </cell>
          <cell r="B2384" t="str">
            <v>RED BLOOD CELL</v>
          </cell>
          <cell r="C2384" t="str">
            <v>CLINICAL LABORATORY</v>
          </cell>
          <cell r="E2384">
            <v>37.28</v>
          </cell>
        </row>
        <row r="2385">
          <cell r="A2385">
            <v>45040195</v>
          </cell>
          <cell r="B2385" t="str">
            <v>RETICULOCYTE AUTOMATED</v>
          </cell>
          <cell r="C2385" t="str">
            <v>CLINICAL LABORATORY</v>
          </cell>
          <cell r="E2385">
            <v>49.35</v>
          </cell>
        </row>
        <row r="2386">
          <cell r="A2386">
            <v>45040211</v>
          </cell>
          <cell r="B2386" t="str">
            <v>SICKLE-CELL</v>
          </cell>
          <cell r="C2386" t="str">
            <v>CLINICAL LABORATORY</v>
          </cell>
          <cell r="E2386">
            <v>3.7</v>
          </cell>
        </row>
        <row r="2387">
          <cell r="A2387">
            <v>45040229</v>
          </cell>
          <cell r="B2387" t="str">
            <v>WHITE BLD CELLS</v>
          </cell>
          <cell r="C2387" t="str">
            <v>CLINICAL LABORATORY</v>
          </cell>
          <cell r="E2387">
            <v>31.5</v>
          </cell>
        </row>
        <row r="2388">
          <cell r="A2388">
            <v>45050038</v>
          </cell>
          <cell r="B2388" t="str">
            <v>ANTIBODY SCREEN</v>
          </cell>
          <cell r="C2388" t="str">
            <v>CLINICAL LABORATORY</v>
          </cell>
          <cell r="E2388">
            <v>223.05</v>
          </cell>
        </row>
        <row r="2389">
          <cell r="A2389">
            <v>45050061</v>
          </cell>
          <cell r="B2389" t="str">
            <v>DIRECT COOMBS</v>
          </cell>
          <cell r="C2389" t="str">
            <v>CLINICAL LABORATORY</v>
          </cell>
          <cell r="E2389">
            <v>66.150000000000006</v>
          </cell>
        </row>
        <row r="2390">
          <cell r="A2390">
            <v>45050095</v>
          </cell>
          <cell r="B2390" t="str">
            <v>CROSS MATCH IMMED SPIN</v>
          </cell>
          <cell r="C2390" t="str">
            <v>CLINICAL LABORATORY</v>
          </cell>
          <cell r="E2390">
            <v>366.9</v>
          </cell>
        </row>
        <row r="2391">
          <cell r="A2391">
            <v>45050111</v>
          </cell>
          <cell r="B2391" t="str">
            <v>HEAT/ETELUATE</v>
          </cell>
          <cell r="C2391" t="str">
            <v>CLINICAL LABORATORY</v>
          </cell>
          <cell r="E2391">
            <v>133.38999999999999</v>
          </cell>
        </row>
        <row r="2392">
          <cell r="A2392">
            <v>45050152</v>
          </cell>
          <cell r="B2392" t="str">
            <v>PLASMA THAWING</v>
          </cell>
          <cell r="C2392" t="str">
            <v>CLINICAL LABORATORY</v>
          </cell>
          <cell r="E2392">
            <v>90</v>
          </cell>
        </row>
        <row r="2393">
          <cell r="A2393">
            <v>45050178</v>
          </cell>
          <cell r="B2393" t="str">
            <v>RH-TYPE</v>
          </cell>
          <cell r="C2393" t="str">
            <v>CLINICAL LABORATORY</v>
          </cell>
          <cell r="E2393">
            <v>36.75</v>
          </cell>
        </row>
        <row r="2394">
          <cell r="A2394">
            <v>45050194</v>
          </cell>
          <cell r="B2394" t="str">
            <v xml:space="preserve">QUD - SYPHILIS TEST;QUANTITATIVE </v>
          </cell>
          <cell r="C2394" t="str">
            <v>CLINICAL LABORATORY</v>
          </cell>
          <cell r="E2394">
            <v>14</v>
          </cell>
        </row>
        <row r="2395">
          <cell r="A2395">
            <v>45050210</v>
          </cell>
          <cell r="B2395" t="str">
            <v>ASTO TITER</v>
          </cell>
          <cell r="C2395" t="str">
            <v>CLINICAL LABORATORY</v>
          </cell>
          <cell r="E2395">
            <v>89.78</v>
          </cell>
        </row>
        <row r="2396">
          <cell r="A2396">
            <v>45050277</v>
          </cell>
          <cell r="B2396" t="str">
            <v>MONO SPOT</v>
          </cell>
          <cell r="C2396" t="str">
            <v>CLINICAL LABORATORY</v>
          </cell>
          <cell r="E2396">
            <v>60.5</v>
          </cell>
        </row>
        <row r="2397">
          <cell r="A2397">
            <v>45050285</v>
          </cell>
          <cell r="B2397" t="str">
            <v>RA LATEX</v>
          </cell>
          <cell r="C2397" t="str">
            <v>CLINICAL LABORATORY</v>
          </cell>
          <cell r="E2397">
            <v>69.83</v>
          </cell>
        </row>
        <row r="2398">
          <cell r="A2398">
            <v>45050301</v>
          </cell>
          <cell r="B2398" t="str">
            <v>RPR ROUTINE</v>
          </cell>
          <cell r="C2398" t="str">
            <v>CLINICAL LABORATORY</v>
          </cell>
          <cell r="E2398">
            <v>52.5</v>
          </cell>
        </row>
        <row r="2399">
          <cell r="A2399">
            <v>45050343</v>
          </cell>
          <cell r="B2399" t="str">
            <v>SKIN TEST-PPD</v>
          </cell>
          <cell r="C2399" t="str">
            <v>CLINICAL LABORATORY</v>
          </cell>
          <cell r="E2399">
            <v>85.75</v>
          </cell>
        </row>
        <row r="2400">
          <cell r="A2400">
            <v>45050368</v>
          </cell>
          <cell r="B2400" t="str">
            <v>RA LATEX FIX.</v>
          </cell>
          <cell r="C2400" t="str">
            <v>CLINICAL LABORATORY</v>
          </cell>
          <cell r="E2400">
            <v>69.83</v>
          </cell>
        </row>
        <row r="2401">
          <cell r="A2401">
            <v>45050376</v>
          </cell>
          <cell r="B2401" t="str">
            <v>RUBELLA</v>
          </cell>
          <cell r="C2401" t="str">
            <v>CLINICAL LABORATORY</v>
          </cell>
          <cell r="E2401">
            <v>176.93</v>
          </cell>
        </row>
        <row r="2402">
          <cell r="A2402">
            <v>45050384</v>
          </cell>
          <cell r="B2402" t="str">
            <v>(C) FRANCISELLA TULARENSIS AB</v>
          </cell>
          <cell r="C2402" t="str">
            <v>CLINICAL LABORATORY</v>
          </cell>
          <cell r="E2402">
            <v>48.64</v>
          </cell>
        </row>
        <row r="2403">
          <cell r="A2403">
            <v>45050400</v>
          </cell>
          <cell r="B2403" t="str">
            <v>C-REACTIVE PROTEIN</v>
          </cell>
          <cell r="C2403" t="str">
            <v>CLINICAL LABORATORY</v>
          </cell>
          <cell r="E2403">
            <v>58.85</v>
          </cell>
        </row>
        <row r="2404">
          <cell r="A2404">
            <v>45050442</v>
          </cell>
          <cell r="B2404" t="str">
            <v>ANACHOICE(R) SCREEN</v>
          </cell>
          <cell r="C2404" t="str">
            <v>CLINICAL LABORATORY</v>
          </cell>
          <cell r="E2404">
            <v>6.06</v>
          </cell>
        </row>
        <row r="2405">
          <cell r="A2405">
            <v>45050517</v>
          </cell>
          <cell r="B2405" t="str">
            <v>TOTAL IGE</v>
          </cell>
          <cell r="C2405" t="str">
            <v>CLINICAL LABORATORY</v>
          </cell>
          <cell r="E2405">
            <v>14.01</v>
          </cell>
        </row>
        <row r="2406">
          <cell r="A2406">
            <v>45050541</v>
          </cell>
          <cell r="B2406" t="str">
            <v>IMMNOFIXATION ELECTROPHROESIS</v>
          </cell>
          <cell r="C2406" t="str">
            <v>CLINICAL LABORATORY</v>
          </cell>
          <cell r="E2406">
            <v>20.92</v>
          </cell>
        </row>
        <row r="2407">
          <cell r="A2407">
            <v>45050557</v>
          </cell>
          <cell r="B2407" t="str">
            <v>(Z) IMMUNOGLOBULINS(G,A,M)SER</v>
          </cell>
          <cell r="C2407" t="str">
            <v>CLINICAL LABORATORY</v>
          </cell>
          <cell r="E2407">
            <v>0</v>
          </cell>
        </row>
        <row r="2408">
          <cell r="A2408">
            <v>45050558</v>
          </cell>
          <cell r="B2408" t="str">
            <v>(C) GAMMAGLOBULIN G</v>
          </cell>
          <cell r="C2408" t="str">
            <v>CLINICAL LABORATORY</v>
          </cell>
          <cell r="E2408">
            <v>7.92</v>
          </cell>
        </row>
        <row r="2409">
          <cell r="A2409">
            <v>45050559</v>
          </cell>
          <cell r="B2409" t="str">
            <v>(C) GAMMAGLOBULIN A</v>
          </cell>
          <cell r="C2409" t="str">
            <v>CLINICAL LABORATORY</v>
          </cell>
          <cell r="E2409">
            <v>7.69</v>
          </cell>
        </row>
        <row r="2410">
          <cell r="A2410">
            <v>45050560</v>
          </cell>
          <cell r="B2410" t="str">
            <v>(C) GAMMAGLOBULIN M</v>
          </cell>
          <cell r="C2410" t="str">
            <v>CLINICAL LABORATORY</v>
          </cell>
          <cell r="E2410">
            <v>7.68</v>
          </cell>
        </row>
        <row r="2411">
          <cell r="A2411">
            <v>45050656</v>
          </cell>
          <cell r="B2411" t="str">
            <v>(Z) HSV 1/2 IGG, HERPESELECT</v>
          </cell>
          <cell r="C2411" t="str">
            <v>CLINICAL LABORATORY</v>
          </cell>
          <cell r="E2411">
            <v>0</v>
          </cell>
        </row>
        <row r="2412">
          <cell r="A2412">
            <v>45050657</v>
          </cell>
          <cell r="B2412" t="str">
            <v>(C) HSV TYPE 2 IGG</v>
          </cell>
          <cell r="C2412" t="str">
            <v>CLINICAL LABORATORY</v>
          </cell>
          <cell r="E2412">
            <v>13.67</v>
          </cell>
        </row>
        <row r="2413">
          <cell r="A2413">
            <v>45050658</v>
          </cell>
          <cell r="B2413" t="str">
            <v>(C) HSV TYPE 1 IGG</v>
          </cell>
          <cell r="C2413" t="str">
            <v>CLINICAL LABORATORY</v>
          </cell>
          <cell r="E2413">
            <v>13.67</v>
          </cell>
        </row>
        <row r="2414">
          <cell r="A2414">
            <v>45050731</v>
          </cell>
          <cell r="B2414" t="str">
            <v>ISLET CELL ANTIBODY</v>
          </cell>
          <cell r="C2414" t="str">
            <v>CLINICAL LABORATORY</v>
          </cell>
          <cell r="E2414">
            <v>33.6</v>
          </cell>
        </row>
        <row r="2415">
          <cell r="A2415">
            <v>45050764</v>
          </cell>
          <cell r="B2415" t="str">
            <v>ACETYLCHOLINE RECEPTOR</v>
          </cell>
          <cell r="C2415" t="str">
            <v>CLINICAL LABORATORY</v>
          </cell>
          <cell r="E2415">
            <v>39.61</v>
          </cell>
        </row>
        <row r="2416">
          <cell r="A2416">
            <v>45050780</v>
          </cell>
          <cell r="B2416" t="str">
            <v>COCCIDIOMYCOSIS (IMM.DIFF) PRECIPITIN</v>
          </cell>
          <cell r="C2416" t="str">
            <v>CLINICAL LABORATORY</v>
          </cell>
          <cell r="E2416">
            <v>13.67</v>
          </cell>
        </row>
        <row r="2417">
          <cell r="A2417">
            <v>45050798</v>
          </cell>
          <cell r="B2417" t="str">
            <v>COMPLEMENT ACTIV.PANEL</v>
          </cell>
          <cell r="C2417" t="str">
            <v>CLINICAL LABORATORY</v>
          </cell>
          <cell r="E2417">
            <v>684</v>
          </cell>
        </row>
        <row r="2418">
          <cell r="A2418">
            <v>45050848</v>
          </cell>
          <cell r="B2418" t="str">
            <v>HERPEX SIMPLEX 1X2 (IGM</v>
          </cell>
          <cell r="C2418" t="str">
            <v>CLINICAL LABORATORY</v>
          </cell>
          <cell r="E2418">
            <v>18</v>
          </cell>
        </row>
        <row r="2419">
          <cell r="A2419">
            <v>45050871</v>
          </cell>
          <cell r="B2419" t="str">
            <v>INTRINSIC FACTOR ANTI.</v>
          </cell>
          <cell r="C2419" t="str">
            <v>CLINICAL LABORATORY</v>
          </cell>
          <cell r="E2419">
            <v>30.36</v>
          </cell>
        </row>
        <row r="2420">
          <cell r="A2420">
            <v>45050897</v>
          </cell>
          <cell r="B2420" t="str">
            <v>LIVER/KIDNEY MICROSOMAL</v>
          </cell>
          <cell r="C2420" t="str">
            <v>CLINICAL LABORATORY</v>
          </cell>
          <cell r="E2420">
            <v>35</v>
          </cell>
        </row>
        <row r="2421">
          <cell r="A2421">
            <v>45050913</v>
          </cell>
          <cell r="B2421" t="str">
            <v xml:space="preserve">PLATELET ANTIBODY, INDIRECT (IGG) </v>
          </cell>
          <cell r="C2421" t="str">
            <v>CLINICAL LABORATORY</v>
          </cell>
          <cell r="E2421">
            <v>13.2</v>
          </cell>
        </row>
        <row r="2422">
          <cell r="A2422">
            <v>45050954</v>
          </cell>
          <cell r="B2422" t="str">
            <v>SERUM PREG. TEST, QUAL</v>
          </cell>
          <cell r="C2422" t="str">
            <v>CLINICAL LABORATORY</v>
          </cell>
          <cell r="E2422">
            <v>92.4</v>
          </cell>
        </row>
        <row r="2423">
          <cell r="A2423">
            <v>45060011</v>
          </cell>
          <cell r="B2423" t="str">
            <v>AFB CULTURE</v>
          </cell>
          <cell r="C2423" t="str">
            <v>CLINICAL LABORATORY</v>
          </cell>
          <cell r="E2423">
            <v>36</v>
          </cell>
        </row>
        <row r="2424">
          <cell r="A2424">
            <v>45060037</v>
          </cell>
          <cell r="B2424" t="str">
            <v>ANAEROBIC CULTURE</v>
          </cell>
          <cell r="C2424" t="str">
            <v>CLINICAL LABORATORY</v>
          </cell>
          <cell r="E2424">
            <v>117.08</v>
          </cell>
        </row>
        <row r="2425">
          <cell r="A2425">
            <v>45060052</v>
          </cell>
          <cell r="B2425" t="str">
            <v>BLOOD CULTURE</v>
          </cell>
          <cell r="C2425" t="str">
            <v>CLINICAL LABORATORY</v>
          </cell>
          <cell r="E2425">
            <v>127.58</v>
          </cell>
        </row>
        <row r="2426">
          <cell r="A2426">
            <v>45060060</v>
          </cell>
          <cell r="B2426" t="str">
            <v>CULTURE-FUNGUS</v>
          </cell>
          <cell r="C2426" t="str">
            <v>CLINICAL LABORATORY</v>
          </cell>
          <cell r="E2426">
            <v>103.95</v>
          </cell>
        </row>
        <row r="2427">
          <cell r="A2427">
            <v>45060078</v>
          </cell>
          <cell r="B2427" t="str">
            <v>GRAM STAIN</v>
          </cell>
          <cell r="C2427" t="str">
            <v>CLINICAL LABORATORY</v>
          </cell>
          <cell r="E2427">
            <v>53.03</v>
          </cell>
        </row>
        <row r="2428">
          <cell r="A2428">
            <v>45060094</v>
          </cell>
          <cell r="B2428" t="str">
            <v>CULTURE-ROUTINE</v>
          </cell>
          <cell r="C2428" t="str">
            <v>CLINICAL LABORATORY</v>
          </cell>
          <cell r="E2428">
            <v>106.58</v>
          </cell>
        </row>
        <row r="2429">
          <cell r="A2429">
            <v>45060102</v>
          </cell>
          <cell r="B2429" t="str">
            <v>SENS-ROUTINE PER ORGANISM</v>
          </cell>
          <cell r="C2429" t="str">
            <v>CLINICAL LABORATORY</v>
          </cell>
          <cell r="E2429">
            <v>107.1</v>
          </cell>
        </row>
        <row r="2430">
          <cell r="A2430">
            <v>45060136</v>
          </cell>
          <cell r="B2430" t="str">
            <v>MALARIA SMEAR</v>
          </cell>
          <cell r="C2430" t="str">
            <v>CLINICAL LABORATORY</v>
          </cell>
          <cell r="E2430">
            <v>74.03</v>
          </cell>
        </row>
        <row r="2431">
          <cell r="A2431">
            <v>45060151</v>
          </cell>
          <cell r="B2431" t="str">
            <v>PINWORM TEST</v>
          </cell>
          <cell r="C2431" t="str">
            <v>CLINICAL LABORATORY</v>
          </cell>
          <cell r="E2431">
            <v>53.03</v>
          </cell>
        </row>
        <row r="2432">
          <cell r="A2432">
            <v>45060185</v>
          </cell>
          <cell r="B2432" t="str">
            <v>STREPTOZYME SCREEN</v>
          </cell>
          <cell r="C2432" t="str">
            <v>CLINICAL LABORATORY</v>
          </cell>
          <cell r="E2432">
            <v>71.400000000000006</v>
          </cell>
        </row>
        <row r="2433">
          <cell r="A2433">
            <v>45060193</v>
          </cell>
          <cell r="B2433" t="str">
            <v>WET PREP-MICRO</v>
          </cell>
          <cell r="C2433" t="str">
            <v>CLINICAL LABORATORY</v>
          </cell>
          <cell r="E2433">
            <v>53.03</v>
          </cell>
        </row>
        <row r="2434">
          <cell r="A2434">
            <v>45060219</v>
          </cell>
          <cell r="B2434" t="str">
            <v>CULTURE-URINE</v>
          </cell>
          <cell r="C2434" t="str">
            <v>CLINICAL LABORATORY</v>
          </cell>
          <cell r="E2434">
            <v>99.75</v>
          </cell>
        </row>
        <row r="2435">
          <cell r="A2435">
            <v>45060235</v>
          </cell>
          <cell r="B2435" t="str">
            <v>CULTURE-ENVIRON.</v>
          </cell>
          <cell r="C2435" t="str">
            <v>CLINICAL LABORATORY</v>
          </cell>
          <cell r="E2435">
            <v>22.55</v>
          </cell>
        </row>
        <row r="2436">
          <cell r="A2436">
            <v>45060250</v>
          </cell>
          <cell r="B2436" t="str">
            <v>CULTURE-GENITAL</v>
          </cell>
          <cell r="C2436" t="str">
            <v>CLINICAL LABORATORY</v>
          </cell>
          <cell r="E2436">
            <v>106.58</v>
          </cell>
        </row>
        <row r="2437">
          <cell r="A2437">
            <v>45060268</v>
          </cell>
          <cell r="B2437" t="str">
            <v>CULTURE-RESPIRATORY</v>
          </cell>
          <cell r="C2437" t="str">
            <v>CLINICAL LABORATORY</v>
          </cell>
          <cell r="E2437">
            <v>106.58</v>
          </cell>
        </row>
        <row r="2438">
          <cell r="A2438">
            <v>45060276</v>
          </cell>
          <cell r="B2438" t="str">
            <v>CULTURE-THROAT</v>
          </cell>
          <cell r="C2438" t="str">
            <v>CLINICAL LABORATORY</v>
          </cell>
          <cell r="E2438">
            <v>106.58</v>
          </cell>
        </row>
        <row r="2439">
          <cell r="A2439">
            <v>45060284</v>
          </cell>
          <cell r="B2439" t="str">
            <v>CULTURE-WOUND</v>
          </cell>
          <cell r="C2439" t="str">
            <v>CLINICAL LABORATORY</v>
          </cell>
          <cell r="E2439">
            <v>106.58</v>
          </cell>
        </row>
        <row r="2440">
          <cell r="A2440">
            <v>45060292</v>
          </cell>
          <cell r="B2440" t="str">
            <v>CULTURE-STOOL</v>
          </cell>
          <cell r="C2440" t="str">
            <v>CLINICAL LABORATORY</v>
          </cell>
          <cell r="E2440">
            <v>116.55</v>
          </cell>
        </row>
        <row r="2441">
          <cell r="A2441">
            <v>45060318</v>
          </cell>
          <cell r="B2441" t="str">
            <v>UREASE</v>
          </cell>
          <cell r="C2441" t="str">
            <v>CLINICAL LABORATORY</v>
          </cell>
          <cell r="E2441">
            <v>81.900000000000006</v>
          </cell>
        </row>
        <row r="2442">
          <cell r="A2442">
            <v>45060326</v>
          </cell>
          <cell r="B2442" t="str">
            <v>HCV RNA,QUANT,RT-PCR</v>
          </cell>
          <cell r="C2442" t="str">
            <v>CLINICAL LABORATORY</v>
          </cell>
          <cell r="E2442">
            <v>99</v>
          </cell>
        </row>
        <row r="2443">
          <cell r="A2443">
            <v>45060333</v>
          </cell>
          <cell r="B2443" t="str">
            <v>(Z) PNEUMOCYSTIS CARINII</v>
          </cell>
          <cell r="C2443" t="str">
            <v>CLINICAL LABORATORY</v>
          </cell>
          <cell r="E2443">
            <v>0</v>
          </cell>
        </row>
        <row r="2444">
          <cell r="A2444">
            <v>45060334</v>
          </cell>
          <cell r="B2444" t="str">
            <v>(C) PNEUMOCYSTIS CARINII</v>
          </cell>
          <cell r="C2444" t="str">
            <v>CLINICAL LABORATORY</v>
          </cell>
          <cell r="E2444">
            <v>41.8</v>
          </cell>
        </row>
        <row r="2445">
          <cell r="A2445">
            <v>45060335</v>
          </cell>
          <cell r="B2445" t="str">
            <v>(C) P.CARINII CONCENTRATION</v>
          </cell>
          <cell r="C2445" t="str">
            <v>CLINICAL LABORATORY</v>
          </cell>
          <cell r="E2445">
            <v>34.200000000000003</v>
          </cell>
        </row>
        <row r="2446">
          <cell r="A2446">
            <v>45060342</v>
          </cell>
          <cell r="B2446" t="str">
            <v>YERSINIA CULTURE</v>
          </cell>
          <cell r="C2446" t="str">
            <v>CLINICAL LABORATORY</v>
          </cell>
          <cell r="E2446">
            <v>20</v>
          </cell>
        </row>
        <row r="2447">
          <cell r="A2447">
            <v>45060367</v>
          </cell>
          <cell r="B2447" t="str">
            <v>BACTERIAL ID/ORGANISM AEOROBIC</v>
          </cell>
          <cell r="C2447" t="str">
            <v>CLINICAL LABORATORY</v>
          </cell>
          <cell r="E2447">
            <v>100.28</v>
          </cell>
        </row>
        <row r="2448">
          <cell r="A2448">
            <v>45080027</v>
          </cell>
          <cell r="B2448" t="str">
            <v>ALPHA FET-P</v>
          </cell>
          <cell r="C2448" t="str">
            <v>CLINICAL LABORATORY</v>
          </cell>
          <cell r="E2448">
            <v>12.99</v>
          </cell>
        </row>
        <row r="2449">
          <cell r="A2449">
            <v>45080050</v>
          </cell>
          <cell r="B2449" t="str">
            <v>HEMOGRAM (CBC W/O DIFF)</v>
          </cell>
          <cell r="C2449" t="str">
            <v>CLINICAL LABORATORY</v>
          </cell>
          <cell r="E2449">
            <v>80.33</v>
          </cell>
        </row>
        <row r="2450">
          <cell r="A2450">
            <v>45080100</v>
          </cell>
          <cell r="B2450" t="str">
            <v>JNT FLUID COUNT</v>
          </cell>
          <cell r="C2450" t="str">
            <v>CLINICAL LABORATORY</v>
          </cell>
          <cell r="E2450">
            <v>58.63</v>
          </cell>
        </row>
        <row r="2451">
          <cell r="A2451">
            <v>45080127</v>
          </cell>
          <cell r="B2451" t="str">
            <v>TOBRAMYCIN, PEAK</v>
          </cell>
          <cell r="C2451" t="str">
            <v>CLINICAL LABORATORY</v>
          </cell>
          <cell r="E2451">
            <v>199.5</v>
          </cell>
        </row>
        <row r="2452">
          <cell r="A2452">
            <v>45080175</v>
          </cell>
          <cell r="B2452" t="str">
            <v>TESTOSTERONE TOTAL MALES</v>
          </cell>
          <cell r="C2452" t="str">
            <v>CLINICAL LABORATORY</v>
          </cell>
          <cell r="E2452">
            <v>8.02</v>
          </cell>
        </row>
        <row r="2453">
          <cell r="A2453">
            <v>45080176</v>
          </cell>
          <cell r="B2453" t="str">
            <v>TESTOSTERONE TOTAL FEMALES</v>
          </cell>
          <cell r="C2453" t="str">
            <v>CLINICAL LABORATORY</v>
          </cell>
          <cell r="E2453">
            <v>9.6199999999999992</v>
          </cell>
        </row>
        <row r="2454">
          <cell r="A2454">
            <v>45080290</v>
          </cell>
          <cell r="B2454" t="str">
            <v>SPERM COUNT</v>
          </cell>
          <cell r="C2454" t="str">
            <v>CLINICAL LABORATORY</v>
          </cell>
          <cell r="E2454">
            <v>106.58</v>
          </cell>
        </row>
        <row r="2455">
          <cell r="A2455">
            <v>45080340</v>
          </cell>
          <cell r="B2455" t="str">
            <v>BLOOD GROUP-ABO</v>
          </cell>
          <cell r="C2455" t="str">
            <v>CLINICAL LABORATORY</v>
          </cell>
          <cell r="E2455">
            <v>36.75</v>
          </cell>
        </row>
        <row r="2456">
          <cell r="A2456">
            <v>45080480</v>
          </cell>
          <cell r="B2456" t="str">
            <v>WET MOUNT KOH</v>
          </cell>
          <cell r="C2456" t="str">
            <v>CLINICAL LABORATORY</v>
          </cell>
          <cell r="E2456">
            <v>53.03</v>
          </cell>
        </row>
        <row r="2457">
          <cell r="A2457">
            <v>45081140</v>
          </cell>
          <cell r="B2457" t="str">
            <v>VARICELLA-ZOSTER AB IGM</v>
          </cell>
          <cell r="C2457" t="str">
            <v>CLINICAL LABORATORY</v>
          </cell>
          <cell r="E2457">
            <v>23.76</v>
          </cell>
        </row>
        <row r="2458">
          <cell r="A2458">
            <v>45081165</v>
          </cell>
          <cell r="B2458" t="str">
            <v>VARICELLA-ZOSTER AB IGG</v>
          </cell>
          <cell r="C2458" t="str">
            <v>CLINICAL LABORATORY</v>
          </cell>
          <cell r="E2458">
            <v>11.5</v>
          </cell>
        </row>
        <row r="2459">
          <cell r="A2459">
            <v>45081223</v>
          </cell>
          <cell r="B2459" t="str">
            <v>TSH</v>
          </cell>
          <cell r="C2459" t="str">
            <v>CLINICAL LABORATORY</v>
          </cell>
          <cell r="E2459">
            <v>57.18</v>
          </cell>
        </row>
        <row r="2460">
          <cell r="A2460">
            <v>45081249</v>
          </cell>
          <cell r="B2460" t="str">
            <v>CYCLOSPORNE</v>
          </cell>
          <cell r="C2460" t="str">
            <v>CLINICAL LABORATORY</v>
          </cell>
          <cell r="E2460">
            <v>26.45</v>
          </cell>
        </row>
        <row r="2461">
          <cell r="A2461">
            <v>45081264</v>
          </cell>
          <cell r="B2461" t="str">
            <v>ROTAVIRUS</v>
          </cell>
          <cell r="C2461" t="str">
            <v>CLINICAL LABORATORY</v>
          </cell>
          <cell r="E2461">
            <v>114.45</v>
          </cell>
        </row>
        <row r="2462">
          <cell r="A2462">
            <v>45081280</v>
          </cell>
          <cell r="B2462" t="str">
            <v>RSV SCREEN</v>
          </cell>
          <cell r="C2462" t="str">
            <v>CLINICAL LABORATORY</v>
          </cell>
          <cell r="E2462">
            <v>114.98</v>
          </cell>
        </row>
        <row r="2463">
          <cell r="A2463">
            <v>45081314</v>
          </cell>
          <cell r="B2463" t="str">
            <v>RUBEOLA 1GG AB</v>
          </cell>
          <cell r="C2463" t="str">
            <v>CLINICAL LABORATORY</v>
          </cell>
          <cell r="E2463">
            <v>16.11</v>
          </cell>
        </row>
        <row r="2464">
          <cell r="A2464">
            <v>45081322</v>
          </cell>
          <cell r="B2464" t="str">
            <v>ALUMINUM</v>
          </cell>
          <cell r="C2464" t="str">
            <v>CLINICAL LABORATORY</v>
          </cell>
          <cell r="E2464">
            <v>52.4</v>
          </cell>
        </row>
        <row r="2465">
          <cell r="A2465">
            <v>45081348</v>
          </cell>
          <cell r="B2465" t="str">
            <v>COCCI ANTIBODY</v>
          </cell>
          <cell r="C2465" t="str">
            <v>CLINICAL LABORATORY</v>
          </cell>
          <cell r="E2465">
            <v>17.850000000000001</v>
          </cell>
        </row>
        <row r="2466">
          <cell r="A2466">
            <v>45081363</v>
          </cell>
          <cell r="B2466" t="str">
            <v>DIRECTOGEN</v>
          </cell>
          <cell r="C2466" t="str">
            <v>CLINICAL LABORATORY</v>
          </cell>
          <cell r="E2466">
            <v>114.98</v>
          </cell>
        </row>
        <row r="2467">
          <cell r="A2467">
            <v>45081405</v>
          </cell>
          <cell r="B2467" t="str">
            <v>BLOOD DRAW FEE-ER</v>
          </cell>
          <cell r="C2467" t="str">
            <v>CLINICAL LABORATORY</v>
          </cell>
          <cell r="E2467">
            <v>26.25</v>
          </cell>
        </row>
        <row r="2468">
          <cell r="A2468">
            <v>45081504</v>
          </cell>
          <cell r="B2468" t="str">
            <v>HDL</v>
          </cell>
          <cell r="C2468" t="str">
            <v>CLINICAL LABORATORY</v>
          </cell>
          <cell r="E2468">
            <v>101.33</v>
          </cell>
        </row>
        <row r="2469">
          <cell r="A2469">
            <v>45081546</v>
          </cell>
          <cell r="B2469" t="str">
            <v>17-OH PROGESTERONE</v>
          </cell>
          <cell r="C2469" t="str">
            <v>CLINICAL LABORATORY</v>
          </cell>
          <cell r="E2469">
            <v>30.88</v>
          </cell>
        </row>
        <row r="2470">
          <cell r="A2470">
            <v>45081552</v>
          </cell>
          <cell r="B2470" t="str">
            <v>(Z) 5-HIAA, 24 HR URINE</v>
          </cell>
          <cell r="C2470" t="str">
            <v>CLINICAL LABORATORY</v>
          </cell>
          <cell r="E2470">
            <v>0</v>
          </cell>
        </row>
        <row r="2471">
          <cell r="A2471">
            <v>45081553</v>
          </cell>
          <cell r="B2471" t="str">
            <v>(C) 5-HIAA URINE</v>
          </cell>
          <cell r="C2471" t="str">
            <v>CLINICAL LABORATORY</v>
          </cell>
          <cell r="E2471">
            <v>6.84</v>
          </cell>
        </row>
        <row r="2472">
          <cell r="A2472">
            <v>45081554</v>
          </cell>
          <cell r="B2472" t="str">
            <v>(C) CREATININE URINE</v>
          </cell>
          <cell r="C2472" t="str">
            <v>CLINICAL LABORATORY</v>
          </cell>
          <cell r="E2472">
            <v>6.83</v>
          </cell>
        </row>
        <row r="2473">
          <cell r="A2473">
            <v>45081579</v>
          </cell>
          <cell r="B2473" t="str">
            <v>ACETOAMINOPHEN</v>
          </cell>
          <cell r="C2473" t="str">
            <v>CLINICAL LABORATORY</v>
          </cell>
          <cell r="E2473">
            <v>250.43</v>
          </cell>
        </row>
        <row r="2474">
          <cell r="A2474">
            <v>45081603</v>
          </cell>
          <cell r="B2474" t="str">
            <v>AMIKACIN RANDOM</v>
          </cell>
          <cell r="C2474" t="str">
            <v>CLINICAL LABORATORY</v>
          </cell>
          <cell r="E2474">
            <v>43.8</v>
          </cell>
        </row>
        <row r="2475">
          <cell r="A2475">
            <v>45081645</v>
          </cell>
          <cell r="B2475" t="str">
            <v>ENTAMOEBA HISTOLYTICA IGG</v>
          </cell>
          <cell r="C2475" t="str">
            <v>CLINICAL LABORATORY</v>
          </cell>
          <cell r="E2475">
            <v>18.34</v>
          </cell>
        </row>
        <row r="2476">
          <cell r="A2476">
            <v>45081652</v>
          </cell>
          <cell r="B2476" t="str">
            <v>ANDROSTENDION</v>
          </cell>
          <cell r="C2476" t="str">
            <v>CLINICAL LABORATORY</v>
          </cell>
          <cell r="E2476">
            <v>30.68</v>
          </cell>
        </row>
        <row r="2477">
          <cell r="A2477">
            <v>45081660</v>
          </cell>
          <cell r="B2477" t="str">
            <v>ANGIOTENSIN CONV ENZ CSF</v>
          </cell>
          <cell r="C2477" t="str">
            <v>CLINICAL LABORATORY</v>
          </cell>
          <cell r="E2477">
            <v>27.6</v>
          </cell>
        </row>
        <row r="2478">
          <cell r="A2478">
            <v>45081678</v>
          </cell>
          <cell r="B2478" t="str">
            <v>ANTI-MITOCHONDRIAL AB</v>
          </cell>
          <cell r="C2478" t="str">
            <v>CLINICAL LABORATORY</v>
          </cell>
          <cell r="E2478">
            <v>12.3</v>
          </cell>
        </row>
        <row r="2479">
          <cell r="A2479">
            <v>45081686</v>
          </cell>
          <cell r="B2479" t="str">
            <v>ANTISTRIATED MUSC. AB SCR</v>
          </cell>
          <cell r="C2479" t="str">
            <v>CLINICAL LABORATORY</v>
          </cell>
          <cell r="E2479">
            <v>16.25</v>
          </cell>
        </row>
        <row r="2480">
          <cell r="A2480">
            <v>45081694</v>
          </cell>
          <cell r="B2480" t="str">
            <v>ANTI-DNA DOUBLE STRAND</v>
          </cell>
          <cell r="C2480" t="str">
            <v>CLINICAL LABORATORY</v>
          </cell>
          <cell r="E2480">
            <v>17.16</v>
          </cell>
        </row>
        <row r="2481">
          <cell r="A2481">
            <v>45081702</v>
          </cell>
          <cell r="B2481" t="str">
            <v>ANTI-SCLERODERMAL AB</v>
          </cell>
          <cell r="C2481" t="str">
            <v>CLINICAL LABORATORY</v>
          </cell>
          <cell r="E2481">
            <v>9.83</v>
          </cell>
        </row>
        <row r="2482">
          <cell r="A2482">
            <v>45081728</v>
          </cell>
          <cell r="B2482" t="str">
            <v>ANTI-1-ALPHA TRYPSIN QUANT</v>
          </cell>
          <cell r="C2482" t="str">
            <v>CLINICAL LABORATORY</v>
          </cell>
          <cell r="E2482">
            <v>14.36</v>
          </cell>
        </row>
        <row r="2483">
          <cell r="A2483">
            <v>45081744</v>
          </cell>
          <cell r="B2483" t="str">
            <v>ANTI-DNASE B</v>
          </cell>
          <cell r="C2483" t="str">
            <v>CLINICAL LABORATORY</v>
          </cell>
          <cell r="E2483">
            <v>17.850000000000001</v>
          </cell>
        </row>
        <row r="2484">
          <cell r="A2484">
            <v>45081751</v>
          </cell>
          <cell r="B2484" t="str">
            <v>GASTRIC PARIETAL CELL AB</v>
          </cell>
          <cell r="C2484" t="str">
            <v>CLINICAL LABORATORY</v>
          </cell>
          <cell r="E2484">
            <v>17.5</v>
          </cell>
        </row>
        <row r="2485">
          <cell r="A2485">
            <v>45081769</v>
          </cell>
          <cell r="B2485" t="str">
            <v>ACTIN (SMOOTH MUSCLE) AB (IGG)</v>
          </cell>
          <cell r="C2485" t="str">
            <v>CLINICAL LABORATORY</v>
          </cell>
          <cell r="E2485">
            <v>16.53</v>
          </cell>
        </row>
        <row r="2486">
          <cell r="A2486">
            <v>45081777</v>
          </cell>
          <cell r="B2486" t="str">
            <v>ANTI-CENTROMERE AB</v>
          </cell>
          <cell r="C2486" t="str">
            <v>CLINICAL LABORATORY</v>
          </cell>
          <cell r="E2486">
            <v>28.76</v>
          </cell>
        </row>
        <row r="2487">
          <cell r="A2487">
            <v>45081793</v>
          </cell>
          <cell r="B2487" t="str">
            <v>ANTI-MYOCARDIAL AB</v>
          </cell>
          <cell r="C2487" t="str">
            <v>CLINICAL LABORATORY</v>
          </cell>
          <cell r="E2487">
            <v>14.9</v>
          </cell>
        </row>
        <row r="2488">
          <cell r="A2488">
            <v>45081818</v>
          </cell>
          <cell r="B2488" t="str">
            <v>(Z) APOLIPOPROTEIN A1&amp;B</v>
          </cell>
          <cell r="C2488" t="str">
            <v>CLINICAL LABORATORY</v>
          </cell>
          <cell r="E2488">
            <v>0</v>
          </cell>
        </row>
        <row r="2489">
          <cell r="A2489">
            <v>45081819</v>
          </cell>
          <cell r="B2489" t="str">
            <v>(C) APOLIPOPROTEIN A1</v>
          </cell>
          <cell r="C2489" t="str">
            <v>CLINICAL LABORATORY</v>
          </cell>
          <cell r="E2489">
            <v>8.65</v>
          </cell>
        </row>
        <row r="2490">
          <cell r="A2490">
            <v>45081820</v>
          </cell>
          <cell r="B2490" t="str">
            <v>(C) APOLIPOPROTEIN B</v>
          </cell>
          <cell r="C2490" t="str">
            <v>CLINICAL LABORATORY</v>
          </cell>
          <cell r="E2490">
            <v>8.65</v>
          </cell>
        </row>
        <row r="2491">
          <cell r="A2491">
            <v>45081827</v>
          </cell>
          <cell r="B2491" t="str">
            <v>ARSENIC, BLOOD</v>
          </cell>
          <cell r="C2491" t="str">
            <v>CLINICAL LABORATORY</v>
          </cell>
          <cell r="E2491">
            <v>23.99</v>
          </cell>
        </row>
        <row r="2492">
          <cell r="A2492">
            <v>45081868</v>
          </cell>
          <cell r="B2492" t="str">
            <v>ASPERGILLIS, CF, SERUM</v>
          </cell>
          <cell r="C2492" t="str">
            <v>CLINICAL LABORATORY</v>
          </cell>
          <cell r="E2492">
            <v>32.770000000000003</v>
          </cell>
        </row>
        <row r="2493">
          <cell r="A2493">
            <v>45081876</v>
          </cell>
          <cell r="B2493" t="str">
            <v>ACTH</v>
          </cell>
          <cell r="C2493" t="str">
            <v>CLINICAL LABORATORY</v>
          </cell>
          <cell r="E2493">
            <v>37.93</v>
          </cell>
        </row>
        <row r="2494">
          <cell r="A2494">
            <v>45081908</v>
          </cell>
          <cell r="B2494" t="str">
            <v>BETA 2 MICROGLB, SERUM</v>
          </cell>
          <cell r="C2494" t="str">
            <v>CLINICAL LABORATORY</v>
          </cell>
          <cell r="E2494">
            <v>17.850000000000001</v>
          </cell>
        </row>
        <row r="2495">
          <cell r="A2495">
            <v>45081918</v>
          </cell>
          <cell r="B2495" t="str">
            <v>BETA 2 MICROGLB, UA</v>
          </cell>
          <cell r="C2495" t="str">
            <v>CLINICAL LABORATORY</v>
          </cell>
          <cell r="E2495">
            <v>20.78</v>
          </cell>
        </row>
        <row r="2496">
          <cell r="A2496">
            <v>45081942</v>
          </cell>
          <cell r="B2496" t="str">
            <v>BORDETELLA CULTURE</v>
          </cell>
          <cell r="C2496" t="str">
            <v>CLINICAL LABORATORY</v>
          </cell>
          <cell r="E2496">
            <v>20.5</v>
          </cell>
        </row>
        <row r="2497">
          <cell r="A2497">
            <v>45081967</v>
          </cell>
          <cell r="B2497" t="str">
            <v>C DIFFICLE TOXIN ROUTIN</v>
          </cell>
          <cell r="C2497" t="str">
            <v>CLINICAL LABORATORY</v>
          </cell>
          <cell r="E2497">
            <v>114.98</v>
          </cell>
        </row>
        <row r="2498">
          <cell r="A2498">
            <v>45081983</v>
          </cell>
          <cell r="B2498" t="str">
            <v>C-PEPTIDE</v>
          </cell>
          <cell r="C2498" t="str">
            <v>CLINICAL LABORATORY</v>
          </cell>
          <cell r="E2498">
            <v>22.59</v>
          </cell>
        </row>
        <row r="2499">
          <cell r="A2499">
            <v>45082007</v>
          </cell>
          <cell r="B2499" t="str">
            <v>C1 ESTRERASE INHIBITOR</v>
          </cell>
          <cell r="C2499" t="str">
            <v>CLINICAL LABORATORY</v>
          </cell>
          <cell r="E2499">
            <v>16.809999999999999</v>
          </cell>
        </row>
        <row r="2500">
          <cell r="A2500">
            <v>45082031</v>
          </cell>
          <cell r="B2500" t="str">
            <v>CA 125</v>
          </cell>
          <cell r="C2500" t="str">
            <v>CLINICAL LABORATORY</v>
          </cell>
          <cell r="E2500">
            <v>12.03</v>
          </cell>
        </row>
        <row r="2501">
          <cell r="A2501">
            <v>45082049</v>
          </cell>
          <cell r="B2501" t="str">
            <v>CA 15-3</v>
          </cell>
          <cell r="C2501" t="str">
            <v>CLINICAL LABORATORY</v>
          </cell>
          <cell r="E2501">
            <v>12.02</v>
          </cell>
        </row>
        <row r="2502">
          <cell r="A2502">
            <v>45082056</v>
          </cell>
          <cell r="B2502" t="str">
            <v>CA 19-9</v>
          </cell>
          <cell r="C2502" t="str">
            <v>CLINICAL LABORATORY</v>
          </cell>
          <cell r="E2502">
            <v>12.02</v>
          </cell>
        </row>
        <row r="2503">
          <cell r="A2503">
            <v>45082072</v>
          </cell>
          <cell r="B2503" t="str">
            <v>CADMIUM, BLOOD</v>
          </cell>
          <cell r="C2503" t="str">
            <v>CLINICAL LABORATORY</v>
          </cell>
          <cell r="E2503">
            <v>20.36</v>
          </cell>
        </row>
        <row r="2504">
          <cell r="A2504">
            <v>45082080</v>
          </cell>
          <cell r="B2504" t="str">
            <v>CALCITONIN</v>
          </cell>
          <cell r="C2504" t="str">
            <v>CLINICAL LABORATORY</v>
          </cell>
          <cell r="E2504">
            <v>28.18</v>
          </cell>
        </row>
        <row r="2505">
          <cell r="A2505">
            <v>45082098</v>
          </cell>
          <cell r="B2505" t="str">
            <v>CALCIUM, IONIZED, SERUM</v>
          </cell>
          <cell r="C2505" t="str">
            <v>CLINICAL LABORATORY</v>
          </cell>
          <cell r="E2505">
            <v>15.91</v>
          </cell>
        </row>
        <row r="2506">
          <cell r="A2506">
            <v>45082122</v>
          </cell>
          <cell r="B2506" t="str">
            <v>CATECHL FRACT PLASMA</v>
          </cell>
          <cell r="C2506" t="str">
            <v>CLINICAL LABORATORY</v>
          </cell>
          <cell r="E2506">
            <v>32.92</v>
          </cell>
        </row>
        <row r="2507">
          <cell r="A2507">
            <v>45082130</v>
          </cell>
          <cell r="B2507" t="str">
            <v>CERULOPLASMIN</v>
          </cell>
          <cell r="C2507" t="str">
            <v>CLINICAL LABORATORY</v>
          </cell>
          <cell r="E2507">
            <v>9.76</v>
          </cell>
        </row>
        <row r="2508">
          <cell r="A2508">
            <v>45082148</v>
          </cell>
          <cell r="B2508" t="str">
            <v>CH50 COMPLEMENT</v>
          </cell>
          <cell r="C2508" t="str">
            <v>CLINICAL LABORATORY</v>
          </cell>
          <cell r="E2508">
            <v>21.2</v>
          </cell>
        </row>
        <row r="2509">
          <cell r="A2509">
            <v>45082155</v>
          </cell>
          <cell r="B2509" t="str">
            <v>CHLAMYDIA CULTURE</v>
          </cell>
          <cell r="C2509" t="str">
            <v>CLINICAL LABORATORY</v>
          </cell>
          <cell r="E2509">
            <v>242.55</v>
          </cell>
        </row>
        <row r="2510">
          <cell r="A2510">
            <v>45082171</v>
          </cell>
          <cell r="B2510" t="str">
            <v>CMV ANTIBODY IGG</v>
          </cell>
          <cell r="C2510" t="str">
            <v>CLINICAL LABORATORY</v>
          </cell>
          <cell r="E2510">
            <v>15.13</v>
          </cell>
        </row>
        <row r="2511">
          <cell r="A2511">
            <v>45082189</v>
          </cell>
          <cell r="B2511" t="str">
            <v>CMV ANTIBODY IGM</v>
          </cell>
          <cell r="C2511" t="str">
            <v>CLINICAL LABORATORY</v>
          </cell>
          <cell r="E2511">
            <v>15.13</v>
          </cell>
        </row>
        <row r="2512">
          <cell r="A2512">
            <v>45082197</v>
          </cell>
          <cell r="B2512" t="str">
            <v>CMV, CF AB, SERUM</v>
          </cell>
          <cell r="C2512" t="str">
            <v>CLINICAL LABORATORY</v>
          </cell>
          <cell r="E2512">
            <v>83</v>
          </cell>
        </row>
        <row r="2513">
          <cell r="A2513">
            <v>45082205</v>
          </cell>
          <cell r="B2513" t="str">
            <v>COMPLEMENT C1Q</v>
          </cell>
          <cell r="C2513" t="str">
            <v>CLINICAL LABORATORY</v>
          </cell>
          <cell r="E2513">
            <v>34.799999999999997</v>
          </cell>
        </row>
        <row r="2514">
          <cell r="A2514">
            <v>45082213</v>
          </cell>
          <cell r="B2514" t="str">
            <v>COMPLEMENT C3 SERUM</v>
          </cell>
          <cell r="C2514" t="str">
            <v>CLINICAL LABORATORY</v>
          </cell>
          <cell r="E2514">
            <v>13.67</v>
          </cell>
        </row>
        <row r="2515">
          <cell r="A2515">
            <v>45082221</v>
          </cell>
          <cell r="B2515" t="str">
            <v>COMPLEMENT C4, SERUM</v>
          </cell>
          <cell r="C2515" t="str">
            <v>CLINICAL LABORATORY</v>
          </cell>
          <cell r="E2515">
            <v>12.55</v>
          </cell>
        </row>
        <row r="2516">
          <cell r="A2516">
            <v>45082225</v>
          </cell>
          <cell r="B2516" t="str">
            <v>(C) BENZODIAZEP, SERUM</v>
          </cell>
          <cell r="C2516" t="str">
            <v>CLINICAL LABORATORY</v>
          </cell>
          <cell r="E2516">
            <v>18.68</v>
          </cell>
        </row>
        <row r="2517">
          <cell r="A2517">
            <v>45082226</v>
          </cell>
          <cell r="B2517" t="str">
            <v>(C) ETHCHLORVYNOL, SERUM</v>
          </cell>
          <cell r="C2517" t="str">
            <v>CLINICAL LABORATORY</v>
          </cell>
          <cell r="E2517">
            <v>18.68</v>
          </cell>
        </row>
        <row r="2518">
          <cell r="A2518">
            <v>45082227</v>
          </cell>
          <cell r="B2518" t="str">
            <v>(C) SALICYLATE, SERUM</v>
          </cell>
          <cell r="C2518" t="str">
            <v>CLINICAL LABORATORY</v>
          </cell>
          <cell r="E2518">
            <v>18.68</v>
          </cell>
        </row>
        <row r="2519">
          <cell r="A2519">
            <v>45082228</v>
          </cell>
          <cell r="B2519" t="str">
            <v>(C) TRICYCLICS, SERUM</v>
          </cell>
          <cell r="C2519" t="str">
            <v>CLINICAL LABORATORY</v>
          </cell>
          <cell r="E2519">
            <v>18.68</v>
          </cell>
        </row>
        <row r="2520">
          <cell r="A2520">
            <v>45082229</v>
          </cell>
          <cell r="B2520" t="str">
            <v>(C) VOLATILES, SERUM</v>
          </cell>
          <cell r="C2520" t="str">
            <v>CLINICAL LABORATORY</v>
          </cell>
          <cell r="E2520">
            <v>18.68</v>
          </cell>
        </row>
        <row r="2521">
          <cell r="A2521">
            <v>45082230</v>
          </cell>
          <cell r="B2521" t="str">
            <v>(Z) DRUG SCR, COMPREHENSIVE</v>
          </cell>
          <cell r="C2521" t="str">
            <v>CLINICAL LABORATORY</v>
          </cell>
          <cell r="E2521">
            <v>0</v>
          </cell>
        </row>
        <row r="2522">
          <cell r="A2522">
            <v>45082239</v>
          </cell>
          <cell r="B2522" t="str">
            <v>(C) ACETOMINOPHEN, SERUM</v>
          </cell>
          <cell r="C2522" t="str">
            <v>CLINICAL LABORATORY</v>
          </cell>
          <cell r="E2522">
            <v>18.68</v>
          </cell>
        </row>
        <row r="2523">
          <cell r="A2523">
            <v>45082240</v>
          </cell>
          <cell r="B2523" t="str">
            <v>(C) DRUG SCREEN, GC SERUM</v>
          </cell>
          <cell r="C2523" t="str">
            <v>CLINICAL LABORATORY</v>
          </cell>
          <cell r="E2523">
            <v>12.45</v>
          </cell>
        </row>
        <row r="2524">
          <cell r="A2524">
            <v>45082247</v>
          </cell>
          <cell r="B2524" t="str">
            <v>CORTICOSTERONE</v>
          </cell>
          <cell r="C2524" t="str">
            <v>CLINICAL LABORATORY</v>
          </cell>
          <cell r="E2524">
            <v>40.4</v>
          </cell>
        </row>
        <row r="2525">
          <cell r="A2525">
            <v>45082254</v>
          </cell>
          <cell r="B2525" t="str">
            <v>CRYOGLOBULIN, QUANT</v>
          </cell>
          <cell r="C2525" t="str">
            <v>CLINICAL LABORATORY</v>
          </cell>
          <cell r="E2525">
            <v>4.8099999999999996</v>
          </cell>
        </row>
        <row r="2526">
          <cell r="A2526">
            <v>45082262</v>
          </cell>
          <cell r="B2526" t="str">
            <v>CSF IGG</v>
          </cell>
          <cell r="C2526" t="str">
            <v>CLINICAL LABORATORY</v>
          </cell>
          <cell r="E2526">
            <v>22</v>
          </cell>
        </row>
        <row r="2527">
          <cell r="A2527">
            <v>45082304</v>
          </cell>
          <cell r="B2527" t="str">
            <v>DHEA, SERUM</v>
          </cell>
          <cell r="C2527" t="str">
            <v>CLINICAL LABORATORY</v>
          </cell>
          <cell r="E2527">
            <v>49.54</v>
          </cell>
        </row>
        <row r="2528">
          <cell r="A2528">
            <v>45082312</v>
          </cell>
          <cell r="B2528" t="str">
            <v>DIAZEPAM, QUANT</v>
          </cell>
          <cell r="C2528" t="str">
            <v>CLINICAL LABORATORY</v>
          </cell>
          <cell r="E2528">
            <v>25.88</v>
          </cell>
        </row>
        <row r="2529">
          <cell r="A2529">
            <v>45082320</v>
          </cell>
          <cell r="B2529" t="str">
            <v>DIGITOXIN, SERUM</v>
          </cell>
          <cell r="C2529" t="str">
            <v>CLINICAL LABORATORY</v>
          </cell>
          <cell r="E2529">
            <v>49.76</v>
          </cell>
        </row>
        <row r="2530">
          <cell r="A2530">
            <v>45082345</v>
          </cell>
          <cell r="B2530" t="str">
            <v>QUD - FTA ABS</v>
          </cell>
          <cell r="C2530" t="str">
            <v>CLINICAL LABORATORY</v>
          </cell>
          <cell r="E2530">
            <v>10.039999999999999</v>
          </cell>
        </row>
        <row r="2531">
          <cell r="A2531">
            <v>45082352</v>
          </cell>
          <cell r="B2531" t="str">
            <v>GASTRIN</v>
          </cell>
          <cell r="C2531" t="str">
            <v>CLINICAL LABORATORY</v>
          </cell>
          <cell r="E2531">
            <v>14.36</v>
          </cell>
        </row>
        <row r="2532">
          <cell r="A2532">
            <v>45082379</v>
          </cell>
          <cell r="B2532" t="str">
            <v>(C) EBV, VCA - IGG</v>
          </cell>
          <cell r="C2532" t="str">
            <v>CLINICAL LABORATORY</v>
          </cell>
          <cell r="E2532">
            <v>10.89</v>
          </cell>
        </row>
        <row r="2533">
          <cell r="A2533">
            <v>45082380</v>
          </cell>
          <cell r="B2533" t="str">
            <v>(C) EBV, VCA - IGM</v>
          </cell>
          <cell r="C2533" t="str">
            <v>CLINICAL LABORATORY</v>
          </cell>
          <cell r="E2533">
            <v>10.89</v>
          </cell>
        </row>
        <row r="2534">
          <cell r="A2534">
            <v>45082381</v>
          </cell>
          <cell r="B2534" t="str">
            <v>(C) EBV, NUC AG - IGG</v>
          </cell>
          <cell r="C2534" t="str">
            <v>CLINICAL LABORATORY</v>
          </cell>
          <cell r="E2534">
            <v>11.22</v>
          </cell>
        </row>
        <row r="2535">
          <cell r="A2535">
            <v>45082382</v>
          </cell>
          <cell r="B2535" t="str">
            <v>(Z) EBV ANTIBODY PANEL</v>
          </cell>
          <cell r="C2535" t="str">
            <v>CLINICAL LABORATORY</v>
          </cell>
          <cell r="E2535">
            <v>0</v>
          </cell>
        </row>
        <row r="2536">
          <cell r="A2536">
            <v>45082395</v>
          </cell>
          <cell r="B2536" t="str">
            <v>ERYTHROPOIETIN</v>
          </cell>
          <cell r="C2536" t="str">
            <v>CLINICAL LABORATORY</v>
          </cell>
          <cell r="E2536">
            <v>40</v>
          </cell>
        </row>
        <row r="2537">
          <cell r="A2537">
            <v>45082403</v>
          </cell>
          <cell r="B2537" t="str">
            <v>ESTROGEN, TOTAL</v>
          </cell>
          <cell r="C2537" t="str">
            <v>CLINICAL LABORATORY</v>
          </cell>
          <cell r="E2537">
            <v>17.32</v>
          </cell>
        </row>
        <row r="2538">
          <cell r="A2538">
            <v>45082411</v>
          </cell>
          <cell r="B2538" t="str">
            <v>ESTRADIOL, 17-B</v>
          </cell>
          <cell r="C2538" t="str">
            <v>CLINICAL LABORATORY</v>
          </cell>
          <cell r="E2538">
            <v>20</v>
          </cell>
        </row>
        <row r="2539">
          <cell r="A2539">
            <v>45082429</v>
          </cell>
          <cell r="B2539" t="str">
            <v>ETHOSUXIMIDE</v>
          </cell>
          <cell r="C2539" t="str">
            <v>CLINICAL LABORATORY</v>
          </cell>
          <cell r="E2539">
            <v>37.6</v>
          </cell>
        </row>
        <row r="2540">
          <cell r="A2540">
            <v>45082460</v>
          </cell>
          <cell r="B2540" t="str">
            <v>GLUCAGON</v>
          </cell>
          <cell r="C2540" t="str">
            <v>CLINICAL LABORATORY</v>
          </cell>
          <cell r="E2540">
            <v>32.549999999999997</v>
          </cell>
        </row>
        <row r="2541">
          <cell r="A2541">
            <v>45082478</v>
          </cell>
          <cell r="B2541" t="str">
            <v>GROUP B STREP,URINE/VAG</v>
          </cell>
          <cell r="C2541" t="str">
            <v>CLINICAL LABORATORY</v>
          </cell>
          <cell r="E2541">
            <v>114.98</v>
          </cell>
        </row>
        <row r="2542">
          <cell r="A2542">
            <v>45082486</v>
          </cell>
          <cell r="B2542" t="str">
            <v>HAPTOGLOBIN</v>
          </cell>
          <cell r="C2542" t="str">
            <v>CLINICAL LABORATORY</v>
          </cell>
          <cell r="E2542">
            <v>15.13</v>
          </cell>
        </row>
        <row r="2543">
          <cell r="A2543">
            <v>45082502</v>
          </cell>
          <cell r="B2543" t="str">
            <v>HCG BETA TUMOR MAKER</v>
          </cell>
          <cell r="C2543" t="str">
            <v>CLINICAL LABORATORY</v>
          </cell>
          <cell r="E2543">
            <v>38</v>
          </cell>
        </row>
        <row r="2544">
          <cell r="A2544">
            <v>45082527</v>
          </cell>
          <cell r="B2544" t="str">
            <v>(Z) HEAVY METALS PNL,RANDOM U</v>
          </cell>
          <cell r="C2544" t="str">
            <v>CLINICAL LABORATORY</v>
          </cell>
          <cell r="E2544">
            <v>0</v>
          </cell>
        </row>
        <row r="2545">
          <cell r="A2545">
            <v>45082528</v>
          </cell>
          <cell r="B2545" t="str">
            <v>(C) ARSENIC, RANDOM URINE</v>
          </cell>
          <cell r="C2545" t="str">
            <v>CLINICAL LABORATORY</v>
          </cell>
          <cell r="E2545">
            <v>14.65</v>
          </cell>
        </row>
        <row r="2546">
          <cell r="A2546">
            <v>45082529</v>
          </cell>
          <cell r="B2546" t="str">
            <v>(C) MERCURY, RANDOM URINE</v>
          </cell>
          <cell r="C2546" t="str">
            <v>CLINICAL LABORATORY</v>
          </cell>
          <cell r="E2546">
            <v>12.3</v>
          </cell>
        </row>
        <row r="2547">
          <cell r="A2547">
            <v>45082530</v>
          </cell>
          <cell r="B2547" t="str">
            <v>(C) LEAD, RANDOM URINE</v>
          </cell>
          <cell r="C2547" t="str">
            <v>CLINICAL LABORATORY</v>
          </cell>
          <cell r="E2547">
            <v>12.3</v>
          </cell>
        </row>
        <row r="2548">
          <cell r="A2548">
            <v>45082531</v>
          </cell>
          <cell r="B2548" t="str">
            <v>(C) CREATININE, RANDOM URINE</v>
          </cell>
          <cell r="C2548" t="str">
            <v>CLINICAL LABORATORY</v>
          </cell>
          <cell r="E2548">
            <v>3.25</v>
          </cell>
        </row>
        <row r="2549">
          <cell r="A2549">
            <v>45082536</v>
          </cell>
          <cell r="B2549" t="str">
            <v>HEMOGLOBIN A1C</v>
          </cell>
          <cell r="C2549" t="str">
            <v>CLINICAL LABORATORY</v>
          </cell>
          <cell r="E2549">
            <v>120.33</v>
          </cell>
        </row>
        <row r="2550">
          <cell r="A2550">
            <v>45082577</v>
          </cell>
          <cell r="B2550" t="str">
            <v>HEPATITIS B CORE AB</v>
          </cell>
          <cell r="C2550" t="str">
            <v>CLINICAL LABORATORY</v>
          </cell>
          <cell r="E2550">
            <v>8.65</v>
          </cell>
        </row>
        <row r="2551">
          <cell r="A2551">
            <v>45082601</v>
          </cell>
          <cell r="B2551" t="str">
            <v>HEPATITIS BE ANTIGEN</v>
          </cell>
          <cell r="C2551" t="str">
            <v>CLINICAL LABORATORY</v>
          </cell>
          <cell r="E2551">
            <v>10.88</v>
          </cell>
        </row>
        <row r="2552">
          <cell r="A2552">
            <v>45082668</v>
          </cell>
          <cell r="B2552" t="str">
            <v>HERPES CULTURE</v>
          </cell>
          <cell r="C2552" t="str">
            <v>CLINICAL LABORATORY</v>
          </cell>
          <cell r="E2552">
            <v>10</v>
          </cell>
        </row>
        <row r="2553">
          <cell r="A2553">
            <v>45082675</v>
          </cell>
          <cell r="B2553" t="str">
            <v>(Z) HISTOPLASMA ANTIBODY,CF,S</v>
          </cell>
          <cell r="C2553" t="str">
            <v>CLINICAL LABORATORY</v>
          </cell>
          <cell r="E2553">
            <v>0</v>
          </cell>
        </row>
        <row r="2554">
          <cell r="A2554">
            <v>45082676</v>
          </cell>
          <cell r="B2554" t="str">
            <v>(C) HISTOPLASMA AB MYCEL</v>
          </cell>
          <cell r="C2554" t="str">
            <v>CLINICAL LABORATORY</v>
          </cell>
          <cell r="E2554">
            <v>9.86</v>
          </cell>
        </row>
        <row r="2555">
          <cell r="A2555">
            <v>45082677</v>
          </cell>
          <cell r="B2555" t="str">
            <v xml:space="preserve">(C) HISTOPLASMA AB YEAST </v>
          </cell>
          <cell r="C2555" t="str">
            <v>CLINICAL LABORATORY</v>
          </cell>
          <cell r="E2555">
            <v>9.8699999999999992</v>
          </cell>
        </row>
        <row r="2556">
          <cell r="A2556">
            <v>45082718</v>
          </cell>
          <cell r="B2556" t="str">
            <v>IGA, SERUM</v>
          </cell>
          <cell r="C2556" t="str">
            <v>CLINICAL LABORATORY</v>
          </cell>
          <cell r="E2556">
            <v>7.77</v>
          </cell>
        </row>
        <row r="2557">
          <cell r="A2557">
            <v>45082726</v>
          </cell>
          <cell r="B2557" t="str">
            <v>IGD, SERUM</v>
          </cell>
          <cell r="C2557" t="str">
            <v>CLINICAL LABORATORY</v>
          </cell>
          <cell r="E2557">
            <v>13.67</v>
          </cell>
        </row>
        <row r="2558">
          <cell r="A2558">
            <v>45082734</v>
          </cell>
          <cell r="B2558" t="str">
            <v>IGG, SERUM</v>
          </cell>
          <cell r="C2558" t="str">
            <v>CLINICAL LABORATORY</v>
          </cell>
          <cell r="E2558">
            <v>7.76</v>
          </cell>
        </row>
        <row r="2559">
          <cell r="A2559">
            <v>45082742</v>
          </cell>
          <cell r="B2559" t="str">
            <v>IGM, SERUM</v>
          </cell>
          <cell r="C2559" t="str">
            <v>CLINICAL LABORATORY</v>
          </cell>
          <cell r="E2559">
            <v>7.76</v>
          </cell>
        </row>
        <row r="2560">
          <cell r="A2560">
            <v>45082759</v>
          </cell>
          <cell r="B2560" t="str">
            <v>IMMUME DEFICIENCY SCREN</v>
          </cell>
          <cell r="C2560" t="str">
            <v>CLINICAL LABORATORY</v>
          </cell>
          <cell r="E2560">
            <v>25</v>
          </cell>
        </row>
        <row r="2561">
          <cell r="A2561">
            <v>45082775</v>
          </cell>
          <cell r="B2561" t="str">
            <v>INSULIN AB</v>
          </cell>
          <cell r="C2561" t="str">
            <v>CLINICAL LABORATORY</v>
          </cell>
          <cell r="E2561">
            <v>123</v>
          </cell>
        </row>
        <row r="2562">
          <cell r="A2562">
            <v>45082791</v>
          </cell>
          <cell r="B2562" t="str">
            <v>LEAD, SERUM</v>
          </cell>
          <cell r="C2562" t="str">
            <v>CLINICAL LABORATORY</v>
          </cell>
          <cell r="E2562">
            <v>8</v>
          </cell>
        </row>
        <row r="2563">
          <cell r="A2563">
            <v>45082825</v>
          </cell>
          <cell r="B2563" t="str">
            <v>LH, SERUM</v>
          </cell>
          <cell r="C2563" t="str">
            <v>CLINICAL LABORATORY</v>
          </cell>
          <cell r="E2563">
            <v>9.6199999999999992</v>
          </cell>
        </row>
        <row r="2564">
          <cell r="A2564">
            <v>45082874</v>
          </cell>
          <cell r="B2564" t="str">
            <v>(C) LUPUS ANTICOAGULANT</v>
          </cell>
          <cell r="C2564" t="str">
            <v>CLINICAL LABORATORY</v>
          </cell>
          <cell r="E2564">
            <v>15</v>
          </cell>
        </row>
        <row r="2565">
          <cell r="A2565">
            <v>45082889</v>
          </cell>
          <cell r="B2565" t="str">
            <v>(Z) LYME DISEASE AB(IGG,M),WB</v>
          </cell>
          <cell r="C2565" t="str">
            <v>CLINICAL LABORATORY</v>
          </cell>
          <cell r="E2565">
            <v>0</v>
          </cell>
        </row>
        <row r="2566">
          <cell r="A2566">
            <v>45082890</v>
          </cell>
          <cell r="B2566" t="str">
            <v>(C) LYME IGG BY W.BLOT</v>
          </cell>
          <cell r="C2566" t="str">
            <v>CLINICAL LABORATORY</v>
          </cell>
          <cell r="E2566">
            <v>40</v>
          </cell>
        </row>
        <row r="2567">
          <cell r="A2567">
            <v>45082891</v>
          </cell>
          <cell r="B2567" t="str">
            <v>(C) LYME IGM BY W.BLOT</v>
          </cell>
          <cell r="C2567" t="str">
            <v>CLINICAL LABORATORY</v>
          </cell>
          <cell r="E2567">
            <v>40</v>
          </cell>
        </row>
        <row r="2568">
          <cell r="A2568">
            <v>45082894</v>
          </cell>
          <cell r="B2568" t="str">
            <v>(C) DRVVT SCREEN</v>
          </cell>
          <cell r="C2568" t="str">
            <v>CLINICAL LABORATORY</v>
          </cell>
          <cell r="E2568">
            <v>15</v>
          </cell>
        </row>
        <row r="2569">
          <cell r="A2569">
            <v>45082895</v>
          </cell>
          <cell r="B2569" t="str">
            <v>(Z) LUPUS ANTICOAG EVAL W/RFL</v>
          </cell>
          <cell r="C2569" t="str">
            <v>CLINICAL LABORATORY</v>
          </cell>
          <cell r="E2569">
            <v>0</v>
          </cell>
        </row>
        <row r="2570">
          <cell r="A2570">
            <v>45082908</v>
          </cell>
          <cell r="B2570" t="str">
            <v>MERCURY, BLOOD</v>
          </cell>
          <cell r="C2570" t="str">
            <v>CLINICAL LABORATORY</v>
          </cell>
          <cell r="E2570">
            <v>20.36</v>
          </cell>
        </row>
        <row r="2571">
          <cell r="A2571">
            <v>45082915</v>
          </cell>
          <cell r="B2571" t="str">
            <v>(Z) MERCURY, RANDOM URINE</v>
          </cell>
          <cell r="C2571" t="str">
            <v>CLINICAL LABORATORY</v>
          </cell>
          <cell r="E2571">
            <v>0</v>
          </cell>
        </row>
        <row r="2572">
          <cell r="A2572">
            <v>45082916</v>
          </cell>
          <cell r="B2572" t="str">
            <v>(C) MERCURY, URINE</v>
          </cell>
          <cell r="C2572" t="str">
            <v>CLINICAL LABORATORY</v>
          </cell>
          <cell r="E2572">
            <v>41.7</v>
          </cell>
        </row>
        <row r="2573">
          <cell r="A2573">
            <v>45082917</v>
          </cell>
          <cell r="B2573" t="str">
            <v>(C) CREATININE, URINE</v>
          </cell>
          <cell r="C2573" t="str">
            <v>CLINICAL LABORATORY</v>
          </cell>
          <cell r="E2573">
            <v>13.9</v>
          </cell>
        </row>
        <row r="2574">
          <cell r="A2574">
            <v>45082932</v>
          </cell>
          <cell r="B2574" t="str">
            <v>METANEPHRINES FRACTION 24HR UA</v>
          </cell>
          <cell r="C2574" t="str">
            <v>CLINICAL LABORATORY</v>
          </cell>
          <cell r="E2574">
            <v>16.260000000000002</v>
          </cell>
        </row>
        <row r="2575">
          <cell r="A2575">
            <v>45082965</v>
          </cell>
          <cell r="B2575" t="str">
            <v>MICROALBUMIN</v>
          </cell>
          <cell r="C2575" t="str">
            <v>CLINICAL LABORATORY</v>
          </cell>
          <cell r="E2575">
            <v>16.809999999999999</v>
          </cell>
        </row>
        <row r="2576">
          <cell r="A2576">
            <v>45082973</v>
          </cell>
          <cell r="B2576" t="str">
            <v>MUMPS VIRUS IGG AB</v>
          </cell>
          <cell r="C2576" t="str">
            <v>CLINICAL LABORATORY</v>
          </cell>
          <cell r="E2576">
            <v>16.53</v>
          </cell>
        </row>
        <row r="2577">
          <cell r="A2577">
            <v>45082980</v>
          </cell>
          <cell r="B2577" t="str">
            <v>(Z) M. PNEUMONIAE IGG,IGM</v>
          </cell>
          <cell r="C2577" t="str">
            <v>CLINICAL LABORATORY</v>
          </cell>
          <cell r="E2577">
            <v>0</v>
          </cell>
        </row>
        <row r="2578">
          <cell r="A2578">
            <v>45082981</v>
          </cell>
          <cell r="B2578" t="str">
            <v>(C) M. PNEUMONIAE AB IGM, EIA</v>
          </cell>
          <cell r="C2578" t="str">
            <v>CLINICAL LABORATORY</v>
          </cell>
          <cell r="E2578">
            <v>19</v>
          </cell>
        </row>
        <row r="2579">
          <cell r="A2579">
            <v>45082982</v>
          </cell>
          <cell r="B2579" t="str">
            <v>(C) M. PNEUMONIAE AB IGG, EIA</v>
          </cell>
          <cell r="C2579" t="str">
            <v>CLINICAL LABORATORY</v>
          </cell>
          <cell r="E2579">
            <v>19</v>
          </cell>
        </row>
        <row r="2580">
          <cell r="A2580">
            <v>45083005</v>
          </cell>
          <cell r="B2580" t="str">
            <v>MYLEIN BASIC PROTEIN</v>
          </cell>
          <cell r="C2580" t="str">
            <v>CLINICAL LABORATORY</v>
          </cell>
          <cell r="E2580">
            <v>21.76</v>
          </cell>
        </row>
        <row r="2581">
          <cell r="A2581">
            <v>45083046</v>
          </cell>
          <cell r="B2581" t="str">
            <v>(Z) OXALIC ACID,24H U W/CREAT</v>
          </cell>
          <cell r="C2581" t="str">
            <v>CLINICAL LABORATORY</v>
          </cell>
          <cell r="E2581">
            <v>0</v>
          </cell>
        </row>
        <row r="2582">
          <cell r="A2582">
            <v>45083047</v>
          </cell>
          <cell r="B2582" t="str">
            <v>(C) OXALATE, URINE</v>
          </cell>
          <cell r="C2582" t="str">
            <v>CLINICAL LABORATORY</v>
          </cell>
          <cell r="E2582">
            <v>9.4600000000000009</v>
          </cell>
        </row>
        <row r="2583">
          <cell r="A2583">
            <v>45083048</v>
          </cell>
          <cell r="B2583" t="str">
            <v>(C) CREATININE, URINE</v>
          </cell>
          <cell r="C2583" t="str">
            <v>CLINICAL LABORATORY</v>
          </cell>
          <cell r="E2583">
            <v>3.86</v>
          </cell>
        </row>
        <row r="2584">
          <cell r="A2584">
            <v>45083096</v>
          </cell>
          <cell r="B2584" t="str">
            <v>PORPHYRINS,FRACT,RAND UR</v>
          </cell>
          <cell r="C2584" t="str">
            <v>CLINICAL LABORATORY</v>
          </cell>
          <cell r="E2584">
            <v>24.34</v>
          </cell>
        </row>
        <row r="2585">
          <cell r="A2585">
            <v>45083112</v>
          </cell>
          <cell r="B2585" t="str">
            <v>PROLACTIN</v>
          </cell>
          <cell r="C2585" t="str">
            <v>CLINICAL LABORATORY</v>
          </cell>
          <cell r="E2585">
            <v>13.47</v>
          </cell>
        </row>
        <row r="2586">
          <cell r="A2586">
            <v>45083120</v>
          </cell>
          <cell r="B2586" t="str">
            <v>PROSTATE SPECIFIC AG</v>
          </cell>
          <cell r="C2586" t="str">
            <v>CLINICAL LABORATORY</v>
          </cell>
          <cell r="E2586">
            <v>62.58</v>
          </cell>
        </row>
        <row r="2587">
          <cell r="A2587">
            <v>45083179</v>
          </cell>
          <cell r="B2587" t="str">
            <v>RENIN</v>
          </cell>
          <cell r="C2587" t="str">
            <v>CLINICAL LABORATORY</v>
          </cell>
          <cell r="E2587">
            <v>105</v>
          </cell>
        </row>
        <row r="2588">
          <cell r="A2588">
            <v>45083203</v>
          </cell>
          <cell r="B2588" t="str">
            <v>SEROTONIN</v>
          </cell>
          <cell r="C2588" t="str">
            <v>CLINICAL LABORATORY</v>
          </cell>
          <cell r="E2588">
            <v>76.400000000000006</v>
          </cell>
        </row>
        <row r="2589">
          <cell r="A2589">
            <v>45083228</v>
          </cell>
          <cell r="B2589" t="str">
            <v>(Z) SJOGREN'S ABS (SSA,SSB)</v>
          </cell>
          <cell r="C2589" t="str">
            <v>CLINICAL LABORATORY</v>
          </cell>
          <cell r="E2589">
            <v>0</v>
          </cell>
        </row>
        <row r="2590">
          <cell r="A2590">
            <v>45083229</v>
          </cell>
          <cell r="B2590" t="str">
            <v>(C) SS-A ANTIBODY</v>
          </cell>
          <cell r="C2590" t="str">
            <v>CLINICAL LABORATORY</v>
          </cell>
          <cell r="E2590">
            <v>8.1999999999999993</v>
          </cell>
        </row>
        <row r="2591">
          <cell r="A2591">
            <v>45083230</v>
          </cell>
          <cell r="B2591" t="str">
            <v>(C) SS-B ANTIBODY</v>
          </cell>
          <cell r="C2591" t="str">
            <v>CLINICAL LABORATORY</v>
          </cell>
          <cell r="E2591">
            <v>8.1999999999999993</v>
          </cell>
        </row>
        <row r="2592">
          <cell r="A2592">
            <v>45083245</v>
          </cell>
          <cell r="B2592" t="str">
            <v>SM/RNP ABS</v>
          </cell>
          <cell r="C2592" t="str">
            <v>CLINICAL LABORATORY</v>
          </cell>
          <cell r="E2592">
            <v>14.76</v>
          </cell>
        </row>
        <row r="2593">
          <cell r="A2593">
            <v>45083252</v>
          </cell>
          <cell r="B2593" t="str">
            <v>IGF-I, ECL</v>
          </cell>
          <cell r="C2593" t="str">
            <v>CLINICAL LABORATORY</v>
          </cell>
          <cell r="E2593">
            <v>27.72</v>
          </cell>
        </row>
        <row r="2594">
          <cell r="A2594">
            <v>45083278</v>
          </cell>
          <cell r="B2594" t="str">
            <v>THYROGLOBULIN AB</v>
          </cell>
          <cell r="C2594" t="str">
            <v>CLINICAL LABORATORY</v>
          </cell>
          <cell r="E2594">
            <v>6.17</v>
          </cell>
        </row>
        <row r="2595">
          <cell r="A2595">
            <v>45083285</v>
          </cell>
          <cell r="B2595" t="str">
            <v>(Z) THYROGLOBULIN PANEL</v>
          </cell>
          <cell r="C2595" t="str">
            <v>CLINICAL LABORATORY</v>
          </cell>
          <cell r="E2595">
            <v>0</v>
          </cell>
        </row>
        <row r="2596">
          <cell r="A2596">
            <v>45083286</v>
          </cell>
          <cell r="B2596" t="str">
            <v>(C) THYROGLOBULIN</v>
          </cell>
          <cell r="C2596" t="str">
            <v>CLINICAL LABORATORY</v>
          </cell>
          <cell r="E2596">
            <v>12.52</v>
          </cell>
        </row>
        <row r="2597">
          <cell r="A2597">
            <v>45083287</v>
          </cell>
          <cell r="B2597" t="str">
            <v>(C) ANTI-THYROGLOBULIN AB</v>
          </cell>
          <cell r="C2597" t="str">
            <v>CLINICAL LABORATORY</v>
          </cell>
          <cell r="E2597">
            <v>12.51</v>
          </cell>
        </row>
        <row r="2598">
          <cell r="A2598">
            <v>45083296</v>
          </cell>
          <cell r="B2598" t="str">
            <v>IMMUNOASSAY ANALYTE - PRT 3</v>
          </cell>
          <cell r="C2598" t="str">
            <v>CLINICAL LABORATORY</v>
          </cell>
          <cell r="E2598">
            <v>27.07</v>
          </cell>
        </row>
        <row r="2599">
          <cell r="A2599">
            <v>45083302</v>
          </cell>
          <cell r="B2599" t="str">
            <v>THYROXINE, FREE</v>
          </cell>
          <cell r="C2599" t="str">
            <v>CLINICAL LABORATORY</v>
          </cell>
          <cell r="E2599">
            <v>30.68</v>
          </cell>
        </row>
        <row r="2600">
          <cell r="A2600">
            <v>45083336</v>
          </cell>
          <cell r="B2600" t="str">
            <v>URINE CALCIUM</v>
          </cell>
          <cell r="C2600" t="str">
            <v>CLINICAL LABORATORY</v>
          </cell>
          <cell r="E2600">
            <v>74.55</v>
          </cell>
        </row>
        <row r="2601">
          <cell r="A2601">
            <v>45083343</v>
          </cell>
          <cell r="B2601" t="str">
            <v>(Z) CITRIC ACID,24H U W/CREAT</v>
          </cell>
          <cell r="C2601" t="str">
            <v>CLINICAL LABORATORY</v>
          </cell>
          <cell r="E2601">
            <v>0</v>
          </cell>
        </row>
        <row r="2602">
          <cell r="A2602">
            <v>45083344</v>
          </cell>
          <cell r="B2602" t="str">
            <v>(C) CITRIC ACID, URINE</v>
          </cell>
          <cell r="C2602" t="str">
            <v>CLINICAL LABORATORY</v>
          </cell>
          <cell r="E2602">
            <v>16.8</v>
          </cell>
        </row>
        <row r="2603">
          <cell r="A2603">
            <v>45083345</v>
          </cell>
          <cell r="B2603" t="str">
            <v>(C) CREATININE, URINE</v>
          </cell>
          <cell r="C2603" t="str">
            <v>CLINICAL LABORATORY</v>
          </cell>
          <cell r="E2603">
            <v>3.2</v>
          </cell>
        </row>
        <row r="2604">
          <cell r="A2604">
            <v>45083351</v>
          </cell>
          <cell r="B2604" t="str">
            <v>VANCOMYCIN, TROUGH</v>
          </cell>
          <cell r="C2604" t="str">
            <v>CLINICAL LABORATORY</v>
          </cell>
          <cell r="E2604">
            <v>168</v>
          </cell>
        </row>
        <row r="2605">
          <cell r="A2605">
            <v>45083352</v>
          </cell>
          <cell r="B2605" t="str">
            <v>VANCOMYCIN, PEAK</v>
          </cell>
          <cell r="C2605" t="str">
            <v>CLINICAL LABORATORY</v>
          </cell>
          <cell r="E2605">
            <v>168</v>
          </cell>
        </row>
        <row r="2606">
          <cell r="A2606">
            <v>45083369</v>
          </cell>
          <cell r="B2606" t="str">
            <v>VETINARY PANEL</v>
          </cell>
          <cell r="C2606" t="str">
            <v>CLINICAL LABORATORY</v>
          </cell>
          <cell r="E2606">
            <v>30.45</v>
          </cell>
        </row>
        <row r="2607">
          <cell r="A2607">
            <v>45083385</v>
          </cell>
          <cell r="B2607" t="str">
            <v>ZINC, PLASMA</v>
          </cell>
          <cell r="C2607" t="str">
            <v>CLINICAL LABORATORY</v>
          </cell>
          <cell r="E2607">
            <v>10.88</v>
          </cell>
        </row>
        <row r="2608">
          <cell r="A2608">
            <v>45083401</v>
          </cell>
          <cell r="B2608" t="str">
            <v>(C) AMPHETAMINES SCREEN, URINE, QL</v>
          </cell>
          <cell r="C2608" t="str">
            <v>CLINICAL LABORATORY</v>
          </cell>
          <cell r="E2608">
            <v>49.48</v>
          </cell>
        </row>
        <row r="2609">
          <cell r="A2609">
            <v>45083402</v>
          </cell>
          <cell r="B2609" t="str">
            <v>(C) BARBITURATES SCREEN, URINE, QL</v>
          </cell>
          <cell r="C2609" t="str">
            <v>CLINICAL LABORATORY</v>
          </cell>
          <cell r="E2609">
            <v>49.48</v>
          </cell>
        </row>
        <row r="2610">
          <cell r="A2610">
            <v>45083403</v>
          </cell>
          <cell r="B2610" t="str">
            <v>(C) BENZODIAZEPINES SCREEN, URINE QL</v>
          </cell>
          <cell r="C2610" t="str">
            <v>CLINICAL LABORATORY</v>
          </cell>
          <cell r="E2610">
            <v>49.48</v>
          </cell>
        </row>
        <row r="2611">
          <cell r="A2611">
            <v>45083404</v>
          </cell>
          <cell r="B2611" t="str">
            <v>(C) COCAINE &amp; METAB, SCREEN, URINE, QL</v>
          </cell>
          <cell r="C2611" t="str">
            <v>CLINICAL LABORATORY</v>
          </cell>
          <cell r="E2611">
            <v>49.48</v>
          </cell>
        </row>
        <row r="2612">
          <cell r="A2612">
            <v>45083405</v>
          </cell>
          <cell r="B2612" t="str">
            <v>(C) OPIATES SCREEN, URINE, QL</v>
          </cell>
          <cell r="C2612" t="str">
            <v>CLINICAL LABORATORY</v>
          </cell>
          <cell r="E2612">
            <v>49.48</v>
          </cell>
        </row>
        <row r="2613">
          <cell r="A2613">
            <v>45083406</v>
          </cell>
          <cell r="B2613" t="str">
            <v>(C) THC, 100, SCREEN, URINE, QL</v>
          </cell>
          <cell r="C2613" t="str">
            <v>CLINICAL LABORATORY</v>
          </cell>
          <cell r="E2613">
            <v>49.48</v>
          </cell>
        </row>
        <row r="2614">
          <cell r="A2614">
            <v>45083484</v>
          </cell>
          <cell r="B2614" t="str">
            <v>C. DIFFICILE CULTURE</v>
          </cell>
          <cell r="C2614" t="str">
            <v>CLINICAL LABORATORY</v>
          </cell>
          <cell r="E2614">
            <v>12.55</v>
          </cell>
        </row>
        <row r="2615">
          <cell r="A2615">
            <v>45083492</v>
          </cell>
          <cell r="B2615" t="str">
            <v>CHLAMYDIA GC/DNA</v>
          </cell>
          <cell r="C2615" t="str">
            <v>CLINICAL LABORATORY</v>
          </cell>
          <cell r="E2615">
            <v>13.5</v>
          </cell>
        </row>
        <row r="2616">
          <cell r="A2616">
            <v>45083518</v>
          </cell>
          <cell r="B2616" t="str">
            <v>CRYPTOCOCCUS AG</v>
          </cell>
          <cell r="C2616" t="str">
            <v>CLINICAL LABORATORY</v>
          </cell>
          <cell r="E2616">
            <v>12.27</v>
          </cell>
        </row>
        <row r="2617">
          <cell r="A2617">
            <v>45083526</v>
          </cell>
          <cell r="B2617" t="str">
            <v>CRYPTOSPORIDIUM</v>
          </cell>
          <cell r="C2617" t="str">
            <v>CLINICAL LABORATORY</v>
          </cell>
          <cell r="E2617">
            <v>114.98</v>
          </cell>
        </row>
        <row r="2618">
          <cell r="A2618">
            <v>45083542</v>
          </cell>
          <cell r="B2618" t="str">
            <v>LEGIONELLA STAIN</v>
          </cell>
          <cell r="C2618" t="str">
            <v>CLINICAL LABORATORY</v>
          </cell>
          <cell r="E2618">
            <v>38</v>
          </cell>
        </row>
        <row r="2619">
          <cell r="A2619">
            <v>45083591</v>
          </cell>
          <cell r="B2619" t="str">
            <v>COMPLEMENT 5</v>
          </cell>
          <cell r="C2619" t="str">
            <v>CLINICAL LABORATORY</v>
          </cell>
          <cell r="E2619">
            <v>38.4</v>
          </cell>
        </row>
        <row r="2620">
          <cell r="A2620">
            <v>45083609</v>
          </cell>
          <cell r="B2620" t="str">
            <v>(C) CHROMOSOME-2 KARYOTYP</v>
          </cell>
          <cell r="C2620" t="str">
            <v>CLINICAL LABORATORY</v>
          </cell>
          <cell r="E2620">
            <v>102</v>
          </cell>
        </row>
        <row r="2621">
          <cell r="A2621">
            <v>45083610</v>
          </cell>
          <cell r="B2621" t="str">
            <v>(C) TISSUE CULT-LYMPHOCYT</v>
          </cell>
          <cell r="C2621" t="str">
            <v>CLINICAL LABORATORY</v>
          </cell>
          <cell r="E2621">
            <v>117.3</v>
          </cell>
        </row>
        <row r="2622">
          <cell r="A2622">
            <v>45083611</v>
          </cell>
          <cell r="B2622" t="str">
            <v>(C) CYTOGENETICS-REPORT</v>
          </cell>
          <cell r="C2622" t="str">
            <v>CLINICAL LABORATORY</v>
          </cell>
          <cell r="E2622">
            <v>35.700000000000003</v>
          </cell>
        </row>
        <row r="2623">
          <cell r="A2623">
            <v>45083612</v>
          </cell>
          <cell r="B2623" t="str">
            <v>(Z) CHROMOSOMES, BLOOD</v>
          </cell>
          <cell r="C2623" t="str">
            <v>CLINICAL LABORATORY</v>
          </cell>
          <cell r="E2623">
            <v>0</v>
          </cell>
        </row>
        <row r="2624">
          <cell r="A2624">
            <v>45083613</v>
          </cell>
          <cell r="B2624" t="str">
            <v>(Z) UDAS, QUAL, 6 CLASSES</v>
          </cell>
          <cell r="C2624" t="str">
            <v>CLINICAL LABORATORY</v>
          </cell>
          <cell r="E2624">
            <v>0</v>
          </cell>
        </row>
        <row r="2625">
          <cell r="A2625">
            <v>45083617</v>
          </cell>
          <cell r="B2625" t="str">
            <v>CLONAZEPAM, SERUM</v>
          </cell>
          <cell r="C2625" t="str">
            <v>CLINICAL LABORATORY</v>
          </cell>
          <cell r="E2625">
            <v>40</v>
          </cell>
        </row>
        <row r="2626">
          <cell r="A2626">
            <v>45083633</v>
          </cell>
          <cell r="B2626" t="str">
            <v>COUMADIN LEVEL</v>
          </cell>
          <cell r="C2626" t="str">
            <v>CLINICAL LABORATORY</v>
          </cell>
          <cell r="E2626">
            <v>54.38</v>
          </cell>
        </row>
        <row r="2627">
          <cell r="A2627">
            <v>45083732</v>
          </cell>
          <cell r="B2627" t="str">
            <v>FETAL SCREEN</v>
          </cell>
          <cell r="C2627" t="str">
            <v>CLINICAL LABORATORY</v>
          </cell>
          <cell r="E2627">
            <v>96.08</v>
          </cell>
        </row>
        <row r="2628">
          <cell r="A2628">
            <v>45083740</v>
          </cell>
          <cell r="B2628" t="str">
            <v>G6PD</v>
          </cell>
          <cell r="C2628" t="str">
            <v>CLINICAL LABORATORY</v>
          </cell>
          <cell r="E2628">
            <v>27.2</v>
          </cell>
        </row>
        <row r="2629">
          <cell r="A2629">
            <v>45083757</v>
          </cell>
          <cell r="B2629" t="str">
            <v>GROWTH HORMONE</v>
          </cell>
          <cell r="C2629" t="str">
            <v>CLINICAL LABORATORY</v>
          </cell>
          <cell r="E2629">
            <v>14.64</v>
          </cell>
        </row>
        <row r="2630">
          <cell r="A2630">
            <v>45083765</v>
          </cell>
          <cell r="B2630" t="str">
            <v>HEPATITIS B SURF ANTIBD</v>
          </cell>
          <cell r="C2630" t="str">
            <v>CLINICAL LABORATORY</v>
          </cell>
          <cell r="E2630">
            <v>10.39</v>
          </cell>
        </row>
        <row r="2631">
          <cell r="A2631">
            <v>45083773</v>
          </cell>
          <cell r="B2631" t="str">
            <v>ANTIBODY; HELICOBACTER PYLORI</v>
          </cell>
          <cell r="C2631" t="str">
            <v>CLINICAL LABORATORY</v>
          </cell>
          <cell r="E2631">
            <v>179.55</v>
          </cell>
        </row>
        <row r="2632">
          <cell r="A2632">
            <v>45083781</v>
          </cell>
          <cell r="B2632" t="str">
            <v>HLAB27 ANTIGEN</v>
          </cell>
          <cell r="C2632" t="str">
            <v>CLINICAL LABORATORY</v>
          </cell>
          <cell r="E2632">
            <v>21.76</v>
          </cell>
        </row>
        <row r="2633">
          <cell r="A2633">
            <v>45083864</v>
          </cell>
          <cell r="B2633" t="str">
            <v>VASO INT. PEPTIDE</v>
          </cell>
          <cell r="C2633" t="str">
            <v>CLINICAL LABORATORY</v>
          </cell>
          <cell r="E2633">
            <v>41.28</v>
          </cell>
        </row>
        <row r="2634">
          <cell r="A2634">
            <v>45083872</v>
          </cell>
          <cell r="B2634" t="str">
            <v>ZINC, PROTOPOR</v>
          </cell>
          <cell r="C2634" t="str">
            <v>CLINICAL LABORATORY</v>
          </cell>
          <cell r="E2634">
            <v>30</v>
          </cell>
        </row>
        <row r="2635">
          <cell r="A2635">
            <v>45083898</v>
          </cell>
          <cell r="B2635" t="str">
            <v>FRUCTOSAMINE</v>
          </cell>
          <cell r="C2635" t="str">
            <v>CLINICAL LABORATORY</v>
          </cell>
          <cell r="E2635">
            <v>10.67</v>
          </cell>
        </row>
        <row r="2636">
          <cell r="A2636">
            <v>45083906</v>
          </cell>
          <cell r="B2636" t="str">
            <v>DHEAS</v>
          </cell>
          <cell r="C2636" t="str">
            <v>CLINICAL LABORATORY</v>
          </cell>
          <cell r="E2636">
            <v>25.03</v>
          </cell>
        </row>
        <row r="2637">
          <cell r="A2637">
            <v>45083914</v>
          </cell>
          <cell r="B2637" t="str">
            <v>TOXOPLASMA 1GM ANTIBODY</v>
          </cell>
          <cell r="C2637" t="str">
            <v>CLINICAL LABORATORY</v>
          </cell>
          <cell r="E2637">
            <v>21.2</v>
          </cell>
        </row>
        <row r="2638">
          <cell r="A2638">
            <v>45083955</v>
          </cell>
          <cell r="B2638" t="str">
            <v>HEP C RNA, BDNA W/REVERSE TRAN</v>
          </cell>
          <cell r="C2638" t="str">
            <v>CLINICAL LABORATORY</v>
          </cell>
          <cell r="E2638">
            <v>130</v>
          </cell>
        </row>
        <row r="2639">
          <cell r="A2639">
            <v>45084052</v>
          </cell>
          <cell r="B2639" t="str">
            <v>TOXOPLASMA 1GG ANTIBODY</v>
          </cell>
          <cell r="C2639" t="str">
            <v>CLINICAL LABORATORY</v>
          </cell>
          <cell r="E2639">
            <v>15.13</v>
          </cell>
        </row>
        <row r="2640">
          <cell r="A2640">
            <v>45084078</v>
          </cell>
          <cell r="B2640" t="str">
            <v>PREALBUMIN</v>
          </cell>
          <cell r="C2640" t="str">
            <v>CLINICAL LABORATORY</v>
          </cell>
          <cell r="E2640">
            <v>14</v>
          </cell>
        </row>
        <row r="2641">
          <cell r="A2641">
            <v>45084094</v>
          </cell>
          <cell r="B2641" t="str">
            <v>HEPATITIS BE ANTIBODY</v>
          </cell>
          <cell r="C2641" t="str">
            <v>CLINICAL LABORATORY</v>
          </cell>
          <cell r="E2641">
            <v>10.88</v>
          </cell>
        </row>
        <row r="2642">
          <cell r="A2642">
            <v>45084102</v>
          </cell>
          <cell r="B2642" t="str">
            <v>CA 27.29, BIOMIRA</v>
          </cell>
          <cell r="C2642" t="str">
            <v>CLINICAL LABORATORY</v>
          </cell>
          <cell r="E2642">
            <v>17.16</v>
          </cell>
        </row>
        <row r="2643">
          <cell r="A2643">
            <v>45084128</v>
          </cell>
          <cell r="B2643" t="str">
            <v>TACROLIMUS (FK506)</v>
          </cell>
          <cell r="C2643" t="str">
            <v>CLINICAL LABORATORY</v>
          </cell>
          <cell r="E2643">
            <v>80.75</v>
          </cell>
        </row>
        <row r="2644">
          <cell r="A2644">
            <v>45084151</v>
          </cell>
          <cell r="B2644" t="str">
            <v>LEGIONELLA ANTIGEN (U)</v>
          </cell>
          <cell r="C2644" t="str">
            <v>CLINICAL LABORATORY</v>
          </cell>
          <cell r="E2644">
            <v>29.04</v>
          </cell>
        </row>
        <row r="2645">
          <cell r="A2645">
            <v>45084201</v>
          </cell>
          <cell r="B2645" t="str">
            <v>CARDIOLIPIN IGG</v>
          </cell>
          <cell r="C2645" t="str">
            <v>CLINICAL LABORATORY</v>
          </cell>
          <cell r="E2645">
            <v>15.79</v>
          </cell>
        </row>
        <row r="2646">
          <cell r="A2646">
            <v>45084235</v>
          </cell>
          <cell r="B2646" t="str">
            <v>CARDIOLIPIN IGA</v>
          </cell>
          <cell r="C2646" t="str">
            <v>CLINICAL LABORATORY</v>
          </cell>
          <cell r="E2646">
            <v>15.79</v>
          </cell>
        </row>
        <row r="2647">
          <cell r="A2647">
            <v>45084250</v>
          </cell>
          <cell r="B2647" t="str">
            <v>CARDIOLIPIN IGM</v>
          </cell>
          <cell r="C2647" t="str">
            <v>CLINICAL LABORATORY</v>
          </cell>
          <cell r="E2647">
            <v>15.79</v>
          </cell>
        </row>
        <row r="2648">
          <cell r="A2648">
            <v>45090000</v>
          </cell>
          <cell r="B2648" t="str">
            <v>BLOOD DRAW-FEE I/P</v>
          </cell>
          <cell r="C2648" t="str">
            <v>CLINICAL LABORATORY</v>
          </cell>
          <cell r="E2648">
            <v>26.25</v>
          </cell>
        </row>
        <row r="2649">
          <cell r="A2649">
            <v>45090117</v>
          </cell>
          <cell r="B2649" t="str">
            <v xml:space="preserve">DRUG SCREEN PANEL DOT/NON-DOT </v>
          </cell>
          <cell r="C2649" t="str">
            <v>CLINICAL LABORATORY</v>
          </cell>
          <cell r="E2649">
            <v>87</v>
          </cell>
        </row>
        <row r="2650">
          <cell r="A2650">
            <v>45101000</v>
          </cell>
          <cell r="B2650" t="str">
            <v>TB TEST, CELL IMMUN MEASURE</v>
          </cell>
          <cell r="C2650" t="str">
            <v>CLINICAL LABORATORY</v>
          </cell>
          <cell r="E2650">
            <v>45</v>
          </cell>
        </row>
        <row r="2651">
          <cell r="A2651">
            <v>45401016</v>
          </cell>
          <cell r="B2651" t="str">
            <v>DIRECT ANTIGLOBULIN TEST</v>
          </cell>
          <cell r="C2651" t="str">
            <v>CLINICAL LABORATORY</v>
          </cell>
          <cell r="E2651">
            <v>15</v>
          </cell>
        </row>
        <row r="2652">
          <cell r="A2652">
            <v>45401028</v>
          </cell>
          <cell r="B2652" t="str">
            <v>FETAL/MATERNAL HEMORRHAGE SCRN</v>
          </cell>
          <cell r="C2652" t="str">
            <v>CLINICAL LABORATORY</v>
          </cell>
          <cell r="E2652">
            <v>156.69999999999999</v>
          </cell>
        </row>
        <row r="2653">
          <cell r="A2653">
            <v>45401029</v>
          </cell>
          <cell r="B2653" t="str">
            <v>DAT, IGG</v>
          </cell>
          <cell r="C2653" t="str">
            <v>CLINICAL LABORATORY</v>
          </cell>
          <cell r="E2653">
            <v>126.86</v>
          </cell>
        </row>
        <row r="2654">
          <cell r="A2654">
            <v>45401030</v>
          </cell>
          <cell r="B2654" t="str">
            <v>ANTI-C3, COOMBS</v>
          </cell>
          <cell r="C2654" t="str">
            <v>CLINICAL LABORATORY</v>
          </cell>
          <cell r="E2654">
            <v>126.86</v>
          </cell>
        </row>
        <row r="2655">
          <cell r="A2655">
            <v>45401036</v>
          </cell>
          <cell r="B2655" t="str">
            <v>ANTIBODY ID, EACH</v>
          </cell>
          <cell r="C2655" t="str">
            <v>CLINICAL LABORATORY</v>
          </cell>
          <cell r="E2655">
            <v>463.59</v>
          </cell>
        </row>
        <row r="2656">
          <cell r="A2656">
            <v>45201000</v>
          </cell>
          <cell r="B2656" t="str">
            <v>LEVEL I SURGICAL PATHOLOGY;GROSS EXAMINATION ONLY</v>
          </cell>
          <cell r="C2656" t="str">
            <v>LABORATORY PATHOLOGY</v>
          </cell>
          <cell r="E2656">
            <v>151.72999999999999</v>
          </cell>
        </row>
        <row r="2657">
          <cell r="A2657">
            <v>45201001</v>
          </cell>
          <cell r="B2657" t="str">
            <v>LEVEL II - SURGICAL PATHOLOGY; GROSS AND MICROSCOPIC EXAM</v>
          </cell>
          <cell r="C2657" t="str">
            <v>LABORATORY PATHOLOGY</v>
          </cell>
          <cell r="E2657">
            <v>211.05</v>
          </cell>
        </row>
        <row r="2658">
          <cell r="A2658">
            <v>45201002</v>
          </cell>
          <cell r="B2658" t="str">
            <v>LEVEL III - SURGICAL PATHOLOGY; GROSS &amp; MICROSCOPIC</v>
          </cell>
          <cell r="C2658" t="str">
            <v>LABORATORY PATHOLOGY</v>
          </cell>
          <cell r="E2658">
            <v>255.68</v>
          </cell>
        </row>
        <row r="2659">
          <cell r="A2659">
            <v>45201003</v>
          </cell>
          <cell r="B2659" t="str">
            <v>LEVEL IV - SURGICAL PATHOLOGY; GROSS &amp; MICROSCOPIC EXAM</v>
          </cell>
          <cell r="C2659" t="str">
            <v>LABORATORY PATHOLOGY</v>
          </cell>
          <cell r="E2659">
            <v>349.13</v>
          </cell>
        </row>
        <row r="2660">
          <cell r="A2660">
            <v>45201004</v>
          </cell>
          <cell r="B2660" t="str">
            <v>LEVEL V - SURGICAL PATHOLOGY; GROSS &amp; MICROSCOPIC EXAM</v>
          </cell>
          <cell r="C2660" t="str">
            <v>LABORATORY PATHOLOGY</v>
          </cell>
          <cell r="E2660">
            <v>538.63</v>
          </cell>
        </row>
        <row r="2661">
          <cell r="A2661">
            <v>45201005</v>
          </cell>
          <cell r="B2661" t="str">
            <v>LEVEL VI - SURGICAL PATHOLOGY;GROSS &amp; MICROSCOPIC EXAM</v>
          </cell>
          <cell r="C2661" t="str">
            <v>LABORATORY PATHOLOGY</v>
          </cell>
          <cell r="E2661">
            <v>862.83</v>
          </cell>
        </row>
        <row r="2662">
          <cell r="A2662">
            <v>45201006</v>
          </cell>
          <cell r="B2662" t="str">
            <v>DECALCIFICATION PROCEDURE</v>
          </cell>
          <cell r="C2662" t="str">
            <v>LABORATORY PATHOLOGY</v>
          </cell>
          <cell r="E2662">
            <v>159.18</v>
          </cell>
        </row>
        <row r="2663">
          <cell r="A2663">
            <v>45201007</v>
          </cell>
          <cell r="B2663" t="str">
            <v>SPECIAL STAINS; GROUP I FOR MICROORGANISMS</v>
          </cell>
          <cell r="C2663" t="str">
            <v>LABORATORY PATHOLOGY</v>
          </cell>
          <cell r="E2663">
            <v>159.18</v>
          </cell>
        </row>
        <row r="2664">
          <cell r="A2664">
            <v>45201008</v>
          </cell>
          <cell r="B2664" t="str">
            <v>SPECIAL STAINS; GROUP II, ALL OTHER, EXCEPT IMMUNO.....</v>
          </cell>
          <cell r="C2664" t="str">
            <v>LABORATORY PATHOLOGY</v>
          </cell>
          <cell r="E2664">
            <v>159.18</v>
          </cell>
        </row>
        <row r="2665">
          <cell r="A2665">
            <v>45201009</v>
          </cell>
          <cell r="B2665" t="str">
            <v>BN MARROW ASPIR PRFRM BX SAME INCISION</v>
          </cell>
          <cell r="C2665" t="str">
            <v>LABORATORY PATHOLOGY</v>
          </cell>
          <cell r="E2665">
            <v>94.5</v>
          </cell>
        </row>
        <row r="2666">
          <cell r="A2666">
            <v>45201010</v>
          </cell>
          <cell r="B2666" t="str">
            <v>BONE MARROW SMEAR</v>
          </cell>
          <cell r="C2666" t="str">
            <v>LABORATORY PATHOLOGY</v>
          </cell>
          <cell r="E2666">
            <v>27.79</v>
          </cell>
        </row>
        <row r="2667">
          <cell r="A2667">
            <v>45201011</v>
          </cell>
          <cell r="B2667" t="str">
            <v>BONE MARROW TROCAR BIOPSY</v>
          </cell>
          <cell r="C2667" t="str">
            <v>LABORATORY PATHOLOGY</v>
          </cell>
          <cell r="E2667">
            <v>94.5</v>
          </cell>
        </row>
        <row r="2668">
          <cell r="A2668">
            <v>45201012</v>
          </cell>
          <cell r="B2668" t="str">
            <v>SPECIAL STAINS, FROZEN TISSUE BLOCK</v>
          </cell>
          <cell r="C2668" t="str">
            <v>LABORATORY PATHOLOGY</v>
          </cell>
          <cell r="E2668">
            <v>44.04</v>
          </cell>
        </row>
        <row r="2669">
          <cell r="A2669">
            <v>45201013</v>
          </cell>
          <cell r="B2669" t="str">
            <v>SPEC STAINS GRP III ENZYME CONSTIT</v>
          </cell>
          <cell r="C2669" t="str">
            <v>LABORATORY PATHOLOGY</v>
          </cell>
          <cell r="E2669">
            <v>862.83</v>
          </cell>
        </row>
        <row r="2670">
          <cell r="A2670">
            <v>45201015</v>
          </cell>
          <cell r="B2670" t="str">
            <v>CONSULT. &amp; REPORT ON REFERRED MATERIAL</v>
          </cell>
          <cell r="C2670" t="str">
            <v>LABORATORY PATHOLOGY</v>
          </cell>
          <cell r="E2670">
            <v>538.63</v>
          </cell>
        </row>
        <row r="2671">
          <cell r="A2671">
            <v>45203012</v>
          </cell>
          <cell r="B2671" t="str">
            <v>IMMUNOHISTOCHEMISTRY (INCLUDING TISSUE IMMUNOPEROXIDASE)</v>
          </cell>
          <cell r="C2671" t="str">
            <v>LABORATORY PATHOLOGY</v>
          </cell>
          <cell r="E2671">
            <v>30</v>
          </cell>
        </row>
        <row r="2672">
          <cell r="A2672">
            <v>45203015</v>
          </cell>
          <cell r="B2672" t="str">
            <v>FLOW CYTOMETRY; CELL CYCLE OR DNA ANALYSIS</v>
          </cell>
          <cell r="C2672" t="str">
            <v>LABORATORY PATHOLOGY</v>
          </cell>
          <cell r="E2672">
            <v>50</v>
          </cell>
        </row>
        <row r="2673">
          <cell r="A2673">
            <v>45203016</v>
          </cell>
          <cell r="B2673" t="str">
            <v xml:space="preserve">CELL BLOCK </v>
          </cell>
          <cell r="C2673" t="str">
            <v>LABORATORY PATHOLOGY</v>
          </cell>
          <cell r="E2673">
            <v>159.18</v>
          </cell>
        </row>
        <row r="2674">
          <cell r="A2674">
            <v>45203017</v>
          </cell>
          <cell r="B2674" t="str">
            <v>FNA INTERPRETATION</v>
          </cell>
          <cell r="C2674" t="str">
            <v>LABORATORY PATHOLOGY</v>
          </cell>
          <cell r="E2674">
            <v>159.18</v>
          </cell>
        </row>
        <row r="2675">
          <cell r="A2675">
            <v>45203018</v>
          </cell>
          <cell r="B2675" t="str">
            <v>FNA IMMEDIATE EVALUATION</v>
          </cell>
          <cell r="C2675" t="str">
            <v>LABORATORY PATHOLOGY</v>
          </cell>
          <cell r="E2675">
            <v>159.18</v>
          </cell>
        </row>
        <row r="2676">
          <cell r="A2676">
            <v>45203020</v>
          </cell>
          <cell r="B2676" t="str">
            <v>ENTEROVIRUS RNA, QUAL RT-PCR W/TRANS</v>
          </cell>
          <cell r="C2676" t="str">
            <v>LABORATORY PATHOLOGY</v>
          </cell>
          <cell r="E2676">
            <v>205.18</v>
          </cell>
        </row>
        <row r="2677">
          <cell r="A2677">
            <v>45203023</v>
          </cell>
          <cell r="B2677" t="str">
            <v>MORPH ANALYSIS TUMOR IMMUNOHISTOCHEMISTRY</v>
          </cell>
          <cell r="C2677" t="str">
            <v>LABORATORY PATHOLOGY</v>
          </cell>
          <cell r="E2677">
            <v>322</v>
          </cell>
        </row>
        <row r="2678">
          <cell r="A2678">
            <v>45203024</v>
          </cell>
          <cell r="B2678" t="str">
            <v>GROUP II EXCEPT, ALL OTHER - SPECIAL STAINS</v>
          </cell>
          <cell r="C2678" t="str">
            <v>LABORATORY PATHOLOGY</v>
          </cell>
          <cell r="E2678">
            <v>13</v>
          </cell>
        </row>
        <row r="2679">
          <cell r="A2679">
            <v>45203025</v>
          </cell>
          <cell r="B2679" t="str">
            <v>SPECIAL STAINS, GROUP 1 FOR MICROORGANISMS</v>
          </cell>
          <cell r="C2679" t="str">
            <v>LABORATORY PATHOLOGY</v>
          </cell>
          <cell r="E2679">
            <v>159.18</v>
          </cell>
        </row>
        <row r="2680">
          <cell r="A2680">
            <v>45203026</v>
          </cell>
          <cell r="B2680" t="str">
            <v>DECALCIFICATION PROCEDURE</v>
          </cell>
          <cell r="C2680" t="str">
            <v>LABORATORY PATHOLOGY</v>
          </cell>
          <cell r="E2680">
            <v>6</v>
          </cell>
        </row>
        <row r="2681">
          <cell r="A2681">
            <v>45203027</v>
          </cell>
          <cell r="B2681" t="str">
            <v>CYTOPATH, CELL ENHANCE TECH</v>
          </cell>
          <cell r="C2681" t="str">
            <v>LABORATORY PATHOLOGY</v>
          </cell>
          <cell r="E2681">
            <v>42.5</v>
          </cell>
        </row>
        <row r="2682">
          <cell r="A2682">
            <v>45203028</v>
          </cell>
          <cell r="B2682" t="str">
            <v>EACH ADD'L MARKER, FLOW CYTOMETRY</v>
          </cell>
          <cell r="C2682" t="str">
            <v>LABORATORY PATHOLOGY</v>
          </cell>
          <cell r="E2682">
            <v>30</v>
          </cell>
        </row>
        <row r="2683">
          <cell r="A2683">
            <v>45203029</v>
          </cell>
          <cell r="B2683" t="str">
            <v>FLOW CYTOMERY, CELL SURFACE</v>
          </cell>
          <cell r="C2683" t="str">
            <v>LABORATORY PATHOLOGY</v>
          </cell>
          <cell r="E2683">
            <v>30</v>
          </cell>
        </row>
        <row r="2684">
          <cell r="A2684">
            <v>45203030</v>
          </cell>
          <cell r="B2684" t="str">
            <v>CYTOPATH, CONCENTRATE TECH SMEARS &amp; INTERPRETATION</v>
          </cell>
          <cell r="C2684" t="str">
            <v>LABORATORY PATHOLOGY</v>
          </cell>
          <cell r="E2684">
            <v>85.75</v>
          </cell>
        </row>
        <row r="2685">
          <cell r="A2685">
            <v>45203031</v>
          </cell>
          <cell r="B2685" t="str">
            <v>CYTOPATHOLOGY, FLUIDS WASHINGS/BRUSHINGS</v>
          </cell>
          <cell r="C2685" t="str">
            <v>LABORATORY PATHOLOGY</v>
          </cell>
          <cell r="E2685">
            <v>85.75</v>
          </cell>
        </row>
        <row r="2686">
          <cell r="A2686">
            <v>45203032</v>
          </cell>
          <cell r="B2686" t="str">
            <v>FLOW CYTOMETRY, INTERP 2-8 MARKERS</v>
          </cell>
          <cell r="C2686" t="str">
            <v>LABORATORY PATHOLOGY</v>
          </cell>
          <cell r="E2686">
            <v>240</v>
          </cell>
        </row>
        <row r="2687">
          <cell r="A2687">
            <v>45203033</v>
          </cell>
          <cell r="B2687" t="str">
            <v>9-15 MARKERS</v>
          </cell>
          <cell r="C2687" t="str">
            <v>LABORATORY PATHOLOGY</v>
          </cell>
          <cell r="E2687">
            <v>450</v>
          </cell>
        </row>
        <row r="2688">
          <cell r="A2688">
            <v>45203034</v>
          </cell>
          <cell r="B2688" t="str">
            <v>16 OR MORE MARKERS</v>
          </cell>
          <cell r="C2688" t="str">
            <v>LABORATORY PATHOLOGY</v>
          </cell>
          <cell r="E2688">
            <v>480</v>
          </cell>
        </row>
        <row r="2689">
          <cell r="A2689">
            <v>45203036</v>
          </cell>
          <cell r="B2689" t="str">
            <v>CYTOLOGIC EXAM EACH ADD'L SITE (EG.TOUCH/SQUASH PREP)</v>
          </cell>
          <cell r="C2689" t="str">
            <v>LABORATORY PATHOLOGY</v>
          </cell>
          <cell r="E2689">
            <v>22.04</v>
          </cell>
        </row>
        <row r="2690">
          <cell r="A2690">
            <v>45203037</v>
          </cell>
          <cell r="B2690" t="str">
            <v>CYTOLOGIC EXAM, INITIAL SITE (EG. TOUCH/SQUASH PREP)</v>
          </cell>
          <cell r="C2690" t="str">
            <v>LABORATORY PATHOLOGY</v>
          </cell>
          <cell r="E2690">
            <v>862.83</v>
          </cell>
        </row>
        <row r="2691">
          <cell r="A2691">
            <v>45203040</v>
          </cell>
          <cell r="B2691" t="str">
            <v>PATHOLOGY CONSULTATION DURING SURGERY</v>
          </cell>
          <cell r="C2691" t="str">
            <v>LABORATORY PATHOLOGY</v>
          </cell>
          <cell r="E2691">
            <v>85.75</v>
          </cell>
        </row>
        <row r="2692">
          <cell r="A2692">
            <v>45203041</v>
          </cell>
          <cell r="B2692" t="str">
            <v>IN SITU HYBRID, MANUAL INITIAL</v>
          </cell>
          <cell r="C2692" t="str">
            <v>LABORATORY PATHOLOGY</v>
          </cell>
          <cell r="E2692">
            <v>322</v>
          </cell>
        </row>
        <row r="2693">
          <cell r="A2693">
            <v>45203042</v>
          </cell>
          <cell r="B2693" t="str">
            <v>CYTOPATHOLOGY, SMEARS, ANY OTHER SOURCE, S &amp; I</v>
          </cell>
          <cell r="C2693" t="str">
            <v>LABORATORY PATHOLOGY</v>
          </cell>
          <cell r="E2693">
            <v>85.75</v>
          </cell>
        </row>
        <row r="2694">
          <cell r="A2694">
            <v>45203043</v>
          </cell>
          <cell r="B2694" t="str">
            <v>PAP SMEAR</v>
          </cell>
          <cell r="C2694" t="str">
            <v>LABORATORY PATHOLOGY</v>
          </cell>
          <cell r="E2694">
            <v>0</v>
          </cell>
        </row>
        <row r="2695">
          <cell r="A2695">
            <v>45203044</v>
          </cell>
          <cell r="B2695" t="str">
            <v xml:space="preserve">CONSULT, COMPREHENSIVE REVIEW </v>
          </cell>
          <cell r="C2695" t="str">
            <v>LABORATORY PATHOLOGY</v>
          </cell>
          <cell r="E2695">
            <v>108</v>
          </cell>
        </row>
        <row r="2696">
          <cell r="A2696">
            <v>45203045</v>
          </cell>
          <cell r="B2696" t="str">
            <v>SURG PATH GROS MICR EXAM LV RENAL BX</v>
          </cell>
          <cell r="C2696" t="str">
            <v>LABORATORY PATHOLOGY</v>
          </cell>
          <cell r="E2696">
            <v>69.23</v>
          </cell>
        </row>
        <row r="2697">
          <cell r="A2697">
            <v>45203046</v>
          </cell>
          <cell r="B2697" t="str">
            <v>IF STDY EA AB DIRECT METHOD RENAL BX</v>
          </cell>
          <cell r="C2697" t="str">
            <v>LABORATORY PATHOLOGY</v>
          </cell>
          <cell r="E2697">
            <v>13.79</v>
          </cell>
        </row>
        <row r="2698">
          <cell r="A2698">
            <v>45203047</v>
          </cell>
          <cell r="B2698" t="str">
            <v>ELECTRON MICROSCOPY DIAG RENAL BX</v>
          </cell>
          <cell r="C2698" t="str">
            <v>LABORATORY PATHOLOGY</v>
          </cell>
          <cell r="E2698">
            <v>181.66</v>
          </cell>
        </row>
        <row r="2699">
          <cell r="A2699">
            <v>45203048</v>
          </cell>
          <cell r="B2699" t="str">
            <v>SPEC STAIN GRP II RENAL BX</v>
          </cell>
          <cell r="C2699" t="str">
            <v>LABORATORY PATHOLOGY</v>
          </cell>
          <cell r="E2699">
            <v>71.069999999999993</v>
          </cell>
        </row>
        <row r="2700">
          <cell r="A2700">
            <v>45203055</v>
          </cell>
          <cell r="B2700" t="str">
            <v>SPECIAL STAIN GRP I &amp; II, EACH SLIDE</v>
          </cell>
          <cell r="C2700" t="str">
            <v>LABORATORY PATHOLOGY</v>
          </cell>
          <cell r="E2700">
            <v>21</v>
          </cell>
        </row>
        <row r="2701">
          <cell r="A2701">
            <v>45203056</v>
          </cell>
          <cell r="B2701" t="str">
            <v>TISSUE PROCESSING H&amp;E STAIN, EA SLIDE</v>
          </cell>
          <cell r="C2701" t="str">
            <v>LABORATORY PATHOLOGY</v>
          </cell>
          <cell r="E2701">
            <v>12.6</v>
          </cell>
        </row>
        <row r="2702">
          <cell r="A2702">
            <v>45203057</v>
          </cell>
          <cell r="B2702" t="str">
            <v>CONSULT &amp; RPT OF REFERRED SLIDES PREPARED ELSWHERE</v>
          </cell>
          <cell r="C2702" t="str">
            <v>LABORATORY PATHOLOGY</v>
          </cell>
          <cell r="E2702">
            <v>126.46</v>
          </cell>
        </row>
        <row r="2703">
          <cell r="A2703">
            <v>45203058</v>
          </cell>
          <cell r="B2703" t="str">
            <v>1ST IHC STAIN PER SITE</v>
          </cell>
          <cell r="C2703" t="str">
            <v>LABORATORY PATHOLOGY</v>
          </cell>
          <cell r="E2703">
            <v>30</v>
          </cell>
        </row>
        <row r="2704">
          <cell r="A2704">
            <v>45203059</v>
          </cell>
          <cell r="B2704" t="str">
            <v>ADDL IHC STAIN PER SITE</v>
          </cell>
          <cell r="C2704" t="str">
            <v>LABORATORY PATHOLOGY</v>
          </cell>
          <cell r="E2704">
            <v>30</v>
          </cell>
        </row>
        <row r="2705">
          <cell r="A2705">
            <v>45203060</v>
          </cell>
          <cell r="B2705" t="str">
            <v>NRAS MUTATION ANALYSIS EXON</v>
          </cell>
          <cell r="C2705" t="str">
            <v>LABORATORY PATHOLOGY</v>
          </cell>
          <cell r="E2705">
            <v>383</v>
          </cell>
        </row>
        <row r="2706">
          <cell r="A2706">
            <v>45203061</v>
          </cell>
          <cell r="B2706" t="str">
            <v>FISH MANUAL-TC(MULTIPLEX PROBE)</v>
          </cell>
          <cell r="C2706" t="str">
            <v>LABORATORY PATHOLOGY</v>
          </cell>
          <cell r="E2706">
            <v>290</v>
          </cell>
        </row>
        <row r="2707">
          <cell r="A2707">
            <v>45203062</v>
          </cell>
          <cell r="B2707" t="str">
            <v>IDH1/IDH2 MUTATION ANALYSIS</v>
          </cell>
          <cell r="C2707" t="str">
            <v>LABORATORY PATHOLOGY</v>
          </cell>
          <cell r="E2707">
            <v>338</v>
          </cell>
        </row>
        <row r="2708">
          <cell r="A2708">
            <v>45203063</v>
          </cell>
          <cell r="B2708" t="str">
            <v>MGMT GENE PROMOTER METHYLATION ANALYSIS</v>
          </cell>
          <cell r="C2708" t="str">
            <v>LABORATORY PATHOLOGY</v>
          </cell>
          <cell r="E2708">
            <v>406</v>
          </cell>
        </row>
        <row r="2709">
          <cell r="A2709">
            <v>45203064</v>
          </cell>
          <cell r="B2709" t="str">
            <v>TISSUE CULTURE BONE MARROW</v>
          </cell>
          <cell r="C2709" t="str">
            <v>LABORATORY PATHOLOGY</v>
          </cell>
          <cell r="E2709">
            <v>90</v>
          </cell>
        </row>
        <row r="2710">
          <cell r="A2710">
            <v>45203065</v>
          </cell>
          <cell r="B2710" t="str">
            <v>FISH AUTO-TC(MULTIPLEX PROBE)</v>
          </cell>
          <cell r="C2710" t="str">
            <v>LABORATORY PATHOLOGY</v>
          </cell>
          <cell r="E2710">
            <v>320</v>
          </cell>
        </row>
        <row r="2711">
          <cell r="A2711">
            <v>45203066</v>
          </cell>
          <cell r="B2711" t="str">
            <v>IHC QUANTITATIVE MORPH ANALYSIS-TC AUTOMATED</v>
          </cell>
          <cell r="C2711" t="str">
            <v>LABORATORY PATHOLOGY</v>
          </cell>
          <cell r="E2711">
            <v>96</v>
          </cell>
        </row>
        <row r="2712">
          <cell r="A2712">
            <v>45203067</v>
          </cell>
          <cell r="B2712" t="str">
            <v>NPM1 MUTATION ANALYSIS</v>
          </cell>
          <cell r="C2712" t="str">
            <v>LABORATORY PATHOLOGY</v>
          </cell>
          <cell r="E2712">
            <v>270</v>
          </cell>
        </row>
        <row r="2713">
          <cell r="A2713">
            <v>45203068</v>
          </cell>
          <cell r="B2713" t="str">
            <v>KIT (C-KIT) MUTATION ANALYSIS</v>
          </cell>
          <cell r="C2713" t="str">
            <v>LABORATORY PATHOLOGY</v>
          </cell>
          <cell r="E2713">
            <v>274</v>
          </cell>
        </row>
        <row r="2714">
          <cell r="A2714">
            <v>45203069</v>
          </cell>
          <cell r="B2714" t="str">
            <v>FLT3 (ITD) MUTATION ANALYSIS</v>
          </cell>
          <cell r="C2714" t="str">
            <v>LABORATORY PATHOLOGY</v>
          </cell>
          <cell r="E2714">
            <v>352</v>
          </cell>
        </row>
        <row r="2715">
          <cell r="A2715">
            <v>45210204</v>
          </cell>
          <cell r="B2715" t="str">
            <v>FIRST TISSUE BLOCK W/FROZEN SECTION(S) SINGLE SPECIMEN</v>
          </cell>
          <cell r="C2715" t="str">
            <v>LABORATORY PATHOLOGY</v>
          </cell>
          <cell r="E2715">
            <v>538.63</v>
          </cell>
        </row>
        <row r="2716">
          <cell r="A2716">
            <v>45210220</v>
          </cell>
          <cell r="B2716" t="str">
            <v>EA ADDITION TISSUE BLOCK WITH FROZEN SECTION(S)</v>
          </cell>
          <cell r="C2716" t="str">
            <v>LABORATORY PATHOLOGY</v>
          </cell>
          <cell r="E2716">
            <v>40.950000000000003</v>
          </cell>
        </row>
        <row r="2717">
          <cell r="A2717">
            <v>45401000</v>
          </cell>
          <cell r="B2717" t="str">
            <v>RED BLOOD CELLS-LEUKOREDUCED</v>
          </cell>
          <cell r="C2717" t="str">
            <v>BLOOD BANK</v>
          </cell>
          <cell r="E2717">
            <v>239</v>
          </cell>
        </row>
        <row r="2718">
          <cell r="A2718">
            <v>45401006</v>
          </cell>
          <cell r="B2718" t="str">
            <v>ABO &amp; RH GROUP - PART 1</v>
          </cell>
          <cell r="C2718" t="str">
            <v>BLOOD BANK</v>
          </cell>
          <cell r="E2718">
            <v>17</v>
          </cell>
        </row>
        <row r="2719">
          <cell r="A2719">
            <v>45401007</v>
          </cell>
          <cell r="B2719" t="str">
            <v>ABO &amp; RH GROUP - PART 2</v>
          </cell>
          <cell r="C2719" t="str">
            <v>BLOOD BANK</v>
          </cell>
          <cell r="E2719">
            <v>17</v>
          </cell>
        </row>
        <row r="2720">
          <cell r="A2720">
            <v>45401014</v>
          </cell>
          <cell r="B2720" t="str">
            <v>TITRATION, EACH ANTIBODY</v>
          </cell>
          <cell r="C2720" t="str">
            <v>BLOOD BANK</v>
          </cell>
          <cell r="E2720">
            <v>80</v>
          </cell>
        </row>
        <row r="2721">
          <cell r="A2721">
            <v>45401015</v>
          </cell>
          <cell r="B2721" t="str">
            <v xml:space="preserve">RBC AB SCREEN </v>
          </cell>
          <cell r="C2721" t="str">
            <v>BLOOD BANK</v>
          </cell>
          <cell r="E2721">
            <v>56</v>
          </cell>
        </row>
        <row r="2722">
          <cell r="A2722">
            <v>45401017</v>
          </cell>
          <cell r="B2722" t="str">
            <v>RH PHENOTYPE</v>
          </cell>
          <cell r="C2722" t="str">
            <v>BLOOD BANK</v>
          </cell>
          <cell r="E2722">
            <v>53</v>
          </cell>
        </row>
        <row r="2723">
          <cell r="A2723">
            <v>45401018</v>
          </cell>
          <cell r="B2723" t="str">
            <v>ANTIBODY ID PANEL, EA</v>
          </cell>
          <cell r="C2723" t="str">
            <v>BLOOD BANK</v>
          </cell>
          <cell r="E2723">
            <v>73</v>
          </cell>
        </row>
        <row r="2724">
          <cell r="A2724">
            <v>45401019</v>
          </cell>
          <cell r="B2724" t="str">
            <v>ANTIBODY INHIBITION, PRETREATMENT</v>
          </cell>
          <cell r="C2724" t="str">
            <v>BLOOD BANK</v>
          </cell>
          <cell r="E2724">
            <v>49</v>
          </cell>
        </row>
        <row r="2725">
          <cell r="A2725">
            <v>45401020</v>
          </cell>
          <cell r="B2725" t="str">
            <v>RBC ANTIGEN SCREEN, PATIENT</v>
          </cell>
          <cell r="C2725" t="str">
            <v>BLOOD BANK</v>
          </cell>
          <cell r="E2725">
            <v>30</v>
          </cell>
        </row>
        <row r="2726">
          <cell r="A2726">
            <v>45401021</v>
          </cell>
          <cell r="B2726" t="str">
            <v>ANTIGEN SCREEN, DONOR, EA ANTIGEN</v>
          </cell>
          <cell r="C2726" t="str">
            <v>BLOOD BANK</v>
          </cell>
          <cell r="E2726">
            <v>78</v>
          </cell>
        </row>
        <row r="2727">
          <cell r="A2727">
            <v>45401022</v>
          </cell>
          <cell r="B2727" t="str">
            <v>CROSSMATCH</v>
          </cell>
          <cell r="C2727" t="str">
            <v>BLOOD BANK</v>
          </cell>
          <cell r="E2727">
            <v>90</v>
          </cell>
        </row>
        <row r="2728">
          <cell r="A2728">
            <v>45401023</v>
          </cell>
          <cell r="B2728" t="str">
            <v>ELUATE, PREPARATION</v>
          </cell>
          <cell r="C2728" t="str">
            <v>BLOOD BANK</v>
          </cell>
          <cell r="E2728">
            <v>88</v>
          </cell>
        </row>
        <row r="2729">
          <cell r="A2729">
            <v>45401024</v>
          </cell>
          <cell r="B2729" t="str">
            <v xml:space="preserve">RBC-WASHED, LEUKOREDUCED </v>
          </cell>
          <cell r="C2729" t="str">
            <v>BLOOD BANK</v>
          </cell>
          <cell r="E2729">
            <v>363</v>
          </cell>
        </row>
        <row r="2730">
          <cell r="A2730">
            <v>45401025</v>
          </cell>
          <cell r="B2730" t="str">
            <v>CRYOPRECIPITATED AHF-POOLED5</v>
          </cell>
          <cell r="C2730" t="str">
            <v>BLOOD BANK</v>
          </cell>
          <cell r="E2730">
            <v>375</v>
          </cell>
        </row>
        <row r="2731">
          <cell r="A2731">
            <v>45401027</v>
          </cell>
          <cell r="B2731" t="str">
            <v>ALLO/AUTO ADSORPTION, EACH</v>
          </cell>
          <cell r="C2731" t="str">
            <v>BLOOD BANK</v>
          </cell>
          <cell r="E2731">
            <v>62</v>
          </cell>
        </row>
        <row r="2732">
          <cell r="A2732">
            <v>45401031</v>
          </cell>
          <cell r="B2732" t="str">
            <v>RH (C,E,C,E) PHENOTYPE</v>
          </cell>
          <cell r="C2732" t="str">
            <v>BLOOD BANK</v>
          </cell>
          <cell r="E2732">
            <v>183.04</v>
          </cell>
        </row>
        <row r="2733">
          <cell r="A2733">
            <v>45401032</v>
          </cell>
          <cell r="B2733" t="str">
            <v>ANTIGEN TESTING, EACH PATIENT</v>
          </cell>
          <cell r="C2733" t="str">
            <v>BLOOD BANK</v>
          </cell>
          <cell r="E2733">
            <v>90.35</v>
          </cell>
        </row>
        <row r="2734">
          <cell r="A2734">
            <v>45401033</v>
          </cell>
          <cell r="B2734" t="str">
            <v>ANTIGEN TESTING, EACH DONOR</v>
          </cell>
          <cell r="C2734" t="str">
            <v>BLOOD BANK</v>
          </cell>
          <cell r="E2734">
            <v>90.35</v>
          </cell>
        </row>
        <row r="2735">
          <cell r="A2735">
            <v>45401035</v>
          </cell>
          <cell r="B2735" t="str">
            <v>ANTIBODY SCREEN, TUBE</v>
          </cell>
          <cell r="C2735" t="str">
            <v>BLOOD BANK</v>
          </cell>
          <cell r="E2735">
            <v>278.39</v>
          </cell>
        </row>
        <row r="2736">
          <cell r="A2736">
            <v>45401037</v>
          </cell>
          <cell r="B2736" t="str">
            <v>MINI COLD</v>
          </cell>
          <cell r="C2736" t="str">
            <v>BLOOD BANK</v>
          </cell>
          <cell r="E2736">
            <v>463.59</v>
          </cell>
        </row>
        <row r="2737">
          <cell r="A2737">
            <v>45401038</v>
          </cell>
          <cell r="B2737" t="str">
            <v>ANTIBODY ELUTION</v>
          </cell>
          <cell r="C2737" t="str">
            <v>BLOOD BANK</v>
          </cell>
          <cell r="E2737">
            <v>463.59</v>
          </cell>
        </row>
        <row r="2738">
          <cell r="A2738">
            <v>45401039</v>
          </cell>
          <cell r="B2738" t="str">
            <v>RED CELL ADSORPTION</v>
          </cell>
          <cell r="C2738" t="str">
            <v>BLOOD BANK</v>
          </cell>
          <cell r="E2738">
            <v>463.59</v>
          </cell>
        </row>
        <row r="2739">
          <cell r="A2739">
            <v>45401040</v>
          </cell>
          <cell r="B2739" t="str">
            <v>CROSSMATCH, ANTIGLOBULIN TECHNIQUE</v>
          </cell>
          <cell r="C2739" t="str">
            <v>BLOOD BANK</v>
          </cell>
          <cell r="E2739">
            <v>463.59</v>
          </cell>
        </row>
        <row r="2740">
          <cell r="A2740">
            <v>45401041</v>
          </cell>
          <cell r="B2740" t="str">
            <v>RBC PRETREATMENT</v>
          </cell>
          <cell r="C2740" t="str">
            <v>BLOOD BANK</v>
          </cell>
          <cell r="E2740">
            <v>278.39</v>
          </cell>
        </row>
        <row r="2741">
          <cell r="A2741">
            <v>45401045</v>
          </cell>
          <cell r="B2741" t="str">
            <v>NEONATAL PRBC SPLIT UNIT</v>
          </cell>
          <cell r="C2741" t="str">
            <v>BLOOD BANK</v>
          </cell>
          <cell r="E2741">
            <v>129</v>
          </cell>
        </row>
        <row r="2742">
          <cell r="A2742">
            <v>45401046</v>
          </cell>
          <cell r="B2742" t="str">
            <v>NEONATAL PRBC EA ADDL SPLIT UNIT</v>
          </cell>
          <cell r="C2742" t="str">
            <v>BLOOD BANK</v>
          </cell>
          <cell r="E2742">
            <v>84</v>
          </cell>
        </row>
        <row r="2743">
          <cell r="A2743">
            <v>45401047</v>
          </cell>
          <cell r="B2743" t="str">
            <v>FROZEN PLASMA &lt;200 ML</v>
          </cell>
          <cell r="C2743" t="str">
            <v>BLOOD BANK</v>
          </cell>
          <cell r="E2743">
            <v>31</v>
          </cell>
        </row>
        <row r="2744">
          <cell r="A2744">
            <v>45401048</v>
          </cell>
          <cell r="B2744" t="str">
            <v>FRESH FROZEN PLASMA 400-600 ML</v>
          </cell>
          <cell r="C2744" t="str">
            <v>BLOOD BANK</v>
          </cell>
          <cell r="E2744">
            <v>110</v>
          </cell>
        </row>
        <row r="2745">
          <cell r="A2745">
            <v>45401049</v>
          </cell>
          <cell r="B2745" t="str">
            <v>FRESH FROZEN PLASMA &gt;600 ML</v>
          </cell>
          <cell r="C2745" t="str">
            <v>BLOOD BANK</v>
          </cell>
          <cell r="E2745">
            <v>195</v>
          </cell>
        </row>
        <row r="2746">
          <cell r="A2746">
            <v>45401050</v>
          </cell>
          <cell r="B2746" t="str">
            <v>CRYOPRECIPITATED AHF-POOLED4</v>
          </cell>
          <cell r="C2746" t="str">
            <v>BLOOD BANK</v>
          </cell>
          <cell r="E2746">
            <v>355</v>
          </cell>
        </row>
        <row r="2747">
          <cell r="A2747">
            <v>45401051</v>
          </cell>
          <cell r="B2747" t="str">
            <v>PLATELETPHERES LEUKO RED LOW VOL EA UNIT</v>
          </cell>
          <cell r="C2747" t="str">
            <v>BLOOD BANK</v>
          </cell>
          <cell r="E2747">
            <v>415</v>
          </cell>
        </row>
        <row r="2748">
          <cell r="A2748">
            <v>45401052</v>
          </cell>
          <cell r="B2748" t="str">
            <v>PLATELETPHERES LEUKO RED WASH EA UNIT</v>
          </cell>
          <cell r="C2748" t="str">
            <v>BLOOD BANK</v>
          </cell>
          <cell r="E2748">
            <v>665</v>
          </cell>
        </row>
        <row r="2749">
          <cell r="A2749">
            <v>45401053</v>
          </cell>
          <cell r="B2749" t="str">
            <v>PLATELET CROSSMATCH</v>
          </cell>
          <cell r="C2749" t="str">
            <v>BLOOD BANK</v>
          </cell>
          <cell r="E2749">
            <v>170</v>
          </cell>
        </row>
        <row r="2750">
          <cell r="A2750">
            <v>45401054</v>
          </cell>
          <cell r="B2750" t="str">
            <v>SICKLE CELL SCREEN QUALITATIVE</v>
          </cell>
          <cell r="C2750" t="str">
            <v>BLOOD BANK</v>
          </cell>
          <cell r="E2750">
            <v>18.75</v>
          </cell>
        </row>
        <row r="2751">
          <cell r="A2751">
            <v>45401055</v>
          </cell>
          <cell r="B2751" t="str">
            <v>RED CELL ANTIGEN PROFILE MOLECULAR</v>
          </cell>
          <cell r="C2751" t="str">
            <v>BLOOD BANK</v>
          </cell>
          <cell r="E2751">
            <v>500</v>
          </cell>
        </row>
        <row r="2752">
          <cell r="A2752">
            <v>45401056</v>
          </cell>
          <cell r="B2752" t="str">
            <v>PLATELETPHERES LEUKO RED CMV-NEG EA UNIT</v>
          </cell>
          <cell r="C2752" t="str">
            <v>BLOOD BANK</v>
          </cell>
          <cell r="E2752">
            <v>504</v>
          </cell>
        </row>
        <row r="2753">
          <cell r="A2753">
            <v>45410109</v>
          </cell>
          <cell r="B2753" t="str">
            <v>CRYOPRECIPITATED AHF</v>
          </cell>
          <cell r="C2753" t="str">
            <v>BLOOD BANK</v>
          </cell>
          <cell r="E2753">
            <v>44</v>
          </cell>
        </row>
        <row r="2754">
          <cell r="A2754">
            <v>45410182</v>
          </cell>
          <cell r="B2754" t="str">
            <v>PLATELETPHRESIS EACH UNIT</v>
          </cell>
          <cell r="C2754" t="str">
            <v>BLOOD BANK</v>
          </cell>
          <cell r="E2754">
            <v>460</v>
          </cell>
        </row>
        <row r="2755">
          <cell r="A2755">
            <v>45410183</v>
          </cell>
          <cell r="B2755" t="str">
            <v xml:space="preserve">PLATELETPHERESIS LEUKO RED EA UNIT </v>
          </cell>
          <cell r="C2755" t="str">
            <v>BLOOD BANK</v>
          </cell>
          <cell r="E2755">
            <v>460</v>
          </cell>
        </row>
        <row r="2756">
          <cell r="A2756">
            <v>45410184</v>
          </cell>
          <cell r="B2756" t="str">
            <v>FRESH FROZEN PLASMA 200-400ML</v>
          </cell>
          <cell r="C2756" t="str">
            <v>BLOOD BANK</v>
          </cell>
          <cell r="E2756">
            <v>44</v>
          </cell>
        </row>
        <row r="2757">
          <cell r="A2757">
            <v>45410185</v>
          </cell>
          <cell r="B2757" t="str">
            <v>PLATELETPHERESIS, IRRADIATED EA UNIT</v>
          </cell>
          <cell r="C2757" t="str">
            <v>BLOOD BANK</v>
          </cell>
          <cell r="E2757">
            <v>505</v>
          </cell>
        </row>
        <row r="2758">
          <cell r="A2758">
            <v>45410186</v>
          </cell>
          <cell r="B2758" t="str">
            <v>PLATELETPHERES LEUK RED IRRA EA UNIT</v>
          </cell>
          <cell r="C2758" t="str">
            <v>BLOOD BANK</v>
          </cell>
          <cell r="E2758">
            <v>505</v>
          </cell>
        </row>
        <row r="2759">
          <cell r="A2759">
            <v>45410187</v>
          </cell>
          <cell r="B2759" t="str">
            <v>RED BLOOD CELLS LEUK RED IRRAD EA UNIT</v>
          </cell>
          <cell r="C2759" t="str">
            <v>BLOOD BANK</v>
          </cell>
          <cell r="E2759">
            <v>284</v>
          </cell>
        </row>
        <row r="2760">
          <cell r="A2760">
            <v>45410189</v>
          </cell>
          <cell r="B2760" t="str">
            <v>PLATELETSPHERESIS LEUK RED CMV-NEG IRRAD EA UNIT</v>
          </cell>
          <cell r="C2760" t="str">
            <v>BLOOD BANK</v>
          </cell>
          <cell r="E2760">
            <v>549</v>
          </cell>
        </row>
        <row r="2761">
          <cell r="A2761">
            <v>45410208</v>
          </cell>
          <cell r="B2761" t="str">
            <v>IRRADIATION, ALL COMPONENTS/UNIT</v>
          </cell>
          <cell r="C2761" t="str">
            <v>BLOOD BANK</v>
          </cell>
          <cell r="E2761">
            <v>45</v>
          </cell>
        </row>
        <row r="2762">
          <cell r="A2762">
            <v>45600009</v>
          </cell>
          <cell r="B2762" t="str">
            <v>EKG</v>
          </cell>
          <cell r="C2762" t="str">
            <v>ELECTROCARDIOLOGY</v>
          </cell>
          <cell r="E2762">
            <v>278.63</v>
          </cell>
        </row>
        <row r="2763">
          <cell r="A2763">
            <v>45600010</v>
          </cell>
          <cell r="B2763" t="str">
            <v>ER 12 LEAD EKG</v>
          </cell>
          <cell r="C2763" t="str">
            <v>ELECTROCARDIOLOGY</v>
          </cell>
          <cell r="E2763">
            <v>230.1</v>
          </cell>
        </row>
        <row r="2764">
          <cell r="A2764">
            <v>45600041</v>
          </cell>
          <cell r="B2764" t="str">
            <v>TREADMILL/STRESS</v>
          </cell>
          <cell r="C2764" t="str">
            <v>ELECTROCARDIOLOGY</v>
          </cell>
          <cell r="E2764">
            <v>698</v>
          </cell>
        </row>
        <row r="2765">
          <cell r="A2765">
            <v>45600140</v>
          </cell>
          <cell r="B2765" t="str">
            <v>CARDIOVASCULAR STRESS TEST</v>
          </cell>
          <cell r="C2765" t="str">
            <v>ELECTROCARDIOLOGY</v>
          </cell>
          <cell r="E2765">
            <v>698</v>
          </cell>
        </row>
        <row r="2766">
          <cell r="A2766">
            <v>45900022</v>
          </cell>
          <cell r="B2766" t="str">
            <v>LIMITED BUBBLE CONTRAST ECHO</v>
          </cell>
          <cell r="C2766" t="str">
            <v>ECHOCARDIOLOGY</v>
          </cell>
          <cell r="E2766">
            <v>556.03</v>
          </cell>
        </row>
        <row r="2767">
          <cell r="A2767">
            <v>45900023</v>
          </cell>
          <cell r="B2767" t="str">
            <v>COMPLETE ECHO W/BUBBLE CONTRAST</v>
          </cell>
          <cell r="C2767" t="str">
            <v>ECHOCARDIOLOGY</v>
          </cell>
          <cell r="E2767">
            <v>1239.6300000000001</v>
          </cell>
        </row>
        <row r="2768">
          <cell r="A2768">
            <v>45900024</v>
          </cell>
          <cell r="B2768" t="str">
            <v>COMPLETE ECHO W/O SPECT OR COLOR</v>
          </cell>
          <cell r="C2768" t="str">
            <v>ECHOCARDIOLOGY</v>
          </cell>
          <cell r="E2768">
            <v>1340.28</v>
          </cell>
        </row>
        <row r="2769">
          <cell r="A2769">
            <v>45920006</v>
          </cell>
          <cell r="B2769" t="str">
            <v>COMPLETE ECHO</v>
          </cell>
          <cell r="C2769" t="str">
            <v>ECHOCARDIOLOGY</v>
          </cell>
          <cell r="E2769">
            <v>1239.6300000000001</v>
          </cell>
        </row>
        <row r="2770">
          <cell r="A2770">
            <v>45920073</v>
          </cell>
          <cell r="B2770" t="str">
            <v>(C) TRANSESOPHAGEAL ECHO</v>
          </cell>
          <cell r="C2770" t="str">
            <v>ECHOCARDIOLOGY</v>
          </cell>
          <cell r="E2770">
            <v>1743.08</v>
          </cell>
        </row>
        <row r="2771">
          <cell r="A2771">
            <v>45920112</v>
          </cell>
          <cell r="B2771" t="str">
            <v>(Z) TRANSESOPHAGEAL COMPLETE</v>
          </cell>
          <cell r="C2771" t="str">
            <v>ECHOCARDIOLOGY</v>
          </cell>
          <cell r="E2771">
            <v>0</v>
          </cell>
        </row>
        <row r="2772">
          <cell r="A2772">
            <v>45920115</v>
          </cell>
          <cell r="B2772" t="str">
            <v>(C) TRANSESOPHAGEAL COLOR FLOW</v>
          </cell>
          <cell r="C2772" t="str">
            <v>ECHOCARDIOLOGY</v>
          </cell>
          <cell r="E2772">
            <v>189.98</v>
          </cell>
        </row>
        <row r="2773">
          <cell r="A2773">
            <v>45920123</v>
          </cell>
          <cell r="B2773" t="str">
            <v>(C) TRANSESOPHAGEAL DOPPLER</v>
          </cell>
          <cell r="C2773" t="str">
            <v>ECHOCARDIOLOGY</v>
          </cell>
          <cell r="E2773">
            <v>576.24</v>
          </cell>
        </row>
        <row r="2774">
          <cell r="A2774">
            <v>46200012</v>
          </cell>
          <cell r="B2774" t="str">
            <v>EEG</v>
          </cell>
          <cell r="C2774" t="str">
            <v>ELECTROENCEPHALOGRAPHY</v>
          </cell>
          <cell r="E2774">
            <v>1052.52</v>
          </cell>
        </row>
        <row r="2775">
          <cell r="A2775">
            <v>46200182</v>
          </cell>
          <cell r="B2775" t="str">
            <v>EEG EXT MONITORING &gt;60 MINUTES</v>
          </cell>
          <cell r="C2775" t="str">
            <v>ELECTROENCEPHALOGRAPHY</v>
          </cell>
          <cell r="E2775">
            <v>650.5</v>
          </cell>
        </row>
        <row r="2776">
          <cell r="A2776">
            <v>46301015</v>
          </cell>
          <cell r="B2776" t="str">
            <v>KNEE LT 4V W/PATELLA</v>
          </cell>
          <cell r="C2776" t="str">
            <v>RADIOLOGY DIAGNOSTIC</v>
          </cell>
          <cell r="E2776">
            <v>278.63</v>
          </cell>
        </row>
        <row r="2777">
          <cell r="A2777">
            <v>46301016</v>
          </cell>
          <cell r="B2777" t="str">
            <v>KNEE RT 4V W/PATELLA</v>
          </cell>
          <cell r="C2777" t="str">
            <v>RADIOLOGY DIAGNOSTIC</v>
          </cell>
          <cell r="E2777">
            <v>278.63</v>
          </cell>
        </row>
        <row r="2778">
          <cell r="A2778">
            <v>46301017</v>
          </cell>
          <cell r="B2778" t="str">
            <v>KNEE BILAT 4V W/PATELLA</v>
          </cell>
          <cell r="C2778" t="str">
            <v>RADIOLOGY DIAGNOSTIC</v>
          </cell>
          <cell r="E2778">
            <v>278.63</v>
          </cell>
        </row>
        <row r="2779">
          <cell r="A2779">
            <v>46301020</v>
          </cell>
          <cell r="B2779" t="str">
            <v>ARTHROGRAM SHOULDER RT</v>
          </cell>
          <cell r="C2779" t="str">
            <v>RADIOLOGY DIAGNOSTIC</v>
          </cell>
          <cell r="E2779">
            <v>993.03</v>
          </cell>
        </row>
        <row r="2780">
          <cell r="A2780">
            <v>46301021</v>
          </cell>
          <cell r="B2780" t="str">
            <v>ARTHROGRAM SHOULDER LT</v>
          </cell>
          <cell r="C2780" t="str">
            <v>RADIOLOGY DIAGNOSTIC</v>
          </cell>
          <cell r="E2780">
            <v>993.03</v>
          </cell>
        </row>
        <row r="2781">
          <cell r="A2781">
            <v>46301022</v>
          </cell>
          <cell r="B2781" t="str">
            <v>ARTHROGRAM KNEE RT</v>
          </cell>
          <cell r="C2781" t="str">
            <v>RADIOLOGY DIAGNOSTIC</v>
          </cell>
          <cell r="E2781">
            <v>993.03</v>
          </cell>
        </row>
        <row r="2782">
          <cell r="A2782">
            <v>46301023</v>
          </cell>
          <cell r="B2782" t="str">
            <v>ARTHROGRAM KNEE LT</v>
          </cell>
          <cell r="C2782" t="str">
            <v>RADIOLOGY DIAGNOSTIC</v>
          </cell>
          <cell r="E2782">
            <v>993.03</v>
          </cell>
        </row>
        <row r="2783">
          <cell r="A2783">
            <v>46301024</v>
          </cell>
          <cell r="B2783" t="str">
            <v>ARTHROGRAM WRIST RT</v>
          </cell>
          <cell r="C2783" t="str">
            <v>RADIOLOGY DIAGNOSTIC</v>
          </cell>
          <cell r="E2783">
            <v>993.03</v>
          </cell>
        </row>
        <row r="2784">
          <cell r="A2784">
            <v>46301025</v>
          </cell>
          <cell r="B2784" t="str">
            <v>ARTHROGRAM WRIST LT</v>
          </cell>
          <cell r="C2784" t="str">
            <v>RADIOLOGY DIAGNOSTIC</v>
          </cell>
          <cell r="E2784">
            <v>993.03</v>
          </cell>
        </row>
        <row r="2785">
          <cell r="A2785">
            <v>46301030</v>
          </cell>
          <cell r="B2785" t="str">
            <v>RIBS LT 2 VWS</v>
          </cell>
          <cell r="C2785" t="str">
            <v>RADIOLOGY DIAGNOSTIC</v>
          </cell>
          <cell r="E2785">
            <v>485.84</v>
          </cell>
        </row>
        <row r="2786">
          <cell r="A2786">
            <v>46301031</v>
          </cell>
          <cell r="B2786" t="str">
            <v>CLAVICLE LT</v>
          </cell>
          <cell r="C2786" t="str">
            <v>RADIOLOGY DIAGNOSTIC</v>
          </cell>
          <cell r="E2786">
            <v>336.63</v>
          </cell>
        </row>
        <row r="2787">
          <cell r="A2787">
            <v>46301032</v>
          </cell>
          <cell r="B2787" t="str">
            <v xml:space="preserve">SCAPULA LT </v>
          </cell>
          <cell r="C2787" t="str">
            <v>RADIOLOGY DIAGNOSTIC</v>
          </cell>
          <cell r="E2787">
            <v>403.52</v>
          </cell>
        </row>
        <row r="2788">
          <cell r="A2788">
            <v>46301033</v>
          </cell>
          <cell r="B2788" t="str">
            <v>SHOULDER LT 1 VW</v>
          </cell>
          <cell r="C2788" t="str">
            <v>RADIOLOGY DIAGNOSTIC</v>
          </cell>
          <cell r="E2788">
            <v>403.52</v>
          </cell>
        </row>
        <row r="2789">
          <cell r="A2789">
            <v>46301034</v>
          </cell>
          <cell r="B2789" t="str">
            <v>SHOULDER LT 2 + VWS</v>
          </cell>
          <cell r="C2789" t="str">
            <v>RADIOLOGY DIAGNOSTIC</v>
          </cell>
          <cell r="E2789">
            <v>403.52</v>
          </cell>
        </row>
        <row r="2790">
          <cell r="A2790">
            <v>46301035</v>
          </cell>
          <cell r="B2790" t="str">
            <v>HUMERUS LT</v>
          </cell>
          <cell r="C2790" t="str">
            <v>RADIOLOGY DIAGNOSTIC</v>
          </cell>
          <cell r="E2790">
            <v>174.85</v>
          </cell>
        </row>
        <row r="2791">
          <cell r="A2791">
            <v>46301036</v>
          </cell>
          <cell r="B2791" t="str">
            <v>ELBOW LT 2 VWS</v>
          </cell>
          <cell r="C2791" t="str">
            <v>RADIOLOGY DIAGNOSTIC</v>
          </cell>
          <cell r="E2791">
            <v>368.24</v>
          </cell>
        </row>
        <row r="2792">
          <cell r="A2792">
            <v>46301037</v>
          </cell>
          <cell r="B2792" t="str">
            <v>ELBOW LT 3 + VWS</v>
          </cell>
          <cell r="C2792" t="str">
            <v>RADIOLOGY DIAGNOSTIC</v>
          </cell>
          <cell r="E2792">
            <v>174.35</v>
          </cell>
        </row>
        <row r="2793">
          <cell r="A2793">
            <v>46301038</v>
          </cell>
          <cell r="B2793" t="str">
            <v>FOREARM LT</v>
          </cell>
          <cell r="C2793" t="str">
            <v>RADIOLOGY DIAGNOSTIC</v>
          </cell>
          <cell r="E2793">
            <v>300.62</v>
          </cell>
        </row>
        <row r="2794">
          <cell r="A2794">
            <v>46301039</v>
          </cell>
          <cell r="B2794" t="str">
            <v>WRIST LT 2 VWS</v>
          </cell>
          <cell r="C2794" t="str">
            <v>RADIOLOGY DIAGNOSTIC</v>
          </cell>
          <cell r="E2794">
            <v>174.35</v>
          </cell>
        </row>
        <row r="2795">
          <cell r="A2795">
            <v>46301040</v>
          </cell>
          <cell r="B2795" t="str">
            <v>WRIST LT 3 + VWS</v>
          </cell>
          <cell r="C2795" t="str">
            <v>RADIOLOGY DIAGNOSTIC</v>
          </cell>
          <cell r="E2795">
            <v>174.35</v>
          </cell>
        </row>
        <row r="2796">
          <cell r="A2796">
            <v>46301041</v>
          </cell>
          <cell r="B2796" t="str">
            <v>HAND LT 2 VW</v>
          </cell>
          <cell r="C2796" t="str">
            <v>RADIOLOGY DIAGNOSTIC</v>
          </cell>
          <cell r="E2796">
            <v>278.63</v>
          </cell>
        </row>
        <row r="2797">
          <cell r="A2797">
            <v>46301042</v>
          </cell>
          <cell r="B2797" t="str">
            <v>HAND LT 3 + VWS</v>
          </cell>
          <cell r="C2797" t="str">
            <v>RADIOLOGY DIAGNOSTIC</v>
          </cell>
          <cell r="E2797">
            <v>357.95</v>
          </cell>
        </row>
        <row r="2798">
          <cell r="A2798">
            <v>46301043</v>
          </cell>
          <cell r="B2798" t="str">
            <v>HIP LT 1 VW</v>
          </cell>
          <cell r="C2798" t="str">
            <v>RADIOLOGY DIAGNOSTIC</v>
          </cell>
          <cell r="E2798">
            <v>174.1</v>
          </cell>
        </row>
        <row r="2799">
          <cell r="A2799">
            <v>46301044</v>
          </cell>
          <cell r="B2799" t="str">
            <v>FEMUR RT 2 VW</v>
          </cell>
          <cell r="C2799" t="str">
            <v>RADIOLOGY DIAGNOSTIC</v>
          </cell>
          <cell r="E2799">
            <v>174.1</v>
          </cell>
        </row>
        <row r="2800">
          <cell r="A2800">
            <v>46301045</v>
          </cell>
          <cell r="B2800" t="str">
            <v>KNEE LT 2 VW</v>
          </cell>
          <cell r="C2800" t="str">
            <v>RADIOLOGY DIAGNOSTIC</v>
          </cell>
          <cell r="E2800">
            <v>174.1</v>
          </cell>
        </row>
        <row r="2801">
          <cell r="A2801">
            <v>46301046</v>
          </cell>
          <cell r="B2801" t="str">
            <v>KNEE LT 3 VW</v>
          </cell>
          <cell r="C2801" t="str">
            <v>RADIOLOGY DIAGNOSTIC</v>
          </cell>
          <cell r="E2801">
            <v>278.63</v>
          </cell>
        </row>
        <row r="2802">
          <cell r="A2802">
            <v>46301047</v>
          </cell>
          <cell r="B2802" t="str">
            <v>TIBIA-FIBULA LT 2 VW</v>
          </cell>
          <cell r="C2802" t="str">
            <v>RADIOLOGY DIAGNOSTIC</v>
          </cell>
          <cell r="E2802">
            <v>174.1</v>
          </cell>
        </row>
        <row r="2803">
          <cell r="A2803">
            <v>46301048</v>
          </cell>
          <cell r="B2803" t="str">
            <v xml:space="preserve">ANKLE LT 2 VW </v>
          </cell>
          <cell r="C2803" t="str">
            <v>RADIOLOGY DIAGNOSTIC</v>
          </cell>
          <cell r="E2803">
            <v>278.63</v>
          </cell>
        </row>
        <row r="2804">
          <cell r="A2804">
            <v>46301049</v>
          </cell>
          <cell r="B2804" t="str">
            <v>ANKLE LT 3 + VWS</v>
          </cell>
          <cell r="C2804" t="str">
            <v>RADIOLOGY DIAGNOSTIC</v>
          </cell>
          <cell r="E2804">
            <v>278.63</v>
          </cell>
        </row>
        <row r="2805">
          <cell r="A2805">
            <v>46301050</v>
          </cell>
          <cell r="B2805" t="str">
            <v>FOOT LT 2 VW</v>
          </cell>
          <cell r="C2805" t="str">
            <v>RADIOLOGY DIAGNOSTIC</v>
          </cell>
          <cell r="E2805">
            <v>174.1</v>
          </cell>
        </row>
        <row r="2806">
          <cell r="A2806">
            <v>46301051</v>
          </cell>
          <cell r="B2806" t="str">
            <v>FOOT LT 3 + VWS</v>
          </cell>
          <cell r="C2806" t="str">
            <v>RADIOLOGY DIAGNOSTIC</v>
          </cell>
          <cell r="E2806">
            <v>174.1</v>
          </cell>
        </row>
        <row r="2807">
          <cell r="A2807">
            <v>46301052</v>
          </cell>
          <cell r="B2807" t="str">
            <v>OS CALCIS-HEEL LT 2 + VWS</v>
          </cell>
          <cell r="C2807" t="str">
            <v>RADIOLOGY DIAGNOSTIC</v>
          </cell>
          <cell r="E2807">
            <v>174.1</v>
          </cell>
        </row>
        <row r="2808">
          <cell r="A2808">
            <v>46301053</v>
          </cell>
          <cell r="B2808" t="str">
            <v>HIP BILAT W/PELVIS</v>
          </cell>
          <cell r="C2808" t="str">
            <v>RADIOLOGY DIAGNOSTIC</v>
          </cell>
          <cell r="E2808">
            <v>278.63</v>
          </cell>
        </row>
        <row r="2809">
          <cell r="A2809">
            <v>46301055</v>
          </cell>
          <cell r="B2809" t="str">
            <v>LOWER EXTREM INFANT MIN 2V BILAT</v>
          </cell>
          <cell r="C2809" t="str">
            <v>RADIOLOGY DIAGNOSTIC</v>
          </cell>
          <cell r="E2809">
            <v>278.63</v>
          </cell>
        </row>
        <row r="2810">
          <cell r="A2810">
            <v>46301056</v>
          </cell>
          <cell r="B2810" t="str">
            <v>LOWER EXTREM INFANT MIN 2V LT</v>
          </cell>
          <cell r="C2810" t="str">
            <v>RADIOLOGY DIAGNOSTIC</v>
          </cell>
          <cell r="E2810">
            <v>278.63</v>
          </cell>
        </row>
        <row r="2811">
          <cell r="A2811">
            <v>46301057</v>
          </cell>
          <cell r="B2811" t="str">
            <v>LOWER EXTREM INFANT MIN 2V RT</v>
          </cell>
          <cell r="C2811" t="str">
            <v>RADIOLOGY DIAGNOSTIC</v>
          </cell>
          <cell r="E2811">
            <v>278.63</v>
          </cell>
        </row>
        <row r="2812">
          <cell r="A2812">
            <v>46301065</v>
          </cell>
          <cell r="B2812" t="str">
            <v>MAMMO NEEDLE LOC 1ST LESION</v>
          </cell>
          <cell r="C2812" t="str">
            <v>RADIOLOGY DIAGNOSTIC</v>
          </cell>
          <cell r="E2812">
            <v>2352.14</v>
          </cell>
        </row>
        <row r="2813">
          <cell r="A2813">
            <v>46301066</v>
          </cell>
          <cell r="B2813" t="str">
            <v>MAMMO NEEDLE LOC EA ADDL</v>
          </cell>
          <cell r="C2813" t="str">
            <v>RADIOLOGY DIAGNOSTIC</v>
          </cell>
          <cell r="E2813">
            <v>2352.14</v>
          </cell>
        </row>
        <row r="2814">
          <cell r="A2814">
            <v>46301067</v>
          </cell>
          <cell r="B2814" t="str">
            <v>STEREO BRST BIOPSY 1ST LESION</v>
          </cell>
          <cell r="C2814" t="str">
            <v>RADIOLOGY DIAGNOSTIC</v>
          </cell>
          <cell r="E2814">
            <v>3147.71</v>
          </cell>
        </row>
        <row r="2815">
          <cell r="A2815">
            <v>46301068</v>
          </cell>
          <cell r="B2815" t="str">
            <v>STEREO BRST BIOPSY EA ADDL</v>
          </cell>
          <cell r="C2815" t="str">
            <v>RADIOLOGY DIAGNOSTIC</v>
          </cell>
          <cell r="E2815">
            <v>3147.71</v>
          </cell>
        </row>
        <row r="2816">
          <cell r="A2816">
            <v>46301071</v>
          </cell>
          <cell r="B2816" t="str">
            <v>MAMMARY DUCTOGRAM SINGLE</v>
          </cell>
          <cell r="C2816" t="str">
            <v>RADIOLOGY DIAGNOSTIC</v>
          </cell>
          <cell r="E2816">
            <v>988.28</v>
          </cell>
        </row>
        <row r="2817">
          <cell r="A2817">
            <v>46301072</v>
          </cell>
          <cell r="B2817" t="str">
            <v>MAMMARY DUCTOGRAM INJ PROC</v>
          </cell>
          <cell r="C2817" t="str">
            <v>RADIOLOGY DIAGNOSTIC</v>
          </cell>
          <cell r="E2817">
            <v>2352.14</v>
          </cell>
        </row>
        <row r="2818">
          <cell r="A2818">
            <v>46301110</v>
          </cell>
          <cell r="B2818" t="str">
            <v>FINGER(S) BILAT</v>
          </cell>
          <cell r="C2818" t="str">
            <v>RADIOLOGY DIAGNOSTIC</v>
          </cell>
          <cell r="E2818">
            <v>538.02</v>
          </cell>
        </row>
        <row r="2819">
          <cell r="A2819">
            <v>46301111</v>
          </cell>
          <cell r="B2819" t="str">
            <v>LEFT FINGER(S), THUMB</v>
          </cell>
          <cell r="C2819" t="str">
            <v>RADIOLOGY DIAGNOSTIC</v>
          </cell>
          <cell r="E2819">
            <v>148.43</v>
          </cell>
        </row>
        <row r="2820">
          <cell r="A2820">
            <v>46301112</v>
          </cell>
          <cell r="B2820" t="str">
            <v>LEFT FINGER(S), SECOND DIGIT</v>
          </cell>
          <cell r="C2820" t="str">
            <v>RADIOLOGY DIAGNOSTIC</v>
          </cell>
          <cell r="E2820">
            <v>148.43</v>
          </cell>
        </row>
        <row r="2821">
          <cell r="A2821">
            <v>46301113</v>
          </cell>
          <cell r="B2821" t="str">
            <v>LEFT FINGER(S), THIRD DIGIT</v>
          </cell>
          <cell r="C2821" t="str">
            <v>RADIOLOGY DIAGNOSTIC</v>
          </cell>
          <cell r="E2821">
            <v>148.43</v>
          </cell>
        </row>
        <row r="2822">
          <cell r="A2822">
            <v>46301114</v>
          </cell>
          <cell r="B2822" t="str">
            <v>LEFT FINGER(S), FOURTH DIGIT</v>
          </cell>
          <cell r="C2822" t="str">
            <v>RADIOLOGY DIAGNOSTIC</v>
          </cell>
          <cell r="E2822">
            <v>148.43</v>
          </cell>
        </row>
        <row r="2823">
          <cell r="A2823">
            <v>46301115</v>
          </cell>
          <cell r="B2823" t="str">
            <v>LEFT FINGER(S), FIFTH DIGIT</v>
          </cell>
          <cell r="C2823" t="str">
            <v>RADIOLOGY DIAGNOSTIC</v>
          </cell>
          <cell r="E2823">
            <v>148.43</v>
          </cell>
        </row>
        <row r="2824">
          <cell r="A2824">
            <v>46301116</v>
          </cell>
          <cell r="B2824" t="str">
            <v>RIGHT FINGER(S), THUMB</v>
          </cell>
          <cell r="C2824" t="str">
            <v>RADIOLOGY DIAGNOSTIC</v>
          </cell>
          <cell r="E2824">
            <v>148.43</v>
          </cell>
        </row>
        <row r="2825">
          <cell r="A2825">
            <v>46301117</v>
          </cell>
          <cell r="B2825" t="str">
            <v>RIGHT FINGER(S), SECOND DIGIT</v>
          </cell>
          <cell r="C2825" t="str">
            <v>RADIOLOGY DIAGNOSTIC</v>
          </cell>
          <cell r="E2825">
            <v>148.43</v>
          </cell>
        </row>
        <row r="2826">
          <cell r="A2826">
            <v>46301118</v>
          </cell>
          <cell r="B2826" t="str">
            <v>RIGHT FINGER(S), THIRD DIGIT</v>
          </cell>
          <cell r="C2826" t="str">
            <v>RADIOLOGY DIAGNOSTIC</v>
          </cell>
          <cell r="E2826">
            <v>148.43</v>
          </cell>
        </row>
        <row r="2827">
          <cell r="A2827">
            <v>46301119</v>
          </cell>
          <cell r="B2827" t="str">
            <v>RIGHT FINGER(S), FOURTH DIGIT</v>
          </cell>
          <cell r="C2827" t="str">
            <v>RADIOLOGY DIAGNOSTIC</v>
          </cell>
          <cell r="E2827">
            <v>148.43</v>
          </cell>
        </row>
        <row r="2828">
          <cell r="A2828">
            <v>46301120</v>
          </cell>
          <cell r="B2828" t="str">
            <v>RIGHT FINGER(S), FIFTH DIGIT</v>
          </cell>
          <cell r="C2828" t="str">
            <v>RADIOLOGY DIAGNOSTIC</v>
          </cell>
          <cell r="E2828">
            <v>148.43</v>
          </cell>
        </row>
        <row r="2829">
          <cell r="A2829">
            <v>46301121</v>
          </cell>
          <cell r="B2829" t="str">
            <v>LEFT TOES(S), GREAT TOE</v>
          </cell>
          <cell r="C2829" t="str">
            <v>RADIOLOGY DIAGNOSTIC</v>
          </cell>
          <cell r="E2829">
            <v>174.1</v>
          </cell>
        </row>
        <row r="2830">
          <cell r="A2830">
            <v>46301122</v>
          </cell>
          <cell r="B2830" t="str">
            <v>LEFT TOE(S), SECOND DIGIT</v>
          </cell>
          <cell r="C2830" t="str">
            <v>RADIOLOGY DIAGNOSTIC</v>
          </cell>
          <cell r="E2830">
            <v>174.1</v>
          </cell>
        </row>
        <row r="2831">
          <cell r="A2831">
            <v>46301123</v>
          </cell>
          <cell r="B2831" t="str">
            <v>LEFT TOE(S), THIRD DIGIT</v>
          </cell>
          <cell r="C2831" t="str">
            <v>RADIOLOGY DIAGNOSTIC</v>
          </cell>
          <cell r="E2831">
            <v>174.1</v>
          </cell>
        </row>
        <row r="2832">
          <cell r="A2832">
            <v>46301124</v>
          </cell>
          <cell r="B2832" t="str">
            <v>LEFT TOE(S), FOURTH DIGIT</v>
          </cell>
          <cell r="C2832" t="str">
            <v>RADIOLOGY DIAGNOSTIC</v>
          </cell>
          <cell r="E2832">
            <v>174.1</v>
          </cell>
        </row>
        <row r="2833">
          <cell r="A2833">
            <v>46301125</v>
          </cell>
          <cell r="B2833" t="str">
            <v>LEFT TOE(S), FIFTH DIGIT</v>
          </cell>
          <cell r="C2833" t="str">
            <v>RADIOLOGY DIAGNOSTIC</v>
          </cell>
          <cell r="E2833">
            <v>174.1</v>
          </cell>
        </row>
        <row r="2834">
          <cell r="A2834">
            <v>46301126</v>
          </cell>
          <cell r="B2834" t="str">
            <v>RIGHT TOE(S), GREAT TOE</v>
          </cell>
          <cell r="C2834" t="str">
            <v>RADIOLOGY DIAGNOSTIC</v>
          </cell>
          <cell r="E2834">
            <v>174.1</v>
          </cell>
        </row>
        <row r="2835">
          <cell r="A2835">
            <v>46301127</v>
          </cell>
          <cell r="B2835" t="str">
            <v>RIGHT TOE(S), SECOND DIGIT</v>
          </cell>
          <cell r="C2835" t="str">
            <v>RADIOLOGY DIAGNOSTIC</v>
          </cell>
          <cell r="E2835">
            <v>174.1</v>
          </cell>
        </row>
        <row r="2836">
          <cell r="A2836">
            <v>46301128</v>
          </cell>
          <cell r="B2836" t="str">
            <v>RIGHT TOE(S), THIRD DIGIT</v>
          </cell>
          <cell r="C2836" t="str">
            <v>RADIOLOGY DIAGNOSTIC</v>
          </cell>
          <cell r="E2836">
            <v>174.1</v>
          </cell>
        </row>
        <row r="2837">
          <cell r="A2837">
            <v>46301129</v>
          </cell>
          <cell r="B2837" t="str">
            <v>RIGHT TOE(S), FOURTH DIGIT</v>
          </cell>
          <cell r="C2837" t="str">
            <v>RADIOLOGY DIAGNOSTIC</v>
          </cell>
          <cell r="E2837">
            <v>174.1</v>
          </cell>
        </row>
        <row r="2838">
          <cell r="A2838">
            <v>46301130</v>
          </cell>
          <cell r="B2838" t="str">
            <v>RIGHT TOE(S), FIFTH DIGIT</v>
          </cell>
          <cell r="C2838" t="str">
            <v>RADIOLOGY DIAGNOSTIC</v>
          </cell>
          <cell r="E2838">
            <v>174.1</v>
          </cell>
        </row>
        <row r="2839">
          <cell r="A2839">
            <v>46301131</v>
          </cell>
          <cell r="B2839" t="str">
            <v>TOE(S) BILAT</v>
          </cell>
          <cell r="C2839" t="str">
            <v>RADIOLOGY DIAGNOSTIC</v>
          </cell>
          <cell r="E2839">
            <v>174.1</v>
          </cell>
        </row>
        <row r="2840">
          <cell r="A2840">
            <v>46301135</v>
          </cell>
          <cell r="B2840" t="str">
            <v>PUNCTURE ASPIRATION CYST BREAST LT</v>
          </cell>
          <cell r="C2840" t="str">
            <v>RADIOLOGY DIAGNOSTIC</v>
          </cell>
          <cell r="E2840">
            <v>2352.14</v>
          </cell>
        </row>
        <row r="2841">
          <cell r="A2841">
            <v>46301136</v>
          </cell>
          <cell r="B2841" t="str">
            <v>PUNCTURE ASPIRATION CYST BREAST RT</v>
          </cell>
          <cell r="C2841" t="str">
            <v>RADIOLOGY DIAGNOSTIC</v>
          </cell>
          <cell r="E2841">
            <v>2352.14</v>
          </cell>
        </row>
        <row r="2842">
          <cell r="A2842">
            <v>46301137</v>
          </cell>
          <cell r="B2842" t="str">
            <v>PUNCTURE ASPIRAT CYST BREAST BILAT</v>
          </cell>
          <cell r="C2842" t="str">
            <v>RADIOLOGY DIAGNOSTIC</v>
          </cell>
          <cell r="E2842">
            <v>2352.14</v>
          </cell>
        </row>
        <row r="2843">
          <cell r="A2843">
            <v>46301138</v>
          </cell>
          <cell r="B2843" t="str">
            <v>PUNCT ASPIR CYST BRST LT EA ADD CYST</v>
          </cell>
          <cell r="C2843" t="str">
            <v>RADIOLOGY DIAGNOSTIC</v>
          </cell>
          <cell r="E2843">
            <v>2352.14</v>
          </cell>
        </row>
        <row r="2844">
          <cell r="A2844">
            <v>46301139</v>
          </cell>
          <cell r="B2844" t="str">
            <v>PUNCT ASPIR CYST BRST RT EA ADD CYST</v>
          </cell>
          <cell r="C2844" t="str">
            <v>RADIOLOGY DIAGNOSTIC</v>
          </cell>
          <cell r="E2844">
            <v>2352.14</v>
          </cell>
        </row>
        <row r="2845">
          <cell r="A2845">
            <v>46301140</v>
          </cell>
          <cell r="B2845" t="str">
            <v>PUNCT ASPIR CYST BRST BILAT EA ADD CYST</v>
          </cell>
          <cell r="C2845" t="str">
            <v>RADIOLOGY DIAGNOSTIC</v>
          </cell>
          <cell r="E2845">
            <v>2352.14</v>
          </cell>
        </row>
        <row r="2846">
          <cell r="A2846">
            <v>46301147</v>
          </cell>
          <cell r="B2846" t="str">
            <v>INTRO INTRACATH-RENAL LT PELVIS-DRAIN</v>
          </cell>
          <cell r="C2846" t="str">
            <v>RADIOLOGY DIAGNOSTIC</v>
          </cell>
          <cell r="E2846">
            <v>3597.78</v>
          </cell>
        </row>
        <row r="2847">
          <cell r="A2847">
            <v>46301148</v>
          </cell>
          <cell r="B2847" t="str">
            <v>INTRO INTRACATH-RENAL RT PELVIS-DRAIN</v>
          </cell>
          <cell r="C2847" t="str">
            <v>RADIOLOGY DIAGNOSTIC</v>
          </cell>
          <cell r="E2847">
            <v>3597.78</v>
          </cell>
        </row>
        <row r="2848">
          <cell r="A2848">
            <v>46301149</v>
          </cell>
          <cell r="B2848" t="str">
            <v>INTRO INTRACATH-RENAL BILAT PELVIS-DRAIN</v>
          </cell>
          <cell r="C2848" t="str">
            <v>RADIOLOGY DIAGNOSTIC</v>
          </cell>
          <cell r="E2848">
            <v>3597.78</v>
          </cell>
        </row>
        <row r="2849">
          <cell r="A2849">
            <v>46301150</v>
          </cell>
          <cell r="B2849" t="str">
            <v>CHNG LT NEPHROSTOMY/PYELOSTOMY TUBE</v>
          </cell>
          <cell r="C2849" t="str">
            <v>RADIOLOGY DIAGNOSTIC</v>
          </cell>
          <cell r="E2849">
            <v>3779.95</v>
          </cell>
        </row>
        <row r="2850">
          <cell r="A2850">
            <v>46301151</v>
          </cell>
          <cell r="B2850" t="str">
            <v>CHNG RT NEPHROSTOMY/PYELOSTOMY TUBE</v>
          </cell>
          <cell r="C2850" t="str">
            <v>RADIOLOGY DIAGNOSTIC</v>
          </cell>
          <cell r="E2850">
            <v>3779.95</v>
          </cell>
        </row>
        <row r="2851">
          <cell r="A2851">
            <v>46301152</v>
          </cell>
          <cell r="B2851" t="str">
            <v>CHNG BILAT NEPHROSTOMY/PYELOSTOMY TUBE</v>
          </cell>
          <cell r="C2851" t="str">
            <v>RADIOLOGY DIAGNOSTIC</v>
          </cell>
          <cell r="E2851">
            <v>3779.95</v>
          </cell>
        </row>
        <row r="2852">
          <cell r="A2852">
            <v>46301153</v>
          </cell>
          <cell r="B2852" t="str">
            <v>TM LT JOINT UNILAT</v>
          </cell>
          <cell r="C2852" t="str">
            <v>RADIOLOGY DIAGNOSTIC</v>
          </cell>
          <cell r="E2852">
            <v>174.1</v>
          </cell>
        </row>
        <row r="2853">
          <cell r="A2853">
            <v>46301154</v>
          </cell>
          <cell r="B2853" t="str">
            <v>TM RT JOINT UNILAT</v>
          </cell>
          <cell r="C2853" t="str">
            <v>RADIOLOGY DIAGNOSTIC</v>
          </cell>
          <cell r="E2853">
            <v>174.1</v>
          </cell>
        </row>
        <row r="2854">
          <cell r="A2854">
            <v>46301156</v>
          </cell>
          <cell r="B2854" t="str">
            <v>TM BILAT JOINT</v>
          </cell>
          <cell r="C2854" t="str">
            <v>RADIOLOGY DIAGNOSTIC</v>
          </cell>
          <cell r="E2854">
            <v>174.1</v>
          </cell>
        </row>
        <row r="2855">
          <cell r="A2855">
            <v>46301160</v>
          </cell>
          <cell r="B2855" t="str">
            <v>HIP COMPLETE LT</v>
          </cell>
          <cell r="C2855" t="str">
            <v>RADIOLOGY DIAGNOSTIC</v>
          </cell>
          <cell r="E2855">
            <v>460.11</v>
          </cell>
        </row>
        <row r="2856">
          <cell r="A2856">
            <v>46301161</v>
          </cell>
          <cell r="B2856" t="str">
            <v>HIP COMPLETE RT</v>
          </cell>
          <cell r="C2856" t="str">
            <v>RADIOLOGY DIAGNOSTIC</v>
          </cell>
          <cell r="E2856">
            <v>460.11</v>
          </cell>
        </row>
        <row r="2857">
          <cell r="A2857">
            <v>46301162</v>
          </cell>
          <cell r="B2857" t="str">
            <v>PERCUTANEOUS NEPH LT</v>
          </cell>
          <cell r="C2857" t="str">
            <v>RADIOLOGY DIAGNOSTIC</v>
          </cell>
          <cell r="E2857">
            <v>3597.78</v>
          </cell>
        </row>
        <row r="2858">
          <cell r="A2858">
            <v>46301163</v>
          </cell>
          <cell r="B2858" t="str">
            <v>PERCUTANEOUS NEPH RT</v>
          </cell>
          <cell r="C2858" t="str">
            <v>RADIOLOGY DIAGNOSTIC</v>
          </cell>
          <cell r="E2858">
            <v>3597.78</v>
          </cell>
        </row>
        <row r="2859">
          <cell r="A2859">
            <v>46301164</v>
          </cell>
          <cell r="B2859" t="str">
            <v xml:space="preserve">PERCUTANEOUS NEPH BILAT </v>
          </cell>
          <cell r="C2859" t="str">
            <v>RADIOLOGY DIAGNOSTIC</v>
          </cell>
          <cell r="E2859">
            <v>3597.78</v>
          </cell>
        </row>
        <row r="2860">
          <cell r="A2860">
            <v>46301165</v>
          </cell>
          <cell r="B2860" t="str">
            <v>VENOGRAM LT</v>
          </cell>
          <cell r="C2860" t="str">
            <v>RADIOLOGY DIAGNOSTIC</v>
          </cell>
          <cell r="E2860">
            <v>2426.5300000000002</v>
          </cell>
        </row>
        <row r="2861">
          <cell r="A2861">
            <v>46301166</v>
          </cell>
          <cell r="B2861" t="str">
            <v>VENOGRAM RT</v>
          </cell>
          <cell r="C2861" t="str">
            <v>RADIOLOGY DIAGNOSTIC</v>
          </cell>
          <cell r="E2861">
            <v>2426.5300000000002</v>
          </cell>
        </row>
        <row r="2862">
          <cell r="A2862">
            <v>46301167</v>
          </cell>
          <cell r="B2862" t="str">
            <v>VENOGRAM BILAT</v>
          </cell>
          <cell r="C2862" t="str">
            <v>RADIOLOGY DIAGNOSTIC</v>
          </cell>
          <cell r="E2862">
            <v>2384.5500000000002</v>
          </cell>
        </row>
        <row r="2863">
          <cell r="A2863">
            <v>46301168</v>
          </cell>
          <cell r="B2863" t="str">
            <v>MAMMO MAGNIFIC LT VIEW (UNI) DDI</v>
          </cell>
          <cell r="C2863" t="str">
            <v>RADIOLOGY DIAGNOSTIC</v>
          </cell>
          <cell r="E2863">
            <v>238.85</v>
          </cell>
        </row>
        <row r="2864">
          <cell r="A2864">
            <v>46301169</v>
          </cell>
          <cell r="B2864" t="str">
            <v>MAMMO MAGNIFIC RT VIEW (UNI) DDI</v>
          </cell>
          <cell r="C2864" t="str">
            <v>RADIOLOGY DIAGNOSTIC</v>
          </cell>
          <cell r="E2864">
            <v>238.85</v>
          </cell>
        </row>
        <row r="2865">
          <cell r="A2865">
            <v>46301170</v>
          </cell>
          <cell r="B2865" t="str">
            <v>MAMMO SPOT COMPRESSION LT (UNI) DDI</v>
          </cell>
          <cell r="C2865" t="str">
            <v>RADIOLOGY DIAGNOSTIC</v>
          </cell>
          <cell r="E2865">
            <v>238.85</v>
          </cell>
        </row>
        <row r="2866">
          <cell r="A2866">
            <v>46301171</v>
          </cell>
          <cell r="B2866" t="str">
            <v>MAMMO SPOT COMPRESSION RT (UNI) DDI</v>
          </cell>
          <cell r="C2866" t="str">
            <v>RADIOLOGY DIAGNOSTIC</v>
          </cell>
          <cell r="E2866">
            <v>238.85</v>
          </cell>
        </row>
        <row r="2867">
          <cell r="A2867">
            <v>46301172</v>
          </cell>
          <cell r="B2867" t="str">
            <v>MAMMOGRAM UNI LT DDI</v>
          </cell>
          <cell r="C2867" t="str">
            <v>RADIOLOGY DIAGNOSTIC</v>
          </cell>
          <cell r="E2867">
            <v>238.85</v>
          </cell>
        </row>
        <row r="2868">
          <cell r="A2868">
            <v>46301173</v>
          </cell>
          <cell r="B2868" t="str">
            <v>MAMMOGRAM UNI RT DDI</v>
          </cell>
          <cell r="C2868" t="str">
            <v>RADIOLOGY DIAGNOSTIC</v>
          </cell>
          <cell r="E2868">
            <v>238.85</v>
          </cell>
        </row>
        <row r="2869">
          <cell r="A2869">
            <v>46301174</v>
          </cell>
          <cell r="B2869" t="str">
            <v>DXA BONE DENSITY, AXIAL</v>
          </cell>
          <cell r="C2869" t="str">
            <v>RADIOLOGY DIAGNOSTIC</v>
          </cell>
          <cell r="E2869">
            <v>1234.07</v>
          </cell>
        </row>
        <row r="2870">
          <cell r="A2870">
            <v>46301175</v>
          </cell>
          <cell r="B2870" t="str">
            <v>DEXA BODY COMPOSITION</v>
          </cell>
          <cell r="C2870" t="str">
            <v>RADIOLOGY DIAGNOSTIC</v>
          </cell>
          <cell r="E2870">
            <v>271.95</v>
          </cell>
        </row>
        <row r="2871">
          <cell r="A2871">
            <v>46301176</v>
          </cell>
          <cell r="B2871" t="str">
            <v>NEPHROSTOMY KIT</v>
          </cell>
          <cell r="C2871" t="str">
            <v>RADIOLOGY DIAGNOSTIC</v>
          </cell>
          <cell r="E2871">
            <v>516.9</v>
          </cell>
        </row>
        <row r="2872">
          <cell r="A2872">
            <v>46304001</v>
          </cell>
          <cell r="B2872" t="str">
            <v>DXA BONE DENSITY / PERIPHERAL</v>
          </cell>
          <cell r="C2872" t="str">
            <v>RADIOLOGY DIAGNOSTIC</v>
          </cell>
          <cell r="E2872">
            <v>607.85</v>
          </cell>
        </row>
        <row r="2873">
          <cell r="A2873">
            <v>46304002</v>
          </cell>
          <cell r="B2873" t="str">
            <v xml:space="preserve">FINE NEEDLE ASPIR; W/IMAGING GUID </v>
          </cell>
          <cell r="C2873" t="str">
            <v>RADIOLOGY DIAGNOSTIC</v>
          </cell>
          <cell r="E2873">
            <v>2352.14</v>
          </cell>
        </row>
        <row r="2874">
          <cell r="A2874">
            <v>46304009</v>
          </cell>
          <cell r="B2874" t="str">
            <v>EYE BILAT DETECT FB</v>
          </cell>
          <cell r="C2874" t="str">
            <v>RADIOLOGY DIAGNOSTIC</v>
          </cell>
          <cell r="E2874">
            <v>174.1</v>
          </cell>
        </row>
        <row r="2875">
          <cell r="A2875">
            <v>46304010</v>
          </cell>
          <cell r="B2875" t="str">
            <v>EYE LT DETECT FB</v>
          </cell>
          <cell r="C2875" t="str">
            <v>RADIOLOGY DIAGNOSTIC</v>
          </cell>
          <cell r="E2875">
            <v>174.1</v>
          </cell>
        </row>
        <row r="2876">
          <cell r="A2876">
            <v>46304011</v>
          </cell>
          <cell r="B2876" t="str">
            <v>EYE RT DETECT FB</v>
          </cell>
          <cell r="C2876" t="str">
            <v>RADIOLOGY DIAGNOSTIC</v>
          </cell>
          <cell r="E2876">
            <v>174.1</v>
          </cell>
        </row>
        <row r="2877">
          <cell r="A2877">
            <v>46304013</v>
          </cell>
          <cell r="B2877" t="str">
            <v xml:space="preserve">CHEST SPECIAL VIEWS </v>
          </cell>
          <cell r="C2877" t="str">
            <v>RADIOLOGY DIAGNOSTIC</v>
          </cell>
          <cell r="E2877">
            <v>324.45</v>
          </cell>
        </row>
        <row r="2878">
          <cell r="A2878">
            <v>46304017</v>
          </cell>
          <cell r="B2878" t="str">
            <v>RIBS RT 2 VWS</v>
          </cell>
          <cell r="C2878" t="str">
            <v>RADIOLOGY DIAGNOSTIC</v>
          </cell>
          <cell r="E2878">
            <v>485.84</v>
          </cell>
        </row>
        <row r="2879">
          <cell r="A2879">
            <v>46304018</v>
          </cell>
          <cell r="B2879" t="str">
            <v>SC JNT/JNTS 3+ VWS</v>
          </cell>
          <cell r="C2879" t="str">
            <v>RADIOLOGY DIAGNOSTIC</v>
          </cell>
          <cell r="E2879">
            <v>174.1</v>
          </cell>
        </row>
        <row r="2880">
          <cell r="A2880">
            <v>46304019</v>
          </cell>
          <cell r="B2880" t="str">
            <v>C SPINE 1VW</v>
          </cell>
          <cell r="C2880" t="str">
            <v>RADIOLOGY DIAGNOSTIC</v>
          </cell>
          <cell r="E2880">
            <v>330.02</v>
          </cell>
        </row>
        <row r="2881">
          <cell r="A2881">
            <v>46304020</v>
          </cell>
          <cell r="B2881" t="str">
            <v xml:space="preserve">L SPINE 1VW </v>
          </cell>
          <cell r="C2881" t="str">
            <v>RADIOLOGY DIAGNOSTIC</v>
          </cell>
          <cell r="E2881">
            <v>330.02</v>
          </cell>
        </row>
        <row r="2882">
          <cell r="A2882">
            <v>46304021</v>
          </cell>
          <cell r="B2882" t="str">
            <v>T SPINE 1 VW</v>
          </cell>
          <cell r="C2882" t="str">
            <v>RADIOLOGY DIAGNOSTIC</v>
          </cell>
          <cell r="E2882">
            <v>422.63</v>
          </cell>
        </row>
        <row r="2883">
          <cell r="A2883">
            <v>46304022</v>
          </cell>
          <cell r="B2883" t="str">
            <v>SCOLIOSIS STUDY</v>
          </cell>
          <cell r="C2883" t="str">
            <v>RADIOLOGY DIAGNOSTIC</v>
          </cell>
          <cell r="E2883">
            <v>237.55</v>
          </cell>
        </row>
        <row r="2884">
          <cell r="A2884">
            <v>46304026</v>
          </cell>
          <cell r="B2884" t="str">
            <v>CLAVICLE BILAT</v>
          </cell>
          <cell r="C2884" t="str">
            <v>RADIOLOGY DIAGNOSTIC</v>
          </cell>
          <cell r="E2884">
            <v>504.95</v>
          </cell>
        </row>
        <row r="2885">
          <cell r="A2885">
            <v>46304027</v>
          </cell>
          <cell r="B2885" t="str">
            <v xml:space="preserve">CLAVICLE RT </v>
          </cell>
          <cell r="C2885" t="str">
            <v>RADIOLOGY DIAGNOSTIC</v>
          </cell>
          <cell r="E2885">
            <v>336.63</v>
          </cell>
        </row>
        <row r="2886">
          <cell r="A2886">
            <v>46304028</v>
          </cell>
          <cell r="B2886" t="str">
            <v>SCAPULA BILAT</v>
          </cell>
          <cell r="C2886" t="str">
            <v>RADIOLOGY DIAGNOSTIC</v>
          </cell>
          <cell r="E2886">
            <v>605.64</v>
          </cell>
        </row>
        <row r="2887">
          <cell r="A2887">
            <v>46304029</v>
          </cell>
          <cell r="B2887" t="str">
            <v>SCAPULA RT</v>
          </cell>
          <cell r="C2887" t="str">
            <v>RADIOLOGY DIAGNOSTIC</v>
          </cell>
          <cell r="E2887">
            <v>403.52</v>
          </cell>
        </row>
        <row r="2888">
          <cell r="A2888">
            <v>46304030</v>
          </cell>
          <cell r="B2888" t="str">
            <v>SHOULDER BILAT 1 VW</v>
          </cell>
          <cell r="C2888" t="str">
            <v>RADIOLOGY DIAGNOSTIC</v>
          </cell>
          <cell r="E2888">
            <v>605.64</v>
          </cell>
        </row>
        <row r="2889">
          <cell r="A2889">
            <v>46304031</v>
          </cell>
          <cell r="B2889" t="str">
            <v>SHOULDER RT 1VW</v>
          </cell>
          <cell r="C2889" t="str">
            <v>RADIOLOGY DIAGNOSTIC</v>
          </cell>
          <cell r="E2889">
            <v>403.52</v>
          </cell>
        </row>
        <row r="2890">
          <cell r="A2890">
            <v>46304032</v>
          </cell>
          <cell r="B2890" t="str">
            <v>SHOULDER BILAT 2+ VWS</v>
          </cell>
          <cell r="C2890" t="str">
            <v>RADIOLOGY DIAGNOSTIC</v>
          </cell>
          <cell r="E2890">
            <v>605.64</v>
          </cell>
        </row>
        <row r="2891">
          <cell r="A2891">
            <v>46304033</v>
          </cell>
          <cell r="B2891" t="str">
            <v>SHOULDER RT 2+ VWS</v>
          </cell>
          <cell r="C2891" t="str">
            <v>RADIOLOGY DIAGNOSTIC</v>
          </cell>
          <cell r="E2891">
            <v>403.52</v>
          </cell>
        </row>
        <row r="2892">
          <cell r="A2892">
            <v>46304034</v>
          </cell>
          <cell r="B2892" t="str">
            <v>HUMERUS BILAT</v>
          </cell>
          <cell r="C2892" t="str">
            <v>RADIOLOGY DIAGNOSTIC</v>
          </cell>
          <cell r="E2892">
            <v>505.68</v>
          </cell>
        </row>
        <row r="2893">
          <cell r="A2893">
            <v>46304035</v>
          </cell>
          <cell r="B2893" t="str">
            <v xml:space="preserve">HUMERUS RT </v>
          </cell>
          <cell r="C2893" t="str">
            <v>RADIOLOGY DIAGNOSTIC</v>
          </cell>
          <cell r="E2893">
            <v>336.63</v>
          </cell>
        </row>
        <row r="2894">
          <cell r="A2894">
            <v>46304036</v>
          </cell>
          <cell r="B2894" t="str">
            <v xml:space="preserve">ELBOW BILAT 2V </v>
          </cell>
          <cell r="C2894" t="str">
            <v>RADIOLOGY DIAGNOSTIC</v>
          </cell>
          <cell r="E2894">
            <v>551.99</v>
          </cell>
        </row>
        <row r="2895">
          <cell r="A2895">
            <v>46304037</v>
          </cell>
          <cell r="B2895" t="str">
            <v>ELBOW RT 2V</v>
          </cell>
          <cell r="C2895" t="str">
            <v>RADIOLOGY DIAGNOSTIC</v>
          </cell>
          <cell r="E2895">
            <v>174.35</v>
          </cell>
        </row>
        <row r="2896">
          <cell r="A2896">
            <v>46304038</v>
          </cell>
          <cell r="B2896" t="str">
            <v>ELBOW BILAT 3+ VWS</v>
          </cell>
          <cell r="C2896" t="str">
            <v>RADIOLOGY DIAGNOSTIC</v>
          </cell>
          <cell r="E2896">
            <v>551.99</v>
          </cell>
        </row>
        <row r="2897">
          <cell r="A2897">
            <v>46304039</v>
          </cell>
          <cell r="B2897" t="str">
            <v>ELBOW RT 3+ VWS</v>
          </cell>
          <cell r="C2897" t="str">
            <v>RADIOLOGY DIAGNOSTIC</v>
          </cell>
          <cell r="E2897">
            <v>368.24</v>
          </cell>
        </row>
        <row r="2898">
          <cell r="A2898">
            <v>46304040</v>
          </cell>
          <cell r="B2898" t="str">
            <v>FOREARM BILAT</v>
          </cell>
          <cell r="C2898" t="str">
            <v>RADIOLOGY DIAGNOSTIC</v>
          </cell>
          <cell r="E2898">
            <v>452.03</v>
          </cell>
        </row>
        <row r="2899">
          <cell r="A2899">
            <v>46304041</v>
          </cell>
          <cell r="B2899" t="str">
            <v>FOREARM RT</v>
          </cell>
          <cell r="C2899" t="str">
            <v>RADIOLOGY DIAGNOSTIC</v>
          </cell>
          <cell r="E2899">
            <v>300.62</v>
          </cell>
        </row>
        <row r="2900">
          <cell r="A2900">
            <v>46304042</v>
          </cell>
          <cell r="B2900" t="str">
            <v>UP EXTRM BILAT INFANT 2+ VWS</v>
          </cell>
          <cell r="C2900" t="str">
            <v>RADIOLOGY DIAGNOSTIC</v>
          </cell>
          <cell r="E2900">
            <v>237.55</v>
          </cell>
        </row>
        <row r="2901">
          <cell r="A2901">
            <v>46304043</v>
          </cell>
          <cell r="B2901" t="str">
            <v>UP EXTRM LT INFANT 2+ VWS</v>
          </cell>
          <cell r="C2901" t="str">
            <v>RADIOLOGY DIAGNOSTIC</v>
          </cell>
          <cell r="E2901">
            <v>237.63</v>
          </cell>
        </row>
        <row r="2902">
          <cell r="A2902">
            <v>46304044</v>
          </cell>
          <cell r="B2902" t="str">
            <v>UP EXTRM RT INFANT 2+ VWS</v>
          </cell>
          <cell r="C2902" t="str">
            <v>RADIOLOGY DIAGNOSTIC</v>
          </cell>
          <cell r="E2902">
            <v>237.55</v>
          </cell>
        </row>
        <row r="2903">
          <cell r="A2903">
            <v>46304045</v>
          </cell>
          <cell r="B2903" t="str">
            <v>WRIST BILAT 2 VWS</v>
          </cell>
          <cell r="C2903" t="str">
            <v>RADIOLOGY DIAGNOSTIC</v>
          </cell>
          <cell r="E2903">
            <v>530.66999999999996</v>
          </cell>
        </row>
        <row r="2904">
          <cell r="A2904">
            <v>46304046</v>
          </cell>
          <cell r="B2904" t="str">
            <v>WRIST RT 2 VWS</v>
          </cell>
          <cell r="C2904" t="str">
            <v>RADIOLOGY DIAGNOSTIC</v>
          </cell>
          <cell r="E2904">
            <v>174.35</v>
          </cell>
        </row>
        <row r="2905">
          <cell r="A2905">
            <v>46304047</v>
          </cell>
          <cell r="B2905" t="str">
            <v>WRIST BILAT 3+ VWS</v>
          </cell>
          <cell r="C2905" t="str">
            <v>RADIOLOGY DIAGNOSTIC</v>
          </cell>
          <cell r="E2905">
            <v>563.01</v>
          </cell>
        </row>
        <row r="2906">
          <cell r="A2906">
            <v>46304048</v>
          </cell>
          <cell r="B2906" t="str">
            <v>WRIST RT 3+ VWS</v>
          </cell>
          <cell r="C2906" t="str">
            <v>RADIOLOGY DIAGNOSTIC</v>
          </cell>
          <cell r="E2906">
            <v>375.59</v>
          </cell>
        </row>
        <row r="2907">
          <cell r="A2907">
            <v>46304049</v>
          </cell>
          <cell r="B2907" t="str">
            <v>HAND BILAT 2 VWS</v>
          </cell>
          <cell r="C2907" t="str">
            <v>RADIOLOGY DIAGNOSTIC</v>
          </cell>
          <cell r="E2907">
            <v>278.63</v>
          </cell>
        </row>
        <row r="2908">
          <cell r="A2908">
            <v>46304050</v>
          </cell>
          <cell r="B2908" t="str">
            <v xml:space="preserve">HAND RT 2 VWS </v>
          </cell>
          <cell r="C2908" t="str">
            <v>RADIOLOGY DIAGNOSTIC</v>
          </cell>
          <cell r="E2908">
            <v>278.63</v>
          </cell>
        </row>
        <row r="2909">
          <cell r="A2909">
            <v>46304051</v>
          </cell>
          <cell r="B2909" t="str">
            <v>HAND BILAT 3+ VWS</v>
          </cell>
          <cell r="C2909" t="str">
            <v>RADIOLOGY DIAGNOSTIC</v>
          </cell>
          <cell r="E2909">
            <v>536.54999999999995</v>
          </cell>
        </row>
        <row r="2910">
          <cell r="A2910">
            <v>46304052</v>
          </cell>
          <cell r="B2910" t="str">
            <v>HAND RT 3+ VWS</v>
          </cell>
          <cell r="C2910" t="str">
            <v>RADIOLOGY DIAGNOSTIC</v>
          </cell>
          <cell r="E2910">
            <v>357.95</v>
          </cell>
        </row>
        <row r="2911">
          <cell r="A2911">
            <v>46304054</v>
          </cell>
          <cell r="B2911" t="str">
            <v xml:space="preserve">HIP RT 1 VW </v>
          </cell>
          <cell r="C2911" t="str">
            <v>RADIOLOGY DIAGNOSTIC</v>
          </cell>
          <cell r="E2911">
            <v>174.85</v>
          </cell>
        </row>
        <row r="2912">
          <cell r="A2912">
            <v>46304055</v>
          </cell>
          <cell r="B2912" t="str">
            <v>HIP LT 2+ VWS</v>
          </cell>
          <cell r="C2912" t="str">
            <v>RADIOLOGY DIAGNOSTIC</v>
          </cell>
          <cell r="E2912">
            <v>174.1</v>
          </cell>
        </row>
        <row r="2913">
          <cell r="A2913">
            <v>46304056</v>
          </cell>
          <cell r="B2913" t="str">
            <v xml:space="preserve">HIP RT 2+ VWS </v>
          </cell>
          <cell r="C2913" t="str">
            <v>RADIOLOGY DIAGNOSTIC</v>
          </cell>
          <cell r="E2913">
            <v>174.1</v>
          </cell>
        </row>
        <row r="2914">
          <cell r="A2914">
            <v>46304060</v>
          </cell>
          <cell r="B2914" t="str">
            <v>PELVIS &amp; HIPS INFANT/CHILD</v>
          </cell>
          <cell r="C2914" t="str">
            <v>RADIOLOGY DIAGNOSTIC</v>
          </cell>
          <cell r="E2914">
            <v>174.1</v>
          </cell>
        </row>
        <row r="2915">
          <cell r="A2915">
            <v>46304061</v>
          </cell>
          <cell r="B2915" t="str">
            <v>FEMUR BILAT 2 VWS</v>
          </cell>
          <cell r="C2915" t="str">
            <v>RADIOLOGY DIAGNOSTIC</v>
          </cell>
          <cell r="E2915">
            <v>174.1</v>
          </cell>
        </row>
        <row r="2916">
          <cell r="A2916">
            <v>46304062</v>
          </cell>
          <cell r="B2916" t="str">
            <v>FEMUR LT 2 VWS</v>
          </cell>
          <cell r="C2916" t="str">
            <v>RADIOLOGY DIAGNOSTIC</v>
          </cell>
          <cell r="E2916">
            <v>174.1</v>
          </cell>
        </row>
        <row r="2917">
          <cell r="A2917">
            <v>46304063</v>
          </cell>
          <cell r="B2917" t="str">
            <v>KNEE BILAT 1-2 VWS</v>
          </cell>
          <cell r="C2917" t="str">
            <v>RADIOLOGY DIAGNOSTIC</v>
          </cell>
          <cell r="E2917">
            <v>174.1</v>
          </cell>
        </row>
        <row r="2918">
          <cell r="A2918">
            <v>46304064</v>
          </cell>
          <cell r="B2918" t="str">
            <v>KNEE RT 1-2 VWS</v>
          </cell>
          <cell r="C2918" t="str">
            <v>RADIOLOGY DIAGNOSTIC</v>
          </cell>
          <cell r="E2918">
            <v>174.1</v>
          </cell>
        </row>
        <row r="2919">
          <cell r="A2919">
            <v>46304065</v>
          </cell>
          <cell r="B2919" t="str">
            <v>KNEE BILAT 3 VWS</v>
          </cell>
          <cell r="C2919" t="str">
            <v>RADIOLOGY DIAGNOSTIC</v>
          </cell>
          <cell r="E2919">
            <v>278.63</v>
          </cell>
        </row>
        <row r="2920">
          <cell r="A2920">
            <v>46304066</v>
          </cell>
          <cell r="B2920" t="str">
            <v xml:space="preserve">KNEE RT 3 VWS </v>
          </cell>
          <cell r="C2920" t="str">
            <v>RADIOLOGY DIAGNOSTIC</v>
          </cell>
          <cell r="E2920">
            <v>278.63</v>
          </cell>
        </row>
        <row r="2921">
          <cell r="A2921">
            <v>46304067</v>
          </cell>
          <cell r="B2921" t="str">
            <v>KNEE BILAT 4+ VWS</v>
          </cell>
          <cell r="C2921" t="str">
            <v>RADIOLOGY DIAGNOSTIC</v>
          </cell>
          <cell r="E2921">
            <v>278.63</v>
          </cell>
        </row>
        <row r="2922">
          <cell r="A2922">
            <v>46304068</v>
          </cell>
          <cell r="B2922" t="str">
            <v>KNEE LT 4+ VWS</v>
          </cell>
          <cell r="C2922" t="str">
            <v>RADIOLOGY DIAGNOSTIC</v>
          </cell>
          <cell r="E2922">
            <v>278.63</v>
          </cell>
        </row>
        <row r="2923">
          <cell r="A2923">
            <v>46304069</v>
          </cell>
          <cell r="B2923" t="str">
            <v>KNEE RT 4+ VWS</v>
          </cell>
          <cell r="C2923" t="str">
            <v>RADIOLOGY DIAGNOSTIC</v>
          </cell>
          <cell r="E2923">
            <v>278.63</v>
          </cell>
        </row>
        <row r="2924">
          <cell r="A2924">
            <v>46304070</v>
          </cell>
          <cell r="B2924" t="str">
            <v>TIBIA-FIBULA BILAT 2 VWS</v>
          </cell>
          <cell r="C2924" t="str">
            <v>RADIOLOGY DIAGNOSTIC</v>
          </cell>
          <cell r="E2924">
            <v>174.1</v>
          </cell>
        </row>
        <row r="2925">
          <cell r="A2925">
            <v>46304071</v>
          </cell>
          <cell r="B2925" t="str">
            <v>TIBIA-FIBULA RT 2 VWS</v>
          </cell>
          <cell r="C2925" t="str">
            <v>RADIOLOGY DIAGNOSTIC</v>
          </cell>
          <cell r="E2925">
            <v>174.1</v>
          </cell>
        </row>
        <row r="2926">
          <cell r="A2926">
            <v>46304072</v>
          </cell>
          <cell r="B2926" t="str">
            <v>ANKLE BILAT 2 VWS</v>
          </cell>
          <cell r="C2926" t="str">
            <v>RADIOLOGY DIAGNOSTIC</v>
          </cell>
          <cell r="E2926">
            <v>278.63</v>
          </cell>
        </row>
        <row r="2927">
          <cell r="A2927">
            <v>46304073</v>
          </cell>
          <cell r="B2927" t="str">
            <v>ANKLE RT 2 VWS</v>
          </cell>
          <cell r="C2927" t="str">
            <v>RADIOLOGY DIAGNOSTIC</v>
          </cell>
          <cell r="E2927">
            <v>278.63</v>
          </cell>
        </row>
        <row r="2928">
          <cell r="A2928">
            <v>46304074</v>
          </cell>
          <cell r="B2928" t="str">
            <v>ANKLE BILAT 3+ VWS</v>
          </cell>
          <cell r="C2928" t="str">
            <v>RADIOLOGY DIAGNOSTIC</v>
          </cell>
          <cell r="E2928">
            <v>278.63</v>
          </cell>
        </row>
        <row r="2929">
          <cell r="A2929">
            <v>46304075</v>
          </cell>
          <cell r="B2929" t="str">
            <v>ANKLE RT 3+ VWS</v>
          </cell>
          <cell r="C2929" t="str">
            <v>RADIOLOGY DIAGNOSTIC</v>
          </cell>
          <cell r="E2929">
            <v>278.63</v>
          </cell>
        </row>
        <row r="2930">
          <cell r="A2930">
            <v>46304076</v>
          </cell>
          <cell r="B2930" t="str">
            <v>FOOT BILAT 2 VWS</v>
          </cell>
          <cell r="C2930" t="str">
            <v>RADIOLOGY DIAGNOSTIC</v>
          </cell>
          <cell r="E2930">
            <v>174.1</v>
          </cell>
        </row>
        <row r="2931">
          <cell r="A2931">
            <v>46304077</v>
          </cell>
          <cell r="B2931" t="str">
            <v>FOOT RT 2 VWS</v>
          </cell>
          <cell r="C2931" t="str">
            <v>RADIOLOGY DIAGNOSTIC</v>
          </cell>
          <cell r="E2931">
            <v>174.1</v>
          </cell>
        </row>
        <row r="2932">
          <cell r="A2932">
            <v>46304078</v>
          </cell>
          <cell r="B2932" t="str">
            <v>FOOT BILAT 3+ VWS</v>
          </cell>
          <cell r="C2932" t="str">
            <v>RADIOLOGY DIAGNOSTIC</v>
          </cell>
          <cell r="E2932">
            <v>174.1</v>
          </cell>
        </row>
        <row r="2933">
          <cell r="A2933">
            <v>46304079</v>
          </cell>
          <cell r="B2933" t="str">
            <v>FOOT RT 3+ VWS</v>
          </cell>
          <cell r="C2933" t="str">
            <v>RADIOLOGY DIAGNOSTIC</v>
          </cell>
          <cell r="E2933">
            <v>174.1</v>
          </cell>
        </row>
        <row r="2934">
          <cell r="A2934">
            <v>46304080</v>
          </cell>
          <cell r="B2934" t="str">
            <v>OS CALCIS-HEEL BILAT 2+ VWS</v>
          </cell>
          <cell r="C2934" t="str">
            <v>RADIOLOGY DIAGNOSTIC</v>
          </cell>
          <cell r="E2934">
            <v>174.1</v>
          </cell>
        </row>
        <row r="2935">
          <cell r="A2935">
            <v>46304081</v>
          </cell>
          <cell r="B2935" t="str">
            <v>OS CALCIS-HEEL RT 2+ VWS</v>
          </cell>
          <cell r="C2935" t="str">
            <v>RADIOLOGY DIAGNOSTIC</v>
          </cell>
          <cell r="E2935">
            <v>174.1</v>
          </cell>
        </row>
        <row r="2936">
          <cell r="A2936">
            <v>46304083</v>
          </cell>
          <cell r="B2936" t="str">
            <v>SWLLOW FUNCT W/CINERAD/VIDEORADGRPH</v>
          </cell>
          <cell r="C2936" t="str">
            <v>RADIOLOGY DIAGNOSTIC</v>
          </cell>
          <cell r="E2936">
            <v>298.18</v>
          </cell>
        </row>
        <row r="2937">
          <cell r="A2937">
            <v>46304084</v>
          </cell>
          <cell r="B2937" t="str">
            <v>UGI-AIR CONTRAST; SM INTESTINE</v>
          </cell>
          <cell r="C2937" t="str">
            <v>RADIOLOGY DIAGNOSTIC</v>
          </cell>
          <cell r="E2937">
            <v>1361.96</v>
          </cell>
        </row>
        <row r="2938">
          <cell r="A2938">
            <v>46304087</v>
          </cell>
          <cell r="B2938" t="str">
            <v xml:space="preserve">UROGRAPHY RETROGRADE W/WO KUB </v>
          </cell>
          <cell r="C2938" t="str">
            <v>RADIOLOGY DIAGNOSTIC</v>
          </cell>
          <cell r="E2938">
            <v>777.8</v>
          </cell>
        </row>
        <row r="2939">
          <cell r="A2939">
            <v>46304091</v>
          </cell>
          <cell r="B2939" t="str">
            <v>NOSE-RECTUM FOR FB 1 VW CHLD</v>
          </cell>
          <cell r="C2939" t="str">
            <v>RADIOLOGY DIAGNOSTIC</v>
          </cell>
          <cell r="E2939">
            <v>174.1</v>
          </cell>
        </row>
        <row r="2940">
          <cell r="A2940">
            <v>46304092</v>
          </cell>
          <cell r="B2940" t="str">
            <v>DEXA-1/MORE SITES; AXIAL</v>
          </cell>
          <cell r="C2940" t="str">
            <v>RADIOLOGY DIAGNOSTIC</v>
          </cell>
          <cell r="E2940">
            <v>1337.7</v>
          </cell>
        </row>
        <row r="2941">
          <cell r="A2941">
            <v>46304095</v>
          </cell>
          <cell r="B2941" t="str">
            <v>XR FLUORO BIOPSY NEEDLE GUIDANCE</v>
          </cell>
          <cell r="C2941" t="str">
            <v>RADIOLOGY DIAGNOSTIC</v>
          </cell>
          <cell r="E2941">
            <v>89.38</v>
          </cell>
        </row>
        <row r="2942">
          <cell r="A2942">
            <v>46304096</v>
          </cell>
          <cell r="B2942" t="str">
            <v xml:space="preserve">RIBS LT 3V </v>
          </cell>
          <cell r="C2942" t="str">
            <v>RADIOLOGY DIAGNOSTIC</v>
          </cell>
          <cell r="E2942">
            <v>590.94000000000005</v>
          </cell>
        </row>
        <row r="2943">
          <cell r="A2943">
            <v>46304097</v>
          </cell>
          <cell r="B2943" t="str">
            <v>RIBS RT 3V</v>
          </cell>
          <cell r="C2943" t="str">
            <v>RADIOLOGY DIAGNOSTIC</v>
          </cell>
          <cell r="E2943">
            <v>590.94000000000005</v>
          </cell>
        </row>
        <row r="2944">
          <cell r="A2944">
            <v>46304098</v>
          </cell>
          <cell r="B2944" t="str">
            <v>FLUORO NEEDLE LOC SPINE</v>
          </cell>
          <cell r="C2944" t="str">
            <v>RADIOLOGY DIAGNOSTIC</v>
          </cell>
          <cell r="E2944">
            <v>256.52</v>
          </cell>
        </row>
        <row r="2945">
          <cell r="A2945">
            <v>46304099</v>
          </cell>
          <cell r="B2945" t="str">
            <v>RIBS BILAT W/CHEST</v>
          </cell>
          <cell r="C2945" t="str">
            <v>RADIOLOGY DIAGNOSTIC</v>
          </cell>
          <cell r="E2945">
            <v>278.63</v>
          </cell>
        </row>
        <row r="2946">
          <cell r="A2946">
            <v>46304105</v>
          </cell>
          <cell r="B2946" t="str">
            <v>TUBE PLACEMENT CHECK (J TUBE) W/CONT</v>
          </cell>
          <cell r="C2946" t="str">
            <v>RADIOLOGY DIAGNOSTIC</v>
          </cell>
          <cell r="E2946">
            <v>2352.14</v>
          </cell>
        </row>
        <row r="2947">
          <cell r="A2947">
            <v>46304106</v>
          </cell>
          <cell r="B2947" t="str">
            <v>TUBE PLACEMENT CHECK (G TUBE) W/CONT</v>
          </cell>
          <cell r="C2947" t="str">
            <v>RADIOLOGY DIAGNOSTIC</v>
          </cell>
          <cell r="E2947">
            <v>2352.14</v>
          </cell>
        </row>
        <row r="2948">
          <cell r="A2948">
            <v>46304107</v>
          </cell>
          <cell r="B2948" t="str">
            <v>TUBE PLACEMENT CHECK (NG TUBE) W/O CONT</v>
          </cell>
          <cell r="C2948" t="str">
            <v>RADIOLOGY DIAGNOSTIC</v>
          </cell>
          <cell r="E2948">
            <v>174.1</v>
          </cell>
        </row>
        <row r="2949">
          <cell r="A2949">
            <v>46304120</v>
          </cell>
          <cell r="B2949" t="str">
            <v>PATELLA ONLY RT 1-2 VWS</v>
          </cell>
          <cell r="C2949" t="str">
            <v>RADIOLOGY DIAGNOSTIC</v>
          </cell>
          <cell r="E2949">
            <v>174.1</v>
          </cell>
        </row>
        <row r="2950">
          <cell r="A2950">
            <v>46304121</v>
          </cell>
          <cell r="B2950" t="str">
            <v>PATELLA ONLY LT 1-2 VWS</v>
          </cell>
          <cell r="C2950" t="str">
            <v>RADIOLOGY DIAGNOSTIC</v>
          </cell>
          <cell r="E2950">
            <v>174.1</v>
          </cell>
        </row>
        <row r="2951">
          <cell r="A2951">
            <v>46304122</v>
          </cell>
          <cell r="B2951" t="str">
            <v>PATELLA ONLY BILAT 1-2 VWS</v>
          </cell>
          <cell r="C2951" t="str">
            <v>RADIOLOGY DIAGNOSTIC</v>
          </cell>
          <cell r="E2951">
            <v>174.1</v>
          </cell>
        </row>
        <row r="2952">
          <cell r="A2952">
            <v>46304123</v>
          </cell>
          <cell r="B2952" t="str">
            <v>PATELLA ONLY RT 3VWS</v>
          </cell>
          <cell r="C2952" t="str">
            <v>RADIOLOGY DIAGNOSTIC</v>
          </cell>
          <cell r="E2952">
            <v>278.63</v>
          </cell>
        </row>
        <row r="2953">
          <cell r="A2953">
            <v>46304124</v>
          </cell>
          <cell r="B2953" t="str">
            <v>PATELLA ONLY LT 3VWS</v>
          </cell>
          <cell r="C2953" t="str">
            <v>RADIOLOGY DIAGNOSTIC</v>
          </cell>
          <cell r="E2953">
            <v>278.63</v>
          </cell>
        </row>
        <row r="2954">
          <cell r="A2954">
            <v>46304125</v>
          </cell>
          <cell r="B2954" t="str">
            <v>PATELLA ONLY BILAT 3VWS</v>
          </cell>
          <cell r="C2954" t="str">
            <v>RADIOLOGY DIAGNOSTIC</v>
          </cell>
          <cell r="E2954">
            <v>278.63</v>
          </cell>
        </row>
        <row r="2955">
          <cell r="A2955">
            <v>46304126</v>
          </cell>
          <cell r="B2955" t="str">
            <v>ASP/ INJ JOINT BURSA W/O GUIDANCE</v>
          </cell>
          <cell r="C2955" t="str">
            <v>RADIOLOGY DIAGNOSTIC</v>
          </cell>
          <cell r="E2955">
            <v>3597.38</v>
          </cell>
        </row>
        <row r="2956">
          <cell r="A2956">
            <v>46304127</v>
          </cell>
          <cell r="B2956" t="str">
            <v>ASP/INJ JOINT BURSA W/US GUIDANCE</v>
          </cell>
          <cell r="C2956" t="str">
            <v>RADIOLOGY DIAGNOSTIC</v>
          </cell>
          <cell r="E2956">
            <v>3597.38</v>
          </cell>
        </row>
        <row r="2957">
          <cell r="A2957">
            <v>46310051</v>
          </cell>
          <cell r="B2957" t="str">
            <v>MANDIBLE COMPLETE</v>
          </cell>
          <cell r="C2957" t="str">
            <v>RADIOLOGY DIAGNOSTIC</v>
          </cell>
          <cell r="E2957">
            <v>278.63</v>
          </cell>
        </row>
        <row r="2958">
          <cell r="A2958">
            <v>46310052</v>
          </cell>
          <cell r="B2958" t="str">
            <v xml:space="preserve">MANDIBLE PARTIAL &lt;4 VIEWS </v>
          </cell>
          <cell r="C2958" t="str">
            <v>RADIOLOGY DIAGNOSTIC</v>
          </cell>
          <cell r="E2958">
            <v>174.1</v>
          </cell>
        </row>
        <row r="2959">
          <cell r="A2959">
            <v>46310077</v>
          </cell>
          <cell r="B2959" t="str">
            <v>MASTOIDS COMPLETE 3+ VWS PER SIDE</v>
          </cell>
          <cell r="C2959" t="str">
            <v>RADIOLOGY DIAGNOSTIC</v>
          </cell>
          <cell r="E2959">
            <v>278.63</v>
          </cell>
        </row>
        <row r="2960">
          <cell r="A2960">
            <v>46310085</v>
          </cell>
          <cell r="B2960" t="str">
            <v>FACE BONE LIMIT &lt;3V</v>
          </cell>
          <cell r="C2960" t="str">
            <v>RADIOLOGY DIAGNOSTIC</v>
          </cell>
          <cell r="E2960">
            <v>174.1</v>
          </cell>
        </row>
        <row r="2961">
          <cell r="A2961">
            <v>46310093</v>
          </cell>
          <cell r="B2961" t="str">
            <v>FACE BONE COMPL 3 OR &gt;</v>
          </cell>
          <cell r="C2961" t="str">
            <v>RADIOLOGY DIAGNOSTIC</v>
          </cell>
          <cell r="E2961">
            <v>278.63</v>
          </cell>
        </row>
        <row r="2962">
          <cell r="A2962">
            <v>46310119</v>
          </cell>
          <cell r="B2962" t="str">
            <v>NASAL BONES</v>
          </cell>
          <cell r="C2962" t="str">
            <v>RADIOLOGY DIAGNOSTIC</v>
          </cell>
          <cell r="E2962">
            <v>174.1</v>
          </cell>
        </row>
        <row r="2963">
          <cell r="A2963">
            <v>46310135</v>
          </cell>
          <cell r="B2963" t="str">
            <v>SINUSES LIMITED &lt; 3V</v>
          </cell>
          <cell r="C2963" t="str">
            <v>RADIOLOGY DIAGNOSTIC</v>
          </cell>
          <cell r="E2963">
            <v>174.1</v>
          </cell>
        </row>
        <row r="2964">
          <cell r="A2964">
            <v>46310143</v>
          </cell>
          <cell r="B2964" t="str">
            <v>SINUS COMPLETE 3 OR &gt;</v>
          </cell>
          <cell r="C2964" t="str">
            <v>RADIOLOGY DIAGNOSTIC</v>
          </cell>
          <cell r="E2964">
            <v>278.63</v>
          </cell>
        </row>
        <row r="2965">
          <cell r="A2965">
            <v>46310150</v>
          </cell>
          <cell r="B2965" t="str">
            <v>SELLA TURCICA</v>
          </cell>
          <cell r="C2965" t="str">
            <v>RADIOLOGY DIAGNOSTIC</v>
          </cell>
          <cell r="E2965">
            <v>174.1</v>
          </cell>
        </row>
        <row r="2966">
          <cell r="A2966">
            <v>46310168</v>
          </cell>
          <cell r="B2966" t="str">
            <v>SKULL LIMITED</v>
          </cell>
          <cell r="C2966" t="str">
            <v>RADIOLOGY DIAGNOSTIC</v>
          </cell>
          <cell r="E2966">
            <v>278.63</v>
          </cell>
        </row>
        <row r="2967">
          <cell r="A2967">
            <v>46310176</v>
          </cell>
          <cell r="B2967" t="str">
            <v>SKULL COMPLETE 4-5V</v>
          </cell>
          <cell r="C2967" t="str">
            <v>RADIOLOGY DIAGNOSTIC</v>
          </cell>
          <cell r="E2967">
            <v>278.63</v>
          </cell>
        </row>
        <row r="2968">
          <cell r="A2968">
            <v>46310226</v>
          </cell>
          <cell r="B2968" t="str">
            <v>NECK SOFT-TISSUE</v>
          </cell>
          <cell r="C2968" t="str">
            <v>RADIOLOGY DIAGNOSTIC</v>
          </cell>
          <cell r="E2968">
            <v>174.1</v>
          </cell>
        </row>
        <row r="2969">
          <cell r="A2969">
            <v>46310234</v>
          </cell>
          <cell r="B2969" t="str">
            <v>SALVORY GLAND FOR CALCULUS</v>
          </cell>
          <cell r="C2969" t="str">
            <v>RADIOLOGY DIAGNOSTIC</v>
          </cell>
          <cell r="E2969">
            <v>174.1</v>
          </cell>
        </row>
        <row r="2970">
          <cell r="A2970">
            <v>46310283</v>
          </cell>
          <cell r="B2970" t="str">
            <v>ORBITS</v>
          </cell>
          <cell r="C2970" t="str">
            <v>RADIOLOGY DIAGNOSTIC</v>
          </cell>
          <cell r="E2970">
            <v>278.63</v>
          </cell>
        </row>
        <row r="2971">
          <cell r="A2971">
            <v>46320019</v>
          </cell>
          <cell r="B2971" t="str">
            <v>CHEST 1V</v>
          </cell>
          <cell r="C2971" t="str">
            <v>RADIOLOGY DIAGNOSTIC</v>
          </cell>
          <cell r="E2971">
            <v>479.85</v>
          </cell>
        </row>
        <row r="2972">
          <cell r="A2972">
            <v>46320027</v>
          </cell>
          <cell r="B2972" t="str">
            <v>CHEST 2V</v>
          </cell>
          <cell r="C2972" t="str">
            <v>RADIOLOGY DIAGNOSTIC</v>
          </cell>
          <cell r="E2972">
            <v>554.4</v>
          </cell>
        </row>
        <row r="2973">
          <cell r="A2973">
            <v>46320035</v>
          </cell>
          <cell r="B2973" t="str">
            <v>CHEST 3V</v>
          </cell>
          <cell r="C2973" t="str">
            <v>RADIOLOGY DIAGNOSTIC</v>
          </cell>
          <cell r="E2973">
            <v>544.95000000000005</v>
          </cell>
        </row>
        <row r="2974">
          <cell r="A2974">
            <v>46320043</v>
          </cell>
          <cell r="B2974" t="str">
            <v>CHEST 4V W/DECUBITUS</v>
          </cell>
          <cell r="C2974" t="str">
            <v>RADIOLOGY DIAGNOSTIC</v>
          </cell>
          <cell r="E2974">
            <v>278.63</v>
          </cell>
        </row>
        <row r="2975">
          <cell r="A2975">
            <v>46320050</v>
          </cell>
          <cell r="B2975" t="str">
            <v>CHEST 2 VWS WITH FLUORO</v>
          </cell>
          <cell r="C2975" t="str">
            <v>RADIOLOGY DIAGNOSTIC</v>
          </cell>
          <cell r="E2975">
            <v>278.63</v>
          </cell>
        </row>
        <row r="2976">
          <cell r="A2976">
            <v>46320076</v>
          </cell>
          <cell r="B2976" t="str">
            <v>RIBS BILATERAL 3 VWS</v>
          </cell>
          <cell r="C2976" t="str">
            <v>RADIOLOGY DIAGNOSTIC</v>
          </cell>
          <cell r="E2976">
            <v>1182.6199999999999</v>
          </cell>
        </row>
        <row r="2977">
          <cell r="A2977">
            <v>46320084</v>
          </cell>
          <cell r="B2977" t="str">
            <v>STERNUM</v>
          </cell>
          <cell r="C2977" t="str">
            <v>RADIOLOGY DIAGNOSTIC</v>
          </cell>
          <cell r="E2977">
            <v>363.83</v>
          </cell>
        </row>
        <row r="2978">
          <cell r="A2978">
            <v>46320175</v>
          </cell>
          <cell r="B2978" t="str">
            <v>CHEST PORTABLE</v>
          </cell>
          <cell r="C2978" t="str">
            <v>RADIOLOGY DIAGNOSTIC</v>
          </cell>
          <cell r="E2978">
            <v>479.85</v>
          </cell>
        </row>
        <row r="2979">
          <cell r="A2979">
            <v>46330018</v>
          </cell>
          <cell r="B2979" t="str">
            <v>C SPINE 3V</v>
          </cell>
          <cell r="C2979" t="str">
            <v>RADIOLOGY DIAGNOSTIC</v>
          </cell>
          <cell r="E2979">
            <v>237.55</v>
          </cell>
        </row>
        <row r="2980">
          <cell r="A2980">
            <v>46330026</v>
          </cell>
          <cell r="B2980" t="str">
            <v>C-SPINE 5V</v>
          </cell>
          <cell r="C2980" t="str">
            <v>RADIOLOGY DIAGNOSTIC</v>
          </cell>
          <cell r="E2980">
            <v>644.6</v>
          </cell>
        </row>
        <row r="2981">
          <cell r="A2981">
            <v>46330034</v>
          </cell>
          <cell r="B2981" t="str">
            <v>C SPINE W/FLEX-EXT</v>
          </cell>
          <cell r="C2981" t="str">
            <v>RADIOLOGY DIAGNOSTIC</v>
          </cell>
          <cell r="E2981">
            <v>756.32</v>
          </cell>
        </row>
        <row r="2982">
          <cell r="A2982">
            <v>46330042</v>
          </cell>
          <cell r="B2982" t="str">
            <v>T SPINE 3V INCL SWMMERS</v>
          </cell>
          <cell r="C2982" t="str">
            <v>RADIOLOGY DIAGNOSTIC</v>
          </cell>
          <cell r="E2982">
            <v>522.59</v>
          </cell>
        </row>
        <row r="2983">
          <cell r="A2983">
            <v>46330059</v>
          </cell>
          <cell r="B2983" t="str">
            <v>THORACO-LUMBAR 2V</v>
          </cell>
          <cell r="C2983" t="str">
            <v>RADIOLOGY DIAGNOSTIC</v>
          </cell>
          <cell r="E2983">
            <v>509.36</v>
          </cell>
        </row>
        <row r="2984">
          <cell r="A2984">
            <v>46330067</v>
          </cell>
          <cell r="B2984" t="str">
            <v>L SPINE LIMITED</v>
          </cell>
          <cell r="C2984" t="str">
            <v>RADIOLOGY DIAGNOSTIC</v>
          </cell>
          <cell r="E2984">
            <v>237.55</v>
          </cell>
        </row>
        <row r="2985">
          <cell r="A2985">
            <v>46330075</v>
          </cell>
          <cell r="B2985" t="str">
            <v>L SPINE COMPLETE</v>
          </cell>
          <cell r="C2985" t="str">
            <v>RADIOLOGY DIAGNOSTIC</v>
          </cell>
          <cell r="E2985">
            <v>746.76</v>
          </cell>
        </row>
        <row r="2986">
          <cell r="A2986">
            <v>46330083</v>
          </cell>
          <cell r="B2986" t="str">
            <v>L SPINE W/FLEX EXTEN 6VWS</v>
          </cell>
          <cell r="C2986" t="str">
            <v>RADIOLOGY DIAGNOSTIC</v>
          </cell>
          <cell r="E2986">
            <v>771.02</v>
          </cell>
        </row>
        <row r="2987">
          <cell r="A2987">
            <v>46330091</v>
          </cell>
          <cell r="B2987" t="str">
            <v>L SPINE FLEX EXTEN ONLY 2-3VWS</v>
          </cell>
          <cell r="C2987" t="str">
            <v>RADIOLOGY DIAGNOSTIC</v>
          </cell>
          <cell r="E2987">
            <v>237.55</v>
          </cell>
        </row>
        <row r="2988">
          <cell r="A2988">
            <v>46330109</v>
          </cell>
          <cell r="B2988" t="str">
            <v>PELVIS  AP</v>
          </cell>
          <cell r="C2988" t="str">
            <v>RADIOLOGY DIAGNOSTIC</v>
          </cell>
          <cell r="E2988">
            <v>237.55</v>
          </cell>
        </row>
        <row r="2989">
          <cell r="A2989">
            <v>46330141</v>
          </cell>
          <cell r="B2989" t="str">
            <v>SACROILIAC JOINTS 3+ VWS</v>
          </cell>
          <cell r="C2989" t="str">
            <v>RADIOLOGY DIAGNOSTIC</v>
          </cell>
          <cell r="E2989">
            <v>237.55</v>
          </cell>
        </row>
        <row r="2990">
          <cell r="A2990">
            <v>46330158</v>
          </cell>
          <cell r="B2990" t="str">
            <v>SACRUM + COCCYX</v>
          </cell>
          <cell r="C2990" t="str">
            <v>RADIOLOGY DIAGNOSTIC</v>
          </cell>
          <cell r="E2990">
            <v>148.43</v>
          </cell>
        </row>
        <row r="2991">
          <cell r="A2991">
            <v>46330166</v>
          </cell>
          <cell r="B2991" t="str">
            <v>MYELOGRAM LUMBOSACRAL</v>
          </cell>
          <cell r="C2991" t="str">
            <v>RADIOLOGY DIAGNOSTIC</v>
          </cell>
          <cell r="E2991">
            <v>1535.7</v>
          </cell>
        </row>
        <row r="2992">
          <cell r="A2992">
            <v>46330167</v>
          </cell>
          <cell r="B2992" t="str">
            <v>MYELOGRAM CERVICAL</v>
          </cell>
          <cell r="C2992" t="str">
            <v>RADIOLOGY DIAGNOSTIC</v>
          </cell>
          <cell r="E2992">
            <v>1535.7</v>
          </cell>
        </row>
        <row r="2993">
          <cell r="A2993">
            <v>46330168</v>
          </cell>
          <cell r="B2993" t="str">
            <v>MYELOGRAM THORACIC</v>
          </cell>
          <cell r="C2993" t="str">
            <v>RADIOLOGY DIAGNOSTIC</v>
          </cell>
          <cell r="E2993">
            <v>1535.7</v>
          </cell>
        </row>
        <row r="2994">
          <cell r="A2994">
            <v>46330174</v>
          </cell>
          <cell r="B2994" t="str">
            <v>MYELOGRAM MULTI LEVEL</v>
          </cell>
          <cell r="C2994" t="str">
            <v>RADIOLOGY DIAGNOSTIC</v>
          </cell>
          <cell r="E2994">
            <v>1535.7</v>
          </cell>
        </row>
        <row r="2995">
          <cell r="A2995">
            <v>46340058</v>
          </cell>
          <cell r="B2995" t="str">
            <v>ARTHROGRAM SHOULDER BILAT</v>
          </cell>
          <cell r="C2995" t="str">
            <v>RADIOLOGY DIAGNOSTIC</v>
          </cell>
          <cell r="E2995">
            <v>993.03</v>
          </cell>
        </row>
        <row r="2996">
          <cell r="A2996">
            <v>46340066</v>
          </cell>
          <cell r="B2996" t="str">
            <v>A/C JOINTS</v>
          </cell>
          <cell r="C2996" t="str">
            <v>RADIOLOGY DIAGNOSTIC</v>
          </cell>
          <cell r="E2996">
            <v>237.55</v>
          </cell>
        </row>
        <row r="2997">
          <cell r="A2997">
            <v>46340249</v>
          </cell>
          <cell r="B2997" t="str">
            <v>ARTHROGRAM KNEE BILAT</v>
          </cell>
          <cell r="C2997" t="str">
            <v>RADIOLOGY DIAGNOSTIC</v>
          </cell>
          <cell r="E2997">
            <v>993.03</v>
          </cell>
        </row>
        <row r="2998">
          <cell r="A2998">
            <v>46350016</v>
          </cell>
          <cell r="B2998" t="str">
            <v>ABDOMEN 1V</v>
          </cell>
          <cell r="C2998" t="str">
            <v>RADIOLOGY DIAGNOSTIC</v>
          </cell>
          <cell r="E2998">
            <v>354.27</v>
          </cell>
        </row>
        <row r="2999">
          <cell r="A2999">
            <v>46350024</v>
          </cell>
          <cell r="B2999" t="str">
            <v>ABDOMEN 2V</v>
          </cell>
          <cell r="C2999" t="str">
            <v>RADIOLOGY DIAGNOSTIC</v>
          </cell>
          <cell r="E2999">
            <v>358.68</v>
          </cell>
        </row>
        <row r="3000">
          <cell r="A3000">
            <v>46350032</v>
          </cell>
          <cell r="B3000" t="str">
            <v>ABDOMEN COMP W/CHEST IV</v>
          </cell>
          <cell r="C3000" t="str">
            <v>RADIOLOGY DIAGNOSTIC</v>
          </cell>
          <cell r="E3000">
            <v>278.63</v>
          </cell>
        </row>
        <row r="3001">
          <cell r="A3001">
            <v>46350057</v>
          </cell>
          <cell r="B3001" t="str">
            <v>ESOPHOGRAM</v>
          </cell>
          <cell r="C3001" t="str">
            <v>RADIOLOGY DIAGNOSTIC</v>
          </cell>
          <cell r="E3001">
            <v>298.18</v>
          </cell>
        </row>
        <row r="3002">
          <cell r="A3002">
            <v>46350060</v>
          </cell>
          <cell r="B3002" t="str">
            <v>XR UGI GASTRO</v>
          </cell>
          <cell r="C3002" t="str">
            <v>RADIOLOGY DIAGNOSTIC</v>
          </cell>
          <cell r="E3002">
            <v>1137.05</v>
          </cell>
        </row>
        <row r="3003">
          <cell r="A3003">
            <v>46350061</v>
          </cell>
          <cell r="B3003" t="str">
            <v>XR UGI W/SM BOWEL GASTRO</v>
          </cell>
          <cell r="C3003" t="str">
            <v>RADIOLOGY DIAGNOSTIC</v>
          </cell>
          <cell r="E3003">
            <v>1178.21</v>
          </cell>
        </row>
        <row r="3004">
          <cell r="A3004">
            <v>46350062</v>
          </cell>
          <cell r="B3004" t="str">
            <v>XR SMALL BOWEL GASTRO</v>
          </cell>
          <cell r="C3004" t="str">
            <v>RADIOLOGY DIAGNOSTIC</v>
          </cell>
          <cell r="E3004">
            <v>298.18</v>
          </cell>
        </row>
        <row r="3005">
          <cell r="A3005">
            <v>46350063</v>
          </cell>
          <cell r="B3005" t="str">
            <v>XR BE SINGLE GASTRO</v>
          </cell>
          <cell r="C3005" t="str">
            <v>RADIOLOGY DIAGNOSTIC</v>
          </cell>
          <cell r="E3005">
            <v>442.75</v>
          </cell>
        </row>
        <row r="3006">
          <cell r="A3006">
            <v>46350065</v>
          </cell>
          <cell r="B3006" t="str">
            <v>UGI SINGLE CONTRAST</v>
          </cell>
          <cell r="C3006" t="str">
            <v>RADIOLOGY DIAGNOSTIC</v>
          </cell>
          <cell r="E3006">
            <v>1137.05</v>
          </cell>
        </row>
        <row r="3007">
          <cell r="A3007">
            <v>46350081</v>
          </cell>
          <cell r="B3007" t="str">
            <v>GI-SM BOWEL</v>
          </cell>
          <cell r="C3007" t="str">
            <v>RADIOLOGY DIAGNOSTIC</v>
          </cell>
          <cell r="E3007">
            <v>1178.21</v>
          </cell>
        </row>
        <row r="3008">
          <cell r="A3008">
            <v>46350099</v>
          </cell>
          <cell r="B3008" t="str">
            <v>SMALL BOWEL</v>
          </cell>
          <cell r="C3008" t="str">
            <v>RADIOLOGY DIAGNOSTIC</v>
          </cell>
          <cell r="E3008">
            <v>298.18</v>
          </cell>
        </row>
        <row r="3009">
          <cell r="A3009">
            <v>46350115</v>
          </cell>
          <cell r="B3009" t="str">
            <v>BE SINGLE CONTRAST</v>
          </cell>
          <cell r="C3009" t="str">
            <v>RADIOLOGY DIAGNOSTIC</v>
          </cell>
          <cell r="E3009">
            <v>442.75</v>
          </cell>
        </row>
        <row r="3010">
          <cell r="A3010">
            <v>46350123</v>
          </cell>
          <cell r="B3010" t="str">
            <v>BE DOUBLE CONTRAST</v>
          </cell>
          <cell r="C3010" t="str">
            <v>RADIOLOGY DIAGNOSTIC</v>
          </cell>
          <cell r="E3010">
            <v>1200.26</v>
          </cell>
        </row>
        <row r="3011">
          <cell r="A3011">
            <v>46350156</v>
          </cell>
          <cell r="B3011" t="str">
            <v>OPERATIVE CHOLANGIOGRAM</v>
          </cell>
          <cell r="C3011" t="str">
            <v>RADIOLOGY DIAGNOSTIC</v>
          </cell>
          <cell r="E3011">
            <v>354.27</v>
          </cell>
        </row>
        <row r="3012">
          <cell r="A3012">
            <v>46350157</v>
          </cell>
          <cell r="B3012" t="str">
            <v>OPERATIVE CHOLANGIO ADDL SET</v>
          </cell>
          <cell r="C3012" t="str">
            <v>RADIOLOGY DIAGNOSTIC</v>
          </cell>
          <cell r="E3012">
            <v>36.35</v>
          </cell>
        </row>
        <row r="3013">
          <cell r="A3013">
            <v>46350164</v>
          </cell>
          <cell r="B3013" t="str">
            <v>T-TUBE CHOLANGIOGRAM</v>
          </cell>
          <cell r="C3013" t="str">
            <v>RADIOLOGY DIAGNOSTIC</v>
          </cell>
          <cell r="E3013">
            <v>2352.14</v>
          </cell>
        </row>
        <row r="3014">
          <cell r="A3014">
            <v>46350248</v>
          </cell>
          <cell r="B3014" t="str">
            <v>ERCP</v>
          </cell>
          <cell r="C3014" t="str">
            <v>RADIOLOGY DIAGNOSTIC</v>
          </cell>
          <cell r="E3014">
            <v>204.95</v>
          </cell>
        </row>
        <row r="3015">
          <cell r="A3015">
            <v>46350297</v>
          </cell>
          <cell r="B3015" t="str">
            <v>UGI DOUBLE CONTRAST</v>
          </cell>
          <cell r="C3015" t="str">
            <v>RADIOLOGY DIAGNOSTIC</v>
          </cell>
          <cell r="E3015">
            <v>1206.8699999999999</v>
          </cell>
        </row>
        <row r="3016">
          <cell r="A3016">
            <v>46360015</v>
          </cell>
          <cell r="B3016" t="str">
            <v>IVP</v>
          </cell>
          <cell r="C3016" t="str">
            <v>RADIOLOGY DIAGNOSTIC</v>
          </cell>
          <cell r="E3016">
            <v>777.8</v>
          </cell>
        </row>
        <row r="3017">
          <cell r="A3017">
            <v>46360049</v>
          </cell>
          <cell r="B3017" t="str">
            <v>IVP WITH TOMOGRAMS</v>
          </cell>
          <cell r="C3017" t="str">
            <v>RADIOLOGY DIAGNOSTIC</v>
          </cell>
          <cell r="E3017">
            <v>777.8</v>
          </cell>
        </row>
        <row r="3018">
          <cell r="A3018">
            <v>46360080</v>
          </cell>
          <cell r="B3018" t="str">
            <v>CYSTOGRAM</v>
          </cell>
          <cell r="C3018" t="str">
            <v>RADIOLOGY DIAGNOSTIC</v>
          </cell>
          <cell r="E3018">
            <v>777.8</v>
          </cell>
        </row>
        <row r="3019">
          <cell r="A3019">
            <v>46360106</v>
          </cell>
          <cell r="B3019" t="str">
            <v>URETHROCYSTOGRAPHY RETROGRADE</v>
          </cell>
          <cell r="C3019" t="str">
            <v>RADIOLOGY DIAGNOSTIC</v>
          </cell>
          <cell r="E3019">
            <v>777.8</v>
          </cell>
        </row>
        <row r="3020">
          <cell r="A3020">
            <v>46360114</v>
          </cell>
          <cell r="B3020" t="str">
            <v>URETHROCYSTOGRAPHY W/VOIDING</v>
          </cell>
          <cell r="C3020" t="str">
            <v>RADIOLOGY DIAGNOSTIC</v>
          </cell>
          <cell r="E3020">
            <v>777.8</v>
          </cell>
        </row>
        <row r="3021">
          <cell r="A3021">
            <v>46370048</v>
          </cell>
          <cell r="B3021" t="str">
            <v>HYSTEROSALPINGOGRAM</v>
          </cell>
          <cell r="C3021" t="str">
            <v>RADIOLOGY DIAGNOSTIC</v>
          </cell>
          <cell r="E3021">
            <v>988.28</v>
          </cell>
        </row>
        <row r="3022">
          <cell r="A3022">
            <v>46380112</v>
          </cell>
          <cell r="B3022" t="str">
            <v>ARTERIO BILAT EXT W RUN</v>
          </cell>
          <cell r="C3022" t="str">
            <v>RADIOLOGY DIAGNOSTIC</v>
          </cell>
          <cell r="E3022">
            <v>7507.93</v>
          </cell>
        </row>
        <row r="3023">
          <cell r="A3023">
            <v>46380120</v>
          </cell>
          <cell r="B3023" t="str">
            <v>ARTERIO BILATERAL EXTREMITY</v>
          </cell>
          <cell r="C3023" t="str">
            <v>RADIOLOGY DIAGNOSTIC</v>
          </cell>
          <cell r="E3023">
            <v>7507.93</v>
          </cell>
        </row>
        <row r="3024">
          <cell r="A3024">
            <v>46380211</v>
          </cell>
          <cell r="B3024" t="str">
            <v>FLUORO UP TO 1 HR</v>
          </cell>
          <cell r="C3024" t="str">
            <v>RADIOLOGY DIAGNOSTIC</v>
          </cell>
          <cell r="E3024">
            <v>467.8</v>
          </cell>
        </row>
        <row r="3025">
          <cell r="A3025">
            <v>46390004</v>
          </cell>
          <cell r="B3025" t="str">
            <v>BONE SURVEY INFANT</v>
          </cell>
          <cell r="C3025" t="str">
            <v>RADIOLOGY DIAGNOSTIC</v>
          </cell>
          <cell r="E3025">
            <v>278.63</v>
          </cell>
        </row>
        <row r="3026">
          <cell r="A3026">
            <v>46390012</v>
          </cell>
          <cell r="B3026" t="str">
            <v>BONE AGE STUDY</v>
          </cell>
          <cell r="C3026" t="str">
            <v>RADIOLOGY DIAGNOSTIC</v>
          </cell>
          <cell r="E3026">
            <v>278.63</v>
          </cell>
        </row>
        <row r="3027">
          <cell r="A3027">
            <v>46390020</v>
          </cell>
          <cell r="B3027" t="str">
            <v>BONE LENGTH STUDY</v>
          </cell>
          <cell r="C3027" t="str">
            <v>RADIOLOGY DIAGNOSTIC</v>
          </cell>
          <cell r="E3027">
            <v>278.63</v>
          </cell>
        </row>
        <row r="3028">
          <cell r="A3028">
            <v>46390038</v>
          </cell>
          <cell r="B3028" t="str">
            <v>BONE SURVEY LIMITED</v>
          </cell>
          <cell r="C3028" t="str">
            <v>RADIOLOGY DIAGNOSTIC</v>
          </cell>
          <cell r="E3028">
            <v>278.63</v>
          </cell>
        </row>
        <row r="3029">
          <cell r="A3029">
            <v>46390039</v>
          </cell>
          <cell r="B3029" t="str">
            <v>BONE SURVEY COMPLETE</v>
          </cell>
          <cell r="C3029" t="str">
            <v>RADIOLOGY DIAGNOSTIC</v>
          </cell>
          <cell r="E3029">
            <v>467.8</v>
          </cell>
        </row>
        <row r="3030">
          <cell r="A3030">
            <v>46390046</v>
          </cell>
          <cell r="B3030" t="str">
            <v>FISTULOGRAM</v>
          </cell>
          <cell r="C3030" t="str">
            <v>RADIOLOGY DIAGNOSTIC</v>
          </cell>
          <cell r="E3030">
            <v>988.28</v>
          </cell>
        </row>
        <row r="3031">
          <cell r="A3031">
            <v>46390061</v>
          </cell>
          <cell r="B3031" t="str">
            <v>MAMMO DIAGNOSTIC BILAT DDI</v>
          </cell>
          <cell r="C3031" t="str">
            <v>RADIOLOGY DIAGNOSTIC</v>
          </cell>
          <cell r="E3031">
            <v>307.43</v>
          </cell>
        </row>
        <row r="3032">
          <cell r="A3032">
            <v>46390079</v>
          </cell>
          <cell r="B3032" t="str">
            <v>TOMOGRAM</v>
          </cell>
          <cell r="C3032" t="str">
            <v>RADIOLOGY DIAGNOSTIC</v>
          </cell>
          <cell r="E3032">
            <v>278.63</v>
          </cell>
        </row>
        <row r="3033">
          <cell r="A3033">
            <v>46390350</v>
          </cell>
          <cell r="B3033" t="str">
            <v>FLUORO &gt; 1HR</v>
          </cell>
          <cell r="C3033" t="str">
            <v>RADIOLOGY DIAGNOSTIC</v>
          </cell>
          <cell r="E3033">
            <v>169.38</v>
          </cell>
        </row>
        <row r="3034">
          <cell r="A3034">
            <v>46390376</v>
          </cell>
          <cell r="B3034" t="str">
            <v>RAD CONSULT INTERMEDIAT</v>
          </cell>
          <cell r="C3034" t="str">
            <v>RADIOLOGY DIAGNOSTIC</v>
          </cell>
          <cell r="E3034">
            <v>0</v>
          </cell>
        </row>
        <row r="3035">
          <cell r="A3035">
            <v>46390400</v>
          </cell>
          <cell r="B3035" t="str">
            <v>SHUNTOGRAM</v>
          </cell>
          <cell r="C3035" t="str">
            <v>RADIOLOGY DIAGNOSTIC</v>
          </cell>
          <cell r="E3035">
            <v>2426.5300000000002</v>
          </cell>
        </row>
        <row r="3036">
          <cell r="A3036">
            <v>46390525</v>
          </cell>
          <cell r="B3036" t="str">
            <v>MAMMO SCREENING BILAT DDI</v>
          </cell>
          <cell r="C3036" t="str">
            <v>RADIOLOGY DIAGNOSTIC</v>
          </cell>
          <cell r="E3036">
            <v>218.5</v>
          </cell>
        </row>
        <row r="3037">
          <cell r="A3037">
            <v>46390541</v>
          </cell>
          <cell r="B3037" t="str">
            <v>MAMMO BIOPSY SPECIMEN</v>
          </cell>
          <cell r="C3037" t="str">
            <v>RADIOLOGY DIAGNOSTIC</v>
          </cell>
          <cell r="E3037">
            <v>988.28</v>
          </cell>
        </row>
        <row r="3038">
          <cell r="A3038">
            <v>46390562</v>
          </cell>
          <cell r="B3038" t="str">
            <v>MAMMO MAGNIFIC VIEW (BILAT) DDI</v>
          </cell>
          <cell r="C3038" t="str">
            <v>RADIOLOGY DIAGNOSTIC</v>
          </cell>
          <cell r="E3038">
            <v>307.43</v>
          </cell>
        </row>
        <row r="3039">
          <cell r="A3039">
            <v>46390563</v>
          </cell>
          <cell r="B3039" t="str">
            <v>MAMMO SPOT COMPRESSION (BILAT) DDI</v>
          </cell>
          <cell r="C3039" t="str">
            <v>RADIOLOGY DIAGNOSTIC</v>
          </cell>
          <cell r="E3039">
            <v>307.43</v>
          </cell>
        </row>
        <row r="3040">
          <cell r="A3040">
            <v>46500002</v>
          </cell>
          <cell r="B3040" t="str">
            <v>LIVER IMAGING STATIC ONLY</v>
          </cell>
          <cell r="C3040" t="str">
            <v>NUCLEAR MEDICINE</v>
          </cell>
          <cell r="E3040">
            <v>1093.9000000000001</v>
          </cell>
        </row>
        <row r="3041">
          <cell r="A3041">
            <v>46500003</v>
          </cell>
          <cell r="B3041" t="str">
            <v>LIVER IMAGING W/VASCULAR FLOW</v>
          </cell>
          <cell r="C3041" t="str">
            <v>NUCLEAR MEDICINE</v>
          </cell>
          <cell r="E3041">
            <v>1093.9000000000001</v>
          </cell>
        </row>
        <row r="3042">
          <cell r="A3042">
            <v>46500004</v>
          </cell>
          <cell r="B3042" t="str">
            <v>LIVER AND SPLEEN W/VASCULAR FLOW</v>
          </cell>
          <cell r="C3042" t="str">
            <v>NUCLEAR MEDICINE</v>
          </cell>
          <cell r="E3042">
            <v>1093.9000000000001</v>
          </cell>
        </row>
        <row r="3043">
          <cell r="A3043">
            <v>46501001</v>
          </cell>
          <cell r="B3043" t="str">
            <v>TUMOR LOCATION SPECT</v>
          </cell>
          <cell r="C3043" t="str">
            <v>NUCLEAR MEDICINE</v>
          </cell>
          <cell r="E3043">
            <v>2072.35</v>
          </cell>
        </row>
        <row r="3044">
          <cell r="A3044">
            <v>46501005</v>
          </cell>
          <cell r="B3044" t="str">
            <v>RADIOPHARMACEUTICAL LOCALIZATION OF ABSCESS; LIMITED AREA</v>
          </cell>
          <cell r="C3044" t="str">
            <v>NUCLEAR MEDICINE</v>
          </cell>
          <cell r="E3044">
            <v>2072.35</v>
          </cell>
        </row>
        <row r="3045">
          <cell r="A3045">
            <v>46501006</v>
          </cell>
          <cell r="B3045" t="str">
            <v>RADIOPHARM LOCALIZATION ABCESS WB</v>
          </cell>
          <cell r="C3045" t="str">
            <v>NUCLEAR MEDICINE</v>
          </cell>
          <cell r="E3045">
            <v>2072.35</v>
          </cell>
        </row>
        <row r="3046">
          <cell r="A3046">
            <v>46501008</v>
          </cell>
          <cell r="B3046" t="str">
            <v>RADIOPHARMACEUTICAL LOCALIZATION OF TUMOR; LIMITED AREA</v>
          </cell>
          <cell r="C3046" t="str">
            <v>NUCLEAR MEDICINE</v>
          </cell>
          <cell r="E3046">
            <v>1106.45</v>
          </cell>
        </row>
        <row r="3047">
          <cell r="A3047">
            <v>46501010</v>
          </cell>
          <cell r="B3047" t="str">
            <v>PARATHYROID PLANAR IMAGING ONLY</v>
          </cell>
          <cell r="C3047" t="str">
            <v>NUCLEAR MEDICINE</v>
          </cell>
          <cell r="E3047">
            <v>826.9</v>
          </cell>
        </row>
        <row r="3048">
          <cell r="A3048">
            <v>46501011</v>
          </cell>
          <cell r="B3048" t="str">
            <v>LYMPHATICS &amp; LYMPH GLANDS IMAGING AKA SENTINEL NODE MAPPI</v>
          </cell>
          <cell r="C3048" t="str">
            <v>NUCLEAR MEDICINE</v>
          </cell>
          <cell r="E3048">
            <v>1083.78</v>
          </cell>
        </row>
        <row r="3049">
          <cell r="A3049">
            <v>46501012</v>
          </cell>
          <cell r="B3049" t="str">
            <v>BONE MARROW; MULTIPLE AREAS</v>
          </cell>
          <cell r="C3049" t="str">
            <v>NUCLEAR MEDICINE</v>
          </cell>
          <cell r="E3049">
            <v>1083.78</v>
          </cell>
        </row>
        <row r="3050">
          <cell r="A3050">
            <v>46501013</v>
          </cell>
          <cell r="B3050" t="str">
            <v>SALIVARY GLAND FUNCTION STUDY</v>
          </cell>
          <cell r="C3050" t="str">
            <v>NUCLEAR MEDICINE</v>
          </cell>
          <cell r="E3050">
            <v>575.23</v>
          </cell>
        </row>
        <row r="3051">
          <cell r="A3051">
            <v>46501016</v>
          </cell>
          <cell r="B3051" t="str">
            <v>MYOCARDIAL PERF SINGLE STUDY</v>
          </cell>
          <cell r="C3051" t="str">
            <v>NUCLEAR MEDICINE</v>
          </cell>
          <cell r="E3051">
            <v>3344.4</v>
          </cell>
        </row>
        <row r="3052">
          <cell r="A3052">
            <v>46501017</v>
          </cell>
          <cell r="B3052" t="str">
            <v>MYOCARDIAL PERF MULTI STUDY</v>
          </cell>
          <cell r="C3052" t="str">
            <v>NUCLEAR MEDICINE</v>
          </cell>
          <cell r="E3052">
            <v>3344.4</v>
          </cell>
        </row>
        <row r="3053">
          <cell r="A3053">
            <v>46501022</v>
          </cell>
          <cell r="B3053" t="str">
            <v>LUNG QUANT VENT/PERF</v>
          </cell>
          <cell r="C3053" t="str">
            <v>NUCLEAR MEDICINE</v>
          </cell>
          <cell r="E3053">
            <v>1291.2</v>
          </cell>
        </row>
        <row r="3054">
          <cell r="A3054">
            <v>46501025</v>
          </cell>
          <cell r="B3054" t="str">
            <v>BRAIN IMAGING W/FLOW MIN 4 VIEWS</v>
          </cell>
          <cell r="C3054" t="str">
            <v>NUCLEAR MEDICINE</v>
          </cell>
          <cell r="E3054">
            <v>1634.03</v>
          </cell>
        </row>
        <row r="3055">
          <cell r="A3055">
            <v>46501035</v>
          </cell>
          <cell r="B3055" t="str">
            <v>ADRENAL IMAG CORTEX AND/OR MEDULLA</v>
          </cell>
          <cell r="C3055" t="str">
            <v>NUCLEAR MEDICINE</v>
          </cell>
          <cell r="E3055">
            <v>3485.75</v>
          </cell>
        </row>
        <row r="3056">
          <cell r="A3056">
            <v>46501036</v>
          </cell>
          <cell r="B3056" t="str">
            <v>PARATHYROID PLANAR IMAGE W/SPECT</v>
          </cell>
          <cell r="C3056" t="str">
            <v>NUCLEAR MEDICINE</v>
          </cell>
          <cell r="E3056">
            <v>1106.45</v>
          </cell>
        </row>
        <row r="3057">
          <cell r="A3057">
            <v>46502000</v>
          </cell>
          <cell r="B3057" t="str">
            <v>THYROID IMAGING; ONLY</v>
          </cell>
          <cell r="C3057" t="str">
            <v>NUCLEAR MEDICINE</v>
          </cell>
          <cell r="E3057">
            <v>556.9</v>
          </cell>
        </row>
        <row r="3058">
          <cell r="A3058">
            <v>46502001</v>
          </cell>
          <cell r="B3058" t="str">
            <v>BONE MARROW IMAGING; WHOLE BODY</v>
          </cell>
          <cell r="C3058" t="str">
            <v>NUCLEAR MEDICINE</v>
          </cell>
          <cell r="E3058">
            <v>1083.78</v>
          </cell>
        </row>
        <row r="3059">
          <cell r="A3059">
            <v>46502002</v>
          </cell>
          <cell r="B3059" t="str">
            <v xml:space="preserve">LIVER IMAGING SPECT </v>
          </cell>
          <cell r="C3059" t="str">
            <v>NUCLEAR MEDICINE</v>
          </cell>
          <cell r="E3059">
            <v>1093.9000000000001</v>
          </cell>
        </row>
        <row r="3060">
          <cell r="A3060">
            <v>46502003</v>
          </cell>
          <cell r="B3060" t="str">
            <v>LIVER IMAG SPECT W/VASC FLOW</v>
          </cell>
          <cell r="C3060" t="str">
            <v>NUCLEAR MEDICINE</v>
          </cell>
          <cell r="E3060">
            <v>1093.9000000000001</v>
          </cell>
        </row>
        <row r="3061">
          <cell r="A3061">
            <v>46502004</v>
          </cell>
          <cell r="B3061" t="str">
            <v>GASTROESOPHAGEAL REFLUX STUDY</v>
          </cell>
          <cell r="C3061" t="str">
            <v>NUCLEAR MEDICINE</v>
          </cell>
          <cell r="E3061">
            <v>958.73</v>
          </cell>
        </row>
        <row r="3062">
          <cell r="A3062">
            <v>46502006</v>
          </cell>
          <cell r="B3062" t="str">
            <v>BONE AND/OR JOINT IMAGING TOMO SPECT</v>
          </cell>
          <cell r="C3062" t="str">
            <v>NUCLEAR MEDICINE</v>
          </cell>
          <cell r="E3062">
            <v>974.43</v>
          </cell>
        </row>
        <row r="3063">
          <cell r="A3063">
            <v>46502007</v>
          </cell>
          <cell r="B3063" t="str">
            <v>LUNG SCAN VENT/PERF</v>
          </cell>
          <cell r="C3063" t="str">
            <v>NUCLEAR MEDICINE</v>
          </cell>
          <cell r="E3063">
            <v>1291.2</v>
          </cell>
        </row>
        <row r="3064">
          <cell r="A3064">
            <v>46502008</v>
          </cell>
          <cell r="B3064" t="str">
            <v>LUNG QUANT PERF ONLY</v>
          </cell>
          <cell r="C3064" t="str">
            <v>NUCLEAR MEDICINE</v>
          </cell>
          <cell r="E3064">
            <v>926.28</v>
          </cell>
        </row>
        <row r="3065">
          <cell r="A3065">
            <v>46502009</v>
          </cell>
          <cell r="B3065" t="str">
            <v>RADOPHARM LOC TUMR/DSTRB AGT; MX</v>
          </cell>
          <cell r="C3065" t="str">
            <v>NUCLEAR MEDICINE</v>
          </cell>
          <cell r="E3065">
            <v>1106.45</v>
          </cell>
        </row>
        <row r="3066">
          <cell r="A3066">
            <v>46502010</v>
          </cell>
          <cell r="B3066" t="str">
            <v>RADPHRM LOC TUMR/DSTRB AGT; WB 2/&gt;DA</v>
          </cell>
          <cell r="C3066" t="str">
            <v>NUCLEAR MEDICINE</v>
          </cell>
          <cell r="E3066">
            <v>3485.75</v>
          </cell>
        </row>
        <row r="3067">
          <cell r="A3067">
            <v>46502011</v>
          </cell>
          <cell r="B3067" t="str">
            <v>INDIUM IN-111 PENTETREO DIAG UP TO 6MCI</v>
          </cell>
          <cell r="C3067" t="str">
            <v>NUCLEAR MEDICINE</v>
          </cell>
          <cell r="E3067">
            <v>12160.2</v>
          </cell>
        </row>
        <row r="3068">
          <cell r="A3068">
            <v>46502012</v>
          </cell>
          <cell r="B3068" t="str">
            <v>INDIUM IN-111 PENTET DIAG PER 0.5MCI</v>
          </cell>
          <cell r="C3068" t="str">
            <v>NUCLEAR MEDICINE</v>
          </cell>
          <cell r="E3068">
            <v>1334.76</v>
          </cell>
        </row>
        <row r="3069">
          <cell r="A3069">
            <v>46502016</v>
          </cell>
          <cell r="B3069" t="str">
            <v>RBC LIVER</v>
          </cell>
          <cell r="C3069" t="str">
            <v>NUCLEAR MEDICINE</v>
          </cell>
          <cell r="E3069">
            <v>1842.05</v>
          </cell>
        </row>
        <row r="3070">
          <cell r="A3070">
            <v>46502017</v>
          </cell>
          <cell r="B3070" t="str">
            <v>LV MUGA FIRST PASS</v>
          </cell>
          <cell r="C3070" t="str">
            <v>NUCLEAR MEDICINE</v>
          </cell>
          <cell r="E3070">
            <v>1095.4000000000001</v>
          </cell>
        </row>
        <row r="3071">
          <cell r="A3071">
            <v>46502025</v>
          </cell>
          <cell r="B3071" t="str">
            <v>THYROID SCAN W/UPTAKE; MULTIPLE</v>
          </cell>
          <cell r="C3071" t="str">
            <v>NUCLEAR MEDICINE</v>
          </cell>
          <cell r="E3071">
            <v>826.9</v>
          </cell>
        </row>
        <row r="3072">
          <cell r="A3072">
            <v>46502026</v>
          </cell>
          <cell r="B3072" t="str">
            <v>THERAPY ORAL ADMINISTRATION</v>
          </cell>
          <cell r="C3072" t="str">
            <v>NUCLEAR MEDICINE</v>
          </cell>
          <cell r="E3072">
            <v>812.05</v>
          </cell>
        </row>
        <row r="3073">
          <cell r="A3073">
            <v>46502027</v>
          </cell>
          <cell r="B3073" t="str">
            <v>ISOTOPE 99MTC WBC LABELING</v>
          </cell>
          <cell r="C3073" t="str">
            <v>NUCLEAR MEDICINE</v>
          </cell>
          <cell r="E3073">
            <v>1399.34</v>
          </cell>
        </row>
        <row r="3074">
          <cell r="A3074">
            <v>46502028</v>
          </cell>
          <cell r="B3074" t="str">
            <v>IODINE I-131 SODIU THRPY CAP PER MCI</v>
          </cell>
          <cell r="C3074" t="str">
            <v>NUCLEAR MEDICINE</v>
          </cell>
          <cell r="E3074">
            <v>195.18</v>
          </cell>
        </row>
        <row r="3075">
          <cell r="A3075">
            <v>46502029</v>
          </cell>
          <cell r="B3075" t="str">
            <v>TECHNET TC-99M TILMANOCEPT DIAG 0.5MCI</v>
          </cell>
          <cell r="C3075" t="str">
            <v>NUCLEAR MEDICINE</v>
          </cell>
          <cell r="E3075">
            <v>840</v>
          </cell>
        </row>
        <row r="3076">
          <cell r="A3076">
            <v>46502055</v>
          </cell>
          <cell r="B3076" t="str">
            <v>MISC NUC MED</v>
          </cell>
          <cell r="C3076" t="str">
            <v>NUCLEAR MEDICINE</v>
          </cell>
          <cell r="E3076">
            <v>0</v>
          </cell>
        </row>
        <row r="3077">
          <cell r="A3077">
            <v>46502140</v>
          </cell>
          <cell r="B3077" t="str">
            <v>TECHNET TC-99M EXAMETA DIAG PER STDY</v>
          </cell>
          <cell r="C3077" t="str">
            <v>NUCLEAR MEDICINE</v>
          </cell>
          <cell r="E3077">
            <v>4493.79</v>
          </cell>
        </row>
        <row r="3078">
          <cell r="A3078">
            <v>46502141</v>
          </cell>
          <cell r="B3078" t="str">
            <v>TECHNE TC-99M BICISATE DIAG PER STDY</v>
          </cell>
          <cell r="C3078" t="str">
            <v>NUCLEAR MEDICINE</v>
          </cell>
          <cell r="E3078">
            <v>2937.06</v>
          </cell>
        </row>
        <row r="3079">
          <cell r="A3079">
            <v>46502142</v>
          </cell>
          <cell r="B3079" t="str">
            <v xml:space="preserve">TECHN TC-99M LABEL RBC DIAG PER STDY </v>
          </cell>
          <cell r="C3079" t="str">
            <v>NUCLEAR MEDICINE</v>
          </cell>
          <cell r="E3079">
            <v>142.5</v>
          </cell>
        </row>
        <row r="3080">
          <cell r="A3080">
            <v>46502143</v>
          </cell>
          <cell r="B3080" t="str">
            <v>TECHNE TC-99M PENTETAT DIAG AEROSOL</v>
          </cell>
          <cell r="C3080" t="str">
            <v>NUCLEAR MEDICINE</v>
          </cell>
          <cell r="E3080">
            <v>760.2</v>
          </cell>
        </row>
        <row r="3081">
          <cell r="A3081">
            <v>46502144</v>
          </cell>
          <cell r="B3081" t="str">
            <v>TECHNET TC-99M SUCCIMER DIAG</v>
          </cell>
          <cell r="C3081" t="str">
            <v>NUCLEAR MEDICINE</v>
          </cell>
          <cell r="E3081">
            <v>1436.93</v>
          </cell>
        </row>
        <row r="3082">
          <cell r="A3082">
            <v>46502145</v>
          </cell>
          <cell r="B3082" t="str">
            <v>IODINE I-123 IOBENGUAN DIAG PER STDY</v>
          </cell>
          <cell r="C3082" t="str">
            <v>NUCLEAR MEDICINE</v>
          </cell>
          <cell r="E3082">
            <v>15053.54</v>
          </cell>
        </row>
        <row r="3083">
          <cell r="A3083">
            <v>46510064</v>
          </cell>
          <cell r="B3083" t="str">
            <v>THYROID SCAN &amp; UPTAKE; SINGLE</v>
          </cell>
          <cell r="C3083" t="str">
            <v>NUCLEAR MEDICINE</v>
          </cell>
          <cell r="E3083">
            <v>826.9</v>
          </cell>
        </row>
        <row r="3084">
          <cell r="A3084">
            <v>46510080</v>
          </cell>
          <cell r="B3084" t="str">
            <v>LIVER-SPLEEN SCAN</v>
          </cell>
          <cell r="C3084" t="str">
            <v>NUCLEAR MEDICINE</v>
          </cell>
          <cell r="E3084">
            <v>1093.9000000000001</v>
          </cell>
        </row>
        <row r="3085">
          <cell r="A3085">
            <v>46510098</v>
          </cell>
          <cell r="B3085" t="str">
            <v>LUNG SCAN-PERF ONLY</v>
          </cell>
          <cell r="C3085" t="str">
            <v>NUCLEAR MEDICINE</v>
          </cell>
          <cell r="E3085">
            <v>926.28</v>
          </cell>
        </row>
        <row r="3086">
          <cell r="A3086">
            <v>46510114</v>
          </cell>
          <cell r="B3086" t="str">
            <v>BONE SCAN-TOTAL</v>
          </cell>
          <cell r="C3086" t="str">
            <v>NUCLEAR MEDICINE</v>
          </cell>
          <cell r="E3086">
            <v>974.43</v>
          </cell>
        </row>
        <row r="3087">
          <cell r="A3087">
            <v>46510122</v>
          </cell>
          <cell r="B3087" t="str">
            <v>LUNG SCAN VENT ONLY</v>
          </cell>
          <cell r="C3087" t="str">
            <v>NUCLEAR MEDICINE</v>
          </cell>
          <cell r="E3087">
            <v>926.28</v>
          </cell>
        </row>
        <row r="3088">
          <cell r="A3088">
            <v>46510130</v>
          </cell>
          <cell r="B3088" t="str">
            <v>BONE MARROW LIMITED VIEW</v>
          </cell>
          <cell r="C3088" t="str">
            <v>NUCLEAR MEDICINE</v>
          </cell>
          <cell r="E3088">
            <v>1083.78</v>
          </cell>
        </row>
        <row r="3089">
          <cell r="A3089">
            <v>46510171</v>
          </cell>
          <cell r="B3089" t="str">
            <v>KIDNEY IMAG. W/FLOW</v>
          </cell>
          <cell r="C3089" t="str">
            <v>NUCLEAR MEDICINE</v>
          </cell>
          <cell r="E3089">
            <v>1233.5</v>
          </cell>
        </row>
        <row r="3090">
          <cell r="A3090">
            <v>46510213</v>
          </cell>
          <cell r="B3090" t="str">
            <v>GASTRIC EMPTY</v>
          </cell>
          <cell r="C3090" t="str">
            <v>NUCLEAR MEDICINE</v>
          </cell>
          <cell r="E3090">
            <v>958.73</v>
          </cell>
        </row>
        <row r="3091">
          <cell r="A3091">
            <v>46510247</v>
          </cell>
          <cell r="B3091" t="str">
            <v>TUMOR LOCAT - WHOLE</v>
          </cell>
          <cell r="C3091" t="str">
            <v>NUCLEAR MEDICINE</v>
          </cell>
          <cell r="E3091">
            <v>2072.35</v>
          </cell>
        </row>
        <row r="3092">
          <cell r="A3092">
            <v>46510254</v>
          </cell>
          <cell r="B3092" t="str">
            <v>TESTICULAR FL &amp; ST</v>
          </cell>
          <cell r="C3092" t="str">
            <v>NUCLEAR MEDICINE</v>
          </cell>
          <cell r="E3092">
            <v>1233.5</v>
          </cell>
        </row>
        <row r="3093">
          <cell r="A3093">
            <v>46510262</v>
          </cell>
          <cell r="B3093" t="str">
            <v>MECKEL'S SCAN</v>
          </cell>
          <cell r="C3093" t="str">
            <v>NUCLEAR MEDICINE</v>
          </cell>
          <cell r="E3093">
            <v>958.73</v>
          </cell>
        </row>
        <row r="3094">
          <cell r="A3094">
            <v>46510288</v>
          </cell>
          <cell r="B3094" t="str">
            <v>CISTERNOGRAM</v>
          </cell>
          <cell r="C3094" t="str">
            <v>NUCLEAR MEDICINE</v>
          </cell>
          <cell r="E3094">
            <v>1634.03</v>
          </cell>
        </row>
        <row r="3095">
          <cell r="A3095">
            <v>46510346</v>
          </cell>
          <cell r="B3095" t="str">
            <v>LAVEEN SHUNT</v>
          </cell>
          <cell r="C3095" t="str">
            <v>NUCLEAR MEDICINE</v>
          </cell>
          <cell r="E3095">
            <v>1634.03</v>
          </cell>
        </row>
        <row r="3096">
          <cell r="A3096">
            <v>46510347</v>
          </cell>
          <cell r="B3096" t="str">
            <v>LAVEEN SHUNT PATENCY TEST</v>
          </cell>
          <cell r="C3096" t="str">
            <v>NUCLEAR MEDICINE</v>
          </cell>
          <cell r="E3096">
            <v>958.73</v>
          </cell>
        </row>
        <row r="3097">
          <cell r="A3097">
            <v>46510353</v>
          </cell>
          <cell r="B3097" t="str">
            <v>LV MUGA SCAN SINGLE</v>
          </cell>
          <cell r="C3097" t="str">
            <v>NUCLEAR MEDICINE</v>
          </cell>
          <cell r="E3097">
            <v>1095.4000000000001</v>
          </cell>
        </row>
        <row r="3098">
          <cell r="A3098">
            <v>46510403</v>
          </cell>
          <cell r="B3098" t="str">
            <v>GALLBLADDER SCAN</v>
          </cell>
          <cell r="C3098" t="str">
            <v>NUCLEAR MEDICINE</v>
          </cell>
          <cell r="E3098">
            <v>1093.9000000000001</v>
          </cell>
        </row>
        <row r="3099">
          <cell r="A3099">
            <v>46510404</v>
          </cell>
          <cell r="B3099" t="str">
            <v>GALLBLADDER SCAN W/PHARMACOLOGY</v>
          </cell>
          <cell r="C3099" t="str">
            <v>NUCLEAR MEDICINE</v>
          </cell>
          <cell r="E3099">
            <v>1093.9000000000001</v>
          </cell>
        </row>
        <row r="3100">
          <cell r="A3100">
            <v>46510452</v>
          </cell>
          <cell r="B3100" t="str">
            <v>KIDNEY SCAN CORTEX IMAGING</v>
          </cell>
          <cell r="C3100" t="str">
            <v>NUCLEAR MEDICINE</v>
          </cell>
          <cell r="E3100">
            <v>1233.5</v>
          </cell>
        </row>
        <row r="3101">
          <cell r="A3101">
            <v>46510486</v>
          </cell>
          <cell r="B3101" t="str">
            <v>WBC RADIOLABELING</v>
          </cell>
          <cell r="C3101" t="str">
            <v>NUCLEAR MEDICINE</v>
          </cell>
          <cell r="E3101">
            <v>364.51</v>
          </cell>
        </row>
        <row r="3102">
          <cell r="A3102">
            <v>46510494</v>
          </cell>
          <cell r="B3102" t="str">
            <v>BRAIN IMAGING, VASCULAR FLOW ONLY</v>
          </cell>
          <cell r="C3102" t="str">
            <v>NUCLEAR MEDICINE</v>
          </cell>
          <cell r="E3102">
            <v>1634.03</v>
          </cell>
        </row>
        <row r="3103">
          <cell r="A3103">
            <v>46511120</v>
          </cell>
          <cell r="B3103" t="str">
            <v>ACUTE GI BLOOD LOSS</v>
          </cell>
          <cell r="C3103" t="str">
            <v>NUCLEAR MEDICINE</v>
          </cell>
          <cell r="E3103">
            <v>958.73</v>
          </cell>
        </row>
        <row r="3104">
          <cell r="A3104">
            <v>46511195</v>
          </cell>
          <cell r="B3104" t="str">
            <v>BRAIN IMAGING TOMOGRAH (SPECT)</v>
          </cell>
          <cell r="C3104" t="str">
            <v>NUCLEAR MEDICINE</v>
          </cell>
          <cell r="E3104">
            <v>3485.75</v>
          </cell>
        </row>
        <row r="3105">
          <cell r="A3105">
            <v>46511211</v>
          </cell>
          <cell r="B3105" t="str">
            <v>BONE SCAN 3 PHASE</v>
          </cell>
          <cell r="C3105" t="str">
            <v>NUCLEAR MEDICINE</v>
          </cell>
          <cell r="E3105">
            <v>974.43</v>
          </cell>
        </row>
        <row r="3106">
          <cell r="A3106">
            <v>46511229</v>
          </cell>
          <cell r="B3106" t="str">
            <v>RENAL SCAN W/FLOW &amp; FUNCT CAPTOPRIL</v>
          </cell>
          <cell r="C3106" t="str">
            <v>NUCLEAR MEDICINE</v>
          </cell>
          <cell r="E3106">
            <v>1233.5</v>
          </cell>
        </row>
        <row r="3107">
          <cell r="A3107">
            <v>46511237</v>
          </cell>
          <cell r="B3107" t="str">
            <v>TECHNET TC-99M MERTIA DIAG PER STUDY</v>
          </cell>
          <cell r="C3107" t="str">
            <v>NUCLEAR MEDICINE</v>
          </cell>
          <cell r="E3107">
            <v>556.89</v>
          </cell>
        </row>
        <row r="3108">
          <cell r="A3108">
            <v>46511252</v>
          </cell>
          <cell r="B3108" t="str">
            <v>TECHNET TC-99M PENTET DIAG PER STUDY</v>
          </cell>
          <cell r="C3108" t="str">
            <v>NUCLEAR MEDICINE</v>
          </cell>
          <cell r="E3108">
            <v>202.13</v>
          </cell>
        </row>
        <row r="3109">
          <cell r="A3109">
            <v>46511278</v>
          </cell>
          <cell r="B3109" t="str">
            <v>TECHNET TC-99M MACRO ALBUM PER STUDY</v>
          </cell>
          <cell r="C3109" t="str">
            <v>NUCLEAR MEDICINE</v>
          </cell>
          <cell r="E3109">
            <v>299.14999999999998</v>
          </cell>
        </row>
        <row r="3110">
          <cell r="A3110">
            <v>46511294</v>
          </cell>
          <cell r="B3110" t="str">
            <v>ISOTOPE SESTAMIBI</v>
          </cell>
          <cell r="C3110" t="str">
            <v>NUCLEAR MEDICINE</v>
          </cell>
          <cell r="E3110">
            <v>556.4</v>
          </cell>
        </row>
        <row r="3111">
          <cell r="A3111">
            <v>46511310</v>
          </cell>
          <cell r="B3111" t="str">
            <v>TECHNET TC-99M MEDRON DIAG PER STUDY</v>
          </cell>
          <cell r="C3111" t="str">
            <v>NUCLEAR MEDICINE</v>
          </cell>
          <cell r="E3111">
            <v>182.66</v>
          </cell>
        </row>
        <row r="3112">
          <cell r="A3112">
            <v>46511336</v>
          </cell>
          <cell r="B3112" t="str">
            <v>TECHNET TC-99M TETROF DIAG PER STUDY</v>
          </cell>
          <cell r="C3112" t="str">
            <v>NUCLEAR MEDICINE</v>
          </cell>
          <cell r="E3112">
            <v>141.75</v>
          </cell>
        </row>
        <row r="3113">
          <cell r="A3113">
            <v>46511351</v>
          </cell>
          <cell r="B3113" t="str">
            <v>TECHNET TC-99M MEBROF DIAG PER STUDY</v>
          </cell>
          <cell r="C3113" t="str">
            <v>NUCLEAR MEDICINE</v>
          </cell>
          <cell r="E3113">
            <v>294</v>
          </cell>
        </row>
        <row r="3114">
          <cell r="A3114">
            <v>46511377</v>
          </cell>
          <cell r="B3114" t="str">
            <v>TECH TC-99M SULFUR COLLOID PER STUDY</v>
          </cell>
          <cell r="C3114" t="str">
            <v>NUCLEAR MEDICINE</v>
          </cell>
          <cell r="E3114">
            <v>283.70999999999998</v>
          </cell>
        </row>
        <row r="3115">
          <cell r="A3115">
            <v>46511393</v>
          </cell>
          <cell r="B3115" t="str">
            <v>THALLI TL-201 THALLO CHLORI PER MCI</v>
          </cell>
          <cell r="C3115" t="str">
            <v>NUCLEAR MEDICINE</v>
          </cell>
          <cell r="E3115">
            <v>513.03</v>
          </cell>
        </row>
        <row r="3116">
          <cell r="A3116">
            <v>46511427</v>
          </cell>
          <cell r="B3116" t="str">
            <v>GALLIUM GA-67 CITRATE DIAG PER MCI</v>
          </cell>
          <cell r="C3116" t="str">
            <v>NUCLEAR MEDICINE</v>
          </cell>
          <cell r="E3116">
            <v>271.95</v>
          </cell>
        </row>
        <row r="3117">
          <cell r="A3117">
            <v>46511435</v>
          </cell>
          <cell r="B3117" t="str">
            <v>TECHNET TC-99M PERTECH DIAG PER MCI</v>
          </cell>
          <cell r="C3117" t="str">
            <v>NUCLEAR MEDICINE</v>
          </cell>
          <cell r="E3117">
            <v>141.75</v>
          </cell>
        </row>
        <row r="3118">
          <cell r="A3118">
            <v>46511450</v>
          </cell>
          <cell r="B3118" t="str">
            <v>IODIN I-123 SODIU IODID CAP 100MICRO</v>
          </cell>
          <cell r="C3118" t="str">
            <v>NUCLEAR MEDICINE</v>
          </cell>
          <cell r="E3118">
            <v>227.12</v>
          </cell>
        </row>
        <row r="3119">
          <cell r="A3119">
            <v>46511493</v>
          </cell>
          <cell r="B3119" t="str">
            <v>SALIVARY GLAND IMAGIN W/SERIAL IMAGING</v>
          </cell>
          <cell r="C3119" t="str">
            <v>NUCLEAR MEDICINE</v>
          </cell>
          <cell r="E3119">
            <v>958.73</v>
          </cell>
        </row>
        <row r="3120">
          <cell r="A3120">
            <v>46600051</v>
          </cell>
          <cell r="B3120" t="str">
            <v>MRI ORBIT/FACE/NECK</v>
          </cell>
          <cell r="C3120" t="str">
            <v>MAGNETIC RESONANCE</v>
          </cell>
          <cell r="E3120">
            <v>839.85</v>
          </cell>
        </row>
        <row r="3121">
          <cell r="A3121">
            <v>46600052</v>
          </cell>
          <cell r="B3121" t="str">
            <v xml:space="preserve">MRI BREAST BILAT W/CONTRAST </v>
          </cell>
          <cell r="C3121" t="str">
            <v>MAGNETIC RESONANCE</v>
          </cell>
          <cell r="E3121">
            <v>1301.8900000000001</v>
          </cell>
        </row>
        <row r="3122">
          <cell r="A3122">
            <v>46600053</v>
          </cell>
          <cell r="B3122" t="str">
            <v>MRI BREAST BILAT W/O CONTRAST</v>
          </cell>
          <cell r="C3122" t="str">
            <v>MAGNETIC RESONANCE</v>
          </cell>
          <cell r="E3122">
            <v>1301.8900000000001</v>
          </cell>
        </row>
        <row r="3123">
          <cell r="A3123">
            <v>46600054</v>
          </cell>
          <cell r="B3123" t="str">
            <v>MRI BREAST BILAT W/WO CONTRAST</v>
          </cell>
          <cell r="C3123" t="str">
            <v>MAGNETIC RESONANCE</v>
          </cell>
          <cell r="E3123">
            <v>1301.8900000000001</v>
          </cell>
        </row>
        <row r="3124">
          <cell r="A3124">
            <v>46600055</v>
          </cell>
          <cell r="B3124" t="str">
            <v>MRI BREAST UNILAT W/ CONTRAST</v>
          </cell>
          <cell r="C3124" t="str">
            <v>MAGNETIC RESONANCE</v>
          </cell>
          <cell r="E3124">
            <v>1297.28</v>
          </cell>
        </row>
        <row r="3125">
          <cell r="A3125">
            <v>46600056</v>
          </cell>
          <cell r="B3125" t="str">
            <v>MRI BREAST UNILAT W/O CONTRAST</v>
          </cell>
          <cell r="C3125" t="str">
            <v>MAGNETIC RESONANCE</v>
          </cell>
          <cell r="E3125">
            <v>1297.28</v>
          </cell>
        </row>
        <row r="3126">
          <cell r="A3126">
            <v>46600057</v>
          </cell>
          <cell r="B3126" t="str">
            <v>MRI BREAST UNILAT W/WO CONTRAST</v>
          </cell>
          <cell r="C3126" t="str">
            <v>MAGNETIC RESONANCE</v>
          </cell>
          <cell r="E3126">
            <v>1297.28</v>
          </cell>
        </row>
        <row r="3127">
          <cell r="A3127">
            <v>46600093</v>
          </cell>
          <cell r="B3127" t="str">
            <v>MRI BRAIN W/O CONTRAST</v>
          </cell>
          <cell r="C3127" t="str">
            <v>MAGNETIC RESONANCE</v>
          </cell>
          <cell r="E3127">
            <v>3699.26</v>
          </cell>
        </row>
        <row r="3128">
          <cell r="A3128">
            <v>46600119</v>
          </cell>
          <cell r="B3128" t="str">
            <v>MRI BRAIN W/CONTRAST</v>
          </cell>
          <cell r="C3128" t="str">
            <v>MAGNETIC RESONANCE</v>
          </cell>
          <cell r="E3128">
            <v>1252.2</v>
          </cell>
        </row>
        <row r="3129">
          <cell r="A3129">
            <v>46600175</v>
          </cell>
          <cell r="B3129" t="str">
            <v>MRI CHEST W/CON</v>
          </cell>
          <cell r="C3129" t="str">
            <v>MAGNETIC RESONANCE</v>
          </cell>
          <cell r="E3129">
            <v>1067.5999999999999</v>
          </cell>
        </row>
        <row r="3130">
          <cell r="A3130">
            <v>46600176</v>
          </cell>
          <cell r="B3130" t="str">
            <v>MRI CHEST W/O CON</v>
          </cell>
          <cell r="C3130" t="str">
            <v>MAGNETIC RESONANCE</v>
          </cell>
          <cell r="E3130">
            <v>839.85</v>
          </cell>
        </row>
        <row r="3131">
          <cell r="A3131">
            <v>46600226</v>
          </cell>
          <cell r="B3131" t="str">
            <v>MRI UP EXTREM LT NOT JT WO/W CONT</v>
          </cell>
          <cell r="C3131" t="str">
            <v>MAGNETIC RESONANCE</v>
          </cell>
          <cell r="E3131">
            <v>1598.01</v>
          </cell>
        </row>
        <row r="3132">
          <cell r="A3132">
            <v>46600241</v>
          </cell>
          <cell r="B3132" t="str">
            <v>MRI UP EXTREM JT LT W/O CON</v>
          </cell>
          <cell r="C3132" t="str">
            <v>MAGNETIC RESONANCE</v>
          </cell>
          <cell r="E3132">
            <v>2956.17</v>
          </cell>
        </row>
        <row r="3133">
          <cell r="A3133">
            <v>46600242</v>
          </cell>
          <cell r="B3133" t="str">
            <v>MRI UP EXTREM JT RT W/O CONT</v>
          </cell>
          <cell r="C3133" t="str">
            <v>MAGNETIC RESONANCE</v>
          </cell>
          <cell r="E3133">
            <v>3206.81</v>
          </cell>
        </row>
        <row r="3134">
          <cell r="A3134">
            <v>46600243</v>
          </cell>
          <cell r="B3134" t="str">
            <v>MRI UP EXTREM JT BILAT W/O CONT</v>
          </cell>
          <cell r="C3134" t="str">
            <v>MAGNETIC RESONANCE</v>
          </cell>
          <cell r="E3134">
            <v>4808.37</v>
          </cell>
        </row>
        <row r="3135">
          <cell r="A3135">
            <v>46600291</v>
          </cell>
          <cell r="B3135" t="str">
            <v>MRI LOW EXTREM NOT JNT LT WO/W CON</v>
          </cell>
          <cell r="C3135" t="str">
            <v>MAGNETIC RESONANCE</v>
          </cell>
          <cell r="E3135">
            <v>1598.01</v>
          </cell>
        </row>
        <row r="3136">
          <cell r="A3136">
            <v>46600316</v>
          </cell>
          <cell r="B3136" t="str">
            <v>MRI LOWER EXTREM. RT W/JT W/O CONTRAST</v>
          </cell>
          <cell r="C3136" t="str">
            <v>MAGNETIC RESONANCE</v>
          </cell>
          <cell r="E3136">
            <v>3034.08</v>
          </cell>
        </row>
        <row r="3137">
          <cell r="A3137">
            <v>46600317</v>
          </cell>
          <cell r="B3137" t="str">
            <v>MRI LOWER EXTREM. LT W/JT W/O CONTRAST</v>
          </cell>
          <cell r="C3137" t="str">
            <v>MAGNETIC RESONANCE</v>
          </cell>
          <cell r="E3137">
            <v>3034.08</v>
          </cell>
        </row>
        <row r="3138">
          <cell r="A3138">
            <v>46600318</v>
          </cell>
          <cell r="B3138" t="str">
            <v>MRI LOWER EXTREM (BILAT) W/JT W/O CONTRAST</v>
          </cell>
          <cell r="C3138" t="str">
            <v>MAGNETIC RESONANCE</v>
          </cell>
          <cell r="E3138">
            <v>4549.6499999999996</v>
          </cell>
        </row>
        <row r="3139">
          <cell r="A3139">
            <v>46600358</v>
          </cell>
          <cell r="B3139" t="str">
            <v>MRI CERVICAL W/O CONT.</v>
          </cell>
          <cell r="C3139" t="str">
            <v>MAGNETIC RESONANCE</v>
          </cell>
          <cell r="E3139">
            <v>3721.31</v>
          </cell>
        </row>
        <row r="3140">
          <cell r="A3140">
            <v>46600374</v>
          </cell>
          <cell r="B3140" t="str">
            <v>MRI CERVICAL SPINE W/CON</v>
          </cell>
          <cell r="C3140" t="str">
            <v>MAGNETIC RESONANCE</v>
          </cell>
          <cell r="E3140">
            <v>4099.1000000000004</v>
          </cell>
        </row>
        <row r="3141">
          <cell r="A3141">
            <v>46600424</v>
          </cell>
          <cell r="B3141" t="str">
            <v>MRI THORACIC W/O CONT.</v>
          </cell>
          <cell r="C3141" t="str">
            <v>MAGNETIC RESONANCE</v>
          </cell>
          <cell r="E3141">
            <v>805.86</v>
          </cell>
        </row>
        <row r="3142">
          <cell r="A3142">
            <v>46600440</v>
          </cell>
          <cell r="B3142" t="str">
            <v>MRI THORACIC W/CONTRAST</v>
          </cell>
          <cell r="C3142" t="str">
            <v>MAGNETIC RESONANCE</v>
          </cell>
          <cell r="E3142">
            <v>1067.5999999999999</v>
          </cell>
        </row>
        <row r="3143">
          <cell r="A3143">
            <v>46600481</v>
          </cell>
          <cell r="B3143" t="str">
            <v>MRI LUMBAR W/O CONT.</v>
          </cell>
          <cell r="C3143" t="str">
            <v>MAGNETIC RESONANCE</v>
          </cell>
          <cell r="E3143">
            <v>3694.11</v>
          </cell>
        </row>
        <row r="3144">
          <cell r="A3144">
            <v>46600507</v>
          </cell>
          <cell r="B3144" t="str">
            <v>MRI LUMBAR W/CONTRAST</v>
          </cell>
          <cell r="C3144" t="str">
            <v>MAGNETIC RESONANCE</v>
          </cell>
          <cell r="E3144">
            <v>4002.81</v>
          </cell>
        </row>
        <row r="3145">
          <cell r="A3145">
            <v>46600622</v>
          </cell>
          <cell r="B3145" t="str">
            <v>MRI ABDOMEN W/O CON</v>
          </cell>
          <cell r="C3145" t="str">
            <v>MAGNETIC RESONANCE</v>
          </cell>
          <cell r="E3145">
            <v>3058.34</v>
          </cell>
        </row>
        <row r="3146">
          <cell r="A3146">
            <v>46600623</v>
          </cell>
          <cell r="B3146" t="str">
            <v>MRI CHOLANGIOPANCREATOGRAPHY (MRCP)</v>
          </cell>
          <cell r="C3146" t="str">
            <v>MAGNETIC RESONANCE</v>
          </cell>
          <cell r="E3146">
            <v>839.85</v>
          </cell>
        </row>
        <row r="3147">
          <cell r="A3147">
            <v>46600804</v>
          </cell>
          <cell r="B3147" t="str">
            <v>MRI PELVIS W/CON</v>
          </cell>
          <cell r="C3147" t="str">
            <v>MAGNETIC RESONANCE</v>
          </cell>
          <cell r="E3147">
            <v>1067.5999999999999</v>
          </cell>
        </row>
        <row r="3148">
          <cell r="A3148">
            <v>46600805</v>
          </cell>
          <cell r="B3148" t="str">
            <v>MRI PELVIS W/O CONTRAST</v>
          </cell>
          <cell r="C3148" t="str">
            <v>MAGNETIC RESONANCE</v>
          </cell>
          <cell r="E3148">
            <v>721.49</v>
          </cell>
        </row>
        <row r="3149">
          <cell r="A3149">
            <v>46601266</v>
          </cell>
          <cell r="B3149" t="str">
            <v>MR ANGIOGRAPHY HEAD W/O DYE</v>
          </cell>
          <cell r="C3149" t="str">
            <v>MAGNETIC RESONANCE</v>
          </cell>
          <cell r="E3149">
            <v>3229.59</v>
          </cell>
        </row>
        <row r="3150">
          <cell r="A3150">
            <v>46601267</v>
          </cell>
          <cell r="B3150" t="str">
            <v>MR ANGIOGRAPHY NECK W/O DYE</v>
          </cell>
          <cell r="C3150" t="str">
            <v>MAGNETIC RESONANCE</v>
          </cell>
          <cell r="E3150">
            <v>3229.59</v>
          </cell>
        </row>
        <row r="3151">
          <cell r="A3151">
            <v>46601588</v>
          </cell>
          <cell r="B3151" t="str">
            <v>MRI ANGIO ABDOMEN WO/W CON</v>
          </cell>
          <cell r="C3151" t="str">
            <v>MAGNETIC RESONANCE</v>
          </cell>
          <cell r="E3151">
            <v>2684.96</v>
          </cell>
        </row>
        <row r="3152">
          <cell r="A3152">
            <v>46605000</v>
          </cell>
          <cell r="B3152" t="str">
            <v>MRI, BRAIN WO/W CONTRAST</v>
          </cell>
          <cell r="C3152" t="str">
            <v>MAGNETIC RESONANCE</v>
          </cell>
          <cell r="E3152">
            <v>1614.01</v>
          </cell>
        </row>
        <row r="3153">
          <cell r="A3153">
            <v>46605001</v>
          </cell>
          <cell r="B3153" t="str">
            <v>MRI, CERVICAL WO/W CONTRAST</v>
          </cell>
          <cell r="C3153" t="str">
            <v>MAGNETIC RESONANCE</v>
          </cell>
          <cell r="E3153">
            <v>1614.01</v>
          </cell>
        </row>
        <row r="3154">
          <cell r="A3154">
            <v>46605002</v>
          </cell>
          <cell r="B3154" t="str">
            <v>MRI, LUMBAR WO/W CONTRAST</v>
          </cell>
          <cell r="C3154" t="str">
            <v>MAGNETIC RESONANCE</v>
          </cell>
          <cell r="E3154">
            <v>1614.01</v>
          </cell>
        </row>
        <row r="3155">
          <cell r="A3155">
            <v>46605003</v>
          </cell>
          <cell r="B3155" t="str">
            <v>MRI,THORACIC WO/W CONTRAST</v>
          </cell>
          <cell r="C3155" t="str">
            <v>MAGNETIC RESONANCE</v>
          </cell>
          <cell r="E3155">
            <v>1614.01</v>
          </cell>
        </row>
        <row r="3156">
          <cell r="A3156">
            <v>46606000</v>
          </cell>
          <cell r="B3156" t="str">
            <v>MRI ORBI/FACE/NECK W CONT</v>
          </cell>
          <cell r="C3156" t="str">
            <v>MAGNETIC RESONANCE</v>
          </cell>
          <cell r="E3156">
            <v>1252.2</v>
          </cell>
        </row>
        <row r="3157">
          <cell r="A3157">
            <v>46606001</v>
          </cell>
          <cell r="B3157" t="str">
            <v>MRI ORBIT/FACE/NECK W/O&amp;W CONT</v>
          </cell>
          <cell r="C3157" t="str">
            <v>MAGNETIC RESONANCE</v>
          </cell>
          <cell r="E3157">
            <v>4834.1000000000004</v>
          </cell>
        </row>
        <row r="3158">
          <cell r="A3158">
            <v>46606003</v>
          </cell>
          <cell r="B3158" t="str">
            <v>MR ANGIO HEAD W/O&amp;W CONT</v>
          </cell>
          <cell r="C3158" t="str">
            <v>MAGNETIC RESONANCE</v>
          </cell>
          <cell r="E3158">
            <v>1433.06</v>
          </cell>
        </row>
        <row r="3159">
          <cell r="A3159">
            <v>46606004</v>
          </cell>
          <cell r="B3159" t="str">
            <v>MR ANGIO NECK W CONT</v>
          </cell>
          <cell r="C3159" t="str">
            <v>MAGNETIC RESONANCE</v>
          </cell>
          <cell r="E3159">
            <v>4504.82</v>
          </cell>
        </row>
        <row r="3160">
          <cell r="A3160">
            <v>46606005</v>
          </cell>
          <cell r="B3160" t="str">
            <v>MR ANGIO NECK W/O&amp;W CONT</v>
          </cell>
          <cell r="C3160" t="str">
            <v>MAGNETIC RESONANCE</v>
          </cell>
          <cell r="E3160">
            <v>1433.06</v>
          </cell>
        </row>
        <row r="3161">
          <cell r="A3161">
            <v>46606006</v>
          </cell>
          <cell r="B3161" t="str">
            <v>MRI PELVIS W/O&amp;W CONT</v>
          </cell>
          <cell r="C3161" t="str">
            <v>MAGNETIC RESONANCE</v>
          </cell>
          <cell r="E3161">
            <v>1600.74</v>
          </cell>
        </row>
        <row r="3162">
          <cell r="A3162">
            <v>46606007</v>
          </cell>
          <cell r="B3162" t="str">
            <v>MR ANGIO PELVIS W CONT</v>
          </cell>
          <cell r="C3162" t="str">
            <v>MAGNETIC RESONANCE</v>
          </cell>
          <cell r="E3162">
            <v>726.26</v>
          </cell>
        </row>
        <row r="3163">
          <cell r="A3163">
            <v>46606008</v>
          </cell>
          <cell r="B3163" t="str">
            <v>MR ANGIO PELVIS W/O CONT</v>
          </cell>
          <cell r="C3163" t="str">
            <v>MAGNETIC RESONANCE</v>
          </cell>
          <cell r="E3163">
            <v>726.26</v>
          </cell>
        </row>
        <row r="3164">
          <cell r="A3164">
            <v>46606009</v>
          </cell>
          <cell r="B3164" t="str">
            <v>MR ANGIO PELVIS W/O&amp;W CONT</v>
          </cell>
          <cell r="C3164" t="str">
            <v>MAGNETIC RESONANCE</v>
          </cell>
          <cell r="E3164">
            <v>726.26</v>
          </cell>
        </row>
        <row r="3165">
          <cell r="A3165">
            <v>46606010</v>
          </cell>
          <cell r="B3165" t="str">
            <v>MRI UP BILAT EXTREM NOT JNT W/O CON</v>
          </cell>
          <cell r="C3165" t="str">
            <v>MAGNETIC RESONANCE</v>
          </cell>
          <cell r="E3165">
            <v>839.85</v>
          </cell>
        </row>
        <row r="3166">
          <cell r="A3166">
            <v>46606011</v>
          </cell>
          <cell r="B3166" t="str">
            <v>MRI UP RT EXTREM NOT JNT W/O CON</v>
          </cell>
          <cell r="C3166" t="str">
            <v>MAGNETIC RESONANCE</v>
          </cell>
          <cell r="E3166">
            <v>839.85</v>
          </cell>
        </row>
        <row r="3167">
          <cell r="A3167">
            <v>46606012</v>
          </cell>
          <cell r="B3167" t="str">
            <v xml:space="preserve">MRI UP EXTREM BILAT NOT JNT W/CONT </v>
          </cell>
          <cell r="C3167" t="str">
            <v>MAGNETIC RESONANCE</v>
          </cell>
          <cell r="E3167">
            <v>1252.2</v>
          </cell>
        </row>
        <row r="3168">
          <cell r="A3168">
            <v>46606013</v>
          </cell>
          <cell r="B3168" t="str">
            <v xml:space="preserve">MRI UP EXTREM LT NOT JNT W/ CONT </v>
          </cell>
          <cell r="C3168" t="str">
            <v>MAGNETIC RESONANCE</v>
          </cell>
          <cell r="E3168">
            <v>1252.2</v>
          </cell>
        </row>
        <row r="3169">
          <cell r="A3169">
            <v>46606014</v>
          </cell>
          <cell r="B3169" t="str">
            <v>MRI UP EXTREM RT NOT JNT W/ CONT</v>
          </cell>
          <cell r="C3169" t="str">
            <v>MAGNETIC RESONANCE</v>
          </cell>
          <cell r="E3169">
            <v>1252.2</v>
          </cell>
        </row>
        <row r="3170">
          <cell r="A3170">
            <v>46606015</v>
          </cell>
          <cell r="B3170" t="str">
            <v xml:space="preserve">MRI UP EXTREM BILAT WO JNT WO/W CONT </v>
          </cell>
          <cell r="C3170" t="str">
            <v>MAGNETIC RESONANCE</v>
          </cell>
          <cell r="E3170">
            <v>1598.01</v>
          </cell>
        </row>
        <row r="3171">
          <cell r="A3171">
            <v>46606016</v>
          </cell>
          <cell r="B3171" t="str">
            <v>MRI UP EXTREM RT NOT JNT WO/W CONT</v>
          </cell>
          <cell r="C3171" t="str">
            <v>MAGNETIC RESONANCE</v>
          </cell>
          <cell r="E3171">
            <v>1598.01</v>
          </cell>
        </row>
        <row r="3172">
          <cell r="A3172">
            <v>46606017</v>
          </cell>
          <cell r="B3172" t="str">
            <v>MRI UP EXTREM JT RT W/CONT</v>
          </cell>
          <cell r="C3172" t="str">
            <v>MAGNETIC RESONANCE</v>
          </cell>
          <cell r="E3172">
            <v>1252.2</v>
          </cell>
        </row>
        <row r="3173">
          <cell r="A3173">
            <v>46606019</v>
          </cell>
          <cell r="B3173" t="str">
            <v xml:space="preserve">MRI LOW EXTREM BILAT NOT JT W/O CONTRST </v>
          </cell>
          <cell r="C3173" t="str">
            <v>MAGNETIC RESONANCE</v>
          </cell>
          <cell r="E3173">
            <v>3699.99</v>
          </cell>
        </row>
        <row r="3174">
          <cell r="A3174">
            <v>46606020</v>
          </cell>
          <cell r="B3174" t="str">
            <v xml:space="preserve">MRI LOW EXTREM LT NOT JT W/O CONTRST </v>
          </cell>
          <cell r="C3174" t="str">
            <v>MAGNETIC RESONANCE</v>
          </cell>
          <cell r="E3174">
            <v>2465.9299999999998</v>
          </cell>
        </row>
        <row r="3175">
          <cell r="A3175">
            <v>46606021</v>
          </cell>
          <cell r="B3175" t="str">
            <v>MRI LOW EXTREM RT NOT JT W/O CONTRST</v>
          </cell>
          <cell r="C3175" t="str">
            <v>MAGNETIC RESONANCE</v>
          </cell>
          <cell r="E3175">
            <v>2465.9299999999998</v>
          </cell>
        </row>
        <row r="3176">
          <cell r="A3176">
            <v>46606022</v>
          </cell>
          <cell r="B3176" t="str">
            <v>MRI LOW EXTREM NOT JNT BILAT W/CON</v>
          </cell>
          <cell r="C3176" t="str">
            <v>MAGNETIC RESONANCE</v>
          </cell>
          <cell r="E3176">
            <v>3974.88</v>
          </cell>
        </row>
        <row r="3177">
          <cell r="A3177">
            <v>46606023</v>
          </cell>
          <cell r="B3177" t="str">
            <v>MRI LOW EXTREM NOT JNT LT W/CON</v>
          </cell>
          <cell r="C3177" t="str">
            <v>MAGNETIC RESONANCE</v>
          </cell>
          <cell r="E3177">
            <v>1252.2</v>
          </cell>
        </row>
        <row r="3178">
          <cell r="A3178">
            <v>46606024</v>
          </cell>
          <cell r="B3178" t="str">
            <v>MRI LOW EXTREM NOT JNT RT W/CON</v>
          </cell>
          <cell r="C3178" t="str">
            <v>MAGNETIC RESONANCE</v>
          </cell>
          <cell r="E3178">
            <v>1252.2</v>
          </cell>
        </row>
        <row r="3179">
          <cell r="A3179">
            <v>46606025</v>
          </cell>
          <cell r="B3179" t="str">
            <v>MRI LOW EXTREM BILAT WO JNT WO/W CONT</v>
          </cell>
          <cell r="C3179" t="str">
            <v>MAGNETIC RESONANCE</v>
          </cell>
          <cell r="E3179">
            <v>5372.85</v>
          </cell>
        </row>
        <row r="3180">
          <cell r="A3180">
            <v>46606026</v>
          </cell>
          <cell r="B3180" t="str">
            <v>MRI LOW EXTREM RT WO JNT WO/W CONT</v>
          </cell>
          <cell r="C3180" t="str">
            <v>MAGNETIC RESONANCE</v>
          </cell>
          <cell r="E3180">
            <v>1598.01</v>
          </cell>
        </row>
        <row r="3181">
          <cell r="A3181">
            <v>46606027</v>
          </cell>
          <cell r="B3181" t="str">
            <v>MRI LOW EXTREM JNT RT W/CON</v>
          </cell>
          <cell r="C3181" t="str">
            <v>MAGNETIC RESONANCE</v>
          </cell>
          <cell r="E3181">
            <v>1252.2</v>
          </cell>
        </row>
        <row r="3182">
          <cell r="A3182">
            <v>46606028</v>
          </cell>
          <cell r="B3182" t="str">
            <v>MRI LOW EXTREM JNT RT WO/W CON</v>
          </cell>
          <cell r="C3182" t="str">
            <v>MAGNETIC RESONANCE</v>
          </cell>
          <cell r="E3182">
            <v>1598.01</v>
          </cell>
        </row>
        <row r="3183">
          <cell r="A3183">
            <v>46606029</v>
          </cell>
          <cell r="B3183" t="str">
            <v xml:space="preserve">MRI ABDOMEN W CONT </v>
          </cell>
          <cell r="C3183" t="str">
            <v>MAGNETIC RESONANCE</v>
          </cell>
          <cell r="E3183">
            <v>1252.2</v>
          </cell>
        </row>
        <row r="3184">
          <cell r="A3184">
            <v>46606030</v>
          </cell>
          <cell r="B3184" t="str">
            <v>MRI ABDOMEN W/O&amp;W CONT</v>
          </cell>
          <cell r="C3184" t="str">
            <v>MAGNETIC RESONANCE</v>
          </cell>
          <cell r="E3184">
            <v>3761.73</v>
          </cell>
        </row>
        <row r="3185">
          <cell r="A3185">
            <v>46606031</v>
          </cell>
          <cell r="B3185" t="str">
            <v>MR ANGIO ABDOMEN W CONT</v>
          </cell>
          <cell r="C3185" t="str">
            <v>MAGNETIC RESONANCE</v>
          </cell>
          <cell r="E3185">
            <v>726.26</v>
          </cell>
        </row>
        <row r="3186">
          <cell r="A3186">
            <v>46606032</v>
          </cell>
          <cell r="B3186" t="str">
            <v xml:space="preserve">MR ANGIO ABDOMEN W/O CONT </v>
          </cell>
          <cell r="C3186" t="str">
            <v>MAGNETIC RESONANCE</v>
          </cell>
          <cell r="E3186">
            <v>726.26</v>
          </cell>
        </row>
        <row r="3187">
          <cell r="A3187">
            <v>46606035</v>
          </cell>
          <cell r="B3187" t="str">
            <v>MRI UP EXT RT W/JT W/WO</v>
          </cell>
          <cell r="C3187" t="str">
            <v>MAGNETIC RESONANCE</v>
          </cell>
          <cell r="E3187">
            <v>1598.01</v>
          </cell>
        </row>
        <row r="3188">
          <cell r="A3188">
            <v>46606036</v>
          </cell>
          <cell r="B3188" t="str">
            <v>MRI UP EXT LT W/JT W/WO</v>
          </cell>
          <cell r="C3188" t="str">
            <v>MAGNETIC RESONANCE</v>
          </cell>
          <cell r="E3188">
            <v>1598.01</v>
          </cell>
        </row>
        <row r="3189">
          <cell r="A3189">
            <v>46606037</v>
          </cell>
          <cell r="B3189" t="str">
            <v>MRI UP EXT BILAT W/JT W/WO</v>
          </cell>
          <cell r="C3189" t="str">
            <v>MAGNETIC RESONANCE</v>
          </cell>
          <cell r="E3189">
            <v>4249.04</v>
          </cell>
        </row>
        <row r="3190">
          <cell r="A3190">
            <v>46606038</v>
          </cell>
          <cell r="B3190" t="str">
            <v>MRI UP LT EXTREM NOT JNT W/O CON</v>
          </cell>
          <cell r="C3190" t="str">
            <v>MAGNETIC RESONANCE</v>
          </cell>
          <cell r="E3190">
            <v>839.85</v>
          </cell>
        </row>
        <row r="3191">
          <cell r="A3191">
            <v>46606042</v>
          </cell>
          <cell r="B3191" t="str">
            <v>MRI UP EXTREM JT LT W/CON</v>
          </cell>
          <cell r="C3191" t="str">
            <v>MAGNETIC RESONANCE</v>
          </cell>
          <cell r="E3191">
            <v>4044.71</v>
          </cell>
        </row>
        <row r="3192">
          <cell r="A3192">
            <v>46606043</v>
          </cell>
          <cell r="B3192" t="str">
            <v>MRI UP EXTREM JT BILAT W/CON</v>
          </cell>
          <cell r="C3192" t="str">
            <v>MAGNETIC RESONANCE</v>
          </cell>
          <cell r="E3192">
            <v>6066.69</v>
          </cell>
        </row>
        <row r="3193">
          <cell r="A3193">
            <v>46606044</v>
          </cell>
          <cell r="B3193" t="str">
            <v>MRI LOW EXTREM JNT LT W/CON</v>
          </cell>
          <cell r="C3193" t="str">
            <v>MAGNETIC RESONANCE</v>
          </cell>
          <cell r="E3193">
            <v>1252.2</v>
          </cell>
        </row>
        <row r="3194">
          <cell r="A3194">
            <v>46606045</v>
          </cell>
          <cell r="B3194" t="str">
            <v>MRI LOW EXTREM JNT BI W/CON</v>
          </cell>
          <cell r="C3194" t="str">
            <v>MAGNETIC RESONANCE</v>
          </cell>
          <cell r="E3194">
            <v>1252.2</v>
          </cell>
        </row>
        <row r="3195">
          <cell r="A3195">
            <v>46606046</v>
          </cell>
          <cell r="B3195" t="str">
            <v>MRI LOW EXTREM JNT LT W/WO CON</v>
          </cell>
          <cell r="C3195" t="str">
            <v>MAGNETIC RESONANCE</v>
          </cell>
          <cell r="E3195">
            <v>1598.01</v>
          </cell>
        </row>
        <row r="3196">
          <cell r="A3196">
            <v>46606047</v>
          </cell>
          <cell r="B3196" t="str">
            <v>MRI LOW EXTREM JNT BI W/WO CON</v>
          </cell>
          <cell r="C3196" t="str">
            <v>MAGNETIC RESONANCE</v>
          </cell>
          <cell r="E3196">
            <v>5371.38</v>
          </cell>
        </row>
        <row r="3197">
          <cell r="A3197">
            <v>46606048</v>
          </cell>
          <cell r="B3197" t="str">
            <v>MR CARDIAC WITHOUT CONTRAST</v>
          </cell>
          <cell r="C3197" t="str">
            <v>MAGNETIC RESONANCE</v>
          </cell>
          <cell r="E3197">
            <v>839.85</v>
          </cell>
        </row>
        <row r="3198">
          <cell r="A3198">
            <v>46606049</v>
          </cell>
          <cell r="B3198" t="str">
            <v>MR CARDIAC W/WO CONTRAST</v>
          </cell>
          <cell r="C3198" t="str">
            <v>MAGNETIC RESONANCE</v>
          </cell>
          <cell r="E3198">
            <v>971.31</v>
          </cell>
        </row>
        <row r="3199">
          <cell r="A3199">
            <v>46700002</v>
          </cell>
          <cell r="B3199" t="str">
            <v>ABDOMEN US (SINGLE ORGAN)</v>
          </cell>
          <cell r="C3199" t="str">
            <v>RADIOLOGY ULTRASOUND</v>
          </cell>
          <cell r="E3199">
            <v>395.43</v>
          </cell>
        </row>
        <row r="3200">
          <cell r="A3200">
            <v>46703050</v>
          </cell>
          <cell r="B3200" t="str">
            <v>ULT OB AFI</v>
          </cell>
          <cell r="C3200" t="str">
            <v>RADIOLOGY ULTRASOUND</v>
          </cell>
          <cell r="E3200">
            <v>395.43</v>
          </cell>
        </row>
        <row r="3201">
          <cell r="A3201">
            <v>46703051</v>
          </cell>
          <cell r="B3201" t="str">
            <v>ULTR OB PLACENTAL LOCATION</v>
          </cell>
          <cell r="C3201" t="str">
            <v>RADIOLOGY ULTRASOUND</v>
          </cell>
          <cell r="E3201">
            <v>395.43</v>
          </cell>
        </row>
        <row r="3202">
          <cell r="A3202">
            <v>46703052</v>
          </cell>
          <cell r="B3202" t="str">
            <v>ULTR OB FETAL POSITION</v>
          </cell>
          <cell r="C3202" t="str">
            <v>RADIOLOGY ULTRASOUND</v>
          </cell>
          <cell r="E3202">
            <v>395.43</v>
          </cell>
        </row>
        <row r="3203">
          <cell r="A3203">
            <v>46703053</v>
          </cell>
          <cell r="B3203" t="str">
            <v>ULTR OB TRANS VAG CERVICAL LEN</v>
          </cell>
          <cell r="C3203" t="str">
            <v>RADIOLOGY ULTRASOUND</v>
          </cell>
          <cell r="E3203">
            <v>395.43</v>
          </cell>
        </row>
        <row r="3204">
          <cell r="A3204">
            <v>46703054</v>
          </cell>
          <cell r="B3204" t="str">
            <v>ULTR OB AFI, FETAL POSITION</v>
          </cell>
          <cell r="C3204" t="str">
            <v>RADIOLOGY ULTRASOUND</v>
          </cell>
          <cell r="E3204">
            <v>395.43</v>
          </cell>
        </row>
        <row r="3205">
          <cell r="A3205">
            <v>46703055</v>
          </cell>
          <cell r="B3205" t="str">
            <v>ULTRA OB AFI, FETAL POSITION, PLACENTAL LOCALIZATION</v>
          </cell>
          <cell r="C3205" t="str">
            <v>RADIOLOGY ULTRASOUND</v>
          </cell>
          <cell r="E3205">
            <v>395.43</v>
          </cell>
        </row>
        <row r="3206">
          <cell r="A3206">
            <v>46704000</v>
          </cell>
          <cell r="B3206" t="str">
            <v>TRANSVAGINAL US, OBSTETRICS</v>
          </cell>
          <cell r="C3206" t="str">
            <v>RADIOLOGY ULTRASOUND</v>
          </cell>
          <cell r="E3206">
            <v>395.43</v>
          </cell>
        </row>
        <row r="3207">
          <cell r="A3207">
            <v>46704004</v>
          </cell>
          <cell r="B3207" t="str">
            <v>U/S FETAL BIOPHYSICAL PROFILE, WITH NON-STRESS TESTING</v>
          </cell>
          <cell r="C3207" t="str">
            <v>RADIOLOGY ULTRASOUND</v>
          </cell>
          <cell r="E3207">
            <v>395.43</v>
          </cell>
        </row>
        <row r="3208">
          <cell r="A3208">
            <v>46704005</v>
          </cell>
          <cell r="B3208" t="str">
            <v>OB US 1ST TRIMESTER SGL/1ST GEST</v>
          </cell>
          <cell r="C3208" t="str">
            <v>RADIOLOGY ULTRASOUND</v>
          </cell>
          <cell r="E3208">
            <v>395.43</v>
          </cell>
        </row>
        <row r="3209">
          <cell r="A3209">
            <v>46704006</v>
          </cell>
          <cell r="B3209" t="str">
            <v>U/S, OB &lt; OR + 14 WEEKS - EACH ADD'L GESTATION</v>
          </cell>
          <cell r="C3209" t="str">
            <v>RADIOLOGY ULTRASOUND</v>
          </cell>
          <cell r="E3209">
            <v>144.19999999999999</v>
          </cell>
        </row>
        <row r="3210">
          <cell r="A3210">
            <v>46704008</v>
          </cell>
          <cell r="B3210" t="str">
            <v>OB US 1ST TRIMESTER EA ADDL GEST</v>
          </cell>
          <cell r="C3210" t="str">
            <v>RADIOLOGY ULTRASOUND</v>
          </cell>
          <cell r="E3210">
            <v>302.82</v>
          </cell>
        </row>
        <row r="3211">
          <cell r="A3211">
            <v>46705000</v>
          </cell>
          <cell r="B3211" t="str">
            <v>US FETAL BIOPHYSICAL PROFILE W/O NST</v>
          </cell>
          <cell r="C3211" t="str">
            <v>RADIOLOGY ULTRASOUND</v>
          </cell>
          <cell r="E3211">
            <v>286.25</v>
          </cell>
        </row>
        <row r="3212">
          <cell r="A3212">
            <v>46705002</v>
          </cell>
          <cell r="B3212" t="str">
            <v>US GUIDANCE NEEDLE PLACEMENT</v>
          </cell>
          <cell r="C3212" t="str">
            <v>RADIOLOGY ULTRASOUND</v>
          </cell>
          <cell r="E3212">
            <v>593.15</v>
          </cell>
        </row>
        <row r="3213">
          <cell r="A3213">
            <v>46705003</v>
          </cell>
          <cell r="B3213" t="str">
            <v>LEVEL I - SURGICAL PROCEDURE</v>
          </cell>
          <cell r="C3213" t="str">
            <v>RADIOLOGY ULTRASOUND</v>
          </cell>
          <cell r="E3213">
            <v>3177.43</v>
          </cell>
        </row>
        <row r="3214">
          <cell r="A3214">
            <v>46705007</v>
          </cell>
          <cell r="B3214" t="str">
            <v>U/S SPINAL CANAL &amp; CONTENTS</v>
          </cell>
          <cell r="C3214" t="str">
            <v>RADIOLOGY ULTRASOUND</v>
          </cell>
          <cell r="E3214">
            <v>268.88</v>
          </cell>
        </row>
        <row r="3215">
          <cell r="A3215">
            <v>46706002</v>
          </cell>
          <cell r="B3215" t="str">
            <v xml:space="preserve">AMNIOCENTESIS DIAGNOSTIC </v>
          </cell>
          <cell r="C3215" t="str">
            <v>RADIOLOGY ULTRASOUND</v>
          </cell>
          <cell r="E3215">
            <v>2352.14</v>
          </cell>
        </row>
        <row r="3216">
          <cell r="A3216">
            <v>46706004</v>
          </cell>
          <cell r="B3216" t="str">
            <v xml:space="preserve">US CHEST </v>
          </cell>
          <cell r="C3216" t="str">
            <v>RADIOLOGY ULTRASOUND</v>
          </cell>
          <cell r="E3216">
            <v>395.43</v>
          </cell>
        </row>
        <row r="3217">
          <cell r="A3217">
            <v>46706018</v>
          </cell>
          <cell r="B3217" t="str">
            <v>NONINVAS UP/LO EXTM ART 1 LEV BILAT</v>
          </cell>
          <cell r="C3217" t="str">
            <v>RADIOLOGY ULTRASOUND</v>
          </cell>
          <cell r="E3217">
            <v>349</v>
          </cell>
        </row>
        <row r="3218">
          <cell r="A3218">
            <v>46706021</v>
          </cell>
          <cell r="B3218" t="str">
            <v xml:space="preserve">DUPLEX UP EXTREM ART BILAT </v>
          </cell>
          <cell r="C3218" t="str">
            <v>RADIOLOGY ULTRASOUND</v>
          </cell>
          <cell r="E3218">
            <v>556.03</v>
          </cell>
        </row>
        <row r="3219">
          <cell r="A3219">
            <v>46706022</v>
          </cell>
          <cell r="B3219" t="str">
            <v xml:space="preserve">DUPLEX UP EXTREM ART LT </v>
          </cell>
          <cell r="C3219" t="str">
            <v>RADIOLOGY ULTRASOUND</v>
          </cell>
          <cell r="E3219">
            <v>395.43</v>
          </cell>
        </row>
        <row r="3220">
          <cell r="A3220">
            <v>46706023</v>
          </cell>
          <cell r="B3220" t="str">
            <v xml:space="preserve">DUPLEX UP EXTREM ART RT </v>
          </cell>
          <cell r="C3220" t="str">
            <v>RADIOLOGY ULTRASOUND</v>
          </cell>
          <cell r="E3220">
            <v>395.43</v>
          </cell>
        </row>
        <row r="3221">
          <cell r="A3221">
            <v>46706024</v>
          </cell>
          <cell r="B3221" t="str">
            <v>NON-INVAS EXTREM VEIN BILAT</v>
          </cell>
          <cell r="C3221" t="str">
            <v>RADIOLOGY ULTRASOUND</v>
          </cell>
          <cell r="E3221">
            <v>330.5</v>
          </cell>
        </row>
        <row r="3222">
          <cell r="A3222">
            <v>46706025</v>
          </cell>
          <cell r="B3222" t="str">
            <v>DUPLEX EXTREM VEINS; UNI/LTD</v>
          </cell>
          <cell r="C3222" t="str">
            <v>RADIOLOGY ULTRASOUND</v>
          </cell>
          <cell r="E3222">
            <v>395.43</v>
          </cell>
        </row>
        <row r="3223">
          <cell r="A3223">
            <v>46706026</v>
          </cell>
          <cell r="B3223" t="str">
            <v>US DUPLEX ABD PEL RETR COM</v>
          </cell>
          <cell r="C3223" t="str">
            <v>RADIOLOGY ULTRASOUND</v>
          </cell>
          <cell r="E3223">
            <v>556.03</v>
          </cell>
        </row>
        <row r="3224">
          <cell r="A3224">
            <v>46706029</v>
          </cell>
          <cell r="B3224" t="str">
            <v>US EXTREMITY NON-VASCULAR COMPLETE</v>
          </cell>
          <cell r="C3224" t="str">
            <v>RADIOLOGY ULTRASOUND</v>
          </cell>
          <cell r="E3224">
            <v>395.43</v>
          </cell>
        </row>
        <row r="3225">
          <cell r="A3225">
            <v>46706030</v>
          </cell>
          <cell r="B3225" t="str">
            <v>US DUPLEX CAROTID BILAT</v>
          </cell>
          <cell r="C3225" t="str">
            <v>RADIOLOGY ULTRASOUND</v>
          </cell>
          <cell r="E3225">
            <v>2103.5700000000002</v>
          </cell>
        </row>
        <row r="3226">
          <cell r="A3226">
            <v>46706032</v>
          </cell>
          <cell r="B3226" t="str">
            <v>US TESTICULAR</v>
          </cell>
          <cell r="C3226" t="str">
            <v>RADIOLOGY ULTRASOUND</v>
          </cell>
          <cell r="E3226">
            <v>395.43</v>
          </cell>
        </row>
        <row r="3227">
          <cell r="A3227">
            <v>46706033</v>
          </cell>
          <cell r="B3227" t="str">
            <v>OB US &gt;1ST TRIMESTER SGL/1ST GEST</v>
          </cell>
          <cell r="C3227" t="str">
            <v>RADIOLOGY ULTRASOUND</v>
          </cell>
          <cell r="E3227">
            <v>395.43</v>
          </cell>
        </row>
        <row r="3228">
          <cell r="A3228">
            <v>46706034</v>
          </cell>
          <cell r="B3228" t="str">
            <v>US TRANSVAGINAL NON OBSTETRICAL</v>
          </cell>
          <cell r="C3228" t="str">
            <v>RADIOLOGY ULTRASOUND</v>
          </cell>
          <cell r="E3228">
            <v>395.43</v>
          </cell>
        </row>
        <row r="3229">
          <cell r="A3229">
            <v>46706035</v>
          </cell>
          <cell r="B3229" t="str">
            <v>US PELVIC NON-OB COMPLETE</v>
          </cell>
          <cell r="C3229" t="str">
            <v>RADIOLOGY ULTRASOUND</v>
          </cell>
          <cell r="E3229">
            <v>395.43</v>
          </cell>
        </row>
        <row r="3230">
          <cell r="A3230">
            <v>46706036</v>
          </cell>
          <cell r="B3230" t="str">
            <v>OB US FETAL NUCHAL TRANSLUC SGL/1ST</v>
          </cell>
          <cell r="C3230" t="str">
            <v>RADIOLOGY ULTRASOUND</v>
          </cell>
          <cell r="E3230">
            <v>395.43</v>
          </cell>
        </row>
        <row r="3231">
          <cell r="A3231">
            <v>46706037</v>
          </cell>
          <cell r="B3231" t="str">
            <v xml:space="preserve">OB US FETAL NUCHAL TRANSLUC EA AD </v>
          </cell>
          <cell r="C3231" t="str">
            <v>RADIOLOGY ULTRASOUND</v>
          </cell>
          <cell r="E3231">
            <v>205.8</v>
          </cell>
        </row>
        <row r="3232">
          <cell r="A3232">
            <v>46706038</v>
          </cell>
          <cell r="B3232" t="str">
            <v>OB US POSITIVE RE-EXAM PER FETUS</v>
          </cell>
          <cell r="C3232" t="str">
            <v>RADIOLOGY ULTRASOUND</v>
          </cell>
          <cell r="E3232">
            <v>268.88</v>
          </cell>
        </row>
        <row r="3233">
          <cell r="A3233">
            <v>46706039</v>
          </cell>
          <cell r="B3233" t="str">
            <v>US EXTREMITY NON VASCULAR LIMITED</v>
          </cell>
          <cell r="C3233" t="str">
            <v>RADIOLOGY ULTRASOUND</v>
          </cell>
          <cell r="E3233">
            <v>268.88</v>
          </cell>
        </row>
        <row r="3234">
          <cell r="A3234">
            <v>46706040</v>
          </cell>
          <cell r="B3234" t="str">
            <v>US GUIDANCE VASCULAR ACCESS</v>
          </cell>
          <cell r="C3234" t="str">
            <v>RADIOLOGY ULTRASOUND</v>
          </cell>
          <cell r="E3234">
            <v>593.15</v>
          </cell>
        </row>
        <row r="3235">
          <cell r="A3235">
            <v>46706044</v>
          </cell>
          <cell r="B3235" t="str">
            <v>INSERTION INTRAPERITONEAL CATH</v>
          </cell>
          <cell r="C3235" t="str">
            <v>RADIOLOGY ULTRASOUND</v>
          </cell>
          <cell r="E3235">
            <v>6709.8</v>
          </cell>
        </row>
        <row r="3236">
          <cell r="A3236">
            <v>46706045</v>
          </cell>
          <cell r="B3236" t="str">
            <v>ULTRA RENAL TRANSPLANT W/DOPPLER</v>
          </cell>
          <cell r="C3236" t="str">
            <v>RADIOLOGY ULTRASOUND</v>
          </cell>
          <cell r="E3236">
            <v>395.43</v>
          </cell>
        </row>
        <row r="3237">
          <cell r="A3237">
            <v>46706046</v>
          </cell>
          <cell r="B3237" t="str">
            <v>US DOPPLER EXTREM UPPER VEINS BILAT</v>
          </cell>
          <cell r="C3237" t="str">
            <v>RADIOLOGY ULTRASOUND</v>
          </cell>
          <cell r="E3237">
            <v>556.03</v>
          </cell>
        </row>
        <row r="3238">
          <cell r="A3238">
            <v>46706047</v>
          </cell>
          <cell r="B3238" t="str">
            <v>U/S BREAST BIOPSY 1ST LESION</v>
          </cell>
          <cell r="C3238" t="str">
            <v>RADIOLOGY ULTRASOUND</v>
          </cell>
          <cell r="E3238">
            <v>3147.71</v>
          </cell>
        </row>
        <row r="3239">
          <cell r="A3239">
            <v>46706048</v>
          </cell>
          <cell r="B3239" t="str">
            <v>U/S BREAST BIOPSY EA ADDL</v>
          </cell>
          <cell r="C3239" t="str">
            <v>RADIOLOGY ULTRASOUND</v>
          </cell>
          <cell r="E3239">
            <v>3147.71</v>
          </cell>
        </row>
        <row r="3240">
          <cell r="A3240">
            <v>46706049</v>
          </cell>
          <cell r="B3240" t="str">
            <v>US PELVIC W/TV IF SONOGRAPHICALLY INDICATED</v>
          </cell>
          <cell r="C3240" t="str">
            <v>RADIOLOGY ULTRASOUND</v>
          </cell>
          <cell r="E3240">
            <v>395.43</v>
          </cell>
        </row>
        <row r="3241">
          <cell r="A3241">
            <v>46706050</v>
          </cell>
          <cell r="B3241" t="str">
            <v>US BREAST(S) UNILAT COMPLETE</v>
          </cell>
          <cell r="C3241" t="str">
            <v>RADIOLOGY ULTRASOUND</v>
          </cell>
          <cell r="E3241">
            <v>268.88</v>
          </cell>
        </row>
        <row r="3242">
          <cell r="A3242">
            <v>46706051</v>
          </cell>
          <cell r="B3242" t="str">
            <v>US BREAST(S) UNLIAT; LIMITED</v>
          </cell>
          <cell r="C3242" t="str">
            <v>RADIOLOGY ULTRASOUND</v>
          </cell>
          <cell r="E3242">
            <v>268.88</v>
          </cell>
        </row>
        <row r="3243">
          <cell r="A3243">
            <v>46706052</v>
          </cell>
          <cell r="B3243" t="str">
            <v xml:space="preserve">NONINVAS COMP BILAT STY UP/LO EXTM ART MLT LVL </v>
          </cell>
          <cell r="C3243" t="str">
            <v>RADIOLOGY ULTRASOUND</v>
          </cell>
          <cell r="E3243">
            <v>383</v>
          </cell>
        </row>
        <row r="3244">
          <cell r="A3244">
            <v>46706053</v>
          </cell>
          <cell r="B3244" t="str">
            <v>NONINVAS COMP BILAT STY OF EXTM VEINS</v>
          </cell>
          <cell r="C3244" t="str">
            <v>RADIOLOGY ULTRASOUND</v>
          </cell>
          <cell r="E3244">
            <v>383</v>
          </cell>
        </row>
        <row r="3245">
          <cell r="A3245">
            <v>46706054</v>
          </cell>
          <cell r="B3245" t="str">
            <v>DUPLEX SCAN EXTREM VEINS, UNI/LTD</v>
          </cell>
          <cell r="C3245" t="str">
            <v>RADIOLOGY ULTRASOUND</v>
          </cell>
          <cell r="E3245">
            <v>453.33</v>
          </cell>
        </row>
        <row r="3246">
          <cell r="A3246">
            <v>46706055</v>
          </cell>
          <cell r="B3246" t="str">
            <v>THORACENTESIS, NDL OR THER, ASPIR PLEURAL,W IMAGING GUID</v>
          </cell>
          <cell r="C3246" t="str">
            <v>RADIOLOGY ULTRASOUND</v>
          </cell>
          <cell r="E3246">
            <v>603</v>
          </cell>
        </row>
        <row r="3247">
          <cell r="A3247">
            <v>46706056</v>
          </cell>
          <cell r="B3247" t="str">
            <v>ABDOMINAL PARACENTESIS DX/THER W IMAGING GUID</v>
          </cell>
          <cell r="C3247" t="str">
            <v>RADIOLOGY ULTRASOUND</v>
          </cell>
          <cell r="E3247">
            <v>630</v>
          </cell>
        </row>
        <row r="3248">
          <cell r="A3248">
            <v>46710025</v>
          </cell>
          <cell r="B3248" t="str">
            <v>THYROID</v>
          </cell>
          <cell r="C3248" t="str">
            <v>RADIOLOGY ULTRASOUND</v>
          </cell>
          <cell r="E3248">
            <v>395.43</v>
          </cell>
        </row>
        <row r="3249">
          <cell r="A3249">
            <v>46710090</v>
          </cell>
          <cell r="B3249" t="str">
            <v>US DOPPLER EXTREM LOWER VEINS BILAT</v>
          </cell>
          <cell r="C3249" t="str">
            <v>RADIOLOGY ULTRASOUND</v>
          </cell>
          <cell r="E3249">
            <v>556.03</v>
          </cell>
        </row>
        <row r="3250">
          <cell r="A3250">
            <v>46720040</v>
          </cell>
          <cell r="B3250" t="str">
            <v>NEONATAL ECHO HEAD</v>
          </cell>
          <cell r="C3250" t="str">
            <v>RADIOLOGY ULTRASOUND</v>
          </cell>
          <cell r="E3250">
            <v>395.43</v>
          </cell>
        </row>
        <row r="3251">
          <cell r="A3251">
            <v>46730007</v>
          </cell>
          <cell r="B3251" t="str">
            <v>ABDOMEN COMPL</v>
          </cell>
          <cell r="C3251" t="str">
            <v>RADIOLOGY ULTRASOUND</v>
          </cell>
          <cell r="E3251">
            <v>395.43</v>
          </cell>
        </row>
        <row r="3252">
          <cell r="A3252">
            <v>46730023</v>
          </cell>
          <cell r="B3252" t="str">
            <v>RENAL BILAT</v>
          </cell>
          <cell r="C3252" t="str">
            <v>RADIOLOGY ULTRASOUND</v>
          </cell>
          <cell r="E3252">
            <v>395.43</v>
          </cell>
        </row>
        <row r="3253">
          <cell r="A3253">
            <v>46730031</v>
          </cell>
          <cell r="B3253" t="str">
            <v>AORTA</v>
          </cell>
          <cell r="C3253" t="str">
            <v>RADIOLOGY ULTRASOUND</v>
          </cell>
          <cell r="E3253">
            <v>395.43</v>
          </cell>
        </row>
        <row r="3254">
          <cell r="A3254">
            <v>46730072</v>
          </cell>
          <cell r="B3254" t="str">
            <v xml:space="preserve">US DUPLEX ABD PEL RETR LTD </v>
          </cell>
          <cell r="C3254" t="str">
            <v>RADIOLOGY ULTRASOUND</v>
          </cell>
          <cell r="E3254">
            <v>556.03</v>
          </cell>
        </row>
        <row r="3255">
          <cell r="A3255">
            <v>46730098</v>
          </cell>
          <cell r="B3255" t="str">
            <v>DUPLEX LOW EXTREM ART BILAT</v>
          </cell>
          <cell r="C3255" t="str">
            <v>RADIOLOGY ULTRASOUND</v>
          </cell>
          <cell r="E3255">
            <v>556.03</v>
          </cell>
        </row>
        <row r="3256">
          <cell r="A3256">
            <v>46750002</v>
          </cell>
          <cell r="B3256" t="str">
            <v>ULTRASOUND ER PELVIC LIMITED</v>
          </cell>
          <cell r="C3256" t="str">
            <v>RADIOLOGY ULTRASOUND</v>
          </cell>
          <cell r="E3256">
            <v>268.88</v>
          </cell>
        </row>
        <row r="3257">
          <cell r="A3257">
            <v>46750003</v>
          </cell>
          <cell r="B3257" t="str">
            <v>ULTRASOUND ER ABDOMEN LIMITED</v>
          </cell>
          <cell r="C3257" t="str">
            <v>RADIOLOGY ULTRASOUND</v>
          </cell>
          <cell r="E3257">
            <v>395.43</v>
          </cell>
        </row>
        <row r="3258">
          <cell r="A3258">
            <v>46750004</v>
          </cell>
          <cell r="B3258" t="str">
            <v>ULTRASOUND ER AORTA LIMITED</v>
          </cell>
          <cell r="C3258" t="str">
            <v>RADIOLOGY ULTRASOUND</v>
          </cell>
          <cell r="E3258">
            <v>395.43</v>
          </cell>
        </row>
        <row r="3259">
          <cell r="A3259">
            <v>46750006</v>
          </cell>
          <cell r="B3259" t="str">
            <v>ULTRASOUND ER - OB - LIMITED</v>
          </cell>
          <cell r="C3259" t="str">
            <v>RADIOLOGY ULTRASOUND</v>
          </cell>
          <cell r="E3259">
            <v>395.43</v>
          </cell>
        </row>
        <row r="3260">
          <cell r="A3260">
            <v>46750013</v>
          </cell>
          <cell r="B3260" t="str">
            <v>MISCELLANEOUS</v>
          </cell>
          <cell r="C3260" t="str">
            <v>RADIOLOGY ULTRASOUND</v>
          </cell>
          <cell r="E3260">
            <v>0</v>
          </cell>
        </row>
        <row r="3261">
          <cell r="A3261">
            <v>46750054</v>
          </cell>
          <cell r="B3261" t="str">
            <v>AV SHUNT</v>
          </cell>
          <cell r="C3261" t="str">
            <v>RADIOLOGY ULTRASOUND</v>
          </cell>
          <cell r="E3261">
            <v>395.43</v>
          </cell>
        </row>
        <row r="3262">
          <cell r="A3262">
            <v>450500</v>
          </cell>
          <cell r="B3262" t="str">
            <v>CARDIAC ENZYME PANEL</v>
          </cell>
          <cell r="C3262" t="str">
            <v>COMPUTED TOMOGRAPHY</v>
          </cell>
          <cell r="E3262">
            <v>0</v>
          </cell>
        </row>
        <row r="3263">
          <cell r="A3263">
            <v>45000050</v>
          </cell>
          <cell r="B3263" t="str">
            <v>NURSERY R/O SEPSIS</v>
          </cell>
          <cell r="C3263" t="str">
            <v>COMPUTED TOMOGRAPHY</v>
          </cell>
          <cell r="E3263">
            <v>0</v>
          </cell>
        </row>
        <row r="3264">
          <cell r="A3264">
            <v>45000066</v>
          </cell>
          <cell r="B3264" t="str">
            <v>COMPLETE C-SECTION LABS</v>
          </cell>
          <cell r="C3264" t="str">
            <v>COMPUTED TOMOGRAPHY</v>
          </cell>
          <cell r="E3264">
            <v>0</v>
          </cell>
        </row>
        <row r="3265">
          <cell r="A3265">
            <v>45000067</v>
          </cell>
          <cell r="B3265" t="str">
            <v>INC C-SECTION LABS</v>
          </cell>
          <cell r="C3265" t="str">
            <v>COMPUTED TOMOGRAPHY</v>
          </cell>
          <cell r="E3265">
            <v>0</v>
          </cell>
        </row>
        <row r="3266">
          <cell r="A3266">
            <v>46800013</v>
          </cell>
          <cell r="B3266" t="str">
            <v xml:space="preserve">HEAD SCAN-W/O CONTRAST </v>
          </cell>
          <cell r="C3266" t="str">
            <v>COMPUTED TOMOGRAPHY</v>
          </cell>
          <cell r="E3266">
            <v>2421.09</v>
          </cell>
        </row>
        <row r="3267">
          <cell r="A3267">
            <v>46800014</v>
          </cell>
          <cell r="B3267" t="str">
            <v>CT HEAD STROKE PROTOCOL</v>
          </cell>
          <cell r="C3267" t="str">
            <v>COMPUTED TOMOGRAPHY</v>
          </cell>
          <cell r="E3267">
            <v>2421.09</v>
          </cell>
        </row>
        <row r="3268">
          <cell r="A3268">
            <v>46800020</v>
          </cell>
          <cell r="B3268" t="str">
            <v>ABDOMEN SCAN W/CONTRAST</v>
          </cell>
          <cell r="C3268" t="str">
            <v>COMPUTED TOMOGRAPHY</v>
          </cell>
          <cell r="E3268">
            <v>3317.79</v>
          </cell>
        </row>
        <row r="3269">
          <cell r="A3269">
            <v>46800021</v>
          </cell>
          <cell r="B3269" t="str">
            <v>ORBT/SEL/POFO/IAC-W/0</v>
          </cell>
          <cell r="C3269" t="str">
            <v>COMPUTED TOMOGRAPHY</v>
          </cell>
          <cell r="E3269">
            <v>2507.8200000000002</v>
          </cell>
        </row>
        <row r="3270">
          <cell r="A3270">
            <v>46800037</v>
          </cell>
          <cell r="B3270" t="str">
            <v>CT MULTI-PHASE LIVER W/WO CONTRAST</v>
          </cell>
          <cell r="C3270" t="str">
            <v>COMPUTED TOMOGRAPHY</v>
          </cell>
          <cell r="E3270">
            <v>4483.5</v>
          </cell>
        </row>
        <row r="3271">
          <cell r="A3271">
            <v>46800038</v>
          </cell>
          <cell r="B3271" t="str">
            <v>ABDOMEN SCAN W/WO CON</v>
          </cell>
          <cell r="C3271" t="str">
            <v>COMPUTED TOMOGRAPHY</v>
          </cell>
          <cell r="E3271">
            <v>3733.07</v>
          </cell>
        </row>
        <row r="3272">
          <cell r="A3272">
            <v>46800039</v>
          </cell>
          <cell r="B3272" t="str">
            <v>NECK SCAN W/O CONTRAST</v>
          </cell>
          <cell r="C3272" t="str">
            <v>COMPUTED TOMOGRAPHY</v>
          </cell>
          <cell r="E3272">
            <v>2337.3000000000002</v>
          </cell>
        </row>
        <row r="3273">
          <cell r="A3273">
            <v>46800046</v>
          </cell>
          <cell r="B3273" t="str">
            <v>CHEST SCAN W/CONTRAST</v>
          </cell>
          <cell r="C3273" t="str">
            <v>COMPUTED TOMOGRAPHY</v>
          </cell>
          <cell r="E3273">
            <v>3097.29</v>
          </cell>
        </row>
        <row r="3274">
          <cell r="A3274">
            <v>46800053</v>
          </cell>
          <cell r="B3274" t="str">
            <v>CHEST SCAN W/WO CONTRAS</v>
          </cell>
          <cell r="C3274" t="str">
            <v>COMPUTED TOMOGRAPHY</v>
          </cell>
          <cell r="E3274">
            <v>3535.35</v>
          </cell>
        </row>
        <row r="3275">
          <cell r="A3275">
            <v>46800054</v>
          </cell>
          <cell r="B3275" t="str">
            <v>CHEST SCAN W/O CONTRAST</v>
          </cell>
          <cell r="C3275" t="str">
            <v>COMPUTED TOMOGRAPHY</v>
          </cell>
          <cell r="E3275">
            <v>2986.31</v>
          </cell>
        </row>
        <row r="3276">
          <cell r="A3276">
            <v>46800055</v>
          </cell>
          <cell r="B3276" t="str">
            <v>CHEST SCAN WITH (PE PROTOCOL)</v>
          </cell>
          <cell r="C3276" t="str">
            <v>COMPUTED TOMOGRAPHY</v>
          </cell>
          <cell r="E3276">
            <v>3097.29</v>
          </cell>
        </row>
        <row r="3277">
          <cell r="A3277">
            <v>46800061</v>
          </cell>
          <cell r="B3277" t="str">
            <v>CT LOW EXTREM LT W/CON</v>
          </cell>
          <cell r="C3277" t="str">
            <v>COMPUTED TOMOGRAPHY</v>
          </cell>
          <cell r="E3277">
            <v>4017.51</v>
          </cell>
        </row>
        <row r="3278">
          <cell r="A3278">
            <v>46800070</v>
          </cell>
          <cell r="B3278" t="str">
            <v>ABDOMEN SCAN WO CONTRAS</v>
          </cell>
          <cell r="C3278" t="str">
            <v>COMPUTED TOMOGRAPHY</v>
          </cell>
          <cell r="E3278">
            <v>3266.34</v>
          </cell>
        </row>
        <row r="3279">
          <cell r="A3279">
            <v>46800078</v>
          </cell>
          <cell r="B3279" t="str">
            <v>CT LOW EXTREM LT W/WO CON</v>
          </cell>
          <cell r="C3279" t="str">
            <v>COMPUTED TOMOGRAPHY</v>
          </cell>
          <cell r="E3279">
            <v>2596.7600000000002</v>
          </cell>
        </row>
        <row r="3280">
          <cell r="A3280">
            <v>46800079</v>
          </cell>
          <cell r="B3280" t="str">
            <v>CT LOW EXTREM RT W/WO CON</v>
          </cell>
          <cell r="C3280" t="str">
            <v>COMPUTED TOMOGRAPHY</v>
          </cell>
          <cell r="E3280">
            <v>3017.18</v>
          </cell>
        </row>
        <row r="3281">
          <cell r="A3281">
            <v>46800080</v>
          </cell>
          <cell r="B3281" t="str">
            <v>CT LOW  EXTREM BILAT W/WO CON</v>
          </cell>
          <cell r="C3281" t="str">
            <v>COMPUTED TOMOGRAPHY</v>
          </cell>
          <cell r="E3281">
            <v>3894.77</v>
          </cell>
        </row>
        <row r="3282">
          <cell r="A3282">
            <v>46800087</v>
          </cell>
          <cell r="B3282" t="str">
            <v>CT UP EXTREM LT W/CON</v>
          </cell>
          <cell r="C3282" t="str">
            <v>COMPUTED TOMOGRAPHY</v>
          </cell>
          <cell r="E3282">
            <v>2655.56</v>
          </cell>
        </row>
        <row r="3283">
          <cell r="A3283">
            <v>46800096</v>
          </cell>
          <cell r="B3283" t="str">
            <v>RENAL SCAN HELICAL/WO</v>
          </cell>
          <cell r="C3283" t="str">
            <v>COMPUTED TOMOGRAPHY</v>
          </cell>
          <cell r="E3283">
            <v>3006.89</v>
          </cell>
        </row>
        <row r="3284">
          <cell r="A3284">
            <v>46800103</v>
          </cell>
          <cell r="B3284" t="str">
            <v xml:space="preserve">HEAD SCAN W/CONTRAST </v>
          </cell>
          <cell r="C3284" t="str">
            <v>COMPUTED TOMOGRAPHY</v>
          </cell>
          <cell r="E3284">
            <v>2720.24</v>
          </cell>
        </row>
        <row r="3285">
          <cell r="A3285">
            <v>46800104</v>
          </cell>
          <cell r="B3285" t="str">
            <v>PELVIC SCAN W/O CONTRAS</v>
          </cell>
          <cell r="C3285" t="str">
            <v>COMPUTED TOMOGRAPHY</v>
          </cell>
          <cell r="E3285">
            <v>2728.32</v>
          </cell>
        </row>
        <row r="3286">
          <cell r="A3286">
            <v>46800111</v>
          </cell>
          <cell r="B3286" t="str">
            <v xml:space="preserve">HEAD SCAN W/WO CONTRAST </v>
          </cell>
          <cell r="C3286" t="str">
            <v>COMPUTED TOMOGRAPHY</v>
          </cell>
          <cell r="E3286">
            <v>3339.84</v>
          </cell>
        </row>
        <row r="3287">
          <cell r="A3287">
            <v>46800112</v>
          </cell>
          <cell r="B3287" t="str">
            <v>CERV SP W/O CONTRAST</v>
          </cell>
          <cell r="C3287" t="str">
            <v>COMPUTED TOMOGRAPHY</v>
          </cell>
          <cell r="E3287">
            <v>2968.67</v>
          </cell>
        </row>
        <row r="3288">
          <cell r="A3288">
            <v>46800120</v>
          </cell>
          <cell r="B3288" t="str">
            <v>CT LOW EXTREM LT W/O CONT</v>
          </cell>
          <cell r="C3288" t="str">
            <v>COMPUTED TOMOGRAPHY</v>
          </cell>
          <cell r="E3288">
            <v>3564.75</v>
          </cell>
        </row>
        <row r="3289">
          <cell r="A3289">
            <v>46800129</v>
          </cell>
          <cell r="B3289" t="str">
            <v>NECK SCAN WITH CONTRAST</v>
          </cell>
          <cell r="C3289" t="str">
            <v>COMPUTED TOMOGRAPHY</v>
          </cell>
          <cell r="E3289">
            <v>2658.5</v>
          </cell>
        </row>
        <row r="3290">
          <cell r="A3290">
            <v>46800137</v>
          </cell>
          <cell r="B3290" t="str">
            <v>NECK SCAN W/WO CONTRAST</v>
          </cell>
          <cell r="C3290" t="str">
            <v>COMPUTED TOMOGRAPHY</v>
          </cell>
          <cell r="E3290">
            <v>2870.91</v>
          </cell>
        </row>
        <row r="3291">
          <cell r="A3291">
            <v>46800145</v>
          </cell>
          <cell r="B3291" t="str">
            <v>ORBIT/SELLA/POF/IAC W/C</v>
          </cell>
          <cell r="C3291" t="str">
            <v>COMPUTED TOMOGRAPHY</v>
          </cell>
          <cell r="E3291">
            <v>2277.0300000000002</v>
          </cell>
        </row>
        <row r="3292">
          <cell r="A3292">
            <v>46800152</v>
          </cell>
          <cell r="B3292" t="str">
            <v>ORBT/SEL/POFO/IAC/-W/WO</v>
          </cell>
          <cell r="C3292" t="str">
            <v>COMPUTED TOMOGRAPHY</v>
          </cell>
          <cell r="E3292">
            <v>3001.01</v>
          </cell>
        </row>
        <row r="3293">
          <cell r="A3293">
            <v>46800160</v>
          </cell>
          <cell r="B3293" t="str">
            <v>PELVIS SCAN WITH CONTRA</v>
          </cell>
          <cell r="C3293" t="str">
            <v>COMPUTED TOMOGRAPHY</v>
          </cell>
          <cell r="E3293">
            <v>3301.62</v>
          </cell>
        </row>
        <row r="3294">
          <cell r="A3294">
            <v>46800178</v>
          </cell>
          <cell r="B3294" t="str">
            <v>PELVIS SCAN W/WO CONTRA</v>
          </cell>
          <cell r="C3294" t="str">
            <v>COMPUTED TOMOGRAPHY</v>
          </cell>
          <cell r="E3294">
            <v>3516.24</v>
          </cell>
        </row>
        <row r="3295">
          <cell r="A3295">
            <v>46800180</v>
          </cell>
          <cell r="B3295" t="str">
            <v>CT ABDOMEN &amp; PELVIS W/O CONTRAST</v>
          </cell>
          <cell r="C3295" t="str">
            <v>COMPUTED TOMOGRAPHY</v>
          </cell>
          <cell r="E3295">
            <v>4121.1499999999996</v>
          </cell>
        </row>
        <row r="3296">
          <cell r="A3296">
            <v>46800181</v>
          </cell>
          <cell r="B3296" t="str">
            <v>CT ABDOMEN &amp; PELVIS W/CONTRAST</v>
          </cell>
          <cell r="C3296" t="str">
            <v>COMPUTED TOMOGRAPHY</v>
          </cell>
          <cell r="E3296">
            <v>4555.53</v>
          </cell>
        </row>
        <row r="3297">
          <cell r="A3297">
            <v>46800182</v>
          </cell>
          <cell r="B3297" t="str">
            <v>CT ABDOMEN &amp; PELVIS W/WO CONTRAST</v>
          </cell>
          <cell r="C3297" t="str">
            <v>COMPUTED TOMOGRAPHY</v>
          </cell>
          <cell r="E3297">
            <v>4986.9799999999996</v>
          </cell>
        </row>
        <row r="3298">
          <cell r="A3298">
            <v>46800186</v>
          </cell>
          <cell r="B3298" t="str">
            <v>CERVICAL SPINE W/CONTRA</v>
          </cell>
          <cell r="C3298" t="str">
            <v>COMPUTED TOMOGRAPHY</v>
          </cell>
          <cell r="E3298">
            <v>3239.88</v>
          </cell>
        </row>
        <row r="3299">
          <cell r="A3299">
            <v>46800202</v>
          </cell>
          <cell r="B3299" t="str">
            <v>THORACIC SPINE W/O CON</v>
          </cell>
          <cell r="C3299" t="str">
            <v>COMPUTED TOMOGRAPHY</v>
          </cell>
          <cell r="E3299">
            <v>2668.05</v>
          </cell>
        </row>
        <row r="3300">
          <cell r="A3300">
            <v>46800228</v>
          </cell>
          <cell r="B3300" t="str">
            <v>THORACIC SPINE W/WO CON</v>
          </cell>
          <cell r="C3300" t="str">
            <v>COMPUTED TOMOGRAPHY</v>
          </cell>
          <cell r="E3300">
            <v>3146.54</v>
          </cell>
        </row>
        <row r="3301">
          <cell r="A3301">
            <v>46800236</v>
          </cell>
          <cell r="B3301" t="str">
            <v>LUMBAR SPINE W/O CON</v>
          </cell>
          <cell r="C3301" t="str">
            <v>COMPUTED TOMOGRAPHY</v>
          </cell>
          <cell r="E3301">
            <v>2970.87</v>
          </cell>
        </row>
        <row r="3302">
          <cell r="A3302">
            <v>46800237</v>
          </cell>
          <cell r="B3302" t="str">
            <v xml:space="preserve">MANDIBLE W/O CONT </v>
          </cell>
          <cell r="C3302" t="str">
            <v>COMPUTED TOMOGRAPHY</v>
          </cell>
          <cell r="E3302">
            <v>1802.22</v>
          </cell>
        </row>
        <row r="3303">
          <cell r="A3303">
            <v>46800244</v>
          </cell>
          <cell r="B3303" t="str">
            <v>LUMBAR SPINE W/CONT</v>
          </cell>
          <cell r="C3303" t="str">
            <v>COMPUTED TOMOGRAPHY</v>
          </cell>
          <cell r="E3303">
            <v>3460.38</v>
          </cell>
        </row>
        <row r="3304">
          <cell r="A3304">
            <v>46800251</v>
          </cell>
          <cell r="B3304" t="str">
            <v>LUMB SPINE W/WO CONT</v>
          </cell>
          <cell r="C3304" t="str">
            <v>COMPUTED TOMOGRAPHY</v>
          </cell>
          <cell r="E3304">
            <v>3562.55</v>
          </cell>
        </row>
        <row r="3305">
          <cell r="A3305">
            <v>46800252</v>
          </cell>
          <cell r="B3305" t="str">
            <v>SINUS 2 PLANES W/O CON</v>
          </cell>
          <cell r="C3305" t="str">
            <v>COMPUTED TOMOGRAPHY</v>
          </cell>
          <cell r="E3305">
            <v>2097.69</v>
          </cell>
        </row>
        <row r="3306">
          <cell r="A3306">
            <v>46800269</v>
          </cell>
          <cell r="B3306" t="str">
            <v>BIOPSY NEEDLE GUIDENCE</v>
          </cell>
          <cell r="C3306" t="str">
            <v>COMPUTED TOMOGRAPHY</v>
          </cell>
          <cell r="E3306">
            <v>2360.09</v>
          </cell>
        </row>
        <row r="3307">
          <cell r="A3307">
            <v>46800277</v>
          </cell>
          <cell r="B3307" t="str">
            <v>CYST ASPIRATION GUIDANC</v>
          </cell>
          <cell r="C3307" t="str">
            <v>COMPUTED TOMOGRAPHY</v>
          </cell>
          <cell r="E3307">
            <v>1848.53</v>
          </cell>
        </row>
        <row r="3308">
          <cell r="A3308">
            <v>46800285</v>
          </cell>
          <cell r="B3308" t="str">
            <v>CT UP EXTREM LT W/O CON</v>
          </cell>
          <cell r="C3308" t="str">
            <v>COMPUTED TOMOGRAPHY</v>
          </cell>
          <cell r="E3308">
            <v>2184.42</v>
          </cell>
        </row>
        <row r="3309">
          <cell r="A3309">
            <v>46800293</v>
          </cell>
          <cell r="B3309" t="str">
            <v>FACIAL BONE W/O CONT</v>
          </cell>
          <cell r="C3309" t="str">
            <v>COMPUTED TOMOGRAPHY</v>
          </cell>
          <cell r="E3309">
            <v>2318.19</v>
          </cell>
        </row>
        <row r="3310">
          <cell r="A3310">
            <v>46800301</v>
          </cell>
          <cell r="B3310" t="str">
            <v>FACIAL BONE W/CONT</v>
          </cell>
          <cell r="C3310" t="str">
            <v>COMPUTED TOMOGRAPHY</v>
          </cell>
          <cell r="E3310">
            <v>2429.1799999999998</v>
          </cell>
        </row>
        <row r="3311">
          <cell r="A3311">
            <v>46800327</v>
          </cell>
          <cell r="B3311" t="str">
            <v>LIMITED CT W/O</v>
          </cell>
          <cell r="C3311" t="str">
            <v>COMPUTED TOMOGRAPHY</v>
          </cell>
          <cell r="E3311">
            <v>2429.1799999999998</v>
          </cell>
        </row>
        <row r="3312">
          <cell r="A3312">
            <v>46800999</v>
          </cell>
          <cell r="B3312" t="str">
            <v>(Z) CT ANGIO HEAD/NECK W/WO CON</v>
          </cell>
          <cell r="C3312" t="str">
            <v>COMPUTED TOMOGRAPHY</v>
          </cell>
          <cell r="E3312">
            <v>0</v>
          </cell>
        </row>
        <row r="3313">
          <cell r="A3313">
            <v>46801000</v>
          </cell>
          <cell r="B3313" t="str">
            <v>(C) CT ANGIO HEAD W/O&amp;W CONT</v>
          </cell>
          <cell r="C3313" t="str">
            <v>COMPUTED TOMOGRAPHY</v>
          </cell>
          <cell r="E3313">
            <v>3221.51</v>
          </cell>
        </row>
        <row r="3314">
          <cell r="A3314">
            <v>46801001</v>
          </cell>
          <cell r="B3314" t="str">
            <v xml:space="preserve">(C) CT ANGIO NECK W/O&amp;W CONT </v>
          </cell>
          <cell r="C3314" t="str">
            <v>COMPUTED TOMOGRAPHY</v>
          </cell>
          <cell r="E3314">
            <v>3221.51</v>
          </cell>
        </row>
        <row r="3315">
          <cell r="A3315">
            <v>46801002</v>
          </cell>
          <cell r="B3315" t="str">
            <v>THORACIC SPINE W/CON</v>
          </cell>
          <cell r="C3315" t="str">
            <v>COMPUTED TOMOGRAPHY</v>
          </cell>
          <cell r="E3315">
            <v>3982.97</v>
          </cell>
        </row>
        <row r="3316">
          <cell r="A3316">
            <v>46801003</v>
          </cell>
          <cell r="B3316" t="str">
            <v>CT UP EXTREM BILAT W/O CONT</v>
          </cell>
          <cell r="C3316" t="str">
            <v>COMPUTED TOMOGRAPHY</v>
          </cell>
          <cell r="E3316">
            <v>3276.63</v>
          </cell>
        </row>
        <row r="3317">
          <cell r="A3317">
            <v>46801004</v>
          </cell>
          <cell r="B3317" t="str">
            <v>CT UP EXTREM RT W/O CONT</v>
          </cell>
          <cell r="C3317" t="str">
            <v>COMPUTED TOMOGRAPHY</v>
          </cell>
          <cell r="E3317">
            <v>2184.42</v>
          </cell>
        </row>
        <row r="3318">
          <cell r="A3318">
            <v>46801005</v>
          </cell>
          <cell r="B3318" t="str">
            <v>CT UP EXTREM BILAT W/CONT</v>
          </cell>
          <cell r="C3318" t="str">
            <v>COMPUTED TOMOGRAPHY</v>
          </cell>
          <cell r="E3318">
            <v>3805.83</v>
          </cell>
        </row>
        <row r="3319">
          <cell r="A3319">
            <v>46801006</v>
          </cell>
          <cell r="B3319" t="str">
            <v>CT UP EXTREM RT W/CONT</v>
          </cell>
          <cell r="C3319" t="str">
            <v>COMPUTED TOMOGRAPHY</v>
          </cell>
          <cell r="E3319">
            <v>2655.56</v>
          </cell>
        </row>
        <row r="3320">
          <cell r="A3320">
            <v>46801013</v>
          </cell>
          <cell r="B3320" t="str">
            <v xml:space="preserve">CT LOW EXTREM BILAT W/O CONT </v>
          </cell>
          <cell r="C3320" t="str">
            <v>COMPUTED TOMOGRAPHY</v>
          </cell>
          <cell r="E3320">
            <v>2913.54</v>
          </cell>
        </row>
        <row r="3321">
          <cell r="A3321">
            <v>46801014</v>
          </cell>
          <cell r="B3321" t="str">
            <v xml:space="preserve">CT LOW EXTREM RT W/O CONT </v>
          </cell>
          <cell r="C3321" t="str">
            <v>COMPUTED TOMOGRAPHY</v>
          </cell>
          <cell r="E3321">
            <v>1942.61</v>
          </cell>
        </row>
        <row r="3322">
          <cell r="A3322">
            <v>46801015</v>
          </cell>
          <cell r="B3322" t="str">
            <v xml:space="preserve">CT LOW EXTREM BILAT W CONT </v>
          </cell>
          <cell r="C3322" t="str">
            <v>COMPUTED TOMOGRAPHY</v>
          </cell>
          <cell r="E3322">
            <v>4081.46</v>
          </cell>
        </row>
        <row r="3323">
          <cell r="A3323">
            <v>46801016</v>
          </cell>
          <cell r="B3323" t="str">
            <v xml:space="preserve">CT LOW EXTREM RT W CONT </v>
          </cell>
          <cell r="C3323" t="str">
            <v>COMPUTED TOMOGRAPHY</v>
          </cell>
          <cell r="E3323">
            <v>2720.24</v>
          </cell>
        </row>
        <row r="3324">
          <cell r="A3324">
            <v>46801023</v>
          </cell>
          <cell r="B3324" t="str">
            <v>CT 3D RECONSTRUCTION NOT IND WKST</v>
          </cell>
          <cell r="C3324" t="str">
            <v>COMPUTED TOMOGRAPHY</v>
          </cell>
          <cell r="E3324">
            <v>983.43</v>
          </cell>
        </row>
        <row r="3325">
          <cell r="A3325">
            <v>46801024</v>
          </cell>
          <cell r="B3325" t="str">
            <v>CT 3D RECONSTRUCTION ON IND WKST</v>
          </cell>
          <cell r="C3325" t="str">
            <v>COMPUTED TOMOGRAPHY</v>
          </cell>
          <cell r="E3325">
            <v>226.05</v>
          </cell>
        </row>
        <row r="3326">
          <cell r="A3326">
            <v>46801025</v>
          </cell>
          <cell r="B3326" t="str">
            <v>CT CHEST ANGIO (NONCOR) W/CONTRAST</v>
          </cell>
          <cell r="C3326" t="str">
            <v>COMPUTED TOMOGRAPHY</v>
          </cell>
          <cell r="E3326">
            <v>1364.9</v>
          </cell>
        </row>
        <row r="3327">
          <cell r="A3327">
            <v>46801027</v>
          </cell>
          <cell r="B3327" t="str">
            <v>CT ANGIO ABDOMEN W/CONTRAST</v>
          </cell>
          <cell r="C3327" t="str">
            <v>COMPUTED TOMOGRAPHY</v>
          </cell>
          <cell r="E3327">
            <v>1106.94</v>
          </cell>
        </row>
        <row r="3328">
          <cell r="A3328">
            <v>46802001</v>
          </cell>
          <cell r="B3328" t="str">
            <v>CT IV MEDS ADMIN</v>
          </cell>
          <cell r="C3328" t="str">
            <v>COMPUTED TOMOGRAPHY</v>
          </cell>
          <cell r="E3328">
            <v>248.85</v>
          </cell>
        </row>
        <row r="3329">
          <cell r="A3329">
            <v>46802002</v>
          </cell>
          <cell r="B3329" t="str">
            <v>CT IM MEDS ADMIN</v>
          </cell>
          <cell r="C3329" t="str">
            <v>COMPUTED TOMOGRAPHY</v>
          </cell>
          <cell r="E3329">
            <v>100.8</v>
          </cell>
        </row>
        <row r="3330">
          <cell r="A3330">
            <v>46802005</v>
          </cell>
          <cell r="B3330" t="str">
            <v>CT ABDOMEN ORAL ONLY</v>
          </cell>
          <cell r="C3330" t="str">
            <v>COMPUTED TOMOGRAPHY</v>
          </cell>
          <cell r="E3330">
            <v>3266.34</v>
          </cell>
        </row>
        <row r="3331">
          <cell r="A3331">
            <v>46802006</v>
          </cell>
          <cell r="B3331" t="str">
            <v>CT ABDOMEN ORAL WITH IV</v>
          </cell>
          <cell r="C3331" t="str">
            <v>COMPUTED TOMOGRAPHY</v>
          </cell>
          <cell r="E3331">
            <v>3317.79</v>
          </cell>
        </row>
        <row r="3332">
          <cell r="A3332">
            <v>46802007</v>
          </cell>
          <cell r="B3332" t="str">
            <v>CT ABDOMEN ORAL W/WO IV</v>
          </cell>
          <cell r="C3332" t="str">
            <v>COMPUTED TOMOGRAPHY</v>
          </cell>
          <cell r="E3332">
            <v>3733.07</v>
          </cell>
        </row>
        <row r="3333">
          <cell r="A3333">
            <v>46802008</v>
          </cell>
          <cell r="B3333" t="str">
            <v>CT PELVIS ORAL ONLY</v>
          </cell>
          <cell r="C3333" t="str">
            <v>COMPUTED TOMOGRAPHY</v>
          </cell>
          <cell r="E3333">
            <v>2728.32</v>
          </cell>
        </row>
        <row r="3334">
          <cell r="A3334">
            <v>46802009</v>
          </cell>
          <cell r="B3334" t="str">
            <v>CT PELVIS ORAL WITH IV</v>
          </cell>
          <cell r="C3334" t="str">
            <v>COMPUTED TOMOGRAPHY</v>
          </cell>
          <cell r="E3334">
            <v>3301.62</v>
          </cell>
        </row>
        <row r="3335">
          <cell r="A3335">
            <v>46802010</v>
          </cell>
          <cell r="B3335" t="str">
            <v>CT PELVIS ORAL W/WO IV</v>
          </cell>
          <cell r="C3335" t="str">
            <v>COMPUTED TOMOGRAPHY</v>
          </cell>
          <cell r="E3335">
            <v>3516.24</v>
          </cell>
        </row>
        <row r="3336">
          <cell r="A3336">
            <v>46802011</v>
          </cell>
          <cell r="B3336" t="str">
            <v>CT ABD PELVIS ORAL ONLY</v>
          </cell>
          <cell r="C3336" t="str">
            <v>COMPUTED TOMOGRAPHY</v>
          </cell>
          <cell r="E3336">
            <v>4121.1499999999996</v>
          </cell>
        </row>
        <row r="3337">
          <cell r="A3337">
            <v>46802012</v>
          </cell>
          <cell r="B3337" t="str">
            <v>CT ABD PELVIS ORAL WITH IV</v>
          </cell>
          <cell r="C3337" t="str">
            <v>COMPUTED TOMOGRAPHY</v>
          </cell>
          <cell r="E3337">
            <v>4555.53</v>
          </cell>
        </row>
        <row r="3338">
          <cell r="A3338">
            <v>46802013</v>
          </cell>
          <cell r="B3338" t="str">
            <v>CT ABD PELVIS ORAL W/WO IV</v>
          </cell>
          <cell r="C3338" t="str">
            <v>COMPUTED TOMOGRAPHY</v>
          </cell>
          <cell r="E3338">
            <v>4986.9799999999996</v>
          </cell>
        </row>
        <row r="3339">
          <cell r="A3339">
            <v>46806575</v>
          </cell>
          <cell r="B3339" t="str">
            <v>CARDIAC CALCIUM EVAL W/O CONTRAST</v>
          </cell>
          <cell r="C3339" t="str">
            <v>COMPUTED TOMOGRAPHY</v>
          </cell>
          <cell r="E3339">
            <v>706.75</v>
          </cell>
        </row>
        <row r="3340">
          <cell r="A3340">
            <v>468065757</v>
          </cell>
          <cell r="B3340" t="str">
            <v>CT CERVICAL SPINE W/WO CONTRAST</v>
          </cell>
          <cell r="C3340" t="str">
            <v>COMPUTED TOMOGRAPHY</v>
          </cell>
          <cell r="E3340">
            <v>790.88</v>
          </cell>
        </row>
        <row r="3341">
          <cell r="A3341">
            <v>46806576</v>
          </cell>
          <cell r="B3341" t="str">
            <v>CT CARIAC ANGIO W/WO CONTRAST</v>
          </cell>
          <cell r="C3341" t="str">
            <v>COMPUTED TOMOGRAPHY</v>
          </cell>
          <cell r="E3341">
            <v>807.68</v>
          </cell>
        </row>
        <row r="3342">
          <cell r="A3342">
            <v>41820301</v>
          </cell>
          <cell r="B3342" t="str">
            <v>COPPER INTRAUTERINE DEVICE</v>
          </cell>
          <cell r="C3342" t="str">
            <v>PHARMACY</v>
          </cell>
          <cell r="D3342" t="str">
            <v>0</v>
          </cell>
          <cell r="E3342">
            <v>0</v>
          </cell>
        </row>
        <row r="3343">
          <cell r="A3343">
            <v>41820302</v>
          </cell>
          <cell r="B3343" t="str">
            <v>LEVONORGESTREL IUD 13.5MG</v>
          </cell>
          <cell r="C3343" t="str">
            <v>PHARMACY</v>
          </cell>
          <cell r="D3343" t="str">
            <v>0</v>
          </cell>
          <cell r="E3343">
            <v>0</v>
          </cell>
        </row>
        <row r="3344">
          <cell r="A3344">
            <v>41820303</v>
          </cell>
          <cell r="B3344" t="str">
            <v>LEVONORGESTREL IUD 52MG</v>
          </cell>
          <cell r="C3344" t="str">
            <v>PHARMACY</v>
          </cell>
          <cell r="D3344" t="str">
            <v>0</v>
          </cell>
          <cell r="E3344">
            <v>0</v>
          </cell>
        </row>
        <row r="3345">
          <cell r="A3345">
            <v>46401293</v>
          </cell>
          <cell r="B3345" t="str">
            <v>DIPHENHYDRAMINE HCL INJ 50MG</v>
          </cell>
          <cell r="C3345" t="str">
            <v>PHARMACY</v>
          </cell>
          <cell r="D3345" t="str">
            <v>0</v>
          </cell>
          <cell r="E3345">
            <v>0</v>
          </cell>
        </row>
        <row r="3346">
          <cell r="A3346">
            <v>47100001</v>
          </cell>
          <cell r="B3346" t="str">
            <v>D5LR/KCL20MEQ 1000ML PREMX</v>
          </cell>
          <cell r="C3346" t="str">
            <v>PHARMACY</v>
          </cell>
          <cell r="D3346">
            <v>2.8E-3</v>
          </cell>
          <cell r="E3346">
            <v>0</v>
          </cell>
        </row>
        <row r="3347">
          <cell r="A3347">
            <v>47100002</v>
          </cell>
          <cell r="B3347" t="str">
            <v>D51/2NS/KCL20MEQ 1000ML PREMX</v>
          </cell>
          <cell r="C3347" t="str">
            <v>PHARMACY</v>
          </cell>
          <cell r="D3347">
            <v>2.8E-3</v>
          </cell>
          <cell r="E3347">
            <v>0</v>
          </cell>
        </row>
        <row r="3348">
          <cell r="A3348">
            <v>47100003</v>
          </cell>
          <cell r="B3348" t="str">
            <v>NS/KCL20MEQ 1000ML PREMX</v>
          </cell>
          <cell r="C3348" t="str">
            <v>PHARMACY</v>
          </cell>
          <cell r="D3348">
            <v>3.2799999999999999E-3</v>
          </cell>
          <cell r="E3348">
            <v>0</v>
          </cell>
        </row>
        <row r="3349">
          <cell r="A3349">
            <v>47100004</v>
          </cell>
          <cell r="B3349" t="str">
            <v>NS/KCL40MEQ 1000ML PREMX</v>
          </cell>
          <cell r="C3349" t="str">
            <v>PHARMACY</v>
          </cell>
          <cell r="D3349">
            <v>3.2799999999999999E-3</v>
          </cell>
          <cell r="E3349">
            <v>0</v>
          </cell>
        </row>
        <row r="3350">
          <cell r="A3350">
            <v>47100005</v>
          </cell>
          <cell r="B3350" t="str">
            <v>D5NS/KCL20MEQ 1000ML PREMX</v>
          </cell>
          <cell r="C3350" t="str">
            <v>PHARMACY</v>
          </cell>
          <cell r="D3350">
            <v>3.5000000000000001E-3</v>
          </cell>
          <cell r="E3350">
            <v>0</v>
          </cell>
        </row>
        <row r="3351">
          <cell r="A3351">
            <v>47100006</v>
          </cell>
          <cell r="B3351" t="str">
            <v>D5NS/KCL40MEQ 1000ML PREMX</v>
          </cell>
          <cell r="C3351" t="str">
            <v>PHARMACY</v>
          </cell>
          <cell r="D3351">
            <v>3.8400000000000001E-3</v>
          </cell>
          <cell r="E3351">
            <v>0</v>
          </cell>
        </row>
        <row r="3352">
          <cell r="A3352">
            <v>47100007</v>
          </cell>
          <cell r="B3352" t="str">
            <v>D51/2NS/KCL30MEQ 1000ML PREMX</v>
          </cell>
          <cell r="C3352" t="str">
            <v>PHARMACY</v>
          </cell>
          <cell r="D3352" t="str">
            <v>0</v>
          </cell>
          <cell r="E3352">
            <v>0</v>
          </cell>
        </row>
        <row r="3353">
          <cell r="A3353">
            <v>47100008</v>
          </cell>
          <cell r="B3353" t="str">
            <v>D51/2NS/KCL40MEQ 1000ML PREMX</v>
          </cell>
          <cell r="C3353" t="str">
            <v>PHARMACY</v>
          </cell>
          <cell r="D3353" t="str">
            <v/>
          </cell>
          <cell r="E3353">
            <v>0</v>
          </cell>
        </row>
        <row r="3354">
          <cell r="A3354">
            <v>47100009</v>
          </cell>
          <cell r="B3354" t="str">
            <v>PHENOL TOPICAL SOLUTION 1ML</v>
          </cell>
          <cell r="C3354" t="str">
            <v>PHARMACY</v>
          </cell>
          <cell r="D3354" t="str">
            <v>0</v>
          </cell>
          <cell r="E3354">
            <v>0</v>
          </cell>
        </row>
        <row r="3355">
          <cell r="A3355">
            <v>47100020</v>
          </cell>
          <cell r="B3355" t="str">
            <v>CATHFLO ACTIVASE 2MG</v>
          </cell>
          <cell r="C3355" t="str">
            <v>PHARMACY</v>
          </cell>
          <cell r="D3355">
            <v>139.58000000000001</v>
          </cell>
          <cell r="E3355">
            <v>0</v>
          </cell>
        </row>
        <row r="3356">
          <cell r="A3356">
            <v>47100024</v>
          </cell>
          <cell r="B3356" t="str">
            <v>EPI- PEN JR 0.15 MG INJECTION</v>
          </cell>
          <cell r="C3356" t="str">
            <v>PHARMACY</v>
          </cell>
          <cell r="D3356" t="str">
            <v>0</v>
          </cell>
          <cell r="E3356">
            <v>0</v>
          </cell>
        </row>
        <row r="3357">
          <cell r="A3357">
            <v>47101000</v>
          </cell>
          <cell r="B3357" t="str">
            <v>LOVENOX 60MG INJ</v>
          </cell>
          <cell r="C3357" t="str">
            <v>PHARMACY</v>
          </cell>
          <cell r="D3357">
            <v>81.180000000000007</v>
          </cell>
          <cell r="E3357">
            <v>0</v>
          </cell>
        </row>
        <row r="3358">
          <cell r="A3358">
            <v>47101004</v>
          </cell>
          <cell r="B3358" t="str">
            <v>RISPERDAL 0.5MG PO</v>
          </cell>
          <cell r="C3358" t="str">
            <v>PHARMACY</v>
          </cell>
          <cell r="D3358" t="str">
            <v>0</v>
          </cell>
          <cell r="E3358">
            <v>0</v>
          </cell>
        </row>
        <row r="3359">
          <cell r="A3359">
            <v>47101005</v>
          </cell>
          <cell r="B3359" t="str">
            <v>TRICOR 200 MG CAPS</v>
          </cell>
          <cell r="C3359" t="str">
            <v>PHARMACY</v>
          </cell>
          <cell r="D3359" t="str">
            <v>0</v>
          </cell>
          <cell r="E3359">
            <v>0</v>
          </cell>
        </row>
        <row r="3360">
          <cell r="A3360">
            <v>47101009</v>
          </cell>
          <cell r="B3360" t="str">
            <v>LIPITOR 20MG PO</v>
          </cell>
          <cell r="C3360" t="str">
            <v>PHARMACY</v>
          </cell>
          <cell r="D3360">
            <v>9.9840999999999998</v>
          </cell>
          <cell r="E3360">
            <v>0</v>
          </cell>
        </row>
        <row r="3361">
          <cell r="A3361">
            <v>47101011</v>
          </cell>
          <cell r="B3361" t="str">
            <v>ACTOS 45 MG ORAL</v>
          </cell>
          <cell r="C3361" t="str">
            <v>PHARMACY</v>
          </cell>
          <cell r="D3361">
            <v>18.844000000000001</v>
          </cell>
          <cell r="E3361">
            <v>0</v>
          </cell>
        </row>
        <row r="3362">
          <cell r="A3362">
            <v>47101012</v>
          </cell>
          <cell r="B3362" t="str">
            <v>ATACAND 16MG ORAL</v>
          </cell>
          <cell r="C3362" t="str">
            <v>PHARMACY</v>
          </cell>
          <cell r="D3362">
            <v>3.5285600000000001</v>
          </cell>
          <cell r="E3362">
            <v>0</v>
          </cell>
        </row>
        <row r="3363">
          <cell r="A3363">
            <v>47101013</v>
          </cell>
          <cell r="B3363" t="str">
            <v>ATACAND 32MG PO</v>
          </cell>
          <cell r="C3363" t="str">
            <v>PHARMACY</v>
          </cell>
          <cell r="D3363">
            <v>4.7731000000000003</v>
          </cell>
          <cell r="E3363">
            <v>0</v>
          </cell>
        </row>
        <row r="3364">
          <cell r="A3364">
            <v>47101016</v>
          </cell>
          <cell r="B3364" t="str">
            <v>LOVENOX 100MG INJ</v>
          </cell>
          <cell r="C3364" t="str">
            <v>PHARMACY</v>
          </cell>
          <cell r="D3364">
            <v>81.278999999999996</v>
          </cell>
          <cell r="E3364">
            <v>0</v>
          </cell>
        </row>
        <row r="3365">
          <cell r="A3365">
            <v>47101025</v>
          </cell>
          <cell r="B3365" t="str">
            <v>ANECTINE 1000MG/10ML (PART 1)</v>
          </cell>
          <cell r="C3365" t="str">
            <v>PHARMACY</v>
          </cell>
          <cell r="D3365" t="str">
            <v>0</v>
          </cell>
          <cell r="E3365">
            <v>0</v>
          </cell>
        </row>
        <row r="3366">
          <cell r="A3366">
            <v>47101027</v>
          </cell>
          <cell r="B3366" t="str">
            <v>DEPAKOTE ER 250MG TABLET</v>
          </cell>
          <cell r="C3366" t="str">
            <v>PHARMACY</v>
          </cell>
          <cell r="D3366">
            <v>1.8398000000000001</v>
          </cell>
          <cell r="E3366">
            <v>0</v>
          </cell>
        </row>
        <row r="3367">
          <cell r="A3367">
            <v>47102002</v>
          </cell>
          <cell r="B3367" t="str">
            <v>K-RIDER 20 MEQ IVPB PREMX</v>
          </cell>
          <cell r="C3367" t="str">
            <v>PHARMACY</v>
          </cell>
          <cell r="D3367">
            <v>3.288E-2</v>
          </cell>
          <cell r="E3367">
            <v>0</v>
          </cell>
        </row>
        <row r="3368">
          <cell r="A3368">
            <v>47102222</v>
          </cell>
          <cell r="B3368" t="str">
            <v>AVELOX IV 250ML 400 MG</v>
          </cell>
          <cell r="C3368" t="str">
            <v>PHARMACY</v>
          </cell>
          <cell r="D3368">
            <v>0.20291000000000001</v>
          </cell>
          <cell r="E3368">
            <v>0</v>
          </cell>
        </row>
        <row r="3369">
          <cell r="A3369">
            <v>47103001</v>
          </cell>
          <cell r="B3369" t="str">
            <v>EDECRIN 25MG TABLET</v>
          </cell>
          <cell r="C3369" t="str">
            <v>PHARMACY</v>
          </cell>
          <cell r="D3369" t="str">
            <v>0</v>
          </cell>
          <cell r="E3369">
            <v>0</v>
          </cell>
        </row>
        <row r="3370">
          <cell r="A3370">
            <v>47103002</v>
          </cell>
          <cell r="B3370" t="str">
            <v>CYTOTEC 25MCG TABLET</v>
          </cell>
          <cell r="C3370" t="str">
            <v>PHARMACY</v>
          </cell>
          <cell r="D3370">
            <v>0.82382999999999995</v>
          </cell>
          <cell r="E3370">
            <v>0</v>
          </cell>
        </row>
        <row r="3371">
          <cell r="A3371">
            <v>47103003</v>
          </cell>
          <cell r="B3371" t="str">
            <v>VENTOLIN HFA INHALER 18GM</v>
          </cell>
          <cell r="C3371" t="str">
            <v>PHARMACY</v>
          </cell>
          <cell r="D3371">
            <v>3.0155599999999998</v>
          </cell>
          <cell r="E3371">
            <v>0</v>
          </cell>
        </row>
        <row r="3372">
          <cell r="A3372">
            <v>47104046</v>
          </cell>
          <cell r="B3372" t="str">
            <v>MAXIPIME 2GM IV</v>
          </cell>
          <cell r="C3372" t="str">
            <v>PHARMACY</v>
          </cell>
          <cell r="D3372">
            <v>40.356000000000002</v>
          </cell>
          <cell r="E3372">
            <v>0</v>
          </cell>
        </row>
        <row r="3373">
          <cell r="A3373">
            <v>47104047</v>
          </cell>
          <cell r="B3373" t="str">
            <v>MAXIPIME 1GM IV</v>
          </cell>
          <cell r="C3373" t="str">
            <v>PHARMACY</v>
          </cell>
          <cell r="D3373">
            <v>20.334</v>
          </cell>
          <cell r="E3373">
            <v>0</v>
          </cell>
        </row>
        <row r="3374">
          <cell r="A3374">
            <v>47104048</v>
          </cell>
          <cell r="B3374" t="str">
            <v>METHADONE ORAL SOLU 0.5MG/ML</v>
          </cell>
          <cell r="C3374" t="str">
            <v>PHARMACY</v>
          </cell>
          <cell r="D3374" t="str">
            <v>0</v>
          </cell>
          <cell r="E3374">
            <v>4.99</v>
          </cell>
        </row>
        <row r="3375">
          <cell r="A3375">
            <v>47104049</v>
          </cell>
          <cell r="B3375" t="str">
            <v>VERSED 50MG/10ML VIAL (PART 1)</v>
          </cell>
          <cell r="C3375" t="str">
            <v>PHARMACY</v>
          </cell>
          <cell r="D3375">
            <v>1.1040000000000001</v>
          </cell>
          <cell r="E3375">
            <v>0</v>
          </cell>
        </row>
        <row r="3376">
          <cell r="A3376">
            <v>47105000</v>
          </cell>
          <cell r="B3376" t="str">
            <v>SALAGEN 5MG PO</v>
          </cell>
          <cell r="C3376" t="str">
            <v>PHARMACY</v>
          </cell>
          <cell r="D3376">
            <v>1.5227999999999999</v>
          </cell>
          <cell r="E3376">
            <v>0</v>
          </cell>
        </row>
        <row r="3377">
          <cell r="A3377">
            <v>47105001</v>
          </cell>
          <cell r="B3377" t="str">
            <v>TOPROL XL 25</v>
          </cell>
          <cell r="C3377" t="str">
            <v>PHARMACY</v>
          </cell>
          <cell r="D3377">
            <v>1.115</v>
          </cell>
          <cell r="E3377">
            <v>0</v>
          </cell>
        </row>
        <row r="3378">
          <cell r="A3378">
            <v>47105002</v>
          </cell>
          <cell r="B3378" t="str">
            <v>MICARDIS 40 MG PO</v>
          </cell>
          <cell r="C3378" t="str">
            <v>PHARMACY</v>
          </cell>
          <cell r="D3378">
            <v>5.8886700000000003</v>
          </cell>
          <cell r="E3378">
            <v>0</v>
          </cell>
        </row>
        <row r="3379">
          <cell r="A3379">
            <v>47105003</v>
          </cell>
          <cell r="B3379" t="str">
            <v>NEUROTIN 400 MG CAP</v>
          </cell>
          <cell r="C3379" t="str">
            <v>PHARMACY</v>
          </cell>
          <cell r="D3379">
            <v>1.9924999999999999</v>
          </cell>
          <cell r="E3379">
            <v>0</v>
          </cell>
        </row>
        <row r="3380">
          <cell r="A3380">
            <v>47105004</v>
          </cell>
          <cell r="B3380" t="str">
            <v>HUMALOG 75/25 1UNIT/0.01ML</v>
          </cell>
          <cell r="C3380" t="str">
            <v>PHARMACY</v>
          </cell>
          <cell r="D3380">
            <v>22.92</v>
          </cell>
          <cell r="E3380">
            <v>0</v>
          </cell>
        </row>
        <row r="3381">
          <cell r="A3381">
            <v>47105005</v>
          </cell>
          <cell r="B3381" t="str">
            <v>GLUCOVANCE 1.25/250 TAB</v>
          </cell>
          <cell r="C3381" t="str">
            <v>PHARMACY</v>
          </cell>
          <cell r="D3381" t="str">
            <v>0</v>
          </cell>
          <cell r="E3381">
            <v>0</v>
          </cell>
        </row>
        <row r="3382">
          <cell r="A3382">
            <v>47105006</v>
          </cell>
          <cell r="B3382" t="str">
            <v>GLUCOPHAGE XR 500MG</v>
          </cell>
          <cell r="C3382" t="str">
            <v>PHARMACY</v>
          </cell>
          <cell r="D3382">
            <v>0.67949999999999999</v>
          </cell>
          <cell r="E3382">
            <v>0</v>
          </cell>
        </row>
        <row r="3383">
          <cell r="A3383">
            <v>47105007</v>
          </cell>
          <cell r="B3383" t="str">
            <v>GLUCOSAMINE CHRONDROITIN CAP</v>
          </cell>
          <cell r="C3383" t="str">
            <v>PHARMACY</v>
          </cell>
          <cell r="D3383" t="str">
            <v>0</v>
          </cell>
          <cell r="E3383">
            <v>0</v>
          </cell>
        </row>
        <row r="3384">
          <cell r="A3384">
            <v>47105008</v>
          </cell>
          <cell r="B3384" t="str">
            <v>SODIUM CHLRIDE 0.9% 3ML INJ</v>
          </cell>
          <cell r="C3384" t="str">
            <v>PHARMACY</v>
          </cell>
          <cell r="D3384" t="str">
            <v>0</v>
          </cell>
          <cell r="E3384">
            <v>29.35</v>
          </cell>
        </row>
        <row r="3385">
          <cell r="A3385">
            <v>47105009</v>
          </cell>
          <cell r="B3385" t="str">
            <v>XOPENEX 1.25 MG CARDIO</v>
          </cell>
          <cell r="C3385" t="str">
            <v>PHARMACY</v>
          </cell>
          <cell r="D3385">
            <v>7.452</v>
          </cell>
          <cell r="E3385">
            <v>0</v>
          </cell>
        </row>
        <row r="3386">
          <cell r="A3386">
            <v>47105010</v>
          </cell>
          <cell r="B3386" t="str">
            <v>GLUCOSAMINE COMPLEX TAB</v>
          </cell>
          <cell r="C3386" t="str">
            <v>PHARMACY</v>
          </cell>
          <cell r="D3386" t="str">
            <v>0</v>
          </cell>
          <cell r="E3386">
            <v>0</v>
          </cell>
        </row>
        <row r="3387">
          <cell r="A3387">
            <v>47105011</v>
          </cell>
          <cell r="B3387" t="str">
            <v xml:space="preserve">LUPRON DEPOT 11.25 MG INJ KIT </v>
          </cell>
          <cell r="C3387" t="str">
            <v>PHARMACY</v>
          </cell>
          <cell r="D3387">
            <v>2150.9299999999998</v>
          </cell>
          <cell r="E3387">
            <v>0</v>
          </cell>
        </row>
        <row r="3388">
          <cell r="A3388">
            <v>47105012</v>
          </cell>
          <cell r="B3388" t="str">
            <v>PULMICORT 0.5 MG/2ML RESPULE</v>
          </cell>
          <cell r="C3388" t="str">
            <v>PHARMACY</v>
          </cell>
          <cell r="D3388">
            <v>5.5395000000000003</v>
          </cell>
          <cell r="E3388">
            <v>0</v>
          </cell>
        </row>
        <row r="3389">
          <cell r="A3389">
            <v>47105013</v>
          </cell>
          <cell r="B3389" t="str">
            <v>ZYVOX 600MG/D5W 300ML PREMIX</v>
          </cell>
          <cell r="C3389" t="str">
            <v>PHARMACY</v>
          </cell>
          <cell r="D3389">
            <v>0.55783000000000005</v>
          </cell>
          <cell r="E3389">
            <v>0</v>
          </cell>
        </row>
        <row r="3390">
          <cell r="A3390">
            <v>47105015</v>
          </cell>
          <cell r="B3390" t="str">
            <v>LOVENOX 80MG I.J.</v>
          </cell>
          <cell r="C3390" t="str">
            <v>PHARMACY</v>
          </cell>
          <cell r="D3390">
            <v>81.28125</v>
          </cell>
          <cell r="E3390">
            <v>0</v>
          </cell>
        </row>
        <row r="3391">
          <cell r="A3391">
            <v>47105018</v>
          </cell>
          <cell r="B3391" t="str">
            <v>SANDOSTATIN 0.1MG/ML</v>
          </cell>
          <cell r="C3391" t="str">
            <v>PHARMACY</v>
          </cell>
          <cell r="D3391">
            <v>21.425000000000001</v>
          </cell>
          <cell r="E3391">
            <v>0</v>
          </cell>
        </row>
        <row r="3392">
          <cell r="A3392">
            <v>47105024</v>
          </cell>
          <cell r="B3392" t="str">
            <v>ALBENZA 200 MG TAB</v>
          </cell>
          <cell r="C3392" t="str">
            <v>PHARMACY</v>
          </cell>
          <cell r="D3392">
            <v>2.9634800000000001</v>
          </cell>
          <cell r="E3392">
            <v>0</v>
          </cell>
        </row>
        <row r="3393">
          <cell r="A3393">
            <v>47105026</v>
          </cell>
          <cell r="B3393" t="str">
            <v>REMICADE 100MG IV</v>
          </cell>
          <cell r="C3393" t="str">
            <v>PHARMACY</v>
          </cell>
          <cell r="D3393">
            <v>974.27</v>
          </cell>
          <cell r="E3393">
            <v>0</v>
          </cell>
        </row>
        <row r="3394">
          <cell r="A3394">
            <v>47105027</v>
          </cell>
          <cell r="B3394" t="str">
            <v>TOPROL XL 100 MG</v>
          </cell>
          <cell r="C3394" t="str">
            <v>PHARMACY</v>
          </cell>
          <cell r="D3394">
            <v>1.675</v>
          </cell>
          <cell r="E3394">
            <v>0</v>
          </cell>
        </row>
        <row r="3395">
          <cell r="A3395">
            <v>47105028</v>
          </cell>
          <cell r="B3395" t="str">
            <v>SANDOSTATIN 50MCG 1ML 0.05MG/ML INJ</v>
          </cell>
          <cell r="C3395" t="str">
            <v>PHARMACY</v>
          </cell>
          <cell r="D3395">
            <v>14.391999999999999</v>
          </cell>
          <cell r="E3395">
            <v>0</v>
          </cell>
        </row>
        <row r="3396">
          <cell r="A3396">
            <v>47105029</v>
          </cell>
          <cell r="B3396" t="str">
            <v>SANDOSTATIN 500 MCG/ML INJ</v>
          </cell>
          <cell r="C3396" t="str">
            <v>PHARMACY</v>
          </cell>
          <cell r="D3396">
            <v>21.425000000000001</v>
          </cell>
          <cell r="E3396">
            <v>0</v>
          </cell>
        </row>
        <row r="3397">
          <cell r="A3397">
            <v>47105030</v>
          </cell>
          <cell r="B3397" t="str">
            <v>CLEOCIN 300MG CAPS</v>
          </cell>
          <cell r="C3397" t="str">
            <v>PHARMACY</v>
          </cell>
          <cell r="D3397">
            <v>3.7170999999999998</v>
          </cell>
          <cell r="E3397">
            <v>0</v>
          </cell>
        </row>
        <row r="3398">
          <cell r="A3398">
            <v>47105031</v>
          </cell>
          <cell r="B3398" t="str">
            <v>MAVIK 1MG TAB</v>
          </cell>
          <cell r="C3398" t="str">
            <v>PHARMACY</v>
          </cell>
          <cell r="D3398">
            <v>1.2032</v>
          </cell>
          <cell r="E3398">
            <v>0</v>
          </cell>
        </row>
        <row r="3399">
          <cell r="A3399">
            <v>47105032</v>
          </cell>
          <cell r="B3399" t="str">
            <v>DIOVAN 40MG TABLET</v>
          </cell>
          <cell r="C3399" t="str">
            <v>PHARMACY</v>
          </cell>
          <cell r="D3399">
            <v>4.3253300000000001</v>
          </cell>
          <cell r="E3399">
            <v>0</v>
          </cell>
        </row>
        <row r="3400">
          <cell r="A3400">
            <v>47105033</v>
          </cell>
          <cell r="B3400" t="str">
            <v>HYDROCHLOROTHIAZIDE 12.5 MG</v>
          </cell>
          <cell r="C3400" t="str">
            <v>PHARMACY</v>
          </cell>
          <cell r="D3400">
            <v>0.45490000000000003</v>
          </cell>
          <cell r="E3400">
            <v>0</v>
          </cell>
        </row>
        <row r="3401">
          <cell r="A3401">
            <v>47105035</v>
          </cell>
          <cell r="B3401" t="str">
            <v>DIOVAN HCT 80/12.5 MG TAB</v>
          </cell>
          <cell r="C3401" t="str">
            <v>PHARMACY</v>
          </cell>
          <cell r="D3401" t="str">
            <v>0</v>
          </cell>
          <cell r="E3401">
            <v>0</v>
          </cell>
        </row>
        <row r="3402">
          <cell r="A3402">
            <v>47105036</v>
          </cell>
          <cell r="B3402" t="str">
            <v>DIOVAN HCT 160/12.5 MG TAB</v>
          </cell>
          <cell r="C3402" t="str">
            <v>PHARMACY</v>
          </cell>
          <cell r="D3402" t="str">
            <v>0</v>
          </cell>
          <cell r="E3402">
            <v>0</v>
          </cell>
        </row>
        <row r="3403">
          <cell r="A3403">
            <v>47105037</v>
          </cell>
          <cell r="B3403" t="str">
            <v>NIASPAN ER 500 MG TAB</v>
          </cell>
          <cell r="C3403" t="str">
            <v>PHARMACY</v>
          </cell>
          <cell r="D3403">
            <v>4.9382200000000003</v>
          </cell>
          <cell r="E3403">
            <v>0</v>
          </cell>
        </row>
        <row r="3404">
          <cell r="A3404">
            <v>47105039</v>
          </cell>
          <cell r="B3404" t="str">
            <v>DOPAMINE 400MG PREMIX IV</v>
          </cell>
          <cell r="C3404" t="str">
            <v>PHARMACY</v>
          </cell>
          <cell r="D3404">
            <v>5.2659999999999998E-2</v>
          </cell>
          <cell r="E3404">
            <v>0</v>
          </cell>
        </row>
        <row r="3405">
          <cell r="A3405">
            <v>47105041</v>
          </cell>
          <cell r="B3405" t="str">
            <v>COSOPT OPTH SOLU 5ML</v>
          </cell>
          <cell r="C3405" t="str">
            <v>PHARMACY</v>
          </cell>
          <cell r="D3405">
            <v>6.68</v>
          </cell>
          <cell r="E3405">
            <v>115.93</v>
          </cell>
        </row>
        <row r="3406">
          <cell r="A3406">
            <v>47105042</v>
          </cell>
          <cell r="B3406" t="str">
            <v>ALDACTONE 100MG TAB</v>
          </cell>
          <cell r="C3406" t="str">
            <v>PHARMACY</v>
          </cell>
          <cell r="D3406">
            <v>1.4774</v>
          </cell>
          <cell r="E3406">
            <v>0</v>
          </cell>
        </row>
        <row r="3407">
          <cell r="A3407">
            <v>47105045</v>
          </cell>
          <cell r="B3407" t="str">
            <v>SANDOSTATIN 1MG/ML IV</v>
          </cell>
          <cell r="C3407" t="str">
            <v>PHARMACY</v>
          </cell>
          <cell r="D3407">
            <v>57.6</v>
          </cell>
          <cell r="E3407">
            <v>0</v>
          </cell>
        </row>
        <row r="3408">
          <cell r="A3408">
            <v>47105060</v>
          </cell>
          <cell r="B3408" t="str">
            <v>PCA HYDROMORPHONE 1MG/ML 50ML</v>
          </cell>
          <cell r="C3408" t="str">
            <v>PHARMACY</v>
          </cell>
          <cell r="D3408" t="str">
            <v>0</v>
          </cell>
          <cell r="E3408">
            <v>0</v>
          </cell>
        </row>
        <row r="3409">
          <cell r="A3409">
            <v>47105061</v>
          </cell>
          <cell r="B3409" t="str">
            <v>MIRALAX 17GM PKT</v>
          </cell>
          <cell r="C3409" t="str">
            <v>PHARMACY</v>
          </cell>
          <cell r="D3409">
            <v>1.0580000000000001</v>
          </cell>
          <cell r="E3409">
            <v>0</v>
          </cell>
        </row>
        <row r="3410">
          <cell r="A3410">
            <v>47105065</v>
          </cell>
          <cell r="B3410" t="str">
            <v>TAMIFLU 30MG/5ML</v>
          </cell>
          <cell r="C3410" t="str">
            <v>PHARMACY</v>
          </cell>
          <cell r="D3410">
            <v>2.4119999999999999</v>
          </cell>
          <cell r="E3410">
            <v>0</v>
          </cell>
        </row>
        <row r="3411">
          <cell r="A3411">
            <v>47105551</v>
          </cell>
          <cell r="B3411" t="str">
            <v>KEFLEX SUSP. 125MG/5ML</v>
          </cell>
          <cell r="C3411" t="str">
            <v>PHARMACY</v>
          </cell>
          <cell r="D3411" t="str">
            <v>0</v>
          </cell>
          <cell r="E3411">
            <v>0</v>
          </cell>
        </row>
        <row r="3412">
          <cell r="A3412">
            <v>47105552</v>
          </cell>
          <cell r="B3412" t="str">
            <v>KEFLEX SUSP 250 MG/5ML</v>
          </cell>
          <cell r="C3412" t="str">
            <v>PHARMACY</v>
          </cell>
          <cell r="D3412">
            <v>0.28749999999999998</v>
          </cell>
          <cell r="E3412">
            <v>0</v>
          </cell>
        </row>
        <row r="3413">
          <cell r="A3413">
            <v>47105553</v>
          </cell>
          <cell r="B3413" t="str">
            <v>LEVSIN 0.125MG TABLET</v>
          </cell>
          <cell r="C3413" t="str">
            <v>PHARMACY</v>
          </cell>
          <cell r="D3413">
            <v>0.95289999999999997</v>
          </cell>
          <cell r="E3413">
            <v>0</v>
          </cell>
        </row>
        <row r="3414">
          <cell r="A3414">
            <v>47105554</v>
          </cell>
          <cell r="B3414" t="str">
            <v>DHEA 25MG TABLET</v>
          </cell>
          <cell r="C3414" t="str">
            <v>PHARMACY</v>
          </cell>
          <cell r="D3414" t="str">
            <v>0</v>
          </cell>
          <cell r="E3414">
            <v>0</v>
          </cell>
        </row>
        <row r="3415">
          <cell r="A3415">
            <v>47105555</v>
          </cell>
          <cell r="B3415" t="str">
            <v>ROBITUSSIN AC SYRUP 5 ML</v>
          </cell>
          <cell r="C3415" t="str">
            <v>PHARMACY</v>
          </cell>
          <cell r="D3415" t="str">
            <v>0</v>
          </cell>
          <cell r="E3415">
            <v>0</v>
          </cell>
        </row>
        <row r="3416">
          <cell r="A3416">
            <v>47105556</v>
          </cell>
          <cell r="B3416" t="str">
            <v>SENOKOT-S TABLETS</v>
          </cell>
          <cell r="C3416" t="str">
            <v>PHARMACY</v>
          </cell>
          <cell r="D3416">
            <v>0.12889999999999999</v>
          </cell>
          <cell r="E3416">
            <v>0</v>
          </cell>
        </row>
        <row r="3417">
          <cell r="A3417">
            <v>47105559</v>
          </cell>
          <cell r="B3417" t="str">
            <v>L.E.T. TOPICAL ANESTH - 3CC</v>
          </cell>
          <cell r="C3417" t="str">
            <v>PHARMACY</v>
          </cell>
          <cell r="D3417" t="str">
            <v/>
          </cell>
          <cell r="E3417">
            <v>0</v>
          </cell>
        </row>
        <row r="3418">
          <cell r="A3418">
            <v>47105560</v>
          </cell>
          <cell r="B3418" t="str">
            <v>XOPENEX .63/3ML</v>
          </cell>
          <cell r="C3418" t="str">
            <v>PHARMACY</v>
          </cell>
          <cell r="D3418">
            <v>2.23569</v>
          </cell>
          <cell r="E3418">
            <v>0</v>
          </cell>
        </row>
        <row r="3419">
          <cell r="A3419">
            <v>47105562</v>
          </cell>
          <cell r="B3419" t="str">
            <v xml:space="preserve">PROTONIX IV 40 MG </v>
          </cell>
          <cell r="C3419" t="str">
            <v>PHARMACY</v>
          </cell>
          <cell r="D3419">
            <v>6</v>
          </cell>
          <cell r="E3419">
            <v>0</v>
          </cell>
        </row>
        <row r="3420">
          <cell r="A3420">
            <v>47105567</v>
          </cell>
          <cell r="B3420" t="str">
            <v>TRILEPTAL 300 MG TABLET</v>
          </cell>
          <cell r="C3420" t="str">
            <v>PHARMACY</v>
          </cell>
          <cell r="D3420">
            <v>2.7547999999999999</v>
          </cell>
          <cell r="E3420">
            <v>0</v>
          </cell>
        </row>
        <row r="3421">
          <cell r="A3421">
            <v>47105568</v>
          </cell>
          <cell r="B3421" t="str">
            <v>TNKASE INJ 1MG/50MG (PART 1)</v>
          </cell>
          <cell r="C3421" t="str">
            <v>PHARMACY</v>
          </cell>
          <cell r="D3421">
            <v>3847.98</v>
          </cell>
          <cell r="E3421">
            <v>0</v>
          </cell>
        </row>
        <row r="3422">
          <cell r="A3422">
            <v>47105571</v>
          </cell>
          <cell r="B3422" t="str">
            <v>RASBURICASE 75MG IV</v>
          </cell>
          <cell r="C3422" t="str">
            <v>PHARMACY</v>
          </cell>
          <cell r="D3422" t="str">
            <v>0</v>
          </cell>
          <cell r="E3422">
            <v>0</v>
          </cell>
        </row>
        <row r="3423">
          <cell r="A3423">
            <v>47106004</v>
          </cell>
          <cell r="B3423" t="str">
            <v>LIPRAM-CR 10 CAP</v>
          </cell>
          <cell r="C3423" t="str">
            <v>PHARMACY</v>
          </cell>
          <cell r="D3423" t="str">
            <v>0</v>
          </cell>
          <cell r="E3423">
            <v>0</v>
          </cell>
        </row>
        <row r="3424">
          <cell r="A3424">
            <v>47106005</v>
          </cell>
          <cell r="B3424" t="str">
            <v>E.E.S. 200MG/5ML SUSP</v>
          </cell>
          <cell r="C3424" t="str">
            <v>PHARMACY</v>
          </cell>
          <cell r="D3424" t="str">
            <v>0</v>
          </cell>
          <cell r="E3424">
            <v>0</v>
          </cell>
        </row>
        <row r="3425">
          <cell r="A3425">
            <v>47106008</v>
          </cell>
          <cell r="B3425" t="str">
            <v>LOTENSIN 20/12.5 TAB</v>
          </cell>
          <cell r="C3425" t="str">
            <v>PHARMACY</v>
          </cell>
          <cell r="D3425" t="str">
            <v>0</v>
          </cell>
          <cell r="E3425">
            <v>0</v>
          </cell>
        </row>
        <row r="3426">
          <cell r="A3426">
            <v>47106010</v>
          </cell>
          <cell r="B3426" t="str">
            <v>MIRAPEX 0.125MG TAB</v>
          </cell>
          <cell r="C3426" t="str">
            <v>PHARMACY</v>
          </cell>
          <cell r="D3426" t="str">
            <v>0</v>
          </cell>
          <cell r="E3426">
            <v>0</v>
          </cell>
        </row>
        <row r="3427">
          <cell r="A3427">
            <v>47106011</v>
          </cell>
          <cell r="B3427" t="str">
            <v>MIDRIN CAP</v>
          </cell>
          <cell r="C3427" t="str">
            <v>PHARMACY</v>
          </cell>
          <cell r="D3427" t="str">
            <v>0</v>
          </cell>
          <cell r="E3427">
            <v>0</v>
          </cell>
        </row>
        <row r="3428">
          <cell r="A3428">
            <v>47106012</v>
          </cell>
          <cell r="B3428" t="str">
            <v>MEGACE 20MG TAB</v>
          </cell>
          <cell r="C3428" t="str">
            <v>PHARMACY</v>
          </cell>
          <cell r="D3428">
            <v>0.65649999999999997</v>
          </cell>
          <cell r="E3428">
            <v>0</v>
          </cell>
        </row>
        <row r="3429">
          <cell r="A3429">
            <v>47106013</v>
          </cell>
          <cell r="B3429" t="str">
            <v>MAXALT 10MG TAB</v>
          </cell>
          <cell r="C3429" t="str">
            <v>PHARMACY</v>
          </cell>
          <cell r="D3429">
            <v>41.436669999999999</v>
          </cell>
          <cell r="E3429">
            <v>0</v>
          </cell>
        </row>
        <row r="3430">
          <cell r="A3430">
            <v>47106014</v>
          </cell>
          <cell r="B3430" t="str">
            <v>LOTENSIN 10/12.5 TAB</v>
          </cell>
          <cell r="C3430" t="str">
            <v>PHARMACY</v>
          </cell>
          <cell r="D3430" t="str">
            <v>0</v>
          </cell>
          <cell r="E3430">
            <v>0</v>
          </cell>
        </row>
        <row r="3431">
          <cell r="A3431">
            <v>47106015</v>
          </cell>
          <cell r="B3431" t="str">
            <v>LIDODERM 5% PATCH</v>
          </cell>
          <cell r="C3431" t="str">
            <v>PHARMACY</v>
          </cell>
          <cell r="D3431">
            <v>49.58</v>
          </cell>
          <cell r="E3431">
            <v>13.2</v>
          </cell>
        </row>
        <row r="3432">
          <cell r="A3432">
            <v>47106017</v>
          </cell>
          <cell r="B3432" t="str">
            <v>LAMICTAL 25MG TAB</v>
          </cell>
          <cell r="C3432" t="str">
            <v>PHARMACY</v>
          </cell>
          <cell r="D3432">
            <v>4.1596000000000002</v>
          </cell>
          <cell r="E3432">
            <v>0</v>
          </cell>
        </row>
        <row r="3433">
          <cell r="A3433">
            <v>47106019</v>
          </cell>
          <cell r="B3433" t="str">
            <v>KEPPRA 500MG TAB</v>
          </cell>
          <cell r="C3433" t="str">
            <v>PHARMACY</v>
          </cell>
          <cell r="D3433">
            <v>3.5142500000000001</v>
          </cell>
          <cell r="E3433">
            <v>0</v>
          </cell>
        </row>
        <row r="3434">
          <cell r="A3434">
            <v>47106020</v>
          </cell>
          <cell r="B3434" t="str">
            <v>KALETRA SOFTGEL</v>
          </cell>
          <cell r="C3434" t="str">
            <v>PHARMACY</v>
          </cell>
          <cell r="D3434">
            <v>8.1434999999999995</v>
          </cell>
          <cell r="E3434">
            <v>0</v>
          </cell>
        </row>
        <row r="3435">
          <cell r="A3435">
            <v>47106021</v>
          </cell>
          <cell r="B3435" t="str">
            <v>K-PHOS NEUTRAL 250MG TAB</v>
          </cell>
          <cell r="C3435" t="str">
            <v>PHARMACY</v>
          </cell>
          <cell r="D3435">
            <v>0.50770000000000004</v>
          </cell>
          <cell r="E3435">
            <v>0</v>
          </cell>
        </row>
        <row r="3436">
          <cell r="A3436">
            <v>47106022</v>
          </cell>
          <cell r="B3436" t="str">
            <v>IOPIDINE 0.5% OPTH SOL.</v>
          </cell>
          <cell r="C3436" t="str">
            <v>PHARMACY</v>
          </cell>
          <cell r="D3436">
            <v>29.135999999999999</v>
          </cell>
          <cell r="E3436">
            <v>263.89</v>
          </cell>
        </row>
        <row r="3437">
          <cell r="A3437">
            <v>47106031</v>
          </cell>
          <cell r="B3437" t="str">
            <v>EXELON 3MG CAP</v>
          </cell>
          <cell r="C3437" t="str">
            <v>PHARMACY</v>
          </cell>
          <cell r="D3437">
            <v>4.6615000000000002</v>
          </cell>
          <cell r="E3437">
            <v>0</v>
          </cell>
        </row>
        <row r="3438">
          <cell r="A3438">
            <v>47106033</v>
          </cell>
          <cell r="B3438" t="str">
            <v>PAMELOR 50MG CAP</v>
          </cell>
          <cell r="C3438" t="str">
            <v>PHARMACY</v>
          </cell>
          <cell r="D3438" t="str">
            <v>0</v>
          </cell>
          <cell r="E3438">
            <v>0</v>
          </cell>
        </row>
        <row r="3439">
          <cell r="A3439">
            <v>47106034</v>
          </cell>
          <cell r="B3439" t="str">
            <v>OPTIPRANOLOL 3% OPTH SOL 5ML</v>
          </cell>
          <cell r="C3439" t="str">
            <v>PHARMACY</v>
          </cell>
          <cell r="D3439" t="str">
            <v>0</v>
          </cell>
          <cell r="E3439">
            <v>37.08</v>
          </cell>
        </row>
        <row r="3440">
          <cell r="A3440">
            <v>47106036</v>
          </cell>
          <cell r="B3440" t="str">
            <v>OCUVITE TAB</v>
          </cell>
          <cell r="C3440" t="str">
            <v>PHARMACY</v>
          </cell>
          <cell r="D3440">
            <v>7.7329999999999996E-2</v>
          </cell>
          <cell r="E3440">
            <v>0</v>
          </cell>
        </row>
        <row r="3441">
          <cell r="A3441">
            <v>47106041</v>
          </cell>
          <cell r="B3441" t="str">
            <v>AYGESTIN 5MG TAB</v>
          </cell>
          <cell r="C3441" t="str">
            <v>PHARMACY</v>
          </cell>
          <cell r="D3441">
            <v>2.6486000000000001</v>
          </cell>
          <cell r="E3441">
            <v>0</v>
          </cell>
        </row>
        <row r="3442">
          <cell r="A3442">
            <v>47106043</v>
          </cell>
          <cell r="B3442" t="str">
            <v>NEOSTIGMINE 1:2000 INJ</v>
          </cell>
          <cell r="C3442" t="str">
            <v>PHARMACY</v>
          </cell>
          <cell r="D3442">
            <v>4.2960000000000003</v>
          </cell>
          <cell r="E3442">
            <v>0</v>
          </cell>
        </row>
        <row r="3443">
          <cell r="A3443">
            <v>47106045</v>
          </cell>
          <cell r="B3443" t="str">
            <v>MIRAPEX 0.5MG TAB</v>
          </cell>
          <cell r="C3443" t="str">
            <v>PHARMACY</v>
          </cell>
          <cell r="D3443">
            <v>2.9496699999999998</v>
          </cell>
          <cell r="E3443">
            <v>0</v>
          </cell>
        </row>
        <row r="3444">
          <cell r="A3444">
            <v>47106049</v>
          </cell>
          <cell r="B3444" t="str">
            <v>CIPRO HC OTIC SUSP.</v>
          </cell>
          <cell r="C3444" t="str">
            <v>PHARMACY</v>
          </cell>
          <cell r="D3444">
            <v>23.952000000000002</v>
          </cell>
          <cell r="E3444">
            <v>0</v>
          </cell>
        </row>
        <row r="3445">
          <cell r="A3445">
            <v>47106051</v>
          </cell>
          <cell r="B3445" t="str">
            <v>ASPIRIN 81MG CHEW TAB</v>
          </cell>
          <cell r="C3445" t="str">
            <v>PHARMACY</v>
          </cell>
          <cell r="D3445">
            <v>9.5200000000000007E-2</v>
          </cell>
          <cell r="E3445">
            <v>0</v>
          </cell>
        </row>
        <row r="3446">
          <cell r="A3446">
            <v>47106054</v>
          </cell>
          <cell r="B3446" t="str">
            <v>ZOMIG 2.5MG TABLET</v>
          </cell>
          <cell r="C3446" t="str">
            <v>PHARMACY</v>
          </cell>
          <cell r="D3446" t="str">
            <v>0</v>
          </cell>
          <cell r="E3446">
            <v>0</v>
          </cell>
        </row>
        <row r="3447">
          <cell r="A3447">
            <v>47106057</v>
          </cell>
          <cell r="B3447" t="str">
            <v>ZESTORETIC 10/12.5 TAB</v>
          </cell>
          <cell r="C3447" t="str">
            <v>PHARMACY</v>
          </cell>
          <cell r="D3447" t="str">
            <v>0</v>
          </cell>
          <cell r="E3447">
            <v>0</v>
          </cell>
        </row>
        <row r="3448">
          <cell r="A3448">
            <v>47106059</v>
          </cell>
          <cell r="B3448" t="str">
            <v>ZEBETA 5MG TAB</v>
          </cell>
          <cell r="C3448" t="str">
            <v>PHARMACY</v>
          </cell>
          <cell r="D3448">
            <v>1.21967</v>
          </cell>
          <cell r="E3448">
            <v>0</v>
          </cell>
        </row>
        <row r="3449">
          <cell r="A3449">
            <v>47106060</v>
          </cell>
          <cell r="B3449" t="str">
            <v>ZANAFLEX 4MG TAB</v>
          </cell>
          <cell r="C3449" t="str">
            <v>PHARMACY</v>
          </cell>
          <cell r="D3449">
            <v>1.4382999999999999</v>
          </cell>
          <cell r="E3449">
            <v>0</v>
          </cell>
        </row>
        <row r="3450">
          <cell r="A3450">
            <v>47106063</v>
          </cell>
          <cell r="B3450" t="str">
            <v>WELCHOL 625MG TAB</v>
          </cell>
          <cell r="C3450" t="str">
            <v>PHARMACY</v>
          </cell>
          <cell r="D3450">
            <v>2.8079999999999998</v>
          </cell>
          <cell r="E3450">
            <v>0</v>
          </cell>
        </row>
        <row r="3451">
          <cell r="A3451">
            <v>47106064</v>
          </cell>
          <cell r="B3451" t="str">
            <v>VITAMIN E 1000IU CAP</v>
          </cell>
          <cell r="C3451" t="str">
            <v>PHARMACY</v>
          </cell>
          <cell r="D3451" t="str">
            <v>0</v>
          </cell>
          <cell r="E3451">
            <v>0</v>
          </cell>
        </row>
        <row r="3452">
          <cell r="A3452">
            <v>47106065</v>
          </cell>
          <cell r="B3452" t="str">
            <v>VIRAMUNE 200MG TAB</v>
          </cell>
          <cell r="C3452" t="str">
            <v>PHARMACY</v>
          </cell>
          <cell r="D3452" t="str">
            <v>0</v>
          </cell>
          <cell r="E3452">
            <v>0</v>
          </cell>
        </row>
        <row r="3453">
          <cell r="A3453">
            <v>47106071</v>
          </cell>
          <cell r="B3453" t="str">
            <v>ULTRACET TAB</v>
          </cell>
          <cell r="C3453" t="str">
            <v>PHARMACY</v>
          </cell>
          <cell r="D3453" t="str">
            <v>0</v>
          </cell>
          <cell r="E3453">
            <v>0</v>
          </cell>
        </row>
        <row r="3454">
          <cell r="A3454">
            <v>47106072</v>
          </cell>
          <cell r="B3454" t="str">
            <v>FEVERALL 325MG SUPP</v>
          </cell>
          <cell r="C3454" t="str">
            <v>PHARMACY</v>
          </cell>
          <cell r="D3454">
            <v>0.65500000000000003</v>
          </cell>
          <cell r="E3454">
            <v>0</v>
          </cell>
        </row>
        <row r="3455">
          <cell r="A3455">
            <v>47106073</v>
          </cell>
          <cell r="B3455" t="str">
            <v>TRIZIVIR TAB</v>
          </cell>
          <cell r="C3455" t="str">
            <v>PHARMACY</v>
          </cell>
          <cell r="D3455" t="str">
            <v>0</v>
          </cell>
          <cell r="E3455">
            <v>0</v>
          </cell>
        </row>
        <row r="3456">
          <cell r="A3456">
            <v>47106074</v>
          </cell>
          <cell r="B3456" t="str">
            <v>TRAVATAN 0.004% OPTH SOLU</v>
          </cell>
          <cell r="C3456" t="str">
            <v>PHARMACY</v>
          </cell>
          <cell r="D3456">
            <v>55.584000000000003</v>
          </cell>
          <cell r="E3456">
            <v>167.29</v>
          </cell>
        </row>
        <row r="3457">
          <cell r="A3457">
            <v>47106075</v>
          </cell>
          <cell r="B3457" t="str">
            <v>TESSALON 200MG CAP</v>
          </cell>
          <cell r="C3457" t="str">
            <v>PHARMACY</v>
          </cell>
          <cell r="D3457" t="str">
            <v>0</v>
          </cell>
          <cell r="E3457">
            <v>0</v>
          </cell>
        </row>
        <row r="3458">
          <cell r="A3458">
            <v>47106078</v>
          </cell>
          <cell r="B3458" t="str">
            <v>TAMIFLU 75MG CAP</v>
          </cell>
          <cell r="C3458" t="str">
            <v>PHARMACY</v>
          </cell>
          <cell r="D3458">
            <v>14.472</v>
          </cell>
          <cell r="E3458">
            <v>0</v>
          </cell>
        </row>
        <row r="3459">
          <cell r="A3459">
            <v>47106080</v>
          </cell>
          <cell r="B3459" t="str">
            <v>STREPTOMYCIN 1GM VIAL</v>
          </cell>
          <cell r="C3459" t="str">
            <v>PHARMACY</v>
          </cell>
          <cell r="D3459">
            <v>22.5</v>
          </cell>
          <cell r="E3459">
            <v>0</v>
          </cell>
        </row>
        <row r="3460">
          <cell r="A3460">
            <v>47106081</v>
          </cell>
          <cell r="B3460" t="str">
            <v>STARLIX 120MG TAB</v>
          </cell>
          <cell r="C3460" t="str">
            <v>PHARMACY</v>
          </cell>
          <cell r="D3460">
            <v>1.7270000000000001</v>
          </cell>
          <cell r="E3460">
            <v>0</v>
          </cell>
        </row>
        <row r="3461">
          <cell r="A3461">
            <v>47106082</v>
          </cell>
          <cell r="B3461" t="str">
            <v>SPECTAZOLE 1% CREAM 15GM</v>
          </cell>
          <cell r="C3461" t="str">
            <v>PHARMACY</v>
          </cell>
          <cell r="D3461">
            <v>1.1666700000000001</v>
          </cell>
          <cell r="E3461">
            <v>0</v>
          </cell>
        </row>
        <row r="3462">
          <cell r="A3462">
            <v>47106083</v>
          </cell>
          <cell r="B3462" t="str">
            <v>SKELAXIN 800MG TAB</v>
          </cell>
          <cell r="C3462" t="str">
            <v>PHARMACY</v>
          </cell>
          <cell r="D3462">
            <v>4.891</v>
          </cell>
          <cell r="E3462">
            <v>0</v>
          </cell>
        </row>
        <row r="3463">
          <cell r="A3463">
            <v>47106084</v>
          </cell>
          <cell r="B3463" t="str">
            <v>DOXEPIN 10MG CAP</v>
          </cell>
          <cell r="C3463" t="str">
            <v>PHARMACY</v>
          </cell>
          <cell r="D3463">
            <v>0.47170000000000001</v>
          </cell>
          <cell r="E3463">
            <v>0</v>
          </cell>
        </row>
        <row r="3464">
          <cell r="A3464">
            <v>47106085</v>
          </cell>
          <cell r="B3464" t="str">
            <v>SERZONE 200MG TAB</v>
          </cell>
          <cell r="C3464" t="str">
            <v>PHARMACY</v>
          </cell>
          <cell r="D3464">
            <v>3.9853299999999998</v>
          </cell>
          <cell r="E3464">
            <v>0</v>
          </cell>
        </row>
        <row r="3465">
          <cell r="A3465">
            <v>47106086</v>
          </cell>
          <cell r="B3465" t="str">
            <v>ROCALTROL 0.5MCG CAP</v>
          </cell>
          <cell r="C3465" t="str">
            <v>PHARMACY</v>
          </cell>
          <cell r="D3465">
            <v>1.9338</v>
          </cell>
          <cell r="E3465">
            <v>0</v>
          </cell>
        </row>
        <row r="3466">
          <cell r="A3466">
            <v>47106092</v>
          </cell>
          <cell r="B3466" t="str">
            <v>REQUIP 1MG TAB</v>
          </cell>
          <cell r="C3466" t="str">
            <v>PHARMACY</v>
          </cell>
          <cell r="D3466">
            <v>2.5051999999999999</v>
          </cell>
          <cell r="E3466">
            <v>0</v>
          </cell>
        </row>
        <row r="3467">
          <cell r="A3467">
            <v>47106093</v>
          </cell>
          <cell r="B3467" t="str">
            <v>REQUIP 0.25MG TAB</v>
          </cell>
          <cell r="C3467" t="str">
            <v>PHARMACY</v>
          </cell>
          <cell r="D3467">
            <v>0.8125</v>
          </cell>
          <cell r="E3467">
            <v>0</v>
          </cell>
        </row>
        <row r="3468">
          <cell r="A3468">
            <v>47106094</v>
          </cell>
          <cell r="B3468" t="str">
            <v>REMINYL 4MG TAB</v>
          </cell>
          <cell r="C3468" t="str">
            <v>PHARMACY</v>
          </cell>
          <cell r="D3468">
            <v>3.1789999999999998</v>
          </cell>
          <cell r="E3468">
            <v>0</v>
          </cell>
        </row>
        <row r="3469">
          <cell r="A3469">
            <v>47106095</v>
          </cell>
          <cell r="B3469" t="str">
            <v>RAPAMUNE 1MG/ML SOLU 5ML</v>
          </cell>
          <cell r="C3469" t="str">
            <v>PHARMACY</v>
          </cell>
          <cell r="D3469">
            <v>20.202999999999999</v>
          </cell>
          <cell r="E3469">
            <v>19.079999999999998</v>
          </cell>
        </row>
        <row r="3470">
          <cell r="A3470">
            <v>47106096</v>
          </cell>
          <cell r="B3470" t="str">
            <v>QUIXIN 0.5% OPTH SOLU 5ML</v>
          </cell>
          <cell r="C3470" t="str">
            <v>PHARMACY</v>
          </cell>
          <cell r="D3470">
            <v>15.624000000000001</v>
          </cell>
          <cell r="E3470">
            <v>82.27</v>
          </cell>
        </row>
        <row r="3471">
          <cell r="A3471">
            <v>47106099</v>
          </cell>
          <cell r="B3471" t="str">
            <v>PROVIGIL 100MG TAB</v>
          </cell>
          <cell r="C3471" t="str">
            <v>PHARMACY</v>
          </cell>
          <cell r="D3471" t="str">
            <v>0</v>
          </cell>
          <cell r="E3471">
            <v>0</v>
          </cell>
        </row>
        <row r="3472">
          <cell r="A3472">
            <v>47106101</v>
          </cell>
          <cell r="B3472" t="str">
            <v>PRIMACOR 1MG/ML INJ 10ML</v>
          </cell>
          <cell r="C3472" t="str">
            <v>PHARMACY</v>
          </cell>
          <cell r="D3472">
            <v>0.75</v>
          </cell>
          <cell r="E3472">
            <v>0</v>
          </cell>
        </row>
        <row r="3473">
          <cell r="A3473">
            <v>47106102</v>
          </cell>
          <cell r="B3473" t="str">
            <v>POLYTRIM EYE DROPS 10ML</v>
          </cell>
          <cell r="C3473" t="str">
            <v>PHARMACY</v>
          </cell>
          <cell r="D3473">
            <v>1.3440000000000001</v>
          </cell>
          <cell r="E3473">
            <v>0</v>
          </cell>
        </row>
        <row r="3474">
          <cell r="A3474">
            <v>47106103</v>
          </cell>
          <cell r="B3474" t="str">
            <v>POLYSPORIN OINT 15GM</v>
          </cell>
          <cell r="C3474" t="str">
            <v>PHARMACY</v>
          </cell>
          <cell r="D3474">
            <v>0.29532999999999998</v>
          </cell>
          <cell r="E3474">
            <v>0</v>
          </cell>
        </row>
        <row r="3475">
          <cell r="A3475">
            <v>47106104</v>
          </cell>
          <cell r="B3475" t="str">
            <v>PLETAL 50MG TAB</v>
          </cell>
          <cell r="C3475" t="str">
            <v>PHARMACY</v>
          </cell>
          <cell r="D3475">
            <v>1.8245</v>
          </cell>
          <cell r="E3475">
            <v>0</v>
          </cell>
        </row>
        <row r="3476">
          <cell r="A3476">
            <v>47106105</v>
          </cell>
          <cell r="B3476" t="str">
            <v>SELENIUM 40MCG/ML INJ</v>
          </cell>
          <cell r="C3476" t="str">
            <v>PHARMACY</v>
          </cell>
          <cell r="D3476">
            <v>0.5</v>
          </cell>
          <cell r="E3476">
            <v>0</v>
          </cell>
        </row>
        <row r="3477">
          <cell r="A3477">
            <v>47106106</v>
          </cell>
          <cell r="B3477" t="str">
            <v>WATER FOR INJ 10ML</v>
          </cell>
          <cell r="C3477" t="str">
            <v>PHARMACY</v>
          </cell>
          <cell r="D3477">
            <v>0.10440000000000001</v>
          </cell>
          <cell r="E3477">
            <v>0</v>
          </cell>
        </row>
        <row r="3478">
          <cell r="A3478">
            <v>47106108</v>
          </cell>
          <cell r="B3478" t="str">
            <v>TENORETIC 50MG TAB</v>
          </cell>
          <cell r="C3478" t="str">
            <v>PHARMACY</v>
          </cell>
          <cell r="D3478" t="str">
            <v>0</v>
          </cell>
          <cell r="E3478">
            <v>0</v>
          </cell>
        </row>
        <row r="3479">
          <cell r="A3479">
            <v>47106109</v>
          </cell>
          <cell r="B3479" t="str">
            <v>TEMOVATE 0.05% CRM 30GM</v>
          </cell>
          <cell r="C3479" t="str">
            <v>PHARMACY</v>
          </cell>
          <cell r="D3479" t="str">
            <v>0</v>
          </cell>
          <cell r="E3479">
            <v>0</v>
          </cell>
        </row>
        <row r="3480">
          <cell r="A3480">
            <v>47106110</v>
          </cell>
          <cell r="B3480" t="str">
            <v>PROGRAF 0.5MG CAP</v>
          </cell>
          <cell r="C3480" t="str">
            <v>PHARMACY</v>
          </cell>
          <cell r="D3480">
            <v>2.2298</v>
          </cell>
          <cell r="E3480">
            <v>0</v>
          </cell>
        </row>
        <row r="3481">
          <cell r="A3481">
            <v>47106112</v>
          </cell>
          <cell r="B3481" t="str">
            <v>PHENERGAN 50MG SUPP</v>
          </cell>
          <cell r="C3481" t="str">
            <v>PHARMACY</v>
          </cell>
          <cell r="D3481">
            <v>35.765000000000001</v>
          </cell>
          <cell r="E3481">
            <v>0</v>
          </cell>
        </row>
        <row r="3482">
          <cell r="A3482">
            <v>47106113</v>
          </cell>
          <cell r="B3482" t="str">
            <v>PHENERGAN 25MG SUPP</v>
          </cell>
          <cell r="C3482" t="str">
            <v>PHARMACY</v>
          </cell>
          <cell r="D3482">
            <v>17.704999999999998</v>
          </cell>
          <cell r="E3482">
            <v>0</v>
          </cell>
        </row>
        <row r="3483">
          <cell r="A3483">
            <v>47106114</v>
          </cell>
          <cell r="B3483" t="str">
            <v>PATANOL 0.1% EYE DROPS 5ML</v>
          </cell>
          <cell r="C3483" t="str">
            <v>PHARMACY</v>
          </cell>
          <cell r="D3483">
            <v>45.6</v>
          </cell>
          <cell r="E3483">
            <v>0</v>
          </cell>
        </row>
        <row r="3484">
          <cell r="A3484">
            <v>47106116</v>
          </cell>
          <cell r="B3484" t="str">
            <v>LEVOXYL</v>
          </cell>
          <cell r="C3484" t="str">
            <v>PHARMACY</v>
          </cell>
          <cell r="D3484">
            <v>0.66779999999999995</v>
          </cell>
          <cell r="E3484">
            <v>0</v>
          </cell>
        </row>
        <row r="3485">
          <cell r="A3485">
            <v>47106117</v>
          </cell>
          <cell r="B3485" t="str">
            <v>KAYEXALATE 15GM/60ML SUSP</v>
          </cell>
          <cell r="C3485" t="str">
            <v>PHARMACY</v>
          </cell>
          <cell r="D3485">
            <v>0.1875</v>
          </cell>
          <cell r="E3485">
            <v>0</v>
          </cell>
        </row>
        <row r="3486">
          <cell r="A3486">
            <v>47106118</v>
          </cell>
          <cell r="B3486" t="str">
            <v>IMODIUM LIQ 5ML</v>
          </cell>
          <cell r="C3486" t="str">
            <v>PHARMACY</v>
          </cell>
          <cell r="D3486">
            <v>0.13688</v>
          </cell>
          <cell r="E3486">
            <v>0</v>
          </cell>
        </row>
        <row r="3487">
          <cell r="A3487">
            <v>47106119</v>
          </cell>
          <cell r="B3487" t="str">
            <v>HEPARIN LOCK FLSH 10U/ML 10ML</v>
          </cell>
          <cell r="C3487" t="str">
            <v>PHARMACY</v>
          </cell>
          <cell r="D3487">
            <v>0.95272000000000001</v>
          </cell>
          <cell r="E3487">
            <v>0</v>
          </cell>
        </row>
        <row r="3488">
          <cell r="A3488">
            <v>47106126</v>
          </cell>
          <cell r="B3488" t="str">
            <v>EXCEDRIN MIGRAINE TAB</v>
          </cell>
          <cell r="C3488" t="str">
            <v>PHARMACY</v>
          </cell>
          <cell r="D3488" t="str">
            <v>0</v>
          </cell>
          <cell r="E3488">
            <v>0</v>
          </cell>
        </row>
        <row r="3489">
          <cell r="A3489">
            <v>47106127</v>
          </cell>
          <cell r="B3489" t="str">
            <v>XYLOCAINE 1.5% W/EPI 1:2000 IJ</v>
          </cell>
          <cell r="C3489" t="str">
            <v>PHARMACY</v>
          </cell>
          <cell r="D3489" t="str">
            <v>0</v>
          </cell>
          <cell r="E3489">
            <v>29.35</v>
          </cell>
        </row>
        <row r="3490">
          <cell r="A3490">
            <v>47106132</v>
          </cell>
          <cell r="B3490" t="str">
            <v>OXYIR 5MG TAB</v>
          </cell>
          <cell r="C3490" t="str">
            <v>PHARMACY</v>
          </cell>
          <cell r="D3490">
            <v>0.54110000000000003</v>
          </cell>
          <cell r="E3490">
            <v>0</v>
          </cell>
        </row>
        <row r="3491">
          <cell r="A3491">
            <v>47106133</v>
          </cell>
          <cell r="B3491" t="str">
            <v>ULTIVA 1MG INJ</v>
          </cell>
          <cell r="C3491" t="str">
            <v>PHARMACY</v>
          </cell>
          <cell r="D3491" t="str">
            <v>0</v>
          </cell>
          <cell r="E3491">
            <v>0</v>
          </cell>
        </row>
        <row r="3492">
          <cell r="A3492">
            <v>47106135</v>
          </cell>
          <cell r="B3492" t="str">
            <v>ELMIRON 100MG CAP</v>
          </cell>
          <cell r="C3492" t="str">
            <v>PHARMACY</v>
          </cell>
          <cell r="D3492">
            <v>4.0121000000000002</v>
          </cell>
          <cell r="E3492">
            <v>0</v>
          </cell>
        </row>
        <row r="3493">
          <cell r="A3493">
            <v>47106138</v>
          </cell>
          <cell r="B3493" t="str">
            <v>EFFEXOR XR 37.5MG CAP</v>
          </cell>
          <cell r="C3493" t="str">
            <v>PHARMACY</v>
          </cell>
          <cell r="D3493">
            <v>4.16378</v>
          </cell>
          <cell r="E3493">
            <v>0</v>
          </cell>
        </row>
        <row r="3494">
          <cell r="A3494">
            <v>47106139</v>
          </cell>
          <cell r="B3494" t="str">
            <v>DETROL LA 4MG CAP</v>
          </cell>
          <cell r="C3494" t="str">
            <v>PHARMACY</v>
          </cell>
          <cell r="D3494">
            <v>9.8312000000000008</v>
          </cell>
          <cell r="E3494">
            <v>0</v>
          </cell>
        </row>
        <row r="3495">
          <cell r="A3495">
            <v>47106142</v>
          </cell>
          <cell r="B3495" t="str">
            <v>DAPSONE 100MG TAB</v>
          </cell>
          <cell r="C3495" t="str">
            <v>PHARMACY</v>
          </cell>
          <cell r="D3495">
            <v>1.3</v>
          </cell>
          <cell r="E3495">
            <v>0</v>
          </cell>
        </row>
        <row r="3496">
          <cell r="A3496">
            <v>47106143</v>
          </cell>
          <cell r="B3496" t="str">
            <v>NIFEREX FORTE 150MG CAP</v>
          </cell>
          <cell r="C3496" t="str">
            <v>PHARMACY</v>
          </cell>
          <cell r="D3496">
            <v>1.2705599999999999</v>
          </cell>
          <cell r="E3496">
            <v>0</v>
          </cell>
        </row>
        <row r="3497">
          <cell r="A3497">
            <v>47106147</v>
          </cell>
          <cell r="B3497" t="str">
            <v>AVELOX 400MG TAB</v>
          </cell>
          <cell r="C3497" t="str">
            <v>PHARMACY</v>
          </cell>
          <cell r="D3497">
            <v>30.25</v>
          </cell>
          <cell r="E3497">
            <v>0</v>
          </cell>
        </row>
        <row r="3498">
          <cell r="A3498">
            <v>47106149</v>
          </cell>
          <cell r="B3498" t="str">
            <v>BACTROBAN NASAL 1GM OINT</v>
          </cell>
          <cell r="C3498" t="str">
            <v>PHARMACY</v>
          </cell>
          <cell r="D3498" t="str">
            <v>0</v>
          </cell>
          <cell r="E3498">
            <v>0</v>
          </cell>
        </row>
        <row r="3499">
          <cell r="A3499">
            <v>47106150</v>
          </cell>
          <cell r="B3499" t="str">
            <v>BACTROBAN 2% CRM 15GM</v>
          </cell>
          <cell r="C3499" t="str">
            <v>PHARMACY</v>
          </cell>
          <cell r="D3499">
            <v>5.0546699999999998</v>
          </cell>
          <cell r="E3499">
            <v>0</v>
          </cell>
        </row>
        <row r="3500">
          <cell r="A3500">
            <v>47106152</v>
          </cell>
          <cell r="B3500" t="str">
            <v>NEUTRA-PHOS-K PKT</v>
          </cell>
          <cell r="C3500" t="str">
            <v>PHARMACY</v>
          </cell>
          <cell r="D3500">
            <v>0.58199999999999996</v>
          </cell>
          <cell r="E3500">
            <v>0</v>
          </cell>
        </row>
        <row r="3501">
          <cell r="A3501">
            <v>47106153</v>
          </cell>
          <cell r="B3501" t="str">
            <v>MURO-128 OPTH SOLU</v>
          </cell>
          <cell r="C3501" t="str">
            <v>PHARMACY</v>
          </cell>
          <cell r="D3501">
            <v>0.80732999999999999</v>
          </cell>
          <cell r="E3501">
            <v>39.479999999999997</v>
          </cell>
        </row>
        <row r="3502">
          <cell r="A3502">
            <v>47106154</v>
          </cell>
          <cell r="B3502" t="str">
            <v>MOBIC 7.5MG TAB</v>
          </cell>
          <cell r="C3502" t="str">
            <v>PHARMACY</v>
          </cell>
          <cell r="D3502">
            <v>3.1335000000000002</v>
          </cell>
          <cell r="E3502">
            <v>0</v>
          </cell>
        </row>
        <row r="3503">
          <cell r="A3503">
            <v>47106155</v>
          </cell>
          <cell r="B3503" t="str">
            <v>DIPROLENE OINT 0.05% 15GM</v>
          </cell>
          <cell r="C3503" t="str">
            <v>PHARMACY</v>
          </cell>
          <cell r="D3503">
            <v>4.2286700000000002</v>
          </cell>
          <cell r="E3503">
            <v>0</v>
          </cell>
        </row>
        <row r="3504">
          <cell r="A3504">
            <v>47106156</v>
          </cell>
          <cell r="B3504" t="str">
            <v>EPOGEN 40,000 UNITS INJ</v>
          </cell>
          <cell r="C3504" t="str">
            <v>PHARMACY</v>
          </cell>
          <cell r="D3504" t="str">
            <v>0</v>
          </cell>
          <cell r="E3504">
            <v>0</v>
          </cell>
        </row>
        <row r="3505">
          <cell r="A3505">
            <v>47106158</v>
          </cell>
          <cell r="B3505" t="str">
            <v>CLONIDINE 0.3MG TAB</v>
          </cell>
          <cell r="C3505" t="str">
            <v>PHARMACY</v>
          </cell>
          <cell r="D3505">
            <v>0.47499999999999998</v>
          </cell>
          <cell r="E3505">
            <v>0</v>
          </cell>
        </row>
        <row r="3506">
          <cell r="A3506">
            <v>47106161</v>
          </cell>
          <cell r="B3506" t="str">
            <v>GLUCOPHAGE 1000MG TAB</v>
          </cell>
          <cell r="C3506" t="str">
            <v>PHARMACY</v>
          </cell>
          <cell r="D3506">
            <v>1.444</v>
          </cell>
          <cell r="E3506">
            <v>0</v>
          </cell>
        </row>
        <row r="3507">
          <cell r="A3507">
            <v>47106165</v>
          </cell>
          <cell r="B3507" t="str">
            <v>CARDURA 8MG TAB</v>
          </cell>
          <cell r="C3507" t="str">
            <v>PHARMACY</v>
          </cell>
          <cell r="D3507" t="str">
            <v>0</v>
          </cell>
          <cell r="E3507">
            <v>0</v>
          </cell>
        </row>
        <row r="3508">
          <cell r="A3508">
            <v>47106167</v>
          </cell>
          <cell r="B3508" t="str">
            <v>BETA-CAROTENE 25000IU CAP</v>
          </cell>
          <cell r="C3508" t="str">
            <v>PHARMACY</v>
          </cell>
          <cell r="D3508" t="str">
            <v>0</v>
          </cell>
          <cell r="E3508">
            <v>0</v>
          </cell>
        </row>
        <row r="3509">
          <cell r="A3509">
            <v>47106168</v>
          </cell>
          <cell r="B3509" t="str">
            <v>BENICAR 20MG TAB</v>
          </cell>
          <cell r="C3509" t="str">
            <v>PHARMACY</v>
          </cell>
          <cell r="D3509">
            <v>4.944</v>
          </cell>
          <cell r="E3509">
            <v>0</v>
          </cell>
        </row>
        <row r="3510">
          <cell r="A3510">
            <v>47106172</v>
          </cell>
          <cell r="B3510" t="str">
            <v>AGGRENOX CAP</v>
          </cell>
          <cell r="C3510" t="str">
            <v>PHARMACY</v>
          </cell>
          <cell r="D3510">
            <v>6.6909999999999998</v>
          </cell>
          <cell r="E3510">
            <v>0</v>
          </cell>
        </row>
        <row r="3511">
          <cell r="A3511">
            <v>47106173</v>
          </cell>
          <cell r="B3511" t="str">
            <v>ADVICOR 500/20 TAB</v>
          </cell>
          <cell r="C3511" t="str">
            <v>PHARMACY</v>
          </cell>
          <cell r="D3511" t="str">
            <v>0</v>
          </cell>
          <cell r="E3511">
            <v>0</v>
          </cell>
        </row>
        <row r="3512">
          <cell r="A3512">
            <v>47106175</v>
          </cell>
          <cell r="B3512" t="str">
            <v>ZINC SULFATE 1MG/ML 10ML INJ</v>
          </cell>
          <cell r="C3512" t="str">
            <v>PHARMACY</v>
          </cell>
          <cell r="D3512" t="str">
            <v>0</v>
          </cell>
          <cell r="E3512">
            <v>0</v>
          </cell>
        </row>
        <row r="3513">
          <cell r="A3513">
            <v>47106176</v>
          </cell>
          <cell r="B3513" t="str">
            <v>SYNERCID 500MG INJ</v>
          </cell>
          <cell r="C3513" t="str">
            <v>PHARMACY</v>
          </cell>
          <cell r="D3513" t="str">
            <v>0</v>
          </cell>
          <cell r="E3513">
            <v>0</v>
          </cell>
        </row>
        <row r="3514">
          <cell r="A3514">
            <v>47106178</v>
          </cell>
          <cell r="B3514" t="str">
            <v>NYSTATIN 500,000U/5ML SUSP</v>
          </cell>
          <cell r="C3514" t="str">
            <v>PHARMACY</v>
          </cell>
          <cell r="D3514">
            <v>0.33</v>
          </cell>
          <cell r="E3514">
            <v>0</v>
          </cell>
        </row>
        <row r="3515">
          <cell r="A3515">
            <v>47106180</v>
          </cell>
          <cell r="B3515" t="str">
            <v>CLOZARIL 100MG TAB</v>
          </cell>
          <cell r="C3515" t="str">
            <v>PHARMACY</v>
          </cell>
          <cell r="D3515">
            <v>3.4278</v>
          </cell>
          <cell r="E3515">
            <v>0</v>
          </cell>
        </row>
        <row r="3516">
          <cell r="A3516">
            <v>47106185</v>
          </cell>
          <cell r="B3516" t="str">
            <v xml:space="preserve">BACITRACIN PKT 0.9GM </v>
          </cell>
          <cell r="C3516" t="str">
            <v>PHARMACY</v>
          </cell>
          <cell r="D3516">
            <v>0.24</v>
          </cell>
          <cell r="E3516">
            <v>0</v>
          </cell>
        </row>
        <row r="3517">
          <cell r="A3517">
            <v>47106186</v>
          </cell>
          <cell r="B3517" t="str">
            <v>DETROL LA 2MG CAP</v>
          </cell>
          <cell r="C3517" t="str">
            <v>PHARMACY</v>
          </cell>
          <cell r="D3517">
            <v>9.8312000000000008</v>
          </cell>
          <cell r="E3517">
            <v>0</v>
          </cell>
        </row>
        <row r="3518">
          <cell r="A3518">
            <v>47106189</v>
          </cell>
          <cell r="B3518" t="str">
            <v xml:space="preserve">BANANA BAG IV </v>
          </cell>
          <cell r="C3518" t="str">
            <v>PHARMACY</v>
          </cell>
          <cell r="D3518" t="str">
            <v>0</v>
          </cell>
          <cell r="E3518">
            <v>0</v>
          </cell>
        </row>
        <row r="3519">
          <cell r="A3519">
            <v>47106190</v>
          </cell>
          <cell r="B3519" t="str">
            <v>MAGIC MOUTHWASH KIT</v>
          </cell>
          <cell r="C3519" t="str">
            <v>PHARMACY</v>
          </cell>
          <cell r="D3519">
            <v>0.16245000000000001</v>
          </cell>
          <cell r="E3519">
            <v>0</v>
          </cell>
        </row>
        <row r="3520">
          <cell r="A3520">
            <v>47106193</v>
          </cell>
          <cell r="B3520" t="str">
            <v>NITROLINGUAL SPRAY 14.49GM</v>
          </cell>
          <cell r="C3520" t="str">
            <v>PHARMACY</v>
          </cell>
          <cell r="D3520">
            <v>67.371430000000004</v>
          </cell>
          <cell r="E3520">
            <v>0</v>
          </cell>
        </row>
        <row r="3521">
          <cell r="A3521">
            <v>47106194</v>
          </cell>
          <cell r="B3521" t="str">
            <v>BETAXOLOL 0.25% EYE DROPS 5ML</v>
          </cell>
          <cell r="C3521" t="str">
            <v>PHARMACY</v>
          </cell>
          <cell r="D3521" t="str">
            <v>0</v>
          </cell>
          <cell r="E3521">
            <v>0</v>
          </cell>
        </row>
        <row r="3522">
          <cell r="A3522">
            <v>47106195</v>
          </cell>
          <cell r="B3522" t="str">
            <v>AMANTADINE 50MG/5ML ORAL</v>
          </cell>
          <cell r="C3522" t="str">
            <v>PHARMACY</v>
          </cell>
          <cell r="D3522">
            <v>0.15381</v>
          </cell>
          <cell r="E3522">
            <v>0</v>
          </cell>
        </row>
        <row r="3523">
          <cell r="A3523">
            <v>47106198</v>
          </cell>
          <cell r="B3523" t="str">
            <v>COZAAR 100MG TAB</v>
          </cell>
          <cell r="C3523" t="str">
            <v>PHARMACY</v>
          </cell>
          <cell r="D3523">
            <v>3.0760000000000001</v>
          </cell>
          <cell r="E3523">
            <v>0</v>
          </cell>
        </row>
        <row r="3524">
          <cell r="A3524">
            <v>47106201</v>
          </cell>
          <cell r="B3524" t="str">
            <v>NEOMYCIN 1GM ENEMA</v>
          </cell>
          <cell r="C3524" t="str">
            <v>PHARMACY</v>
          </cell>
          <cell r="D3524" t="str">
            <v>0</v>
          </cell>
          <cell r="E3524">
            <v>0</v>
          </cell>
        </row>
        <row r="3525">
          <cell r="A3525">
            <v>47106209</v>
          </cell>
          <cell r="B3525" t="str">
            <v>NEUPOGEN INJ 1MCG</v>
          </cell>
          <cell r="C3525" t="str">
            <v>PHARMACY</v>
          </cell>
          <cell r="D3525" t="str">
            <v>0</v>
          </cell>
          <cell r="E3525">
            <v>0</v>
          </cell>
        </row>
        <row r="3526">
          <cell r="A3526">
            <v>47106215</v>
          </cell>
          <cell r="B3526" t="str">
            <v>DANTRIUM 20MG IV</v>
          </cell>
          <cell r="C3526" t="str">
            <v>PHARMACY</v>
          </cell>
          <cell r="D3526" t="str">
            <v>0</v>
          </cell>
          <cell r="E3526">
            <v>0</v>
          </cell>
        </row>
        <row r="3527">
          <cell r="A3527">
            <v>47106219</v>
          </cell>
          <cell r="B3527" t="str">
            <v>ZELNORM 6MG TAB</v>
          </cell>
          <cell r="C3527" t="str">
            <v>PHARMACY</v>
          </cell>
          <cell r="D3527" t="str">
            <v>0</v>
          </cell>
          <cell r="E3527">
            <v>0</v>
          </cell>
        </row>
        <row r="3528">
          <cell r="A3528">
            <v>47106220</v>
          </cell>
          <cell r="B3528" t="str">
            <v>CUPRIC CHLORIDE 0.4MG/ML 10ML</v>
          </cell>
          <cell r="C3528" t="str">
            <v>PHARMACY</v>
          </cell>
          <cell r="D3528">
            <v>1.89</v>
          </cell>
          <cell r="E3528">
            <v>0</v>
          </cell>
        </row>
        <row r="3529">
          <cell r="A3529">
            <v>47106222</v>
          </cell>
          <cell r="B3529" t="str">
            <v>STERILE WATER INJ 1000ML</v>
          </cell>
          <cell r="C3529" t="str">
            <v>PHARMACY</v>
          </cell>
          <cell r="D3529">
            <v>3.0000000000000001E-3</v>
          </cell>
          <cell r="E3529">
            <v>0</v>
          </cell>
        </row>
        <row r="3530">
          <cell r="A3530">
            <v>47106223</v>
          </cell>
          <cell r="B3530" t="str">
            <v>SCLEROSOL 4GM CANISTER</v>
          </cell>
          <cell r="C3530" t="str">
            <v>PHARMACY</v>
          </cell>
          <cell r="D3530">
            <v>97.5</v>
          </cell>
          <cell r="E3530">
            <v>0</v>
          </cell>
        </row>
        <row r="3531">
          <cell r="A3531">
            <v>47106225</v>
          </cell>
          <cell r="B3531" t="str">
            <v>ESTRADERM PATCH 0.1MG</v>
          </cell>
          <cell r="C3531" t="str">
            <v>PHARMACY</v>
          </cell>
          <cell r="D3531">
            <v>10.94</v>
          </cell>
          <cell r="E3531">
            <v>0</v>
          </cell>
        </row>
        <row r="3532">
          <cell r="A3532">
            <v>47106227</v>
          </cell>
          <cell r="B3532" t="str">
            <v>VIT A&amp;D 5GM PACKETS</v>
          </cell>
          <cell r="C3532" t="str">
            <v>PHARMACY</v>
          </cell>
          <cell r="D3532">
            <v>5.2690000000000001E-2</v>
          </cell>
          <cell r="E3532">
            <v>0</v>
          </cell>
        </row>
        <row r="3533">
          <cell r="A3533">
            <v>47106229</v>
          </cell>
          <cell r="B3533" t="str">
            <v>ZOSYN 2.25GM VIAL</v>
          </cell>
          <cell r="C3533" t="str">
            <v>PHARMACY</v>
          </cell>
          <cell r="D3533">
            <v>12.308</v>
          </cell>
          <cell r="E3533">
            <v>0</v>
          </cell>
        </row>
        <row r="3534">
          <cell r="A3534">
            <v>47106230</v>
          </cell>
          <cell r="B3534" t="str">
            <v>NIACIN 250MG SA CAPSULE</v>
          </cell>
          <cell r="C3534" t="str">
            <v>PHARMACY</v>
          </cell>
          <cell r="D3534">
            <v>8.4199999999999997E-2</v>
          </cell>
          <cell r="E3534">
            <v>0</v>
          </cell>
        </row>
        <row r="3535">
          <cell r="A3535">
            <v>47106231</v>
          </cell>
          <cell r="B3535" t="str">
            <v>NEOSPORIN OINT PKTS</v>
          </cell>
          <cell r="C3535" t="str">
            <v>PHARMACY</v>
          </cell>
          <cell r="D3535">
            <v>0.27771000000000001</v>
          </cell>
          <cell r="E3535">
            <v>0</v>
          </cell>
        </row>
        <row r="3536">
          <cell r="A3536">
            <v>47106234</v>
          </cell>
          <cell r="B3536" t="str">
            <v>B-12 1000MCG TAB</v>
          </cell>
          <cell r="C3536" t="str">
            <v>PHARMACY</v>
          </cell>
          <cell r="D3536">
            <v>5.0200000000000002E-2</v>
          </cell>
          <cell r="E3536">
            <v>0</v>
          </cell>
        </row>
        <row r="3537">
          <cell r="A3537">
            <v>47106237</v>
          </cell>
          <cell r="B3537" t="str">
            <v>LOTREL 10/20 CAP</v>
          </cell>
          <cell r="C3537" t="str">
            <v>PHARMACY</v>
          </cell>
          <cell r="D3537">
            <v>3.3210000000000002</v>
          </cell>
          <cell r="E3537">
            <v>0</v>
          </cell>
        </row>
        <row r="3538">
          <cell r="A3538">
            <v>47106238</v>
          </cell>
          <cell r="B3538" t="str">
            <v>ELIMITE 5% CRM 60GM</v>
          </cell>
          <cell r="C3538" t="str">
            <v>PHARMACY</v>
          </cell>
          <cell r="D3538">
            <v>2.0625</v>
          </cell>
          <cell r="E3538">
            <v>0</v>
          </cell>
        </row>
        <row r="3539">
          <cell r="A3539">
            <v>47106239</v>
          </cell>
          <cell r="B3539" t="str">
            <v>VIREAD 300MG TAB</v>
          </cell>
          <cell r="C3539" t="str">
            <v>PHARMACY</v>
          </cell>
          <cell r="D3539">
            <v>37.334670000000003</v>
          </cell>
          <cell r="E3539">
            <v>0</v>
          </cell>
        </row>
        <row r="3540">
          <cell r="A3540">
            <v>47106241</v>
          </cell>
          <cell r="B3540" t="str">
            <v>VALTREX 500MG PO</v>
          </cell>
          <cell r="C3540" t="str">
            <v>PHARMACY</v>
          </cell>
          <cell r="D3540">
            <v>8.7893000000000008</v>
          </cell>
          <cell r="E3540">
            <v>0</v>
          </cell>
        </row>
        <row r="3541">
          <cell r="A3541">
            <v>47106242</v>
          </cell>
          <cell r="B3541" t="str">
            <v>PROVERA 10MG TABLET</v>
          </cell>
          <cell r="C3541" t="str">
            <v>PHARMACY</v>
          </cell>
          <cell r="D3541">
            <v>0.4914</v>
          </cell>
          <cell r="E3541">
            <v>0</v>
          </cell>
        </row>
        <row r="3542">
          <cell r="A3542">
            <v>47106247</v>
          </cell>
          <cell r="B3542" t="str">
            <v xml:space="preserve">MORPHINE 10MG INJ  </v>
          </cell>
          <cell r="C3542" t="str">
            <v>PHARMACY</v>
          </cell>
          <cell r="D3542">
            <v>1.1279999999999999</v>
          </cell>
          <cell r="E3542">
            <v>0</v>
          </cell>
        </row>
        <row r="3543">
          <cell r="A3543">
            <v>47106249</v>
          </cell>
          <cell r="B3543" t="str">
            <v>NUBAINE 20MG/ML INJ</v>
          </cell>
          <cell r="C3543" t="str">
            <v>PHARMACY</v>
          </cell>
          <cell r="D3543">
            <v>6.24</v>
          </cell>
          <cell r="E3543">
            <v>0</v>
          </cell>
        </row>
        <row r="3544">
          <cell r="A3544">
            <v>47106250</v>
          </cell>
          <cell r="B3544" t="str">
            <v>AEROCHAMBER SMALL MASK</v>
          </cell>
          <cell r="C3544" t="str">
            <v>PHARMACY</v>
          </cell>
          <cell r="D3544">
            <v>53.42</v>
          </cell>
          <cell r="E3544">
            <v>0</v>
          </cell>
        </row>
        <row r="3545">
          <cell r="A3545">
            <v>47106251</v>
          </cell>
          <cell r="B3545" t="str">
            <v>LOVENOX 120MG SQ</v>
          </cell>
          <cell r="C3545" t="str">
            <v>PHARMACY</v>
          </cell>
          <cell r="D3545">
            <v>121.96125000000001</v>
          </cell>
          <cell r="E3545">
            <v>0</v>
          </cell>
        </row>
        <row r="3546">
          <cell r="A3546">
            <v>47106252</v>
          </cell>
          <cell r="B3546" t="str">
            <v xml:space="preserve">VFEND 200MG IV </v>
          </cell>
          <cell r="C3546" t="str">
            <v>PHARMACY</v>
          </cell>
          <cell r="D3546">
            <v>152.58000000000001</v>
          </cell>
          <cell r="E3546">
            <v>0</v>
          </cell>
        </row>
        <row r="3547">
          <cell r="A3547">
            <v>47106263</v>
          </cell>
          <cell r="B3547" t="str">
            <v>TYLENOL/COD #3 TK HM #6</v>
          </cell>
          <cell r="C3547" t="str">
            <v>PHARMACY</v>
          </cell>
          <cell r="D3547">
            <v>0.59667000000000003</v>
          </cell>
          <cell r="E3547">
            <v>0</v>
          </cell>
        </row>
        <row r="3548">
          <cell r="A3548">
            <v>47106266</v>
          </cell>
          <cell r="B3548" t="str">
            <v>MOTRIN 600MG #6 TK HM</v>
          </cell>
          <cell r="C3548" t="str">
            <v>PHARMACY</v>
          </cell>
          <cell r="D3548">
            <v>0.38167000000000001</v>
          </cell>
          <cell r="E3548">
            <v>0</v>
          </cell>
        </row>
        <row r="3549">
          <cell r="A3549">
            <v>47106289</v>
          </cell>
          <cell r="B3549" t="str">
            <v>UNNA-FLX BOOT 4X10YD</v>
          </cell>
          <cell r="C3549" t="str">
            <v>PHARMACY</v>
          </cell>
          <cell r="D3549" t="str">
            <v>0</v>
          </cell>
          <cell r="E3549">
            <v>0</v>
          </cell>
        </row>
        <row r="3550">
          <cell r="A3550">
            <v>47106291</v>
          </cell>
          <cell r="B3550" t="str">
            <v>HEPATITIS A VACC 1ML ADULT</v>
          </cell>
          <cell r="C3550" t="str">
            <v>PHARMACY</v>
          </cell>
          <cell r="D3550">
            <v>76.319000000000003</v>
          </cell>
          <cell r="E3550">
            <v>0</v>
          </cell>
        </row>
        <row r="3551">
          <cell r="A3551">
            <v>47106298</v>
          </cell>
          <cell r="B3551" t="str">
            <v>STADOL 1MG/ML INJ</v>
          </cell>
          <cell r="C3551" t="str">
            <v>PHARMACY</v>
          </cell>
          <cell r="D3551" t="str">
            <v>0</v>
          </cell>
          <cell r="E3551">
            <v>0</v>
          </cell>
        </row>
        <row r="3552">
          <cell r="A3552">
            <v>47106300</v>
          </cell>
          <cell r="B3552" t="str">
            <v>ALPROSTADIL 500MCG/1ML</v>
          </cell>
          <cell r="C3552" t="str">
            <v>PHARMACY</v>
          </cell>
          <cell r="D3552">
            <v>108</v>
          </cell>
          <cell r="E3552">
            <v>0</v>
          </cell>
        </row>
        <row r="3553">
          <cell r="A3553">
            <v>47106302</v>
          </cell>
          <cell r="B3553" t="str">
            <v>ARIMIDEX 1MG TAB</v>
          </cell>
          <cell r="C3553" t="str">
            <v>PHARMACY</v>
          </cell>
          <cell r="D3553">
            <v>17.35867</v>
          </cell>
          <cell r="E3553">
            <v>0</v>
          </cell>
        </row>
        <row r="3554">
          <cell r="A3554">
            <v>47106303</v>
          </cell>
          <cell r="B3554" t="str">
            <v>VISINE EYE DRPS 15ML</v>
          </cell>
          <cell r="C3554" t="str">
            <v>PHARMACY</v>
          </cell>
          <cell r="D3554">
            <v>0.29199999999999998</v>
          </cell>
          <cell r="E3554">
            <v>0</v>
          </cell>
        </row>
        <row r="3555">
          <cell r="A3555">
            <v>47106304</v>
          </cell>
          <cell r="B3555" t="str">
            <v>ALBUMIN 5% 50ML</v>
          </cell>
          <cell r="C3555" t="str">
            <v>PHARMACY</v>
          </cell>
          <cell r="D3555">
            <v>0.54039999999999999</v>
          </cell>
          <cell r="E3555">
            <v>0</v>
          </cell>
        </row>
        <row r="3556">
          <cell r="A3556">
            <v>47106306</v>
          </cell>
          <cell r="B3556" t="str">
            <v xml:space="preserve">VERSED 25MG/5ML INJ </v>
          </cell>
          <cell r="C3556" t="str">
            <v>PHARMACY</v>
          </cell>
          <cell r="D3556">
            <v>3.3408000000000002</v>
          </cell>
          <cell r="E3556">
            <v>0</v>
          </cell>
        </row>
        <row r="3557">
          <cell r="A3557">
            <v>47106308</v>
          </cell>
          <cell r="B3557" t="str">
            <v>CALCITRIOL 1MCG/ML INJ</v>
          </cell>
          <cell r="C3557" t="str">
            <v>PHARMACY</v>
          </cell>
          <cell r="D3557">
            <v>7.4749999999999996</v>
          </cell>
          <cell r="E3557">
            <v>0</v>
          </cell>
        </row>
        <row r="3558">
          <cell r="A3558">
            <v>47106310</v>
          </cell>
          <cell r="B3558" t="str">
            <v>ZOFRAN 4MG DISSOLVABLE TAB</v>
          </cell>
          <cell r="C3558" t="str">
            <v>PHARMACY</v>
          </cell>
          <cell r="D3558">
            <v>22.292670000000001</v>
          </cell>
          <cell r="E3558">
            <v>0</v>
          </cell>
        </row>
        <row r="3559">
          <cell r="A3559">
            <v>47106311</v>
          </cell>
          <cell r="B3559" t="str">
            <v>QVAR 40MCG INHALER</v>
          </cell>
          <cell r="C3559" t="str">
            <v>PHARMACY</v>
          </cell>
          <cell r="D3559">
            <v>11.91644</v>
          </cell>
          <cell r="E3559">
            <v>0</v>
          </cell>
        </row>
        <row r="3560">
          <cell r="A3560">
            <v>47106312</v>
          </cell>
          <cell r="B3560" t="str">
            <v>QVAR 80MCG</v>
          </cell>
          <cell r="C3560" t="str">
            <v>PHARMACY</v>
          </cell>
          <cell r="D3560">
            <v>15.956160000000001</v>
          </cell>
          <cell r="E3560">
            <v>0</v>
          </cell>
        </row>
        <row r="3561">
          <cell r="A3561">
            <v>47106317</v>
          </cell>
          <cell r="B3561" t="str">
            <v>ZYVOX 600MG TAB</v>
          </cell>
          <cell r="C3561" t="str">
            <v>PHARMACY</v>
          </cell>
          <cell r="D3561">
            <v>162.69200000000001</v>
          </cell>
          <cell r="E3561">
            <v>0</v>
          </cell>
        </row>
        <row r="3562">
          <cell r="A3562">
            <v>47106323</v>
          </cell>
          <cell r="B3562" t="str">
            <v>FLUORESCEINE OPTH STRIPS</v>
          </cell>
          <cell r="C3562" t="str">
            <v>PHARMACY</v>
          </cell>
          <cell r="D3562">
            <v>0.14249999999999999</v>
          </cell>
          <cell r="E3562">
            <v>0</v>
          </cell>
        </row>
        <row r="3563">
          <cell r="A3563">
            <v>47106333</v>
          </cell>
          <cell r="B3563" t="str">
            <v>ZOLEDRONIC ACID (ZOMETA) 1MG INJ</v>
          </cell>
          <cell r="C3563" t="str">
            <v>PHARMACY</v>
          </cell>
          <cell r="D3563">
            <v>167.65799999999999</v>
          </cell>
          <cell r="E3563">
            <v>0</v>
          </cell>
        </row>
        <row r="3564">
          <cell r="A3564">
            <v>47106336</v>
          </cell>
          <cell r="B3564" t="str">
            <v>LEXAPRO 10MG TAB</v>
          </cell>
          <cell r="C3564" t="str">
            <v>PHARMACY</v>
          </cell>
          <cell r="D3564">
            <v>4.3201999999999998</v>
          </cell>
          <cell r="E3564">
            <v>0</v>
          </cell>
        </row>
        <row r="3565">
          <cell r="A3565">
            <v>47106341</v>
          </cell>
          <cell r="B3565" t="str">
            <v xml:space="preserve">IMMUNE GLOBULIN CARIMUNE 10GM </v>
          </cell>
          <cell r="C3565" t="str">
            <v>PHARMACY</v>
          </cell>
          <cell r="D3565" t="str">
            <v>0</v>
          </cell>
          <cell r="E3565">
            <v>0</v>
          </cell>
        </row>
        <row r="3566">
          <cell r="A3566">
            <v>47106343</v>
          </cell>
          <cell r="B3566" t="str">
            <v>ZETIA 10MG TAB</v>
          </cell>
          <cell r="C3566" t="str">
            <v>PHARMACY</v>
          </cell>
          <cell r="D3566">
            <v>7.8338900000000002</v>
          </cell>
          <cell r="E3566">
            <v>0</v>
          </cell>
        </row>
        <row r="3567">
          <cell r="A3567">
            <v>47106347</v>
          </cell>
          <cell r="B3567" t="str">
            <v>PAXIL CR 25MG TAB</v>
          </cell>
          <cell r="C3567" t="str">
            <v>PHARMACY</v>
          </cell>
          <cell r="D3567">
            <v>5.2773300000000001</v>
          </cell>
          <cell r="E3567">
            <v>0</v>
          </cell>
        </row>
        <row r="3568">
          <cell r="A3568">
            <v>47106348</v>
          </cell>
          <cell r="B3568" t="str">
            <v>NAMENDA 5MG TAB</v>
          </cell>
          <cell r="C3568" t="str">
            <v>PHARMACY</v>
          </cell>
          <cell r="D3568">
            <v>6.2498300000000002</v>
          </cell>
          <cell r="E3568">
            <v>0</v>
          </cell>
        </row>
        <row r="3569">
          <cell r="A3569">
            <v>47106349</v>
          </cell>
          <cell r="B3569" t="str">
            <v>ABILIFY 5MG TAB</v>
          </cell>
          <cell r="C3569" t="str">
            <v>PHARMACY</v>
          </cell>
          <cell r="D3569">
            <v>31.052</v>
          </cell>
          <cell r="E3569">
            <v>0</v>
          </cell>
        </row>
        <row r="3570">
          <cell r="A3570">
            <v>47106350</v>
          </cell>
          <cell r="B3570" t="str">
            <v>DDAVP NASAL SPRAY 5ML</v>
          </cell>
          <cell r="C3570" t="str">
            <v>PHARMACY</v>
          </cell>
          <cell r="D3570">
            <v>84.903999999999996</v>
          </cell>
          <cell r="E3570">
            <v>0</v>
          </cell>
        </row>
        <row r="3571">
          <cell r="A3571">
            <v>47106351</v>
          </cell>
          <cell r="B3571" t="str">
            <v xml:space="preserve">ZOSYN 4.5GM VIAL </v>
          </cell>
          <cell r="C3571" t="str">
            <v>PHARMACY</v>
          </cell>
          <cell r="D3571">
            <v>27.55</v>
          </cell>
          <cell r="E3571">
            <v>0</v>
          </cell>
        </row>
        <row r="3572">
          <cell r="A3572">
            <v>47106352</v>
          </cell>
          <cell r="B3572" t="str">
            <v>BROMOCRIPTINE 2.5MG TAB</v>
          </cell>
          <cell r="C3572" t="str">
            <v>PHARMACY</v>
          </cell>
          <cell r="D3572">
            <v>6.2679999999999998</v>
          </cell>
          <cell r="E3572">
            <v>0</v>
          </cell>
        </row>
        <row r="3573">
          <cell r="A3573">
            <v>47106354</v>
          </cell>
          <cell r="B3573" t="str">
            <v>DEXTROSE JECT 25% 10ML</v>
          </cell>
          <cell r="C3573" t="str">
            <v>PHARMACY</v>
          </cell>
          <cell r="D3573" t="str">
            <v>0</v>
          </cell>
          <cell r="E3573">
            <v>0</v>
          </cell>
        </row>
        <row r="3574">
          <cell r="A3574">
            <v>47106356</v>
          </cell>
          <cell r="B3574" t="str">
            <v>DEPAKOTE 500MG ER</v>
          </cell>
          <cell r="C3574" t="str">
            <v>PHARMACY</v>
          </cell>
          <cell r="D3574">
            <v>3.8319999999999999</v>
          </cell>
          <cell r="E3574">
            <v>0</v>
          </cell>
        </row>
        <row r="3575">
          <cell r="A3575">
            <v>47106357</v>
          </cell>
          <cell r="B3575" t="str">
            <v>1/2NS/KCL20MEQ 1000ML PREMIX</v>
          </cell>
          <cell r="C3575" t="str">
            <v>PHARMACY</v>
          </cell>
          <cell r="D3575">
            <v>2.8700000000000002E-3</v>
          </cell>
          <cell r="E3575">
            <v>0</v>
          </cell>
        </row>
        <row r="3576">
          <cell r="A3576">
            <v>47106358</v>
          </cell>
          <cell r="B3576" t="str">
            <v>DEXTROSE JECT 25% 10ML</v>
          </cell>
          <cell r="C3576" t="str">
            <v>PHARMACY</v>
          </cell>
          <cell r="D3576">
            <v>0.83160000000000001</v>
          </cell>
          <cell r="E3576">
            <v>0</v>
          </cell>
        </row>
        <row r="3577">
          <cell r="A3577">
            <v>47106359</v>
          </cell>
          <cell r="B3577" t="str">
            <v>COMTAN 200MG TAB</v>
          </cell>
          <cell r="C3577" t="str">
            <v>PHARMACY</v>
          </cell>
          <cell r="D3577">
            <v>5.8266999999999998</v>
          </cell>
          <cell r="E3577">
            <v>0</v>
          </cell>
        </row>
        <row r="3578">
          <cell r="A3578">
            <v>47106360</v>
          </cell>
          <cell r="B3578" t="str">
            <v>BAYHEP B 1ML</v>
          </cell>
          <cell r="C3578" t="str">
            <v>PHARMACY</v>
          </cell>
          <cell r="D3578">
            <v>212.28</v>
          </cell>
          <cell r="E3578">
            <v>0</v>
          </cell>
        </row>
        <row r="3579">
          <cell r="A3579">
            <v>47106361</v>
          </cell>
          <cell r="B3579" t="str">
            <v>SPIRIVA HANDIHALER 18MCG</v>
          </cell>
          <cell r="C3579" t="str">
            <v>PHARMACY</v>
          </cell>
          <cell r="D3579">
            <v>18.902000000000001</v>
          </cell>
          <cell r="E3579">
            <v>0</v>
          </cell>
        </row>
        <row r="3580">
          <cell r="A3580">
            <v>47106363</v>
          </cell>
          <cell r="B3580" t="str">
            <v>AMIDATE 20MG/10ML VIAL</v>
          </cell>
          <cell r="C3580" t="str">
            <v>PHARMACY</v>
          </cell>
          <cell r="D3580">
            <v>0.74639999999999995</v>
          </cell>
          <cell r="E3580">
            <v>0</v>
          </cell>
        </row>
        <row r="3581">
          <cell r="A3581">
            <v>47106365</v>
          </cell>
          <cell r="B3581" t="str">
            <v>LOPRESSOR 25MG TAB</v>
          </cell>
          <cell r="C3581" t="str">
            <v>PHARMACY</v>
          </cell>
          <cell r="D3581">
            <v>0.80100000000000005</v>
          </cell>
          <cell r="E3581">
            <v>0</v>
          </cell>
        </row>
        <row r="3582">
          <cell r="A3582">
            <v>47106366</v>
          </cell>
          <cell r="B3582" t="str">
            <v>MITOMYCIN 5MG VIAL</v>
          </cell>
          <cell r="C3582" t="str">
            <v>PHARMACY</v>
          </cell>
          <cell r="D3582">
            <v>165.6</v>
          </cell>
          <cell r="E3582">
            <v>0</v>
          </cell>
        </row>
        <row r="3583">
          <cell r="A3583">
            <v>47106367</v>
          </cell>
          <cell r="B3583" t="str">
            <v>BENGAY ULTRA STRENGTH 4 OZ.</v>
          </cell>
          <cell r="C3583" t="str">
            <v>PHARMACY</v>
          </cell>
          <cell r="D3583" t="str">
            <v>0</v>
          </cell>
          <cell r="E3583">
            <v>0</v>
          </cell>
        </row>
        <row r="3584">
          <cell r="A3584">
            <v>47106368</v>
          </cell>
          <cell r="B3584" t="str">
            <v>XIFAXAN 200MG TAB</v>
          </cell>
          <cell r="C3584" t="str">
            <v>PHARMACY</v>
          </cell>
          <cell r="D3584">
            <v>9.5063999999999993</v>
          </cell>
          <cell r="E3584">
            <v>0</v>
          </cell>
        </row>
        <row r="3585">
          <cell r="A3585">
            <v>47106369</v>
          </cell>
          <cell r="B3585" t="str">
            <v>PANCREASLIPASE 5,000 UNIT CAP</v>
          </cell>
          <cell r="C3585" t="str">
            <v>PHARMACY</v>
          </cell>
          <cell r="D3585">
            <v>0.86380000000000001</v>
          </cell>
          <cell r="E3585">
            <v>0</v>
          </cell>
        </row>
        <row r="3586">
          <cell r="A3586">
            <v>47106370</v>
          </cell>
          <cell r="B3586" t="str">
            <v>ABELCET 5MG/ML 20ML</v>
          </cell>
          <cell r="C3586" t="str">
            <v>PHARMACY</v>
          </cell>
          <cell r="D3586">
            <v>12</v>
          </cell>
          <cell r="E3586">
            <v>0</v>
          </cell>
        </row>
        <row r="3587">
          <cell r="A3587">
            <v>47106372</v>
          </cell>
          <cell r="B3587" t="str">
            <v>RIBASPHERE 200MG CAP</v>
          </cell>
          <cell r="C3587" t="str">
            <v>PHARMACY</v>
          </cell>
          <cell r="D3587" t="str">
            <v>0</v>
          </cell>
          <cell r="E3587">
            <v>0</v>
          </cell>
        </row>
        <row r="3588">
          <cell r="A3588">
            <v>47106374</v>
          </cell>
          <cell r="B3588" t="str">
            <v>CALMOSEPTINE OINT 71GM</v>
          </cell>
          <cell r="C3588" t="str">
            <v>PHARMACY</v>
          </cell>
          <cell r="D3588">
            <v>5.6340000000000001E-2</v>
          </cell>
          <cell r="E3588">
            <v>0</v>
          </cell>
        </row>
        <row r="3589">
          <cell r="A3589">
            <v>47106377</v>
          </cell>
          <cell r="B3589" t="str">
            <v>ZITHROMAX 200MG/5ML SUSP.</v>
          </cell>
          <cell r="C3589" t="str">
            <v>PHARMACY</v>
          </cell>
          <cell r="D3589">
            <v>1.1626700000000001</v>
          </cell>
          <cell r="E3589">
            <v>0</v>
          </cell>
        </row>
        <row r="3590">
          <cell r="A3590">
            <v>47106378</v>
          </cell>
          <cell r="B3590" t="str">
            <v>ALBUTEROL 1.25MG/3ML CARDIO INH SOL</v>
          </cell>
          <cell r="C3590" t="str">
            <v>PHARMACY</v>
          </cell>
          <cell r="D3590">
            <v>0.9</v>
          </cell>
          <cell r="E3590">
            <v>0</v>
          </cell>
        </row>
        <row r="3591">
          <cell r="A3591">
            <v>47106379</v>
          </cell>
          <cell r="B3591" t="str">
            <v>MAG SULFATE 40GM/1000ML PREMIX</v>
          </cell>
          <cell r="C3591" t="str">
            <v>PHARMACY</v>
          </cell>
          <cell r="D3591" t="str">
            <v>0</v>
          </cell>
          <cell r="E3591">
            <v>0</v>
          </cell>
        </row>
        <row r="3592">
          <cell r="A3592">
            <v>47106380</v>
          </cell>
          <cell r="B3592" t="str">
            <v>LEVAQUIN 750MG IVPB PRE-MIX</v>
          </cell>
          <cell r="C3592" t="str">
            <v>PHARMACY</v>
          </cell>
          <cell r="D3592">
            <v>0.22367000000000001</v>
          </cell>
          <cell r="E3592">
            <v>0</v>
          </cell>
        </row>
        <row r="3593">
          <cell r="A3593">
            <v>47106381</v>
          </cell>
          <cell r="B3593" t="str">
            <v>K-RIDER 10MEQ 100ML IVPB PREMX</v>
          </cell>
          <cell r="C3593" t="str">
            <v>PHARMACY</v>
          </cell>
          <cell r="D3593">
            <v>3.168E-2</v>
          </cell>
          <cell r="E3593">
            <v>0</v>
          </cell>
        </row>
        <row r="3594">
          <cell r="A3594">
            <v>47106382</v>
          </cell>
          <cell r="B3594" t="str">
            <v>PYRIDIUM 200MG #6 TK HM</v>
          </cell>
          <cell r="C3594" t="str">
            <v>PHARMACY</v>
          </cell>
          <cell r="D3594">
            <v>2.1683300000000001</v>
          </cell>
          <cell r="E3594">
            <v>0</v>
          </cell>
        </row>
        <row r="3595">
          <cell r="A3595">
            <v>47106387</v>
          </cell>
          <cell r="B3595" t="str">
            <v>VITAMIN D 400IU TAB</v>
          </cell>
          <cell r="C3595" t="str">
            <v>PHARMACY</v>
          </cell>
          <cell r="D3595">
            <v>2.4899999999999999E-2</v>
          </cell>
          <cell r="E3595">
            <v>0</v>
          </cell>
        </row>
        <row r="3596">
          <cell r="A3596">
            <v>47106389</v>
          </cell>
          <cell r="B3596" t="str">
            <v>D5W/KCL20MEQ 1000ML PREMX</v>
          </cell>
          <cell r="C3596" t="str">
            <v>PHARMACY</v>
          </cell>
          <cell r="D3596">
            <v>3.2799999999999999E-3</v>
          </cell>
          <cell r="E3596">
            <v>0</v>
          </cell>
        </row>
        <row r="3597">
          <cell r="A3597">
            <v>47106390</v>
          </cell>
          <cell r="B3597" t="str">
            <v>TRICOR 145MG TAB</v>
          </cell>
          <cell r="C3597" t="str">
            <v>PHARMACY</v>
          </cell>
          <cell r="D3597">
            <v>8.0646699999999996</v>
          </cell>
          <cell r="E3597">
            <v>0</v>
          </cell>
        </row>
        <row r="3598">
          <cell r="A3598">
            <v>47106391</v>
          </cell>
          <cell r="B3598" t="str">
            <v>CUBICIN 500MG IV</v>
          </cell>
          <cell r="C3598" t="str">
            <v>PHARMACY</v>
          </cell>
          <cell r="D3598">
            <v>425.66</v>
          </cell>
          <cell r="E3598">
            <v>0</v>
          </cell>
        </row>
        <row r="3599">
          <cell r="A3599">
            <v>47106392</v>
          </cell>
          <cell r="B3599" t="str">
            <v>TETRAVISC 0.5% OPTH 0.6ML</v>
          </cell>
          <cell r="C3599" t="str">
            <v>PHARMACY</v>
          </cell>
          <cell r="D3599">
            <v>9.9600000000000009</v>
          </cell>
          <cell r="E3599">
            <v>49.9</v>
          </cell>
        </row>
        <row r="3600">
          <cell r="A3600">
            <v>47106393</v>
          </cell>
          <cell r="B3600" t="str">
            <v>RABIES IMMUNE GLOBULIN HT 150IU</v>
          </cell>
          <cell r="C3600" t="str">
            <v>PHARMACY</v>
          </cell>
          <cell r="D3600">
            <v>298.84699999999998</v>
          </cell>
          <cell r="E3600">
            <v>0</v>
          </cell>
        </row>
        <row r="3601">
          <cell r="A3601">
            <v>47106396</v>
          </cell>
          <cell r="B3601" t="str">
            <v>RABAVERT VACCINE 2.5U</v>
          </cell>
          <cell r="C3601" t="str">
            <v>PHARMACY</v>
          </cell>
          <cell r="D3601">
            <v>305.70999999999998</v>
          </cell>
          <cell r="E3601">
            <v>0</v>
          </cell>
        </row>
        <row r="3602">
          <cell r="A3602">
            <v>47106397</v>
          </cell>
          <cell r="B3602" t="str">
            <v>MARINOL 5MG  CAPSULE</v>
          </cell>
          <cell r="C3602" t="str">
            <v>PHARMACY</v>
          </cell>
          <cell r="D3602">
            <v>12.26417</v>
          </cell>
          <cell r="E3602">
            <v>0</v>
          </cell>
        </row>
        <row r="3603">
          <cell r="A3603">
            <v>47106398</v>
          </cell>
          <cell r="B3603" t="str">
            <v>ZYMAR 0.3% OPTH DROPS</v>
          </cell>
          <cell r="C3603" t="str">
            <v>PHARMACY</v>
          </cell>
          <cell r="D3603" t="str">
            <v>0</v>
          </cell>
          <cell r="E3603">
            <v>142.61000000000001</v>
          </cell>
        </row>
        <row r="3604">
          <cell r="A3604">
            <v>47106400</v>
          </cell>
          <cell r="B3604" t="str">
            <v>FUZEON 90MG KIT</v>
          </cell>
          <cell r="C3604" t="str">
            <v>PHARMACY</v>
          </cell>
          <cell r="D3604" t="str">
            <v>0</v>
          </cell>
          <cell r="E3604">
            <v>0</v>
          </cell>
        </row>
        <row r="3605">
          <cell r="A3605">
            <v>47106401</v>
          </cell>
          <cell r="B3605" t="str">
            <v>TYGACIL 1MG INJ - PRT 1</v>
          </cell>
          <cell r="C3605" t="str">
            <v>PHARMACY</v>
          </cell>
          <cell r="D3605">
            <v>121.601</v>
          </cell>
          <cell r="E3605">
            <v>0</v>
          </cell>
        </row>
        <row r="3606">
          <cell r="A3606">
            <v>47106402</v>
          </cell>
          <cell r="B3606" t="str">
            <v>DOBUTAMINE 500MG PREMIX 250ML</v>
          </cell>
          <cell r="C3606" t="str">
            <v>PHARMACY</v>
          </cell>
          <cell r="D3606">
            <v>4.4350000000000001E-2</v>
          </cell>
          <cell r="E3606">
            <v>0</v>
          </cell>
        </row>
        <row r="3607">
          <cell r="A3607">
            <v>47106403</v>
          </cell>
          <cell r="B3607" t="str">
            <v>WELLBUTRIN XL 150MG</v>
          </cell>
          <cell r="C3607" t="str">
            <v>PHARMACY</v>
          </cell>
          <cell r="D3607">
            <v>1.6890000000000001</v>
          </cell>
          <cell r="E3607">
            <v>0</v>
          </cell>
        </row>
        <row r="3608">
          <cell r="A3608">
            <v>47106405</v>
          </cell>
          <cell r="B3608" t="str">
            <v>ZEMPLAR 1MCG CAPSULE</v>
          </cell>
          <cell r="C3608" t="str">
            <v>PHARMACY</v>
          </cell>
          <cell r="D3608">
            <v>11.090999999999999</v>
          </cell>
          <cell r="E3608">
            <v>0</v>
          </cell>
        </row>
        <row r="3609">
          <cell r="A3609">
            <v>47106406</v>
          </cell>
          <cell r="B3609" t="str">
            <v>VFEND 200MG TABLET</v>
          </cell>
          <cell r="C3609" t="str">
            <v>PHARMACY</v>
          </cell>
          <cell r="D3609">
            <v>46.905670000000001</v>
          </cell>
          <cell r="E3609">
            <v>0</v>
          </cell>
        </row>
        <row r="3610">
          <cell r="A3610">
            <v>47106408</v>
          </cell>
          <cell r="B3610" t="str">
            <v>LYRICA 75MG CAPSULE</v>
          </cell>
          <cell r="C3610" t="str">
            <v>PHARMACY</v>
          </cell>
          <cell r="D3610">
            <v>5.7904</v>
          </cell>
          <cell r="E3610">
            <v>0</v>
          </cell>
        </row>
        <row r="3611">
          <cell r="A3611">
            <v>47106409</v>
          </cell>
          <cell r="B3611" t="str">
            <v>EPHEDRINE 25MG CAPSULE</v>
          </cell>
          <cell r="C3611" t="str">
            <v>PHARMACY</v>
          </cell>
          <cell r="D3611">
            <v>0.30249999999999999</v>
          </cell>
          <cell r="E3611">
            <v>0</v>
          </cell>
        </row>
        <row r="3612">
          <cell r="A3612">
            <v>47106410</v>
          </cell>
          <cell r="B3612" t="str">
            <v>MAGNESIUM SULFATE 1GM/100ML</v>
          </cell>
          <cell r="C3612" t="str">
            <v>PHARMACY</v>
          </cell>
          <cell r="D3612">
            <v>7.5240000000000001E-2</v>
          </cell>
          <cell r="E3612">
            <v>0</v>
          </cell>
        </row>
        <row r="3613">
          <cell r="A3613">
            <v>47106413</v>
          </cell>
          <cell r="B3613" t="str">
            <v>NITROGLYCERIN 50MG/D5W 250ML</v>
          </cell>
          <cell r="C3613" t="str">
            <v>PHARMACY</v>
          </cell>
          <cell r="D3613">
            <v>2.8420000000000001E-2</v>
          </cell>
          <cell r="E3613">
            <v>0</v>
          </cell>
        </row>
        <row r="3614">
          <cell r="A3614">
            <v>47106414</v>
          </cell>
          <cell r="B3614" t="str">
            <v>TISSEEL V.H. FIBRIN SEALANT 1ML</v>
          </cell>
          <cell r="C3614" t="str">
            <v>PHARMACY</v>
          </cell>
          <cell r="D3614" t="str">
            <v>0</v>
          </cell>
          <cell r="E3614">
            <v>0</v>
          </cell>
        </row>
        <row r="3615">
          <cell r="A3615">
            <v>47106416</v>
          </cell>
          <cell r="B3615" t="str">
            <v>GEODON 20MG/ML INJECTION</v>
          </cell>
          <cell r="C3615" t="str">
            <v>PHARMACY</v>
          </cell>
          <cell r="D3615">
            <v>28.567</v>
          </cell>
          <cell r="E3615">
            <v>0</v>
          </cell>
        </row>
        <row r="3616">
          <cell r="A3616">
            <v>47106417</v>
          </cell>
          <cell r="B3616" t="str">
            <v>ZYPREXA 10MG DISSOLVE</v>
          </cell>
          <cell r="C3616" t="str">
            <v>PHARMACY</v>
          </cell>
          <cell r="D3616">
            <v>20.740670000000001</v>
          </cell>
          <cell r="E3616">
            <v>0</v>
          </cell>
        </row>
        <row r="3617">
          <cell r="A3617">
            <v>47106418</v>
          </cell>
          <cell r="B3617" t="str">
            <v>ZYPREXA 10MG INJECTION</v>
          </cell>
          <cell r="C3617" t="str">
            <v>PHARMACY</v>
          </cell>
          <cell r="D3617">
            <v>46.87</v>
          </cell>
          <cell r="E3617">
            <v>0</v>
          </cell>
        </row>
        <row r="3618">
          <cell r="A3618">
            <v>47106420</v>
          </cell>
          <cell r="B3618" t="str">
            <v>BYETTA 10MCG INJECTION</v>
          </cell>
          <cell r="C3618" t="str">
            <v>PHARMACY</v>
          </cell>
          <cell r="D3618">
            <v>213.54583</v>
          </cell>
          <cell r="E3618">
            <v>0</v>
          </cell>
        </row>
        <row r="3619">
          <cell r="A3619">
            <v>47106421</v>
          </cell>
          <cell r="B3619" t="str">
            <v>BYETTA 5MCG INJECTION</v>
          </cell>
          <cell r="C3619" t="str">
            <v>PHARMACY</v>
          </cell>
          <cell r="D3619" t="str">
            <v>0</v>
          </cell>
          <cell r="E3619">
            <v>0</v>
          </cell>
        </row>
        <row r="3620">
          <cell r="A3620">
            <v>47106424</v>
          </cell>
          <cell r="B3620" t="str">
            <v>PROAMATINE 2.5MG TAB</v>
          </cell>
          <cell r="C3620" t="str">
            <v>PHARMACY</v>
          </cell>
          <cell r="D3620" t="str">
            <v>0</v>
          </cell>
          <cell r="E3620">
            <v>0</v>
          </cell>
        </row>
        <row r="3621">
          <cell r="A3621">
            <v>47106425</v>
          </cell>
          <cell r="B3621" t="str">
            <v>MEPRON 750MG/5ML SUSP</v>
          </cell>
          <cell r="C3621" t="str">
            <v>PHARMACY</v>
          </cell>
          <cell r="D3621">
            <v>6.9526700000000003</v>
          </cell>
          <cell r="E3621">
            <v>0</v>
          </cell>
        </row>
        <row r="3622">
          <cell r="A3622">
            <v>47106426</v>
          </cell>
          <cell r="B3622" t="str">
            <v>SENSIPAR 30MG TABLET</v>
          </cell>
          <cell r="C3622" t="str">
            <v>PHARMACY</v>
          </cell>
          <cell r="D3622">
            <v>20.724</v>
          </cell>
          <cell r="E3622">
            <v>0</v>
          </cell>
        </row>
        <row r="3623">
          <cell r="A3623">
            <v>47106427</v>
          </cell>
          <cell r="B3623" t="str">
            <v>CORDARONE 900MG/18ML VIAL</v>
          </cell>
          <cell r="C3623" t="str">
            <v>PHARMACY</v>
          </cell>
          <cell r="D3623">
            <v>0.56399999999999995</v>
          </cell>
          <cell r="E3623">
            <v>0</v>
          </cell>
        </row>
        <row r="3624">
          <cell r="A3624">
            <v>47106429</v>
          </cell>
          <cell r="B3624" t="str">
            <v>RETAVASE 10UNIT KIT</v>
          </cell>
          <cell r="C3624" t="str">
            <v>PHARMACY</v>
          </cell>
          <cell r="D3624">
            <v>2605.9299999999998</v>
          </cell>
          <cell r="E3624">
            <v>0</v>
          </cell>
        </row>
        <row r="3625">
          <cell r="A3625">
            <v>47106430</v>
          </cell>
          <cell r="B3625" t="str">
            <v>AMMONIUM MOLYBDATE 50 MCG INJ</v>
          </cell>
          <cell r="C3625" t="str">
            <v>PHARMACY</v>
          </cell>
          <cell r="D3625" t="str">
            <v>0</v>
          </cell>
          <cell r="E3625">
            <v>0</v>
          </cell>
        </row>
        <row r="3626">
          <cell r="A3626">
            <v>47106431</v>
          </cell>
          <cell r="B3626" t="str">
            <v>XOPENEX 0.31MG/3ML</v>
          </cell>
          <cell r="C3626" t="str">
            <v>PHARMACY</v>
          </cell>
          <cell r="D3626">
            <v>2.4840300000000002</v>
          </cell>
          <cell r="E3626">
            <v>0</v>
          </cell>
        </row>
        <row r="3627">
          <cell r="A3627">
            <v>47106434</v>
          </cell>
          <cell r="B3627" t="str">
            <v>RANEXA ER 500MG TAB</v>
          </cell>
          <cell r="C3627" t="str">
            <v>PHARMACY</v>
          </cell>
          <cell r="D3627">
            <v>5.17117</v>
          </cell>
          <cell r="E3627">
            <v>0</v>
          </cell>
        </row>
        <row r="3628">
          <cell r="A3628">
            <v>47106436</v>
          </cell>
          <cell r="B3628" t="str">
            <v>CLAFORAN 500MG IV</v>
          </cell>
          <cell r="C3628" t="str">
            <v>PHARMACY</v>
          </cell>
          <cell r="D3628">
            <v>1.98</v>
          </cell>
          <cell r="E3628">
            <v>0</v>
          </cell>
        </row>
        <row r="3629">
          <cell r="A3629">
            <v>47106438</v>
          </cell>
          <cell r="B3629" t="str">
            <v>AVODART 0.5MG GEL CAP</v>
          </cell>
          <cell r="C3629" t="str">
            <v>PHARMACY</v>
          </cell>
          <cell r="D3629">
            <v>5.6593299999999997</v>
          </cell>
          <cell r="E3629">
            <v>0</v>
          </cell>
        </row>
        <row r="3630">
          <cell r="A3630">
            <v>47106439</v>
          </cell>
          <cell r="B3630" t="str">
            <v>KEPPRA 500MG/5ML INJ</v>
          </cell>
          <cell r="C3630" t="str">
            <v>PHARMACY</v>
          </cell>
          <cell r="D3630">
            <v>2.52</v>
          </cell>
          <cell r="E3630">
            <v>0</v>
          </cell>
        </row>
        <row r="3631">
          <cell r="A3631">
            <v>47106440</v>
          </cell>
          <cell r="B3631" t="str">
            <v>COPAXONE 20MG INJ</v>
          </cell>
          <cell r="C3631" t="str">
            <v>PHARMACY</v>
          </cell>
          <cell r="D3631" t="str">
            <v>0</v>
          </cell>
          <cell r="E3631">
            <v>0</v>
          </cell>
        </row>
        <row r="3632">
          <cell r="A3632">
            <v>47106442</v>
          </cell>
          <cell r="B3632" t="str">
            <v>CYMBALTA 60MG CAPSULE</v>
          </cell>
          <cell r="C3632" t="str">
            <v>PHARMACY</v>
          </cell>
          <cell r="D3632">
            <v>8.7200000000000006</v>
          </cell>
          <cell r="E3632">
            <v>0</v>
          </cell>
        </row>
        <row r="3633">
          <cell r="A3633">
            <v>47106443</v>
          </cell>
          <cell r="B3633" t="str">
            <v>HUMATE-P 2,400UNITS</v>
          </cell>
          <cell r="C3633" t="str">
            <v>PHARMACY</v>
          </cell>
          <cell r="D3633" t="str">
            <v>0</v>
          </cell>
          <cell r="E3633">
            <v>0</v>
          </cell>
        </row>
        <row r="3634">
          <cell r="A3634">
            <v>47106444</v>
          </cell>
          <cell r="B3634" t="str">
            <v>TEKTURNA 150MG TABLET</v>
          </cell>
          <cell r="C3634" t="str">
            <v>PHARMACY</v>
          </cell>
          <cell r="D3634">
            <v>4.5701000000000001</v>
          </cell>
          <cell r="E3634">
            <v>0</v>
          </cell>
        </row>
        <row r="3635">
          <cell r="A3635">
            <v>47106446</v>
          </cell>
          <cell r="B3635" t="str">
            <v>MAGNESIUM SULFATE 2GM PRE-MIX</v>
          </cell>
          <cell r="C3635" t="str">
            <v>PHARMACY</v>
          </cell>
          <cell r="D3635">
            <v>0.17904</v>
          </cell>
          <cell r="E3635">
            <v>0</v>
          </cell>
        </row>
        <row r="3636">
          <cell r="A3636">
            <v>47106447</v>
          </cell>
          <cell r="B3636" t="str">
            <v>DAKINS SOLUTION HALF STRENGTH</v>
          </cell>
          <cell r="C3636" t="str">
            <v>PHARMACY</v>
          </cell>
          <cell r="D3636">
            <v>2.3970000000000002E-2</v>
          </cell>
          <cell r="E3636">
            <v>20.59</v>
          </cell>
        </row>
        <row r="3637">
          <cell r="A3637">
            <v>47106448</v>
          </cell>
          <cell r="B3637" t="str">
            <v>LYRICA 25MG CAPSULE</v>
          </cell>
          <cell r="C3637" t="str">
            <v>PHARMACY</v>
          </cell>
          <cell r="D3637">
            <v>5.2645600000000004</v>
          </cell>
          <cell r="E3637">
            <v>0</v>
          </cell>
        </row>
        <row r="3638">
          <cell r="A3638">
            <v>47106449</v>
          </cell>
          <cell r="B3638" t="str">
            <v>TRYPAN BLUE 0.06% OPTH SOLU</v>
          </cell>
          <cell r="C3638" t="str">
            <v>PHARMACY</v>
          </cell>
          <cell r="D3638" t="str">
            <v>0</v>
          </cell>
          <cell r="E3638">
            <v>123.26</v>
          </cell>
        </row>
        <row r="3639">
          <cell r="A3639">
            <v>47106450</v>
          </cell>
          <cell r="B3639" t="str">
            <v>MEGACE 400MG/10ML SUSP.</v>
          </cell>
          <cell r="C3639" t="str">
            <v>PHARMACY</v>
          </cell>
          <cell r="D3639">
            <v>0.36380000000000001</v>
          </cell>
          <cell r="E3639">
            <v>0</v>
          </cell>
        </row>
        <row r="3640">
          <cell r="A3640">
            <v>47106451</v>
          </cell>
          <cell r="B3640" t="str">
            <v xml:space="preserve">CYMBALTA 30MG </v>
          </cell>
          <cell r="C3640" t="str">
            <v>PHARMACY</v>
          </cell>
          <cell r="D3640">
            <v>8.7200000000000006</v>
          </cell>
          <cell r="E3640">
            <v>0</v>
          </cell>
        </row>
        <row r="3641">
          <cell r="A3641">
            <v>47106452</v>
          </cell>
          <cell r="B3641" t="str">
            <v>PRIMAXIN 500MG IM</v>
          </cell>
          <cell r="C3641" t="str">
            <v>PHARMACY</v>
          </cell>
          <cell r="D3641" t="str">
            <v>0</v>
          </cell>
          <cell r="E3641">
            <v>0</v>
          </cell>
        </row>
        <row r="3642">
          <cell r="A3642">
            <v>47106453</v>
          </cell>
          <cell r="B3642" t="str">
            <v>INVANZ 1GM VIAL</v>
          </cell>
          <cell r="C3642" t="str">
            <v>PHARMACY</v>
          </cell>
          <cell r="D3642">
            <v>93.576999999999998</v>
          </cell>
          <cell r="E3642">
            <v>0</v>
          </cell>
        </row>
        <row r="3643">
          <cell r="A3643">
            <v>47106454</v>
          </cell>
          <cell r="B3643" t="str">
            <v>DURAGESIC PATCH 12MCG</v>
          </cell>
          <cell r="C3643" t="str">
            <v>PHARMACY</v>
          </cell>
          <cell r="D3643">
            <v>20.302</v>
          </cell>
          <cell r="E3643">
            <v>0</v>
          </cell>
        </row>
        <row r="3644">
          <cell r="A3644">
            <v>47106456</v>
          </cell>
          <cell r="B3644" t="str">
            <v>AMITIZA 24MCG GEL CAP</v>
          </cell>
          <cell r="C3644" t="str">
            <v>PHARMACY</v>
          </cell>
          <cell r="D3644">
            <v>5.9911700000000003</v>
          </cell>
          <cell r="E3644">
            <v>0</v>
          </cell>
        </row>
        <row r="3645">
          <cell r="A3645">
            <v>47106457</v>
          </cell>
          <cell r="B3645" t="str">
            <v>ASMANEX INHALER 220MCG</v>
          </cell>
          <cell r="C3645" t="str">
            <v>PHARMACY</v>
          </cell>
          <cell r="D3645">
            <v>88.75</v>
          </cell>
          <cell r="E3645">
            <v>0</v>
          </cell>
        </row>
        <row r="3646">
          <cell r="A3646">
            <v>47106458</v>
          </cell>
          <cell r="B3646" t="str">
            <v>BROVANA 15MCG/2MLINHALATION</v>
          </cell>
          <cell r="C3646" t="str">
            <v>PHARMACY</v>
          </cell>
          <cell r="D3646">
            <v>5.9880000000000004</v>
          </cell>
          <cell r="E3646">
            <v>0</v>
          </cell>
        </row>
        <row r="3647">
          <cell r="A3647">
            <v>47106459</v>
          </cell>
          <cell r="B3647" t="str">
            <v>JANUVIA 25MG TABLET</v>
          </cell>
          <cell r="C3647" t="str">
            <v>PHARMACY</v>
          </cell>
          <cell r="D3647">
            <v>12.03467</v>
          </cell>
          <cell r="E3647">
            <v>0</v>
          </cell>
        </row>
        <row r="3648">
          <cell r="A3648">
            <v>47106460</v>
          </cell>
          <cell r="B3648" t="str">
            <v>COREG CR 10MG CAP</v>
          </cell>
          <cell r="C3648" t="str">
            <v>PHARMACY</v>
          </cell>
          <cell r="D3648">
            <v>6.944</v>
          </cell>
          <cell r="E3648">
            <v>0</v>
          </cell>
        </row>
        <row r="3649">
          <cell r="A3649">
            <v>47106464</v>
          </cell>
          <cell r="B3649" t="str">
            <v>PCA FENTANYL 10MCG/1ML 50ML</v>
          </cell>
          <cell r="C3649" t="str">
            <v>PHARMACY</v>
          </cell>
          <cell r="D3649" t="str">
            <v/>
          </cell>
          <cell r="E3649">
            <v>0</v>
          </cell>
        </row>
        <row r="3650">
          <cell r="A3650">
            <v>47106465</v>
          </cell>
          <cell r="B3650" t="str">
            <v>PRIMAXIN 250MG IV</v>
          </cell>
          <cell r="C3650" t="str">
            <v>PHARMACY</v>
          </cell>
          <cell r="D3650">
            <v>20.8156</v>
          </cell>
          <cell r="E3650">
            <v>0</v>
          </cell>
        </row>
        <row r="3651">
          <cell r="A3651">
            <v>47106466</v>
          </cell>
          <cell r="B3651" t="str">
            <v>ATIVAN 2MG/ML 10ML VIAL</v>
          </cell>
          <cell r="C3651" t="str">
            <v>PHARMACY</v>
          </cell>
          <cell r="D3651">
            <v>0.8952</v>
          </cell>
          <cell r="E3651">
            <v>0</v>
          </cell>
        </row>
        <row r="3652">
          <cell r="A3652">
            <v>47106467</v>
          </cell>
          <cell r="B3652" t="str">
            <v>XYLOCAINE JELLY 5ML</v>
          </cell>
          <cell r="C3652" t="str">
            <v>PHARMACY</v>
          </cell>
          <cell r="D3652">
            <v>1.5602</v>
          </cell>
          <cell r="E3652">
            <v>0</v>
          </cell>
        </row>
        <row r="3653">
          <cell r="A3653">
            <v>47106468</v>
          </cell>
          <cell r="B3653" t="str">
            <v>CARDENE 2.5MG/ML AMP</v>
          </cell>
          <cell r="C3653" t="str">
            <v>PHARMACY</v>
          </cell>
          <cell r="D3653">
            <v>25.294</v>
          </cell>
          <cell r="E3653">
            <v>0</v>
          </cell>
        </row>
        <row r="3654">
          <cell r="A3654">
            <v>47106469</v>
          </cell>
          <cell r="B3654" t="str">
            <v>WINRHO 2,500U INJECTION</v>
          </cell>
          <cell r="C3654" t="str">
            <v>PHARMACY</v>
          </cell>
          <cell r="D3654" t="str">
            <v>0</v>
          </cell>
          <cell r="E3654">
            <v>0</v>
          </cell>
        </row>
        <row r="3655">
          <cell r="A3655">
            <v>47106473</v>
          </cell>
          <cell r="B3655" t="str">
            <v>XOPENEX HFA 45MCG</v>
          </cell>
          <cell r="C3655" t="str">
            <v>PHARMACY</v>
          </cell>
          <cell r="D3655">
            <v>4.1159999999999997</v>
          </cell>
          <cell r="E3655">
            <v>0</v>
          </cell>
        </row>
        <row r="3656">
          <cell r="A3656">
            <v>47106474</v>
          </cell>
          <cell r="B3656" t="str">
            <v>ALPHAGAN P 0.15% 5ML</v>
          </cell>
          <cell r="C3656" t="str">
            <v>PHARMACY</v>
          </cell>
          <cell r="D3656">
            <v>22.498000000000001</v>
          </cell>
          <cell r="E3656">
            <v>153.81</v>
          </cell>
        </row>
        <row r="3657">
          <cell r="A3657">
            <v>47106475</v>
          </cell>
          <cell r="B3657" t="str">
            <v>GLUCOSE ORAL GEL</v>
          </cell>
          <cell r="C3657" t="str">
            <v>PHARMACY</v>
          </cell>
          <cell r="D3657">
            <v>0.14441000000000001</v>
          </cell>
          <cell r="E3657">
            <v>0</v>
          </cell>
        </row>
        <row r="3658">
          <cell r="A3658">
            <v>47106476</v>
          </cell>
          <cell r="B3658" t="str">
            <v>GLUCOSE TABLET</v>
          </cell>
          <cell r="C3658" t="str">
            <v>PHARMACY</v>
          </cell>
          <cell r="D3658">
            <v>0.1598</v>
          </cell>
          <cell r="E3658">
            <v>0</v>
          </cell>
        </row>
        <row r="3659">
          <cell r="A3659">
            <v>47106479</v>
          </cell>
          <cell r="B3659" t="str">
            <v>TRUVADA TABLET</v>
          </cell>
          <cell r="C3659" t="str">
            <v>PHARMACY</v>
          </cell>
          <cell r="D3659">
            <v>51.33</v>
          </cell>
          <cell r="E3659">
            <v>0</v>
          </cell>
        </row>
        <row r="3660">
          <cell r="A3660">
            <v>47106480</v>
          </cell>
          <cell r="B3660" t="str">
            <v>PULMOZYME 1MG/ML 2.5ML INHAL SOLTN</v>
          </cell>
          <cell r="C3660" t="str">
            <v>PHARMACY</v>
          </cell>
          <cell r="D3660">
            <v>41.323999999999998</v>
          </cell>
          <cell r="E3660">
            <v>0</v>
          </cell>
        </row>
        <row r="3661">
          <cell r="A3661">
            <v>47106481</v>
          </cell>
          <cell r="B3661" t="str">
            <v>FRAGMIN 15,000UNITS/0.6ML</v>
          </cell>
          <cell r="C3661" t="str">
            <v>PHARMACY</v>
          </cell>
          <cell r="D3661" t="str">
            <v>0</v>
          </cell>
          <cell r="E3661">
            <v>0</v>
          </cell>
        </row>
        <row r="3662">
          <cell r="A3662">
            <v>47106482</v>
          </cell>
          <cell r="B3662" t="str">
            <v>LITHIUM CARBONATE 150MG CAP</v>
          </cell>
          <cell r="C3662" t="str">
            <v>PHARMACY</v>
          </cell>
          <cell r="D3662">
            <v>0.18770000000000001</v>
          </cell>
          <cell r="E3662">
            <v>0</v>
          </cell>
        </row>
        <row r="3663">
          <cell r="A3663">
            <v>47106483</v>
          </cell>
          <cell r="B3663" t="str">
            <v>SULFADIAZINE 500MG TABLET</v>
          </cell>
          <cell r="C3663" t="str">
            <v>PHARMACY</v>
          </cell>
          <cell r="D3663">
            <v>4.5928000000000004</v>
          </cell>
          <cell r="E3663">
            <v>0</v>
          </cell>
        </row>
        <row r="3664">
          <cell r="A3664">
            <v>47106484</v>
          </cell>
          <cell r="B3664" t="str">
            <v>LEUCOVORIN 10MG TABLET</v>
          </cell>
          <cell r="C3664" t="str">
            <v>PHARMACY</v>
          </cell>
          <cell r="D3664">
            <v>7.5774999999999997</v>
          </cell>
          <cell r="E3664">
            <v>0</v>
          </cell>
        </row>
        <row r="3665">
          <cell r="A3665">
            <v>47106486</v>
          </cell>
          <cell r="B3665" t="str">
            <v>TAMBOCOR 50MG TABLET</v>
          </cell>
          <cell r="C3665" t="str">
            <v>PHARMACY</v>
          </cell>
          <cell r="D3665">
            <v>2.0196999999999998</v>
          </cell>
          <cell r="E3665">
            <v>0</v>
          </cell>
        </row>
        <row r="3666">
          <cell r="A3666">
            <v>47106487</v>
          </cell>
          <cell r="B3666" t="str">
            <v xml:space="preserve">PAXIL CR 12.5MG </v>
          </cell>
          <cell r="C3666" t="str">
            <v>PHARMACY</v>
          </cell>
          <cell r="D3666">
            <v>5.0573300000000003</v>
          </cell>
          <cell r="E3666">
            <v>0</v>
          </cell>
        </row>
        <row r="3667">
          <cell r="A3667">
            <v>47106488</v>
          </cell>
          <cell r="B3667" t="str">
            <v>ALBUMIN 25% 100ML(25GM)</v>
          </cell>
          <cell r="C3667" t="str">
            <v>PHARMACY</v>
          </cell>
          <cell r="D3667">
            <v>2.4466000000000001</v>
          </cell>
          <cell r="E3667">
            <v>208.13</v>
          </cell>
        </row>
        <row r="3668">
          <cell r="A3668">
            <v>47106489</v>
          </cell>
          <cell r="B3668" t="str">
            <v>AUGMENTIN 200MG/5ML SUSP.</v>
          </cell>
          <cell r="C3668" t="str">
            <v>PHARMACY</v>
          </cell>
          <cell r="D3668">
            <v>0.38850000000000001</v>
          </cell>
          <cell r="E3668">
            <v>0</v>
          </cell>
        </row>
        <row r="3669">
          <cell r="A3669">
            <v>47106491</v>
          </cell>
          <cell r="B3669" t="str">
            <v>LOVAZA 1GM CAPSULE</v>
          </cell>
          <cell r="C3669" t="str">
            <v>PHARMACY</v>
          </cell>
          <cell r="D3669">
            <v>2.2974999999999999</v>
          </cell>
          <cell r="E3669">
            <v>0</v>
          </cell>
        </row>
        <row r="3670">
          <cell r="A3670">
            <v>47106492</v>
          </cell>
          <cell r="B3670" t="str">
            <v>MAGNESIUM SULFATE 4GM/100ML IV</v>
          </cell>
          <cell r="C3670" t="str">
            <v>PHARMACY</v>
          </cell>
          <cell r="D3670">
            <v>8.1600000000000006E-2</v>
          </cell>
          <cell r="E3670">
            <v>0</v>
          </cell>
        </row>
        <row r="3671">
          <cell r="A3671">
            <v>47106493</v>
          </cell>
          <cell r="B3671" t="str">
            <v>PROAMATINE 5MG TABLET</v>
          </cell>
          <cell r="C3671" t="str">
            <v>PHARMACY</v>
          </cell>
          <cell r="D3671">
            <v>4.4878999999999998</v>
          </cell>
          <cell r="E3671">
            <v>0</v>
          </cell>
        </row>
        <row r="3672">
          <cell r="A3672">
            <v>47106494</v>
          </cell>
          <cell r="B3672" t="str">
            <v>CUROSURF 3ML VIAL INTRATRACH.</v>
          </cell>
          <cell r="C3672" t="str">
            <v>PHARMACY</v>
          </cell>
          <cell r="D3672">
            <v>279.99333000000001</v>
          </cell>
          <cell r="E3672">
            <v>0</v>
          </cell>
        </row>
        <row r="3673">
          <cell r="A3673">
            <v>47106495</v>
          </cell>
          <cell r="B3673" t="str">
            <v>COREG CR 20MG CAPSULE</v>
          </cell>
          <cell r="C3673" t="str">
            <v>PHARMACY</v>
          </cell>
          <cell r="D3673">
            <v>6.944</v>
          </cell>
          <cell r="E3673">
            <v>0</v>
          </cell>
        </row>
        <row r="3674">
          <cell r="A3674">
            <v>47106496</v>
          </cell>
          <cell r="B3674" t="str">
            <v>D51/2NS/KCL10MEQ 1000ML PREMX</v>
          </cell>
          <cell r="C3674" t="str">
            <v>PHARMACY</v>
          </cell>
          <cell r="D3674">
            <v>2.8900000000000002E-3</v>
          </cell>
          <cell r="E3674">
            <v>0</v>
          </cell>
        </row>
        <row r="3675">
          <cell r="A3675">
            <v>47106497</v>
          </cell>
          <cell r="B3675" t="str">
            <v>ISOSULFAN BLUE 50MG INJECTION</v>
          </cell>
          <cell r="C3675" t="str">
            <v>PHARMACY</v>
          </cell>
          <cell r="D3675">
            <v>163.01366999999999</v>
          </cell>
          <cell r="E3675">
            <v>0</v>
          </cell>
        </row>
        <row r="3676">
          <cell r="A3676">
            <v>47106498</v>
          </cell>
          <cell r="B3676" t="str">
            <v>JANUVIA 100MG TABLET</v>
          </cell>
          <cell r="C3676" t="str">
            <v>PHARMACY</v>
          </cell>
          <cell r="D3676">
            <v>12.03467</v>
          </cell>
          <cell r="E3676">
            <v>0</v>
          </cell>
        </row>
        <row r="3677">
          <cell r="A3677">
            <v>47106499</v>
          </cell>
          <cell r="B3677" t="str">
            <v>FENTANYL 200MCG/BUPIVACAINE EPIDURAL</v>
          </cell>
          <cell r="C3677" t="str">
            <v>PHARMACY</v>
          </cell>
          <cell r="D3677" t="str">
            <v>0</v>
          </cell>
          <cell r="E3677">
            <v>0</v>
          </cell>
        </row>
        <row r="3678">
          <cell r="A3678">
            <v>47106500</v>
          </cell>
          <cell r="B3678" t="str">
            <v>BOTULISM IMMUNE GLOBULIN</v>
          </cell>
          <cell r="C3678" t="str">
            <v>PHARMACY</v>
          </cell>
          <cell r="D3678">
            <v>654</v>
          </cell>
          <cell r="E3678">
            <v>0</v>
          </cell>
        </row>
        <row r="3679">
          <cell r="A3679">
            <v>47106501</v>
          </cell>
          <cell r="B3679" t="str">
            <v>DORIBAX 500MG VIAL IV</v>
          </cell>
          <cell r="C3679" t="str">
            <v>PHARMACY</v>
          </cell>
          <cell r="D3679">
            <v>45.996000000000002</v>
          </cell>
          <cell r="E3679">
            <v>0</v>
          </cell>
        </row>
        <row r="3680">
          <cell r="A3680">
            <v>47106502</v>
          </cell>
          <cell r="B3680" t="str">
            <v>BYSTOLIC 10MG TABLET</v>
          </cell>
          <cell r="C3680" t="str">
            <v>PHARMACY</v>
          </cell>
          <cell r="D3680">
            <v>3.4813000000000001</v>
          </cell>
          <cell r="E3680">
            <v>0</v>
          </cell>
        </row>
        <row r="3681">
          <cell r="A3681">
            <v>47106503</v>
          </cell>
          <cell r="B3681" t="str">
            <v>HUMALOG 50/50 1UNIT/0.01ML</v>
          </cell>
          <cell r="C3681" t="str">
            <v>PHARMACY</v>
          </cell>
          <cell r="D3681" t="str">
            <v>0</v>
          </cell>
          <cell r="E3681">
            <v>0</v>
          </cell>
        </row>
        <row r="3682">
          <cell r="A3682">
            <v>47106504</v>
          </cell>
          <cell r="B3682" t="str">
            <v>GEODON 20MG CAPSULE</v>
          </cell>
          <cell r="C3682" t="str">
            <v>PHARMACY</v>
          </cell>
          <cell r="D3682">
            <v>14.058669999999999</v>
          </cell>
          <cell r="E3682">
            <v>0</v>
          </cell>
        </row>
        <row r="3683">
          <cell r="A3683">
            <v>47106509</v>
          </cell>
          <cell r="B3683" t="str">
            <v>VITRASE 200 UNITS/ML OPTH GTT</v>
          </cell>
          <cell r="C3683" t="str">
            <v>PHARMACY</v>
          </cell>
          <cell r="D3683">
            <v>63.419440000000002</v>
          </cell>
          <cell r="E3683">
            <v>0</v>
          </cell>
        </row>
        <row r="3684">
          <cell r="A3684">
            <v>47106510</v>
          </cell>
          <cell r="B3684" t="str">
            <v>NIFEREX 60MG CAPSULE</v>
          </cell>
          <cell r="C3684" t="str">
            <v>PHARMACY</v>
          </cell>
          <cell r="D3684" t="str">
            <v>0</v>
          </cell>
          <cell r="E3684">
            <v>0</v>
          </cell>
        </row>
        <row r="3685">
          <cell r="A3685">
            <v>47106511</v>
          </cell>
          <cell r="B3685" t="str">
            <v>AKTEN 3.5% OPTH 5ML</v>
          </cell>
          <cell r="C3685" t="str">
            <v>PHARMACY</v>
          </cell>
          <cell r="D3685">
            <v>5.3120000000000003</v>
          </cell>
          <cell r="E3685">
            <v>110.04</v>
          </cell>
        </row>
        <row r="3686">
          <cell r="A3686">
            <v>47106512</v>
          </cell>
          <cell r="B3686" t="str">
            <v>BREVIBLOC 200MG IV PREMIX</v>
          </cell>
          <cell r="C3686" t="str">
            <v>PHARMACY</v>
          </cell>
          <cell r="D3686" t="str">
            <v>0</v>
          </cell>
          <cell r="E3686">
            <v>0</v>
          </cell>
        </row>
        <row r="3687">
          <cell r="A3687">
            <v>47106513</v>
          </cell>
          <cell r="B3687" t="str">
            <v>RENVELA 800MG TABLET</v>
          </cell>
          <cell r="C3687" t="str">
            <v>PHARMACY</v>
          </cell>
          <cell r="D3687">
            <v>4.6364400000000003</v>
          </cell>
          <cell r="E3687">
            <v>0</v>
          </cell>
        </row>
        <row r="3688">
          <cell r="A3688">
            <v>47106514</v>
          </cell>
          <cell r="B3688" t="str">
            <v>MORPHINE 15MG IMR TAB</v>
          </cell>
          <cell r="C3688" t="str">
            <v>PHARMACY</v>
          </cell>
          <cell r="D3688">
            <v>0.42970000000000003</v>
          </cell>
          <cell r="E3688">
            <v>0</v>
          </cell>
        </row>
        <row r="3689">
          <cell r="A3689">
            <v>47106515</v>
          </cell>
          <cell r="B3689" t="str">
            <v>KEPPRA 100MG/ML LIQUID 5ML</v>
          </cell>
          <cell r="C3689" t="str">
            <v>PHARMACY</v>
          </cell>
          <cell r="D3689">
            <v>0.15221999999999999</v>
          </cell>
          <cell r="E3689">
            <v>0</v>
          </cell>
        </row>
        <row r="3690">
          <cell r="A3690">
            <v>47106516</v>
          </cell>
          <cell r="B3690" t="str">
            <v>MONSELS PASTE 8ML</v>
          </cell>
          <cell r="C3690" t="str">
            <v>PHARMACY</v>
          </cell>
          <cell r="D3690" t="str">
            <v/>
          </cell>
          <cell r="E3690">
            <v>0</v>
          </cell>
        </row>
        <row r="3691">
          <cell r="A3691">
            <v>47106517</v>
          </cell>
          <cell r="B3691" t="str">
            <v>HYDROCORTISONE 1% CREAM U/D</v>
          </cell>
          <cell r="C3691" t="str">
            <v>PHARMACY</v>
          </cell>
          <cell r="D3691" t="str">
            <v>0</v>
          </cell>
          <cell r="E3691">
            <v>0</v>
          </cell>
        </row>
        <row r="3692">
          <cell r="A3692">
            <v>47106518</v>
          </cell>
          <cell r="B3692" t="str">
            <v>RELISTOR 12MG/0.6ML INJECTION</v>
          </cell>
          <cell r="C3692" t="str">
            <v>PHARMACY</v>
          </cell>
          <cell r="D3692">
            <v>131.01667</v>
          </cell>
          <cell r="E3692">
            <v>0</v>
          </cell>
        </row>
        <row r="3693">
          <cell r="A3693">
            <v>47106519</v>
          </cell>
          <cell r="B3693" t="str">
            <v>CRESTOR 10MG TABLET</v>
          </cell>
          <cell r="C3693" t="str">
            <v>PHARMACY</v>
          </cell>
          <cell r="D3693">
            <v>7.4824999999999999</v>
          </cell>
          <cell r="E3693">
            <v>0</v>
          </cell>
        </row>
        <row r="3694">
          <cell r="A3694">
            <v>47106520</v>
          </cell>
          <cell r="B3694" t="str">
            <v>CRESTOR 20MG TABLET</v>
          </cell>
          <cell r="C3694" t="str">
            <v>PHARMACY</v>
          </cell>
          <cell r="D3694">
            <v>7.4824999999999999</v>
          </cell>
          <cell r="E3694">
            <v>0</v>
          </cell>
        </row>
        <row r="3695">
          <cell r="A3695">
            <v>47106521</v>
          </cell>
          <cell r="B3695" t="str">
            <v>LMX 4% CREAM 5GM</v>
          </cell>
          <cell r="C3695" t="str">
            <v>PHARMACY</v>
          </cell>
          <cell r="D3695">
            <v>0.1832</v>
          </cell>
          <cell r="E3695">
            <v>0</v>
          </cell>
        </row>
        <row r="3696">
          <cell r="A3696">
            <v>47106522</v>
          </cell>
          <cell r="B3696" t="str">
            <v>BENTYL 5ML SYRUP</v>
          </cell>
          <cell r="C3696" t="str">
            <v>PHARMACY</v>
          </cell>
          <cell r="D3696">
            <v>0.3004</v>
          </cell>
          <cell r="E3696">
            <v>0</v>
          </cell>
        </row>
        <row r="3697">
          <cell r="A3697">
            <v>47106523</v>
          </cell>
          <cell r="B3697" t="str">
            <v>REVATIO 20MG TABLET</v>
          </cell>
          <cell r="C3697" t="str">
            <v>PHARMACY</v>
          </cell>
          <cell r="D3697">
            <v>30.561330000000002</v>
          </cell>
          <cell r="E3697">
            <v>0</v>
          </cell>
        </row>
        <row r="3698">
          <cell r="A3698">
            <v>47106524</v>
          </cell>
          <cell r="B3698" t="str">
            <v>VIGAMOX 0.5% OPTH. 3ML</v>
          </cell>
          <cell r="C3698" t="str">
            <v>PHARMACY</v>
          </cell>
          <cell r="D3698">
            <v>46.88</v>
          </cell>
          <cell r="E3698">
            <v>203.28</v>
          </cell>
        </row>
        <row r="3699">
          <cell r="A3699">
            <v>47106525</v>
          </cell>
          <cell r="B3699" t="str">
            <v>FLURATE 0.25-0.4% OPTH 5ML</v>
          </cell>
          <cell r="C3699" t="str">
            <v>PHARMACY</v>
          </cell>
          <cell r="D3699" t="str">
            <v>0</v>
          </cell>
          <cell r="E3699">
            <v>31.51</v>
          </cell>
        </row>
        <row r="3700">
          <cell r="A3700">
            <v>47106526</v>
          </cell>
          <cell r="B3700" t="str">
            <v>XOLAIR 150MG VIAL</v>
          </cell>
          <cell r="C3700" t="str">
            <v>PHARMACY</v>
          </cell>
          <cell r="D3700" t="str">
            <v>0</v>
          </cell>
          <cell r="E3700">
            <v>0</v>
          </cell>
        </row>
        <row r="3701">
          <cell r="A3701">
            <v>47106527</v>
          </cell>
          <cell r="B3701" t="str">
            <v>KEPPRA 250MG TABLET</v>
          </cell>
          <cell r="C3701" t="str">
            <v>PHARMACY</v>
          </cell>
          <cell r="D3701">
            <v>2.6347999999999998</v>
          </cell>
          <cell r="E3701">
            <v>0</v>
          </cell>
        </row>
        <row r="3702">
          <cell r="A3702">
            <v>47106528</v>
          </cell>
          <cell r="B3702" t="str">
            <v>SYMBICORT 160-4.5MCG INHALER</v>
          </cell>
          <cell r="C3702" t="str">
            <v>PHARMACY</v>
          </cell>
          <cell r="D3702">
            <v>34.57</v>
          </cell>
          <cell r="E3702">
            <v>0</v>
          </cell>
        </row>
        <row r="3703">
          <cell r="A3703">
            <v>47106529</v>
          </cell>
          <cell r="B3703" t="str">
            <v>SYMBICORT 80-4.5MCG INHALER</v>
          </cell>
          <cell r="C3703" t="str">
            <v>PHARMACY</v>
          </cell>
          <cell r="D3703">
            <v>26.131879999999999</v>
          </cell>
          <cell r="E3703">
            <v>0</v>
          </cell>
        </row>
        <row r="3704">
          <cell r="A3704">
            <v>47106530</v>
          </cell>
          <cell r="B3704" t="str">
            <v>AMBISOME 50MG VIAL IV</v>
          </cell>
          <cell r="C3704" t="str">
            <v>PHARMACY</v>
          </cell>
          <cell r="D3704">
            <v>45.6</v>
          </cell>
          <cell r="E3704">
            <v>0</v>
          </cell>
        </row>
        <row r="3705">
          <cell r="A3705">
            <v>47106531</v>
          </cell>
          <cell r="B3705" t="str">
            <v>PAIN EASE SPRAY 3.5OZ</v>
          </cell>
          <cell r="C3705" t="str">
            <v>PHARMACY</v>
          </cell>
          <cell r="D3705">
            <v>0.26569999999999999</v>
          </cell>
          <cell r="E3705">
            <v>0</v>
          </cell>
        </row>
        <row r="3706">
          <cell r="A3706">
            <v>47106532</v>
          </cell>
          <cell r="B3706" t="str">
            <v>REYATAZ 300MG CAPSULE</v>
          </cell>
          <cell r="C3706" t="str">
            <v>PHARMACY</v>
          </cell>
          <cell r="D3706">
            <v>46.979669999999999</v>
          </cell>
          <cell r="E3706">
            <v>0</v>
          </cell>
        </row>
        <row r="3707">
          <cell r="A3707">
            <v>47106533</v>
          </cell>
          <cell r="B3707" t="str">
            <v>MESTINON 180MG TIMESPAN TABLET</v>
          </cell>
          <cell r="C3707" t="str">
            <v>PHARMACY</v>
          </cell>
          <cell r="D3707">
            <v>15.73333</v>
          </cell>
          <cell r="E3707">
            <v>0</v>
          </cell>
        </row>
        <row r="3708">
          <cell r="A3708">
            <v>47106534</v>
          </cell>
          <cell r="B3708" t="str">
            <v>VITAMIN D 1000 UNIT TABLET</v>
          </cell>
          <cell r="C3708" t="str">
            <v>PHARMACY</v>
          </cell>
          <cell r="D3708">
            <v>2.8889999999999999E-2</v>
          </cell>
          <cell r="E3708">
            <v>0</v>
          </cell>
        </row>
        <row r="3709">
          <cell r="A3709">
            <v>47106535</v>
          </cell>
          <cell r="B3709" t="str">
            <v>REPLENS VAGINAL 35GM</v>
          </cell>
          <cell r="C3709" t="str">
            <v>PHARMACY</v>
          </cell>
          <cell r="D3709" t="str">
            <v>0</v>
          </cell>
          <cell r="E3709">
            <v>0</v>
          </cell>
        </row>
        <row r="3710">
          <cell r="A3710">
            <v>47106536</v>
          </cell>
          <cell r="B3710" t="str">
            <v>RECLAST 1MG/100ML IV (PART 1)</v>
          </cell>
          <cell r="C3710" t="str">
            <v>PHARMACY</v>
          </cell>
          <cell r="D3710">
            <v>10.0442</v>
          </cell>
          <cell r="E3710">
            <v>0</v>
          </cell>
        </row>
        <row r="3711">
          <cell r="A3711">
            <v>47106537</v>
          </cell>
          <cell r="B3711" t="str">
            <v>RENVELA 2.4GM PWD PKT</v>
          </cell>
          <cell r="C3711" t="str">
            <v>PHARMACY</v>
          </cell>
          <cell r="D3711">
            <v>13.909330000000001</v>
          </cell>
          <cell r="E3711">
            <v>0</v>
          </cell>
        </row>
        <row r="3712">
          <cell r="A3712">
            <v>47106538</v>
          </cell>
          <cell r="B3712" t="str">
            <v>MULTAQ 400MG TABLET</v>
          </cell>
          <cell r="C3712" t="str">
            <v>PHARMACY</v>
          </cell>
          <cell r="D3712">
            <v>8.5534999999999997</v>
          </cell>
          <cell r="E3712">
            <v>0</v>
          </cell>
        </row>
        <row r="3713">
          <cell r="A3713">
            <v>47106539</v>
          </cell>
          <cell r="B3713" t="str">
            <v>STROMECTOL 3MG TABLET</v>
          </cell>
          <cell r="C3713" t="str">
            <v>PHARMACY</v>
          </cell>
          <cell r="D3713">
            <v>5.5830000000000002</v>
          </cell>
          <cell r="E3713">
            <v>0</v>
          </cell>
        </row>
        <row r="3714">
          <cell r="A3714">
            <v>47106540</v>
          </cell>
          <cell r="B3714" t="str">
            <v>XIBROM 0.09% OPTH DROPS 2.5ML</v>
          </cell>
          <cell r="C3714" t="str">
            <v>PHARMACY</v>
          </cell>
          <cell r="D3714" t="str">
            <v>0</v>
          </cell>
          <cell r="E3714">
            <v>0</v>
          </cell>
        </row>
        <row r="3715">
          <cell r="A3715">
            <v>47106541</v>
          </cell>
          <cell r="B3715" t="str">
            <v>CARDIZEM 125MG/25ML VIAL</v>
          </cell>
          <cell r="C3715" t="str">
            <v>PHARMACY</v>
          </cell>
          <cell r="D3715">
            <v>0.23280000000000001</v>
          </cell>
          <cell r="E3715">
            <v>0</v>
          </cell>
        </row>
        <row r="3716">
          <cell r="A3716">
            <v>47106542</v>
          </cell>
          <cell r="B3716" t="str">
            <v>CARDENE 20MG/200ML PREMIX IV</v>
          </cell>
          <cell r="C3716" t="str">
            <v>PHARMACY</v>
          </cell>
          <cell r="D3716">
            <v>0.56999999999999995</v>
          </cell>
          <cell r="E3716">
            <v>0</v>
          </cell>
        </row>
        <row r="3717">
          <cell r="A3717">
            <v>47106543</v>
          </cell>
          <cell r="B3717" t="str">
            <v>LEXISCAN 0.4MG/5ML SYRINGE</v>
          </cell>
          <cell r="C3717" t="str">
            <v>PHARMACY</v>
          </cell>
          <cell r="D3717">
            <v>52.567999999999998</v>
          </cell>
          <cell r="E3717">
            <v>0</v>
          </cell>
        </row>
        <row r="3718">
          <cell r="A3718">
            <v>47106544</v>
          </cell>
          <cell r="B3718" t="str">
            <v>VIBATIV 750MG IV</v>
          </cell>
          <cell r="C3718" t="str">
            <v>PHARMACY</v>
          </cell>
          <cell r="D3718">
            <v>224.65</v>
          </cell>
          <cell r="E3718">
            <v>0</v>
          </cell>
        </row>
        <row r="3719">
          <cell r="A3719">
            <v>47106545</v>
          </cell>
          <cell r="B3719" t="str">
            <v>VIBATIV 250MG IV</v>
          </cell>
          <cell r="C3719" t="str">
            <v>PHARMACY</v>
          </cell>
          <cell r="D3719">
            <v>75.37</v>
          </cell>
          <cell r="E3719">
            <v>0</v>
          </cell>
        </row>
        <row r="3720">
          <cell r="A3720">
            <v>47106546</v>
          </cell>
          <cell r="B3720" t="str">
            <v>KOATE-DVI 1,000 UNITS IV</v>
          </cell>
          <cell r="C3720" t="str">
            <v>PHARMACY</v>
          </cell>
          <cell r="D3720" t="str">
            <v>0</v>
          </cell>
          <cell r="E3720">
            <v>0</v>
          </cell>
        </row>
        <row r="3721">
          <cell r="A3721">
            <v>47106548</v>
          </cell>
          <cell r="B3721" t="str">
            <v>SODIUM CHLORIDE 3% INHALATION</v>
          </cell>
          <cell r="C3721" t="str">
            <v>PHARMACY</v>
          </cell>
          <cell r="D3721">
            <v>5.3330000000000002E-2</v>
          </cell>
          <cell r="E3721">
            <v>5.76</v>
          </cell>
        </row>
        <row r="3722">
          <cell r="A3722">
            <v>47106553</v>
          </cell>
          <cell r="B3722" t="str">
            <v>PULMICORT INHALER 180MCG</v>
          </cell>
          <cell r="C3722" t="str">
            <v>PHARMACY</v>
          </cell>
          <cell r="D3722">
            <v>204.2</v>
          </cell>
          <cell r="E3722">
            <v>0</v>
          </cell>
        </row>
        <row r="3723">
          <cell r="A3723">
            <v>47106554</v>
          </cell>
          <cell r="B3723" t="str">
            <v>LEVEMIR 1UNIT/0.01ML INJ</v>
          </cell>
          <cell r="C3723" t="str">
            <v>PHARMACY</v>
          </cell>
          <cell r="D3723">
            <v>26.65</v>
          </cell>
          <cell r="E3723">
            <v>0</v>
          </cell>
        </row>
        <row r="3724">
          <cell r="A3724">
            <v>47106555</v>
          </cell>
          <cell r="B3724" t="str">
            <v>AMITIZA 8MCG GEL CAP</v>
          </cell>
          <cell r="C3724" t="str">
            <v>PHARMACY</v>
          </cell>
          <cell r="D3724">
            <v>5.9911700000000003</v>
          </cell>
          <cell r="E3724">
            <v>0</v>
          </cell>
        </row>
        <row r="3725">
          <cell r="A3725">
            <v>47106556</v>
          </cell>
          <cell r="B3725" t="str">
            <v>MORPHINE 5MG/ML INJECTION</v>
          </cell>
          <cell r="C3725" t="str">
            <v>PHARMACY</v>
          </cell>
          <cell r="D3725">
            <v>1.1879999999999999</v>
          </cell>
          <cell r="E3725">
            <v>0</v>
          </cell>
        </row>
        <row r="3726">
          <cell r="A3726">
            <v>47106557</v>
          </cell>
          <cell r="B3726" t="str">
            <v>IV NS 50ML</v>
          </cell>
          <cell r="C3726" t="str">
            <v>PHARMACY</v>
          </cell>
          <cell r="D3726">
            <v>3.143E-2</v>
          </cell>
          <cell r="E3726">
            <v>17.86</v>
          </cell>
        </row>
        <row r="3727">
          <cell r="A3727">
            <v>47106558</v>
          </cell>
          <cell r="B3727" t="str">
            <v>VAPRISOL 20MG/100ML IV PREMIX</v>
          </cell>
          <cell r="C3727" t="str">
            <v>PHARMACY</v>
          </cell>
          <cell r="D3727">
            <v>7.1565000000000003</v>
          </cell>
          <cell r="E3727">
            <v>0</v>
          </cell>
        </row>
        <row r="3728">
          <cell r="A3728">
            <v>47106559</v>
          </cell>
          <cell r="B3728" t="str">
            <v>MORPHINE SULFATE 15MG/ML INJ</v>
          </cell>
          <cell r="C3728" t="str">
            <v>PHARMACY</v>
          </cell>
          <cell r="D3728" t="str">
            <v>0</v>
          </cell>
          <cell r="E3728">
            <v>0</v>
          </cell>
        </row>
        <row r="3729">
          <cell r="A3729">
            <v>47106561</v>
          </cell>
          <cell r="B3729" t="str">
            <v>FOMEPIZOLE 1GM/ML IV</v>
          </cell>
          <cell r="C3729" t="str">
            <v>PHARMACY</v>
          </cell>
          <cell r="D3729">
            <v>860</v>
          </cell>
          <cell r="E3729">
            <v>0</v>
          </cell>
        </row>
        <row r="3730">
          <cell r="A3730">
            <v>47106562</v>
          </cell>
          <cell r="B3730" t="str">
            <v>ULORIC 40MG TABLET</v>
          </cell>
          <cell r="C3730" t="str">
            <v>PHARMACY</v>
          </cell>
          <cell r="D3730">
            <v>9.4143299999999996</v>
          </cell>
          <cell r="E3730">
            <v>0</v>
          </cell>
        </row>
        <row r="3731">
          <cell r="A3731">
            <v>47106563</v>
          </cell>
          <cell r="B3731" t="str">
            <v>NORCO 5/325 TABLET</v>
          </cell>
          <cell r="C3731" t="str">
            <v>PHARMACY</v>
          </cell>
          <cell r="D3731">
            <v>0.79530000000000001</v>
          </cell>
          <cell r="E3731">
            <v>0</v>
          </cell>
        </row>
        <row r="3732">
          <cell r="A3732">
            <v>47106564</v>
          </cell>
          <cell r="B3732" t="str">
            <v>PROLIA INJ 1MG/60MG (PART 1)</v>
          </cell>
          <cell r="C3732" t="str">
            <v>PHARMACY</v>
          </cell>
          <cell r="D3732">
            <v>990</v>
          </cell>
          <cell r="E3732">
            <v>0</v>
          </cell>
        </row>
        <row r="3733">
          <cell r="A3733">
            <v>47106567</v>
          </cell>
          <cell r="B3733" t="str">
            <v>RIFAMPIN 150MG CAPSULE</v>
          </cell>
          <cell r="C3733" t="str">
            <v>PHARMACY</v>
          </cell>
          <cell r="D3733">
            <v>1.98767</v>
          </cell>
          <cell r="E3733">
            <v>0</v>
          </cell>
        </row>
        <row r="3734">
          <cell r="A3734">
            <v>47106568</v>
          </cell>
          <cell r="B3734" t="str">
            <v>FLAGYL 250MG IV</v>
          </cell>
          <cell r="C3734" t="str">
            <v>PHARMACY</v>
          </cell>
          <cell r="D3734">
            <v>2.5000000000000001E-2</v>
          </cell>
          <cell r="E3734">
            <v>0</v>
          </cell>
        </row>
        <row r="3735">
          <cell r="A3735">
            <v>47106569</v>
          </cell>
          <cell r="B3735" t="str">
            <v>VIMPAT 50MG/5ML SOLUTION</v>
          </cell>
          <cell r="C3735" t="str">
            <v>PHARMACY</v>
          </cell>
          <cell r="D3735" t="str">
            <v>0</v>
          </cell>
          <cell r="E3735">
            <v>9.59</v>
          </cell>
        </row>
        <row r="3736">
          <cell r="A3736">
            <v>47106570</v>
          </cell>
          <cell r="B3736" t="str">
            <v>DIPRIVAN 50ML IV</v>
          </cell>
          <cell r="C3736" t="str">
            <v>PHARMACY</v>
          </cell>
          <cell r="D3736">
            <v>0.375</v>
          </cell>
          <cell r="E3736">
            <v>0</v>
          </cell>
        </row>
        <row r="3737">
          <cell r="A3737">
            <v>47106571</v>
          </cell>
          <cell r="B3737" t="str">
            <v>MUCOMYST 20% 4ML ORAL SOLUTION</v>
          </cell>
          <cell r="C3737" t="str">
            <v>PHARMACY</v>
          </cell>
          <cell r="D3737">
            <v>0.32444000000000001</v>
          </cell>
          <cell r="E3737">
            <v>0</v>
          </cell>
        </row>
        <row r="3738">
          <cell r="A3738">
            <v>47106572</v>
          </cell>
          <cell r="B3738" t="str">
            <v>PULMICORT 0.25MG/2ML RESPULES</v>
          </cell>
          <cell r="C3738" t="str">
            <v>PHARMACY</v>
          </cell>
          <cell r="D3738">
            <v>5.2291699999999999</v>
          </cell>
          <cell r="E3738">
            <v>0</v>
          </cell>
        </row>
        <row r="3739">
          <cell r="A3739">
            <v>47106574</v>
          </cell>
          <cell r="B3739" t="str">
            <v>BUMEX 0.5MG/2ML VIAL</v>
          </cell>
          <cell r="C3739" t="str">
            <v>PHARMACY</v>
          </cell>
          <cell r="D3739">
            <v>0.81</v>
          </cell>
          <cell r="E3739">
            <v>0</v>
          </cell>
        </row>
        <row r="3740">
          <cell r="A3740">
            <v>47106576</v>
          </cell>
          <cell r="B3740" t="str">
            <v>ZOMIG 5MG TABLET</v>
          </cell>
          <cell r="C3740" t="str">
            <v>PHARMACY</v>
          </cell>
          <cell r="D3740">
            <v>61.296669999999999</v>
          </cell>
          <cell r="E3740">
            <v>0</v>
          </cell>
        </row>
        <row r="3741">
          <cell r="A3741">
            <v>47106578</v>
          </cell>
          <cell r="B3741" t="str">
            <v>MYCAMINE 50MG VIAL IV</v>
          </cell>
          <cell r="C3741" t="str">
            <v>PHARMACY</v>
          </cell>
          <cell r="D3741" t="str">
            <v>0</v>
          </cell>
          <cell r="E3741">
            <v>0</v>
          </cell>
        </row>
        <row r="3742">
          <cell r="A3742">
            <v>47106579</v>
          </cell>
          <cell r="B3742" t="str">
            <v>MYCAMINE 100MG VIAL IV</v>
          </cell>
          <cell r="C3742" t="str">
            <v>PHARMACY</v>
          </cell>
          <cell r="D3742">
            <v>224.4</v>
          </cell>
          <cell r="E3742">
            <v>0</v>
          </cell>
        </row>
        <row r="3743">
          <cell r="A3743">
            <v>47106581</v>
          </cell>
          <cell r="B3743" t="str">
            <v>BENEFIBER 6GM PWD PKT</v>
          </cell>
          <cell r="C3743" t="str">
            <v>PHARMACY</v>
          </cell>
          <cell r="D3743" t="str">
            <v/>
          </cell>
          <cell r="E3743">
            <v>0</v>
          </cell>
        </row>
        <row r="3744">
          <cell r="A3744">
            <v>47106582</v>
          </cell>
          <cell r="B3744" t="str">
            <v>DOPAMINE 800MG/250ML PREMIX IV</v>
          </cell>
          <cell r="C3744" t="str">
            <v>PHARMACY</v>
          </cell>
          <cell r="D3744">
            <v>8.9660000000000004E-2</v>
          </cell>
          <cell r="E3744">
            <v>0</v>
          </cell>
        </row>
        <row r="3745">
          <cell r="A3745">
            <v>47106583</v>
          </cell>
          <cell r="B3745" t="str">
            <v>PRO-STAT 64 LIQUID 30ML</v>
          </cell>
          <cell r="C3745" t="str">
            <v>PHARMACY</v>
          </cell>
          <cell r="D3745" t="str">
            <v>0</v>
          </cell>
          <cell r="E3745">
            <v>0</v>
          </cell>
        </row>
        <row r="3746">
          <cell r="A3746">
            <v>47106584</v>
          </cell>
          <cell r="B3746" t="str">
            <v>PERIDEX 15ML LIQUID</v>
          </cell>
          <cell r="C3746" t="str">
            <v>PHARMACY</v>
          </cell>
          <cell r="D3746">
            <v>7.1330000000000005E-2</v>
          </cell>
          <cell r="E3746">
            <v>0</v>
          </cell>
        </row>
        <row r="3747">
          <cell r="A3747">
            <v>47106585</v>
          </cell>
          <cell r="B3747" t="str">
            <v>SODIUM CHLORIDE 0.9% 50ML</v>
          </cell>
          <cell r="C3747" t="str">
            <v>PHARMACY</v>
          </cell>
          <cell r="D3747" t="str">
            <v>0</v>
          </cell>
          <cell r="E3747">
            <v>5.66</v>
          </cell>
        </row>
        <row r="3748">
          <cell r="A3748">
            <v>47106586</v>
          </cell>
          <cell r="B3748" t="str">
            <v>COLISTIMETHATE 150MG IV</v>
          </cell>
          <cell r="C3748" t="str">
            <v>PHARMACY</v>
          </cell>
          <cell r="D3748">
            <v>33.6</v>
          </cell>
          <cell r="E3748">
            <v>0</v>
          </cell>
        </row>
        <row r="3749">
          <cell r="A3749">
            <v>47106587</v>
          </cell>
          <cell r="B3749" t="str">
            <v>CALMOSEPTINE OINT 3.5GM</v>
          </cell>
          <cell r="C3749" t="str">
            <v>PHARMACY</v>
          </cell>
          <cell r="D3749" t="str">
            <v/>
          </cell>
          <cell r="E3749">
            <v>0</v>
          </cell>
        </row>
        <row r="3750">
          <cell r="A3750">
            <v>47106588</v>
          </cell>
          <cell r="B3750" t="str">
            <v>EPINEPHRINE PEN 0.3MG/0.3ML</v>
          </cell>
          <cell r="C3750" t="str">
            <v>PHARMACY</v>
          </cell>
          <cell r="D3750" t="str">
            <v>0</v>
          </cell>
          <cell r="E3750">
            <v>0</v>
          </cell>
        </row>
        <row r="3751">
          <cell r="A3751">
            <v>47106589</v>
          </cell>
          <cell r="B3751" t="str">
            <v>PILOCARPINE 2% OPTH 15ML</v>
          </cell>
          <cell r="C3751" t="str">
            <v>PHARMACY</v>
          </cell>
          <cell r="D3751">
            <v>6.3419999999999996</v>
          </cell>
          <cell r="E3751">
            <v>0</v>
          </cell>
        </row>
        <row r="3752">
          <cell r="A3752">
            <v>47106590</v>
          </cell>
          <cell r="B3752" t="str">
            <v>CARBOCAINE 1% 30ML INJECTION</v>
          </cell>
          <cell r="C3752" t="str">
            <v>PHARMACY</v>
          </cell>
          <cell r="D3752" t="str">
            <v>0</v>
          </cell>
          <cell r="E3752">
            <v>0</v>
          </cell>
        </row>
        <row r="3753">
          <cell r="A3753">
            <v>47106592</v>
          </cell>
          <cell r="B3753" t="str">
            <v>MARCAINE MPF/EPI 0.5% 30ML</v>
          </cell>
          <cell r="C3753" t="str">
            <v>PHARMACY</v>
          </cell>
          <cell r="D3753">
            <v>6.6000000000000003E-2</v>
          </cell>
          <cell r="E3753">
            <v>0</v>
          </cell>
        </row>
        <row r="3754">
          <cell r="A3754">
            <v>47106594</v>
          </cell>
          <cell r="B3754" t="str">
            <v>HYDROCORTISONE 5MG TABLET</v>
          </cell>
          <cell r="C3754" t="str">
            <v>PHARMACY</v>
          </cell>
          <cell r="D3754">
            <v>0.33900000000000002</v>
          </cell>
          <cell r="E3754">
            <v>0</v>
          </cell>
        </row>
        <row r="3755">
          <cell r="A3755">
            <v>47106595</v>
          </cell>
          <cell r="B3755" t="str">
            <v>TEFLARO 400MG IV</v>
          </cell>
          <cell r="C3755" t="str">
            <v>PHARMACY</v>
          </cell>
          <cell r="D3755">
            <v>151.62</v>
          </cell>
          <cell r="E3755">
            <v>0</v>
          </cell>
        </row>
        <row r="3756">
          <cell r="A3756">
            <v>47106596</v>
          </cell>
          <cell r="B3756" t="str">
            <v>TEFLARO 600MG VIAL IV</v>
          </cell>
          <cell r="C3756" t="str">
            <v>PHARMACY</v>
          </cell>
          <cell r="D3756">
            <v>151.62</v>
          </cell>
          <cell r="E3756">
            <v>0</v>
          </cell>
        </row>
        <row r="3757">
          <cell r="A3757">
            <v>47106597</v>
          </cell>
          <cell r="B3757" t="str">
            <v>EFFIENT 10MG TABLET</v>
          </cell>
          <cell r="C3757" t="str">
            <v>PHARMACY</v>
          </cell>
          <cell r="D3757">
            <v>10.8</v>
          </cell>
          <cell r="E3757">
            <v>0</v>
          </cell>
        </row>
        <row r="3758">
          <cell r="A3758">
            <v>47106598</v>
          </cell>
          <cell r="B3758" t="str">
            <v>TRIESENCE INJ 1MG/40MG - PRT 1</v>
          </cell>
          <cell r="C3758" t="str">
            <v>PHARMACY</v>
          </cell>
          <cell r="D3758">
            <v>171.9</v>
          </cell>
          <cell r="E3758">
            <v>0</v>
          </cell>
        </row>
        <row r="3759">
          <cell r="A3759">
            <v>47106600</v>
          </cell>
          <cell r="B3759" t="str">
            <v>LIDOCAINE 5%/DEXTROSE 2ML AMP INJ</v>
          </cell>
          <cell r="C3759" t="str">
            <v>PHARMACY</v>
          </cell>
          <cell r="D3759">
            <v>4.1399999999999997</v>
          </cell>
          <cell r="E3759">
            <v>0</v>
          </cell>
        </row>
        <row r="3760">
          <cell r="A3760">
            <v>47106601</v>
          </cell>
          <cell r="B3760" t="str">
            <v>LIDOCAINE 5% HDL/D7.5</v>
          </cell>
          <cell r="C3760" t="str">
            <v>PHARMACY</v>
          </cell>
          <cell r="D3760" t="str">
            <v>0</v>
          </cell>
          <cell r="E3760">
            <v>0</v>
          </cell>
        </row>
        <row r="3761">
          <cell r="A3761">
            <v>47106602</v>
          </cell>
          <cell r="B3761" t="str">
            <v>STRONG IODINE SOLU 14ML</v>
          </cell>
          <cell r="C3761" t="str">
            <v>PHARMACY</v>
          </cell>
          <cell r="D3761">
            <v>1.50857</v>
          </cell>
          <cell r="E3761">
            <v>49.59</v>
          </cell>
        </row>
        <row r="3762">
          <cell r="A3762">
            <v>47106603</v>
          </cell>
          <cell r="B3762" t="str">
            <v>TUMS 750MG TAB</v>
          </cell>
          <cell r="C3762" t="str">
            <v>PHARMACY</v>
          </cell>
          <cell r="D3762">
            <v>4.156E-2</v>
          </cell>
          <cell r="E3762">
            <v>0</v>
          </cell>
        </row>
        <row r="3763">
          <cell r="A3763">
            <v>47106604</v>
          </cell>
          <cell r="B3763" t="str">
            <v>PEPTO BISMOL CHEW TAB</v>
          </cell>
          <cell r="C3763" t="str">
            <v>PHARMACY</v>
          </cell>
          <cell r="D3763">
            <v>0.15417</v>
          </cell>
          <cell r="E3763">
            <v>0</v>
          </cell>
        </row>
        <row r="3764">
          <cell r="A3764">
            <v>47106605</v>
          </cell>
          <cell r="B3764" t="str">
            <v>MICONAZOLE 2% CRM 15GM</v>
          </cell>
          <cell r="C3764" t="str">
            <v>PHARMACY</v>
          </cell>
          <cell r="D3764">
            <v>0.93286000000000002</v>
          </cell>
          <cell r="E3764">
            <v>0</v>
          </cell>
        </row>
        <row r="3765">
          <cell r="A3765">
            <v>47106607</v>
          </cell>
          <cell r="B3765" t="str">
            <v>METAMUCIL PKT</v>
          </cell>
          <cell r="C3765" t="str">
            <v>PHARMACY</v>
          </cell>
          <cell r="D3765">
            <v>0.27800000000000002</v>
          </cell>
          <cell r="E3765">
            <v>0</v>
          </cell>
        </row>
        <row r="3766">
          <cell r="A3766">
            <v>47106608</v>
          </cell>
          <cell r="B3766" t="str">
            <v>ASTRAMORPH 2MG/2ML INJ</v>
          </cell>
          <cell r="C3766" t="str">
            <v>PHARMACY</v>
          </cell>
          <cell r="D3766" t="str">
            <v>0</v>
          </cell>
          <cell r="E3766">
            <v>0</v>
          </cell>
        </row>
        <row r="3767">
          <cell r="A3767">
            <v>47106609</v>
          </cell>
          <cell r="B3767" t="str">
            <v>ASTRAMORPH 0.5MG/ML 10ML INJ</v>
          </cell>
          <cell r="C3767" t="str">
            <v>PHARMACY</v>
          </cell>
          <cell r="D3767">
            <v>1.2696000000000001</v>
          </cell>
          <cell r="E3767">
            <v>0</v>
          </cell>
        </row>
        <row r="3768">
          <cell r="A3768">
            <v>47106610</v>
          </cell>
          <cell r="B3768" t="str">
            <v>ZOVIRAX 1GM VIAL IV</v>
          </cell>
          <cell r="C3768" t="str">
            <v>PHARMACY</v>
          </cell>
          <cell r="D3768">
            <v>2.1</v>
          </cell>
          <cell r="E3768">
            <v>0</v>
          </cell>
        </row>
        <row r="3769">
          <cell r="A3769">
            <v>47106611</v>
          </cell>
          <cell r="B3769" t="str">
            <v>MUPIROCIN</v>
          </cell>
          <cell r="C3769" t="str">
            <v>PHARMACY</v>
          </cell>
          <cell r="D3769">
            <v>0.51136000000000004</v>
          </cell>
          <cell r="E3769">
            <v>0</v>
          </cell>
        </row>
        <row r="3770">
          <cell r="A3770">
            <v>47106612</v>
          </cell>
          <cell r="B3770" t="str">
            <v>NYSTATIN OINT 15GM</v>
          </cell>
          <cell r="C3770" t="str">
            <v>PHARMACY</v>
          </cell>
          <cell r="D3770">
            <v>1.1666700000000001</v>
          </cell>
          <cell r="E3770">
            <v>0</v>
          </cell>
        </row>
        <row r="3771">
          <cell r="A3771">
            <v>47106613</v>
          </cell>
          <cell r="B3771" t="str">
            <v>LORAZEPAM 4MG/ML 10ML INJ</v>
          </cell>
          <cell r="C3771" t="str">
            <v>PHARMACY</v>
          </cell>
          <cell r="D3771">
            <v>1.1064000000000001</v>
          </cell>
          <cell r="E3771">
            <v>0</v>
          </cell>
        </row>
        <row r="3772">
          <cell r="A3772">
            <v>47106614</v>
          </cell>
          <cell r="B3772" t="str">
            <v>GLUCAGON 1MG KIT INJ</v>
          </cell>
          <cell r="C3772" t="str">
            <v>PHARMACY</v>
          </cell>
          <cell r="D3772">
            <v>215.82</v>
          </cell>
          <cell r="E3772">
            <v>0</v>
          </cell>
        </row>
        <row r="3773">
          <cell r="A3773">
            <v>47106615</v>
          </cell>
          <cell r="B3773" t="str">
            <v>FLEET PHOSPHA SODA 45ML ORAL</v>
          </cell>
          <cell r="C3773" t="str">
            <v>PHARMACY</v>
          </cell>
          <cell r="D3773">
            <v>6.6439999999999999E-2</v>
          </cell>
          <cell r="E3773">
            <v>0</v>
          </cell>
        </row>
        <row r="3774">
          <cell r="A3774">
            <v>47106616</v>
          </cell>
          <cell r="B3774" t="str">
            <v>TEGRETOL XR 100MG TAB</v>
          </cell>
          <cell r="C3774" t="str">
            <v>PHARMACY</v>
          </cell>
          <cell r="D3774">
            <v>0.96679999999999999</v>
          </cell>
          <cell r="E3774">
            <v>0</v>
          </cell>
        </row>
        <row r="3775">
          <cell r="A3775">
            <v>47106617</v>
          </cell>
          <cell r="B3775" t="str">
            <v>NIZORAL 2% CRM 15GM</v>
          </cell>
          <cell r="C3775" t="str">
            <v>PHARMACY</v>
          </cell>
          <cell r="D3775">
            <v>2.06</v>
          </cell>
          <cell r="E3775">
            <v>0</v>
          </cell>
        </row>
        <row r="3776">
          <cell r="A3776">
            <v>47106618</v>
          </cell>
          <cell r="B3776" t="str">
            <v>XYLOCAINE 2% 10ML INJ</v>
          </cell>
          <cell r="C3776" t="str">
            <v>PHARMACY</v>
          </cell>
          <cell r="D3776">
            <v>0.1956</v>
          </cell>
          <cell r="E3776">
            <v>18.100000000000001</v>
          </cell>
        </row>
        <row r="3777">
          <cell r="A3777">
            <v>47106619</v>
          </cell>
          <cell r="B3777" t="str">
            <v>XYLOCAINE 1% 10ML INJ</v>
          </cell>
          <cell r="C3777" t="str">
            <v>PHARMACY</v>
          </cell>
          <cell r="D3777">
            <v>0.1956</v>
          </cell>
          <cell r="E3777">
            <v>18.100000000000001</v>
          </cell>
        </row>
        <row r="3778">
          <cell r="A3778">
            <v>47106620</v>
          </cell>
          <cell r="B3778" t="str">
            <v>EXELON 1.5MG CAP</v>
          </cell>
          <cell r="C3778" t="str">
            <v>PHARMACY</v>
          </cell>
          <cell r="D3778">
            <v>5.6944999999999997</v>
          </cell>
          <cell r="E3778">
            <v>0</v>
          </cell>
        </row>
        <row r="3779">
          <cell r="A3779">
            <v>47106621</v>
          </cell>
          <cell r="B3779" t="str">
            <v>NAROPIN 2MG/ML 10ML INJ</v>
          </cell>
          <cell r="C3779" t="str">
            <v>PHARMACY</v>
          </cell>
          <cell r="D3779">
            <v>0.58079999999999998</v>
          </cell>
          <cell r="E3779">
            <v>0</v>
          </cell>
        </row>
        <row r="3780">
          <cell r="A3780">
            <v>47106622</v>
          </cell>
          <cell r="B3780" t="str">
            <v>PHENYLPHRINE 10% OPTH 5ML</v>
          </cell>
          <cell r="C3780" t="str">
            <v>PHARMACY</v>
          </cell>
          <cell r="D3780">
            <v>3.5760000000000001</v>
          </cell>
          <cell r="E3780">
            <v>0</v>
          </cell>
        </row>
        <row r="3781">
          <cell r="A3781">
            <v>47106623</v>
          </cell>
          <cell r="B3781" t="str">
            <v>VIDEX 200MG CAP</v>
          </cell>
          <cell r="C3781" t="str">
            <v>PHARMACY</v>
          </cell>
          <cell r="D3781">
            <v>6.1753299999999998</v>
          </cell>
          <cell r="E3781">
            <v>0</v>
          </cell>
        </row>
        <row r="3782">
          <cell r="A3782">
            <v>47106624</v>
          </cell>
          <cell r="B3782" t="str">
            <v>SURGILUBE 5GM PKT</v>
          </cell>
          <cell r="C3782" t="str">
            <v>PHARMACY</v>
          </cell>
          <cell r="D3782">
            <v>3.7679999999999998E-2</v>
          </cell>
          <cell r="E3782">
            <v>5.49</v>
          </cell>
        </row>
        <row r="3783">
          <cell r="A3783">
            <v>47106625</v>
          </cell>
          <cell r="B3783" t="str">
            <v>DEXTROSE 5% 250ML GLASS IV</v>
          </cell>
          <cell r="C3783" t="str">
            <v>PHARMACY</v>
          </cell>
          <cell r="D3783">
            <v>2.0449999999999999E-2</v>
          </cell>
          <cell r="E3783">
            <v>0</v>
          </cell>
        </row>
        <row r="3784">
          <cell r="A3784">
            <v>47106626</v>
          </cell>
          <cell r="B3784" t="str">
            <v>BREVIBLOC 250ML PREMIX IV</v>
          </cell>
          <cell r="C3784" t="str">
            <v>PHARMACY</v>
          </cell>
          <cell r="D3784">
            <v>0.86280000000000001</v>
          </cell>
          <cell r="E3784">
            <v>0</v>
          </cell>
        </row>
        <row r="3785">
          <cell r="A3785">
            <v>47106627</v>
          </cell>
          <cell r="B3785" t="str">
            <v>KETAMINE 500MG/5ML VIAL</v>
          </cell>
          <cell r="C3785" t="str">
            <v>PHARMACY</v>
          </cell>
          <cell r="D3785">
            <v>1.9656</v>
          </cell>
          <cell r="E3785">
            <v>0</v>
          </cell>
        </row>
        <row r="3786">
          <cell r="A3786">
            <v>47106628</v>
          </cell>
          <cell r="B3786" t="str">
            <v>TRI-VI-SOL 50ML DROPS</v>
          </cell>
          <cell r="C3786" t="str">
            <v>PHARMACY</v>
          </cell>
          <cell r="D3786">
            <v>0.155</v>
          </cell>
          <cell r="E3786">
            <v>0</v>
          </cell>
        </row>
        <row r="3787">
          <cell r="A3787">
            <v>47106629</v>
          </cell>
          <cell r="B3787" t="str">
            <v>PREVACID 30MG SOLUTAB</v>
          </cell>
          <cell r="C3787" t="str">
            <v>PHARMACY</v>
          </cell>
          <cell r="D3787" t="str">
            <v>0</v>
          </cell>
          <cell r="E3787">
            <v>0</v>
          </cell>
        </row>
        <row r="3788">
          <cell r="A3788">
            <v>47106630</v>
          </cell>
          <cell r="B3788" t="str">
            <v>NEOSPORIN OINT 15GM</v>
          </cell>
          <cell r="C3788" t="str">
            <v>PHARMACY</v>
          </cell>
          <cell r="D3788">
            <v>0.37886999999999998</v>
          </cell>
          <cell r="E3788">
            <v>0</v>
          </cell>
        </row>
        <row r="3789">
          <cell r="A3789">
            <v>47106631</v>
          </cell>
          <cell r="B3789" t="str">
            <v>METHOTREXATE 25MG/ML INJ - PRT 1</v>
          </cell>
          <cell r="C3789" t="str">
            <v>PHARMACY</v>
          </cell>
          <cell r="D3789">
            <v>1.9079999999999999</v>
          </cell>
          <cell r="E3789">
            <v>0</v>
          </cell>
        </row>
        <row r="3790">
          <cell r="A3790">
            <v>47106632</v>
          </cell>
          <cell r="B3790" t="str">
            <v>PLAN B 1.5MG TABLET</v>
          </cell>
          <cell r="C3790" t="str">
            <v>PHARMACY</v>
          </cell>
          <cell r="D3790">
            <v>36.56</v>
          </cell>
          <cell r="E3790">
            <v>0</v>
          </cell>
        </row>
        <row r="3791">
          <cell r="A3791">
            <v>47106633</v>
          </cell>
          <cell r="B3791" t="str">
            <v>PEN G IV 2.5MMU/NS 100ML IV</v>
          </cell>
          <cell r="C3791" t="str">
            <v>PHARMACY</v>
          </cell>
          <cell r="D3791">
            <v>10.909000000000001</v>
          </cell>
          <cell r="E3791">
            <v>0</v>
          </cell>
        </row>
        <row r="3792">
          <cell r="A3792">
            <v>47106634</v>
          </cell>
          <cell r="B3792" t="str">
            <v>POLYSPORIN OINT .9GM PKT</v>
          </cell>
          <cell r="C3792" t="str">
            <v>PHARMACY</v>
          </cell>
          <cell r="D3792" t="str">
            <v/>
          </cell>
          <cell r="E3792">
            <v>0</v>
          </cell>
        </row>
        <row r="3793">
          <cell r="A3793">
            <v>47106635</v>
          </cell>
          <cell r="B3793" t="str">
            <v>CLOTRIMAZOLE 1% CRM 30GM</v>
          </cell>
          <cell r="C3793" t="str">
            <v>PHARMACY</v>
          </cell>
          <cell r="D3793">
            <v>0.36667</v>
          </cell>
          <cell r="E3793">
            <v>0</v>
          </cell>
        </row>
        <row r="3794">
          <cell r="A3794">
            <v>47106636</v>
          </cell>
          <cell r="B3794" t="str">
            <v>TUBERSOL 0.1ML INJ</v>
          </cell>
          <cell r="C3794" t="str">
            <v>PHARMACY</v>
          </cell>
          <cell r="D3794" t="str">
            <v>0</v>
          </cell>
          <cell r="E3794">
            <v>0</v>
          </cell>
        </row>
        <row r="3795">
          <cell r="A3795">
            <v>47106637</v>
          </cell>
          <cell r="B3795" t="str">
            <v>LR 500ML/PITOCIN 30 UNITS</v>
          </cell>
          <cell r="C3795" t="str">
            <v>PHARMACY</v>
          </cell>
          <cell r="D3795" t="str">
            <v/>
          </cell>
          <cell r="E3795">
            <v>0</v>
          </cell>
        </row>
        <row r="3796">
          <cell r="A3796">
            <v>47106638</v>
          </cell>
          <cell r="B3796" t="str">
            <v>NEO-SYNEPHRINE NOSE 1% 30ML</v>
          </cell>
          <cell r="C3796" t="str">
            <v>PHARMACY</v>
          </cell>
          <cell r="D3796">
            <v>0.13300000000000001</v>
          </cell>
          <cell r="E3796">
            <v>0</v>
          </cell>
        </row>
        <row r="3797">
          <cell r="A3797">
            <v>47106639</v>
          </cell>
          <cell r="B3797" t="str">
            <v>CLINIMIX-E 4.25/10 1000 ML</v>
          </cell>
          <cell r="C3797" t="str">
            <v>PHARMACY</v>
          </cell>
          <cell r="D3797">
            <v>4.9549999999999997E-2</v>
          </cell>
          <cell r="E3797">
            <v>0</v>
          </cell>
        </row>
        <row r="3798">
          <cell r="A3798">
            <v>47106640</v>
          </cell>
          <cell r="B3798" t="str">
            <v>AMIODARONE 150MG/100ML PREMIX</v>
          </cell>
          <cell r="C3798" t="str">
            <v>PHARMACY</v>
          </cell>
          <cell r="D3798">
            <v>0.56399999999999995</v>
          </cell>
          <cell r="E3798">
            <v>0</v>
          </cell>
        </row>
        <row r="3799">
          <cell r="A3799">
            <v>47106641</v>
          </cell>
          <cell r="B3799" t="str">
            <v>VECURONIUM 20MG INJ</v>
          </cell>
          <cell r="C3799" t="str">
            <v>PHARMACY</v>
          </cell>
          <cell r="D3799">
            <v>10.625</v>
          </cell>
          <cell r="E3799">
            <v>0</v>
          </cell>
        </row>
        <row r="3800">
          <cell r="A3800">
            <v>47106642</v>
          </cell>
          <cell r="B3800" t="str">
            <v>BETOPTIC S 0.25% OPTH 10ML</v>
          </cell>
          <cell r="C3800" t="str">
            <v>PHARMACY</v>
          </cell>
          <cell r="D3800">
            <v>24.012</v>
          </cell>
          <cell r="E3800">
            <v>0</v>
          </cell>
        </row>
        <row r="3801">
          <cell r="A3801">
            <v>47106643</v>
          </cell>
          <cell r="B3801" t="str">
            <v>ACTIVATED CHARCOAL 25GM</v>
          </cell>
          <cell r="C3801" t="str">
            <v>PHARMACY</v>
          </cell>
          <cell r="D3801">
            <v>0.13916999999999999</v>
          </cell>
          <cell r="E3801">
            <v>0</v>
          </cell>
        </row>
        <row r="3802">
          <cell r="A3802">
            <v>47106644</v>
          </cell>
          <cell r="B3802" t="str">
            <v>XIFAXAN 550MG TAB</v>
          </cell>
          <cell r="C3802" t="str">
            <v>PHARMACY</v>
          </cell>
          <cell r="D3802">
            <v>28.283999999999999</v>
          </cell>
          <cell r="E3802">
            <v>0</v>
          </cell>
        </row>
        <row r="3803">
          <cell r="A3803">
            <v>47106646</v>
          </cell>
          <cell r="B3803" t="str">
            <v>BYSTOLIC 2.5MG TABLET</v>
          </cell>
          <cell r="C3803" t="str">
            <v>PHARMACY</v>
          </cell>
          <cell r="D3803">
            <v>3.4813000000000001</v>
          </cell>
          <cell r="E3803">
            <v>0</v>
          </cell>
        </row>
        <row r="3804">
          <cell r="A3804">
            <v>47106647</v>
          </cell>
          <cell r="B3804" t="str">
            <v>TRIAMCINOLONE 0.5% CRM 15GM</v>
          </cell>
          <cell r="C3804" t="str">
            <v>PHARMACY</v>
          </cell>
          <cell r="D3804">
            <v>0.74</v>
          </cell>
          <cell r="E3804">
            <v>0</v>
          </cell>
        </row>
        <row r="3805">
          <cell r="A3805">
            <v>47106648</v>
          </cell>
          <cell r="B3805" t="str">
            <v>VASOTEC 1.25MG/ML 2ML VIAL</v>
          </cell>
          <cell r="C3805" t="str">
            <v>PHARMACY</v>
          </cell>
          <cell r="D3805">
            <v>3.6</v>
          </cell>
          <cell r="E3805">
            <v>0</v>
          </cell>
        </row>
        <row r="3806">
          <cell r="A3806">
            <v>47106649</v>
          </cell>
          <cell r="B3806" t="str">
            <v>LIDOCAINE 2% UROJET JEL 5ML</v>
          </cell>
          <cell r="C3806" t="str">
            <v>PHARMACY</v>
          </cell>
          <cell r="D3806">
            <v>1.44</v>
          </cell>
          <cell r="E3806">
            <v>0</v>
          </cell>
        </row>
        <row r="3807">
          <cell r="A3807">
            <v>47106650</v>
          </cell>
          <cell r="B3807" t="str">
            <v>BOOSTRIX 0.5ML INJ</v>
          </cell>
          <cell r="C3807" t="str">
            <v>PHARMACY</v>
          </cell>
          <cell r="D3807">
            <v>97.641999999999996</v>
          </cell>
          <cell r="E3807">
            <v>0</v>
          </cell>
        </row>
        <row r="3808">
          <cell r="A3808">
            <v>47106651</v>
          </cell>
          <cell r="B3808" t="str">
            <v>ROBINUL 0.2MG/ML 5ML</v>
          </cell>
          <cell r="C3808" t="str">
            <v>PHARMACY</v>
          </cell>
          <cell r="D3808">
            <v>17.622319999999998</v>
          </cell>
          <cell r="E3808">
            <v>0</v>
          </cell>
        </row>
        <row r="3809">
          <cell r="A3809">
            <v>47106652</v>
          </cell>
          <cell r="B3809" t="str">
            <v>ZANTAC 50MG IV PREMIX</v>
          </cell>
          <cell r="C3809" t="str">
            <v>PHARMACY</v>
          </cell>
          <cell r="D3809">
            <v>0.12998999999999999</v>
          </cell>
          <cell r="E3809">
            <v>0</v>
          </cell>
        </row>
        <row r="3810">
          <cell r="A3810">
            <v>47106653</v>
          </cell>
          <cell r="B3810" t="str">
            <v>XYLOCAINE MPF 1% 30 ML</v>
          </cell>
          <cell r="C3810" t="str">
            <v>PHARMACY</v>
          </cell>
          <cell r="D3810">
            <v>9.7199999999999995E-2</v>
          </cell>
          <cell r="E3810">
            <v>18.100000000000001</v>
          </cell>
        </row>
        <row r="3811">
          <cell r="A3811">
            <v>47106654</v>
          </cell>
          <cell r="B3811" t="str">
            <v>RETROVIR 200MG IV</v>
          </cell>
          <cell r="C3811" t="str">
            <v>PHARMACY</v>
          </cell>
          <cell r="D3811">
            <v>1.6415500000000001</v>
          </cell>
          <cell r="E3811">
            <v>0</v>
          </cell>
        </row>
        <row r="3812">
          <cell r="A3812">
            <v>47106655</v>
          </cell>
          <cell r="B3812" t="str">
            <v>IRRIG NACL 3000ML</v>
          </cell>
          <cell r="C3812" t="str">
            <v>PHARMACY</v>
          </cell>
          <cell r="D3812">
            <v>3.13E-3</v>
          </cell>
          <cell r="E3812">
            <v>22.06</v>
          </cell>
        </row>
        <row r="3813">
          <cell r="A3813">
            <v>47106656</v>
          </cell>
          <cell r="B3813" t="str">
            <v>VITAMIN B-12 250MCG TAB</v>
          </cell>
          <cell r="C3813" t="str">
            <v>PHARMACY</v>
          </cell>
          <cell r="D3813">
            <v>6.1100000000000002E-2</v>
          </cell>
          <cell r="E3813">
            <v>0</v>
          </cell>
        </row>
        <row r="3814">
          <cell r="A3814">
            <v>47106657</v>
          </cell>
          <cell r="B3814" t="str">
            <v>VIT B12 100MCG TAB</v>
          </cell>
          <cell r="C3814" t="str">
            <v>PHARMACY</v>
          </cell>
          <cell r="D3814">
            <v>2.2499999999999999E-2</v>
          </cell>
          <cell r="E3814">
            <v>0</v>
          </cell>
        </row>
        <row r="3815">
          <cell r="A3815">
            <v>47106658</v>
          </cell>
          <cell r="B3815" t="str">
            <v>XYLOCAINE MPF 1% 5ML INJ</v>
          </cell>
          <cell r="C3815" t="str">
            <v>PHARMACY</v>
          </cell>
          <cell r="D3815">
            <v>0.58079999999999998</v>
          </cell>
          <cell r="E3815">
            <v>0</v>
          </cell>
        </row>
        <row r="3816">
          <cell r="A3816">
            <v>47106659</v>
          </cell>
          <cell r="B3816" t="str">
            <v>ANIKA VISC 0.8ML OPTH</v>
          </cell>
          <cell r="C3816" t="str">
            <v>PHARMACY</v>
          </cell>
          <cell r="D3816">
            <v>213.54583</v>
          </cell>
          <cell r="E3816">
            <v>0</v>
          </cell>
        </row>
        <row r="3817">
          <cell r="A3817">
            <v>47106660</v>
          </cell>
          <cell r="B3817" t="str">
            <v>DIFLUCAN 100MG/NS 50ML IVPB</v>
          </cell>
          <cell r="C3817" t="str">
            <v>PHARMACY</v>
          </cell>
          <cell r="D3817">
            <v>0.24</v>
          </cell>
          <cell r="E3817">
            <v>0</v>
          </cell>
        </row>
        <row r="3818">
          <cell r="A3818">
            <v>47106661</v>
          </cell>
          <cell r="B3818" t="str">
            <v>SCOPOLAMINE 0.4MG/ML INJ</v>
          </cell>
          <cell r="C3818" t="str">
            <v>PHARMACY</v>
          </cell>
          <cell r="D3818">
            <v>9.5399999999999991</v>
          </cell>
          <cell r="E3818">
            <v>0</v>
          </cell>
        </row>
        <row r="3819">
          <cell r="A3819">
            <v>47106662</v>
          </cell>
          <cell r="B3819" t="str">
            <v>KOATE-DVI 1130 UNITS IV</v>
          </cell>
          <cell r="C3819" t="str">
            <v>PHARMACY</v>
          </cell>
          <cell r="D3819" t="str">
            <v>0</v>
          </cell>
          <cell r="E3819">
            <v>0</v>
          </cell>
        </row>
        <row r="3820">
          <cell r="A3820">
            <v>47106663</v>
          </cell>
          <cell r="B3820" t="str">
            <v>ATIVAN DRIP 20MG/NS 100ML</v>
          </cell>
          <cell r="C3820" t="str">
            <v>PHARMACY</v>
          </cell>
          <cell r="D3820" t="str">
            <v>0</v>
          </cell>
          <cell r="E3820">
            <v>0</v>
          </cell>
        </row>
        <row r="3821">
          <cell r="A3821">
            <v>47106666</v>
          </cell>
          <cell r="B3821" t="str">
            <v>EPHEDRINE 25MG/5ML SYRINGE</v>
          </cell>
          <cell r="C3821" t="str">
            <v>PHARMACY</v>
          </cell>
          <cell r="D3821" t="str">
            <v>0</v>
          </cell>
          <cell r="E3821">
            <v>0</v>
          </cell>
        </row>
        <row r="3822">
          <cell r="A3822">
            <v>47106668</v>
          </cell>
          <cell r="B3822" t="str">
            <v>ASTRAMORPH 10MG/10ML INJ</v>
          </cell>
          <cell r="C3822" t="str">
            <v>PHARMACY</v>
          </cell>
          <cell r="D3822">
            <v>1.2887999999999999</v>
          </cell>
          <cell r="E3822">
            <v>0</v>
          </cell>
        </row>
        <row r="3823">
          <cell r="A3823">
            <v>47106670</v>
          </cell>
          <cell r="B3823" t="str">
            <v>NAROPIN 1MG PER ML (100MG) PRT 1</v>
          </cell>
          <cell r="C3823" t="str">
            <v>PHARMACY</v>
          </cell>
          <cell r="D3823" t="str">
            <v>0</v>
          </cell>
          <cell r="E3823">
            <v>0</v>
          </cell>
        </row>
        <row r="3824">
          <cell r="A3824">
            <v>47106672</v>
          </cell>
          <cell r="B3824" t="str">
            <v>MACRODANTIN 25MG CAP</v>
          </cell>
          <cell r="C3824" t="str">
            <v>PHARMACY</v>
          </cell>
          <cell r="D3824">
            <v>2.1907999999999999</v>
          </cell>
          <cell r="E3824">
            <v>0</v>
          </cell>
        </row>
        <row r="3825">
          <cell r="A3825">
            <v>47106674</v>
          </cell>
          <cell r="B3825" t="str">
            <v>SUFENTA 50MCG/ML 1ML AMP</v>
          </cell>
          <cell r="C3825" t="str">
            <v>PHARMACY</v>
          </cell>
          <cell r="D3825" t="str">
            <v>0</v>
          </cell>
          <cell r="E3825">
            <v>0</v>
          </cell>
        </row>
        <row r="3826">
          <cell r="A3826">
            <v>47106676</v>
          </cell>
          <cell r="B3826" t="str">
            <v>IODOSORB 0.9% GEL 10GM</v>
          </cell>
          <cell r="C3826" t="str">
            <v>PHARMACY</v>
          </cell>
          <cell r="D3826">
            <v>3.843</v>
          </cell>
          <cell r="E3826">
            <v>0</v>
          </cell>
        </row>
        <row r="3827">
          <cell r="A3827">
            <v>47106678</v>
          </cell>
          <cell r="B3827" t="str">
            <v>MAG SULFATE 20GM/LR 500ML IV</v>
          </cell>
          <cell r="C3827" t="str">
            <v>PHARMACY</v>
          </cell>
          <cell r="D3827" t="str">
            <v/>
          </cell>
          <cell r="E3827">
            <v>0</v>
          </cell>
        </row>
        <row r="3828">
          <cell r="A3828">
            <v>47106679</v>
          </cell>
          <cell r="B3828" t="str">
            <v>NOVOSEVEN 1MG INJECTION</v>
          </cell>
          <cell r="C3828" t="str">
            <v>PHARMACY</v>
          </cell>
          <cell r="D3828" t="str">
            <v>0</v>
          </cell>
          <cell r="E3828">
            <v>0</v>
          </cell>
        </row>
        <row r="3829">
          <cell r="A3829">
            <v>47106681</v>
          </cell>
          <cell r="B3829" t="str">
            <v>VERSED DRIP 100MG/ NS 100ML</v>
          </cell>
          <cell r="C3829" t="str">
            <v>PHARMACY</v>
          </cell>
          <cell r="D3829" t="str">
            <v/>
          </cell>
          <cell r="E3829">
            <v>0</v>
          </cell>
        </row>
        <row r="3830">
          <cell r="A3830">
            <v>47106682</v>
          </cell>
          <cell r="B3830" t="str">
            <v>ATIVAN DRIP 40MG/NS 100ML</v>
          </cell>
          <cell r="C3830" t="str">
            <v>PHARMACY</v>
          </cell>
          <cell r="D3830" t="str">
            <v>0</v>
          </cell>
          <cell r="E3830">
            <v>0</v>
          </cell>
        </row>
        <row r="3831">
          <cell r="A3831">
            <v>47106683</v>
          </cell>
          <cell r="B3831" t="str">
            <v>IRRIG H2O 3000ML</v>
          </cell>
          <cell r="C3831" t="str">
            <v>PHARMACY</v>
          </cell>
          <cell r="D3831" t="str">
            <v>0</v>
          </cell>
          <cell r="E3831">
            <v>78.45</v>
          </cell>
        </row>
        <row r="3832">
          <cell r="A3832">
            <v>47106684</v>
          </cell>
          <cell r="B3832" t="str">
            <v>BUTRANS 5MCG/HR PATCH</v>
          </cell>
          <cell r="C3832" t="str">
            <v>PHARMACY</v>
          </cell>
          <cell r="D3832">
            <v>51.16</v>
          </cell>
          <cell r="E3832">
            <v>0</v>
          </cell>
        </row>
        <row r="3833">
          <cell r="A3833">
            <v>47106685</v>
          </cell>
          <cell r="B3833" t="str">
            <v>INTEGRILIN 200MG/100ML IV</v>
          </cell>
          <cell r="C3833" t="str">
            <v>PHARMACY</v>
          </cell>
          <cell r="D3833" t="str">
            <v>0</v>
          </cell>
          <cell r="E3833">
            <v>0</v>
          </cell>
        </row>
        <row r="3834">
          <cell r="A3834">
            <v>47106686</v>
          </cell>
          <cell r="B3834" t="str">
            <v xml:space="preserve">TRICHLOROACETIC ACID 1ML </v>
          </cell>
          <cell r="C3834" t="str">
            <v>PHARMACY</v>
          </cell>
          <cell r="D3834" t="str">
            <v>0</v>
          </cell>
          <cell r="E3834">
            <v>0</v>
          </cell>
        </row>
        <row r="3835">
          <cell r="A3835">
            <v>47106687</v>
          </cell>
          <cell r="B3835" t="str">
            <v>FLUMAZENIL 1MG/10ML VIAL</v>
          </cell>
          <cell r="C3835" t="str">
            <v>PHARMACY</v>
          </cell>
          <cell r="D3835">
            <v>7.4880000000000004</v>
          </cell>
          <cell r="E3835">
            <v>0</v>
          </cell>
        </row>
        <row r="3836">
          <cell r="A3836">
            <v>47106688</v>
          </cell>
          <cell r="B3836" t="str">
            <v>ZOVIRAX 5% OINT 30GM</v>
          </cell>
          <cell r="C3836" t="str">
            <v>PHARMACY</v>
          </cell>
          <cell r="D3836">
            <v>26.58633</v>
          </cell>
          <cell r="E3836">
            <v>0</v>
          </cell>
        </row>
        <row r="3837">
          <cell r="A3837">
            <v>47106689</v>
          </cell>
          <cell r="B3837" t="str">
            <v>LEVOTHYROXINE SOD 100MCG VIAL</v>
          </cell>
          <cell r="C3837" t="str">
            <v>PHARMACY</v>
          </cell>
          <cell r="D3837">
            <v>110.17</v>
          </cell>
          <cell r="E3837">
            <v>0</v>
          </cell>
        </row>
        <row r="3838">
          <cell r="A3838">
            <v>47106690</v>
          </cell>
          <cell r="B3838" t="str">
            <v>LIOTHYRONINE SOD 5MCG TABLET</v>
          </cell>
          <cell r="C3838" t="str">
            <v>PHARMACY</v>
          </cell>
          <cell r="D3838">
            <v>0.80020000000000002</v>
          </cell>
          <cell r="E3838">
            <v>0</v>
          </cell>
        </row>
        <row r="3839">
          <cell r="A3839">
            <v>47106692</v>
          </cell>
          <cell r="B3839" t="str">
            <v>POTASSIUM CHL ER 10MEQ CAP</v>
          </cell>
          <cell r="C3839" t="str">
            <v>PHARMACY</v>
          </cell>
          <cell r="D3839">
            <v>5.2874999999999996</v>
          </cell>
          <cell r="E3839">
            <v>0</v>
          </cell>
        </row>
        <row r="3840">
          <cell r="A3840">
            <v>47106693</v>
          </cell>
          <cell r="B3840" t="str">
            <v>TAMIFLU 6MG/ML 60ML SUSP</v>
          </cell>
          <cell r="C3840" t="str">
            <v>PHARMACY</v>
          </cell>
          <cell r="D3840" t="str">
            <v>0</v>
          </cell>
          <cell r="E3840">
            <v>0</v>
          </cell>
        </row>
        <row r="3841">
          <cell r="A3841">
            <v>47106694</v>
          </cell>
          <cell r="B3841" t="str">
            <v>CYTOTEC 50MCG TABLET</v>
          </cell>
          <cell r="C3841" t="str">
            <v>PHARMACY</v>
          </cell>
          <cell r="D3841">
            <v>0.82382999999999995</v>
          </cell>
          <cell r="E3841">
            <v>0</v>
          </cell>
        </row>
        <row r="3842">
          <cell r="A3842">
            <v>47106695</v>
          </cell>
          <cell r="B3842" t="str">
            <v>VENTOLIN HFA INHALER 8GM</v>
          </cell>
          <cell r="C3842" t="str">
            <v>PHARMACY</v>
          </cell>
          <cell r="D3842">
            <v>6.2847099999999996</v>
          </cell>
          <cell r="E3842">
            <v>0</v>
          </cell>
        </row>
        <row r="3843">
          <cell r="A3843">
            <v>47106697</v>
          </cell>
          <cell r="B3843" t="str">
            <v>METHADONE ORAL SOLUTION 1MG/ML</v>
          </cell>
          <cell r="C3843" t="str">
            <v>PHARMACY</v>
          </cell>
          <cell r="D3843" t="str">
            <v/>
          </cell>
          <cell r="E3843">
            <v>0</v>
          </cell>
        </row>
        <row r="3844">
          <cell r="A3844">
            <v>47106698</v>
          </cell>
          <cell r="B3844" t="str">
            <v>TAMIFLU 30MG CAPSULE</v>
          </cell>
          <cell r="C3844" t="str">
            <v>PHARMACY</v>
          </cell>
          <cell r="D3844">
            <v>13.276999999999999</v>
          </cell>
          <cell r="E3844">
            <v>0</v>
          </cell>
        </row>
        <row r="3845">
          <cell r="A3845">
            <v>47106699</v>
          </cell>
          <cell r="B3845" t="str">
            <v>TAMIFLU 45MG CAPSULE</v>
          </cell>
          <cell r="C3845" t="str">
            <v>PHARMACY</v>
          </cell>
          <cell r="D3845">
            <v>13.276999999999999</v>
          </cell>
          <cell r="E3845">
            <v>0</v>
          </cell>
        </row>
        <row r="3846">
          <cell r="A3846">
            <v>47106700</v>
          </cell>
          <cell r="B3846" t="str">
            <v>ACETYLCYSTEINE 200MG/ML INJ PRT 1</v>
          </cell>
          <cell r="C3846" t="str">
            <v>PHARMACY</v>
          </cell>
          <cell r="D3846">
            <v>7.52</v>
          </cell>
          <cell r="E3846">
            <v>0</v>
          </cell>
        </row>
        <row r="3847">
          <cell r="A3847">
            <v>47106701</v>
          </cell>
          <cell r="B3847" t="str">
            <v>SLO-MAG 71.5MG SR TABLET</v>
          </cell>
          <cell r="C3847" t="str">
            <v>PHARMACY</v>
          </cell>
          <cell r="D3847">
            <v>0.17083000000000001</v>
          </cell>
          <cell r="E3847">
            <v>0</v>
          </cell>
        </row>
        <row r="3848">
          <cell r="A3848">
            <v>47106703</v>
          </cell>
          <cell r="B3848" t="str">
            <v>MARCAINE 0.5% 10ML VIAL</v>
          </cell>
          <cell r="C3848" t="str">
            <v>PHARMACY</v>
          </cell>
          <cell r="D3848">
            <v>0.54720000000000002</v>
          </cell>
          <cell r="E3848">
            <v>0</v>
          </cell>
        </row>
        <row r="3849">
          <cell r="A3849">
            <v>47106704</v>
          </cell>
          <cell r="B3849" t="str">
            <v>OFIRMEV 10MG/ML 100ML IV PRT 1</v>
          </cell>
          <cell r="C3849" t="str">
            <v>PHARMACY</v>
          </cell>
          <cell r="D3849">
            <v>0.42480000000000001</v>
          </cell>
          <cell r="E3849">
            <v>0</v>
          </cell>
        </row>
        <row r="3850">
          <cell r="A3850">
            <v>47106705</v>
          </cell>
          <cell r="B3850" t="str">
            <v>VARIZIG 125 I.U. VIAL</v>
          </cell>
          <cell r="C3850" t="str">
            <v>PHARMACY</v>
          </cell>
          <cell r="D3850">
            <v>819</v>
          </cell>
          <cell r="E3850">
            <v>0</v>
          </cell>
        </row>
        <row r="3851">
          <cell r="A3851">
            <v>47106707</v>
          </cell>
          <cell r="B3851" t="str">
            <v>ARIXTRA 5MG/0.4ML INJ PRT 1</v>
          </cell>
          <cell r="C3851" t="str">
            <v>PHARMACY</v>
          </cell>
          <cell r="D3851">
            <v>392.6225</v>
          </cell>
          <cell r="E3851">
            <v>0</v>
          </cell>
        </row>
        <row r="3852">
          <cell r="A3852">
            <v>47106708</v>
          </cell>
          <cell r="B3852" t="str">
            <v>ARIXTRA 2.5MG/0.5ML INJ PRT 1</v>
          </cell>
          <cell r="C3852" t="str">
            <v>PHARMACY</v>
          </cell>
          <cell r="D3852">
            <v>133.47399999999999</v>
          </cell>
          <cell r="E3852">
            <v>0</v>
          </cell>
        </row>
        <row r="3853">
          <cell r="A3853">
            <v>47106711</v>
          </cell>
          <cell r="B3853" t="str">
            <v>PROFILNINE 1140UNITS/10ML IV</v>
          </cell>
          <cell r="C3853" t="str">
            <v>PHARMACY</v>
          </cell>
          <cell r="D3853" t="str">
            <v/>
          </cell>
          <cell r="E3853">
            <v>0</v>
          </cell>
        </row>
        <row r="3854">
          <cell r="A3854">
            <v>47106712</v>
          </cell>
          <cell r="B3854" t="str">
            <v>ALBUTEROL 0.21MG/ML 3ML</v>
          </cell>
          <cell r="C3854" t="str">
            <v>PHARMACY</v>
          </cell>
          <cell r="D3854">
            <v>0.55332999999999999</v>
          </cell>
          <cell r="E3854">
            <v>0</v>
          </cell>
        </row>
        <row r="3855">
          <cell r="A3855">
            <v>47106713</v>
          </cell>
          <cell r="B3855" t="str">
            <v>XARELTO 10MG TABLET</v>
          </cell>
          <cell r="C3855" t="str">
            <v>PHARMACY</v>
          </cell>
          <cell r="D3855">
            <v>11.454000000000001</v>
          </cell>
          <cell r="E3855">
            <v>0</v>
          </cell>
        </row>
        <row r="3856">
          <cell r="A3856">
            <v>47106714</v>
          </cell>
          <cell r="B3856" t="str">
            <v>IV INTRALIPID 20% 250ML</v>
          </cell>
          <cell r="C3856" t="str">
            <v>PHARMACY</v>
          </cell>
          <cell r="D3856">
            <v>2.0650000000000002E-2</v>
          </cell>
          <cell r="E3856">
            <v>0</v>
          </cell>
        </row>
        <row r="3857">
          <cell r="A3857">
            <v>47106715</v>
          </cell>
          <cell r="B3857" t="str">
            <v>IV NS 25ML</v>
          </cell>
          <cell r="C3857" t="str">
            <v>PHARMACY</v>
          </cell>
          <cell r="D3857">
            <v>7.9729999999999995E-2</v>
          </cell>
          <cell r="E3857">
            <v>90.98</v>
          </cell>
        </row>
        <row r="3858">
          <cell r="A3858">
            <v>47106716</v>
          </cell>
          <cell r="B3858" t="str">
            <v>MAGNESIUM SULFATE 1GM/NS50ML</v>
          </cell>
          <cell r="C3858" t="str">
            <v>PHARMACY</v>
          </cell>
          <cell r="D3858" t="str">
            <v>0</v>
          </cell>
          <cell r="E3858">
            <v>0</v>
          </cell>
        </row>
        <row r="3859">
          <cell r="A3859">
            <v>47106717</v>
          </cell>
          <cell r="B3859" t="str">
            <v>FENTANYL CITRATE 500MCG/10ML</v>
          </cell>
          <cell r="C3859" t="str">
            <v>PHARMACY</v>
          </cell>
          <cell r="D3859">
            <v>0.2772</v>
          </cell>
          <cell r="E3859">
            <v>0</v>
          </cell>
        </row>
        <row r="3860">
          <cell r="A3860">
            <v>47106718</v>
          </cell>
          <cell r="B3860" t="str">
            <v>VERSED DRIP 100MG/D5W 100ML</v>
          </cell>
          <cell r="C3860" t="str">
            <v>PHARMACY</v>
          </cell>
          <cell r="D3860" t="str">
            <v/>
          </cell>
          <cell r="E3860">
            <v>0</v>
          </cell>
        </row>
        <row r="3861">
          <cell r="A3861">
            <v>47106719</v>
          </cell>
          <cell r="B3861" t="str">
            <v>ATIVAN DRIP 20MG/D5W 100ML</v>
          </cell>
          <cell r="C3861" t="str">
            <v>PHARMACY</v>
          </cell>
          <cell r="D3861" t="str">
            <v>0</v>
          </cell>
          <cell r="E3861">
            <v>0</v>
          </cell>
        </row>
        <row r="3862">
          <cell r="A3862">
            <v>47106720</v>
          </cell>
          <cell r="B3862" t="str">
            <v>ATIVAN DRIP 40MG/D5W 100ML</v>
          </cell>
          <cell r="C3862" t="str">
            <v>PHARMACY</v>
          </cell>
          <cell r="D3862" t="str">
            <v>0</v>
          </cell>
          <cell r="E3862">
            <v>0</v>
          </cell>
        </row>
        <row r="3863">
          <cell r="A3863">
            <v>47106722</v>
          </cell>
          <cell r="B3863" t="str">
            <v>HEPATITIS B VACC 5MCG/0.5ML</v>
          </cell>
          <cell r="C3863" t="str">
            <v>PHARMACY</v>
          </cell>
          <cell r="D3863">
            <v>55.39</v>
          </cell>
          <cell r="E3863">
            <v>0</v>
          </cell>
        </row>
        <row r="3864">
          <cell r="A3864">
            <v>47106723</v>
          </cell>
          <cell r="B3864" t="str">
            <v>STERILE MINERAL OIL 10ML</v>
          </cell>
          <cell r="C3864" t="str">
            <v>PHARMACY</v>
          </cell>
          <cell r="D3864">
            <v>1.2851999999999999</v>
          </cell>
          <cell r="E3864">
            <v>0</v>
          </cell>
        </row>
        <row r="3865">
          <cell r="A3865">
            <v>47106724</v>
          </cell>
          <cell r="B3865" t="str">
            <v>SODIUM TETRADECYL 3% 2ML INJ</v>
          </cell>
          <cell r="C3865" t="str">
            <v>PHARMACY</v>
          </cell>
          <cell r="D3865" t="str">
            <v>0</v>
          </cell>
          <cell r="E3865">
            <v>0</v>
          </cell>
        </row>
        <row r="3866">
          <cell r="A3866">
            <v>47106725</v>
          </cell>
          <cell r="B3866" t="str">
            <v>OMNIPAQUE 300MG/ML 100ML</v>
          </cell>
          <cell r="C3866" t="str">
            <v>PHARMACY</v>
          </cell>
          <cell r="D3866">
            <v>1.087</v>
          </cell>
          <cell r="E3866">
            <v>0</v>
          </cell>
        </row>
        <row r="3867">
          <cell r="A3867">
            <v>47106726</v>
          </cell>
          <cell r="B3867" t="str">
            <v>VALPROIC ACID 250MG/5ML SYRUP</v>
          </cell>
          <cell r="C3867" t="str">
            <v>PHARMACY</v>
          </cell>
          <cell r="D3867">
            <v>0.43214999999999998</v>
          </cell>
          <cell r="E3867">
            <v>0</v>
          </cell>
        </row>
        <row r="3868">
          <cell r="A3868">
            <v>47106727</v>
          </cell>
          <cell r="B3868" t="str">
            <v>BELATACEPT 1MG IV</v>
          </cell>
          <cell r="C3868" t="str">
            <v>PHARMACY</v>
          </cell>
          <cell r="D3868">
            <v>1107.5999999999999</v>
          </cell>
          <cell r="E3868">
            <v>0</v>
          </cell>
        </row>
        <row r="3869">
          <cell r="A3869">
            <v>47106728</v>
          </cell>
          <cell r="B3869" t="str">
            <v>CARBAMAZEPINE SUSP 200MG/5ML</v>
          </cell>
          <cell r="C3869" t="str">
            <v>PHARMACY</v>
          </cell>
          <cell r="D3869" t="str">
            <v>0</v>
          </cell>
          <cell r="E3869">
            <v>0</v>
          </cell>
        </row>
        <row r="3870">
          <cell r="A3870">
            <v>47106729</v>
          </cell>
          <cell r="B3870" t="str">
            <v>HEPARIN LOCK FLUSH 10UNITS/ML 2ML</v>
          </cell>
          <cell r="C3870" t="str">
            <v>PHARMACY</v>
          </cell>
          <cell r="D3870">
            <v>0.3175</v>
          </cell>
          <cell r="E3870">
            <v>0</v>
          </cell>
        </row>
        <row r="3871">
          <cell r="A3871">
            <v>47106730</v>
          </cell>
          <cell r="B3871" t="str">
            <v>MORPHINE ORAL SOLU 2MG/ML 1ML</v>
          </cell>
          <cell r="C3871" t="str">
            <v>PHARMACY</v>
          </cell>
          <cell r="D3871">
            <v>8.4839999999999999E-2</v>
          </cell>
          <cell r="E3871">
            <v>0</v>
          </cell>
        </row>
        <row r="3872">
          <cell r="A3872">
            <v>47106731</v>
          </cell>
          <cell r="B3872" t="str">
            <v>COMPAZINE 10MG TK HM #2</v>
          </cell>
          <cell r="C3872" t="str">
            <v>PHARMACY</v>
          </cell>
          <cell r="D3872">
            <v>1.5733999999999999</v>
          </cell>
          <cell r="E3872">
            <v>0</v>
          </cell>
        </row>
        <row r="3873">
          <cell r="A3873">
            <v>47106732</v>
          </cell>
          <cell r="B3873" t="str">
            <v>NORCO 5MG/325MG TK HM #2</v>
          </cell>
          <cell r="C3873" t="str">
            <v>PHARMACY</v>
          </cell>
          <cell r="D3873">
            <v>0.79530000000000001</v>
          </cell>
          <cell r="E3873">
            <v>0</v>
          </cell>
        </row>
        <row r="3874">
          <cell r="A3874">
            <v>47106733</v>
          </cell>
          <cell r="B3874" t="str">
            <v>COMBIVIR TK HM #4</v>
          </cell>
          <cell r="C3874" t="str">
            <v>PHARMACY</v>
          </cell>
          <cell r="D3874">
            <v>15.52683</v>
          </cell>
          <cell r="E3874">
            <v>0</v>
          </cell>
        </row>
        <row r="3875">
          <cell r="A3875">
            <v>47106734</v>
          </cell>
          <cell r="B3875" t="str">
            <v>LORTAB ELIXIR 7.5MG/325MG/15ML</v>
          </cell>
          <cell r="C3875" t="str">
            <v>PHARMACY</v>
          </cell>
          <cell r="D3875">
            <v>0.3251</v>
          </cell>
          <cell r="E3875">
            <v>0</v>
          </cell>
        </row>
        <row r="3876">
          <cell r="A3876">
            <v>47106735</v>
          </cell>
          <cell r="B3876" t="str">
            <v>PHENYLEPHRINE 1MG/10ML SYRNG</v>
          </cell>
          <cell r="C3876" t="str">
            <v>PHARMACY</v>
          </cell>
          <cell r="D3876" t="str">
            <v>0</v>
          </cell>
          <cell r="E3876">
            <v>0</v>
          </cell>
        </row>
        <row r="3877">
          <cell r="A3877">
            <v>47106736</v>
          </cell>
          <cell r="B3877" t="str">
            <v>SOD THIOSULFATE 250MG/ML 50ML</v>
          </cell>
          <cell r="C3877" t="str">
            <v>PHARMACY</v>
          </cell>
          <cell r="D3877">
            <v>1.8480000000000001</v>
          </cell>
          <cell r="E3877">
            <v>0</v>
          </cell>
        </row>
        <row r="3878">
          <cell r="A3878">
            <v>47106737</v>
          </cell>
          <cell r="B3878" t="str">
            <v>HEPARIN 25,000U/0.45NS 500ML</v>
          </cell>
          <cell r="C3878" t="str">
            <v>PHARMACY</v>
          </cell>
          <cell r="D3878">
            <v>1.2619999999999999E-2</v>
          </cell>
          <cell r="E3878">
            <v>0</v>
          </cell>
        </row>
        <row r="3879">
          <cell r="A3879">
            <v>47106738</v>
          </cell>
          <cell r="B3879" t="str">
            <v>RENVELA 0.8GM PWD PKT</v>
          </cell>
          <cell r="C3879" t="str">
            <v>PHARMACY</v>
          </cell>
          <cell r="D3879">
            <v>13.909330000000001</v>
          </cell>
          <cell r="E3879">
            <v>0</v>
          </cell>
        </row>
        <row r="3880">
          <cell r="A3880">
            <v>47106739</v>
          </cell>
          <cell r="B3880" t="str">
            <v>TRANEXAMIC ACID 1000MG INJ</v>
          </cell>
          <cell r="C3880" t="str">
            <v>PHARMACY</v>
          </cell>
          <cell r="D3880">
            <v>10.4533</v>
          </cell>
          <cell r="E3880">
            <v>0</v>
          </cell>
        </row>
        <row r="3881">
          <cell r="A3881">
            <v>47106740</v>
          </cell>
          <cell r="B3881" t="str">
            <v>MESALAMINE DR 400MG CAPSULE</v>
          </cell>
          <cell r="C3881" t="str">
            <v>PHARMACY</v>
          </cell>
          <cell r="D3881">
            <v>2.8679999999999999</v>
          </cell>
          <cell r="E3881">
            <v>0</v>
          </cell>
        </row>
        <row r="3882">
          <cell r="A3882">
            <v>47106741</v>
          </cell>
          <cell r="B3882" t="str">
            <v>LIDOCAINE 2%EPI MPF 10ML</v>
          </cell>
          <cell r="C3882" t="str">
            <v>PHARMACY</v>
          </cell>
          <cell r="D3882">
            <v>0.89280000000000004</v>
          </cell>
          <cell r="E3882">
            <v>21.43</v>
          </cell>
        </row>
        <row r="3883">
          <cell r="A3883">
            <v>47106742</v>
          </cell>
          <cell r="B3883" t="str">
            <v>DEXTROSE 70% 2000ML</v>
          </cell>
          <cell r="C3883" t="str">
            <v>PHARMACY</v>
          </cell>
          <cell r="D3883">
            <v>7.7999999999999996E-3</v>
          </cell>
          <cell r="E3883">
            <v>48.6</v>
          </cell>
        </row>
        <row r="3884">
          <cell r="A3884">
            <v>47106743</v>
          </cell>
          <cell r="B3884" t="str">
            <v>CLARITHROMYCIN 250MG/5ML 50ML</v>
          </cell>
          <cell r="C3884" t="str">
            <v>PHARMACY</v>
          </cell>
          <cell r="D3884" t="str">
            <v>0</v>
          </cell>
          <cell r="E3884">
            <v>0</v>
          </cell>
        </row>
        <row r="3885">
          <cell r="A3885">
            <v>47106744</v>
          </cell>
          <cell r="B3885" t="str">
            <v>CLINIMIX 5/20 2000ML</v>
          </cell>
          <cell r="C3885" t="str">
            <v>PHARMACY</v>
          </cell>
          <cell r="D3885">
            <v>3.8490000000000003E-2</v>
          </cell>
          <cell r="E3885">
            <v>0</v>
          </cell>
        </row>
        <row r="3886">
          <cell r="A3886">
            <v>47106745</v>
          </cell>
          <cell r="B3886" t="str">
            <v>CLINIMIX 5/20 1000ML</v>
          </cell>
          <cell r="C3886" t="str">
            <v>PHARMACY</v>
          </cell>
          <cell r="D3886">
            <v>3.8859999999999999E-2</v>
          </cell>
          <cell r="E3886">
            <v>0</v>
          </cell>
        </row>
        <row r="3887">
          <cell r="A3887">
            <v>47106746</v>
          </cell>
          <cell r="B3887" t="str">
            <v>CLINIMIX 5/25 1000ML</v>
          </cell>
          <cell r="C3887" t="str">
            <v>PHARMACY</v>
          </cell>
          <cell r="D3887">
            <v>3.9390000000000001E-2</v>
          </cell>
          <cell r="E3887">
            <v>0</v>
          </cell>
        </row>
        <row r="3888">
          <cell r="A3888">
            <v>47106747</v>
          </cell>
          <cell r="B3888" t="str">
            <v>CLINIMIX 4.25/10 2000ML</v>
          </cell>
          <cell r="C3888" t="str">
            <v>PHARMACY</v>
          </cell>
          <cell r="D3888">
            <v>3.3210000000000003E-2</v>
          </cell>
          <cell r="E3888">
            <v>0</v>
          </cell>
        </row>
        <row r="3889">
          <cell r="A3889">
            <v>47106748</v>
          </cell>
          <cell r="B3889" t="str">
            <v>XARELTO 15MG TABLET</v>
          </cell>
          <cell r="C3889" t="str">
            <v>PHARMACY</v>
          </cell>
          <cell r="D3889">
            <v>11.454000000000001</v>
          </cell>
          <cell r="E3889">
            <v>0</v>
          </cell>
        </row>
        <row r="3890">
          <cell r="A3890">
            <v>47106749</v>
          </cell>
          <cell r="B3890" t="str">
            <v>VANCOMYCIN 125MG CAPSULE</v>
          </cell>
          <cell r="C3890" t="str">
            <v>PHARMACY</v>
          </cell>
          <cell r="D3890" t="str">
            <v>0</v>
          </cell>
          <cell r="E3890">
            <v>0</v>
          </cell>
        </row>
        <row r="3891">
          <cell r="A3891">
            <v>47106750</v>
          </cell>
          <cell r="B3891" t="str">
            <v>VANCOMYCIN 250MG CAPSULE</v>
          </cell>
          <cell r="C3891" t="str">
            <v>PHARMACY</v>
          </cell>
          <cell r="D3891" t="str">
            <v>0</v>
          </cell>
          <cell r="E3891">
            <v>0</v>
          </cell>
        </row>
        <row r="3892">
          <cell r="A3892">
            <v>47106751</v>
          </cell>
          <cell r="B3892" t="str">
            <v>DEXAMETHASONE DROP 1MG/ML 30ML</v>
          </cell>
          <cell r="C3892" t="str">
            <v>PHARMACY</v>
          </cell>
          <cell r="D3892" t="str">
            <v>0</v>
          </cell>
          <cell r="E3892">
            <v>0</v>
          </cell>
        </row>
        <row r="3893">
          <cell r="A3893">
            <v>47106752</v>
          </cell>
          <cell r="B3893" t="str">
            <v>PHENYLEPHRINE 0.125% PED DROP</v>
          </cell>
          <cell r="C3893" t="str">
            <v>PHARMACY</v>
          </cell>
          <cell r="D3893" t="str">
            <v>0</v>
          </cell>
          <cell r="E3893">
            <v>0</v>
          </cell>
        </row>
        <row r="3894">
          <cell r="A3894">
            <v>47106753</v>
          </cell>
          <cell r="B3894" t="str">
            <v>NITROGLYCERIN 100MG/D5W 250ML</v>
          </cell>
          <cell r="C3894" t="str">
            <v>PHARMACY</v>
          </cell>
          <cell r="D3894">
            <v>3.5180000000000003E-2</v>
          </cell>
          <cell r="E3894">
            <v>0</v>
          </cell>
        </row>
        <row r="3895">
          <cell r="A3895">
            <v>47106755</v>
          </cell>
          <cell r="B3895" t="str">
            <v>GAMMAGARD 10% 1GM VIAL</v>
          </cell>
          <cell r="C3895" t="str">
            <v>PHARMACY</v>
          </cell>
          <cell r="D3895" t="str">
            <v>0</v>
          </cell>
          <cell r="E3895">
            <v>0</v>
          </cell>
        </row>
        <row r="3896">
          <cell r="A3896">
            <v>47106756</v>
          </cell>
          <cell r="B3896" t="str">
            <v>MEROPENEM 500MG IV VIAL</v>
          </cell>
          <cell r="C3896" t="str">
            <v>PHARMACY</v>
          </cell>
          <cell r="D3896">
            <v>6.4320000000000004</v>
          </cell>
          <cell r="E3896">
            <v>0</v>
          </cell>
        </row>
        <row r="3897">
          <cell r="A3897">
            <v>47106757</v>
          </cell>
          <cell r="B3897" t="str">
            <v>MEROPENEM 1GM IV VIAL</v>
          </cell>
          <cell r="C3897" t="str">
            <v>PHARMACY</v>
          </cell>
          <cell r="D3897">
            <v>12.852</v>
          </cell>
          <cell r="E3897">
            <v>0</v>
          </cell>
        </row>
        <row r="3898">
          <cell r="A3898">
            <v>47106758</v>
          </cell>
          <cell r="B3898" t="str">
            <v>HEPARIN FLUSH 1UNIT/ML 5ML</v>
          </cell>
          <cell r="C3898" t="str">
            <v>PHARMACY</v>
          </cell>
          <cell r="D3898">
            <v>0.75800000000000001</v>
          </cell>
          <cell r="E3898">
            <v>0</v>
          </cell>
        </row>
        <row r="3899">
          <cell r="A3899">
            <v>47106759</v>
          </cell>
          <cell r="B3899" t="str">
            <v>FLEBOGAMMA 10% 10GM 100ML IV</v>
          </cell>
          <cell r="C3899" t="str">
            <v>PHARMACY</v>
          </cell>
          <cell r="D3899">
            <v>10.0656</v>
          </cell>
          <cell r="E3899">
            <v>0</v>
          </cell>
        </row>
        <row r="3900">
          <cell r="A3900">
            <v>47106760</v>
          </cell>
          <cell r="B3900" t="str">
            <v>PEDIA-LAX 2.8GM/4ML LIQ SUPP</v>
          </cell>
          <cell r="C3900" t="str">
            <v>PHARMACY</v>
          </cell>
          <cell r="D3900" t="str">
            <v/>
          </cell>
          <cell r="E3900">
            <v>0</v>
          </cell>
        </row>
        <row r="3901">
          <cell r="A3901">
            <v>47106761</v>
          </cell>
          <cell r="B3901" t="str">
            <v>MAGNESIUM SULFATE 4GM/50ML IV</v>
          </cell>
          <cell r="C3901" t="str">
            <v>PHARMACY</v>
          </cell>
          <cell r="D3901">
            <v>0.15359999999999999</v>
          </cell>
          <cell r="E3901">
            <v>0</v>
          </cell>
        </row>
        <row r="3902">
          <cell r="A3902">
            <v>47106762</v>
          </cell>
          <cell r="B3902" t="str">
            <v>EPHEDRINE 50MG/10ML SYRINGE</v>
          </cell>
          <cell r="C3902" t="str">
            <v>PHARMACY</v>
          </cell>
          <cell r="D3902" t="str">
            <v/>
          </cell>
          <cell r="E3902">
            <v>0</v>
          </cell>
        </row>
        <row r="3903">
          <cell r="A3903">
            <v>47106763</v>
          </cell>
          <cell r="B3903" t="str">
            <v>METHADONE 40MG TABLET</v>
          </cell>
          <cell r="C3903" t="str">
            <v>PHARMACY</v>
          </cell>
          <cell r="D3903" t="str">
            <v>0</v>
          </cell>
          <cell r="E3903">
            <v>0</v>
          </cell>
        </row>
        <row r="3904">
          <cell r="A3904">
            <v>47106766</v>
          </cell>
          <cell r="B3904" t="str">
            <v>HEPATITIS B VACC 10MCG/ML VIAL</v>
          </cell>
          <cell r="C3904" t="str">
            <v>PHARMACY</v>
          </cell>
          <cell r="D3904">
            <v>70.762</v>
          </cell>
          <cell r="E3904">
            <v>0</v>
          </cell>
        </row>
        <row r="3905">
          <cell r="A3905">
            <v>47106767</v>
          </cell>
          <cell r="B3905" t="str">
            <v>VANCOMYCIN 25MG/ML SUSP 150ML</v>
          </cell>
          <cell r="C3905" t="str">
            <v>PHARMACY</v>
          </cell>
          <cell r="D3905" t="str">
            <v>0</v>
          </cell>
          <cell r="E3905">
            <v>0</v>
          </cell>
        </row>
        <row r="3906">
          <cell r="A3906">
            <v>47106768</v>
          </cell>
          <cell r="B3906" t="str">
            <v>VANCOMYCIN 750MG VIAL</v>
          </cell>
          <cell r="C3906" t="str">
            <v>PHARMACY</v>
          </cell>
          <cell r="D3906">
            <v>5.4359999999999999</v>
          </cell>
          <cell r="E3906">
            <v>0</v>
          </cell>
        </row>
        <row r="3907">
          <cell r="A3907">
            <v>47106769</v>
          </cell>
          <cell r="B3907" t="str">
            <v>MARCAINE 0.125%/NS 100ML PREMX</v>
          </cell>
          <cell r="C3907" t="str">
            <v>PHARMACY</v>
          </cell>
          <cell r="D3907">
            <v>7.2470000000000007E-2</v>
          </cell>
          <cell r="E3907">
            <v>0</v>
          </cell>
        </row>
        <row r="3908">
          <cell r="A3908">
            <v>47106770</v>
          </cell>
          <cell r="B3908" t="str">
            <v>NIMBEX 2MG/ML 5ML VIAL</v>
          </cell>
          <cell r="C3908" t="str">
            <v>PHARMACY</v>
          </cell>
          <cell r="D3908">
            <v>3.605</v>
          </cell>
          <cell r="E3908">
            <v>0</v>
          </cell>
        </row>
        <row r="3909">
          <cell r="A3909">
            <v>47106771</v>
          </cell>
          <cell r="B3909" t="str">
            <v>POTASSIUM-PHOS 15MMOL IVPB PREMIX</v>
          </cell>
          <cell r="C3909" t="str">
            <v>PHARMACY</v>
          </cell>
          <cell r="D3909" t="str">
            <v>0</v>
          </cell>
          <cell r="E3909">
            <v>0</v>
          </cell>
        </row>
        <row r="3910">
          <cell r="A3910">
            <v>47106772</v>
          </cell>
          <cell r="B3910" t="str">
            <v>BIMATOPROST 0.01% OPTH 2.5ML</v>
          </cell>
          <cell r="C3910" t="str">
            <v>PHARMACY</v>
          </cell>
          <cell r="D3910">
            <v>55.408000000000001</v>
          </cell>
          <cell r="E3910">
            <v>0</v>
          </cell>
        </row>
        <row r="3911">
          <cell r="A3911">
            <v>47106773</v>
          </cell>
          <cell r="B3911" t="str">
            <v>GAMUNEX C 10% 1GM 10ML VIAL</v>
          </cell>
          <cell r="C3911" t="str">
            <v>PHARMACY</v>
          </cell>
          <cell r="D3911">
            <v>12.164</v>
          </cell>
          <cell r="E3911">
            <v>0</v>
          </cell>
        </row>
        <row r="3912">
          <cell r="A3912">
            <v>47106774</v>
          </cell>
          <cell r="B3912" t="str">
            <v>DILAUDID 0.5MG/0.5ML INJ</v>
          </cell>
          <cell r="C3912" t="str">
            <v>PHARMACY</v>
          </cell>
          <cell r="D3912">
            <v>5.52</v>
          </cell>
          <cell r="E3912">
            <v>0</v>
          </cell>
        </row>
        <row r="3913">
          <cell r="A3913">
            <v>47106775</v>
          </cell>
          <cell r="B3913" t="str">
            <v>ZINC CHLORIDE 1MG/ML 10ML INJ</v>
          </cell>
          <cell r="C3913" t="str">
            <v>PHARMACY</v>
          </cell>
          <cell r="D3913">
            <v>1.89</v>
          </cell>
          <cell r="E3913">
            <v>0</v>
          </cell>
        </row>
        <row r="3914">
          <cell r="A3914">
            <v>47106776</v>
          </cell>
          <cell r="B3914" t="str">
            <v>NOREPINEPHRINE 4MG D5W250ML IV PREMX</v>
          </cell>
          <cell r="C3914" t="str">
            <v>PHARMACY</v>
          </cell>
          <cell r="D3914" t="str">
            <v/>
          </cell>
          <cell r="E3914">
            <v>0</v>
          </cell>
        </row>
        <row r="3915">
          <cell r="A3915">
            <v>47106777</v>
          </cell>
          <cell r="B3915" t="str">
            <v>NOREPINEPHRINE 8MG D5W250ML IV PREMX</v>
          </cell>
          <cell r="C3915" t="str">
            <v>PHARMACY</v>
          </cell>
          <cell r="D3915" t="str">
            <v/>
          </cell>
          <cell r="E3915">
            <v>0</v>
          </cell>
        </row>
        <row r="3916">
          <cell r="A3916">
            <v>47106778</v>
          </cell>
          <cell r="B3916" t="str">
            <v>CLINDAMYCIN 300MG/D5W50ML PREMX</v>
          </cell>
          <cell r="C3916" t="str">
            <v>PHARMACY</v>
          </cell>
          <cell r="D3916">
            <v>0.27345999999999998</v>
          </cell>
          <cell r="E3916">
            <v>0</v>
          </cell>
        </row>
        <row r="3917">
          <cell r="A3917">
            <v>47106779</v>
          </cell>
          <cell r="B3917" t="str">
            <v>CLINDAMYCIN 600MG D5W50ML PREMX</v>
          </cell>
          <cell r="C3917" t="str">
            <v>PHARMACY</v>
          </cell>
          <cell r="D3917">
            <v>0.29677999999999999</v>
          </cell>
          <cell r="E3917">
            <v>0</v>
          </cell>
        </row>
        <row r="3918">
          <cell r="A3918">
            <v>47106782</v>
          </cell>
          <cell r="B3918" t="str">
            <v>CLINDAMYCIN 900MG D5W 50ML PREMX</v>
          </cell>
          <cell r="C3918" t="str">
            <v>PHARMACY</v>
          </cell>
          <cell r="D3918">
            <v>0.51146000000000003</v>
          </cell>
          <cell r="E3918">
            <v>0</v>
          </cell>
        </row>
        <row r="3919">
          <cell r="A3919">
            <v>47106783</v>
          </cell>
          <cell r="B3919" t="str">
            <v>CEFAZOLIN 2GM/D5W 50ML PREMX</v>
          </cell>
          <cell r="C3919" t="str">
            <v>PHARMACY</v>
          </cell>
          <cell r="D3919">
            <v>8.76</v>
          </cell>
          <cell r="E3919">
            <v>0</v>
          </cell>
        </row>
        <row r="3920">
          <cell r="A3920">
            <v>47106784</v>
          </cell>
          <cell r="B3920" t="str">
            <v>ZOLOFT 25MG TABLET</v>
          </cell>
          <cell r="C3920" t="str">
            <v>PHARMACY</v>
          </cell>
          <cell r="D3920">
            <v>2.7050999999999998</v>
          </cell>
          <cell r="E3920">
            <v>0</v>
          </cell>
        </row>
        <row r="3921">
          <cell r="A3921">
            <v>47106785</v>
          </cell>
          <cell r="B3921" t="str">
            <v>KETAMINE 200MG/20ML VIAL</v>
          </cell>
          <cell r="C3921" t="str">
            <v>PHARMACY</v>
          </cell>
          <cell r="D3921">
            <v>1.03115</v>
          </cell>
          <cell r="E3921">
            <v>0</v>
          </cell>
        </row>
        <row r="3922">
          <cell r="A3922">
            <v>47106786</v>
          </cell>
          <cell r="B3922" t="str">
            <v>METHADONE ORAL SOLU 5MG/5ML</v>
          </cell>
          <cell r="C3922" t="str">
            <v>PHARMACY</v>
          </cell>
          <cell r="D3922">
            <v>7.9759999999999998E-2</v>
          </cell>
          <cell r="E3922">
            <v>19.96</v>
          </cell>
        </row>
        <row r="3923">
          <cell r="A3923">
            <v>47106787</v>
          </cell>
          <cell r="B3923" t="str">
            <v>METHYLENE BLUE 1% 1ML VIAL</v>
          </cell>
          <cell r="C3923" t="str">
            <v>PHARMACY</v>
          </cell>
          <cell r="D3923">
            <v>11.019</v>
          </cell>
          <cell r="E3923">
            <v>0</v>
          </cell>
        </row>
        <row r="3924">
          <cell r="A3924">
            <v>47106788</v>
          </cell>
          <cell r="B3924" t="str">
            <v>RANITIDINE 15MG/1ML SYRUP</v>
          </cell>
          <cell r="C3924" t="str">
            <v>PHARMACY</v>
          </cell>
          <cell r="D3924">
            <v>0.74099000000000004</v>
          </cell>
          <cell r="E3924">
            <v>0</v>
          </cell>
        </row>
        <row r="3925">
          <cell r="A3925">
            <v>47106789</v>
          </cell>
          <cell r="B3925" t="str">
            <v>DOPAMINE 200MG VIAL</v>
          </cell>
          <cell r="C3925" t="str">
            <v>PHARMACY</v>
          </cell>
          <cell r="D3925">
            <v>0.36959999999999998</v>
          </cell>
          <cell r="E3925">
            <v>0</v>
          </cell>
        </row>
        <row r="3926">
          <cell r="A3926">
            <v>47106790</v>
          </cell>
          <cell r="B3926" t="str">
            <v>LIOTHYRONINE 25MCG</v>
          </cell>
          <cell r="C3926" t="str">
            <v>PHARMACY</v>
          </cell>
          <cell r="D3926">
            <v>1.0407</v>
          </cell>
          <cell r="E3926">
            <v>0</v>
          </cell>
        </row>
        <row r="3927">
          <cell r="A3927">
            <v>47106791</v>
          </cell>
          <cell r="B3927" t="str">
            <v>NIACIN 250MG TABLET</v>
          </cell>
          <cell r="C3927" t="str">
            <v>PHARMACY</v>
          </cell>
          <cell r="D3927">
            <v>3.6269999999999997E-2</v>
          </cell>
          <cell r="E3927">
            <v>0</v>
          </cell>
        </row>
        <row r="3928">
          <cell r="A3928">
            <v>47106792</v>
          </cell>
          <cell r="B3928" t="str">
            <v>AUGMENTIN 125MG/5ML 75ML</v>
          </cell>
          <cell r="C3928" t="str">
            <v>PHARMACY</v>
          </cell>
          <cell r="D3928" t="str">
            <v>0</v>
          </cell>
          <cell r="E3928">
            <v>0</v>
          </cell>
        </row>
        <row r="3929">
          <cell r="A3929">
            <v>47106793</v>
          </cell>
          <cell r="B3929" t="str">
            <v>OMNIPAQUE 300MG/50ML</v>
          </cell>
          <cell r="C3929" t="str">
            <v>PHARMACY</v>
          </cell>
          <cell r="D3929" t="str">
            <v>0</v>
          </cell>
          <cell r="E3929">
            <v>0</v>
          </cell>
        </row>
        <row r="3930">
          <cell r="A3930">
            <v>47106795</v>
          </cell>
          <cell r="B3930" t="str">
            <v>TOBRAMYCIN 300MG/5ML INHAL</v>
          </cell>
          <cell r="C3930" t="str">
            <v>PHARMACY</v>
          </cell>
          <cell r="D3930">
            <v>200</v>
          </cell>
          <cell r="E3930">
            <v>0</v>
          </cell>
        </row>
        <row r="3931">
          <cell r="A3931">
            <v>47106796</v>
          </cell>
          <cell r="B3931" t="str">
            <v>CYCLOPHOSPHAMIDE 50MG CAP</v>
          </cell>
          <cell r="C3931" t="str">
            <v>PHARMACY</v>
          </cell>
          <cell r="D3931" t="str">
            <v>0</v>
          </cell>
          <cell r="E3931">
            <v>0</v>
          </cell>
        </row>
        <row r="3932">
          <cell r="A3932">
            <v>47106797</v>
          </cell>
          <cell r="B3932" t="str">
            <v>EPI-PEN JR 0.15MG INJ</v>
          </cell>
          <cell r="C3932" t="str">
            <v>PHARMACY</v>
          </cell>
          <cell r="D3932">
            <v>240.73</v>
          </cell>
          <cell r="E3932">
            <v>0</v>
          </cell>
        </row>
        <row r="3933">
          <cell r="A3933">
            <v>47106798</v>
          </cell>
          <cell r="B3933" t="str">
            <v>ATIVAN DRIP 100MG/NS 100ML</v>
          </cell>
          <cell r="C3933" t="str">
            <v>PHARMACY</v>
          </cell>
          <cell r="D3933" t="str">
            <v/>
          </cell>
          <cell r="E3933">
            <v>0</v>
          </cell>
        </row>
        <row r="3934">
          <cell r="A3934">
            <v>47106799</v>
          </cell>
          <cell r="B3934" t="str">
            <v>NEXIUM 40MG IV</v>
          </cell>
          <cell r="C3934" t="str">
            <v>PHARMACY</v>
          </cell>
          <cell r="D3934">
            <v>46.59</v>
          </cell>
          <cell r="E3934">
            <v>0</v>
          </cell>
        </row>
        <row r="3935">
          <cell r="A3935">
            <v>47106800</v>
          </cell>
          <cell r="B3935" t="str">
            <v>CYPROHEPTADINE HCL 4MG TAB</v>
          </cell>
          <cell r="C3935" t="str">
            <v>PHARMACY</v>
          </cell>
          <cell r="D3935">
            <v>1.0672999999999999</v>
          </cell>
          <cell r="E3935">
            <v>0</v>
          </cell>
        </row>
        <row r="3936">
          <cell r="A3936">
            <v>47106802</v>
          </cell>
          <cell r="B3936" t="str">
            <v>DEHYDRATED ALCOHOL 98% 5ML</v>
          </cell>
          <cell r="C3936" t="str">
            <v>PHARMACY</v>
          </cell>
          <cell r="D3936">
            <v>19.439</v>
          </cell>
          <cell r="E3936">
            <v>0</v>
          </cell>
        </row>
        <row r="3937">
          <cell r="A3937">
            <v>47106803</v>
          </cell>
          <cell r="B3937" t="str">
            <v>ISENTRESS 400MG TABLET</v>
          </cell>
          <cell r="C3937" t="str">
            <v>PHARMACY</v>
          </cell>
          <cell r="D3937">
            <v>24.088999999999999</v>
          </cell>
          <cell r="E3937">
            <v>0</v>
          </cell>
        </row>
        <row r="3938">
          <cell r="A3938">
            <v>47106804</v>
          </cell>
          <cell r="B3938" t="str">
            <v>SILVADENE CREAM 20GM</v>
          </cell>
          <cell r="C3938" t="str">
            <v>PHARMACY</v>
          </cell>
          <cell r="D3938">
            <v>0.499</v>
          </cell>
          <cell r="E3938">
            <v>0</v>
          </cell>
        </row>
        <row r="3939">
          <cell r="A3939">
            <v>47106805</v>
          </cell>
          <cell r="B3939" t="str">
            <v>EPOGEN 2,000 UNITS/ML 1ML</v>
          </cell>
          <cell r="C3939" t="str">
            <v>PHARMACY</v>
          </cell>
          <cell r="D3939">
            <v>34.728000000000002</v>
          </cell>
          <cell r="E3939">
            <v>0</v>
          </cell>
        </row>
        <row r="3940">
          <cell r="A3940">
            <v>47106806</v>
          </cell>
          <cell r="B3940" t="str">
            <v>DEXMEDETOMIDINE 100MCG/ML 2ML</v>
          </cell>
          <cell r="C3940" t="str">
            <v>PHARMACY</v>
          </cell>
          <cell r="D3940">
            <v>40.128799999999998</v>
          </cell>
          <cell r="E3940">
            <v>0</v>
          </cell>
        </row>
        <row r="3941">
          <cell r="A3941">
            <v>47106807</v>
          </cell>
          <cell r="B3941" t="str">
            <v>SARAPIN 50ML VIAL</v>
          </cell>
          <cell r="C3941" t="str">
            <v>PHARMACY</v>
          </cell>
          <cell r="D3941">
            <v>0.78</v>
          </cell>
          <cell r="E3941">
            <v>0</v>
          </cell>
        </row>
        <row r="3942">
          <cell r="A3942">
            <v>47106808</v>
          </cell>
          <cell r="B3942" t="str">
            <v>AUGMENTIN 125MG/5ML</v>
          </cell>
          <cell r="C3942" t="str">
            <v>PHARMACY</v>
          </cell>
          <cell r="D3942">
            <v>6.68</v>
          </cell>
          <cell r="E3942">
            <v>0</v>
          </cell>
        </row>
        <row r="3943">
          <cell r="A3943">
            <v>47106809</v>
          </cell>
          <cell r="B3943" t="str">
            <v>BUPIVACAINE 0.25% 60ML SYRINGE</v>
          </cell>
          <cell r="C3943" t="str">
            <v>PHARMACY</v>
          </cell>
          <cell r="D3943" t="str">
            <v/>
          </cell>
          <cell r="E3943">
            <v>0</v>
          </cell>
        </row>
        <row r="3944">
          <cell r="A3944">
            <v>47106810</v>
          </cell>
          <cell r="B3944" t="str">
            <v>MORPHINE PCA 50MG/25ML</v>
          </cell>
          <cell r="C3944" t="str">
            <v>PHARMACY</v>
          </cell>
          <cell r="D3944" t="str">
            <v/>
          </cell>
          <cell r="E3944">
            <v>0</v>
          </cell>
        </row>
        <row r="3945">
          <cell r="A3945">
            <v>47106811</v>
          </cell>
          <cell r="B3945" t="str">
            <v>FENTANYL PCA 1,500MCG/30ML</v>
          </cell>
          <cell r="C3945" t="str">
            <v>PHARMACY</v>
          </cell>
          <cell r="D3945" t="str">
            <v/>
          </cell>
          <cell r="E3945">
            <v>0</v>
          </cell>
        </row>
        <row r="3946">
          <cell r="A3946">
            <v>47106812</v>
          </cell>
          <cell r="B3946" t="str">
            <v>HYDROMORPHONE PCA 15MG / 30 ML</v>
          </cell>
          <cell r="C3946" t="str">
            <v>PHARMACY</v>
          </cell>
          <cell r="D3946" t="str">
            <v/>
          </cell>
          <cell r="E3946">
            <v>0</v>
          </cell>
        </row>
        <row r="3947">
          <cell r="A3947">
            <v>47106813</v>
          </cell>
          <cell r="B3947" t="str">
            <v>ZINC SULFATE 5MG/ML 5ML INJ</v>
          </cell>
          <cell r="C3947" t="str">
            <v>PHARMACY</v>
          </cell>
          <cell r="D3947">
            <v>0.95760000000000001</v>
          </cell>
          <cell r="E3947">
            <v>0</v>
          </cell>
        </row>
        <row r="3948">
          <cell r="A3948">
            <v>47106815</v>
          </cell>
          <cell r="B3948" t="str">
            <v>NEOSTIGMINE 1MG/ML 5ML SYRINGE</v>
          </cell>
          <cell r="C3948" t="str">
            <v>PHARMACY</v>
          </cell>
          <cell r="D3948">
            <v>0.91800000000000004</v>
          </cell>
          <cell r="E3948">
            <v>0</v>
          </cell>
        </row>
        <row r="3949">
          <cell r="A3949">
            <v>47106816</v>
          </cell>
          <cell r="B3949" t="str">
            <v>NOREPINEPHRINE 8MG NS 250ML IV</v>
          </cell>
          <cell r="C3949" t="str">
            <v>PHARMACY</v>
          </cell>
          <cell r="D3949" t="str">
            <v/>
          </cell>
          <cell r="E3949">
            <v>0</v>
          </cell>
        </row>
        <row r="3950">
          <cell r="A3950">
            <v>47106817</v>
          </cell>
          <cell r="B3950" t="str">
            <v>AVAPRO 75MG TABLET</v>
          </cell>
          <cell r="C3950" t="str">
            <v>PHARMACY</v>
          </cell>
          <cell r="D3950">
            <v>2.9184399999999999</v>
          </cell>
          <cell r="E3950">
            <v>0</v>
          </cell>
        </row>
        <row r="3951">
          <cell r="A3951">
            <v>47106819</v>
          </cell>
          <cell r="B3951" t="str">
            <v>BIAXIN SUSP 250MG/5ML</v>
          </cell>
          <cell r="C3951" t="str">
            <v>PHARMACY</v>
          </cell>
          <cell r="D3951">
            <v>1.0660000000000001</v>
          </cell>
          <cell r="E3951">
            <v>0</v>
          </cell>
        </row>
        <row r="3952">
          <cell r="A3952">
            <v>47106820</v>
          </cell>
          <cell r="B3952" t="str">
            <v>CLINDAMYCIN SUSP 75MG/5ML</v>
          </cell>
          <cell r="C3952" t="str">
            <v>PHARMACY</v>
          </cell>
          <cell r="D3952">
            <v>0.62029999999999996</v>
          </cell>
          <cell r="E3952">
            <v>0</v>
          </cell>
        </row>
        <row r="3953">
          <cell r="A3953">
            <v>47106821</v>
          </cell>
          <cell r="B3953" t="str">
            <v>NOREPINEPHRINE 4MG NS 250ML IV</v>
          </cell>
          <cell r="C3953" t="str">
            <v>PHARMACY</v>
          </cell>
          <cell r="D3953" t="str">
            <v/>
          </cell>
          <cell r="E3953">
            <v>0</v>
          </cell>
        </row>
        <row r="3954">
          <cell r="A3954">
            <v>47106822</v>
          </cell>
          <cell r="B3954" t="str">
            <v>ENLON PLUS 10MG/ML 5ML AMP</v>
          </cell>
          <cell r="C3954" t="str">
            <v>PHARMACY</v>
          </cell>
          <cell r="D3954">
            <v>5.28</v>
          </cell>
          <cell r="E3954">
            <v>0</v>
          </cell>
        </row>
        <row r="3955">
          <cell r="A3955">
            <v>47106823</v>
          </cell>
          <cell r="B3955" t="str">
            <v>HYLENEX 150UNITS/ML 1ML VIAL</v>
          </cell>
          <cell r="C3955" t="str">
            <v>PHARMACY</v>
          </cell>
          <cell r="D3955">
            <v>66.959999999999994</v>
          </cell>
          <cell r="E3955">
            <v>0</v>
          </cell>
        </row>
        <row r="3956">
          <cell r="A3956">
            <v>47106824</v>
          </cell>
          <cell r="B3956" t="str">
            <v>CYANO KIT 5GM</v>
          </cell>
          <cell r="C3956" t="str">
            <v>PHARMACY</v>
          </cell>
          <cell r="D3956">
            <v>900.9</v>
          </cell>
          <cell r="E3956">
            <v>0</v>
          </cell>
        </row>
        <row r="3957">
          <cell r="A3957">
            <v>47106825</v>
          </cell>
          <cell r="B3957" t="str">
            <v>TROPICAMIDE 1% OPTH 2ML</v>
          </cell>
          <cell r="C3957" t="str">
            <v>PHARMACY</v>
          </cell>
          <cell r="D3957">
            <v>5</v>
          </cell>
          <cell r="E3957">
            <v>0</v>
          </cell>
        </row>
        <row r="3958">
          <cell r="A3958">
            <v>47106826</v>
          </cell>
          <cell r="B3958" t="str">
            <v>MARCAINE 0.125%/NS 200ML PREMX</v>
          </cell>
          <cell r="C3958" t="str">
            <v>PHARMACY</v>
          </cell>
          <cell r="D3958" t="str">
            <v/>
          </cell>
          <cell r="E3958">
            <v>0</v>
          </cell>
        </row>
        <row r="3959">
          <cell r="A3959">
            <v>47106827</v>
          </cell>
          <cell r="B3959" t="str">
            <v>ISOVUE-300 100ML</v>
          </cell>
          <cell r="C3959" t="str">
            <v>PHARMACY</v>
          </cell>
          <cell r="D3959">
            <v>1.05698</v>
          </cell>
          <cell r="E3959">
            <v>0</v>
          </cell>
        </row>
        <row r="3960">
          <cell r="A3960">
            <v>47106828</v>
          </cell>
          <cell r="B3960" t="str">
            <v xml:space="preserve">ISOVUE 300-50ML </v>
          </cell>
          <cell r="C3960" t="str">
            <v>PHARMACY</v>
          </cell>
          <cell r="D3960">
            <v>1.08168</v>
          </cell>
          <cell r="E3960">
            <v>0</v>
          </cell>
        </row>
        <row r="3961">
          <cell r="A3961">
            <v>47106829</v>
          </cell>
          <cell r="B3961" t="str">
            <v>ELIQUIS 5MG TABLET</v>
          </cell>
          <cell r="C3961" t="str">
            <v>PHARMACY</v>
          </cell>
          <cell r="D3961">
            <v>6.3</v>
          </cell>
          <cell r="E3961">
            <v>0</v>
          </cell>
        </row>
        <row r="3962">
          <cell r="A3962">
            <v>47106830</v>
          </cell>
          <cell r="B3962" t="str">
            <v>VANCOMYCIN 1250MG/NS 250ML IV</v>
          </cell>
          <cell r="C3962" t="str">
            <v>PHARMACY</v>
          </cell>
          <cell r="D3962" t="str">
            <v/>
          </cell>
          <cell r="E3962">
            <v>0</v>
          </cell>
        </row>
        <row r="3963">
          <cell r="A3963">
            <v>47106831</v>
          </cell>
          <cell r="B3963" t="str">
            <v>ISENTRESS 400MG #4 TK HM</v>
          </cell>
          <cell r="C3963" t="str">
            <v>PHARMACY</v>
          </cell>
          <cell r="D3963">
            <v>24.088999999999999</v>
          </cell>
          <cell r="E3963">
            <v>0</v>
          </cell>
        </row>
        <row r="3964">
          <cell r="A3964">
            <v>47106832</v>
          </cell>
          <cell r="B3964" t="str">
            <v>TRUVADA 200-300MG #2 TK HM</v>
          </cell>
          <cell r="C3964" t="str">
            <v>PHARMACY</v>
          </cell>
          <cell r="D3964">
            <v>54.871670000000002</v>
          </cell>
          <cell r="E3964">
            <v>0</v>
          </cell>
        </row>
        <row r="3965">
          <cell r="A3965">
            <v>47106834</v>
          </cell>
          <cell r="B3965" t="str">
            <v>BUPIVACAINE MPF 0.75% 10ML</v>
          </cell>
          <cell r="C3965" t="str">
            <v>PHARMACY</v>
          </cell>
          <cell r="D3965">
            <v>0.2208</v>
          </cell>
          <cell r="E3965">
            <v>0</v>
          </cell>
        </row>
        <row r="3966">
          <cell r="A3966">
            <v>47106835</v>
          </cell>
          <cell r="B3966" t="str">
            <v>VANCOMYCIN 1500MG/NS 500ML IV</v>
          </cell>
          <cell r="C3966" t="str">
            <v>PHARMACY</v>
          </cell>
          <cell r="D3966" t="str">
            <v/>
          </cell>
          <cell r="E3966">
            <v>0</v>
          </cell>
        </row>
        <row r="3967">
          <cell r="A3967">
            <v>47106836</v>
          </cell>
          <cell r="B3967" t="str">
            <v>MULTITRACE- 10ML VIAL</v>
          </cell>
          <cell r="C3967" t="str">
            <v>PHARMACY</v>
          </cell>
          <cell r="D3967">
            <v>1</v>
          </cell>
          <cell r="E3967">
            <v>0</v>
          </cell>
        </row>
        <row r="3968">
          <cell r="A3968">
            <v>47106839</v>
          </cell>
          <cell r="B3968" t="str">
            <v>ZYVOX 600MG/NS 300ML PREMIX</v>
          </cell>
          <cell r="C3968" t="str">
            <v>PHARMACY</v>
          </cell>
          <cell r="D3968">
            <v>0.32419999999999999</v>
          </cell>
          <cell r="E3968">
            <v>0</v>
          </cell>
        </row>
        <row r="3969">
          <cell r="A3969">
            <v>47106840</v>
          </cell>
          <cell r="B3969" t="str">
            <v>VERAPAMIL 120MG ER TABLET</v>
          </cell>
          <cell r="C3969" t="str">
            <v>PHARMACY</v>
          </cell>
          <cell r="D3969">
            <v>1.0729</v>
          </cell>
          <cell r="E3969">
            <v>0</v>
          </cell>
        </row>
        <row r="3970">
          <cell r="A3970">
            <v>47106841</v>
          </cell>
          <cell r="B3970" t="str">
            <v>MORPHINE ORAL SOL 0.4MG/ML 1ML</v>
          </cell>
          <cell r="C3970" t="str">
            <v>PHARMACY</v>
          </cell>
          <cell r="D3970">
            <v>8.4839999999999999E-2</v>
          </cell>
          <cell r="E3970">
            <v>0</v>
          </cell>
        </row>
        <row r="3971">
          <cell r="A3971">
            <v>47106842</v>
          </cell>
          <cell r="B3971" t="str">
            <v>VANCOMYCIN 750MG/NS 250ML IV</v>
          </cell>
          <cell r="C3971" t="str">
            <v>PHARMACY</v>
          </cell>
          <cell r="D3971" t="str">
            <v/>
          </cell>
          <cell r="E3971">
            <v>0</v>
          </cell>
        </row>
        <row r="3972">
          <cell r="A3972">
            <v>47106843</v>
          </cell>
          <cell r="B3972" t="str">
            <v>AKTEN 3.5% OPTH GEL 1ML</v>
          </cell>
          <cell r="C3972" t="str">
            <v>PHARMACY</v>
          </cell>
          <cell r="D3972">
            <v>26.55</v>
          </cell>
          <cell r="E3972">
            <v>110.04</v>
          </cell>
        </row>
        <row r="3973">
          <cell r="A3973">
            <v>47106844</v>
          </cell>
          <cell r="B3973" t="str">
            <v>LIBRIUM 5MG CAPSULE</v>
          </cell>
          <cell r="C3973" t="str">
            <v>PHARMACY</v>
          </cell>
          <cell r="D3973">
            <v>0.31690000000000002</v>
          </cell>
          <cell r="E3973">
            <v>0</v>
          </cell>
        </row>
        <row r="3974">
          <cell r="A3974">
            <v>47106845</v>
          </cell>
          <cell r="B3974" t="str">
            <v>MILRINONE LACTATE 1MG/ML 50ML</v>
          </cell>
          <cell r="C3974" t="str">
            <v>PHARMACY</v>
          </cell>
          <cell r="D3974">
            <v>0.96</v>
          </cell>
          <cell r="E3974">
            <v>0</v>
          </cell>
        </row>
        <row r="3975">
          <cell r="A3975">
            <v>47106846</v>
          </cell>
          <cell r="B3975" t="str">
            <v>DOPAMINE 40MG/ML 10ML VIAL</v>
          </cell>
          <cell r="C3975" t="str">
            <v>PHARMACY</v>
          </cell>
          <cell r="D3975">
            <v>0.15720000000000001</v>
          </cell>
          <cell r="E3975">
            <v>0</v>
          </cell>
        </row>
        <row r="3976">
          <cell r="A3976">
            <v>47106847</v>
          </cell>
          <cell r="B3976" t="str">
            <v>SEPTRA/BACTRIM IV 30ML</v>
          </cell>
          <cell r="C3976" t="str">
            <v>PHARMACY</v>
          </cell>
          <cell r="D3976">
            <v>1.50467</v>
          </cell>
          <cell r="E3976">
            <v>0</v>
          </cell>
        </row>
        <row r="3977">
          <cell r="A3977">
            <v>47106848</v>
          </cell>
          <cell r="B3977" t="str">
            <v>HEPATITIS B IMMUNE GLOB. 1ML</v>
          </cell>
          <cell r="C3977" t="str">
            <v>PHARMACY</v>
          </cell>
          <cell r="D3977">
            <v>183.69</v>
          </cell>
          <cell r="E3977">
            <v>0</v>
          </cell>
        </row>
        <row r="3978">
          <cell r="A3978">
            <v>47106849</v>
          </cell>
          <cell r="B3978" t="str">
            <v>INFANRIX VACC 0.5ML</v>
          </cell>
          <cell r="C3978" t="str">
            <v>PHARMACY</v>
          </cell>
          <cell r="D3978">
            <v>49.392000000000003</v>
          </cell>
          <cell r="E3978">
            <v>0</v>
          </cell>
        </row>
        <row r="3979">
          <cell r="A3979">
            <v>47106850</v>
          </cell>
          <cell r="B3979" t="str">
            <v>KINRIX VACC 0.5ML</v>
          </cell>
          <cell r="C3979" t="str">
            <v>PHARMACY</v>
          </cell>
          <cell r="D3979">
            <v>114</v>
          </cell>
          <cell r="E3979">
            <v>0</v>
          </cell>
        </row>
        <row r="3980">
          <cell r="A3980">
            <v>47106851</v>
          </cell>
          <cell r="B3980" t="str">
            <v>PEDIARIX VACC 0.5ML</v>
          </cell>
          <cell r="C3980" t="str">
            <v>PHARMACY</v>
          </cell>
          <cell r="D3980">
            <v>114</v>
          </cell>
          <cell r="E3980">
            <v>0</v>
          </cell>
        </row>
        <row r="3981">
          <cell r="A3981">
            <v>47106852</v>
          </cell>
          <cell r="B3981" t="str">
            <v>PEDVAXHIB VACC 7.5MCG</v>
          </cell>
          <cell r="C3981" t="str">
            <v>PHARMACY</v>
          </cell>
          <cell r="D3981">
            <v>56.46</v>
          </cell>
          <cell r="E3981">
            <v>0</v>
          </cell>
        </row>
        <row r="3982">
          <cell r="A3982">
            <v>47106853</v>
          </cell>
          <cell r="B3982" t="str">
            <v>GARDASIL 0.5ML</v>
          </cell>
          <cell r="C3982" t="str">
            <v>PHARMACY</v>
          </cell>
          <cell r="D3982">
            <v>384.10399999999998</v>
          </cell>
          <cell r="E3982">
            <v>0</v>
          </cell>
        </row>
        <row r="3983">
          <cell r="A3983">
            <v>47106854</v>
          </cell>
          <cell r="B3983" t="str">
            <v>MENACTRA VACC 0.5ML</v>
          </cell>
          <cell r="C3983" t="str">
            <v>PHARMACY</v>
          </cell>
          <cell r="D3983">
            <v>270.73599999999999</v>
          </cell>
          <cell r="E3983">
            <v>0</v>
          </cell>
        </row>
        <row r="3984">
          <cell r="A3984">
            <v>47106855</v>
          </cell>
          <cell r="B3984" t="str">
            <v>ROTATEQ VACC 2ML TUBE</v>
          </cell>
          <cell r="C3984" t="str">
            <v>PHARMACY</v>
          </cell>
          <cell r="D3984">
            <v>46.833500000000001</v>
          </cell>
          <cell r="E3984">
            <v>0</v>
          </cell>
        </row>
        <row r="3985">
          <cell r="A3985">
            <v>47106856</v>
          </cell>
          <cell r="B3985" t="str">
            <v>PROQUAD VACC VIAL</v>
          </cell>
          <cell r="C3985" t="str">
            <v>PHARMACY</v>
          </cell>
          <cell r="D3985">
            <v>215.46199999999999</v>
          </cell>
          <cell r="E3985">
            <v>0</v>
          </cell>
        </row>
        <row r="3986">
          <cell r="A3986">
            <v>47106857</v>
          </cell>
          <cell r="B3986" t="str">
            <v>MILRINONE/D5W 20MG/100ML</v>
          </cell>
          <cell r="C3986" t="str">
            <v>PHARMACY</v>
          </cell>
          <cell r="D3986">
            <v>0.94259999999999999</v>
          </cell>
          <cell r="E3986">
            <v>0</v>
          </cell>
        </row>
        <row r="3987">
          <cell r="A3987">
            <v>47106858</v>
          </cell>
          <cell r="B3987" t="str">
            <v>BOTOX THERAPEUTIC 100U VIAL</v>
          </cell>
          <cell r="C3987" t="str">
            <v>PHARMACY</v>
          </cell>
          <cell r="D3987">
            <v>669.6</v>
          </cell>
          <cell r="E3987">
            <v>0</v>
          </cell>
        </row>
        <row r="3988">
          <cell r="A3988">
            <v>47106859</v>
          </cell>
          <cell r="B3988" t="str">
            <v>ISOVUE-300 30ML VIAL</v>
          </cell>
          <cell r="C3988" t="str">
            <v>PHARMACY</v>
          </cell>
          <cell r="D3988">
            <v>1.6958</v>
          </cell>
          <cell r="E3988">
            <v>0</v>
          </cell>
        </row>
        <row r="3989">
          <cell r="A3989">
            <v>47106860</v>
          </cell>
          <cell r="B3989" t="str">
            <v>ENLON 10MG/1ML 15ML VIAL</v>
          </cell>
          <cell r="C3989" t="str">
            <v>PHARMACY</v>
          </cell>
          <cell r="D3989">
            <v>6.4</v>
          </cell>
          <cell r="E3989">
            <v>0</v>
          </cell>
        </row>
        <row r="3990">
          <cell r="A3990">
            <v>47106861</v>
          </cell>
          <cell r="B3990" t="str">
            <v>PREVNAR-13 0.5ML (PRIVATE)</v>
          </cell>
          <cell r="C3990" t="str">
            <v>PHARMACY</v>
          </cell>
          <cell r="D3990">
            <v>364.52800000000002</v>
          </cell>
          <cell r="E3990">
            <v>0</v>
          </cell>
        </row>
        <row r="3991">
          <cell r="A3991">
            <v>47106862</v>
          </cell>
          <cell r="B3991" t="str">
            <v>HAVRIX 720 EL.U/0.5ML(PRIVATE)</v>
          </cell>
          <cell r="C3991" t="str">
            <v>PHARMACY</v>
          </cell>
          <cell r="D3991">
            <v>68.676000000000002</v>
          </cell>
          <cell r="E3991">
            <v>0</v>
          </cell>
        </row>
        <row r="3992">
          <cell r="A3992">
            <v>47106865</v>
          </cell>
          <cell r="B3992" t="str">
            <v>TROPICAMIDE 1% OPTH 15ML</v>
          </cell>
          <cell r="C3992" t="str">
            <v>PHARMACY</v>
          </cell>
          <cell r="D3992">
            <v>0.71</v>
          </cell>
          <cell r="E3992">
            <v>0</v>
          </cell>
        </row>
        <row r="3993">
          <cell r="A3993">
            <v>47106866</v>
          </cell>
          <cell r="B3993" t="str">
            <v>ARGATROBAN 250MG/2.5ML VIAL</v>
          </cell>
          <cell r="C3993" t="str">
            <v>PHARMACY</v>
          </cell>
          <cell r="D3993">
            <v>527.52</v>
          </cell>
          <cell r="E3993">
            <v>0</v>
          </cell>
        </row>
        <row r="3994">
          <cell r="A3994">
            <v>47106867</v>
          </cell>
          <cell r="B3994" t="str">
            <v>VENTOLIN HFA 90MCG 6.7GM</v>
          </cell>
          <cell r="C3994" t="str">
            <v>PHARMACY</v>
          </cell>
          <cell r="D3994">
            <v>11.597009999999999</v>
          </cell>
          <cell r="E3994">
            <v>0</v>
          </cell>
        </row>
        <row r="3995">
          <cell r="A3995">
            <v>47106868</v>
          </cell>
          <cell r="B3995" t="str">
            <v>CIPROFLOXIN 0.3% OPTH 2.5ML</v>
          </cell>
          <cell r="C3995" t="str">
            <v>PHARMACY</v>
          </cell>
          <cell r="D3995">
            <v>10.012</v>
          </cell>
          <cell r="E3995">
            <v>0</v>
          </cell>
        </row>
        <row r="3996">
          <cell r="A3996">
            <v>47106869</v>
          </cell>
          <cell r="B3996" t="str">
            <v>CETACAINE SPRAY 20GM</v>
          </cell>
          <cell r="C3996" t="str">
            <v>PHARMACY</v>
          </cell>
          <cell r="D3996">
            <v>3.62</v>
          </cell>
          <cell r="E3996">
            <v>0</v>
          </cell>
        </row>
        <row r="3997">
          <cell r="A3997">
            <v>47106870</v>
          </cell>
          <cell r="B3997" t="str">
            <v>PROFILNINE 1000 UNIT VIAL</v>
          </cell>
          <cell r="C3997" t="str">
            <v>PHARMACY</v>
          </cell>
          <cell r="D3997" t="str">
            <v>0</v>
          </cell>
          <cell r="E3997">
            <v>0</v>
          </cell>
        </row>
        <row r="3998">
          <cell r="A3998">
            <v>47106871</v>
          </cell>
          <cell r="B3998" t="str">
            <v>PROFILNINE 1,500 UNIT VIAL</v>
          </cell>
          <cell r="C3998" t="str">
            <v>PHARMACY</v>
          </cell>
          <cell r="D3998" t="str">
            <v>0</v>
          </cell>
          <cell r="E3998">
            <v>0</v>
          </cell>
        </row>
        <row r="3999">
          <cell r="A3999">
            <v>47106872</v>
          </cell>
          <cell r="B3999" t="str">
            <v>PROFILNINE 1,200 UNIT VIAL</v>
          </cell>
          <cell r="C3999" t="str">
            <v>PHARMACY</v>
          </cell>
          <cell r="D3999" t="str">
            <v/>
          </cell>
          <cell r="E3999">
            <v>0</v>
          </cell>
        </row>
        <row r="4000">
          <cell r="A4000">
            <v>47106873</v>
          </cell>
          <cell r="B4000" t="str">
            <v>PROFILNINE 1,430 UNIT VIAL</v>
          </cell>
          <cell r="C4000" t="str">
            <v>PHARMACY</v>
          </cell>
          <cell r="D4000" t="str">
            <v/>
          </cell>
          <cell r="E4000">
            <v>0</v>
          </cell>
        </row>
        <row r="4001">
          <cell r="A4001">
            <v>47106874</v>
          </cell>
          <cell r="B4001" t="str">
            <v>VASOSTRICT 20UNITS/1ML VIAL</v>
          </cell>
          <cell r="C4001" t="str">
            <v>PHARMACY</v>
          </cell>
          <cell r="D4001" t="str">
            <v>0</v>
          </cell>
          <cell r="E4001">
            <v>0</v>
          </cell>
        </row>
        <row r="4002">
          <cell r="A4002">
            <v>47106875</v>
          </cell>
          <cell r="B4002" t="str">
            <v>VARIVAX VACC 0.5ML VIAL</v>
          </cell>
          <cell r="C4002" t="str">
            <v>PHARMACY</v>
          </cell>
          <cell r="D4002" t="str">
            <v>0</v>
          </cell>
          <cell r="E4002">
            <v>0</v>
          </cell>
        </row>
        <row r="4003">
          <cell r="A4003">
            <v>47106876</v>
          </cell>
          <cell r="B4003" t="str">
            <v>ERYTHROMYCIN OPTH OINT 3.5GM</v>
          </cell>
          <cell r="C4003" t="str">
            <v>PHARMACY</v>
          </cell>
          <cell r="D4003" t="str">
            <v/>
          </cell>
          <cell r="E4003">
            <v>0</v>
          </cell>
        </row>
        <row r="4004">
          <cell r="A4004">
            <v>47106877</v>
          </cell>
          <cell r="B4004" t="str">
            <v>ISOVUE 300-200ML</v>
          </cell>
          <cell r="C4004" t="str">
            <v>PHARMACY</v>
          </cell>
          <cell r="D4004">
            <v>0.97019999999999995</v>
          </cell>
          <cell r="E4004">
            <v>0</v>
          </cell>
        </row>
        <row r="4005">
          <cell r="A4005">
            <v>47106878</v>
          </cell>
          <cell r="B4005" t="str">
            <v>HEPARIN 250UNITS/NS 250ML</v>
          </cell>
          <cell r="C4005" t="str">
            <v>PHARMACY</v>
          </cell>
          <cell r="D4005" t="str">
            <v/>
          </cell>
          <cell r="E4005">
            <v>0</v>
          </cell>
        </row>
        <row r="4006">
          <cell r="A4006">
            <v>47106879</v>
          </cell>
          <cell r="B4006" t="str">
            <v>PHENYLEPHRINE 10MG/ML 5ML VIAL</v>
          </cell>
          <cell r="C4006" t="str">
            <v>PHARMACY</v>
          </cell>
          <cell r="D4006" t="str">
            <v>0</v>
          </cell>
          <cell r="E4006">
            <v>0</v>
          </cell>
        </row>
        <row r="4007">
          <cell r="A4007">
            <v>47106880</v>
          </cell>
          <cell r="B4007" t="str">
            <v>VIT D DROPS 400UNITS/ML 50ML</v>
          </cell>
          <cell r="C4007" t="str">
            <v>PHARMACY</v>
          </cell>
          <cell r="D4007" t="str">
            <v>0</v>
          </cell>
          <cell r="E4007">
            <v>0</v>
          </cell>
        </row>
        <row r="4008">
          <cell r="A4008">
            <v>47106881</v>
          </cell>
          <cell r="B4008" t="str">
            <v>ISOVUE 300/75ML</v>
          </cell>
          <cell r="C4008" t="str">
            <v>PHARMACY</v>
          </cell>
          <cell r="D4008" t="str">
            <v>0</v>
          </cell>
          <cell r="E4008">
            <v>0</v>
          </cell>
        </row>
        <row r="4009">
          <cell r="A4009">
            <v>47106882</v>
          </cell>
          <cell r="B4009" t="str">
            <v>HUMALOG 100UNITS/ML 3ML VIAL</v>
          </cell>
          <cell r="C4009" t="str">
            <v>PHARMACY</v>
          </cell>
          <cell r="D4009" t="str">
            <v>0</v>
          </cell>
          <cell r="E4009">
            <v>0</v>
          </cell>
        </row>
        <row r="4010">
          <cell r="A4010">
            <v>47106883</v>
          </cell>
          <cell r="B4010" t="str">
            <v>HUMULIN R 100UNITS/ML 3ML VIAL</v>
          </cell>
          <cell r="C4010" t="str">
            <v>PHARMACY</v>
          </cell>
          <cell r="D4010" t="str">
            <v>0</v>
          </cell>
          <cell r="E4010">
            <v>0</v>
          </cell>
        </row>
        <row r="4011">
          <cell r="A4011">
            <v>47106884</v>
          </cell>
          <cell r="B4011" t="str">
            <v>HUMULIN N 100UNITS/ML 3ML VIAL</v>
          </cell>
          <cell r="C4011" t="str">
            <v>PHARMACY</v>
          </cell>
          <cell r="D4011" t="str">
            <v>0</v>
          </cell>
          <cell r="E4011">
            <v>0</v>
          </cell>
        </row>
        <row r="4012">
          <cell r="A4012">
            <v>47106885</v>
          </cell>
          <cell r="B4012" t="str">
            <v xml:space="preserve">HUMULIN 70/30 100UNITS/ML 3ML </v>
          </cell>
          <cell r="C4012" t="str">
            <v>PHARMACY</v>
          </cell>
          <cell r="D4012" t="str">
            <v>0</v>
          </cell>
          <cell r="E4012">
            <v>0</v>
          </cell>
        </row>
        <row r="4013">
          <cell r="A4013">
            <v>47106886</v>
          </cell>
          <cell r="B4013" t="str">
            <v>METRONIDAZOLE SUSP 75MG/5ML</v>
          </cell>
          <cell r="C4013" t="str">
            <v>PHARMACY</v>
          </cell>
          <cell r="D4013">
            <v>0.57720000000000005</v>
          </cell>
          <cell r="E4013">
            <v>0</v>
          </cell>
        </row>
        <row r="4014">
          <cell r="A4014">
            <v>47107017</v>
          </cell>
          <cell r="B4014" t="str">
            <v>REMERON 30 MG PO</v>
          </cell>
          <cell r="C4014" t="str">
            <v>PHARMACY</v>
          </cell>
          <cell r="D4014" t="str">
            <v>0</v>
          </cell>
          <cell r="E4014">
            <v>0</v>
          </cell>
        </row>
        <row r="4015">
          <cell r="A4015">
            <v>47107026</v>
          </cell>
          <cell r="B4015" t="str">
            <v>ZYPREXA 20 MG PO</v>
          </cell>
          <cell r="C4015" t="str">
            <v>PHARMACY</v>
          </cell>
          <cell r="D4015" t="str">
            <v>0</v>
          </cell>
          <cell r="E4015">
            <v>0</v>
          </cell>
        </row>
        <row r="4016">
          <cell r="A4016">
            <v>47107032</v>
          </cell>
          <cell r="B4016" t="str">
            <v xml:space="preserve">BUMEX 2.5MG/10ML </v>
          </cell>
          <cell r="C4016" t="str">
            <v>PHARMACY</v>
          </cell>
          <cell r="D4016">
            <v>0.52500000000000002</v>
          </cell>
          <cell r="E4016">
            <v>0</v>
          </cell>
        </row>
        <row r="4017">
          <cell r="A4017">
            <v>47107033</v>
          </cell>
          <cell r="B4017" t="str">
            <v>ZITHROMAX 1 GM IV</v>
          </cell>
          <cell r="C4017" t="str">
            <v>PHARMACY</v>
          </cell>
          <cell r="D4017" t="str">
            <v>0</v>
          </cell>
          <cell r="E4017">
            <v>0</v>
          </cell>
        </row>
        <row r="4018">
          <cell r="A4018">
            <v>47107054</v>
          </cell>
          <cell r="B4018" t="str">
            <v>ZITHROMAX 500 MG PO</v>
          </cell>
          <cell r="C4018" t="str">
            <v>PHARMACY</v>
          </cell>
          <cell r="D4018">
            <v>18.980329999999999</v>
          </cell>
          <cell r="E4018">
            <v>0</v>
          </cell>
        </row>
        <row r="4019">
          <cell r="A4019">
            <v>47108010</v>
          </cell>
          <cell r="B4019" t="str">
            <v>REMINYL 8 MG PO</v>
          </cell>
          <cell r="C4019" t="str">
            <v>PHARMACY</v>
          </cell>
          <cell r="D4019" t="str">
            <v>0</v>
          </cell>
          <cell r="E4019">
            <v>0</v>
          </cell>
        </row>
        <row r="4020">
          <cell r="A4020">
            <v>47108014</v>
          </cell>
          <cell r="B4020" t="str">
            <v>SINEMET CR 50/200</v>
          </cell>
          <cell r="C4020" t="str">
            <v>PHARMACY</v>
          </cell>
          <cell r="D4020" t="str">
            <v>0</v>
          </cell>
          <cell r="E4020">
            <v>0</v>
          </cell>
        </row>
        <row r="4021">
          <cell r="A4021">
            <v>47108102</v>
          </cell>
          <cell r="B4021" t="str">
            <v>ASCORBIC ACID 250MG TAB</v>
          </cell>
          <cell r="C4021" t="str">
            <v>PHARMACY</v>
          </cell>
          <cell r="D4021">
            <v>3.1E-2</v>
          </cell>
          <cell r="E4021">
            <v>0</v>
          </cell>
        </row>
        <row r="4022">
          <cell r="A4022">
            <v>47108144</v>
          </cell>
          <cell r="B4022" t="str">
            <v>SEROQUEL 50 MG PO</v>
          </cell>
          <cell r="C4022" t="str">
            <v>PHARMACY</v>
          </cell>
          <cell r="D4022">
            <v>7.6609999999999996</v>
          </cell>
          <cell r="E4022">
            <v>0</v>
          </cell>
        </row>
        <row r="4023">
          <cell r="A4023">
            <v>47108149</v>
          </cell>
          <cell r="B4023" t="str">
            <v>LACTULOSE ENEMA 200GM</v>
          </cell>
          <cell r="C4023" t="str">
            <v>PHARMACY</v>
          </cell>
          <cell r="D4023" t="str">
            <v>0</v>
          </cell>
          <cell r="E4023">
            <v>0</v>
          </cell>
        </row>
        <row r="4024">
          <cell r="A4024">
            <v>47108180</v>
          </cell>
          <cell r="B4024" t="str">
            <v>NYSTATIN 15 MU/15 ML SUSP</v>
          </cell>
          <cell r="C4024" t="str">
            <v>PHARMACY</v>
          </cell>
          <cell r="D4024" t="str">
            <v>0</v>
          </cell>
          <cell r="E4024">
            <v>0</v>
          </cell>
        </row>
        <row r="4025">
          <cell r="A4025">
            <v>47108183</v>
          </cell>
          <cell r="B4025" t="str">
            <v>MIDAMOR 10 MG PO</v>
          </cell>
          <cell r="C4025" t="str">
            <v>PHARMACY</v>
          </cell>
          <cell r="D4025" t="str">
            <v>0</v>
          </cell>
          <cell r="E4025">
            <v>0</v>
          </cell>
        </row>
        <row r="4026">
          <cell r="A4026">
            <v>47108198</v>
          </cell>
          <cell r="B4026" t="str">
            <v>OXYCONTIN 40 MG PO</v>
          </cell>
          <cell r="C4026" t="str">
            <v>PHARMACY</v>
          </cell>
          <cell r="D4026" t="str">
            <v>0</v>
          </cell>
          <cell r="E4026">
            <v>0</v>
          </cell>
        </row>
        <row r="4027">
          <cell r="A4027">
            <v>47108211</v>
          </cell>
          <cell r="B4027" t="str">
            <v>VALTREX 1 GM PO</v>
          </cell>
          <cell r="C4027" t="str">
            <v>PHARMACY</v>
          </cell>
          <cell r="D4027" t="str">
            <v>0</v>
          </cell>
          <cell r="E4027">
            <v>0</v>
          </cell>
        </row>
        <row r="4028">
          <cell r="A4028">
            <v>47108216</v>
          </cell>
          <cell r="B4028" t="str">
            <v>DECADRON 1 MG PO</v>
          </cell>
          <cell r="C4028" t="str">
            <v>PHARMACY</v>
          </cell>
          <cell r="D4028">
            <v>0.378</v>
          </cell>
          <cell r="E4028">
            <v>0</v>
          </cell>
        </row>
        <row r="4029">
          <cell r="A4029">
            <v>47108266</v>
          </cell>
          <cell r="B4029" t="str">
            <v>PYRIDOXINE 100 MG PO</v>
          </cell>
          <cell r="C4029" t="str">
            <v>PHARMACY</v>
          </cell>
          <cell r="D4029" t="str">
            <v>0</v>
          </cell>
          <cell r="E4029">
            <v>0</v>
          </cell>
        </row>
        <row r="4030">
          <cell r="A4030">
            <v>47108269</v>
          </cell>
          <cell r="B4030" t="str">
            <v>RENAGEL 800 MG PO</v>
          </cell>
          <cell r="C4030" t="str">
            <v>PHARMACY</v>
          </cell>
          <cell r="D4030">
            <v>5.7957799999999997</v>
          </cell>
          <cell r="E4030">
            <v>0</v>
          </cell>
        </row>
        <row r="4031">
          <cell r="A4031">
            <v>47108295</v>
          </cell>
          <cell r="B4031" t="str">
            <v>AREDIA 90 MG IV</v>
          </cell>
          <cell r="C4031" t="str">
            <v>PHARMACY</v>
          </cell>
          <cell r="D4031" t="str">
            <v>0</v>
          </cell>
          <cell r="E4031">
            <v>0</v>
          </cell>
        </row>
        <row r="4032">
          <cell r="A4032">
            <v>47108311</v>
          </cell>
          <cell r="B4032" t="str">
            <v>SOD. BICARB. 10 MEQ SYRINGE</v>
          </cell>
          <cell r="C4032" t="str">
            <v>PHARMACY</v>
          </cell>
          <cell r="D4032" t="str">
            <v>0</v>
          </cell>
          <cell r="E4032">
            <v>0</v>
          </cell>
        </row>
        <row r="4033">
          <cell r="A4033">
            <v>47108313</v>
          </cell>
          <cell r="B4033" t="str">
            <v>IMODIUM LIQ 10 ML</v>
          </cell>
          <cell r="C4033" t="str">
            <v>PHARMACY</v>
          </cell>
          <cell r="D4033">
            <v>0.13688</v>
          </cell>
          <cell r="E4033">
            <v>0</v>
          </cell>
        </row>
        <row r="4034">
          <cell r="A4034">
            <v>47108404</v>
          </cell>
          <cell r="B4034" t="str">
            <v>EPOGEN 20,000 UNITS</v>
          </cell>
          <cell r="C4034" t="str">
            <v>PHARMACY</v>
          </cell>
          <cell r="D4034">
            <v>315</v>
          </cell>
          <cell r="E4034">
            <v>0</v>
          </cell>
        </row>
        <row r="4035">
          <cell r="A4035">
            <v>47108425</v>
          </cell>
          <cell r="B4035" t="str">
            <v>VANCOMYCIN 500MG SUSP</v>
          </cell>
          <cell r="C4035" t="str">
            <v>PHARMACY</v>
          </cell>
          <cell r="D4035" t="str">
            <v>0</v>
          </cell>
          <cell r="E4035">
            <v>0</v>
          </cell>
        </row>
        <row r="4036">
          <cell r="A4036">
            <v>47108453</v>
          </cell>
          <cell r="B4036" t="str">
            <v>IMMUNE GLOBULIN PRIVIGEN 20 GM</v>
          </cell>
          <cell r="C4036" t="str">
            <v>PHARMACY</v>
          </cell>
          <cell r="D4036" t="str">
            <v>0</v>
          </cell>
          <cell r="E4036">
            <v>0</v>
          </cell>
        </row>
        <row r="4037">
          <cell r="A4037">
            <v>47109000</v>
          </cell>
          <cell r="B4037" t="str">
            <v>DEXTROSE 40% 500ML IV</v>
          </cell>
          <cell r="C4037" t="str">
            <v>PHARMACY</v>
          </cell>
          <cell r="D4037">
            <v>2.9139999999999999E-2</v>
          </cell>
          <cell r="E4037">
            <v>0</v>
          </cell>
        </row>
        <row r="4038">
          <cell r="A4038">
            <v>47109001</v>
          </cell>
          <cell r="B4038" t="str">
            <v>SEROQUEL 100 MG PO</v>
          </cell>
          <cell r="C4038" t="str">
            <v>PHARMACY</v>
          </cell>
          <cell r="D4038">
            <v>8.0004000000000008</v>
          </cell>
          <cell r="E4038">
            <v>0</v>
          </cell>
        </row>
        <row r="4039">
          <cell r="A4039">
            <v>47109002</v>
          </cell>
          <cell r="B4039" t="str">
            <v>MORPHINE 4MG INJ</v>
          </cell>
          <cell r="C4039" t="str">
            <v>PHARMACY</v>
          </cell>
          <cell r="D4039">
            <v>1.956</v>
          </cell>
          <cell r="E4039">
            <v>0</v>
          </cell>
        </row>
        <row r="4040">
          <cell r="A4040">
            <v>47109003</v>
          </cell>
          <cell r="B4040" t="str">
            <v>ZOCOR 20MG PO</v>
          </cell>
          <cell r="C4040" t="str">
            <v>PHARMACY</v>
          </cell>
          <cell r="D4040">
            <v>4.4039000000000001</v>
          </cell>
          <cell r="E4040">
            <v>0</v>
          </cell>
        </row>
        <row r="4041">
          <cell r="A4041">
            <v>47109004</v>
          </cell>
          <cell r="B4041" t="str">
            <v>PRANDIN 1MG PO</v>
          </cell>
          <cell r="C4041" t="str">
            <v>PHARMACY</v>
          </cell>
          <cell r="D4041">
            <v>5.6520000000000001</v>
          </cell>
          <cell r="E4041">
            <v>0</v>
          </cell>
        </row>
        <row r="4042">
          <cell r="A4042">
            <v>47109006</v>
          </cell>
          <cell r="B4042" t="str">
            <v>DEPACON 500 MG 5 ML INJ</v>
          </cell>
          <cell r="C4042" t="str">
            <v>PHARMACY</v>
          </cell>
          <cell r="D4042">
            <v>0.86399999999999999</v>
          </cell>
          <cell r="E4042">
            <v>0</v>
          </cell>
        </row>
        <row r="4043">
          <cell r="A4043">
            <v>47109008</v>
          </cell>
          <cell r="B4043" t="str">
            <v>DITROPAN XL 5MG PO</v>
          </cell>
          <cell r="C4043" t="str">
            <v>PHARMACY</v>
          </cell>
          <cell r="D4043">
            <v>3.2839999999999998</v>
          </cell>
          <cell r="E4043">
            <v>0</v>
          </cell>
        </row>
        <row r="4044">
          <cell r="A4044">
            <v>47109010</v>
          </cell>
          <cell r="B4044" t="str">
            <v>VICODIN TUSS 5ML ORAL</v>
          </cell>
          <cell r="C4044" t="str">
            <v>PHARMACY</v>
          </cell>
          <cell r="D4044" t="str">
            <v>0</v>
          </cell>
          <cell r="E4044">
            <v>0</v>
          </cell>
        </row>
        <row r="4045">
          <cell r="A4045">
            <v>47109012</v>
          </cell>
          <cell r="B4045" t="str">
            <v>WELLBUTRIN SR 100MG PO</v>
          </cell>
          <cell r="C4045" t="str">
            <v>PHARMACY</v>
          </cell>
          <cell r="D4045">
            <v>1.06</v>
          </cell>
          <cell r="E4045">
            <v>0</v>
          </cell>
        </row>
        <row r="4046">
          <cell r="A4046">
            <v>47109013</v>
          </cell>
          <cell r="B4046" t="str">
            <v>DETROL 2MG PO</v>
          </cell>
          <cell r="C4046" t="str">
            <v>PHARMACY</v>
          </cell>
          <cell r="D4046">
            <v>5.9358599999999999</v>
          </cell>
          <cell r="E4046">
            <v>0</v>
          </cell>
        </row>
        <row r="4047">
          <cell r="A4047">
            <v>47109014</v>
          </cell>
          <cell r="B4047" t="str">
            <v>ACTOS 15MG PO</v>
          </cell>
          <cell r="C4047" t="str">
            <v>PHARMACY</v>
          </cell>
          <cell r="D4047">
            <v>11.36833</v>
          </cell>
          <cell r="E4047">
            <v>0</v>
          </cell>
        </row>
        <row r="4048">
          <cell r="A4048">
            <v>47109016</v>
          </cell>
          <cell r="B4048" t="str">
            <v>HIPREX 1GM PO</v>
          </cell>
          <cell r="C4048" t="str">
            <v>PHARMACY</v>
          </cell>
          <cell r="D4048" t="str">
            <v>0</v>
          </cell>
          <cell r="E4048">
            <v>0</v>
          </cell>
        </row>
        <row r="4049">
          <cell r="A4049">
            <v>47109017</v>
          </cell>
          <cell r="B4049" t="str">
            <v>RISPERDAL 0.25MG PO</v>
          </cell>
          <cell r="C4049" t="str">
            <v>PHARMACY</v>
          </cell>
          <cell r="D4049">
            <v>3.8929999999999998</v>
          </cell>
          <cell r="E4049">
            <v>0</v>
          </cell>
        </row>
        <row r="4050">
          <cell r="A4050">
            <v>47109018</v>
          </cell>
          <cell r="B4050" t="str">
            <v>GLUCOTROL XL 2.5 MG PO</v>
          </cell>
          <cell r="C4050" t="str">
            <v>PHARMACY</v>
          </cell>
          <cell r="D4050">
            <v>0.40666999999999998</v>
          </cell>
          <cell r="E4050">
            <v>0</v>
          </cell>
        </row>
        <row r="4051">
          <cell r="A4051">
            <v>47109019</v>
          </cell>
          <cell r="B4051" t="str">
            <v>NEURONTIN 100MG PO</v>
          </cell>
          <cell r="C4051" t="str">
            <v>PHARMACY</v>
          </cell>
          <cell r="D4051">
            <v>0.69210000000000005</v>
          </cell>
          <cell r="E4051">
            <v>0</v>
          </cell>
        </row>
        <row r="4052">
          <cell r="A4052">
            <v>47109020</v>
          </cell>
          <cell r="B4052" t="str">
            <v>ACTOS 30MG PO</v>
          </cell>
          <cell r="C4052" t="str">
            <v>PHARMACY</v>
          </cell>
          <cell r="D4052">
            <v>17.372669999999999</v>
          </cell>
          <cell r="E4052">
            <v>0</v>
          </cell>
        </row>
        <row r="4053">
          <cell r="A4053">
            <v>47109023</v>
          </cell>
          <cell r="B4053" t="str">
            <v>AZOPT 1% 5ML EYE DROPS</v>
          </cell>
          <cell r="C4053" t="str">
            <v>PHARMACY</v>
          </cell>
          <cell r="D4053">
            <v>19.2</v>
          </cell>
          <cell r="E4053">
            <v>0</v>
          </cell>
        </row>
        <row r="4054">
          <cell r="A4054">
            <v>47109025</v>
          </cell>
          <cell r="B4054" t="str">
            <v>LANTUS 1UNIT/0.01ML</v>
          </cell>
          <cell r="C4054" t="str">
            <v>PHARMACY</v>
          </cell>
          <cell r="D4054">
            <v>26.65</v>
          </cell>
          <cell r="E4054">
            <v>0</v>
          </cell>
        </row>
        <row r="4055">
          <cell r="A4055">
            <v>47109026</v>
          </cell>
          <cell r="B4055" t="str">
            <v>MYCOBUTIN 150MG PO</v>
          </cell>
          <cell r="C4055" t="str">
            <v>PHARMACY</v>
          </cell>
          <cell r="D4055">
            <v>20.7989</v>
          </cell>
          <cell r="E4055">
            <v>0</v>
          </cell>
        </row>
        <row r="4056">
          <cell r="A4056">
            <v>47109028</v>
          </cell>
          <cell r="B4056" t="str">
            <v>TRILEPTAL 150MG PO</v>
          </cell>
          <cell r="C4056" t="str">
            <v>PHARMACY</v>
          </cell>
          <cell r="D4056">
            <v>1.5263</v>
          </cell>
          <cell r="E4056">
            <v>0</v>
          </cell>
        </row>
        <row r="4057">
          <cell r="A4057">
            <v>47109030</v>
          </cell>
          <cell r="B4057" t="str">
            <v>KLONOPIN 1MG PO</v>
          </cell>
          <cell r="C4057" t="str">
            <v>PHARMACY</v>
          </cell>
          <cell r="D4057">
            <v>0.90539999999999998</v>
          </cell>
          <cell r="E4057">
            <v>0</v>
          </cell>
        </row>
        <row r="4058">
          <cell r="A4058">
            <v>47109031</v>
          </cell>
          <cell r="B4058" t="str">
            <v>PLETAL 100MG TAB</v>
          </cell>
          <cell r="C4058" t="str">
            <v>PHARMACY</v>
          </cell>
          <cell r="D4058">
            <v>1.8245</v>
          </cell>
          <cell r="E4058">
            <v>0</v>
          </cell>
        </row>
        <row r="4059">
          <cell r="A4059">
            <v>47109032</v>
          </cell>
          <cell r="B4059" t="str">
            <v>ZONEGRAN 100MG CAP</v>
          </cell>
          <cell r="C4059" t="str">
            <v>PHARMACY</v>
          </cell>
          <cell r="D4059" t="str">
            <v>0</v>
          </cell>
          <cell r="E4059">
            <v>0</v>
          </cell>
        </row>
        <row r="4060">
          <cell r="A4060">
            <v>47109034</v>
          </cell>
          <cell r="B4060" t="str">
            <v>NITROBID 2% OINT 1GM U/D</v>
          </cell>
          <cell r="C4060" t="str">
            <v>PHARMACY</v>
          </cell>
          <cell r="D4060">
            <v>0.67332999999999998</v>
          </cell>
          <cell r="E4060">
            <v>0</v>
          </cell>
        </row>
        <row r="4061">
          <cell r="A4061">
            <v>47109035</v>
          </cell>
          <cell r="B4061" t="str">
            <v>ADVAIR 250/50 DISKUS INHALER</v>
          </cell>
          <cell r="C4061" t="str">
            <v>PHARMACY</v>
          </cell>
          <cell r="D4061" t="str">
            <v>0</v>
          </cell>
          <cell r="E4061">
            <v>0</v>
          </cell>
        </row>
        <row r="4062">
          <cell r="A4062">
            <v>47109036</v>
          </cell>
          <cell r="B4062" t="str">
            <v>METHYLPREDNISOLONE 4MG DOSE PK</v>
          </cell>
          <cell r="C4062" t="str">
            <v>PHARMACY</v>
          </cell>
          <cell r="D4062">
            <v>1.6495200000000001</v>
          </cell>
          <cell r="E4062">
            <v>0</v>
          </cell>
        </row>
        <row r="4063">
          <cell r="A4063">
            <v>47109037</v>
          </cell>
          <cell r="B4063" t="str">
            <v>TRICOR 48MG TAB</v>
          </cell>
          <cell r="C4063" t="str">
            <v>PHARMACY</v>
          </cell>
          <cell r="D4063">
            <v>2.68811</v>
          </cell>
          <cell r="E4063">
            <v>0</v>
          </cell>
        </row>
        <row r="4064">
          <cell r="A4064">
            <v>47109038</v>
          </cell>
          <cell r="B4064" t="str">
            <v>MORRHUATE 50MG/ML SOD 30ML INJ</v>
          </cell>
          <cell r="C4064" t="str">
            <v>PHARMACY</v>
          </cell>
          <cell r="D4064">
            <v>2.8</v>
          </cell>
          <cell r="E4064">
            <v>0</v>
          </cell>
        </row>
        <row r="4065">
          <cell r="A4065">
            <v>47109039</v>
          </cell>
          <cell r="B4065" t="str">
            <v>NATRECOR 5 ML IV</v>
          </cell>
          <cell r="C4065" t="str">
            <v>PHARMACY</v>
          </cell>
          <cell r="D4065">
            <v>1155.79</v>
          </cell>
          <cell r="E4065">
            <v>0</v>
          </cell>
        </row>
        <row r="4066">
          <cell r="A4066">
            <v>47109041</v>
          </cell>
          <cell r="B4066" t="str">
            <v>ADVAIR 500/50 DISCUS INHALER</v>
          </cell>
          <cell r="C4066" t="str">
            <v>PHARMACY</v>
          </cell>
          <cell r="D4066" t="str">
            <v>0</v>
          </cell>
          <cell r="E4066">
            <v>0</v>
          </cell>
        </row>
        <row r="4067">
          <cell r="A4067">
            <v>47109044</v>
          </cell>
          <cell r="B4067" t="str">
            <v>RENAGEL 400MG PO</v>
          </cell>
          <cell r="C4067" t="str">
            <v>PHARMACY</v>
          </cell>
          <cell r="D4067">
            <v>2.8978899999999999</v>
          </cell>
          <cell r="E4067">
            <v>0</v>
          </cell>
        </row>
        <row r="4068">
          <cell r="A4068">
            <v>47109045</v>
          </cell>
          <cell r="B4068" t="str">
            <v>VENOFER 100MG INJ</v>
          </cell>
          <cell r="C4068" t="str">
            <v>PHARMACY</v>
          </cell>
          <cell r="D4068">
            <v>12</v>
          </cell>
          <cell r="E4068">
            <v>0</v>
          </cell>
        </row>
        <row r="4069">
          <cell r="A4069">
            <v>47109046</v>
          </cell>
          <cell r="B4069" t="str">
            <v>GLUCOVANCE 5/500 PO</v>
          </cell>
          <cell r="C4069" t="str">
            <v>PHARMACY</v>
          </cell>
          <cell r="D4069" t="str">
            <v>0</v>
          </cell>
          <cell r="E4069">
            <v>0</v>
          </cell>
        </row>
        <row r="4070">
          <cell r="A4070">
            <v>47109047</v>
          </cell>
          <cell r="B4070" t="str">
            <v>NORCO 10/325 TAB</v>
          </cell>
          <cell r="C4070" t="str">
            <v>PHARMACY</v>
          </cell>
          <cell r="D4070">
            <v>1.1000000000000001</v>
          </cell>
          <cell r="E4070">
            <v>0</v>
          </cell>
        </row>
        <row r="4071">
          <cell r="A4071">
            <v>47109048</v>
          </cell>
          <cell r="B4071" t="str">
            <v>ADVAIR 100/50 DISKUS INHALER</v>
          </cell>
          <cell r="C4071" t="str">
            <v>PHARMACY</v>
          </cell>
          <cell r="D4071" t="str">
            <v>0</v>
          </cell>
          <cell r="E4071">
            <v>0</v>
          </cell>
        </row>
        <row r="4072">
          <cell r="A4072">
            <v>47109049</v>
          </cell>
          <cell r="B4072" t="str">
            <v>ARAVA 10MG TAB</v>
          </cell>
          <cell r="C4072" t="str">
            <v>PHARMACY</v>
          </cell>
          <cell r="D4072">
            <v>16.423670000000001</v>
          </cell>
          <cell r="E4072">
            <v>0</v>
          </cell>
        </row>
        <row r="4073">
          <cell r="A4073">
            <v>47109050</v>
          </cell>
          <cell r="B4073" t="str">
            <v>ARAVA 20MG TAB</v>
          </cell>
          <cell r="C4073" t="str">
            <v>PHARMACY</v>
          </cell>
          <cell r="D4073">
            <v>16.422000000000001</v>
          </cell>
          <cell r="E4073">
            <v>0</v>
          </cell>
        </row>
        <row r="4074">
          <cell r="A4074">
            <v>47109088</v>
          </cell>
          <cell r="B4074" t="str">
            <v>STADOL INJ 1MG/4MG (PART 1)</v>
          </cell>
          <cell r="C4074" t="str">
            <v>PHARMACY</v>
          </cell>
          <cell r="D4074" t="str">
            <v>0</v>
          </cell>
          <cell r="E4074">
            <v>0</v>
          </cell>
        </row>
        <row r="4075">
          <cell r="A4075">
            <v>47109095</v>
          </cell>
          <cell r="B4075" t="str">
            <v>AVITENE 1GM SYRINGE</v>
          </cell>
          <cell r="C4075" t="str">
            <v>PHARMACY</v>
          </cell>
          <cell r="D4075">
            <v>210.6</v>
          </cell>
          <cell r="E4075">
            <v>0</v>
          </cell>
        </row>
        <row r="4076">
          <cell r="A4076">
            <v>47109099</v>
          </cell>
          <cell r="B4076" t="str">
            <v>CHLOROTHIAZIDE SODIUM 500MG IV</v>
          </cell>
          <cell r="C4076" t="str">
            <v>PHARMACY</v>
          </cell>
          <cell r="D4076">
            <v>348</v>
          </cell>
          <cell r="E4076">
            <v>0</v>
          </cell>
        </row>
        <row r="4077">
          <cell r="A4077">
            <v>47109112</v>
          </cell>
          <cell r="B4077" t="str">
            <v>INFLUENZA ADMINSTRATION FEE</v>
          </cell>
          <cell r="C4077" t="str">
            <v>PHARMACY</v>
          </cell>
          <cell r="D4077" t="str">
            <v>0</v>
          </cell>
          <cell r="E4077">
            <v>67.680000000000007</v>
          </cell>
        </row>
        <row r="4078">
          <cell r="A4078">
            <v>47109113</v>
          </cell>
          <cell r="B4078" t="str">
            <v>PNEUMOCOCCAL ADMINST FEE</v>
          </cell>
          <cell r="C4078" t="str">
            <v>PHARMACY</v>
          </cell>
          <cell r="D4078" t="str">
            <v>0</v>
          </cell>
          <cell r="E4078">
            <v>99.54</v>
          </cell>
        </row>
        <row r="4079">
          <cell r="A4079">
            <v>47109114</v>
          </cell>
          <cell r="B4079" t="str">
            <v>HEP B ADMINISTRATION FEE</v>
          </cell>
          <cell r="C4079" t="str">
            <v>PHARMACY</v>
          </cell>
          <cell r="D4079" t="str">
            <v>0</v>
          </cell>
          <cell r="E4079">
            <v>67.680000000000007</v>
          </cell>
        </row>
        <row r="4080">
          <cell r="A4080">
            <v>47110013</v>
          </cell>
          <cell r="B4080" t="str">
            <v>ATENOLOL 25MG TAB</v>
          </cell>
          <cell r="C4080" t="str">
            <v>PHARMACY</v>
          </cell>
          <cell r="D4080">
            <v>0.71250000000000002</v>
          </cell>
          <cell r="E4080">
            <v>0</v>
          </cell>
        </row>
        <row r="4081">
          <cell r="A4081">
            <v>47110021</v>
          </cell>
          <cell r="B4081" t="str">
            <v>ERYTHROMYCIN 250MG</v>
          </cell>
          <cell r="C4081" t="str">
            <v>PHARMACY</v>
          </cell>
          <cell r="D4081">
            <v>0.80400000000000005</v>
          </cell>
          <cell r="E4081">
            <v>0</v>
          </cell>
        </row>
        <row r="4082">
          <cell r="A4082">
            <v>47110054</v>
          </cell>
          <cell r="B4082" t="str">
            <v>ALLEGRA 60MG</v>
          </cell>
          <cell r="C4082" t="str">
            <v>PHARMACY</v>
          </cell>
          <cell r="D4082">
            <v>1.5045999999999999</v>
          </cell>
          <cell r="E4082">
            <v>0</v>
          </cell>
        </row>
        <row r="4083">
          <cell r="A4083">
            <v>47110062</v>
          </cell>
          <cell r="B4083" t="str">
            <v>ARICEPT 5MG</v>
          </cell>
          <cell r="C4083" t="str">
            <v>PHARMACY</v>
          </cell>
          <cell r="D4083">
            <v>14.1274</v>
          </cell>
          <cell r="E4083">
            <v>0</v>
          </cell>
        </row>
        <row r="4084">
          <cell r="A4084">
            <v>47110094</v>
          </cell>
          <cell r="B4084" t="str">
            <v>AUGMENTIN 500MG</v>
          </cell>
          <cell r="C4084" t="str">
            <v>PHARMACY</v>
          </cell>
          <cell r="D4084" t="str">
            <v>0</v>
          </cell>
          <cell r="E4084">
            <v>110.06</v>
          </cell>
        </row>
        <row r="4085">
          <cell r="A4085">
            <v>47110096</v>
          </cell>
          <cell r="B4085" t="str">
            <v>PHENERGAN EXP 5CC</v>
          </cell>
          <cell r="C4085" t="str">
            <v>PHARMACY</v>
          </cell>
          <cell r="D4085">
            <v>4.691E-2</v>
          </cell>
          <cell r="E4085">
            <v>0</v>
          </cell>
        </row>
        <row r="4086">
          <cell r="A4086">
            <v>47110120</v>
          </cell>
          <cell r="B4086" t="str">
            <v>PHENERGAN COD 5CC</v>
          </cell>
          <cell r="C4086" t="str">
            <v>PHARMACY</v>
          </cell>
          <cell r="D4086">
            <v>0.18</v>
          </cell>
          <cell r="E4086">
            <v>0</v>
          </cell>
        </row>
        <row r="4087">
          <cell r="A4087">
            <v>47110138</v>
          </cell>
          <cell r="B4087" t="str">
            <v>PHENERGAN DM PED 5CC</v>
          </cell>
          <cell r="C4087" t="str">
            <v>PHARMACY</v>
          </cell>
          <cell r="D4087">
            <v>4.5749999999999999E-2</v>
          </cell>
          <cell r="E4087">
            <v>0</v>
          </cell>
        </row>
        <row r="4088">
          <cell r="A4088">
            <v>47110153</v>
          </cell>
          <cell r="B4088" t="str">
            <v>AVITENE 1GM</v>
          </cell>
          <cell r="C4088" t="str">
            <v>PHARMACY</v>
          </cell>
          <cell r="D4088">
            <v>210.6</v>
          </cell>
          <cell r="E4088">
            <v>0</v>
          </cell>
        </row>
        <row r="4089">
          <cell r="A4089">
            <v>47110237</v>
          </cell>
          <cell r="B4089" t="str">
            <v>ACTIVIED CHARCOAL/SORB 25GM</v>
          </cell>
          <cell r="C4089" t="str">
            <v>PHARMACY</v>
          </cell>
          <cell r="D4089">
            <v>0.13916999999999999</v>
          </cell>
          <cell r="E4089">
            <v>0</v>
          </cell>
        </row>
        <row r="4090">
          <cell r="A4090">
            <v>47110369</v>
          </cell>
          <cell r="B4090" t="str">
            <v>ADRENALIN 1MG/1ML INJ</v>
          </cell>
          <cell r="C4090" t="str">
            <v>PHARMACY</v>
          </cell>
          <cell r="D4090">
            <v>2.282</v>
          </cell>
          <cell r="E4090">
            <v>0</v>
          </cell>
        </row>
        <row r="4091">
          <cell r="A4091">
            <v>47110377</v>
          </cell>
          <cell r="B4091" t="str">
            <v>AMIKACIN 1GM IM/IV</v>
          </cell>
          <cell r="C4091" t="str">
            <v>PHARMACY</v>
          </cell>
          <cell r="D4091">
            <v>4.9020000000000001</v>
          </cell>
          <cell r="E4091">
            <v>0</v>
          </cell>
        </row>
        <row r="4092">
          <cell r="A4092">
            <v>47110419</v>
          </cell>
          <cell r="B4092" t="str">
            <v>IBUPROFEN 200MG TAB</v>
          </cell>
          <cell r="C4092" t="str">
            <v>PHARMACY</v>
          </cell>
          <cell r="D4092">
            <v>0.2155</v>
          </cell>
          <cell r="E4092">
            <v>0</v>
          </cell>
        </row>
        <row r="4093">
          <cell r="A4093">
            <v>47110468</v>
          </cell>
          <cell r="B4093" t="str">
            <v>AFRIN 15ML SPRAY</v>
          </cell>
          <cell r="C4093" t="str">
            <v>PHARMACY</v>
          </cell>
          <cell r="D4093">
            <v>0.13667000000000001</v>
          </cell>
          <cell r="E4093">
            <v>0</v>
          </cell>
        </row>
        <row r="4094">
          <cell r="A4094">
            <v>47110492</v>
          </cell>
          <cell r="B4094" t="str">
            <v>ACCUPRIL 5MG</v>
          </cell>
          <cell r="C4094" t="str">
            <v>PHARMACY</v>
          </cell>
          <cell r="D4094">
            <v>1.2217800000000001</v>
          </cell>
          <cell r="E4094">
            <v>0</v>
          </cell>
        </row>
        <row r="4095">
          <cell r="A4095">
            <v>47110526</v>
          </cell>
          <cell r="B4095" t="str">
            <v>ALBUMIN 25% 50ML (12.5GM)</v>
          </cell>
          <cell r="C4095" t="str">
            <v>PHARMACY</v>
          </cell>
          <cell r="D4095">
            <v>2.2787999999999999</v>
          </cell>
          <cell r="E4095">
            <v>0</v>
          </cell>
        </row>
        <row r="4096">
          <cell r="A4096">
            <v>47110534</v>
          </cell>
          <cell r="B4096" t="str">
            <v>ACCUPRIL 20MG</v>
          </cell>
          <cell r="C4096" t="str">
            <v>PHARMACY</v>
          </cell>
          <cell r="D4096">
            <v>3.1739000000000002</v>
          </cell>
          <cell r="E4096">
            <v>0</v>
          </cell>
        </row>
        <row r="4097">
          <cell r="A4097">
            <v>47110559</v>
          </cell>
          <cell r="B4097" t="str">
            <v>ATROVENT SOLN. 2.5ML</v>
          </cell>
          <cell r="C4097" t="str">
            <v>PHARMACY</v>
          </cell>
          <cell r="D4097">
            <v>0.89453000000000005</v>
          </cell>
          <cell r="E4097">
            <v>0</v>
          </cell>
        </row>
        <row r="4098">
          <cell r="A4098">
            <v>47110575</v>
          </cell>
          <cell r="B4098" t="str">
            <v>ALTACE 10MG</v>
          </cell>
          <cell r="C4098" t="str">
            <v>PHARMACY</v>
          </cell>
          <cell r="D4098">
            <v>2.2172000000000001</v>
          </cell>
          <cell r="E4098">
            <v>0</v>
          </cell>
        </row>
        <row r="4099">
          <cell r="A4099">
            <v>47110583</v>
          </cell>
          <cell r="B4099" t="str">
            <v>ALDACTONE O PO</v>
          </cell>
          <cell r="C4099" t="str">
            <v>PHARMACY</v>
          </cell>
          <cell r="D4099">
            <v>1.6648000000000001</v>
          </cell>
          <cell r="E4099">
            <v>0</v>
          </cell>
        </row>
        <row r="4100">
          <cell r="A4100">
            <v>47110591</v>
          </cell>
          <cell r="B4100" t="str">
            <v>ALDACTONE 50MG PO</v>
          </cell>
          <cell r="C4100" t="str">
            <v>PHARMACY</v>
          </cell>
          <cell r="D4100">
            <v>0.86</v>
          </cell>
          <cell r="E4100">
            <v>0</v>
          </cell>
        </row>
        <row r="4101">
          <cell r="A4101">
            <v>47110617</v>
          </cell>
          <cell r="B4101" t="str">
            <v>AMBIEN 5MG</v>
          </cell>
          <cell r="C4101" t="str">
            <v>PHARMACY</v>
          </cell>
          <cell r="D4101">
            <v>4.6195000000000004</v>
          </cell>
          <cell r="E4101">
            <v>0</v>
          </cell>
        </row>
        <row r="4102">
          <cell r="A4102">
            <v>47110625</v>
          </cell>
          <cell r="B4102" t="str">
            <v>ALDOMET 500MG</v>
          </cell>
          <cell r="C4102" t="str">
            <v>PHARMACY</v>
          </cell>
          <cell r="D4102">
            <v>0.67259999999999998</v>
          </cell>
          <cell r="E4102">
            <v>0</v>
          </cell>
        </row>
        <row r="4103">
          <cell r="A4103">
            <v>47110633</v>
          </cell>
          <cell r="B4103" t="str">
            <v>AMBIEN 10MG</v>
          </cell>
          <cell r="C4103" t="str">
            <v>PHARMACY</v>
          </cell>
          <cell r="D4103">
            <v>4.6448999999999998</v>
          </cell>
          <cell r="E4103">
            <v>0</v>
          </cell>
        </row>
        <row r="4104">
          <cell r="A4104">
            <v>47110658</v>
          </cell>
          <cell r="B4104" t="str">
            <v>AMPICIL SUSP250MG 100ML</v>
          </cell>
          <cell r="C4104" t="str">
            <v>PHARMACY</v>
          </cell>
          <cell r="D4104" t="str">
            <v>0</v>
          </cell>
          <cell r="E4104">
            <v>0</v>
          </cell>
        </row>
        <row r="4105">
          <cell r="A4105">
            <v>47110666</v>
          </cell>
          <cell r="B4105" t="str">
            <v>ALDOMET 250MG O</v>
          </cell>
          <cell r="C4105" t="str">
            <v>PHARMACY</v>
          </cell>
          <cell r="D4105">
            <v>0.36770000000000003</v>
          </cell>
          <cell r="E4105">
            <v>0</v>
          </cell>
        </row>
        <row r="4106">
          <cell r="A4106">
            <v>47110716</v>
          </cell>
          <cell r="B4106" t="str">
            <v>ATROPINE 1MG INJ</v>
          </cell>
          <cell r="C4106" t="str">
            <v>PHARMACY</v>
          </cell>
          <cell r="D4106" t="str">
            <v/>
          </cell>
          <cell r="E4106">
            <v>0</v>
          </cell>
        </row>
        <row r="4107">
          <cell r="A4107">
            <v>47110757</v>
          </cell>
          <cell r="B4107" t="str">
            <v xml:space="preserve">ASTRAMORPH 1MG INJ </v>
          </cell>
          <cell r="C4107" t="str">
            <v>PHARMACY</v>
          </cell>
          <cell r="D4107">
            <v>4.92</v>
          </cell>
          <cell r="E4107">
            <v>0</v>
          </cell>
        </row>
        <row r="4108">
          <cell r="A4108">
            <v>47110765</v>
          </cell>
          <cell r="B4108" t="str">
            <v>ALLOPURINOL 300MG</v>
          </cell>
          <cell r="C4108" t="str">
            <v>PHARMACY</v>
          </cell>
          <cell r="D4108">
            <v>0.26300000000000001</v>
          </cell>
          <cell r="E4108">
            <v>0</v>
          </cell>
        </row>
        <row r="4109">
          <cell r="A4109">
            <v>47110773</v>
          </cell>
          <cell r="B4109" t="str">
            <v>AREDIA 30MG INJ</v>
          </cell>
          <cell r="C4109" t="str">
            <v>PHARMACY</v>
          </cell>
          <cell r="D4109">
            <v>48</v>
          </cell>
          <cell r="E4109">
            <v>0</v>
          </cell>
        </row>
        <row r="4110">
          <cell r="A4110">
            <v>47110781</v>
          </cell>
          <cell r="B4110" t="str">
            <v>ALLOPURINOL 100MG</v>
          </cell>
          <cell r="C4110" t="str">
            <v>PHARMACY</v>
          </cell>
          <cell r="D4110">
            <v>0.26300000000000001</v>
          </cell>
          <cell r="E4110">
            <v>0</v>
          </cell>
        </row>
        <row r="4111">
          <cell r="A4111">
            <v>47110799</v>
          </cell>
          <cell r="B4111" t="str">
            <v>ASPIRIN 81MG</v>
          </cell>
          <cell r="C4111" t="str">
            <v>PHARMACY</v>
          </cell>
          <cell r="D4111">
            <v>4.5100000000000001E-2</v>
          </cell>
          <cell r="E4111">
            <v>0</v>
          </cell>
        </row>
        <row r="4112">
          <cell r="A4112">
            <v>47110831</v>
          </cell>
          <cell r="B4112" t="str">
            <v xml:space="preserve">AMIDATE INJ 40MG </v>
          </cell>
          <cell r="C4112" t="str">
            <v>PHARMACY</v>
          </cell>
          <cell r="D4112">
            <v>0.4032</v>
          </cell>
          <cell r="E4112">
            <v>0</v>
          </cell>
        </row>
        <row r="4113">
          <cell r="A4113">
            <v>47110898</v>
          </cell>
          <cell r="B4113" t="str">
            <v>AZACTAM 2GM INJ</v>
          </cell>
          <cell r="C4113" t="str">
            <v>PHARMACY</v>
          </cell>
          <cell r="D4113">
            <v>69.599999999999994</v>
          </cell>
          <cell r="E4113">
            <v>0</v>
          </cell>
        </row>
        <row r="4114">
          <cell r="A4114">
            <v>47110922</v>
          </cell>
          <cell r="B4114" t="str">
            <v>AMICAR 500MG PO</v>
          </cell>
          <cell r="C4114" t="str">
            <v>PHARMACY</v>
          </cell>
          <cell r="D4114">
            <v>3.3353000000000002</v>
          </cell>
          <cell r="E4114">
            <v>0</v>
          </cell>
        </row>
        <row r="4115">
          <cell r="A4115">
            <v>47110930</v>
          </cell>
          <cell r="B4115" t="str">
            <v>ATIVAN 2MG INJ</v>
          </cell>
          <cell r="C4115" t="str">
            <v>PHARMACY</v>
          </cell>
          <cell r="D4115">
            <v>1.1040000000000001</v>
          </cell>
          <cell r="E4115">
            <v>0</v>
          </cell>
        </row>
        <row r="4116">
          <cell r="A4116">
            <v>47110948</v>
          </cell>
          <cell r="B4116" t="str">
            <v>AMICAR 20ML INJ</v>
          </cell>
          <cell r="C4116" t="str">
            <v>PHARMACY</v>
          </cell>
          <cell r="D4116">
            <v>0.156</v>
          </cell>
          <cell r="E4116">
            <v>0</v>
          </cell>
        </row>
        <row r="4117">
          <cell r="A4117">
            <v>47110997</v>
          </cell>
          <cell r="B4117" t="str">
            <v>AUGMENTIN 875MG TAB</v>
          </cell>
          <cell r="C4117" t="str">
            <v>PHARMACY</v>
          </cell>
          <cell r="D4117">
            <v>5.0514999999999999</v>
          </cell>
          <cell r="E4117">
            <v>0</v>
          </cell>
        </row>
        <row r="4118">
          <cell r="A4118">
            <v>47111011</v>
          </cell>
          <cell r="B4118" t="str">
            <v>ACCOLATE 20MG</v>
          </cell>
          <cell r="C4118" t="str">
            <v>PHARMACY</v>
          </cell>
          <cell r="D4118">
            <v>2.27583</v>
          </cell>
          <cell r="E4118">
            <v>0</v>
          </cell>
        </row>
        <row r="4119">
          <cell r="A4119">
            <v>47111029</v>
          </cell>
          <cell r="B4119" t="str">
            <v>AMMONIA AROMATIC IT</v>
          </cell>
          <cell r="C4119" t="str">
            <v>PHARMACY</v>
          </cell>
          <cell r="D4119">
            <v>0.3</v>
          </cell>
          <cell r="E4119">
            <v>0</v>
          </cell>
        </row>
        <row r="4120">
          <cell r="A4120">
            <v>47111060</v>
          </cell>
          <cell r="B4120" t="str">
            <v>AMOXICILLIN 250MG CAP</v>
          </cell>
          <cell r="C4120" t="str">
            <v>PHARMACY</v>
          </cell>
          <cell r="D4120">
            <v>0.26290000000000002</v>
          </cell>
          <cell r="E4120">
            <v>0</v>
          </cell>
        </row>
        <row r="4121">
          <cell r="A4121">
            <v>47111078</v>
          </cell>
          <cell r="B4121" t="str">
            <v>ACULAR 0.5% 5ML</v>
          </cell>
          <cell r="C4121" t="str">
            <v>PHARMACY</v>
          </cell>
          <cell r="D4121">
            <v>21.373999999999999</v>
          </cell>
          <cell r="E4121">
            <v>0</v>
          </cell>
        </row>
        <row r="4122">
          <cell r="A4122">
            <v>47111086</v>
          </cell>
          <cell r="B4122" t="str">
            <v>AMOXICILLIN 500MG CAP</v>
          </cell>
          <cell r="C4122" t="str">
            <v>PHARMACY</v>
          </cell>
          <cell r="D4122">
            <v>0.43409999999999999</v>
          </cell>
          <cell r="E4122">
            <v>0</v>
          </cell>
        </row>
        <row r="4123">
          <cell r="A4123">
            <v>47111110</v>
          </cell>
          <cell r="B4123" t="str">
            <v>AMARYL 2MG TAB</v>
          </cell>
          <cell r="C4123" t="str">
            <v>PHARMACY</v>
          </cell>
          <cell r="D4123">
            <v>0.65200000000000002</v>
          </cell>
          <cell r="E4123">
            <v>0</v>
          </cell>
        </row>
        <row r="4124">
          <cell r="A4124">
            <v>47111128</v>
          </cell>
          <cell r="B4124" t="str">
            <v>AMOXIL 250MG-5ML SUSP</v>
          </cell>
          <cell r="C4124" t="str">
            <v>PHARMACY</v>
          </cell>
          <cell r="D4124">
            <v>6.0900000000000003E-2</v>
          </cell>
          <cell r="E4124">
            <v>0</v>
          </cell>
        </row>
        <row r="4125">
          <cell r="A4125">
            <v>47111151</v>
          </cell>
          <cell r="B4125" t="str">
            <v>AVAPRO 150MG</v>
          </cell>
          <cell r="C4125" t="str">
            <v>PHARMACY</v>
          </cell>
          <cell r="D4125">
            <v>3.4135</v>
          </cell>
          <cell r="E4125">
            <v>0</v>
          </cell>
        </row>
        <row r="4126">
          <cell r="A4126">
            <v>47111169</v>
          </cell>
          <cell r="B4126" t="str">
            <v>AMOPHGEL 30ML SUSP</v>
          </cell>
          <cell r="C4126" t="str">
            <v>PHARMACY</v>
          </cell>
          <cell r="D4126">
            <v>2.298E-2</v>
          </cell>
          <cell r="E4126">
            <v>0</v>
          </cell>
        </row>
        <row r="4127">
          <cell r="A4127">
            <v>47111177</v>
          </cell>
          <cell r="B4127" t="str">
            <v>AUGMENTIN 250 SUSP 100ML</v>
          </cell>
          <cell r="C4127" t="str">
            <v>PHARMACY</v>
          </cell>
          <cell r="D4127" t="str">
            <v>0</v>
          </cell>
          <cell r="E4127">
            <v>0</v>
          </cell>
        </row>
        <row r="4128">
          <cell r="A4128">
            <v>47111227</v>
          </cell>
          <cell r="B4128" t="str">
            <v>AMPICILLIN 500MG CAP</v>
          </cell>
          <cell r="C4128" t="str">
            <v>PHARMACY</v>
          </cell>
          <cell r="D4128">
            <v>0.39879999999999999</v>
          </cell>
          <cell r="E4128">
            <v>0</v>
          </cell>
        </row>
        <row r="4129">
          <cell r="A4129">
            <v>47111250</v>
          </cell>
          <cell r="B4129" t="str">
            <v>AMARYL 4MG</v>
          </cell>
          <cell r="C4129" t="str">
            <v>PHARMACY</v>
          </cell>
          <cell r="D4129">
            <v>1.2297</v>
          </cell>
          <cell r="E4129">
            <v>0</v>
          </cell>
        </row>
        <row r="4130">
          <cell r="A4130">
            <v>47111284</v>
          </cell>
          <cell r="B4130" t="str">
            <v>AMPICILLIN 1GM INJ</v>
          </cell>
          <cell r="C4130" t="str">
            <v>PHARMACY</v>
          </cell>
          <cell r="D4130">
            <v>5.75</v>
          </cell>
          <cell r="E4130">
            <v>0</v>
          </cell>
        </row>
        <row r="4131">
          <cell r="A4131">
            <v>47111300</v>
          </cell>
          <cell r="B4131" t="str">
            <v>AMPICILLIN 250MG INJ</v>
          </cell>
          <cell r="C4131" t="str">
            <v>PHARMACY</v>
          </cell>
          <cell r="D4131">
            <v>2.1869999999999998</v>
          </cell>
          <cell r="E4131">
            <v>0</v>
          </cell>
        </row>
        <row r="4132">
          <cell r="A4132">
            <v>47111318</v>
          </cell>
          <cell r="B4132" t="str">
            <v>ALPHAGAN P 0.1% 5ML</v>
          </cell>
          <cell r="C4132" t="str">
            <v>PHARMACY</v>
          </cell>
          <cell r="D4132">
            <v>22.498000000000001</v>
          </cell>
          <cell r="E4132">
            <v>0</v>
          </cell>
        </row>
        <row r="4133">
          <cell r="A4133">
            <v>47111326</v>
          </cell>
          <cell r="B4133" t="str">
            <v>AMPICILLIN 2GM INJ</v>
          </cell>
          <cell r="C4133" t="str">
            <v>PHARMACY</v>
          </cell>
          <cell r="D4133">
            <v>8.4380000000000006</v>
          </cell>
          <cell r="E4133">
            <v>0</v>
          </cell>
        </row>
        <row r="4134">
          <cell r="A4134">
            <v>47111342</v>
          </cell>
          <cell r="B4134" t="str">
            <v>AMPICILLIN 500MG INJ</v>
          </cell>
          <cell r="C4134" t="str">
            <v>PHARMACY</v>
          </cell>
          <cell r="D4134">
            <v>2.952</v>
          </cell>
          <cell r="E4134">
            <v>0</v>
          </cell>
        </row>
        <row r="4135">
          <cell r="A4135">
            <v>47111367</v>
          </cell>
          <cell r="B4135" t="str">
            <v>AMPICILLIN 125MG INJ</v>
          </cell>
          <cell r="C4135" t="str">
            <v>PHARMACY</v>
          </cell>
          <cell r="D4135">
            <v>5.22</v>
          </cell>
          <cell r="E4135">
            <v>0</v>
          </cell>
        </row>
        <row r="4136">
          <cell r="A4136">
            <v>47111375</v>
          </cell>
          <cell r="B4136" t="str">
            <v>AUGMENTIN 200MG 100ML PO</v>
          </cell>
          <cell r="C4136" t="str">
            <v>PHARMACY</v>
          </cell>
          <cell r="D4136" t="str">
            <v>0</v>
          </cell>
          <cell r="E4136">
            <v>0</v>
          </cell>
        </row>
        <row r="4137">
          <cell r="A4137">
            <v>47111383</v>
          </cell>
          <cell r="B4137" t="str">
            <v>AMPICILLIN 250MG 5ML SU</v>
          </cell>
          <cell r="C4137" t="str">
            <v>PHARMACY</v>
          </cell>
          <cell r="D4137">
            <v>0.38850000000000001</v>
          </cell>
          <cell r="E4137">
            <v>14.1</v>
          </cell>
        </row>
        <row r="4138">
          <cell r="A4138">
            <v>47111391</v>
          </cell>
          <cell r="B4138" t="str">
            <v>ATACAND 8MG</v>
          </cell>
          <cell r="C4138" t="str">
            <v>PHARMACY</v>
          </cell>
          <cell r="D4138">
            <v>3.5256699999999999</v>
          </cell>
          <cell r="E4138">
            <v>0</v>
          </cell>
        </row>
        <row r="4139">
          <cell r="A4139">
            <v>47111458</v>
          </cell>
          <cell r="B4139" t="str">
            <v>ASACOL 400MG</v>
          </cell>
          <cell r="C4139" t="str">
            <v>PHARMACY</v>
          </cell>
          <cell r="D4139">
            <v>2.8679999999999999</v>
          </cell>
          <cell r="E4139">
            <v>0</v>
          </cell>
        </row>
        <row r="4140">
          <cell r="A4140">
            <v>47111474</v>
          </cell>
          <cell r="B4140" t="str">
            <v>AUGMENTIN -125 150ML</v>
          </cell>
          <cell r="C4140" t="str">
            <v>PHARMACY</v>
          </cell>
          <cell r="D4140" t="str">
            <v>0</v>
          </cell>
          <cell r="E4140">
            <v>0</v>
          </cell>
        </row>
        <row r="4141">
          <cell r="A4141">
            <v>47111540</v>
          </cell>
          <cell r="B4141" t="str">
            <v>ANECTINE 200MG/10ML</v>
          </cell>
          <cell r="C4141" t="str">
            <v>PHARMACY</v>
          </cell>
          <cell r="D4141">
            <v>1.2696000000000001</v>
          </cell>
          <cell r="E4141">
            <v>0</v>
          </cell>
        </row>
        <row r="4142">
          <cell r="A4142">
            <v>47111649</v>
          </cell>
          <cell r="B4142" t="str">
            <v>ANTILIRIM 2ML</v>
          </cell>
          <cell r="C4142" t="str">
            <v>PHARMACY</v>
          </cell>
          <cell r="D4142">
            <v>2.4300000000000002</v>
          </cell>
          <cell r="E4142">
            <v>0</v>
          </cell>
        </row>
        <row r="4143">
          <cell r="A4143">
            <v>47111664</v>
          </cell>
          <cell r="B4143" t="str">
            <v>ANITVENIN SNAKE INJ 1GM</v>
          </cell>
          <cell r="C4143" t="str">
            <v>PHARMACY</v>
          </cell>
          <cell r="D4143">
            <v>2880</v>
          </cell>
          <cell r="E4143">
            <v>0</v>
          </cell>
        </row>
        <row r="4144">
          <cell r="A4144">
            <v>47111698</v>
          </cell>
          <cell r="B4144" t="str">
            <v>ARTHROTEC 50MG</v>
          </cell>
          <cell r="C4144" t="str">
            <v>PHARMACY</v>
          </cell>
          <cell r="D4144" t="str">
            <v>0</v>
          </cell>
          <cell r="E4144">
            <v>0</v>
          </cell>
        </row>
        <row r="4145">
          <cell r="A4145">
            <v>47111706</v>
          </cell>
          <cell r="B4145" t="str">
            <v>ANTIVERT 12.5MG</v>
          </cell>
          <cell r="C4145" t="str">
            <v>PHARMACY</v>
          </cell>
          <cell r="D4145">
            <v>0.71</v>
          </cell>
          <cell r="E4145">
            <v>0</v>
          </cell>
        </row>
        <row r="4146">
          <cell r="A4146">
            <v>47111714</v>
          </cell>
          <cell r="B4146" t="str">
            <v>ANTIVERT 25MG</v>
          </cell>
          <cell r="C4146" t="str">
            <v>PHARMACY</v>
          </cell>
          <cell r="D4146">
            <v>0.87</v>
          </cell>
          <cell r="E4146">
            <v>0</v>
          </cell>
        </row>
        <row r="4147">
          <cell r="A4147">
            <v>47111821</v>
          </cell>
          <cell r="B4147" t="str">
            <v>APRESOLINE 20MG INJ</v>
          </cell>
          <cell r="C4147" t="str">
            <v>PHARMACY</v>
          </cell>
          <cell r="D4147">
            <v>14.4</v>
          </cell>
          <cell r="E4147">
            <v>0</v>
          </cell>
        </row>
        <row r="4148">
          <cell r="A4148">
            <v>47111847</v>
          </cell>
          <cell r="B4148" t="str">
            <v>APRESOLINE 10MG TAB</v>
          </cell>
          <cell r="C4148" t="str">
            <v>PHARMACY</v>
          </cell>
          <cell r="D4148">
            <v>0.41</v>
          </cell>
          <cell r="E4148">
            <v>0</v>
          </cell>
        </row>
        <row r="4149">
          <cell r="A4149">
            <v>47111870</v>
          </cell>
          <cell r="B4149" t="str">
            <v>APRESOLINE 25MG</v>
          </cell>
          <cell r="C4149" t="str">
            <v>PHARMACY</v>
          </cell>
          <cell r="D4149">
            <v>0.62290000000000001</v>
          </cell>
          <cell r="E4149">
            <v>0</v>
          </cell>
        </row>
        <row r="4150">
          <cell r="A4150">
            <v>47111888</v>
          </cell>
          <cell r="B4150" t="str">
            <v>AQUAMEPHY 10MG INJ</v>
          </cell>
          <cell r="C4150" t="str">
            <v>PHARMACY</v>
          </cell>
          <cell r="D4150">
            <v>37.692</v>
          </cell>
          <cell r="E4150">
            <v>0</v>
          </cell>
        </row>
        <row r="4151">
          <cell r="A4151">
            <v>47111896</v>
          </cell>
          <cell r="B4151" t="str">
            <v>APRESOLINE 50MG</v>
          </cell>
          <cell r="C4151" t="str">
            <v>PHARMACY</v>
          </cell>
          <cell r="D4151">
            <v>0.56000000000000005</v>
          </cell>
          <cell r="E4151">
            <v>0</v>
          </cell>
        </row>
        <row r="4152">
          <cell r="A4152">
            <v>47111995</v>
          </cell>
          <cell r="B4152" t="str">
            <v>ANCOBON 250 MG</v>
          </cell>
          <cell r="C4152" t="str">
            <v>PHARMACY</v>
          </cell>
          <cell r="D4152">
            <v>92.212400000000002</v>
          </cell>
          <cell r="E4152">
            <v>0</v>
          </cell>
        </row>
        <row r="4153">
          <cell r="A4153">
            <v>47112084</v>
          </cell>
          <cell r="B4153" t="str">
            <v>ARTANE 2MG TAB</v>
          </cell>
          <cell r="C4153" t="str">
            <v>PHARMACY</v>
          </cell>
          <cell r="D4153">
            <v>0.18279999999999999</v>
          </cell>
          <cell r="E4153">
            <v>0</v>
          </cell>
        </row>
        <row r="4154">
          <cell r="A4154">
            <v>47112092</v>
          </cell>
          <cell r="B4154" t="str">
            <v>ARTANE 5MG TAB</v>
          </cell>
          <cell r="C4154" t="str">
            <v>PHARMACY</v>
          </cell>
          <cell r="D4154">
            <v>0.36380000000000001</v>
          </cell>
          <cell r="E4154">
            <v>0</v>
          </cell>
        </row>
        <row r="4155">
          <cell r="A4155">
            <v>47112167</v>
          </cell>
          <cell r="B4155" t="str">
            <v>ASCORBIC ACID 500MG TAB</v>
          </cell>
          <cell r="C4155" t="str">
            <v>PHARMACY</v>
          </cell>
          <cell r="D4155">
            <v>6.7400000000000002E-2</v>
          </cell>
          <cell r="E4155">
            <v>0</v>
          </cell>
        </row>
        <row r="4156">
          <cell r="A4156">
            <v>47112175</v>
          </cell>
          <cell r="B4156" t="str">
            <v>BACTROBAN OINT 2% 15GM</v>
          </cell>
          <cell r="C4156" t="str">
            <v>PHARMACY</v>
          </cell>
          <cell r="D4156" t="str">
            <v/>
          </cell>
          <cell r="E4156">
            <v>0</v>
          </cell>
        </row>
        <row r="4157">
          <cell r="A4157">
            <v>47112233</v>
          </cell>
          <cell r="B4157" t="str">
            <v>ASPIRIN 325MG PO</v>
          </cell>
          <cell r="C4157" t="str">
            <v>PHARMACY</v>
          </cell>
          <cell r="D4157">
            <v>4.2509999999999999E-2</v>
          </cell>
          <cell r="E4157">
            <v>0</v>
          </cell>
        </row>
        <row r="4158">
          <cell r="A4158">
            <v>47112266</v>
          </cell>
          <cell r="B4158" t="str">
            <v>ATROPINE .4MG PO</v>
          </cell>
          <cell r="C4158" t="str">
            <v>PHARMACY</v>
          </cell>
          <cell r="D4158">
            <v>0.35949999999999999</v>
          </cell>
          <cell r="E4158">
            <v>0</v>
          </cell>
        </row>
        <row r="4159">
          <cell r="A4159">
            <v>47112274</v>
          </cell>
          <cell r="B4159" t="str">
            <v>ASCORBIC ACID 500MG INJ</v>
          </cell>
          <cell r="C4159" t="str">
            <v>PHARMACY</v>
          </cell>
          <cell r="D4159" t="str">
            <v/>
          </cell>
          <cell r="E4159">
            <v>0</v>
          </cell>
        </row>
        <row r="4160">
          <cell r="A4160">
            <v>47112308</v>
          </cell>
          <cell r="B4160" t="str">
            <v>ATROPINE 10ML SYRNG INJ</v>
          </cell>
          <cell r="C4160" t="str">
            <v>PHARMACY</v>
          </cell>
          <cell r="D4160">
            <v>0.45960000000000001</v>
          </cell>
          <cell r="E4160">
            <v>0</v>
          </cell>
        </row>
        <row r="4161">
          <cell r="A4161">
            <v>47112316</v>
          </cell>
          <cell r="B4161" t="str">
            <v>ATARAX 10MG TAB</v>
          </cell>
          <cell r="C4161" t="str">
            <v>PHARMACY</v>
          </cell>
          <cell r="D4161">
            <v>0.62360000000000004</v>
          </cell>
          <cell r="E4161">
            <v>0</v>
          </cell>
        </row>
        <row r="4162">
          <cell r="A4162">
            <v>47112340</v>
          </cell>
          <cell r="B4162" t="str">
            <v>AURALGAN 10ML EAR G</v>
          </cell>
          <cell r="C4162" t="str">
            <v>PHARMACY</v>
          </cell>
          <cell r="D4162">
            <v>1.137</v>
          </cell>
          <cell r="E4162">
            <v>0</v>
          </cell>
        </row>
        <row r="4163">
          <cell r="A4163">
            <v>47112373</v>
          </cell>
          <cell r="B4163" t="str">
            <v>ACETIC ACID</v>
          </cell>
          <cell r="C4163" t="str">
            <v>PHARMACY</v>
          </cell>
          <cell r="D4163" t="str">
            <v>0</v>
          </cell>
          <cell r="E4163">
            <v>0</v>
          </cell>
        </row>
        <row r="4164">
          <cell r="A4164">
            <v>47112399</v>
          </cell>
          <cell r="B4164" t="str">
            <v>ATROVENT INHALER</v>
          </cell>
          <cell r="C4164" t="str">
            <v>PHARMACY</v>
          </cell>
          <cell r="D4164">
            <v>21.998449999999998</v>
          </cell>
          <cell r="E4164">
            <v>0</v>
          </cell>
        </row>
        <row r="4165">
          <cell r="A4165">
            <v>47112472</v>
          </cell>
          <cell r="B4165" t="str">
            <v>AZACTAM 1GM IV</v>
          </cell>
          <cell r="C4165" t="str">
            <v>PHARMACY</v>
          </cell>
          <cell r="D4165">
            <v>34.799999999999997</v>
          </cell>
          <cell r="E4165">
            <v>0</v>
          </cell>
        </row>
        <row r="4166">
          <cell r="A4166">
            <v>47112480</v>
          </cell>
          <cell r="B4166" t="str">
            <v>AZULFIDINE 500MG</v>
          </cell>
          <cell r="C4166" t="str">
            <v>PHARMACY</v>
          </cell>
          <cell r="D4166">
            <v>4.5928000000000004</v>
          </cell>
          <cell r="E4166">
            <v>0</v>
          </cell>
        </row>
        <row r="4167">
          <cell r="A4167">
            <v>47112530</v>
          </cell>
          <cell r="B4167" t="str">
            <v>AUGMENTIN 500MG</v>
          </cell>
          <cell r="C4167" t="str">
            <v>PHARMACY</v>
          </cell>
          <cell r="D4167">
            <v>6.1024000000000003</v>
          </cell>
          <cell r="E4167">
            <v>0</v>
          </cell>
        </row>
        <row r="4168">
          <cell r="A4168">
            <v>47112597</v>
          </cell>
          <cell r="B4168" t="str">
            <v>ALTACE 5MG</v>
          </cell>
          <cell r="C4168" t="str">
            <v>PHARMACY</v>
          </cell>
          <cell r="D4168">
            <v>2.0373000000000001</v>
          </cell>
          <cell r="E4168">
            <v>0</v>
          </cell>
        </row>
        <row r="4169">
          <cell r="A4169">
            <v>47112639</v>
          </cell>
          <cell r="B4169" t="str">
            <v>ALTACE 2.5MG</v>
          </cell>
          <cell r="C4169" t="str">
            <v>PHARMACY</v>
          </cell>
          <cell r="D4169">
            <v>1.8061</v>
          </cell>
          <cell r="E4169">
            <v>0</v>
          </cell>
        </row>
        <row r="4170">
          <cell r="A4170">
            <v>47112696</v>
          </cell>
          <cell r="B4170" t="str">
            <v>ATIVAN 1MG PO</v>
          </cell>
          <cell r="C4170" t="str">
            <v>PHARMACY</v>
          </cell>
          <cell r="D4170">
            <v>0.92169999999999996</v>
          </cell>
          <cell r="E4170">
            <v>0</v>
          </cell>
        </row>
        <row r="4171">
          <cell r="A4171">
            <v>47112704</v>
          </cell>
          <cell r="B4171" t="str">
            <v>AMINOPHYLLIN 500IV</v>
          </cell>
          <cell r="C4171" t="str">
            <v>PHARMACY</v>
          </cell>
          <cell r="D4171" t="str">
            <v>0</v>
          </cell>
          <cell r="E4171">
            <v>0</v>
          </cell>
        </row>
        <row r="4172">
          <cell r="A4172">
            <v>47112712</v>
          </cell>
          <cell r="B4172" t="str">
            <v>MAG SULFATE 10GM IV</v>
          </cell>
          <cell r="C4172" t="str">
            <v>PHARMACY</v>
          </cell>
          <cell r="D4172">
            <v>0.1512</v>
          </cell>
          <cell r="E4172">
            <v>0</v>
          </cell>
        </row>
        <row r="4173">
          <cell r="A4173">
            <v>47112720</v>
          </cell>
          <cell r="B4173" t="str">
            <v>ANUSOL HC SUPP</v>
          </cell>
          <cell r="C4173" t="str">
            <v>PHARMACY</v>
          </cell>
          <cell r="D4173">
            <v>14.425000000000001</v>
          </cell>
          <cell r="E4173">
            <v>0</v>
          </cell>
        </row>
        <row r="4174">
          <cell r="A4174">
            <v>47112738</v>
          </cell>
          <cell r="B4174" t="str">
            <v>ANUSOL 30GM HC CREAM</v>
          </cell>
          <cell r="C4174" t="str">
            <v>PHARMACY</v>
          </cell>
          <cell r="D4174">
            <v>2.911</v>
          </cell>
          <cell r="E4174">
            <v>0</v>
          </cell>
        </row>
        <row r="4175">
          <cell r="A4175">
            <v>47112753</v>
          </cell>
          <cell r="B4175" t="str">
            <v>ANUSOL 30GM OINT</v>
          </cell>
          <cell r="C4175" t="str">
            <v>PHARMACY</v>
          </cell>
          <cell r="D4175">
            <v>0.16930999999999999</v>
          </cell>
          <cell r="E4175">
            <v>0</v>
          </cell>
        </row>
        <row r="4176">
          <cell r="A4176">
            <v>47112779</v>
          </cell>
          <cell r="B4176" t="str">
            <v>ADENOCARD 6MG IV</v>
          </cell>
          <cell r="C4176" t="str">
            <v>PHARMACY</v>
          </cell>
          <cell r="D4176">
            <v>9.6</v>
          </cell>
          <cell r="E4176">
            <v>0</v>
          </cell>
        </row>
        <row r="4177">
          <cell r="A4177">
            <v>47112787</v>
          </cell>
          <cell r="B4177" t="str">
            <v>AQUAMEPHYTON 1MG INJ</v>
          </cell>
          <cell r="C4177" t="str">
            <v>PHARMACY</v>
          </cell>
          <cell r="D4177">
            <v>10.199999999999999</v>
          </cell>
          <cell r="E4177">
            <v>0</v>
          </cell>
        </row>
        <row r="4178">
          <cell r="A4178">
            <v>47112811</v>
          </cell>
          <cell r="B4178" t="str">
            <v>ARTIFICIAL TEAR 15ML</v>
          </cell>
          <cell r="C4178" t="str">
            <v>PHARMACY</v>
          </cell>
          <cell r="D4178">
            <v>0.25267000000000001</v>
          </cell>
          <cell r="E4178">
            <v>0</v>
          </cell>
        </row>
        <row r="4179">
          <cell r="A4179">
            <v>47112829</v>
          </cell>
          <cell r="B4179" t="str">
            <v>ATARAX 25MG TAB</v>
          </cell>
          <cell r="C4179" t="str">
            <v>PHARMACY</v>
          </cell>
          <cell r="D4179">
            <v>0.39489999999999997</v>
          </cell>
          <cell r="E4179">
            <v>0</v>
          </cell>
        </row>
        <row r="4180">
          <cell r="A4180">
            <v>47112902</v>
          </cell>
          <cell r="B4180" t="str">
            <v>PEPCID 10MG/ML 2ML IV</v>
          </cell>
          <cell r="C4180" t="str">
            <v>PHARMACY</v>
          </cell>
          <cell r="D4180">
            <v>0.44259999999999999</v>
          </cell>
          <cell r="E4180">
            <v>0</v>
          </cell>
        </row>
        <row r="4181">
          <cell r="A4181">
            <v>47112910</v>
          </cell>
          <cell r="B4181" t="str">
            <v>FAMOTIDINE 20MG TAB</v>
          </cell>
          <cell r="C4181" t="str">
            <v>PHARMACY</v>
          </cell>
          <cell r="D4181">
            <v>1.9132</v>
          </cell>
          <cell r="E4181">
            <v>0</v>
          </cell>
        </row>
        <row r="4182">
          <cell r="A4182">
            <v>47112928</v>
          </cell>
          <cell r="B4182" t="str">
            <v>PEPCID SUSP. 50ML</v>
          </cell>
          <cell r="C4182" t="str">
            <v>PHARMACY</v>
          </cell>
          <cell r="D4182">
            <v>3.6454</v>
          </cell>
          <cell r="E4182">
            <v>0</v>
          </cell>
        </row>
        <row r="4183">
          <cell r="A4183">
            <v>47112936</v>
          </cell>
          <cell r="B4183" t="str">
            <v>ZESTRIL 5MG</v>
          </cell>
          <cell r="C4183" t="str">
            <v>PHARMACY</v>
          </cell>
          <cell r="D4183">
            <v>0.48</v>
          </cell>
          <cell r="E4183">
            <v>0</v>
          </cell>
        </row>
        <row r="4184">
          <cell r="A4184">
            <v>47112944</v>
          </cell>
          <cell r="B4184" t="str">
            <v>ZESTRIL 20MG</v>
          </cell>
          <cell r="C4184" t="str">
            <v>PHARMACY</v>
          </cell>
          <cell r="D4184">
            <v>1.073</v>
          </cell>
          <cell r="E4184">
            <v>0</v>
          </cell>
        </row>
        <row r="4185">
          <cell r="A4185">
            <v>47112951</v>
          </cell>
          <cell r="B4185" t="str">
            <v>ZESTRIL 10MG</v>
          </cell>
          <cell r="C4185" t="str">
            <v>PHARMACY</v>
          </cell>
          <cell r="D4185">
            <v>1.0035000000000001</v>
          </cell>
          <cell r="E4185">
            <v>0</v>
          </cell>
        </row>
        <row r="4186">
          <cell r="A4186">
            <v>47112969</v>
          </cell>
          <cell r="B4186" t="str">
            <v>NIMOTOP 30MG</v>
          </cell>
          <cell r="C4186" t="str">
            <v>PHARMACY</v>
          </cell>
          <cell r="D4186">
            <v>9.1545000000000005</v>
          </cell>
          <cell r="E4186">
            <v>0</v>
          </cell>
        </row>
        <row r="4187">
          <cell r="A4187">
            <v>47113017</v>
          </cell>
          <cell r="B4187" t="str">
            <v>CARDIZEM CD 300MG</v>
          </cell>
          <cell r="C4187" t="str">
            <v>PHARMACY</v>
          </cell>
          <cell r="D4187">
            <v>2.6331000000000002</v>
          </cell>
          <cell r="E4187">
            <v>0</v>
          </cell>
        </row>
        <row r="4188">
          <cell r="A4188">
            <v>47113025</v>
          </cell>
          <cell r="B4188" t="str">
            <v>CARDIZEM CD 180MG</v>
          </cell>
          <cell r="C4188" t="str">
            <v>PHARMACY</v>
          </cell>
          <cell r="D4188">
            <v>1.4375</v>
          </cell>
          <cell r="E4188">
            <v>0</v>
          </cell>
        </row>
        <row r="4189">
          <cell r="A4189">
            <v>47113033</v>
          </cell>
          <cell r="B4189" t="str">
            <v>CARDIZEM CD 240MG</v>
          </cell>
          <cell r="C4189" t="str">
            <v>PHARMACY</v>
          </cell>
          <cell r="D4189">
            <v>2.0434999999999999</v>
          </cell>
          <cell r="E4189">
            <v>0</v>
          </cell>
        </row>
        <row r="4190">
          <cell r="A4190">
            <v>47113041</v>
          </cell>
          <cell r="B4190" t="str">
            <v>VERAPAMIL ER 180MG TAB</v>
          </cell>
          <cell r="C4190" t="str">
            <v>PHARMACY</v>
          </cell>
          <cell r="D4190">
            <v>0.58499999999999996</v>
          </cell>
          <cell r="E4190">
            <v>0</v>
          </cell>
        </row>
        <row r="4191">
          <cell r="A4191">
            <v>47113074</v>
          </cell>
          <cell r="B4191" t="str">
            <v>PROCARDIA XL 30MG</v>
          </cell>
          <cell r="C4191" t="str">
            <v>PHARMACY</v>
          </cell>
          <cell r="D4191">
            <v>1.3245</v>
          </cell>
          <cell r="E4191">
            <v>0</v>
          </cell>
        </row>
        <row r="4192">
          <cell r="A4192">
            <v>47113082</v>
          </cell>
          <cell r="B4192" t="str">
            <v>PROCARDIA XL 60MG</v>
          </cell>
          <cell r="C4192" t="str">
            <v>PHARMACY</v>
          </cell>
          <cell r="D4192">
            <v>2.2915000000000001</v>
          </cell>
          <cell r="E4192">
            <v>0</v>
          </cell>
        </row>
        <row r="4193">
          <cell r="A4193">
            <v>47113090</v>
          </cell>
          <cell r="B4193" t="str">
            <v>PROCARDIA XL 90MG</v>
          </cell>
          <cell r="C4193" t="str">
            <v>PHARMACY</v>
          </cell>
          <cell r="D4193">
            <v>2.5615000000000001</v>
          </cell>
          <cell r="E4193">
            <v>0</v>
          </cell>
        </row>
        <row r="4194">
          <cell r="A4194">
            <v>47113108</v>
          </cell>
          <cell r="B4194" t="str">
            <v>LOTENSIN 5MG</v>
          </cell>
          <cell r="C4194" t="str">
            <v>PHARMACY</v>
          </cell>
          <cell r="D4194">
            <v>1.0510999999999999</v>
          </cell>
          <cell r="E4194">
            <v>0</v>
          </cell>
        </row>
        <row r="4195">
          <cell r="A4195">
            <v>47113116</v>
          </cell>
          <cell r="B4195" t="str">
            <v>LOTENSIN 10MG</v>
          </cell>
          <cell r="C4195" t="str">
            <v>PHARMACY</v>
          </cell>
          <cell r="D4195">
            <v>1.0091000000000001</v>
          </cell>
          <cell r="E4195">
            <v>0</v>
          </cell>
        </row>
        <row r="4196">
          <cell r="A4196">
            <v>47113124</v>
          </cell>
          <cell r="B4196" t="str">
            <v>LOTENSIN 20MG</v>
          </cell>
          <cell r="C4196" t="str">
            <v>PHARMACY</v>
          </cell>
          <cell r="D4196">
            <v>0.95199999999999996</v>
          </cell>
          <cell r="E4196">
            <v>0</v>
          </cell>
        </row>
        <row r="4197">
          <cell r="A4197">
            <v>47113132</v>
          </cell>
          <cell r="B4197" t="str">
            <v>MONOPRIL 10MG</v>
          </cell>
          <cell r="C4197" t="str">
            <v>PHARMACY</v>
          </cell>
          <cell r="D4197">
            <v>1.1897800000000001</v>
          </cell>
          <cell r="E4197">
            <v>0</v>
          </cell>
        </row>
        <row r="4198">
          <cell r="A4198">
            <v>47113140</v>
          </cell>
          <cell r="B4198" t="str">
            <v>GLYCERIN SUPP ADULT</v>
          </cell>
          <cell r="C4198" t="str">
            <v>PHARMACY</v>
          </cell>
          <cell r="D4198">
            <v>0.245</v>
          </cell>
          <cell r="E4198">
            <v>0</v>
          </cell>
        </row>
        <row r="4199">
          <cell r="A4199">
            <v>47113157</v>
          </cell>
          <cell r="B4199" t="str">
            <v>GLYCERIN SUPP PEDIATRIC</v>
          </cell>
          <cell r="C4199" t="str">
            <v>PHARMACY</v>
          </cell>
          <cell r="D4199">
            <v>7.7200000000000005E-2</v>
          </cell>
          <cell r="E4199">
            <v>0</v>
          </cell>
        </row>
        <row r="4200">
          <cell r="A4200">
            <v>47113165</v>
          </cell>
          <cell r="B4200" t="str">
            <v>ROMAZICON 0.5 MG INJ 5 ML</v>
          </cell>
          <cell r="C4200" t="str">
            <v>PHARMACY</v>
          </cell>
          <cell r="D4200">
            <v>1.6272</v>
          </cell>
          <cell r="E4200">
            <v>0</v>
          </cell>
        </row>
        <row r="4201">
          <cell r="A4201">
            <v>47113199</v>
          </cell>
          <cell r="B4201" t="str">
            <v>FORTAZ 2 GM INJ</v>
          </cell>
          <cell r="C4201" t="str">
            <v>PHARMACY</v>
          </cell>
          <cell r="D4201">
            <v>28.452999999999999</v>
          </cell>
          <cell r="E4201">
            <v>0</v>
          </cell>
        </row>
        <row r="4202">
          <cell r="A4202">
            <v>47113207</v>
          </cell>
          <cell r="B4202" t="str">
            <v>MEVACOR 10MG</v>
          </cell>
          <cell r="C4202" t="str">
            <v>PHARMACY</v>
          </cell>
          <cell r="D4202">
            <v>0.70630000000000004</v>
          </cell>
          <cell r="E4202">
            <v>0</v>
          </cell>
        </row>
        <row r="4203">
          <cell r="A4203">
            <v>47113215</v>
          </cell>
          <cell r="B4203" t="str">
            <v>DDAVP 4 MCG INJ</v>
          </cell>
          <cell r="C4203" t="str">
            <v>PHARMACY</v>
          </cell>
          <cell r="D4203">
            <v>10.284000000000001</v>
          </cell>
          <cell r="E4203">
            <v>0</v>
          </cell>
        </row>
        <row r="4204">
          <cell r="A4204">
            <v>47113231</v>
          </cell>
          <cell r="B4204" t="str">
            <v>NOLVADEX 10MG</v>
          </cell>
          <cell r="C4204" t="str">
            <v>PHARMACY</v>
          </cell>
          <cell r="D4204">
            <v>0.57399999999999995</v>
          </cell>
          <cell r="E4204">
            <v>0</v>
          </cell>
        </row>
        <row r="4205">
          <cell r="A4205">
            <v>47113249</v>
          </cell>
          <cell r="B4205" t="str">
            <v>MICRONASE 1.25MG</v>
          </cell>
          <cell r="C4205" t="str">
            <v>PHARMACY</v>
          </cell>
          <cell r="D4205">
            <v>0.27560000000000001</v>
          </cell>
          <cell r="E4205">
            <v>0</v>
          </cell>
        </row>
        <row r="4206">
          <cell r="A4206">
            <v>47113256</v>
          </cell>
          <cell r="B4206" t="str">
            <v>RELAFEN 500MG</v>
          </cell>
          <cell r="C4206" t="str">
            <v>PHARMACY</v>
          </cell>
          <cell r="D4206">
            <v>0.8236</v>
          </cell>
          <cell r="E4206">
            <v>0</v>
          </cell>
        </row>
        <row r="4207">
          <cell r="A4207">
            <v>47113272</v>
          </cell>
          <cell r="B4207" t="str">
            <v>VOLTAREN 50MG</v>
          </cell>
          <cell r="C4207" t="str">
            <v>PHARMACY</v>
          </cell>
          <cell r="D4207">
            <v>1.4722999999999999</v>
          </cell>
          <cell r="E4207">
            <v>0</v>
          </cell>
        </row>
        <row r="4208">
          <cell r="A4208">
            <v>47113280</v>
          </cell>
          <cell r="B4208" t="str">
            <v>VOLTAREN 75MG</v>
          </cell>
          <cell r="C4208" t="str">
            <v>PHARMACY</v>
          </cell>
          <cell r="D4208">
            <v>0.90649999999999997</v>
          </cell>
          <cell r="E4208">
            <v>0</v>
          </cell>
        </row>
        <row r="4209">
          <cell r="A4209">
            <v>47113314</v>
          </cell>
          <cell r="B4209" t="str">
            <v>CALCIUM CITRATE + D CAPLET</v>
          </cell>
          <cell r="C4209" t="str">
            <v>PHARMACY</v>
          </cell>
          <cell r="D4209">
            <v>5.0500000000000003E-2</v>
          </cell>
          <cell r="E4209">
            <v>0</v>
          </cell>
        </row>
        <row r="4210">
          <cell r="A4210">
            <v>47113348</v>
          </cell>
          <cell r="B4210" t="str">
            <v>PHOS LO 667MG</v>
          </cell>
          <cell r="C4210" t="str">
            <v>PHARMACY</v>
          </cell>
          <cell r="D4210">
            <v>0.78959999999999997</v>
          </cell>
          <cell r="E4210">
            <v>0</v>
          </cell>
        </row>
        <row r="4211">
          <cell r="A4211">
            <v>47113363</v>
          </cell>
          <cell r="B4211" t="str">
            <v>IMURAN 100 MG INJ</v>
          </cell>
          <cell r="C4211" t="str">
            <v>PHARMACY</v>
          </cell>
          <cell r="D4211">
            <v>246</v>
          </cell>
          <cell r="E4211">
            <v>0</v>
          </cell>
        </row>
        <row r="4212">
          <cell r="A4212">
            <v>47113405</v>
          </cell>
          <cell r="B4212" t="str">
            <v>PERMETHRIN SHAMPOO 60ML</v>
          </cell>
          <cell r="C4212" t="str">
            <v>PHARMACY</v>
          </cell>
          <cell r="D4212">
            <v>0.13880999999999999</v>
          </cell>
          <cell r="E4212">
            <v>0</v>
          </cell>
        </row>
        <row r="4213">
          <cell r="A4213">
            <v>47113421</v>
          </cell>
          <cell r="B4213" t="str">
            <v>CARDURA 2 MG</v>
          </cell>
          <cell r="C4213" t="str">
            <v>PHARMACY</v>
          </cell>
          <cell r="D4213">
            <v>1.0807</v>
          </cell>
          <cell r="E4213">
            <v>0</v>
          </cell>
        </row>
        <row r="4214">
          <cell r="A4214">
            <v>47113439</v>
          </cell>
          <cell r="B4214" t="str">
            <v>CARDURA 4 MG</v>
          </cell>
          <cell r="C4214" t="str">
            <v>PHARMACY</v>
          </cell>
          <cell r="D4214">
            <v>1.1200000000000001</v>
          </cell>
          <cell r="E4214">
            <v>0</v>
          </cell>
        </row>
        <row r="4215">
          <cell r="A4215">
            <v>47113447</v>
          </cell>
          <cell r="B4215" t="str">
            <v>HEMABATE 250 MCG INJ</v>
          </cell>
          <cell r="C4215" t="str">
            <v>PHARMACY</v>
          </cell>
          <cell r="D4215">
            <v>196.10499999999999</v>
          </cell>
          <cell r="E4215">
            <v>0</v>
          </cell>
        </row>
        <row r="4216">
          <cell r="A4216">
            <v>47113454</v>
          </cell>
          <cell r="B4216" t="str">
            <v>GYNE-LOTRIMIN VAG CRM</v>
          </cell>
          <cell r="C4216" t="str">
            <v>PHARMACY</v>
          </cell>
          <cell r="D4216">
            <v>0.39933000000000002</v>
          </cell>
          <cell r="E4216">
            <v>0</v>
          </cell>
        </row>
        <row r="4217">
          <cell r="A4217">
            <v>47113488</v>
          </cell>
          <cell r="B4217" t="str">
            <v>DIFLUCAN 100MG TAB</v>
          </cell>
          <cell r="C4217" t="str">
            <v>PHARMACY</v>
          </cell>
          <cell r="D4217">
            <v>8.7538999999999998</v>
          </cell>
          <cell r="E4217">
            <v>0</v>
          </cell>
        </row>
        <row r="4218">
          <cell r="A4218">
            <v>47113504</v>
          </cell>
          <cell r="B4218" t="str">
            <v>DIFLUCAN 400MG IV</v>
          </cell>
          <cell r="C4218" t="str">
            <v>PHARMACY</v>
          </cell>
          <cell r="D4218">
            <v>4.4760000000000001E-2</v>
          </cell>
          <cell r="E4218">
            <v>0</v>
          </cell>
        </row>
        <row r="4219">
          <cell r="A4219">
            <v>47113512</v>
          </cell>
          <cell r="B4219" t="str">
            <v>FLUCONAZOLE 200MG IV</v>
          </cell>
          <cell r="C4219" t="str">
            <v>PHARMACY</v>
          </cell>
          <cell r="D4219">
            <v>0.18683</v>
          </cell>
          <cell r="E4219">
            <v>0</v>
          </cell>
        </row>
        <row r="4220">
          <cell r="A4220">
            <v>47113520</v>
          </cell>
          <cell r="B4220" t="str">
            <v xml:space="preserve">D.H.E. 45 1MG INJ </v>
          </cell>
          <cell r="C4220" t="str">
            <v>PHARMACY</v>
          </cell>
          <cell r="D4220">
            <v>74.87</v>
          </cell>
          <cell r="E4220">
            <v>0</v>
          </cell>
        </row>
        <row r="4221">
          <cell r="A4221">
            <v>47113538</v>
          </cell>
          <cell r="B4221" t="str">
            <v>DECLOMYCIN 150 MG</v>
          </cell>
          <cell r="C4221" t="str">
            <v>PHARMACY</v>
          </cell>
          <cell r="D4221">
            <v>9.4011999999999993</v>
          </cell>
          <cell r="E4221">
            <v>0</v>
          </cell>
        </row>
        <row r="4222">
          <cell r="A4222">
            <v>47113546</v>
          </cell>
          <cell r="B4222" t="str">
            <v>CYTOTEC 100MCG</v>
          </cell>
          <cell r="C4222" t="str">
            <v>PHARMACY</v>
          </cell>
          <cell r="D4222">
            <v>2.6021999999999998</v>
          </cell>
          <cell r="E4222">
            <v>0</v>
          </cell>
        </row>
        <row r="4223">
          <cell r="A4223">
            <v>47113579</v>
          </cell>
          <cell r="B4223" t="str">
            <v>CORDARONE 200 MG</v>
          </cell>
          <cell r="C4223" t="str">
            <v>PHARMACY</v>
          </cell>
          <cell r="D4223">
            <v>0.60629999999999995</v>
          </cell>
          <cell r="E4223">
            <v>0</v>
          </cell>
        </row>
        <row r="4224">
          <cell r="A4224">
            <v>47113645</v>
          </cell>
          <cell r="B4224" t="str">
            <v>CAFFEINE INJ.500 MG.</v>
          </cell>
          <cell r="C4224" t="str">
            <v>PHARMACY</v>
          </cell>
          <cell r="D4224">
            <v>6.25</v>
          </cell>
          <cell r="E4224">
            <v>0</v>
          </cell>
        </row>
        <row r="4225">
          <cell r="A4225">
            <v>47113660</v>
          </cell>
          <cell r="B4225" t="str">
            <v>CALCIMAR INJ. 200 IU</v>
          </cell>
          <cell r="C4225" t="str">
            <v>PHARMACY</v>
          </cell>
          <cell r="D4225">
            <v>553.9</v>
          </cell>
          <cell r="E4225">
            <v>0</v>
          </cell>
        </row>
        <row r="4226">
          <cell r="A4226">
            <v>47113728</v>
          </cell>
          <cell r="B4226" t="str">
            <v>TERAZOL VAGINAL CREAM</v>
          </cell>
          <cell r="C4226" t="str">
            <v>PHARMACY</v>
          </cell>
          <cell r="D4226">
            <v>0.95555999999999996</v>
          </cell>
          <cell r="E4226">
            <v>0</v>
          </cell>
        </row>
        <row r="4227">
          <cell r="A4227">
            <v>47113777</v>
          </cell>
          <cell r="B4227" t="str">
            <v>ROWASA SUSP. 60 ML</v>
          </cell>
          <cell r="C4227" t="str">
            <v>PHARMACY</v>
          </cell>
          <cell r="D4227">
            <v>0.40476000000000001</v>
          </cell>
          <cell r="E4227">
            <v>0</v>
          </cell>
        </row>
        <row r="4228">
          <cell r="A4228">
            <v>47113785</v>
          </cell>
          <cell r="B4228" t="str">
            <v>CORTENEMA 60 ML</v>
          </cell>
          <cell r="C4228" t="str">
            <v>PHARMACY</v>
          </cell>
          <cell r="D4228">
            <v>0.19974</v>
          </cell>
          <cell r="E4228">
            <v>0</v>
          </cell>
        </row>
        <row r="4229">
          <cell r="A4229">
            <v>47113801</v>
          </cell>
          <cell r="B4229" t="str">
            <v>PREMARIN VAG CRM 42.5GM</v>
          </cell>
          <cell r="C4229" t="str">
            <v>PHARMACY</v>
          </cell>
          <cell r="D4229">
            <v>4.0851800000000003</v>
          </cell>
          <cell r="E4229">
            <v>0</v>
          </cell>
        </row>
        <row r="4230">
          <cell r="A4230">
            <v>47113819</v>
          </cell>
          <cell r="B4230" t="str">
            <v>PROZAC 20MG</v>
          </cell>
          <cell r="C4230" t="str">
            <v>PHARMACY</v>
          </cell>
          <cell r="D4230">
            <v>2.419</v>
          </cell>
          <cell r="E4230">
            <v>0</v>
          </cell>
        </row>
        <row r="4231">
          <cell r="A4231">
            <v>47113835</v>
          </cell>
          <cell r="B4231" t="str">
            <v>ENGERIX B 10 MCG</v>
          </cell>
          <cell r="C4231" t="str">
            <v>PHARMACY</v>
          </cell>
          <cell r="D4231">
            <v>50.98</v>
          </cell>
          <cell r="E4231">
            <v>0</v>
          </cell>
        </row>
        <row r="4232">
          <cell r="A4232">
            <v>47113884</v>
          </cell>
          <cell r="B4232" t="str">
            <v>HYTRIN 5MG</v>
          </cell>
          <cell r="C4232" t="str">
            <v>PHARMACY</v>
          </cell>
          <cell r="D4232">
            <v>1.4450000000000001</v>
          </cell>
          <cell r="E4232">
            <v>0</v>
          </cell>
        </row>
        <row r="4233">
          <cell r="A4233">
            <v>47113900</v>
          </cell>
          <cell r="B4233" t="str">
            <v>ROCHEPHIN 500MG IV</v>
          </cell>
          <cell r="C4233" t="str">
            <v>PHARMACY</v>
          </cell>
          <cell r="D4233">
            <v>1.5</v>
          </cell>
          <cell r="E4233">
            <v>0</v>
          </cell>
        </row>
        <row r="4234">
          <cell r="A4234">
            <v>47113942</v>
          </cell>
          <cell r="B4234" t="str">
            <v>ADENOSCAN (16-30ML)</v>
          </cell>
          <cell r="C4234" t="str">
            <v>PHARMACY</v>
          </cell>
          <cell r="D4234">
            <v>13.064</v>
          </cell>
          <cell r="E4234">
            <v>0</v>
          </cell>
        </row>
        <row r="4235">
          <cell r="A4235">
            <v>47113959</v>
          </cell>
          <cell r="B4235" t="str">
            <v>ZITHROMAX 250MG</v>
          </cell>
          <cell r="C4235" t="str">
            <v>PHARMACY</v>
          </cell>
          <cell r="D4235">
            <v>7.7836699999999999</v>
          </cell>
          <cell r="E4235">
            <v>0</v>
          </cell>
        </row>
        <row r="4236">
          <cell r="A4236">
            <v>47113975</v>
          </cell>
          <cell r="B4236" t="str">
            <v>AEROCHAMBER</v>
          </cell>
          <cell r="C4236" t="str">
            <v>PHARMACY</v>
          </cell>
          <cell r="D4236">
            <v>39.54</v>
          </cell>
          <cell r="E4236">
            <v>0</v>
          </cell>
        </row>
        <row r="4237">
          <cell r="A4237">
            <v>47113983</v>
          </cell>
          <cell r="B4237" t="str">
            <v>ACTIVASE 100MG</v>
          </cell>
          <cell r="C4237" t="str">
            <v>PHARMACY</v>
          </cell>
          <cell r="D4237">
            <v>8455.85</v>
          </cell>
          <cell r="E4237">
            <v>0</v>
          </cell>
        </row>
        <row r="4238">
          <cell r="A4238">
            <v>47114007</v>
          </cell>
          <cell r="B4238" t="str">
            <v>BELLADONNA/OPIUM 60MG SUPP</v>
          </cell>
          <cell r="C4238" t="str">
            <v>PHARMACY</v>
          </cell>
          <cell r="D4238">
            <v>33.452500000000001</v>
          </cell>
          <cell r="E4238">
            <v>0</v>
          </cell>
        </row>
        <row r="4239">
          <cell r="A4239">
            <v>47114023</v>
          </cell>
          <cell r="B4239" t="str">
            <v>BACID CAP</v>
          </cell>
          <cell r="C4239" t="str">
            <v>PHARMACY</v>
          </cell>
          <cell r="D4239">
            <v>0.29249999999999998</v>
          </cell>
          <cell r="E4239">
            <v>0</v>
          </cell>
        </row>
        <row r="4240">
          <cell r="A4240">
            <v>47114056</v>
          </cell>
          <cell r="B4240" t="str">
            <v>ZOCOR 10MG</v>
          </cell>
          <cell r="C4240" t="str">
            <v>PHARMACY</v>
          </cell>
          <cell r="D4240">
            <v>2.524</v>
          </cell>
          <cell r="E4240">
            <v>0</v>
          </cell>
        </row>
        <row r="4241">
          <cell r="A4241">
            <v>47114064</v>
          </cell>
          <cell r="B4241" t="str">
            <v>BACTRACIN 15GM OINT</v>
          </cell>
          <cell r="C4241" t="str">
            <v>PHARMACY</v>
          </cell>
          <cell r="D4241">
            <v>0.23666999999999999</v>
          </cell>
          <cell r="E4241">
            <v>0</v>
          </cell>
        </row>
        <row r="4242">
          <cell r="A4242">
            <v>47114072</v>
          </cell>
          <cell r="B4242" t="str">
            <v>BACITRACIN 3.75GM OINT</v>
          </cell>
          <cell r="C4242" t="str">
            <v>PHARMACY</v>
          </cell>
          <cell r="D4242">
            <v>19.811430000000001</v>
          </cell>
          <cell r="E4242">
            <v>0</v>
          </cell>
        </row>
        <row r="4243">
          <cell r="A4243">
            <v>47114080</v>
          </cell>
          <cell r="B4243" t="str">
            <v>BACITRACIN 50000U</v>
          </cell>
          <cell r="C4243" t="str">
            <v>PHARMACY</v>
          </cell>
          <cell r="D4243">
            <v>10.8</v>
          </cell>
          <cell r="E4243">
            <v>0</v>
          </cell>
        </row>
        <row r="4244">
          <cell r="A4244">
            <v>47114098</v>
          </cell>
          <cell r="B4244" t="str">
            <v>ZOCOR 5MG</v>
          </cell>
          <cell r="C4244" t="str">
            <v>PHARMACY</v>
          </cell>
          <cell r="D4244">
            <v>2.6303000000000001</v>
          </cell>
          <cell r="E4244">
            <v>0</v>
          </cell>
        </row>
        <row r="4245">
          <cell r="A4245">
            <v>47114114</v>
          </cell>
          <cell r="B4245" t="str">
            <v>ANAPROX DS 550 MG</v>
          </cell>
          <cell r="C4245" t="str">
            <v>PHARMACY</v>
          </cell>
          <cell r="D4245">
            <v>1.3895</v>
          </cell>
          <cell r="E4245">
            <v>0</v>
          </cell>
        </row>
        <row r="4246">
          <cell r="A4246">
            <v>47114122</v>
          </cell>
          <cell r="B4246" t="str">
            <v>BACTRIM/SEPTRA 5M LIQ</v>
          </cell>
          <cell r="C4246" t="str">
            <v>PHARMACY</v>
          </cell>
          <cell r="D4246">
            <v>0.86387999999999998</v>
          </cell>
          <cell r="E4246">
            <v>0</v>
          </cell>
        </row>
        <row r="4247">
          <cell r="A4247">
            <v>47114197</v>
          </cell>
          <cell r="B4247" t="str">
            <v>BIAXIN 500 MG</v>
          </cell>
          <cell r="C4247" t="str">
            <v>PHARMACY</v>
          </cell>
          <cell r="D4247">
            <v>6.02</v>
          </cell>
          <cell r="E4247">
            <v>0</v>
          </cell>
        </row>
        <row r="4248">
          <cell r="A4248">
            <v>47114239</v>
          </cell>
          <cell r="B4248" t="str">
            <v>BUSPAR 10MG</v>
          </cell>
          <cell r="C4248" t="str">
            <v>PHARMACY</v>
          </cell>
          <cell r="D4248">
            <v>1.345</v>
          </cell>
          <cell r="E4248">
            <v>0</v>
          </cell>
        </row>
        <row r="4249">
          <cell r="A4249">
            <v>47114254</v>
          </cell>
          <cell r="B4249" t="str">
            <v>BUSPAR 5MG</v>
          </cell>
          <cell r="C4249" t="str">
            <v>PHARMACY</v>
          </cell>
          <cell r="D4249">
            <v>0.78049999999999997</v>
          </cell>
          <cell r="E4249">
            <v>0</v>
          </cell>
        </row>
        <row r="4250">
          <cell r="A4250">
            <v>47114288</v>
          </cell>
          <cell r="B4250" t="str">
            <v>BENADRYL 50MG CAP</v>
          </cell>
          <cell r="C4250" t="str">
            <v>PHARMACY</v>
          </cell>
          <cell r="D4250">
            <v>0.13450000000000001</v>
          </cell>
          <cell r="E4250">
            <v>0</v>
          </cell>
        </row>
        <row r="4251">
          <cell r="A4251">
            <v>47114296</v>
          </cell>
          <cell r="B4251" t="str">
            <v>BENADRYL 25MG CAP</v>
          </cell>
          <cell r="C4251" t="str">
            <v>PHARMACY</v>
          </cell>
          <cell r="D4251">
            <v>0.125</v>
          </cell>
          <cell r="E4251">
            <v>0</v>
          </cell>
        </row>
        <row r="4252">
          <cell r="A4252">
            <v>47114304</v>
          </cell>
          <cell r="B4252" t="str">
            <v>BENADRYL 5ML ELIXR</v>
          </cell>
          <cell r="C4252" t="str">
            <v>PHARMACY</v>
          </cell>
          <cell r="D4252">
            <v>0.1711</v>
          </cell>
          <cell r="E4252">
            <v>0</v>
          </cell>
        </row>
        <row r="4253">
          <cell r="A4253">
            <v>47114320</v>
          </cell>
          <cell r="B4253" t="str">
            <v>BENADRYL 50MG INJ</v>
          </cell>
          <cell r="C4253" t="str">
            <v>PHARMACY</v>
          </cell>
          <cell r="D4253">
            <v>0.98399999999999999</v>
          </cell>
          <cell r="E4253">
            <v>0</v>
          </cell>
        </row>
        <row r="4254">
          <cell r="A4254">
            <v>47114338</v>
          </cell>
          <cell r="B4254" t="str">
            <v>BENADRYL 28GM CREAM</v>
          </cell>
          <cell r="C4254" t="str">
            <v>PHARMACY</v>
          </cell>
          <cell r="D4254" t="str">
            <v/>
          </cell>
          <cell r="E4254">
            <v>0</v>
          </cell>
        </row>
        <row r="4255">
          <cell r="A4255">
            <v>47114353</v>
          </cell>
          <cell r="B4255" t="str">
            <v>BEN GAY 60GM</v>
          </cell>
          <cell r="C4255" t="str">
            <v>PHARMACY</v>
          </cell>
          <cell r="D4255">
            <v>6.93E-2</v>
          </cell>
          <cell r="E4255">
            <v>0</v>
          </cell>
        </row>
        <row r="4256">
          <cell r="A4256">
            <v>47114361</v>
          </cell>
          <cell r="B4256" t="str">
            <v>BENEMID 500MG</v>
          </cell>
          <cell r="C4256" t="str">
            <v>PHARMACY</v>
          </cell>
          <cell r="D4256">
            <v>1.1456</v>
          </cell>
          <cell r="E4256">
            <v>0</v>
          </cell>
        </row>
        <row r="4257">
          <cell r="A4257">
            <v>47114379</v>
          </cell>
          <cell r="B4257" t="str">
            <v>BETAGAN 0.5% 5ML</v>
          </cell>
          <cell r="C4257" t="str">
            <v>PHARMACY</v>
          </cell>
          <cell r="D4257">
            <v>4.8360000000000003</v>
          </cell>
          <cell r="E4257">
            <v>0</v>
          </cell>
        </row>
        <row r="4258">
          <cell r="A4258">
            <v>47114395</v>
          </cell>
          <cell r="B4258" t="str">
            <v>BETIMOL 0.5% 5ML</v>
          </cell>
          <cell r="C4258" t="str">
            <v>PHARMACY</v>
          </cell>
          <cell r="D4258">
            <v>3.4</v>
          </cell>
          <cell r="E4258">
            <v>0</v>
          </cell>
        </row>
        <row r="4259">
          <cell r="A4259">
            <v>47114411</v>
          </cell>
          <cell r="B4259" t="str">
            <v>BETIMOL 0.25% 5ML</v>
          </cell>
          <cell r="C4259" t="str">
            <v>PHARMACY</v>
          </cell>
          <cell r="D4259">
            <v>3</v>
          </cell>
          <cell r="E4259">
            <v>0</v>
          </cell>
        </row>
        <row r="4260">
          <cell r="A4260">
            <v>47114429</v>
          </cell>
          <cell r="B4260" t="str">
            <v>BENTYL 10MG PO</v>
          </cell>
          <cell r="C4260" t="str">
            <v>PHARMACY</v>
          </cell>
          <cell r="D4260">
            <v>0.27</v>
          </cell>
          <cell r="E4260">
            <v>0</v>
          </cell>
        </row>
        <row r="4261">
          <cell r="A4261">
            <v>47114445</v>
          </cell>
          <cell r="B4261" t="str">
            <v>BENTYL 20MG 2ML</v>
          </cell>
          <cell r="C4261" t="str">
            <v>PHARMACY</v>
          </cell>
          <cell r="D4261">
            <v>27.596</v>
          </cell>
          <cell r="E4261">
            <v>0</v>
          </cell>
        </row>
        <row r="4262">
          <cell r="A4262">
            <v>47114510</v>
          </cell>
          <cell r="B4262" t="str">
            <v>BETADINE OINT 30GM</v>
          </cell>
          <cell r="C4262" t="str">
            <v>PHARMACY</v>
          </cell>
          <cell r="D4262">
            <v>0.11005</v>
          </cell>
          <cell r="E4262">
            <v>0</v>
          </cell>
        </row>
        <row r="4263">
          <cell r="A4263">
            <v>47114544</v>
          </cell>
          <cell r="B4263" t="str">
            <v>BICILLINCR1,2MILUH2M</v>
          </cell>
          <cell r="C4263" t="str">
            <v>PHARMACY</v>
          </cell>
          <cell r="D4263">
            <v>36.250999999999998</v>
          </cell>
          <cell r="E4263">
            <v>0</v>
          </cell>
        </row>
        <row r="4264">
          <cell r="A4264">
            <v>47114569</v>
          </cell>
          <cell r="B4264" t="str">
            <v>BICILLIN LA 1.2MU/2ML</v>
          </cell>
          <cell r="C4264" t="str">
            <v>PHARMACY</v>
          </cell>
          <cell r="D4264">
            <v>45.476500000000001</v>
          </cell>
          <cell r="E4264">
            <v>0</v>
          </cell>
        </row>
        <row r="4265">
          <cell r="A4265">
            <v>47114577</v>
          </cell>
          <cell r="B4265" t="str">
            <v>BETOPTIC .5% 5ML</v>
          </cell>
          <cell r="C4265" t="str">
            <v>PHARMACY</v>
          </cell>
          <cell r="D4265">
            <v>13.254</v>
          </cell>
          <cell r="E4265">
            <v>0</v>
          </cell>
        </row>
        <row r="4266">
          <cell r="A4266">
            <v>47114585</v>
          </cell>
          <cell r="B4266" t="str">
            <v>BICILLIN LA 2.4MU/4ML</v>
          </cell>
          <cell r="C4266" t="str">
            <v>PHARMACY</v>
          </cell>
          <cell r="D4266">
            <v>45.476500000000001</v>
          </cell>
          <cell r="E4266">
            <v>0</v>
          </cell>
        </row>
        <row r="4267">
          <cell r="A4267">
            <v>47114601</v>
          </cell>
          <cell r="B4267" t="str">
            <v>BICILLINLA 600M</v>
          </cell>
          <cell r="C4267" t="str">
            <v>PHARMACY</v>
          </cell>
          <cell r="D4267">
            <v>52.514000000000003</v>
          </cell>
          <cell r="E4267">
            <v>0</v>
          </cell>
        </row>
        <row r="4268">
          <cell r="A4268">
            <v>47114627</v>
          </cell>
          <cell r="B4268" t="str">
            <v>BLEPHAMIDE 00 3.5GM</v>
          </cell>
          <cell r="C4268" t="str">
            <v>PHARMACY</v>
          </cell>
          <cell r="D4268">
            <v>30.514289999999999</v>
          </cell>
          <cell r="E4268">
            <v>0</v>
          </cell>
        </row>
        <row r="4269">
          <cell r="A4269">
            <v>47114635</v>
          </cell>
          <cell r="B4269" t="str">
            <v>BUMEX 0.25MG/ML 4ML INJ</v>
          </cell>
          <cell r="C4269" t="str">
            <v>PHARMACY</v>
          </cell>
          <cell r="D4269">
            <v>0.81</v>
          </cell>
          <cell r="E4269">
            <v>0</v>
          </cell>
        </row>
        <row r="4270">
          <cell r="A4270">
            <v>47114643</v>
          </cell>
          <cell r="B4270" t="str">
            <v>BLEPHAMIDE OS 5ML</v>
          </cell>
          <cell r="C4270" t="str">
            <v>PHARMACY</v>
          </cell>
          <cell r="D4270">
            <v>21.36</v>
          </cell>
          <cell r="E4270">
            <v>0</v>
          </cell>
        </row>
        <row r="4271">
          <cell r="A4271">
            <v>47114650</v>
          </cell>
          <cell r="B4271" t="str">
            <v>BICITRA 30ML SOLN</v>
          </cell>
          <cell r="C4271" t="str">
            <v>PHARMACY</v>
          </cell>
          <cell r="D4271">
            <v>3.6200000000000003E-2</v>
          </cell>
          <cell r="E4271">
            <v>0</v>
          </cell>
        </row>
        <row r="4272">
          <cell r="A4272">
            <v>47114668</v>
          </cell>
          <cell r="B4272" t="str">
            <v>BRETHINE 5MG O</v>
          </cell>
          <cell r="C4272" t="str">
            <v>PHARMACY</v>
          </cell>
          <cell r="D4272">
            <v>1.855</v>
          </cell>
          <cell r="E4272">
            <v>0</v>
          </cell>
        </row>
        <row r="4273">
          <cell r="A4273">
            <v>47114684</v>
          </cell>
          <cell r="B4273" t="str">
            <v>BREVITAL 500MG</v>
          </cell>
          <cell r="C4273" t="str">
            <v>PHARMACY</v>
          </cell>
          <cell r="D4273">
            <v>64.91</v>
          </cell>
          <cell r="E4273">
            <v>0</v>
          </cell>
        </row>
        <row r="4274">
          <cell r="A4274">
            <v>47114692</v>
          </cell>
          <cell r="B4274" t="str">
            <v>BRETHINE 2.5MG O</v>
          </cell>
          <cell r="C4274" t="str">
            <v>PHARMACY</v>
          </cell>
          <cell r="D4274">
            <v>1.5960000000000001</v>
          </cell>
          <cell r="E4274">
            <v>0</v>
          </cell>
        </row>
        <row r="4275">
          <cell r="A4275">
            <v>47114700</v>
          </cell>
          <cell r="B4275" t="str">
            <v>BRETHINE 1ML INJ</v>
          </cell>
          <cell r="C4275" t="str">
            <v>PHARMACY</v>
          </cell>
          <cell r="D4275">
            <v>3.6</v>
          </cell>
          <cell r="E4275">
            <v>0</v>
          </cell>
        </row>
        <row r="4276">
          <cell r="A4276">
            <v>47114882</v>
          </cell>
          <cell r="B4276" t="str">
            <v>BSS 15ML</v>
          </cell>
          <cell r="C4276" t="str">
            <v>PHARMACY</v>
          </cell>
          <cell r="D4276">
            <v>0.57040999999999997</v>
          </cell>
          <cell r="E4276">
            <v>0</v>
          </cell>
        </row>
        <row r="4277">
          <cell r="A4277">
            <v>47114924</v>
          </cell>
          <cell r="B4277" t="str">
            <v>BUMEX 1MG TAB</v>
          </cell>
          <cell r="C4277" t="str">
            <v>PHARMACY</v>
          </cell>
          <cell r="D4277">
            <v>0.41</v>
          </cell>
          <cell r="E4277">
            <v>0</v>
          </cell>
        </row>
        <row r="4278">
          <cell r="A4278">
            <v>47114940</v>
          </cell>
          <cell r="B4278" t="str">
            <v>BREVIBLOCK 10MG/ML 10ML VIAL</v>
          </cell>
          <cell r="C4278" t="str">
            <v>PHARMACY</v>
          </cell>
          <cell r="D4278">
            <v>0.875</v>
          </cell>
          <cell r="E4278">
            <v>0</v>
          </cell>
        </row>
        <row r="4279">
          <cell r="A4279">
            <v>47114965</v>
          </cell>
          <cell r="B4279" t="str">
            <v>BLEPH-10 15CC</v>
          </cell>
          <cell r="C4279" t="str">
            <v>PHARMACY</v>
          </cell>
          <cell r="D4279">
            <v>3.85</v>
          </cell>
          <cell r="E4279">
            <v>0</v>
          </cell>
        </row>
        <row r="4280">
          <cell r="A4280">
            <v>47115038</v>
          </cell>
          <cell r="B4280" t="str">
            <v>MARCAINE 0.25% 50ML</v>
          </cell>
          <cell r="C4280" t="str">
            <v>PHARMACY</v>
          </cell>
          <cell r="D4280">
            <v>1.242</v>
          </cell>
          <cell r="E4280">
            <v>0</v>
          </cell>
        </row>
        <row r="4281">
          <cell r="A4281">
            <v>47115111</v>
          </cell>
          <cell r="B4281" t="str">
            <v>BIAXIN 250MG/5ML 100ML PO SUSP</v>
          </cell>
          <cell r="C4281" t="str">
            <v>PHARMACY</v>
          </cell>
          <cell r="D4281" t="str">
            <v>0</v>
          </cell>
          <cell r="E4281">
            <v>0</v>
          </cell>
        </row>
        <row r="4282">
          <cell r="A4282">
            <v>47116010</v>
          </cell>
          <cell r="B4282" t="str">
            <v>PREMARIN 0.3MG TAB</v>
          </cell>
          <cell r="C4282" t="str">
            <v>PHARMACY</v>
          </cell>
          <cell r="D4282">
            <v>3.9740000000000002</v>
          </cell>
          <cell r="E4282">
            <v>0</v>
          </cell>
        </row>
        <row r="4283">
          <cell r="A4283">
            <v>47116036</v>
          </cell>
          <cell r="B4283" t="str">
            <v>ROCEPHIN 250MG INJ.</v>
          </cell>
          <cell r="C4283" t="str">
            <v>PHARMACY</v>
          </cell>
          <cell r="D4283">
            <v>0.9</v>
          </cell>
          <cell r="E4283">
            <v>0</v>
          </cell>
        </row>
        <row r="4284">
          <cell r="A4284">
            <v>47116051</v>
          </cell>
          <cell r="B4284" t="str">
            <v>CILOXAN OPTH 0.3% SOLN 5ML</v>
          </cell>
          <cell r="C4284" t="str">
            <v>PHARMACY</v>
          </cell>
          <cell r="D4284">
            <v>9.4600000000000009</v>
          </cell>
          <cell r="E4284">
            <v>0</v>
          </cell>
        </row>
        <row r="4285">
          <cell r="A4285">
            <v>47116093</v>
          </cell>
          <cell r="B4285" t="str">
            <v>CALADRYL 6OZ LOTION</v>
          </cell>
          <cell r="C4285" t="str">
            <v>PHARMACY</v>
          </cell>
          <cell r="D4285">
            <v>2.1749999999999999E-2</v>
          </cell>
          <cell r="E4285">
            <v>0</v>
          </cell>
        </row>
        <row r="4286">
          <cell r="A4286">
            <v>47116119</v>
          </cell>
          <cell r="B4286" t="str">
            <v>CALAMINE 4OZ LOTION</v>
          </cell>
          <cell r="C4286" t="str">
            <v>PHARMACY</v>
          </cell>
          <cell r="D4286">
            <v>1.3310000000000001E-2</v>
          </cell>
          <cell r="E4286">
            <v>0</v>
          </cell>
        </row>
        <row r="4287">
          <cell r="A4287">
            <v>47116127</v>
          </cell>
          <cell r="B4287" t="str">
            <v>CALCIUM CHL 10% 10ML JECT</v>
          </cell>
          <cell r="C4287" t="str">
            <v>PHARMACY</v>
          </cell>
          <cell r="D4287">
            <v>0.68400000000000005</v>
          </cell>
          <cell r="E4287">
            <v>0</v>
          </cell>
        </row>
        <row r="4288">
          <cell r="A4288">
            <v>47116135</v>
          </cell>
          <cell r="B4288" t="str">
            <v>CLAFORAN 1GM INJ</v>
          </cell>
          <cell r="C4288" t="str">
            <v>PHARMACY</v>
          </cell>
          <cell r="D4288">
            <v>10.56</v>
          </cell>
          <cell r="E4288">
            <v>0</v>
          </cell>
        </row>
        <row r="4289">
          <cell r="A4289">
            <v>47116150</v>
          </cell>
          <cell r="B4289" t="str">
            <v>CAPTOPRIL 25MG</v>
          </cell>
          <cell r="C4289" t="str">
            <v>PHARMACY</v>
          </cell>
          <cell r="D4289">
            <v>1.6116999999999999</v>
          </cell>
          <cell r="E4289">
            <v>0</v>
          </cell>
        </row>
        <row r="4290">
          <cell r="A4290">
            <v>47116200</v>
          </cell>
          <cell r="B4290" t="str">
            <v>CALCIUM GLUC 10ML H</v>
          </cell>
          <cell r="C4290" t="str">
            <v>PHARMACY</v>
          </cell>
          <cell r="D4290">
            <v>0.498</v>
          </cell>
          <cell r="E4290">
            <v>0</v>
          </cell>
        </row>
        <row r="4291">
          <cell r="A4291">
            <v>47116218</v>
          </cell>
          <cell r="B4291" t="str">
            <v>CAPTOPRIL 12.5MG</v>
          </cell>
          <cell r="C4291" t="str">
            <v>PHARMACY</v>
          </cell>
          <cell r="D4291">
            <v>1.5066999999999999</v>
          </cell>
          <cell r="E4291">
            <v>0</v>
          </cell>
        </row>
        <row r="4292">
          <cell r="A4292">
            <v>47116234</v>
          </cell>
          <cell r="B4292" t="str">
            <v>CALCIUM GLUC 500MG T</v>
          </cell>
          <cell r="C4292" t="str">
            <v>PHARMACY</v>
          </cell>
          <cell r="D4292">
            <v>0.16450000000000001</v>
          </cell>
          <cell r="E4292">
            <v>0</v>
          </cell>
        </row>
        <row r="4293">
          <cell r="A4293">
            <v>47116259</v>
          </cell>
          <cell r="B4293" t="str">
            <v>CALCIUM LACTA 650MG PO</v>
          </cell>
          <cell r="C4293" t="str">
            <v>PHARMACY</v>
          </cell>
          <cell r="D4293">
            <v>0.1081</v>
          </cell>
          <cell r="E4293">
            <v>0</v>
          </cell>
        </row>
        <row r="4294">
          <cell r="A4294">
            <v>47116291</v>
          </cell>
          <cell r="B4294" t="str">
            <v>CARDIZEM 50MG INJ</v>
          </cell>
          <cell r="C4294" t="str">
            <v>PHARMACY</v>
          </cell>
          <cell r="D4294">
            <v>0.3216</v>
          </cell>
          <cell r="E4294">
            <v>0</v>
          </cell>
        </row>
        <row r="4295">
          <cell r="A4295">
            <v>47116390</v>
          </cell>
          <cell r="B4295" t="str">
            <v>CASCARA 450MG CAPSULE</v>
          </cell>
          <cell r="C4295" t="str">
            <v>PHARMACY</v>
          </cell>
          <cell r="D4295" t="str">
            <v>0</v>
          </cell>
          <cell r="E4295">
            <v>0</v>
          </cell>
        </row>
        <row r="4296">
          <cell r="A4296">
            <v>47116416</v>
          </cell>
          <cell r="B4296" t="str">
            <v>CARDIZEM 30MG</v>
          </cell>
          <cell r="C4296" t="str">
            <v>PHARMACY</v>
          </cell>
          <cell r="D4296">
            <v>0.45</v>
          </cell>
          <cell r="E4296">
            <v>0</v>
          </cell>
        </row>
        <row r="4297">
          <cell r="A4297">
            <v>47116432</v>
          </cell>
          <cell r="B4297" t="str">
            <v>CATAPRES .2MG O</v>
          </cell>
          <cell r="C4297" t="str">
            <v>PHARMACY</v>
          </cell>
          <cell r="D4297">
            <v>0.32129999999999997</v>
          </cell>
          <cell r="E4297">
            <v>0</v>
          </cell>
        </row>
        <row r="4298">
          <cell r="A4298">
            <v>47116457</v>
          </cell>
          <cell r="B4298" t="str">
            <v>CATAPRES TTS.2</v>
          </cell>
          <cell r="C4298" t="str">
            <v>PHARMACY</v>
          </cell>
          <cell r="D4298">
            <v>90.74</v>
          </cell>
          <cell r="E4298">
            <v>0</v>
          </cell>
        </row>
        <row r="4299">
          <cell r="A4299">
            <v>47116465</v>
          </cell>
          <cell r="B4299" t="str">
            <v>CATAPRES .1MG O</v>
          </cell>
          <cell r="C4299" t="str">
            <v>PHARMACY</v>
          </cell>
          <cell r="D4299">
            <v>0.23449999999999999</v>
          </cell>
          <cell r="E4299">
            <v>0</v>
          </cell>
        </row>
        <row r="4300">
          <cell r="A4300">
            <v>47116515</v>
          </cell>
          <cell r="B4300" t="str">
            <v>CASTOR OIL</v>
          </cell>
          <cell r="C4300" t="str">
            <v>PHARMACY</v>
          </cell>
          <cell r="D4300">
            <v>6.8330000000000002E-2</v>
          </cell>
          <cell r="E4300">
            <v>0</v>
          </cell>
        </row>
        <row r="4301">
          <cell r="A4301">
            <v>47116523</v>
          </cell>
          <cell r="B4301" t="str">
            <v>CELESTONE SOLU 6MG/ML INJ</v>
          </cell>
          <cell r="C4301" t="str">
            <v>PHARMACY</v>
          </cell>
          <cell r="D4301">
            <v>8</v>
          </cell>
          <cell r="E4301">
            <v>0</v>
          </cell>
        </row>
        <row r="4302">
          <cell r="A4302">
            <v>47116531</v>
          </cell>
          <cell r="B4302" t="str">
            <v>CETACAINE SPRAY</v>
          </cell>
          <cell r="C4302" t="str">
            <v>PHARMACY</v>
          </cell>
          <cell r="D4302">
            <v>1.4107099999999999</v>
          </cell>
          <cell r="E4302">
            <v>0</v>
          </cell>
        </row>
        <row r="4303">
          <cell r="A4303">
            <v>47116549</v>
          </cell>
          <cell r="B4303" t="str">
            <v>CEPACOL LOZ #18 O</v>
          </cell>
          <cell r="C4303" t="str">
            <v>PHARMACY</v>
          </cell>
          <cell r="D4303">
            <v>0.16278000000000001</v>
          </cell>
          <cell r="E4303">
            <v>0</v>
          </cell>
        </row>
        <row r="4304">
          <cell r="A4304">
            <v>47116556</v>
          </cell>
          <cell r="B4304" t="str">
            <v>CEPHULAC 30CC</v>
          </cell>
          <cell r="C4304" t="str">
            <v>PHARMACY</v>
          </cell>
          <cell r="D4304">
            <v>3.15E-2</v>
          </cell>
          <cell r="E4304">
            <v>0</v>
          </cell>
        </row>
        <row r="4305">
          <cell r="A4305">
            <v>47116564</v>
          </cell>
          <cell r="B4305" t="str">
            <v>CHLORPHENIRAMINE 4MG TABLET</v>
          </cell>
          <cell r="C4305" t="str">
            <v>PHARMACY</v>
          </cell>
          <cell r="D4305">
            <v>6.6669999999999993E-2</v>
          </cell>
          <cell r="E4305">
            <v>0</v>
          </cell>
        </row>
        <row r="4306">
          <cell r="A4306">
            <v>47116572</v>
          </cell>
          <cell r="B4306" t="str">
            <v>CATAPRES TTS 1</v>
          </cell>
          <cell r="C4306" t="str">
            <v>PHARMACY</v>
          </cell>
          <cell r="D4306">
            <v>53.892499999999998</v>
          </cell>
          <cell r="E4306">
            <v>0</v>
          </cell>
        </row>
        <row r="4307">
          <cell r="A4307">
            <v>47116655</v>
          </cell>
          <cell r="B4307" t="str">
            <v>CATAPRES TTS 3</v>
          </cell>
          <cell r="C4307" t="str">
            <v>PHARMACY</v>
          </cell>
          <cell r="D4307">
            <v>77.36</v>
          </cell>
          <cell r="E4307">
            <v>0</v>
          </cell>
        </row>
        <row r="4308">
          <cell r="A4308">
            <v>47116663</v>
          </cell>
          <cell r="B4308" t="str">
            <v>CHLOROMYCET 1GM H</v>
          </cell>
          <cell r="C4308" t="str">
            <v>PHARMACY</v>
          </cell>
          <cell r="D4308">
            <v>35.927999999999997</v>
          </cell>
          <cell r="E4308">
            <v>0</v>
          </cell>
        </row>
        <row r="4309">
          <cell r="A4309">
            <v>47116697</v>
          </cell>
          <cell r="B4309" t="str">
            <v>CARAFATE 1GM PO</v>
          </cell>
          <cell r="C4309" t="str">
            <v>PHARMACY</v>
          </cell>
          <cell r="D4309">
            <v>0.76970000000000005</v>
          </cell>
          <cell r="E4309">
            <v>0</v>
          </cell>
        </row>
        <row r="4310">
          <cell r="A4310">
            <v>47116747</v>
          </cell>
          <cell r="B4310" t="str">
            <v>MAG. CITRATE 300ML</v>
          </cell>
          <cell r="C4310" t="str">
            <v>PHARMACY</v>
          </cell>
          <cell r="D4310">
            <v>6.6299999999999996E-3</v>
          </cell>
          <cell r="E4310">
            <v>0</v>
          </cell>
        </row>
        <row r="4311">
          <cell r="A4311">
            <v>47116762</v>
          </cell>
          <cell r="B4311" t="str">
            <v>CLEOCIN 150 MG CAP</v>
          </cell>
          <cell r="C4311" t="str">
            <v>PHARMACY</v>
          </cell>
          <cell r="D4311">
            <v>0.62709999999999999</v>
          </cell>
          <cell r="E4311">
            <v>0</v>
          </cell>
        </row>
        <row r="4312">
          <cell r="A4312">
            <v>47116770</v>
          </cell>
          <cell r="B4312" t="str">
            <v>CHLORAL HYDRATE 5ML</v>
          </cell>
          <cell r="C4312" t="str">
            <v>PHARMACY</v>
          </cell>
          <cell r="D4312">
            <v>0.13214000000000001</v>
          </cell>
          <cell r="E4312">
            <v>0</v>
          </cell>
        </row>
        <row r="4313">
          <cell r="A4313">
            <v>47116804</v>
          </cell>
          <cell r="B4313" t="str">
            <v>CLEOCIN 300MG 2ML</v>
          </cell>
          <cell r="C4313" t="str">
            <v>PHARMACY</v>
          </cell>
          <cell r="D4313">
            <v>1.476</v>
          </cell>
          <cell r="E4313">
            <v>0</v>
          </cell>
        </row>
        <row r="4314">
          <cell r="A4314">
            <v>47116812</v>
          </cell>
          <cell r="B4314" t="str">
            <v>CARDIZEM 60MG</v>
          </cell>
          <cell r="C4314" t="str">
            <v>PHARMACY</v>
          </cell>
          <cell r="D4314">
            <v>0.7</v>
          </cell>
          <cell r="E4314">
            <v>0</v>
          </cell>
        </row>
        <row r="4315">
          <cell r="A4315">
            <v>47116820</v>
          </cell>
          <cell r="B4315" t="str">
            <v>CLEOCIN 600 MG 4ML</v>
          </cell>
          <cell r="C4315" t="str">
            <v>PHARMACY</v>
          </cell>
          <cell r="D4315">
            <v>0.88200000000000001</v>
          </cell>
          <cell r="E4315">
            <v>0</v>
          </cell>
        </row>
        <row r="4316">
          <cell r="A4316">
            <v>47116838</v>
          </cell>
          <cell r="B4316" t="str">
            <v>CARDIZEM 5MG/ML 5ML INJ</v>
          </cell>
          <cell r="C4316" t="str">
            <v>PHARMACY</v>
          </cell>
          <cell r="D4316">
            <v>0.52800000000000002</v>
          </cell>
          <cell r="E4316">
            <v>0</v>
          </cell>
        </row>
        <row r="4317">
          <cell r="A4317">
            <v>47116853</v>
          </cell>
          <cell r="B4317" t="str">
            <v>CHROMIUM INJ</v>
          </cell>
          <cell r="C4317" t="str">
            <v>PHARMACY</v>
          </cell>
          <cell r="D4317">
            <v>1.89</v>
          </cell>
          <cell r="E4317">
            <v>0</v>
          </cell>
        </row>
        <row r="4318">
          <cell r="A4318">
            <v>47116879</v>
          </cell>
          <cell r="B4318" t="str">
            <v>CLINORIL 150MG PO</v>
          </cell>
          <cell r="C4318" t="str">
            <v>PHARMACY</v>
          </cell>
          <cell r="D4318">
            <v>0.98</v>
          </cell>
          <cell r="E4318">
            <v>0</v>
          </cell>
        </row>
        <row r="4319">
          <cell r="A4319">
            <v>47116903</v>
          </cell>
          <cell r="B4319" t="str">
            <v>COGENTIN 1MG TABLET</v>
          </cell>
          <cell r="C4319" t="str">
            <v>PHARMACY</v>
          </cell>
          <cell r="D4319">
            <v>0.5</v>
          </cell>
          <cell r="E4319">
            <v>0</v>
          </cell>
        </row>
        <row r="4320">
          <cell r="A4320">
            <v>47116929</v>
          </cell>
          <cell r="B4320" t="str">
            <v>COGENTIN 2MG ML</v>
          </cell>
          <cell r="C4320" t="str">
            <v>PHARMACY</v>
          </cell>
          <cell r="D4320">
            <v>29.375</v>
          </cell>
          <cell r="E4320">
            <v>0</v>
          </cell>
        </row>
        <row r="4321">
          <cell r="A4321">
            <v>47116945</v>
          </cell>
          <cell r="B4321" t="str">
            <v>COLACE 100MG O</v>
          </cell>
          <cell r="C4321" t="str">
            <v>PHARMACY</v>
          </cell>
          <cell r="D4321">
            <v>0.17319999999999999</v>
          </cell>
          <cell r="E4321">
            <v>0</v>
          </cell>
        </row>
        <row r="4322">
          <cell r="A4322">
            <v>47116978</v>
          </cell>
          <cell r="B4322" t="str">
            <v>CLEOCIN 5ML LIQ.</v>
          </cell>
          <cell r="C4322" t="str">
            <v>PHARMACY</v>
          </cell>
          <cell r="D4322" t="str">
            <v>0</v>
          </cell>
          <cell r="E4322">
            <v>0</v>
          </cell>
        </row>
        <row r="4323">
          <cell r="A4323">
            <v>47116986</v>
          </cell>
          <cell r="B4323" t="str">
            <v>COLCHICINE O .6MG</v>
          </cell>
          <cell r="C4323" t="str">
            <v>PHARMACY</v>
          </cell>
          <cell r="D4323">
            <v>0.89500000000000002</v>
          </cell>
          <cell r="E4323">
            <v>0</v>
          </cell>
        </row>
        <row r="4324">
          <cell r="A4324">
            <v>47117026</v>
          </cell>
          <cell r="B4324" t="str">
            <v>COLY-MYCIN S DROPS</v>
          </cell>
          <cell r="C4324" t="str">
            <v>PHARMACY</v>
          </cell>
          <cell r="D4324">
            <v>9.0760000000000005</v>
          </cell>
          <cell r="E4324">
            <v>0</v>
          </cell>
        </row>
        <row r="4325">
          <cell r="A4325">
            <v>47117034</v>
          </cell>
          <cell r="B4325" t="str">
            <v>COLACE 10ML LIQUID</v>
          </cell>
          <cell r="C4325" t="str">
            <v>PHARMACY</v>
          </cell>
          <cell r="D4325">
            <v>7.0050000000000001E-2</v>
          </cell>
          <cell r="E4325">
            <v>0</v>
          </cell>
        </row>
        <row r="4326">
          <cell r="A4326">
            <v>47117083</v>
          </cell>
          <cell r="B4326" t="str">
            <v>COMPAZINE 10MG PO</v>
          </cell>
          <cell r="C4326" t="str">
            <v>PHARMACY</v>
          </cell>
          <cell r="D4326">
            <v>0.92</v>
          </cell>
          <cell r="E4326">
            <v>0</v>
          </cell>
        </row>
        <row r="4327">
          <cell r="A4327">
            <v>47117091</v>
          </cell>
          <cell r="B4327" t="str">
            <v>CORTISONE ACET 25MG</v>
          </cell>
          <cell r="C4327" t="str">
            <v>PHARMACY</v>
          </cell>
          <cell r="D4327">
            <v>3.125</v>
          </cell>
          <cell r="E4327">
            <v>0</v>
          </cell>
        </row>
        <row r="4328">
          <cell r="A4328">
            <v>47117109</v>
          </cell>
          <cell r="B4328" t="str">
            <v>COMPAZINE 10MG INJ</v>
          </cell>
          <cell r="C4328" t="str">
            <v>PHARMACY</v>
          </cell>
          <cell r="D4328">
            <v>2.76</v>
          </cell>
          <cell r="E4328">
            <v>0</v>
          </cell>
        </row>
        <row r="4329">
          <cell r="A4329">
            <v>47117117</v>
          </cell>
          <cell r="B4329" t="str">
            <v>CORTROSYN .25MG INJ</v>
          </cell>
          <cell r="C4329" t="str">
            <v>PHARMACY</v>
          </cell>
          <cell r="D4329">
            <v>127.896</v>
          </cell>
          <cell r="E4329">
            <v>0</v>
          </cell>
        </row>
        <row r="4330">
          <cell r="A4330">
            <v>47117125</v>
          </cell>
          <cell r="B4330" t="str">
            <v>COMPAZINE 25MG SUPP R.</v>
          </cell>
          <cell r="C4330" t="str">
            <v>PHARMACY</v>
          </cell>
          <cell r="D4330">
            <v>12.5825</v>
          </cell>
          <cell r="E4330">
            <v>0</v>
          </cell>
        </row>
        <row r="4331">
          <cell r="A4331">
            <v>47117158</v>
          </cell>
          <cell r="B4331" t="str">
            <v>COUMADIN 2MG TAB</v>
          </cell>
          <cell r="C4331" t="str">
            <v>PHARMACY</v>
          </cell>
          <cell r="D4331">
            <v>1.96</v>
          </cell>
          <cell r="E4331">
            <v>0</v>
          </cell>
        </row>
        <row r="4332">
          <cell r="A4332">
            <v>47117166</v>
          </cell>
          <cell r="B4332" t="str">
            <v>CORTISPORIN OPTH DROPS 7.5ML</v>
          </cell>
          <cell r="C4332" t="str">
            <v>PHARMACY</v>
          </cell>
          <cell r="D4332">
            <v>18.862670000000001</v>
          </cell>
          <cell r="E4332">
            <v>0</v>
          </cell>
        </row>
        <row r="4333">
          <cell r="A4333">
            <v>47117174</v>
          </cell>
          <cell r="B4333" t="str">
            <v>COUMADIN 2.5MG TAB</v>
          </cell>
          <cell r="C4333" t="str">
            <v>PHARMACY</v>
          </cell>
          <cell r="D4333">
            <v>2.0177</v>
          </cell>
          <cell r="E4333">
            <v>0</v>
          </cell>
        </row>
        <row r="4334">
          <cell r="A4334">
            <v>47117182</v>
          </cell>
          <cell r="B4334" t="str">
            <v>CORTISPORIN OO 3.5GM</v>
          </cell>
          <cell r="C4334" t="str">
            <v>PHARMACY</v>
          </cell>
          <cell r="D4334">
            <v>18.585709999999999</v>
          </cell>
          <cell r="E4334">
            <v>0</v>
          </cell>
        </row>
        <row r="4335">
          <cell r="A4335">
            <v>47117190</v>
          </cell>
          <cell r="B4335" t="str">
            <v>COUMADIN 7.5MG TAB</v>
          </cell>
          <cell r="C4335" t="str">
            <v>PHARMACY</v>
          </cell>
          <cell r="D4335">
            <v>2.8031000000000001</v>
          </cell>
          <cell r="E4335">
            <v>0</v>
          </cell>
        </row>
        <row r="4336">
          <cell r="A4336">
            <v>47117208</v>
          </cell>
          <cell r="B4336" t="str">
            <v>CORTISPORIN OTIC SOLU 10ML</v>
          </cell>
          <cell r="C4336" t="str">
            <v>PHARMACY</v>
          </cell>
          <cell r="D4336">
            <v>3.081</v>
          </cell>
          <cell r="E4336">
            <v>0</v>
          </cell>
        </row>
        <row r="4337">
          <cell r="A4337">
            <v>47117216</v>
          </cell>
          <cell r="B4337" t="str">
            <v>COUMADIN 10MG TAB</v>
          </cell>
          <cell r="C4337" t="str">
            <v>PHARMACY</v>
          </cell>
          <cell r="D4337">
            <v>2.9</v>
          </cell>
          <cell r="E4337">
            <v>0</v>
          </cell>
        </row>
        <row r="4338">
          <cell r="A4338">
            <v>47117224</v>
          </cell>
          <cell r="B4338" t="str">
            <v>COUMADIN 5MG TAB</v>
          </cell>
          <cell r="C4338" t="str">
            <v>PHARMACY</v>
          </cell>
          <cell r="D4338">
            <v>2.1</v>
          </cell>
          <cell r="E4338">
            <v>0</v>
          </cell>
        </row>
        <row r="4339">
          <cell r="A4339">
            <v>47117232</v>
          </cell>
          <cell r="B4339" t="str">
            <v>CYCLOGYL 2% OS 2ML</v>
          </cell>
          <cell r="C4339" t="str">
            <v>PHARMACY</v>
          </cell>
          <cell r="D4339">
            <v>11.052</v>
          </cell>
          <cell r="E4339">
            <v>0</v>
          </cell>
        </row>
        <row r="4340">
          <cell r="A4340">
            <v>47117281</v>
          </cell>
          <cell r="B4340" t="str">
            <v>CYANOCOBALAMIN 1000MCG/ML 1ML</v>
          </cell>
          <cell r="C4340" t="str">
            <v>PHARMACY</v>
          </cell>
          <cell r="D4340">
            <v>3.05</v>
          </cell>
          <cell r="E4340">
            <v>0</v>
          </cell>
        </row>
        <row r="4341">
          <cell r="A4341">
            <v>47117299</v>
          </cell>
          <cell r="B4341" t="str">
            <v>CLARITIN 10MG TAB</v>
          </cell>
          <cell r="C4341" t="str">
            <v>PHARMACY</v>
          </cell>
          <cell r="D4341">
            <v>0.85499999999999998</v>
          </cell>
          <cell r="E4341">
            <v>0</v>
          </cell>
        </row>
        <row r="4342">
          <cell r="A4342">
            <v>47117455</v>
          </cell>
          <cell r="B4342" t="str">
            <v>CERVIDIL  VAGINAL SUPP</v>
          </cell>
          <cell r="C4342" t="str">
            <v>PHARMACY</v>
          </cell>
          <cell r="D4342">
            <v>367.52</v>
          </cell>
          <cell r="E4342">
            <v>0</v>
          </cell>
        </row>
        <row r="4343">
          <cell r="A4343">
            <v>47117463</v>
          </cell>
          <cell r="B4343" t="str">
            <v>CHLORASCEPTIC SPRAY</v>
          </cell>
          <cell r="C4343" t="str">
            <v>PHARMACY</v>
          </cell>
          <cell r="D4343">
            <v>1.4120000000000001E-2</v>
          </cell>
          <cell r="E4343">
            <v>0</v>
          </cell>
        </row>
        <row r="4344">
          <cell r="A4344">
            <v>47117471</v>
          </cell>
          <cell r="B4344" t="str">
            <v>COUMADIN 1MG TAB</v>
          </cell>
          <cell r="C4344" t="str">
            <v>PHARMACY</v>
          </cell>
          <cell r="D4344">
            <v>0.60809999999999997</v>
          </cell>
          <cell r="E4344">
            <v>0</v>
          </cell>
        </row>
        <row r="4345">
          <cell r="A4345">
            <v>47117513</v>
          </cell>
          <cell r="B4345" t="str">
            <v>CARAFATE SUSP. 10ML</v>
          </cell>
          <cell r="C4345" t="str">
            <v>PHARMACY</v>
          </cell>
          <cell r="D4345">
            <v>0.64300000000000002</v>
          </cell>
          <cell r="E4345">
            <v>0</v>
          </cell>
        </row>
        <row r="4346">
          <cell r="A4346">
            <v>47117554</v>
          </cell>
          <cell r="B4346" t="str">
            <v>CYCLOGEL 1% 2ML</v>
          </cell>
          <cell r="C4346" t="str">
            <v>PHARMACY</v>
          </cell>
          <cell r="D4346">
            <v>8.4</v>
          </cell>
          <cell r="E4346">
            <v>0</v>
          </cell>
        </row>
        <row r="4347">
          <cell r="A4347">
            <v>47117570</v>
          </cell>
          <cell r="B4347" t="str">
            <v>CATAFLAM 50MG</v>
          </cell>
          <cell r="C4347" t="str">
            <v>PHARMACY</v>
          </cell>
          <cell r="D4347">
            <v>2.7593000000000001</v>
          </cell>
          <cell r="E4347">
            <v>0</v>
          </cell>
        </row>
        <row r="4348">
          <cell r="A4348">
            <v>47117588</v>
          </cell>
          <cell r="B4348" t="str">
            <v>CARDIZEM CD 120MG CAP</v>
          </cell>
          <cell r="C4348" t="str">
            <v>PHARMACY</v>
          </cell>
          <cell r="D4348">
            <v>1.1950000000000001</v>
          </cell>
          <cell r="E4348">
            <v>0</v>
          </cell>
        </row>
        <row r="4349">
          <cell r="A4349">
            <v>47117596</v>
          </cell>
          <cell r="B4349" t="str">
            <v xml:space="preserve">CIPRO 250MG PO </v>
          </cell>
          <cell r="C4349" t="str">
            <v>PHARMACY</v>
          </cell>
          <cell r="D4349">
            <v>4.4000000000000004</v>
          </cell>
          <cell r="E4349">
            <v>0</v>
          </cell>
        </row>
        <row r="4350">
          <cell r="A4350">
            <v>47117604</v>
          </cell>
          <cell r="B4350" t="str">
            <v>CIPRO 500MG PO</v>
          </cell>
          <cell r="C4350" t="str">
            <v>PHARMACY</v>
          </cell>
          <cell r="D4350">
            <v>6.18</v>
          </cell>
          <cell r="E4350">
            <v>0</v>
          </cell>
        </row>
        <row r="4351">
          <cell r="A4351">
            <v>47117653</v>
          </cell>
          <cell r="B4351" t="str">
            <v>CIPRO 400MG IV</v>
          </cell>
          <cell r="C4351" t="str">
            <v>PHARMACY</v>
          </cell>
          <cell r="D4351">
            <v>1.668E-2</v>
          </cell>
          <cell r="E4351">
            <v>0</v>
          </cell>
        </row>
        <row r="4352">
          <cell r="A4352">
            <v>47117661</v>
          </cell>
          <cell r="B4352" t="str">
            <v>CIPRO 200MG IV</v>
          </cell>
          <cell r="C4352" t="str">
            <v>PHARMACY</v>
          </cell>
          <cell r="D4352">
            <v>0.14624999999999999</v>
          </cell>
          <cell r="E4352">
            <v>0</v>
          </cell>
        </row>
        <row r="4353">
          <cell r="A4353">
            <v>47117695</v>
          </cell>
          <cell r="B4353" t="str">
            <v>CALCIUM CHLORIDE 10%INJ</v>
          </cell>
          <cell r="C4353" t="str">
            <v>PHARMACY</v>
          </cell>
          <cell r="D4353">
            <v>0.40623999999999999</v>
          </cell>
          <cell r="E4353">
            <v>0</v>
          </cell>
        </row>
        <row r="4354">
          <cell r="A4354">
            <v>47117745</v>
          </cell>
          <cell r="B4354" t="str">
            <v>COZAAR 25MG</v>
          </cell>
          <cell r="C4354" t="str">
            <v>PHARMACY</v>
          </cell>
          <cell r="D4354">
            <v>1.6779999999999999</v>
          </cell>
          <cell r="E4354">
            <v>0</v>
          </cell>
        </row>
        <row r="4355">
          <cell r="A4355">
            <v>47117752</v>
          </cell>
          <cell r="B4355" t="str">
            <v>CLEOCIN 900MG INJ.</v>
          </cell>
          <cell r="C4355" t="str">
            <v>PHARMACY</v>
          </cell>
          <cell r="D4355">
            <v>0.84399999999999997</v>
          </cell>
          <cell r="E4355">
            <v>0</v>
          </cell>
        </row>
        <row r="4356">
          <cell r="A4356">
            <v>47117760</v>
          </cell>
          <cell r="B4356" t="str">
            <v>PANCREASE 10,500 UNITS CAP</v>
          </cell>
          <cell r="C4356" t="str">
            <v>PHARMACY</v>
          </cell>
          <cell r="D4356">
            <v>2.5164</v>
          </cell>
          <cell r="E4356">
            <v>0</v>
          </cell>
        </row>
        <row r="4357">
          <cell r="A4357">
            <v>47117794</v>
          </cell>
          <cell r="B4357" t="str">
            <v>CORTISPORIN OTIC SUSP</v>
          </cell>
          <cell r="C4357" t="str">
            <v>PHARMACY</v>
          </cell>
          <cell r="D4357">
            <v>3.08</v>
          </cell>
          <cell r="E4357">
            <v>0</v>
          </cell>
        </row>
        <row r="4358">
          <cell r="A4358">
            <v>47117828</v>
          </cell>
          <cell r="B4358" t="str">
            <v>COLLAGENASE OINT. 30GM</v>
          </cell>
          <cell r="C4358" t="str">
            <v>PHARMACY</v>
          </cell>
          <cell r="D4358">
            <v>7.4306700000000001</v>
          </cell>
          <cell r="E4358">
            <v>0</v>
          </cell>
        </row>
        <row r="4359">
          <cell r="A4359">
            <v>47117844</v>
          </cell>
          <cell r="B4359" t="str">
            <v>CRIXIVAN 400MG</v>
          </cell>
          <cell r="C4359" t="str">
            <v>PHARMACY</v>
          </cell>
          <cell r="D4359">
            <v>3.0451100000000002</v>
          </cell>
          <cell r="E4359">
            <v>0</v>
          </cell>
        </row>
        <row r="4360">
          <cell r="A4360">
            <v>47117901</v>
          </cell>
          <cell r="B4360" t="str">
            <v>COUMADIN 4MG</v>
          </cell>
          <cell r="C4360" t="str">
            <v>PHARMACY</v>
          </cell>
          <cell r="D4360">
            <v>2.0308999999999999</v>
          </cell>
          <cell r="E4360">
            <v>0</v>
          </cell>
        </row>
        <row r="4361">
          <cell r="A4361">
            <v>47117935</v>
          </cell>
          <cell r="B4361" t="str">
            <v>TEGRETOL SUSP 5ML</v>
          </cell>
          <cell r="C4361" t="str">
            <v>PHARMACY</v>
          </cell>
          <cell r="D4361">
            <v>0.16616</v>
          </cell>
          <cell r="E4361">
            <v>0</v>
          </cell>
        </row>
        <row r="4362">
          <cell r="A4362">
            <v>47117943</v>
          </cell>
          <cell r="B4362" t="str">
            <v>COREG 3.125MG</v>
          </cell>
          <cell r="C4362" t="str">
            <v>PHARMACY</v>
          </cell>
          <cell r="D4362">
            <v>0.3</v>
          </cell>
          <cell r="E4362">
            <v>0</v>
          </cell>
        </row>
        <row r="4363">
          <cell r="A4363">
            <v>47117968</v>
          </cell>
          <cell r="B4363" t="str">
            <v>COREG 6.25MG</v>
          </cell>
          <cell r="C4363" t="str">
            <v>PHARMACY</v>
          </cell>
          <cell r="D4363">
            <v>3.4577</v>
          </cell>
          <cell r="E4363">
            <v>0</v>
          </cell>
        </row>
        <row r="4364">
          <cell r="A4364">
            <v>47117984</v>
          </cell>
          <cell r="B4364" t="str">
            <v>COREG 12.5MG</v>
          </cell>
          <cell r="C4364" t="str">
            <v>PHARMACY</v>
          </cell>
          <cell r="D4364">
            <v>1.9493</v>
          </cell>
          <cell r="E4364">
            <v>0</v>
          </cell>
        </row>
        <row r="4365">
          <cell r="A4365">
            <v>47117992</v>
          </cell>
          <cell r="B4365" t="str">
            <v>PREMARIN 0.625MG TAB</v>
          </cell>
          <cell r="C4365" t="str">
            <v>PHARMACY</v>
          </cell>
          <cell r="D4365">
            <v>3.9740000000000002</v>
          </cell>
          <cell r="E4365">
            <v>0</v>
          </cell>
        </row>
        <row r="4366">
          <cell r="A4366">
            <v>47118016</v>
          </cell>
          <cell r="B4366" t="str">
            <v>DIAMOX 500MG INJ</v>
          </cell>
          <cell r="C4366" t="str">
            <v>PHARMACY</v>
          </cell>
          <cell r="D4366">
            <v>43.8</v>
          </cell>
          <cell r="E4366">
            <v>0</v>
          </cell>
        </row>
        <row r="4367">
          <cell r="A4367">
            <v>47118073</v>
          </cell>
          <cell r="B4367" t="str">
            <v>DAKINS SOLUTION FULL STRENGTH</v>
          </cell>
          <cell r="C4367" t="str">
            <v>PHARMACY</v>
          </cell>
          <cell r="D4367">
            <v>2.3970000000000002E-2</v>
          </cell>
          <cell r="E4367">
            <v>0</v>
          </cell>
        </row>
        <row r="4368">
          <cell r="A4368">
            <v>47118156</v>
          </cell>
          <cell r="B4368" t="str">
            <v>DEMADEX 5MG TAB</v>
          </cell>
          <cell r="C4368" t="str">
            <v>PHARMACY</v>
          </cell>
          <cell r="D4368">
            <v>0.63449999999999995</v>
          </cell>
          <cell r="E4368">
            <v>0</v>
          </cell>
        </row>
        <row r="4369">
          <cell r="A4369">
            <v>47118206</v>
          </cell>
          <cell r="B4369" t="str">
            <v>DECADRON 4MG TAB</v>
          </cell>
          <cell r="C4369" t="str">
            <v>PHARMACY</v>
          </cell>
          <cell r="D4369">
            <v>0.68259999999999998</v>
          </cell>
          <cell r="E4369">
            <v>0</v>
          </cell>
        </row>
        <row r="4370">
          <cell r="A4370">
            <v>47118248</v>
          </cell>
          <cell r="B4370" t="str">
            <v>DECADRON 5MLVL 4MG H</v>
          </cell>
          <cell r="C4370" t="str">
            <v>PHARMACY</v>
          </cell>
          <cell r="D4370">
            <v>2.028</v>
          </cell>
          <cell r="E4370">
            <v>0</v>
          </cell>
        </row>
        <row r="4371">
          <cell r="A4371">
            <v>47118297</v>
          </cell>
          <cell r="B4371" t="str">
            <v>DESERYL 50MG PO</v>
          </cell>
          <cell r="C4371" t="str">
            <v>PHARMACY</v>
          </cell>
          <cell r="D4371">
            <v>0.43509999999999999</v>
          </cell>
          <cell r="E4371">
            <v>0</v>
          </cell>
        </row>
        <row r="4372">
          <cell r="A4372">
            <v>47118313</v>
          </cell>
          <cell r="B4372" t="str">
            <v>DECADRON 5ML ELIXR</v>
          </cell>
          <cell r="C4372" t="str">
            <v>PHARMACY</v>
          </cell>
          <cell r="D4372">
            <v>0.26538</v>
          </cell>
          <cell r="E4372">
            <v>0</v>
          </cell>
        </row>
        <row r="4373">
          <cell r="A4373">
            <v>47118339</v>
          </cell>
          <cell r="B4373" t="str">
            <v>DEMADEX 20MG TAB</v>
          </cell>
          <cell r="C4373" t="str">
            <v>PHARMACY</v>
          </cell>
          <cell r="D4373">
            <v>0.82050000000000001</v>
          </cell>
          <cell r="E4373">
            <v>0</v>
          </cell>
        </row>
        <row r="4374">
          <cell r="A4374">
            <v>47118396</v>
          </cell>
          <cell r="B4374" t="str">
            <v>DITROPAN 5MG TAB</v>
          </cell>
          <cell r="C4374" t="str">
            <v>PHARMACY</v>
          </cell>
          <cell r="D4374">
            <v>0.76029999999999998</v>
          </cell>
          <cell r="E4374">
            <v>0</v>
          </cell>
        </row>
        <row r="4375">
          <cell r="A4375">
            <v>47118453</v>
          </cell>
          <cell r="B4375" t="str">
            <v>COLACE 250MG</v>
          </cell>
          <cell r="C4375" t="str">
            <v>PHARMACY</v>
          </cell>
          <cell r="D4375">
            <v>9.1999999999999998E-2</v>
          </cell>
          <cell r="E4375">
            <v>0</v>
          </cell>
        </row>
        <row r="4376">
          <cell r="A4376">
            <v>47118479</v>
          </cell>
          <cell r="B4376" t="str">
            <v>DURAGESIC PATCH 50MG</v>
          </cell>
          <cell r="C4376" t="str">
            <v>PHARMACY</v>
          </cell>
          <cell r="D4376">
            <v>26.36</v>
          </cell>
          <cell r="E4376">
            <v>0</v>
          </cell>
        </row>
        <row r="4377">
          <cell r="A4377">
            <v>47118495</v>
          </cell>
          <cell r="B4377" t="str">
            <v>DURAGESIC PATCH 25MG</v>
          </cell>
          <cell r="C4377" t="str">
            <v>PHARMACY</v>
          </cell>
          <cell r="D4377">
            <v>16.667999999999999</v>
          </cell>
          <cell r="E4377">
            <v>0</v>
          </cell>
        </row>
        <row r="4378">
          <cell r="A4378">
            <v>47118537</v>
          </cell>
          <cell r="B4378" t="str">
            <v>DURAGESIC PATCH 75MG</v>
          </cell>
          <cell r="C4378" t="str">
            <v>PHARMACY</v>
          </cell>
          <cell r="D4378">
            <v>46.48</v>
          </cell>
          <cell r="E4378">
            <v>0</v>
          </cell>
        </row>
        <row r="4379">
          <cell r="A4379">
            <v>47118545</v>
          </cell>
          <cell r="B4379" t="str">
            <v>DEMEROL 100MG 1ML</v>
          </cell>
          <cell r="C4379" t="str">
            <v>PHARMACY</v>
          </cell>
          <cell r="D4379">
            <v>5.2679999999999998</v>
          </cell>
          <cell r="E4379">
            <v>0</v>
          </cell>
        </row>
        <row r="4380">
          <cell r="A4380">
            <v>47118552</v>
          </cell>
          <cell r="B4380" t="str">
            <v>DIPRIVAN 100ML</v>
          </cell>
          <cell r="C4380" t="str">
            <v>PHARMACY</v>
          </cell>
          <cell r="D4380">
            <v>0.375</v>
          </cell>
          <cell r="E4380">
            <v>0</v>
          </cell>
        </row>
        <row r="4381">
          <cell r="A4381">
            <v>47118586</v>
          </cell>
          <cell r="B4381" t="str">
            <v>DEMEROL 25MG INJ</v>
          </cell>
          <cell r="C4381" t="str">
            <v>PHARMACY</v>
          </cell>
          <cell r="D4381">
            <v>5.4480000000000004</v>
          </cell>
          <cell r="E4381">
            <v>0</v>
          </cell>
        </row>
        <row r="4382">
          <cell r="A4382">
            <v>47118602</v>
          </cell>
          <cell r="B4382" t="str">
            <v xml:space="preserve">DEMEROL 50MG 1ML </v>
          </cell>
          <cell r="C4382" t="str">
            <v>PHARMACY</v>
          </cell>
          <cell r="D4382">
            <v>5.6159999999999997</v>
          </cell>
          <cell r="E4382">
            <v>0</v>
          </cell>
        </row>
        <row r="4383">
          <cell r="A4383">
            <v>47118636</v>
          </cell>
          <cell r="B4383" t="str">
            <v>DURAGESIC 100MCG</v>
          </cell>
          <cell r="C4383" t="str">
            <v>PHARMACY</v>
          </cell>
          <cell r="D4383">
            <v>78.712000000000003</v>
          </cell>
          <cell r="E4383">
            <v>0</v>
          </cell>
        </row>
        <row r="4384">
          <cell r="A4384">
            <v>47118644</v>
          </cell>
          <cell r="B4384" t="str">
            <v>DEMEROL 75MG H</v>
          </cell>
          <cell r="C4384" t="str">
            <v>PHARMACY</v>
          </cell>
          <cell r="D4384">
            <v>5.2679999999999998</v>
          </cell>
          <cell r="E4384">
            <v>0</v>
          </cell>
        </row>
        <row r="4385">
          <cell r="A4385">
            <v>47118651</v>
          </cell>
          <cell r="B4385" t="str">
            <v>DIFLUCAN 50MG/5ML 35ML PO SUSP</v>
          </cell>
          <cell r="C4385" t="str">
            <v>PHARMACY</v>
          </cell>
          <cell r="D4385">
            <v>1.0417099999999999</v>
          </cell>
          <cell r="E4385">
            <v>0</v>
          </cell>
        </row>
        <row r="4386">
          <cell r="A4386">
            <v>47118685</v>
          </cell>
          <cell r="B4386" t="str">
            <v>DEPO-MEDROL 40MG</v>
          </cell>
          <cell r="C4386" t="str">
            <v>PHARMACY</v>
          </cell>
          <cell r="D4386">
            <v>9.94</v>
          </cell>
          <cell r="E4386">
            <v>0</v>
          </cell>
        </row>
        <row r="4387">
          <cell r="A4387">
            <v>47118693</v>
          </cell>
          <cell r="B4387" t="str">
            <v>DEPAKENE SOLN 10ML</v>
          </cell>
          <cell r="C4387" t="str">
            <v>PHARMACY</v>
          </cell>
          <cell r="D4387">
            <v>0.14799999999999999</v>
          </cell>
          <cell r="E4387">
            <v>0</v>
          </cell>
        </row>
        <row r="4388">
          <cell r="A4388">
            <v>47118719</v>
          </cell>
          <cell r="B4388" t="str">
            <v>DEPAKENE 250MG CAP</v>
          </cell>
          <cell r="C4388" t="str">
            <v>PHARMACY</v>
          </cell>
          <cell r="D4388">
            <v>0.79400000000000004</v>
          </cell>
          <cell r="E4388">
            <v>0</v>
          </cell>
        </row>
        <row r="4389">
          <cell r="A4389">
            <v>47118735</v>
          </cell>
          <cell r="B4389" t="str">
            <v>DEPAKOTE EC 250MG PO</v>
          </cell>
          <cell r="C4389" t="str">
            <v>PHARMACY</v>
          </cell>
          <cell r="D4389">
            <v>0.27500000000000002</v>
          </cell>
          <cell r="E4389">
            <v>0</v>
          </cell>
        </row>
        <row r="4390">
          <cell r="A4390">
            <v>47118750</v>
          </cell>
          <cell r="B4390" t="str">
            <v>DEPO PROVERA 150MG/ML INJ</v>
          </cell>
          <cell r="C4390" t="str">
            <v>PHARMACY</v>
          </cell>
          <cell r="D4390">
            <v>157.97</v>
          </cell>
          <cell r="E4390">
            <v>0</v>
          </cell>
        </row>
        <row r="4391">
          <cell r="A4391">
            <v>47118776</v>
          </cell>
          <cell r="B4391" t="str">
            <v>DESERYL 100MG PO</v>
          </cell>
          <cell r="C4391" t="str">
            <v>PHARMACY</v>
          </cell>
          <cell r="D4391">
            <v>0.7843</v>
          </cell>
          <cell r="E4391">
            <v>0</v>
          </cell>
        </row>
        <row r="4392">
          <cell r="A4392">
            <v>47118867</v>
          </cell>
          <cell r="B4392" t="str">
            <v>DEXTROSE 50ML 50% INJ</v>
          </cell>
          <cell r="C4392" t="str">
            <v>PHARMACY</v>
          </cell>
          <cell r="D4392">
            <v>4.9200000000000001E-2</v>
          </cell>
          <cell r="E4392">
            <v>0</v>
          </cell>
        </row>
        <row r="4393">
          <cell r="A4393">
            <v>47118875</v>
          </cell>
          <cell r="B4393" t="str">
            <v>DEXTROSE 10% 5ML INJ</v>
          </cell>
          <cell r="C4393" t="str">
            <v>PHARMACY</v>
          </cell>
          <cell r="D4393" t="str">
            <v>0</v>
          </cell>
          <cell r="E4393">
            <v>0</v>
          </cell>
        </row>
        <row r="4394">
          <cell r="A4394">
            <v>47118883</v>
          </cell>
          <cell r="B4394" t="str">
            <v>DEXTROSE 50ML SYR 50%</v>
          </cell>
          <cell r="C4394" t="str">
            <v>PHARMACY</v>
          </cell>
          <cell r="D4394">
            <v>0.13536000000000001</v>
          </cell>
          <cell r="E4394">
            <v>0</v>
          </cell>
        </row>
        <row r="4395">
          <cell r="A4395">
            <v>47118917</v>
          </cell>
          <cell r="B4395" t="str">
            <v>GLYBURIDE 5MG PO</v>
          </cell>
          <cell r="C4395" t="str">
            <v>PHARMACY</v>
          </cell>
          <cell r="D4395">
            <v>0.82499999999999996</v>
          </cell>
          <cell r="E4395">
            <v>0</v>
          </cell>
        </row>
        <row r="4396">
          <cell r="A4396">
            <v>47118925</v>
          </cell>
          <cell r="B4396" t="str">
            <v>DIABINESE 250MG PO</v>
          </cell>
          <cell r="C4396" t="str">
            <v>PHARMACY</v>
          </cell>
          <cell r="D4396">
            <v>2.5402999999999998</v>
          </cell>
          <cell r="E4396">
            <v>0</v>
          </cell>
        </row>
        <row r="4397">
          <cell r="A4397">
            <v>47118974</v>
          </cell>
          <cell r="B4397" t="str">
            <v>DIPROLENE CRM .05% 15GM</v>
          </cell>
          <cell r="C4397" t="str">
            <v>PHARMACY</v>
          </cell>
          <cell r="D4397">
            <v>2.5299999999999998</v>
          </cell>
          <cell r="E4397">
            <v>0</v>
          </cell>
        </row>
        <row r="4398">
          <cell r="A4398">
            <v>47118982</v>
          </cell>
          <cell r="B4398" t="str">
            <v>DIAMOX 250MG TAB</v>
          </cell>
          <cell r="C4398" t="str">
            <v>PHARMACY</v>
          </cell>
          <cell r="D4398">
            <v>2.8831000000000002</v>
          </cell>
          <cell r="E4398">
            <v>0</v>
          </cell>
        </row>
        <row r="4399">
          <cell r="A4399">
            <v>47119022</v>
          </cell>
          <cell r="B4399" t="str">
            <v>DILANTIN SUSP 100MG/4ML</v>
          </cell>
          <cell r="C4399" t="str">
            <v>PHARMACY</v>
          </cell>
          <cell r="D4399">
            <v>0.39</v>
          </cell>
          <cell r="E4399">
            <v>0</v>
          </cell>
        </row>
        <row r="4400">
          <cell r="A4400">
            <v>47119048</v>
          </cell>
          <cell r="B4400" t="str">
            <v>DILANTIN 100MG INJ</v>
          </cell>
          <cell r="C4400" t="str">
            <v>PHARMACY</v>
          </cell>
          <cell r="D4400">
            <v>0.69</v>
          </cell>
          <cell r="E4400">
            <v>0</v>
          </cell>
        </row>
        <row r="4401">
          <cell r="A4401">
            <v>47119063</v>
          </cell>
          <cell r="B4401" t="str">
            <v>DILANTIN 100MG PO</v>
          </cell>
          <cell r="C4401" t="str">
            <v>PHARMACY</v>
          </cell>
          <cell r="D4401">
            <v>0.68</v>
          </cell>
          <cell r="E4401">
            <v>0</v>
          </cell>
        </row>
        <row r="4402">
          <cell r="A4402">
            <v>47119071</v>
          </cell>
          <cell r="B4402" t="str">
            <v>DOMEBORO PACKET</v>
          </cell>
          <cell r="C4402" t="str">
            <v>PHARMACY</v>
          </cell>
          <cell r="D4402">
            <v>0.79917000000000005</v>
          </cell>
          <cell r="E4402">
            <v>0</v>
          </cell>
        </row>
        <row r="4403">
          <cell r="A4403">
            <v>47119105</v>
          </cell>
          <cell r="B4403" t="str">
            <v>DILANTIN 250MG INJ</v>
          </cell>
          <cell r="C4403" t="str">
            <v>PHARMACY</v>
          </cell>
          <cell r="D4403">
            <v>0.6</v>
          </cell>
          <cell r="E4403">
            <v>0</v>
          </cell>
        </row>
        <row r="4404">
          <cell r="A4404">
            <v>47119121</v>
          </cell>
          <cell r="B4404" t="str">
            <v>DILAUDID PO</v>
          </cell>
          <cell r="C4404" t="str">
            <v>PHARMACY</v>
          </cell>
          <cell r="D4404">
            <v>0.71489999999999998</v>
          </cell>
          <cell r="E4404">
            <v>0</v>
          </cell>
        </row>
        <row r="4405">
          <cell r="A4405">
            <v>47119147</v>
          </cell>
          <cell r="B4405" t="str">
            <v>DILAUDID 2MG/ML INJ</v>
          </cell>
          <cell r="C4405" t="str">
            <v>PHARMACY</v>
          </cell>
          <cell r="D4405">
            <v>2.6880000000000002</v>
          </cell>
          <cell r="E4405">
            <v>0</v>
          </cell>
        </row>
        <row r="4406">
          <cell r="A4406">
            <v>47119204</v>
          </cell>
          <cell r="B4406" t="str">
            <v>DIPHTHERIA-TET 0.5ML</v>
          </cell>
          <cell r="C4406" t="str">
            <v>PHARMACY</v>
          </cell>
          <cell r="D4406">
            <v>53.027999999999999</v>
          </cell>
          <cell r="E4406">
            <v>0</v>
          </cell>
        </row>
        <row r="4407">
          <cell r="A4407">
            <v>47119212</v>
          </cell>
          <cell r="B4407" t="str">
            <v>DIPROSONE OINT .05%</v>
          </cell>
          <cell r="C4407" t="str">
            <v>PHARMACY</v>
          </cell>
          <cell r="D4407" t="str">
            <v>0</v>
          </cell>
          <cell r="E4407">
            <v>0</v>
          </cell>
        </row>
        <row r="4408">
          <cell r="A4408">
            <v>47119295</v>
          </cell>
          <cell r="B4408" t="str">
            <v xml:space="preserve">DOBUTREX 250MG </v>
          </cell>
          <cell r="C4408" t="str">
            <v>PHARMACY</v>
          </cell>
          <cell r="D4408">
            <v>0.2646</v>
          </cell>
          <cell r="E4408">
            <v>0</v>
          </cell>
        </row>
        <row r="4409">
          <cell r="A4409">
            <v>47119303</v>
          </cell>
          <cell r="B4409" t="str">
            <v>METHADONE 10MG PO</v>
          </cell>
          <cell r="C4409" t="str">
            <v>PHARMACY</v>
          </cell>
          <cell r="D4409">
            <v>0.43740000000000001</v>
          </cell>
          <cell r="E4409">
            <v>0</v>
          </cell>
        </row>
        <row r="4410">
          <cell r="A4410">
            <v>47119345</v>
          </cell>
          <cell r="B4410" t="str">
            <v>DONNATAL ELIX 5ML</v>
          </cell>
          <cell r="C4410" t="str">
            <v>PHARMACY</v>
          </cell>
          <cell r="D4410">
            <v>1.9610000000000001</v>
          </cell>
          <cell r="E4410">
            <v>0</v>
          </cell>
        </row>
        <row r="4411">
          <cell r="A4411">
            <v>47119360</v>
          </cell>
          <cell r="B4411" t="str">
            <v>DONNATAL PO</v>
          </cell>
          <cell r="C4411" t="str">
            <v>PHARMACY</v>
          </cell>
          <cell r="D4411">
            <v>9.4337</v>
          </cell>
          <cell r="E4411">
            <v>0</v>
          </cell>
        </row>
        <row r="4412">
          <cell r="A4412">
            <v>47119386</v>
          </cell>
          <cell r="B4412" t="str">
            <v>DOPAMINE 400MG VIAL</v>
          </cell>
          <cell r="C4412" t="str">
            <v>PHARMACY</v>
          </cell>
          <cell r="D4412">
            <v>0.78480000000000005</v>
          </cell>
          <cell r="E4412">
            <v>0</v>
          </cell>
        </row>
        <row r="4413">
          <cell r="A4413">
            <v>47119410</v>
          </cell>
          <cell r="B4413" t="str">
            <v>DOPRAM 20ML INJ</v>
          </cell>
          <cell r="C4413" t="str">
            <v>PHARMACY</v>
          </cell>
          <cell r="D4413">
            <v>3.3</v>
          </cell>
          <cell r="E4413">
            <v>0</v>
          </cell>
        </row>
        <row r="4414">
          <cell r="A4414">
            <v>47119436</v>
          </cell>
          <cell r="B4414" t="str">
            <v>DIPRIVAN 200MG/20ML</v>
          </cell>
          <cell r="C4414" t="str">
            <v>PHARMACY</v>
          </cell>
          <cell r="D4414">
            <v>0.36</v>
          </cell>
          <cell r="E4414">
            <v>0</v>
          </cell>
        </row>
        <row r="4415">
          <cell r="A4415">
            <v>47119527</v>
          </cell>
          <cell r="B4415" t="str">
            <v xml:space="preserve">DULCOLAX TAB 5MG </v>
          </cell>
          <cell r="C4415" t="str">
            <v>PHARMACY</v>
          </cell>
          <cell r="D4415">
            <v>8.8599999999999998E-2</v>
          </cell>
          <cell r="E4415">
            <v>0</v>
          </cell>
        </row>
        <row r="4416">
          <cell r="A4416">
            <v>47119568</v>
          </cell>
          <cell r="B4416" t="str">
            <v>DYAZIDE 37.5MG/25 PO</v>
          </cell>
          <cell r="C4416" t="str">
            <v>PHARMACY</v>
          </cell>
          <cell r="D4416">
            <v>0.45</v>
          </cell>
          <cell r="E4416">
            <v>0</v>
          </cell>
        </row>
        <row r="4417">
          <cell r="A4417">
            <v>47119584</v>
          </cell>
          <cell r="B4417" t="str">
            <v>DYNAPEN 250MG PO</v>
          </cell>
          <cell r="C4417" t="str">
            <v>PHARMACY</v>
          </cell>
          <cell r="D4417">
            <v>1.254</v>
          </cell>
          <cell r="E4417">
            <v>0</v>
          </cell>
        </row>
        <row r="4418">
          <cell r="A4418">
            <v>47119634</v>
          </cell>
          <cell r="B4418" t="str">
            <v>ZINC OXIDE 20% OINT 30GM</v>
          </cell>
          <cell r="C4418" t="str">
            <v>PHARMACY</v>
          </cell>
          <cell r="D4418">
            <v>0.10935</v>
          </cell>
          <cell r="E4418">
            <v>0</v>
          </cell>
        </row>
        <row r="4419">
          <cell r="A4419">
            <v>47119659</v>
          </cell>
          <cell r="B4419" t="str">
            <v>IV DEXTROSE 50% 500ML</v>
          </cell>
          <cell r="C4419" t="str">
            <v>PHARMACY</v>
          </cell>
          <cell r="D4419">
            <v>8.7100000000000007E-3</v>
          </cell>
          <cell r="E4419">
            <v>0</v>
          </cell>
        </row>
        <row r="4420">
          <cell r="A4420">
            <v>47119683</v>
          </cell>
          <cell r="B4420" t="str">
            <v>DEXTROSE 70% 500ML</v>
          </cell>
          <cell r="C4420" t="str">
            <v>PHARMACY</v>
          </cell>
          <cell r="D4420">
            <v>3.0620000000000001E-2</v>
          </cell>
          <cell r="E4420">
            <v>0</v>
          </cell>
        </row>
        <row r="4421">
          <cell r="A4421">
            <v>47119691</v>
          </cell>
          <cell r="B4421" t="str">
            <v>DIGIBIND IV</v>
          </cell>
          <cell r="C4421" t="str">
            <v>PHARMACY</v>
          </cell>
          <cell r="D4421">
            <v>2725.2</v>
          </cell>
          <cell r="E4421">
            <v>0</v>
          </cell>
        </row>
        <row r="4422">
          <cell r="A4422">
            <v>47119709</v>
          </cell>
          <cell r="B4422" t="str">
            <v>RELAFEN 750MG</v>
          </cell>
          <cell r="C4422" t="str">
            <v>PHARMACY</v>
          </cell>
          <cell r="D4422">
            <v>1.5315000000000001</v>
          </cell>
          <cell r="E4422">
            <v>0</v>
          </cell>
        </row>
        <row r="4423">
          <cell r="A4423">
            <v>47119725</v>
          </cell>
          <cell r="B4423" t="str">
            <v>DIFLUCAN 150MG TAB</v>
          </cell>
          <cell r="C4423" t="str">
            <v>PHARMACY</v>
          </cell>
          <cell r="D4423">
            <v>36.185830000000003</v>
          </cell>
          <cell r="E4423">
            <v>0</v>
          </cell>
        </row>
        <row r="4424">
          <cell r="A4424">
            <v>47119733</v>
          </cell>
          <cell r="B4424" t="str">
            <v>DIAMOX SEQUEL 500MG CAP</v>
          </cell>
          <cell r="C4424" t="str">
            <v>PHARMACY</v>
          </cell>
          <cell r="D4424">
            <v>4.8946699999999996</v>
          </cell>
          <cell r="E4424">
            <v>0</v>
          </cell>
        </row>
        <row r="4425">
          <cell r="A4425">
            <v>47119808</v>
          </cell>
          <cell r="B4425" t="str">
            <v>D5W 25ML</v>
          </cell>
          <cell r="C4425" t="str">
            <v>PHARMACY</v>
          </cell>
          <cell r="D4425">
            <v>6.3719999999999999E-2</v>
          </cell>
          <cell r="E4425">
            <v>0</v>
          </cell>
        </row>
        <row r="4426">
          <cell r="A4426">
            <v>47119824</v>
          </cell>
          <cell r="B4426" t="str">
            <v>NORPACE CR 150MG CAP</v>
          </cell>
          <cell r="C4426" t="str">
            <v>PHARMACY</v>
          </cell>
          <cell r="D4426">
            <v>3.3978999999999999</v>
          </cell>
          <cell r="E4426">
            <v>0</v>
          </cell>
        </row>
        <row r="4427">
          <cell r="A4427">
            <v>47119949</v>
          </cell>
          <cell r="B4427" t="str">
            <v>PHENYTOIN INFATAB 50MG</v>
          </cell>
          <cell r="C4427" t="str">
            <v>PHARMACY</v>
          </cell>
          <cell r="D4427">
            <v>0.72499999999999998</v>
          </cell>
          <cell r="E4427">
            <v>0</v>
          </cell>
        </row>
        <row r="4428">
          <cell r="A4428">
            <v>47119964</v>
          </cell>
          <cell r="B4428" t="str">
            <v>DANOCRINE 200MG</v>
          </cell>
          <cell r="C4428" t="str">
            <v>PHARMACY</v>
          </cell>
          <cell r="D4428">
            <v>4.8216700000000001</v>
          </cell>
          <cell r="E4428">
            <v>0</v>
          </cell>
        </row>
        <row r="4429">
          <cell r="A4429">
            <v>47119980</v>
          </cell>
          <cell r="B4429" t="str">
            <v>DIOVAN 80MG</v>
          </cell>
          <cell r="C4429" t="str">
            <v>PHARMACY</v>
          </cell>
          <cell r="D4429">
            <v>3.9</v>
          </cell>
          <cell r="E4429">
            <v>0</v>
          </cell>
        </row>
        <row r="4430">
          <cell r="A4430">
            <v>47119998</v>
          </cell>
          <cell r="B4430" t="str">
            <v>DIOVAN 160MG</v>
          </cell>
          <cell r="C4430" t="str">
            <v>PHARMACY</v>
          </cell>
          <cell r="D4430">
            <v>4.1933999999999996</v>
          </cell>
          <cell r="E4430">
            <v>0</v>
          </cell>
        </row>
        <row r="4431">
          <cell r="A4431">
            <v>47120053</v>
          </cell>
          <cell r="B4431" t="str">
            <v>ELOCON CREAM 0.15% GM</v>
          </cell>
          <cell r="C4431" t="str">
            <v>PHARMACY</v>
          </cell>
          <cell r="D4431">
            <v>1.944</v>
          </cell>
          <cell r="E4431">
            <v>0</v>
          </cell>
        </row>
        <row r="4432">
          <cell r="A4432">
            <v>47120079</v>
          </cell>
          <cell r="B4432" t="str">
            <v>E.E.S. 400MG PO</v>
          </cell>
          <cell r="C4432" t="str">
            <v>PHARMACY</v>
          </cell>
          <cell r="D4432">
            <v>1.0118</v>
          </cell>
          <cell r="E4432">
            <v>0</v>
          </cell>
        </row>
        <row r="4433">
          <cell r="A4433">
            <v>47120111</v>
          </cell>
          <cell r="B4433" t="str">
            <v>E.E.S. 200MG 5ML</v>
          </cell>
          <cell r="C4433" t="str">
            <v>PHARMACY</v>
          </cell>
          <cell r="D4433">
            <v>2.7706</v>
          </cell>
          <cell r="E4433">
            <v>0</v>
          </cell>
        </row>
        <row r="4434">
          <cell r="A4434">
            <v>47120152</v>
          </cell>
          <cell r="B4434" t="str">
            <v>ELAVIL 10MG TAB</v>
          </cell>
          <cell r="C4434" t="str">
            <v>PHARMACY</v>
          </cell>
          <cell r="D4434">
            <v>0.318</v>
          </cell>
          <cell r="E4434">
            <v>0</v>
          </cell>
        </row>
        <row r="4435">
          <cell r="A4435">
            <v>47120178</v>
          </cell>
          <cell r="B4435" t="str">
            <v>ELAVIL 25MG TAB</v>
          </cell>
          <cell r="C4435" t="str">
            <v>PHARMACY</v>
          </cell>
          <cell r="D4435">
            <v>0.59819999999999995</v>
          </cell>
          <cell r="E4435">
            <v>0</v>
          </cell>
        </row>
        <row r="4436">
          <cell r="A4436">
            <v>47120368</v>
          </cell>
          <cell r="B4436" t="str">
            <v>EPHEDRIN 50MG H</v>
          </cell>
          <cell r="C4436" t="str">
            <v>PHARMACY</v>
          </cell>
          <cell r="D4436">
            <v>0.75600000000000001</v>
          </cell>
          <cell r="E4436">
            <v>0</v>
          </cell>
        </row>
        <row r="4437">
          <cell r="A4437">
            <v>47120384</v>
          </cell>
          <cell r="B4437" t="str">
            <v>EPI JECT 1-10000 INTRACARDIAC</v>
          </cell>
          <cell r="C4437" t="str">
            <v>PHARMACY</v>
          </cell>
          <cell r="D4437">
            <v>1.2192000000000001</v>
          </cell>
          <cell r="E4437">
            <v>0</v>
          </cell>
        </row>
        <row r="4438">
          <cell r="A4438">
            <v>47120392</v>
          </cell>
          <cell r="B4438" t="str">
            <v>ECOTRIN TAB</v>
          </cell>
          <cell r="C4438" t="str">
            <v>PHARMACY</v>
          </cell>
          <cell r="D4438">
            <v>4.2509999999999999E-2</v>
          </cell>
          <cell r="E4438">
            <v>0</v>
          </cell>
        </row>
        <row r="4439">
          <cell r="A4439">
            <v>47120400</v>
          </cell>
          <cell r="B4439" t="str">
            <v>EPI JECT 1-10000 1.5</v>
          </cell>
          <cell r="C4439" t="str">
            <v>PHARMACY</v>
          </cell>
          <cell r="D4439">
            <v>0.58079999999999998</v>
          </cell>
          <cell r="E4439">
            <v>0</v>
          </cell>
        </row>
        <row r="4440">
          <cell r="A4440">
            <v>47120467</v>
          </cell>
          <cell r="B4440" t="str">
            <v>ERYTHROCIN 500MG IV</v>
          </cell>
          <cell r="C4440" t="str">
            <v>PHARMACY</v>
          </cell>
          <cell r="D4440">
            <v>51.972000000000001</v>
          </cell>
          <cell r="E4440">
            <v>0</v>
          </cell>
        </row>
        <row r="4441">
          <cell r="A4441">
            <v>47120475</v>
          </cell>
          <cell r="B4441" t="str">
            <v>ELOCON LOTION 0.1% 60ML</v>
          </cell>
          <cell r="C4441" t="str">
            <v>PHARMACY</v>
          </cell>
          <cell r="D4441">
            <v>0.95067000000000002</v>
          </cell>
          <cell r="E4441">
            <v>0</v>
          </cell>
        </row>
        <row r="4442">
          <cell r="A4442">
            <v>47120491</v>
          </cell>
          <cell r="B4442" t="str">
            <v>ERYTHROMYCIN 333MG T</v>
          </cell>
          <cell r="C4442" t="str">
            <v>PHARMACY</v>
          </cell>
          <cell r="D4442">
            <v>1.129</v>
          </cell>
          <cell r="E4442">
            <v>0</v>
          </cell>
        </row>
        <row r="4443">
          <cell r="A4443">
            <v>47120509</v>
          </cell>
          <cell r="B4443" t="str">
            <v>ERYTHROCIN 500MG TAB</v>
          </cell>
          <cell r="C4443" t="str">
            <v>PHARMACY</v>
          </cell>
          <cell r="D4443">
            <v>1.1813</v>
          </cell>
          <cell r="E4443">
            <v>0</v>
          </cell>
        </row>
        <row r="4444">
          <cell r="A4444">
            <v>47120533</v>
          </cell>
          <cell r="B4444" t="str">
            <v>ELOCON OINT.0.1% 15MG.</v>
          </cell>
          <cell r="C4444" t="str">
            <v>PHARMACY</v>
          </cell>
          <cell r="D4444">
            <v>1.228</v>
          </cell>
          <cell r="E4444">
            <v>0</v>
          </cell>
        </row>
        <row r="4445">
          <cell r="A4445">
            <v>47120608</v>
          </cell>
          <cell r="B4445" t="str">
            <v>ETHAMBUTOL 400MG O</v>
          </cell>
          <cell r="C4445" t="str">
            <v>PHARMACY</v>
          </cell>
          <cell r="D4445">
            <v>1.56</v>
          </cell>
          <cell r="E4445">
            <v>0</v>
          </cell>
        </row>
        <row r="4446">
          <cell r="A4446">
            <v>47120707</v>
          </cell>
          <cell r="B4446" t="str">
            <v>EYE STREAM OS 4OZ</v>
          </cell>
          <cell r="C4446" t="str">
            <v>PHARMACY</v>
          </cell>
          <cell r="D4446" t="str">
            <v>0</v>
          </cell>
          <cell r="E4446">
            <v>0</v>
          </cell>
        </row>
        <row r="4447">
          <cell r="A4447">
            <v>47120772</v>
          </cell>
          <cell r="B4447" t="str">
            <v>EFFEXOR 37.5MG</v>
          </cell>
          <cell r="C4447" t="str">
            <v>PHARMACY</v>
          </cell>
          <cell r="D4447">
            <v>4.16378</v>
          </cell>
          <cell r="E4447">
            <v>0</v>
          </cell>
        </row>
        <row r="4448">
          <cell r="A4448">
            <v>47120780</v>
          </cell>
          <cell r="B4448" t="str">
            <v>ESTRADERM PATCH</v>
          </cell>
          <cell r="C4448" t="str">
            <v>PHARMACY</v>
          </cell>
          <cell r="D4448">
            <v>9.5112500000000004</v>
          </cell>
          <cell r="E4448">
            <v>0</v>
          </cell>
        </row>
        <row r="4449">
          <cell r="A4449">
            <v>47120822</v>
          </cell>
          <cell r="B4449" t="str">
            <v>EPOGEN 10,000 UNITS FOR ESRD USE</v>
          </cell>
          <cell r="C4449" t="str">
            <v>PHARMACY</v>
          </cell>
          <cell r="D4449">
            <v>255.24</v>
          </cell>
          <cell r="E4449">
            <v>0</v>
          </cell>
        </row>
        <row r="4450">
          <cell r="A4450">
            <v>47120830</v>
          </cell>
          <cell r="B4450" t="str">
            <v>EPOGEN 4,000U/ML</v>
          </cell>
          <cell r="C4450" t="str">
            <v>PHARMACY</v>
          </cell>
          <cell r="D4450">
            <v>69.459999999999994</v>
          </cell>
          <cell r="E4450">
            <v>0</v>
          </cell>
        </row>
        <row r="4451">
          <cell r="A4451">
            <v>47120855</v>
          </cell>
          <cell r="B4451" t="str">
            <v>EULEXIN 125MG</v>
          </cell>
          <cell r="C4451" t="str">
            <v>PHARMACY</v>
          </cell>
          <cell r="D4451">
            <v>2.0922200000000002</v>
          </cell>
          <cell r="E4451">
            <v>0</v>
          </cell>
        </row>
        <row r="4452">
          <cell r="A4452">
            <v>47120863</v>
          </cell>
          <cell r="B4452" t="str">
            <v>DEXAMETHASONE SODIUM PHOSPHATE, 10MG INJ.</v>
          </cell>
          <cell r="C4452" t="str">
            <v>PHARMACY</v>
          </cell>
          <cell r="D4452">
            <v>1.56</v>
          </cell>
          <cell r="E4452">
            <v>0</v>
          </cell>
        </row>
        <row r="4453">
          <cell r="A4453">
            <v>47120889</v>
          </cell>
          <cell r="B4453" t="str">
            <v>VASOTEC 2.5MG TAB</v>
          </cell>
          <cell r="C4453" t="str">
            <v>PHARMACY</v>
          </cell>
          <cell r="D4453">
            <v>0.89290000000000003</v>
          </cell>
          <cell r="E4453">
            <v>0</v>
          </cell>
        </row>
        <row r="4454">
          <cell r="A4454">
            <v>47120913</v>
          </cell>
          <cell r="B4454" t="str">
            <v>EFFEXOR-XR 75MG</v>
          </cell>
          <cell r="C4454" t="str">
            <v>PHARMACY</v>
          </cell>
          <cell r="D4454">
            <v>9.0181000000000004</v>
          </cell>
          <cell r="E4454">
            <v>0</v>
          </cell>
        </row>
        <row r="4455">
          <cell r="A4455">
            <v>47120939</v>
          </cell>
          <cell r="B4455" t="str">
            <v>EVISTA 60MG</v>
          </cell>
          <cell r="C4455" t="str">
            <v>PHARMACY</v>
          </cell>
          <cell r="D4455">
            <v>7.92</v>
          </cell>
          <cell r="E4455">
            <v>0</v>
          </cell>
        </row>
        <row r="4456">
          <cell r="A4456">
            <v>47120954</v>
          </cell>
          <cell r="B4456" t="str">
            <v>ESTRACE 1MG</v>
          </cell>
          <cell r="C4456" t="str">
            <v>PHARMACY</v>
          </cell>
          <cell r="D4456">
            <v>0.3579</v>
          </cell>
          <cell r="E4456">
            <v>0</v>
          </cell>
        </row>
        <row r="4457">
          <cell r="A4457">
            <v>47120962</v>
          </cell>
          <cell r="B4457" t="str">
            <v>ERYTHROMYCIN EYE OINT 1GM</v>
          </cell>
          <cell r="C4457" t="str">
            <v>PHARMACY</v>
          </cell>
          <cell r="D4457" t="str">
            <v/>
          </cell>
          <cell r="E4457">
            <v>0</v>
          </cell>
        </row>
        <row r="4458">
          <cell r="A4458">
            <v>47120988</v>
          </cell>
          <cell r="B4458" t="str">
            <v>EPIVIR 150MG</v>
          </cell>
          <cell r="C4458" t="str">
            <v>PHARMACY</v>
          </cell>
          <cell r="D4458">
            <v>7.6328300000000002</v>
          </cell>
          <cell r="E4458">
            <v>0</v>
          </cell>
        </row>
        <row r="4459">
          <cell r="A4459">
            <v>47120996</v>
          </cell>
          <cell r="B4459" t="str">
            <v>EFFEXOR 75MG</v>
          </cell>
          <cell r="C4459" t="str">
            <v>PHARMACY</v>
          </cell>
          <cell r="D4459">
            <v>2.1848999999999998</v>
          </cell>
          <cell r="E4459">
            <v>0</v>
          </cell>
        </row>
        <row r="4460">
          <cell r="A4460">
            <v>47121002</v>
          </cell>
          <cell r="B4460" t="str">
            <v>FERROUS SULFATE 325MG TAB</v>
          </cell>
          <cell r="C4460" t="str">
            <v>PHARMACY</v>
          </cell>
          <cell r="D4460">
            <v>0.16800000000000001</v>
          </cell>
          <cell r="E4460">
            <v>0</v>
          </cell>
        </row>
        <row r="4461">
          <cell r="A4461">
            <v>47121010</v>
          </cell>
          <cell r="B4461" t="str">
            <v>FERROUS SULFATE SOLN 300MG/5ML</v>
          </cell>
          <cell r="C4461" t="str">
            <v>PHARMACY</v>
          </cell>
          <cell r="D4461">
            <v>0.11568000000000001</v>
          </cell>
          <cell r="E4461">
            <v>0</v>
          </cell>
        </row>
        <row r="4462">
          <cell r="A4462">
            <v>47121028</v>
          </cell>
          <cell r="B4462" t="str">
            <v>FER-IN-SOL GTTS50ML</v>
          </cell>
          <cell r="C4462" t="str">
            <v>PHARMACY</v>
          </cell>
          <cell r="D4462">
            <v>0.11700000000000001</v>
          </cell>
          <cell r="E4462">
            <v>0</v>
          </cell>
        </row>
        <row r="4463">
          <cell r="A4463">
            <v>47121044</v>
          </cell>
          <cell r="B4463" t="str">
            <v>FERGON 324MG TABLET</v>
          </cell>
          <cell r="C4463" t="str">
            <v>PHARMACY</v>
          </cell>
          <cell r="D4463">
            <v>7.2099999999999997E-2</v>
          </cell>
          <cell r="E4463">
            <v>0</v>
          </cell>
        </row>
        <row r="4464">
          <cell r="A4464">
            <v>47121051</v>
          </cell>
          <cell r="B4464" t="str">
            <v>FOSAMAX 10MG</v>
          </cell>
          <cell r="C4464" t="str">
            <v>PHARMACY</v>
          </cell>
          <cell r="D4464">
            <v>2.9224999999999999</v>
          </cell>
          <cell r="E4464">
            <v>0</v>
          </cell>
        </row>
        <row r="4465">
          <cell r="A4465">
            <v>47121077</v>
          </cell>
          <cell r="B4465" t="str">
            <v>FORANE PER 1/4 HR</v>
          </cell>
          <cell r="C4465" t="str">
            <v>PHARMACY</v>
          </cell>
          <cell r="D4465">
            <v>0.26400000000000001</v>
          </cell>
          <cell r="E4465">
            <v>0</v>
          </cell>
        </row>
        <row r="4466">
          <cell r="A4466">
            <v>47121127</v>
          </cell>
          <cell r="B4466" t="str">
            <v>FLAGYL ORAL 250MG TB</v>
          </cell>
          <cell r="C4466" t="str">
            <v>PHARMACY</v>
          </cell>
          <cell r="D4466">
            <v>0.57720000000000005</v>
          </cell>
          <cell r="E4466">
            <v>0</v>
          </cell>
        </row>
        <row r="4467">
          <cell r="A4467">
            <v>47121150</v>
          </cell>
          <cell r="B4467" t="str">
            <v>FENESIN 600MG TAB</v>
          </cell>
          <cell r="C4467" t="str">
            <v>PHARMACY</v>
          </cell>
          <cell r="D4467">
            <v>0.504</v>
          </cell>
          <cell r="E4467">
            <v>0</v>
          </cell>
        </row>
        <row r="4468">
          <cell r="A4468">
            <v>47121192</v>
          </cell>
          <cell r="B4468" t="str">
            <v>FLOVENT 110MCG</v>
          </cell>
          <cell r="C4468" t="str">
            <v>PHARMACY</v>
          </cell>
          <cell r="D4468">
            <v>18.186669999999999</v>
          </cell>
          <cell r="E4468">
            <v>0</v>
          </cell>
        </row>
        <row r="4469">
          <cell r="A4469">
            <v>47121218</v>
          </cell>
          <cell r="B4469" t="str">
            <v>FLOVENT 220MCG</v>
          </cell>
          <cell r="C4469" t="str">
            <v>PHARMACY</v>
          </cell>
          <cell r="D4469">
            <v>28.248329999999999</v>
          </cell>
          <cell r="E4469">
            <v>0</v>
          </cell>
        </row>
        <row r="4470">
          <cell r="A4470">
            <v>47121234</v>
          </cell>
          <cell r="B4470" t="str">
            <v>FAMVIR 500MG TAB</v>
          </cell>
          <cell r="C4470" t="str">
            <v>PHARMACY</v>
          </cell>
          <cell r="D4470">
            <v>20.577999999999999</v>
          </cell>
          <cell r="E4470">
            <v>0</v>
          </cell>
        </row>
        <row r="4471">
          <cell r="A4471">
            <v>47121267</v>
          </cell>
          <cell r="B4471" t="str">
            <v>FLEET ENEMA PED R</v>
          </cell>
          <cell r="C4471" t="str">
            <v>PHARMACY</v>
          </cell>
          <cell r="D4471">
            <v>2.1819999999999999E-2</v>
          </cell>
          <cell r="E4471">
            <v>0</v>
          </cell>
        </row>
        <row r="4472">
          <cell r="A4472">
            <v>47121309</v>
          </cell>
          <cell r="B4472" t="str">
            <v>FLEETS OIL ENEMA R</v>
          </cell>
          <cell r="C4472" t="str">
            <v>PHARMACY</v>
          </cell>
          <cell r="D4472">
            <v>1.444E-2</v>
          </cell>
          <cell r="E4472">
            <v>0</v>
          </cell>
        </row>
        <row r="4473">
          <cell r="A4473">
            <v>47121325</v>
          </cell>
          <cell r="B4473" t="str">
            <v xml:space="preserve">FLEET PHOS SODA </v>
          </cell>
          <cell r="C4473" t="str">
            <v>PHARMACY</v>
          </cell>
          <cell r="D4473" t="str">
            <v>0</v>
          </cell>
          <cell r="E4473">
            <v>0</v>
          </cell>
        </row>
        <row r="4474">
          <cell r="A4474">
            <v>47121333</v>
          </cell>
          <cell r="B4474" t="str">
            <v>FLOMAX 0.4MG</v>
          </cell>
          <cell r="C4474" t="str">
            <v>PHARMACY</v>
          </cell>
          <cell r="D4474">
            <v>6.8559999999999999</v>
          </cell>
          <cell r="E4474">
            <v>0</v>
          </cell>
        </row>
        <row r="4475">
          <cell r="A4475">
            <v>47121341</v>
          </cell>
          <cell r="B4475" t="str">
            <v>FLORINEF .1MG O</v>
          </cell>
          <cell r="C4475" t="str">
            <v>PHARMACY</v>
          </cell>
          <cell r="D4475">
            <v>1.0119</v>
          </cell>
          <cell r="E4475">
            <v>0</v>
          </cell>
        </row>
        <row r="4476">
          <cell r="A4476">
            <v>47121382</v>
          </cell>
          <cell r="B4476" t="str">
            <v>FOLIC ACID I MG O</v>
          </cell>
          <cell r="C4476" t="str">
            <v>PHARMACY</v>
          </cell>
          <cell r="D4476">
            <v>0.16</v>
          </cell>
          <cell r="E4476">
            <v>0</v>
          </cell>
        </row>
        <row r="4477">
          <cell r="A4477">
            <v>47121408</v>
          </cell>
          <cell r="B4477" t="str">
            <v>FOLIC ACID 5MG-ML INJ</v>
          </cell>
          <cell r="C4477" t="str">
            <v>PHARMACY</v>
          </cell>
          <cell r="D4477">
            <v>3.2040000000000002</v>
          </cell>
          <cell r="E4477">
            <v>0</v>
          </cell>
        </row>
        <row r="4478">
          <cell r="A4478">
            <v>47121457</v>
          </cell>
          <cell r="B4478" t="str">
            <v>FLEXERIL 10MG PO</v>
          </cell>
          <cell r="C4478" t="str">
            <v>PHARMACY</v>
          </cell>
          <cell r="D4478">
            <v>1.0914999999999999</v>
          </cell>
          <cell r="E4478">
            <v>0</v>
          </cell>
        </row>
        <row r="4479">
          <cell r="A4479">
            <v>47121465</v>
          </cell>
          <cell r="B4479" t="str">
            <v>FUNGIZONE 50MG IV</v>
          </cell>
          <cell r="C4479" t="str">
            <v>PHARMACY</v>
          </cell>
          <cell r="D4479" t="str">
            <v>0</v>
          </cell>
          <cell r="E4479">
            <v>0</v>
          </cell>
        </row>
        <row r="4480">
          <cell r="A4480">
            <v>47121598</v>
          </cell>
          <cell r="B4480" t="str">
            <v>FLOVENT 44MG</v>
          </cell>
          <cell r="C4480" t="str">
            <v>PHARMACY</v>
          </cell>
          <cell r="D4480">
            <v>15.378299999999999</v>
          </cell>
          <cell r="E4480">
            <v>0</v>
          </cell>
        </row>
        <row r="4481">
          <cell r="A4481">
            <v>47121663</v>
          </cell>
          <cell r="B4481" t="str">
            <v>FLAGYL 500MG IV</v>
          </cell>
          <cell r="C4481" t="str">
            <v>PHARMACY</v>
          </cell>
          <cell r="D4481">
            <v>2.5000000000000001E-2</v>
          </cell>
          <cell r="E4481">
            <v>0</v>
          </cell>
        </row>
        <row r="4482">
          <cell r="A4482">
            <v>47121689</v>
          </cell>
          <cell r="B4482" t="str">
            <v>FORTAZ 1GM</v>
          </cell>
          <cell r="C4482" t="str">
            <v>PHARMACY</v>
          </cell>
          <cell r="D4482">
            <v>14.231999999999999</v>
          </cell>
          <cell r="E4482">
            <v>0</v>
          </cell>
        </row>
        <row r="4483">
          <cell r="A4483">
            <v>47121739</v>
          </cell>
          <cell r="B4483" t="str">
            <v>FML OPTH 5ML</v>
          </cell>
          <cell r="C4483" t="str">
            <v>PHARMACY</v>
          </cell>
          <cell r="D4483">
            <v>13.728</v>
          </cell>
          <cell r="E4483">
            <v>0</v>
          </cell>
        </row>
        <row r="4484">
          <cell r="A4484">
            <v>47121747</v>
          </cell>
          <cell r="B4484" t="str">
            <v>NEUPOGEN 480MCG/1.6ML VIAL</v>
          </cell>
          <cell r="C4484" t="str">
            <v>PHARMACY</v>
          </cell>
          <cell r="D4484">
            <v>354.67500000000001</v>
          </cell>
          <cell r="E4484">
            <v>0</v>
          </cell>
        </row>
        <row r="4485">
          <cell r="A4485">
            <v>47121762</v>
          </cell>
          <cell r="B4485" t="str">
            <v>ENGERIX-B   HOSP EMP.</v>
          </cell>
          <cell r="C4485" t="str">
            <v>PHARMACY</v>
          </cell>
          <cell r="D4485" t="str">
            <v>0</v>
          </cell>
          <cell r="E4485">
            <v>0</v>
          </cell>
        </row>
        <row r="4486">
          <cell r="A4486">
            <v>47121804</v>
          </cell>
          <cell r="B4486" t="str">
            <v>DIFLUCAN 200MG TAB</v>
          </cell>
          <cell r="C4486" t="str">
            <v>PHARMACY</v>
          </cell>
          <cell r="D4486">
            <v>14.39</v>
          </cell>
          <cell r="E4486">
            <v>0</v>
          </cell>
        </row>
        <row r="4487">
          <cell r="A4487">
            <v>47121846</v>
          </cell>
          <cell r="B4487" t="str">
            <v>PROZAC 10MG CAP</v>
          </cell>
          <cell r="C4487" t="str">
            <v>PHARMACY</v>
          </cell>
          <cell r="D4487">
            <v>2.419</v>
          </cell>
          <cell r="E4487">
            <v>0</v>
          </cell>
        </row>
        <row r="4488">
          <cell r="A4488">
            <v>47121861</v>
          </cell>
          <cell r="B4488" t="str">
            <v xml:space="preserve">NEUPOGEN 300MCG/ML 1ML VIAL </v>
          </cell>
          <cell r="C4488" t="str">
            <v>PHARMACY</v>
          </cell>
          <cell r="D4488">
            <v>356.39</v>
          </cell>
          <cell r="E4488">
            <v>0</v>
          </cell>
        </row>
        <row r="4489">
          <cell r="A4489">
            <v>47121887</v>
          </cell>
          <cell r="B4489" t="str">
            <v>MONOPRIL 20MG TAB</v>
          </cell>
          <cell r="C4489" t="str">
            <v>PHARMACY</v>
          </cell>
          <cell r="D4489">
            <v>2.0226700000000002</v>
          </cell>
          <cell r="E4489">
            <v>0</v>
          </cell>
        </row>
        <row r="4490">
          <cell r="A4490">
            <v>47121929</v>
          </cell>
          <cell r="B4490" t="str">
            <v>FIORICET TAB</v>
          </cell>
          <cell r="C4490" t="str">
            <v>PHARMACY</v>
          </cell>
          <cell r="D4490">
            <v>1.9415</v>
          </cell>
          <cell r="E4490">
            <v>0</v>
          </cell>
        </row>
        <row r="4491">
          <cell r="A4491">
            <v>47121945</v>
          </cell>
          <cell r="B4491" t="str">
            <v>FLONASE NASAL SPRAY</v>
          </cell>
          <cell r="C4491" t="str">
            <v>PHARMACY</v>
          </cell>
          <cell r="D4491">
            <v>4.7043799999999996</v>
          </cell>
          <cell r="E4491">
            <v>0</v>
          </cell>
        </row>
        <row r="4492">
          <cell r="A4492">
            <v>47121960</v>
          </cell>
          <cell r="B4492" t="str">
            <v>FLAREX 5ML OPH SUSP</v>
          </cell>
          <cell r="C4492" t="str">
            <v>PHARMACY</v>
          </cell>
          <cell r="D4492" t="str">
            <v>0</v>
          </cell>
          <cell r="E4492">
            <v>0</v>
          </cell>
        </row>
        <row r="4493">
          <cell r="A4493">
            <v>47122034</v>
          </cell>
          <cell r="B4493" t="str">
            <v>GLUCOTROL XL 5MG</v>
          </cell>
          <cell r="C4493" t="str">
            <v>PHARMACY</v>
          </cell>
          <cell r="D4493">
            <v>0.40710000000000002</v>
          </cell>
          <cell r="E4493">
            <v>0</v>
          </cell>
        </row>
        <row r="4494">
          <cell r="A4494">
            <v>47122091</v>
          </cell>
          <cell r="B4494" t="str">
            <v>GLUCOPHAGE 850MG</v>
          </cell>
          <cell r="C4494" t="str">
            <v>PHARMACY</v>
          </cell>
          <cell r="D4494">
            <v>1.2104999999999999</v>
          </cell>
          <cell r="E4494">
            <v>0</v>
          </cell>
        </row>
        <row r="4495">
          <cell r="A4495">
            <v>47122109</v>
          </cell>
          <cell r="B4495" t="str">
            <v>GARAMYCIN OO 3.5GM</v>
          </cell>
          <cell r="C4495" t="str">
            <v>PHARMACY</v>
          </cell>
          <cell r="D4495">
            <v>5.62</v>
          </cell>
          <cell r="E4495">
            <v>0</v>
          </cell>
        </row>
        <row r="4496">
          <cell r="A4496">
            <v>47122125</v>
          </cell>
          <cell r="B4496" t="str">
            <v>GARAMYCIN OS 5ML</v>
          </cell>
          <cell r="C4496" t="str">
            <v>PHARMACY</v>
          </cell>
          <cell r="D4496">
            <v>4.2539999999999996</v>
          </cell>
          <cell r="E4496">
            <v>0</v>
          </cell>
        </row>
        <row r="4497">
          <cell r="A4497">
            <v>47122141</v>
          </cell>
          <cell r="B4497" t="str">
            <v>GARAMYCIN PED 20MG/2ML INJ</v>
          </cell>
          <cell r="C4497" t="str">
            <v>PHARMACY</v>
          </cell>
          <cell r="D4497">
            <v>2.3639999999999999</v>
          </cell>
          <cell r="E4497">
            <v>0</v>
          </cell>
        </row>
        <row r="4498">
          <cell r="A4498">
            <v>47122208</v>
          </cell>
          <cell r="B4498" t="str">
            <v>GARAMYCIN 80MG 2ML H</v>
          </cell>
          <cell r="C4498" t="str">
            <v>PHARMACY</v>
          </cell>
          <cell r="D4498">
            <v>0.63</v>
          </cell>
          <cell r="E4498">
            <v>0</v>
          </cell>
        </row>
        <row r="4499">
          <cell r="A4499">
            <v>47122240</v>
          </cell>
          <cell r="B4499" t="str">
            <v>GELFOAM 100 D</v>
          </cell>
          <cell r="C4499" t="str">
            <v>PHARMACY</v>
          </cell>
          <cell r="D4499" t="str">
            <v>0</v>
          </cell>
          <cell r="E4499">
            <v>0</v>
          </cell>
        </row>
        <row r="4500">
          <cell r="A4500">
            <v>47122257</v>
          </cell>
          <cell r="B4500" t="str">
            <v>GLUCOTROL 5MG PO</v>
          </cell>
          <cell r="C4500" t="str">
            <v>PHARMACY</v>
          </cell>
          <cell r="D4500">
            <v>0.36349999999999999</v>
          </cell>
          <cell r="E4500">
            <v>0</v>
          </cell>
        </row>
        <row r="4501">
          <cell r="A4501">
            <v>47122265</v>
          </cell>
          <cell r="B4501" t="str">
            <v>GELFOAM 12X3 D</v>
          </cell>
          <cell r="C4501" t="str">
            <v>PHARMACY</v>
          </cell>
          <cell r="D4501" t="str">
            <v>0</v>
          </cell>
          <cell r="E4501">
            <v>0</v>
          </cell>
        </row>
        <row r="4502">
          <cell r="A4502">
            <v>47122273</v>
          </cell>
          <cell r="B4502" t="str">
            <v>GLUCOTROL 10MG PO</v>
          </cell>
          <cell r="C4502" t="str">
            <v>PHARMACY</v>
          </cell>
          <cell r="D4502">
            <v>0.69</v>
          </cell>
          <cell r="E4502">
            <v>0</v>
          </cell>
        </row>
        <row r="4503">
          <cell r="A4503">
            <v>47122406</v>
          </cell>
          <cell r="B4503" t="str">
            <v xml:space="preserve">GLUCAGON HCL 1MG </v>
          </cell>
          <cell r="C4503" t="str">
            <v>PHARMACY</v>
          </cell>
          <cell r="D4503">
            <v>158.4</v>
          </cell>
          <cell r="E4503">
            <v>0</v>
          </cell>
        </row>
        <row r="4504">
          <cell r="A4504">
            <v>47122463</v>
          </cell>
          <cell r="B4504" t="str">
            <v>GARAMYCIN CR. TROPICAL</v>
          </cell>
          <cell r="C4504" t="str">
            <v>PHARMACY</v>
          </cell>
          <cell r="D4504">
            <v>2.1946699999999999</v>
          </cell>
          <cell r="E4504">
            <v>0</v>
          </cell>
        </row>
        <row r="4505">
          <cell r="A4505">
            <v>47122471</v>
          </cell>
          <cell r="B4505" t="str">
            <v>GOLYTELY SOLUTION</v>
          </cell>
          <cell r="C4505" t="str">
            <v>PHARMACY</v>
          </cell>
          <cell r="D4505">
            <v>4.9100000000000003E-3</v>
          </cell>
          <cell r="E4505">
            <v>0</v>
          </cell>
        </row>
        <row r="4506">
          <cell r="A4506">
            <v>47122497</v>
          </cell>
          <cell r="B4506" t="str">
            <v>GARAMYCIN OINT 15GM</v>
          </cell>
          <cell r="C4506" t="str">
            <v>PHARMACY</v>
          </cell>
          <cell r="D4506">
            <v>2.1946699999999999</v>
          </cell>
          <cell r="E4506">
            <v>0</v>
          </cell>
        </row>
        <row r="4507">
          <cell r="A4507">
            <v>47122570</v>
          </cell>
          <cell r="B4507" t="str">
            <v>MICRONASE 2.5MG</v>
          </cell>
          <cell r="C4507" t="str">
            <v>PHARMACY</v>
          </cell>
          <cell r="D4507">
            <v>0.45929999999999999</v>
          </cell>
          <cell r="E4507">
            <v>0</v>
          </cell>
        </row>
        <row r="4508">
          <cell r="A4508">
            <v>47122653</v>
          </cell>
          <cell r="B4508" t="str">
            <v>GLUCOPHAGE 500MG</v>
          </cell>
          <cell r="C4508" t="str">
            <v>PHARMACY</v>
          </cell>
          <cell r="D4508">
            <v>0.7782</v>
          </cell>
          <cell r="E4508">
            <v>0</v>
          </cell>
        </row>
        <row r="4509">
          <cell r="A4509">
            <v>47122679</v>
          </cell>
          <cell r="B4509" t="str">
            <v>GYNE LOTRIMIN VAG TAB#7</v>
          </cell>
          <cell r="C4509" t="str">
            <v>PHARMACY</v>
          </cell>
          <cell r="D4509">
            <v>3.4354300000000002</v>
          </cell>
          <cell r="E4509">
            <v>0</v>
          </cell>
        </row>
        <row r="4510">
          <cell r="A4510">
            <v>47124006</v>
          </cell>
          <cell r="B4510" t="str">
            <v>HALDOL 5MG 1ML INJ</v>
          </cell>
          <cell r="C4510" t="str">
            <v>PHARMACY</v>
          </cell>
          <cell r="D4510">
            <v>7.1879999999999997</v>
          </cell>
          <cell r="E4510">
            <v>0</v>
          </cell>
        </row>
        <row r="4511">
          <cell r="A4511">
            <v>47124055</v>
          </cell>
          <cell r="B4511" t="str">
            <v>HURRICAINE SPRAY</v>
          </cell>
          <cell r="C4511" t="str">
            <v>PHARMACY</v>
          </cell>
          <cell r="D4511">
            <v>0.63859999999999995</v>
          </cell>
          <cell r="E4511">
            <v>0</v>
          </cell>
        </row>
        <row r="4512">
          <cell r="A4512">
            <v>47124089</v>
          </cell>
          <cell r="B4512" t="str">
            <v>HALDOL 5MG TAB O</v>
          </cell>
          <cell r="C4512" t="str">
            <v>PHARMACY</v>
          </cell>
          <cell r="D4512">
            <v>1.0900000000000001</v>
          </cell>
          <cell r="E4512">
            <v>0</v>
          </cell>
        </row>
        <row r="4513">
          <cell r="A4513">
            <v>47124139</v>
          </cell>
          <cell r="B4513" t="str">
            <v>H-BIG 5ML</v>
          </cell>
          <cell r="C4513" t="str">
            <v>PHARMACY</v>
          </cell>
          <cell r="D4513" t="str">
            <v/>
          </cell>
          <cell r="E4513">
            <v>0</v>
          </cell>
        </row>
        <row r="4514">
          <cell r="A4514">
            <v>47124170</v>
          </cell>
          <cell r="B4514" t="str">
            <v>HYZAAR 50-12.5</v>
          </cell>
          <cell r="C4514" t="str">
            <v>PHARMACY</v>
          </cell>
          <cell r="D4514">
            <v>3.2</v>
          </cell>
          <cell r="E4514">
            <v>0</v>
          </cell>
        </row>
        <row r="4515">
          <cell r="A4515">
            <v>47124188</v>
          </cell>
          <cell r="B4515" t="str">
            <v>HEPARIN 5000 1ML</v>
          </cell>
          <cell r="C4515" t="str">
            <v>PHARMACY</v>
          </cell>
          <cell r="D4515">
            <v>1.716</v>
          </cell>
          <cell r="E4515">
            <v>0</v>
          </cell>
        </row>
        <row r="4516">
          <cell r="A4516">
            <v>47124204</v>
          </cell>
          <cell r="B4516" t="str">
            <v>HEPARIN 10000 1ML</v>
          </cell>
          <cell r="C4516" t="str">
            <v>PHARMACY</v>
          </cell>
          <cell r="D4516">
            <v>2.8079999999999998</v>
          </cell>
          <cell r="E4516">
            <v>0</v>
          </cell>
        </row>
        <row r="4517">
          <cell r="A4517">
            <v>47124238</v>
          </cell>
          <cell r="B4517" t="str">
            <v>HUMALOG 1UNIT/0.01ML</v>
          </cell>
          <cell r="C4517" t="str">
            <v>PHARMACY</v>
          </cell>
          <cell r="D4517">
            <v>22.116</v>
          </cell>
          <cell r="E4517">
            <v>0</v>
          </cell>
        </row>
        <row r="4518">
          <cell r="A4518">
            <v>47124287</v>
          </cell>
          <cell r="B4518" t="str">
            <v>HEPARIN 1000U INJ</v>
          </cell>
          <cell r="C4518" t="str">
            <v>PHARMACY</v>
          </cell>
          <cell r="D4518">
            <v>1.5720000000000001</v>
          </cell>
          <cell r="E4518">
            <v>0</v>
          </cell>
        </row>
        <row r="4519">
          <cell r="A4519">
            <v>47124303</v>
          </cell>
          <cell r="B4519" t="str">
            <v>HEPARIN LOCK 100U/ML</v>
          </cell>
          <cell r="C4519" t="str">
            <v>PHARMACY</v>
          </cell>
          <cell r="D4519">
            <v>3.3719999999999999</v>
          </cell>
          <cell r="E4519">
            <v>0</v>
          </cell>
        </row>
        <row r="4520">
          <cell r="A4520">
            <v>47124337</v>
          </cell>
          <cell r="B4520" t="str">
            <v>HOMATROPINE 5% 5CC</v>
          </cell>
          <cell r="C4520" t="str">
            <v>PHARMACY</v>
          </cell>
          <cell r="D4520">
            <v>4.1619999999999999</v>
          </cell>
          <cell r="E4520">
            <v>0</v>
          </cell>
        </row>
        <row r="4521">
          <cell r="A4521">
            <v>47124428</v>
          </cell>
          <cell r="B4521" t="str">
            <v>HYDROCORTISONE CR 1%</v>
          </cell>
          <cell r="C4521" t="str">
            <v>PHARMACY</v>
          </cell>
          <cell r="D4521">
            <v>0.16930999999999999</v>
          </cell>
          <cell r="E4521">
            <v>0</v>
          </cell>
        </row>
        <row r="4522">
          <cell r="A4522">
            <v>47124436</v>
          </cell>
          <cell r="B4522" t="str">
            <v>HESPAN 500ML</v>
          </cell>
          <cell r="C4522" t="str">
            <v>PHARMACY</v>
          </cell>
          <cell r="D4522">
            <v>4.2340000000000003E-2</v>
          </cell>
          <cell r="E4522">
            <v>0</v>
          </cell>
        </row>
        <row r="4523">
          <cell r="A4523">
            <v>47124444</v>
          </cell>
          <cell r="B4523" t="str">
            <v>HYDROCORTISONE CR .5%</v>
          </cell>
          <cell r="C4523" t="str">
            <v>PHARMACY</v>
          </cell>
          <cell r="D4523">
            <v>9.3659999999999993E-2</v>
          </cell>
          <cell r="E4523">
            <v>0</v>
          </cell>
        </row>
        <row r="4524">
          <cell r="A4524">
            <v>47124451</v>
          </cell>
          <cell r="B4524" t="str">
            <v>HEPARIN 25,000 U/D5W 500ML</v>
          </cell>
          <cell r="C4524" t="str">
            <v>PHARMACY</v>
          </cell>
          <cell r="D4524">
            <v>2.1999999999999999E-2</v>
          </cell>
          <cell r="E4524">
            <v>0</v>
          </cell>
        </row>
        <row r="4525">
          <cell r="A4525">
            <v>47124469</v>
          </cell>
          <cell r="B4525" t="str">
            <v>HYDROCORTISONE 20MG TAB</v>
          </cell>
          <cell r="C4525" t="str">
            <v>PHARMACY</v>
          </cell>
          <cell r="D4525">
            <v>0.39600000000000002</v>
          </cell>
          <cell r="E4525">
            <v>0</v>
          </cell>
        </row>
        <row r="4526">
          <cell r="A4526">
            <v>47124485</v>
          </cell>
          <cell r="B4526" t="str">
            <v>HYDROCHLOROTHIAZIDE 25MG TAB</v>
          </cell>
          <cell r="C4526" t="str">
            <v>PHARMACY</v>
          </cell>
          <cell r="D4526">
            <v>0.1482</v>
          </cell>
          <cell r="E4526">
            <v>0</v>
          </cell>
        </row>
        <row r="4527">
          <cell r="A4527">
            <v>47124501</v>
          </cell>
          <cell r="B4527" t="str">
            <v>DILAUDID 1MG/ML INJ</v>
          </cell>
          <cell r="C4527" t="str">
            <v>PHARMACY</v>
          </cell>
          <cell r="D4527">
            <v>2.496</v>
          </cell>
          <cell r="E4527">
            <v>0</v>
          </cell>
        </row>
        <row r="4528">
          <cell r="A4528">
            <v>47124519</v>
          </cell>
          <cell r="B4528" t="str">
            <v>HYDREA 500MG CAP</v>
          </cell>
          <cell r="C4528" t="str">
            <v>PHARMACY</v>
          </cell>
          <cell r="D4528">
            <v>0.88109999999999999</v>
          </cell>
          <cell r="E4528">
            <v>0</v>
          </cell>
        </row>
        <row r="4529">
          <cell r="A4529">
            <v>47124568</v>
          </cell>
          <cell r="B4529" t="str">
            <v>CHLORTHALIDONE 25MG TABLET</v>
          </cell>
          <cell r="C4529" t="str">
            <v>PHARMACY</v>
          </cell>
          <cell r="D4529">
            <v>0.96540000000000004</v>
          </cell>
          <cell r="E4529">
            <v>0</v>
          </cell>
        </row>
        <row r="4530">
          <cell r="A4530">
            <v>47124634</v>
          </cell>
          <cell r="B4530" t="str">
            <v>SURGILUBE JELLY 127.5GM</v>
          </cell>
          <cell r="C4530" t="str">
            <v>PHARMACY</v>
          </cell>
          <cell r="D4530">
            <v>0.40194000000000002</v>
          </cell>
          <cell r="E4530">
            <v>0</v>
          </cell>
        </row>
        <row r="4531">
          <cell r="A4531">
            <v>47124659</v>
          </cell>
          <cell r="B4531" t="str">
            <v>HEALON GTT</v>
          </cell>
          <cell r="C4531" t="str">
            <v>PHARMACY</v>
          </cell>
          <cell r="D4531">
            <v>213.54583</v>
          </cell>
          <cell r="E4531">
            <v>0</v>
          </cell>
        </row>
        <row r="4532">
          <cell r="A4532">
            <v>47124774</v>
          </cell>
          <cell r="B4532" t="str">
            <v>HALDOL 1MG O</v>
          </cell>
          <cell r="C4532" t="str">
            <v>PHARMACY</v>
          </cell>
          <cell r="D4532">
            <v>0.45429999999999998</v>
          </cell>
          <cell r="E4532">
            <v>0</v>
          </cell>
        </row>
        <row r="4533">
          <cell r="A4533">
            <v>47124790</v>
          </cell>
          <cell r="B4533" t="str">
            <v>HYDROCORTISONE ONT 1%</v>
          </cell>
          <cell r="C4533" t="str">
            <v>PHARMACY</v>
          </cell>
          <cell r="D4533">
            <v>0.38571</v>
          </cell>
          <cell r="E4533">
            <v>0</v>
          </cell>
        </row>
        <row r="4534">
          <cell r="A4534">
            <v>47124816</v>
          </cell>
          <cell r="B4534" t="str">
            <v>HYDROCORTISONE .5%ONT</v>
          </cell>
          <cell r="C4534" t="str">
            <v>PHARMACY</v>
          </cell>
          <cell r="D4534">
            <v>0.11429</v>
          </cell>
          <cell r="E4534">
            <v>0</v>
          </cell>
        </row>
        <row r="4535">
          <cell r="A4535">
            <v>47124899</v>
          </cell>
          <cell r="B4535" t="str">
            <v>HUMULIN N 1UNIT/0.01ML</v>
          </cell>
          <cell r="C4535" t="str">
            <v>PHARMACY</v>
          </cell>
          <cell r="D4535">
            <v>11.958</v>
          </cell>
          <cell r="E4535">
            <v>0</v>
          </cell>
        </row>
        <row r="4536">
          <cell r="A4536">
            <v>47124931</v>
          </cell>
          <cell r="B4536" t="str">
            <v>HUMULIN  1UNIT/0.01ML</v>
          </cell>
          <cell r="C4536" t="str">
            <v>PHARMACY</v>
          </cell>
          <cell r="D4536">
            <v>11.976000000000001</v>
          </cell>
          <cell r="E4536">
            <v>0</v>
          </cell>
        </row>
        <row r="4537">
          <cell r="A4537">
            <v>47124972</v>
          </cell>
          <cell r="B4537" t="str">
            <v>ENGERIX B 20MCG</v>
          </cell>
          <cell r="C4537" t="str">
            <v>PHARMACY</v>
          </cell>
          <cell r="D4537">
            <v>62.85</v>
          </cell>
          <cell r="E4537">
            <v>0</v>
          </cell>
        </row>
        <row r="4538">
          <cell r="A4538">
            <v>47124998</v>
          </cell>
          <cell r="B4538" t="str">
            <v>HYDROCORTISONE 2.5% CRM</v>
          </cell>
          <cell r="C4538" t="str">
            <v>PHARMACY</v>
          </cell>
          <cell r="D4538">
            <v>0.38571</v>
          </cell>
          <cell r="E4538">
            <v>0</v>
          </cell>
        </row>
        <row r="4539">
          <cell r="A4539">
            <v>47126035</v>
          </cell>
          <cell r="B4539" t="str">
            <v>IMDUR 60MG</v>
          </cell>
          <cell r="C4539" t="str">
            <v>PHARMACY</v>
          </cell>
          <cell r="D4539">
            <v>0.54339999999999999</v>
          </cell>
          <cell r="E4539">
            <v>0</v>
          </cell>
        </row>
        <row r="4540">
          <cell r="A4540">
            <v>47126043</v>
          </cell>
          <cell r="B4540" t="str">
            <v>INFED - IRON DEX 100MG/2ML INJ</v>
          </cell>
          <cell r="C4540" t="str">
            <v>PHARMACY</v>
          </cell>
          <cell r="D4540">
            <v>14.433</v>
          </cell>
          <cell r="E4540">
            <v>0</v>
          </cell>
        </row>
        <row r="4541">
          <cell r="A4541">
            <v>47126084</v>
          </cell>
          <cell r="B4541" t="str">
            <v>IMURAN 50MG O</v>
          </cell>
          <cell r="C4541" t="str">
            <v>PHARMACY</v>
          </cell>
          <cell r="D4541">
            <v>1.4418</v>
          </cell>
          <cell r="E4541">
            <v>0</v>
          </cell>
        </row>
        <row r="4542">
          <cell r="A4542">
            <v>47126142</v>
          </cell>
          <cell r="B4542" t="str">
            <v>INDERAL 40MG O</v>
          </cell>
          <cell r="C4542" t="str">
            <v>PHARMACY</v>
          </cell>
          <cell r="D4542">
            <v>0.27089999999999997</v>
          </cell>
          <cell r="E4542">
            <v>0</v>
          </cell>
        </row>
        <row r="4543">
          <cell r="A4543">
            <v>47126159</v>
          </cell>
          <cell r="B4543" t="str">
            <v>IMITREX 25MG TAB</v>
          </cell>
          <cell r="C4543" t="str">
            <v>PHARMACY</v>
          </cell>
          <cell r="D4543">
            <v>28.088889999999999</v>
          </cell>
          <cell r="E4543">
            <v>0</v>
          </cell>
        </row>
        <row r="4544">
          <cell r="A4544">
            <v>47126167</v>
          </cell>
          <cell r="B4544" t="str">
            <v>INDERAL 1MG/1ML</v>
          </cell>
          <cell r="C4544" t="str">
            <v>PHARMACY</v>
          </cell>
          <cell r="D4544">
            <v>7.44</v>
          </cell>
          <cell r="E4544">
            <v>0</v>
          </cell>
        </row>
        <row r="4545">
          <cell r="A4545">
            <v>47126175</v>
          </cell>
          <cell r="B4545" t="str">
            <v>IMITREX 50MG TAB</v>
          </cell>
          <cell r="C4545" t="str">
            <v>PHARMACY</v>
          </cell>
          <cell r="D4545">
            <v>2.5463</v>
          </cell>
          <cell r="E4545">
            <v>0</v>
          </cell>
        </row>
        <row r="4546">
          <cell r="A4546">
            <v>47126183</v>
          </cell>
          <cell r="B4546" t="str">
            <v>INDIGO CARMINE 5ML H</v>
          </cell>
          <cell r="C4546" t="str">
            <v>PHARMACY</v>
          </cell>
          <cell r="D4546">
            <v>1.9134</v>
          </cell>
          <cell r="E4546">
            <v>0</v>
          </cell>
        </row>
        <row r="4547">
          <cell r="A4547">
            <v>47126209</v>
          </cell>
          <cell r="B4547" t="str">
            <v>INDOCIN 25MG O</v>
          </cell>
          <cell r="C4547" t="str">
            <v>PHARMACY</v>
          </cell>
          <cell r="D4547">
            <v>0.4017</v>
          </cell>
          <cell r="E4547">
            <v>0</v>
          </cell>
        </row>
        <row r="4548">
          <cell r="A4548">
            <v>47126225</v>
          </cell>
          <cell r="B4548" t="str">
            <v>INDOCIN 50MG CAPS O</v>
          </cell>
          <cell r="C4548" t="str">
            <v>PHARMACY</v>
          </cell>
          <cell r="D4548">
            <v>0.67879999999999996</v>
          </cell>
          <cell r="E4548">
            <v>0</v>
          </cell>
        </row>
        <row r="4549">
          <cell r="A4549">
            <v>47126282</v>
          </cell>
          <cell r="B4549" t="str">
            <v>HUMULIN R 1UNIT/0.01ML</v>
          </cell>
          <cell r="C4549" t="str">
            <v>PHARMACY</v>
          </cell>
          <cell r="D4549">
            <v>11.958</v>
          </cell>
          <cell r="E4549">
            <v>0</v>
          </cell>
        </row>
        <row r="4550">
          <cell r="A4550">
            <v>47126332</v>
          </cell>
          <cell r="B4550" t="str">
            <v>IV INTRALIPID 10%</v>
          </cell>
          <cell r="C4550" t="str">
            <v>PHARMACY</v>
          </cell>
          <cell r="D4550">
            <v>3.1419999999999997E-2</v>
          </cell>
          <cell r="E4550">
            <v>0</v>
          </cell>
        </row>
        <row r="4551">
          <cell r="A4551">
            <v>47126381</v>
          </cell>
          <cell r="B4551" t="str">
            <v>ISONIAZID 300MG TAB</v>
          </cell>
          <cell r="C4551" t="str">
            <v>PHARMACY</v>
          </cell>
          <cell r="D4551">
            <v>0.33833000000000002</v>
          </cell>
          <cell r="E4551">
            <v>0</v>
          </cell>
        </row>
        <row r="4552">
          <cell r="A4552">
            <v>47126415</v>
          </cell>
          <cell r="B4552" t="str">
            <v>VERAPAMIL IR 120MG TAB</v>
          </cell>
          <cell r="C4552" t="str">
            <v>PHARMACY</v>
          </cell>
          <cell r="D4552">
            <v>0.75</v>
          </cell>
          <cell r="E4552">
            <v>0</v>
          </cell>
        </row>
        <row r="4553">
          <cell r="A4553">
            <v>47126555</v>
          </cell>
          <cell r="B4553" t="str">
            <v>ISORDIL 10MG</v>
          </cell>
          <cell r="C4553" t="str">
            <v>PHARMACY</v>
          </cell>
          <cell r="D4553">
            <v>1.0835999999999999</v>
          </cell>
          <cell r="E4553">
            <v>0</v>
          </cell>
        </row>
        <row r="4554">
          <cell r="A4554">
            <v>47126753</v>
          </cell>
          <cell r="B4554" t="str">
            <v>INDERAL 10MG O</v>
          </cell>
          <cell r="C4554" t="str">
            <v>PHARMACY</v>
          </cell>
          <cell r="D4554">
            <v>0.2732</v>
          </cell>
          <cell r="E4554">
            <v>0</v>
          </cell>
        </row>
        <row r="4555">
          <cell r="A4555">
            <v>47126779</v>
          </cell>
          <cell r="B4555" t="str">
            <v>VERAPAMIL ER 240MG TAB</v>
          </cell>
          <cell r="C4555" t="str">
            <v>PHARMACY</v>
          </cell>
          <cell r="D4555">
            <v>0.59</v>
          </cell>
          <cell r="E4555">
            <v>0</v>
          </cell>
        </row>
        <row r="4556">
          <cell r="A4556">
            <v>47126795</v>
          </cell>
          <cell r="B4556" t="str">
            <v>IMMODIUM 2MG PO</v>
          </cell>
          <cell r="C4556" t="str">
            <v>PHARMACY</v>
          </cell>
          <cell r="D4556">
            <v>0.87</v>
          </cell>
          <cell r="E4556">
            <v>0</v>
          </cell>
        </row>
        <row r="4557">
          <cell r="A4557">
            <v>47126803</v>
          </cell>
          <cell r="B4557" t="str">
            <v>INTAL NEB SOLN 2ML</v>
          </cell>
          <cell r="C4557" t="str">
            <v>PHARMACY</v>
          </cell>
          <cell r="D4557">
            <v>1.82483</v>
          </cell>
          <cell r="E4557">
            <v>0</v>
          </cell>
        </row>
        <row r="4558">
          <cell r="A4558">
            <v>47126829</v>
          </cell>
          <cell r="B4558" t="str">
            <v>INDERAL LA 80MG</v>
          </cell>
          <cell r="C4558" t="str">
            <v>PHARMACY</v>
          </cell>
          <cell r="D4558">
            <v>2.3456000000000001</v>
          </cell>
          <cell r="E4558">
            <v>0</v>
          </cell>
        </row>
        <row r="4559">
          <cell r="A4559">
            <v>47126837</v>
          </cell>
          <cell r="B4559" t="str">
            <v>INDOCIN 50MG SUPP</v>
          </cell>
          <cell r="C4559" t="str">
            <v>PHARMACY</v>
          </cell>
          <cell r="D4559">
            <v>16.884</v>
          </cell>
          <cell r="E4559">
            <v>0</v>
          </cell>
        </row>
        <row r="4560">
          <cell r="A4560">
            <v>47126845</v>
          </cell>
          <cell r="B4560" t="str">
            <v>INDERAL LA 120MG</v>
          </cell>
          <cell r="C4560" t="str">
            <v>PHARMACY</v>
          </cell>
          <cell r="D4560">
            <v>2.9068999999999998</v>
          </cell>
          <cell r="E4560">
            <v>0</v>
          </cell>
        </row>
        <row r="4561">
          <cell r="A4561">
            <v>47126878</v>
          </cell>
          <cell r="B4561" t="str">
            <v>INTEGRILIN 75MG INJ</v>
          </cell>
          <cell r="C4561" t="str">
            <v>PHARMACY</v>
          </cell>
          <cell r="D4561" t="str">
            <v>0</v>
          </cell>
          <cell r="E4561">
            <v>0</v>
          </cell>
        </row>
        <row r="4562">
          <cell r="A4562">
            <v>47126910</v>
          </cell>
          <cell r="B4562" t="str">
            <v>INFLUENZA VACCINE PF 3 YRS &amp; OLDER</v>
          </cell>
          <cell r="C4562" t="str">
            <v>PHARMACY</v>
          </cell>
          <cell r="D4562">
            <v>38.22</v>
          </cell>
          <cell r="E4562">
            <v>0</v>
          </cell>
        </row>
        <row r="4563">
          <cell r="A4563">
            <v>47126928</v>
          </cell>
          <cell r="B4563" t="str">
            <v>INTEGRILIN 20MG INJ</v>
          </cell>
          <cell r="C4563" t="str">
            <v>PHARMACY</v>
          </cell>
          <cell r="D4563">
            <v>17.271999999999998</v>
          </cell>
          <cell r="E4563">
            <v>0</v>
          </cell>
        </row>
        <row r="4564">
          <cell r="A4564">
            <v>47126936</v>
          </cell>
          <cell r="B4564" t="str">
            <v>INDERAL LA 60MG</v>
          </cell>
          <cell r="C4564" t="str">
            <v>PHARMACY</v>
          </cell>
          <cell r="D4564">
            <v>2.0078</v>
          </cell>
          <cell r="E4564">
            <v>0</v>
          </cell>
        </row>
        <row r="4565">
          <cell r="A4565">
            <v>47126951</v>
          </cell>
          <cell r="B4565" t="str">
            <v>IV TRAVASOL 10% 500ML</v>
          </cell>
          <cell r="C4565" t="str">
            <v>PHARMACY</v>
          </cell>
          <cell r="D4565">
            <v>3.4270000000000002E-2</v>
          </cell>
          <cell r="E4565">
            <v>440.23</v>
          </cell>
        </row>
        <row r="4566">
          <cell r="A4566">
            <v>47128015</v>
          </cell>
          <cell r="B4566" t="str">
            <v>K-LOR 20MEQ POWDER</v>
          </cell>
          <cell r="C4566" t="str">
            <v>PHARMACY</v>
          </cell>
          <cell r="D4566">
            <v>6.7907000000000002</v>
          </cell>
          <cell r="E4566">
            <v>0</v>
          </cell>
        </row>
        <row r="4567">
          <cell r="A4567">
            <v>47128031</v>
          </cell>
          <cell r="B4567" t="str">
            <v>K-DUR 20MEQ TAB</v>
          </cell>
          <cell r="C4567" t="str">
            <v>PHARMACY</v>
          </cell>
          <cell r="D4567">
            <v>0.68</v>
          </cell>
          <cell r="E4567">
            <v>0</v>
          </cell>
        </row>
        <row r="4568">
          <cell r="A4568">
            <v>47128056</v>
          </cell>
          <cell r="B4568" t="str">
            <v>K-LYTE 25MEQ</v>
          </cell>
          <cell r="C4568" t="str">
            <v>PHARMACY</v>
          </cell>
          <cell r="D4568">
            <v>1.2543299999999999</v>
          </cell>
          <cell r="E4568">
            <v>0</v>
          </cell>
        </row>
        <row r="4569">
          <cell r="A4569">
            <v>47128080</v>
          </cell>
          <cell r="B4569" t="str">
            <v>KEFLEX SUSP 250MG 100ML</v>
          </cell>
          <cell r="C4569" t="str">
            <v>PHARMACY</v>
          </cell>
          <cell r="D4569">
            <v>0.28749999999999998</v>
          </cell>
          <cell r="E4569">
            <v>0</v>
          </cell>
        </row>
        <row r="4570">
          <cell r="A4570">
            <v>47128106</v>
          </cell>
          <cell r="B4570" t="str">
            <v>KEFLEX 250MG O</v>
          </cell>
          <cell r="C4570" t="str">
            <v>PHARMACY</v>
          </cell>
          <cell r="D4570">
            <v>0.69350000000000001</v>
          </cell>
          <cell r="E4570">
            <v>0</v>
          </cell>
        </row>
        <row r="4571">
          <cell r="A4571">
            <v>47128122</v>
          </cell>
          <cell r="B4571" t="str">
            <v>KEFLEX 500MG O</v>
          </cell>
          <cell r="C4571" t="str">
            <v>PHARMACY</v>
          </cell>
          <cell r="D4571">
            <v>0.68149999999999999</v>
          </cell>
          <cell r="E4571">
            <v>0</v>
          </cell>
        </row>
        <row r="4572">
          <cell r="A4572">
            <v>47128150</v>
          </cell>
          <cell r="B4572" t="str">
            <v>KLONOPIN 0.5MG PO</v>
          </cell>
          <cell r="C4572" t="str">
            <v>PHARMACY</v>
          </cell>
          <cell r="D4572">
            <v>0.79790000000000005</v>
          </cell>
          <cell r="E4572">
            <v>0</v>
          </cell>
        </row>
        <row r="4573">
          <cell r="A4573">
            <v>47128189</v>
          </cell>
          <cell r="B4573" t="str">
            <v>KEFZOL/ANCEF 1G</v>
          </cell>
          <cell r="C4573" t="str">
            <v>PHARMACY</v>
          </cell>
          <cell r="D4573">
            <v>1.9079999999999999</v>
          </cell>
          <cell r="E4573">
            <v>0</v>
          </cell>
        </row>
        <row r="4574">
          <cell r="A4574">
            <v>47128205</v>
          </cell>
          <cell r="B4574" t="str">
            <v>KEFZOL/ANCEF 500MG</v>
          </cell>
          <cell r="C4574" t="str">
            <v>PHARMACY</v>
          </cell>
          <cell r="D4574" t="str">
            <v>0</v>
          </cell>
          <cell r="E4574">
            <v>0</v>
          </cell>
        </row>
        <row r="4575">
          <cell r="A4575">
            <v>47128221</v>
          </cell>
          <cell r="B4575" t="str">
            <v>KENALOG 40MG ML1ML H</v>
          </cell>
          <cell r="C4575" t="str">
            <v>PHARMACY</v>
          </cell>
          <cell r="D4575">
            <v>10.26</v>
          </cell>
          <cell r="E4575">
            <v>0</v>
          </cell>
        </row>
        <row r="4576">
          <cell r="A4576">
            <v>47128379</v>
          </cell>
          <cell r="B4576" t="str">
            <v>KENALOG .025% CRM.15GM</v>
          </cell>
          <cell r="C4576" t="str">
            <v>PHARMACY</v>
          </cell>
          <cell r="D4576">
            <v>0.29732999999999998</v>
          </cell>
          <cell r="E4576">
            <v>0</v>
          </cell>
        </row>
        <row r="4577">
          <cell r="A4577">
            <v>47128478</v>
          </cell>
          <cell r="B4577" t="str">
            <v>KCL 10MEQ TAB</v>
          </cell>
          <cell r="C4577" t="str">
            <v>PHARMACY</v>
          </cell>
          <cell r="D4577">
            <v>0.61750000000000005</v>
          </cell>
          <cell r="E4577">
            <v>0</v>
          </cell>
        </row>
        <row r="4578">
          <cell r="A4578">
            <v>47128494</v>
          </cell>
          <cell r="B4578" t="str">
            <v>KINEVAC 5MCG</v>
          </cell>
          <cell r="C4578" t="str">
            <v>PHARMACY</v>
          </cell>
          <cell r="D4578">
            <v>100.108</v>
          </cell>
          <cell r="E4578">
            <v>0</v>
          </cell>
        </row>
        <row r="4579">
          <cell r="A4579">
            <v>47128551</v>
          </cell>
          <cell r="B4579" t="str">
            <v>TORADOL 10MG TAB</v>
          </cell>
          <cell r="C4579" t="str">
            <v>PHARMACY</v>
          </cell>
          <cell r="D4579">
            <v>1.1353</v>
          </cell>
          <cell r="E4579">
            <v>0</v>
          </cell>
        </row>
        <row r="4580">
          <cell r="A4580">
            <v>47128601</v>
          </cell>
          <cell r="B4580" t="str">
            <v>KENALOG ORABASE</v>
          </cell>
          <cell r="C4580" t="str">
            <v>PHARMACY</v>
          </cell>
          <cell r="D4580">
            <v>16.117999999999999</v>
          </cell>
          <cell r="E4580">
            <v>0</v>
          </cell>
        </row>
        <row r="4581">
          <cell r="A4581">
            <v>47130011</v>
          </cell>
          <cell r="B4581" t="str">
            <v>LODINE 200MG CAP</v>
          </cell>
          <cell r="C4581" t="str">
            <v>PHARMACY</v>
          </cell>
          <cell r="D4581">
            <v>1.4371</v>
          </cell>
          <cell r="E4581">
            <v>0</v>
          </cell>
        </row>
        <row r="4582">
          <cell r="A4582">
            <v>47130029</v>
          </cell>
          <cell r="B4582" t="str">
            <v>LANOXIN 2ML AMP</v>
          </cell>
          <cell r="C4582" t="str">
            <v>PHARMACY</v>
          </cell>
          <cell r="D4582">
            <v>3.3</v>
          </cell>
          <cell r="E4582">
            <v>0</v>
          </cell>
        </row>
        <row r="4583">
          <cell r="A4583">
            <v>47130037</v>
          </cell>
          <cell r="B4583" t="str">
            <v>LODINE 300MG CAP</v>
          </cell>
          <cell r="C4583" t="str">
            <v>PHARMACY</v>
          </cell>
          <cell r="D4583">
            <v>1.6168</v>
          </cell>
          <cell r="E4583">
            <v>0</v>
          </cell>
        </row>
        <row r="4584">
          <cell r="A4584">
            <v>47130060</v>
          </cell>
          <cell r="B4584" t="str">
            <v>LANOXIN .125MG TAB</v>
          </cell>
          <cell r="C4584" t="str">
            <v>PHARMACY</v>
          </cell>
          <cell r="D4584">
            <v>1.6848000000000001</v>
          </cell>
          <cell r="E4584">
            <v>0</v>
          </cell>
        </row>
        <row r="4585">
          <cell r="A4585">
            <v>47130086</v>
          </cell>
          <cell r="B4585" t="str">
            <v>LASIX 20MG INJ</v>
          </cell>
          <cell r="C4585" t="str">
            <v>PHARMACY</v>
          </cell>
          <cell r="D4585">
            <v>1.6379999999999999</v>
          </cell>
          <cell r="E4585">
            <v>0</v>
          </cell>
        </row>
        <row r="4586">
          <cell r="A4586">
            <v>47130102</v>
          </cell>
          <cell r="B4586" t="str">
            <v>LASIX 20MG TAB</v>
          </cell>
          <cell r="C4586" t="str">
            <v>PHARMACY</v>
          </cell>
          <cell r="D4586">
            <v>0.16270000000000001</v>
          </cell>
          <cell r="E4586">
            <v>0</v>
          </cell>
        </row>
        <row r="4587">
          <cell r="A4587">
            <v>47130110</v>
          </cell>
          <cell r="B4587" t="str">
            <v>LASIX 40MG INJ</v>
          </cell>
          <cell r="C4587" t="str">
            <v>PHARMACY</v>
          </cell>
          <cell r="D4587">
            <v>1.6379999999999999</v>
          </cell>
          <cell r="E4587">
            <v>0</v>
          </cell>
        </row>
        <row r="4588">
          <cell r="A4588">
            <v>47130128</v>
          </cell>
          <cell r="B4588" t="str">
            <v>LASIX 100MG INJ</v>
          </cell>
          <cell r="C4588" t="str">
            <v>PHARMACY</v>
          </cell>
          <cell r="D4588">
            <v>1.0589999999999999</v>
          </cell>
          <cell r="E4588">
            <v>0</v>
          </cell>
        </row>
        <row r="4589">
          <cell r="A4589">
            <v>47130169</v>
          </cell>
          <cell r="B4589" t="str">
            <v>LIBRIUM 10MG CAP</v>
          </cell>
          <cell r="C4589" t="str">
            <v>PHARMACY</v>
          </cell>
          <cell r="D4589" t="str">
            <v>0</v>
          </cell>
          <cell r="E4589">
            <v>0</v>
          </cell>
        </row>
        <row r="4590">
          <cell r="A4590">
            <v>47130201</v>
          </cell>
          <cell r="B4590" t="str">
            <v>LIDOCAIN 100MG SYR</v>
          </cell>
          <cell r="C4590" t="str">
            <v>PHARMACY</v>
          </cell>
          <cell r="D4590">
            <v>0.6552</v>
          </cell>
          <cell r="E4590">
            <v>0</v>
          </cell>
        </row>
        <row r="4591">
          <cell r="A4591">
            <v>47130219</v>
          </cell>
          <cell r="B4591" t="str">
            <v>LIDOCAINE 5% OINT 35GM</v>
          </cell>
          <cell r="C4591" t="str">
            <v>PHARMACY</v>
          </cell>
          <cell r="D4591">
            <v>8.4650099999999995</v>
          </cell>
          <cell r="E4591">
            <v>0</v>
          </cell>
        </row>
        <row r="4592">
          <cell r="A4592">
            <v>47130243</v>
          </cell>
          <cell r="B4592" t="str">
            <v>LOMOTIL LIQ 5ML</v>
          </cell>
          <cell r="C4592" t="str">
            <v>PHARMACY</v>
          </cell>
          <cell r="D4592">
            <v>0.16983000000000001</v>
          </cell>
          <cell r="E4592">
            <v>0</v>
          </cell>
        </row>
        <row r="4593">
          <cell r="A4593">
            <v>47130250</v>
          </cell>
          <cell r="B4593" t="str">
            <v>LIDOCAINE 2GM/D5W PREMIX</v>
          </cell>
          <cell r="C4593" t="str">
            <v>PHARMACY</v>
          </cell>
          <cell r="D4593">
            <v>3.0190000000000002E-2</v>
          </cell>
          <cell r="E4593">
            <v>0</v>
          </cell>
        </row>
        <row r="4594">
          <cell r="A4594">
            <v>47130268</v>
          </cell>
          <cell r="B4594" t="str">
            <v>LOMOTIL 2.5MG O</v>
          </cell>
          <cell r="C4594" t="str">
            <v>PHARMACY</v>
          </cell>
          <cell r="D4594">
            <v>0.47799999999999998</v>
          </cell>
          <cell r="E4594">
            <v>0</v>
          </cell>
        </row>
        <row r="4595">
          <cell r="A4595">
            <v>47130276</v>
          </cell>
          <cell r="B4595" t="str">
            <v>LONITEN 10MG PO</v>
          </cell>
          <cell r="C4595" t="str">
            <v>PHARMACY</v>
          </cell>
          <cell r="D4595">
            <v>1.6952</v>
          </cell>
          <cell r="E4595">
            <v>0</v>
          </cell>
        </row>
        <row r="4596">
          <cell r="A4596">
            <v>47130284</v>
          </cell>
          <cell r="B4596" t="str">
            <v>CLOTRIMAZOLE CR 15GM 1%</v>
          </cell>
          <cell r="C4596" t="str">
            <v>PHARMACY</v>
          </cell>
          <cell r="D4596">
            <v>0.26667000000000002</v>
          </cell>
          <cell r="E4596">
            <v>0</v>
          </cell>
        </row>
        <row r="4597">
          <cell r="A4597">
            <v>47130292</v>
          </cell>
          <cell r="B4597" t="str">
            <v>LASIX 80MG TAB</v>
          </cell>
          <cell r="C4597" t="str">
            <v>PHARMACY</v>
          </cell>
          <cell r="D4597">
            <v>0.1595</v>
          </cell>
          <cell r="E4597">
            <v>0</v>
          </cell>
        </row>
        <row r="4598">
          <cell r="A4598">
            <v>47130318</v>
          </cell>
          <cell r="B4598" t="str">
            <v>LACRI LUPE OPHTH 3.5</v>
          </cell>
          <cell r="C4598" t="str">
            <v>PHARMACY</v>
          </cell>
          <cell r="D4598">
            <v>1.85429</v>
          </cell>
          <cell r="E4598">
            <v>0</v>
          </cell>
        </row>
        <row r="4599">
          <cell r="A4599">
            <v>47130334</v>
          </cell>
          <cell r="B4599" t="str">
            <v>LANOXIN .25MG PO</v>
          </cell>
          <cell r="C4599" t="str">
            <v>PHARMACY</v>
          </cell>
          <cell r="D4599">
            <v>1.6848000000000001</v>
          </cell>
          <cell r="E4599">
            <v>0</v>
          </cell>
        </row>
        <row r="4600">
          <cell r="A4600">
            <v>47130342</v>
          </cell>
          <cell r="B4600" t="str">
            <v>LOPRESSOR 50MG</v>
          </cell>
          <cell r="C4600" t="str">
            <v>PHARMACY</v>
          </cell>
          <cell r="D4600">
            <v>0.57169999999999999</v>
          </cell>
          <cell r="E4600">
            <v>0</v>
          </cell>
        </row>
        <row r="4601">
          <cell r="A4601">
            <v>47130367</v>
          </cell>
          <cell r="B4601" t="str">
            <v>LEVOPHED 4ML INJ</v>
          </cell>
          <cell r="C4601" t="str">
            <v>PHARMACY</v>
          </cell>
          <cell r="D4601">
            <v>1.0725</v>
          </cell>
          <cell r="E4601">
            <v>0</v>
          </cell>
        </row>
        <row r="4602">
          <cell r="A4602">
            <v>47130409</v>
          </cell>
          <cell r="B4602" t="str">
            <v>LEUKINE 500MG INJ</v>
          </cell>
          <cell r="C4602" t="str">
            <v>PHARMACY</v>
          </cell>
          <cell r="D4602">
            <v>441.67</v>
          </cell>
          <cell r="E4602">
            <v>0</v>
          </cell>
        </row>
        <row r="4603">
          <cell r="A4603">
            <v>47130417</v>
          </cell>
          <cell r="B4603" t="str">
            <v>LIBRIUM 25MG CAP</v>
          </cell>
          <cell r="C4603" t="str">
            <v>PHARMACY</v>
          </cell>
          <cell r="D4603">
            <v>0.3851</v>
          </cell>
          <cell r="E4603">
            <v>0</v>
          </cell>
        </row>
        <row r="4604">
          <cell r="A4604">
            <v>47130433</v>
          </cell>
          <cell r="B4604" t="str">
            <v>LIDEX CREAM .05% 15G</v>
          </cell>
          <cell r="C4604" t="str">
            <v>PHARMACY</v>
          </cell>
          <cell r="D4604">
            <v>2.97133</v>
          </cell>
          <cell r="E4604">
            <v>0</v>
          </cell>
        </row>
        <row r="4605">
          <cell r="A4605">
            <v>47130441</v>
          </cell>
          <cell r="B4605" t="str">
            <v>LOVENOX 30MG INJ</v>
          </cell>
          <cell r="C4605" t="str">
            <v>PHARMACY</v>
          </cell>
          <cell r="D4605">
            <v>81.180000000000007</v>
          </cell>
          <cell r="E4605">
            <v>0</v>
          </cell>
        </row>
        <row r="4606">
          <cell r="A4606">
            <v>47130466</v>
          </cell>
          <cell r="B4606" t="str">
            <v>LESCOL 20MG</v>
          </cell>
          <cell r="C4606" t="str">
            <v>PHARMACY</v>
          </cell>
          <cell r="D4606">
            <v>5.0063300000000002</v>
          </cell>
          <cell r="E4606">
            <v>0</v>
          </cell>
        </row>
        <row r="4607">
          <cell r="A4607">
            <v>47130474</v>
          </cell>
          <cell r="B4607" t="str">
            <v>LIORESAL 10MG TAB</v>
          </cell>
          <cell r="C4607" t="str">
            <v>PHARMACY</v>
          </cell>
          <cell r="D4607">
            <v>0.46739999999999998</v>
          </cell>
          <cell r="E4607">
            <v>0</v>
          </cell>
        </row>
        <row r="4608">
          <cell r="A4608">
            <v>47130482</v>
          </cell>
          <cell r="B4608" t="str">
            <v>LESCOL 40MG</v>
          </cell>
          <cell r="C4608" t="str">
            <v>PHARMACY</v>
          </cell>
          <cell r="D4608">
            <v>5.56867</v>
          </cell>
          <cell r="E4608">
            <v>0</v>
          </cell>
        </row>
        <row r="4609">
          <cell r="A4609">
            <v>47130508</v>
          </cell>
          <cell r="B4609" t="str">
            <v>LODINE 400MG TAB</v>
          </cell>
          <cell r="C4609" t="str">
            <v>PHARMACY</v>
          </cell>
          <cell r="D4609">
            <v>1.4670000000000001</v>
          </cell>
          <cell r="E4609">
            <v>0</v>
          </cell>
        </row>
        <row r="4610">
          <cell r="A4610">
            <v>47130516</v>
          </cell>
          <cell r="B4610" t="str">
            <v>LITHOBID 300MG TAB</v>
          </cell>
          <cell r="C4610" t="str">
            <v>PHARMACY</v>
          </cell>
          <cell r="D4610">
            <v>0.4652</v>
          </cell>
          <cell r="E4610">
            <v>0</v>
          </cell>
        </row>
        <row r="4611">
          <cell r="A4611">
            <v>47130532</v>
          </cell>
          <cell r="B4611" t="str">
            <v>LOPID 600MG CAP</v>
          </cell>
          <cell r="C4611" t="str">
            <v>PHARMACY</v>
          </cell>
          <cell r="D4611">
            <v>1.1444000000000001</v>
          </cell>
          <cell r="E4611">
            <v>0</v>
          </cell>
        </row>
        <row r="4612">
          <cell r="A4612">
            <v>47130565</v>
          </cell>
          <cell r="B4612" t="str">
            <v>LAMICTAL 100MG</v>
          </cell>
          <cell r="C4612" t="str">
            <v>PHARMACY</v>
          </cell>
          <cell r="D4612">
            <v>0.14860000000000001</v>
          </cell>
          <cell r="E4612">
            <v>0</v>
          </cell>
        </row>
        <row r="4613">
          <cell r="A4613">
            <v>47130573</v>
          </cell>
          <cell r="B4613" t="str">
            <v>LONITEN 2.5MG PO</v>
          </cell>
          <cell r="C4613" t="str">
            <v>PHARMACY</v>
          </cell>
          <cell r="D4613">
            <v>1.6952</v>
          </cell>
          <cell r="E4613">
            <v>0</v>
          </cell>
        </row>
        <row r="4614">
          <cell r="A4614">
            <v>47130599</v>
          </cell>
          <cell r="B4614" t="str">
            <v>LOPRESSOR 5ML INJ</v>
          </cell>
          <cell r="C4614" t="str">
            <v>PHARMACY</v>
          </cell>
          <cell r="D4614">
            <v>0.47516999999999998</v>
          </cell>
          <cell r="E4614">
            <v>0</v>
          </cell>
        </row>
        <row r="4615">
          <cell r="A4615">
            <v>47130623</v>
          </cell>
          <cell r="B4615" t="str">
            <v>LEVOTHROID .175MG O</v>
          </cell>
          <cell r="C4615" t="str">
            <v>PHARMACY</v>
          </cell>
          <cell r="D4615">
            <v>0.80579999999999996</v>
          </cell>
          <cell r="E4615">
            <v>0</v>
          </cell>
        </row>
        <row r="4616">
          <cell r="A4616">
            <v>47130631</v>
          </cell>
          <cell r="B4616" t="str">
            <v>LUPRON DEPOT 7.5MG</v>
          </cell>
          <cell r="C4616" t="str">
            <v>PHARMACY</v>
          </cell>
          <cell r="D4616">
            <v>1225.6099999999999</v>
          </cell>
          <cell r="E4616">
            <v>0</v>
          </cell>
        </row>
        <row r="4617">
          <cell r="A4617">
            <v>47130649</v>
          </cell>
          <cell r="B4617" t="str">
            <v>LOTREL 2.5/10 CAP</v>
          </cell>
          <cell r="C4617" t="str">
            <v>PHARMACY</v>
          </cell>
          <cell r="D4617">
            <v>2.6545000000000001</v>
          </cell>
          <cell r="E4617">
            <v>0</v>
          </cell>
        </row>
        <row r="4618">
          <cell r="A4618">
            <v>47130656</v>
          </cell>
          <cell r="B4618" t="str">
            <v>EMLA CRM 30G</v>
          </cell>
          <cell r="C4618" t="str">
            <v>PHARMACY</v>
          </cell>
          <cell r="D4618">
            <v>1.7709999999999999</v>
          </cell>
          <cell r="E4618">
            <v>0</v>
          </cell>
        </row>
        <row r="4619">
          <cell r="A4619">
            <v>47130664</v>
          </cell>
          <cell r="B4619" t="str">
            <v>LOTREL 5/10 CAP</v>
          </cell>
          <cell r="C4619" t="str">
            <v>PHARMACY</v>
          </cell>
          <cell r="D4619">
            <v>2.7071000000000001</v>
          </cell>
          <cell r="E4619">
            <v>0</v>
          </cell>
        </row>
        <row r="4620">
          <cell r="A4620">
            <v>47130672</v>
          </cell>
          <cell r="B4620" t="str">
            <v>EMLA CRM 5G</v>
          </cell>
          <cell r="C4620" t="str">
            <v>PHARMACY</v>
          </cell>
          <cell r="D4620">
            <v>38.4</v>
          </cell>
          <cell r="E4620">
            <v>0</v>
          </cell>
        </row>
        <row r="4621">
          <cell r="A4621">
            <v>47130680</v>
          </cell>
          <cell r="B4621" t="str">
            <v>LOTRISONE CREAM 15G</v>
          </cell>
          <cell r="C4621" t="str">
            <v>PHARMACY</v>
          </cell>
          <cell r="D4621">
            <v>2.2799999999999998</v>
          </cell>
          <cell r="E4621">
            <v>0</v>
          </cell>
        </row>
        <row r="4622">
          <cell r="A4622">
            <v>47130698</v>
          </cell>
          <cell r="B4622" t="str">
            <v>SYNTHROID 150MCG TAB</v>
          </cell>
          <cell r="C4622" t="str">
            <v>PHARMACY</v>
          </cell>
          <cell r="D4622">
            <v>0.66</v>
          </cell>
          <cell r="E4622">
            <v>0</v>
          </cell>
        </row>
        <row r="4623">
          <cell r="A4623">
            <v>47130706</v>
          </cell>
          <cell r="B4623" t="str">
            <v>LIPITOR 10MG</v>
          </cell>
          <cell r="C4623" t="str">
            <v>PHARMACY</v>
          </cell>
          <cell r="D4623">
            <v>3.9449000000000001</v>
          </cell>
          <cell r="E4623">
            <v>0</v>
          </cell>
        </row>
        <row r="4624">
          <cell r="A4624">
            <v>47130714</v>
          </cell>
          <cell r="B4624" t="str">
            <v>SYNTHROID 75MCG TAB</v>
          </cell>
          <cell r="C4624" t="str">
            <v>PHARMACY</v>
          </cell>
          <cell r="D4624">
            <v>0.55000000000000004</v>
          </cell>
          <cell r="E4624">
            <v>0</v>
          </cell>
        </row>
        <row r="4625">
          <cell r="A4625">
            <v>47130730</v>
          </cell>
          <cell r="B4625" t="str">
            <v>SYNTHROID 25MCG TAB</v>
          </cell>
          <cell r="C4625" t="str">
            <v>PHARMACY</v>
          </cell>
          <cell r="D4625">
            <v>0.44</v>
          </cell>
          <cell r="E4625">
            <v>0</v>
          </cell>
        </row>
        <row r="4626">
          <cell r="A4626">
            <v>47130748</v>
          </cell>
          <cell r="B4626" t="str">
            <v>LOVENOX 40MG</v>
          </cell>
          <cell r="C4626" t="str">
            <v>PHARMACY</v>
          </cell>
          <cell r="D4626">
            <v>81.180000000000007</v>
          </cell>
          <cell r="E4626">
            <v>0</v>
          </cell>
        </row>
        <row r="4627">
          <cell r="A4627">
            <v>47130755</v>
          </cell>
          <cell r="B4627" t="str">
            <v>LUPRON 3.75MG INJ</v>
          </cell>
          <cell r="C4627" t="str">
            <v>PHARMACY</v>
          </cell>
          <cell r="D4627">
            <v>962.09</v>
          </cell>
          <cell r="E4627">
            <v>0</v>
          </cell>
        </row>
        <row r="4628">
          <cell r="A4628">
            <v>47130763</v>
          </cell>
          <cell r="B4628" t="str">
            <v>LEVAQUIN 250MG TABLET</v>
          </cell>
          <cell r="C4628" t="str">
            <v>PHARMACY</v>
          </cell>
          <cell r="D4628">
            <v>14.725899999999999</v>
          </cell>
          <cell r="E4628">
            <v>0</v>
          </cell>
        </row>
        <row r="4629">
          <cell r="A4629">
            <v>47130789</v>
          </cell>
          <cell r="B4629" t="str">
            <v>LEVAQUIN 500MG IV</v>
          </cell>
          <cell r="C4629" t="str">
            <v>PHARMACY</v>
          </cell>
          <cell r="D4629">
            <v>7.3400000000000007E-2</v>
          </cell>
          <cell r="E4629">
            <v>0</v>
          </cell>
        </row>
        <row r="4630">
          <cell r="A4630">
            <v>47130805</v>
          </cell>
          <cell r="B4630" t="str">
            <v>LEVAQUIN 500MG TAB</v>
          </cell>
          <cell r="C4630" t="str">
            <v>PHARMACY</v>
          </cell>
          <cell r="D4630">
            <v>16.820799999999998</v>
          </cell>
          <cell r="E4630">
            <v>0</v>
          </cell>
        </row>
        <row r="4631">
          <cell r="A4631">
            <v>47130813</v>
          </cell>
          <cell r="B4631" t="str">
            <v>XYLOCAINE 2%EPI MPF</v>
          </cell>
          <cell r="C4631" t="str">
            <v>PHARMACY</v>
          </cell>
          <cell r="D4631">
            <v>0.94320000000000004</v>
          </cell>
          <cell r="E4631">
            <v>0</v>
          </cell>
        </row>
        <row r="4632">
          <cell r="A4632">
            <v>47130821</v>
          </cell>
          <cell r="B4632" t="str">
            <v>LEVAQUIN 250MG IV</v>
          </cell>
          <cell r="C4632" t="str">
            <v>PHARMACY</v>
          </cell>
          <cell r="D4632">
            <v>0.14399999999999999</v>
          </cell>
          <cell r="E4632">
            <v>0</v>
          </cell>
        </row>
        <row r="4633">
          <cell r="A4633">
            <v>47130870</v>
          </cell>
          <cell r="B4633" t="str">
            <v>XYLOCAINE 2% MPF 2ML</v>
          </cell>
          <cell r="C4633" t="str">
            <v>PHARMACY</v>
          </cell>
          <cell r="D4633">
            <v>1.018</v>
          </cell>
          <cell r="E4633">
            <v>0</v>
          </cell>
        </row>
        <row r="4634">
          <cell r="A4634">
            <v>47130896</v>
          </cell>
          <cell r="B4634" t="str">
            <v>XYLOCAINE 0.5% MPF 50ML</v>
          </cell>
          <cell r="C4634" t="str">
            <v>PHARMACY</v>
          </cell>
          <cell r="D4634">
            <v>7.4399999999999994E-2</v>
          </cell>
          <cell r="E4634">
            <v>0</v>
          </cell>
        </row>
        <row r="4635">
          <cell r="A4635">
            <v>47130920</v>
          </cell>
          <cell r="B4635" t="str">
            <v>LEVOXYL 88MG</v>
          </cell>
          <cell r="C4635" t="str">
            <v>PHARMACY</v>
          </cell>
          <cell r="D4635">
            <v>1.1187800000000001</v>
          </cell>
          <cell r="E4635">
            <v>0</v>
          </cell>
        </row>
        <row r="4636">
          <cell r="A4636">
            <v>47130938</v>
          </cell>
          <cell r="B4636" t="str">
            <v>XYLOCAINE 0.5% 50ML</v>
          </cell>
          <cell r="C4636" t="str">
            <v>PHARMACY</v>
          </cell>
          <cell r="D4636">
            <v>0.1106</v>
          </cell>
          <cell r="E4636">
            <v>0</v>
          </cell>
        </row>
        <row r="4637">
          <cell r="A4637">
            <v>47130953</v>
          </cell>
          <cell r="B4637" t="str">
            <v>LOZOL 1.25MG</v>
          </cell>
          <cell r="C4637" t="str">
            <v>PHARMACY</v>
          </cell>
          <cell r="D4637">
            <v>1.4212</v>
          </cell>
          <cell r="E4637">
            <v>0</v>
          </cell>
        </row>
        <row r="4638">
          <cell r="A4638">
            <v>47130961</v>
          </cell>
          <cell r="B4638" t="str">
            <v>LORTAB ELIXIR 15ML</v>
          </cell>
          <cell r="C4638" t="str">
            <v>PHARMACY</v>
          </cell>
          <cell r="D4638" t="str">
            <v>0</v>
          </cell>
          <cell r="E4638">
            <v>0</v>
          </cell>
        </row>
        <row r="4639">
          <cell r="A4639">
            <v>47130979</v>
          </cell>
          <cell r="B4639" t="str">
            <v>LOZOL 2.5MG</v>
          </cell>
          <cell r="C4639" t="str">
            <v>PHARMACY</v>
          </cell>
          <cell r="D4639">
            <v>0.83050000000000002</v>
          </cell>
          <cell r="E4639">
            <v>0</v>
          </cell>
        </row>
        <row r="4640">
          <cell r="A4640">
            <v>47130987</v>
          </cell>
          <cell r="B4640" t="str">
            <v>LEVOXYL 112MG</v>
          </cell>
          <cell r="C4640" t="str">
            <v>PHARMACY</v>
          </cell>
          <cell r="D4640">
            <v>0.64970000000000006</v>
          </cell>
          <cell r="E4640">
            <v>0</v>
          </cell>
        </row>
        <row r="4641">
          <cell r="A4641">
            <v>47130995</v>
          </cell>
          <cell r="B4641" t="str">
            <v>LAMISIL 250MG TAB</v>
          </cell>
          <cell r="C4641" t="str">
            <v>PHARMACY</v>
          </cell>
          <cell r="D4641">
            <v>12.78467</v>
          </cell>
          <cell r="E4641">
            <v>0</v>
          </cell>
        </row>
        <row r="4642">
          <cell r="A4642">
            <v>47131001</v>
          </cell>
          <cell r="B4642" t="str">
            <v>MVI-12 10ML VIAL</v>
          </cell>
          <cell r="C4642" t="str">
            <v>PHARMACY</v>
          </cell>
          <cell r="D4642">
            <v>0.91778000000000004</v>
          </cell>
          <cell r="E4642">
            <v>0</v>
          </cell>
        </row>
        <row r="4643">
          <cell r="A4643">
            <v>47131035</v>
          </cell>
          <cell r="B4643" t="str">
            <v>MAGNESIUM OXIDE 400 MG.</v>
          </cell>
          <cell r="C4643" t="str">
            <v>PHARMACY</v>
          </cell>
          <cell r="D4643">
            <v>0.18440000000000001</v>
          </cell>
          <cell r="E4643">
            <v>0</v>
          </cell>
        </row>
        <row r="4644">
          <cell r="A4644">
            <v>47131043</v>
          </cell>
          <cell r="B4644" t="str">
            <v>MAALOX 30ML O</v>
          </cell>
          <cell r="C4644" t="str">
            <v>PHARMACY</v>
          </cell>
          <cell r="D4644" t="str">
            <v>0</v>
          </cell>
          <cell r="E4644">
            <v>0</v>
          </cell>
        </row>
        <row r="4645">
          <cell r="A4645">
            <v>47131068</v>
          </cell>
          <cell r="B4645" t="str">
            <v>MACRODANTIN 100MG O</v>
          </cell>
          <cell r="C4645" t="str">
            <v>PHARMACY</v>
          </cell>
          <cell r="D4645">
            <v>3.38</v>
          </cell>
          <cell r="E4645">
            <v>0</v>
          </cell>
        </row>
        <row r="4646">
          <cell r="A4646">
            <v>47131076</v>
          </cell>
          <cell r="B4646" t="str">
            <v>MS CONTIN 30MG</v>
          </cell>
          <cell r="C4646" t="str">
            <v>PHARMACY</v>
          </cell>
          <cell r="D4646">
            <v>3.1718999999999999</v>
          </cell>
          <cell r="E4646">
            <v>0</v>
          </cell>
        </row>
        <row r="4647">
          <cell r="A4647">
            <v>47131084</v>
          </cell>
          <cell r="B4647" t="str">
            <v>MACRODANTIN 50MG O</v>
          </cell>
          <cell r="C4647" t="str">
            <v>PHARMACY</v>
          </cell>
          <cell r="D4647">
            <v>4.4179000000000004</v>
          </cell>
          <cell r="E4647">
            <v>0</v>
          </cell>
        </row>
        <row r="4648">
          <cell r="A4648">
            <v>47131092</v>
          </cell>
          <cell r="B4648" t="str">
            <v>MS CONTIN 15MG</v>
          </cell>
          <cell r="C4648" t="str">
            <v>PHARMACY</v>
          </cell>
          <cell r="D4648">
            <v>1.8721000000000001</v>
          </cell>
          <cell r="E4648">
            <v>0</v>
          </cell>
        </row>
        <row r="4649">
          <cell r="A4649">
            <v>47131100</v>
          </cell>
          <cell r="B4649" t="str">
            <v>MAG SUL 50%ML 1GM/2ML INJ</v>
          </cell>
          <cell r="C4649" t="str">
            <v>PHARMACY</v>
          </cell>
          <cell r="D4649">
            <v>0.71879999999999999</v>
          </cell>
          <cell r="E4649">
            <v>0</v>
          </cell>
        </row>
        <row r="4650">
          <cell r="A4650">
            <v>47131118</v>
          </cell>
          <cell r="B4650" t="str">
            <v>MANDELAMINE 500MG TB</v>
          </cell>
          <cell r="C4650" t="str">
            <v>PHARMACY</v>
          </cell>
          <cell r="D4650">
            <v>0.88629999999999998</v>
          </cell>
          <cell r="E4650">
            <v>0</v>
          </cell>
        </row>
        <row r="4651">
          <cell r="A4651">
            <v>47131134</v>
          </cell>
          <cell r="B4651" t="str">
            <v>MS CONTIN 60MG</v>
          </cell>
          <cell r="C4651" t="str">
            <v>PHARMACY</v>
          </cell>
          <cell r="D4651">
            <v>5.3239000000000001</v>
          </cell>
          <cell r="E4651">
            <v>0</v>
          </cell>
        </row>
        <row r="4652">
          <cell r="A4652">
            <v>47131142</v>
          </cell>
          <cell r="B4652" t="str">
            <v>IV MANITOL 50ML VIAL</v>
          </cell>
          <cell r="C4652" t="str">
            <v>PHARMACY</v>
          </cell>
          <cell r="D4652">
            <v>3.6479999999999999E-2</v>
          </cell>
          <cell r="E4652">
            <v>0</v>
          </cell>
        </row>
        <row r="4653">
          <cell r="A4653">
            <v>47131167</v>
          </cell>
          <cell r="B4653" t="str">
            <v>MARCAINE .5% 10CC</v>
          </cell>
          <cell r="C4653" t="str">
            <v>PHARMACY</v>
          </cell>
          <cell r="D4653" t="str">
            <v>0</v>
          </cell>
          <cell r="E4653">
            <v>0</v>
          </cell>
        </row>
        <row r="4654">
          <cell r="A4654">
            <v>47131183</v>
          </cell>
          <cell r="B4654" t="str">
            <v>MAXITROL OS</v>
          </cell>
          <cell r="C4654" t="str">
            <v>PHARMACY</v>
          </cell>
          <cell r="D4654">
            <v>3.972</v>
          </cell>
          <cell r="E4654">
            <v>0</v>
          </cell>
        </row>
        <row r="4655">
          <cell r="A4655">
            <v>47131233</v>
          </cell>
          <cell r="B4655" t="str">
            <v>MEFOXIN 1GM</v>
          </cell>
          <cell r="C4655" t="str">
            <v>PHARMACY</v>
          </cell>
          <cell r="D4655">
            <v>7.6559999999999997</v>
          </cell>
          <cell r="E4655">
            <v>0</v>
          </cell>
        </row>
        <row r="4656">
          <cell r="A4656">
            <v>47131241</v>
          </cell>
          <cell r="B4656" t="str">
            <v>MEPHYTON 5MG O</v>
          </cell>
          <cell r="C4656" t="str">
            <v>PHARMACY</v>
          </cell>
          <cell r="D4656">
            <v>12.3292</v>
          </cell>
          <cell r="E4656">
            <v>0</v>
          </cell>
        </row>
        <row r="4657">
          <cell r="A4657">
            <v>47131274</v>
          </cell>
          <cell r="B4657" t="str">
            <v>MEVACOR 20MG</v>
          </cell>
          <cell r="C4657" t="str">
            <v>PHARMACY</v>
          </cell>
          <cell r="D4657">
            <v>2.3708</v>
          </cell>
          <cell r="E4657">
            <v>0</v>
          </cell>
        </row>
        <row r="4658">
          <cell r="A4658">
            <v>47131290</v>
          </cell>
          <cell r="B4658" t="str">
            <v>MEGACE 40MG TAB</v>
          </cell>
          <cell r="C4658" t="str">
            <v>PHARMACY</v>
          </cell>
          <cell r="D4658">
            <v>0.65649999999999997</v>
          </cell>
          <cell r="E4658">
            <v>0</v>
          </cell>
        </row>
        <row r="4659">
          <cell r="A4659">
            <v>47131308</v>
          </cell>
          <cell r="B4659" t="str">
            <v>METHERGINE 200MCG INJ</v>
          </cell>
          <cell r="C4659" t="str">
            <v>PHARMACY</v>
          </cell>
          <cell r="D4659">
            <v>9.4420000000000002</v>
          </cell>
          <cell r="E4659">
            <v>0</v>
          </cell>
        </row>
        <row r="4660">
          <cell r="A4660">
            <v>47131324</v>
          </cell>
          <cell r="B4660" t="str">
            <v>METHERGINE TAB</v>
          </cell>
          <cell r="C4660" t="str">
            <v>PHARMACY</v>
          </cell>
          <cell r="D4660">
            <v>27.1</v>
          </cell>
          <cell r="E4660">
            <v>0</v>
          </cell>
        </row>
        <row r="4661">
          <cell r="A4661">
            <v>47131332</v>
          </cell>
          <cell r="B4661" t="str">
            <v>METHOTREXATE 25MG/1ML 2ML VIAL</v>
          </cell>
          <cell r="C4661" t="str">
            <v>PHARMACY</v>
          </cell>
          <cell r="D4661">
            <v>2.2799999999999998</v>
          </cell>
          <cell r="E4661">
            <v>0</v>
          </cell>
        </row>
        <row r="4662">
          <cell r="A4662">
            <v>47131340</v>
          </cell>
          <cell r="B4662" t="str">
            <v>MIOCHOL GTT</v>
          </cell>
          <cell r="C4662" t="str">
            <v>PHARMACY</v>
          </cell>
          <cell r="D4662">
            <v>89.77</v>
          </cell>
          <cell r="E4662">
            <v>0</v>
          </cell>
        </row>
        <row r="4663">
          <cell r="A4663">
            <v>47131357</v>
          </cell>
          <cell r="B4663" t="str">
            <v>MAXZIDE PO</v>
          </cell>
          <cell r="C4663" t="str">
            <v>PHARMACY</v>
          </cell>
          <cell r="D4663">
            <v>0.91</v>
          </cell>
          <cell r="E4663">
            <v>0</v>
          </cell>
        </row>
        <row r="4664">
          <cell r="A4664">
            <v>47131381</v>
          </cell>
          <cell r="B4664" t="str">
            <v>MOM 30ML O</v>
          </cell>
          <cell r="C4664" t="str">
            <v>PHARMACY</v>
          </cell>
          <cell r="D4664">
            <v>2.775E-2</v>
          </cell>
          <cell r="E4664">
            <v>0</v>
          </cell>
        </row>
        <row r="4665">
          <cell r="A4665">
            <v>47131407</v>
          </cell>
          <cell r="B4665" t="str">
            <v>MONIST VAG. CR 45GM</v>
          </cell>
          <cell r="C4665" t="str">
            <v>PHARMACY</v>
          </cell>
          <cell r="D4665">
            <v>0.19111</v>
          </cell>
          <cell r="E4665">
            <v>0</v>
          </cell>
        </row>
        <row r="4666">
          <cell r="A4666">
            <v>47131431</v>
          </cell>
          <cell r="B4666" t="str">
            <v>M.T.E.-4 INJ 10ML</v>
          </cell>
          <cell r="C4666" t="str">
            <v>PHARMACY</v>
          </cell>
          <cell r="D4666" t="str">
            <v>0</v>
          </cell>
          <cell r="E4666">
            <v>0</v>
          </cell>
        </row>
        <row r="4667">
          <cell r="A4667">
            <v>47131456</v>
          </cell>
          <cell r="B4667" t="str">
            <v>MACROBID 100MG</v>
          </cell>
          <cell r="C4667" t="str">
            <v>PHARMACY</v>
          </cell>
          <cell r="D4667">
            <v>2.3544999999999998</v>
          </cell>
          <cell r="E4667">
            <v>0</v>
          </cell>
        </row>
        <row r="4668">
          <cell r="A4668">
            <v>47131498</v>
          </cell>
          <cell r="B4668" t="str">
            <v>MYSOLINE 50MG</v>
          </cell>
          <cell r="C4668" t="str">
            <v>PHARMACY</v>
          </cell>
          <cell r="D4668">
            <v>0.495</v>
          </cell>
          <cell r="E4668">
            <v>0</v>
          </cell>
        </row>
        <row r="4669">
          <cell r="A4669">
            <v>47131548</v>
          </cell>
          <cell r="B4669" t="str">
            <v>MYCOLOG 15GM CR</v>
          </cell>
          <cell r="C4669" t="str">
            <v>PHARMACY</v>
          </cell>
          <cell r="D4669" t="str">
            <v>0</v>
          </cell>
          <cell r="E4669">
            <v>0</v>
          </cell>
        </row>
        <row r="4670">
          <cell r="A4670">
            <v>47131571</v>
          </cell>
          <cell r="B4670" t="str">
            <v>MYCOSTATIN CR.15GM</v>
          </cell>
          <cell r="C4670" t="str">
            <v>PHARMACY</v>
          </cell>
          <cell r="D4670">
            <v>1.1666700000000001</v>
          </cell>
          <cell r="E4670">
            <v>0</v>
          </cell>
        </row>
        <row r="4671">
          <cell r="A4671">
            <v>47131597</v>
          </cell>
          <cell r="B4671" t="str">
            <v>MYCOSTATIN VAG. TAB.</v>
          </cell>
          <cell r="C4671" t="str">
            <v>PHARMACY</v>
          </cell>
          <cell r="D4671">
            <v>5.476</v>
          </cell>
          <cell r="E4671">
            <v>0</v>
          </cell>
        </row>
        <row r="4672">
          <cell r="A4672">
            <v>47131605</v>
          </cell>
          <cell r="B4672" t="str">
            <v>MYLICON 80MG</v>
          </cell>
          <cell r="C4672" t="str">
            <v>PHARMACY</v>
          </cell>
          <cell r="D4672">
            <v>8.9300000000000004E-2</v>
          </cell>
          <cell r="E4672">
            <v>0</v>
          </cell>
        </row>
        <row r="4673">
          <cell r="A4673">
            <v>47131613</v>
          </cell>
          <cell r="B4673" t="str">
            <v>MAGNESIUM GLUCOMATE TAB</v>
          </cell>
          <cell r="C4673" t="str">
            <v>PHARMACY</v>
          </cell>
          <cell r="D4673">
            <v>0.18440000000000001</v>
          </cell>
          <cell r="E4673">
            <v>0</v>
          </cell>
        </row>
        <row r="4674">
          <cell r="A4674">
            <v>47131621</v>
          </cell>
          <cell r="B4674" t="str">
            <v>MYSOLINE 250MG O</v>
          </cell>
          <cell r="C4674" t="str">
            <v>PHARMACY</v>
          </cell>
          <cell r="D4674">
            <v>0.996</v>
          </cell>
          <cell r="E4674">
            <v>0</v>
          </cell>
        </row>
        <row r="4675">
          <cell r="A4675">
            <v>47131688</v>
          </cell>
          <cell r="B4675" t="str">
            <v>MARCAINE .5% MPF 30ML</v>
          </cell>
          <cell r="C4675" t="str">
            <v>PHARMACY</v>
          </cell>
          <cell r="D4675">
            <v>5.7119999999999997E-2</v>
          </cell>
          <cell r="E4675">
            <v>0</v>
          </cell>
        </row>
        <row r="4676">
          <cell r="A4676">
            <v>47131696</v>
          </cell>
          <cell r="B4676" t="str">
            <v>MARCAINE SPINAL 2CC</v>
          </cell>
          <cell r="C4676" t="str">
            <v>PHARMACY</v>
          </cell>
          <cell r="D4676">
            <v>1.242</v>
          </cell>
          <cell r="E4676">
            <v>0</v>
          </cell>
        </row>
        <row r="4677">
          <cell r="A4677">
            <v>47131704</v>
          </cell>
          <cell r="B4677" t="str">
            <v>MARCAINE .5% 50ML</v>
          </cell>
          <cell r="C4677" t="str">
            <v>PHARMACY</v>
          </cell>
          <cell r="D4677">
            <v>0.26879999999999998</v>
          </cell>
          <cell r="E4677">
            <v>0</v>
          </cell>
        </row>
        <row r="4678">
          <cell r="A4678">
            <v>47131720</v>
          </cell>
          <cell r="B4678" t="str">
            <v>MARCAINE .75% 30ML VIAL</v>
          </cell>
          <cell r="C4678" t="str">
            <v>PHARMACY</v>
          </cell>
          <cell r="D4678">
            <v>0.13013</v>
          </cell>
          <cell r="E4678">
            <v>0</v>
          </cell>
        </row>
        <row r="4679">
          <cell r="A4679">
            <v>47131746</v>
          </cell>
          <cell r="B4679" t="str">
            <v>MYLANTA 30CC</v>
          </cell>
          <cell r="C4679" t="str">
            <v>PHARMACY</v>
          </cell>
          <cell r="D4679">
            <v>3.3799999999999997E-2</v>
          </cell>
          <cell r="E4679">
            <v>0</v>
          </cell>
        </row>
        <row r="4680">
          <cell r="A4680">
            <v>47131761</v>
          </cell>
          <cell r="B4680" t="str">
            <v>MYLICON GTTS 30ML</v>
          </cell>
          <cell r="C4680" t="str">
            <v>PHARMACY</v>
          </cell>
          <cell r="D4680">
            <v>0.11667</v>
          </cell>
          <cell r="E4680">
            <v>0</v>
          </cell>
        </row>
        <row r="4681">
          <cell r="A4681">
            <v>47131779</v>
          </cell>
          <cell r="B4681" t="str">
            <v>METROGEL 0.75% VAGINAL</v>
          </cell>
          <cell r="C4681" t="str">
            <v>PHARMACY</v>
          </cell>
          <cell r="D4681">
            <v>0.48157</v>
          </cell>
          <cell r="E4681">
            <v>0</v>
          </cell>
        </row>
        <row r="4682">
          <cell r="A4682">
            <v>47131787</v>
          </cell>
          <cell r="B4682" t="str">
            <v>METHYLENE BLUE 10ML</v>
          </cell>
          <cell r="C4682" t="str">
            <v>PHARMACY</v>
          </cell>
          <cell r="D4682">
            <v>0.9768</v>
          </cell>
          <cell r="E4682">
            <v>0</v>
          </cell>
        </row>
        <row r="4683">
          <cell r="A4683">
            <v>47131803</v>
          </cell>
          <cell r="B4683" t="str">
            <v>MINERAL OIL 30CC</v>
          </cell>
          <cell r="C4683" t="str">
            <v>PHARMACY</v>
          </cell>
          <cell r="D4683">
            <v>9.3500000000000007E-3</v>
          </cell>
          <cell r="E4683">
            <v>0</v>
          </cell>
        </row>
        <row r="4684">
          <cell r="A4684">
            <v>47131811</v>
          </cell>
          <cell r="B4684" t="str">
            <v>MINIPRES 1MG</v>
          </cell>
          <cell r="C4684" t="str">
            <v>PHARMACY</v>
          </cell>
          <cell r="D4684">
            <v>0.75</v>
          </cell>
          <cell r="E4684">
            <v>0</v>
          </cell>
        </row>
        <row r="4685">
          <cell r="A4685">
            <v>47131878</v>
          </cell>
          <cell r="B4685" t="str">
            <v>MUCOMYST 10% RTU</v>
          </cell>
          <cell r="C4685" t="str">
            <v>PHARMACY</v>
          </cell>
          <cell r="D4685">
            <v>1.575</v>
          </cell>
          <cell r="E4685">
            <v>0</v>
          </cell>
        </row>
        <row r="4686">
          <cell r="A4686">
            <v>47131886</v>
          </cell>
          <cell r="B4686" t="str">
            <v>MYCOSTATIN POWDER 15G</v>
          </cell>
          <cell r="C4686" t="str">
            <v>PHARMACY</v>
          </cell>
          <cell r="D4686">
            <v>1.17</v>
          </cell>
          <cell r="E4686">
            <v>0</v>
          </cell>
        </row>
        <row r="4687">
          <cell r="A4687">
            <v>47131894</v>
          </cell>
          <cell r="B4687" t="str">
            <v>MEFOXIN 2GM</v>
          </cell>
          <cell r="C4687" t="str">
            <v>PHARMACY</v>
          </cell>
          <cell r="D4687">
            <v>15.3</v>
          </cell>
          <cell r="E4687">
            <v>0</v>
          </cell>
        </row>
        <row r="4688">
          <cell r="A4688">
            <v>47131902</v>
          </cell>
          <cell r="B4688" t="str">
            <v>MUTAMYCIN 5MG IV</v>
          </cell>
          <cell r="C4688" t="str">
            <v>PHARMACY</v>
          </cell>
          <cell r="D4688" t="str">
            <v>0</v>
          </cell>
          <cell r="E4688">
            <v>0</v>
          </cell>
        </row>
        <row r="4689">
          <cell r="A4689">
            <v>47131969</v>
          </cell>
          <cell r="B4689" t="str">
            <v>MYDRIACYL 1% 3ML</v>
          </cell>
          <cell r="C4689" t="str">
            <v>PHARMACY</v>
          </cell>
          <cell r="D4689">
            <v>7.88</v>
          </cell>
          <cell r="E4689">
            <v>0</v>
          </cell>
        </row>
        <row r="4690">
          <cell r="A4690">
            <v>47131993</v>
          </cell>
          <cell r="B4690" t="str">
            <v>MAXITROL OPTH OINT 3.5GM</v>
          </cell>
          <cell r="C4690" t="str">
            <v>PHARMACY</v>
          </cell>
          <cell r="D4690">
            <v>5.6742900000000001</v>
          </cell>
          <cell r="E4690">
            <v>0</v>
          </cell>
        </row>
        <row r="4691">
          <cell r="A4691">
            <v>47132017</v>
          </cell>
          <cell r="B4691" t="str">
            <v>MIOSTAT</v>
          </cell>
          <cell r="C4691" t="str">
            <v>PHARMACY</v>
          </cell>
          <cell r="D4691">
            <v>24.432220000000001</v>
          </cell>
          <cell r="E4691">
            <v>0</v>
          </cell>
        </row>
        <row r="4692">
          <cell r="A4692">
            <v>47132058</v>
          </cell>
          <cell r="B4692" t="str">
            <v>MESTINON 60MG TAB</v>
          </cell>
          <cell r="C4692" t="str">
            <v>PHARMACY</v>
          </cell>
          <cell r="D4692">
            <v>0.59940000000000004</v>
          </cell>
          <cell r="E4692">
            <v>0</v>
          </cell>
        </row>
        <row r="4693">
          <cell r="A4693">
            <v>47132330</v>
          </cell>
          <cell r="B4693" t="str">
            <v>MONISTAT 7 SUPP#7</v>
          </cell>
          <cell r="C4693" t="str">
            <v>PHARMACY</v>
          </cell>
          <cell r="D4693">
            <v>0.93286000000000002</v>
          </cell>
          <cell r="E4693">
            <v>0</v>
          </cell>
        </row>
        <row r="4694">
          <cell r="A4694">
            <v>47132348</v>
          </cell>
          <cell r="B4694" t="str">
            <v>MOTRIN 400MG TAB</v>
          </cell>
          <cell r="C4694" t="str">
            <v>PHARMACY</v>
          </cell>
          <cell r="D4694">
            <v>7.4800000000000005E-2</v>
          </cell>
          <cell r="E4694">
            <v>0</v>
          </cell>
        </row>
        <row r="4695">
          <cell r="A4695">
            <v>47132363</v>
          </cell>
          <cell r="B4695" t="str">
            <v>MOTRIN 600MG</v>
          </cell>
          <cell r="C4695" t="str">
            <v>PHARMACY</v>
          </cell>
          <cell r="D4695">
            <v>0.39950000000000002</v>
          </cell>
          <cell r="E4695">
            <v>0</v>
          </cell>
        </row>
        <row r="4696">
          <cell r="A4696">
            <v>47132389</v>
          </cell>
          <cell r="B4696" t="str">
            <v>MOTRIN 800MG</v>
          </cell>
          <cell r="C4696" t="str">
            <v>PHARMACY</v>
          </cell>
          <cell r="D4696">
            <v>0.38100000000000001</v>
          </cell>
          <cell r="E4696">
            <v>0</v>
          </cell>
        </row>
        <row r="4697">
          <cell r="A4697">
            <v>47132397</v>
          </cell>
          <cell r="B4697" t="str">
            <v>MMR 1ML</v>
          </cell>
          <cell r="C4697" t="str">
            <v>PHARMACY</v>
          </cell>
          <cell r="D4697">
            <v>71.442999999999998</v>
          </cell>
          <cell r="E4697">
            <v>0</v>
          </cell>
        </row>
        <row r="4698">
          <cell r="A4698">
            <v>47132413</v>
          </cell>
          <cell r="B4698" t="str">
            <v>MUCOMYST 20% 30ML</v>
          </cell>
          <cell r="C4698" t="str">
            <v>PHARMACY</v>
          </cell>
          <cell r="D4698">
            <v>0.83355999999999997</v>
          </cell>
          <cell r="E4698">
            <v>0</v>
          </cell>
        </row>
        <row r="4699">
          <cell r="A4699">
            <v>47132439</v>
          </cell>
          <cell r="B4699" t="str">
            <v>MYCELEX TROCHE</v>
          </cell>
          <cell r="C4699" t="str">
            <v>PHARMACY</v>
          </cell>
          <cell r="D4699">
            <v>1.60771</v>
          </cell>
          <cell r="E4699">
            <v>0</v>
          </cell>
        </row>
        <row r="4700">
          <cell r="A4700">
            <v>47132454</v>
          </cell>
          <cell r="B4700" t="str">
            <v>MYCOLOG 15MG OINT</v>
          </cell>
          <cell r="C4700" t="str">
            <v>PHARMACY</v>
          </cell>
          <cell r="D4700" t="str">
            <v>0</v>
          </cell>
          <cell r="E4700">
            <v>0</v>
          </cell>
        </row>
        <row r="4701">
          <cell r="A4701">
            <v>47132538</v>
          </cell>
          <cell r="B4701" t="str">
            <v>MARCAINE/EPI MPF 0.5% 10ML</v>
          </cell>
          <cell r="C4701" t="str">
            <v>PHARMACY</v>
          </cell>
          <cell r="D4701" t="str">
            <v>0</v>
          </cell>
          <cell r="E4701">
            <v>0</v>
          </cell>
        </row>
        <row r="4702">
          <cell r="A4702">
            <v>47132553</v>
          </cell>
          <cell r="B4702" t="str">
            <v>MARCAINE .25%  30ML</v>
          </cell>
          <cell r="C4702" t="str">
            <v>PHARMACY</v>
          </cell>
          <cell r="D4702">
            <v>6.6000000000000003E-2</v>
          </cell>
          <cell r="E4702">
            <v>0</v>
          </cell>
        </row>
        <row r="4703">
          <cell r="A4703">
            <v>47132579</v>
          </cell>
          <cell r="B4703" t="str">
            <v>MARCAINE .25% W/EPI 50ML</v>
          </cell>
          <cell r="C4703" t="str">
            <v>PHARMACY</v>
          </cell>
          <cell r="D4703">
            <v>0.114</v>
          </cell>
          <cell r="E4703">
            <v>0</v>
          </cell>
        </row>
        <row r="4704">
          <cell r="A4704">
            <v>47132595</v>
          </cell>
          <cell r="B4704" t="str">
            <v>MITOMYCIN 20MG INJ.</v>
          </cell>
          <cell r="C4704" t="str">
            <v>PHARMACY</v>
          </cell>
          <cell r="D4704">
            <v>165.6</v>
          </cell>
          <cell r="E4704">
            <v>0</v>
          </cell>
        </row>
        <row r="4705">
          <cell r="A4705">
            <v>47132629</v>
          </cell>
          <cell r="B4705" t="str">
            <v>DEPO-MEDROL 80MG INJ.</v>
          </cell>
          <cell r="C4705" t="str">
            <v>PHARMACY</v>
          </cell>
          <cell r="D4705">
            <v>9.1199999999999992</v>
          </cell>
          <cell r="E4705">
            <v>0</v>
          </cell>
        </row>
        <row r="4706">
          <cell r="A4706">
            <v>47132686</v>
          </cell>
          <cell r="B4706" t="str">
            <v>METHOTREXATE 2.5 TAB</v>
          </cell>
          <cell r="C4706" t="str">
            <v>PHARMACY</v>
          </cell>
          <cell r="D4706">
            <v>6.2370000000000001</v>
          </cell>
          <cell r="E4706">
            <v>0</v>
          </cell>
        </row>
        <row r="4707">
          <cell r="A4707">
            <v>47132702</v>
          </cell>
          <cell r="B4707" t="str">
            <v>MORPHINE 2MG INJ</v>
          </cell>
          <cell r="C4707" t="str">
            <v>PHARMACY</v>
          </cell>
          <cell r="D4707">
            <v>2.1960000000000002</v>
          </cell>
          <cell r="E4707">
            <v>0</v>
          </cell>
        </row>
        <row r="4708">
          <cell r="A4708">
            <v>47132744</v>
          </cell>
          <cell r="B4708" t="str">
            <v>MINOCIN 100MG TAB</v>
          </cell>
          <cell r="C4708" t="str">
            <v>PHARMACY</v>
          </cell>
          <cell r="D4708">
            <v>3.3974000000000002</v>
          </cell>
          <cell r="E4708">
            <v>0</v>
          </cell>
        </row>
        <row r="4709">
          <cell r="A4709">
            <v>47132785</v>
          </cell>
          <cell r="B4709" t="str">
            <v>MEXITIL 150MG CAP</v>
          </cell>
          <cell r="C4709" t="str">
            <v>PHARMACY</v>
          </cell>
          <cell r="D4709">
            <v>2.5356000000000001</v>
          </cell>
          <cell r="E4709">
            <v>0</v>
          </cell>
        </row>
        <row r="4710">
          <cell r="A4710">
            <v>47132801</v>
          </cell>
          <cell r="B4710" t="str">
            <v>METHADONE 5MG TAB</v>
          </cell>
          <cell r="C4710" t="str">
            <v>PHARMACY</v>
          </cell>
          <cell r="D4710">
            <v>0.32150000000000001</v>
          </cell>
          <cell r="E4710">
            <v>0</v>
          </cell>
        </row>
        <row r="4711">
          <cell r="A4711">
            <v>47132843</v>
          </cell>
          <cell r="B4711" t="str">
            <v>LOPRESSOR 100MG TAB</v>
          </cell>
          <cell r="C4711" t="str">
            <v>PHARMACY</v>
          </cell>
          <cell r="D4711">
            <v>0.56999999999999995</v>
          </cell>
          <cell r="E4711">
            <v>0</v>
          </cell>
        </row>
        <row r="4712">
          <cell r="A4712">
            <v>47132868</v>
          </cell>
          <cell r="B4712" t="str">
            <v>FLAGYL 500MG TAB</v>
          </cell>
          <cell r="C4712" t="str">
            <v>PHARMACY</v>
          </cell>
          <cell r="D4712">
            <v>0.72789999999999999</v>
          </cell>
          <cell r="E4712">
            <v>0</v>
          </cell>
        </row>
        <row r="4713">
          <cell r="A4713">
            <v>47132884</v>
          </cell>
          <cell r="B4713" t="str">
            <v>MORPHINE 10MG/5ML</v>
          </cell>
          <cell r="C4713" t="str">
            <v>PHARMACY</v>
          </cell>
          <cell r="D4713">
            <v>0.16869999999999999</v>
          </cell>
          <cell r="E4713">
            <v>0</v>
          </cell>
        </row>
        <row r="4714">
          <cell r="A4714">
            <v>47132900</v>
          </cell>
          <cell r="B4714" t="str">
            <v>MIDAMOR 5MG</v>
          </cell>
          <cell r="C4714" t="str">
            <v>PHARMACY</v>
          </cell>
          <cell r="D4714">
            <v>1.2897000000000001</v>
          </cell>
          <cell r="E4714">
            <v>0</v>
          </cell>
        </row>
        <row r="4715">
          <cell r="A4715">
            <v>47132926</v>
          </cell>
          <cell r="B4715" t="str">
            <v>MIACALCIN NASAL SPRY</v>
          </cell>
          <cell r="C4715" t="str">
            <v>PHARMACY</v>
          </cell>
          <cell r="D4715">
            <v>32.037840000000003</v>
          </cell>
          <cell r="E4715">
            <v>0</v>
          </cell>
        </row>
        <row r="4716">
          <cell r="A4716">
            <v>47133049</v>
          </cell>
          <cell r="B4716" t="str">
            <v>NAPROSYN 250MG O</v>
          </cell>
          <cell r="C4716" t="str">
            <v>PHARMACY</v>
          </cell>
          <cell r="D4716">
            <v>0.77249999999999996</v>
          </cell>
          <cell r="E4716">
            <v>0</v>
          </cell>
        </row>
        <row r="4717">
          <cell r="A4717">
            <v>47133064</v>
          </cell>
          <cell r="B4717" t="str">
            <v>NORVIR 100MG</v>
          </cell>
          <cell r="C4717" t="str">
            <v>PHARMACY</v>
          </cell>
          <cell r="D4717">
            <v>10.286670000000001</v>
          </cell>
          <cell r="E4717">
            <v>0</v>
          </cell>
        </row>
        <row r="4718">
          <cell r="A4718">
            <v>47133148</v>
          </cell>
          <cell r="B4718" t="str">
            <v>TOBRAMYCIN 80MG H</v>
          </cell>
          <cell r="C4718" t="str">
            <v>PHARMACY</v>
          </cell>
          <cell r="D4718">
            <v>2.0339999999999998</v>
          </cell>
          <cell r="E4718">
            <v>0</v>
          </cell>
        </row>
        <row r="4719">
          <cell r="A4719">
            <v>47133155</v>
          </cell>
          <cell r="B4719" t="str">
            <v>NAFCILLIN 1GM INJ</v>
          </cell>
          <cell r="C4719" t="str">
            <v>PHARMACY</v>
          </cell>
          <cell r="D4719">
            <v>14.599</v>
          </cell>
          <cell r="E4719">
            <v>0</v>
          </cell>
        </row>
        <row r="4720">
          <cell r="A4720">
            <v>47133239</v>
          </cell>
          <cell r="B4720" t="str">
            <v>NAFCILLIN 2GM INJ</v>
          </cell>
          <cell r="C4720" t="str">
            <v>PHARMACY</v>
          </cell>
          <cell r="D4720">
            <v>28.321000000000002</v>
          </cell>
          <cell r="E4720">
            <v>0</v>
          </cell>
        </row>
        <row r="4721">
          <cell r="A4721">
            <v>47133288</v>
          </cell>
          <cell r="B4721" t="str">
            <v>NEO SYNEPH SPRAY 0.5% 15ML</v>
          </cell>
          <cell r="C4721" t="str">
            <v>PHARMACY</v>
          </cell>
          <cell r="D4721">
            <v>0.25333</v>
          </cell>
          <cell r="E4721">
            <v>0</v>
          </cell>
        </row>
        <row r="4722">
          <cell r="A4722">
            <v>47133296</v>
          </cell>
          <cell r="B4722" t="str">
            <v>PHENYLERPHRINE 1ML INJ</v>
          </cell>
          <cell r="C4722" t="str">
            <v>PHARMACY</v>
          </cell>
          <cell r="D4722">
            <v>2.976</v>
          </cell>
          <cell r="E4722">
            <v>0</v>
          </cell>
        </row>
        <row r="4723">
          <cell r="A4723">
            <v>47133304</v>
          </cell>
          <cell r="B4723" t="str">
            <v>NEOMYCIN 500MG O</v>
          </cell>
          <cell r="C4723" t="str">
            <v>PHARMACY</v>
          </cell>
          <cell r="D4723">
            <v>3.5550000000000002</v>
          </cell>
          <cell r="E4723">
            <v>0</v>
          </cell>
        </row>
        <row r="4724">
          <cell r="A4724">
            <v>47133312</v>
          </cell>
          <cell r="B4724" t="str">
            <v>NITRO-DUR PATCH 0.3MG</v>
          </cell>
          <cell r="C4724" t="str">
            <v>PHARMACY</v>
          </cell>
          <cell r="D4724">
            <v>1.665</v>
          </cell>
          <cell r="E4724">
            <v>0</v>
          </cell>
        </row>
        <row r="4725">
          <cell r="A4725">
            <v>47133338</v>
          </cell>
          <cell r="B4725" t="str">
            <v>NITRO-DUR PATCH 0.1MG</v>
          </cell>
          <cell r="C4725" t="str">
            <v>PHARMACY</v>
          </cell>
          <cell r="D4725">
            <v>27.93</v>
          </cell>
          <cell r="E4725">
            <v>0</v>
          </cell>
        </row>
        <row r="4726">
          <cell r="A4726">
            <v>47133346</v>
          </cell>
          <cell r="B4726" t="str">
            <v>NEOSPORIN GU. IRRIG</v>
          </cell>
          <cell r="C4726" t="str">
            <v>PHARMACY</v>
          </cell>
          <cell r="D4726">
            <v>15.939</v>
          </cell>
          <cell r="E4726">
            <v>0</v>
          </cell>
        </row>
        <row r="4727">
          <cell r="A4727">
            <v>47133361</v>
          </cell>
          <cell r="B4727" t="str">
            <v>NEOSPORIN OPTH OINT.</v>
          </cell>
          <cell r="C4727" t="str">
            <v>PHARMACY</v>
          </cell>
          <cell r="D4727">
            <v>16.271429999999999</v>
          </cell>
          <cell r="E4727">
            <v>0</v>
          </cell>
        </row>
        <row r="4728">
          <cell r="A4728">
            <v>47133387</v>
          </cell>
          <cell r="B4728" t="str">
            <v>NESACAINE 3% INJ</v>
          </cell>
          <cell r="C4728" t="str">
            <v>PHARMACY</v>
          </cell>
          <cell r="D4728">
            <v>1.3428</v>
          </cell>
          <cell r="E4728">
            <v>0</v>
          </cell>
        </row>
        <row r="4729">
          <cell r="A4729">
            <v>47133403</v>
          </cell>
          <cell r="B4729" t="str">
            <v>NIACIN 50MG PO</v>
          </cell>
          <cell r="C4729" t="str">
            <v>PHARMACY</v>
          </cell>
          <cell r="D4729" t="str">
            <v>0</v>
          </cell>
          <cell r="E4729">
            <v>0</v>
          </cell>
        </row>
        <row r="4730">
          <cell r="A4730">
            <v>47133411</v>
          </cell>
          <cell r="B4730" t="str">
            <v>NEO-SYNEPHRINE 0.25%</v>
          </cell>
          <cell r="C4730" t="str">
            <v>PHARMACY</v>
          </cell>
          <cell r="D4730">
            <v>0.25333</v>
          </cell>
          <cell r="E4730">
            <v>0</v>
          </cell>
        </row>
        <row r="4731">
          <cell r="A4731">
            <v>47133437</v>
          </cell>
          <cell r="B4731" t="str">
            <v>NIZORAL 200MG TAB</v>
          </cell>
          <cell r="C4731" t="str">
            <v>PHARMACY</v>
          </cell>
          <cell r="D4731">
            <v>6.2579000000000002</v>
          </cell>
          <cell r="E4731">
            <v>0</v>
          </cell>
        </row>
        <row r="4732">
          <cell r="A4732">
            <v>47133452</v>
          </cell>
          <cell r="B4732" t="str">
            <v>NORCURON 10MG INJ</v>
          </cell>
          <cell r="C4732" t="str">
            <v>PHARMACY</v>
          </cell>
          <cell r="D4732">
            <v>10.625</v>
          </cell>
          <cell r="E4732">
            <v>0</v>
          </cell>
        </row>
        <row r="4733">
          <cell r="A4733">
            <v>47133478</v>
          </cell>
          <cell r="B4733" t="str">
            <v>NORMODYNE 100MG PO</v>
          </cell>
          <cell r="C4733" t="str">
            <v>PHARMACY</v>
          </cell>
          <cell r="D4733">
            <v>0.56999999999999995</v>
          </cell>
          <cell r="E4733">
            <v>0</v>
          </cell>
        </row>
        <row r="4734">
          <cell r="A4734">
            <v>47133502</v>
          </cell>
          <cell r="B4734" t="str">
            <v>NITROGLYCERINE SL</v>
          </cell>
          <cell r="C4734" t="str">
            <v>PHARMACY</v>
          </cell>
          <cell r="D4734">
            <v>0.55759999999999998</v>
          </cell>
          <cell r="E4734">
            <v>0</v>
          </cell>
        </row>
        <row r="4735">
          <cell r="A4735">
            <v>47133510</v>
          </cell>
          <cell r="B4735" t="str">
            <v>NOROXIN 400MG TAB</v>
          </cell>
          <cell r="C4735" t="str">
            <v>PHARMACY</v>
          </cell>
          <cell r="D4735">
            <v>4.84</v>
          </cell>
          <cell r="E4735">
            <v>0</v>
          </cell>
        </row>
        <row r="4736">
          <cell r="A4736">
            <v>47133593</v>
          </cell>
          <cell r="B4736" t="str">
            <v>NORMODYNE 200MG PO</v>
          </cell>
          <cell r="C4736" t="str">
            <v>PHARMACY</v>
          </cell>
          <cell r="D4736">
            <v>1.1399999999999999</v>
          </cell>
          <cell r="E4736">
            <v>0</v>
          </cell>
        </row>
        <row r="4737">
          <cell r="A4737">
            <v>47133668</v>
          </cell>
          <cell r="B4737" t="str">
            <v>NARCAN 0.4MG INJ</v>
          </cell>
          <cell r="C4737" t="str">
            <v>PHARMACY</v>
          </cell>
          <cell r="D4737">
            <v>18.527999999999999</v>
          </cell>
          <cell r="E4737">
            <v>0</v>
          </cell>
        </row>
        <row r="4738">
          <cell r="A4738">
            <v>47133676</v>
          </cell>
          <cell r="B4738" t="str">
            <v>MYCIFRADIN SOLN 5ML</v>
          </cell>
          <cell r="C4738" t="str">
            <v>PHARMACY</v>
          </cell>
          <cell r="D4738" t="str">
            <v/>
          </cell>
          <cell r="E4738">
            <v>0</v>
          </cell>
        </row>
        <row r="4739">
          <cell r="A4739">
            <v>47133684</v>
          </cell>
          <cell r="B4739" t="str">
            <v>NEOSPORIN OINT 30GM</v>
          </cell>
          <cell r="C4739" t="str">
            <v>PHARMACY</v>
          </cell>
          <cell r="D4739">
            <v>0.12429999999999999</v>
          </cell>
          <cell r="E4739">
            <v>0</v>
          </cell>
        </row>
        <row r="4740">
          <cell r="A4740">
            <v>47133700</v>
          </cell>
          <cell r="B4740" t="str">
            <v>NIPRIDE 50MG 2ML INJ</v>
          </cell>
          <cell r="C4740" t="str">
            <v>PHARMACY</v>
          </cell>
          <cell r="D4740">
            <v>28.645</v>
          </cell>
          <cell r="E4740">
            <v>130.6</v>
          </cell>
        </row>
        <row r="4741">
          <cell r="A4741">
            <v>47133726</v>
          </cell>
          <cell r="B4741" t="str">
            <v>NITRO-BID UNG 30GM</v>
          </cell>
          <cell r="C4741" t="str">
            <v>PHARMACY</v>
          </cell>
          <cell r="D4741">
            <v>1.2916700000000001</v>
          </cell>
          <cell r="E4741">
            <v>0</v>
          </cell>
        </row>
        <row r="4742">
          <cell r="A4742">
            <v>47133734</v>
          </cell>
          <cell r="B4742" t="str">
            <v>NARCAN 1MG INJ.</v>
          </cell>
          <cell r="C4742" t="str">
            <v>PHARMACY</v>
          </cell>
          <cell r="D4742">
            <v>18.995999999999999</v>
          </cell>
          <cell r="E4742">
            <v>0</v>
          </cell>
        </row>
        <row r="4743">
          <cell r="A4743">
            <v>47133759</v>
          </cell>
          <cell r="B4743" t="str">
            <v>NAPROXEN 500MG TAB</v>
          </cell>
          <cell r="C4743" t="str">
            <v>PHARMACY</v>
          </cell>
          <cell r="D4743">
            <v>1.3374999999999999</v>
          </cell>
          <cell r="E4743">
            <v>0</v>
          </cell>
        </row>
        <row r="4744">
          <cell r="A4744">
            <v>47133791</v>
          </cell>
          <cell r="B4744" t="str">
            <v>NUBAINE 10MG/ML</v>
          </cell>
          <cell r="C4744" t="str">
            <v>PHARMACY</v>
          </cell>
          <cell r="D4744">
            <v>3.972</v>
          </cell>
          <cell r="E4744">
            <v>0</v>
          </cell>
        </row>
        <row r="4745">
          <cell r="A4745">
            <v>47133809</v>
          </cell>
          <cell r="B4745" t="str">
            <v>NEOSYNEPHERINE 0.125% DROPS</v>
          </cell>
          <cell r="C4745" t="str">
            <v>PHARMACY</v>
          </cell>
          <cell r="D4745">
            <v>0.25600000000000001</v>
          </cell>
          <cell r="E4745">
            <v>0</v>
          </cell>
        </row>
        <row r="4746">
          <cell r="A4746">
            <v>47133833</v>
          </cell>
          <cell r="B4746" t="str">
            <v>NEPHRO-VIT TAB</v>
          </cell>
          <cell r="C4746" t="str">
            <v>PHARMACY</v>
          </cell>
          <cell r="D4746">
            <v>0.16539999999999999</v>
          </cell>
          <cell r="E4746">
            <v>0</v>
          </cell>
        </row>
        <row r="4747">
          <cell r="A4747">
            <v>47133866</v>
          </cell>
          <cell r="B4747" t="str">
            <v>TRANDATE 20MG/4ML INJ</v>
          </cell>
          <cell r="C4747" t="str">
            <v>PHARMACY</v>
          </cell>
          <cell r="D4747">
            <v>1.044</v>
          </cell>
          <cell r="E4747">
            <v>0</v>
          </cell>
        </row>
        <row r="4748">
          <cell r="A4748">
            <v>47133890</v>
          </cell>
          <cell r="B4748" t="str">
            <v>NICOTINE PATCH 21MG</v>
          </cell>
          <cell r="C4748" t="str">
            <v>PHARMACY</v>
          </cell>
          <cell r="D4748">
            <v>2.1335700000000002</v>
          </cell>
          <cell r="E4748">
            <v>0</v>
          </cell>
        </row>
        <row r="4749">
          <cell r="A4749">
            <v>47133908</v>
          </cell>
          <cell r="B4749" t="str">
            <v>NORVASC 10MG</v>
          </cell>
          <cell r="C4749" t="str">
            <v>PHARMACY</v>
          </cell>
          <cell r="D4749">
            <v>2.2549999999999999</v>
          </cell>
          <cell r="E4749">
            <v>0</v>
          </cell>
        </row>
        <row r="4750">
          <cell r="A4750">
            <v>47133916</v>
          </cell>
          <cell r="B4750" t="str">
            <v>NICOTINE PATCH 14MG</v>
          </cell>
          <cell r="C4750" t="str">
            <v>PHARMACY</v>
          </cell>
          <cell r="D4750">
            <v>2.51857</v>
          </cell>
          <cell r="E4750">
            <v>0</v>
          </cell>
        </row>
        <row r="4751">
          <cell r="A4751">
            <v>47133924</v>
          </cell>
          <cell r="B4751" t="str">
            <v>NORVASC 2.5MG</v>
          </cell>
          <cell r="C4751" t="str">
            <v>PHARMACY</v>
          </cell>
          <cell r="D4751">
            <v>1.5929</v>
          </cell>
          <cell r="E4751">
            <v>0</v>
          </cell>
        </row>
        <row r="4752">
          <cell r="A4752">
            <v>47133932</v>
          </cell>
          <cell r="B4752" t="str">
            <v>NICOTINE PATCH 7MG</v>
          </cell>
          <cell r="C4752" t="str">
            <v>PHARMACY</v>
          </cell>
          <cell r="D4752">
            <v>2.1421399999999999</v>
          </cell>
          <cell r="E4752">
            <v>0</v>
          </cell>
        </row>
        <row r="4753">
          <cell r="A4753">
            <v>47133940</v>
          </cell>
          <cell r="B4753" t="str">
            <v>NORVASC 5MG.</v>
          </cell>
          <cell r="C4753" t="str">
            <v>PHARMACY</v>
          </cell>
          <cell r="D4753">
            <v>1.6429</v>
          </cell>
          <cell r="E4753">
            <v>0</v>
          </cell>
        </row>
        <row r="4754">
          <cell r="A4754">
            <v>47133957</v>
          </cell>
          <cell r="B4754" t="str">
            <v>CORGARD 20MG TAB</v>
          </cell>
          <cell r="C4754" t="str">
            <v>PHARMACY</v>
          </cell>
          <cell r="D4754">
            <v>3.39</v>
          </cell>
          <cell r="E4754">
            <v>0</v>
          </cell>
        </row>
        <row r="4755">
          <cell r="A4755">
            <v>47134021</v>
          </cell>
          <cell r="B4755" t="str">
            <v>PROPARACAINE 0.5% OPTH 15ML</v>
          </cell>
          <cell r="C4755" t="str">
            <v>PHARMACY</v>
          </cell>
          <cell r="D4755">
            <v>2.9253300000000002</v>
          </cell>
          <cell r="E4755">
            <v>0</v>
          </cell>
        </row>
        <row r="4756">
          <cell r="A4756">
            <v>47134039</v>
          </cell>
          <cell r="B4756" t="str">
            <v>NIMBEX 2MG/ML 10ML INJ</v>
          </cell>
          <cell r="C4756" t="str">
            <v>PHARMACY</v>
          </cell>
          <cell r="D4756">
            <v>3.3005</v>
          </cell>
          <cell r="E4756">
            <v>0</v>
          </cell>
        </row>
        <row r="4757">
          <cell r="A4757">
            <v>47134070</v>
          </cell>
          <cell r="B4757" t="str">
            <v>NAROPIN 1% 20ML INJ</v>
          </cell>
          <cell r="C4757" t="str">
            <v>PHARMACY</v>
          </cell>
          <cell r="D4757">
            <v>1.3620000000000001</v>
          </cell>
          <cell r="E4757">
            <v>0</v>
          </cell>
        </row>
        <row r="4758">
          <cell r="A4758">
            <v>47134104</v>
          </cell>
          <cell r="B4758" t="str">
            <v>OSCAL 250MG</v>
          </cell>
          <cell r="C4758" t="str">
            <v>PHARMACY</v>
          </cell>
          <cell r="D4758" t="str">
            <v>0</v>
          </cell>
          <cell r="E4758">
            <v>0</v>
          </cell>
        </row>
        <row r="4759">
          <cell r="A4759">
            <v>47134120</v>
          </cell>
          <cell r="B4759" t="str">
            <v>OCEAN NASAL SPRAY 45ML</v>
          </cell>
          <cell r="C4759" t="str">
            <v>PHARMACY</v>
          </cell>
          <cell r="D4759">
            <v>4.7730000000000002E-2</v>
          </cell>
          <cell r="E4759">
            <v>0</v>
          </cell>
        </row>
        <row r="4760">
          <cell r="A4760">
            <v>47134138</v>
          </cell>
          <cell r="B4760" t="str">
            <v>NAROPIN 0.2% 20ML</v>
          </cell>
          <cell r="C4760" t="str">
            <v>PHARMACY</v>
          </cell>
          <cell r="D4760">
            <v>0.58079999999999998</v>
          </cell>
          <cell r="E4760">
            <v>0</v>
          </cell>
        </row>
        <row r="4761">
          <cell r="A4761">
            <v>47134179</v>
          </cell>
          <cell r="B4761" t="str">
            <v xml:space="preserve">NIFEREX-150 </v>
          </cell>
          <cell r="C4761" t="str">
            <v>PHARMACY</v>
          </cell>
          <cell r="D4761" t="str">
            <v>0</v>
          </cell>
          <cell r="E4761">
            <v>0</v>
          </cell>
        </row>
        <row r="4762">
          <cell r="A4762">
            <v>47134245</v>
          </cell>
          <cell r="B4762" t="str">
            <v>OSCAL 500MG</v>
          </cell>
          <cell r="C4762" t="str">
            <v>PHARMACY</v>
          </cell>
          <cell r="D4762">
            <v>0.1084</v>
          </cell>
          <cell r="E4762">
            <v>0</v>
          </cell>
        </row>
        <row r="4763">
          <cell r="A4763">
            <v>47134260</v>
          </cell>
          <cell r="B4763" t="str">
            <v>OSCAL D 500MG TAB</v>
          </cell>
          <cell r="C4763" t="str">
            <v>PHARMACY</v>
          </cell>
          <cell r="D4763">
            <v>6.1670000000000003E-2</v>
          </cell>
          <cell r="E4763">
            <v>0</v>
          </cell>
        </row>
        <row r="4764">
          <cell r="A4764">
            <v>47134286</v>
          </cell>
          <cell r="B4764" t="str">
            <v>OCUFEN OS 2.5ML</v>
          </cell>
          <cell r="C4764" t="str">
            <v>PHARMACY</v>
          </cell>
          <cell r="D4764">
            <v>3.492</v>
          </cell>
          <cell r="E4764">
            <v>0</v>
          </cell>
        </row>
        <row r="4765">
          <cell r="A4765">
            <v>47134377</v>
          </cell>
          <cell r="B4765" t="str">
            <v>OCUFLOX 0.3% 5ML</v>
          </cell>
          <cell r="C4765" t="str">
            <v>PHARMACY</v>
          </cell>
          <cell r="D4765">
            <v>4.1879999999999997</v>
          </cell>
          <cell r="E4765">
            <v>0</v>
          </cell>
        </row>
        <row r="4766">
          <cell r="A4766">
            <v>47134419</v>
          </cell>
          <cell r="B4766" t="str">
            <v>OXYCONTIN 10MG</v>
          </cell>
          <cell r="C4766" t="str">
            <v>PHARMACY</v>
          </cell>
          <cell r="D4766">
            <v>2.8105000000000002</v>
          </cell>
          <cell r="E4766">
            <v>0</v>
          </cell>
        </row>
        <row r="4767">
          <cell r="A4767">
            <v>47134435</v>
          </cell>
          <cell r="B4767" t="str">
            <v>OXYCONTIN 20MG</v>
          </cell>
          <cell r="C4767" t="str">
            <v>PHARMACY</v>
          </cell>
          <cell r="D4767">
            <v>5.3724999999999996</v>
          </cell>
          <cell r="E4767">
            <v>0</v>
          </cell>
        </row>
        <row r="4768">
          <cell r="A4768">
            <v>47135002</v>
          </cell>
          <cell r="B4768" t="str">
            <v>PARAFON FORTE O</v>
          </cell>
          <cell r="C4768" t="str">
            <v>PHARMACY</v>
          </cell>
          <cell r="D4768">
            <v>0.48980000000000001</v>
          </cell>
          <cell r="E4768">
            <v>0</v>
          </cell>
        </row>
        <row r="4769">
          <cell r="A4769">
            <v>47135036</v>
          </cell>
          <cell r="B4769" t="str">
            <v>PHENERGAN 25MG PO</v>
          </cell>
          <cell r="C4769" t="str">
            <v>PHARMACY</v>
          </cell>
          <cell r="D4769">
            <v>0.50639999999999996</v>
          </cell>
          <cell r="E4769">
            <v>0</v>
          </cell>
        </row>
        <row r="4770">
          <cell r="A4770">
            <v>47135051</v>
          </cell>
          <cell r="B4770" t="str">
            <v>PAMELOR 10MG CAP</v>
          </cell>
          <cell r="C4770" t="str">
            <v>PHARMACY</v>
          </cell>
          <cell r="D4770">
            <v>0.44119999999999998</v>
          </cell>
          <cell r="E4770">
            <v>0</v>
          </cell>
        </row>
        <row r="4771">
          <cell r="A4771">
            <v>47135077</v>
          </cell>
          <cell r="B4771" t="str">
            <v>PEPCID 10MG/ML 4ML IV</v>
          </cell>
          <cell r="C4771" t="str">
            <v>PHARMACY</v>
          </cell>
          <cell r="D4771">
            <v>0.54</v>
          </cell>
          <cell r="E4771">
            <v>0</v>
          </cell>
        </row>
        <row r="4772">
          <cell r="A4772">
            <v>47135093</v>
          </cell>
          <cell r="B4772" t="str">
            <v>PAMELOR 25MG CAP</v>
          </cell>
          <cell r="C4772" t="str">
            <v>PHARMACY</v>
          </cell>
          <cell r="D4772">
            <v>0.80310000000000004</v>
          </cell>
          <cell r="E4772">
            <v>0</v>
          </cell>
        </row>
        <row r="4773">
          <cell r="A4773">
            <v>47135101</v>
          </cell>
          <cell r="B4773" t="str">
            <v>PEN G IV 5MILU</v>
          </cell>
          <cell r="C4773" t="str">
            <v>PHARMACY</v>
          </cell>
          <cell r="D4773">
            <v>10.909000000000001</v>
          </cell>
          <cell r="E4773">
            <v>0</v>
          </cell>
        </row>
        <row r="4774">
          <cell r="A4774">
            <v>47135119</v>
          </cell>
          <cell r="B4774" t="str">
            <v>PEPTO BISMOL 240 ML</v>
          </cell>
          <cell r="C4774" t="str">
            <v>PHARMACY</v>
          </cell>
          <cell r="D4774">
            <v>1.059E-2</v>
          </cell>
          <cell r="E4774">
            <v>0</v>
          </cell>
        </row>
        <row r="4775">
          <cell r="A4775">
            <v>47135200</v>
          </cell>
          <cell r="B4775" t="str">
            <v>PEN G 250MG O</v>
          </cell>
          <cell r="C4775" t="str">
            <v>PHARMACY</v>
          </cell>
          <cell r="D4775" t="str">
            <v>0</v>
          </cell>
          <cell r="E4775">
            <v>0</v>
          </cell>
        </row>
        <row r="4776">
          <cell r="A4776">
            <v>47135242</v>
          </cell>
          <cell r="B4776" t="str">
            <v>PEN VK 250MG O</v>
          </cell>
          <cell r="C4776" t="str">
            <v>PHARMACY</v>
          </cell>
          <cell r="D4776">
            <v>0.45700000000000002</v>
          </cell>
          <cell r="E4776">
            <v>0</v>
          </cell>
        </row>
        <row r="4777">
          <cell r="A4777">
            <v>47135267</v>
          </cell>
          <cell r="B4777" t="str">
            <v>PEN VK 500MG O</v>
          </cell>
          <cell r="C4777" t="str">
            <v>PHARMACY</v>
          </cell>
          <cell r="D4777">
            <v>1.1665000000000001</v>
          </cell>
          <cell r="E4777">
            <v>0</v>
          </cell>
        </row>
        <row r="4778">
          <cell r="A4778">
            <v>47135275</v>
          </cell>
          <cell r="B4778" t="str">
            <v>PREDNISONE 1MG TAB</v>
          </cell>
          <cell r="C4778" t="str">
            <v>PHARMACY</v>
          </cell>
          <cell r="D4778">
            <v>0.25309999999999999</v>
          </cell>
          <cell r="E4778">
            <v>0</v>
          </cell>
        </row>
        <row r="4779">
          <cell r="A4779">
            <v>47135291</v>
          </cell>
          <cell r="B4779" t="str">
            <v>PROPRANOLOL 20MG TAB</v>
          </cell>
          <cell r="C4779" t="str">
            <v>PHARMACY</v>
          </cell>
          <cell r="D4779">
            <v>0.2732</v>
          </cell>
          <cell r="E4779">
            <v>0</v>
          </cell>
        </row>
        <row r="4780">
          <cell r="A4780">
            <v>47135333</v>
          </cell>
          <cell r="B4780" t="str">
            <v>PHENYLEPHRINE 2.5% 3ML</v>
          </cell>
          <cell r="C4780" t="str">
            <v>PHARMACY</v>
          </cell>
          <cell r="D4780">
            <v>7.29</v>
          </cell>
          <cell r="E4780">
            <v>0</v>
          </cell>
        </row>
        <row r="4781">
          <cell r="A4781">
            <v>47135341</v>
          </cell>
          <cell r="B4781" t="str">
            <v>PERSANTINE 25 MG PO</v>
          </cell>
          <cell r="C4781" t="str">
            <v>PHARMACY</v>
          </cell>
          <cell r="D4781">
            <v>0.58399999999999996</v>
          </cell>
          <cell r="E4781">
            <v>0</v>
          </cell>
        </row>
        <row r="4782">
          <cell r="A4782">
            <v>47135358</v>
          </cell>
          <cell r="B4782" t="str">
            <v>PHENOBARB 20MG 5ML</v>
          </cell>
          <cell r="C4782" t="str">
            <v>PHARMACY</v>
          </cell>
          <cell r="D4782">
            <v>5.0549999999999998E-2</v>
          </cell>
          <cell r="E4782">
            <v>0</v>
          </cell>
        </row>
        <row r="4783">
          <cell r="A4783">
            <v>47135366</v>
          </cell>
          <cell r="B4783" t="str">
            <v>PHENERGAN 25MG INJ</v>
          </cell>
          <cell r="C4783" t="str">
            <v>PHARMACY</v>
          </cell>
          <cell r="D4783">
            <v>1.03</v>
          </cell>
          <cell r="E4783">
            <v>0</v>
          </cell>
        </row>
        <row r="4784">
          <cell r="A4784">
            <v>47135408</v>
          </cell>
          <cell r="B4784" t="str">
            <v>PHENOBARB 130MG INJ</v>
          </cell>
          <cell r="C4784" t="str">
            <v>PHARMACY</v>
          </cell>
          <cell r="D4784">
            <v>49.831600000000002</v>
          </cell>
          <cell r="E4784">
            <v>0</v>
          </cell>
        </row>
        <row r="4785">
          <cell r="A4785">
            <v>47135465</v>
          </cell>
          <cell r="B4785" t="str">
            <v>PITRESSIN 20U/ML</v>
          </cell>
          <cell r="C4785" t="str">
            <v>PHARMACY</v>
          </cell>
          <cell r="D4785">
            <v>5.1840000000000002</v>
          </cell>
          <cell r="E4785">
            <v>0</v>
          </cell>
        </row>
        <row r="4786">
          <cell r="A4786">
            <v>47135507</v>
          </cell>
          <cell r="B4786" t="str">
            <v>POLY VI SOL GTTS 50ML</v>
          </cell>
          <cell r="C4786" t="str">
            <v>PHARMACY</v>
          </cell>
          <cell r="D4786">
            <v>0.17119999999999999</v>
          </cell>
          <cell r="E4786">
            <v>36.93</v>
          </cell>
        </row>
        <row r="4787">
          <cell r="A4787">
            <v>47135515</v>
          </cell>
          <cell r="B4787" t="str">
            <v>PILOCARPINE 1% 15ML</v>
          </cell>
          <cell r="C4787" t="str">
            <v>PHARMACY</v>
          </cell>
          <cell r="D4787">
            <v>6.2</v>
          </cell>
          <cell r="E4787">
            <v>0</v>
          </cell>
        </row>
        <row r="4788">
          <cell r="A4788">
            <v>47135523</v>
          </cell>
          <cell r="B4788" t="str">
            <v>POLYMIXIN B SULF INJ</v>
          </cell>
          <cell r="C4788" t="str">
            <v>PHARMACY</v>
          </cell>
          <cell r="D4788">
            <v>15.875</v>
          </cell>
          <cell r="E4788">
            <v>0</v>
          </cell>
        </row>
        <row r="4789">
          <cell r="A4789">
            <v>47135580</v>
          </cell>
          <cell r="B4789" t="str">
            <v>POT CHLORIDE LIQ 10% 15ML</v>
          </cell>
          <cell r="C4789" t="str">
            <v>PHARMACY</v>
          </cell>
          <cell r="D4789">
            <v>5.7799999999999997E-2</v>
          </cell>
          <cell r="E4789">
            <v>0</v>
          </cell>
        </row>
        <row r="4790">
          <cell r="A4790">
            <v>47135598</v>
          </cell>
          <cell r="B4790" t="str">
            <v>POTASSIUM PHOSPHATE</v>
          </cell>
          <cell r="C4790" t="str">
            <v>PHARMACY</v>
          </cell>
          <cell r="D4790">
            <v>1.98</v>
          </cell>
          <cell r="E4790">
            <v>0</v>
          </cell>
        </row>
        <row r="4791">
          <cell r="A4791">
            <v>47135614</v>
          </cell>
          <cell r="B4791" t="str">
            <v>PRIMAXIN 500MG IV</v>
          </cell>
          <cell r="C4791" t="str">
            <v>PHARMACY</v>
          </cell>
          <cell r="D4791">
            <v>39.181600000000003</v>
          </cell>
          <cell r="E4791">
            <v>0</v>
          </cell>
        </row>
        <row r="4792">
          <cell r="A4792">
            <v>47135655</v>
          </cell>
          <cell r="B4792" t="str">
            <v>POLY VI SOL+IRON50ML</v>
          </cell>
          <cell r="C4792" t="str">
            <v>PHARMACY</v>
          </cell>
          <cell r="D4792">
            <v>0.21579999999999999</v>
          </cell>
          <cell r="E4792">
            <v>37.369999999999997</v>
          </cell>
        </row>
        <row r="4793">
          <cell r="A4793">
            <v>47135663</v>
          </cell>
          <cell r="B4793" t="str">
            <v>PREDNISONE 5MG TAB</v>
          </cell>
          <cell r="C4793" t="str">
            <v>PHARMACY</v>
          </cell>
          <cell r="D4793">
            <v>0.24879999999999999</v>
          </cell>
          <cell r="E4793">
            <v>0</v>
          </cell>
        </row>
        <row r="4794">
          <cell r="A4794">
            <v>47135697</v>
          </cell>
          <cell r="B4794" t="str">
            <v>PROVENTIL .5CC SOLU</v>
          </cell>
          <cell r="C4794" t="str">
            <v>PHARMACY</v>
          </cell>
          <cell r="D4794">
            <v>0.9</v>
          </cell>
          <cell r="E4794">
            <v>14.68</v>
          </cell>
        </row>
        <row r="4795">
          <cell r="A4795">
            <v>47135705</v>
          </cell>
          <cell r="B4795" t="str">
            <v>PREMARIN 25MG H</v>
          </cell>
          <cell r="C4795" t="str">
            <v>PHARMACY</v>
          </cell>
          <cell r="D4795">
            <v>220.26</v>
          </cell>
          <cell r="E4795">
            <v>0</v>
          </cell>
        </row>
        <row r="4796">
          <cell r="A4796">
            <v>47135739</v>
          </cell>
          <cell r="B4796" t="str">
            <v xml:space="preserve">PERSANTINE 50MG PO </v>
          </cell>
          <cell r="C4796" t="str">
            <v>PHARMACY</v>
          </cell>
          <cell r="D4796">
            <v>0.65649999999999997</v>
          </cell>
          <cell r="E4796">
            <v>0</v>
          </cell>
        </row>
        <row r="4797">
          <cell r="A4797">
            <v>47135770</v>
          </cell>
          <cell r="B4797" t="str">
            <v>PROCALAMINE IV</v>
          </cell>
          <cell r="C4797" t="str">
            <v>PHARMACY</v>
          </cell>
          <cell r="D4797">
            <v>3.0519999999999999E-2</v>
          </cell>
          <cell r="E4797">
            <v>0</v>
          </cell>
        </row>
        <row r="4798">
          <cell r="A4798">
            <v>47135796</v>
          </cell>
          <cell r="B4798" t="str">
            <v>PROCARDIA 10MG PO</v>
          </cell>
          <cell r="C4798" t="str">
            <v>PHARMACY</v>
          </cell>
          <cell r="D4798">
            <v>1.2865</v>
          </cell>
          <cell r="E4798">
            <v>0</v>
          </cell>
        </row>
        <row r="4799">
          <cell r="A4799">
            <v>47135838</v>
          </cell>
          <cell r="B4799" t="str">
            <v>PHENERGAN 12.5MG SUPP</v>
          </cell>
          <cell r="C4799" t="str">
            <v>PHARMACY</v>
          </cell>
          <cell r="D4799">
            <v>17.704999999999998</v>
          </cell>
          <cell r="E4799">
            <v>0</v>
          </cell>
        </row>
        <row r="4800">
          <cell r="A4800">
            <v>47135879</v>
          </cell>
          <cell r="B4800" t="str">
            <v>PHENOBARBITAL 32.4MG TAB</v>
          </cell>
          <cell r="C4800" t="str">
            <v>PHARMACY</v>
          </cell>
          <cell r="D4800" t="str">
            <v/>
          </cell>
          <cell r="E4800">
            <v>0</v>
          </cell>
        </row>
        <row r="4801">
          <cell r="A4801">
            <v>47135903</v>
          </cell>
          <cell r="B4801" t="str">
            <v>PRONESTYLE 1000MG INJ</v>
          </cell>
          <cell r="C4801" t="str">
            <v>PHARMACY</v>
          </cell>
          <cell r="D4801">
            <v>6.5772000000000004</v>
          </cell>
          <cell r="E4801">
            <v>0</v>
          </cell>
        </row>
        <row r="4802">
          <cell r="A4802">
            <v>47135911</v>
          </cell>
          <cell r="B4802" t="str">
            <v>PHENOBARBITAL 97.2MG TAB</v>
          </cell>
          <cell r="C4802" t="str">
            <v>PHARMACY</v>
          </cell>
          <cell r="D4802">
            <v>0.51080000000000003</v>
          </cell>
          <cell r="E4802">
            <v>0</v>
          </cell>
        </row>
        <row r="4803">
          <cell r="A4803">
            <v>47135929</v>
          </cell>
          <cell r="B4803" t="str">
            <v>PROSTAPHLIN 1GM INJ</v>
          </cell>
          <cell r="C4803" t="str">
            <v>PHARMACY</v>
          </cell>
          <cell r="D4803">
            <v>14.599</v>
          </cell>
          <cell r="E4803">
            <v>0</v>
          </cell>
        </row>
        <row r="4804">
          <cell r="A4804">
            <v>47135937</v>
          </cell>
          <cell r="B4804" t="str">
            <v>PHENOBARB 65MG INJ</v>
          </cell>
          <cell r="C4804" t="str">
            <v>PHARMACY</v>
          </cell>
          <cell r="D4804">
            <v>19.200800000000001</v>
          </cell>
          <cell r="E4804">
            <v>0</v>
          </cell>
        </row>
        <row r="4805">
          <cell r="A4805">
            <v>47136026</v>
          </cell>
          <cell r="B4805" t="str">
            <v>PROTAMINE SULF 50MG INJ</v>
          </cell>
          <cell r="C4805" t="str">
            <v>PHARMACY</v>
          </cell>
          <cell r="D4805">
            <v>2.16</v>
          </cell>
          <cell r="E4805">
            <v>0</v>
          </cell>
        </row>
        <row r="4806">
          <cell r="A4806">
            <v>47136034</v>
          </cell>
          <cell r="B4806" t="str">
            <v>PROSTIN E2</v>
          </cell>
          <cell r="C4806" t="str">
            <v>PHARMACY</v>
          </cell>
          <cell r="D4806" t="str">
            <v>0</v>
          </cell>
          <cell r="E4806">
            <v>0</v>
          </cell>
        </row>
        <row r="4807">
          <cell r="A4807">
            <v>47136059</v>
          </cell>
          <cell r="B4807" t="str">
            <v>PROVENTIL INHALER</v>
          </cell>
          <cell r="C4807" t="str">
            <v>PHARMACY</v>
          </cell>
          <cell r="D4807" t="str">
            <v>0</v>
          </cell>
          <cell r="E4807">
            <v>0</v>
          </cell>
        </row>
        <row r="4808">
          <cell r="A4808">
            <v>47136067</v>
          </cell>
          <cell r="B4808" t="str">
            <v>PROVERA 2.5MG TAB</v>
          </cell>
          <cell r="C4808" t="str">
            <v>PHARMACY</v>
          </cell>
          <cell r="D4808">
            <v>0.31290000000000001</v>
          </cell>
          <cell r="E4808">
            <v>0</v>
          </cell>
        </row>
        <row r="4809">
          <cell r="A4809">
            <v>47136083</v>
          </cell>
          <cell r="B4809" t="str">
            <v>PYRAZINAMIDE 500MG</v>
          </cell>
          <cell r="C4809" t="str">
            <v>PHARMACY</v>
          </cell>
          <cell r="D4809">
            <v>2.9247800000000002</v>
          </cell>
          <cell r="E4809">
            <v>0</v>
          </cell>
        </row>
        <row r="4810">
          <cell r="A4810">
            <v>47136109</v>
          </cell>
          <cell r="B4810" t="str">
            <v>PYRIDIUM 100MG</v>
          </cell>
          <cell r="C4810" t="str">
            <v>PHARMACY</v>
          </cell>
          <cell r="D4810">
            <v>1.25</v>
          </cell>
          <cell r="E4810">
            <v>0</v>
          </cell>
        </row>
        <row r="4811">
          <cell r="A4811">
            <v>47136117</v>
          </cell>
          <cell r="B4811" t="str">
            <v>PAXIL 20MG</v>
          </cell>
          <cell r="C4811" t="str">
            <v>PHARMACY</v>
          </cell>
          <cell r="D4811">
            <v>2.7888000000000002</v>
          </cell>
          <cell r="E4811">
            <v>0</v>
          </cell>
        </row>
        <row r="4812">
          <cell r="A4812">
            <v>47136125</v>
          </cell>
          <cell r="B4812" t="str">
            <v>PYRIDOXINE 100MG/ML 1ML INJ</v>
          </cell>
          <cell r="C4812" t="str">
            <v>PHARMACY</v>
          </cell>
          <cell r="D4812">
            <v>11.2376</v>
          </cell>
          <cell r="E4812">
            <v>0</v>
          </cell>
        </row>
        <row r="4813">
          <cell r="A4813">
            <v>47136141</v>
          </cell>
          <cell r="B4813" t="str">
            <v xml:space="preserve">PYRIDOXINE 50MG PO (B6) </v>
          </cell>
          <cell r="C4813" t="str">
            <v>PHARMACY</v>
          </cell>
          <cell r="D4813">
            <v>2.8500000000000001E-2</v>
          </cell>
          <cell r="E4813">
            <v>0</v>
          </cell>
        </row>
        <row r="4814">
          <cell r="A4814">
            <v>47136174</v>
          </cell>
          <cell r="B4814" t="str">
            <v>PRELONE SYRUP 5ML</v>
          </cell>
          <cell r="C4814" t="str">
            <v>PHARMACY</v>
          </cell>
          <cell r="D4814">
            <v>0.33</v>
          </cell>
          <cell r="E4814">
            <v>0</v>
          </cell>
        </row>
        <row r="4815">
          <cell r="A4815">
            <v>47136208</v>
          </cell>
          <cell r="B4815" t="str">
            <v>PAVULON 10MG/10ML VIAL</v>
          </cell>
          <cell r="C4815" t="str">
            <v>PHARMACY</v>
          </cell>
          <cell r="D4815">
            <v>0.53520000000000001</v>
          </cell>
          <cell r="E4815">
            <v>0</v>
          </cell>
        </row>
        <row r="4816">
          <cell r="A4816">
            <v>47136299</v>
          </cell>
          <cell r="B4816" t="str">
            <v>TYLENOL+CODINE SOLN 5ML</v>
          </cell>
          <cell r="C4816" t="str">
            <v>PHARMACY</v>
          </cell>
          <cell r="D4816">
            <v>0.29687999999999998</v>
          </cell>
          <cell r="E4816">
            <v>0</v>
          </cell>
        </row>
        <row r="4817">
          <cell r="A4817">
            <v>47136323</v>
          </cell>
          <cell r="B4817" t="str">
            <v>PITOCIN 10U</v>
          </cell>
          <cell r="C4817" t="str">
            <v>PHARMACY</v>
          </cell>
          <cell r="D4817">
            <v>1.08</v>
          </cell>
          <cell r="E4817">
            <v>0</v>
          </cell>
        </row>
        <row r="4818">
          <cell r="A4818">
            <v>47136349</v>
          </cell>
          <cell r="B4818" t="str">
            <v>PLASMANATE 5% 250CC</v>
          </cell>
          <cell r="C4818" t="str">
            <v>PHARMACY</v>
          </cell>
          <cell r="D4818">
            <v>0.20152</v>
          </cell>
          <cell r="E4818">
            <v>0</v>
          </cell>
        </row>
        <row r="4819">
          <cell r="A4819">
            <v>47136364</v>
          </cell>
          <cell r="B4819" t="str">
            <v>POTASSIUM CHLO 20MEQ</v>
          </cell>
          <cell r="C4819" t="str">
            <v>PHARMACY</v>
          </cell>
          <cell r="D4819" t="str">
            <v>0</v>
          </cell>
          <cell r="E4819">
            <v>0</v>
          </cell>
        </row>
        <row r="4820">
          <cell r="A4820">
            <v>47136380</v>
          </cell>
          <cell r="B4820" t="str">
            <v>POTASSIUM CHLO 30MEQ</v>
          </cell>
          <cell r="C4820" t="str">
            <v>PHARMACY</v>
          </cell>
          <cell r="D4820" t="str">
            <v>0</v>
          </cell>
          <cell r="E4820">
            <v>0</v>
          </cell>
        </row>
        <row r="4821">
          <cell r="A4821">
            <v>47136398</v>
          </cell>
          <cell r="B4821" t="str">
            <v>PLAQUENTIL 200MG TAB</v>
          </cell>
          <cell r="C4821" t="str">
            <v>PHARMACY</v>
          </cell>
          <cell r="D4821">
            <v>4.3899999999999997</v>
          </cell>
          <cell r="E4821">
            <v>0</v>
          </cell>
        </row>
        <row r="4822">
          <cell r="A4822">
            <v>47136406</v>
          </cell>
          <cell r="B4822" t="str">
            <v>POTASSIUM CHLO 40MEQ</v>
          </cell>
          <cell r="C4822" t="str">
            <v>PHARMACY</v>
          </cell>
          <cell r="D4822">
            <v>0.20219999999999999</v>
          </cell>
          <cell r="E4822">
            <v>0</v>
          </cell>
        </row>
        <row r="4823">
          <cell r="A4823">
            <v>47136497</v>
          </cell>
          <cell r="B4823" t="str">
            <v>PROLOPRIM 100MG PO</v>
          </cell>
          <cell r="C4823" t="str">
            <v>PHARMACY</v>
          </cell>
          <cell r="D4823">
            <v>0.68400000000000005</v>
          </cell>
          <cell r="E4823">
            <v>0</v>
          </cell>
        </row>
        <row r="4824">
          <cell r="A4824">
            <v>47136521</v>
          </cell>
          <cell r="B4824" t="str">
            <v>PROSTIGM 1/1000 10ML</v>
          </cell>
          <cell r="C4824" t="str">
            <v>PHARMACY</v>
          </cell>
          <cell r="D4824">
            <v>0.91800000000000004</v>
          </cell>
          <cell r="E4824">
            <v>0</v>
          </cell>
        </row>
        <row r="4825">
          <cell r="A4825">
            <v>47136539</v>
          </cell>
          <cell r="B4825" t="str">
            <v>POLYSPORING O,OINT3.5</v>
          </cell>
          <cell r="C4825" t="str">
            <v>PHARMACY</v>
          </cell>
          <cell r="D4825">
            <v>8.1857100000000003</v>
          </cell>
          <cell r="E4825">
            <v>0</v>
          </cell>
        </row>
        <row r="4826">
          <cell r="A4826">
            <v>47136554</v>
          </cell>
          <cell r="B4826" t="str">
            <v>POTASSIUM ACETAT INJ</v>
          </cell>
          <cell r="C4826" t="str">
            <v>PHARMACY</v>
          </cell>
          <cell r="D4826">
            <v>0.20399999999999999</v>
          </cell>
          <cell r="E4826">
            <v>0</v>
          </cell>
        </row>
        <row r="4827">
          <cell r="A4827">
            <v>47136570</v>
          </cell>
          <cell r="B4827" t="str">
            <v>PROLIXIN DEC 25MG INJ</v>
          </cell>
          <cell r="C4827" t="str">
            <v>PHARMACY</v>
          </cell>
          <cell r="D4827">
            <v>32.341999999999999</v>
          </cell>
          <cell r="E4827">
            <v>0</v>
          </cell>
        </row>
        <row r="4828">
          <cell r="A4828">
            <v>47136638</v>
          </cell>
          <cell r="B4828" t="str">
            <v>MOTRIN 100MG/5ML SUSP</v>
          </cell>
          <cell r="C4828" t="str">
            <v>PHARMACY</v>
          </cell>
          <cell r="D4828">
            <v>0.17399999999999999</v>
          </cell>
          <cell r="E4828">
            <v>0</v>
          </cell>
        </row>
        <row r="4829">
          <cell r="A4829">
            <v>47136653</v>
          </cell>
          <cell r="B4829" t="str">
            <v>ZOLOFT 50MG TAB</v>
          </cell>
          <cell r="C4829" t="str">
            <v>PHARMACY</v>
          </cell>
          <cell r="D4829">
            <v>0.40210000000000001</v>
          </cell>
          <cell r="E4829">
            <v>0</v>
          </cell>
        </row>
        <row r="4830">
          <cell r="A4830">
            <v>47136679</v>
          </cell>
          <cell r="B4830" t="str">
            <v>PRILOSEC 20MG TAB</v>
          </cell>
          <cell r="C4830" t="str">
            <v>PHARMACY</v>
          </cell>
          <cell r="D4830">
            <v>3.1848999999999998</v>
          </cell>
          <cell r="E4830">
            <v>0</v>
          </cell>
        </row>
        <row r="4831">
          <cell r="A4831">
            <v>47136687</v>
          </cell>
          <cell r="B4831" t="str">
            <v>PERCOCET PO</v>
          </cell>
          <cell r="C4831" t="str">
            <v>PHARMACY</v>
          </cell>
          <cell r="D4831">
            <v>1.3687</v>
          </cell>
          <cell r="E4831">
            <v>0</v>
          </cell>
        </row>
        <row r="4832">
          <cell r="A4832">
            <v>47136703</v>
          </cell>
          <cell r="B4832" t="str">
            <v>PILOCARPINE 4% OPTH</v>
          </cell>
          <cell r="C4832" t="str">
            <v>PHARMACY</v>
          </cell>
          <cell r="D4832">
            <v>1.754</v>
          </cell>
          <cell r="E4832">
            <v>0</v>
          </cell>
        </row>
        <row r="4833">
          <cell r="A4833">
            <v>47136711</v>
          </cell>
          <cell r="B4833" t="str">
            <v>PREDNISONE 10MG TAB</v>
          </cell>
          <cell r="C4833" t="str">
            <v>PHARMACY</v>
          </cell>
          <cell r="D4833">
            <v>0.26700000000000002</v>
          </cell>
          <cell r="E4833">
            <v>0</v>
          </cell>
        </row>
        <row r="4834">
          <cell r="A4834">
            <v>47136737</v>
          </cell>
          <cell r="B4834" t="str">
            <v>PREDNISONE 20MG TAB</v>
          </cell>
          <cell r="C4834" t="str">
            <v>PHARMACY</v>
          </cell>
          <cell r="D4834">
            <v>0.26700000000000002</v>
          </cell>
          <cell r="E4834">
            <v>0</v>
          </cell>
        </row>
        <row r="4835">
          <cell r="A4835">
            <v>47136745</v>
          </cell>
          <cell r="B4835" t="str">
            <v>PLENDIL 5MG</v>
          </cell>
          <cell r="C4835" t="str">
            <v>PHARMACY</v>
          </cell>
          <cell r="D4835">
            <v>1.5108999999999999</v>
          </cell>
          <cell r="E4835">
            <v>0</v>
          </cell>
        </row>
        <row r="4836">
          <cell r="A4836">
            <v>47136752</v>
          </cell>
          <cell r="B4836" t="str">
            <v>PRED FORTE 1% 5ML</v>
          </cell>
          <cell r="C4836" t="str">
            <v>PHARMACY</v>
          </cell>
          <cell r="D4836" t="str">
            <v/>
          </cell>
          <cell r="E4836">
            <v>0</v>
          </cell>
        </row>
        <row r="4837">
          <cell r="A4837">
            <v>47136760</v>
          </cell>
          <cell r="B4837" t="str">
            <v>PREPARATION H OINT 30GM</v>
          </cell>
          <cell r="C4837" t="str">
            <v>PHARMACY</v>
          </cell>
          <cell r="D4837">
            <v>0.14859</v>
          </cell>
          <cell r="E4837">
            <v>0</v>
          </cell>
        </row>
        <row r="4838">
          <cell r="A4838">
            <v>47136778</v>
          </cell>
          <cell r="B4838" t="str">
            <v>PROSCAR 5MG</v>
          </cell>
          <cell r="C4838" t="str">
            <v>PHARMACY</v>
          </cell>
          <cell r="D4838">
            <v>3.1265999999999998</v>
          </cell>
          <cell r="E4838">
            <v>0</v>
          </cell>
        </row>
        <row r="4839">
          <cell r="A4839">
            <v>47136794</v>
          </cell>
          <cell r="B4839" t="str">
            <v>PREVACID 15MG</v>
          </cell>
          <cell r="C4839" t="str">
            <v>PHARMACY</v>
          </cell>
          <cell r="D4839">
            <v>5.8976699999999997</v>
          </cell>
          <cell r="E4839">
            <v>0</v>
          </cell>
        </row>
        <row r="4840">
          <cell r="A4840">
            <v>47136810</v>
          </cell>
          <cell r="B4840" t="str">
            <v>PROCARDIA 20MG PO</v>
          </cell>
          <cell r="C4840" t="str">
            <v>PHARMACY</v>
          </cell>
          <cell r="D4840">
            <v>2.3026</v>
          </cell>
          <cell r="E4840">
            <v>0</v>
          </cell>
        </row>
        <row r="4841">
          <cell r="A4841">
            <v>47136844</v>
          </cell>
          <cell r="B4841" t="str">
            <v>PREVACID 30MG</v>
          </cell>
          <cell r="C4841" t="str">
            <v>PHARMACY</v>
          </cell>
          <cell r="D4841">
            <v>5.66188</v>
          </cell>
          <cell r="E4841">
            <v>0</v>
          </cell>
        </row>
        <row r="4842">
          <cell r="A4842">
            <v>47136893</v>
          </cell>
          <cell r="B4842" t="str">
            <v>PROPYLTHIOURACIL 50M</v>
          </cell>
          <cell r="C4842" t="str">
            <v>PHARMACY</v>
          </cell>
          <cell r="D4842">
            <v>0.74639999999999995</v>
          </cell>
          <cell r="E4842">
            <v>0</v>
          </cell>
        </row>
        <row r="4843">
          <cell r="A4843">
            <v>47136919</v>
          </cell>
          <cell r="B4843" t="str">
            <v>PNEUMOVAX</v>
          </cell>
          <cell r="C4843" t="str">
            <v>PHARMACY</v>
          </cell>
          <cell r="D4843">
            <v>173.71199999999999</v>
          </cell>
          <cell r="E4843">
            <v>0</v>
          </cell>
        </row>
        <row r="4844">
          <cell r="A4844">
            <v>47136927</v>
          </cell>
          <cell r="B4844" t="str">
            <v>PROSTIGMINE 1/2000 H</v>
          </cell>
          <cell r="C4844" t="str">
            <v>PHARMACY</v>
          </cell>
          <cell r="D4844" t="str">
            <v>0</v>
          </cell>
          <cell r="E4844">
            <v>0</v>
          </cell>
        </row>
        <row r="4845">
          <cell r="A4845">
            <v>47136968</v>
          </cell>
          <cell r="B4845" t="str">
            <v>PYRIDIUM 200MG O</v>
          </cell>
          <cell r="C4845" t="str">
            <v>PHARMACY</v>
          </cell>
          <cell r="D4845">
            <v>2.4</v>
          </cell>
          <cell r="E4845">
            <v>0</v>
          </cell>
        </row>
        <row r="4846">
          <cell r="A4846">
            <v>47137032</v>
          </cell>
          <cell r="B4846" t="str">
            <v>PRINIVIL 2.5MG</v>
          </cell>
          <cell r="C4846" t="str">
            <v>PHARMACY</v>
          </cell>
          <cell r="D4846">
            <v>0.65549999999999997</v>
          </cell>
          <cell r="E4846">
            <v>0</v>
          </cell>
        </row>
        <row r="4847">
          <cell r="A4847">
            <v>47137081</v>
          </cell>
          <cell r="B4847" t="str">
            <v>QUINIDINE 200MG PO</v>
          </cell>
          <cell r="C4847" t="str">
            <v>PHARMACY</v>
          </cell>
          <cell r="D4847">
            <v>0.20100000000000001</v>
          </cell>
          <cell r="E4847">
            <v>0</v>
          </cell>
        </row>
        <row r="4848">
          <cell r="A4848">
            <v>47137131</v>
          </cell>
          <cell r="B4848" t="str">
            <v>QUESTRAN 4GM EA</v>
          </cell>
          <cell r="C4848" t="str">
            <v>PHARMACY</v>
          </cell>
          <cell r="D4848">
            <v>3.35</v>
          </cell>
          <cell r="E4848">
            <v>0</v>
          </cell>
        </row>
        <row r="4849">
          <cell r="A4849">
            <v>47138006</v>
          </cell>
          <cell r="B4849" t="str">
            <v>REGITINE 5MG INJ</v>
          </cell>
          <cell r="C4849" t="str">
            <v>PHARMACY</v>
          </cell>
          <cell r="D4849">
            <v>180</v>
          </cell>
          <cell r="E4849">
            <v>0</v>
          </cell>
        </row>
        <row r="4850">
          <cell r="A4850">
            <v>47138014</v>
          </cell>
          <cell r="B4850" t="str">
            <v>REGLAN 10MG/2ML INJ</v>
          </cell>
          <cell r="C4850" t="str">
            <v>PHARMACY</v>
          </cell>
          <cell r="D4850">
            <v>0.66600000000000004</v>
          </cell>
          <cell r="E4850">
            <v>0</v>
          </cell>
        </row>
        <row r="4851">
          <cell r="A4851">
            <v>47138030</v>
          </cell>
          <cell r="B4851" t="str">
            <v>REGLAN 10MG TAB</v>
          </cell>
          <cell r="C4851" t="str">
            <v>PHARMACY</v>
          </cell>
          <cell r="D4851">
            <v>0.27750000000000002</v>
          </cell>
          <cell r="E4851">
            <v>0</v>
          </cell>
        </row>
        <row r="4852">
          <cell r="A4852">
            <v>47138048</v>
          </cell>
          <cell r="B4852" t="str">
            <v>REFAMPIN 300MG O</v>
          </cell>
          <cell r="C4852" t="str">
            <v>PHARMACY</v>
          </cell>
          <cell r="D4852">
            <v>1.5640000000000001</v>
          </cell>
          <cell r="E4852">
            <v>0</v>
          </cell>
        </row>
        <row r="4853">
          <cell r="A4853">
            <v>47138055</v>
          </cell>
          <cell r="B4853" t="str">
            <v>RESTORIL 15MG TAB</v>
          </cell>
          <cell r="C4853" t="str">
            <v>PHARMACY</v>
          </cell>
          <cell r="D4853">
            <v>0.71379999999999999</v>
          </cell>
          <cell r="E4853">
            <v>0</v>
          </cell>
        </row>
        <row r="4854">
          <cell r="A4854">
            <v>47138071</v>
          </cell>
          <cell r="B4854" t="str">
            <v>REGLAN SYRUP 10ML</v>
          </cell>
          <cell r="C4854" t="str">
            <v>PHARMACY</v>
          </cell>
          <cell r="D4854">
            <v>0.10100000000000001</v>
          </cell>
          <cell r="E4854">
            <v>0</v>
          </cell>
        </row>
        <row r="4855">
          <cell r="A4855">
            <v>47138089</v>
          </cell>
          <cell r="B4855" t="str">
            <v>RITALIN 5MG</v>
          </cell>
          <cell r="C4855" t="str">
            <v>PHARMACY</v>
          </cell>
          <cell r="D4855" t="str">
            <v>0</v>
          </cell>
          <cell r="E4855">
            <v>0</v>
          </cell>
        </row>
        <row r="4856">
          <cell r="A4856">
            <v>47138121</v>
          </cell>
          <cell r="B4856" t="str">
            <v>ROBAXIN 500MG PO</v>
          </cell>
          <cell r="C4856" t="str">
            <v>PHARMACY</v>
          </cell>
          <cell r="D4856">
            <v>0.36849999999999999</v>
          </cell>
          <cell r="E4856">
            <v>0</v>
          </cell>
        </row>
        <row r="4857">
          <cell r="A4857">
            <v>47138139</v>
          </cell>
          <cell r="B4857" t="str">
            <v>RESTORIL 30MG PO</v>
          </cell>
          <cell r="C4857" t="str">
            <v>PHARMACY</v>
          </cell>
          <cell r="D4857">
            <v>0.83330000000000004</v>
          </cell>
          <cell r="E4857">
            <v>0</v>
          </cell>
        </row>
        <row r="4858">
          <cell r="A4858">
            <v>47138147</v>
          </cell>
          <cell r="B4858" t="str">
            <v>ROBINUL 0.2MG INJ</v>
          </cell>
          <cell r="C4858" t="str">
            <v>PHARMACY</v>
          </cell>
          <cell r="D4858">
            <v>1.9084000000000001</v>
          </cell>
          <cell r="E4858">
            <v>0</v>
          </cell>
        </row>
        <row r="4859">
          <cell r="A4859">
            <v>47138154</v>
          </cell>
          <cell r="B4859" t="str">
            <v>FLUMADINE 100 MG TAB.</v>
          </cell>
          <cell r="C4859" t="str">
            <v>PHARMACY</v>
          </cell>
          <cell r="D4859">
            <v>3.2486999999999999</v>
          </cell>
          <cell r="E4859">
            <v>0</v>
          </cell>
        </row>
        <row r="4860">
          <cell r="A4860">
            <v>47138162</v>
          </cell>
          <cell r="B4860" t="str">
            <v>ROBITUSSIN AC 5ML</v>
          </cell>
          <cell r="C4860" t="str">
            <v>PHARMACY</v>
          </cell>
          <cell r="D4860">
            <v>0.12970000000000001</v>
          </cell>
          <cell r="E4860">
            <v>0</v>
          </cell>
        </row>
        <row r="4861">
          <cell r="A4861">
            <v>47138188</v>
          </cell>
          <cell r="B4861" t="str">
            <v>ROBITUSSIN DM 5ML</v>
          </cell>
          <cell r="C4861" t="str">
            <v>PHARMACY</v>
          </cell>
          <cell r="D4861">
            <v>0.13044</v>
          </cell>
          <cell r="E4861">
            <v>0</v>
          </cell>
        </row>
        <row r="4862">
          <cell r="A4862">
            <v>47138220</v>
          </cell>
          <cell r="B4862" t="str">
            <v>ROBITUSSIN 100MG/5ML LIQ</v>
          </cell>
          <cell r="C4862" t="str">
            <v>PHARMACY</v>
          </cell>
          <cell r="D4862">
            <v>0.108</v>
          </cell>
          <cell r="E4862">
            <v>0</v>
          </cell>
        </row>
        <row r="4863">
          <cell r="A4863">
            <v>47138279</v>
          </cell>
          <cell r="B4863" t="str">
            <v>ROCALTROL .25MG PO</v>
          </cell>
          <cell r="C4863" t="str">
            <v>PHARMACY</v>
          </cell>
          <cell r="D4863">
            <v>1.2095</v>
          </cell>
          <cell r="E4863">
            <v>0</v>
          </cell>
        </row>
        <row r="4864">
          <cell r="A4864">
            <v>47138287</v>
          </cell>
          <cell r="B4864" t="str">
            <v>ROCEPHIN 1GM VIAL</v>
          </cell>
          <cell r="C4864" t="str">
            <v>PHARMACY</v>
          </cell>
          <cell r="D4864">
            <v>1.8</v>
          </cell>
          <cell r="E4864">
            <v>0</v>
          </cell>
        </row>
        <row r="4865">
          <cell r="A4865">
            <v>47138329</v>
          </cell>
          <cell r="B4865" t="str">
            <v>ROBINUL 1MG TAB</v>
          </cell>
          <cell r="C4865" t="str">
            <v>PHARMACY</v>
          </cell>
          <cell r="D4865">
            <v>1.3125</v>
          </cell>
          <cell r="E4865">
            <v>0</v>
          </cell>
        </row>
        <row r="4866">
          <cell r="A4866">
            <v>47138345</v>
          </cell>
          <cell r="B4866" t="str">
            <v>ROBINAL .4MG INJ</v>
          </cell>
          <cell r="C4866" t="str">
            <v>PHARMACY</v>
          </cell>
          <cell r="D4866" t="str">
            <v>0</v>
          </cell>
          <cell r="E4866">
            <v>0</v>
          </cell>
        </row>
        <row r="4867">
          <cell r="A4867">
            <v>47138360</v>
          </cell>
          <cell r="B4867" t="str">
            <v>ROCEPHIN 2GM IV</v>
          </cell>
          <cell r="C4867" t="str">
            <v>PHARMACY</v>
          </cell>
          <cell r="D4867">
            <v>3.42</v>
          </cell>
          <cell r="E4867">
            <v>0</v>
          </cell>
        </row>
        <row r="4868">
          <cell r="A4868">
            <v>47138444</v>
          </cell>
          <cell r="B4868" t="str">
            <v>RANITIDINE SYRUP 10ML</v>
          </cell>
          <cell r="C4868" t="str">
            <v>PHARMACY</v>
          </cell>
          <cell r="D4868">
            <v>0.74099000000000004</v>
          </cell>
          <cell r="E4868">
            <v>0</v>
          </cell>
        </row>
        <row r="4869">
          <cell r="A4869">
            <v>47138451</v>
          </cell>
          <cell r="B4869" t="str">
            <v>RETROVIR 100MG</v>
          </cell>
          <cell r="C4869" t="str">
            <v>PHARMACY</v>
          </cell>
          <cell r="D4869">
            <v>2.4763299999999999</v>
          </cell>
          <cell r="E4869">
            <v>0</v>
          </cell>
        </row>
        <row r="4870">
          <cell r="A4870">
            <v>47138477</v>
          </cell>
          <cell r="B4870" t="str">
            <v>RYTHMOL 150MG</v>
          </cell>
          <cell r="C4870" t="str">
            <v>PHARMACY</v>
          </cell>
          <cell r="D4870">
            <v>0.9375</v>
          </cell>
          <cell r="E4870">
            <v>0</v>
          </cell>
        </row>
        <row r="4871">
          <cell r="A4871">
            <v>47138493</v>
          </cell>
          <cell r="B4871" t="str">
            <v>RIFAMPIN IV 600MG</v>
          </cell>
          <cell r="C4871" t="str">
            <v>PHARMACY</v>
          </cell>
          <cell r="D4871">
            <v>214.27</v>
          </cell>
          <cell r="E4871">
            <v>0</v>
          </cell>
        </row>
        <row r="4872">
          <cell r="A4872">
            <v>47138527</v>
          </cell>
          <cell r="B4872" t="str">
            <v>REMERON 15MG</v>
          </cell>
          <cell r="C4872" t="str">
            <v>PHARMACY</v>
          </cell>
          <cell r="D4872">
            <v>3.3940999999999999</v>
          </cell>
          <cell r="E4872">
            <v>0</v>
          </cell>
        </row>
        <row r="4873">
          <cell r="A4873">
            <v>47138592</v>
          </cell>
          <cell r="B4873" t="str">
            <v>RISPERDAL 1MG</v>
          </cell>
          <cell r="C4873" t="str">
            <v>PHARMACY</v>
          </cell>
          <cell r="D4873">
            <v>4.5416999999999996</v>
          </cell>
          <cell r="E4873">
            <v>0</v>
          </cell>
        </row>
        <row r="4874">
          <cell r="A4874">
            <v>47138618</v>
          </cell>
          <cell r="B4874" t="str">
            <v>RHINOCORT 7GM</v>
          </cell>
          <cell r="C4874" t="str">
            <v>PHARMACY</v>
          </cell>
          <cell r="D4874">
            <v>20.7407</v>
          </cell>
          <cell r="E4874">
            <v>0</v>
          </cell>
        </row>
        <row r="4875">
          <cell r="A4875">
            <v>47139061</v>
          </cell>
          <cell r="B4875" t="str">
            <v>SENOKOT O</v>
          </cell>
          <cell r="C4875" t="str">
            <v>PHARMACY</v>
          </cell>
          <cell r="D4875">
            <v>7.6999999999999999E-2</v>
          </cell>
          <cell r="E4875">
            <v>0</v>
          </cell>
        </row>
        <row r="4876">
          <cell r="A4876">
            <v>47139095</v>
          </cell>
          <cell r="B4876" t="str">
            <v>SEPTRA/BACTRIM IV 10ML</v>
          </cell>
          <cell r="C4876" t="str">
            <v>PHARMACY</v>
          </cell>
          <cell r="D4876">
            <v>1.1147</v>
          </cell>
          <cell r="E4876">
            <v>0</v>
          </cell>
        </row>
        <row r="4877">
          <cell r="A4877">
            <v>47139103</v>
          </cell>
          <cell r="B4877" t="str">
            <v>SEPTRA/BACTRIM IV 5ML</v>
          </cell>
          <cell r="C4877" t="str">
            <v>PHARMACY</v>
          </cell>
          <cell r="D4877">
            <v>1.1148</v>
          </cell>
          <cell r="E4877">
            <v>0</v>
          </cell>
        </row>
        <row r="4878">
          <cell r="A4878">
            <v>47139111</v>
          </cell>
          <cell r="B4878" t="str">
            <v>TIMENTIN 3.1GM INJ</v>
          </cell>
          <cell r="C4878" t="str">
            <v>PHARMACY</v>
          </cell>
          <cell r="D4878">
            <v>16</v>
          </cell>
          <cell r="E4878">
            <v>0</v>
          </cell>
        </row>
        <row r="4879">
          <cell r="A4879">
            <v>47139129</v>
          </cell>
          <cell r="B4879" t="str">
            <v>SEPTRA DS/BACTRIM DS</v>
          </cell>
          <cell r="C4879" t="str">
            <v>PHARMACY</v>
          </cell>
          <cell r="D4879">
            <v>1.1419999999999999</v>
          </cell>
          <cell r="E4879">
            <v>0</v>
          </cell>
        </row>
        <row r="4880">
          <cell r="A4880">
            <v>47139160</v>
          </cell>
          <cell r="B4880" t="str">
            <v>SILVADENE 50GM</v>
          </cell>
          <cell r="C4880" t="str">
            <v>PHARMACY</v>
          </cell>
          <cell r="D4880">
            <v>0.29759999999999998</v>
          </cell>
          <cell r="E4880">
            <v>0</v>
          </cell>
        </row>
        <row r="4881">
          <cell r="A4881">
            <v>47139186</v>
          </cell>
          <cell r="B4881" t="str">
            <v>SILVER NITRATE</v>
          </cell>
          <cell r="C4881" t="str">
            <v>PHARMACY</v>
          </cell>
          <cell r="D4881">
            <v>0.44280000000000003</v>
          </cell>
          <cell r="E4881">
            <v>0</v>
          </cell>
        </row>
        <row r="4882">
          <cell r="A4882">
            <v>47139202</v>
          </cell>
          <cell r="B4882" t="str">
            <v>SINEMET 10/100 O</v>
          </cell>
          <cell r="C4882" t="str">
            <v>PHARMACY</v>
          </cell>
          <cell r="D4882">
            <v>1.1457999999999999</v>
          </cell>
          <cell r="E4882">
            <v>0</v>
          </cell>
        </row>
        <row r="4883">
          <cell r="A4883">
            <v>47139228</v>
          </cell>
          <cell r="B4883" t="str">
            <v>SINEMET 25-250 O</v>
          </cell>
          <cell r="C4883" t="str">
            <v>PHARMACY</v>
          </cell>
          <cell r="D4883">
            <v>0.98</v>
          </cell>
          <cell r="E4883">
            <v>0</v>
          </cell>
        </row>
        <row r="4884">
          <cell r="A4884">
            <v>47139244</v>
          </cell>
          <cell r="B4884" t="str">
            <v>SINEQUAN 25 MG O</v>
          </cell>
          <cell r="C4884" t="str">
            <v>PHARMACY</v>
          </cell>
          <cell r="D4884">
            <v>0.62070000000000003</v>
          </cell>
          <cell r="E4884">
            <v>0</v>
          </cell>
        </row>
        <row r="4885">
          <cell r="A4885">
            <v>47139293</v>
          </cell>
          <cell r="B4885" t="str">
            <v>SILVADENE CR.400GM</v>
          </cell>
          <cell r="C4885" t="str">
            <v>PHARMACY</v>
          </cell>
          <cell r="D4885">
            <v>0.15898000000000001</v>
          </cell>
          <cell r="E4885">
            <v>0</v>
          </cell>
        </row>
        <row r="4886">
          <cell r="A4886">
            <v>47139319</v>
          </cell>
          <cell r="B4886" t="str">
            <v>SINEMET 25/100 TAB</v>
          </cell>
          <cell r="C4886" t="str">
            <v>PHARMACY</v>
          </cell>
          <cell r="D4886">
            <v>0.80020000000000002</v>
          </cell>
          <cell r="E4886">
            <v>0</v>
          </cell>
        </row>
        <row r="4887">
          <cell r="A4887">
            <v>47139327</v>
          </cell>
          <cell r="B4887" t="str">
            <v>KCL 8MEQ PO</v>
          </cell>
          <cell r="C4887" t="str">
            <v>PHARMACY</v>
          </cell>
          <cell r="D4887">
            <v>0.66020000000000001</v>
          </cell>
          <cell r="E4887">
            <v>0</v>
          </cell>
        </row>
        <row r="4888">
          <cell r="A4888">
            <v>47139343</v>
          </cell>
          <cell r="B4888" t="str">
            <v>SOD BICARB 50MEQ INJ</v>
          </cell>
          <cell r="C4888" t="str">
            <v>PHARMACY</v>
          </cell>
          <cell r="D4888">
            <v>0.18912000000000001</v>
          </cell>
          <cell r="E4888">
            <v>0</v>
          </cell>
        </row>
        <row r="4889">
          <cell r="A4889">
            <v>47139350</v>
          </cell>
          <cell r="B4889" t="str">
            <v>SOD CHLORIDE 1GM TAB</v>
          </cell>
          <cell r="C4889" t="str">
            <v>PHARMACY</v>
          </cell>
          <cell r="D4889">
            <v>0.08</v>
          </cell>
          <cell r="E4889">
            <v>0</v>
          </cell>
        </row>
        <row r="4890">
          <cell r="A4890">
            <v>47139368</v>
          </cell>
          <cell r="B4890" t="str">
            <v>NS INHALATION 3ML</v>
          </cell>
          <cell r="C4890" t="str">
            <v>PHARMACY</v>
          </cell>
          <cell r="D4890">
            <v>4.8329999999999998E-2</v>
          </cell>
          <cell r="E4890">
            <v>0</v>
          </cell>
        </row>
        <row r="4891">
          <cell r="A4891">
            <v>47139376</v>
          </cell>
          <cell r="B4891" t="str">
            <v xml:space="preserve">SOD CHLORIDE INJ </v>
          </cell>
          <cell r="C4891" t="str">
            <v>PHARMACY</v>
          </cell>
          <cell r="D4891">
            <v>0.1308</v>
          </cell>
          <cell r="E4891">
            <v>0</v>
          </cell>
        </row>
        <row r="4892">
          <cell r="A4892">
            <v>47139384</v>
          </cell>
          <cell r="B4892" t="str">
            <v>SOD BICARB 10 GR O</v>
          </cell>
          <cell r="C4892" t="str">
            <v>PHARMACY</v>
          </cell>
          <cell r="D4892">
            <v>5.5E-2</v>
          </cell>
          <cell r="E4892">
            <v>0</v>
          </cell>
        </row>
        <row r="4893">
          <cell r="A4893">
            <v>47139392</v>
          </cell>
          <cell r="B4893" t="str">
            <v>SOD ACETATE INJ</v>
          </cell>
          <cell r="C4893" t="str">
            <v>PHARMACY</v>
          </cell>
          <cell r="D4893">
            <v>0.20311999999999999</v>
          </cell>
          <cell r="E4893">
            <v>0</v>
          </cell>
        </row>
        <row r="4894">
          <cell r="A4894">
            <v>47139418</v>
          </cell>
          <cell r="B4894" t="str">
            <v>SOD PHOSPHATE INJ</v>
          </cell>
          <cell r="C4894" t="str">
            <v>PHARMACY</v>
          </cell>
          <cell r="D4894">
            <v>0.68752000000000002</v>
          </cell>
          <cell r="E4894">
            <v>0</v>
          </cell>
        </row>
        <row r="4895">
          <cell r="A4895">
            <v>47139434</v>
          </cell>
          <cell r="B4895" t="str">
            <v>SUPRANE PER 1/4HR.</v>
          </cell>
          <cell r="C4895" t="str">
            <v>PHARMACY</v>
          </cell>
          <cell r="D4895">
            <v>0.80110000000000003</v>
          </cell>
          <cell r="E4895">
            <v>32.29</v>
          </cell>
        </row>
        <row r="4896">
          <cell r="A4896">
            <v>47139467</v>
          </cell>
          <cell r="B4896" t="str">
            <v>SOLU CORTEF 100MG</v>
          </cell>
          <cell r="C4896" t="str">
            <v>PHARMACY</v>
          </cell>
          <cell r="D4896">
            <v>8.14</v>
          </cell>
          <cell r="E4896">
            <v>73.37</v>
          </cell>
        </row>
        <row r="4897">
          <cell r="A4897">
            <v>47139483</v>
          </cell>
          <cell r="B4897" t="str">
            <v>SOD MEDROL 1000MG H</v>
          </cell>
          <cell r="C4897" t="str">
            <v>PHARMACY</v>
          </cell>
          <cell r="D4897">
            <v>31.58</v>
          </cell>
          <cell r="E4897">
            <v>243.59</v>
          </cell>
        </row>
        <row r="4898">
          <cell r="A4898">
            <v>47139491</v>
          </cell>
          <cell r="B4898" t="str">
            <v>SANDIMMUNE 25MG CAP</v>
          </cell>
          <cell r="C4898" t="str">
            <v>PHARMACY</v>
          </cell>
          <cell r="D4898" t="str">
            <v>0</v>
          </cell>
          <cell r="E4898">
            <v>0</v>
          </cell>
        </row>
        <row r="4899">
          <cell r="A4899">
            <v>47139509</v>
          </cell>
          <cell r="B4899" t="str">
            <v>SOLU MEDROL 125MG H</v>
          </cell>
          <cell r="C4899" t="str">
            <v>PHARMACY</v>
          </cell>
          <cell r="D4899">
            <v>5.8335999999999997</v>
          </cell>
          <cell r="E4899">
            <v>220.12</v>
          </cell>
        </row>
        <row r="4900">
          <cell r="A4900">
            <v>47139525</v>
          </cell>
          <cell r="B4900" t="str">
            <v>SOLU MEDROL 40MG</v>
          </cell>
          <cell r="C4900" t="str">
            <v>PHARMACY</v>
          </cell>
          <cell r="D4900">
            <v>3.9796</v>
          </cell>
          <cell r="E4900">
            <v>98.31</v>
          </cell>
        </row>
        <row r="4901">
          <cell r="A4901">
            <v>47139541</v>
          </cell>
          <cell r="B4901" t="str">
            <v>SOLU MEDROL 500MG H</v>
          </cell>
          <cell r="C4901" t="str">
            <v>PHARMACY</v>
          </cell>
          <cell r="D4901">
            <v>6.4168000000000003</v>
          </cell>
          <cell r="E4901">
            <v>237.72</v>
          </cell>
        </row>
        <row r="4902">
          <cell r="A4902">
            <v>47139566</v>
          </cell>
          <cell r="B4902" t="str">
            <v>SOLU CORTEF 1GM INJ</v>
          </cell>
          <cell r="C4902" t="str">
            <v>PHARMACY</v>
          </cell>
          <cell r="D4902">
            <v>59.89</v>
          </cell>
          <cell r="E4902">
            <v>350.98</v>
          </cell>
        </row>
        <row r="4903">
          <cell r="A4903">
            <v>47139582</v>
          </cell>
          <cell r="B4903" t="str">
            <v>SOLU CORTEF 250 MG</v>
          </cell>
          <cell r="C4903" t="str">
            <v>PHARMACY</v>
          </cell>
          <cell r="D4903">
            <v>8.58</v>
          </cell>
          <cell r="E4903">
            <v>118.86</v>
          </cell>
        </row>
        <row r="4904">
          <cell r="A4904">
            <v>47139590</v>
          </cell>
          <cell r="B4904" t="str">
            <v>SERZONE 150MG</v>
          </cell>
          <cell r="C4904" t="str">
            <v>PHARMACY</v>
          </cell>
          <cell r="D4904">
            <v>3.9118300000000001</v>
          </cell>
          <cell r="E4904">
            <v>0</v>
          </cell>
        </row>
        <row r="4905">
          <cell r="A4905">
            <v>47139608</v>
          </cell>
          <cell r="B4905" t="str">
            <v>SOLU CORTEF 500 MG</v>
          </cell>
          <cell r="C4905" t="str">
            <v>PHARMACY</v>
          </cell>
          <cell r="D4905">
            <v>31.94</v>
          </cell>
          <cell r="E4905">
            <v>178.2</v>
          </cell>
        </row>
        <row r="4906">
          <cell r="A4906">
            <v>47139616</v>
          </cell>
          <cell r="B4906" t="str">
            <v>SOMA 350 MG TAB</v>
          </cell>
          <cell r="C4906" t="str">
            <v>PHARMACY</v>
          </cell>
          <cell r="D4906">
            <v>0.1875</v>
          </cell>
          <cell r="E4906">
            <v>0</v>
          </cell>
        </row>
        <row r="4907">
          <cell r="A4907">
            <v>47139863</v>
          </cell>
          <cell r="B4907" t="str">
            <v>SUDAFED 30 MG O</v>
          </cell>
          <cell r="C4907" t="str">
            <v>PHARMACY</v>
          </cell>
          <cell r="D4907">
            <v>6.6199999999999995E-2</v>
          </cell>
          <cell r="E4907">
            <v>0</v>
          </cell>
        </row>
        <row r="4908">
          <cell r="A4908">
            <v>47139947</v>
          </cell>
          <cell r="B4908" t="str">
            <v>SYNALAR CR .01%</v>
          </cell>
          <cell r="C4908" t="str">
            <v>PHARMACY</v>
          </cell>
          <cell r="D4908">
            <v>2.97133</v>
          </cell>
          <cell r="E4908">
            <v>0</v>
          </cell>
        </row>
        <row r="4909">
          <cell r="A4909">
            <v>47139954</v>
          </cell>
          <cell r="B4909" t="str">
            <v>SYNTHROID .1MG O</v>
          </cell>
          <cell r="C4909" t="str">
            <v>PHARMACY</v>
          </cell>
          <cell r="D4909">
            <v>0.56000000000000005</v>
          </cell>
          <cell r="E4909">
            <v>0</v>
          </cell>
        </row>
        <row r="4910">
          <cell r="A4910">
            <v>47139962</v>
          </cell>
          <cell r="B4910" t="str">
            <v>SYNTHROID .2MG O</v>
          </cell>
          <cell r="C4910" t="str">
            <v>PHARMACY</v>
          </cell>
          <cell r="D4910">
            <v>1.4239999999999999</v>
          </cell>
          <cell r="E4910">
            <v>0</v>
          </cell>
        </row>
        <row r="4911">
          <cell r="A4911">
            <v>47139988</v>
          </cell>
          <cell r="B4911" t="str">
            <v>SOD BICARB 8.4% JECT</v>
          </cell>
          <cell r="C4911" t="str">
            <v>PHARMACY</v>
          </cell>
          <cell r="D4911">
            <v>0.14879999999999999</v>
          </cell>
          <cell r="E4911">
            <v>0</v>
          </cell>
        </row>
        <row r="4912">
          <cell r="A4912">
            <v>47139996</v>
          </cell>
          <cell r="B4912" t="str">
            <v>MISC ORAL MEDS</v>
          </cell>
          <cell r="C4912" t="str">
            <v>PHARMACY</v>
          </cell>
          <cell r="D4912" t="str">
            <v/>
          </cell>
          <cell r="E4912">
            <v>0</v>
          </cell>
        </row>
        <row r="4913">
          <cell r="A4913">
            <v>47140002</v>
          </cell>
          <cell r="B4913" t="str">
            <v>IRRIG SORBITOL 3% 3000ML</v>
          </cell>
          <cell r="C4913" t="str">
            <v>PHARMACY</v>
          </cell>
          <cell r="D4913" t="str">
            <v>0</v>
          </cell>
          <cell r="E4913">
            <v>138.66999999999999</v>
          </cell>
        </row>
        <row r="4914">
          <cell r="A4914">
            <v>47140036</v>
          </cell>
          <cell r="B4914" t="str">
            <v>DECADRON 4MG INJ</v>
          </cell>
          <cell r="C4914" t="str">
            <v>PHARMACY</v>
          </cell>
          <cell r="D4914">
            <v>2.028</v>
          </cell>
          <cell r="E4914">
            <v>0</v>
          </cell>
        </row>
        <row r="4915">
          <cell r="A4915">
            <v>47140085</v>
          </cell>
          <cell r="B4915" t="str">
            <v>MISC INJECTABLE MEDS</v>
          </cell>
          <cell r="C4915" t="str">
            <v>PHARMACY</v>
          </cell>
          <cell r="D4915" t="str">
            <v/>
          </cell>
          <cell r="E4915">
            <v>0</v>
          </cell>
        </row>
        <row r="4916">
          <cell r="A4916">
            <v>47140184</v>
          </cell>
          <cell r="B4916" t="str">
            <v>SUBLIMAZE 2CC</v>
          </cell>
          <cell r="C4916" t="str">
            <v>PHARMACY</v>
          </cell>
          <cell r="D4916">
            <v>0.72</v>
          </cell>
          <cell r="E4916">
            <v>0</v>
          </cell>
        </row>
        <row r="4917">
          <cell r="A4917">
            <v>47140192</v>
          </cell>
          <cell r="B4917" t="str">
            <v>SINGULAIR 10MG</v>
          </cell>
          <cell r="C4917" t="str">
            <v>PHARMACY</v>
          </cell>
          <cell r="D4917">
            <v>5.02867</v>
          </cell>
          <cell r="E4917">
            <v>0</v>
          </cell>
        </row>
        <row r="4918">
          <cell r="A4918">
            <v>47140200</v>
          </cell>
          <cell r="B4918" t="str">
            <v>SUBLIMAZE 5CC</v>
          </cell>
          <cell r="C4918" t="str">
            <v>PHARMACY</v>
          </cell>
          <cell r="D4918">
            <v>0.28320000000000001</v>
          </cell>
          <cell r="E4918">
            <v>0</v>
          </cell>
        </row>
        <row r="4919">
          <cell r="A4919">
            <v>47140218</v>
          </cell>
          <cell r="B4919" t="str">
            <v>SPORANOX 100MG CAP</v>
          </cell>
          <cell r="C4919" t="str">
            <v>PHARMACY</v>
          </cell>
          <cell r="D4919">
            <v>9.2769999999999992</v>
          </cell>
          <cell r="E4919">
            <v>0</v>
          </cell>
        </row>
        <row r="4920">
          <cell r="A4920">
            <v>47140234</v>
          </cell>
          <cell r="B4920" t="str">
            <v>SSKI DROPS 30ML</v>
          </cell>
          <cell r="C4920" t="str">
            <v>PHARMACY</v>
          </cell>
          <cell r="D4920">
            <v>0.75233000000000005</v>
          </cell>
          <cell r="E4920">
            <v>0</v>
          </cell>
        </row>
        <row r="4921">
          <cell r="A4921">
            <v>47140259</v>
          </cell>
          <cell r="B4921" t="str">
            <v>STADOL 2MG/ML INJ</v>
          </cell>
          <cell r="C4921" t="str">
            <v>PHARMACY</v>
          </cell>
          <cell r="D4921">
            <v>3.6</v>
          </cell>
          <cell r="E4921">
            <v>0</v>
          </cell>
        </row>
        <row r="4922">
          <cell r="A4922">
            <v>47140309</v>
          </cell>
          <cell r="B4922" t="str">
            <v>SORBITOL 70% 30 CC</v>
          </cell>
          <cell r="C4922" t="str">
            <v>PHARMACY</v>
          </cell>
          <cell r="D4922" t="str">
            <v>0</v>
          </cell>
          <cell r="E4922">
            <v>0</v>
          </cell>
        </row>
        <row r="4923">
          <cell r="A4923">
            <v>47140440</v>
          </cell>
          <cell r="B4923" t="str">
            <v>PRENATAL TAB W/IRON</v>
          </cell>
          <cell r="C4923" t="str">
            <v>PHARMACY</v>
          </cell>
          <cell r="D4923">
            <v>3.2406999999999999</v>
          </cell>
          <cell r="E4923">
            <v>0</v>
          </cell>
        </row>
        <row r="4924">
          <cell r="A4924">
            <v>47140531</v>
          </cell>
          <cell r="B4924" t="str">
            <v>SYMMETREL 100MG CAP</v>
          </cell>
          <cell r="C4924" t="str">
            <v>PHARMACY</v>
          </cell>
          <cell r="D4924">
            <v>2.0190000000000001</v>
          </cell>
          <cell r="E4924">
            <v>0</v>
          </cell>
        </row>
        <row r="4925">
          <cell r="A4925">
            <v>47140556</v>
          </cell>
          <cell r="B4925" t="str">
            <v>SYNTHROID .05MG O</v>
          </cell>
          <cell r="C4925" t="str">
            <v>PHARMACY</v>
          </cell>
          <cell r="D4925">
            <v>0.5</v>
          </cell>
          <cell r="E4925">
            <v>0</v>
          </cell>
        </row>
        <row r="4926">
          <cell r="A4926">
            <v>47140572</v>
          </cell>
          <cell r="B4926" t="str">
            <v>SYNTHROID .125MG</v>
          </cell>
          <cell r="C4926" t="str">
            <v>PHARMACY</v>
          </cell>
          <cell r="D4926">
            <v>1.2396</v>
          </cell>
          <cell r="E4926">
            <v>0</v>
          </cell>
        </row>
        <row r="4927">
          <cell r="A4927">
            <v>47140614</v>
          </cell>
          <cell r="B4927" t="str">
            <v>SYNTHROID 200MCG INJ</v>
          </cell>
          <cell r="C4927" t="str">
            <v>PHARMACY</v>
          </cell>
          <cell r="D4927">
            <v>50.93</v>
          </cell>
          <cell r="E4927">
            <v>0</v>
          </cell>
        </row>
        <row r="4928">
          <cell r="A4928">
            <v>47140630</v>
          </cell>
          <cell r="B4928" t="str">
            <v>SUFENTA 2ML.I.V</v>
          </cell>
          <cell r="C4928" t="str">
            <v>PHARMACY</v>
          </cell>
          <cell r="D4928">
            <v>4.5449999999999999</v>
          </cell>
          <cell r="E4928">
            <v>0</v>
          </cell>
        </row>
        <row r="4929">
          <cell r="A4929">
            <v>47140655</v>
          </cell>
          <cell r="B4929" t="str">
            <v>IMITREX INJ. 6MG</v>
          </cell>
          <cell r="C4929" t="str">
            <v>PHARMACY</v>
          </cell>
          <cell r="D4929">
            <v>162.66800000000001</v>
          </cell>
          <cell r="E4929">
            <v>0</v>
          </cell>
        </row>
        <row r="4930">
          <cell r="A4930">
            <v>47140697</v>
          </cell>
          <cell r="B4930" t="str">
            <v>BETAPACE 80MG TAB</v>
          </cell>
          <cell r="C4930" t="str">
            <v>PHARMACY</v>
          </cell>
          <cell r="D4930">
            <v>2.3472</v>
          </cell>
          <cell r="E4930">
            <v>0</v>
          </cell>
        </row>
        <row r="4931">
          <cell r="A4931">
            <v>47140705</v>
          </cell>
          <cell r="B4931" t="str">
            <v>SUSTIVA 200MG</v>
          </cell>
          <cell r="C4931" t="str">
            <v>PHARMACY</v>
          </cell>
          <cell r="D4931">
            <v>10.249890000000001</v>
          </cell>
          <cell r="E4931">
            <v>0</v>
          </cell>
        </row>
        <row r="4932">
          <cell r="A4932">
            <v>47140739</v>
          </cell>
          <cell r="B4932" t="str">
            <v>SINEMET CR TAB</v>
          </cell>
          <cell r="C4932" t="str">
            <v>PHARMACY</v>
          </cell>
          <cell r="D4932">
            <v>0.80020000000000002</v>
          </cell>
          <cell r="E4932">
            <v>0</v>
          </cell>
        </row>
        <row r="4933">
          <cell r="A4933">
            <v>47140796</v>
          </cell>
          <cell r="B4933" t="str">
            <v>SOD. CHLORIDE 23.4% INJ</v>
          </cell>
          <cell r="C4933" t="str">
            <v>PHARMACY</v>
          </cell>
          <cell r="D4933">
            <v>7.4999999999999997E-2</v>
          </cell>
          <cell r="E4933">
            <v>0</v>
          </cell>
        </row>
        <row r="4934">
          <cell r="A4934">
            <v>47140812</v>
          </cell>
          <cell r="B4934" t="str">
            <v>SOD. BICARB 5MEQ SYR</v>
          </cell>
          <cell r="C4934" t="str">
            <v>PHARMACY</v>
          </cell>
          <cell r="D4934">
            <v>1.0716000000000001</v>
          </cell>
          <cell r="E4934">
            <v>0</v>
          </cell>
        </row>
        <row r="4935">
          <cell r="A4935">
            <v>47140838</v>
          </cell>
          <cell r="B4935" t="str">
            <v>SOD. BICARB 10MEQ SYR</v>
          </cell>
          <cell r="C4935" t="str">
            <v>PHARMACY</v>
          </cell>
          <cell r="D4935" t="str">
            <v>0</v>
          </cell>
          <cell r="E4935">
            <v>0</v>
          </cell>
        </row>
        <row r="4936">
          <cell r="A4936">
            <v>47140853</v>
          </cell>
          <cell r="B4936" t="str">
            <v>SLOW-MAG TAB</v>
          </cell>
          <cell r="C4936" t="str">
            <v>PHARMACY</v>
          </cell>
          <cell r="D4936">
            <v>0.14416999999999999</v>
          </cell>
          <cell r="E4936">
            <v>0</v>
          </cell>
        </row>
        <row r="4937">
          <cell r="A4937">
            <v>47140895</v>
          </cell>
          <cell r="B4937" t="str">
            <v>SALSALATE 750MG</v>
          </cell>
          <cell r="C4937" t="str">
            <v>PHARMACY</v>
          </cell>
          <cell r="D4937">
            <v>2.75</v>
          </cell>
          <cell r="E4937">
            <v>0</v>
          </cell>
        </row>
        <row r="4938">
          <cell r="A4938">
            <v>47140911</v>
          </cell>
          <cell r="B4938" t="str">
            <v>SERZONE 100MG</v>
          </cell>
          <cell r="C4938" t="str">
            <v>PHARMACY</v>
          </cell>
          <cell r="D4938">
            <v>3.8393299999999999</v>
          </cell>
          <cell r="E4938">
            <v>0</v>
          </cell>
        </row>
        <row r="4939">
          <cell r="A4939">
            <v>47141018</v>
          </cell>
          <cell r="B4939" t="str">
            <v>TENORMIN 50MG PO</v>
          </cell>
          <cell r="C4939" t="str">
            <v>PHARMACY</v>
          </cell>
          <cell r="D4939">
            <v>0.8</v>
          </cell>
          <cell r="E4939">
            <v>0</v>
          </cell>
        </row>
        <row r="4940">
          <cell r="A4940">
            <v>47141059</v>
          </cell>
          <cell r="B4940" t="str">
            <v>TRIAMICNOLONE 0.5% OINT 15GM</v>
          </cell>
          <cell r="C4940" t="str">
            <v>PHARMACY</v>
          </cell>
          <cell r="D4940">
            <v>0.67332999999999998</v>
          </cell>
          <cell r="E4940">
            <v>0</v>
          </cell>
        </row>
        <row r="4941">
          <cell r="A4941">
            <v>47141091</v>
          </cell>
          <cell r="B4941" t="str">
            <v>TRIAMCINOLONE CR .1%</v>
          </cell>
          <cell r="C4941" t="str">
            <v>PHARMACY</v>
          </cell>
          <cell r="D4941">
            <v>0.372</v>
          </cell>
          <cell r="E4941">
            <v>0</v>
          </cell>
        </row>
        <row r="4942">
          <cell r="A4942">
            <v>47141158</v>
          </cell>
          <cell r="B4942" t="str">
            <v>TAMBOCOR 100MG</v>
          </cell>
          <cell r="C4942" t="str">
            <v>PHARMACY</v>
          </cell>
          <cell r="D4942">
            <v>3.5794999999999999</v>
          </cell>
          <cell r="E4942">
            <v>0</v>
          </cell>
        </row>
        <row r="4943">
          <cell r="A4943">
            <v>47141182</v>
          </cell>
          <cell r="B4943" t="str">
            <v>TEARISOL DRP 15ML</v>
          </cell>
          <cell r="C4943" t="str">
            <v>PHARMACY</v>
          </cell>
          <cell r="D4943" t="str">
            <v>0</v>
          </cell>
          <cell r="E4943">
            <v>0</v>
          </cell>
        </row>
        <row r="4944">
          <cell r="A4944">
            <v>47141190</v>
          </cell>
          <cell r="B4944" t="str">
            <v>TEGRETOL 100MG TAB</v>
          </cell>
          <cell r="C4944" t="str">
            <v>PHARMACY</v>
          </cell>
          <cell r="D4944">
            <v>0.29480000000000001</v>
          </cell>
          <cell r="E4944">
            <v>0</v>
          </cell>
        </row>
        <row r="4945">
          <cell r="A4945">
            <v>47141265</v>
          </cell>
          <cell r="B4945" t="str">
            <v>ENLON PLUS 10MG/ML</v>
          </cell>
          <cell r="C4945" t="str">
            <v>PHARMACY</v>
          </cell>
          <cell r="D4945">
            <v>2</v>
          </cell>
          <cell r="E4945">
            <v>0</v>
          </cell>
        </row>
        <row r="4946">
          <cell r="A4946">
            <v>47141273</v>
          </cell>
          <cell r="B4946" t="str">
            <v>TAPAZOLE 5MG TAB</v>
          </cell>
          <cell r="C4946" t="str">
            <v>PHARMACY</v>
          </cell>
          <cell r="D4946">
            <v>0.44440000000000002</v>
          </cell>
          <cell r="E4946">
            <v>0</v>
          </cell>
        </row>
        <row r="4947">
          <cell r="A4947">
            <v>47141299</v>
          </cell>
          <cell r="B4947" t="str">
            <v>TAPAZOLE 10MG TAB</v>
          </cell>
          <cell r="C4947" t="str">
            <v>PHARMACY</v>
          </cell>
          <cell r="D4947">
            <v>0.76780000000000004</v>
          </cell>
          <cell r="E4947">
            <v>0</v>
          </cell>
        </row>
        <row r="4948">
          <cell r="A4948">
            <v>47141323</v>
          </cell>
          <cell r="B4948" t="str">
            <v xml:space="preserve">TET IMMUNE GLOB 250U </v>
          </cell>
          <cell r="C4948" t="str">
            <v>PHARMACY</v>
          </cell>
          <cell r="D4948">
            <v>453.13</v>
          </cell>
          <cell r="E4948">
            <v>0</v>
          </cell>
        </row>
        <row r="4949">
          <cell r="A4949">
            <v>47141331</v>
          </cell>
          <cell r="B4949" t="str">
            <v>TESSALON  PERLES 100MG CAP</v>
          </cell>
          <cell r="C4949" t="str">
            <v>PHARMACY</v>
          </cell>
          <cell r="D4949">
            <v>0.72899999999999998</v>
          </cell>
          <cell r="E4949">
            <v>0</v>
          </cell>
        </row>
        <row r="4950">
          <cell r="A4950">
            <v>47141349</v>
          </cell>
          <cell r="B4950" t="str">
            <v>TET TOX 0.5</v>
          </cell>
          <cell r="C4950" t="str">
            <v>PHARMACY</v>
          </cell>
          <cell r="D4950">
            <v>96.548000000000002</v>
          </cell>
          <cell r="E4950">
            <v>0</v>
          </cell>
        </row>
        <row r="4951">
          <cell r="A4951">
            <v>47141364</v>
          </cell>
          <cell r="B4951" t="str">
            <v>TETRACAINE .5% 2ML OPTH DROPS</v>
          </cell>
          <cell r="C4951" t="str">
            <v>PHARMACY</v>
          </cell>
          <cell r="D4951">
            <v>4.9979199999999997</v>
          </cell>
          <cell r="E4951">
            <v>0</v>
          </cell>
        </row>
        <row r="4952">
          <cell r="A4952">
            <v>47141398</v>
          </cell>
          <cell r="B4952" t="str">
            <v>TRIAMCINOLONE ONT.1%</v>
          </cell>
          <cell r="C4952" t="str">
            <v>PHARMACY</v>
          </cell>
          <cell r="D4952">
            <v>0.37132999999999999</v>
          </cell>
          <cell r="E4952">
            <v>0</v>
          </cell>
        </row>
        <row r="4953">
          <cell r="A4953">
            <v>47141430</v>
          </cell>
          <cell r="B4953" t="str">
            <v>THEODUR 300MG</v>
          </cell>
          <cell r="C4953" t="str">
            <v>PHARMACY</v>
          </cell>
          <cell r="D4953">
            <v>0.68720000000000003</v>
          </cell>
          <cell r="E4953">
            <v>0</v>
          </cell>
        </row>
        <row r="4954">
          <cell r="A4954">
            <v>47141448</v>
          </cell>
          <cell r="B4954" t="str">
            <v>THERAGRAN LIQ 5CC</v>
          </cell>
          <cell r="C4954" t="str">
            <v>PHARMACY</v>
          </cell>
          <cell r="D4954">
            <v>2.5739999999999999E-2</v>
          </cell>
          <cell r="E4954">
            <v>0</v>
          </cell>
        </row>
        <row r="4955">
          <cell r="A4955">
            <v>47141455</v>
          </cell>
          <cell r="B4955" t="str">
            <v>THEODUR 100MG</v>
          </cell>
          <cell r="C4955" t="str">
            <v>PHARMACY</v>
          </cell>
          <cell r="D4955">
            <v>0.60840000000000005</v>
          </cell>
          <cell r="E4955">
            <v>0</v>
          </cell>
        </row>
        <row r="4956">
          <cell r="A4956">
            <v>47141463</v>
          </cell>
          <cell r="B4956" t="str">
            <v>THERAGRAN M  O</v>
          </cell>
          <cell r="C4956" t="str">
            <v>PHARMACY</v>
          </cell>
          <cell r="D4956" t="str">
            <v/>
          </cell>
          <cell r="E4956">
            <v>0</v>
          </cell>
        </row>
        <row r="4957">
          <cell r="A4957">
            <v>47141471</v>
          </cell>
          <cell r="B4957" t="str">
            <v>THEODUR 200MG</v>
          </cell>
          <cell r="C4957" t="str">
            <v>PHARMACY</v>
          </cell>
          <cell r="D4957">
            <v>0.7006</v>
          </cell>
          <cell r="E4957">
            <v>0</v>
          </cell>
        </row>
        <row r="4958">
          <cell r="A4958">
            <v>47141489</v>
          </cell>
          <cell r="B4958" t="str">
            <v>THIAMINE 100MG INJ</v>
          </cell>
          <cell r="C4958" t="str">
            <v>PHARMACY</v>
          </cell>
          <cell r="D4958">
            <v>5.3343999999999996</v>
          </cell>
          <cell r="E4958">
            <v>0</v>
          </cell>
        </row>
        <row r="4959">
          <cell r="A4959">
            <v>47141588</v>
          </cell>
          <cell r="B4959" t="str">
            <v>THORAZINE 2ML INJ</v>
          </cell>
          <cell r="C4959" t="str">
            <v>PHARMACY</v>
          </cell>
          <cell r="D4959">
            <v>13.2</v>
          </cell>
          <cell r="E4959">
            <v>0</v>
          </cell>
        </row>
        <row r="4960">
          <cell r="A4960">
            <v>47141604</v>
          </cell>
          <cell r="B4960" t="str">
            <v>THORAZINE 25MG TAB</v>
          </cell>
          <cell r="C4960" t="str">
            <v>PHARMACY</v>
          </cell>
          <cell r="D4960">
            <v>2.08</v>
          </cell>
          <cell r="E4960">
            <v>0</v>
          </cell>
        </row>
        <row r="4961">
          <cell r="A4961">
            <v>47141612</v>
          </cell>
          <cell r="B4961" t="str">
            <v>THIAMINE 100MG TAB</v>
          </cell>
          <cell r="C4961" t="str">
            <v>PHARMACY</v>
          </cell>
          <cell r="D4961">
            <v>3.4099999999999998E-2</v>
          </cell>
          <cell r="E4961">
            <v>0</v>
          </cell>
        </row>
        <row r="4962">
          <cell r="A4962">
            <v>47141646</v>
          </cell>
          <cell r="B4962" t="str">
            <v>THYROID 60MG TAB</v>
          </cell>
          <cell r="C4962" t="str">
            <v>PHARMACY</v>
          </cell>
          <cell r="D4962">
            <v>0.36</v>
          </cell>
          <cell r="E4962">
            <v>0</v>
          </cell>
        </row>
        <row r="4963">
          <cell r="A4963">
            <v>47141703</v>
          </cell>
          <cell r="B4963" t="str">
            <v>TIGAN 200MG INJ</v>
          </cell>
          <cell r="C4963" t="str">
            <v>PHARMACY</v>
          </cell>
          <cell r="D4963" t="str">
            <v>0</v>
          </cell>
          <cell r="E4963">
            <v>0</v>
          </cell>
        </row>
        <row r="4964">
          <cell r="A4964">
            <v>47141778</v>
          </cell>
          <cell r="B4964" t="str">
            <v>CALCIUM CARBONATE 600MG TAB</v>
          </cell>
          <cell r="C4964" t="str">
            <v>PHARMACY</v>
          </cell>
          <cell r="D4964">
            <v>3.0669999999999999E-2</v>
          </cell>
          <cell r="E4964">
            <v>0</v>
          </cell>
        </row>
        <row r="4965">
          <cell r="A4965">
            <v>47141786</v>
          </cell>
          <cell r="B4965" t="str">
            <v>TOFRANIL 25MG O</v>
          </cell>
          <cell r="C4965" t="str">
            <v>PHARMACY</v>
          </cell>
          <cell r="D4965">
            <v>0.873</v>
          </cell>
          <cell r="E4965">
            <v>0</v>
          </cell>
        </row>
        <row r="4966">
          <cell r="A4966">
            <v>47141877</v>
          </cell>
          <cell r="B4966" t="str">
            <v>TOBREX OPHTH .3% 5ML</v>
          </cell>
          <cell r="C4966" t="str">
            <v>PHARMACY</v>
          </cell>
          <cell r="D4966" t="str">
            <v>0</v>
          </cell>
          <cell r="E4966">
            <v>0</v>
          </cell>
        </row>
        <row r="4967">
          <cell r="A4967">
            <v>47141955</v>
          </cell>
          <cell r="B4967" t="str">
            <v>ANZEMET 12.5 MG INJECTION</v>
          </cell>
          <cell r="C4967" t="str">
            <v>PHARMACY</v>
          </cell>
          <cell r="D4967">
            <v>40.986669999999997</v>
          </cell>
          <cell r="E4967">
            <v>0</v>
          </cell>
        </row>
        <row r="4968">
          <cell r="A4968">
            <v>47141960</v>
          </cell>
          <cell r="B4968" t="str">
            <v>AVANDIA 8 MG</v>
          </cell>
          <cell r="C4968" t="str">
            <v>PHARMACY</v>
          </cell>
          <cell r="D4968" t="str">
            <v>0</v>
          </cell>
          <cell r="E4968">
            <v>0</v>
          </cell>
        </row>
        <row r="4969">
          <cell r="A4969">
            <v>47141965</v>
          </cell>
          <cell r="B4969" t="str">
            <v>SEROQUEL 25 MG</v>
          </cell>
          <cell r="C4969" t="str">
            <v>PHARMACY</v>
          </cell>
          <cell r="D4969">
            <v>4.6620999999999997</v>
          </cell>
          <cell r="E4969">
            <v>0</v>
          </cell>
        </row>
        <row r="4970">
          <cell r="A4970">
            <v>47141975</v>
          </cell>
          <cell r="B4970" t="str">
            <v>AVANDIA 4 MG</v>
          </cell>
          <cell r="C4970" t="str">
            <v>PHARMACY</v>
          </cell>
          <cell r="D4970" t="str">
            <v>0</v>
          </cell>
          <cell r="E4970">
            <v>0</v>
          </cell>
        </row>
        <row r="4971">
          <cell r="A4971">
            <v>47141992</v>
          </cell>
          <cell r="B4971" t="str">
            <v>NITROGLYCERIN 50MG/10ML VIAL</v>
          </cell>
          <cell r="C4971" t="str">
            <v>PHARMACY</v>
          </cell>
          <cell r="D4971">
            <v>0.875</v>
          </cell>
          <cell r="E4971">
            <v>0</v>
          </cell>
        </row>
        <row r="4972">
          <cell r="A4972">
            <v>47142065</v>
          </cell>
          <cell r="B4972" t="str">
            <v>TYLENOL ELIX 5ML</v>
          </cell>
          <cell r="C4972" t="str">
            <v>PHARMACY</v>
          </cell>
          <cell r="D4972">
            <v>0.2</v>
          </cell>
          <cell r="E4972">
            <v>0</v>
          </cell>
        </row>
        <row r="4973">
          <cell r="A4973">
            <v>47142081</v>
          </cell>
          <cell r="B4973" t="str">
            <v>TYLENOL 325MG</v>
          </cell>
          <cell r="C4973" t="str">
            <v>PHARMACY</v>
          </cell>
          <cell r="D4973">
            <v>1.5509999999999999E-2</v>
          </cell>
          <cell r="E4973">
            <v>0</v>
          </cell>
        </row>
        <row r="4974">
          <cell r="A4974">
            <v>47142123</v>
          </cell>
          <cell r="B4974" t="str">
            <v>THERAGRAN O</v>
          </cell>
          <cell r="C4974" t="str">
            <v>PHARMACY</v>
          </cell>
          <cell r="D4974">
            <v>0.1056</v>
          </cell>
          <cell r="E4974">
            <v>0</v>
          </cell>
        </row>
        <row r="4975">
          <cell r="A4975">
            <v>47142172</v>
          </cell>
          <cell r="B4975" t="str">
            <v>TRANDERM NITRO 0.4MG</v>
          </cell>
          <cell r="C4975" t="str">
            <v>PHARMACY</v>
          </cell>
          <cell r="D4975">
            <v>1.8766700000000001</v>
          </cell>
          <cell r="E4975">
            <v>0</v>
          </cell>
        </row>
        <row r="4976">
          <cell r="A4976">
            <v>47142198</v>
          </cell>
          <cell r="B4976" t="str">
            <v>TRANSDERM NITRO 0.6MG</v>
          </cell>
          <cell r="C4976" t="str">
            <v>PHARMACY</v>
          </cell>
          <cell r="D4976">
            <v>1.8766700000000001</v>
          </cell>
          <cell r="E4976">
            <v>0</v>
          </cell>
        </row>
        <row r="4977">
          <cell r="A4977">
            <v>47142271</v>
          </cell>
          <cell r="B4977" t="str">
            <v>HYTRIN 1MG TAB</v>
          </cell>
          <cell r="C4977" t="str">
            <v>PHARMACY</v>
          </cell>
          <cell r="D4977">
            <v>1.4450000000000001</v>
          </cell>
          <cell r="E4977">
            <v>0</v>
          </cell>
        </row>
        <row r="4978">
          <cell r="A4978">
            <v>47142321</v>
          </cell>
          <cell r="B4978" t="str">
            <v>TRENTAL 400MG ER TAB</v>
          </cell>
          <cell r="C4978" t="str">
            <v>PHARMACY</v>
          </cell>
          <cell r="D4978">
            <v>1.4982</v>
          </cell>
          <cell r="E4978">
            <v>0</v>
          </cell>
        </row>
        <row r="4979">
          <cell r="A4979">
            <v>47142339</v>
          </cell>
          <cell r="B4979" t="str">
            <v>TEGRETOL 200MG TAB</v>
          </cell>
          <cell r="C4979" t="str">
            <v>PHARMACY</v>
          </cell>
          <cell r="D4979">
            <v>1.5992</v>
          </cell>
          <cell r="E4979">
            <v>0</v>
          </cell>
        </row>
        <row r="4980">
          <cell r="A4980">
            <v>47142362</v>
          </cell>
          <cell r="B4980" t="str">
            <v>TRANDATE 20CC IV</v>
          </cell>
          <cell r="C4980" t="str">
            <v>PHARMACY</v>
          </cell>
          <cell r="D4980">
            <v>1.044</v>
          </cell>
          <cell r="E4980">
            <v>0</v>
          </cell>
        </row>
        <row r="4981">
          <cell r="A4981">
            <v>47142370</v>
          </cell>
          <cell r="B4981" t="str">
            <v>TRANSDERM NITRO 0.2MG</v>
          </cell>
          <cell r="C4981" t="str">
            <v>PHARMACY</v>
          </cell>
          <cell r="D4981">
            <v>1.85867</v>
          </cell>
          <cell r="E4981">
            <v>0</v>
          </cell>
        </row>
        <row r="4982">
          <cell r="A4982">
            <v>47142388</v>
          </cell>
          <cell r="B4982" t="str">
            <v>TRACRIUM 5CC</v>
          </cell>
          <cell r="C4982" t="str">
            <v>PHARMACY</v>
          </cell>
          <cell r="D4982">
            <v>1.92</v>
          </cell>
          <cell r="E4982">
            <v>0</v>
          </cell>
        </row>
        <row r="4983">
          <cell r="A4983">
            <v>47142503</v>
          </cell>
          <cell r="B4983" t="str">
            <v>TUMS 500MG TAB</v>
          </cell>
          <cell r="C4983" t="str">
            <v>PHARMACY</v>
          </cell>
          <cell r="D4983">
            <v>2.2669999999999999E-2</v>
          </cell>
          <cell r="E4983">
            <v>0</v>
          </cell>
        </row>
        <row r="4984">
          <cell r="A4984">
            <v>47142578</v>
          </cell>
          <cell r="B4984" t="str">
            <v>TOPAMAX 25MG</v>
          </cell>
          <cell r="C4984" t="str">
            <v>PHARMACY</v>
          </cell>
          <cell r="D4984">
            <v>2.5548000000000002</v>
          </cell>
          <cell r="E4984">
            <v>0</v>
          </cell>
        </row>
        <row r="4985">
          <cell r="A4985">
            <v>47142586</v>
          </cell>
          <cell r="B4985" t="str">
            <v>TUSSIONEX SUSP 5ML</v>
          </cell>
          <cell r="C4985" t="str">
            <v>PHARMACY</v>
          </cell>
          <cell r="D4985">
            <v>0.83094999999999997</v>
          </cell>
          <cell r="E4985">
            <v>0</v>
          </cell>
        </row>
        <row r="4986">
          <cell r="A4986">
            <v>47142594</v>
          </cell>
          <cell r="B4986" t="str">
            <v>TIMOPTIC-XE 0.5% 5ML</v>
          </cell>
          <cell r="C4986" t="str">
            <v>PHARMACY</v>
          </cell>
          <cell r="D4986">
            <v>38.654000000000003</v>
          </cell>
          <cell r="E4986">
            <v>0</v>
          </cell>
        </row>
        <row r="4987">
          <cell r="A4987">
            <v>47142610</v>
          </cell>
          <cell r="B4987" t="str">
            <v>TRUSOPT 2% 5ML</v>
          </cell>
          <cell r="C4987" t="str">
            <v>PHARMACY</v>
          </cell>
          <cell r="D4987">
            <v>4.5890000000000004</v>
          </cell>
          <cell r="E4987">
            <v>0</v>
          </cell>
        </row>
        <row r="4988">
          <cell r="A4988">
            <v>47142628</v>
          </cell>
          <cell r="B4988" t="str">
            <v>TYLENOL X-STNG 500MG</v>
          </cell>
          <cell r="C4988" t="str">
            <v>PHARMACY</v>
          </cell>
          <cell r="D4988">
            <v>2.5850000000000001E-2</v>
          </cell>
          <cell r="E4988">
            <v>0</v>
          </cell>
        </row>
        <row r="4989">
          <cell r="A4989">
            <v>47142651</v>
          </cell>
          <cell r="B4989" t="str">
            <v>TORADOL 30MG INJ</v>
          </cell>
          <cell r="C4989" t="str">
            <v>PHARMACY</v>
          </cell>
          <cell r="D4989">
            <v>2.52</v>
          </cell>
          <cell r="E4989">
            <v>0</v>
          </cell>
        </row>
        <row r="4990">
          <cell r="A4990">
            <v>47142669</v>
          </cell>
          <cell r="B4990" t="str">
            <v>TORADOL 60MG INJ</v>
          </cell>
          <cell r="C4990" t="str">
            <v>PHARMACY</v>
          </cell>
          <cell r="D4990">
            <v>1.548</v>
          </cell>
          <cell r="E4990">
            <v>0</v>
          </cell>
        </row>
        <row r="4991">
          <cell r="A4991">
            <v>47142685</v>
          </cell>
          <cell r="B4991" t="str">
            <v>LAMISIL 1% CRM 30G</v>
          </cell>
          <cell r="C4991" t="str">
            <v>PHARMACY</v>
          </cell>
          <cell r="D4991">
            <v>0.42799999999999999</v>
          </cell>
          <cell r="E4991">
            <v>0</v>
          </cell>
        </row>
        <row r="4992">
          <cell r="A4992">
            <v>47142693</v>
          </cell>
          <cell r="B4992" t="str">
            <v>TOPAMAX 100MG</v>
          </cell>
          <cell r="C4992" t="str">
            <v>PHARMACY</v>
          </cell>
          <cell r="D4992">
            <v>2.1</v>
          </cell>
          <cell r="E4992">
            <v>0</v>
          </cell>
        </row>
        <row r="4993">
          <cell r="A4993">
            <v>47142727</v>
          </cell>
          <cell r="B4993" t="str">
            <v>TOBREX OPHTH OINT 3.5GM</v>
          </cell>
          <cell r="C4993" t="str">
            <v>PHARMACY</v>
          </cell>
          <cell r="D4993">
            <v>33.942860000000003</v>
          </cell>
          <cell r="E4993">
            <v>0</v>
          </cell>
        </row>
        <row r="4994">
          <cell r="A4994">
            <v>47142743</v>
          </cell>
          <cell r="B4994" t="str">
            <v>TOBRADEX OPHTH SUSP 5ML</v>
          </cell>
          <cell r="C4994" t="str">
            <v>PHARMACY</v>
          </cell>
          <cell r="D4994">
            <v>2.9380000000000002</v>
          </cell>
          <cell r="E4994">
            <v>0</v>
          </cell>
        </row>
        <row r="4995">
          <cell r="A4995">
            <v>47142768</v>
          </cell>
          <cell r="B4995" t="str">
            <v>TOBRADEX OPHTH OINT</v>
          </cell>
          <cell r="C4995" t="str">
            <v>PHARMACY</v>
          </cell>
          <cell r="D4995">
            <v>63.942860000000003</v>
          </cell>
          <cell r="E4995">
            <v>0</v>
          </cell>
        </row>
        <row r="4996">
          <cell r="A4996">
            <v>47142792</v>
          </cell>
          <cell r="B4996" t="str">
            <v>TOPROL XL 50MG</v>
          </cell>
          <cell r="C4996" t="str">
            <v>PHARMACY</v>
          </cell>
          <cell r="D4996">
            <v>1.4346000000000001</v>
          </cell>
          <cell r="E4996">
            <v>0</v>
          </cell>
        </row>
        <row r="4997">
          <cell r="A4997">
            <v>47142834</v>
          </cell>
          <cell r="B4997" t="str">
            <v>TIMOPTIC-XE 0.25%</v>
          </cell>
          <cell r="C4997" t="str">
            <v>PHARMACY</v>
          </cell>
          <cell r="D4997">
            <v>27.58</v>
          </cell>
          <cell r="E4997">
            <v>0</v>
          </cell>
        </row>
        <row r="4998">
          <cell r="A4998">
            <v>47142883</v>
          </cell>
          <cell r="B4998" t="str">
            <v>MELLARIL 100MG TAB</v>
          </cell>
          <cell r="C4998" t="str">
            <v>PHARMACY</v>
          </cell>
          <cell r="D4998">
            <v>1.0855999999999999</v>
          </cell>
          <cell r="E4998">
            <v>0</v>
          </cell>
        </row>
        <row r="4999">
          <cell r="A4999">
            <v>47142982</v>
          </cell>
          <cell r="B4999" t="str">
            <v>MAXZIDE-25MG TAB</v>
          </cell>
          <cell r="C4999" t="str">
            <v>PHARMACY</v>
          </cell>
          <cell r="D4999">
            <v>0.45200000000000001</v>
          </cell>
          <cell r="E4999">
            <v>0</v>
          </cell>
        </row>
        <row r="5000">
          <cell r="A5000">
            <v>47142990</v>
          </cell>
          <cell r="B5000" t="str">
            <v>TEGRETOL XR 200MG</v>
          </cell>
          <cell r="C5000" t="str">
            <v>PHARMACY</v>
          </cell>
          <cell r="D5000">
            <v>0.93640000000000001</v>
          </cell>
          <cell r="E5000">
            <v>0</v>
          </cell>
        </row>
        <row r="5001">
          <cell r="A5001">
            <v>47143089</v>
          </cell>
          <cell r="B5001" t="str">
            <v>URECHOLINE 10MG O</v>
          </cell>
          <cell r="C5001" t="str">
            <v>PHARMACY</v>
          </cell>
          <cell r="D5001">
            <v>1.4938</v>
          </cell>
          <cell r="E5001">
            <v>0</v>
          </cell>
        </row>
        <row r="5002">
          <cell r="A5002">
            <v>47143162</v>
          </cell>
          <cell r="B5002" t="str">
            <v>URECHOLINE 25MG O</v>
          </cell>
          <cell r="C5002" t="str">
            <v>PHARMACY</v>
          </cell>
          <cell r="D5002">
            <v>1.7841</v>
          </cell>
          <cell r="E5002">
            <v>0</v>
          </cell>
        </row>
        <row r="5003">
          <cell r="A5003">
            <v>47143204</v>
          </cell>
          <cell r="B5003" t="str">
            <v>UNASYN 1.5GM INJ</v>
          </cell>
          <cell r="C5003" t="str">
            <v>PHARMACY</v>
          </cell>
          <cell r="D5003">
            <v>4.6680000000000001</v>
          </cell>
          <cell r="E5003">
            <v>0</v>
          </cell>
        </row>
        <row r="5004">
          <cell r="A5004">
            <v>47143261</v>
          </cell>
          <cell r="B5004" t="str">
            <v>UNASYN 3GM.I.V.</v>
          </cell>
          <cell r="C5004" t="str">
            <v>PHARMACY</v>
          </cell>
          <cell r="D5004">
            <v>9.2520000000000007</v>
          </cell>
          <cell r="E5004">
            <v>0</v>
          </cell>
        </row>
        <row r="5005">
          <cell r="A5005">
            <v>47143303</v>
          </cell>
          <cell r="B5005" t="str">
            <v>ULTRAM 50MG TAB</v>
          </cell>
          <cell r="C5005" t="str">
            <v>PHARMACY</v>
          </cell>
          <cell r="D5005">
            <v>0.83289999999999997</v>
          </cell>
          <cell r="E5005">
            <v>0</v>
          </cell>
        </row>
        <row r="5006">
          <cell r="A5006">
            <v>47143329</v>
          </cell>
          <cell r="B5006" t="str">
            <v>ULTANE PER .25HR</v>
          </cell>
          <cell r="C5006" t="str">
            <v>PHARMACY</v>
          </cell>
          <cell r="D5006">
            <v>0.61599999999999999</v>
          </cell>
          <cell r="E5006">
            <v>9</v>
          </cell>
        </row>
        <row r="5007">
          <cell r="A5007">
            <v>47143386</v>
          </cell>
          <cell r="B5007" t="str">
            <v>ULTRASE MT 20</v>
          </cell>
          <cell r="C5007" t="str">
            <v>PHARMACY</v>
          </cell>
          <cell r="D5007" t="str">
            <v>0</v>
          </cell>
          <cell r="E5007">
            <v>0</v>
          </cell>
        </row>
        <row r="5008">
          <cell r="A5008">
            <v>47143444</v>
          </cell>
          <cell r="B5008" t="str">
            <v>UNIVASC 7.5MG</v>
          </cell>
          <cell r="C5008" t="str">
            <v>PHARMACY</v>
          </cell>
          <cell r="D5008">
            <v>1.3892</v>
          </cell>
          <cell r="E5008">
            <v>0</v>
          </cell>
        </row>
        <row r="5009">
          <cell r="A5009">
            <v>47144004</v>
          </cell>
          <cell r="B5009" t="str">
            <v>VALISONE CREAM 15MG</v>
          </cell>
          <cell r="C5009" t="str">
            <v>PHARMACY</v>
          </cell>
          <cell r="D5009">
            <v>1.492</v>
          </cell>
          <cell r="E5009">
            <v>0</v>
          </cell>
        </row>
        <row r="5010">
          <cell r="A5010">
            <v>47144038</v>
          </cell>
          <cell r="B5010" t="str">
            <v>VANCOCIN 125MG SUSP</v>
          </cell>
          <cell r="C5010" t="str">
            <v>PHARMACY</v>
          </cell>
          <cell r="D5010">
            <v>0.26217000000000001</v>
          </cell>
          <cell r="E5010">
            <v>0</v>
          </cell>
        </row>
        <row r="5011">
          <cell r="A5011">
            <v>47144046</v>
          </cell>
          <cell r="B5011" t="str">
            <v>VANCOCIN HCL 500MG VIAL</v>
          </cell>
          <cell r="C5011" t="str">
            <v>PHARMACY</v>
          </cell>
          <cell r="D5011">
            <v>4.5359999999999996</v>
          </cell>
          <cell r="E5011">
            <v>0</v>
          </cell>
        </row>
        <row r="5012">
          <cell r="A5012">
            <v>47144053</v>
          </cell>
          <cell r="B5012" t="str">
            <v>VANCOCIN 250MG SUSP</v>
          </cell>
          <cell r="C5012" t="str">
            <v>PHARMACY</v>
          </cell>
          <cell r="D5012" t="str">
            <v>0</v>
          </cell>
          <cell r="E5012">
            <v>0</v>
          </cell>
        </row>
        <row r="5013">
          <cell r="A5013">
            <v>47144129</v>
          </cell>
          <cell r="B5013" t="str">
            <v>VERMOX TAB</v>
          </cell>
          <cell r="C5013" t="str">
            <v>PHARMACY</v>
          </cell>
          <cell r="D5013">
            <v>6.38</v>
          </cell>
          <cell r="E5013">
            <v>0</v>
          </cell>
        </row>
        <row r="5014">
          <cell r="A5014">
            <v>47144137</v>
          </cell>
          <cell r="B5014" t="str">
            <v>RACEMIC/VAPONEPHRINE</v>
          </cell>
          <cell r="C5014" t="str">
            <v>PHARMACY</v>
          </cell>
          <cell r="D5014">
            <v>1.25</v>
          </cell>
          <cell r="E5014">
            <v>0</v>
          </cell>
        </row>
        <row r="5015">
          <cell r="A5015">
            <v>47144160</v>
          </cell>
          <cell r="B5015" t="str">
            <v>VIBRAMYCIN 100MG INJ</v>
          </cell>
          <cell r="C5015" t="str">
            <v>PHARMACY</v>
          </cell>
          <cell r="D5015">
            <v>18.204000000000001</v>
          </cell>
          <cell r="E5015">
            <v>0</v>
          </cell>
        </row>
        <row r="5016">
          <cell r="A5016">
            <v>47144178</v>
          </cell>
          <cell r="B5016" t="str">
            <v>VIRA-A 3% OPHTH 3.5G</v>
          </cell>
          <cell r="C5016" t="str">
            <v>PHARMACY</v>
          </cell>
          <cell r="D5016" t="str">
            <v>0</v>
          </cell>
          <cell r="E5016">
            <v>0</v>
          </cell>
        </row>
        <row r="5017">
          <cell r="A5017">
            <v>47144186</v>
          </cell>
          <cell r="B5017" t="str">
            <v>VIBRAMYCIN 100MG O</v>
          </cell>
          <cell r="C5017" t="str">
            <v>PHARMACY</v>
          </cell>
          <cell r="D5017">
            <v>6.1469199999999997</v>
          </cell>
          <cell r="E5017">
            <v>0</v>
          </cell>
        </row>
        <row r="5018">
          <cell r="A5018">
            <v>47144194</v>
          </cell>
          <cell r="B5018" t="str">
            <v>ZITHROMAX SUSP 30ML</v>
          </cell>
          <cell r="C5018" t="str">
            <v>PHARMACY</v>
          </cell>
          <cell r="D5018" t="str">
            <v>0</v>
          </cell>
          <cell r="E5018">
            <v>0</v>
          </cell>
        </row>
        <row r="5019">
          <cell r="A5019">
            <v>47144236</v>
          </cell>
          <cell r="B5019" t="str">
            <v>VIT D 50,000U O</v>
          </cell>
          <cell r="C5019" t="str">
            <v>PHARMACY</v>
          </cell>
          <cell r="D5019">
            <v>1.4563999999999999</v>
          </cell>
          <cell r="E5019">
            <v>0</v>
          </cell>
        </row>
        <row r="5020">
          <cell r="A5020">
            <v>47144251</v>
          </cell>
          <cell r="B5020" t="str">
            <v>VIT E 400IU</v>
          </cell>
          <cell r="C5020" t="str">
            <v>PHARMACY</v>
          </cell>
          <cell r="D5020">
            <v>6.9900000000000004E-2</v>
          </cell>
          <cell r="E5020">
            <v>0</v>
          </cell>
        </row>
        <row r="5021">
          <cell r="A5021">
            <v>47144269</v>
          </cell>
          <cell r="B5021" t="str">
            <v>VISTARIL 50MG INJ</v>
          </cell>
          <cell r="C5021" t="str">
            <v>PHARMACY</v>
          </cell>
          <cell r="D5021">
            <v>3.75</v>
          </cell>
          <cell r="E5021">
            <v>0</v>
          </cell>
        </row>
        <row r="5022">
          <cell r="A5022">
            <v>47144277</v>
          </cell>
          <cell r="B5022" t="str">
            <v>VISTARIL 25MG INJ</v>
          </cell>
          <cell r="C5022" t="str">
            <v>PHARMACY</v>
          </cell>
          <cell r="D5022">
            <v>3.75</v>
          </cell>
          <cell r="E5022">
            <v>0</v>
          </cell>
        </row>
        <row r="5023">
          <cell r="A5023">
            <v>47144285</v>
          </cell>
          <cell r="B5023" t="str">
            <v>VISTARIL 100MG INJ</v>
          </cell>
          <cell r="C5023" t="str">
            <v>PHARMACY</v>
          </cell>
          <cell r="D5023">
            <v>2.5</v>
          </cell>
          <cell r="E5023">
            <v>0</v>
          </cell>
        </row>
        <row r="5024">
          <cell r="A5024">
            <v>47144293</v>
          </cell>
          <cell r="B5024" t="str">
            <v>BETAMETHASONE OINT 15GM</v>
          </cell>
          <cell r="C5024" t="str">
            <v>PHARMACY</v>
          </cell>
          <cell r="D5024">
            <v>1.3560000000000001</v>
          </cell>
          <cell r="E5024">
            <v>0</v>
          </cell>
        </row>
        <row r="5025">
          <cell r="A5025">
            <v>47144301</v>
          </cell>
          <cell r="B5025" t="str">
            <v>VISTARIL 100MG O</v>
          </cell>
          <cell r="C5025" t="str">
            <v>PHARMACY</v>
          </cell>
          <cell r="D5025">
            <v>1.1911</v>
          </cell>
          <cell r="E5025">
            <v>0</v>
          </cell>
        </row>
        <row r="5026">
          <cell r="A5026">
            <v>47144319</v>
          </cell>
          <cell r="B5026" t="str">
            <v>VALIUM 2MG TAB</v>
          </cell>
          <cell r="C5026" t="str">
            <v>PHARMACY</v>
          </cell>
          <cell r="D5026">
            <v>0.24210000000000001</v>
          </cell>
          <cell r="E5026">
            <v>0</v>
          </cell>
        </row>
        <row r="5027">
          <cell r="A5027">
            <v>47144327</v>
          </cell>
          <cell r="B5027" t="str">
            <v>VISTARIL 25MG O</v>
          </cell>
          <cell r="C5027" t="str">
            <v>PHARMACY</v>
          </cell>
          <cell r="D5027">
            <v>0.29909999999999998</v>
          </cell>
          <cell r="E5027">
            <v>0</v>
          </cell>
        </row>
        <row r="5028">
          <cell r="A5028">
            <v>47144350</v>
          </cell>
          <cell r="B5028" t="str">
            <v>VIROPTIC O.S. 7.5ML</v>
          </cell>
          <cell r="C5028" t="str">
            <v>PHARMACY</v>
          </cell>
          <cell r="D5028">
            <v>23.770669999999999</v>
          </cell>
          <cell r="E5028">
            <v>0</v>
          </cell>
        </row>
        <row r="5029">
          <cell r="A5029">
            <v>47144368</v>
          </cell>
          <cell r="B5029" t="str">
            <v>VISTARIL 50MG O</v>
          </cell>
          <cell r="C5029" t="str">
            <v>PHARMACY</v>
          </cell>
          <cell r="D5029">
            <v>0.29909999999999998</v>
          </cell>
          <cell r="E5029">
            <v>0</v>
          </cell>
        </row>
        <row r="5030">
          <cell r="A5030">
            <v>47144418</v>
          </cell>
          <cell r="B5030" t="str">
            <v xml:space="preserve">VASOTEC IV 1.25MG/ML </v>
          </cell>
          <cell r="C5030" t="str">
            <v>PHARMACY</v>
          </cell>
          <cell r="D5030">
            <v>3.6</v>
          </cell>
          <cell r="E5030">
            <v>0</v>
          </cell>
        </row>
        <row r="5031">
          <cell r="A5031">
            <v>47144459</v>
          </cell>
          <cell r="B5031" t="str">
            <v>VERSED 2MG INJ</v>
          </cell>
          <cell r="C5031" t="str">
            <v>PHARMACY</v>
          </cell>
          <cell r="D5031">
            <v>0.6</v>
          </cell>
          <cell r="E5031">
            <v>0</v>
          </cell>
        </row>
        <row r="5032">
          <cell r="A5032">
            <v>47144509</v>
          </cell>
          <cell r="B5032" t="str">
            <v>VALIUM 5MG TAB</v>
          </cell>
          <cell r="C5032" t="str">
            <v>PHARMACY</v>
          </cell>
          <cell r="D5032">
            <v>7.4999999999999997E-2</v>
          </cell>
          <cell r="E5032">
            <v>0</v>
          </cell>
        </row>
        <row r="5033">
          <cell r="A5033">
            <v>47144541</v>
          </cell>
          <cell r="B5033" t="str">
            <v>VALIUM 10MG INJ</v>
          </cell>
          <cell r="C5033" t="str">
            <v>PHARMACY</v>
          </cell>
          <cell r="D5033">
            <v>6.6360000000000001</v>
          </cell>
          <cell r="E5033">
            <v>0</v>
          </cell>
        </row>
        <row r="5034">
          <cell r="A5034">
            <v>47144608</v>
          </cell>
          <cell r="B5034" t="str">
            <v>VERAPAMIL 5MG INJ</v>
          </cell>
          <cell r="C5034" t="str">
            <v>PHARMACY</v>
          </cell>
          <cell r="D5034">
            <v>15.875999999999999</v>
          </cell>
          <cell r="E5034">
            <v>0</v>
          </cell>
        </row>
        <row r="5035">
          <cell r="A5035">
            <v>47144640</v>
          </cell>
          <cell r="B5035" t="str">
            <v>VERSED 5MG INJ</v>
          </cell>
          <cell r="C5035" t="str">
            <v>PHARMACY</v>
          </cell>
          <cell r="D5035">
            <v>1.44</v>
          </cell>
          <cell r="E5035">
            <v>0</v>
          </cell>
        </row>
        <row r="5036">
          <cell r="A5036">
            <v>47144749</v>
          </cell>
          <cell r="B5036" t="str">
            <v>VASOTEC 5MG</v>
          </cell>
          <cell r="C5036" t="str">
            <v>PHARMACY</v>
          </cell>
          <cell r="D5036">
            <v>1.0637000000000001</v>
          </cell>
          <cell r="E5036">
            <v>0</v>
          </cell>
        </row>
        <row r="5037">
          <cell r="A5037">
            <v>47144756</v>
          </cell>
          <cell r="B5037" t="str">
            <v>VASOTEC 10MG</v>
          </cell>
          <cell r="C5037" t="str">
            <v>PHARMACY</v>
          </cell>
          <cell r="D5037">
            <v>1.1912</v>
          </cell>
          <cell r="E5037">
            <v>0</v>
          </cell>
        </row>
        <row r="5038">
          <cell r="A5038">
            <v>47144764</v>
          </cell>
          <cell r="B5038" t="str">
            <v>VASOTEC 20MG</v>
          </cell>
          <cell r="C5038" t="str">
            <v>PHARMACY</v>
          </cell>
          <cell r="D5038">
            <v>1.6949000000000001</v>
          </cell>
          <cell r="E5038">
            <v>0</v>
          </cell>
        </row>
        <row r="5039">
          <cell r="A5039">
            <v>47144780</v>
          </cell>
          <cell r="B5039" t="str">
            <v>VANCOMYCIN 1GM VIAL</v>
          </cell>
          <cell r="C5039" t="str">
            <v>PHARMACY</v>
          </cell>
          <cell r="D5039">
            <v>16.25</v>
          </cell>
          <cell r="E5039">
            <v>0</v>
          </cell>
        </row>
        <row r="5040">
          <cell r="A5040">
            <v>47144806</v>
          </cell>
          <cell r="B5040" t="str">
            <v>VISCOAT</v>
          </cell>
          <cell r="C5040" t="str">
            <v>PHARMACY</v>
          </cell>
          <cell r="D5040">
            <v>312.8</v>
          </cell>
          <cell r="E5040">
            <v>0</v>
          </cell>
        </row>
        <row r="5041">
          <cell r="A5041">
            <v>47144863</v>
          </cell>
          <cell r="B5041" t="str">
            <v>VOLTAREN 0.1% 2.5ML</v>
          </cell>
          <cell r="C5041" t="str">
            <v>PHARMACY</v>
          </cell>
          <cell r="D5041">
            <v>17.908000000000001</v>
          </cell>
          <cell r="E5041">
            <v>0</v>
          </cell>
        </row>
        <row r="5042">
          <cell r="A5042">
            <v>47144962</v>
          </cell>
          <cell r="B5042" t="str">
            <v>VERAPAMIL IR 40MG TAB</v>
          </cell>
          <cell r="C5042" t="str">
            <v>PHARMACY</v>
          </cell>
          <cell r="D5042">
            <v>0.27660000000000001</v>
          </cell>
          <cell r="E5042">
            <v>0</v>
          </cell>
        </row>
        <row r="5043">
          <cell r="A5043">
            <v>47144988</v>
          </cell>
          <cell r="B5043" t="str">
            <v>VERAPAMIL ER 120MG CAP</v>
          </cell>
          <cell r="C5043" t="str">
            <v>PHARMACY</v>
          </cell>
          <cell r="D5043">
            <v>1.3025</v>
          </cell>
          <cell r="E5043">
            <v>0</v>
          </cell>
        </row>
        <row r="5044">
          <cell r="A5044">
            <v>47145019</v>
          </cell>
          <cell r="B5044" t="str">
            <v>WELLBUTRIN 75MG</v>
          </cell>
          <cell r="C5044" t="str">
            <v>PHARMACY</v>
          </cell>
          <cell r="D5044">
            <v>0.79</v>
          </cell>
          <cell r="E5044">
            <v>0</v>
          </cell>
        </row>
        <row r="5045">
          <cell r="A5045">
            <v>47145033</v>
          </cell>
          <cell r="B5045" t="str">
            <v>XANAX .25MG</v>
          </cell>
          <cell r="C5045" t="str">
            <v>PHARMACY</v>
          </cell>
          <cell r="D5045">
            <v>0.63539999999999996</v>
          </cell>
          <cell r="E5045">
            <v>0</v>
          </cell>
        </row>
        <row r="5046">
          <cell r="A5046">
            <v>47145035</v>
          </cell>
          <cell r="B5046" t="str">
            <v>WELLBUTRIN SR 150MG</v>
          </cell>
          <cell r="C5046" t="str">
            <v>PHARMACY</v>
          </cell>
          <cell r="D5046">
            <v>1.8104</v>
          </cell>
          <cell r="E5046">
            <v>0</v>
          </cell>
        </row>
        <row r="5047">
          <cell r="A5047">
            <v>47145142</v>
          </cell>
          <cell r="B5047" t="str">
            <v>WELLBUTRIN 100MG</v>
          </cell>
          <cell r="C5047" t="str">
            <v>PHARMACY</v>
          </cell>
          <cell r="D5047">
            <v>0.73</v>
          </cell>
          <cell r="E5047">
            <v>0</v>
          </cell>
        </row>
        <row r="5048">
          <cell r="A5048">
            <v>47146017</v>
          </cell>
          <cell r="B5048" t="str">
            <v>XANAX .5MG PO</v>
          </cell>
          <cell r="C5048" t="str">
            <v>PHARMACY</v>
          </cell>
          <cell r="D5048">
            <v>0.75970000000000004</v>
          </cell>
          <cell r="E5048">
            <v>0</v>
          </cell>
        </row>
        <row r="5049">
          <cell r="A5049">
            <v>47146025</v>
          </cell>
          <cell r="B5049" t="str">
            <v>XYLOCAINE JELLY</v>
          </cell>
          <cell r="C5049" t="str">
            <v>PHARMACY</v>
          </cell>
          <cell r="D5049">
            <v>0.55567</v>
          </cell>
          <cell r="E5049">
            <v>0</v>
          </cell>
        </row>
        <row r="5050">
          <cell r="A5050">
            <v>47146041</v>
          </cell>
          <cell r="B5050" t="str">
            <v>XYLOCAINE EPI 1% 20ML</v>
          </cell>
          <cell r="C5050" t="str">
            <v>PHARMACY</v>
          </cell>
          <cell r="D5050">
            <v>0.1056</v>
          </cell>
          <cell r="E5050">
            <v>0</v>
          </cell>
        </row>
        <row r="5051">
          <cell r="A5051">
            <v>47146066</v>
          </cell>
          <cell r="B5051" t="str">
            <v>XYLOCAINE EPI 2%</v>
          </cell>
          <cell r="C5051" t="str">
            <v>PHARMACY</v>
          </cell>
          <cell r="D5051">
            <v>0.22800000000000001</v>
          </cell>
          <cell r="E5051">
            <v>0</v>
          </cell>
        </row>
        <row r="5052">
          <cell r="A5052">
            <v>47146108</v>
          </cell>
          <cell r="B5052" t="str">
            <v>XYLOCAINE 1% 20ML</v>
          </cell>
          <cell r="C5052" t="str">
            <v>PHARMACY</v>
          </cell>
          <cell r="D5052">
            <v>7.2599999999999998E-2</v>
          </cell>
          <cell r="E5052">
            <v>0</v>
          </cell>
        </row>
        <row r="5053">
          <cell r="A5053">
            <v>47146116</v>
          </cell>
          <cell r="B5053" t="str">
            <v>XALATAN 0.005% 2.5ML OS</v>
          </cell>
          <cell r="C5053" t="str">
            <v>PHARMACY</v>
          </cell>
          <cell r="D5053">
            <v>57.16</v>
          </cell>
          <cell r="E5053">
            <v>0</v>
          </cell>
        </row>
        <row r="5054">
          <cell r="A5054">
            <v>47146124</v>
          </cell>
          <cell r="B5054" t="str">
            <v>XYLOCAINE 2% 20ML</v>
          </cell>
          <cell r="C5054" t="str">
            <v>PHARMACY</v>
          </cell>
          <cell r="D5054">
            <v>0.1038</v>
          </cell>
          <cell r="E5054">
            <v>0</v>
          </cell>
        </row>
        <row r="5055">
          <cell r="A5055">
            <v>47146173</v>
          </cell>
          <cell r="B5055" t="str">
            <v>XYLOCAINE TOPICAL 4%</v>
          </cell>
          <cell r="C5055" t="str">
            <v>PHARMACY</v>
          </cell>
          <cell r="D5055">
            <v>0.1832</v>
          </cell>
          <cell r="E5055">
            <v>0</v>
          </cell>
        </row>
        <row r="5056">
          <cell r="A5056">
            <v>47147007</v>
          </cell>
          <cell r="B5056" t="str">
            <v>ZAROXOLYN 5MG TAB</v>
          </cell>
          <cell r="C5056" t="str">
            <v>PHARMACY</v>
          </cell>
          <cell r="D5056">
            <v>1.97</v>
          </cell>
          <cell r="E5056">
            <v>0</v>
          </cell>
        </row>
        <row r="5057">
          <cell r="A5057">
            <v>47147023</v>
          </cell>
          <cell r="B5057" t="str">
            <v>ZAROXOLYN 2.5MG TAB</v>
          </cell>
          <cell r="C5057" t="str">
            <v>PHARMACY</v>
          </cell>
          <cell r="D5057">
            <v>1.9743999999999999</v>
          </cell>
          <cell r="E5057">
            <v>0</v>
          </cell>
        </row>
        <row r="5058">
          <cell r="A5058">
            <v>47147049</v>
          </cell>
          <cell r="B5058" t="str">
            <v>XYLOCAINE VISC 20ML</v>
          </cell>
          <cell r="C5058" t="str">
            <v>PHARMACY</v>
          </cell>
          <cell r="D5058">
            <v>7.6270000000000004E-2</v>
          </cell>
          <cell r="E5058">
            <v>0</v>
          </cell>
        </row>
        <row r="5059">
          <cell r="A5059">
            <v>47147056</v>
          </cell>
          <cell r="B5059" t="str">
            <v>ZANTAC 150MG PO</v>
          </cell>
          <cell r="C5059" t="str">
            <v>PHARMACY</v>
          </cell>
          <cell r="D5059">
            <v>1.5860000000000001</v>
          </cell>
          <cell r="E5059">
            <v>0</v>
          </cell>
        </row>
        <row r="5060">
          <cell r="A5060">
            <v>47147072</v>
          </cell>
          <cell r="B5060" t="str">
            <v>XYLOCAINE 4% AMP</v>
          </cell>
          <cell r="C5060" t="str">
            <v>PHARMACY</v>
          </cell>
          <cell r="D5060">
            <v>1.5096000000000001</v>
          </cell>
          <cell r="E5060">
            <v>0</v>
          </cell>
        </row>
        <row r="5061">
          <cell r="A5061">
            <v>47147098</v>
          </cell>
          <cell r="B5061" t="str">
            <v>ZANTAC 50MG IV</v>
          </cell>
          <cell r="C5061" t="str">
            <v>PHARMACY</v>
          </cell>
          <cell r="D5061">
            <v>1.9955000000000001</v>
          </cell>
          <cell r="E5061">
            <v>0</v>
          </cell>
        </row>
        <row r="5062">
          <cell r="A5062">
            <v>47147155</v>
          </cell>
          <cell r="B5062" t="str">
            <v>ZOSYN 3.375GM VIAL</v>
          </cell>
          <cell r="C5062" t="str">
            <v>PHARMACY</v>
          </cell>
          <cell r="D5062">
            <v>6.048</v>
          </cell>
          <cell r="E5062">
            <v>0</v>
          </cell>
        </row>
        <row r="5063">
          <cell r="A5063">
            <v>47147163</v>
          </cell>
          <cell r="B5063" t="str">
            <v>ZEMURON 10MG/ML INJ</v>
          </cell>
          <cell r="C5063" t="str">
            <v>PHARMACY</v>
          </cell>
          <cell r="D5063">
            <v>1.2125999999999999</v>
          </cell>
          <cell r="E5063">
            <v>0</v>
          </cell>
        </row>
        <row r="5064">
          <cell r="A5064">
            <v>47147189</v>
          </cell>
          <cell r="B5064" t="str">
            <v>ZYPREXA 2.5MG</v>
          </cell>
          <cell r="C5064" t="str">
            <v>PHARMACY</v>
          </cell>
          <cell r="D5064" t="str">
            <v>0</v>
          </cell>
          <cell r="E5064">
            <v>0</v>
          </cell>
        </row>
        <row r="5065">
          <cell r="A5065">
            <v>47147205</v>
          </cell>
          <cell r="B5065" t="str">
            <v>ZYREXA 5MG</v>
          </cell>
          <cell r="C5065" t="str">
            <v>PHARMACY</v>
          </cell>
          <cell r="D5065">
            <v>13.1976</v>
          </cell>
          <cell r="E5065">
            <v>0</v>
          </cell>
        </row>
        <row r="5066">
          <cell r="A5066">
            <v>47147221</v>
          </cell>
          <cell r="B5066" t="str">
            <v xml:space="preserve">ZOFRAN INJ 1MG </v>
          </cell>
          <cell r="C5066" t="str">
            <v>PHARMACY</v>
          </cell>
          <cell r="D5066">
            <v>0.32400000000000001</v>
          </cell>
          <cell r="E5066">
            <v>0</v>
          </cell>
        </row>
        <row r="5067">
          <cell r="A5067">
            <v>47147262</v>
          </cell>
          <cell r="B5067" t="str">
            <v>ZINC SULFATE 220MG</v>
          </cell>
          <cell r="C5067" t="str">
            <v>PHARMACY</v>
          </cell>
          <cell r="D5067">
            <v>0.11700000000000001</v>
          </cell>
          <cell r="E5067">
            <v>0</v>
          </cell>
        </row>
        <row r="5068">
          <cell r="A5068">
            <v>47147288</v>
          </cell>
          <cell r="B5068" t="str">
            <v>ZINC SULFATE INJ</v>
          </cell>
          <cell r="C5068" t="str">
            <v>PHARMACY</v>
          </cell>
          <cell r="D5068">
            <v>0.31247999999999998</v>
          </cell>
          <cell r="E5068">
            <v>0</v>
          </cell>
        </row>
        <row r="5069">
          <cell r="A5069">
            <v>47147304</v>
          </cell>
          <cell r="B5069" t="str">
            <v>ZOVIRAX 200MG CAP</v>
          </cell>
          <cell r="C5069" t="str">
            <v>PHARMACY</v>
          </cell>
          <cell r="D5069">
            <v>1.5289999999999999</v>
          </cell>
          <cell r="E5069">
            <v>0</v>
          </cell>
        </row>
        <row r="5070">
          <cell r="A5070">
            <v>47147346</v>
          </cell>
          <cell r="B5070" t="str">
            <v>ZOVIRAX OINT 15GM</v>
          </cell>
          <cell r="C5070" t="str">
            <v>PHARMACY</v>
          </cell>
          <cell r="D5070" t="str">
            <v>0</v>
          </cell>
          <cell r="E5070">
            <v>0</v>
          </cell>
        </row>
        <row r="5071">
          <cell r="A5071">
            <v>47147361</v>
          </cell>
          <cell r="B5071" t="str">
            <v>ZOFRAN 8MG TAB</v>
          </cell>
          <cell r="C5071" t="str">
            <v>PHARMACY</v>
          </cell>
          <cell r="D5071">
            <v>39.331670000000003</v>
          </cell>
          <cell r="E5071">
            <v>0</v>
          </cell>
        </row>
        <row r="5072">
          <cell r="A5072">
            <v>47147387</v>
          </cell>
          <cell r="B5072" t="str">
            <v>ZOFRAN 4MG TAB</v>
          </cell>
          <cell r="C5072" t="str">
            <v>PHARMACY</v>
          </cell>
          <cell r="D5072">
            <v>24.78</v>
          </cell>
          <cell r="E5072">
            <v>0</v>
          </cell>
        </row>
        <row r="5073">
          <cell r="A5073">
            <v>47147403</v>
          </cell>
          <cell r="B5073" t="str">
            <v>ZIAC 2.5MG</v>
          </cell>
          <cell r="C5073" t="str">
            <v>PHARMACY</v>
          </cell>
          <cell r="D5073">
            <v>1.14133</v>
          </cell>
          <cell r="E5073">
            <v>0</v>
          </cell>
        </row>
        <row r="5074">
          <cell r="A5074">
            <v>47147429</v>
          </cell>
          <cell r="B5074" t="str">
            <v>ZIAC 5MG</v>
          </cell>
          <cell r="C5074" t="str">
            <v>PHARMACY</v>
          </cell>
          <cell r="D5074">
            <v>1.14133</v>
          </cell>
          <cell r="E5074">
            <v>0</v>
          </cell>
        </row>
        <row r="5075">
          <cell r="A5075">
            <v>47147445</v>
          </cell>
          <cell r="B5075" t="str">
            <v>ZYRTEC 10MG</v>
          </cell>
          <cell r="C5075" t="str">
            <v>PHARMACY</v>
          </cell>
          <cell r="D5075">
            <v>0.15332999999999999</v>
          </cell>
          <cell r="E5075">
            <v>0</v>
          </cell>
        </row>
        <row r="5076">
          <cell r="A5076">
            <v>47147460</v>
          </cell>
          <cell r="B5076" t="str">
            <v>ZOVIRAX 400MG TAB</v>
          </cell>
          <cell r="C5076" t="str">
            <v>PHARMACY</v>
          </cell>
          <cell r="D5076">
            <v>3.746</v>
          </cell>
          <cell r="E5076">
            <v>0</v>
          </cell>
        </row>
        <row r="5077">
          <cell r="A5077">
            <v>47147528</v>
          </cell>
          <cell r="B5077" t="str">
            <v>ZYPREXA 10MG</v>
          </cell>
          <cell r="C5077" t="str">
            <v>PHARMACY</v>
          </cell>
          <cell r="D5077">
            <v>19.914999999999999</v>
          </cell>
          <cell r="E5077">
            <v>0</v>
          </cell>
        </row>
        <row r="5078">
          <cell r="A5078">
            <v>47147544</v>
          </cell>
          <cell r="B5078" t="str">
            <v>ZITHROMAX 500MG IV</v>
          </cell>
          <cell r="C5078" t="str">
            <v>PHARMACY</v>
          </cell>
          <cell r="D5078">
            <v>8.9160000000000004</v>
          </cell>
          <cell r="E5078">
            <v>0</v>
          </cell>
        </row>
        <row r="5079">
          <cell r="A5079">
            <v>47147569</v>
          </cell>
          <cell r="B5079" t="str">
            <v>ZOLOFT 100MG</v>
          </cell>
          <cell r="C5079" t="str">
            <v>PHARMACY</v>
          </cell>
          <cell r="D5079">
            <v>2.7122999999999999</v>
          </cell>
          <cell r="E5079">
            <v>0</v>
          </cell>
        </row>
        <row r="5080">
          <cell r="A5080">
            <v>47147577</v>
          </cell>
          <cell r="B5080" t="str">
            <v>PROTONIX 40MG PO TAB</v>
          </cell>
          <cell r="C5080" t="str">
            <v>PHARMACY</v>
          </cell>
          <cell r="D5080">
            <v>0.4516</v>
          </cell>
          <cell r="E5080">
            <v>0</v>
          </cell>
        </row>
        <row r="5081">
          <cell r="A5081">
            <v>47149763</v>
          </cell>
          <cell r="B5081" t="str">
            <v>CASODEX 50MG</v>
          </cell>
          <cell r="C5081" t="str">
            <v>PHARMACY</v>
          </cell>
          <cell r="D5081">
            <v>18.559670000000001</v>
          </cell>
          <cell r="E5081">
            <v>0</v>
          </cell>
        </row>
        <row r="5082">
          <cell r="A5082">
            <v>47149805</v>
          </cell>
          <cell r="B5082" t="str">
            <v>PCA MORPHINE 1MG/ML 50ML</v>
          </cell>
          <cell r="C5082" t="str">
            <v>PHARMACY</v>
          </cell>
          <cell r="D5082" t="str">
            <v/>
          </cell>
          <cell r="E5082">
            <v>0</v>
          </cell>
        </row>
        <row r="5083">
          <cell r="A5083">
            <v>47149920</v>
          </cell>
          <cell r="B5083" t="str">
            <v>COMBIVIR</v>
          </cell>
          <cell r="C5083" t="str">
            <v>PHARMACY</v>
          </cell>
          <cell r="D5083">
            <v>15.52683</v>
          </cell>
          <cell r="E5083">
            <v>0</v>
          </cell>
        </row>
        <row r="5084">
          <cell r="A5084">
            <v>47149946</v>
          </cell>
          <cell r="B5084" t="str">
            <v>COUMADIN 3MG</v>
          </cell>
          <cell r="C5084" t="str">
            <v>PHARMACY</v>
          </cell>
          <cell r="D5084">
            <v>2.0299999999999998</v>
          </cell>
          <cell r="E5084">
            <v>0</v>
          </cell>
        </row>
        <row r="5085">
          <cell r="A5085">
            <v>47149987</v>
          </cell>
          <cell r="B5085" t="str">
            <v>PRAVACHOL 20MG</v>
          </cell>
          <cell r="C5085" t="str">
            <v>PHARMACY</v>
          </cell>
          <cell r="D5085">
            <v>3.2511999999999999</v>
          </cell>
          <cell r="E5085">
            <v>0</v>
          </cell>
        </row>
        <row r="5086">
          <cell r="A5086">
            <v>47150027</v>
          </cell>
          <cell r="B5086" t="str">
            <v>CELLCEPT 250MG</v>
          </cell>
          <cell r="C5086" t="str">
            <v>PHARMACY</v>
          </cell>
          <cell r="D5086">
            <v>0.9375</v>
          </cell>
          <cell r="E5086">
            <v>0</v>
          </cell>
        </row>
        <row r="5087">
          <cell r="A5087">
            <v>47150035</v>
          </cell>
          <cell r="B5087" t="str">
            <v>NEORAL 25MG</v>
          </cell>
          <cell r="C5087" t="str">
            <v>PHARMACY</v>
          </cell>
          <cell r="D5087">
            <v>1.3753299999999999</v>
          </cell>
          <cell r="E5087">
            <v>0</v>
          </cell>
        </row>
        <row r="5088">
          <cell r="A5088">
            <v>47150068</v>
          </cell>
          <cell r="B5088" t="str">
            <v>NEURONTIN 300MG</v>
          </cell>
          <cell r="C5088" t="str">
            <v>PHARMACY</v>
          </cell>
          <cell r="D5088">
            <v>1.3767</v>
          </cell>
          <cell r="E5088">
            <v>0</v>
          </cell>
        </row>
        <row r="5089">
          <cell r="A5089">
            <v>47150084</v>
          </cell>
          <cell r="B5089" t="str">
            <v>PLAVIX 75MG</v>
          </cell>
          <cell r="C5089" t="str">
            <v>PHARMACY</v>
          </cell>
          <cell r="D5089">
            <v>0.4123</v>
          </cell>
          <cell r="E5089">
            <v>0</v>
          </cell>
        </row>
        <row r="5090">
          <cell r="A5090">
            <v>47150100</v>
          </cell>
          <cell r="B5090" t="str">
            <v>PLENDIL 10MG</v>
          </cell>
          <cell r="C5090" t="str">
            <v>PHARMACY</v>
          </cell>
          <cell r="D5090">
            <v>2.7151999999999998</v>
          </cell>
          <cell r="E5090">
            <v>0</v>
          </cell>
        </row>
        <row r="5091">
          <cell r="A5091">
            <v>47150122</v>
          </cell>
          <cell r="B5091" t="str">
            <v>PROGRAF 1MG</v>
          </cell>
          <cell r="C5091" t="str">
            <v>PHARMACY</v>
          </cell>
          <cell r="D5091">
            <v>4.4595000000000002</v>
          </cell>
          <cell r="E5091">
            <v>0</v>
          </cell>
        </row>
        <row r="5092">
          <cell r="A5092">
            <v>47150167</v>
          </cell>
          <cell r="B5092" t="str">
            <v>PEPCID 20MG PREMIX</v>
          </cell>
          <cell r="C5092" t="str">
            <v>PHARMACY</v>
          </cell>
          <cell r="D5092" t="str">
            <v>0</v>
          </cell>
          <cell r="E5092">
            <v>0</v>
          </cell>
        </row>
        <row r="5093">
          <cell r="A5093">
            <v>47150175</v>
          </cell>
          <cell r="B5093" t="str">
            <v>NEORAL 100MG</v>
          </cell>
          <cell r="C5093" t="str">
            <v>PHARMACY</v>
          </cell>
          <cell r="D5093" t="str">
            <v>0</v>
          </cell>
          <cell r="E5093">
            <v>0</v>
          </cell>
        </row>
        <row r="5094">
          <cell r="A5094">
            <v>47150241</v>
          </cell>
          <cell r="B5094" t="str">
            <v>PRECOSE 25MG TAB</v>
          </cell>
          <cell r="C5094" t="str">
            <v>PHARMACY</v>
          </cell>
          <cell r="D5094">
            <v>0.89939999999999998</v>
          </cell>
          <cell r="E5094">
            <v>0</v>
          </cell>
        </row>
        <row r="5095">
          <cell r="A5095">
            <v>47150282</v>
          </cell>
          <cell r="B5095" t="str">
            <v>NEBCIN 1.2GM</v>
          </cell>
          <cell r="C5095" t="str">
            <v>PHARMACY</v>
          </cell>
          <cell r="D5095" t="str">
            <v>0</v>
          </cell>
          <cell r="E5095">
            <v>0</v>
          </cell>
        </row>
        <row r="5096">
          <cell r="A5096">
            <v>47150308</v>
          </cell>
          <cell r="B5096" t="str">
            <v>NIACIN 500MG</v>
          </cell>
          <cell r="C5096" t="str">
            <v>PHARMACY</v>
          </cell>
          <cell r="D5096">
            <v>0.16039999999999999</v>
          </cell>
          <cell r="E5096">
            <v>0</v>
          </cell>
        </row>
        <row r="5097">
          <cell r="A5097">
            <v>47150324</v>
          </cell>
          <cell r="B5097" t="str">
            <v>PAXIL 10MG</v>
          </cell>
          <cell r="C5097" t="str">
            <v>PHARMACY</v>
          </cell>
          <cell r="D5097">
            <v>2.6720999999999999</v>
          </cell>
          <cell r="E5097">
            <v>0</v>
          </cell>
        </row>
        <row r="5098">
          <cell r="A5098">
            <v>47150365</v>
          </cell>
          <cell r="B5098" t="str">
            <v>LOTREL 5/20</v>
          </cell>
          <cell r="C5098" t="str">
            <v>PHARMACY</v>
          </cell>
          <cell r="D5098">
            <v>2.8586999999999998</v>
          </cell>
          <cell r="E5098">
            <v>0</v>
          </cell>
        </row>
        <row r="5099">
          <cell r="A5099">
            <v>47160131</v>
          </cell>
          <cell r="B5099" t="str">
            <v>ATIVAN 0.5MG TAB</v>
          </cell>
          <cell r="C5099" t="str">
            <v>PHARMACY</v>
          </cell>
          <cell r="D5099">
            <v>0.70750000000000002</v>
          </cell>
          <cell r="E5099">
            <v>0</v>
          </cell>
        </row>
        <row r="5100">
          <cell r="A5100">
            <v>47170017</v>
          </cell>
          <cell r="B5100" t="str">
            <v>IV D5W 250ML</v>
          </cell>
          <cell r="C5100" t="str">
            <v>PHARMACY</v>
          </cell>
          <cell r="D5100">
            <v>2.52E-2</v>
          </cell>
          <cell r="E5100">
            <v>41.5</v>
          </cell>
        </row>
        <row r="5101">
          <cell r="A5101">
            <v>47170025</v>
          </cell>
          <cell r="B5101" t="str">
            <v>IV D5W 500ML</v>
          </cell>
          <cell r="C5101" t="str">
            <v>PHARMACY</v>
          </cell>
          <cell r="D5101">
            <v>4.1000000000000003E-3</v>
          </cell>
          <cell r="E5101">
            <v>20.25</v>
          </cell>
        </row>
        <row r="5102">
          <cell r="A5102">
            <v>47170033</v>
          </cell>
          <cell r="B5102" t="str">
            <v>IV D5W 1000ML</v>
          </cell>
          <cell r="C5102" t="str">
            <v>PHARMACY</v>
          </cell>
          <cell r="D5102">
            <v>2.0999999999999999E-3</v>
          </cell>
          <cell r="E5102">
            <v>20.5</v>
          </cell>
        </row>
        <row r="5103">
          <cell r="A5103">
            <v>47170041</v>
          </cell>
          <cell r="B5103" t="str">
            <v>IV D5W 100ML</v>
          </cell>
          <cell r="C5103" t="str">
            <v>PHARMACY</v>
          </cell>
          <cell r="D5103">
            <v>1.7850000000000001E-2</v>
          </cell>
          <cell r="E5103">
            <v>18.93</v>
          </cell>
        </row>
        <row r="5104">
          <cell r="A5104">
            <v>47170058</v>
          </cell>
          <cell r="B5104" t="str">
            <v>IV D5W 50ML</v>
          </cell>
          <cell r="C5104" t="str">
            <v>PHARMACY</v>
          </cell>
          <cell r="D5104">
            <v>3.5700000000000003E-2</v>
          </cell>
          <cell r="E5104">
            <v>80.709999999999994</v>
          </cell>
        </row>
        <row r="5105">
          <cell r="A5105">
            <v>47170066</v>
          </cell>
          <cell r="B5105" t="str">
            <v>IV D5 NS 1000ML</v>
          </cell>
          <cell r="C5105" t="str">
            <v>PHARMACY</v>
          </cell>
          <cell r="D5105">
            <v>2.0999999999999999E-3</v>
          </cell>
          <cell r="E5105">
            <v>20.5</v>
          </cell>
        </row>
        <row r="5106">
          <cell r="A5106">
            <v>47170074</v>
          </cell>
          <cell r="B5106" t="str">
            <v>IV D5 LR 1000ML</v>
          </cell>
          <cell r="C5106" t="str">
            <v>PHARMACY</v>
          </cell>
          <cell r="D5106">
            <v>2.0999999999999999E-3</v>
          </cell>
          <cell r="E5106">
            <v>20.5</v>
          </cell>
        </row>
        <row r="5107">
          <cell r="A5107">
            <v>47170082</v>
          </cell>
          <cell r="B5107" t="str">
            <v>IV LACTATED RINGERS</v>
          </cell>
          <cell r="C5107" t="str">
            <v>PHARMACY</v>
          </cell>
          <cell r="D5107">
            <v>1.89E-3</v>
          </cell>
          <cell r="E5107">
            <v>19.45</v>
          </cell>
        </row>
        <row r="5108">
          <cell r="A5108">
            <v>47170116</v>
          </cell>
          <cell r="B5108" t="str">
            <v>IV ISOLYTE P 250ML</v>
          </cell>
          <cell r="C5108" t="str">
            <v>PHARMACY</v>
          </cell>
          <cell r="D5108" t="str">
            <v>0</v>
          </cell>
          <cell r="E5108">
            <v>0</v>
          </cell>
        </row>
        <row r="5109">
          <cell r="A5109">
            <v>47170124</v>
          </cell>
          <cell r="B5109" t="str">
            <v>IV ISOLYTE P 500ML</v>
          </cell>
          <cell r="C5109" t="str">
            <v>PHARMACY</v>
          </cell>
          <cell r="D5109">
            <v>1.528E-2</v>
          </cell>
          <cell r="E5109">
            <v>48.2</v>
          </cell>
        </row>
        <row r="5110">
          <cell r="A5110">
            <v>47170140</v>
          </cell>
          <cell r="B5110" t="str">
            <v>IRRIG H2O 1000ML</v>
          </cell>
          <cell r="C5110" t="str">
            <v>PHARMACY</v>
          </cell>
          <cell r="D5110">
            <v>1.8799999999999999E-3</v>
          </cell>
          <cell r="E5110">
            <v>78.45</v>
          </cell>
        </row>
        <row r="5111">
          <cell r="A5111">
            <v>47170157</v>
          </cell>
          <cell r="B5111" t="str">
            <v>IRRIG H2O 2000ML</v>
          </cell>
          <cell r="C5111" t="str">
            <v>PHARMACY</v>
          </cell>
          <cell r="D5111" t="str">
            <v>0</v>
          </cell>
          <cell r="E5111">
            <v>135.88</v>
          </cell>
        </row>
        <row r="5112">
          <cell r="A5112">
            <v>47170165</v>
          </cell>
          <cell r="B5112" t="str">
            <v>IRRIG NACL 1000ML</v>
          </cell>
          <cell r="C5112" t="str">
            <v>PHARMACY</v>
          </cell>
          <cell r="D5112">
            <v>6.3E-3</v>
          </cell>
          <cell r="E5112">
            <v>84.04</v>
          </cell>
        </row>
        <row r="5113">
          <cell r="A5113">
            <v>47170223</v>
          </cell>
          <cell r="B5113" t="str">
            <v>IV D5 O.45NS 1000ML</v>
          </cell>
          <cell r="C5113" t="str">
            <v>PHARMACY</v>
          </cell>
          <cell r="D5113">
            <v>2.5799999999999998E-3</v>
          </cell>
          <cell r="E5113">
            <v>22.9</v>
          </cell>
        </row>
        <row r="5114">
          <cell r="A5114">
            <v>47170231</v>
          </cell>
          <cell r="B5114" t="str">
            <v>IV D5 O.2NS 1000ML</v>
          </cell>
          <cell r="C5114" t="str">
            <v>PHARMACY</v>
          </cell>
          <cell r="D5114">
            <v>2.0999999999999999E-3</v>
          </cell>
          <cell r="E5114">
            <v>92.44</v>
          </cell>
        </row>
        <row r="5115">
          <cell r="A5115">
            <v>47170272</v>
          </cell>
          <cell r="B5115" t="str">
            <v>IV NS 250ML</v>
          </cell>
          <cell r="C5115" t="str">
            <v>PHARMACY</v>
          </cell>
          <cell r="D5115">
            <v>9.3600000000000003E-3</v>
          </cell>
          <cell r="E5115">
            <v>21.7</v>
          </cell>
        </row>
        <row r="5116">
          <cell r="A5116">
            <v>47170280</v>
          </cell>
          <cell r="B5116" t="str">
            <v>IV NS 500ML</v>
          </cell>
          <cell r="C5116" t="str">
            <v>PHARMACY</v>
          </cell>
          <cell r="D5116">
            <v>4.6800000000000001E-3</v>
          </cell>
          <cell r="E5116">
            <v>21.7</v>
          </cell>
        </row>
        <row r="5117">
          <cell r="A5117">
            <v>47170298</v>
          </cell>
          <cell r="B5117" t="str">
            <v>IV NS 1000ML</v>
          </cell>
          <cell r="C5117" t="str">
            <v>PHARMACY</v>
          </cell>
          <cell r="D5117">
            <v>2.3400000000000001E-3</v>
          </cell>
          <cell r="E5117">
            <v>80.709999999999994</v>
          </cell>
        </row>
        <row r="5118">
          <cell r="A5118">
            <v>47170306</v>
          </cell>
          <cell r="B5118" t="str">
            <v>IV .45NS 1000ML</v>
          </cell>
          <cell r="C5118" t="str">
            <v>PHARMACY</v>
          </cell>
          <cell r="D5118">
            <v>1.6800000000000001E-3</v>
          </cell>
          <cell r="E5118">
            <v>18.399999999999999</v>
          </cell>
        </row>
        <row r="5119">
          <cell r="A5119">
            <v>47170314</v>
          </cell>
          <cell r="B5119" t="str">
            <v>IV MANITOL 20% 500ML</v>
          </cell>
          <cell r="C5119" t="str">
            <v>PHARMACY</v>
          </cell>
          <cell r="D5119">
            <v>3.6020000000000003E-2</v>
          </cell>
          <cell r="E5119">
            <v>0</v>
          </cell>
        </row>
        <row r="5120">
          <cell r="A5120">
            <v>47170330</v>
          </cell>
          <cell r="B5120" t="str">
            <v>IV NS 100ML</v>
          </cell>
          <cell r="C5120" t="str">
            <v>PHARMACY</v>
          </cell>
          <cell r="D5120">
            <v>1.47E-2</v>
          </cell>
          <cell r="E5120">
            <v>17.350000000000001</v>
          </cell>
        </row>
        <row r="5121">
          <cell r="A5121">
            <v>47170348</v>
          </cell>
          <cell r="B5121" t="str">
            <v>IV D10W 250ML</v>
          </cell>
          <cell r="C5121" t="str">
            <v>PHARMACY</v>
          </cell>
          <cell r="D5121">
            <v>7.7999999999999996E-3</v>
          </cell>
          <cell r="E5121">
            <v>19.75</v>
          </cell>
        </row>
        <row r="5122">
          <cell r="A5122">
            <v>47170355</v>
          </cell>
          <cell r="B5122" t="str">
            <v>IV D10W 1000ML</v>
          </cell>
          <cell r="C5122" t="str">
            <v>PHARMACY</v>
          </cell>
          <cell r="D5122">
            <v>2.0999999999999999E-3</v>
          </cell>
          <cell r="E5122">
            <v>20.5</v>
          </cell>
        </row>
        <row r="5123">
          <cell r="A5123">
            <v>47170439</v>
          </cell>
          <cell r="B5123" t="str">
            <v>IRRIG NACL 2000ML</v>
          </cell>
          <cell r="C5123" t="str">
            <v>PHARMACY</v>
          </cell>
          <cell r="D5123" t="str">
            <v>0</v>
          </cell>
          <cell r="E5123">
            <v>149.88</v>
          </cell>
        </row>
        <row r="5124">
          <cell r="A5124">
            <v>47170496</v>
          </cell>
          <cell r="B5124" t="str">
            <v>IV NACL 3%</v>
          </cell>
          <cell r="C5124" t="str">
            <v>PHARMACY</v>
          </cell>
          <cell r="D5124">
            <v>0.01</v>
          </cell>
          <cell r="E5124">
            <v>0</v>
          </cell>
        </row>
        <row r="5125">
          <cell r="A5125">
            <v>47170512</v>
          </cell>
          <cell r="B5125" t="str">
            <v>IV D5 O.3NS 1000ML</v>
          </cell>
          <cell r="C5125" t="str">
            <v>PHARMACY</v>
          </cell>
          <cell r="D5125">
            <v>2.0999999999999999E-3</v>
          </cell>
          <cell r="E5125">
            <v>0</v>
          </cell>
        </row>
        <row r="5126">
          <cell r="A5126">
            <v>47170538</v>
          </cell>
          <cell r="B5126" t="str">
            <v>CORDARONE 150MG IV 3ML</v>
          </cell>
          <cell r="C5126" t="str">
            <v>PHARMACY</v>
          </cell>
          <cell r="D5126">
            <v>0.83333000000000002</v>
          </cell>
          <cell r="E5126">
            <v>0</v>
          </cell>
        </row>
        <row r="5127">
          <cell r="A5127">
            <v>47170595</v>
          </cell>
          <cell r="B5127" t="str">
            <v>ALDOMET 250MG IV</v>
          </cell>
          <cell r="C5127" t="str">
            <v>PHARMACY</v>
          </cell>
          <cell r="D5127">
            <v>9.6</v>
          </cell>
          <cell r="E5127">
            <v>0</v>
          </cell>
        </row>
        <row r="5128">
          <cell r="A5128">
            <v>47170694</v>
          </cell>
          <cell r="B5128" t="str">
            <v>IV INTRALIPID 20% 500ML</v>
          </cell>
          <cell r="C5128" t="str">
            <v>PHARMACY</v>
          </cell>
          <cell r="D5128">
            <v>3.0620000000000001E-2</v>
          </cell>
          <cell r="E5128">
            <v>0</v>
          </cell>
        </row>
        <row r="5129">
          <cell r="A5129">
            <v>47170702</v>
          </cell>
          <cell r="B5129" t="str">
            <v>IV TRAVASOL 8.5% 500</v>
          </cell>
          <cell r="C5129" t="str">
            <v>PHARMACY</v>
          </cell>
          <cell r="D5129" t="str">
            <v>0</v>
          </cell>
          <cell r="E5129">
            <v>0</v>
          </cell>
        </row>
        <row r="5130">
          <cell r="A5130">
            <v>47171980</v>
          </cell>
          <cell r="B5130" t="str">
            <v>CELEBREX 200 MG</v>
          </cell>
          <cell r="C5130" t="str">
            <v>PHARMACY</v>
          </cell>
          <cell r="D5130">
            <v>8.4236000000000004</v>
          </cell>
          <cell r="E5130">
            <v>0</v>
          </cell>
        </row>
        <row r="5131">
          <cell r="A5131">
            <v>47171985</v>
          </cell>
          <cell r="B5131" t="str">
            <v>CELEBREX 100 MG</v>
          </cell>
          <cell r="C5131" t="str">
            <v>PHARMACY</v>
          </cell>
          <cell r="D5131">
            <v>5.1356000000000002</v>
          </cell>
          <cell r="E5131">
            <v>0</v>
          </cell>
        </row>
        <row r="5132">
          <cell r="A5132">
            <v>47171995</v>
          </cell>
          <cell r="B5132" t="str">
            <v>ACTIGALL 300 MG</v>
          </cell>
          <cell r="C5132" t="str">
            <v>PHARMACY</v>
          </cell>
          <cell r="D5132">
            <v>7.64</v>
          </cell>
          <cell r="E5132">
            <v>0</v>
          </cell>
        </row>
        <row r="5133">
          <cell r="A5133">
            <v>47171996</v>
          </cell>
          <cell r="B5133" t="str">
            <v>IMDUR 30 MG</v>
          </cell>
          <cell r="C5133" t="str">
            <v>PHARMACY</v>
          </cell>
          <cell r="D5133">
            <v>0.51639999999999997</v>
          </cell>
          <cell r="E5133">
            <v>0</v>
          </cell>
        </row>
        <row r="5134">
          <cell r="A5134">
            <v>47171997</v>
          </cell>
          <cell r="B5134" t="str">
            <v>CELEXA 20 MG</v>
          </cell>
          <cell r="C5134" t="str">
            <v>PHARMACY</v>
          </cell>
          <cell r="D5134">
            <v>2.4470999999999998</v>
          </cell>
          <cell r="E5134">
            <v>0</v>
          </cell>
        </row>
        <row r="5135">
          <cell r="A5135">
            <v>47171999</v>
          </cell>
          <cell r="B5135" t="str">
            <v>CYTOVENE 500 MG INJECTION</v>
          </cell>
          <cell r="C5135" t="str">
            <v>PHARMACY</v>
          </cell>
          <cell r="D5135">
            <v>114.4256</v>
          </cell>
          <cell r="E5135">
            <v>0</v>
          </cell>
        </row>
        <row r="5136">
          <cell r="A5136">
            <v>47180040</v>
          </cell>
          <cell r="B5136" t="str">
            <v>ATROPINE 2ML 1% O.S.</v>
          </cell>
          <cell r="C5136" t="str">
            <v>PHARMACY</v>
          </cell>
          <cell r="D5136">
            <v>3.6658300000000001</v>
          </cell>
          <cell r="E5136">
            <v>0</v>
          </cell>
        </row>
        <row r="5137">
          <cell r="A5137">
            <v>47180081</v>
          </cell>
          <cell r="B5137" t="str">
            <v>THROMBIN TOP 5000U</v>
          </cell>
          <cell r="C5137" t="str">
            <v>PHARMACY</v>
          </cell>
          <cell r="D5137">
            <v>86.12</v>
          </cell>
          <cell r="E5137">
            <v>0</v>
          </cell>
        </row>
        <row r="5138">
          <cell r="A5138">
            <v>47180099</v>
          </cell>
          <cell r="B5138" t="str">
            <v>GELFOAM SIZE 50</v>
          </cell>
          <cell r="C5138" t="str">
            <v>PHARMACY</v>
          </cell>
          <cell r="D5138" t="str">
            <v>0</v>
          </cell>
          <cell r="E5138">
            <v>0</v>
          </cell>
        </row>
        <row r="5139">
          <cell r="A5139">
            <v>47180115</v>
          </cell>
          <cell r="B5139" t="str">
            <v>MISC MEDICATION</v>
          </cell>
          <cell r="C5139" t="str">
            <v>PHARMACY</v>
          </cell>
          <cell r="D5139" t="str">
            <v/>
          </cell>
          <cell r="E5139">
            <v>0</v>
          </cell>
        </row>
        <row r="5140">
          <cell r="A5140">
            <v>47180263</v>
          </cell>
          <cell r="B5140" t="str">
            <v>FLEET ENEMA REGULAR</v>
          </cell>
          <cell r="C5140" t="str">
            <v>PHARMACY</v>
          </cell>
          <cell r="D5140">
            <v>7.2199999999999999E-3</v>
          </cell>
          <cell r="E5140">
            <v>0</v>
          </cell>
        </row>
        <row r="5141">
          <cell r="A5141">
            <v>47180289</v>
          </cell>
          <cell r="B5141" t="str">
            <v>OIL ENEMA-FLEETS</v>
          </cell>
          <cell r="C5141" t="str">
            <v>PHARMACY</v>
          </cell>
          <cell r="D5141" t="str">
            <v>0</v>
          </cell>
          <cell r="E5141">
            <v>0</v>
          </cell>
        </row>
        <row r="5142">
          <cell r="A5142">
            <v>47180297</v>
          </cell>
          <cell r="B5142" t="str">
            <v>TUCKS 1 BOX</v>
          </cell>
          <cell r="C5142" t="str">
            <v>PHARMACY</v>
          </cell>
          <cell r="D5142">
            <v>4.9500000000000002E-2</v>
          </cell>
          <cell r="E5142">
            <v>0</v>
          </cell>
        </row>
        <row r="5143">
          <cell r="A5143">
            <v>47180313</v>
          </cell>
          <cell r="B5143" t="str">
            <v>NUPERCAINAL OINT</v>
          </cell>
          <cell r="C5143" t="str">
            <v>PHARMACY</v>
          </cell>
          <cell r="D5143">
            <v>0.21357000000000001</v>
          </cell>
          <cell r="E5143">
            <v>0</v>
          </cell>
        </row>
        <row r="5144">
          <cell r="A5144">
            <v>47190080</v>
          </cell>
          <cell r="B5144" t="str">
            <v>IV DEXTROSE 20% 500ML</v>
          </cell>
          <cell r="C5144" t="str">
            <v>PHARMACY</v>
          </cell>
          <cell r="D5144">
            <v>2.794E-2</v>
          </cell>
          <cell r="E5144">
            <v>0</v>
          </cell>
        </row>
        <row r="5145">
          <cell r="A5145">
            <v>47190205</v>
          </cell>
          <cell r="B5145" t="str">
            <v>GELFOAM SIZE 12</v>
          </cell>
          <cell r="C5145" t="str">
            <v>PHARMACY</v>
          </cell>
          <cell r="D5145" t="str">
            <v>0</v>
          </cell>
          <cell r="E5145">
            <v>0</v>
          </cell>
        </row>
        <row r="5146">
          <cell r="A5146">
            <v>47191005</v>
          </cell>
          <cell r="B5146" t="str">
            <v>ACETAMINOPHEN 120MG SUPP</v>
          </cell>
          <cell r="C5146" t="str">
            <v>PHARMACY</v>
          </cell>
          <cell r="D5146">
            <v>0.80166999999999999</v>
          </cell>
          <cell r="E5146">
            <v>0</v>
          </cell>
        </row>
        <row r="5147">
          <cell r="A5147">
            <v>47191013</v>
          </cell>
          <cell r="B5147" t="str">
            <v>ACETAMINOPHEN 650MG</v>
          </cell>
          <cell r="C5147" t="str">
            <v>PHARMACY</v>
          </cell>
          <cell r="D5147">
            <v>0.66583000000000003</v>
          </cell>
          <cell r="E5147">
            <v>0</v>
          </cell>
        </row>
        <row r="5148">
          <cell r="A5148">
            <v>47191054</v>
          </cell>
          <cell r="B5148" t="str">
            <v>AMINOPHYLLIN 250MG IV</v>
          </cell>
          <cell r="C5148" t="str">
            <v>PHARMACY</v>
          </cell>
          <cell r="D5148">
            <v>0.44159999999999999</v>
          </cell>
          <cell r="E5148">
            <v>0</v>
          </cell>
        </row>
        <row r="5149">
          <cell r="A5149">
            <v>47191096</v>
          </cell>
          <cell r="B5149" t="str">
            <v>AMOXICILLIN SUSP 250MG</v>
          </cell>
          <cell r="C5149" t="str">
            <v>PHARMACY</v>
          </cell>
          <cell r="D5149">
            <v>6.0900000000000003E-2</v>
          </cell>
          <cell r="E5149">
            <v>0</v>
          </cell>
        </row>
        <row r="5150">
          <cell r="A5150">
            <v>47191153</v>
          </cell>
          <cell r="B5150" t="str">
            <v>ASA 5GR 300MG SUPP</v>
          </cell>
          <cell r="C5150" t="str">
            <v>PHARMACY</v>
          </cell>
          <cell r="D5150">
            <v>1.4583299999999999</v>
          </cell>
          <cell r="E5150">
            <v>0</v>
          </cell>
        </row>
        <row r="5151">
          <cell r="A5151">
            <v>47191161</v>
          </cell>
          <cell r="B5151" t="str">
            <v>ASA 10GR 600MG SUPP</v>
          </cell>
          <cell r="C5151" t="str">
            <v>PHARMACY</v>
          </cell>
          <cell r="D5151">
            <v>1.5083299999999999</v>
          </cell>
          <cell r="E5151">
            <v>0</v>
          </cell>
        </row>
        <row r="5152">
          <cell r="A5152">
            <v>47191302</v>
          </cell>
          <cell r="B5152" t="str">
            <v>DECADRON OPTH SOLU 5ML</v>
          </cell>
          <cell r="C5152" t="str">
            <v>PHARMACY</v>
          </cell>
          <cell r="D5152">
            <v>12.75</v>
          </cell>
          <cell r="E5152">
            <v>98.31</v>
          </cell>
        </row>
        <row r="5153">
          <cell r="A5153">
            <v>47191344</v>
          </cell>
          <cell r="B5153" t="str">
            <v>DULCOLAX SUPP</v>
          </cell>
          <cell r="C5153" t="str">
            <v>PHARMACY</v>
          </cell>
          <cell r="D5153">
            <v>0.27083000000000002</v>
          </cell>
          <cell r="E5153">
            <v>0</v>
          </cell>
        </row>
        <row r="5154">
          <cell r="A5154">
            <v>47191419</v>
          </cell>
          <cell r="B5154" t="str">
            <v>LASIX 40MG TAB</v>
          </cell>
          <cell r="C5154" t="str">
            <v>PHARMACY</v>
          </cell>
          <cell r="D5154">
            <v>0.16270000000000001</v>
          </cell>
          <cell r="E5154">
            <v>0</v>
          </cell>
        </row>
        <row r="5155">
          <cell r="A5155">
            <v>47191484</v>
          </cell>
          <cell r="B5155" t="str">
            <v>NEOSPORIN OPHTH SOL</v>
          </cell>
          <cell r="C5155" t="str">
            <v>PHARMACY</v>
          </cell>
          <cell r="D5155">
            <v>6.194</v>
          </cell>
          <cell r="E5155">
            <v>98.31</v>
          </cell>
        </row>
        <row r="5156">
          <cell r="A5156">
            <v>47191617</v>
          </cell>
          <cell r="B5156" t="str">
            <v>ROBAXIN 750MG</v>
          </cell>
          <cell r="C5156" t="str">
            <v>PHARMACY</v>
          </cell>
          <cell r="D5156">
            <v>0.4264</v>
          </cell>
          <cell r="E5156">
            <v>0</v>
          </cell>
        </row>
        <row r="5157">
          <cell r="A5157">
            <v>47191682</v>
          </cell>
          <cell r="B5157" t="str">
            <v>TETRACYCLINE 500MG O</v>
          </cell>
          <cell r="C5157" t="str">
            <v>PHARMACY</v>
          </cell>
          <cell r="D5157">
            <v>0.11799999999999999</v>
          </cell>
          <cell r="E5157">
            <v>0</v>
          </cell>
        </row>
        <row r="5158">
          <cell r="A5158">
            <v>47191757</v>
          </cell>
          <cell r="B5158" t="str">
            <v>TYLENOL &amp; COD 1/2GR</v>
          </cell>
          <cell r="C5158" t="str">
            <v>PHARMACY</v>
          </cell>
          <cell r="D5158">
            <v>0.32350000000000001</v>
          </cell>
          <cell r="E5158">
            <v>0</v>
          </cell>
        </row>
        <row r="5159">
          <cell r="A5159">
            <v>47192045</v>
          </cell>
          <cell r="B5159" t="str">
            <v>ELOXPHYLLIN 80MG/15ML ORAL</v>
          </cell>
          <cell r="C5159" t="str">
            <v>PHARMACY</v>
          </cell>
          <cell r="D5159">
            <v>0.23626</v>
          </cell>
          <cell r="E5159">
            <v>0</v>
          </cell>
        </row>
        <row r="5160">
          <cell r="A5160">
            <v>47192078</v>
          </cell>
          <cell r="B5160" t="str">
            <v>DEBROX EAR DROPS</v>
          </cell>
          <cell r="C5160" t="str">
            <v>PHARMACY</v>
          </cell>
          <cell r="D5160">
            <v>0.16533</v>
          </cell>
          <cell r="E5160">
            <v>0</v>
          </cell>
        </row>
        <row r="5161">
          <cell r="A5161">
            <v>47212845</v>
          </cell>
          <cell r="B5161" t="str">
            <v>ALUPENT, UNIT DOSE</v>
          </cell>
          <cell r="C5161" t="str">
            <v>PHARMACY</v>
          </cell>
          <cell r="D5161" t="str">
            <v>0</v>
          </cell>
          <cell r="E5161">
            <v>0</v>
          </cell>
        </row>
        <row r="5162">
          <cell r="A5162">
            <v>47231878</v>
          </cell>
          <cell r="B5162" t="str">
            <v>MUCOMYST, UNIT DOSE</v>
          </cell>
          <cell r="C5162" t="str">
            <v>PHARMACY</v>
          </cell>
          <cell r="D5162" t="str">
            <v>0</v>
          </cell>
          <cell r="E5162">
            <v>0</v>
          </cell>
        </row>
        <row r="5163">
          <cell r="A5163">
            <v>47235697</v>
          </cell>
          <cell r="B5163" t="str">
            <v>PROVENTIL, UNIT DOSE</v>
          </cell>
          <cell r="C5163" t="str">
            <v>PHARMACY</v>
          </cell>
          <cell r="D5163" t="str">
            <v>0</v>
          </cell>
          <cell r="E5163">
            <v>0</v>
          </cell>
        </row>
        <row r="5164">
          <cell r="A5164">
            <v>47244137</v>
          </cell>
          <cell r="B5164" t="str">
            <v>VAPONEPHRINE, UNIT DOSE</v>
          </cell>
          <cell r="C5164" t="str">
            <v>PHARMACY</v>
          </cell>
          <cell r="D5164" t="str">
            <v>0</v>
          </cell>
          <cell r="E5164">
            <v>0</v>
          </cell>
        </row>
        <row r="5165">
          <cell r="A5165">
            <v>48724535</v>
          </cell>
          <cell r="B5165" t="str">
            <v xml:space="preserve">HEPATITIS B VACCINE </v>
          </cell>
          <cell r="C5165" t="str">
            <v>PHARMACY</v>
          </cell>
          <cell r="D5165" t="str">
            <v>0</v>
          </cell>
          <cell r="E5165">
            <v>0</v>
          </cell>
        </row>
        <row r="5166">
          <cell r="A5166">
            <v>48726910</v>
          </cell>
          <cell r="B5166" t="str">
            <v>INFLUENZA VACCINE PF 3 YRS &amp; OLDER</v>
          </cell>
          <cell r="C5166" t="str">
            <v>PHARMACY</v>
          </cell>
          <cell r="D5166" t="str">
            <v>0</v>
          </cell>
          <cell r="E5166">
            <v>0</v>
          </cell>
        </row>
        <row r="5167">
          <cell r="A5167">
            <v>47201000</v>
          </cell>
          <cell r="B5167" t="str">
            <v>VENTILATOR MANAGEMENT, INITIAL</v>
          </cell>
          <cell r="C5167" t="str">
            <v>INHALATION THERAPY</v>
          </cell>
          <cell r="E5167">
            <v>1097.28</v>
          </cell>
        </row>
        <row r="5168">
          <cell r="A5168">
            <v>47201005</v>
          </cell>
          <cell r="B5168" t="str">
            <v>VENTILATOR DAY, SUBSEQUENT</v>
          </cell>
          <cell r="C5168" t="str">
            <v>INHALATION THERAPY</v>
          </cell>
          <cell r="E5168">
            <v>1097.28</v>
          </cell>
        </row>
        <row r="5169">
          <cell r="A5169">
            <v>47201007</v>
          </cell>
          <cell r="B5169" t="str">
            <v xml:space="preserve">BIPAP PER DAY </v>
          </cell>
          <cell r="C5169" t="str">
            <v>INHALATION THERAPY</v>
          </cell>
          <cell r="E5169">
            <v>482.75</v>
          </cell>
        </row>
        <row r="5170">
          <cell r="A5170">
            <v>47201008</v>
          </cell>
          <cell r="B5170" t="str">
            <v>METERED DOSE AERO SUBSEQUENT TX</v>
          </cell>
          <cell r="C5170" t="str">
            <v>INHALATION THERAPY</v>
          </cell>
          <cell r="E5170">
            <v>482.75</v>
          </cell>
        </row>
        <row r="5171">
          <cell r="A5171">
            <v>47201010</v>
          </cell>
          <cell r="B5171" t="str">
            <v>MDI INSTRUCTION</v>
          </cell>
          <cell r="C5171" t="str">
            <v>INHALATION THERAPY</v>
          </cell>
          <cell r="E5171">
            <v>482.75</v>
          </cell>
        </row>
        <row r="5172">
          <cell r="A5172">
            <v>47210011</v>
          </cell>
          <cell r="B5172" t="str">
            <v>IPPB TREATMENT</v>
          </cell>
          <cell r="C5172" t="str">
            <v>INHALATION THERAPY</v>
          </cell>
          <cell r="E5172">
            <v>482.75</v>
          </cell>
        </row>
        <row r="5173">
          <cell r="A5173">
            <v>47210094</v>
          </cell>
          <cell r="B5173" t="str">
            <v>AEROSOL TREATMENT SUBSEQUENT</v>
          </cell>
          <cell r="C5173" t="str">
            <v>INHALATION THERAPY</v>
          </cell>
          <cell r="E5173">
            <v>482.75</v>
          </cell>
        </row>
        <row r="5174">
          <cell r="A5174">
            <v>47210110</v>
          </cell>
          <cell r="B5174" t="str">
            <v>INC SPIROMETRY</v>
          </cell>
          <cell r="C5174" t="str">
            <v>INHALATION THERAPY</v>
          </cell>
          <cell r="E5174">
            <v>0</v>
          </cell>
        </row>
        <row r="5175">
          <cell r="A5175">
            <v>47210136</v>
          </cell>
          <cell r="B5175" t="str">
            <v>CHEST PHYS THRY, SUBS</v>
          </cell>
          <cell r="C5175" t="str">
            <v>INHALATION THERAPY</v>
          </cell>
          <cell r="E5175">
            <v>153.58000000000001</v>
          </cell>
        </row>
        <row r="5176">
          <cell r="A5176">
            <v>47210144</v>
          </cell>
          <cell r="B5176" t="str">
            <v>OXYGEN PER HR</v>
          </cell>
          <cell r="C5176" t="str">
            <v>INHALATION THERAPY</v>
          </cell>
          <cell r="E5176">
            <v>36.94</v>
          </cell>
        </row>
        <row r="5177">
          <cell r="A5177">
            <v>47210177</v>
          </cell>
          <cell r="B5177" t="str">
            <v>MIST TENT</v>
          </cell>
          <cell r="C5177" t="str">
            <v>INHALATION THERAPY</v>
          </cell>
          <cell r="E5177">
            <v>67.2</v>
          </cell>
        </row>
        <row r="5178">
          <cell r="A5178">
            <v>47210250</v>
          </cell>
          <cell r="B5178" t="str">
            <v>SPUTUM INDUCEMENT</v>
          </cell>
          <cell r="C5178" t="str">
            <v>INHALATION THERAPY</v>
          </cell>
          <cell r="E5178">
            <v>482.75</v>
          </cell>
        </row>
        <row r="5179">
          <cell r="A5179">
            <v>47210334</v>
          </cell>
          <cell r="B5179" t="str">
            <v>PEAK FLOW</v>
          </cell>
          <cell r="C5179" t="str">
            <v>INHALATION THERAPY</v>
          </cell>
          <cell r="E5179">
            <v>0</v>
          </cell>
        </row>
        <row r="5180">
          <cell r="A5180">
            <v>47210375</v>
          </cell>
          <cell r="B5180" t="str">
            <v>METERED DOSE AERO INITIAL</v>
          </cell>
          <cell r="C5180" t="str">
            <v>INHALATION THERAPY</v>
          </cell>
          <cell r="E5180">
            <v>482.75</v>
          </cell>
        </row>
        <row r="5181">
          <cell r="A5181">
            <v>47210441</v>
          </cell>
          <cell r="B5181" t="str">
            <v xml:space="preserve">AEROSOL TREATMENT INITIAL </v>
          </cell>
          <cell r="C5181" t="str">
            <v>INHALATION THERAPY</v>
          </cell>
          <cell r="E5181">
            <v>482.75</v>
          </cell>
        </row>
        <row r="5182">
          <cell r="A5182">
            <v>47210466</v>
          </cell>
          <cell r="B5182" t="str">
            <v>CHEST PHYS THRY INT ASM</v>
          </cell>
          <cell r="C5182" t="str">
            <v>INHALATION THERAPY</v>
          </cell>
          <cell r="E5182">
            <v>482.75</v>
          </cell>
        </row>
        <row r="5183">
          <cell r="A5183">
            <v>47300021</v>
          </cell>
          <cell r="B5183" t="str">
            <v xml:space="preserve">PFT WITHOUT BRONCHODILA </v>
          </cell>
          <cell r="C5183" t="str">
            <v>CARDIOPULMONARY</v>
          </cell>
          <cell r="E5183">
            <v>472.93</v>
          </cell>
        </row>
        <row r="5184">
          <cell r="A5184">
            <v>47300039</v>
          </cell>
          <cell r="B5184" t="str">
            <v>PFT PRE &amp; POST BRONCHODILATOR</v>
          </cell>
          <cell r="C5184" t="str">
            <v>CARDIOPULMONARY</v>
          </cell>
          <cell r="E5184">
            <v>694.55</v>
          </cell>
        </row>
        <row r="5185">
          <cell r="A5185">
            <v>47300045</v>
          </cell>
          <cell r="B5185" t="str">
            <v>OVERNIGHT OXIMETRY STUDY</v>
          </cell>
          <cell r="C5185" t="str">
            <v>CARDIOPULMONARY</v>
          </cell>
          <cell r="E5185">
            <v>330.5</v>
          </cell>
        </row>
        <row r="5186">
          <cell r="A5186">
            <v>47300070</v>
          </cell>
          <cell r="B5186" t="str">
            <v>EMERGENCY RESUSCITATION</v>
          </cell>
          <cell r="C5186" t="str">
            <v>CARDIOPULMONARY</v>
          </cell>
          <cell r="E5186">
            <v>2352.14</v>
          </cell>
        </row>
        <row r="5187">
          <cell r="A5187">
            <v>47310105</v>
          </cell>
          <cell r="B5187" t="str">
            <v>PEAK FLOW</v>
          </cell>
          <cell r="C5187" t="str">
            <v>CARDIOPULMONARY</v>
          </cell>
          <cell r="E5187">
            <v>472.93</v>
          </cell>
        </row>
        <row r="5188">
          <cell r="A5188">
            <v>47310106</v>
          </cell>
          <cell r="B5188" t="str">
            <v xml:space="preserve">PFT W/BRONCHODILATION </v>
          </cell>
          <cell r="C5188" t="str">
            <v>CARDIOPULMONARY</v>
          </cell>
          <cell r="E5188">
            <v>694.55</v>
          </cell>
        </row>
        <row r="5189">
          <cell r="A5189">
            <v>47310107</v>
          </cell>
          <cell r="B5189" t="str">
            <v xml:space="preserve">NEBULIZER </v>
          </cell>
          <cell r="C5189" t="str">
            <v>CARDIOPULMONARY</v>
          </cell>
          <cell r="E5189">
            <v>482.75</v>
          </cell>
        </row>
        <row r="5190">
          <cell r="A5190">
            <v>47400016</v>
          </cell>
          <cell r="B5190" t="str">
            <v>ACUTE HDT-PMH</v>
          </cell>
          <cell r="C5190" t="str">
            <v>HEMODIALYSIS ACUTE</v>
          </cell>
          <cell r="E5190">
            <v>2314.1999999999998</v>
          </cell>
        </row>
        <row r="5191">
          <cell r="A5191">
            <v>47701001</v>
          </cell>
          <cell r="B5191" t="str">
            <v xml:space="preserve">ENZYMATIC DEBRIDEMENT/DRESSING </v>
          </cell>
          <cell r="C5191" t="str">
            <v>PHYSICAL THERAPY</v>
          </cell>
          <cell r="E5191">
            <v>150.15</v>
          </cell>
        </row>
        <row r="5192">
          <cell r="A5192">
            <v>47701004</v>
          </cell>
          <cell r="B5192" t="str">
            <v>SHARP DEBRID 1ST 20 SQ CM OR &lt;</v>
          </cell>
          <cell r="C5192" t="str">
            <v>PHYSICAL THERAPY</v>
          </cell>
          <cell r="E5192">
            <v>136.5</v>
          </cell>
        </row>
        <row r="5193">
          <cell r="A5193">
            <v>47701005</v>
          </cell>
          <cell r="B5193" t="str">
            <v>SHARP DEBRIDE 1ST EA ADDL 20 SQ CM</v>
          </cell>
          <cell r="C5193" t="str">
            <v>PHYSICAL THERAPY</v>
          </cell>
          <cell r="E5193">
            <v>180.6</v>
          </cell>
        </row>
        <row r="5194">
          <cell r="A5194">
            <v>47701050</v>
          </cell>
          <cell r="B5194" t="str">
            <v xml:space="preserve">GROUP EXERCISE </v>
          </cell>
          <cell r="C5194" t="str">
            <v>PHYSICAL THERAPY</v>
          </cell>
          <cell r="E5194">
            <v>30.45</v>
          </cell>
        </row>
        <row r="5195">
          <cell r="A5195">
            <v>47701051</v>
          </cell>
          <cell r="B5195" t="str">
            <v>WC PROSTHETIC TRAIN - INIT 30MIN</v>
          </cell>
          <cell r="C5195" t="str">
            <v>PHYSICAL THERAPY</v>
          </cell>
          <cell r="E5195">
            <v>108.15</v>
          </cell>
        </row>
        <row r="5196">
          <cell r="A5196">
            <v>47701052</v>
          </cell>
          <cell r="B5196" t="str">
            <v>WC PROSTHETIC TRAIN - EA ADDL 15MIN</v>
          </cell>
          <cell r="C5196" t="str">
            <v>PHYSICAL THERAPY</v>
          </cell>
          <cell r="E5196">
            <v>108.15</v>
          </cell>
        </row>
        <row r="5197">
          <cell r="A5197">
            <v>47701055</v>
          </cell>
          <cell r="B5197" t="str">
            <v>CANALITH REPOSITIONING</v>
          </cell>
          <cell r="C5197" t="str">
            <v>PHYSICAL THERAPY</v>
          </cell>
          <cell r="E5197">
            <v>181.94</v>
          </cell>
        </row>
        <row r="5198">
          <cell r="A5198">
            <v>47701066</v>
          </cell>
          <cell r="B5198" t="str">
            <v>WC CANALITH REPOSITIONING</v>
          </cell>
          <cell r="C5198" t="str">
            <v>PHYSICAL THERAPY</v>
          </cell>
          <cell r="E5198">
            <v>181.94</v>
          </cell>
        </row>
        <row r="5199">
          <cell r="A5199">
            <v>47701070</v>
          </cell>
          <cell r="B5199" t="str">
            <v xml:space="preserve">APPLICATION OF PASTE BOOT </v>
          </cell>
          <cell r="C5199" t="str">
            <v>PHYSICAL THERAPY</v>
          </cell>
          <cell r="E5199">
            <v>256.2</v>
          </cell>
        </row>
        <row r="5200">
          <cell r="A5200">
            <v>47701080</v>
          </cell>
          <cell r="B5200" t="str">
            <v>ELECTRICAL STIMULATION (UNATTENDED)</v>
          </cell>
          <cell r="C5200" t="str">
            <v>PHYSICAL THERAPY</v>
          </cell>
          <cell r="E5200">
            <v>108.15</v>
          </cell>
        </row>
        <row r="5201">
          <cell r="A5201">
            <v>47703535</v>
          </cell>
          <cell r="B5201" t="str">
            <v>AQUATIC THERAPY W/EXERC EA 15 MIN</v>
          </cell>
          <cell r="C5201" t="str">
            <v>PHYSICAL THERAPY</v>
          </cell>
          <cell r="E5201">
            <v>238.35</v>
          </cell>
        </row>
        <row r="5202">
          <cell r="A5202">
            <v>47703536</v>
          </cell>
          <cell r="B5202" t="str">
            <v>WC AQUATIC THRPY W/EXERC INIT 30MIN</v>
          </cell>
          <cell r="C5202" t="str">
            <v>PHYSICAL THERAPY</v>
          </cell>
          <cell r="E5202">
            <v>625.79999999999995</v>
          </cell>
        </row>
        <row r="5203">
          <cell r="A5203">
            <v>47703537</v>
          </cell>
          <cell r="B5203" t="str">
            <v>WC AQUATIC THRPY W/EXERC EA ADDL 15MIN</v>
          </cell>
          <cell r="C5203" t="str">
            <v>PHYSICAL THERAPY</v>
          </cell>
          <cell r="E5203">
            <v>312.89999999999998</v>
          </cell>
        </row>
        <row r="5204">
          <cell r="A5204">
            <v>47703550</v>
          </cell>
          <cell r="B5204" t="str">
            <v>WOUND VAC - &lt; OR = 50 SIZE</v>
          </cell>
          <cell r="C5204" t="str">
            <v>PHYSICAL THERAPY</v>
          </cell>
          <cell r="E5204">
            <v>78.75</v>
          </cell>
        </row>
        <row r="5205">
          <cell r="A5205">
            <v>47703555</v>
          </cell>
          <cell r="B5205" t="str">
            <v>WOUND VAC &gt; 50 CM SIZE</v>
          </cell>
          <cell r="C5205" t="str">
            <v>PHYSICAL THERAPY</v>
          </cell>
          <cell r="E5205">
            <v>103.95</v>
          </cell>
        </row>
        <row r="5206">
          <cell r="A5206">
            <v>47703556</v>
          </cell>
          <cell r="B5206" t="str">
            <v>WC WOUND VAC - &lt; OR = 50 CM SIZE</v>
          </cell>
          <cell r="C5206" t="str">
            <v>PHYSICAL THERAPY</v>
          </cell>
          <cell r="E5206">
            <v>87.15</v>
          </cell>
        </row>
        <row r="5207">
          <cell r="A5207">
            <v>47703557</v>
          </cell>
          <cell r="B5207" t="str">
            <v>WC WOUND VAC &gt; 50 CM SIZE</v>
          </cell>
          <cell r="C5207" t="str">
            <v>PHYSICAL THERAPY</v>
          </cell>
          <cell r="E5207">
            <v>115.5</v>
          </cell>
        </row>
        <row r="5208">
          <cell r="A5208">
            <v>47704009</v>
          </cell>
          <cell r="B5208" t="str">
            <v>WC ORTHOTIC TRAIN - EA ADDL 15MIN</v>
          </cell>
          <cell r="C5208" t="str">
            <v>PHYSICAL THERAPY</v>
          </cell>
          <cell r="E5208">
            <v>46.2</v>
          </cell>
        </row>
        <row r="5209">
          <cell r="A5209">
            <v>47704010</v>
          </cell>
          <cell r="B5209" t="str">
            <v>ORTHOTIC MGMT/TRAINING EA 15MIN</v>
          </cell>
          <cell r="C5209" t="str">
            <v>PHYSICAL THERAPY</v>
          </cell>
          <cell r="E5209">
            <v>152.25</v>
          </cell>
        </row>
        <row r="5210">
          <cell r="A5210">
            <v>47704011</v>
          </cell>
          <cell r="B5210" t="str">
            <v>PROSTHETIC MGMT/TRAINING EA 15MIN</v>
          </cell>
          <cell r="C5210" t="str">
            <v>PHYSICAL THERAPY</v>
          </cell>
          <cell r="E5210">
            <v>133.35</v>
          </cell>
        </row>
        <row r="5211">
          <cell r="A5211">
            <v>47705001</v>
          </cell>
          <cell r="B5211" t="str">
            <v>ELECTR STIM-MAN 15 MINS</v>
          </cell>
          <cell r="C5211" t="str">
            <v>PHYSICAL THERAPY</v>
          </cell>
          <cell r="E5211">
            <v>151.19999999999999</v>
          </cell>
        </row>
        <row r="5212">
          <cell r="A5212">
            <v>47705002</v>
          </cell>
          <cell r="B5212" t="str">
            <v xml:space="preserve">IONTO/PHONO PHORES 15 MIN </v>
          </cell>
          <cell r="C5212" t="str">
            <v>PHYSICAL THERAPY</v>
          </cell>
          <cell r="E5212">
            <v>164.85</v>
          </cell>
        </row>
        <row r="5213">
          <cell r="A5213">
            <v>47705003</v>
          </cell>
          <cell r="B5213" t="str">
            <v>JOINT MOBILIZATION EA 15 MIN</v>
          </cell>
          <cell r="C5213" t="str">
            <v>PHYSICAL THERAPY</v>
          </cell>
          <cell r="E5213">
            <v>103.95</v>
          </cell>
        </row>
        <row r="5214">
          <cell r="A5214">
            <v>47705004</v>
          </cell>
          <cell r="B5214" t="str">
            <v>MFR/SOFT TISSUE MOBLZTN EA 15 MIN</v>
          </cell>
          <cell r="C5214" t="str">
            <v>PHYSICAL THERAPY</v>
          </cell>
          <cell r="E5214">
            <v>103.95</v>
          </cell>
        </row>
        <row r="5215">
          <cell r="A5215">
            <v>47705005</v>
          </cell>
          <cell r="B5215" t="str">
            <v>ULTRASOUND 15 MIN. UNITS</v>
          </cell>
          <cell r="C5215" t="str">
            <v>PHYSICAL THERAPY</v>
          </cell>
          <cell r="E5215">
            <v>90.3</v>
          </cell>
        </row>
        <row r="5216">
          <cell r="A5216">
            <v>47705006</v>
          </cell>
          <cell r="B5216" t="str">
            <v>MANUAL THERAPY EA 15 MIN</v>
          </cell>
          <cell r="C5216" t="str">
            <v>PHYSICAL THERAPY</v>
          </cell>
          <cell r="E5216">
            <v>103.95</v>
          </cell>
        </row>
        <row r="5217">
          <cell r="A5217">
            <v>47706003</v>
          </cell>
          <cell r="B5217" t="str">
            <v>POOL THERAPY W/ THERAPEUTIC EXERCISE - INITIAL 30 MIN</v>
          </cell>
          <cell r="C5217" t="str">
            <v>PHYSICAL THERAPY</v>
          </cell>
          <cell r="E5217">
            <v>180.6</v>
          </cell>
        </row>
        <row r="5218">
          <cell r="A5218">
            <v>47706004</v>
          </cell>
          <cell r="B5218" t="str">
            <v>POOL THERAPY W/THERAPEUTIC EXERCISE EACH ADDL 15 MIN.</v>
          </cell>
          <cell r="C5218" t="str">
            <v>PHYSICAL THERAPY</v>
          </cell>
          <cell r="E5218">
            <v>45.15</v>
          </cell>
        </row>
        <row r="5219">
          <cell r="A5219">
            <v>47706005</v>
          </cell>
          <cell r="B5219" t="str">
            <v>ANY TESTS/MEASUREMENTS EA ADDL 15MIN.,PLUS REPORT</v>
          </cell>
          <cell r="C5219" t="str">
            <v>PHYSICAL THERAPY</v>
          </cell>
          <cell r="E5219">
            <v>90.3</v>
          </cell>
        </row>
        <row r="5220">
          <cell r="A5220">
            <v>47706014</v>
          </cell>
          <cell r="B5220" t="str">
            <v>PHYSICAL THERAPY EVAL 15 MIN</v>
          </cell>
          <cell r="C5220" t="str">
            <v>PHYSICAL THERAPY</v>
          </cell>
          <cell r="E5220">
            <v>172.72</v>
          </cell>
        </row>
        <row r="5221">
          <cell r="A5221">
            <v>47706055</v>
          </cell>
          <cell r="B5221" t="str">
            <v>MOBILITY CURRENT STATUS</v>
          </cell>
          <cell r="C5221" t="str">
            <v>PHYSICAL THERAPY</v>
          </cell>
          <cell r="E5221">
            <v>0.01</v>
          </cell>
        </row>
        <row r="5222">
          <cell r="A5222">
            <v>47706056</v>
          </cell>
          <cell r="B5222" t="str">
            <v>MOBILITY GOAL STATUS</v>
          </cell>
          <cell r="C5222" t="str">
            <v>PHYSICAL THERAPY</v>
          </cell>
          <cell r="E5222">
            <v>0.01</v>
          </cell>
        </row>
        <row r="5223">
          <cell r="A5223">
            <v>47706066</v>
          </cell>
          <cell r="B5223" t="str">
            <v>MOBILITY DISCHARGE STATUS</v>
          </cell>
          <cell r="C5223" t="str">
            <v>PHYSICAL THERAPY</v>
          </cell>
          <cell r="E5223">
            <v>0.01</v>
          </cell>
        </row>
        <row r="5224">
          <cell r="A5224">
            <v>47706067</v>
          </cell>
          <cell r="B5224" t="str">
            <v>BODY POSITION CURRENT STATUS</v>
          </cell>
          <cell r="C5224" t="str">
            <v>PHYSICAL THERAPY</v>
          </cell>
          <cell r="E5224">
            <v>0.01</v>
          </cell>
        </row>
        <row r="5225">
          <cell r="A5225">
            <v>47706068</v>
          </cell>
          <cell r="B5225" t="str">
            <v>BODY POSITION GOAL STATUS</v>
          </cell>
          <cell r="C5225" t="str">
            <v>PHYSICAL THERAPY</v>
          </cell>
          <cell r="E5225">
            <v>0.01</v>
          </cell>
        </row>
        <row r="5226">
          <cell r="A5226">
            <v>47706069</v>
          </cell>
          <cell r="B5226" t="str">
            <v>BODY POSITION DISCHARGE STATUS</v>
          </cell>
          <cell r="C5226" t="str">
            <v>PHYSICAL THERAPY</v>
          </cell>
          <cell r="E5226">
            <v>0.01</v>
          </cell>
        </row>
        <row r="5227">
          <cell r="A5227">
            <v>47706070</v>
          </cell>
          <cell r="B5227" t="str">
            <v>CARRYING CURRENT STATUS</v>
          </cell>
          <cell r="C5227" t="str">
            <v>PHYSICAL THERAPY</v>
          </cell>
          <cell r="E5227">
            <v>0.01</v>
          </cell>
        </row>
        <row r="5228">
          <cell r="A5228">
            <v>47706071</v>
          </cell>
          <cell r="B5228" t="str">
            <v>CARRYING GOAL STATUS</v>
          </cell>
          <cell r="C5228" t="str">
            <v>PHYSICAL THERAPY</v>
          </cell>
          <cell r="E5228">
            <v>0.01</v>
          </cell>
        </row>
        <row r="5229">
          <cell r="A5229">
            <v>47706072</v>
          </cell>
          <cell r="B5229" t="str">
            <v>CARRYING DISCHARGE STATUS</v>
          </cell>
          <cell r="C5229" t="str">
            <v>PHYSICAL THERAPY</v>
          </cell>
          <cell r="E5229">
            <v>0.01</v>
          </cell>
        </row>
        <row r="5230">
          <cell r="A5230">
            <v>47706073</v>
          </cell>
          <cell r="B5230" t="str">
            <v>SELF-CARE CURRENT STATUS</v>
          </cell>
          <cell r="C5230" t="str">
            <v>PHYSICAL THERAPY</v>
          </cell>
          <cell r="E5230">
            <v>0.01</v>
          </cell>
        </row>
        <row r="5231">
          <cell r="A5231">
            <v>47706074</v>
          </cell>
          <cell r="B5231" t="str">
            <v>SELF-CARE GOAL STATUS</v>
          </cell>
          <cell r="C5231" t="str">
            <v>PHYSICAL THERAPY</v>
          </cell>
          <cell r="E5231">
            <v>0.01</v>
          </cell>
        </row>
        <row r="5232">
          <cell r="A5232">
            <v>47706075</v>
          </cell>
          <cell r="B5232" t="str">
            <v>SELF-CARE DISCHARGE STATUS</v>
          </cell>
          <cell r="C5232" t="str">
            <v>PHYSICAL THERAPY</v>
          </cell>
          <cell r="E5232">
            <v>0.01</v>
          </cell>
        </row>
        <row r="5233">
          <cell r="A5233">
            <v>47706076</v>
          </cell>
          <cell r="B5233" t="str">
            <v>OTHER PT CURRENT STATUS</v>
          </cell>
          <cell r="C5233" t="str">
            <v>PHYSICAL THERAPY</v>
          </cell>
          <cell r="E5233">
            <v>0.01</v>
          </cell>
        </row>
        <row r="5234">
          <cell r="A5234">
            <v>47706077</v>
          </cell>
          <cell r="B5234" t="str">
            <v>OTHER PT GOAL STATUS</v>
          </cell>
          <cell r="C5234" t="str">
            <v>PHYSICAL THERAPY</v>
          </cell>
          <cell r="E5234">
            <v>0.01</v>
          </cell>
        </row>
        <row r="5235">
          <cell r="A5235">
            <v>47706078</v>
          </cell>
          <cell r="B5235" t="str">
            <v>OTHER PT DISCHARGE STATUS</v>
          </cell>
          <cell r="C5235" t="str">
            <v>PHYSICAL THERAPY</v>
          </cell>
          <cell r="E5235">
            <v>0.01</v>
          </cell>
        </row>
        <row r="5236">
          <cell r="A5236">
            <v>47706079</v>
          </cell>
          <cell r="B5236" t="str">
            <v>SUB PT CURRENT STATUS</v>
          </cell>
          <cell r="C5236" t="str">
            <v>PHYSICAL THERAPY</v>
          </cell>
          <cell r="E5236">
            <v>0.01</v>
          </cell>
        </row>
        <row r="5237">
          <cell r="A5237">
            <v>47706080</v>
          </cell>
          <cell r="B5237" t="str">
            <v>SUB PT GOAL STATUS</v>
          </cell>
          <cell r="C5237" t="str">
            <v>PHYSICAL THERAPY</v>
          </cell>
          <cell r="E5237">
            <v>0.01</v>
          </cell>
        </row>
        <row r="5238">
          <cell r="A5238">
            <v>47706081</v>
          </cell>
          <cell r="B5238" t="str">
            <v>SUB PT DISCHARGE STATUS</v>
          </cell>
          <cell r="C5238" t="str">
            <v>PHYSICAL THERAPY</v>
          </cell>
          <cell r="E5238">
            <v>0.01</v>
          </cell>
        </row>
        <row r="5239">
          <cell r="A5239">
            <v>47710032</v>
          </cell>
          <cell r="B5239" t="str">
            <v>WC THERAPEUTIC EXER INIT 30MIN</v>
          </cell>
          <cell r="C5239" t="str">
            <v>PHYSICAL THERAPY</v>
          </cell>
          <cell r="E5239">
            <v>162.75</v>
          </cell>
        </row>
        <row r="5240">
          <cell r="A5240">
            <v>47710033</v>
          </cell>
          <cell r="B5240" t="str">
            <v xml:space="preserve">THERAPEUTIC EXER 15MIN </v>
          </cell>
          <cell r="C5240" t="str">
            <v>PHYSICAL THERAPY</v>
          </cell>
          <cell r="E5240">
            <v>203.7</v>
          </cell>
        </row>
        <row r="5241">
          <cell r="A5241">
            <v>47710124</v>
          </cell>
          <cell r="B5241" t="str">
            <v>NEUROMUSC REEDUCATION 15 MINUTES</v>
          </cell>
          <cell r="C5241" t="str">
            <v>PHYSICAL THERAPY</v>
          </cell>
          <cell r="E5241">
            <v>179.55</v>
          </cell>
        </row>
        <row r="5242">
          <cell r="A5242">
            <v>47710125</v>
          </cell>
          <cell r="B5242" t="str">
            <v>WC NEUROMUSC REEDUCATION INIT 30MIN</v>
          </cell>
          <cell r="C5242" t="str">
            <v>PHYSICAL THERAPY</v>
          </cell>
          <cell r="E5242">
            <v>376.95</v>
          </cell>
        </row>
        <row r="5243">
          <cell r="A5243">
            <v>47710132</v>
          </cell>
          <cell r="B5243" t="str">
            <v>WC FUNCTIONAL ACTIV INIT 30 MIN</v>
          </cell>
          <cell r="C5243" t="str">
            <v>PHYSICAL THERAPY</v>
          </cell>
          <cell r="E5243">
            <v>189</v>
          </cell>
        </row>
        <row r="5244">
          <cell r="A5244">
            <v>47710181</v>
          </cell>
          <cell r="B5244" t="str">
            <v>PHYSICAL PERFORM TEST EA 15 MIN</v>
          </cell>
          <cell r="C5244" t="str">
            <v>PHYSICAL THERAPY</v>
          </cell>
          <cell r="E5244">
            <v>55.65</v>
          </cell>
        </row>
        <row r="5245">
          <cell r="A5245">
            <v>47720123</v>
          </cell>
          <cell r="B5245" t="str">
            <v>WC ORTHOTIC TRAIN INIT 30 MIN</v>
          </cell>
          <cell r="C5245" t="str">
            <v>PHYSICAL THERAPY</v>
          </cell>
          <cell r="E5245">
            <v>100.8</v>
          </cell>
        </row>
        <row r="5246">
          <cell r="A5246">
            <v>47720198</v>
          </cell>
          <cell r="B5246" t="str">
            <v>WC MANUAL THRPY TECHNIQ ONE OR MORE</v>
          </cell>
          <cell r="C5246" t="str">
            <v>PHYSICAL THERAPY</v>
          </cell>
          <cell r="E5246">
            <v>207.9</v>
          </cell>
        </row>
        <row r="5247">
          <cell r="A5247">
            <v>47730015</v>
          </cell>
          <cell r="B5247" t="str">
            <v>WC ELECTRICAL STIM-UNATTND</v>
          </cell>
          <cell r="C5247" t="str">
            <v>PHYSICAL THERAPY</v>
          </cell>
          <cell r="E5247">
            <v>102.9</v>
          </cell>
        </row>
        <row r="5248">
          <cell r="A5248">
            <v>47730080</v>
          </cell>
          <cell r="B5248" t="str">
            <v>WC ELECTR STIM-MAN INIT 30 MIN</v>
          </cell>
          <cell r="C5248" t="str">
            <v>PHYSICAL THERAPY</v>
          </cell>
          <cell r="E5248">
            <v>108.15</v>
          </cell>
        </row>
        <row r="5249">
          <cell r="A5249">
            <v>47730098</v>
          </cell>
          <cell r="B5249" t="str">
            <v>WC IONTO/PHONO PHORES INIT 30 MIN</v>
          </cell>
          <cell r="C5249" t="str">
            <v>PHYSICAL THERAPY</v>
          </cell>
          <cell r="E5249">
            <v>115.5</v>
          </cell>
        </row>
        <row r="5250">
          <cell r="A5250">
            <v>47740014</v>
          </cell>
          <cell r="B5250" t="str">
            <v>WC ULTRASOUND INIT 30 MIN</v>
          </cell>
          <cell r="C5250" t="str">
            <v>PHYSICAL THERAPY</v>
          </cell>
          <cell r="E5250">
            <v>92.4</v>
          </cell>
        </row>
        <row r="5251">
          <cell r="A5251">
            <v>47740097</v>
          </cell>
          <cell r="B5251" t="str">
            <v>PARAFFIN BATH</v>
          </cell>
          <cell r="C5251" t="str">
            <v>PHYSICAL THERAPY</v>
          </cell>
          <cell r="E5251">
            <v>46.2</v>
          </cell>
        </row>
        <row r="5252">
          <cell r="A5252">
            <v>47740098</v>
          </cell>
          <cell r="B5252" t="str">
            <v>WC PARAFFIN BATH</v>
          </cell>
          <cell r="C5252" t="str">
            <v>PHYSICAL THERAPY</v>
          </cell>
          <cell r="E5252">
            <v>42</v>
          </cell>
        </row>
        <row r="5253">
          <cell r="A5253">
            <v>47740139</v>
          </cell>
          <cell r="B5253" t="str">
            <v>WC ADDL 15MIN 1 AREA</v>
          </cell>
          <cell r="C5253" t="str">
            <v>PHYSICAL THERAPY</v>
          </cell>
          <cell r="E5253">
            <v>56.7</v>
          </cell>
        </row>
        <row r="5254">
          <cell r="A5254">
            <v>47750039</v>
          </cell>
          <cell r="B5254" t="str">
            <v>MASSAGE 15 MINS</v>
          </cell>
          <cell r="C5254" t="str">
            <v>PHYSICAL THERAPY</v>
          </cell>
          <cell r="E5254">
            <v>67.2</v>
          </cell>
        </row>
        <row r="5255">
          <cell r="A5255">
            <v>47750040</v>
          </cell>
          <cell r="B5255" t="str">
            <v>WC MASSAGE - INITIAL 30MIN</v>
          </cell>
          <cell r="C5255" t="str">
            <v>PHYSICAL THERAPY</v>
          </cell>
          <cell r="E5255">
            <v>129.15</v>
          </cell>
        </row>
        <row r="5256">
          <cell r="A5256">
            <v>47760103</v>
          </cell>
          <cell r="B5256" t="str">
            <v xml:space="preserve">WC WHIRLPOOL EXTRMTY/TOPIC </v>
          </cell>
          <cell r="C5256" t="str">
            <v>PHYSICAL THERAPY</v>
          </cell>
          <cell r="E5256">
            <v>76.650000000000006</v>
          </cell>
        </row>
        <row r="5257">
          <cell r="A5257">
            <v>47770037</v>
          </cell>
          <cell r="B5257" t="str">
            <v xml:space="preserve">TRACTION, MECHANICAL </v>
          </cell>
          <cell r="C5257" t="str">
            <v>PHYSICAL THERAPY</v>
          </cell>
          <cell r="E5257">
            <v>99.75</v>
          </cell>
        </row>
        <row r="5258">
          <cell r="A5258">
            <v>47770038</v>
          </cell>
          <cell r="B5258" t="str">
            <v>WC TRACTION, MECHANICAL</v>
          </cell>
          <cell r="C5258" t="str">
            <v>PHYSICAL THERAPY</v>
          </cell>
          <cell r="E5258">
            <v>110.25</v>
          </cell>
        </row>
        <row r="5259">
          <cell r="A5259">
            <v>47770184</v>
          </cell>
          <cell r="B5259" t="str">
            <v>WC GAIT TRAINING 30MIN</v>
          </cell>
          <cell r="C5259" t="str">
            <v>PHYSICAL THERAPY</v>
          </cell>
          <cell r="E5259">
            <v>294</v>
          </cell>
        </row>
        <row r="5260">
          <cell r="A5260">
            <v>47770185</v>
          </cell>
          <cell r="B5260" t="str">
            <v xml:space="preserve">GAIT TRAINING 15MIN </v>
          </cell>
          <cell r="C5260" t="str">
            <v>PHYSICAL THERAPY</v>
          </cell>
          <cell r="E5260">
            <v>184.8</v>
          </cell>
        </row>
        <row r="5261">
          <cell r="A5261">
            <v>47770201</v>
          </cell>
          <cell r="B5261" t="str">
            <v>WC JOINT MOBILIZATION</v>
          </cell>
          <cell r="C5261" t="str">
            <v>PHYSICAL THERAPY</v>
          </cell>
          <cell r="E5261">
            <v>103.95</v>
          </cell>
        </row>
        <row r="5262">
          <cell r="A5262">
            <v>47770268</v>
          </cell>
          <cell r="B5262" t="str">
            <v>EVAL W/RPT INITL 30MIN</v>
          </cell>
          <cell r="C5262" t="str">
            <v>PHYSICAL THERAPY</v>
          </cell>
          <cell r="E5262">
            <v>137.55000000000001</v>
          </cell>
        </row>
        <row r="5263">
          <cell r="A5263">
            <v>47780424</v>
          </cell>
          <cell r="B5263" t="str">
            <v>MODALITY PROC TX ADL 15MIN</v>
          </cell>
          <cell r="C5263" t="str">
            <v>PHYSICAL THERAPY</v>
          </cell>
          <cell r="E5263">
            <v>52.5</v>
          </cell>
        </row>
        <row r="5264">
          <cell r="A5264">
            <v>47780440</v>
          </cell>
          <cell r="B5264" t="str">
            <v>WORK ENVIRON/MODIFI ANALY EA 15 MIN</v>
          </cell>
          <cell r="C5264" t="str">
            <v>PHYSICAL THERAPY</v>
          </cell>
          <cell r="E5264">
            <v>105</v>
          </cell>
        </row>
        <row r="5265">
          <cell r="A5265">
            <v>47780598</v>
          </cell>
          <cell r="B5265" t="str">
            <v>WHCHAIR MNGNT/PROPL 15M</v>
          </cell>
          <cell r="C5265" t="str">
            <v>PHYSICAL THERAPY</v>
          </cell>
          <cell r="E5265">
            <v>61.95</v>
          </cell>
        </row>
        <row r="5266">
          <cell r="A5266">
            <v>47780663</v>
          </cell>
          <cell r="B5266" t="str">
            <v>THERAPEUTIC ACT 15MIN</v>
          </cell>
          <cell r="C5266" t="str">
            <v>PHYSICAL THERAPY</v>
          </cell>
          <cell r="E5266">
            <v>189</v>
          </cell>
        </row>
        <row r="5267">
          <cell r="A5267">
            <v>47780697</v>
          </cell>
          <cell r="B5267" t="str">
            <v>MODALITY PROC TX INT30M</v>
          </cell>
          <cell r="C5267" t="str">
            <v>PHYSICAL THERAPY</v>
          </cell>
          <cell r="E5267">
            <v>100.8</v>
          </cell>
        </row>
        <row r="5268">
          <cell r="A5268">
            <v>47780770</v>
          </cell>
          <cell r="B5268" t="str">
            <v>ADL TRAINING/HOME MANAGEMENT</v>
          </cell>
          <cell r="C5268" t="str">
            <v>PHYSICAL THERAPY</v>
          </cell>
          <cell r="E5268">
            <v>39.9</v>
          </cell>
        </row>
        <row r="5269">
          <cell r="A5269">
            <v>47780820</v>
          </cell>
          <cell r="B5269" t="str">
            <v>PHYSICAL THRPY RE-EVAL</v>
          </cell>
          <cell r="C5269" t="str">
            <v>PHYSICAL THERAPY</v>
          </cell>
          <cell r="E5269">
            <v>140.69999999999999</v>
          </cell>
        </row>
        <row r="5270">
          <cell r="A5270">
            <v>47780861</v>
          </cell>
          <cell r="B5270" t="str">
            <v>THEREX/MH/ICE 30MIN</v>
          </cell>
          <cell r="C5270" t="str">
            <v>PHYSICAL THERAPY</v>
          </cell>
          <cell r="E5270">
            <v>203.7</v>
          </cell>
        </row>
        <row r="5271">
          <cell r="A5271">
            <v>47780887</v>
          </cell>
          <cell r="B5271" t="str">
            <v xml:space="preserve">WOUND CARE NON-SELECTIVE 15MIN </v>
          </cell>
          <cell r="C5271" t="str">
            <v>PHYSICAL THERAPY</v>
          </cell>
          <cell r="E5271">
            <v>85.05</v>
          </cell>
        </row>
        <row r="5272">
          <cell r="A5272">
            <v>47780895</v>
          </cell>
          <cell r="B5272" t="str">
            <v xml:space="preserve">WOUND CARE NON-SELECTIVE 30MIN </v>
          </cell>
          <cell r="C5272" t="str">
            <v>PHYSICAL THERAPY</v>
          </cell>
          <cell r="E5272">
            <v>85.05</v>
          </cell>
        </row>
        <row r="5273">
          <cell r="A5273">
            <v>47780903</v>
          </cell>
          <cell r="B5273" t="str">
            <v xml:space="preserve">WOUND CARE NON-SELECTIVE 45MIN </v>
          </cell>
          <cell r="C5273" t="str">
            <v>PHYSICAL THERAPY</v>
          </cell>
          <cell r="E5273">
            <v>85.05</v>
          </cell>
        </row>
        <row r="5274">
          <cell r="A5274">
            <v>47780911</v>
          </cell>
          <cell r="B5274" t="str">
            <v xml:space="preserve">WOUND CARE NON-SELECTIVE 60MIN </v>
          </cell>
          <cell r="C5274" t="str">
            <v>PHYSICAL THERAPY</v>
          </cell>
          <cell r="E5274">
            <v>85.05</v>
          </cell>
        </row>
        <row r="5275">
          <cell r="A5275">
            <v>48760030</v>
          </cell>
          <cell r="B5275" t="str">
            <v>FLEX &amp; MANUAL MUSCLE TESTING</v>
          </cell>
          <cell r="C5275" t="str">
            <v>PHYSICAL THERAPY</v>
          </cell>
          <cell r="E5275">
            <v>151.19999999999999</v>
          </cell>
        </row>
        <row r="5276">
          <cell r="A5276">
            <v>57809999</v>
          </cell>
          <cell r="B5276" t="str">
            <v>DIETARY ZERO CHARGE</v>
          </cell>
          <cell r="C5276" t="str">
            <v>NUTRITION (DIETARY CONSULTATION)</v>
          </cell>
          <cell r="E5276">
            <v>0</v>
          </cell>
        </row>
        <row r="5277">
          <cell r="A5277">
            <v>44210050</v>
          </cell>
          <cell r="B5277" t="str">
            <v>RECOVERY (OB)</v>
          </cell>
          <cell r="C5277" t="str">
            <v>RECOVERY</v>
          </cell>
          <cell r="E5277">
            <v>875</v>
          </cell>
        </row>
        <row r="5278">
          <cell r="A5278">
            <v>44210064</v>
          </cell>
          <cell r="B5278" t="str">
            <v>RECOVERY ROOM 1.00HR</v>
          </cell>
          <cell r="C5278" t="str">
            <v>RECOVERY</v>
          </cell>
          <cell r="E5278">
            <v>889</v>
          </cell>
        </row>
        <row r="5279">
          <cell r="A5279">
            <v>44210072</v>
          </cell>
          <cell r="B5279" t="str">
            <v>RECOVERY ROOM 1.25HR</v>
          </cell>
          <cell r="C5279" t="str">
            <v>RECOVERY</v>
          </cell>
          <cell r="E5279">
            <v>1114</v>
          </cell>
        </row>
        <row r="5280">
          <cell r="A5280">
            <v>44210080</v>
          </cell>
          <cell r="B5280" t="str">
            <v>RECOVERY ROOM 1.50HR</v>
          </cell>
          <cell r="C5280" t="str">
            <v>RECOVERY</v>
          </cell>
          <cell r="E5280">
            <v>1317</v>
          </cell>
        </row>
        <row r="5281">
          <cell r="A5281">
            <v>44210098</v>
          </cell>
          <cell r="B5281" t="str">
            <v>RECOVERY ROOM 1.75HR</v>
          </cell>
          <cell r="C5281" t="str">
            <v>RECOVERY</v>
          </cell>
          <cell r="E5281">
            <v>1541</v>
          </cell>
        </row>
        <row r="5282">
          <cell r="A5282">
            <v>44210106</v>
          </cell>
          <cell r="B5282" t="str">
            <v>RECOVERY ROOM 2.00HR</v>
          </cell>
          <cell r="C5282" t="str">
            <v>RECOVERY</v>
          </cell>
          <cell r="E5282">
            <v>1782</v>
          </cell>
        </row>
        <row r="5283">
          <cell r="A5283">
            <v>44210262</v>
          </cell>
          <cell r="B5283" t="str">
            <v>RECOVERY ROOM  .50HR</v>
          </cell>
          <cell r="C5283" t="str">
            <v>RECOVERY</v>
          </cell>
          <cell r="E5283">
            <v>444</v>
          </cell>
        </row>
        <row r="5284">
          <cell r="A5284">
            <v>31810013</v>
          </cell>
          <cell r="B5284" t="str">
            <v>ROOM-BOARD GYN</v>
          </cell>
          <cell r="C5284" t="str">
            <v>GYN</v>
          </cell>
          <cell r="E5284">
            <v>2100</v>
          </cell>
        </row>
        <row r="5285">
          <cell r="A5285">
            <v>40100723</v>
          </cell>
          <cell r="B5285" t="str">
            <v>SART W/O COLPOSCOPY</v>
          </cell>
          <cell r="C5285" t="str">
            <v xml:space="preserve">S.A.R.T. </v>
          </cell>
          <cell r="E5285">
            <v>2550</v>
          </cell>
        </row>
        <row r="5286">
          <cell r="A5286">
            <v>40100731</v>
          </cell>
          <cell r="B5286" t="str">
            <v>SART W/COLPOSCOPY</v>
          </cell>
          <cell r="C5286" t="str">
            <v xml:space="preserve">S.A.R.T. </v>
          </cell>
          <cell r="E5286">
            <v>5450</v>
          </cell>
        </row>
        <row r="5287">
          <cell r="A5287">
            <v>40100794</v>
          </cell>
          <cell r="B5287" t="str">
            <v>SART-RESPONSE FEE/NO EX</v>
          </cell>
          <cell r="C5287" t="str">
            <v xml:space="preserve">S.A.R.T. </v>
          </cell>
          <cell r="E5287">
            <v>300</v>
          </cell>
        </row>
        <row r="5288">
          <cell r="A5288">
            <v>40830001</v>
          </cell>
          <cell r="B5288" t="str">
            <v>CHC-INITIAL-10 MINUTES</v>
          </cell>
          <cell r="C5288" t="str">
            <v>CALEXICO CLINIC</v>
          </cell>
          <cell r="E5288">
            <v>131.01</v>
          </cell>
        </row>
        <row r="5289">
          <cell r="A5289">
            <v>40830002</v>
          </cell>
          <cell r="B5289" t="str">
            <v>CHC-INITIAL-20 MINUTES</v>
          </cell>
          <cell r="C5289" t="str">
            <v>CALEXICO CLINIC</v>
          </cell>
          <cell r="E5289">
            <v>223.3</v>
          </cell>
        </row>
        <row r="5290">
          <cell r="A5290">
            <v>40830003</v>
          </cell>
          <cell r="B5290" t="str">
            <v>CHC-INITIAL-30 MINUTES</v>
          </cell>
          <cell r="C5290" t="str">
            <v>CALEXICO CLINIC</v>
          </cell>
          <cell r="E5290">
            <v>321.33999999999997</v>
          </cell>
        </row>
        <row r="5291">
          <cell r="A5291">
            <v>40830004</v>
          </cell>
          <cell r="B5291" t="str">
            <v>CHC-INITIAL-45 MINUTES</v>
          </cell>
          <cell r="C5291" t="str">
            <v>CALEXICO CLINIC</v>
          </cell>
          <cell r="E5291">
            <v>489.35</v>
          </cell>
        </row>
        <row r="5292">
          <cell r="A5292">
            <v>40830005</v>
          </cell>
          <cell r="B5292" t="str">
            <v>CHC-INITIAL-60 MINUTES</v>
          </cell>
          <cell r="C5292" t="str">
            <v>CALEXICO CLINIC</v>
          </cell>
          <cell r="E5292">
            <v>612.49</v>
          </cell>
        </row>
        <row r="5293">
          <cell r="A5293">
            <v>40830006</v>
          </cell>
          <cell r="B5293" t="str">
            <v>CHC-ESTABLISHED-5 MINUTES</v>
          </cell>
          <cell r="C5293" t="str">
            <v>CALEXICO CLINIC</v>
          </cell>
          <cell r="E5293">
            <v>60.42</v>
          </cell>
        </row>
        <row r="5294">
          <cell r="A5294">
            <v>40830007</v>
          </cell>
          <cell r="B5294" t="str">
            <v>CHC-ESTABLISHED-10 MINUTES</v>
          </cell>
          <cell r="C5294" t="str">
            <v>CALEXICO CLINIC</v>
          </cell>
          <cell r="E5294">
            <v>130.36000000000001</v>
          </cell>
        </row>
        <row r="5295">
          <cell r="A5295">
            <v>40830008</v>
          </cell>
          <cell r="B5295" t="str">
            <v>CHC- ESTABLISHED 15 MIN.</v>
          </cell>
          <cell r="C5295" t="str">
            <v>CALEXICO CLINIC</v>
          </cell>
          <cell r="E5295">
            <v>217.97</v>
          </cell>
        </row>
        <row r="5296">
          <cell r="A5296">
            <v>40830009</v>
          </cell>
          <cell r="B5296" t="str">
            <v>CHC-ESTABLISHED-25 MINUTES</v>
          </cell>
          <cell r="C5296" t="str">
            <v>CALEXICO CLINIC</v>
          </cell>
          <cell r="E5296">
            <v>320.82</v>
          </cell>
        </row>
        <row r="5297">
          <cell r="A5297">
            <v>40830010</v>
          </cell>
          <cell r="B5297" t="str">
            <v>CHC-ESTABLISHED-40 MINUTES</v>
          </cell>
          <cell r="C5297" t="str">
            <v>CALEXICO CLINIC</v>
          </cell>
          <cell r="E5297">
            <v>431.23</v>
          </cell>
        </row>
        <row r="5298">
          <cell r="A5298">
            <v>40830015</v>
          </cell>
          <cell r="B5298" t="str">
            <v>CLOSED ANKLE</v>
          </cell>
          <cell r="C5298" t="str">
            <v>CALEXICO CLINIC</v>
          </cell>
          <cell r="E5298">
            <v>418</v>
          </cell>
        </row>
        <row r="5299">
          <cell r="A5299">
            <v>40830016</v>
          </cell>
          <cell r="B5299" t="str">
            <v>CLOSED ELBOW</v>
          </cell>
          <cell r="C5299" t="str">
            <v>CALEXICO CLINIC</v>
          </cell>
          <cell r="E5299">
            <v>471</v>
          </cell>
        </row>
        <row r="5300">
          <cell r="A5300">
            <v>40830017</v>
          </cell>
          <cell r="B5300" t="str">
            <v>CLOSED FINGER</v>
          </cell>
          <cell r="C5300" t="str">
            <v>CALEXICO CLINIC</v>
          </cell>
          <cell r="E5300">
            <v>439</v>
          </cell>
        </row>
        <row r="5301">
          <cell r="A5301">
            <v>40830018</v>
          </cell>
          <cell r="B5301" t="str">
            <v>CLOSED SHOULDER</v>
          </cell>
          <cell r="C5301" t="str">
            <v>CALEXICO CLINIC</v>
          </cell>
          <cell r="E5301">
            <v>630</v>
          </cell>
        </row>
        <row r="5302">
          <cell r="A5302">
            <v>40830019</v>
          </cell>
          <cell r="B5302" t="str">
            <v>CLOSED TOE</v>
          </cell>
          <cell r="C5302" t="str">
            <v>CALEXICO CLINIC</v>
          </cell>
          <cell r="E5302">
            <v>418</v>
          </cell>
        </row>
        <row r="5303">
          <cell r="A5303">
            <v>40830020</v>
          </cell>
          <cell r="B5303" t="str">
            <v>CLOSED RADIAL HEAD W/MANIPULATION</v>
          </cell>
          <cell r="C5303" t="str">
            <v>CALEXICO CLINIC</v>
          </cell>
          <cell r="E5303">
            <v>418</v>
          </cell>
        </row>
        <row r="5304">
          <cell r="A5304">
            <v>40830021</v>
          </cell>
          <cell r="B5304" t="str">
            <v>CLOSED TMJ</v>
          </cell>
          <cell r="C5304" t="str">
            <v>CALEXICO CLINIC</v>
          </cell>
          <cell r="E5304">
            <v>418</v>
          </cell>
        </row>
        <row r="5305">
          <cell r="A5305">
            <v>40830022</v>
          </cell>
          <cell r="B5305" t="str">
            <v>CLOSED PHALANX W/MANIP</v>
          </cell>
          <cell r="C5305" t="str">
            <v>CALEXICO CLINIC</v>
          </cell>
          <cell r="E5305">
            <v>418</v>
          </cell>
        </row>
        <row r="5306">
          <cell r="A5306">
            <v>40830023</v>
          </cell>
          <cell r="B5306" t="str">
            <v>CLOSED DISTAL PHALANX W/MANIP</v>
          </cell>
          <cell r="C5306" t="str">
            <v>CALEXICO CLINIC</v>
          </cell>
          <cell r="E5306">
            <v>439</v>
          </cell>
        </row>
        <row r="5307">
          <cell r="A5307">
            <v>40830030</v>
          </cell>
          <cell r="B5307" t="str">
            <v>F.B. REMOVAL NOSE</v>
          </cell>
          <cell r="C5307" t="str">
            <v>CALEXICO CLINIC</v>
          </cell>
          <cell r="E5307">
            <v>130</v>
          </cell>
        </row>
        <row r="5308">
          <cell r="A5308">
            <v>40830031</v>
          </cell>
          <cell r="B5308" t="str">
            <v>NASAL HEMORAGE CONTROL</v>
          </cell>
          <cell r="C5308" t="str">
            <v>CALEXICO CLINIC</v>
          </cell>
          <cell r="E5308">
            <v>140</v>
          </cell>
        </row>
        <row r="5309">
          <cell r="A5309">
            <v>40830032</v>
          </cell>
          <cell r="B5309" t="str">
            <v>FB REMOVAL SUPERFICIAL W/O SLIT LAMP</v>
          </cell>
          <cell r="C5309" t="str">
            <v>CALEXICO CLINIC</v>
          </cell>
          <cell r="E5309">
            <v>50</v>
          </cell>
        </row>
        <row r="5310">
          <cell r="A5310">
            <v>40830033</v>
          </cell>
          <cell r="B5310" t="str">
            <v>FB REMOVAL EMBEDDED W/O SLIT LAMP</v>
          </cell>
          <cell r="C5310" t="str">
            <v>CALEXICO CLINIC</v>
          </cell>
          <cell r="E5310">
            <v>111</v>
          </cell>
        </row>
        <row r="5311">
          <cell r="A5311">
            <v>40830034</v>
          </cell>
          <cell r="B5311" t="str">
            <v>FB REMOVAL CORNEA W/O SLIT LAMP</v>
          </cell>
          <cell r="C5311" t="str">
            <v>CALEXICO CLINIC</v>
          </cell>
          <cell r="E5311">
            <v>115</v>
          </cell>
        </row>
        <row r="5312">
          <cell r="A5312">
            <v>40830035</v>
          </cell>
          <cell r="B5312" t="str">
            <v>F.B.REMOVAL EAR</v>
          </cell>
          <cell r="C5312" t="str">
            <v>CALEXICO CLINIC</v>
          </cell>
          <cell r="E5312">
            <v>193</v>
          </cell>
        </row>
        <row r="5313">
          <cell r="A5313">
            <v>40830036</v>
          </cell>
          <cell r="B5313" t="str">
            <v>F.B. REMOVAL CERUMEN UNILAT</v>
          </cell>
          <cell r="C5313" t="str">
            <v>CALEXICO CLINIC</v>
          </cell>
          <cell r="E5313">
            <v>262</v>
          </cell>
        </row>
        <row r="5314">
          <cell r="A5314">
            <v>40830037</v>
          </cell>
          <cell r="B5314" t="str">
            <v>F.B. REMOVAL CERUMEN BILAT</v>
          </cell>
          <cell r="C5314" t="str">
            <v>CALEXICO CLINIC</v>
          </cell>
          <cell r="E5314">
            <v>393</v>
          </cell>
        </row>
        <row r="5315">
          <cell r="A5315">
            <v>40830045</v>
          </cell>
          <cell r="B5315" t="str">
            <v>I &amp; D ABSCESS SIMPLE</v>
          </cell>
          <cell r="C5315" t="str">
            <v>CALEXICO CLINIC</v>
          </cell>
          <cell r="E5315">
            <v>153</v>
          </cell>
        </row>
        <row r="5316">
          <cell r="A5316">
            <v>40830046</v>
          </cell>
          <cell r="B5316" t="str">
            <v>I &amp; D ABSCESS COMPLEX</v>
          </cell>
          <cell r="C5316" t="str">
            <v>CALEXICO CLINIC</v>
          </cell>
          <cell r="E5316">
            <v>228</v>
          </cell>
        </row>
        <row r="5317">
          <cell r="A5317">
            <v>40830047</v>
          </cell>
          <cell r="B5317" t="str">
            <v>I &amp; D PILONIDAL CYST SIMPLE</v>
          </cell>
          <cell r="C5317" t="str">
            <v>CALEXICO CLINIC</v>
          </cell>
          <cell r="E5317">
            <v>142</v>
          </cell>
        </row>
        <row r="5318">
          <cell r="A5318">
            <v>40830048</v>
          </cell>
          <cell r="B5318" t="str">
            <v>I &amp; D PILONIDAL CYST COMPLEX</v>
          </cell>
          <cell r="C5318" t="str">
            <v>CALEXICO CLINIC</v>
          </cell>
          <cell r="E5318">
            <v>218</v>
          </cell>
        </row>
        <row r="5319">
          <cell r="A5319">
            <v>40830049</v>
          </cell>
          <cell r="B5319" t="str">
            <v>F.B. REMOVAL SUBQ. SIMPLE</v>
          </cell>
          <cell r="C5319" t="str">
            <v>CALEXICO CLINIC</v>
          </cell>
          <cell r="E5319">
            <v>153</v>
          </cell>
        </row>
        <row r="5320">
          <cell r="A5320">
            <v>40830050</v>
          </cell>
          <cell r="B5320" t="str">
            <v>F.B. REMOVAL SUBQ COMPLEX</v>
          </cell>
          <cell r="C5320" t="str">
            <v>CALEXICO CLINIC</v>
          </cell>
          <cell r="E5320">
            <v>212</v>
          </cell>
        </row>
        <row r="5321">
          <cell r="A5321">
            <v>40830051</v>
          </cell>
          <cell r="B5321" t="str">
            <v>I &amp; D HEMATOMA SIMPLE</v>
          </cell>
          <cell r="C5321" t="str">
            <v>CALEXICO CLINIC</v>
          </cell>
          <cell r="E5321">
            <v>142</v>
          </cell>
        </row>
        <row r="5322">
          <cell r="A5322">
            <v>40830052</v>
          </cell>
          <cell r="B5322" t="str">
            <v>PUNCTURE ASPIRATE ABCESS</v>
          </cell>
          <cell r="C5322" t="str">
            <v>CALEXICO CLINIC</v>
          </cell>
          <cell r="E5322">
            <v>153</v>
          </cell>
        </row>
        <row r="5323">
          <cell r="A5323">
            <v>40830054</v>
          </cell>
          <cell r="B5323" t="str">
            <v>LESION CUTTING/PARING SINGLE</v>
          </cell>
          <cell r="C5323" t="str">
            <v>CALEXICO CLINIC</v>
          </cell>
          <cell r="E5323">
            <v>61</v>
          </cell>
        </row>
        <row r="5324">
          <cell r="A5324">
            <v>40830056</v>
          </cell>
          <cell r="B5324" t="str">
            <v>NAIL AVULSION EXCISION SINGLE</v>
          </cell>
          <cell r="C5324" t="str">
            <v>CALEXICO CLINIC</v>
          </cell>
          <cell r="E5324">
            <v>103</v>
          </cell>
        </row>
        <row r="5325">
          <cell r="A5325">
            <v>40830057</v>
          </cell>
          <cell r="B5325" t="str">
            <v>EVACUATION OF SUBUNGAL HEMATOMA</v>
          </cell>
          <cell r="C5325" t="str">
            <v>CALEXICO CLINIC</v>
          </cell>
          <cell r="E5325">
            <v>143</v>
          </cell>
        </row>
        <row r="5326">
          <cell r="A5326">
            <v>40830058</v>
          </cell>
          <cell r="B5326" t="str">
            <v>INGROWN NAIL EXCISION</v>
          </cell>
          <cell r="C5326" t="str">
            <v>CALEXICO CLINIC</v>
          </cell>
          <cell r="E5326">
            <v>103</v>
          </cell>
        </row>
        <row r="5327">
          <cell r="A5327">
            <v>40830059</v>
          </cell>
          <cell r="B5327" t="str">
            <v>NAIL BED REPAIR</v>
          </cell>
          <cell r="C5327" t="str">
            <v>CALEXICO CLINIC</v>
          </cell>
          <cell r="E5327">
            <v>103</v>
          </cell>
        </row>
        <row r="5328">
          <cell r="A5328">
            <v>40830060</v>
          </cell>
          <cell r="B5328" t="str">
            <v>WEDGE EXCISION</v>
          </cell>
          <cell r="C5328" t="str">
            <v>CALEXICO CLINIC</v>
          </cell>
          <cell r="E5328">
            <v>91</v>
          </cell>
        </row>
        <row r="5329">
          <cell r="A5329">
            <v>40830061</v>
          </cell>
          <cell r="B5329" t="str">
            <v>F.B. REMOVAL MUSCLE SIMPLE</v>
          </cell>
          <cell r="C5329" t="str">
            <v>CALEXICO CLINIC</v>
          </cell>
          <cell r="E5329">
            <v>83</v>
          </cell>
        </row>
        <row r="5330">
          <cell r="A5330">
            <v>40830062</v>
          </cell>
          <cell r="B5330" t="str">
            <v>F.B. REMOVAL MUSCLE COMPLEX</v>
          </cell>
          <cell r="C5330" t="str">
            <v>CALEXICO CLINIC</v>
          </cell>
          <cell r="E5330">
            <v>131</v>
          </cell>
        </row>
        <row r="5331">
          <cell r="A5331">
            <v>40830063</v>
          </cell>
          <cell r="B5331" t="str">
            <v>DRAIN FINGER ABCESS SIMPLE</v>
          </cell>
          <cell r="C5331" t="str">
            <v>CALEXICO CLINIC</v>
          </cell>
          <cell r="E5331">
            <v>189</v>
          </cell>
        </row>
        <row r="5332">
          <cell r="A5332">
            <v>40830064</v>
          </cell>
          <cell r="B5332" t="str">
            <v>DRAIN FINGER ABCESS COMPLEX</v>
          </cell>
          <cell r="C5332" t="str">
            <v>CALEXICO CLINIC</v>
          </cell>
          <cell r="E5332">
            <v>251</v>
          </cell>
        </row>
        <row r="5333">
          <cell r="A5333">
            <v>40830065</v>
          </cell>
          <cell r="B5333" t="str">
            <v>I &amp; D PERIANAL ABSCESS</v>
          </cell>
          <cell r="C5333" t="str">
            <v>CALEXICO CLINIC</v>
          </cell>
          <cell r="E5333">
            <v>218</v>
          </cell>
        </row>
        <row r="5334">
          <cell r="A5334">
            <v>40830066</v>
          </cell>
          <cell r="B5334" t="str">
            <v>EXCISION THROM HEMORRHOID</v>
          </cell>
          <cell r="C5334" t="str">
            <v>CALEXICO CLINIC</v>
          </cell>
          <cell r="E5334">
            <v>57</v>
          </cell>
        </row>
        <row r="5335">
          <cell r="A5335">
            <v>40830067</v>
          </cell>
          <cell r="B5335" t="str">
            <v>I &amp; D BARTHOLIN ABSCESS</v>
          </cell>
          <cell r="C5335" t="str">
            <v>CALEXICO CLINIC</v>
          </cell>
          <cell r="E5335">
            <v>97</v>
          </cell>
        </row>
        <row r="5336">
          <cell r="A5336">
            <v>40830080</v>
          </cell>
          <cell r="B5336" t="str">
            <v>INTER LAC NOT FACE-&lt;2.5 CM</v>
          </cell>
          <cell r="C5336" t="str">
            <v>CALEXICO CLINIC</v>
          </cell>
          <cell r="E5336">
            <v>192</v>
          </cell>
        </row>
        <row r="5337">
          <cell r="A5337">
            <v>40830081</v>
          </cell>
          <cell r="B5337" t="str">
            <v>INTER LAC NOT FACE-2.6-7.5 CM</v>
          </cell>
          <cell r="C5337" t="str">
            <v>CALEXICO CLINIC</v>
          </cell>
          <cell r="E5337">
            <v>269</v>
          </cell>
        </row>
        <row r="5338">
          <cell r="A5338">
            <v>40830082</v>
          </cell>
          <cell r="B5338" t="str">
            <v>INTER LAC NOT FACE-7.6-12 CM</v>
          </cell>
          <cell r="C5338" t="str">
            <v>CALEXICO CLINIC</v>
          </cell>
          <cell r="E5338">
            <v>320</v>
          </cell>
        </row>
        <row r="5339">
          <cell r="A5339">
            <v>40830083</v>
          </cell>
          <cell r="B5339" t="str">
            <v>INTER LAC NOT FACE-12.6-20 CM</v>
          </cell>
          <cell r="C5339" t="str">
            <v>CALEXICO CLINIC</v>
          </cell>
          <cell r="E5339">
            <v>413</v>
          </cell>
        </row>
        <row r="5340">
          <cell r="A5340">
            <v>40830084</v>
          </cell>
          <cell r="B5340" t="str">
            <v>INTER LAC NOT FACE-&lt;2.5 CM</v>
          </cell>
          <cell r="C5340" t="str">
            <v>CALEXICO CLINIC</v>
          </cell>
          <cell r="E5340">
            <v>192</v>
          </cell>
        </row>
        <row r="5341">
          <cell r="A5341">
            <v>40830085</v>
          </cell>
          <cell r="B5341" t="str">
            <v>INTER LAC NOT FACE-2.6-7.5 CM</v>
          </cell>
          <cell r="C5341" t="str">
            <v>CALEXICO CLINIC</v>
          </cell>
          <cell r="E5341">
            <v>269</v>
          </cell>
        </row>
        <row r="5342">
          <cell r="A5342">
            <v>40830086</v>
          </cell>
          <cell r="B5342" t="str">
            <v>INTER LAC NOT FACE-7.6-12 CM</v>
          </cell>
          <cell r="C5342" t="str">
            <v>CALEXICO CLINIC</v>
          </cell>
          <cell r="E5342">
            <v>320</v>
          </cell>
        </row>
        <row r="5343">
          <cell r="A5343">
            <v>40830087</v>
          </cell>
          <cell r="B5343" t="str">
            <v>INTER LAC NOT FACE-12.6-20 CM</v>
          </cell>
          <cell r="C5343" t="str">
            <v>CALEXICO CLINIC</v>
          </cell>
          <cell r="E5343">
            <v>383</v>
          </cell>
        </row>
        <row r="5344">
          <cell r="A5344">
            <v>40830088</v>
          </cell>
          <cell r="B5344" t="str">
            <v>INTER LAC FACE-&lt;2.5 CM</v>
          </cell>
          <cell r="C5344" t="str">
            <v>CALEXICO CLINIC</v>
          </cell>
          <cell r="E5344">
            <v>216</v>
          </cell>
        </row>
        <row r="5345">
          <cell r="A5345">
            <v>40830089</v>
          </cell>
          <cell r="B5345" t="str">
            <v>INTER LAC FACE-2.6-5.0 CM</v>
          </cell>
          <cell r="C5345" t="str">
            <v>CALEXICO CLINIC</v>
          </cell>
          <cell r="E5345">
            <v>225</v>
          </cell>
        </row>
        <row r="5346">
          <cell r="A5346">
            <v>40830090</v>
          </cell>
          <cell r="B5346" t="str">
            <v>INTER LACE FACE-5.1-7.5 CM</v>
          </cell>
          <cell r="C5346" t="str">
            <v>CALEXICO CLINIC</v>
          </cell>
          <cell r="E5346">
            <v>255</v>
          </cell>
        </row>
        <row r="5347">
          <cell r="A5347">
            <v>40830091</v>
          </cell>
          <cell r="B5347" t="str">
            <v>INTER LAC FACE- 7.6 - 12.5 CM</v>
          </cell>
          <cell r="C5347" t="str">
            <v>CALEXICO CLINIC</v>
          </cell>
          <cell r="E5347">
            <v>320</v>
          </cell>
        </row>
        <row r="5348">
          <cell r="A5348">
            <v>40830092</v>
          </cell>
          <cell r="B5348" t="str">
            <v>INTER LAC FACE - 12.6 - 20 CM</v>
          </cell>
          <cell r="C5348" t="str">
            <v>CALEXICO CLINIC</v>
          </cell>
          <cell r="E5348">
            <v>383</v>
          </cell>
        </row>
        <row r="5349">
          <cell r="A5349">
            <v>40830093</v>
          </cell>
          <cell r="B5349" t="str">
            <v>SIMPLE LAC NOT FACE -&lt; 2.5 CM</v>
          </cell>
          <cell r="C5349" t="str">
            <v>CALEXICO CLINIC</v>
          </cell>
          <cell r="E5349">
            <v>216</v>
          </cell>
        </row>
        <row r="5350">
          <cell r="A5350">
            <v>40830094</v>
          </cell>
          <cell r="B5350" t="str">
            <v>SIMPLE LAC NOT FACE-2.6-7.5 CM</v>
          </cell>
          <cell r="C5350" t="str">
            <v>CALEXICO CLINIC</v>
          </cell>
          <cell r="E5350">
            <v>288</v>
          </cell>
        </row>
        <row r="5351">
          <cell r="A5351">
            <v>40830095</v>
          </cell>
          <cell r="B5351" t="str">
            <v>SIMPLE LAC NOT FACE-7.6-12 CM</v>
          </cell>
          <cell r="C5351" t="str">
            <v>CALEXICO CLINIC</v>
          </cell>
          <cell r="E5351">
            <v>361</v>
          </cell>
        </row>
        <row r="5352">
          <cell r="A5352">
            <v>40830096</v>
          </cell>
          <cell r="B5352" t="str">
            <v>SIMPLE LAC NOT FAC -12.6-20 CM</v>
          </cell>
          <cell r="C5352" t="str">
            <v>CALEXICO CLINIC</v>
          </cell>
          <cell r="E5352">
            <v>383</v>
          </cell>
        </row>
        <row r="5353">
          <cell r="A5353">
            <v>40830097</v>
          </cell>
          <cell r="B5353" t="str">
            <v>SIMPLE LAC FACE &lt; 2.5 CM</v>
          </cell>
          <cell r="C5353" t="str">
            <v>CALEXICO CLINIC</v>
          </cell>
          <cell r="E5353">
            <v>216</v>
          </cell>
        </row>
        <row r="5354">
          <cell r="A5354">
            <v>40830098</v>
          </cell>
          <cell r="B5354" t="str">
            <v>SIMPLE LAC FACE - 2.6- 5.0 CM</v>
          </cell>
          <cell r="C5354" t="str">
            <v>CALEXICO CLINIC</v>
          </cell>
          <cell r="E5354">
            <v>252</v>
          </cell>
        </row>
        <row r="5355">
          <cell r="A5355">
            <v>40830099</v>
          </cell>
          <cell r="B5355" t="str">
            <v>SIMPLE LAC FACE -5.1 - 7.5 CM</v>
          </cell>
          <cell r="C5355" t="str">
            <v>CALEXICO CLINIC</v>
          </cell>
          <cell r="E5355">
            <v>255</v>
          </cell>
        </row>
        <row r="5356">
          <cell r="A5356">
            <v>40830100</v>
          </cell>
          <cell r="B5356" t="str">
            <v>SIMPLE LAC FACE-7.6- 12.5 CM</v>
          </cell>
          <cell r="C5356" t="str">
            <v>CALEXICO CLINIC</v>
          </cell>
          <cell r="E5356">
            <v>336</v>
          </cell>
        </row>
        <row r="5357">
          <cell r="A5357">
            <v>40830101</v>
          </cell>
          <cell r="B5357" t="str">
            <v>SIMPLE LAC FACE -12.6 - 20 CM</v>
          </cell>
          <cell r="C5357" t="str">
            <v>CALEXICO CLINIC</v>
          </cell>
          <cell r="E5357">
            <v>383</v>
          </cell>
        </row>
        <row r="5358">
          <cell r="A5358">
            <v>40830112</v>
          </cell>
          <cell r="B5358" t="str">
            <v>INJECT CARPUL TUNNEL</v>
          </cell>
          <cell r="C5358" t="str">
            <v>CALEXICO CLINIC</v>
          </cell>
          <cell r="E5358">
            <v>752.97</v>
          </cell>
        </row>
        <row r="5359">
          <cell r="A5359">
            <v>40830113</v>
          </cell>
          <cell r="B5359" t="str">
            <v>TRIGGER POINT TENDON SINGLE</v>
          </cell>
          <cell r="C5359" t="str">
            <v>CALEXICO CLINIC</v>
          </cell>
          <cell r="E5359">
            <v>752.97</v>
          </cell>
        </row>
        <row r="5360">
          <cell r="A5360">
            <v>40830114</v>
          </cell>
          <cell r="B5360" t="str">
            <v>INJECT TENDON/LIGAMENT</v>
          </cell>
          <cell r="C5360" t="str">
            <v>CALEXICO CLINIC</v>
          </cell>
          <cell r="E5360">
            <v>752.97</v>
          </cell>
        </row>
        <row r="5361">
          <cell r="A5361">
            <v>40830115</v>
          </cell>
          <cell r="B5361" t="str">
            <v>TRIGGER POINT 1 OR 2 MUSCLE</v>
          </cell>
          <cell r="C5361" t="str">
            <v>CALEXICO CLINIC</v>
          </cell>
          <cell r="E5361">
            <v>62</v>
          </cell>
        </row>
        <row r="5362">
          <cell r="A5362">
            <v>40830116</v>
          </cell>
          <cell r="B5362" t="str">
            <v>TRIGGER POINT 3 + MUSCLE</v>
          </cell>
          <cell r="C5362" t="str">
            <v>CALEXICO CLINIC</v>
          </cell>
          <cell r="E5362">
            <v>138</v>
          </cell>
        </row>
        <row r="5363">
          <cell r="A5363">
            <v>40830117</v>
          </cell>
          <cell r="B5363" t="str">
            <v>ASP/INJ SMALL BURSA</v>
          </cell>
          <cell r="C5363" t="str">
            <v>CALEXICO CLINIC</v>
          </cell>
          <cell r="E5363">
            <v>752.97</v>
          </cell>
        </row>
        <row r="5364">
          <cell r="A5364">
            <v>40830118</v>
          </cell>
          <cell r="B5364" t="str">
            <v>ASP/INJ INTERMEDIATE BURSA</v>
          </cell>
          <cell r="C5364" t="str">
            <v>CALEXICO CLINIC</v>
          </cell>
          <cell r="E5364">
            <v>152</v>
          </cell>
        </row>
        <row r="5365">
          <cell r="A5365">
            <v>40830119</v>
          </cell>
          <cell r="B5365" t="str">
            <v>ASP/INJ MAJOR BURSA</v>
          </cell>
          <cell r="C5365" t="str">
            <v>CALEXICO CLINIC</v>
          </cell>
          <cell r="E5365">
            <v>122</v>
          </cell>
        </row>
        <row r="5366">
          <cell r="A5366">
            <v>40830122</v>
          </cell>
          <cell r="B5366" t="str">
            <v>F.B. REMOVAL FOOT SUBQ.</v>
          </cell>
          <cell r="C5366" t="str">
            <v>CALEXICO CLINIC</v>
          </cell>
          <cell r="E5366">
            <v>131</v>
          </cell>
        </row>
        <row r="5367">
          <cell r="A5367">
            <v>40830123</v>
          </cell>
          <cell r="B5367" t="str">
            <v>F.B.REMOVAL FOOT DEEP</v>
          </cell>
          <cell r="C5367" t="str">
            <v>CALEXICO CLINIC</v>
          </cell>
          <cell r="E5367">
            <v>100</v>
          </cell>
        </row>
        <row r="5368">
          <cell r="A5368">
            <v>40830130</v>
          </cell>
          <cell r="B5368" t="str">
            <v>SPLINT APPLICATION-ARM</v>
          </cell>
          <cell r="C5368" t="str">
            <v>CALEXICO CLINIC</v>
          </cell>
          <cell r="E5368">
            <v>193</v>
          </cell>
        </row>
        <row r="5369">
          <cell r="A5369">
            <v>40830131</v>
          </cell>
          <cell r="B5369" t="str">
            <v>SPLINT APPLICATION-ELBOW</v>
          </cell>
          <cell r="C5369" t="str">
            <v>CALEXICO CLINIC</v>
          </cell>
          <cell r="E5369">
            <v>144</v>
          </cell>
        </row>
        <row r="5370">
          <cell r="A5370">
            <v>40830132</v>
          </cell>
          <cell r="B5370" t="str">
            <v>SPLINT APPLICATION-FINGER 3-4-6</v>
          </cell>
          <cell r="C5370" t="str">
            <v>CALEXICO CLINIC</v>
          </cell>
          <cell r="E5370">
            <v>115</v>
          </cell>
        </row>
        <row r="5371">
          <cell r="A5371">
            <v>40830133</v>
          </cell>
          <cell r="B5371" t="str">
            <v>SPLINT APPLICATION-FINGER VENT EA</v>
          </cell>
          <cell r="C5371" t="str">
            <v>CALEXICO CLINIC</v>
          </cell>
          <cell r="E5371">
            <v>115</v>
          </cell>
        </row>
        <row r="5372">
          <cell r="A5372">
            <v>40830134</v>
          </cell>
          <cell r="B5372" t="str">
            <v>SPLINT APPLICATION-TIB-FIB KNEE</v>
          </cell>
          <cell r="C5372" t="str">
            <v>CALEXICO CLINIC</v>
          </cell>
          <cell r="E5372">
            <v>289</v>
          </cell>
        </row>
        <row r="5373">
          <cell r="A5373">
            <v>40830135</v>
          </cell>
          <cell r="B5373" t="str">
            <v>SPLINT APPLICATION-TIB-FIB THIGH</v>
          </cell>
          <cell r="C5373" t="str">
            <v>CALEXICO CLINIC</v>
          </cell>
          <cell r="E5373">
            <v>289</v>
          </cell>
        </row>
        <row r="5374">
          <cell r="A5374">
            <v>40830136</v>
          </cell>
          <cell r="B5374" t="str">
            <v>SPLINT APPLICATION-KNEE 19IN POST OP</v>
          </cell>
          <cell r="C5374" t="str">
            <v>CALEXICO CLINIC</v>
          </cell>
          <cell r="E5374">
            <v>243</v>
          </cell>
        </row>
        <row r="5375">
          <cell r="A5375">
            <v>40830137</v>
          </cell>
          <cell r="B5375" t="str">
            <v>SPLINT APPLICAT-KNEE 22 IN POST OP</v>
          </cell>
          <cell r="C5375" t="str">
            <v>CALEXICO CLINIC</v>
          </cell>
          <cell r="E5375">
            <v>243</v>
          </cell>
        </row>
        <row r="5376">
          <cell r="A5376">
            <v>40830139</v>
          </cell>
          <cell r="B5376" t="str">
            <v>REMOVE ARM/LEG CAST</v>
          </cell>
          <cell r="C5376" t="str">
            <v>CALEXICO CLINIC</v>
          </cell>
          <cell r="E5376">
            <v>71</v>
          </cell>
        </row>
        <row r="5377">
          <cell r="A5377">
            <v>40830140</v>
          </cell>
          <cell r="B5377" t="str">
            <v>CHC I.V. INFUSION EA ADDL HR</v>
          </cell>
          <cell r="C5377" t="str">
            <v>CALEXICO CLINIC</v>
          </cell>
          <cell r="E5377">
            <v>166</v>
          </cell>
        </row>
        <row r="5378">
          <cell r="A5378">
            <v>40830150</v>
          </cell>
          <cell r="B5378" t="str">
            <v>CHC-NON INDWELL CATHETERIZ MINI</v>
          </cell>
          <cell r="C5378" t="str">
            <v>CALEXICO CLINIC</v>
          </cell>
          <cell r="E5378">
            <v>117</v>
          </cell>
        </row>
        <row r="5379">
          <cell r="A5379">
            <v>40830151</v>
          </cell>
          <cell r="B5379" t="str">
            <v>CHC-CATHEZTN-URETHRA ADULT</v>
          </cell>
          <cell r="C5379" t="str">
            <v>CALEXICO CLINIC</v>
          </cell>
          <cell r="E5379">
            <v>302</v>
          </cell>
        </row>
        <row r="5380">
          <cell r="A5380">
            <v>40830152</v>
          </cell>
          <cell r="B5380" t="str">
            <v>CHC-I.V. INFUSION THERAPY 1ST HOUR</v>
          </cell>
          <cell r="C5380" t="str">
            <v>CALEXICO CLINIC</v>
          </cell>
          <cell r="E5380">
            <v>755</v>
          </cell>
        </row>
        <row r="5381">
          <cell r="A5381">
            <v>40830153</v>
          </cell>
          <cell r="B5381" t="str">
            <v>CHC-IM MEDS ADMINISTRATION</v>
          </cell>
          <cell r="C5381" t="str">
            <v>CALEXICO CLINIC</v>
          </cell>
          <cell r="E5381">
            <v>89</v>
          </cell>
        </row>
        <row r="5382">
          <cell r="A5382">
            <v>40830154</v>
          </cell>
          <cell r="B5382" t="str">
            <v>CHC-IV PUSH ADMINISTRATION</v>
          </cell>
          <cell r="C5382" t="str">
            <v>CALEXICO CLINIC</v>
          </cell>
          <cell r="E5382">
            <v>177</v>
          </cell>
        </row>
        <row r="5383">
          <cell r="A5383">
            <v>40830155</v>
          </cell>
          <cell r="B5383" t="str">
            <v>CHC-GASTRIC LAVAGE</v>
          </cell>
          <cell r="C5383" t="str">
            <v>CALEXICO CLINIC</v>
          </cell>
          <cell r="E5383">
            <v>386</v>
          </cell>
        </row>
        <row r="5384">
          <cell r="A5384">
            <v>40830156</v>
          </cell>
          <cell r="B5384" t="str">
            <v>CHC VAC ADMIN THRU 18 YRS 1ST SHOT</v>
          </cell>
          <cell r="C5384" t="str">
            <v>CALEXICO CLINIC</v>
          </cell>
          <cell r="E5384">
            <v>3</v>
          </cell>
        </row>
        <row r="5385">
          <cell r="A5385">
            <v>40830157</v>
          </cell>
          <cell r="B5385" t="str">
            <v>CHC VAC ADMIN THRU 18 YRS ADD SHOT</v>
          </cell>
          <cell r="C5385" t="str">
            <v>CALEXICO CLINIC</v>
          </cell>
          <cell r="E5385">
            <v>3</v>
          </cell>
        </row>
        <row r="5386">
          <cell r="A5386">
            <v>40830158</v>
          </cell>
          <cell r="B5386" t="str">
            <v>CHC VAC ADMIN &gt;18 YRS 1ST SHOT</v>
          </cell>
          <cell r="C5386" t="str">
            <v>CALEXICO CLINIC</v>
          </cell>
          <cell r="E5386">
            <v>3</v>
          </cell>
        </row>
        <row r="5387">
          <cell r="A5387">
            <v>40830159</v>
          </cell>
          <cell r="B5387" t="str">
            <v xml:space="preserve">CHC VAC ADMIN &gt;18 YRS ADD SHOT </v>
          </cell>
          <cell r="C5387" t="str">
            <v>CALEXICO CLINIC</v>
          </cell>
          <cell r="E5387">
            <v>3</v>
          </cell>
        </row>
        <row r="5388">
          <cell r="A5388">
            <v>40830160</v>
          </cell>
          <cell r="B5388" t="str">
            <v>CHC-PRO INITIAL-10 MINUTES</v>
          </cell>
          <cell r="C5388" t="str">
            <v>CALEXICO CLINIC</v>
          </cell>
          <cell r="E5388">
            <v>131.01</v>
          </cell>
        </row>
        <row r="5389">
          <cell r="A5389">
            <v>40830161</v>
          </cell>
          <cell r="B5389" t="str">
            <v>CHC-PRO INITIAL-20 MINUTES</v>
          </cell>
          <cell r="C5389" t="str">
            <v>CALEXICO CLINIC</v>
          </cell>
          <cell r="E5389">
            <v>223.3</v>
          </cell>
        </row>
        <row r="5390">
          <cell r="A5390">
            <v>40830162</v>
          </cell>
          <cell r="B5390" t="str">
            <v>CHC-PRO INITIAL-30 MINUTES</v>
          </cell>
          <cell r="C5390" t="str">
            <v>CALEXICO CLINIC</v>
          </cell>
          <cell r="E5390">
            <v>321.33999999999997</v>
          </cell>
        </row>
        <row r="5391">
          <cell r="A5391">
            <v>40830163</v>
          </cell>
          <cell r="B5391" t="str">
            <v>CHC-PRO INITIAL-45 MINUTES</v>
          </cell>
          <cell r="C5391" t="str">
            <v>CALEXICO CLINIC</v>
          </cell>
          <cell r="E5391">
            <v>489.35</v>
          </cell>
        </row>
        <row r="5392">
          <cell r="A5392">
            <v>40830164</v>
          </cell>
          <cell r="B5392" t="str">
            <v>CHC-PRO INITIAL-60 MINUTES</v>
          </cell>
          <cell r="C5392" t="str">
            <v>CALEXICO CLINIC</v>
          </cell>
          <cell r="E5392">
            <v>612.49</v>
          </cell>
        </row>
        <row r="5393">
          <cell r="A5393">
            <v>40830165</v>
          </cell>
          <cell r="B5393" t="str">
            <v>CHC-PRO ESTABLISHED- 5 MINUTES</v>
          </cell>
          <cell r="C5393" t="str">
            <v>CALEXICO CLINIC</v>
          </cell>
          <cell r="E5393">
            <v>60.42</v>
          </cell>
        </row>
        <row r="5394">
          <cell r="A5394">
            <v>40830166</v>
          </cell>
          <cell r="B5394" t="str">
            <v>CHC-PRO ESTABLISHED-10 MINUTES</v>
          </cell>
          <cell r="C5394" t="str">
            <v>CALEXICO CLINIC</v>
          </cell>
          <cell r="E5394">
            <v>130.36000000000001</v>
          </cell>
        </row>
        <row r="5395">
          <cell r="A5395">
            <v>40830167</v>
          </cell>
          <cell r="B5395" t="str">
            <v>CHC-PRO ESTABLISHED-15 MINUTES</v>
          </cell>
          <cell r="C5395" t="str">
            <v>CALEXICO CLINIC</v>
          </cell>
          <cell r="E5395">
            <v>217.97</v>
          </cell>
        </row>
        <row r="5396">
          <cell r="A5396">
            <v>40830168</v>
          </cell>
          <cell r="B5396" t="str">
            <v>CHC-PRO ESTABLISHED-25 MINUTES</v>
          </cell>
          <cell r="C5396" t="str">
            <v>CALEXICO CLINIC</v>
          </cell>
          <cell r="E5396">
            <v>320.82</v>
          </cell>
        </row>
        <row r="5397">
          <cell r="A5397">
            <v>40830169</v>
          </cell>
          <cell r="B5397" t="str">
            <v>CHC-PRO ESTABLISHED-40 MINUTES</v>
          </cell>
          <cell r="C5397" t="str">
            <v>CALEXICO CLINIC</v>
          </cell>
          <cell r="E5397">
            <v>431.23</v>
          </cell>
        </row>
        <row r="5398">
          <cell r="A5398">
            <v>40830471</v>
          </cell>
          <cell r="B5398" t="str">
            <v>HEMOCULT (G.I.) - RHC</v>
          </cell>
          <cell r="C5398" t="str">
            <v>CALEXICO CLINIC</v>
          </cell>
          <cell r="E5398">
            <v>29</v>
          </cell>
        </row>
        <row r="5399">
          <cell r="A5399">
            <v>40830472</v>
          </cell>
          <cell r="B5399" t="str">
            <v>HEMOCULT NEOPLASM SCREEN - RHC</v>
          </cell>
          <cell r="C5399" t="str">
            <v>CALEXICO CLINIC</v>
          </cell>
          <cell r="E5399">
            <v>26</v>
          </cell>
        </row>
        <row r="5400">
          <cell r="A5400">
            <v>40830679</v>
          </cell>
          <cell r="B5400" t="str">
            <v xml:space="preserve">RHC URINE DISPSTICK </v>
          </cell>
          <cell r="C5400" t="str">
            <v>CALEXICO CLINIC</v>
          </cell>
          <cell r="E5400">
            <v>41</v>
          </cell>
        </row>
        <row r="5401">
          <cell r="A5401">
            <v>40830686</v>
          </cell>
          <cell r="B5401" t="str">
            <v xml:space="preserve">CHC INJECTION; IM ANTIBIOTIC </v>
          </cell>
          <cell r="C5401" t="str">
            <v>CALEXICO CLINIC</v>
          </cell>
          <cell r="E5401">
            <v>520</v>
          </cell>
        </row>
        <row r="5402">
          <cell r="A5402">
            <v>40830687</v>
          </cell>
          <cell r="B5402" t="str">
            <v>CHC-IV PUSH INJECTION EACH ADD'L NEW</v>
          </cell>
          <cell r="C5402" t="str">
            <v>CALEXICO CLINIC</v>
          </cell>
          <cell r="E5402">
            <v>177</v>
          </cell>
        </row>
        <row r="5403">
          <cell r="A5403">
            <v>40830690</v>
          </cell>
          <cell r="B5403" t="str">
            <v>SELECT DEBRID 1ST 20 SQ CM OR &lt;</v>
          </cell>
          <cell r="C5403" t="str">
            <v>CALEXICO CLINIC</v>
          </cell>
          <cell r="E5403">
            <v>482</v>
          </cell>
        </row>
        <row r="5404">
          <cell r="A5404">
            <v>40830691</v>
          </cell>
          <cell r="B5404" t="str">
            <v>SELECT DEBRID EA ADDL 20 SQ CM</v>
          </cell>
          <cell r="C5404" t="str">
            <v>CALEXICO CLINIC</v>
          </cell>
          <cell r="E5404">
            <v>482</v>
          </cell>
        </row>
        <row r="5405">
          <cell r="A5405">
            <v>40830692</v>
          </cell>
          <cell r="B5405" t="str">
            <v>LESION CUTTING/PAIRING 2 TO 4 LESIONS</v>
          </cell>
          <cell r="C5405" t="str">
            <v>CALEXICO CLINIC</v>
          </cell>
          <cell r="E5405">
            <v>293</v>
          </cell>
        </row>
        <row r="5406">
          <cell r="A5406">
            <v>40830693</v>
          </cell>
          <cell r="B5406" t="str">
            <v>LESION CUTTING/PAIRING &gt;4 LESIONS</v>
          </cell>
          <cell r="C5406" t="str">
            <v>CALEXICO CLINIC</v>
          </cell>
          <cell r="E5406">
            <v>293</v>
          </cell>
        </row>
        <row r="5407">
          <cell r="A5407">
            <v>40830694</v>
          </cell>
          <cell r="B5407" t="str">
            <v>NAIL AVULSION EXCISION EA ADDL NAIL</v>
          </cell>
          <cell r="C5407" t="str">
            <v>CALEXICO CLINIC</v>
          </cell>
          <cell r="E5407">
            <v>293</v>
          </cell>
        </row>
        <row r="5408">
          <cell r="A5408">
            <v>40830695</v>
          </cell>
          <cell r="B5408" t="str">
            <v>CLOSED TX PHALANX W/O MANIP</v>
          </cell>
          <cell r="C5408" t="str">
            <v>CALEXICO CLINIC</v>
          </cell>
          <cell r="E5408">
            <v>559</v>
          </cell>
        </row>
        <row r="5409">
          <cell r="A5409">
            <v>40830696</v>
          </cell>
          <cell r="B5409" t="str">
            <v>CLOSED TX DISTAL PHALANX W/O MANIP</v>
          </cell>
          <cell r="C5409" t="str">
            <v>CALEXICO CLINIC</v>
          </cell>
          <cell r="E5409">
            <v>559</v>
          </cell>
        </row>
        <row r="5410">
          <cell r="A5410">
            <v>40835000</v>
          </cell>
          <cell r="B5410" t="str">
            <v>IVC STDNT CAP RHC CLINIC BRIEF EXAM</v>
          </cell>
          <cell r="C5410" t="str">
            <v>CALEXICO CLINIC</v>
          </cell>
          <cell r="E5410">
            <v>35</v>
          </cell>
        </row>
        <row r="5411">
          <cell r="A5411">
            <v>40835001</v>
          </cell>
          <cell r="B5411" t="str">
            <v>CHC- INITIAL HOME VISIT 20 MIN</v>
          </cell>
          <cell r="C5411" t="str">
            <v>CALEXICO CLINIC</v>
          </cell>
          <cell r="E5411">
            <v>160</v>
          </cell>
        </row>
        <row r="5412">
          <cell r="A5412">
            <v>40835002</v>
          </cell>
          <cell r="B5412" t="str">
            <v>CHC-INITIAL HOME VISIT 30 MIN</v>
          </cell>
          <cell r="C5412" t="str">
            <v>CALEXICO CLINIC</v>
          </cell>
          <cell r="E5412">
            <v>160</v>
          </cell>
        </row>
        <row r="5413">
          <cell r="A5413">
            <v>40835003</v>
          </cell>
          <cell r="B5413" t="str">
            <v>CHC-INITIAL HOME VISIT 45 MIN</v>
          </cell>
          <cell r="C5413" t="str">
            <v>CALEXICO CLINIC</v>
          </cell>
          <cell r="E5413">
            <v>160</v>
          </cell>
        </row>
        <row r="5414">
          <cell r="A5414">
            <v>40835004</v>
          </cell>
          <cell r="B5414" t="str">
            <v>CHC-INITIAL HOME VISIT 60 MIN</v>
          </cell>
          <cell r="C5414" t="str">
            <v>CALEXICO CLINIC</v>
          </cell>
          <cell r="E5414">
            <v>160</v>
          </cell>
        </row>
        <row r="5415">
          <cell r="A5415">
            <v>40835005</v>
          </cell>
          <cell r="B5415" t="str">
            <v>CHC-ESTABLISH HOME VISIT 15 MIN</v>
          </cell>
          <cell r="C5415" t="str">
            <v>CALEXICO CLINIC</v>
          </cell>
          <cell r="E5415">
            <v>160</v>
          </cell>
        </row>
        <row r="5416">
          <cell r="A5416">
            <v>40835006</v>
          </cell>
          <cell r="B5416" t="str">
            <v>CHC-INITIAL HOME VISIT 75 MIN</v>
          </cell>
          <cell r="C5416" t="str">
            <v>CALEXICO CLINIC</v>
          </cell>
          <cell r="E5416">
            <v>160</v>
          </cell>
        </row>
        <row r="5417">
          <cell r="A5417">
            <v>40835007</v>
          </cell>
          <cell r="B5417" t="str">
            <v>CHC-ESTABLISH HOME VISIT 25 MIN</v>
          </cell>
          <cell r="C5417" t="str">
            <v>CALEXICO CLINIC</v>
          </cell>
          <cell r="E5417">
            <v>160</v>
          </cell>
        </row>
        <row r="5418">
          <cell r="A5418">
            <v>40835008</v>
          </cell>
          <cell r="B5418" t="str">
            <v>CHC-ESTABLISH HOME VISIT 40 MIN</v>
          </cell>
          <cell r="C5418" t="str">
            <v>CALEXICO CLINIC</v>
          </cell>
          <cell r="E5418">
            <v>160</v>
          </cell>
        </row>
        <row r="5419">
          <cell r="A5419">
            <v>40835009</v>
          </cell>
          <cell r="B5419" t="str">
            <v>CHC-ESTABLISH HOME VISIT 60 MIN</v>
          </cell>
          <cell r="C5419" t="str">
            <v>CALEXICO CLINIC</v>
          </cell>
          <cell r="E5419">
            <v>160</v>
          </cell>
        </row>
        <row r="5420">
          <cell r="A5420">
            <v>41935000</v>
          </cell>
          <cell r="B5420" t="str">
            <v>IVC STUDNT CAP IVC BRIEF EXAM</v>
          </cell>
          <cell r="C5420" t="str">
            <v>I.V.C. CAP ON CAMPUS</v>
          </cell>
          <cell r="E5420">
            <v>35</v>
          </cell>
        </row>
        <row r="5421">
          <cell r="A5421">
            <v>47704001</v>
          </cell>
          <cell r="B5421" t="str">
            <v>SPEECH THERAPY - TREATMENT OF SPEECH,LANGUAGE,VOICE</v>
          </cell>
          <cell r="C5421" t="str">
            <v>SPEECH THERAPY</v>
          </cell>
          <cell r="E5421">
            <v>481.95</v>
          </cell>
        </row>
        <row r="5422">
          <cell r="A5422">
            <v>47704004</v>
          </cell>
          <cell r="B5422" t="str">
            <v>ASSESSMENT OF APHASIA PER HOUR</v>
          </cell>
          <cell r="C5422" t="str">
            <v>SPEECH THERAPY</v>
          </cell>
          <cell r="E5422">
            <v>304.5</v>
          </cell>
        </row>
        <row r="5423">
          <cell r="A5423">
            <v>47800020</v>
          </cell>
          <cell r="B5423" t="str">
            <v>TREATMENT SWALLOW DYSFUNC 15MIN</v>
          </cell>
          <cell r="C5423" t="str">
            <v>SPEECH THERAPY</v>
          </cell>
          <cell r="E5423">
            <v>245.7</v>
          </cell>
        </row>
        <row r="5424">
          <cell r="A5424">
            <v>47800021</v>
          </cell>
          <cell r="B5424" t="str">
            <v>TREATMENT SWALLOW DYSFUNC 30MIN</v>
          </cell>
          <cell r="C5424" t="str">
            <v>SPEECH THERAPY</v>
          </cell>
          <cell r="E5424">
            <v>492.45</v>
          </cell>
        </row>
        <row r="5425">
          <cell r="A5425">
            <v>47800022</v>
          </cell>
          <cell r="B5425" t="str">
            <v>TREATMENT SWALLOW DYSFUNC 45MIN</v>
          </cell>
          <cell r="C5425" t="str">
            <v>SPEECH THERAPY</v>
          </cell>
          <cell r="E5425">
            <v>738.15</v>
          </cell>
        </row>
        <row r="5426">
          <cell r="A5426">
            <v>47800023</v>
          </cell>
          <cell r="B5426" t="str">
            <v>TREATMENT SWALLOW DYSFUNC 60MIN</v>
          </cell>
          <cell r="C5426" t="str">
            <v>SPEECH THERAPY</v>
          </cell>
          <cell r="E5426">
            <v>984.9</v>
          </cell>
        </row>
        <row r="5427">
          <cell r="A5427">
            <v>47800025</v>
          </cell>
          <cell r="B5427" t="str">
            <v xml:space="preserve">SWALLOW EVALUATION 15MIN </v>
          </cell>
          <cell r="C5427" t="str">
            <v>SPEECH THERAPY</v>
          </cell>
          <cell r="E5427">
            <v>276.14999999999998</v>
          </cell>
        </row>
        <row r="5428">
          <cell r="A5428">
            <v>47800026</v>
          </cell>
          <cell r="B5428" t="str">
            <v xml:space="preserve">SWALLOW EVALUATION 30MIN </v>
          </cell>
          <cell r="C5428" t="str">
            <v>SPEECH THERAPY</v>
          </cell>
          <cell r="E5428">
            <v>552.29999999999995</v>
          </cell>
        </row>
        <row r="5429">
          <cell r="A5429">
            <v>47800027</v>
          </cell>
          <cell r="B5429" t="str">
            <v xml:space="preserve">SWALLOW EVALUATION 45MIN </v>
          </cell>
          <cell r="C5429" t="str">
            <v>SPEECH THERAPY</v>
          </cell>
          <cell r="E5429">
            <v>828.45</v>
          </cell>
        </row>
        <row r="5430">
          <cell r="A5430">
            <v>47800028</v>
          </cell>
          <cell r="B5430" t="str">
            <v xml:space="preserve">SWALLOW EVALUATION 60MIN </v>
          </cell>
          <cell r="C5430" t="str">
            <v>SPEECH THERAPY</v>
          </cell>
          <cell r="E5430">
            <v>1103.55</v>
          </cell>
        </row>
        <row r="5431">
          <cell r="A5431">
            <v>47800035</v>
          </cell>
          <cell r="B5431" t="str">
            <v>MOTION FLUORO SWALLOW EVAL 45MIN</v>
          </cell>
          <cell r="C5431" t="str">
            <v>SPEECH THERAPY</v>
          </cell>
          <cell r="E5431">
            <v>895.65</v>
          </cell>
        </row>
        <row r="5432">
          <cell r="A5432">
            <v>47800036</v>
          </cell>
          <cell r="B5432" t="str">
            <v>MOTION FLUORO SWALLOW EVAL 60MIN</v>
          </cell>
          <cell r="C5432" t="str">
            <v>SPEECH THERAPY</v>
          </cell>
          <cell r="E5432">
            <v>1193.8499999999999</v>
          </cell>
        </row>
        <row r="5433">
          <cell r="A5433">
            <v>47800037</v>
          </cell>
          <cell r="B5433" t="str">
            <v xml:space="preserve">MOTION FLUORO SWALLOW EVAL 75MIN </v>
          </cell>
          <cell r="C5433" t="str">
            <v>SPEECH THERAPY</v>
          </cell>
          <cell r="E5433">
            <v>1492.05</v>
          </cell>
        </row>
        <row r="5434">
          <cell r="A5434">
            <v>47800040</v>
          </cell>
          <cell r="B5434" t="str">
            <v>EVAL SPEECH DEVICE RX 1HR</v>
          </cell>
          <cell r="C5434" t="str">
            <v>SPEECH THERAPY</v>
          </cell>
          <cell r="E5434">
            <v>932.4</v>
          </cell>
        </row>
        <row r="5435">
          <cell r="A5435">
            <v>47800041</v>
          </cell>
          <cell r="B5435" t="str">
            <v>EVAL SPEECH DEVICE RX EA ADDL 30MIN</v>
          </cell>
          <cell r="C5435" t="str">
            <v>SPEECH THERAPY</v>
          </cell>
          <cell r="E5435">
            <v>274.05</v>
          </cell>
        </row>
        <row r="5436">
          <cell r="A5436">
            <v>47800042</v>
          </cell>
          <cell r="B5436" t="str">
            <v>USE OF SPEECH GENERATING DEVICE</v>
          </cell>
          <cell r="C5436" t="str">
            <v>SPEECH THERAPY</v>
          </cell>
          <cell r="E5436">
            <v>609</v>
          </cell>
        </row>
        <row r="5437">
          <cell r="A5437">
            <v>47800045</v>
          </cell>
          <cell r="B5437" t="str">
            <v>DIAG AUDIOLOGICAL EVAL</v>
          </cell>
          <cell r="C5437" t="str">
            <v>SPEECH THERAPY</v>
          </cell>
          <cell r="E5437">
            <v>821.1</v>
          </cell>
        </row>
        <row r="5438">
          <cell r="A5438">
            <v>47800046</v>
          </cell>
          <cell r="B5438" t="str">
            <v>LANGUAGE EVALUATION</v>
          </cell>
          <cell r="C5438" t="str">
            <v>SPEECH THERAPY</v>
          </cell>
          <cell r="E5438">
            <v>897.75</v>
          </cell>
        </row>
        <row r="5439">
          <cell r="A5439">
            <v>47800047</v>
          </cell>
          <cell r="B5439" t="str">
            <v>SPEECH EVALUATION</v>
          </cell>
          <cell r="C5439" t="str">
            <v>SPEECH THERAPY</v>
          </cell>
          <cell r="E5439">
            <v>897.75</v>
          </cell>
        </row>
        <row r="5440">
          <cell r="A5440">
            <v>47800048</v>
          </cell>
          <cell r="B5440" t="str">
            <v>SPEECH-LANGUAGE (GROUP), EA PT</v>
          </cell>
          <cell r="C5440" t="str">
            <v>SPEECH THERAPY</v>
          </cell>
          <cell r="E5440">
            <v>481.95</v>
          </cell>
        </row>
        <row r="5441">
          <cell r="A5441">
            <v>47800049</v>
          </cell>
          <cell r="B5441" t="str">
            <v>SPEECH-LANG THRPY INDIV 30MIN</v>
          </cell>
          <cell r="C5441" t="str">
            <v>SPEECH THERAPY</v>
          </cell>
          <cell r="E5441">
            <v>481.95</v>
          </cell>
        </row>
        <row r="5442">
          <cell r="A5442">
            <v>47800050</v>
          </cell>
          <cell r="B5442" t="str">
            <v>SGD BUNDLED SPEECH THRPY - EA VISIT</v>
          </cell>
          <cell r="C5442" t="str">
            <v>SPEECH THERAPY</v>
          </cell>
          <cell r="E5442">
            <v>609</v>
          </cell>
        </row>
        <row r="5443">
          <cell r="A5443">
            <v>47800055</v>
          </cell>
          <cell r="B5443" t="str">
            <v>EVAL SPEECH FLUENCY</v>
          </cell>
          <cell r="C5443" t="str">
            <v>SPEECH THERAPY</v>
          </cell>
          <cell r="E5443">
            <v>478.2</v>
          </cell>
        </row>
        <row r="5444">
          <cell r="A5444">
            <v>47800056</v>
          </cell>
          <cell r="B5444" t="str">
            <v>EVAL SPEECH SOUND PRODUCTION</v>
          </cell>
          <cell r="C5444" t="str">
            <v>SPEECH THERAPY</v>
          </cell>
          <cell r="E5444">
            <v>387.76</v>
          </cell>
        </row>
        <row r="5445">
          <cell r="A5445">
            <v>47800057</v>
          </cell>
          <cell r="B5445" t="str">
            <v>EVAL SPEECH SOUND COMPREHEN &amp; EXPR</v>
          </cell>
          <cell r="C5445" t="str">
            <v>SPEECH THERAPY</v>
          </cell>
          <cell r="E5445">
            <v>805.92</v>
          </cell>
        </row>
        <row r="5446">
          <cell r="A5446">
            <v>47800058</v>
          </cell>
          <cell r="B5446" t="str">
            <v>BEHAVIORAL &amp; QUALIT ANALYSIS</v>
          </cell>
          <cell r="C5446" t="str">
            <v>SPEECH THERAPY</v>
          </cell>
          <cell r="E5446">
            <v>401.4</v>
          </cell>
        </row>
        <row r="5447">
          <cell r="A5447">
            <v>47800075</v>
          </cell>
          <cell r="B5447" t="str">
            <v>SWALLOW CURRENT STATUS</v>
          </cell>
          <cell r="C5447" t="str">
            <v>SPEECH THERAPY</v>
          </cell>
          <cell r="E5447">
            <v>0.01</v>
          </cell>
        </row>
        <row r="5448">
          <cell r="A5448">
            <v>47800076</v>
          </cell>
          <cell r="B5448" t="str">
            <v>SWALLOW GOAL STATUS</v>
          </cell>
          <cell r="C5448" t="str">
            <v>SPEECH THERAPY</v>
          </cell>
          <cell r="E5448">
            <v>0.01</v>
          </cell>
        </row>
        <row r="5449">
          <cell r="A5449">
            <v>47800077</v>
          </cell>
          <cell r="B5449" t="str">
            <v>SWALLOW DISCHARGE STATUS</v>
          </cell>
          <cell r="C5449" t="str">
            <v>SPEECH THERAPY</v>
          </cell>
          <cell r="E5449">
            <v>0.01</v>
          </cell>
        </row>
        <row r="5450">
          <cell r="A5450">
            <v>47800078</v>
          </cell>
          <cell r="B5450" t="str">
            <v>MOTOR SPEECH CURRENT STATUS</v>
          </cell>
          <cell r="C5450" t="str">
            <v>SPEECH THERAPY</v>
          </cell>
          <cell r="E5450">
            <v>0.01</v>
          </cell>
        </row>
        <row r="5451">
          <cell r="A5451">
            <v>47800079</v>
          </cell>
          <cell r="B5451" t="str">
            <v>MOTOR SPEECH GOAL STATUS</v>
          </cell>
          <cell r="C5451" t="str">
            <v>SPEECH THERAPY</v>
          </cell>
          <cell r="E5451">
            <v>0.01</v>
          </cell>
        </row>
        <row r="5452">
          <cell r="A5452">
            <v>47800080</v>
          </cell>
          <cell r="B5452" t="str">
            <v>MOTOR SPEECH DISCHARGE STATUS</v>
          </cell>
          <cell r="C5452" t="str">
            <v>SPEECH THERAPY</v>
          </cell>
          <cell r="E5452">
            <v>0.01</v>
          </cell>
        </row>
        <row r="5453">
          <cell r="A5453">
            <v>47800081</v>
          </cell>
          <cell r="B5453" t="str">
            <v>LANGUAGE COMP CURRENT STATUS</v>
          </cell>
          <cell r="C5453" t="str">
            <v>SPEECH THERAPY</v>
          </cell>
          <cell r="E5453">
            <v>0.01</v>
          </cell>
        </row>
        <row r="5454">
          <cell r="A5454">
            <v>47800082</v>
          </cell>
          <cell r="B5454" t="str">
            <v>LANGUAGE COMP GOAL STATUS</v>
          </cell>
          <cell r="C5454" t="str">
            <v>SPEECH THERAPY</v>
          </cell>
          <cell r="E5454">
            <v>0.01</v>
          </cell>
        </row>
        <row r="5455">
          <cell r="A5455">
            <v>47800083</v>
          </cell>
          <cell r="B5455" t="str">
            <v>LANGUAGE COMP DISCHARGE STATUS</v>
          </cell>
          <cell r="C5455" t="str">
            <v>SPEECH THERAPY</v>
          </cell>
          <cell r="E5455">
            <v>0.01</v>
          </cell>
        </row>
        <row r="5456">
          <cell r="A5456">
            <v>47800084</v>
          </cell>
          <cell r="B5456" t="str">
            <v>LANG EXPRESS CURRENT STATUS</v>
          </cell>
          <cell r="C5456" t="str">
            <v>SPEECH THERAPY</v>
          </cell>
          <cell r="E5456">
            <v>0.01</v>
          </cell>
        </row>
        <row r="5457">
          <cell r="A5457">
            <v>47800085</v>
          </cell>
          <cell r="B5457" t="str">
            <v>LANG EXPRESS GOAL STATUS</v>
          </cell>
          <cell r="C5457" t="str">
            <v>SPEECH THERAPY</v>
          </cell>
          <cell r="E5457">
            <v>0.01</v>
          </cell>
        </row>
        <row r="5458">
          <cell r="A5458">
            <v>47800086</v>
          </cell>
          <cell r="B5458" t="str">
            <v>LANG EXPRESS DISCHARGE STATUS</v>
          </cell>
          <cell r="C5458" t="str">
            <v>SPEECH THERAPY</v>
          </cell>
          <cell r="E5458">
            <v>0.01</v>
          </cell>
        </row>
        <row r="5459">
          <cell r="A5459">
            <v>47800087</v>
          </cell>
          <cell r="B5459" t="str">
            <v>ATTENTION CURRENT STATUS</v>
          </cell>
          <cell r="C5459" t="str">
            <v>SPEECH THERAPY</v>
          </cell>
          <cell r="E5459">
            <v>0.01</v>
          </cell>
        </row>
        <row r="5460">
          <cell r="A5460">
            <v>47800088</v>
          </cell>
          <cell r="B5460" t="str">
            <v>ATTENTION GOAL STATUS</v>
          </cell>
          <cell r="C5460" t="str">
            <v>SPEECH THERAPY</v>
          </cell>
          <cell r="E5460">
            <v>0.01</v>
          </cell>
        </row>
        <row r="5461">
          <cell r="A5461">
            <v>47800089</v>
          </cell>
          <cell r="B5461" t="str">
            <v>ATTENTION DISCHARGE STATUS</v>
          </cell>
          <cell r="C5461" t="str">
            <v>SPEECH THERAPY</v>
          </cell>
          <cell r="E5461">
            <v>0.01</v>
          </cell>
        </row>
        <row r="5462">
          <cell r="A5462">
            <v>47800090</v>
          </cell>
          <cell r="B5462" t="str">
            <v>MEMORY CURRENT STATUS</v>
          </cell>
          <cell r="C5462" t="str">
            <v>SPEECH THERAPY</v>
          </cell>
          <cell r="E5462">
            <v>0.01</v>
          </cell>
        </row>
        <row r="5463">
          <cell r="A5463">
            <v>47800091</v>
          </cell>
          <cell r="B5463" t="str">
            <v>MEMORY GOAL STATUS</v>
          </cell>
          <cell r="C5463" t="str">
            <v>SPEECH THERAPY</v>
          </cell>
          <cell r="E5463">
            <v>0.01</v>
          </cell>
        </row>
        <row r="5464">
          <cell r="A5464">
            <v>47800092</v>
          </cell>
          <cell r="B5464" t="str">
            <v>MEMORY DISCHARGE STATUS</v>
          </cell>
          <cell r="C5464" t="str">
            <v>SPEECH THERAPY</v>
          </cell>
          <cell r="E5464">
            <v>0.01</v>
          </cell>
        </row>
        <row r="5465">
          <cell r="A5465">
            <v>47800093</v>
          </cell>
          <cell r="B5465" t="str">
            <v>VOICE CURRENT STATUS</v>
          </cell>
          <cell r="C5465" t="str">
            <v>SPEECH THERAPY</v>
          </cell>
          <cell r="E5465">
            <v>0.01</v>
          </cell>
        </row>
        <row r="5466">
          <cell r="A5466">
            <v>47800094</v>
          </cell>
          <cell r="B5466" t="str">
            <v>VOICE GOAL STATUS</v>
          </cell>
          <cell r="C5466" t="str">
            <v>SPEECH THERAPY</v>
          </cell>
          <cell r="E5466">
            <v>0.01</v>
          </cell>
        </row>
        <row r="5467">
          <cell r="A5467">
            <v>47800095</v>
          </cell>
          <cell r="B5467" t="str">
            <v>VOICE DISCHARGE STATUS</v>
          </cell>
          <cell r="C5467" t="str">
            <v>SPEECH THERAPY</v>
          </cell>
          <cell r="E5467">
            <v>0.01</v>
          </cell>
        </row>
        <row r="5468">
          <cell r="A5468">
            <v>47800096</v>
          </cell>
          <cell r="B5468" t="str">
            <v>SPEECH LANG CURRENT STATUS</v>
          </cell>
          <cell r="C5468" t="str">
            <v>SPEECH THERAPY</v>
          </cell>
          <cell r="E5468">
            <v>0.01</v>
          </cell>
        </row>
        <row r="5469">
          <cell r="A5469">
            <v>47800097</v>
          </cell>
          <cell r="B5469" t="str">
            <v>SPEECH LANG GOAL STATUS</v>
          </cell>
          <cell r="C5469" t="str">
            <v>SPEECH THERAPY</v>
          </cell>
          <cell r="E5469">
            <v>0.01</v>
          </cell>
        </row>
        <row r="5470">
          <cell r="A5470">
            <v>47800098</v>
          </cell>
          <cell r="B5470" t="str">
            <v>SPEECH LANG DISCHARGE STATUS</v>
          </cell>
          <cell r="C5470" t="str">
            <v>SPEECH THERAPY</v>
          </cell>
          <cell r="E5470">
            <v>0.01</v>
          </cell>
        </row>
        <row r="5471">
          <cell r="A5471">
            <v>47901015</v>
          </cell>
          <cell r="B5471" t="str">
            <v>OCCUPATIONAL THRPY EVALUATION</v>
          </cell>
          <cell r="C5471" t="str">
            <v>OCCUPATIONAL THERAPY</v>
          </cell>
          <cell r="E5471">
            <v>382.2</v>
          </cell>
        </row>
        <row r="5472">
          <cell r="A5472">
            <v>47901020</v>
          </cell>
          <cell r="B5472" t="str">
            <v>OCCUPATIONAL THRPY RE-EVAL</v>
          </cell>
          <cell r="C5472" t="str">
            <v>OCCUPATIONAL THERAPY</v>
          </cell>
          <cell r="E5472">
            <v>234.15</v>
          </cell>
        </row>
        <row r="5473">
          <cell r="A5473">
            <v>47901025</v>
          </cell>
          <cell r="B5473" t="str">
            <v>ELECTRICAL STIMUL (UNATTENDED)</v>
          </cell>
          <cell r="C5473" t="str">
            <v>OCCUPATIONAL THERAPY</v>
          </cell>
          <cell r="E5473">
            <v>120.75</v>
          </cell>
        </row>
        <row r="5474">
          <cell r="A5474">
            <v>47901026</v>
          </cell>
          <cell r="B5474" t="str">
            <v>PARAFFIN BATH</v>
          </cell>
          <cell r="C5474" t="str">
            <v>OCCUPATIONAL THERAPY</v>
          </cell>
          <cell r="E5474">
            <v>42</v>
          </cell>
        </row>
        <row r="5475">
          <cell r="A5475">
            <v>47901027</v>
          </cell>
          <cell r="B5475" t="str">
            <v>WHIRPOOL</v>
          </cell>
          <cell r="C5475" t="str">
            <v>OCCUPATIONAL THERAPY</v>
          </cell>
          <cell r="E5475">
            <v>85.05</v>
          </cell>
        </row>
        <row r="5476">
          <cell r="A5476">
            <v>47901028</v>
          </cell>
          <cell r="B5476" t="str">
            <v xml:space="preserve">ELECTRIC STIMUL MANUAL - EACH 15MIN </v>
          </cell>
          <cell r="C5476" t="str">
            <v>OCCUPATIONAL THERAPY</v>
          </cell>
          <cell r="E5476">
            <v>169.05</v>
          </cell>
        </row>
        <row r="5477">
          <cell r="A5477">
            <v>47901029</v>
          </cell>
          <cell r="B5477" t="str">
            <v>CONTRAST BATHS - EACH 15 MIN</v>
          </cell>
          <cell r="C5477" t="str">
            <v>OCCUPATIONAL THERAPY</v>
          </cell>
          <cell r="E5477">
            <v>78.75</v>
          </cell>
        </row>
        <row r="5478">
          <cell r="A5478">
            <v>47901030</v>
          </cell>
          <cell r="B5478" t="str">
            <v>ULTRASOUND - EACH 15 MIN</v>
          </cell>
          <cell r="C5478" t="str">
            <v>OCCUPATIONAL THERAPY</v>
          </cell>
          <cell r="E5478">
            <v>106.05</v>
          </cell>
        </row>
        <row r="5479">
          <cell r="A5479">
            <v>47901031</v>
          </cell>
          <cell r="B5479" t="str">
            <v>THERAPEUTIC EXERCISES - EACH 15MIN</v>
          </cell>
          <cell r="C5479" t="str">
            <v>OCCUPATIONAL THERAPY</v>
          </cell>
          <cell r="E5479">
            <v>162.75</v>
          </cell>
        </row>
        <row r="5480">
          <cell r="A5480">
            <v>47901032</v>
          </cell>
          <cell r="B5480" t="str">
            <v>NEUROMUSCULAR RE-ED - EACH 15MIN</v>
          </cell>
          <cell r="C5480" t="str">
            <v>OCCUPATIONAL THERAPY</v>
          </cell>
          <cell r="E5480">
            <v>189</v>
          </cell>
        </row>
        <row r="5481">
          <cell r="A5481">
            <v>47901033</v>
          </cell>
          <cell r="B5481" t="str">
            <v>MASSAGE - EACH 15 MINUTES</v>
          </cell>
          <cell r="C5481" t="str">
            <v>OCCUPATIONAL THERAPY</v>
          </cell>
          <cell r="E5481">
            <v>65.099999999999994</v>
          </cell>
        </row>
        <row r="5482">
          <cell r="A5482">
            <v>47901034</v>
          </cell>
          <cell r="B5482" t="str">
            <v>MANUAL THRPY LYMPHATIC DRAIN EA 15MIN</v>
          </cell>
          <cell r="C5482" t="str">
            <v>OCCUPATIONAL THERAPY</v>
          </cell>
          <cell r="E5482">
            <v>99.75</v>
          </cell>
        </row>
        <row r="5483">
          <cell r="A5483">
            <v>47901035</v>
          </cell>
          <cell r="B5483" t="str">
            <v>MANUAL THRPY TECHNIQUES - EA 15MIN</v>
          </cell>
          <cell r="C5483" t="str">
            <v>OCCUPATIONAL THERAPY</v>
          </cell>
          <cell r="E5483">
            <v>99.75</v>
          </cell>
        </row>
        <row r="5484">
          <cell r="A5484">
            <v>47901036</v>
          </cell>
          <cell r="B5484" t="str">
            <v>THERAPEUTIC PROCEDURES GROUP</v>
          </cell>
          <cell r="C5484" t="str">
            <v>OCCUPATIONAL THERAPY</v>
          </cell>
          <cell r="E5484">
            <v>34.65</v>
          </cell>
        </row>
        <row r="5485">
          <cell r="A5485">
            <v>47901037</v>
          </cell>
          <cell r="B5485" t="str">
            <v>THERAPEUTIC ACTIVITIES - EACH 15MIN</v>
          </cell>
          <cell r="C5485" t="str">
            <v>OCCUPATIONAL THERAPY</v>
          </cell>
          <cell r="E5485">
            <v>96.6</v>
          </cell>
        </row>
        <row r="5486">
          <cell r="A5486">
            <v>47901038</v>
          </cell>
          <cell r="B5486" t="str">
            <v>DEVELOPMNT COGNITIV SKILL EACH 15MIN</v>
          </cell>
          <cell r="C5486" t="str">
            <v>OCCUPATIONAL THERAPY</v>
          </cell>
          <cell r="E5486">
            <v>109.2</v>
          </cell>
        </row>
        <row r="5487">
          <cell r="A5487">
            <v>47901039</v>
          </cell>
          <cell r="B5487" t="str">
            <v>SENSORY INTEGRATIVE TECHNIQ EA 15MIN</v>
          </cell>
          <cell r="C5487" t="str">
            <v>OCCUPATIONAL THERAPY</v>
          </cell>
          <cell r="E5487">
            <v>119.7</v>
          </cell>
        </row>
        <row r="5488">
          <cell r="A5488">
            <v>47901040</v>
          </cell>
          <cell r="B5488" t="str">
            <v>SELF CARE/HOME MGMNT TRAIN EA 15MIN</v>
          </cell>
          <cell r="C5488" t="str">
            <v>OCCUPATIONAL THERAPY</v>
          </cell>
          <cell r="E5488">
            <v>35.700000000000003</v>
          </cell>
        </row>
        <row r="5489">
          <cell r="A5489">
            <v>47901041</v>
          </cell>
          <cell r="B5489" t="str">
            <v>COMMUNITY WORK RE-INTERGRAT EA 15MIN</v>
          </cell>
          <cell r="C5489" t="str">
            <v>OCCUPATIONAL THERAPY</v>
          </cell>
          <cell r="E5489">
            <v>95.55</v>
          </cell>
        </row>
        <row r="5490">
          <cell r="A5490">
            <v>47901042</v>
          </cell>
          <cell r="B5490" t="str">
            <v>WHEELCHAIR MGMNT - EACH 15MIN</v>
          </cell>
          <cell r="C5490" t="str">
            <v>OCCUPATIONAL THERAPY</v>
          </cell>
          <cell r="E5490">
            <v>69.3</v>
          </cell>
        </row>
        <row r="5491">
          <cell r="A5491">
            <v>47901043</v>
          </cell>
          <cell r="B5491" t="str">
            <v>PHYSICAL PERFORMANCE TEST - EA 15MIN</v>
          </cell>
          <cell r="C5491" t="str">
            <v>OCCUPATIONAL THERAPY</v>
          </cell>
          <cell r="E5491">
            <v>121.8</v>
          </cell>
        </row>
        <row r="5492">
          <cell r="A5492">
            <v>47901044</v>
          </cell>
          <cell r="B5492" t="str">
            <v>ASSIST TECHNOLOGY ASSESSMNT EA 15MIN</v>
          </cell>
          <cell r="C5492" t="str">
            <v>OCCUPATIONAL THERAPY</v>
          </cell>
          <cell r="E5492">
            <v>148.05000000000001</v>
          </cell>
        </row>
        <row r="5493">
          <cell r="A5493">
            <v>47901050</v>
          </cell>
          <cell r="B5493" t="str">
            <v>OT EVAL - INITIAL 30MIN</v>
          </cell>
          <cell r="C5493" t="str">
            <v>OCCUPATIONAL THERAPY</v>
          </cell>
          <cell r="E5493">
            <v>382.2</v>
          </cell>
        </row>
        <row r="5494">
          <cell r="A5494">
            <v>47901051</v>
          </cell>
          <cell r="B5494" t="str">
            <v>OT EVAL - EACH ADDL 15MIN</v>
          </cell>
          <cell r="C5494" t="str">
            <v>OCCUPATIONAL THERAPY</v>
          </cell>
          <cell r="E5494">
            <v>191.1</v>
          </cell>
        </row>
        <row r="5495">
          <cell r="A5495">
            <v>47901052</v>
          </cell>
          <cell r="B5495" t="str">
            <v>OT TREATMENT - INITIAL 30MIN</v>
          </cell>
          <cell r="C5495" t="str">
            <v>OCCUPATIONAL THERAPY</v>
          </cell>
          <cell r="E5495">
            <v>137.55000000000001</v>
          </cell>
        </row>
        <row r="5496">
          <cell r="A5496">
            <v>47901053</v>
          </cell>
          <cell r="B5496" t="str">
            <v>OT TREATMENT - EACH ADDL 15MIN</v>
          </cell>
          <cell r="C5496" t="str">
            <v>OCCUPATIONAL THERAPY</v>
          </cell>
          <cell r="E5496">
            <v>69.3</v>
          </cell>
        </row>
        <row r="5497">
          <cell r="A5497">
            <v>47901060</v>
          </cell>
          <cell r="B5497" t="str">
            <v>WC ELECTRICAL STIMULAT (UNATTENDED)</v>
          </cell>
          <cell r="C5497" t="str">
            <v>OCCUPATIONAL THERAPY</v>
          </cell>
          <cell r="E5497">
            <v>114.45</v>
          </cell>
        </row>
        <row r="5498">
          <cell r="A5498">
            <v>47901061</v>
          </cell>
          <cell r="B5498" t="str">
            <v>WC PARAFFIN BATH</v>
          </cell>
          <cell r="C5498" t="str">
            <v>OCCUPATIONAL THERAPY</v>
          </cell>
          <cell r="E5498">
            <v>42</v>
          </cell>
        </row>
        <row r="5499">
          <cell r="A5499">
            <v>47901062</v>
          </cell>
          <cell r="B5499" t="str">
            <v>WC WHIRPOOL</v>
          </cell>
          <cell r="C5499" t="str">
            <v>OCCUPATIONAL THERAPY</v>
          </cell>
          <cell r="E5499">
            <v>85.05</v>
          </cell>
        </row>
        <row r="5500">
          <cell r="A5500">
            <v>47901063</v>
          </cell>
          <cell r="B5500" t="str">
            <v>WC THERAPEUTIC EXERCISE - INIT 30MIN</v>
          </cell>
          <cell r="C5500" t="str">
            <v>OCCUPATIONAL THERAPY</v>
          </cell>
          <cell r="E5500">
            <v>326.55</v>
          </cell>
        </row>
        <row r="5501">
          <cell r="A5501">
            <v>47901064</v>
          </cell>
          <cell r="B5501" t="str">
            <v>WC NEUROMUSCULAR RE-ED - INIT 30MIN</v>
          </cell>
          <cell r="C5501" t="str">
            <v>OCCUPATIONAL THERAPY</v>
          </cell>
          <cell r="E5501">
            <v>376.95</v>
          </cell>
        </row>
        <row r="5502">
          <cell r="A5502">
            <v>47901065</v>
          </cell>
          <cell r="B5502" t="str">
            <v>WC FUNCTIONAL ACTIVITIES - INIT 30M</v>
          </cell>
          <cell r="C5502" t="str">
            <v>OCCUPATIONAL THERAPY</v>
          </cell>
          <cell r="E5502">
            <v>193.2</v>
          </cell>
        </row>
        <row r="5503">
          <cell r="A5503">
            <v>47901066</v>
          </cell>
          <cell r="B5503" t="str">
            <v>WC ELECTRIC STIM (MANUAL) INIT 30MIN</v>
          </cell>
          <cell r="C5503" t="str">
            <v>OCCUPATIONAL THERAPY</v>
          </cell>
          <cell r="E5503">
            <v>240.45</v>
          </cell>
        </row>
        <row r="5504">
          <cell r="A5504">
            <v>47901067</v>
          </cell>
          <cell r="B5504" t="str">
            <v xml:space="preserve">WC IONTOPHORESIS - INITIAL 30MIN </v>
          </cell>
          <cell r="C5504" t="str">
            <v>OCCUPATIONAL THERAPY</v>
          </cell>
          <cell r="E5504">
            <v>258.3</v>
          </cell>
        </row>
        <row r="5505">
          <cell r="A5505">
            <v>47901068</v>
          </cell>
          <cell r="B5505" t="str">
            <v>WC MASSAGE - INITIAL 30MIN</v>
          </cell>
          <cell r="C5505" t="str">
            <v>OCCUPATIONAL THERAPY</v>
          </cell>
          <cell r="E5505">
            <v>129.15</v>
          </cell>
        </row>
        <row r="5506">
          <cell r="A5506">
            <v>47901069</v>
          </cell>
          <cell r="B5506" t="str">
            <v>WC CONTRAST BATHS - INIT 30MIN</v>
          </cell>
          <cell r="C5506" t="str">
            <v>OCCUPATIONAL THERAPY</v>
          </cell>
          <cell r="E5506">
            <v>86.1</v>
          </cell>
        </row>
        <row r="5507">
          <cell r="A5507">
            <v>47901070</v>
          </cell>
          <cell r="B5507" t="str">
            <v>WC ULTRASOUND - INITIAL 30MIN</v>
          </cell>
          <cell r="C5507" t="str">
            <v>OCCUPATIONAL THERAPY</v>
          </cell>
          <cell r="E5507">
            <v>89.25</v>
          </cell>
        </row>
        <row r="5508">
          <cell r="A5508">
            <v>47901071</v>
          </cell>
          <cell r="B5508" t="str">
            <v>WC PHYSICAL MEDICIN TX EA ADDL 15MIN</v>
          </cell>
          <cell r="C5508" t="str">
            <v>OCCUPATIONAL THERAPY</v>
          </cell>
          <cell r="E5508">
            <v>63</v>
          </cell>
        </row>
        <row r="5509">
          <cell r="A5509">
            <v>47901072</v>
          </cell>
          <cell r="B5509" t="str">
            <v>WC MANUAL THRPY TECHNIQ ONE OR MORE REGIONS</v>
          </cell>
          <cell r="C5509" t="str">
            <v>OCCUPATIONAL THERAPY</v>
          </cell>
          <cell r="E5509">
            <v>107.1</v>
          </cell>
        </row>
        <row r="5510">
          <cell r="A5510">
            <v>47901073</v>
          </cell>
          <cell r="B5510" t="str">
            <v>WC ORTHOTICS TRAIN - INIT 30MIN</v>
          </cell>
          <cell r="C5510" t="str">
            <v>OCCUPATIONAL THERAPY</v>
          </cell>
          <cell r="E5510">
            <v>103.95</v>
          </cell>
        </row>
        <row r="5511">
          <cell r="A5511">
            <v>47901074</v>
          </cell>
          <cell r="B5511" t="str">
            <v>WC ORTHOTICS TRAIN - EA ADDL 15MIN</v>
          </cell>
          <cell r="C5511" t="str">
            <v>OCCUPATIONAL THERAPY</v>
          </cell>
          <cell r="E5511">
            <v>46.2</v>
          </cell>
        </row>
        <row r="5512">
          <cell r="A5512">
            <v>47901075</v>
          </cell>
          <cell r="B5512" t="str">
            <v>WC PROSTHETIC TRAIN - INIT 30MIN</v>
          </cell>
          <cell r="C5512" t="str">
            <v>OCCUPATIONAL THERAPY</v>
          </cell>
          <cell r="E5512">
            <v>108.15</v>
          </cell>
        </row>
        <row r="5513">
          <cell r="A5513">
            <v>47901076</v>
          </cell>
          <cell r="B5513" t="str">
            <v>WC PROSTHETIC TRAIN - EA ADDL 15MIN</v>
          </cell>
          <cell r="C5513" t="str">
            <v>OCCUPATIONAL THERAPY</v>
          </cell>
          <cell r="E5513">
            <v>108.15</v>
          </cell>
        </row>
        <row r="5514">
          <cell r="A5514">
            <v>47901077</v>
          </cell>
          <cell r="B5514" t="str">
            <v>WC THERAPEUTIC ACTIV - INIT 30MIN</v>
          </cell>
          <cell r="C5514" t="str">
            <v>OCCUPATIONAL THERAPY</v>
          </cell>
          <cell r="E5514">
            <v>193.2</v>
          </cell>
        </row>
        <row r="5515">
          <cell r="A5515">
            <v>47901078</v>
          </cell>
          <cell r="B5515" t="str">
            <v>WC THERAPEUTIC ACTIV EA ADDL 15MIN</v>
          </cell>
          <cell r="C5515" t="str">
            <v>OCCUPATIONAL THERAPY</v>
          </cell>
          <cell r="E5515">
            <v>105</v>
          </cell>
        </row>
        <row r="5516">
          <cell r="A5516">
            <v>47901079</v>
          </cell>
          <cell r="B5516" t="str">
            <v>WC SELF CARE/HM MGNT TRAIN INIT 30MIN</v>
          </cell>
          <cell r="C5516" t="str">
            <v>OCCUPATIONAL THERAPY</v>
          </cell>
          <cell r="E5516">
            <v>81.900000000000006</v>
          </cell>
        </row>
        <row r="5517">
          <cell r="A5517">
            <v>47901080</v>
          </cell>
          <cell r="B5517" t="str">
            <v>WC SELF CARE/HM MGNT TRAIN EA ADDL 15MIN</v>
          </cell>
          <cell r="C5517" t="str">
            <v>OCCUPATIONAL THERAPY</v>
          </cell>
          <cell r="E5517">
            <v>69.3</v>
          </cell>
        </row>
        <row r="5518">
          <cell r="A5518">
            <v>47901081</v>
          </cell>
          <cell r="B5518" t="str">
            <v>WC THERAPEUT PROCED GROUP INIT 30MIN</v>
          </cell>
          <cell r="C5518" t="str">
            <v>OCCUPATIONAL THERAPY</v>
          </cell>
          <cell r="E5518">
            <v>93.45</v>
          </cell>
        </row>
        <row r="5519">
          <cell r="A5519">
            <v>47901085</v>
          </cell>
          <cell r="B5519" t="str">
            <v>WC EXTREMITY TESTING EA ADDL 15MIN</v>
          </cell>
          <cell r="C5519" t="str">
            <v>OCCUPATIONAL THERAPY</v>
          </cell>
          <cell r="E5519">
            <v>91.35</v>
          </cell>
        </row>
        <row r="5520">
          <cell r="A5520">
            <v>47901086</v>
          </cell>
          <cell r="B5520" t="str">
            <v>TRACTION, MECHANICAL</v>
          </cell>
          <cell r="C5520" t="str">
            <v>OCCUPATIONAL THERAPY</v>
          </cell>
          <cell r="E5520">
            <v>110.25</v>
          </cell>
        </row>
        <row r="5521">
          <cell r="A5521">
            <v>47901087</v>
          </cell>
          <cell r="B5521" t="str">
            <v>WC TRACTION, MECHANICAL</v>
          </cell>
          <cell r="C5521" t="str">
            <v>OCCUPATIONAL THERAPY</v>
          </cell>
          <cell r="E5521">
            <v>110.25</v>
          </cell>
        </row>
        <row r="5522">
          <cell r="A5522">
            <v>47901088</v>
          </cell>
          <cell r="B5522" t="str">
            <v>WOUND VAC - &lt; OR = 50 SIZE</v>
          </cell>
          <cell r="C5522" t="str">
            <v>OCCUPATIONAL THERAPY</v>
          </cell>
          <cell r="E5522">
            <v>87.15</v>
          </cell>
        </row>
        <row r="5523">
          <cell r="A5523">
            <v>47901089</v>
          </cell>
          <cell r="B5523" t="str">
            <v xml:space="preserve">WOUND VAC &gt; 50 CM SIZE </v>
          </cell>
          <cell r="C5523" t="str">
            <v>OCCUPATIONAL THERAPY</v>
          </cell>
          <cell r="E5523">
            <v>115.5</v>
          </cell>
        </row>
        <row r="5524">
          <cell r="A5524">
            <v>47901090</v>
          </cell>
          <cell r="B5524" t="str">
            <v>WC WOUND VAC - &lt; OR = 50 CM SIZE</v>
          </cell>
          <cell r="C5524" t="str">
            <v>OCCUPATIONAL THERAPY</v>
          </cell>
          <cell r="E5524">
            <v>87.15</v>
          </cell>
        </row>
        <row r="5525">
          <cell r="A5525">
            <v>47901091</v>
          </cell>
          <cell r="B5525" t="str">
            <v xml:space="preserve">WC WOUND VAC &gt; 50 CM SIZE </v>
          </cell>
          <cell r="C5525" t="str">
            <v>OCCUPATIONAL THERAPY</v>
          </cell>
          <cell r="E5525">
            <v>115.5</v>
          </cell>
        </row>
        <row r="5526">
          <cell r="A5526">
            <v>47901092</v>
          </cell>
          <cell r="B5526" t="str">
            <v>SHARP DEBRID 1ST 20 SQ CM OR &lt;</v>
          </cell>
          <cell r="C5526" t="str">
            <v>OCCUPATIONAL THERAPY</v>
          </cell>
          <cell r="E5526">
            <v>151.19999999999999</v>
          </cell>
        </row>
        <row r="5527">
          <cell r="A5527">
            <v>47901093</v>
          </cell>
          <cell r="B5527" t="str">
            <v>SHARP DEBRIDE 1ST EA ADDL 20 SQ CM</v>
          </cell>
          <cell r="C5527" t="str">
            <v>OCCUPATIONAL THERAPY</v>
          </cell>
          <cell r="E5527">
            <v>199.5</v>
          </cell>
        </row>
        <row r="5528">
          <cell r="A5528">
            <v>47901094</v>
          </cell>
          <cell r="B5528" t="str">
            <v>WC SHARP DEBRIDE 1ST 20 SQ CM</v>
          </cell>
          <cell r="C5528" t="str">
            <v>OCCUPATIONAL THERAPY</v>
          </cell>
          <cell r="E5528">
            <v>151.19999999999999</v>
          </cell>
        </row>
        <row r="5529">
          <cell r="A5529">
            <v>47901095</v>
          </cell>
          <cell r="B5529" t="str">
            <v>WC SHARP DEBRIDE 1ST EA ADDL 20 SQ CM</v>
          </cell>
          <cell r="C5529" t="str">
            <v>OCCUPATIONAL THERAPY</v>
          </cell>
          <cell r="E5529">
            <v>199.5</v>
          </cell>
        </row>
        <row r="5530">
          <cell r="A5530">
            <v>47901096</v>
          </cell>
          <cell r="B5530" t="str">
            <v>GAIT TRAINING 15MIN</v>
          </cell>
          <cell r="C5530" t="str">
            <v>OCCUPATIONAL THERAPY</v>
          </cell>
          <cell r="E5530">
            <v>147</v>
          </cell>
        </row>
        <row r="5531">
          <cell r="A5531">
            <v>47901097</v>
          </cell>
          <cell r="B5531" t="str">
            <v>WC GAIT TRAINING 30MIN</v>
          </cell>
          <cell r="C5531" t="str">
            <v>OCCUPATIONAL THERAPY</v>
          </cell>
          <cell r="E5531">
            <v>294</v>
          </cell>
        </row>
        <row r="5532">
          <cell r="A5532">
            <v>47901098</v>
          </cell>
          <cell r="B5532" t="str">
            <v>PROSTHETIC MGMT/TRAINING EA 15MIN</v>
          </cell>
          <cell r="C5532" t="str">
            <v>OCCUPATIONAL THERAPY</v>
          </cell>
          <cell r="E5532">
            <v>133.35</v>
          </cell>
        </row>
        <row r="5533">
          <cell r="A5533">
            <v>47901205</v>
          </cell>
          <cell r="B5533" t="str">
            <v>WC AQUATIC THRPY W/EXERC INIT 30MIN</v>
          </cell>
          <cell r="C5533" t="str">
            <v>OCCUPATIONAL THERAPY</v>
          </cell>
          <cell r="E5533">
            <v>625.79999999999995</v>
          </cell>
        </row>
        <row r="5534">
          <cell r="A5534">
            <v>47901206</v>
          </cell>
          <cell r="B5534" t="str">
            <v>WC AQUATIC THRPY W/EXERC EA ADDL 15MIN</v>
          </cell>
          <cell r="C5534" t="str">
            <v>OCCUPATIONAL THERAPY</v>
          </cell>
          <cell r="E5534">
            <v>312.89999999999998</v>
          </cell>
        </row>
        <row r="5535">
          <cell r="A5535">
            <v>47901207</v>
          </cell>
          <cell r="B5535" t="str">
            <v>WOUND CARE NON-SELECTIVE 15MIN</v>
          </cell>
          <cell r="C5535" t="str">
            <v>OCCUPATIONAL THERAPY</v>
          </cell>
          <cell r="E5535">
            <v>94.5</v>
          </cell>
        </row>
        <row r="5536">
          <cell r="A5536">
            <v>47901208</v>
          </cell>
          <cell r="B5536" t="str">
            <v>WOUND CARE NON-SELECTIVE 30MIN</v>
          </cell>
          <cell r="C5536" t="str">
            <v>OCCUPATIONAL THERAPY</v>
          </cell>
          <cell r="E5536">
            <v>94.5</v>
          </cell>
        </row>
        <row r="5537">
          <cell r="A5537">
            <v>47901209</v>
          </cell>
          <cell r="B5537" t="str">
            <v>WOUND CARE NON-SELECTIVE 45MIN</v>
          </cell>
          <cell r="C5537" t="str">
            <v>OCCUPATIONAL THERAPY</v>
          </cell>
          <cell r="E5537">
            <v>94.5</v>
          </cell>
        </row>
        <row r="5538">
          <cell r="A5538">
            <v>47901210</v>
          </cell>
          <cell r="B5538" t="str">
            <v>WOUND CARE NON-SELECTIVE 60MIN</v>
          </cell>
          <cell r="C5538" t="str">
            <v>OCCUPATIONAL THERAPY</v>
          </cell>
          <cell r="E5538">
            <v>94.5</v>
          </cell>
        </row>
        <row r="5539">
          <cell r="A5539">
            <v>47901211</v>
          </cell>
          <cell r="B5539" t="str">
            <v>WC WOUND CARE NON-SELECTIVE 15MIN</v>
          </cell>
          <cell r="C5539" t="str">
            <v>OCCUPATIONAL THERAPY</v>
          </cell>
          <cell r="E5539">
            <v>94.5</v>
          </cell>
        </row>
        <row r="5540">
          <cell r="A5540">
            <v>47901212</v>
          </cell>
          <cell r="B5540" t="str">
            <v>WC WOUND CARE NON-SELECTIVE 30MIN</v>
          </cell>
          <cell r="C5540" t="str">
            <v>OCCUPATIONAL THERAPY</v>
          </cell>
          <cell r="E5540">
            <v>94.5</v>
          </cell>
        </row>
        <row r="5541">
          <cell r="A5541">
            <v>47901213</v>
          </cell>
          <cell r="B5541" t="str">
            <v>WC WOUND CARE NON-SELECTIVE 45MIN</v>
          </cell>
          <cell r="C5541" t="str">
            <v>OCCUPATIONAL THERAPY</v>
          </cell>
          <cell r="E5541">
            <v>94.5</v>
          </cell>
        </row>
        <row r="5542">
          <cell r="A5542">
            <v>47901214</v>
          </cell>
          <cell r="B5542" t="str">
            <v>WC WOUND CARE NON-SELECTIVE 60MIN</v>
          </cell>
          <cell r="C5542" t="str">
            <v>OCCUPATIONAL THERAPY</v>
          </cell>
          <cell r="E5542">
            <v>94.5</v>
          </cell>
        </row>
        <row r="5543">
          <cell r="A5543">
            <v>47901215</v>
          </cell>
          <cell r="B5543" t="str">
            <v>ORTHOTIC MGMT/TRAINING EA 15MIN</v>
          </cell>
          <cell r="C5543" t="str">
            <v>OCCUPATIONAL THERAPY</v>
          </cell>
          <cell r="E5543">
            <v>152.25</v>
          </cell>
        </row>
        <row r="5544">
          <cell r="A5544">
            <v>47901216</v>
          </cell>
          <cell r="B5544" t="str">
            <v>AQUATIC THERAPY W/EXERC EA 15M</v>
          </cell>
          <cell r="C5544" t="str">
            <v>OCCUPATIONAL THERAPY</v>
          </cell>
          <cell r="E5544">
            <v>250.95</v>
          </cell>
        </row>
        <row r="5545">
          <cell r="A5545">
            <v>47901217</v>
          </cell>
          <cell r="B5545" t="str">
            <v>IONTOPHORESIS 15MIN</v>
          </cell>
          <cell r="C5545" t="str">
            <v>OCCUPATIONAL THERAPY</v>
          </cell>
          <cell r="E5545">
            <v>164.85</v>
          </cell>
        </row>
        <row r="5546">
          <cell r="A5546">
            <v>47901235</v>
          </cell>
          <cell r="B5546" t="str">
            <v>MOBILITY CURRENT STATUS</v>
          </cell>
          <cell r="C5546" t="str">
            <v>OCCUPATIONAL THERAPY</v>
          </cell>
          <cell r="E5546">
            <v>0.01</v>
          </cell>
        </row>
        <row r="5547">
          <cell r="A5547">
            <v>47901236</v>
          </cell>
          <cell r="B5547" t="str">
            <v>MOBILITY GOAL STATUS</v>
          </cell>
          <cell r="C5547" t="str">
            <v>OCCUPATIONAL THERAPY</v>
          </cell>
          <cell r="E5547">
            <v>0.01</v>
          </cell>
        </row>
        <row r="5548">
          <cell r="A5548">
            <v>47901237</v>
          </cell>
          <cell r="B5548" t="str">
            <v>MOBILITY DISCHARGE STATUS</v>
          </cell>
          <cell r="C5548" t="str">
            <v>OCCUPATIONAL THERAPY</v>
          </cell>
          <cell r="E5548">
            <v>0.01</v>
          </cell>
        </row>
        <row r="5549">
          <cell r="A5549">
            <v>47901238</v>
          </cell>
          <cell r="B5549" t="str">
            <v>BODY POSITION CURRENT STATUS</v>
          </cell>
          <cell r="C5549" t="str">
            <v>OCCUPATIONAL THERAPY</v>
          </cell>
          <cell r="E5549">
            <v>0.01</v>
          </cell>
        </row>
        <row r="5550">
          <cell r="A5550">
            <v>47901239</v>
          </cell>
          <cell r="B5550" t="str">
            <v>BODY POSITION GOAL STATUS</v>
          </cell>
          <cell r="C5550" t="str">
            <v>OCCUPATIONAL THERAPY</v>
          </cell>
          <cell r="E5550">
            <v>0.01</v>
          </cell>
        </row>
        <row r="5551">
          <cell r="A5551">
            <v>47901240</v>
          </cell>
          <cell r="B5551" t="str">
            <v>BODY POSITION DISCHARGE STATUS</v>
          </cell>
          <cell r="C5551" t="str">
            <v>OCCUPATIONAL THERAPY</v>
          </cell>
          <cell r="E5551">
            <v>0.01</v>
          </cell>
        </row>
        <row r="5552">
          <cell r="A5552">
            <v>47901241</v>
          </cell>
          <cell r="B5552" t="str">
            <v>CARRYING CURRENT STATUS</v>
          </cell>
          <cell r="C5552" t="str">
            <v>OCCUPATIONAL THERAPY</v>
          </cell>
          <cell r="E5552">
            <v>0.01</v>
          </cell>
        </row>
        <row r="5553">
          <cell r="A5553">
            <v>47901242</v>
          </cell>
          <cell r="B5553" t="str">
            <v>CARRYING GOAL STATUS</v>
          </cell>
          <cell r="C5553" t="str">
            <v>OCCUPATIONAL THERAPY</v>
          </cell>
          <cell r="E5553">
            <v>0.01</v>
          </cell>
        </row>
        <row r="5554">
          <cell r="A5554">
            <v>47901243</v>
          </cell>
          <cell r="B5554" t="str">
            <v>CARRYING DISCHARGE STATUS</v>
          </cell>
          <cell r="C5554" t="str">
            <v>OCCUPATIONAL THERAPY</v>
          </cell>
          <cell r="E5554">
            <v>0.01</v>
          </cell>
        </row>
        <row r="5555">
          <cell r="A5555">
            <v>47901244</v>
          </cell>
          <cell r="B5555" t="str">
            <v>SELF-CARE CURRENT STATUS</v>
          </cell>
          <cell r="C5555" t="str">
            <v>OCCUPATIONAL THERAPY</v>
          </cell>
          <cell r="E5555">
            <v>0.01</v>
          </cell>
        </row>
        <row r="5556">
          <cell r="A5556">
            <v>47901245</v>
          </cell>
          <cell r="B5556" t="str">
            <v>SELF-CARE GOAL STATUS</v>
          </cell>
          <cell r="C5556" t="str">
            <v>OCCUPATIONAL THERAPY</v>
          </cell>
          <cell r="E5556">
            <v>0.01</v>
          </cell>
        </row>
        <row r="5557">
          <cell r="A5557">
            <v>47901246</v>
          </cell>
          <cell r="B5557" t="str">
            <v>SELF-CARE DISCHARGE STATUS</v>
          </cell>
          <cell r="C5557" t="str">
            <v>OCCUPATIONAL THERAPY</v>
          </cell>
          <cell r="E5557">
            <v>0.01</v>
          </cell>
        </row>
        <row r="5558">
          <cell r="A5558">
            <v>47901247</v>
          </cell>
          <cell r="B5558" t="str">
            <v>OTHER OT CURRENT STATUS</v>
          </cell>
          <cell r="C5558" t="str">
            <v>OCCUPATIONAL THERAPY</v>
          </cell>
          <cell r="E5558">
            <v>0.01</v>
          </cell>
        </row>
        <row r="5559">
          <cell r="A5559">
            <v>47901248</v>
          </cell>
          <cell r="B5559" t="str">
            <v>OTHER OT GOAL STATUS</v>
          </cell>
          <cell r="C5559" t="str">
            <v>OCCUPATIONAL THERAPY</v>
          </cell>
          <cell r="E5559">
            <v>0.01</v>
          </cell>
        </row>
        <row r="5560">
          <cell r="A5560">
            <v>47901249</v>
          </cell>
          <cell r="B5560" t="str">
            <v>OTHER OT DISCHARGE STATUS</v>
          </cell>
          <cell r="C5560" t="str">
            <v>OCCUPATIONAL THERAPY</v>
          </cell>
          <cell r="E5560">
            <v>0.01</v>
          </cell>
        </row>
        <row r="5561">
          <cell r="A5561">
            <v>47901250</v>
          </cell>
          <cell r="B5561" t="str">
            <v>SUB OT CURRENT STATUS</v>
          </cell>
          <cell r="C5561" t="str">
            <v>OCCUPATIONAL THERAPY</v>
          </cell>
          <cell r="E5561">
            <v>0.01</v>
          </cell>
        </row>
        <row r="5562">
          <cell r="A5562">
            <v>47901251</v>
          </cell>
          <cell r="B5562" t="str">
            <v>SUB OT GOAL STATUS</v>
          </cell>
          <cell r="C5562" t="str">
            <v>OCCUPATIONAL THERAPY</v>
          </cell>
          <cell r="E5562">
            <v>0.01</v>
          </cell>
        </row>
        <row r="5563">
          <cell r="A5563">
            <v>47901252</v>
          </cell>
          <cell r="B5563" t="str">
            <v>SUB OT DISCHARGE STATUS</v>
          </cell>
          <cell r="C5563" t="str">
            <v>OCCUPATIONAL THERAPY</v>
          </cell>
          <cell r="E5563">
            <v>0.01</v>
          </cell>
        </row>
        <row r="5564">
          <cell r="A5564">
            <v>47901253</v>
          </cell>
          <cell r="B5564" t="str">
            <v>SWALLOW CURRENT STATUS</v>
          </cell>
          <cell r="C5564" t="str">
            <v>OCCUPATIONAL THERAPY</v>
          </cell>
          <cell r="E5564">
            <v>0.01</v>
          </cell>
        </row>
        <row r="5565">
          <cell r="A5565">
            <v>47901254</v>
          </cell>
          <cell r="B5565" t="str">
            <v>SWALLOW GOAL STATUS</v>
          </cell>
          <cell r="C5565" t="str">
            <v>OCCUPATIONAL THERAPY</v>
          </cell>
          <cell r="E5565">
            <v>0.01</v>
          </cell>
        </row>
        <row r="5566">
          <cell r="A5566">
            <v>47901255</v>
          </cell>
          <cell r="B5566" t="str">
            <v>SWALLOW DISCHARGE STATUS</v>
          </cell>
          <cell r="C5566" t="str">
            <v>OCCUPATIONAL THERAPY</v>
          </cell>
          <cell r="E5566">
            <v>0.01</v>
          </cell>
        </row>
        <row r="5567">
          <cell r="A5567">
            <v>47901256</v>
          </cell>
          <cell r="B5567" t="str">
            <v>MOTOR SPEECH CURRENT STATUS</v>
          </cell>
          <cell r="C5567" t="str">
            <v>OCCUPATIONAL THERAPY</v>
          </cell>
          <cell r="E5567">
            <v>0.01</v>
          </cell>
        </row>
        <row r="5568">
          <cell r="A5568">
            <v>47901257</v>
          </cell>
          <cell r="B5568" t="str">
            <v>MOTOR SPEECH GOAL STATUS</v>
          </cell>
          <cell r="C5568" t="str">
            <v>OCCUPATIONAL THERAPY</v>
          </cell>
          <cell r="E5568">
            <v>0.01</v>
          </cell>
        </row>
        <row r="5569">
          <cell r="A5569">
            <v>47901258</v>
          </cell>
          <cell r="B5569" t="str">
            <v>MOTOR SPEECH DISCHARGE STATUS</v>
          </cell>
          <cell r="C5569" t="str">
            <v>OCCUPATIONAL THERAPY</v>
          </cell>
          <cell r="E5569">
            <v>0.01</v>
          </cell>
        </row>
        <row r="5570">
          <cell r="A5570">
            <v>47901259</v>
          </cell>
          <cell r="B5570" t="str">
            <v>LANGUAGE COMP CURRENT STATUS</v>
          </cell>
          <cell r="C5570" t="str">
            <v>OCCUPATIONAL THERAPY</v>
          </cell>
          <cell r="E5570">
            <v>0.01</v>
          </cell>
        </row>
        <row r="5571">
          <cell r="A5571">
            <v>47901260</v>
          </cell>
          <cell r="B5571" t="str">
            <v>LANGUAGE COMP GOAL STATUS</v>
          </cell>
          <cell r="C5571" t="str">
            <v>OCCUPATIONAL THERAPY</v>
          </cell>
          <cell r="E5571">
            <v>0.01</v>
          </cell>
        </row>
        <row r="5572">
          <cell r="A5572">
            <v>47901261</v>
          </cell>
          <cell r="B5572" t="str">
            <v>LANGUAGE COMP DISCHARGE STATUS</v>
          </cell>
          <cell r="C5572" t="str">
            <v>OCCUPATIONAL THERAPY</v>
          </cell>
          <cell r="E5572">
            <v>0.01</v>
          </cell>
        </row>
        <row r="5573">
          <cell r="A5573">
            <v>47901262</v>
          </cell>
          <cell r="B5573" t="str">
            <v>LANG EXPRESS CURRENT STATUS</v>
          </cell>
          <cell r="C5573" t="str">
            <v>OCCUPATIONAL THERAPY</v>
          </cell>
          <cell r="E5573">
            <v>0.01</v>
          </cell>
        </row>
        <row r="5574">
          <cell r="A5574">
            <v>47901263</v>
          </cell>
          <cell r="B5574" t="str">
            <v>LANG EXPRESS GOAL STATUS</v>
          </cell>
          <cell r="C5574" t="str">
            <v>OCCUPATIONAL THERAPY</v>
          </cell>
          <cell r="E5574">
            <v>0.01</v>
          </cell>
        </row>
        <row r="5575">
          <cell r="A5575">
            <v>47901264</v>
          </cell>
          <cell r="B5575" t="str">
            <v>LANG EXPRESS DISCHARGE STATUS</v>
          </cell>
          <cell r="C5575" t="str">
            <v>OCCUPATIONAL THERAPY</v>
          </cell>
          <cell r="E5575">
            <v>0.01</v>
          </cell>
        </row>
        <row r="5576">
          <cell r="A5576">
            <v>47901265</v>
          </cell>
          <cell r="B5576" t="str">
            <v>ATTENTION CURRENT STATUS</v>
          </cell>
          <cell r="C5576" t="str">
            <v>OCCUPATIONAL THERAPY</v>
          </cell>
          <cell r="E5576">
            <v>0.01</v>
          </cell>
        </row>
        <row r="5577">
          <cell r="A5577">
            <v>47901266</v>
          </cell>
          <cell r="B5577" t="str">
            <v>ATTENTION GOAL STATUS</v>
          </cell>
          <cell r="C5577" t="str">
            <v>OCCUPATIONAL THERAPY</v>
          </cell>
          <cell r="E5577">
            <v>0.01</v>
          </cell>
        </row>
        <row r="5578">
          <cell r="A5578">
            <v>47901267</v>
          </cell>
          <cell r="B5578" t="str">
            <v>ATTENTION DISCHARGE STATUS</v>
          </cell>
          <cell r="C5578" t="str">
            <v>OCCUPATIONAL THERAPY</v>
          </cell>
          <cell r="E5578">
            <v>0.01</v>
          </cell>
        </row>
        <row r="5579">
          <cell r="A5579">
            <v>47901268</v>
          </cell>
          <cell r="B5579" t="str">
            <v>MEMORY CURRENT STATUS</v>
          </cell>
          <cell r="C5579" t="str">
            <v>OCCUPATIONAL THERAPY</v>
          </cell>
          <cell r="E5579">
            <v>0.01</v>
          </cell>
        </row>
        <row r="5580">
          <cell r="A5580">
            <v>47901269</v>
          </cell>
          <cell r="B5580" t="str">
            <v>MEMORY GOAL STATUS</v>
          </cell>
          <cell r="C5580" t="str">
            <v>OCCUPATIONAL THERAPY</v>
          </cell>
          <cell r="E5580">
            <v>0.01</v>
          </cell>
        </row>
        <row r="5581">
          <cell r="A5581">
            <v>47901270</v>
          </cell>
          <cell r="B5581" t="str">
            <v>MEMORY DISCHARGE STATUS</v>
          </cell>
          <cell r="C5581" t="str">
            <v>OCCUPATIONAL THERAPY</v>
          </cell>
          <cell r="E5581">
            <v>0.01</v>
          </cell>
        </row>
        <row r="5582">
          <cell r="A5582">
            <v>47901271</v>
          </cell>
          <cell r="B5582" t="str">
            <v>VOICE CURRENT STATUS</v>
          </cell>
          <cell r="C5582" t="str">
            <v>OCCUPATIONAL THERAPY</v>
          </cell>
          <cell r="E5582">
            <v>0.01</v>
          </cell>
        </row>
        <row r="5583">
          <cell r="A5583">
            <v>47901272</v>
          </cell>
          <cell r="B5583" t="str">
            <v>VOICE GOAL STATUS</v>
          </cell>
          <cell r="C5583" t="str">
            <v>OCCUPATIONAL THERAPY</v>
          </cell>
          <cell r="E5583">
            <v>0.01</v>
          </cell>
        </row>
        <row r="5584">
          <cell r="A5584">
            <v>47901273</v>
          </cell>
          <cell r="B5584" t="str">
            <v>VOICE DISCHARGE STATUS</v>
          </cell>
          <cell r="C5584" t="str">
            <v>OCCUPATIONAL THERAPY</v>
          </cell>
          <cell r="E5584">
            <v>0.01</v>
          </cell>
        </row>
        <row r="5585">
          <cell r="A5585">
            <v>47901274</v>
          </cell>
          <cell r="B5585" t="str">
            <v>SPEECH LANG CURRENT STATUS</v>
          </cell>
          <cell r="C5585" t="str">
            <v>OCCUPATIONAL THERAPY</v>
          </cell>
          <cell r="E5585">
            <v>0.01</v>
          </cell>
        </row>
        <row r="5586">
          <cell r="A5586">
            <v>47901275</v>
          </cell>
          <cell r="B5586" t="str">
            <v>SPEECH LANG GOAL STATUS</v>
          </cell>
          <cell r="C5586" t="str">
            <v>OCCUPATIONAL THERAPY</v>
          </cell>
          <cell r="E5586">
            <v>0.01</v>
          </cell>
        </row>
        <row r="5587">
          <cell r="A5587">
            <v>47901276</v>
          </cell>
          <cell r="B5587" t="str">
            <v>SPEECH LANG DISCHARGE STATUS</v>
          </cell>
          <cell r="C5587" t="str">
            <v>OCCUPATIONAL THERAPY</v>
          </cell>
          <cell r="E5587">
            <v>0.01</v>
          </cell>
        </row>
        <row r="5588">
          <cell r="A5588">
            <v>48780001</v>
          </cell>
          <cell r="B5588" t="str">
            <v>NEW BRIEF EVALUATION AND MANAGMENT</v>
          </cell>
          <cell r="C5588" t="str">
            <v>WOUND CARE AND HYPERBARIC</v>
          </cell>
          <cell r="E5588">
            <v>202.65</v>
          </cell>
        </row>
        <row r="5589">
          <cell r="A5589">
            <v>48780002</v>
          </cell>
          <cell r="B5589" t="str">
            <v>NEW LIMITED EVAL &amp; MNGMNT</v>
          </cell>
          <cell r="C5589" t="str">
            <v>WOUND CARE AND HYPERBARIC</v>
          </cell>
          <cell r="E5589">
            <v>243.6</v>
          </cell>
        </row>
        <row r="5590">
          <cell r="A5590">
            <v>48780003</v>
          </cell>
          <cell r="B5590" t="str">
            <v>NEW INTERMEDIATE EVAL &amp; MNGMNT</v>
          </cell>
          <cell r="C5590" t="str">
            <v>WOUND CARE AND HYPERBARIC</v>
          </cell>
          <cell r="E5590">
            <v>311.85000000000002</v>
          </cell>
        </row>
        <row r="5591">
          <cell r="A5591">
            <v>48780004</v>
          </cell>
          <cell r="B5591" t="str">
            <v>NEW EXTENSIVE EVAL &amp; MNGMNT</v>
          </cell>
          <cell r="C5591" t="str">
            <v>WOUND CARE AND HYPERBARIC</v>
          </cell>
          <cell r="E5591">
            <v>396.9</v>
          </cell>
        </row>
        <row r="5592">
          <cell r="A5592">
            <v>48780005</v>
          </cell>
          <cell r="B5592" t="str">
            <v>NEW COMPLEX EVAL &amp; MNGMNT</v>
          </cell>
          <cell r="C5592" t="str">
            <v>WOUND CARE AND HYPERBARIC</v>
          </cell>
          <cell r="E5592">
            <v>585.9</v>
          </cell>
        </row>
        <row r="5593">
          <cell r="A5593">
            <v>48780006</v>
          </cell>
          <cell r="B5593" t="str">
            <v>ASP / INJ INTERMEDIATE BURSA</v>
          </cell>
          <cell r="C5593" t="str">
            <v>WOUND CARE AND HYPERBARIC</v>
          </cell>
          <cell r="E5593">
            <v>619.33000000000004</v>
          </cell>
        </row>
        <row r="5594">
          <cell r="A5594">
            <v>48780007</v>
          </cell>
          <cell r="B5594" t="str">
            <v>INCISION &amp; DRAINAGE FOREIGN BD</v>
          </cell>
          <cell r="C5594" t="str">
            <v>WOUND CARE AND HYPERBARIC</v>
          </cell>
          <cell r="E5594">
            <v>2116.92</v>
          </cell>
        </row>
        <row r="5595">
          <cell r="A5595">
            <v>48780008</v>
          </cell>
          <cell r="B5595" t="str">
            <v>EXCISION BENIGN LESION T/A/L.5CM OR LESS</v>
          </cell>
          <cell r="C5595" t="str">
            <v>WOUND CARE AND HYPERBARIC</v>
          </cell>
          <cell r="E5595">
            <v>1110.05</v>
          </cell>
        </row>
        <row r="5596">
          <cell r="A5596">
            <v>48780011</v>
          </cell>
          <cell r="B5596" t="str">
            <v>ESTAB BRIEF EVAL &amp; MNGMNT</v>
          </cell>
          <cell r="C5596" t="str">
            <v>WOUND CARE AND HYPERBARIC</v>
          </cell>
          <cell r="E5596">
            <v>202.65</v>
          </cell>
        </row>
        <row r="5597">
          <cell r="A5597">
            <v>48780012</v>
          </cell>
          <cell r="B5597" t="str">
            <v>ESTAB LIMITED EVAL &amp; MNGMNT</v>
          </cell>
          <cell r="C5597" t="str">
            <v>WOUND CARE AND HYPERBARIC</v>
          </cell>
          <cell r="E5597">
            <v>243.6</v>
          </cell>
        </row>
        <row r="5598">
          <cell r="A5598">
            <v>48780013</v>
          </cell>
          <cell r="B5598" t="str">
            <v>ESTAB INTERMEDIATE EVAL &amp; MNGMNT</v>
          </cell>
          <cell r="C5598" t="str">
            <v>WOUND CARE AND HYPERBARIC</v>
          </cell>
          <cell r="E5598">
            <v>243.6</v>
          </cell>
        </row>
        <row r="5599">
          <cell r="A5599">
            <v>48780014</v>
          </cell>
          <cell r="B5599" t="str">
            <v>ESTAB EXTENSIVE EVAL &amp; MNGMNT</v>
          </cell>
          <cell r="C5599" t="str">
            <v>WOUND CARE AND HYPERBARIC</v>
          </cell>
          <cell r="E5599">
            <v>311.85000000000002</v>
          </cell>
        </row>
        <row r="5600">
          <cell r="A5600">
            <v>48780015</v>
          </cell>
          <cell r="B5600" t="str">
            <v>ESTAB COMPLEX EVAL &amp; MNGMNT</v>
          </cell>
          <cell r="C5600" t="str">
            <v>WOUND CARE AND HYPERBARIC</v>
          </cell>
          <cell r="E5600">
            <v>396.9</v>
          </cell>
        </row>
        <row r="5601">
          <cell r="A5601">
            <v>48780016</v>
          </cell>
          <cell r="B5601" t="str">
            <v>HYPERBARIC OXYGEN UNDER PRESSURE - PER 30 MIN</v>
          </cell>
          <cell r="C5601" t="str">
            <v>WOUND CARE AND HYPERBARIC</v>
          </cell>
          <cell r="E5601">
            <v>373.8</v>
          </cell>
        </row>
        <row r="5602">
          <cell r="A5602">
            <v>48780017</v>
          </cell>
          <cell r="B5602" t="str">
            <v>HYPERBARIC OXYGEN THERAPY - PER SESSION</v>
          </cell>
          <cell r="C5602" t="str">
            <v>WOUND CARE AND HYPERBARIC</v>
          </cell>
          <cell r="E5602">
            <v>1497.3</v>
          </cell>
        </row>
        <row r="5603">
          <cell r="A5603">
            <v>48780018</v>
          </cell>
          <cell r="B5603" t="str">
            <v>DEBRID OPEN WND FIRST 20SQ CM OR &lt;</v>
          </cell>
          <cell r="C5603" t="str">
            <v>WOUND CARE AND HYPERBARIC</v>
          </cell>
          <cell r="E5603">
            <v>363.3</v>
          </cell>
        </row>
        <row r="5604">
          <cell r="A5604">
            <v>48780019</v>
          </cell>
          <cell r="B5604" t="str">
            <v>DEBRID OPEN WND EA ADDL 20SQ CM</v>
          </cell>
          <cell r="C5604" t="str">
            <v>WOUND CARE AND HYPERBARIC</v>
          </cell>
          <cell r="E5604">
            <v>363.3</v>
          </cell>
        </row>
        <row r="5605">
          <cell r="A5605">
            <v>48780020</v>
          </cell>
          <cell r="B5605" t="str">
            <v>NON-SELECT DEBRIDE W/O ANESTH</v>
          </cell>
          <cell r="C5605" t="str">
            <v>WOUND CARE AND HYPERBARIC</v>
          </cell>
          <cell r="E5605">
            <v>206.85</v>
          </cell>
        </row>
        <row r="5606">
          <cell r="A5606">
            <v>48780021</v>
          </cell>
          <cell r="B5606" t="str">
            <v>NEGATIVE PRESS WOUND THRPY &lt; THAN / EQUAL TO 50 SQ CM</v>
          </cell>
          <cell r="C5606" t="str">
            <v>WOUND CARE AND HYPERBARIC</v>
          </cell>
          <cell r="E5606">
            <v>206.85</v>
          </cell>
        </row>
        <row r="5607">
          <cell r="A5607">
            <v>48780022</v>
          </cell>
          <cell r="B5607" t="str">
            <v>NEGATIVE PRESS WOUND THRPY &gt; THAN 50 SQ CM</v>
          </cell>
          <cell r="C5607" t="str">
            <v>WOUND CARE AND HYPERBARIC</v>
          </cell>
          <cell r="E5607">
            <v>363.3</v>
          </cell>
        </row>
        <row r="5608">
          <cell r="A5608">
            <v>48780035</v>
          </cell>
          <cell r="B5608" t="str">
            <v>OSTECTOMY COMPL EXCIS FIFTH METATAR</v>
          </cell>
          <cell r="C5608" t="str">
            <v>WOUND CARE AND HYPERBARIC</v>
          </cell>
          <cell r="E5608">
            <v>6360.94</v>
          </cell>
        </row>
        <row r="5609">
          <cell r="A5609">
            <v>48781003</v>
          </cell>
          <cell r="B5609" t="str">
            <v>DEBRID SUBQ FIRST 20SQ CM OR &lt;</v>
          </cell>
          <cell r="C5609" t="str">
            <v>WOUND CARE AND HYPERBARIC</v>
          </cell>
          <cell r="E5609">
            <v>1050</v>
          </cell>
        </row>
        <row r="5610">
          <cell r="A5610">
            <v>48781004</v>
          </cell>
          <cell r="B5610" t="str">
            <v>DEBRID MUSC/TISS FRST 20SQ CM OR &lt;</v>
          </cell>
          <cell r="C5610" t="str">
            <v>WOUND CARE AND HYPERBARIC</v>
          </cell>
          <cell r="E5610">
            <v>1050</v>
          </cell>
        </row>
        <row r="5611">
          <cell r="A5611">
            <v>48781005</v>
          </cell>
          <cell r="B5611" t="str">
            <v>DEBRID BONE FIRST 20SQ CM OR &lt;</v>
          </cell>
          <cell r="C5611" t="str">
            <v>WOUND CARE AND HYPERBARIC</v>
          </cell>
          <cell r="E5611">
            <v>2699.55</v>
          </cell>
        </row>
        <row r="5612">
          <cell r="A5612">
            <v>48781006</v>
          </cell>
          <cell r="B5612" t="str">
            <v>PARING/CUTTING - (1 LESION)</v>
          </cell>
          <cell r="C5612" t="str">
            <v>WOUND CARE AND HYPERBARIC</v>
          </cell>
          <cell r="E5612">
            <v>206.85</v>
          </cell>
        </row>
        <row r="5613">
          <cell r="A5613">
            <v>48781007</v>
          </cell>
          <cell r="B5613" t="str">
            <v>INCISION &amp; DRAINAGE OF ABSCESS -  SIMPLE/SINGLE</v>
          </cell>
          <cell r="C5613" t="str">
            <v>WOUND CARE AND HYPERBARIC</v>
          </cell>
          <cell r="E5613">
            <v>362.25</v>
          </cell>
        </row>
        <row r="5614">
          <cell r="A5614">
            <v>48781008</v>
          </cell>
          <cell r="B5614" t="str">
            <v>INCISION &amp; DRAINAGE OF ABSCESS - COMPLICATED/MULTIPLE</v>
          </cell>
          <cell r="C5614" t="str">
            <v>WOUND CARE AND HYPERBARIC</v>
          </cell>
          <cell r="E5614">
            <v>362.25</v>
          </cell>
        </row>
        <row r="5615">
          <cell r="A5615">
            <v>48781009</v>
          </cell>
          <cell r="B5615" t="str">
            <v>UNNA BOOT APPLICATION</v>
          </cell>
          <cell r="C5615" t="str">
            <v>WOUND CARE AND HYPERBARIC</v>
          </cell>
          <cell r="E5615">
            <v>324.45</v>
          </cell>
        </row>
        <row r="5616">
          <cell r="A5616">
            <v>48781010</v>
          </cell>
          <cell r="B5616" t="str">
            <v xml:space="preserve">APPLIC OF RIGID TOTAL CONTACT LEG CAST </v>
          </cell>
          <cell r="C5616" t="str">
            <v>WOUND CARE AND HYPERBARIC</v>
          </cell>
          <cell r="E5616">
            <v>661.5</v>
          </cell>
        </row>
        <row r="5617">
          <cell r="A5617">
            <v>48781011</v>
          </cell>
          <cell r="B5617" t="str">
            <v>INCISION &amp; DRAINAGE - HEMATOMA, SEROMA OR FLUID COLLECT</v>
          </cell>
          <cell r="C5617" t="str">
            <v>WOUND CARE AND HYPERBARIC</v>
          </cell>
          <cell r="E5617">
            <v>2974.65</v>
          </cell>
        </row>
        <row r="5618">
          <cell r="A5618">
            <v>48781012</v>
          </cell>
          <cell r="B5618" t="str">
            <v>PUNCTURE ASPIRATION OF ABSCESS, HEMATOMA, BULLA OR CYST</v>
          </cell>
          <cell r="C5618" t="str">
            <v>WOUND CARE AND HYPERBARIC</v>
          </cell>
          <cell r="E5618">
            <v>343.35</v>
          </cell>
        </row>
        <row r="5619">
          <cell r="A5619">
            <v>48781013</v>
          </cell>
          <cell r="B5619" t="str">
            <v>INCISION &amp; DRAINAGE, COMPLEX, POSTOP WOUND INFECTION</v>
          </cell>
          <cell r="C5619" t="str">
            <v>WOUND CARE AND HYPERBARIC</v>
          </cell>
          <cell r="E5619">
            <v>4572.75</v>
          </cell>
        </row>
        <row r="5620">
          <cell r="A5620">
            <v>48781014</v>
          </cell>
          <cell r="B5620" t="str">
            <v>REMVL FOREIGN BODY FOOT; SUBCUT</v>
          </cell>
          <cell r="C5620" t="str">
            <v>WOUND CARE AND HYPERBARIC</v>
          </cell>
          <cell r="E5620">
            <v>857.85</v>
          </cell>
        </row>
        <row r="5621">
          <cell r="A5621">
            <v>48781015</v>
          </cell>
          <cell r="B5621" t="str">
            <v>BONE BIOPSY DEEP</v>
          </cell>
          <cell r="C5621" t="str">
            <v>WOUND CARE AND HYPERBARIC</v>
          </cell>
          <cell r="E5621">
            <v>5089.43</v>
          </cell>
        </row>
        <row r="5622">
          <cell r="A5622">
            <v>48781016</v>
          </cell>
          <cell r="B5622" t="str">
            <v>PARING/CUTTING - (2-4 LESIONS)</v>
          </cell>
          <cell r="C5622" t="str">
            <v>WOUND CARE AND HYPERBARIC</v>
          </cell>
          <cell r="E5622">
            <v>206.85</v>
          </cell>
        </row>
        <row r="5623">
          <cell r="A5623">
            <v>48781017</v>
          </cell>
          <cell r="B5623" t="str">
            <v>PARING/CUTTING - MORE THAN 4 LESIONS</v>
          </cell>
          <cell r="C5623" t="str">
            <v>WOUND CARE AND HYPERBARIC</v>
          </cell>
          <cell r="E5623">
            <v>206.85</v>
          </cell>
        </row>
        <row r="5624">
          <cell r="A5624">
            <v>48781018</v>
          </cell>
          <cell r="B5624" t="str">
            <v>BILAT TOTAL CONTACT LEG CAST</v>
          </cell>
          <cell r="C5624" t="str">
            <v>WOUND CARE AND HYPERBARIC</v>
          </cell>
          <cell r="E5624">
            <v>552.29999999999995</v>
          </cell>
        </row>
        <row r="5625">
          <cell r="A5625">
            <v>48781019</v>
          </cell>
          <cell r="B5625" t="str">
            <v>MANUAL REDUCTION OF INGUINAL HERNIA</v>
          </cell>
          <cell r="C5625" t="str">
            <v>WOUND CARE AND HYPERBARIC</v>
          </cell>
          <cell r="E5625">
            <v>7455.47</v>
          </cell>
        </row>
        <row r="5626">
          <cell r="A5626">
            <v>48781020</v>
          </cell>
          <cell r="B5626" t="str">
            <v>SKIN BIOPSY - (1 LESION)</v>
          </cell>
          <cell r="C5626" t="str">
            <v>WOUND CARE AND HYPERBARIC</v>
          </cell>
          <cell r="E5626">
            <v>363.3</v>
          </cell>
        </row>
        <row r="5627">
          <cell r="A5627">
            <v>48781021</v>
          </cell>
          <cell r="B5627" t="str">
            <v>SKIN BIOPSY EA SEPERATE/ADD'L LESION</v>
          </cell>
          <cell r="C5627" t="str">
            <v>WOUND CARE AND HYPERBARIC</v>
          </cell>
          <cell r="E5627">
            <v>206.85</v>
          </cell>
        </row>
        <row r="5628">
          <cell r="A5628">
            <v>48781025</v>
          </cell>
          <cell r="B5628" t="str">
            <v>TRIMMING OF NONDYSTROPHIC NAILS - ANY NUMBER</v>
          </cell>
          <cell r="C5628" t="str">
            <v>WOUND CARE AND HYPERBARIC</v>
          </cell>
          <cell r="E5628">
            <v>175.35</v>
          </cell>
        </row>
        <row r="5629">
          <cell r="A5629">
            <v>48781026</v>
          </cell>
          <cell r="B5629" t="str">
            <v>DEBRIDE OF NAILS (1-5) ANY METHOD</v>
          </cell>
          <cell r="C5629" t="str">
            <v>WOUND CARE AND HYPERBARIC</v>
          </cell>
          <cell r="E5629">
            <v>206.85</v>
          </cell>
        </row>
        <row r="5630">
          <cell r="A5630">
            <v>48781027</v>
          </cell>
          <cell r="B5630" t="str">
            <v>DEBRIDE OF NAILS (6 OR MORE) - ANY METHOD</v>
          </cell>
          <cell r="C5630" t="str">
            <v>WOUND CARE AND HYPERBARIC</v>
          </cell>
          <cell r="E5630">
            <v>206.85</v>
          </cell>
        </row>
        <row r="5631">
          <cell r="A5631">
            <v>48781028</v>
          </cell>
          <cell r="B5631" t="str">
            <v xml:space="preserve">AVULSION OF NAIL PLATE </v>
          </cell>
          <cell r="C5631" t="str">
            <v>WOUND CARE AND HYPERBARIC</v>
          </cell>
          <cell r="E5631">
            <v>385.35</v>
          </cell>
        </row>
        <row r="5632">
          <cell r="A5632">
            <v>48781029</v>
          </cell>
          <cell r="B5632" t="str">
            <v>AVULSION OF NAIL PLATE, EA ADD'L</v>
          </cell>
          <cell r="C5632" t="str">
            <v>WOUND CARE AND HYPERBARIC</v>
          </cell>
          <cell r="E5632">
            <v>298.2</v>
          </cell>
        </row>
        <row r="5633">
          <cell r="A5633">
            <v>48781030</v>
          </cell>
          <cell r="B5633" t="str">
            <v>EXCISION OF NAIL PARTIAL OR COMPLETE</v>
          </cell>
          <cell r="C5633" t="str">
            <v>WOUND CARE AND HYPERBARIC</v>
          </cell>
          <cell r="E5633">
            <v>1172.8499999999999</v>
          </cell>
        </row>
        <row r="5634">
          <cell r="A5634">
            <v>48781031</v>
          </cell>
          <cell r="B5634" t="str">
            <v>CMPLX RPR S/A/L 1.1-2.5 CM</v>
          </cell>
          <cell r="C5634" t="str">
            <v>WOUND CARE AND HYPERBARIC</v>
          </cell>
          <cell r="E5634">
            <v>3043</v>
          </cell>
        </row>
        <row r="5635">
          <cell r="A5635">
            <v>48781032</v>
          </cell>
          <cell r="B5635" t="str">
            <v>EXCISION BENIGN LESION 0.6-1CM</v>
          </cell>
          <cell r="C5635" t="str">
            <v>WOUND CARE AND HYPERBARIC</v>
          </cell>
          <cell r="E5635">
            <v>862.05</v>
          </cell>
        </row>
        <row r="5636">
          <cell r="A5636">
            <v>48781033</v>
          </cell>
          <cell r="B5636" t="str">
            <v>EXCISION SACRAL ULCER</v>
          </cell>
          <cell r="C5636" t="str">
            <v>WOUND CARE AND HYPERBARIC</v>
          </cell>
          <cell r="E5636">
            <v>4666.2</v>
          </cell>
        </row>
        <row r="5637">
          <cell r="A5637">
            <v>48781035</v>
          </cell>
          <cell r="B5637" t="str">
            <v>SURGICAL PREP TRUNK/ARMS/LEGS - FIRST 100 SQ CM</v>
          </cell>
          <cell r="C5637" t="str">
            <v>WOUND CARE AND HYPERBARIC</v>
          </cell>
          <cell r="E5637">
            <v>1165.5</v>
          </cell>
        </row>
        <row r="5638">
          <cell r="A5638">
            <v>48781046</v>
          </cell>
          <cell r="B5638" t="str">
            <v>CHEMICAL CAUTERIZATION OF GRANULATION TISSUE</v>
          </cell>
          <cell r="C5638" t="str">
            <v>WOUND CARE AND HYPERBARIC</v>
          </cell>
          <cell r="E5638">
            <v>443.1</v>
          </cell>
        </row>
        <row r="5639">
          <cell r="A5639">
            <v>48781049</v>
          </cell>
          <cell r="B5639" t="str">
            <v>APPLIC OF SHORT LEG CAST, WALKING OR AMBULATORY TYPE</v>
          </cell>
          <cell r="C5639" t="str">
            <v>WOUND CARE AND HYPERBARIC</v>
          </cell>
          <cell r="E5639">
            <v>661.5</v>
          </cell>
        </row>
        <row r="5640">
          <cell r="A5640">
            <v>48781050</v>
          </cell>
          <cell r="B5640" t="str">
            <v xml:space="preserve">COCCYGECTOMY </v>
          </cell>
          <cell r="C5640" t="str">
            <v>WOUND CARE AND HYPERBARIC</v>
          </cell>
          <cell r="E5640">
            <v>7780.56</v>
          </cell>
        </row>
        <row r="5641">
          <cell r="A5641">
            <v>48781052</v>
          </cell>
          <cell r="B5641" t="str">
            <v>INTRAVEN INFUSION THRPY/DIAG, UP TO 1 HR</v>
          </cell>
          <cell r="C5641" t="str">
            <v>WOUND CARE AND HYPERBARIC</v>
          </cell>
          <cell r="E5641">
            <v>688.8</v>
          </cell>
        </row>
        <row r="5642">
          <cell r="A5642">
            <v>48781053</v>
          </cell>
          <cell r="B5642" t="str">
            <v>THERAP, PROPH OR DIAG INJ</v>
          </cell>
          <cell r="C5642" t="str">
            <v>WOUND CARE AND HYPERBARIC</v>
          </cell>
          <cell r="E5642">
            <v>150.15</v>
          </cell>
        </row>
        <row r="5643">
          <cell r="A5643">
            <v>48781054</v>
          </cell>
          <cell r="B5643" t="str">
            <v>NIV STUDY 1-2 LEVELS BILATERAL</v>
          </cell>
          <cell r="C5643" t="str">
            <v>WOUND CARE AND HYPERBARIC</v>
          </cell>
          <cell r="E5643">
            <v>384.3</v>
          </cell>
        </row>
        <row r="5644">
          <cell r="A5644">
            <v>48781055</v>
          </cell>
          <cell r="B5644" t="str">
            <v>MULTIPLE LEVELS, COMPLETE BILATERAL STUDY</v>
          </cell>
          <cell r="C5644" t="str">
            <v>WOUND CARE AND HYPERBARIC</v>
          </cell>
          <cell r="E5644">
            <v>384.3</v>
          </cell>
        </row>
        <row r="5645">
          <cell r="A5645">
            <v>48781056</v>
          </cell>
          <cell r="B5645" t="str">
            <v>COMPLETE BILATERAL STUDY</v>
          </cell>
          <cell r="C5645" t="str">
            <v>WOUND CARE AND HYPERBARIC</v>
          </cell>
          <cell r="E5645">
            <v>379.05</v>
          </cell>
        </row>
        <row r="5646">
          <cell r="A5646">
            <v>48781058</v>
          </cell>
          <cell r="B5646" t="str">
            <v>TX SUP WOUND DEHIS; W/PACKING</v>
          </cell>
          <cell r="C5646" t="str">
            <v>WOUND CARE AND HYPERBARIC</v>
          </cell>
          <cell r="E5646">
            <v>918.75</v>
          </cell>
        </row>
        <row r="5647">
          <cell r="A5647">
            <v>48781060</v>
          </cell>
          <cell r="B5647" t="str">
            <v>ABRASION, SINGLE LESION</v>
          </cell>
          <cell r="C5647" t="str">
            <v>WOUND CARE AND HYPERBARIC</v>
          </cell>
          <cell r="E5647">
            <v>221.55</v>
          </cell>
        </row>
        <row r="5648">
          <cell r="A5648">
            <v>48781061</v>
          </cell>
          <cell r="B5648" t="str">
            <v>ABRASION, EA ADD'L (4 LESIONS OR LESS)</v>
          </cell>
          <cell r="C5648" t="str">
            <v>WOUND CARE AND HYPERBARIC</v>
          </cell>
          <cell r="E5648">
            <v>221.55</v>
          </cell>
        </row>
        <row r="5649">
          <cell r="A5649">
            <v>48781062</v>
          </cell>
          <cell r="B5649" t="str">
            <v>RMVL OF IMPACTED CERUMEN UNILAT</v>
          </cell>
          <cell r="C5649" t="str">
            <v>WOUND CARE AND HYPERBARIC</v>
          </cell>
          <cell r="E5649">
            <v>201.6</v>
          </cell>
        </row>
        <row r="5650">
          <cell r="A5650">
            <v>48781063</v>
          </cell>
          <cell r="B5650" t="str">
            <v>GLUCOSE CHECK</v>
          </cell>
          <cell r="C5650" t="str">
            <v>WOUND CARE AND HYPERBARIC</v>
          </cell>
          <cell r="E5650">
            <v>16.8</v>
          </cell>
        </row>
        <row r="5651">
          <cell r="A5651">
            <v>48781064</v>
          </cell>
          <cell r="B5651" t="str">
            <v>RHYTHM ECG</v>
          </cell>
          <cell r="C5651" t="str">
            <v>WOUND CARE AND HYPERBARIC</v>
          </cell>
          <cell r="E5651">
            <v>86.1</v>
          </cell>
        </row>
        <row r="5652">
          <cell r="A5652">
            <v>48781065</v>
          </cell>
          <cell r="B5652" t="str">
            <v>REMVL IMPACTED CERUMEN BILAT</v>
          </cell>
          <cell r="C5652" t="str">
            <v>WOUND CARE AND HYPERBARIC</v>
          </cell>
          <cell r="E5652">
            <v>302.39999999999998</v>
          </cell>
        </row>
        <row r="5653">
          <cell r="A5653">
            <v>48781066</v>
          </cell>
          <cell r="B5653" t="str">
            <v>NIV STUDY 1-2 LEVELS UNILATERAL</v>
          </cell>
          <cell r="C5653" t="str">
            <v>WOUND CARE AND HYPERBARIC</v>
          </cell>
          <cell r="E5653">
            <v>384.3</v>
          </cell>
        </row>
        <row r="5654">
          <cell r="A5654">
            <v>48781067</v>
          </cell>
          <cell r="B5654" t="str">
            <v>MULTI LEVEL, UNILATERAL STUDY</v>
          </cell>
          <cell r="C5654" t="str">
            <v>WOUND CARE AND HYPERBARIC</v>
          </cell>
          <cell r="E5654">
            <v>384.3</v>
          </cell>
        </row>
        <row r="5655">
          <cell r="A5655">
            <v>48781068</v>
          </cell>
          <cell r="B5655" t="str">
            <v>BILATERAL BOOT APPLICATION</v>
          </cell>
          <cell r="C5655" t="str">
            <v>WOUND CARE AND HYPERBARIC</v>
          </cell>
          <cell r="E5655">
            <v>487.2</v>
          </cell>
        </row>
        <row r="5656">
          <cell r="A5656">
            <v>48781070</v>
          </cell>
          <cell r="B5656" t="str">
            <v>DEBRIDE EXTENSIVE ECZEMATOUS/INFECTED SKIN UP TO 10%</v>
          </cell>
          <cell r="C5656" t="str">
            <v>WOUND CARE AND HYPERBARIC</v>
          </cell>
          <cell r="E5656">
            <v>363.3</v>
          </cell>
        </row>
        <row r="5657">
          <cell r="A5657">
            <v>48781071</v>
          </cell>
          <cell r="B5657" t="str">
            <v xml:space="preserve">DEBRIDE EXTENSIVE ECZEMATOUS/INFECTED SKIN EA ADD'L 10% </v>
          </cell>
          <cell r="C5657" t="str">
            <v>WOUND CARE AND HYPERBARIC</v>
          </cell>
          <cell r="E5657">
            <v>206.85</v>
          </cell>
        </row>
        <row r="5658">
          <cell r="A5658">
            <v>48781072</v>
          </cell>
          <cell r="B5658" t="str">
            <v>DEBRIDE REMVL FOREIGN MATERIAL-SKIN &amp; SUBCUT TISSUES</v>
          </cell>
          <cell r="C5658" t="str">
            <v>WOUND CARE AND HYPERBARIC</v>
          </cell>
          <cell r="E5658">
            <v>1675.8</v>
          </cell>
        </row>
        <row r="5659">
          <cell r="A5659">
            <v>48781073</v>
          </cell>
          <cell r="B5659" t="str">
            <v>DEBRID REMVL FM SKIN/SUB TISSUE/MUSCLE</v>
          </cell>
          <cell r="C5659" t="str">
            <v>WOUND CARE AND HYPERBARIC</v>
          </cell>
          <cell r="E5659">
            <v>1675.8</v>
          </cell>
        </row>
        <row r="5660">
          <cell r="A5660">
            <v>48781074</v>
          </cell>
          <cell r="B5660" t="str">
            <v>DEBRID REMVL FM SKIN/SUBCUT TISSUE/MUSCLE/BONE</v>
          </cell>
          <cell r="C5660" t="str">
            <v>WOUND CARE AND HYPERBARIC</v>
          </cell>
          <cell r="E5660">
            <v>1685.25</v>
          </cell>
        </row>
        <row r="5661">
          <cell r="A5661">
            <v>48781075</v>
          </cell>
          <cell r="B5661" t="str">
            <v>INCISION &amp; DRAINAGE PILONIDAL CYST - SIMPLE</v>
          </cell>
          <cell r="C5661" t="str">
            <v>WOUND CARE AND HYPERBARIC</v>
          </cell>
          <cell r="E5661">
            <v>366.45</v>
          </cell>
        </row>
        <row r="5662">
          <cell r="A5662">
            <v>48781076</v>
          </cell>
          <cell r="B5662" t="str">
            <v xml:space="preserve">INCISION &amp; DRAINAGE PILONIDAL CYST - COMPLICATED </v>
          </cell>
          <cell r="C5662" t="str">
            <v>WOUND CARE AND HYPERBARIC</v>
          </cell>
          <cell r="E5662">
            <v>3014.55</v>
          </cell>
        </row>
        <row r="5663">
          <cell r="A5663">
            <v>48781077</v>
          </cell>
          <cell r="B5663" t="str">
            <v>BONE BIOPSY SUPERFICIAL</v>
          </cell>
          <cell r="C5663" t="str">
            <v>WOUND CARE AND HYPERBARIC</v>
          </cell>
          <cell r="E5663">
            <v>1933.05</v>
          </cell>
        </row>
        <row r="5664">
          <cell r="A5664">
            <v>48781078</v>
          </cell>
          <cell r="B5664" t="str">
            <v>BONE BIOPSY, OPEN</v>
          </cell>
          <cell r="C5664" t="str">
            <v>WOUND CARE AND HYPERBARIC</v>
          </cell>
          <cell r="E5664">
            <v>5511.45</v>
          </cell>
        </row>
        <row r="5665">
          <cell r="A5665">
            <v>48781079</v>
          </cell>
          <cell r="B5665" t="str">
            <v>SURGICAL PREP TRUNK/ARMS/LEGS - EA ADD'L 100 SQ CM</v>
          </cell>
          <cell r="C5665" t="str">
            <v>WOUND CARE AND HYPERBARIC</v>
          </cell>
          <cell r="E5665">
            <v>1045.8</v>
          </cell>
        </row>
        <row r="5666">
          <cell r="A5666">
            <v>48781080</v>
          </cell>
          <cell r="B5666" t="str">
            <v xml:space="preserve">SURGICAL PREP FACE/SCALP/MOUTH- FIRST 100 SQ CM </v>
          </cell>
          <cell r="C5666" t="str">
            <v>WOUND CARE AND HYPERBARIC</v>
          </cell>
          <cell r="E5666">
            <v>1045.8</v>
          </cell>
        </row>
        <row r="5667">
          <cell r="A5667">
            <v>48781081</v>
          </cell>
          <cell r="B5667" t="str">
            <v>SURGICAL PREP FACE/SCALP/MOUTH - EA ADD'L 100 SQ CM</v>
          </cell>
          <cell r="C5667" t="str">
            <v>WOUND CARE AND HYPERBARIC</v>
          </cell>
          <cell r="E5667">
            <v>1045.8</v>
          </cell>
        </row>
        <row r="5668">
          <cell r="A5668">
            <v>48781082</v>
          </cell>
          <cell r="B5668" t="str">
            <v>PINCH GRAFT SINGLE/MULTIPLE</v>
          </cell>
          <cell r="C5668" t="str">
            <v>WOUND CARE AND HYPERBARIC</v>
          </cell>
          <cell r="E5668">
            <v>1045.8</v>
          </cell>
        </row>
        <row r="5669">
          <cell r="A5669">
            <v>48781101</v>
          </cell>
          <cell r="B5669" t="str">
            <v>DEBRIDE PARTIAL-THICKNESS BURNS (SMALL)</v>
          </cell>
          <cell r="C5669" t="str">
            <v>WOUND CARE AND HYPERBARIC</v>
          </cell>
          <cell r="E5669">
            <v>363.3</v>
          </cell>
        </row>
        <row r="5670">
          <cell r="A5670">
            <v>48781102</v>
          </cell>
          <cell r="B5670" t="str">
            <v>DEBRIDE PARTIAL-THICKNESS BURNS (MEDIUM)</v>
          </cell>
          <cell r="C5670" t="str">
            <v>WOUND CARE AND HYPERBARIC</v>
          </cell>
          <cell r="E5670">
            <v>622.65</v>
          </cell>
        </row>
        <row r="5671">
          <cell r="A5671">
            <v>48781103</v>
          </cell>
          <cell r="B5671" t="str">
            <v>DEBRIDE PARTIAL-THICKNESS BURNS (LARGE)</v>
          </cell>
          <cell r="C5671" t="str">
            <v>WOUND CARE AND HYPERBARIC</v>
          </cell>
          <cell r="E5671">
            <v>560.70000000000005</v>
          </cell>
        </row>
        <row r="5672">
          <cell r="A5672">
            <v>48781104</v>
          </cell>
          <cell r="B5672" t="str">
            <v>ESCHAROTOMY, INITIAL INCISION (FULL-THICKNESS BURNS)</v>
          </cell>
          <cell r="C5672" t="str">
            <v>WOUND CARE AND HYPERBARIC</v>
          </cell>
          <cell r="E5672">
            <v>622.65</v>
          </cell>
        </row>
        <row r="5673">
          <cell r="A5673">
            <v>48781107</v>
          </cell>
          <cell r="B5673" t="str">
            <v>APPLIC OF SHORT LEG CAST (BELOW KNEE TO TOES)</v>
          </cell>
          <cell r="C5673" t="str">
            <v>WOUND CARE AND HYPERBARIC</v>
          </cell>
          <cell r="E5673">
            <v>688.8</v>
          </cell>
        </row>
        <row r="5674">
          <cell r="A5674">
            <v>48781108</v>
          </cell>
          <cell r="B5674" t="str">
            <v>NON-THERMAL US, WOUND ASSESSMENT - PER DAY</v>
          </cell>
          <cell r="C5674" t="str">
            <v>WOUND CARE AND HYPERBARIC</v>
          </cell>
          <cell r="E5674">
            <v>213.15</v>
          </cell>
        </row>
        <row r="5675">
          <cell r="A5675">
            <v>48781109</v>
          </cell>
          <cell r="B5675" t="str">
            <v>HYPERBARIC OXY CHMBR 1ST 15MIN</v>
          </cell>
          <cell r="C5675" t="str">
            <v>WOUND CARE AND HYPERBARIC</v>
          </cell>
          <cell r="E5675">
            <v>130.19999999999999</v>
          </cell>
        </row>
        <row r="5676">
          <cell r="A5676">
            <v>48781110</v>
          </cell>
          <cell r="B5676" t="str">
            <v>HYPERBARIC OXY CHMBR EA SUB 15MIN</v>
          </cell>
          <cell r="C5676" t="str">
            <v>WOUND CARE AND HYPERBARIC</v>
          </cell>
          <cell r="E5676">
            <v>130.19999999999999</v>
          </cell>
        </row>
        <row r="5677">
          <cell r="A5677">
            <v>48781120</v>
          </cell>
          <cell r="B5677" t="str">
            <v>MULTI-LAYER COMP LOWER LEG</v>
          </cell>
          <cell r="C5677" t="str">
            <v>WOUND CARE AND HYPERBARIC</v>
          </cell>
          <cell r="E5677">
            <v>248.85</v>
          </cell>
        </row>
        <row r="5678">
          <cell r="A5678">
            <v>48781121</v>
          </cell>
          <cell r="B5678" t="str">
            <v>BILAT MULTI COMP LOWER LEG</v>
          </cell>
          <cell r="C5678" t="str">
            <v>WOUND CARE AND HYPERBARIC</v>
          </cell>
          <cell r="E5678">
            <v>431.55</v>
          </cell>
        </row>
        <row r="5679">
          <cell r="A5679">
            <v>48781126</v>
          </cell>
          <cell r="B5679" t="str">
            <v>REPAIR COMPLX SCALP,ARM,OR LEGS 2.5 CM 7.5CM</v>
          </cell>
          <cell r="C5679" t="str">
            <v>WOUND CARE AND HYPERBARIC</v>
          </cell>
          <cell r="E5679">
            <v>5712</v>
          </cell>
        </row>
        <row r="5680">
          <cell r="A5680">
            <v>48781127</v>
          </cell>
          <cell r="B5680" t="str">
            <v>REPAR CPLX SCLP,ARM,LEG, EA ADD 5 CM/LESS</v>
          </cell>
          <cell r="C5680" t="str">
            <v>WOUND CARE AND HYPERBARIC</v>
          </cell>
          <cell r="E5680">
            <v>4415.5</v>
          </cell>
        </row>
        <row r="5681">
          <cell r="A5681">
            <v>48781130</v>
          </cell>
          <cell r="B5681" t="str">
            <v>NERVE BLOCK INJECT-OTHER NERVE</v>
          </cell>
          <cell r="C5681" t="str">
            <v>WOUND CARE AND HYPERBARIC</v>
          </cell>
          <cell r="E5681">
            <v>886.2</v>
          </cell>
        </row>
        <row r="5682">
          <cell r="A5682">
            <v>48781132</v>
          </cell>
          <cell r="B5682" t="str">
            <v>EXPLORATION WOUND EXTREMITY</v>
          </cell>
          <cell r="C5682" t="str">
            <v>WOUND CARE AND HYPERBARIC</v>
          </cell>
          <cell r="E5682">
            <v>3412.5</v>
          </cell>
        </row>
        <row r="5683">
          <cell r="A5683">
            <v>48781133</v>
          </cell>
          <cell r="B5683" t="str">
            <v>PARTIAL EXCIS TARSAL/METATARSAL</v>
          </cell>
          <cell r="C5683" t="str">
            <v>WOUND CARE AND HYPERBARIC</v>
          </cell>
          <cell r="E5683">
            <v>5411.11</v>
          </cell>
        </row>
        <row r="5684">
          <cell r="A5684">
            <v>48781147</v>
          </cell>
          <cell r="B5684" t="str">
            <v>REMOVAL, BOOT OR BODY CAST</v>
          </cell>
          <cell r="C5684" t="str">
            <v>WOUND CARE AND HYPERBARIC</v>
          </cell>
          <cell r="E5684">
            <v>261.04000000000002</v>
          </cell>
        </row>
        <row r="5685">
          <cell r="A5685">
            <v>48781148</v>
          </cell>
          <cell r="B5685" t="str">
            <v>AMPUTAT METATARSAL W/TOE SINGLE</v>
          </cell>
          <cell r="C5685" t="str">
            <v>WOUND CARE AND HYPERBARIC</v>
          </cell>
          <cell r="E5685">
            <v>5411.11</v>
          </cell>
        </row>
        <row r="5686">
          <cell r="A5686">
            <v>48781150</v>
          </cell>
          <cell r="B5686" t="str">
            <v>PARTIAL EXCISION PHALANX OF TOE</v>
          </cell>
          <cell r="C5686" t="str">
            <v>WOUND CARE AND HYPERBARIC</v>
          </cell>
          <cell r="E5686">
            <v>5411.11</v>
          </cell>
        </row>
        <row r="5687">
          <cell r="A5687">
            <v>48781156</v>
          </cell>
          <cell r="B5687" t="str">
            <v>DEBRID MUSCL/FASCIA EA ADDL 20 SQ CM</v>
          </cell>
          <cell r="C5687" t="str">
            <v>WOUND CARE AND HYPERBARIC</v>
          </cell>
          <cell r="E5687">
            <v>769.07</v>
          </cell>
        </row>
        <row r="5688">
          <cell r="A5688">
            <v>48781158</v>
          </cell>
          <cell r="B5688" t="str">
            <v>DEBRID SUBQ EA ADDL 20 SQ CM</v>
          </cell>
          <cell r="C5688" t="str">
            <v>WOUND CARE AND HYPERBARIC</v>
          </cell>
          <cell r="E5688">
            <v>769.07</v>
          </cell>
        </row>
        <row r="5689">
          <cell r="A5689">
            <v>48781159</v>
          </cell>
          <cell r="B5689" t="str">
            <v>DEBRID BONE EA ADDL 20 SQ CM</v>
          </cell>
          <cell r="C5689" t="str">
            <v>WOUND CARE AND HYPERBARIC</v>
          </cell>
          <cell r="E5689">
            <v>2390.92</v>
          </cell>
        </row>
        <row r="5690">
          <cell r="A5690">
            <v>48781174</v>
          </cell>
          <cell r="B5690" t="str">
            <v>REPAIR SIMPL SCALP 2.5CM OR LESS</v>
          </cell>
          <cell r="C5690" t="str">
            <v>WOUND CARE AND HYPERBARIC</v>
          </cell>
          <cell r="E5690">
            <v>333.17</v>
          </cell>
        </row>
        <row r="5691">
          <cell r="A5691">
            <v>48781175</v>
          </cell>
          <cell r="B5691" t="str">
            <v>REPAIR SIMPLE S/TRNK 2.6-7.5CM</v>
          </cell>
          <cell r="C5691" t="str">
            <v>WOUND CARE AND HYPERBARIC</v>
          </cell>
          <cell r="E5691">
            <v>335.45</v>
          </cell>
        </row>
        <row r="5692">
          <cell r="A5692">
            <v>48781176</v>
          </cell>
          <cell r="B5692" t="str">
            <v>REPAIR INTERMED SCALP 7.6-12.5CM</v>
          </cell>
          <cell r="C5692" t="str">
            <v>WOUND CARE AND HYPERBARIC</v>
          </cell>
          <cell r="E5692">
            <v>335.45</v>
          </cell>
        </row>
        <row r="5693">
          <cell r="A5693">
            <v>48781178</v>
          </cell>
          <cell r="B5693" t="str">
            <v>SECONDARY CLOSURE MAJOR/COMPLEX</v>
          </cell>
          <cell r="C5693" t="str">
            <v>WOUND CARE AND HYPERBARIC</v>
          </cell>
          <cell r="E5693">
            <v>5121.29</v>
          </cell>
        </row>
        <row r="5694">
          <cell r="A5694">
            <v>48781180</v>
          </cell>
          <cell r="B5694" t="str">
            <v>ARTHROTOMY W/BIOPSY INTERPHALANGEAL JNT</v>
          </cell>
          <cell r="C5694" t="str">
            <v>WOUND CARE AND HYPERBARIC</v>
          </cell>
          <cell r="E5694">
            <v>5411.11</v>
          </cell>
        </row>
        <row r="5695">
          <cell r="A5695">
            <v>48781182</v>
          </cell>
          <cell r="B5695" t="str">
            <v>ARTHROTOMY W/BIOPSY METATARSOPHALANGEAL JNT</v>
          </cell>
          <cell r="C5695" t="str">
            <v>WOUND CARE AND HYPERBARIC</v>
          </cell>
          <cell r="E5695">
            <v>5407.58</v>
          </cell>
        </row>
        <row r="5696">
          <cell r="A5696">
            <v>48781185</v>
          </cell>
          <cell r="B5696" t="str">
            <v>AMPUTAT TOE METATARSOPHALANGEAL JOINT</v>
          </cell>
          <cell r="C5696" t="str">
            <v>WOUND CARE AND HYPERBARIC</v>
          </cell>
          <cell r="E5696">
            <v>5411.11</v>
          </cell>
        </row>
        <row r="5697">
          <cell r="A5697">
            <v>48781187</v>
          </cell>
          <cell r="B5697" t="str">
            <v>REMVL FB UPPER ARM/ELBOW, SUB</v>
          </cell>
          <cell r="C5697" t="str">
            <v>WOUND CARE AND HYPERBARIC</v>
          </cell>
          <cell r="E5697">
            <v>1078.02</v>
          </cell>
        </row>
        <row r="5698">
          <cell r="A5698">
            <v>48781188</v>
          </cell>
          <cell r="B5698" t="str">
            <v>APPLIC SHORT LEG SPLINT (CALF TO FOOT)</v>
          </cell>
          <cell r="C5698" t="str">
            <v>WOUND CARE AND HYPERBARIC</v>
          </cell>
          <cell r="E5698">
            <v>260.38</v>
          </cell>
        </row>
        <row r="5699">
          <cell r="A5699">
            <v>48781189</v>
          </cell>
          <cell r="B5699" t="str">
            <v>DESTRUCT OF BENIGN LESION UP TO 14</v>
          </cell>
          <cell r="C5699" t="str">
            <v>WOUND CARE AND HYPERBARIC</v>
          </cell>
          <cell r="E5699">
            <v>256.25</v>
          </cell>
        </row>
        <row r="5700">
          <cell r="A5700">
            <v>48781201</v>
          </cell>
          <cell r="B5700" t="str">
            <v>NEW BRIEF E&amp;M W/25</v>
          </cell>
          <cell r="C5700" t="str">
            <v>WOUND CARE AND HYPERBARIC</v>
          </cell>
          <cell r="E5700">
            <v>202.65</v>
          </cell>
        </row>
        <row r="5701">
          <cell r="A5701">
            <v>48781202</v>
          </cell>
          <cell r="B5701" t="str">
            <v>NEW LIMITED E&amp;M W/25</v>
          </cell>
          <cell r="C5701" t="str">
            <v>WOUND CARE AND HYPERBARIC</v>
          </cell>
          <cell r="E5701">
            <v>243.6</v>
          </cell>
        </row>
        <row r="5702">
          <cell r="A5702">
            <v>48781203</v>
          </cell>
          <cell r="B5702" t="str">
            <v>NEW INTERMED E&amp;M W/25</v>
          </cell>
          <cell r="C5702" t="str">
            <v>WOUND CARE AND HYPERBARIC</v>
          </cell>
          <cell r="E5702">
            <v>311.85000000000002</v>
          </cell>
        </row>
        <row r="5703">
          <cell r="A5703">
            <v>48781204</v>
          </cell>
          <cell r="B5703" t="str">
            <v>NEW EXTENSIVE E&amp;M W/25</v>
          </cell>
          <cell r="C5703" t="str">
            <v>WOUND CARE AND HYPERBARIC</v>
          </cell>
          <cell r="E5703">
            <v>396.9</v>
          </cell>
        </row>
        <row r="5704">
          <cell r="A5704">
            <v>48781205</v>
          </cell>
          <cell r="B5704" t="str">
            <v>NEW COMPLEX E&amp;M W/25</v>
          </cell>
          <cell r="C5704" t="str">
            <v>WOUND CARE AND HYPERBARIC</v>
          </cell>
          <cell r="E5704">
            <v>585.9</v>
          </cell>
        </row>
        <row r="5705">
          <cell r="A5705">
            <v>48781206</v>
          </cell>
          <cell r="B5705" t="str">
            <v>ESTAB BRIEF E&amp;M W/25</v>
          </cell>
          <cell r="C5705" t="str">
            <v>WOUND CARE AND HYPERBARIC</v>
          </cell>
          <cell r="E5705">
            <v>202.65</v>
          </cell>
        </row>
        <row r="5706">
          <cell r="A5706">
            <v>48781207</v>
          </cell>
          <cell r="B5706" t="str">
            <v>ESTAB LIMITED E&amp;M W/25</v>
          </cell>
          <cell r="C5706" t="str">
            <v>WOUND CARE AND HYPERBARIC</v>
          </cell>
          <cell r="E5706">
            <v>243.6</v>
          </cell>
        </row>
        <row r="5707">
          <cell r="A5707">
            <v>48781208</v>
          </cell>
          <cell r="B5707" t="str">
            <v>ESTAB INTERMED E&amp;M W/25</v>
          </cell>
          <cell r="C5707" t="str">
            <v>WOUND CARE AND HYPERBARIC</v>
          </cell>
          <cell r="E5707">
            <v>243.6</v>
          </cell>
        </row>
        <row r="5708">
          <cell r="A5708">
            <v>48781209</v>
          </cell>
          <cell r="B5708" t="str">
            <v>ESTAB EXTENSIVE E&amp;M W/25</v>
          </cell>
          <cell r="C5708" t="str">
            <v>WOUND CARE AND HYPERBARIC</v>
          </cell>
          <cell r="E5708">
            <v>311.85000000000002</v>
          </cell>
        </row>
        <row r="5709">
          <cell r="A5709">
            <v>48781210</v>
          </cell>
          <cell r="B5709" t="str">
            <v>ESTAB COMPLEX E&amp;M W/25</v>
          </cell>
          <cell r="C5709" t="str">
            <v>WOUND CARE AND HYPERBARIC</v>
          </cell>
          <cell r="E5709">
            <v>396.9</v>
          </cell>
        </row>
        <row r="5710">
          <cell r="A5710">
            <v>48781220</v>
          </cell>
          <cell r="B5710" t="str">
            <v>SKIN SUB TRUNK/ARM/LEG FIRST 25 SQ CM OR &lt;</v>
          </cell>
          <cell r="C5710" t="str">
            <v>WOUND CARE AND HYPERBARIC</v>
          </cell>
          <cell r="E5710">
            <v>5456.26</v>
          </cell>
        </row>
        <row r="5711">
          <cell r="A5711">
            <v>48781221</v>
          </cell>
          <cell r="B5711" t="str">
            <v>SKIN SUB TRUNK/ARM/LEG EA ADDL 25 SQ CM</v>
          </cell>
          <cell r="C5711" t="str">
            <v>WOUND CARE AND HYPERBARIC</v>
          </cell>
          <cell r="E5711">
            <v>286.76</v>
          </cell>
        </row>
        <row r="5712">
          <cell r="A5712">
            <v>48781222</v>
          </cell>
          <cell r="B5712" t="str">
            <v>SKIN SUB TRUNK/ARM/LEG FIRST 100 SQ CM</v>
          </cell>
          <cell r="C5712" t="str">
            <v>WOUND CARE AND HYPERBARIC</v>
          </cell>
          <cell r="E5712">
            <v>8994.86</v>
          </cell>
        </row>
        <row r="5713">
          <cell r="A5713">
            <v>48781223</v>
          </cell>
          <cell r="B5713" t="str">
            <v>SKIN SUB TRUNK/ARM/LEG EA ADD'L 100 SQ CM</v>
          </cell>
          <cell r="C5713" t="str">
            <v>WOUND CARE AND HYPERBARIC</v>
          </cell>
          <cell r="E5713">
            <v>781.82</v>
          </cell>
        </row>
        <row r="5714">
          <cell r="A5714">
            <v>48781224</v>
          </cell>
          <cell r="B5714" t="str">
            <v>SKIN SUB FIRST 25 SQ CM OR &lt;</v>
          </cell>
          <cell r="C5714" t="str">
            <v>WOUND CARE AND HYPERBARIC</v>
          </cell>
          <cell r="E5714">
            <v>5456.26</v>
          </cell>
        </row>
        <row r="5715">
          <cell r="A5715">
            <v>48781225</v>
          </cell>
          <cell r="B5715" t="str">
            <v>SKIN SUB EA ADDL 25 SQ CM</v>
          </cell>
          <cell r="C5715" t="str">
            <v>WOUND CARE AND HYPERBARIC</v>
          </cell>
          <cell r="E5715">
            <v>286.76</v>
          </cell>
        </row>
        <row r="5716">
          <cell r="A5716">
            <v>48781226</v>
          </cell>
          <cell r="B5716" t="str">
            <v>SKIN SUB FIRST 100 SQ CM</v>
          </cell>
          <cell r="C5716" t="str">
            <v>WOUND CARE AND HYPERBARIC</v>
          </cell>
          <cell r="E5716">
            <v>5456.26</v>
          </cell>
        </row>
        <row r="5717">
          <cell r="A5717">
            <v>48781227</v>
          </cell>
          <cell r="B5717" t="str">
            <v>SKIN SUB EA ADDL 100 SQ CM</v>
          </cell>
          <cell r="C5717" t="str">
            <v>WOUND CARE AND HYPERBARIC</v>
          </cell>
          <cell r="E5717">
            <v>781.82</v>
          </cell>
        </row>
        <row r="5718">
          <cell r="A5718">
            <v>48781228</v>
          </cell>
          <cell r="B5718" t="str">
            <v>EXCISION BENIGN LESION 2.1-3CM</v>
          </cell>
          <cell r="C5718" t="str">
            <v>WOUND CARE AND HYPERBARIC</v>
          </cell>
          <cell r="E5718">
            <v>2390.91</v>
          </cell>
        </row>
        <row r="5719">
          <cell r="A5719">
            <v>48781229</v>
          </cell>
          <cell r="B5719" t="str">
            <v>ARTHROCENTESIS ASPIR/INJ MAJOR</v>
          </cell>
          <cell r="C5719" t="str">
            <v>WOUND CARE AND HYPERBARIC</v>
          </cell>
          <cell r="E5719">
            <v>750.77</v>
          </cell>
        </row>
        <row r="5720">
          <cell r="A5720">
            <v>48781235</v>
          </cell>
          <cell r="B5720" t="str">
            <v>LOW COST SKIN SUB 1ST 25 SQ CM OR &lt;</v>
          </cell>
          <cell r="C5720" t="str">
            <v>WOUND CARE AND HYPERBARIC</v>
          </cell>
          <cell r="E5720">
            <v>1629.15</v>
          </cell>
        </row>
        <row r="5721">
          <cell r="A5721">
            <v>48781236</v>
          </cell>
          <cell r="B5721" t="str">
            <v>LOW COST SKIN SUB EA ADDL 25 SQ CM</v>
          </cell>
          <cell r="C5721" t="str">
            <v>WOUND CARE AND HYPERBARIC</v>
          </cell>
          <cell r="E5721">
            <v>25</v>
          </cell>
        </row>
        <row r="5722">
          <cell r="A5722">
            <v>48781237</v>
          </cell>
          <cell r="B5722" t="str">
            <v>LOW COST SKIN SUB 1ST 100 SQ CM</v>
          </cell>
          <cell r="C5722" t="str">
            <v>WOUND CARE AND HYPERBARIC</v>
          </cell>
          <cell r="E5722">
            <v>5456.26</v>
          </cell>
        </row>
        <row r="5723">
          <cell r="A5723">
            <v>48781238</v>
          </cell>
          <cell r="B5723" t="str">
            <v>LOW COST SKIN SUB EA ADDL 100 SQ CM</v>
          </cell>
          <cell r="C5723" t="str">
            <v>WOUND CARE AND HYPERBARIC</v>
          </cell>
          <cell r="E5723">
            <v>25</v>
          </cell>
        </row>
        <row r="5724">
          <cell r="A5724">
            <v>48781239</v>
          </cell>
          <cell r="B5724" t="str">
            <v>LOW COST SKIN SUB 1ST 25 SQ CM</v>
          </cell>
          <cell r="C5724" t="str">
            <v>WOUND CARE AND HYPERBARIC</v>
          </cell>
          <cell r="E5724">
            <v>1629.15</v>
          </cell>
        </row>
        <row r="5725">
          <cell r="A5725">
            <v>48781240</v>
          </cell>
          <cell r="B5725" t="str">
            <v>LOW COST SKIN SUB EA ADDL 25 SQ CM</v>
          </cell>
          <cell r="C5725" t="str">
            <v>WOUND CARE AND HYPERBARIC</v>
          </cell>
          <cell r="E5725">
            <v>25</v>
          </cell>
        </row>
        <row r="5726">
          <cell r="A5726">
            <v>48781241</v>
          </cell>
          <cell r="B5726" t="str">
            <v>LOW COST SKIN SUB 1ST 100 SQ CM</v>
          </cell>
          <cell r="C5726" t="str">
            <v>WOUND CARE AND HYPERBARIC</v>
          </cell>
          <cell r="E5726">
            <v>1629.15</v>
          </cell>
        </row>
        <row r="5727">
          <cell r="A5727">
            <v>48781242</v>
          </cell>
          <cell r="B5727" t="str">
            <v>LOW COST SKIN SUB EA ADDL 100 SQ CM</v>
          </cell>
          <cell r="C5727" t="str">
            <v>WOUND CARE AND HYPERBARIC</v>
          </cell>
          <cell r="E5727">
            <v>25</v>
          </cell>
        </row>
        <row r="5728">
          <cell r="A5728">
            <v>48781243</v>
          </cell>
          <cell r="B5728" t="str">
            <v>EVACUATION OF SUBUNGUAL HEMATOMA</v>
          </cell>
          <cell r="C5728" t="str">
            <v>WOUND CARE AND HYPERBARIC</v>
          </cell>
          <cell r="E5728">
            <v>138.32</v>
          </cell>
        </row>
        <row r="5729">
          <cell r="A5729">
            <v>48781244</v>
          </cell>
          <cell r="B5729" t="str">
            <v>EPIFIX PER SQ CM</v>
          </cell>
          <cell r="C5729" t="str">
            <v>WOUND CARE AND HYPERBARIC</v>
          </cell>
          <cell r="E5729">
            <v>590.09</v>
          </cell>
        </row>
        <row r="5730">
          <cell r="A5730">
            <v>48781245</v>
          </cell>
          <cell r="B5730" t="str">
            <v>LAYER CLOSURE-WOUNDS OF SCALP,AXILLA,TRUNK/EXT 2.6-7.5CM</v>
          </cell>
          <cell r="C5730" t="str">
            <v>WOUND CARE AND HYPERBARIC</v>
          </cell>
          <cell r="E5730">
            <v>665.78</v>
          </cell>
        </row>
        <row r="5731">
          <cell r="A5731">
            <v>48781246</v>
          </cell>
          <cell r="B5731" t="str">
            <v>EPIFIX 2.5SQ CM</v>
          </cell>
          <cell r="C5731" t="str">
            <v>WOUND CARE AND HYPERBARIC</v>
          </cell>
          <cell r="E5731">
            <v>860.19</v>
          </cell>
        </row>
        <row r="5732">
          <cell r="A5732">
            <v>46902149</v>
          </cell>
          <cell r="B5732" t="str">
            <v>PET SCAN MISC./STAT</v>
          </cell>
          <cell r="C5732" t="str">
            <v>PET SCAN</v>
          </cell>
          <cell r="E5732">
            <v>0</v>
          </cell>
        </row>
        <row r="5733">
          <cell r="A5733">
            <v>46902150</v>
          </cell>
          <cell r="B5733" t="str">
            <v xml:space="preserve">PET HEART MUSCLE IMAGING </v>
          </cell>
          <cell r="C5733" t="str">
            <v>PET SCAN</v>
          </cell>
          <cell r="E5733">
            <v>3771.6</v>
          </cell>
        </row>
        <row r="5734">
          <cell r="A5734">
            <v>46902151</v>
          </cell>
          <cell r="B5734" t="str">
            <v>PET MYOCARDIAL IMAGING, SINGLE</v>
          </cell>
          <cell r="C5734" t="str">
            <v>PET SCAN</v>
          </cell>
          <cell r="E5734">
            <v>3771.6</v>
          </cell>
        </row>
        <row r="5735">
          <cell r="A5735">
            <v>46902152</v>
          </cell>
          <cell r="B5735" t="str">
            <v>PET MYOCARDIAL IMAGING, MULTIPLE</v>
          </cell>
          <cell r="C5735" t="str">
            <v>PET SCAN</v>
          </cell>
          <cell r="E5735">
            <v>3771.6</v>
          </cell>
        </row>
        <row r="5736">
          <cell r="A5736">
            <v>46902154</v>
          </cell>
          <cell r="B5736" t="str">
            <v>PET BRAIN PERFUSION</v>
          </cell>
          <cell r="C5736" t="str">
            <v>PET SCAN</v>
          </cell>
          <cell r="E5736">
            <v>1302.69</v>
          </cell>
        </row>
        <row r="5737">
          <cell r="A5737">
            <v>46902155</v>
          </cell>
          <cell r="B5737" t="str">
            <v>PET LIMITED AREA (CHEST/HEAD/NECK)</v>
          </cell>
          <cell r="C5737" t="str">
            <v>PET SCAN</v>
          </cell>
          <cell r="E5737">
            <v>3771.6</v>
          </cell>
        </row>
        <row r="5738">
          <cell r="A5738">
            <v>46902156</v>
          </cell>
          <cell r="B5738" t="str">
            <v>PET SKULL BASE TO MID-THIGH</v>
          </cell>
          <cell r="C5738" t="str">
            <v>PET SCAN</v>
          </cell>
          <cell r="E5738">
            <v>3771.6</v>
          </cell>
        </row>
        <row r="5739">
          <cell r="A5739">
            <v>46902158</v>
          </cell>
          <cell r="B5739" t="str">
            <v>PET WHOLE BODY</v>
          </cell>
          <cell r="C5739" t="str">
            <v>PET SCAN</v>
          </cell>
          <cell r="E5739">
            <v>3771.6</v>
          </cell>
        </row>
        <row r="5740">
          <cell r="A5740">
            <v>46902159</v>
          </cell>
          <cell r="B5740" t="str">
            <v>PET W/CT LIMITED AREA, CHEST/HEAD/NECK</v>
          </cell>
          <cell r="C5740" t="str">
            <v>PET SCAN</v>
          </cell>
          <cell r="E5740">
            <v>3771.6</v>
          </cell>
        </row>
        <row r="5741">
          <cell r="A5741">
            <v>46902160</v>
          </cell>
          <cell r="B5741" t="str">
            <v>PET W/CT SKULL BASE TO MID THIGH</v>
          </cell>
          <cell r="C5741" t="str">
            <v>PET SCAN</v>
          </cell>
          <cell r="E5741">
            <v>3771.6</v>
          </cell>
        </row>
        <row r="5742">
          <cell r="A5742">
            <v>46902161</v>
          </cell>
          <cell r="B5742" t="str">
            <v>PET W/CT; WHOLE BODY</v>
          </cell>
          <cell r="C5742" t="str">
            <v>PET SCAN</v>
          </cell>
          <cell r="E5742">
            <v>3771.6</v>
          </cell>
        </row>
        <row r="5743">
          <cell r="A5743">
            <v>31502153</v>
          </cell>
          <cell r="B5743" t="str">
            <v>DEFINITIVE OBSERVATION UNIT OR DOU</v>
          </cell>
          <cell r="C5743" t="str">
            <v>DEFINITIVE OBSERVATION UNIT</v>
          </cell>
          <cell r="E5743">
            <v>3276</v>
          </cell>
        </row>
        <row r="5744">
          <cell r="A5744">
            <v>46400001</v>
          </cell>
          <cell r="B5744" t="str">
            <v>NP OV  L1</v>
          </cell>
          <cell r="C5744" t="str">
            <v>INFUSION THERAPY</v>
          </cell>
          <cell r="E5744">
            <v>131.01</v>
          </cell>
        </row>
        <row r="5745">
          <cell r="A5745">
            <v>46400002</v>
          </cell>
          <cell r="B5745" t="str">
            <v>NP OFF VISIT L2</v>
          </cell>
          <cell r="C5745" t="str">
            <v>INFUSION THERAPY</v>
          </cell>
          <cell r="E5745">
            <v>223.3</v>
          </cell>
        </row>
        <row r="5746">
          <cell r="A5746">
            <v>46400003</v>
          </cell>
          <cell r="B5746" t="str">
            <v>NP OFF VISIT L3</v>
          </cell>
          <cell r="C5746" t="str">
            <v>INFUSION THERAPY</v>
          </cell>
          <cell r="E5746">
            <v>321.33999999999997</v>
          </cell>
        </row>
        <row r="5747">
          <cell r="A5747">
            <v>46400004</v>
          </cell>
          <cell r="B5747" t="str">
            <v>NP OFF VISIT L4</v>
          </cell>
          <cell r="C5747" t="str">
            <v>INFUSION THERAPY</v>
          </cell>
          <cell r="E5747">
            <v>489.35</v>
          </cell>
        </row>
        <row r="5748">
          <cell r="A5748">
            <v>46400005</v>
          </cell>
          <cell r="B5748" t="str">
            <v>NP OFF VISIT L5</v>
          </cell>
          <cell r="C5748" t="str">
            <v>INFUSION THERAPY</v>
          </cell>
          <cell r="E5748">
            <v>612.49</v>
          </cell>
        </row>
        <row r="5749">
          <cell r="A5749">
            <v>46400006</v>
          </cell>
          <cell r="B5749" t="str">
            <v>NURSE ASSESS L</v>
          </cell>
          <cell r="C5749" t="str">
            <v>INFUSION THERAPY</v>
          </cell>
          <cell r="E5749">
            <v>97.52</v>
          </cell>
        </row>
        <row r="5750">
          <cell r="A5750">
            <v>46400007</v>
          </cell>
          <cell r="B5750" t="str">
            <v>OV L2</v>
          </cell>
          <cell r="C5750" t="str">
            <v>INFUSION THERAPY</v>
          </cell>
          <cell r="E5750">
            <v>130.36000000000001</v>
          </cell>
        </row>
        <row r="5751">
          <cell r="A5751">
            <v>46400009</v>
          </cell>
          <cell r="B5751" t="str">
            <v>OV L3</v>
          </cell>
          <cell r="C5751" t="str">
            <v>INFUSION THERAPY</v>
          </cell>
          <cell r="E5751">
            <v>217.97</v>
          </cell>
        </row>
        <row r="5752">
          <cell r="A5752">
            <v>46400010</v>
          </cell>
          <cell r="B5752" t="str">
            <v>OV L4</v>
          </cell>
          <cell r="C5752" t="str">
            <v>INFUSION THERAPY</v>
          </cell>
          <cell r="E5752">
            <v>320.82</v>
          </cell>
        </row>
        <row r="5753">
          <cell r="A5753">
            <v>46400011</v>
          </cell>
          <cell r="B5753" t="str">
            <v>OV L5</v>
          </cell>
          <cell r="C5753" t="str">
            <v>INFUSION THERAPY</v>
          </cell>
          <cell r="E5753">
            <v>431.23</v>
          </cell>
        </row>
        <row r="5754">
          <cell r="A5754">
            <v>46401025</v>
          </cell>
          <cell r="B5754" t="str">
            <v xml:space="preserve">CHEMO ANTI-NEOPL SQ/IM NON-HORMONAL </v>
          </cell>
          <cell r="C5754" t="str">
            <v>INFUSION THERAPY</v>
          </cell>
          <cell r="E5754">
            <v>288.75</v>
          </cell>
        </row>
        <row r="5755">
          <cell r="A5755">
            <v>46401026</v>
          </cell>
          <cell r="B5755" t="str">
            <v>CHEMO HORMON ANTINEOPL SQ/IM</v>
          </cell>
          <cell r="C5755" t="str">
            <v>INFUSION THERAPY</v>
          </cell>
          <cell r="E5755">
            <v>136.5</v>
          </cell>
        </row>
        <row r="5756">
          <cell r="A5756">
            <v>46401027</v>
          </cell>
          <cell r="B5756" t="str">
            <v>CHEMO IV PUSH SNGL DRUG</v>
          </cell>
          <cell r="C5756" t="str">
            <v>INFUSION THERAPY</v>
          </cell>
          <cell r="E5756">
            <v>441</v>
          </cell>
        </row>
        <row r="5757">
          <cell r="A5757">
            <v>46401028</v>
          </cell>
          <cell r="B5757" t="str">
            <v>CHEMO IV PUSH ADDL DRUG</v>
          </cell>
          <cell r="C5757" t="str">
            <v>INFUSION THERAPY</v>
          </cell>
          <cell r="E5757">
            <v>252</v>
          </cell>
        </row>
        <row r="5758">
          <cell r="A5758">
            <v>46401029</v>
          </cell>
          <cell r="B5758" t="str">
            <v>CHEMO IV INFUSION FIRST HR</v>
          </cell>
          <cell r="C5758" t="str">
            <v>INFUSION THERAPY</v>
          </cell>
          <cell r="E5758">
            <v>546</v>
          </cell>
        </row>
        <row r="5759">
          <cell r="A5759">
            <v>46401030</v>
          </cell>
          <cell r="B5759" t="str">
            <v>CHEMO IV INFUSION ADDL HR</v>
          </cell>
          <cell r="C5759" t="str">
            <v>INFUSION THERAPY</v>
          </cell>
          <cell r="E5759">
            <v>126</v>
          </cell>
        </row>
        <row r="5760">
          <cell r="A5760">
            <v>46401031</v>
          </cell>
          <cell r="B5760" t="str">
            <v>CHEMO PROLONG INFUSE W/PUMP</v>
          </cell>
          <cell r="C5760" t="str">
            <v>INFUSION THERAPY</v>
          </cell>
          <cell r="E5760">
            <v>546</v>
          </cell>
        </row>
        <row r="5761">
          <cell r="A5761">
            <v>46401032</v>
          </cell>
          <cell r="B5761" t="str">
            <v>CHEMO IV INFUS EA ADDL SEQ FIRST HR</v>
          </cell>
          <cell r="C5761" t="str">
            <v>INFUSION THERAPY</v>
          </cell>
          <cell r="E5761">
            <v>288.75</v>
          </cell>
        </row>
        <row r="5762">
          <cell r="A5762">
            <v>46401033</v>
          </cell>
          <cell r="B5762" t="str">
            <v>CHEMO IA PUSH TECHNIQUE</v>
          </cell>
          <cell r="C5762" t="str">
            <v>INFUSION THERAPY</v>
          </cell>
          <cell r="E5762">
            <v>420</v>
          </cell>
        </row>
        <row r="5763">
          <cell r="A5763">
            <v>46401034</v>
          </cell>
          <cell r="B5763" t="str">
            <v>CHEMO IA INFUSION &gt;8HRS</v>
          </cell>
          <cell r="C5763" t="str">
            <v>INFUSION THERAPY</v>
          </cell>
          <cell r="E5763">
            <v>714</v>
          </cell>
        </row>
        <row r="5764">
          <cell r="A5764">
            <v>46401035</v>
          </cell>
          <cell r="B5764" t="str">
            <v>CHEMO/CNS</v>
          </cell>
          <cell r="C5764" t="str">
            <v>INFUSION THERAPY</v>
          </cell>
          <cell r="E5764">
            <v>735</v>
          </cell>
        </row>
        <row r="5765">
          <cell r="A5765">
            <v>46401036</v>
          </cell>
          <cell r="B5765" t="str">
            <v>CHEMO INJ SUBAR/INTRA RESER</v>
          </cell>
          <cell r="C5765" t="str">
            <v>INFUSION THERAPY</v>
          </cell>
          <cell r="E5765">
            <v>257.25</v>
          </cell>
        </row>
        <row r="5766">
          <cell r="A5766">
            <v>46401037</v>
          </cell>
          <cell r="B5766" t="str">
            <v>HYDRATION IV INFUSION FIRST HR</v>
          </cell>
          <cell r="C5766" t="str">
            <v>INFUSION THERAPY</v>
          </cell>
          <cell r="E5766">
            <v>225.75</v>
          </cell>
        </row>
        <row r="5767">
          <cell r="A5767">
            <v>46401038</v>
          </cell>
          <cell r="B5767" t="str">
            <v>HYDRATION IV INFUSION EA ADDL HR</v>
          </cell>
          <cell r="C5767" t="str">
            <v>INFUSION THERAPY</v>
          </cell>
          <cell r="E5767">
            <v>63</v>
          </cell>
        </row>
        <row r="5768">
          <cell r="A5768">
            <v>46401039</v>
          </cell>
          <cell r="B5768" t="str">
            <v>THER/PROPH/DIAG IV INF FIRST HR</v>
          </cell>
          <cell r="C5768" t="str">
            <v>INFUSION THERAPY</v>
          </cell>
          <cell r="E5768">
            <v>288.75</v>
          </cell>
        </row>
        <row r="5769">
          <cell r="A5769">
            <v>46401040</v>
          </cell>
          <cell r="B5769" t="str">
            <v>THER/PROPH/DIAG IV INF EA ADDL HR</v>
          </cell>
          <cell r="C5769" t="str">
            <v>INFUSION THERAPY</v>
          </cell>
          <cell r="E5769">
            <v>84</v>
          </cell>
        </row>
        <row r="5770">
          <cell r="A5770">
            <v>46401041</v>
          </cell>
          <cell r="B5770" t="str">
            <v>TX/PROPH/DG ADDL SEQ IV INF</v>
          </cell>
          <cell r="C5770" t="str">
            <v>INFUSION THERAPY</v>
          </cell>
          <cell r="E5770">
            <v>131.25</v>
          </cell>
        </row>
        <row r="5771">
          <cell r="A5771">
            <v>46401042</v>
          </cell>
          <cell r="B5771" t="str">
            <v>THER/DIAG CONCURRENT INF</v>
          </cell>
          <cell r="C5771" t="str">
            <v>INFUSION THERAPY</v>
          </cell>
          <cell r="E5771">
            <v>84</v>
          </cell>
        </row>
        <row r="5772">
          <cell r="A5772">
            <v>46401043</v>
          </cell>
          <cell r="B5772" t="str">
            <v>SQ/IM INJ</v>
          </cell>
          <cell r="C5772" t="str">
            <v>INFUSION THERAPY</v>
          </cell>
          <cell r="E5772">
            <v>94.5</v>
          </cell>
        </row>
        <row r="5773">
          <cell r="A5773">
            <v>46401044</v>
          </cell>
          <cell r="B5773" t="str">
            <v>IA INJ</v>
          </cell>
          <cell r="C5773" t="str">
            <v>INFUSION THERAPY</v>
          </cell>
          <cell r="E5773">
            <v>84</v>
          </cell>
        </row>
        <row r="5774">
          <cell r="A5774">
            <v>46401045</v>
          </cell>
          <cell r="B5774" t="str">
            <v>IV PUSH SINGL/INIT</v>
          </cell>
          <cell r="C5774" t="str">
            <v>INFUSION THERAPY</v>
          </cell>
          <cell r="E5774">
            <v>220.5</v>
          </cell>
        </row>
        <row r="5775">
          <cell r="A5775">
            <v>46401046</v>
          </cell>
          <cell r="B5775" t="str">
            <v>IV PUSH EA ADDL NEW DRUG</v>
          </cell>
          <cell r="C5775" t="str">
            <v>INFUSION THERAPY</v>
          </cell>
          <cell r="E5775">
            <v>89.25</v>
          </cell>
        </row>
        <row r="5776">
          <cell r="A5776">
            <v>46401052</v>
          </cell>
          <cell r="B5776" t="str">
            <v>ROUTINE VENIPUN</v>
          </cell>
          <cell r="C5776" t="str">
            <v>INFUSION THERAPY</v>
          </cell>
          <cell r="E5776">
            <v>15.75</v>
          </cell>
        </row>
        <row r="5777">
          <cell r="A5777">
            <v>46401053</v>
          </cell>
          <cell r="B5777" t="str">
            <v>COLLECT CAPILLARY BLOOD SPECIMEN</v>
          </cell>
          <cell r="C5777" t="str">
            <v>INFUSION THERAPY</v>
          </cell>
          <cell r="E5777">
            <v>15.75</v>
          </cell>
        </row>
        <row r="5778">
          <cell r="A5778">
            <v>46401054</v>
          </cell>
          <cell r="B5778" t="str">
            <v>VAD BLOOD COLLECTION</v>
          </cell>
          <cell r="C5778" t="str">
            <v>INFUSION THERAPY</v>
          </cell>
          <cell r="E5778">
            <v>91.35</v>
          </cell>
        </row>
        <row r="5779">
          <cell r="A5779">
            <v>46401055</v>
          </cell>
          <cell r="B5779" t="str">
            <v>CENTRAL OR PERI</v>
          </cell>
          <cell r="C5779" t="str">
            <v>INFUSION THERAPY</v>
          </cell>
          <cell r="E5779">
            <v>105</v>
          </cell>
        </row>
        <row r="5780">
          <cell r="A5780">
            <v>46401056</v>
          </cell>
          <cell r="B5780" t="str">
            <v>PORT DECLOTTING</v>
          </cell>
          <cell r="C5780" t="str">
            <v>INFUSION THERAPY</v>
          </cell>
          <cell r="E5780">
            <v>120.75</v>
          </cell>
        </row>
        <row r="5781">
          <cell r="A5781">
            <v>46401057</v>
          </cell>
          <cell r="B5781" t="str">
            <v>BONE MARROW ASP</v>
          </cell>
          <cell r="C5781" t="str">
            <v>INFUSION THERAPY</v>
          </cell>
          <cell r="E5781">
            <v>619.5</v>
          </cell>
        </row>
        <row r="5782">
          <cell r="A5782">
            <v>46401058</v>
          </cell>
          <cell r="B5782" t="str">
            <v>BONE MARROW NEEDLE</v>
          </cell>
          <cell r="C5782" t="str">
            <v>INFUSION THERAPY</v>
          </cell>
          <cell r="E5782">
            <v>645.75</v>
          </cell>
        </row>
        <row r="5783">
          <cell r="A5783">
            <v>46401059</v>
          </cell>
          <cell r="B5783" t="str">
            <v>PARACENTESIS W/O IMAGING GUIDANCE</v>
          </cell>
          <cell r="C5783" t="str">
            <v>INFUSION THERAPY</v>
          </cell>
          <cell r="E5783">
            <v>630</v>
          </cell>
        </row>
        <row r="5784">
          <cell r="A5784">
            <v>46401060</v>
          </cell>
          <cell r="B5784" t="str">
            <v>PARACENTESIS WITH IMAGING GUIDANCE</v>
          </cell>
          <cell r="C5784" t="str">
            <v>INFUSION THERAPY</v>
          </cell>
          <cell r="E5784">
            <v>630</v>
          </cell>
        </row>
        <row r="5785">
          <cell r="A5785">
            <v>46401061</v>
          </cell>
          <cell r="B5785" t="str">
            <v>LUMBAR PUNCTURE</v>
          </cell>
          <cell r="C5785" t="str">
            <v>INFUSION THERAPY</v>
          </cell>
          <cell r="E5785">
            <v>630</v>
          </cell>
        </row>
        <row r="5786">
          <cell r="A5786">
            <v>46401062</v>
          </cell>
          <cell r="B5786" t="str">
            <v>ELECTROCARDIOGRAM</v>
          </cell>
          <cell r="C5786" t="str">
            <v>INFUSION THERAPY</v>
          </cell>
          <cell r="E5786">
            <v>42</v>
          </cell>
        </row>
        <row r="5787">
          <cell r="A5787">
            <v>46401063</v>
          </cell>
          <cell r="B5787" t="str">
            <v>REFILL &amp; MAIN PORTABLE PUMP</v>
          </cell>
          <cell r="C5787" t="str">
            <v>INFUSION THERAPY</v>
          </cell>
          <cell r="E5787">
            <v>157.5</v>
          </cell>
        </row>
        <row r="5788">
          <cell r="A5788">
            <v>46401064</v>
          </cell>
          <cell r="B5788" t="str">
            <v>REFILL &amp; MAIN IMPLANTABLE PUMP</v>
          </cell>
          <cell r="C5788" t="str">
            <v>INFUSION THERAPY</v>
          </cell>
          <cell r="E5788">
            <v>173.25</v>
          </cell>
        </row>
        <row r="5789">
          <cell r="A5789">
            <v>46401065</v>
          </cell>
          <cell r="B5789" t="str">
            <v>IRRIGATION OF VAD</v>
          </cell>
          <cell r="C5789" t="str">
            <v>INFUSION THERAPY</v>
          </cell>
          <cell r="E5789">
            <v>57.75</v>
          </cell>
        </row>
        <row r="5790">
          <cell r="A5790">
            <v>46401066</v>
          </cell>
          <cell r="B5790" t="str">
            <v>PHLEBOTOMY</v>
          </cell>
          <cell r="C5790" t="str">
            <v>INFUSION THERAPY</v>
          </cell>
          <cell r="E5790">
            <v>199.5</v>
          </cell>
        </row>
        <row r="5791">
          <cell r="A5791">
            <v>46401067</v>
          </cell>
          <cell r="B5791" t="str">
            <v>BONE MARROW ASPIR W/BIOPSY</v>
          </cell>
          <cell r="C5791" t="str">
            <v>INFUSION THERAPY</v>
          </cell>
          <cell r="E5791">
            <v>38.65</v>
          </cell>
        </row>
        <row r="5792">
          <cell r="A5792">
            <v>46401068</v>
          </cell>
          <cell r="B5792" t="str">
            <v>EPINEPHRINE PEN 0.3MG/0.3ML</v>
          </cell>
          <cell r="C5792" t="str">
            <v>INFUSION THERAPY</v>
          </cell>
          <cell r="D5792">
            <v>240.73</v>
          </cell>
          <cell r="E5792">
            <v>0</v>
          </cell>
        </row>
        <row r="5793">
          <cell r="A5793">
            <v>46401069</v>
          </cell>
          <cell r="B5793" t="str">
            <v>FAMOTIDINE 10MG/ ML 4ML</v>
          </cell>
          <cell r="C5793" t="str">
            <v>INFUSION THERAPY</v>
          </cell>
          <cell r="D5793" t="str">
            <v>0</v>
          </cell>
          <cell r="E5793">
            <v>0</v>
          </cell>
        </row>
        <row r="5794">
          <cell r="A5794">
            <v>46401070</v>
          </cell>
          <cell r="B5794" t="str">
            <v>MAGNESIUM SULFATE 2GM / 50 ML</v>
          </cell>
          <cell r="C5794" t="str">
            <v>INFUSION THERAPY</v>
          </cell>
          <cell r="D5794" t="str">
            <v>0</v>
          </cell>
          <cell r="E5794">
            <v>0</v>
          </cell>
        </row>
        <row r="5795">
          <cell r="A5795">
            <v>46401071</v>
          </cell>
          <cell r="B5795" t="str">
            <v>ACETAMINOPHEN 160MG / 5ML SUSP</v>
          </cell>
          <cell r="C5795" t="str">
            <v>INFUSION THERAPY</v>
          </cell>
          <cell r="D5795" t="str">
            <v>0</v>
          </cell>
          <cell r="E5795">
            <v>0</v>
          </cell>
        </row>
        <row r="5796">
          <cell r="A5796">
            <v>46401072</v>
          </cell>
          <cell r="B5796" t="str">
            <v>DEXAMETHASONE 4MG/ 1ML INJ</v>
          </cell>
          <cell r="C5796" t="str">
            <v>INFUSION THERAPY</v>
          </cell>
          <cell r="D5796" t="str">
            <v>0</v>
          </cell>
          <cell r="E5796">
            <v>0</v>
          </cell>
        </row>
        <row r="5797">
          <cell r="A5797">
            <v>46401073</v>
          </cell>
          <cell r="B5797" t="str">
            <v>POTASSUIM CHLORIDE 10 MEQ TAB</v>
          </cell>
          <cell r="C5797" t="str">
            <v>INFUSION THERAPY</v>
          </cell>
          <cell r="D5797">
            <v>0.61750000000000005</v>
          </cell>
          <cell r="E5797">
            <v>0</v>
          </cell>
        </row>
        <row r="5798">
          <cell r="A5798">
            <v>46401074</v>
          </cell>
          <cell r="B5798" t="str">
            <v>BENADRYL ELIXIR 12.5 MG/ 5ML</v>
          </cell>
          <cell r="C5798" t="str">
            <v>INFUSION THERAPY</v>
          </cell>
          <cell r="D5798">
            <v>0.1711</v>
          </cell>
          <cell r="E5798">
            <v>0</v>
          </cell>
        </row>
        <row r="5799">
          <cell r="A5799">
            <v>46401075</v>
          </cell>
          <cell r="B5799" t="str">
            <v>KETOROLAC 30MG/ML INJ</v>
          </cell>
          <cell r="C5799" t="str">
            <v>INFUSION THERAPY</v>
          </cell>
          <cell r="D5799">
            <v>2.52</v>
          </cell>
          <cell r="E5799">
            <v>0</v>
          </cell>
        </row>
        <row r="5800">
          <cell r="A5800">
            <v>46401076</v>
          </cell>
          <cell r="B5800" t="str">
            <v>FAMOTIDINE 10 MG / ML 2 ML</v>
          </cell>
          <cell r="C5800" t="str">
            <v>INFUSION THERAPY</v>
          </cell>
          <cell r="D5800" t="str">
            <v>0</v>
          </cell>
          <cell r="E5800">
            <v>0</v>
          </cell>
        </row>
        <row r="5801">
          <cell r="A5801">
            <v>46401077</v>
          </cell>
          <cell r="B5801" t="str">
            <v>PANITUMUMAB 20MG/ ML 5ML</v>
          </cell>
          <cell r="C5801" t="str">
            <v>INFUSION THERAPY</v>
          </cell>
          <cell r="D5801">
            <v>237.744</v>
          </cell>
          <cell r="E5801">
            <v>0</v>
          </cell>
        </row>
        <row r="5802">
          <cell r="A5802">
            <v>46401078</v>
          </cell>
          <cell r="B5802" t="str">
            <v>PANITUMUMAB 20MG/ ML 20ML</v>
          </cell>
          <cell r="C5802" t="str">
            <v>INFUSION THERAPY</v>
          </cell>
          <cell r="D5802">
            <v>237.744</v>
          </cell>
          <cell r="E5802">
            <v>0</v>
          </cell>
        </row>
        <row r="5803">
          <cell r="A5803">
            <v>46401242</v>
          </cell>
          <cell r="B5803" t="str">
            <v>CISPLATIN INJ 10MG</v>
          </cell>
          <cell r="C5803" t="str">
            <v>INFUSION THERAPY</v>
          </cell>
          <cell r="D5803" t="str">
            <v>0</v>
          </cell>
          <cell r="E5803">
            <v>16.45</v>
          </cell>
        </row>
        <row r="5804">
          <cell r="A5804">
            <v>46401257</v>
          </cell>
          <cell r="B5804" t="str">
            <v>IFOSFAMIDE INJ 1GM</v>
          </cell>
          <cell r="C5804" t="str">
            <v>INFUSION THERAPY</v>
          </cell>
          <cell r="D5804">
            <v>44.09</v>
          </cell>
          <cell r="E5804">
            <v>145.07</v>
          </cell>
        </row>
        <row r="5805">
          <cell r="A5805">
            <v>46401319</v>
          </cell>
          <cell r="B5805" t="str">
            <v>METHYLPREDNISOLONE INJ 125MG</v>
          </cell>
          <cell r="C5805" t="str">
            <v>INFUSION THERAPY</v>
          </cell>
          <cell r="D5805">
            <v>6.4168000000000003</v>
          </cell>
          <cell r="E5805">
            <v>220.12</v>
          </cell>
        </row>
        <row r="5806">
          <cell r="A5806">
            <v>46401326</v>
          </cell>
          <cell r="B5806" t="str">
            <v>FAMOTIDINE INJ 20MG</v>
          </cell>
          <cell r="C5806" t="str">
            <v>INFUSION THERAPY</v>
          </cell>
          <cell r="D5806">
            <v>0.47320000000000001</v>
          </cell>
          <cell r="E5806">
            <v>121.8</v>
          </cell>
        </row>
        <row r="5807">
          <cell r="A5807">
            <v>46401329</v>
          </cell>
          <cell r="B5807" t="str">
            <v>DEXTROSE/WATER 5% 500ML</v>
          </cell>
          <cell r="C5807" t="str">
            <v>INFUSION THERAPY</v>
          </cell>
          <cell r="D5807" t="str">
            <v>0</v>
          </cell>
          <cell r="E5807">
            <v>76.31</v>
          </cell>
        </row>
        <row r="5808">
          <cell r="A5808">
            <v>46401336</v>
          </cell>
          <cell r="B5808" t="str">
            <v>DIMETHYL SULFOXIDE 50% 50ML</v>
          </cell>
          <cell r="C5808" t="str">
            <v>INFUSION THERAPY</v>
          </cell>
          <cell r="D5808">
            <v>2.7225999999999999</v>
          </cell>
          <cell r="E5808">
            <v>234.4</v>
          </cell>
        </row>
        <row r="5809">
          <cell r="A5809">
            <v>46401372</v>
          </cell>
          <cell r="B5809" t="str">
            <v>PAIN EASE SPRAY 3.5 OZ</v>
          </cell>
          <cell r="C5809" t="str">
            <v>INFUSION THERAPY</v>
          </cell>
          <cell r="D5809">
            <v>0.30192999999999998</v>
          </cell>
          <cell r="E5809">
            <v>79.260000000000005</v>
          </cell>
        </row>
        <row r="5810">
          <cell r="A5810">
            <v>46401374</v>
          </cell>
          <cell r="B5810" t="str">
            <v>DEXTROSE 5% / 0.9% NACL 500ML</v>
          </cell>
          <cell r="C5810" t="str">
            <v>INFUSION THERAPY</v>
          </cell>
          <cell r="D5810" t="str">
            <v>0</v>
          </cell>
          <cell r="E5810">
            <v>15.67</v>
          </cell>
        </row>
        <row r="5811">
          <cell r="A5811">
            <v>46401391</v>
          </cell>
          <cell r="B5811" t="str">
            <v>MAG SULFATE 1GM/ D5W 100ML</v>
          </cell>
          <cell r="C5811" t="str">
            <v>INFUSION THERAPY</v>
          </cell>
          <cell r="D5811" t="str">
            <v>0</v>
          </cell>
          <cell r="E5811">
            <v>24.95</v>
          </cell>
        </row>
        <row r="5812">
          <cell r="A5812">
            <v>46401392</v>
          </cell>
          <cell r="B5812" t="str">
            <v>ACETAMINOPHEN 325MG TABLET</v>
          </cell>
          <cell r="C5812" t="str">
            <v>INFUSION THERAPY</v>
          </cell>
          <cell r="D5812">
            <v>1.5509999999999999E-2</v>
          </cell>
          <cell r="E5812">
            <v>0</v>
          </cell>
        </row>
        <row r="5813">
          <cell r="A5813">
            <v>46401393</v>
          </cell>
          <cell r="B5813" t="str">
            <v>ALEMTUZUMAB 10MG/ML INJECTION 3ML</v>
          </cell>
          <cell r="C5813" t="str">
            <v>INFUSION THERAPY</v>
          </cell>
          <cell r="D5813" t="str">
            <v/>
          </cell>
          <cell r="E5813">
            <v>0</v>
          </cell>
        </row>
        <row r="5814">
          <cell r="A5814">
            <v>46401394</v>
          </cell>
          <cell r="B5814" t="str">
            <v>ALEMTUZUMAB 30MG/ML INJECTION 1ML</v>
          </cell>
          <cell r="C5814" t="str">
            <v>INFUSION THERAPY</v>
          </cell>
          <cell r="D5814">
            <v>2118</v>
          </cell>
          <cell r="E5814">
            <v>0</v>
          </cell>
        </row>
        <row r="5815">
          <cell r="A5815">
            <v>46401395</v>
          </cell>
          <cell r="B5815" t="str">
            <v>ALTEPLASE 2MG INJECTION, VIAL</v>
          </cell>
          <cell r="C5815" t="str">
            <v>INFUSION THERAPY</v>
          </cell>
          <cell r="D5815">
            <v>139.58000000000001</v>
          </cell>
          <cell r="E5815">
            <v>0</v>
          </cell>
        </row>
        <row r="5816">
          <cell r="A5816">
            <v>46401396</v>
          </cell>
          <cell r="B5816" t="str">
            <v>AMIFOSTINE 500MG INJECTION</v>
          </cell>
          <cell r="C5816" t="str">
            <v>INFUSION THERAPY</v>
          </cell>
          <cell r="D5816">
            <v>564.91666999999995</v>
          </cell>
          <cell r="E5816">
            <v>0</v>
          </cell>
        </row>
        <row r="5817">
          <cell r="A5817">
            <v>46401397</v>
          </cell>
          <cell r="B5817" t="str">
            <v>ATROPINE 0.1MG/ML INJ 10ML SYRINGE</v>
          </cell>
          <cell r="C5817" t="str">
            <v>INFUSION THERAPY</v>
          </cell>
          <cell r="D5817">
            <v>0.63</v>
          </cell>
          <cell r="E5817">
            <v>0</v>
          </cell>
        </row>
        <row r="5818">
          <cell r="A5818">
            <v>46401398</v>
          </cell>
          <cell r="B5818" t="str">
            <v>AZACITIDINE 100MG INJECTION</v>
          </cell>
          <cell r="C5818" t="str">
            <v>INFUSION THERAPY</v>
          </cell>
          <cell r="D5818">
            <v>702.29</v>
          </cell>
          <cell r="E5818">
            <v>0</v>
          </cell>
        </row>
        <row r="5819">
          <cell r="A5819">
            <v>46401399</v>
          </cell>
          <cell r="B5819" t="str">
            <v>BEVACIZUMAB 25MG/ML INJECTION 16ML</v>
          </cell>
          <cell r="C5819" t="str">
            <v>INFUSION THERAPY</v>
          </cell>
          <cell r="D5819">
            <v>199.125</v>
          </cell>
          <cell r="E5819">
            <v>0</v>
          </cell>
        </row>
        <row r="5820">
          <cell r="A5820">
            <v>46401400</v>
          </cell>
          <cell r="B5820" t="str">
            <v>BEVACIZUMAB 25MG/ML INJECTION 4ML</v>
          </cell>
          <cell r="C5820" t="str">
            <v>INFUSION THERAPY</v>
          </cell>
          <cell r="D5820">
            <v>199.125</v>
          </cell>
          <cell r="E5820">
            <v>0</v>
          </cell>
        </row>
        <row r="5821">
          <cell r="A5821">
            <v>46401401</v>
          </cell>
          <cell r="B5821" t="str">
            <v>BLEOMYCIN 15 UNITS INJECTION</v>
          </cell>
          <cell r="C5821" t="str">
            <v>INFUSION THERAPY</v>
          </cell>
          <cell r="D5821">
            <v>41.4</v>
          </cell>
          <cell r="E5821">
            <v>0</v>
          </cell>
        </row>
        <row r="5822">
          <cell r="A5822">
            <v>46401402</v>
          </cell>
          <cell r="B5822" t="str">
            <v>BLEOMYCIN 30 UNITS INJECTION</v>
          </cell>
          <cell r="C5822" t="str">
            <v>INFUSION THERAPY</v>
          </cell>
          <cell r="D5822">
            <v>64.260000000000005</v>
          </cell>
          <cell r="E5822">
            <v>0</v>
          </cell>
        </row>
        <row r="5823">
          <cell r="A5823">
            <v>46401403</v>
          </cell>
          <cell r="B5823" t="str">
            <v>BORTEZOMIB 3.5 MG INJECTION</v>
          </cell>
          <cell r="C5823" t="str">
            <v>INFUSION THERAPY</v>
          </cell>
          <cell r="D5823">
            <v>1902</v>
          </cell>
          <cell r="E5823">
            <v>0</v>
          </cell>
        </row>
        <row r="5824">
          <cell r="A5824">
            <v>46401404</v>
          </cell>
          <cell r="B5824" t="str">
            <v>CABAZITAXEL 10 MG/ML INJECTION 6 ML</v>
          </cell>
          <cell r="C5824" t="str">
            <v>INFUSION THERAPY</v>
          </cell>
          <cell r="D5824">
            <v>7198.4533300000003</v>
          </cell>
          <cell r="E5824">
            <v>0</v>
          </cell>
        </row>
        <row r="5825">
          <cell r="A5825">
            <v>46401405</v>
          </cell>
          <cell r="B5825" t="str">
            <v>CALCIUM GLUCONATE 100MG/ML INJ 10ML</v>
          </cell>
          <cell r="C5825" t="str">
            <v>INFUSION THERAPY</v>
          </cell>
          <cell r="D5825">
            <v>0.246</v>
          </cell>
          <cell r="E5825">
            <v>0</v>
          </cell>
        </row>
        <row r="5826">
          <cell r="A5826">
            <v>46401406</v>
          </cell>
          <cell r="B5826" t="str">
            <v>CARBOPLATIN 10MG/ML INJECTION 60ML</v>
          </cell>
          <cell r="C5826" t="str">
            <v>INFUSION THERAPY</v>
          </cell>
          <cell r="D5826">
            <v>2.16</v>
          </cell>
          <cell r="E5826">
            <v>0</v>
          </cell>
        </row>
        <row r="5827">
          <cell r="A5827">
            <v>46401407</v>
          </cell>
          <cell r="B5827" t="str">
            <v>CARMUSTINE 33.3MG/ML INJECTION 3ML</v>
          </cell>
          <cell r="C5827" t="str">
            <v>INFUSION THERAPY</v>
          </cell>
          <cell r="D5827">
            <v>2303.73</v>
          </cell>
          <cell r="E5827">
            <v>0</v>
          </cell>
        </row>
        <row r="5828">
          <cell r="A5828">
            <v>46401408</v>
          </cell>
          <cell r="B5828" t="str">
            <v>CEFTRIAXONE 1G NACI0.9% 50ML PREMIX</v>
          </cell>
          <cell r="C5828" t="str">
            <v>INFUSION THERAPY</v>
          </cell>
          <cell r="D5828" t="str">
            <v>0</v>
          </cell>
          <cell r="E5828">
            <v>0</v>
          </cell>
        </row>
        <row r="5829">
          <cell r="A5829">
            <v>46401409</v>
          </cell>
          <cell r="B5829" t="str">
            <v>CETUXIMAB 2MG/ML INJECTION 100ML</v>
          </cell>
          <cell r="C5829" t="str">
            <v>INFUSION THERAPY</v>
          </cell>
          <cell r="D5829">
            <v>12.227</v>
          </cell>
          <cell r="E5829">
            <v>0</v>
          </cell>
        </row>
        <row r="5830">
          <cell r="A5830">
            <v>46401410</v>
          </cell>
          <cell r="B5830" t="str">
            <v>CISPLATIN 1MG/ML INJECTION 100ML</v>
          </cell>
          <cell r="C5830" t="str">
            <v>INFUSION THERAPY</v>
          </cell>
          <cell r="D5830">
            <v>0.40799999999999997</v>
          </cell>
          <cell r="E5830">
            <v>0</v>
          </cell>
        </row>
        <row r="5831">
          <cell r="A5831">
            <v>46401411</v>
          </cell>
          <cell r="B5831" t="str">
            <v>CISPLATIN 1MG/ML INJECTION 50ML</v>
          </cell>
          <cell r="C5831" t="str">
            <v>INFUSION THERAPY</v>
          </cell>
          <cell r="D5831">
            <v>0.43319999999999997</v>
          </cell>
          <cell r="E5831">
            <v>0</v>
          </cell>
        </row>
        <row r="5832">
          <cell r="A5832">
            <v>46401412</v>
          </cell>
          <cell r="B5832" t="str">
            <v>CYCLOPHOSPHAMIDE 1G INJECTION</v>
          </cell>
          <cell r="C5832" t="str">
            <v>INFUSION THERAPY</v>
          </cell>
          <cell r="D5832">
            <v>879</v>
          </cell>
          <cell r="E5832">
            <v>0</v>
          </cell>
        </row>
        <row r="5833">
          <cell r="A5833">
            <v>46401413</v>
          </cell>
          <cell r="B5833" t="str">
            <v>CYCLOPHOSPHAMIDE 500MG INJECTION</v>
          </cell>
          <cell r="C5833" t="str">
            <v>INFUSION THERAPY</v>
          </cell>
          <cell r="D5833">
            <v>439.5</v>
          </cell>
          <cell r="E5833">
            <v>0</v>
          </cell>
        </row>
        <row r="5834">
          <cell r="A5834">
            <v>46401414</v>
          </cell>
          <cell r="B5834" t="str">
            <v>CYTARABINE 1G INJECTION</v>
          </cell>
          <cell r="C5834" t="str">
            <v>INFUSION THERAPY</v>
          </cell>
          <cell r="D5834">
            <v>27.9</v>
          </cell>
          <cell r="E5834">
            <v>0</v>
          </cell>
        </row>
        <row r="5835">
          <cell r="A5835">
            <v>46401415</v>
          </cell>
          <cell r="B5835" t="str">
            <v>CYTARABINE 100MG INJECTION</v>
          </cell>
          <cell r="C5835" t="str">
            <v>INFUSION THERAPY</v>
          </cell>
          <cell r="D5835">
            <v>4.8</v>
          </cell>
          <cell r="E5835">
            <v>0</v>
          </cell>
        </row>
        <row r="5836">
          <cell r="A5836">
            <v>46401416</v>
          </cell>
          <cell r="B5836" t="str">
            <v>CYTARABINE 100MG/ML INJECTION 10ML</v>
          </cell>
          <cell r="C5836" t="str">
            <v>INFUSION THERAPY</v>
          </cell>
          <cell r="D5836" t="str">
            <v>0</v>
          </cell>
          <cell r="E5836">
            <v>0</v>
          </cell>
        </row>
        <row r="5837">
          <cell r="A5837">
            <v>46401417</v>
          </cell>
          <cell r="B5837" t="str">
            <v>CYTARABINE 100MG/ML INJECTION 20ML</v>
          </cell>
          <cell r="C5837" t="str">
            <v>INFUSION THERAPY</v>
          </cell>
          <cell r="D5837">
            <v>1.2</v>
          </cell>
          <cell r="E5837">
            <v>0</v>
          </cell>
        </row>
        <row r="5838">
          <cell r="A5838">
            <v>46401418</v>
          </cell>
          <cell r="B5838" t="str">
            <v>CYTARABINE 2G INJECTION</v>
          </cell>
          <cell r="C5838" t="str">
            <v>INFUSION THERAPY</v>
          </cell>
          <cell r="D5838">
            <v>1.2</v>
          </cell>
          <cell r="E5838">
            <v>0</v>
          </cell>
        </row>
        <row r="5839">
          <cell r="A5839">
            <v>46401419</v>
          </cell>
          <cell r="B5839" t="str">
            <v>CYTARABINE 500MG INJECTION</v>
          </cell>
          <cell r="C5839" t="str">
            <v>INFUSION THERAPY</v>
          </cell>
          <cell r="D5839">
            <v>10.199999999999999</v>
          </cell>
          <cell r="E5839">
            <v>0</v>
          </cell>
        </row>
        <row r="5840">
          <cell r="A5840">
            <v>46401420</v>
          </cell>
          <cell r="B5840" t="str">
            <v>DACARBAZINE 10MG/ML INJECTION 10ML</v>
          </cell>
          <cell r="C5840" t="str">
            <v>INFUSION THERAPY</v>
          </cell>
          <cell r="D5840">
            <v>11.34</v>
          </cell>
          <cell r="E5840">
            <v>0</v>
          </cell>
        </row>
        <row r="5841">
          <cell r="A5841">
            <v>46401421</v>
          </cell>
          <cell r="B5841" t="str">
            <v>DACARBAZINE 10MG/ML INJECTION 20ML</v>
          </cell>
          <cell r="C5841" t="str">
            <v>INFUSION THERAPY</v>
          </cell>
          <cell r="D5841">
            <v>12.71</v>
          </cell>
          <cell r="E5841">
            <v>0</v>
          </cell>
        </row>
        <row r="5842">
          <cell r="A5842">
            <v>46401422</v>
          </cell>
          <cell r="B5842" t="str">
            <v>DARBPOTIN(ESRD) 200MCG/0.4 ML INJ</v>
          </cell>
          <cell r="C5842" t="str">
            <v>INFUSION THERAPY</v>
          </cell>
          <cell r="D5842">
            <v>4052.4</v>
          </cell>
          <cell r="E5842">
            <v>0</v>
          </cell>
        </row>
        <row r="5843">
          <cell r="A5843">
            <v>46401423</v>
          </cell>
          <cell r="B5843" t="str">
            <v>DARBPOTIN(ESRD) 300MCG/0.6 ML INJ</v>
          </cell>
          <cell r="C5843" t="str">
            <v>INFUSION THERAPY</v>
          </cell>
          <cell r="D5843">
            <v>4052.4</v>
          </cell>
          <cell r="E5843">
            <v>0</v>
          </cell>
        </row>
        <row r="5844">
          <cell r="A5844">
            <v>46401424</v>
          </cell>
          <cell r="B5844" t="str">
            <v>DARBPOTIN(NON-ESRD)200MCG/0.4ML INJ</v>
          </cell>
          <cell r="C5844" t="str">
            <v>INFUSION THERAPY</v>
          </cell>
          <cell r="D5844">
            <v>4052.4</v>
          </cell>
          <cell r="E5844">
            <v>0</v>
          </cell>
        </row>
        <row r="5845">
          <cell r="A5845">
            <v>46401425</v>
          </cell>
          <cell r="B5845" t="str">
            <v>DECITABINE 50MG INJECTION</v>
          </cell>
          <cell r="C5845" t="str">
            <v>INFUSION THERAPY</v>
          </cell>
          <cell r="D5845">
            <v>2053.1999999999998</v>
          </cell>
          <cell r="E5845">
            <v>0</v>
          </cell>
        </row>
        <row r="5846">
          <cell r="A5846">
            <v>46401426</v>
          </cell>
          <cell r="B5846" t="str">
            <v>DENOSUMAB 120MG/1.7ML INJECTION 1.7ML</v>
          </cell>
          <cell r="C5846" t="str">
            <v>INFUSION THERAPY</v>
          </cell>
          <cell r="D5846">
            <v>1244.5411799999999</v>
          </cell>
          <cell r="E5846">
            <v>0</v>
          </cell>
        </row>
        <row r="5847">
          <cell r="A5847">
            <v>46401427</v>
          </cell>
          <cell r="B5847" t="str">
            <v>DARBPOTIN(NON-ESRD)300MCG/0.6</v>
          </cell>
          <cell r="C5847" t="str">
            <v>INFUSION THERAPY</v>
          </cell>
          <cell r="D5847">
            <v>4052.4</v>
          </cell>
          <cell r="E5847">
            <v>0</v>
          </cell>
        </row>
        <row r="5848">
          <cell r="A5848">
            <v>46401428</v>
          </cell>
          <cell r="B5848" t="str">
            <v>DENOSUMAB 60MG/ML INJECTION 1ML</v>
          </cell>
          <cell r="C5848" t="str">
            <v>INFUSION THERAPY</v>
          </cell>
          <cell r="D5848">
            <v>1057.8599999999999</v>
          </cell>
          <cell r="E5848">
            <v>0</v>
          </cell>
        </row>
        <row r="5849">
          <cell r="A5849">
            <v>46401429</v>
          </cell>
          <cell r="B5849" t="str">
            <v>DEXAMETHASONE 10MG/ML INJECTION 1ML</v>
          </cell>
          <cell r="C5849" t="str">
            <v>INFUSION THERAPY</v>
          </cell>
          <cell r="D5849">
            <v>1.56</v>
          </cell>
          <cell r="E5849">
            <v>0</v>
          </cell>
        </row>
        <row r="5850">
          <cell r="A5850">
            <v>46401430</v>
          </cell>
          <cell r="B5850" t="str">
            <v>DEXAMETHASONE 10MG/ML INJ 10ML</v>
          </cell>
          <cell r="C5850" t="str">
            <v>INFUSION THERAPY</v>
          </cell>
          <cell r="D5850">
            <v>0.99960000000000004</v>
          </cell>
          <cell r="E5850">
            <v>0</v>
          </cell>
        </row>
        <row r="5851">
          <cell r="A5851">
            <v>46401431</v>
          </cell>
          <cell r="B5851" t="str">
            <v>DEXAMETHASONE 4MG TABLE</v>
          </cell>
          <cell r="C5851" t="str">
            <v>INFUSION THERAPY</v>
          </cell>
          <cell r="D5851">
            <v>0.68259999999999998</v>
          </cell>
          <cell r="E5851">
            <v>0</v>
          </cell>
        </row>
        <row r="5852">
          <cell r="A5852">
            <v>46401432</v>
          </cell>
          <cell r="B5852" t="str">
            <v>DEXRAZOZANE 500MG INJECTION</v>
          </cell>
          <cell r="C5852" t="str">
            <v>INFUSION THERAPY</v>
          </cell>
          <cell r="D5852">
            <v>563.72</v>
          </cell>
          <cell r="E5852">
            <v>0</v>
          </cell>
        </row>
        <row r="5853">
          <cell r="A5853">
            <v>46401433</v>
          </cell>
          <cell r="B5853" t="str">
            <v>DEXTROSE 5% IN WATER, 1,000ML</v>
          </cell>
          <cell r="C5853" t="str">
            <v>INFUSION THERAPY</v>
          </cell>
          <cell r="D5853">
            <v>2.0999999999999999E-3</v>
          </cell>
          <cell r="E5853">
            <v>0</v>
          </cell>
        </row>
        <row r="5854">
          <cell r="A5854">
            <v>46401434</v>
          </cell>
          <cell r="B5854" t="str">
            <v>DEXTROSE 5% IN WATER, 100ML</v>
          </cell>
          <cell r="C5854" t="str">
            <v>INFUSION THERAPY</v>
          </cell>
          <cell r="D5854">
            <v>1.7850000000000001E-2</v>
          </cell>
          <cell r="E5854">
            <v>0</v>
          </cell>
        </row>
        <row r="5855">
          <cell r="A5855">
            <v>46401435</v>
          </cell>
          <cell r="B5855" t="str">
            <v>DEXTROSE 5% IN WATER,25ML</v>
          </cell>
          <cell r="C5855" t="str">
            <v>INFUSION THERAPY</v>
          </cell>
          <cell r="D5855">
            <v>6.3719999999999999E-2</v>
          </cell>
          <cell r="E5855">
            <v>0</v>
          </cell>
        </row>
        <row r="5856">
          <cell r="A5856">
            <v>46401436</v>
          </cell>
          <cell r="B5856" t="str">
            <v>DEXTROSE 5% IN WATER, 250ML</v>
          </cell>
          <cell r="C5856" t="str">
            <v>INFUSION THERAPY</v>
          </cell>
          <cell r="D5856">
            <v>8.5900000000000004E-3</v>
          </cell>
          <cell r="E5856">
            <v>0</v>
          </cell>
        </row>
        <row r="5857">
          <cell r="A5857">
            <v>46401437</v>
          </cell>
          <cell r="B5857" t="str">
            <v>DEXTROSE 5% WATER, 50ML</v>
          </cell>
          <cell r="C5857" t="str">
            <v>INFUSION THERAPY</v>
          </cell>
          <cell r="D5857">
            <v>3.5700000000000003E-2</v>
          </cell>
          <cell r="E5857">
            <v>0</v>
          </cell>
        </row>
        <row r="5858">
          <cell r="A5858">
            <v>46401438</v>
          </cell>
          <cell r="B5858" t="str">
            <v>DEXTROSE 5% IN NACI 0.9%, 1000ML</v>
          </cell>
          <cell r="C5858" t="str">
            <v>INFUSION THERAPY</v>
          </cell>
          <cell r="D5858">
            <v>2.0999999999999999E-3</v>
          </cell>
          <cell r="E5858">
            <v>0</v>
          </cell>
        </row>
        <row r="5859">
          <cell r="A5859">
            <v>46401439</v>
          </cell>
          <cell r="B5859" t="str">
            <v>DEXTROSE 5% IN NACI 0.9%, 500ML</v>
          </cell>
          <cell r="C5859" t="str">
            <v>INFUSION THERAPY</v>
          </cell>
          <cell r="D5859">
            <v>3.2799999999999999E-3</v>
          </cell>
          <cell r="E5859">
            <v>0</v>
          </cell>
        </row>
        <row r="5860">
          <cell r="A5860">
            <v>46401440</v>
          </cell>
          <cell r="B5860" t="str">
            <v>DEXTROSE 5% IN WATER, 500ML</v>
          </cell>
          <cell r="C5860" t="str">
            <v>INFUSION THERAPY</v>
          </cell>
          <cell r="D5860">
            <v>4.1000000000000003E-3</v>
          </cell>
          <cell r="E5860">
            <v>0</v>
          </cell>
        </row>
        <row r="5861">
          <cell r="A5861">
            <v>46401441</v>
          </cell>
          <cell r="B5861" t="str">
            <v>DIMETHYL SULFOXIDE 50% AQUEOUS SOL 50ML</v>
          </cell>
          <cell r="C5861" t="str">
            <v>INFUSION THERAPY</v>
          </cell>
          <cell r="D5861" t="str">
            <v>0</v>
          </cell>
          <cell r="E5861">
            <v>0</v>
          </cell>
        </row>
        <row r="5862">
          <cell r="A5862">
            <v>46401442</v>
          </cell>
          <cell r="B5862" t="str">
            <v>DIPHENHYDRAMINE 25 MG CAPSULE</v>
          </cell>
          <cell r="C5862" t="str">
            <v>INFUSION THERAPY</v>
          </cell>
          <cell r="D5862">
            <v>0.125</v>
          </cell>
          <cell r="E5862">
            <v>0</v>
          </cell>
        </row>
        <row r="5863">
          <cell r="A5863">
            <v>46401443</v>
          </cell>
          <cell r="B5863" t="str">
            <v>DIPHENHYDRAMINE 50MG/ML INJ, 1ML</v>
          </cell>
          <cell r="C5863" t="str">
            <v>INFUSION THERAPY</v>
          </cell>
          <cell r="D5863">
            <v>0.98399999999999999</v>
          </cell>
          <cell r="E5863">
            <v>0</v>
          </cell>
        </row>
        <row r="5864">
          <cell r="A5864">
            <v>46401444</v>
          </cell>
          <cell r="B5864" t="str">
            <v>DOCETAXEL 10MG/ML INJECTION, 16ML</v>
          </cell>
          <cell r="C5864" t="str">
            <v>INFUSION THERAPY</v>
          </cell>
          <cell r="D5864">
            <v>189.77188000000001</v>
          </cell>
          <cell r="E5864">
            <v>0</v>
          </cell>
        </row>
        <row r="5865">
          <cell r="A5865">
            <v>46401445</v>
          </cell>
          <cell r="B5865" t="str">
            <v>DOXCETAXEL 10MG/ML INJECTION, 2ML</v>
          </cell>
          <cell r="C5865" t="str">
            <v>INFUSION THERAPY</v>
          </cell>
          <cell r="D5865" t="str">
            <v>0</v>
          </cell>
          <cell r="E5865">
            <v>0</v>
          </cell>
        </row>
        <row r="5866">
          <cell r="A5866">
            <v>46401446</v>
          </cell>
          <cell r="B5866" t="str">
            <v>DOCETAXEL 10MG/ML INJECTION, 8ML</v>
          </cell>
          <cell r="C5866" t="str">
            <v>INFUSION THERAPY</v>
          </cell>
          <cell r="D5866">
            <v>189.77125000000001</v>
          </cell>
          <cell r="E5866">
            <v>0</v>
          </cell>
        </row>
        <row r="5867">
          <cell r="A5867">
            <v>46401447</v>
          </cell>
          <cell r="B5867" t="str">
            <v>DOXORUBICIN 2MG/ML INJECTION, 10ML</v>
          </cell>
          <cell r="C5867" t="str">
            <v>INFUSION THERAPY</v>
          </cell>
          <cell r="D5867">
            <v>2.4</v>
          </cell>
          <cell r="E5867">
            <v>0</v>
          </cell>
        </row>
        <row r="5868">
          <cell r="A5868">
            <v>46401448</v>
          </cell>
          <cell r="B5868" t="str">
            <v>DOXORUBICIN 2MG/ML INJECTION, 25ML</v>
          </cell>
          <cell r="C5868" t="str">
            <v>INFUSION THERAPY</v>
          </cell>
          <cell r="D5868">
            <v>2.2559999999999998</v>
          </cell>
          <cell r="E5868">
            <v>0</v>
          </cell>
        </row>
        <row r="5869">
          <cell r="A5869">
            <v>46401449</v>
          </cell>
          <cell r="B5869" t="str">
            <v>DOXORUBICIN 2MG/ML INJECTION, 5ML</v>
          </cell>
          <cell r="C5869" t="str">
            <v>INFUSION THERAPY</v>
          </cell>
          <cell r="D5869">
            <v>2.16</v>
          </cell>
          <cell r="E5869">
            <v>0</v>
          </cell>
        </row>
        <row r="5870">
          <cell r="A5870">
            <v>46401450</v>
          </cell>
          <cell r="B5870" t="str">
            <v>DOXORUBICIN 2MG/ML INJECTION, 75ML</v>
          </cell>
          <cell r="C5870" t="str">
            <v>INFUSION THERAPY</v>
          </cell>
          <cell r="D5870">
            <v>1.68</v>
          </cell>
          <cell r="E5870">
            <v>0</v>
          </cell>
        </row>
        <row r="5871">
          <cell r="A5871">
            <v>46401451</v>
          </cell>
          <cell r="B5871" t="str">
            <v>EMLA CREAM WITH TEGADERM, 5G</v>
          </cell>
          <cell r="C5871" t="str">
            <v>INFUSION THERAPY</v>
          </cell>
          <cell r="D5871">
            <v>49.58</v>
          </cell>
          <cell r="E5871">
            <v>0</v>
          </cell>
        </row>
        <row r="5872">
          <cell r="A5872">
            <v>46401452</v>
          </cell>
          <cell r="B5872" t="str">
            <v>EPIRUBICIN 2MG/ML INJECTION, 100ML</v>
          </cell>
          <cell r="C5872" t="str">
            <v>INFUSION THERAPY</v>
          </cell>
          <cell r="D5872">
            <v>2.52</v>
          </cell>
          <cell r="E5872">
            <v>0</v>
          </cell>
        </row>
        <row r="5873">
          <cell r="A5873">
            <v>46401453</v>
          </cell>
          <cell r="B5873" t="str">
            <v>EPIRUBICIN 2MG/ML INJECTION, 25ML</v>
          </cell>
          <cell r="C5873" t="str">
            <v>INFUSION THERAPY</v>
          </cell>
          <cell r="D5873">
            <v>2.88</v>
          </cell>
          <cell r="E5873">
            <v>0</v>
          </cell>
        </row>
        <row r="5874">
          <cell r="A5874">
            <v>46401454</v>
          </cell>
          <cell r="B5874" t="str">
            <v xml:space="preserve">EPOETIN(ESRD)20000U/ML INJECTION 1ML </v>
          </cell>
          <cell r="C5874" t="str">
            <v>INFUSION THERAPY</v>
          </cell>
          <cell r="D5874" t="str">
            <v>0</v>
          </cell>
          <cell r="E5874">
            <v>0</v>
          </cell>
        </row>
        <row r="5875">
          <cell r="A5875">
            <v>46401455</v>
          </cell>
          <cell r="B5875" t="str">
            <v>EPOETIN(ESRD)40000U/ML INJECTION 1ML</v>
          </cell>
          <cell r="C5875" t="str">
            <v>INFUSION THERAPY</v>
          </cell>
          <cell r="D5875" t="str">
            <v>0</v>
          </cell>
          <cell r="E5875">
            <v>0</v>
          </cell>
        </row>
        <row r="5876">
          <cell r="A5876">
            <v>46401456</v>
          </cell>
          <cell r="B5876" t="str">
            <v>EPOETIN(NON-ESRD)20000U/ML INJ,1ML</v>
          </cell>
          <cell r="C5876" t="str">
            <v>INFUSION THERAPY</v>
          </cell>
          <cell r="D5876">
            <v>347.28</v>
          </cell>
          <cell r="E5876">
            <v>0</v>
          </cell>
        </row>
        <row r="5877">
          <cell r="A5877">
            <v>46401457</v>
          </cell>
          <cell r="B5877" t="str">
            <v>EPOETIN(NON-ESRD)40000 UNIT/ML INJ 1ML</v>
          </cell>
          <cell r="C5877" t="str">
            <v>INFUSION THERAPY</v>
          </cell>
          <cell r="D5877">
            <v>1020.96</v>
          </cell>
          <cell r="E5877">
            <v>0</v>
          </cell>
        </row>
        <row r="5878">
          <cell r="A5878">
            <v>46401458</v>
          </cell>
          <cell r="B5878" t="str">
            <v>ERIBULIN MESYLATE 0.5MG/ML INJ 2ML</v>
          </cell>
          <cell r="C5878" t="str">
            <v>INFUSION THERAPY</v>
          </cell>
          <cell r="D5878">
            <v>574.20000000000005</v>
          </cell>
          <cell r="E5878">
            <v>0</v>
          </cell>
        </row>
        <row r="5879">
          <cell r="A5879">
            <v>46401459</v>
          </cell>
          <cell r="B5879" t="str">
            <v>ETOPOSIDE 20MG/ML INJECTION, 25ML</v>
          </cell>
          <cell r="C5879" t="str">
            <v>INFUSION THERAPY</v>
          </cell>
          <cell r="D5879">
            <v>1.8236000000000001</v>
          </cell>
          <cell r="E5879">
            <v>0</v>
          </cell>
        </row>
        <row r="5880">
          <cell r="A5880">
            <v>46401460</v>
          </cell>
          <cell r="B5880" t="str">
            <v>ETOPOSIDE 20MG/ML INJECTION, 5ML</v>
          </cell>
          <cell r="C5880" t="str">
            <v>INFUSION THERAPY</v>
          </cell>
          <cell r="D5880">
            <v>2.2480000000000002</v>
          </cell>
          <cell r="E5880">
            <v>0</v>
          </cell>
        </row>
        <row r="5881">
          <cell r="A5881">
            <v>46401461</v>
          </cell>
          <cell r="B5881" t="str">
            <v>ETOPOSIDE 20MG/ML INJECTION , 50ML</v>
          </cell>
          <cell r="C5881" t="str">
            <v>INFUSION THERAPY</v>
          </cell>
          <cell r="D5881">
            <v>1.8236000000000001</v>
          </cell>
          <cell r="E5881">
            <v>0</v>
          </cell>
        </row>
        <row r="5882">
          <cell r="A5882">
            <v>46401462</v>
          </cell>
          <cell r="B5882" t="str">
            <v>ETOPOSIDE 20MG/ML INJ, 7.5ML</v>
          </cell>
          <cell r="C5882" t="str">
            <v>INFUSION THERAPY</v>
          </cell>
          <cell r="D5882" t="str">
            <v>0</v>
          </cell>
          <cell r="E5882">
            <v>0</v>
          </cell>
        </row>
        <row r="5883">
          <cell r="A5883">
            <v>46401463</v>
          </cell>
          <cell r="B5883" t="str">
            <v>ETOPOSIDE 50MG CAPSULE</v>
          </cell>
          <cell r="C5883" t="str">
            <v>INFUSION THERAPY</v>
          </cell>
          <cell r="D5883" t="str">
            <v>0</v>
          </cell>
          <cell r="E5883">
            <v>0</v>
          </cell>
        </row>
        <row r="5884">
          <cell r="A5884">
            <v>46401465</v>
          </cell>
          <cell r="B5884" t="str">
            <v>FAMOTIDINE 20MG TABLET</v>
          </cell>
          <cell r="C5884" t="str">
            <v>INFUSION THERAPY</v>
          </cell>
          <cell r="D5884">
            <v>1.9132</v>
          </cell>
          <cell r="E5884">
            <v>0</v>
          </cell>
        </row>
        <row r="5885">
          <cell r="A5885">
            <v>46401466</v>
          </cell>
          <cell r="B5885" t="str">
            <v>FILGRASTIM 300MCG/ML INJECTION 1ML</v>
          </cell>
          <cell r="C5885" t="str">
            <v>INFUSION THERAPY</v>
          </cell>
          <cell r="D5885">
            <v>356.39</v>
          </cell>
          <cell r="E5885">
            <v>0</v>
          </cell>
        </row>
        <row r="5886">
          <cell r="A5886">
            <v>46401467</v>
          </cell>
          <cell r="B5886" t="str">
            <v>FILGRASTIM 300MCG/ML INJECTION 1.6 ML</v>
          </cell>
          <cell r="C5886" t="str">
            <v>INFUSION THERAPY</v>
          </cell>
          <cell r="D5886">
            <v>354.67500000000001</v>
          </cell>
          <cell r="E5886">
            <v>0</v>
          </cell>
        </row>
        <row r="5887">
          <cell r="A5887">
            <v>46401468</v>
          </cell>
          <cell r="B5887" t="str">
            <v>FLUDARABINE 50MG INJECTION</v>
          </cell>
          <cell r="C5887" t="str">
            <v>INFUSION THERAPY</v>
          </cell>
          <cell r="D5887">
            <v>132</v>
          </cell>
          <cell r="E5887">
            <v>0</v>
          </cell>
        </row>
        <row r="5888">
          <cell r="A5888">
            <v>46401469</v>
          </cell>
          <cell r="B5888" t="str">
            <v>FLUOROURACIL 50MG/ML INJECTION 50ML</v>
          </cell>
          <cell r="C5888" t="str">
            <v>INFUSION THERAPY</v>
          </cell>
          <cell r="D5888">
            <v>0.30840000000000001</v>
          </cell>
          <cell r="E5888">
            <v>0</v>
          </cell>
        </row>
        <row r="5889">
          <cell r="A5889">
            <v>46401470</v>
          </cell>
          <cell r="B5889" t="str">
            <v>FOSAPREPITANT 150MG INJECTION</v>
          </cell>
          <cell r="C5889" t="str">
            <v>INFUSION THERAPY</v>
          </cell>
          <cell r="D5889">
            <v>308.35000000000002</v>
          </cell>
          <cell r="E5889">
            <v>0</v>
          </cell>
        </row>
        <row r="5890">
          <cell r="A5890">
            <v>46401471</v>
          </cell>
          <cell r="B5890" t="str">
            <v>FULVESTRANT 50MG/ML INJECTION 5ML</v>
          </cell>
          <cell r="C5890" t="str">
            <v>INFUSION THERAPY</v>
          </cell>
          <cell r="D5890">
            <v>217.036</v>
          </cell>
          <cell r="E5890">
            <v>0</v>
          </cell>
        </row>
        <row r="5891">
          <cell r="A5891">
            <v>46401472</v>
          </cell>
          <cell r="B5891" t="str">
            <v>FUROSEMIDE 10MG/ML INJECTION 4ML</v>
          </cell>
          <cell r="C5891" t="str">
            <v>INFUSION THERAPY</v>
          </cell>
          <cell r="D5891">
            <v>1.0589999999999999</v>
          </cell>
          <cell r="E5891">
            <v>0</v>
          </cell>
        </row>
        <row r="5892">
          <cell r="A5892">
            <v>46401473</v>
          </cell>
          <cell r="B5892" t="str">
            <v>GEMCITABINE 1G/26.3 ML INJ, 26.3 ML</v>
          </cell>
          <cell r="C5892" t="str">
            <v>INFUSION THERAPY</v>
          </cell>
          <cell r="D5892">
            <v>2.0365000000000002</v>
          </cell>
          <cell r="E5892">
            <v>0</v>
          </cell>
        </row>
        <row r="5893">
          <cell r="A5893">
            <v>46401474</v>
          </cell>
          <cell r="B5893" t="str">
            <v>GEMCITABINE 2G/52.6ML INJ 52.6 ML</v>
          </cell>
          <cell r="C5893" t="str">
            <v>INFUSION THERAPY</v>
          </cell>
          <cell r="D5893">
            <v>2.2756699999999999</v>
          </cell>
          <cell r="E5893">
            <v>0</v>
          </cell>
        </row>
        <row r="5894">
          <cell r="A5894">
            <v>46401475</v>
          </cell>
          <cell r="B5894" t="str">
            <v xml:space="preserve">GOSERELIN ACETATE 3.6 MG INJ, SYRINGE </v>
          </cell>
          <cell r="C5894" t="str">
            <v>INFUSION THERAPY</v>
          </cell>
          <cell r="D5894">
            <v>545.94000000000005</v>
          </cell>
          <cell r="E5894">
            <v>0</v>
          </cell>
        </row>
        <row r="5895">
          <cell r="A5895">
            <v>46401476</v>
          </cell>
          <cell r="B5895" t="str">
            <v>HEPARIN LOCK FLUSH 10U/ML INJECTIONS 1ML</v>
          </cell>
          <cell r="C5895" t="str">
            <v>INFUSION THERAPY</v>
          </cell>
          <cell r="D5895">
            <v>2.8919999999999999</v>
          </cell>
          <cell r="E5895">
            <v>0</v>
          </cell>
        </row>
        <row r="5896">
          <cell r="A5896">
            <v>46401477</v>
          </cell>
          <cell r="B5896" t="str">
            <v>HEPARIN LOCK FLUSH 100U/ML INJECTION,3ML</v>
          </cell>
          <cell r="C5896" t="str">
            <v>INFUSION THERAPY</v>
          </cell>
          <cell r="D5896">
            <v>0.22685</v>
          </cell>
          <cell r="E5896">
            <v>15</v>
          </cell>
        </row>
        <row r="5897">
          <cell r="A5897">
            <v>46401478</v>
          </cell>
          <cell r="B5897" t="str">
            <v>HYALURONIDASE(HUMAN)150U/ML INJ,1 ML</v>
          </cell>
          <cell r="C5897" t="str">
            <v>INFUSION THERAPY</v>
          </cell>
          <cell r="D5897">
            <v>66.959999999999994</v>
          </cell>
          <cell r="E5897">
            <v>0</v>
          </cell>
        </row>
        <row r="5898">
          <cell r="A5898">
            <v>46401479</v>
          </cell>
          <cell r="B5898" t="str">
            <v>HC SUCCINATE 100MG/2ML,INJ 2ML</v>
          </cell>
          <cell r="C5898" t="str">
            <v>INFUSION THERAPY</v>
          </cell>
          <cell r="D5898" t="str">
            <v>0</v>
          </cell>
          <cell r="E5898">
            <v>0</v>
          </cell>
        </row>
        <row r="5899">
          <cell r="A5899">
            <v>46401480</v>
          </cell>
          <cell r="B5899" t="str">
            <v>IFOSFAMIDE 3G INJECTION</v>
          </cell>
          <cell r="C5899" t="str">
            <v>INFUSION THERAPY</v>
          </cell>
          <cell r="D5899">
            <v>129.05000000000001</v>
          </cell>
          <cell r="E5899">
            <v>0</v>
          </cell>
        </row>
        <row r="5900">
          <cell r="A5900">
            <v>46401481</v>
          </cell>
          <cell r="B5900" t="str">
            <v>INFLIXIMAB 100 MG INJECTION</v>
          </cell>
          <cell r="C5900" t="str">
            <v>INFUSION THERAPY</v>
          </cell>
          <cell r="D5900">
            <v>1113.8900000000001</v>
          </cell>
          <cell r="E5900">
            <v>0</v>
          </cell>
        </row>
        <row r="5901">
          <cell r="A5901">
            <v>46401482</v>
          </cell>
          <cell r="B5901" t="str">
            <v>IPILIMUMAB 5MG/ML INJ, 10ML</v>
          </cell>
          <cell r="C5901" t="str">
            <v>INFUSION THERAPY</v>
          </cell>
          <cell r="D5901">
            <v>775.64400000000001</v>
          </cell>
          <cell r="E5901">
            <v>0</v>
          </cell>
        </row>
        <row r="5902">
          <cell r="A5902">
            <v>46401483</v>
          </cell>
          <cell r="B5902" t="str">
            <v>IPILIMUMAB 5MG/ML INJ, 40ML</v>
          </cell>
          <cell r="C5902" t="str">
            <v>INFUSION THERAPY</v>
          </cell>
          <cell r="D5902">
            <v>775.64425000000006</v>
          </cell>
          <cell r="E5902">
            <v>0</v>
          </cell>
        </row>
        <row r="5903">
          <cell r="A5903">
            <v>46401484</v>
          </cell>
          <cell r="B5903" t="str">
            <v>IRINOTECAN 20MG/ML INJECTION, 2ML</v>
          </cell>
          <cell r="C5903" t="str">
            <v>INFUSION THERAPY</v>
          </cell>
          <cell r="D5903">
            <v>138.07499999999999</v>
          </cell>
          <cell r="E5903">
            <v>0</v>
          </cell>
        </row>
        <row r="5904">
          <cell r="A5904">
            <v>46401485</v>
          </cell>
          <cell r="B5904" t="str">
            <v>IRINOTECAN 20MG/ML INJECTION, 5ML</v>
          </cell>
          <cell r="C5904" t="str">
            <v>INFUSION THERAPY</v>
          </cell>
          <cell r="D5904">
            <v>138.07</v>
          </cell>
          <cell r="E5904">
            <v>0</v>
          </cell>
        </row>
        <row r="5905">
          <cell r="A5905">
            <v>46401486</v>
          </cell>
          <cell r="B5905" t="str">
            <v>IRON DEXTRAN 50MG/ML INJECTION, 2ML</v>
          </cell>
          <cell r="C5905" t="str">
            <v>INFUSION THERAPY</v>
          </cell>
          <cell r="D5905">
            <v>14.433</v>
          </cell>
          <cell r="E5905">
            <v>0</v>
          </cell>
        </row>
        <row r="5906">
          <cell r="A5906">
            <v>46401487</v>
          </cell>
          <cell r="B5906" t="str">
            <v>LEUPROLIDE 3.75MG INJ, SYRINGE</v>
          </cell>
          <cell r="C5906" t="str">
            <v>INFUSION THERAPY</v>
          </cell>
          <cell r="D5906">
            <v>1028.47</v>
          </cell>
          <cell r="E5906">
            <v>0</v>
          </cell>
        </row>
        <row r="5907">
          <cell r="A5907">
            <v>46401488</v>
          </cell>
          <cell r="B5907" t="str">
            <v>LEUPROLIDE 7.5MG INJECTION, SYRINGE</v>
          </cell>
          <cell r="C5907" t="str">
            <v>INFUSION THERAPY</v>
          </cell>
          <cell r="D5907">
            <v>1225.6099999999999</v>
          </cell>
          <cell r="E5907">
            <v>0</v>
          </cell>
        </row>
        <row r="5908">
          <cell r="A5908">
            <v>46401489</v>
          </cell>
          <cell r="B5908" t="str">
            <v>LEUPROLIDE 11.25MG INJECTION, SYRINGE</v>
          </cell>
          <cell r="C5908" t="str">
            <v>INFUSION THERAPY</v>
          </cell>
          <cell r="D5908">
            <v>2150.9299999999998</v>
          </cell>
          <cell r="E5908">
            <v>0</v>
          </cell>
        </row>
        <row r="5909">
          <cell r="A5909">
            <v>46401490</v>
          </cell>
          <cell r="B5909" t="str">
            <v>LEUPROLIDE 22.5MG INJ, SYRINGE</v>
          </cell>
          <cell r="C5909" t="str">
            <v>INFUSION THERAPY</v>
          </cell>
          <cell r="D5909">
            <v>3676.78</v>
          </cell>
          <cell r="E5909">
            <v>0</v>
          </cell>
        </row>
        <row r="5910">
          <cell r="A5910">
            <v>46401491</v>
          </cell>
          <cell r="B5910" t="str">
            <v>LEVOLEUCOVORIN 50MG INJECTION</v>
          </cell>
          <cell r="C5910" t="str">
            <v>INFUSION THERAPY</v>
          </cell>
          <cell r="D5910">
            <v>265.2</v>
          </cell>
          <cell r="E5910">
            <v>0</v>
          </cell>
        </row>
        <row r="5911">
          <cell r="A5911">
            <v>46401492</v>
          </cell>
          <cell r="B5911" t="str">
            <v>MAGNESIUM SULFATE 50%0.5G/ML INJ, 2ML</v>
          </cell>
          <cell r="C5911" t="str">
            <v>INFUSION THERAPY</v>
          </cell>
          <cell r="D5911">
            <v>0.71879999999999999</v>
          </cell>
          <cell r="E5911">
            <v>0</v>
          </cell>
        </row>
        <row r="5912">
          <cell r="A5912">
            <v>46401493</v>
          </cell>
          <cell r="B5912" t="str">
            <v>MESNA 100MG/ML INJECTION, 2ML</v>
          </cell>
          <cell r="C5912" t="str">
            <v>INFUSION THERAPY</v>
          </cell>
          <cell r="D5912" t="str">
            <v>0</v>
          </cell>
          <cell r="E5912">
            <v>0</v>
          </cell>
        </row>
        <row r="5913">
          <cell r="A5913">
            <v>46401494</v>
          </cell>
          <cell r="B5913" t="str">
            <v>MESNA 100MG/ML INJECTION, 4ML</v>
          </cell>
          <cell r="C5913" t="str">
            <v>INFUSION THERAPY</v>
          </cell>
          <cell r="D5913" t="str">
            <v>0</v>
          </cell>
          <cell r="E5913">
            <v>0</v>
          </cell>
        </row>
        <row r="5914">
          <cell r="A5914">
            <v>46401495</v>
          </cell>
          <cell r="B5914" t="str">
            <v>MESNA 100MG/ML INJECTION, 10ML</v>
          </cell>
          <cell r="C5914" t="str">
            <v>INFUSION THERAPY</v>
          </cell>
          <cell r="D5914">
            <v>6.12</v>
          </cell>
          <cell r="E5914">
            <v>0</v>
          </cell>
        </row>
        <row r="5915">
          <cell r="A5915">
            <v>46401496</v>
          </cell>
          <cell r="B5915" t="str">
            <v>MESNA 400MG TABLET</v>
          </cell>
          <cell r="C5915" t="str">
            <v>INFUSION THERAPY</v>
          </cell>
          <cell r="D5915">
            <v>94.308999999999997</v>
          </cell>
          <cell r="E5915">
            <v>0</v>
          </cell>
        </row>
        <row r="5916">
          <cell r="A5916">
            <v>46401497</v>
          </cell>
          <cell r="B5916" t="str">
            <v>METHOTREXATE 2.5MG TABLET</v>
          </cell>
          <cell r="C5916" t="str">
            <v>INFUSION THERAPY</v>
          </cell>
          <cell r="D5916" t="str">
            <v>0</v>
          </cell>
          <cell r="E5916">
            <v>0</v>
          </cell>
        </row>
        <row r="5917">
          <cell r="A5917">
            <v>46401498</v>
          </cell>
          <cell r="B5917" t="str">
            <v>METHOTREXATE 25MG/ML LIQ INJ 10ML</v>
          </cell>
          <cell r="C5917" t="str">
            <v>INFUSION THERAPY</v>
          </cell>
          <cell r="D5917" t="str">
            <v>0</v>
          </cell>
          <cell r="E5917">
            <v>0</v>
          </cell>
        </row>
        <row r="5918">
          <cell r="A5918">
            <v>46401499</v>
          </cell>
          <cell r="B5918" t="str">
            <v>MITOXANTRONE 2MG/ML INJ, 10ML</v>
          </cell>
          <cell r="C5918" t="str">
            <v>INFUSION THERAPY</v>
          </cell>
          <cell r="D5918">
            <v>15.75</v>
          </cell>
          <cell r="E5918">
            <v>0</v>
          </cell>
        </row>
        <row r="5919">
          <cell r="A5919">
            <v>46401500</v>
          </cell>
          <cell r="B5919" t="str">
            <v>MITOXANTRONE 2MG/ML INJ,12.5ML</v>
          </cell>
          <cell r="C5919" t="str">
            <v>INFUSION THERAPY</v>
          </cell>
          <cell r="D5919">
            <v>15.749599999999999</v>
          </cell>
          <cell r="E5919">
            <v>0</v>
          </cell>
        </row>
        <row r="5920">
          <cell r="A5920">
            <v>46401501</v>
          </cell>
          <cell r="B5920" t="str">
            <v>NAPROXEN 500MG TABLET</v>
          </cell>
          <cell r="C5920" t="str">
            <v>INFUSION THERAPY</v>
          </cell>
          <cell r="D5920">
            <v>1.2989999999999999</v>
          </cell>
          <cell r="E5920">
            <v>0</v>
          </cell>
        </row>
        <row r="5921">
          <cell r="A5921">
            <v>46401502</v>
          </cell>
          <cell r="B5921" t="str">
            <v>ONDANSETRON 2MG/ML INJ, 2ML</v>
          </cell>
          <cell r="C5921" t="str">
            <v>INFUSION THERAPY</v>
          </cell>
          <cell r="D5921">
            <v>0.26400000000000001</v>
          </cell>
          <cell r="E5921">
            <v>0</v>
          </cell>
        </row>
        <row r="5922">
          <cell r="A5922">
            <v>46401503</v>
          </cell>
          <cell r="B5922" t="str">
            <v>ONDANSETRON 2MG/ML INJ, 20ML</v>
          </cell>
          <cell r="C5922" t="str">
            <v>INFUSION THERAPY</v>
          </cell>
          <cell r="D5922">
            <v>0.30099999999999999</v>
          </cell>
          <cell r="E5922">
            <v>0</v>
          </cell>
        </row>
        <row r="5923">
          <cell r="A5923">
            <v>46401504</v>
          </cell>
          <cell r="B5923" t="str">
            <v>OXALIPLATIN 5MG/ML INJ, 10 ML</v>
          </cell>
          <cell r="C5923" t="str">
            <v>INFUSION THERAPY</v>
          </cell>
          <cell r="D5923">
            <v>6</v>
          </cell>
          <cell r="E5923">
            <v>0</v>
          </cell>
        </row>
        <row r="5924">
          <cell r="A5924">
            <v>46401505</v>
          </cell>
          <cell r="B5924" t="str">
            <v>OXALIPLATIN 5MG/ML INJ, 20 ML</v>
          </cell>
          <cell r="C5924" t="str">
            <v>INFUSION THERAPY</v>
          </cell>
          <cell r="D5924">
            <v>6</v>
          </cell>
          <cell r="E5924">
            <v>0</v>
          </cell>
        </row>
        <row r="5925">
          <cell r="A5925">
            <v>46401506</v>
          </cell>
          <cell r="B5925" t="str">
            <v>OXALIPLATIN 5MG/ML INJ, 40 ML</v>
          </cell>
          <cell r="C5925" t="str">
            <v>INFUSION THERAPY</v>
          </cell>
          <cell r="D5925" t="str">
            <v>0</v>
          </cell>
          <cell r="E5925">
            <v>0</v>
          </cell>
        </row>
        <row r="5926">
          <cell r="A5926">
            <v>46401507</v>
          </cell>
          <cell r="B5926" t="str">
            <v>PACLITAXEL 6MG/ML INJ, 5 ML</v>
          </cell>
          <cell r="C5926" t="str">
            <v>INFUSION THERAPY</v>
          </cell>
          <cell r="D5926">
            <v>1.958</v>
          </cell>
          <cell r="E5926">
            <v>0</v>
          </cell>
        </row>
        <row r="5927">
          <cell r="A5927">
            <v>46401508</v>
          </cell>
          <cell r="B5927" t="str">
            <v>PACLITAXEL 6MG/ML INJ, 16.7 ML</v>
          </cell>
          <cell r="C5927" t="str">
            <v>INFUSION THERAPY</v>
          </cell>
          <cell r="D5927">
            <v>1.8323400000000001</v>
          </cell>
          <cell r="E5927">
            <v>0</v>
          </cell>
        </row>
        <row r="5928">
          <cell r="A5928">
            <v>46401509</v>
          </cell>
          <cell r="B5928" t="str">
            <v>PACLITAXEL 6MG/ML INJ, 25 ML</v>
          </cell>
          <cell r="C5928" t="str">
            <v>INFUSION THERAPY</v>
          </cell>
          <cell r="D5928">
            <v>3.1680000000000001</v>
          </cell>
          <cell r="E5928">
            <v>0</v>
          </cell>
        </row>
        <row r="5929">
          <cell r="A5929">
            <v>46401510</v>
          </cell>
          <cell r="B5929" t="str">
            <v>PACLITAXEL 6MG/ML INJ, 50ML</v>
          </cell>
          <cell r="C5929" t="str">
            <v>INFUSION THERAPY</v>
          </cell>
          <cell r="D5929">
            <v>1.548</v>
          </cell>
          <cell r="E5929">
            <v>0</v>
          </cell>
        </row>
        <row r="5930">
          <cell r="A5930">
            <v>46401512</v>
          </cell>
          <cell r="B5930" t="str">
            <v>PALONOSETRON 0.05MG/ML INJ,5ML</v>
          </cell>
          <cell r="C5930" t="str">
            <v>INFUSION THERAPY</v>
          </cell>
          <cell r="D5930">
            <v>96.24</v>
          </cell>
          <cell r="E5930">
            <v>0</v>
          </cell>
        </row>
        <row r="5931">
          <cell r="A5931">
            <v>46401513</v>
          </cell>
          <cell r="B5931" t="str">
            <v>PEGFLIGRASTIM 6MG/0.6ML INJ</v>
          </cell>
          <cell r="C5931" t="str">
            <v>INFUSION THERAPY</v>
          </cell>
          <cell r="D5931">
            <v>8932.7000000000007</v>
          </cell>
          <cell r="E5931">
            <v>0</v>
          </cell>
        </row>
        <row r="5932">
          <cell r="A5932">
            <v>46401514</v>
          </cell>
          <cell r="B5932" t="str">
            <v>PEMETREXED 500MG INJECTION</v>
          </cell>
          <cell r="C5932" t="str">
            <v>INFUSION THERAPY</v>
          </cell>
          <cell r="D5932">
            <v>3575.1</v>
          </cell>
          <cell r="E5932">
            <v>0</v>
          </cell>
        </row>
        <row r="5933">
          <cell r="A5933">
            <v>46401515</v>
          </cell>
          <cell r="B5933" t="str">
            <v>PERTUZUMAB 30MG/ML INJ, 14ML</v>
          </cell>
          <cell r="C5933" t="str">
            <v>INFUSION THERAPY</v>
          </cell>
          <cell r="D5933">
            <v>349.34213999999997</v>
          </cell>
          <cell r="E5933">
            <v>0</v>
          </cell>
        </row>
        <row r="5934">
          <cell r="A5934">
            <v>46401516</v>
          </cell>
          <cell r="B5934" t="str">
            <v>PHYTONADIONE 10MG/ML INJ, 1ML</v>
          </cell>
          <cell r="C5934" t="str">
            <v>INFUSION THERAPY</v>
          </cell>
          <cell r="D5934">
            <v>10.763999999999999</v>
          </cell>
          <cell r="E5934">
            <v>0</v>
          </cell>
        </row>
        <row r="5935">
          <cell r="A5935">
            <v>46401517</v>
          </cell>
          <cell r="B5935" t="str">
            <v>POTASSIUM CHLORIDE 10MEQ, 100 ML PREMIX</v>
          </cell>
          <cell r="C5935" t="str">
            <v>INFUSION THERAPY</v>
          </cell>
          <cell r="D5935">
            <v>3.168E-2</v>
          </cell>
          <cell r="E5935">
            <v>0</v>
          </cell>
        </row>
        <row r="5936">
          <cell r="A5936">
            <v>46401518</v>
          </cell>
          <cell r="B5936" t="str">
            <v>POTASSIUM CHLORIDE 2MEQ/ML INJ, 20ML</v>
          </cell>
          <cell r="C5936" t="str">
            <v>INFUSION THERAPY</v>
          </cell>
          <cell r="D5936">
            <v>0.20219999999999999</v>
          </cell>
          <cell r="E5936">
            <v>0</v>
          </cell>
        </row>
        <row r="5937">
          <cell r="A5937">
            <v>46401519</v>
          </cell>
          <cell r="B5937" t="str">
            <v>POTASSIUM CHLORIDE 2MEQ/ML INJ, 5ML</v>
          </cell>
          <cell r="C5937" t="str">
            <v>INFUSION THERAPY</v>
          </cell>
          <cell r="D5937">
            <v>0.30480000000000002</v>
          </cell>
          <cell r="E5937">
            <v>0</v>
          </cell>
        </row>
        <row r="5938">
          <cell r="A5938">
            <v>46401520</v>
          </cell>
          <cell r="B5938" t="str">
            <v>PREDNISONE 5MG TABLET</v>
          </cell>
          <cell r="C5938" t="str">
            <v>INFUSION THERAPY</v>
          </cell>
          <cell r="D5938">
            <v>0.24879999999999999</v>
          </cell>
          <cell r="E5938">
            <v>0</v>
          </cell>
        </row>
        <row r="5939">
          <cell r="A5939">
            <v>46401521</v>
          </cell>
          <cell r="B5939" t="str">
            <v>PROCHLORPERAZINE 10MG TABLET</v>
          </cell>
          <cell r="C5939" t="str">
            <v>INFUSION THERAPY</v>
          </cell>
          <cell r="D5939">
            <v>0.92</v>
          </cell>
          <cell r="E5939">
            <v>0</v>
          </cell>
        </row>
        <row r="5940">
          <cell r="A5940">
            <v>46401522</v>
          </cell>
          <cell r="B5940" t="str">
            <v>PROCHLORPERAZINE 5MG/ML INJ, 2ML</v>
          </cell>
          <cell r="C5940" t="str">
            <v>INFUSION THERAPY</v>
          </cell>
          <cell r="D5940">
            <v>2.76</v>
          </cell>
          <cell r="E5940">
            <v>0</v>
          </cell>
        </row>
        <row r="5941">
          <cell r="A5941">
            <v>46401523</v>
          </cell>
          <cell r="B5941" t="str">
            <v>RITUXIMAB 10MG/ML INJ, 10ML</v>
          </cell>
          <cell r="C5941" t="str">
            <v>INFUSION THERAPY</v>
          </cell>
          <cell r="D5941">
            <v>84.594999999999999</v>
          </cell>
          <cell r="E5941">
            <v>0</v>
          </cell>
        </row>
        <row r="5942">
          <cell r="A5942">
            <v>46401524</v>
          </cell>
          <cell r="B5942" t="str">
            <v>RITUXIMAB 10MG/ML INJ, 50ML</v>
          </cell>
          <cell r="C5942" t="str">
            <v>INFUSION THERAPY</v>
          </cell>
          <cell r="D5942">
            <v>84.595200000000006</v>
          </cell>
          <cell r="E5942">
            <v>0</v>
          </cell>
        </row>
        <row r="5943">
          <cell r="A5943">
            <v>46401525</v>
          </cell>
          <cell r="B5943" t="str">
            <v>ROMIPLOSTIM 250MCG INJECTION</v>
          </cell>
          <cell r="C5943" t="str">
            <v>INFUSION THERAPY</v>
          </cell>
          <cell r="D5943">
            <v>1615.8</v>
          </cell>
          <cell r="E5943">
            <v>0</v>
          </cell>
        </row>
        <row r="5944">
          <cell r="A5944">
            <v>46401526</v>
          </cell>
          <cell r="B5944" t="str">
            <v>ROMIPLOSTIM 500MCG INJECTION</v>
          </cell>
          <cell r="C5944" t="str">
            <v>INFUSION THERAPY</v>
          </cell>
          <cell r="D5944">
            <v>3231.6</v>
          </cell>
          <cell r="E5944">
            <v>0</v>
          </cell>
        </row>
        <row r="5945">
          <cell r="A5945">
            <v>46401527</v>
          </cell>
          <cell r="B5945" t="str">
            <v>SODIUM CHLORIDE 0.9%, 500ML</v>
          </cell>
          <cell r="C5945" t="str">
            <v>INFUSION THERAPY</v>
          </cell>
          <cell r="D5945">
            <v>3.5999999999999999E-3</v>
          </cell>
          <cell r="E5945">
            <v>0</v>
          </cell>
        </row>
        <row r="5946">
          <cell r="A5946">
            <v>46401528</v>
          </cell>
          <cell r="B5946" t="str">
            <v>SODIUM CHLORIDE 0.9%, 1,000 ML</v>
          </cell>
          <cell r="C5946" t="str">
            <v>INFUSION THERAPY</v>
          </cell>
          <cell r="D5946">
            <v>2.3400000000000001E-3</v>
          </cell>
          <cell r="E5946">
            <v>0</v>
          </cell>
        </row>
        <row r="5947">
          <cell r="A5947">
            <v>46401529</v>
          </cell>
          <cell r="B5947" t="str">
            <v>SODIUM CHLORIDE 0.9%, 100 ML</v>
          </cell>
          <cell r="C5947" t="str">
            <v>INFUSION THERAPY</v>
          </cell>
          <cell r="D5947">
            <v>1.47E-2</v>
          </cell>
          <cell r="E5947">
            <v>0</v>
          </cell>
        </row>
        <row r="5948">
          <cell r="A5948">
            <v>46401530</v>
          </cell>
          <cell r="B5948" t="str">
            <v>SODIUM CHLORIDE 0.9%, 25 ML</v>
          </cell>
          <cell r="C5948" t="str">
            <v>INFUSION THERAPY</v>
          </cell>
          <cell r="D5948">
            <v>7.9729999999999995E-2</v>
          </cell>
          <cell r="E5948">
            <v>0</v>
          </cell>
        </row>
        <row r="5949">
          <cell r="A5949">
            <v>46401531</v>
          </cell>
          <cell r="B5949" t="str">
            <v>SODIUM CHLORIDE 0.9%, 250 ML</v>
          </cell>
          <cell r="C5949" t="str">
            <v>INFUSION THERAPY</v>
          </cell>
          <cell r="D5949">
            <v>6.6E-3</v>
          </cell>
          <cell r="E5949">
            <v>0</v>
          </cell>
        </row>
        <row r="5950">
          <cell r="A5950">
            <v>46401532</v>
          </cell>
          <cell r="B5950" t="str">
            <v>SODIUM CHLORIDE 0.9%, 50 ML</v>
          </cell>
          <cell r="C5950" t="str">
            <v>INFUSION THERAPY</v>
          </cell>
          <cell r="D5950">
            <v>3.143E-2</v>
          </cell>
          <cell r="E5950">
            <v>0</v>
          </cell>
        </row>
        <row r="5951">
          <cell r="A5951">
            <v>46401533</v>
          </cell>
          <cell r="B5951" t="str">
            <v>STERILE WATER FOR INJ, 100 ML</v>
          </cell>
          <cell r="C5951" t="str">
            <v>INFUSION THERAPY</v>
          </cell>
          <cell r="D5951">
            <v>4.2599999999999999E-2</v>
          </cell>
          <cell r="E5951">
            <v>0</v>
          </cell>
        </row>
        <row r="5952">
          <cell r="A5952">
            <v>46401534</v>
          </cell>
          <cell r="B5952" t="str">
            <v>STERILE WATER FOR INJ, 50 ML</v>
          </cell>
          <cell r="C5952" t="str">
            <v>INFUSION THERAPY</v>
          </cell>
          <cell r="D5952">
            <v>3.6479999999999999E-2</v>
          </cell>
          <cell r="E5952">
            <v>0</v>
          </cell>
        </row>
        <row r="5953">
          <cell r="A5953">
            <v>46401535</v>
          </cell>
          <cell r="B5953" t="str">
            <v>TEMSIROLIMUS 10MG/ML INJ, 2.5 ML</v>
          </cell>
          <cell r="C5953" t="str">
            <v>INFUSION THERAPY</v>
          </cell>
          <cell r="D5953">
            <v>1735.02</v>
          </cell>
          <cell r="E5953">
            <v>0</v>
          </cell>
        </row>
        <row r="5954">
          <cell r="A5954">
            <v>46401536</v>
          </cell>
          <cell r="B5954" t="str">
            <v>TOPTECAN 4MG INJECTION</v>
          </cell>
          <cell r="C5954" t="str">
            <v>INFUSION THERAPY</v>
          </cell>
          <cell r="D5954" t="str">
            <v>0</v>
          </cell>
          <cell r="E5954">
            <v>0</v>
          </cell>
        </row>
        <row r="5955">
          <cell r="A5955">
            <v>46401537</v>
          </cell>
          <cell r="B5955" t="str">
            <v>TRASTUZUMAB 440 MG INJECTION</v>
          </cell>
          <cell r="C5955" t="str">
            <v>INFUSION THERAPY</v>
          </cell>
          <cell r="D5955">
            <v>4330.38</v>
          </cell>
          <cell r="E5955">
            <v>0</v>
          </cell>
        </row>
        <row r="5956">
          <cell r="A5956">
            <v>46401538</v>
          </cell>
          <cell r="B5956" t="str">
            <v>VANCONMYCIN 1G INJECTION VIAL</v>
          </cell>
          <cell r="C5956" t="str">
            <v>INFUSION THERAPY</v>
          </cell>
          <cell r="D5956" t="str">
            <v>0</v>
          </cell>
          <cell r="E5956">
            <v>0</v>
          </cell>
        </row>
        <row r="5957">
          <cell r="A5957">
            <v>46401539</v>
          </cell>
          <cell r="B5957" t="str">
            <v>VINBLASTINE 1MG/ML INJ, 10ML</v>
          </cell>
          <cell r="C5957" t="str">
            <v>INFUSION THERAPY</v>
          </cell>
          <cell r="D5957">
            <v>3.976</v>
          </cell>
          <cell r="E5957">
            <v>0</v>
          </cell>
        </row>
        <row r="5958">
          <cell r="A5958">
            <v>46401540</v>
          </cell>
          <cell r="B5958" t="str">
            <v>VINCRISTINE 1MG/ML INJ, 2ML</v>
          </cell>
          <cell r="C5958" t="str">
            <v>INFUSION THERAPY</v>
          </cell>
          <cell r="D5958">
            <v>6.4249999999999998</v>
          </cell>
          <cell r="E5958">
            <v>0</v>
          </cell>
        </row>
        <row r="5959">
          <cell r="A5959">
            <v>46401541</v>
          </cell>
          <cell r="B5959" t="str">
            <v>VINORELBINE 10MG/ML INJ, 1ML</v>
          </cell>
          <cell r="C5959" t="str">
            <v>INFUSION THERAPY</v>
          </cell>
          <cell r="D5959">
            <v>21.6</v>
          </cell>
          <cell r="E5959">
            <v>0</v>
          </cell>
        </row>
        <row r="5960">
          <cell r="A5960">
            <v>46401542</v>
          </cell>
          <cell r="B5960" t="str">
            <v>VINORELBINE 10MG/ML INJ, 5 ML</v>
          </cell>
          <cell r="C5960" t="str">
            <v>INFUSION THERAPY</v>
          </cell>
          <cell r="D5960">
            <v>10.522</v>
          </cell>
          <cell r="E5960">
            <v>0</v>
          </cell>
        </row>
        <row r="5961">
          <cell r="A5961">
            <v>46401543</v>
          </cell>
          <cell r="B5961" t="str">
            <v>ZOLEDRONIC ACID 0.8 MG/ML INJ, 5ML</v>
          </cell>
          <cell r="C5961" t="str">
            <v>INFUSION THERAPY</v>
          </cell>
          <cell r="D5961">
            <v>167.65799999999999</v>
          </cell>
          <cell r="E5961">
            <v>0</v>
          </cell>
        </row>
        <row r="5962">
          <cell r="A5962">
            <v>46401544</v>
          </cell>
          <cell r="B5962" t="str">
            <v>IMMUNE GLOBULIN IV 10% SOL 100ML</v>
          </cell>
          <cell r="C5962" t="str">
            <v>INFUSION THERAPY</v>
          </cell>
          <cell r="D5962">
            <v>10.0656</v>
          </cell>
          <cell r="E5962">
            <v>0</v>
          </cell>
        </row>
        <row r="5963">
          <cell r="A5963">
            <v>46401545</v>
          </cell>
          <cell r="B5963" t="str">
            <v>CARFILZOMIB 60MG</v>
          </cell>
          <cell r="C5963" t="str">
            <v>INFUSION THERAPY</v>
          </cell>
          <cell r="D5963">
            <v>2077.1999999999998</v>
          </cell>
          <cell r="E5963">
            <v>36.200000000000003</v>
          </cell>
        </row>
        <row r="5964">
          <cell r="A5964">
            <v>46401546</v>
          </cell>
          <cell r="B5964" t="str">
            <v>BENDAMUSTINE 100MG VIAL</v>
          </cell>
          <cell r="C5964" t="str">
            <v>INFUSION THERAPY</v>
          </cell>
          <cell r="D5964">
            <v>2683.2</v>
          </cell>
          <cell r="E5964">
            <v>0</v>
          </cell>
        </row>
        <row r="5965">
          <cell r="A5965">
            <v>46401547</v>
          </cell>
          <cell r="B5965" t="str">
            <v>MITOMYCIN 40MG VIAL</v>
          </cell>
          <cell r="C5965" t="str">
            <v>INFUSION THERAPY</v>
          </cell>
          <cell r="D5965">
            <v>869.59</v>
          </cell>
          <cell r="E5965">
            <v>0</v>
          </cell>
        </row>
        <row r="5966">
          <cell r="A5966">
            <v>46401548</v>
          </cell>
          <cell r="B5966" t="str">
            <v>BENDAMUSTINE 25MG VIAL</v>
          </cell>
          <cell r="C5966" t="str">
            <v>INFUSION THERAPY</v>
          </cell>
          <cell r="D5966">
            <v>670.8</v>
          </cell>
          <cell r="E5966">
            <v>0</v>
          </cell>
        </row>
        <row r="5967">
          <cell r="A5967">
            <v>46401549</v>
          </cell>
          <cell r="B5967" t="str">
            <v>ALIMTA 100 MG VIAL</v>
          </cell>
          <cell r="C5967" t="str">
            <v>INFUSION THERAPY</v>
          </cell>
          <cell r="D5967">
            <v>715.02</v>
          </cell>
          <cell r="E5967">
            <v>0</v>
          </cell>
        </row>
        <row r="5968">
          <cell r="A5968">
            <v>46401550</v>
          </cell>
          <cell r="B5968" t="str">
            <v>IRON SUCROSE COMPLEX 20MG/ML INJ 5ML</v>
          </cell>
          <cell r="C5968" t="str">
            <v>INFUSION THERAPY</v>
          </cell>
          <cell r="D5968">
            <v>12</v>
          </cell>
          <cell r="E5968">
            <v>0</v>
          </cell>
        </row>
        <row r="5969">
          <cell r="A5969">
            <v>46401551</v>
          </cell>
          <cell r="B5969" t="str">
            <v>TOPOTECAN 4MG INJ</v>
          </cell>
          <cell r="C5969" t="str">
            <v>INFUSION THERAPY</v>
          </cell>
          <cell r="D5969" t="str">
            <v>0</v>
          </cell>
          <cell r="E5969">
            <v>0</v>
          </cell>
        </row>
        <row r="5970">
          <cell r="A5970">
            <v>46401552</v>
          </cell>
          <cell r="B5970" t="str">
            <v>VITAMIN B12 1000 MCG /ML IN 1ML</v>
          </cell>
          <cell r="C5970" t="str">
            <v>INFUSION THERAPY</v>
          </cell>
          <cell r="D5970">
            <v>1.2</v>
          </cell>
          <cell r="E5970">
            <v>0</v>
          </cell>
        </row>
        <row r="5971">
          <cell r="A5971">
            <v>46401554</v>
          </cell>
          <cell r="B5971" t="str">
            <v>VANCOMYCIN 1 GM INJECTION</v>
          </cell>
          <cell r="C5971" t="str">
            <v>INFUSION THERAPY</v>
          </cell>
          <cell r="D5971" t="str">
            <v>0</v>
          </cell>
          <cell r="E5971">
            <v>0</v>
          </cell>
        </row>
        <row r="5972">
          <cell r="A5972">
            <v>46401555</v>
          </cell>
          <cell r="B5972" t="str">
            <v>HYDROCORTISONE SUCC 100MG/2MG INJ 2ML</v>
          </cell>
          <cell r="C5972" t="str">
            <v>INFUSION THERAPY</v>
          </cell>
          <cell r="D5972" t="str">
            <v>0</v>
          </cell>
          <cell r="E5972">
            <v>0</v>
          </cell>
        </row>
        <row r="5973">
          <cell r="A5973">
            <v>46401557</v>
          </cell>
          <cell r="B5973" t="str">
            <v>GRANISETRON 1MG/ML INJ 1ML</v>
          </cell>
          <cell r="C5973" t="str">
            <v>INFUSION THERAPY</v>
          </cell>
          <cell r="D5973">
            <v>23.58</v>
          </cell>
          <cell r="E5973">
            <v>0</v>
          </cell>
        </row>
        <row r="5974">
          <cell r="A5974">
            <v>46401558</v>
          </cell>
          <cell r="B5974" t="str">
            <v>BENDAMUSTINE 90ML/ML 2ML</v>
          </cell>
          <cell r="C5974" t="str">
            <v>INFUSION THERAPY</v>
          </cell>
          <cell r="D5974" t="str">
            <v>0</v>
          </cell>
          <cell r="E5974">
            <v>0</v>
          </cell>
        </row>
        <row r="5975">
          <cell r="A5975">
            <v>46401559</v>
          </cell>
          <cell r="B5975" t="str">
            <v>ABRAXANE PR 100MG / 50ML</v>
          </cell>
          <cell r="C5975" t="str">
            <v>INFUSION THERAPY</v>
          </cell>
          <cell r="D5975">
            <v>1211.2</v>
          </cell>
          <cell r="E5975">
            <v>0</v>
          </cell>
        </row>
        <row r="5976">
          <cell r="A5976">
            <v>46401560</v>
          </cell>
          <cell r="B5976" t="str">
            <v>FLUOROURACIL 50MG /ML 20 ML</v>
          </cell>
          <cell r="C5976" t="str">
            <v>INFUSION THERAPY</v>
          </cell>
          <cell r="D5976">
            <v>1.4345000000000001</v>
          </cell>
          <cell r="E5976">
            <v>0</v>
          </cell>
        </row>
        <row r="5977">
          <cell r="A5977">
            <v>46401561</v>
          </cell>
          <cell r="B5977" t="str">
            <v>SANDOSTATIN LAR KIT 30 MG</v>
          </cell>
          <cell r="C5977" t="str">
            <v>INFUSION THERAPY</v>
          </cell>
          <cell r="D5977">
            <v>5493.12</v>
          </cell>
          <cell r="E5977">
            <v>0</v>
          </cell>
        </row>
        <row r="5978">
          <cell r="A5978">
            <v>46401562</v>
          </cell>
          <cell r="B5978" t="str">
            <v>XYLOCAINE 1%/20ML</v>
          </cell>
          <cell r="C5978" t="str">
            <v>INFUSION THERAPY</v>
          </cell>
          <cell r="D5978" t="str">
            <v>0</v>
          </cell>
          <cell r="E5978">
            <v>0</v>
          </cell>
        </row>
        <row r="5979">
          <cell r="A5979">
            <v>46401563</v>
          </cell>
          <cell r="B5979" t="str">
            <v>METHYLPREDINSOLONE 40MG INJ</v>
          </cell>
          <cell r="C5979" t="str">
            <v>INFUSION THERAPY</v>
          </cell>
          <cell r="D5979">
            <v>3.9796</v>
          </cell>
          <cell r="E5979">
            <v>0</v>
          </cell>
        </row>
        <row r="5980">
          <cell r="A5980">
            <v>46401564</v>
          </cell>
          <cell r="B5980" t="str">
            <v>NEULASTA DELIVERY KIT 6MG/0.6ML</v>
          </cell>
          <cell r="C5980" t="str">
            <v>INFUSION THERAPY</v>
          </cell>
          <cell r="D5980">
            <v>9370.4</v>
          </cell>
          <cell r="E5980">
            <v>0</v>
          </cell>
        </row>
        <row r="5981">
          <cell r="A5981">
            <v>46401565</v>
          </cell>
          <cell r="B5981" t="str">
            <v>DOXORUBICIN 2MG / ML 100 ML</v>
          </cell>
          <cell r="C5981" t="str">
            <v>INFUSION THERAPY</v>
          </cell>
          <cell r="D5981">
            <v>1.6898</v>
          </cell>
          <cell r="E5981">
            <v>0</v>
          </cell>
        </row>
        <row r="5982">
          <cell r="A5982">
            <v>46401566</v>
          </cell>
          <cell r="B5982" t="str">
            <v>DEXAMETHASONE 10MG/ NS 50ML PREMIX</v>
          </cell>
          <cell r="C5982" t="str">
            <v>INFUSION THERAPY</v>
          </cell>
          <cell r="D5982" t="str">
            <v/>
          </cell>
          <cell r="E5982">
            <v>0</v>
          </cell>
        </row>
        <row r="5983">
          <cell r="A5983">
            <v>46401567</v>
          </cell>
          <cell r="B5983" t="str">
            <v>SANDOSTATIN LAR KIT 10MG</v>
          </cell>
          <cell r="C5983" t="str">
            <v>INFUSION THERAPY</v>
          </cell>
          <cell r="D5983">
            <v>2856.19</v>
          </cell>
          <cell r="E5983">
            <v>0</v>
          </cell>
        </row>
        <row r="5984">
          <cell r="A5984">
            <v>46401568</v>
          </cell>
          <cell r="B5984" t="str">
            <v xml:space="preserve">MANNITOL 25% 50  ML VIAL </v>
          </cell>
          <cell r="C5984" t="str">
            <v>INFUSION THERAPY</v>
          </cell>
          <cell r="D5984" t="str">
            <v>0</v>
          </cell>
          <cell r="E5984">
            <v>0</v>
          </cell>
        </row>
        <row r="5985">
          <cell r="A5985">
            <v>46401569</v>
          </cell>
          <cell r="B5985" t="str">
            <v>DEFEROXAMINE 500 MG VIAL</v>
          </cell>
          <cell r="C5985" t="str">
            <v>INFUSION THERAPY</v>
          </cell>
          <cell r="D5985">
            <v>15.54</v>
          </cell>
          <cell r="E5985">
            <v>0</v>
          </cell>
        </row>
        <row r="5986">
          <cell r="A5986">
            <v>46401570</v>
          </cell>
          <cell r="B5986" t="str">
            <v>LEUCOVORIN 350 MG VIAL</v>
          </cell>
          <cell r="C5986" t="str">
            <v>INFUSION THERAPY</v>
          </cell>
          <cell r="D5986">
            <v>22.74</v>
          </cell>
          <cell r="E5986">
            <v>0</v>
          </cell>
        </row>
        <row r="5987">
          <cell r="A5987">
            <v>46401571</v>
          </cell>
          <cell r="B5987" t="str">
            <v>RASBURICASE 7.5 MG VIAL</v>
          </cell>
          <cell r="C5987" t="str">
            <v>INFUSION THERAPY</v>
          </cell>
          <cell r="D5987" t="str">
            <v>0</v>
          </cell>
          <cell r="E5987">
            <v>0</v>
          </cell>
        </row>
        <row r="5988">
          <cell r="A5988">
            <v>46401572</v>
          </cell>
          <cell r="B5988" t="str">
            <v>DEFEROXAMINE  2GM VIAL</v>
          </cell>
          <cell r="C5988" t="str">
            <v>INFUSION THERAPY</v>
          </cell>
          <cell r="D5988">
            <v>37.174999999999997</v>
          </cell>
          <cell r="E5988">
            <v>0</v>
          </cell>
        </row>
        <row r="5989">
          <cell r="A5989">
            <v>46401573</v>
          </cell>
          <cell r="B5989" t="str">
            <v>NIVOLUMAB 10MG/ML 10ML VIAL</v>
          </cell>
          <cell r="C5989" t="str">
            <v>INFUSION THERAPY</v>
          </cell>
          <cell r="D5989">
            <v>292.07600000000002</v>
          </cell>
          <cell r="E5989">
            <v>0</v>
          </cell>
        </row>
        <row r="5990">
          <cell r="A5990">
            <v>46401574</v>
          </cell>
          <cell r="B5990" t="str">
            <v>FLUOROURACIL 50MG/ML 10ML</v>
          </cell>
          <cell r="C5990" t="str">
            <v>INFUSION THERAPY</v>
          </cell>
          <cell r="D5990">
            <v>0.36</v>
          </cell>
          <cell r="E5990">
            <v>0</v>
          </cell>
        </row>
        <row r="5991">
          <cell r="A5991">
            <v>46401575</v>
          </cell>
          <cell r="B5991" t="str">
            <v>CETUXIMAB 2MG/ML INJ 50ML</v>
          </cell>
          <cell r="C5991" t="str">
            <v>INFUSION THERAPY</v>
          </cell>
          <cell r="D5991">
            <v>13.103999999999999</v>
          </cell>
          <cell r="E5991">
            <v>0</v>
          </cell>
        </row>
        <row r="5992">
          <cell r="A5992">
            <v>46401576</v>
          </cell>
          <cell r="B5992" t="str">
            <v>INJECTAFER 750MG 15ML VIAL</v>
          </cell>
          <cell r="C5992" t="str">
            <v>INFUSION THERAPY</v>
          </cell>
          <cell r="D5992">
            <v>72.416669999999996</v>
          </cell>
          <cell r="E5992">
            <v>0</v>
          </cell>
        </row>
        <row r="5993">
          <cell r="A5993">
            <v>46401577</v>
          </cell>
          <cell r="B5993" t="str">
            <v>LEVOLEUCOVORIN 100MG VIAL</v>
          </cell>
          <cell r="C5993" t="str">
            <v>INFUSION THERAPY</v>
          </cell>
          <cell r="D5993" t="str">
            <v/>
          </cell>
          <cell r="E5993">
            <v>0</v>
          </cell>
        </row>
        <row r="5994">
          <cell r="A5994">
            <v>46401578</v>
          </cell>
          <cell r="B5994" t="str">
            <v xml:space="preserve">LEVOLEUCOVORIN 10MG/ML 17.5ML VIAL </v>
          </cell>
          <cell r="C5994" t="str">
            <v>INFUSION THERAPY</v>
          </cell>
          <cell r="D5994">
            <v>57</v>
          </cell>
          <cell r="E5994">
            <v>0</v>
          </cell>
        </row>
        <row r="5995">
          <cell r="A5995">
            <v>46401579</v>
          </cell>
          <cell r="B5995" t="str">
            <v>CYRAMZA 10MG/ML 10ML VIAL</v>
          </cell>
          <cell r="C5995" t="str">
            <v>INFUSION THERAPY</v>
          </cell>
          <cell r="D5995">
            <v>127.29600000000001</v>
          </cell>
          <cell r="E5995">
            <v>0</v>
          </cell>
        </row>
        <row r="5996">
          <cell r="A5996">
            <v>41820001</v>
          </cell>
          <cell r="B5996" t="str">
            <v>PHC-INITIAL-10 MINUTES</v>
          </cell>
          <cell r="C5996" t="str">
            <v>BRAWLEY RHC</v>
          </cell>
          <cell r="E5996">
            <v>131.01</v>
          </cell>
        </row>
        <row r="5997">
          <cell r="A5997">
            <v>41820002</v>
          </cell>
          <cell r="B5997" t="str">
            <v>PHC-INITIAL-20 MINUTES</v>
          </cell>
          <cell r="C5997" t="str">
            <v>BRAWLEY RHC</v>
          </cell>
          <cell r="E5997">
            <v>223.3</v>
          </cell>
        </row>
        <row r="5998">
          <cell r="A5998">
            <v>41820003</v>
          </cell>
          <cell r="B5998" t="str">
            <v>PHC-INITIAL-30 MINUTES</v>
          </cell>
          <cell r="C5998" t="str">
            <v>BRAWLEY RHC</v>
          </cell>
          <cell r="E5998">
            <v>321.33999999999997</v>
          </cell>
        </row>
        <row r="5999">
          <cell r="A5999">
            <v>41820004</v>
          </cell>
          <cell r="B5999" t="str">
            <v>PHC-INITIAL-45 MINUTES</v>
          </cell>
          <cell r="C5999" t="str">
            <v>BRAWLEY RHC</v>
          </cell>
          <cell r="E5999">
            <v>489.35</v>
          </cell>
        </row>
        <row r="6000">
          <cell r="A6000">
            <v>41820005</v>
          </cell>
          <cell r="B6000" t="str">
            <v>PHC-INITIAL-60 MINUTES</v>
          </cell>
          <cell r="C6000" t="str">
            <v>BRAWLEY RHC</v>
          </cell>
          <cell r="E6000">
            <v>612.49</v>
          </cell>
        </row>
        <row r="6001">
          <cell r="A6001">
            <v>41820006</v>
          </cell>
          <cell r="B6001" t="str">
            <v>PHC-ESTABLISHED-5 MINUTES</v>
          </cell>
          <cell r="C6001" t="str">
            <v>BRAWLEY RHC</v>
          </cell>
          <cell r="E6001">
            <v>60.42</v>
          </cell>
        </row>
        <row r="6002">
          <cell r="A6002">
            <v>41820007</v>
          </cell>
          <cell r="B6002" t="str">
            <v>PHC-ESTABLISHED-10 MINUTES</v>
          </cell>
          <cell r="C6002" t="str">
            <v>BRAWLEY RHC</v>
          </cell>
          <cell r="E6002">
            <v>130.36000000000001</v>
          </cell>
        </row>
        <row r="6003">
          <cell r="A6003">
            <v>41820008</v>
          </cell>
          <cell r="B6003" t="str">
            <v>PHC-ESTABLISHED- 15 MINUTES</v>
          </cell>
          <cell r="C6003" t="str">
            <v>BRAWLEY RHC</v>
          </cell>
          <cell r="E6003">
            <v>217.97</v>
          </cell>
        </row>
        <row r="6004">
          <cell r="A6004">
            <v>41820009</v>
          </cell>
          <cell r="B6004" t="str">
            <v>PHC-ESTABLISHED-25 MINUTES</v>
          </cell>
          <cell r="C6004" t="str">
            <v>BRAWLEY RHC</v>
          </cell>
          <cell r="E6004">
            <v>320.82</v>
          </cell>
        </row>
        <row r="6005">
          <cell r="A6005">
            <v>41820010</v>
          </cell>
          <cell r="B6005" t="str">
            <v>PHC-ESTABLISHED-40 MINUTES</v>
          </cell>
          <cell r="C6005" t="str">
            <v>BRAWLEY RHC</v>
          </cell>
          <cell r="E6005">
            <v>431.23</v>
          </cell>
        </row>
        <row r="6006">
          <cell r="A6006">
            <v>41820160</v>
          </cell>
          <cell r="B6006" t="str">
            <v>PHC-PRO INITIAL-10 MINUTES</v>
          </cell>
          <cell r="C6006" t="str">
            <v>BRAWLEY RHC</v>
          </cell>
          <cell r="E6006">
            <v>131.01</v>
          </cell>
        </row>
        <row r="6007">
          <cell r="A6007">
            <v>41820161</v>
          </cell>
          <cell r="B6007" t="str">
            <v>PHC-PRO INITIAL- 20 MINUTES</v>
          </cell>
          <cell r="C6007" t="str">
            <v>BRAWLEY RHC</v>
          </cell>
          <cell r="E6007">
            <v>223.3</v>
          </cell>
        </row>
        <row r="6008">
          <cell r="A6008">
            <v>41820162</v>
          </cell>
          <cell r="B6008" t="str">
            <v>PHC-PRO INITIAL-30 MINUTES</v>
          </cell>
          <cell r="C6008" t="str">
            <v>BRAWLEY RHC</v>
          </cell>
          <cell r="E6008">
            <v>321.33999999999997</v>
          </cell>
        </row>
        <row r="6009">
          <cell r="A6009">
            <v>41820163</v>
          </cell>
          <cell r="B6009" t="str">
            <v>PHC-PRO INITIAL-45 MINUTES</v>
          </cell>
          <cell r="C6009" t="str">
            <v>BRAWLEY RHC</v>
          </cell>
          <cell r="E6009">
            <v>489.35</v>
          </cell>
        </row>
        <row r="6010">
          <cell r="A6010">
            <v>41820164</v>
          </cell>
          <cell r="B6010" t="str">
            <v>PHC-PRO INITIAL-60 MINUTES</v>
          </cell>
          <cell r="C6010" t="str">
            <v>BRAWLEY RHC</v>
          </cell>
          <cell r="E6010">
            <v>612.49</v>
          </cell>
        </row>
        <row r="6011">
          <cell r="A6011">
            <v>41820165</v>
          </cell>
          <cell r="B6011" t="str">
            <v>PHC-PRO ESTABLISHED-5 MINUTES</v>
          </cell>
          <cell r="C6011" t="str">
            <v>BRAWLEY RHC</v>
          </cell>
          <cell r="E6011">
            <v>60.42</v>
          </cell>
        </row>
        <row r="6012">
          <cell r="A6012">
            <v>41820166</v>
          </cell>
          <cell r="B6012" t="str">
            <v>PHC-PRO ESTABLISHED-10 MINUTES</v>
          </cell>
          <cell r="C6012" t="str">
            <v>BRAWLEY RHC</v>
          </cell>
          <cell r="E6012">
            <v>130.36000000000001</v>
          </cell>
        </row>
        <row r="6013">
          <cell r="A6013">
            <v>41820167</v>
          </cell>
          <cell r="B6013" t="str">
            <v>PHC-PRO ESTABLISHED-15 MINUTES</v>
          </cell>
          <cell r="C6013" t="str">
            <v>BRAWLEY RHC</v>
          </cell>
          <cell r="E6013">
            <v>217.97</v>
          </cell>
        </row>
        <row r="6014">
          <cell r="A6014">
            <v>41820168</v>
          </cell>
          <cell r="B6014" t="str">
            <v>PHC-PRO ESTABLISHED-25 MINUTES</v>
          </cell>
          <cell r="C6014" t="str">
            <v>BRAWLEY RHC</v>
          </cell>
          <cell r="E6014">
            <v>320.82</v>
          </cell>
        </row>
        <row r="6015">
          <cell r="A6015">
            <v>41820169</v>
          </cell>
          <cell r="B6015" t="str">
            <v>PHC-PRO ESTABLISHED-40 MINUTES</v>
          </cell>
          <cell r="C6015" t="str">
            <v>BRAWLEY RHC</v>
          </cell>
          <cell r="E6015">
            <v>431.23</v>
          </cell>
        </row>
        <row r="6016">
          <cell r="A6016">
            <v>41820170</v>
          </cell>
          <cell r="B6016" t="str">
            <v>CLOSED ANKLE</v>
          </cell>
          <cell r="C6016" t="str">
            <v>BRAWLEY RHC</v>
          </cell>
          <cell r="E6016">
            <v>418</v>
          </cell>
        </row>
        <row r="6017">
          <cell r="A6017">
            <v>41820171</v>
          </cell>
          <cell r="B6017" t="str">
            <v>CLOSED ELBOW</v>
          </cell>
          <cell r="C6017" t="str">
            <v>BRAWLEY RHC</v>
          </cell>
          <cell r="E6017">
            <v>471</v>
          </cell>
        </row>
        <row r="6018">
          <cell r="A6018">
            <v>41820172</v>
          </cell>
          <cell r="B6018" t="str">
            <v>CLOSED FINGER</v>
          </cell>
          <cell r="C6018" t="str">
            <v>BRAWLEY RHC</v>
          </cell>
          <cell r="E6018">
            <v>439</v>
          </cell>
        </row>
        <row r="6019">
          <cell r="A6019">
            <v>41820173</v>
          </cell>
          <cell r="B6019" t="str">
            <v>CLOSED TOE</v>
          </cell>
          <cell r="C6019" t="str">
            <v>BRAWLEY RHC</v>
          </cell>
          <cell r="E6019">
            <v>418</v>
          </cell>
        </row>
        <row r="6020">
          <cell r="A6020">
            <v>41820174</v>
          </cell>
          <cell r="B6020" t="str">
            <v>CLOSED SHOULDER</v>
          </cell>
          <cell r="C6020" t="str">
            <v>BRAWLEY RHC</v>
          </cell>
          <cell r="E6020">
            <v>630</v>
          </cell>
        </row>
        <row r="6021">
          <cell r="A6021">
            <v>41820175</v>
          </cell>
          <cell r="B6021" t="str">
            <v>CLOSED RADIAL HEAD W/MANIPULATION</v>
          </cell>
          <cell r="C6021" t="str">
            <v>BRAWLEY RHC</v>
          </cell>
          <cell r="E6021">
            <v>418</v>
          </cell>
        </row>
        <row r="6022">
          <cell r="A6022">
            <v>41820176</v>
          </cell>
          <cell r="B6022" t="str">
            <v>CLOSED TMJ</v>
          </cell>
          <cell r="C6022" t="str">
            <v>BRAWLEY RHC</v>
          </cell>
          <cell r="E6022">
            <v>418</v>
          </cell>
        </row>
        <row r="6023">
          <cell r="A6023">
            <v>41820177</v>
          </cell>
          <cell r="B6023" t="str">
            <v>CLOSED PHALANX W/MANIP</v>
          </cell>
          <cell r="C6023" t="str">
            <v>BRAWLEY RHC</v>
          </cell>
          <cell r="E6023">
            <v>418</v>
          </cell>
        </row>
        <row r="6024">
          <cell r="A6024">
            <v>41820178</v>
          </cell>
          <cell r="B6024" t="str">
            <v>CLOSED DISTAL PHLANX W/MANIP</v>
          </cell>
          <cell r="C6024" t="str">
            <v>BRAWLEY RHC</v>
          </cell>
          <cell r="E6024">
            <v>439</v>
          </cell>
        </row>
        <row r="6025">
          <cell r="A6025">
            <v>41820179</v>
          </cell>
          <cell r="B6025" t="str">
            <v>F.B REMOVAL NOSE</v>
          </cell>
          <cell r="C6025" t="str">
            <v>BRAWLEY RHC</v>
          </cell>
          <cell r="E6025">
            <v>130</v>
          </cell>
        </row>
        <row r="6026">
          <cell r="A6026">
            <v>41820180</v>
          </cell>
          <cell r="B6026" t="str">
            <v>NASAL HEMORAGE CONTROL</v>
          </cell>
          <cell r="C6026" t="str">
            <v>BRAWLEY RHC</v>
          </cell>
          <cell r="E6026">
            <v>140</v>
          </cell>
        </row>
        <row r="6027">
          <cell r="A6027">
            <v>41820181</v>
          </cell>
          <cell r="B6027" t="str">
            <v>FB REMOVAL SUPERFICIAL W/O SLIT LAMP</v>
          </cell>
          <cell r="C6027" t="str">
            <v>BRAWLEY RHC</v>
          </cell>
          <cell r="E6027">
            <v>140.96</v>
          </cell>
        </row>
        <row r="6028">
          <cell r="A6028">
            <v>41820182</v>
          </cell>
          <cell r="B6028" t="str">
            <v xml:space="preserve">FB REMOVAL EMBEDDED W/O SLIT LAMP </v>
          </cell>
          <cell r="C6028" t="str">
            <v>BRAWLEY RHC</v>
          </cell>
          <cell r="E6028">
            <v>140.96</v>
          </cell>
        </row>
        <row r="6029">
          <cell r="A6029">
            <v>41820183</v>
          </cell>
          <cell r="B6029" t="str">
            <v>FB REMOVAL CORNEA W/O SLIT LAMP</v>
          </cell>
          <cell r="C6029" t="str">
            <v>BRAWLEY RHC</v>
          </cell>
          <cell r="E6029">
            <v>140.96</v>
          </cell>
        </row>
        <row r="6030">
          <cell r="A6030">
            <v>41820184</v>
          </cell>
          <cell r="B6030" t="str">
            <v>F.B. REMOVAL EAR</v>
          </cell>
          <cell r="C6030" t="str">
            <v>BRAWLEY RHC</v>
          </cell>
          <cell r="E6030">
            <v>193</v>
          </cell>
        </row>
        <row r="6031">
          <cell r="A6031">
            <v>41820185</v>
          </cell>
          <cell r="B6031" t="str">
            <v>F.B. REMOVAL CERUMEN UNILAT</v>
          </cell>
          <cell r="C6031" t="str">
            <v>BRAWLEY RHC</v>
          </cell>
          <cell r="E6031">
            <v>262</v>
          </cell>
        </row>
        <row r="6032">
          <cell r="A6032">
            <v>41820186</v>
          </cell>
          <cell r="B6032" t="str">
            <v>F.B. REMOVAL CERUMEN BILAT</v>
          </cell>
          <cell r="C6032" t="str">
            <v>BRAWLEY RHC</v>
          </cell>
          <cell r="E6032">
            <v>393</v>
          </cell>
        </row>
        <row r="6033">
          <cell r="A6033">
            <v>41820187</v>
          </cell>
          <cell r="B6033" t="str">
            <v>I &amp; D ABSCESS SIMPLE</v>
          </cell>
          <cell r="C6033" t="str">
            <v>BRAWLEY RHC</v>
          </cell>
          <cell r="E6033">
            <v>290.44</v>
          </cell>
        </row>
        <row r="6034">
          <cell r="A6034">
            <v>41820188</v>
          </cell>
          <cell r="B6034" t="str">
            <v>I &amp; D ABSCESS COMPLEX</v>
          </cell>
          <cell r="C6034" t="str">
            <v>BRAWLEY RHC</v>
          </cell>
          <cell r="E6034">
            <v>228</v>
          </cell>
        </row>
        <row r="6035">
          <cell r="A6035">
            <v>41820189</v>
          </cell>
          <cell r="B6035" t="str">
            <v>I &amp; D PILONIDAL CYST SIMPLE</v>
          </cell>
          <cell r="C6035" t="str">
            <v>BRAWLEY RHC</v>
          </cell>
          <cell r="E6035">
            <v>290.44</v>
          </cell>
        </row>
        <row r="6036">
          <cell r="A6036">
            <v>41820190</v>
          </cell>
          <cell r="B6036" t="str">
            <v>I &amp; D PILONIDAL CYST COMPLEX</v>
          </cell>
          <cell r="C6036" t="str">
            <v>BRAWLEY RHC</v>
          </cell>
          <cell r="E6036">
            <v>218</v>
          </cell>
        </row>
        <row r="6037">
          <cell r="A6037">
            <v>41820191</v>
          </cell>
          <cell r="B6037" t="str">
            <v>F.B. REMOVAL SUBQ SIMPLE</v>
          </cell>
          <cell r="C6037" t="str">
            <v>BRAWLEY RHC</v>
          </cell>
          <cell r="E6037">
            <v>153</v>
          </cell>
        </row>
        <row r="6038">
          <cell r="A6038">
            <v>41820192</v>
          </cell>
          <cell r="B6038" t="str">
            <v>F.B. REMOVAL SUBQ COMPLEX</v>
          </cell>
          <cell r="C6038" t="str">
            <v>BRAWLEY RHC</v>
          </cell>
          <cell r="E6038">
            <v>212</v>
          </cell>
        </row>
        <row r="6039">
          <cell r="A6039">
            <v>41820193</v>
          </cell>
          <cell r="B6039" t="str">
            <v>I &amp; D HEMATOMA SIMPLE</v>
          </cell>
          <cell r="C6039" t="str">
            <v>BRAWLEY RHC</v>
          </cell>
          <cell r="E6039">
            <v>142</v>
          </cell>
        </row>
        <row r="6040">
          <cell r="A6040">
            <v>41820194</v>
          </cell>
          <cell r="B6040" t="str">
            <v>PUNCTURE ASPIRATE ABCESS</v>
          </cell>
          <cell r="C6040" t="str">
            <v>BRAWLEY RHC</v>
          </cell>
          <cell r="E6040">
            <v>153</v>
          </cell>
        </row>
        <row r="6041">
          <cell r="A6041">
            <v>41820195</v>
          </cell>
          <cell r="B6041" t="str">
            <v>LESION CUTTING/PARING SINGLE</v>
          </cell>
          <cell r="C6041" t="str">
            <v>BRAWLEY RHC</v>
          </cell>
          <cell r="E6041">
            <v>61</v>
          </cell>
        </row>
        <row r="6042">
          <cell r="A6042">
            <v>41820196</v>
          </cell>
          <cell r="B6042" t="str">
            <v>NAIL AVULSION EXCISION SINGLE</v>
          </cell>
          <cell r="C6042" t="str">
            <v>BRAWLEY RHC</v>
          </cell>
          <cell r="E6042">
            <v>103</v>
          </cell>
        </row>
        <row r="6043">
          <cell r="A6043">
            <v>41820197</v>
          </cell>
          <cell r="B6043" t="str">
            <v>EVACUATION OF SUBUNGAL HEMATOMA</v>
          </cell>
          <cell r="C6043" t="str">
            <v>BRAWLEY RHC</v>
          </cell>
          <cell r="E6043">
            <v>143</v>
          </cell>
        </row>
        <row r="6044">
          <cell r="A6044">
            <v>41820198</v>
          </cell>
          <cell r="B6044" t="str">
            <v>INGROWN NAIL EXCISION</v>
          </cell>
          <cell r="C6044" t="str">
            <v>BRAWLEY RHC</v>
          </cell>
          <cell r="E6044">
            <v>103</v>
          </cell>
        </row>
        <row r="6045">
          <cell r="A6045">
            <v>41820199</v>
          </cell>
          <cell r="B6045" t="str">
            <v>NAIL BED REPAIR</v>
          </cell>
          <cell r="C6045" t="str">
            <v>BRAWLEY RHC</v>
          </cell>
          <cell r="E6045">
            <v>103</v>
          </cell>
        </row>
        <row r="6046">
          <cell r="A6046">
            <v>41820200</v>
          </cell>
          <cell r="B6046" t="str">
            <v>WDGE EXCISION</v>
          </cell>
          <cell r="C6046" t="str">
            <v>BRAWLEY RHC</v>
          </cell>
          <cell r="E6046">
            <v>91</v>
          </cell>
        </row>
        <row r="6047">
          <cell r="A6047">
            <v>41820201</v>
          </cell>
          <cell r="B6047" t="str">
            <v>F.B. REMOVAL MUSCLE SIMPLE</v>
          </cell>
          <cell r="C6047" t="str">
            <v>BRAWLEY RHC</v>
          </cell>
          <cell r="E6047">
            <v>83</v>
          </cell>
        </row>
        <row r="6048">
          <cell r="A6048">
            <v>41820202</v>
          </cell>
          <cell r="B6048" t="str">
            <v>F.B. REMOVAL MUSCLE COMPLEX</v>
          </cell>
          <cell r="C6048" t="str">
            <v>BRAWLEY RHC</v>
          </cell>
          <cell r="E6048">
            <v>131</v>
          </cell>
        </row>
        <row r="6049">
          <cell r="A6049">
            <v>41820203</v>
          </cell>
          <cell r="B6049" t="str">
            <v>DRAIN FINGER ABCESS SIMPLE</v>
          </cell>
          <cell r="C6049" t="str">
            <v>BRAWLEY RHC</v>
          </cell>
          <cell r="E6049">
            <v>189</v>
          </cell>
        </row>
        <row r="6050">
          <cell r="A6050">
            <v>41820204</v>
          </cell>
          <cell r="B6050" t="str">
            <v>DRAIN FINGER ABCESS COMPLEX</v>
          </cell>
          <cell r="C6050" t="str">
            <v>BRAWLEY RHC</v>
          </cell>
          <cell r="E6050">
            <v>251</v>
          </cell>
        </row>
        <row r="6051">
          <cell r="A6051">
            <v>41820205</v>
          </cell>
          <cell r="B6051" t="str">
            <v>I &amp; D PERIANAL ABSCESS</v>
          </cell>
          <cell r="C6051" t="str">
            <v>BRAWLEY RHC</v>
          </cell>
          <cell r="E6051">
            <v>218</v>
          </cell>
        </row>
        <row r="6052">
          <cell r="A6052">
            <v>41820206</v>
          </cell>
          <cell r="B6052" t="str">
            <v>EXCISION THROM HEMORRHOID</v>
          </cell>
          <cell r="C6052" t="str">
            <v>BRAWLEY RHC</v>
          </cell>
          <cell r="E6052">
            <v>57</v>
          </cell>
        </row>
        <row r="6053">
          <cell r="A6053">
            <v>41820207</v>
          </cell>
          <cell r="B6053" t="str">
            <v>I &amp; D BARTHROLIN ABSCESS</v>
          </cell>
          <cell r="C6053" t="str">
            <v>BRAWLEY RHC</v>
          </cell>
          <cell r="E6053">
            <v>97</v>
          </cell>
        </row>
        <row r="6054">
          <cell r="A6054">
            <v>41820208</v>
          </cell>
          <cell r="B6054" t="str">
            <v>INTER LAC NOT FACE-&lt; 2.5 CM</v>
          </cell>
          <cell r="C6054" t="str">
            <v>BRAWLEY RHC</v>
          </cell>
          <cell r="E6054">
            <v>192</v>
          </cell>
        </row>
        <row r="6055">
          <cell r="A6055">
            <v>41820209</v>
          </cell>
          <cell r="B6055" t="str">
            <v xml:space="preserve">INTER LAC NOT FACE - 2.6 - 7.5 CM </v>
          </cell>
          <cell r="C6055" t="str">
            <v>BRAWLEY RHC</v>
          </cell>
          <cell r="E6055">
            <v>269</v>
          </cell>
        </row>
        <row r="6056">
          <cell r="A6056">
            <v>41820210</v>
          </cell>
          <cell r="B6056" t="str">
            <v>INTER LAC NOT FACE - 7.6 - 12 CM</v>
          </cell>
          <cell r="C6056" t="str">
            <v>BRAWLEY RHC</v>
          </cell>
          <cell r="E6056">
            <v>320</v>
          </cell>
        </row>
        <row r="6057">
          <cell r="A6057">
            <v>41820211</v>
          </cell>
          <cell r="B6057" t="str">
            <v xml:space="preserve">INTER LAC NOT FACE - 12.6- 20 CM </v>
          </cell>
          <cell r="C6057" t="str">
            <v>BRAWLEY RHC</v>
          </cell>
          <cell r="E6057">
            <v>413</v>
          </cell>
        </row>
        <row r="6058">
          <cell r="A6058">
            <v>41820212</v>
          </cell>
          <cell r="B6058" t="str">
            <v>INTER LAC NOT FACE-&lt; 2.5 CM</v>
          </cell>
          <cell r="C6058" t="str">
            <v>BRAWLEY RHC</v>
          </cell>
          <cell r="E6058">
            <v>192</v>
          </cell>
        </row>
        <row r="6059">
          <cell r="A6059">
            <v>41820213</v>
          </cell>
          <cell r="B6059" t="str">
            <v>INTER LAC NOT FACE- 2.6-7.5</v>
          </cell>
          <cell r="C6059" t="str">
            <v>BRAWLEY RHC</v>
          </cell>
          <cell r="E6059">
            <v>269</v>
          </cell>
        </row>
        <row r="6060">
          <cell r="A6060">
            <v>41820214</v>
          </cell>
          <cell r="B6060" t="str">
            <v>INTER LAC NOT FACE- 7.6-12 CM</v>
          </cell>
          <cell r="C6060" t="str">
            <v>BRAWLEY RHC</v>
          </cell>
          <cell r="E6060">
            <v>320</v>
          </cell>
        </row>
        <row r="6061">
          <cell r="A6061">
            <v>41820215</v>
          </cell>
          <cell r="B6061" t="str">
            <v>INTER LAC NOT FACE-12.6-20 CM</v>
          </cell>
          <cell r="C6061" t="str">
            <v>BRAWLEY RHC</v>
          </cell>
          <cell r="E6061">
            <v>383</v>
          </cell>
        </row>
        <row r="6062">
          <cell r="A6062">
            <v>41820216</v>
          </cell>
          <cell r="B6062" t="str">
            <v>INTER LAC FACE-&lt; 2.5 CM</v>
          </cell>
          <cell r="C6062" t="str">
            <v>BRAWLEY RHC</v>
          </cell>
          <cell r="E6062">
            <v>216</v>
          </cell>
        </row>
        <row r="6063">
          <cell r="A6063">
            <v>41820217</v>
          </cell>
          <cell r="B6063" t="str">
            <v>INTER LAC FACE-2.6 -5.0 CM</v>
          </cell>
          <cell r="C6063" t="str">
            <v>BRAWLEY RHC</v>
          </cell>
          <cell r="E6063">
            <v>225</v>
          </cell>
        </row>
        <row r="6064">
          <cell r="A6064">
            <v>41820218</v>
          </cell>
          <cell r="B6064" t="str">
            <v>INTER LAC FACE - 5.17- 7.5 CM</v>
          </cell>
          <cell r="C6064" t="str">
            <v>BRAWLEY RHC</v>
          </cell>
          <cell r="E6064">
            <v>255</v>
          </cell>
        </row>
        <row r="6065">
          <cell r="A6065">
            <v>41820219</v>
          </cell>
          <cell r="B6065" t="str">
            <v>INTER LAC FACE - 7.6 - 12.5 CM</v>
          </cell>
          <cell r="C6065" t="str">
            <v>BRAWLEY RHC</v>
          </cell>
          <cell r="E6065">
            <v>320</v>
          </cell>
        </row>
        <row r="6066">
          <cell r="A6066">
            <v>41820220</v>
          </cell>
          <cell r="B6066" t="str">
            <v>INTER LAC FACE - 12.6 - 20 CM</v>
          </cell>
          <cell r="C6066" t="str">
            <v>BRAWLEY RHC</v>
          </cell>
          <cell r="E6066">
            <v>383</v>
          </cell>
        </row>
        <row r="6067">
          <cell r="A6067">
            <v>41820221</v>
          </cell>
          <cell r="B6067" t="str">
            <v>SIMPLE LAC NOT FACE -&lt; 2.5 CM</v>
          </cell>
          <cell r="C6067" t="str">
            <v>BRAWLEY RHC</v>
          </cell>
          <cell r="E6067">
            <v>216</v>
          </cell>
        </row>
        <row r="6068">
          <cell r="A6068">
            <v>41820222</v>
          </cell>
          <cell r="B6068" t="str">
            <v>SIMPLE LAC NOT FACE - 2.6- 7.5 CM</v>
          </cell>
          <cell r="C6068" t="str">
            <v>BRAWLEY RHC</v>
          </cell>
          <cell r="E6068">
            <v>288</v>
          </cell>
        </row>
        <row r="6069">
          <cell r="A6069">
            <v>41820223</v>
          </cell>
          <cell r="B6069" t="str">
            <v>SIMPLE LAC NOT FACE - 7.6 - 12 CM</v>
          </cell>
          <cell r="C6069" t="str">
            <v>BRAWLEY RHC</v>
          </cell>
          <cell r="E6069">
            <v>361</v>
          </cell>
        </row>
        <row r="6070">
          <cell r="A6070">
            <v>41820227</v>
          </cell>
          <cell r="B6070" t="str">
            <v>SIMPLE LAC NOT FACE - 12.6 -20 CM</v>
          </cell>
          <cell r="C6070" t="str">
            <v>BRAWLEY RHC</v>
          </cell>
          <cell r="E6070">
            <v>383</v>
          </cell>
        </row>
        <row r="6071">
          <cell r="A6071">
            <v>41820228</v>
          </cell>
          <cell r="B6071" t="str">
            <v>SIMPLE LAC FACE &lt; 2.5 CM</v>
          </cell>
          <cell r="C6071" t="str">
            <v>BRAWLEY RHC</v>
          </cell>
          <cell r="E6071">
            <v>216</v>
          </cell>
        </row>
        <row r="6072">
          <cell r="A6072">
            <v>41820229</v>
          </cell>
          <cell r="B6072" t="str">
            <v>SIMPLE LAC FACE - 2.6 - 5.0 CM</v>
          </cell>
          <cell r="C6072" t="str">
            <v>BRAWLEY RHC</v>
          </cell>
          <cell r="E6072">
            <v>252</v>
          </cell>
        </row>
        <row r="6073">
          <cell r="A6073">
            <v>41820230</v>
          </cell>
          <cell r="B6073" t="str">
            <v>SIMPLE LAC FACE - 5.1 - 7.5 CM</v>
          </cell>
          <cell r="C6073" t="str">
            <v>BRAWLEY RHC</v>
          </cell>
          <cell r="E6073">
            <v>255</v>
          </cell>
        </row>
        <row r="6074">
          <cell r="A6074">
            <v>41820231</v>
          </cell>
          <cell r="B6074" t="str">
            <v>SIMPLE LAC FACE - 7.6 - 12.5 CM</v>
          </cell>
          <cell r="C6074" t="str">
            <v>BRAWLEY RHC</v>
          </cell>
          <cell r="E6074">
            <v>336</v>
          </cell>
        </row>
        <row r="6075">
          <cell r="A6075">
            <v>41820232</v>
          </cell>
          <cell r="B6075" t="str">
            <v>SIMPLE LAC FACE - 12.6 - 20 CM</v>
          </cell>
          <cell r="C6075" t="str">
            <v>BRAWLEY RHC</v>
          </cell>
          <cell r="E6075">
            <v>383</v>
          </cell>
        </row>
        <row r="6076">
          <cell r="A6076">
            <v>41820233</v>
          </cell>
          <cell r="B6076" t="str">
            <v xml:space="preserve">INJECT CARPUL TUNNEL </v>
          </cell>
          <cell r="C6076" t="str">
            <v>BRAWLEY RHC</v>
          </cell>
          <cell r="E6076">
            <v>752.97</v>
          </cell>
        </row>
        <row r="6077">
          <cell r="A6077">
            <v>41820234</v>
          </cell>
          <cell r="B6077" t="str">
            <v>TRIGGER POINT TENDON SINGLE</v>
          </cell>
          <cell r="C6077" t="str">
            <v>BRAWLEY RHC</v>
          </cell>
          <cell r="E6077">
            <v>752.97</v>
          </cell>
        </row>
        <row r="6078">
          <cell r="A6078">
            <v>41820235</v>
          </cell>
          <cell r="B6078" t="str">
            <v>INJECT TENDON/ LIGAMENT</v>
          </cell>
          <cell r="C6078" t="str">
            <v>BRAWLEY RHC</v>
          </cell>
          <cell r="E6078">
            <v>752.97</v>
          </cell>
        </row>
        <row r="6079">
          <cell r="A6079">
            <v>41820236</v>
          </cell>
          <cell r="B6079" t="str">
            <v>TRIGGER POINT 1 OR 2 MUSCLE</v>
          </cell>
          <cell r="C6079" t="str">
            <v>BRAWLEY RHC</v>
          </cell>
          <cell r="E6079">
            <v>62</v>
          </cell>
        </row>
        <row r="6080">
          <cell r="A6080">
            <v>41820237</v>
          </cell>
          <cell r="B6080" t="str">
            <v xml:space="preserve">TRIGGER POINT 3 + MUSCLE </v>
          </cell>
          <cell r="C6080" t="str">
            <v>BRAWLEY RHC</v>
          </cell>
          <cell r="E6080">
            <v>138</v>
          </cell>
        </row>
        <row r="6081">
          <cell r="A6081">
            <v>41820238</v>
          </cell>
          <cell r="B6081" t="str">
            <v>ASP/INJ SMALL BURSA</v>
          </cell>
          <cell r="C6081" t="str">
            <v>BRAWLEY RHC</v>
          </cell>
          <cell r="E6081">
            <v>752.97</v>
          </cell>
        </row>
        <row r="6082">
          <cell r="A6082">
            <v>41820239</v>
          </cell>
          <cell r="B6082" t="str">
            <v>ASP/ INJ INTERMEDIATE BURSA</v>
          </cell>
          <cell r="C6082" t="str">
            <v>BRAWLEY RHC</v>
          </cell>
          <cell r="E6082">
            <v>152</v>
          </cell>
        </row>
        <row r="6083">
          <cell r="A6083">
            <v>41820240</v>
          </cell>
          <cell r="B6083" t="str">
            <v>ASP/ INJ MAJOR BURSA</v>
          </cell>
          <cell r="C6083" t="str">
            <v>BRAWLEY RHC</v>
          </cell>
          <cell r="E6083">
            <v>122</v>
          </cell>
        </row>
        <row r="6084">
          <cell r="A6084">
            <v>41820241</v>
          </cell>
          <cell r="B6084" t="str">
            <v>F.B. REMOVAL FOOT SUBQ</v>
          </cell>
          <cell r="C6084" t="str">
            <v>BRAWLEY RHC</v>
          </cell>
          <cell r="E6084">
            <v>131</v>
          </cell>
        </row>
        <row r="6085">
          <cell r="A6085">
            <v>41820242</v>
          </cell>
          <cell r="B6085" t="str">
            <v>F.B. REMOVAL FOOT DEEP</v>
          </cell>
          <cell r="C6085" t="str">
            <v>BRAWLEY RHC</v>
          </cell>
          <cell r="E6085">
            <v>100</v>
          </cell>
        </row>
        <row r="6086">
          <cell r="A6086">
            <v>41820243</v>
          </cell>
          <cell r="B6086" t="str">
            <v>SPLINT APPLICATION - ARM</v>
          </cell>
          <cell r="C6086" t="str">
            <v>BRAWLEY RHC</v>
          </cell>
          <cell r="E6086">
            <v>193</v>
          </cell>
        </row>
        <row r="6087">
          <cell r="A6087">
            <v>41820244</v>
          </cell>
          <cell r="B6087" t="str">
            <v>SPLINT APPLICATION - ELBOW</v>
          </cell>
          <cell r="C6087" t="str">
            <v>BRAWLEY RHC</v>
          </cell>
          <cell r="E6087">
            <v>144</v>
          </cell>
        </row>
        <row r="6088">
          <cell r="A6088">
            <v>41820245</v>
          </cell>
          <cell r="B6088" t="str">
            <v>SPLINT APPLICATION - FINGER 3-4-6</v>
          </cell>
          <cell r="C6088" t="str">
            <v>BRAWLEY RHC</v>
          </cell>
          <cell r="E6088">
            <v>115</v>
          </cell>
        </row>
        <row r="6089">
          <cell r="A6089">
            <v>41820246</v>
          </cell>
          <cell r="B6089" t="str">
            <v>SPLINT APPLICATION- FINGER VENT EA</v>
          </cell>
          <cell r="C6089" t="str">
            <v>BRAWLEY RHC</v>
          </cell>
          <cell r="E6089">
            <v>115</v>
          </cell>
        </row>
        <row r="6090">
          <cell r="A6090">
            <v>41820247</v>
          </cell>
          <cell r="B6090" t="str">
            <v>SPLINT APPLICATION-TIB-FIB KNEE</v>
          </cell>
          <cell r="C6090" t="str">
            <v>BRAWLEY RHC</v>
          </cell>
          <cell r="E6090">
            <v>289</v>
          </cell>
        </row>
        <row r="6091">
          <cell r="A6091">
            <v>41820248</v>
          </cell>
          <cell r="B6091" t="str">
            <v>SPLINT APPLICATION-TIB-FIB-THIGH</v>
          </cell>
          <cell r="C6091" t="str">
            <v>BRAWLEY RHC</v>
          </cell>
          <cell r="E6091">
            <v>289</v>
          </cell>
        </row>
        <row r="6092">
          <cell r="A6092">
            <v>41820249</v>
          </cell>
          <cell r="B6092" t="str">
            <v>SPLINT APPLICATION- KNEE 19 IN POST OP</v>
          </cell>
          <cell r="C6092" t="str">
            <v>BRAWLEY RHC</v>
          </cell>
          <cell r="E6092">
            <v>243</v>
          </cell>
        </row>
        <row r="6093">
          <cell r="A6093">
            <v>41820250</v>
          </cell>
          <cell r="B6093" t="str">
            <v>SPLINT APPLICAT- KNEE 22 IN POST OP</v>
          </cell>
          <cell r="C6093" t="str">
            <v>BRAWLEY RHC</v>
          </cell>
          <cell r="E6093">
            <v>243</v>
          </cell>
        </row>
        <row r="6094">
          <cell r="A6094">
            <v>41820251</v>
          </cell>
          <cell r="B6094" t="str">
            <v>REMOVE ARM/LEG CAST</v>
          </cell>
          <cell r="C6094" t="str">
            <v>BRAWLEY RHC</v>
          </cell>
          <cell r="E6094">
            <v>71</v>
          </cell>
        </row>
        <row r="6095">
          <cell r="A6095">
            <v>41820252</v>
          </cell>
          <cell r="B6095" t="str">
            <v>PHC I.V. INFUSION EA ADDL HR</v>
          </cell>
          <cell r="C6095" t="str">
            <v>BRAWLEY RHC</v>
          </cell>
          <cell r="E6095">
            <v>166</v>
          </cell>
        </row>
        <row r="6096">
          <cell r="A6096">
            <v>41820253</v>
          </cell>
          <cell r="B6096" t="str">
            <v>PHC- NON INDWELL CATHERIZ MINI</v>
          </cell>
          <cell r="C6096" t="str">
            <v>BRAWLEY RHC</v>
          </cell>
          <cell r="E6096">
            <v>117</v>
          </cell>
        </row>
        <row r="6097">
          <cell r="A6097">
            <v>41820254</v>
          </cell>
          <cell r="B6097" t="str">
            <v>PHC- CATHEZTN- URETHRA ADULT</v>
          </cell>
          <cell r="C6097" t="str">
            <v>BRAWLEY RHC</v>
          </cell>
          <cell r="E6097">
            <v>302</v>
          </cell>
        </row>
        <row r="6098">
          <cell r="A6098">
            <v>41820255</v>
          </cell>
          <cell r="B6098" t="str">
            <v>PHC I.V. INFUSTION THERAPY 1ST HR</v>
          </cell>
          <cell r="C6098" t="str">
            <v>BRAWLEY RHC</v>
          </cell>
          <cell r="E6098">
            <v>755</v>
          </cell>
        </row>
        <row r="6099">
          <cell r="A6099">
            <v>41820256</v>
          </cell>
          <cell r="B6099" t="str">
            <v>PHC - IM MEDS ADMINSTRATION</v>
          </cell>
          <cell r="C6099" t="str">
            <v>BRAWLEY RHC</v>
          </cell>
          <cell r="E6099">
            <v>89</v>
          </cell>
        </row>
        <row r="6100">
          <cell r="A6100">
            <v>41820257</v>
          </cell>
          <cell r="B6100" t="str">
            <v>PHC - IV PUSH ADMINISTRATION</v>
          </cell>
          <cell r="C6100" t="str">
            <v>BRAWLEY RHC</v>
          </cell>
          <cell r="E6100">
            <v>177</v>
          </cell>
        </row>
        <row r="6101">
          <cell r="A6101">
            <v>41820258</v>
          </cell>
          <cell r="B6101" t="str">
            <v>PHC - GASTRIC LAVAGE</v>
          </cell>
          <cell r="C6101" t="str">
            <v>BRAWLEY RHC</v>
          </cell>
          <cell r="E6101">
            <v>386</v>
          </cell>
        </row>
        <row r="6102">
          <cell r="A6102">
            <v>41820259</v>
          </cell>
          <cell r="B6102" t="str">
            <v xml:space="preserve">PHC VAC ADMIN THRU 18 YRS 1ST SHOT </v>
          </cell>
          <cell r="C6102" t="str">
            <v>BRAWLEY RHC</v>
          </cell>
          <cell r="E6102">
            <v>3</v>
          </cell>
        </row>
        <row r="6103">
          <cell r="A6103">
            <v>41820260</v>
          </cell>
          <cell r="B6103" t="str">
            <v xml:space="preserve">PHC VAC ADMIN THRU 18 YRS ADD SHOT </v>
          </cell>
          <cell r="C6103" t="str">
            <v>BRAWLEY RHC</v>
          </cell>
          <cell r="E6103">
            <v>3</v>
          </cell>
        </row>
        <row r="6104">
          <cell r="A6104">
            <v>41820261</v>
          </cell>
          <cell r="B6104" t="str">
            <v>PHC VAC ADMIN &gt; 18 YRS 1ST SHOT</v>
          </cell>
          <cell r="C6104" t="str">
            <v>BRAWLEY RHC</v>
          </cell>
          <cell r="E6104">
            <v>3</v>
          </cell>
        </row>
        <row r="6105">
          <cell r="A6105">
            <v>41820262</v>
          </cell>
          <cell r="B6105" t="str">
            <v>PHC VAC ADMIN &gt; 18 YRS ADD SHOT</v>
          </cell>
          <cell r="C6105" t="str">
            <v>BRAWLEY RHC</v>
          </cell>
          <cell r="E6105">
            <v>3</v>
          </cell>
        </row>
        <row r="6106">
          <cell r="A6106">
            <v>41820263</v>
          </cell>
          <cell r="B6106" t="str">
            <v>HEMOCULT (G.I.) - PHC</v>
          </cell>
          <cell r="C6106" t="str">
            <v>BRAWLEY RHC</v>
          </cell>
          <cell r="E6106">
            <v>29</v>
          </cell>
        </row>
        <row r="6107">
          <cell r="A6107">
            <v>41820264</v>
          </cell>
          <cell r="B6107" t="str">
            <v>HEMOCULT NEOPLASM SCREEN - PHC</v>
          </cell>
          <cell r="C6107" t="str">
            <v>BRAWLEY RHC</v>
          </cell>
          <cell r="E6107">
            <v>26</v>
          </cell>
        </row>
        <row r="6108">
          <cell r="A6108">
            <v>41820265</v>
          </cell>
          <cell r="B6108" t="str">
            <v>PHC URINE DIPSTICK</v>
          </cell>
          <cell r="C6108" t="str">
            <v>BRAWLEY RHC</v>
          </cell>
          <cell r="E6108">
            <v>41</v>
          </cell>
        </row>
        <row r="6109">
          <cell r="A6109">
            <v>41820266</v>
          </cell>
          <cell r="B6109" t="str">
            <v>PHC INJECTION; IM ANTIBIOTIC</v>
          </cell>
          <cell r="C6109" t="str">
            <v>BRAWLEY RHC</v>
          </cell>
          <cell r="E6109">
            <v>520</v>
          </cell>
        </row>
        <row r="6110">
          <cell r="A6110">
            <v>41820267</v>
          </cell>
          <cell r="B6110" t="str">
            <v xml:space="preserve">PHC - IV PUSH INJECTION EACH ADD'L NEW </v>
          </cell>
          <cell r="C6110" t="str">
            <v>BRAWLEY RHC</v>
          </cell>
          <cell r="E6110">
            <v>177</v>
          </cell>
        </row>
        <row r="6111">
          <cell r="A6111">
            <v>41820268</v>
          </cell>
          <cell r="B6111" t="str">
            <v>SELECT DEBRID 1ST 20 SQ CM OR&lt;</v>
          </cell>
          <cell r="C6111" t="str">
            <v>BRAWLEY RHC</v>
          </cell>
          <cell r="E6111">
            <v>482</v>
          </cell>
        </row>
        <row r="6112">
          <cell r="A6112">
            <v>41820269</v>
          </cell>
          <cell r="B6112" t="str">
            <v>SELECT DEBRID EA ADDL 20 SQ CM</v>
          </cell>
          <cell r="C6112" t="str">
            <v>BRAWLEY RHC</v>
          </cell>
          <cell r="E6112">
            <v>482</v>
          </cell>
        </row>
        <row r="6113">
          <cell r="A6113">
            <v>41820270</v>
          </cell>
          <cell r="B6113" t="str">
            <v>LESION CUTTING/ PAIRING 2 TO 4 LESIONS</v>
          </cell>
          <cell r="C6113" t="str">
            <v>BRAWLEY RHC</v>
          </cell>
          <cell r="E6113">
            <v>293</v>
          </cell>
        </row>
        <row r="6114">
          <cell r="A6114">
            <v>41820271</v>
          </cell>
          <cell r="B6114" t="str">
            <v>LESION CUTTING / PAIRING &gt;4 LESIONS</v>
          </cell>
          <cell r="C6114" t="str">
            <v>BRAWLEY RHC</v>
          </cell>
          <cell r="E6114">
            <v>293</v>
          </cell>
        </row>
        <row r="6115">
          <cell r="A6115">
            <v>41820272</v>
          </cell>
          <cell r="B6115" t="str">
            <v xml:space="preserve">NAIL AVULSION EXCISION EA ADDL NAIL </v>
          </cell>
          <cell r="C6115" t="str">
            <v>BRAWLEY RHC</v>
          </cell>
          <cell r="E6115">
            <v>293</v>
          </cell>
        </row>
        <row r="6116">
          <cell r="A6116">
            <v>41820273</v>
          </cell>
          <cell r="B6116" t="str">
            <v>CLOSED TX PHALANX W/O MANIP</v>
          </cell>
          <cell r="C6116" t="str">
            <v>BRAWLEY RHC</v>
          </cell>
          <cell r="E6116">
            <v>559</v>
          </cell>
        </row>
        <row r="6117">
          <cell r="A6117">
            <v>41820274</v>
          </cell>
          <cell r="B6117" t="str">
            <v xml:space="preserve">CLOSED TX DISTAL PHALANX W/O MANIP </v>
          </cell>
          <cell r="C6117" t="str">
            <v>BRAWLEY RHC</v>
          </cell>
          <cell r="E6117">
            <v>559</v>
          </cell>
        </row>
        <row r="6118">
          <cell r="A6118">
            <v>41820275</v>
          </cell>
          <cell r="B6118" t="str">
            <v>IVC STDNT CAP PHC CLINIC BRIEF EXAM</v>
          </cell>
          <cell r="C6118" t="str">
            <v>BRAWLEY RHC</v>
          </cell>
          <cell r="E6118">
            <v>35</v>
          </cell>
        </row>
        <row r="6119">
          <cell r="A6119">
            <v>41820292</v>
          </cell>
          <cell r="B6119" t="str">
            <v>DEBRIDE SKIN/TISSUE FIRST 20 SQ CM</v>
          </cell>
          <cell r="C6119" t="str">
            <v>BRAWLEY RHC</v>
          </cell>
          <cell r="E6119">
            <v>3147.7</v>
          </cell>
        </row>
        <row r="6120">
          <cell r="A6120">
            <v>41820293</v>
          </cell>
          <cell r="B6120" t="str">
            <v>MEASURE BLOOD OXYGEN LEVEL</v>
          </cell>
          <cell r="C6120" t="str">
            <v>BRAWLEY RHC</v>
          </cell>
          <cell r="E6120">
            <v>30.4</v>
          </cell>
        </row>
        <row r="6121">
          <cell r="A6121">
            <v>41820294</v>
          </cell>
          <cell r="B6121" t="str">
            <v>BLADDER US SCAN NON - IMAGING</v>
          </cell>
          <cell r="C6121" t="str">
            <v>BRAWLEY RHC</v>
          </cell>
          <cell r="E6121">
            <v>2617.5</v>
          </cell>
        </row>
        <row r="6122">
          <cell r="A6122">
            <v>41820295</v>
          </cell>
          <cell r="B6122" t="str">
            <v>INTERCOST NRV, MULT REGIN BLOCK</v>
          </cell>
          <cell r="C6122" t="str">
            <v>BRAWLEY RHC</v>
          </cell>
          <cell r="E6122">
            <v>2352.1999999999998</v>
          </cell>
        </row>
        <row r="6123">
          <cell r="A6123">
            <v>41820296</v>
          </cell>
          <cell r="B6123" t="str">
            <v>N BLOCK INJ GREATOR OCCIPTAL</v>
          </cell>
          <cell r="C6123" t="str">
            <v>BRAWLEY RHC</v>
          </cell>
          <cell r="E6123">
            <v>2617.5</v>
          </cell>
        </row>
        <row r="6124">
          <cell r="A6124">
            <v>41820297</v>
          </cell>
          <cell r="B6124" t="str">
            <v>HYSTEROSCOPIC STERILIZATION</v>
          </cell>
          <cell r="C6124" t="str">
            <v>BRAWLEY RHC</v>
          </cell>
          <cell r="E6124">
            <v>7021.84</v>
          </cell>
        </row>
        <row r="6125">
          <cell r="A6125">
            <v>41820298</v>
          </cell>
          <cell r="B6125" t="str">
            <v>ENDOMETRIAL BIOPSY+COLPOSCOPY</v>
          </cell>
          <cell r="C6125" t="str">
            <v>BRAWLEY RHC</v>
          </cell>
          <cell r="E6125">
            <v>2617.5</v>
          </cell>
        </row>
        <row r="6126">
          <cell r="A6126">
            <v>41820299</v>
          </cell>
          <cell r="B6126" t="str">
            <v>LOOP ELECTROSURGICAL EXCISION PROCEDURE WITH COLPOSCOPY</v>
          </cell>
          <cell r="C6126" t="str">
            <v>BRAWLEY RHC</v>
          </cell>
          <cell r="E6126">
            <v>3147.71</v>
          </cell>
        </row>
        <row r="6127">
          <cell r="A6127">
            <v>41820300</v>
          </cell>
          <cell r="B6127" t="str">
            <v>CRYOCAUTERY OF CERVIX</v>
          </cell>
          <cell r="C6127" t="str">
            <v>BRAWLEY RHC</v>
          </cell>
          <cell r="E6127">
            <v>2617.5</v>
          </cell>
        </row>
        <row r="6128">
          <cell r="A6128">
            <v>41820304</v>
          </cell>
          <cell r="B6128" t="str">
            <v>URINE PREGNANCY TEST</v>
          </cell>
          <cell r="C6128" t="str">
            <v>BRAWLEY RHC</v>
          </cell>
          <cell r="E6128">
            <v>9.6300000000000008</v>
          </cell>
        </row>
        <row r="6129">
          <cell r="A6129">
            <v>41820307</v>
          </cell>
          <cell r="B6129" t="str">
            <v>POST OPERATIVE FOLLOW-UP VISIT</v>
          </cell>
          <cell r="C6129" t="str">
            <v>BRAWLEY RHC</v>
          </cell>
          <cell r="E6129">
            <v>0.01</v>
          </cell>
        </row>
        <row r="6130">
          <cell r="A6130">
            <v>47600001</v>
          </cell>
          <cell r="B6130" t="str">
            <v>INITIAL OFFICE VISIT LVL 1</v>
          </cell>
          <cell r="C6130" t="str">
            <v>LIVER AND DIGESTIVE CENTER</v>
          </cell>
          <cell r="E6130">
            <v>131.01</v>
          </cell>
        </row>
        <row r="6131">
          <cell r="A6131">
            <v>47600002</v>
          </cell>
          <cell r="B6131" t="str">
            <v>INITIAL OFFICE VISIT LVL 2</v>
          </cell>
          <cell r="C6131" t="str">
            <v>LIVER AND DIGESTIVE CENTER</v>
          </cell>
          <cell r="E6131">
            <v>223.3</v>
          </cell>
        </row>
        <row r="6132">
          <cell r="A6132">
            <v>47600003</v>
          </cell>
          <cell r="B6132" t="str">
            <v>INITIAL OFFICE VISIT LVL 3</v>
          </cell>
          <cell r="C6132" t="str">
            <v>LIVER AND DIGESTIVE CENTER</v>
          </cell>
          <cell r="E6132">
            <v>321.33999999999997</v>
          </cell>
        </row>
        <row r="6133">
          <cell r="A6133">
            <v>47600004</v>
          </cell>
          <cell r="B6133" t="str">
            <v>INITIAL OFFICE VISIT LVL 4</v>
          </cell>
          <cell r="C6133" t="str">
            <v>LIVER AND DIGESTIVE CENTER</v>
          </cell>
          <cell r="E6133">
            <v>489.35</v>
          </cell>
        </row>
        <row r="6134">
          <cell r="A6134">
            <v>47600005</v>
          </cell>
          <cell r="B6134" t="str">
            <v>INITIAL OFFICE VISIT LVL 5</v>
          </cell>
          <cell r="C6134" t="str">
            <v>LIVER AND DIGESTIVE CENTER</v>
          </cell>
          <cell r="E6134">
            <v>612.49</v>
          </cell>
        </row>
        <row r="6135">
          <cell r="A6135">
            <v>47600006</v>
          </cell>
          <cell r="B6135" t="str">
            <v>ESTABLISH OFFICE VISIT LVL 2</v>
          </cell>
          <cell r="C6135" t="str">
            <v>LIVER AND DIGESTIVE CENTER</v>
          </cell>
          <cell r="E6135">
            <v>130.36000000000001</v>
          </cell>
        </row>
        <row r="6136">
          <cell r="A6136">
            <v>47600007</v>
          </cell>
          <cell r="B6136" t="str">
            <v>ESTABLISH OFFICE VISIT LVL 3</v>
          </cell>
          <cell r="C6136" t="str">
            <v>LIVER AND DIGESTIVE CENTER</v>
          </cell>
          <cell r="E6136">
            <v>217.97</v>
          </cell>
        </row>
        <row r="6137">
          <cell r="A6137">
            <v>47600008</v>
          </cell>
          <cell r="B6137" t="str">
            <v>ESTABLISH OFFICE VISIT LVL 4</v>
          </cell>
          <cell r="C6137" t="str">
            <v>LIVER AND DIGESTIVE CENTER</v>
          </cell>
          <cell r="E6137">
            <v>320.82</v>
          </cell>
        </row>
        <row r="6138">
          <cell r="A6138">
            <v>47600009</v>
          </cell>
          <cell r="B6138" t="str">
            <v>ESTABLISH OFFICE VISIT LVL 5</v>
          </cell>
          <cell r="C6138" t="str">
            <v>LIVER AND DIGESTIVE CENTER</v>
          </cell>
          <cell r="E6138">
            <v>431.23</v>
          </cell>
        </row>
        <row r="6139">
          <cell r="A6139">
            <v>47600015</v>
          </cell>
          <cell r="B6139" t="str">
            <v>GASTRIC INTUBATION G-TUBE EXCHANGE</v>
          </cell>
          <cell r="C6139" t="str">
            <v>LIVER AND DIGESTIVE CENTER</v>
          </cell>
          <cell r="E6139">
            <v>2352.19</v>
          </cell>
        </row>
        <row r="6140">
          <cell r="A6140">
            <v>47600016</v>
          </cell>
          <cell r="B6140" t="str">
            <v>ESOPHAGEAL CAPSULE ENDOSCOPY</v>
          </cell>
          <cell r="C6140" t="str">
            <v>LIVER AND DIGESTIVE CENTER</v>
          </cell>
          <cell r="E6140">
            <v>1334.2</v>
          </cell>
        </row>
        <row r="6141">
          <cell r="A6141">
            <v>47600017</v>
          </cell>
          <cell r="B6141" t="str">
            <v>GI TRACT CAPSULE ENDOSCOPY</v>
          </cell>
          <cell r="C6141" t="str">
            <v>LIVER AND DIGESTIVE CENTER</v>
          </cell>
          <cell r="E6141">
            <v>1334.2</v>
          </cell>
        </row>
        <row r="6142">
          <cell r="A6142">
            <v>47600018</v>
          </cell>
          <cell r="B6142" t="str">
            <v>GI WIRELESS CAPSULE MEASURE</v>
          </cell>
          <cell r="C6142" t="str">
            <v>LIVER AND DIGESTIVE CENTER</v>
          </cell>
          <cell r="E6142">
            <v>3147.71</v>
          </cell>
        </row>
        <row r="6143">
          <cell r="A6143">
            <v>47600019</v>
          </cell>
          <cell r="B6143" t="str">
            <v>ESTABLISH OFFICE VISIT LVL 1</v>
          </cell>
          <cell r="C6143" t="str">
            <v>LIVER AND DIGESTIVE CENTER</v>
          </cell>
          <cell r="E6143">
            <v>97.52</v>
          </cell>
        </row>
        <row r="6144">
          <cell r="A6144">
            <v>41990001</v>
          </cell>
          <cell r="B6144" t="str">
            <v>LITHOTRIPSY</v>
          </cell>
          <cell r="C6144" t="str">
            <v>SURGICAL HEALTH AT PIONEERS</v>
          </cell>
          <cell r="E6144">
            <v>9450.09</v>
          </cell>
        </row>
        <row r="6145">
          <cell r="A6145">
            <v>41990002</v>
          </cell>
          <cell r="B6145" t="str">
            <v>STENT REMOVAL URETHRA/BLADDER SIMPLE</v>
          </cell>
          <cell r="C6145" t="str">
            <v>SURGICAL HEALTH AT PIONEERS</v>
          </cell>
          <cell r="E6145">
            <v>5069.18</v>
          </cell>
        </row>
        <row r="6146">
          <cell r="A6146">
            <v>41990003</v>
          </cell>
          <cell r="B6146" t="str">
            <v>CYSTOURETHROSCOPY</v>
          </cell>
          <cell r="C6146" t="str">
            <v>SURGICAL HEALTH AT PIONEERS</v>
          </cell>
          <cell r="E6146">
            <v>1764.89</v>
          </cell>
        </row>
        <row r="6147">
          <cell r="A6147">
            <v>41990004</v>
          </cell>
          <cell r="B6147" t="str">
            <v>STENT INSERT W/INDWELLING URETERAL</v>
          </cell>
          <cell r="C6147" t="str">
            <v>SURGICAL HEALTH AT PIONEERS</v>
          </cell>
          <cell r="E6147">
            <v>7549.45</v>
          </cell>
        </row>
        <row r="6148">
          <cell r="A6148">
            <v>41990005</v>
          </cell>
          <cell r="B6148" t="str">
            <v>VASECTOMY UNILATERAL OR BILATERAL</v>
          </cell>
          <cell r="C6148" t="str">
            <v>SURGICAL HEALTH AT PIONEERS</v>
          </cell>
          <cell r="E6148">
            <v>5069.18</v>
          </cell>
        </row>
        <row r="6149">
          <cell r="A6149">
            <v>41990006</v>
          </cell>
          <cell r="B6149" t="str">
            <v>CIRCUMCISION OLDER THAN 28 DYS</v>
          </cell>
          <cell r="C6149" t="str">
            <v>SURGICAL HEALTH AT PIONEERS</v>
          </cell>
          <cell r="E6149">
            <v>5069.18</v>
          </cell>
        </row>
        <row r="6150">
          <cell r="A6150">
            <v>41990007</v>
          </cell>
          <cell r="B6150" t="str">
            <v>PROSTATE BIOPSY NEEDLE/PUNCH</v>
          </cell>
          <cell r="C6150" t="str">
            <v>SURGICAL HEALTH AT PIONEERS</v>
          </cell>
          <cell r="E6150">
            <v>5069.18</v>
          </cell>
        </row>
        <row r="6151">
          <cell r="A6151">
            <v>41990008</v>
          </cell>
          <cell r="B6151" t="str">
            <v>PLCMNT OF GLD MRKR DEV GUID,SNG/MLT</v>
          </cell>
          <cell r="C6151" t="str">
            <v>SURGICAL HEALTH AT PIONEERS</v>
          </cell>
          <cell r="E6151">
            <v>3455.28</v>
          </cell>
        </row>
        <row r="6152">
          <cell r="A6152">
            <v>41990009</v>
          </cell>
          <cell r="B6152" t="str">
            <v>POSTERIOR TIBIAL NEURO-STMLTION, SGL TX</v>
          </cell>
          <cell r="C6152" t="str">
            <v>SURGICAL HEALTH AT PIONEERS</v>
          </cell>
          <cell r="E6152">
            <v>752.97</v>
          </cell>
        </row>
        <row r="6153">
          <cell r="A6153">
            <v>41990010</v>
          </cell>
          <cell r="B6153" t="str">
            <v>INITIAL OFFICE VISIT LVL 1 W/25</v>
          </cell>
          <cell r="C6153" t="str">
            <v>SURGICAL HEALTH AT PIONEERS</v>
          </cell>
          <cell r="E6153">
            <v>131.01</v>
          </cell>
        </row>
        <row r="6154">
          <cell r="A6154">
            <v>41990011</v>
          </cell>
          <cell r="B6154" t="str">
            <v>INITIAL OFFICE VISIT LVL 1</v>
          </cell>
          <cell r="C6154" t="str">
            <v>SURGICAL HEALTH AT PIONEERS</v>
          </cell>
          <cell r="E6154">
            <v>131.01</v>
          </cell>
        </row>
        <row r="6155">
          <cell r="A6155">
            <v>41990012</v>
          </cell>
          <cell r="B6155" t="str">
            <v>INITIAL OFFICE VISIT LVL2 W/25</v>
          </cell>
          <cell r="C6155" t="str">
            <v>SURGICAL HEALTH AT PIONEERS</v>
          </cell>
          <cell r="E6155">
            <v>223.3</v>
          </cell>
        </row>
        <row r="6156">
          <cell r="A6156">
            <v>41990013</v>
          </cell>
          <cell r="B6156" t="str">
            <v>INITIAL OFFICE VISIT LVL 2</v>
          </cell>
          <cell r="C6156" t="str">
            <v>SURGICAL HEALTH AT PIONEERS</v>
          </cell>
          <cell r="E6156">
            <v>223.3</v>
          </cell>
        </row>
        <row r="6157">
          <cell r="A6157">
            <v>41990014</v>
          </cell>
          <cell r="B6157" t="str">
            <v>INITIAL OFFICE VISIT LVL3 W/25</v>
          </cell>
          <cell r="C6157" t="str">
            <v>SURGICAL HEALTH AT PIONEERS</v>
          </cell>
          <cell r="E6157">
            <v>321.33999999999997</v>
          </cell>
        </row>
        <row r="6158">
          <cell r="A6158">
            <v>41990015</v>
          </cell>
          <cell r="B6158" t="str">
            <v>INITIAL OFFICE VISIT LVL 3</v>
          </cell>
          <cell r="C6158" t="str">
            <v>SURGICAL HEALTH AT PIONEERS</v>
          </cell>
          <cell r="E6158">
            <v>321.33999999999997</v>
          </cell>
        </row>
        <row r="6159">
          <cell r="A6159">
            <v>41990016</v>
          </cell>
          <cell r="B6159" t="str">
            <v>INITIAL OFFICE VISIT LVL4 W/25</v>
          </cell>
          <cell r="C6159" t="str">
            <v>SURGICAL HEALTH AT PIONEERS</v>
          </cell>
          <cell r="E6159">
            <v>489.35</v>
          </cell>
        </row>
        <row r="6160">
          <cell r="A6160">
            <v>41990017</v>
          </cell>
          <cell r="B6160" t="str">
            <v>INITIAL OFFICE VISIT LVL 4</v>
          </cell>
          <cell r="C6160" t="str">
            <v>SURGICAL HEALTH AT PIONEERS</v>
          </cell>
          <cell r="E6160">
            <v>489.35</v>
          </cell>
        </row>
        <row r="6161">
          <cell r="A6161">
            <v>41990018</v>
          </cell>
          <cell r="B6161" t="str">
            <v>INITIAL OFFICE VISIT LVL5 W/25</v>
          </cell>
          <cell r="C6161" t="str">
            <v>SURGICAL HEALTH AT PIONEERS</v>
          </cell>
          <cell r="E6161">
            <v>612.49</v>
          </cell>
        </row>
        <row r="6162">
          <cell r="A6162">
            <v>41990019</v>
          </cell>
          <cell r="B6162" t="str">
            <v>INITIAL OFFICE VISIT LVL 5</v>
          </cell>
          <cell r="C6162" t="str">
            <v>SURGICAL HEALTH AT PIONEERS</v>
          </cell>
          <cell r="E6162">
            <v>612.49</v>
          </cell>
        </row>
        <row r="6163">
          <cell r="A6163">
            <v>41990020</v>
          </cell>
          <cell r="B6163" t="str">
            <v>ESTABLISH OFFICE VISIT LVL 1 W/25</v>
          </cell>
          <cell r="C6163" t="str">
            <v>SURGICAL HEALTH AT PIONEERS</v>
          </cell>
          <cell r="E6163">
            <v>60.42</v>
          </cell>
        </row>
        <row r="6164">
          <cell r="A6164">
            <v>41990021</v>
          </cell>
          <cell r="B6164" t="str">
            <v>ESTABLISH OFFICE VISIT LVL 1</v>
          </cell>
          <cell r="C6164" t="str">
            <v>SURGICAL HEALTH AT PIONEERS</v>
          </cell>
          <cell r="E6164">
            <v>60.42</v>
          </cell>
        </row>
        <row r="6165">
          <cell r="A6165">
            <v>41990022</v>
          </cell>
          <cell r="B6165" t="str">
            <v>ESTABLISH OFFICE VISIT LVL 2 W/25</v>
          </cell>
          <cell r="C6165" t="str">
            <v>SURGICAL HEALTH AT PIONEERS</v>
          </cell>
          <cell r="E6165">
            <v>130.36000000000001</v>
          </cell>
        </row>
        <row r="6166">
          <cell r="A6166">
            <v>41990023</v>
          </cell>
          <cell r="B6166" t="str">
            <v>ESTABLISH OFFICE VISIT LVL 2</v>
          </cell>
          <cell r="C6166" t="str">
            <v>SURGICAL HEALTH AT PIONEERS</v>
          </cell>
          <cell r="E6166">
            <v>130.36000000000001</v>
          </cell>
        </row>
        <row r="6167">
          <cell r="A6167">
            <v>41990024</v>
          </cell>
          <cell r="B6167" t="str">
            <v>ESTABLISH OFFICE VIS LVL3 W/25</v>
          </cell>
          <cell r="C6167" t="str">
            <v>SURGICAL HEALTH AT PIONEERS</v>
          </cell>
          <cell r="E6167">
            <v>217.97</v>
          </cell>
        </row>
        <row r="6168">
          <cell r="A6168">
            <v>41990025</v>
          </cell>
          <cell r="B6168" t="str">
            <v>ESTABLISH OFFICE VISIT LVL 3</v>
          </cell>
          <cell r="C6168" t="str">
            <v>SURGICAL HEALTH AT PIONEERS</v>
          </cell>
          <cell r="E6168">
            <v>217.97</v>
          </cell>
        </row>
        <row r="6169">
          <cell r="A6169">
            <v>41990026</v>
          </cell>
          <cell r="B6169" t="str">
            <v>ESTABLISH OFFICE VISIT LVL 4 W/25</v>
          </cell>
          <cell r="C6169" t="str">
            <v>SURGICAL HEALTH AT PIONEERS</v>
          </cell>
          <cell r="E6169">
            <v>320.82</v>
          </cell>
        </row>
        <row r="6170">
          <cell r="A6170">
            <v>41990027</v>
          </cell>
          <cell r="B6170" t="str">
            <v>ESTABLISH OFFICE VISIT LVL 4</v>
          </cell>
          <cell r="C6170" t="str">
            <v>SURGICAL HEALTH AT PIONEERS</v>
          </cell>
          <cell r="E6170">
            <v>320.82</v>
          </cell>
        </row>
        <row r="6171">
          <cell r="A6171">
            <v>41990028</v>
          </cell>
          <cell r="B6171" t="str">
            <v>ESTABLISH OFFICE VISIT LVL 5 W/25</v>
          </cell>
          <cell r="C6171" t="str">
            <v>SURGICAL HEALTH AT PIONEERS</v>
          </cell>
          <cell r="E6171">
            <v>431.23</v>
          </cell>
        </row>
        <row r="6172">
          <cell r="A6172">
            <v>41990029</v>
          </cell>
          <cell r="B6172" t="str">
            <v>ESTABLISH OFFICE VISIT LVL 5</v>
          </cell>
          <cell r="C6172" t="str">
            <v>SURGICAL HEALTH AT PIONEERS</v>
          </cell>
          <cell r="E6172">
            <v>431.23</v>
          </cell>
        </row>
        <row r="6173">
          <cell r="A6173">
            <v>41990030</v>
          </cell>
          <cell r="B6173" t="str">
            <v>INCISION &amp; DRAINAGE FOREIGN BD</v>
          </cell>
          <cell r="C6173" t="str">
            <v>SURGICAL HEALTH AT PIONEERS</v>
          </cell>
          <cell r="E6173">
            <v>758.98</v>
          </cell>
        </row>
        <row r="6174">
          <cell r="A6174">
            <v>41990031</v>
          </cell>
          <cell r="B6174" t="str">
            <v xml:space="preserve">EXCISION BENIGN LESION T/A/L.5CM OR LESS </v>
          </cell>
          <cell r="C6174" t="str">
            <v>SURGICAL HEALTH AT PIONEERS</v>
          </cell>
          <cell r="E6174">
            <v>1617.38</v>
          </cell>
        </row>
        <row r="6175">
          <cell r="A6175">
            <v>41990032</v>
          </cell>
          <cell r="B6175" t="str">
            <v>DEBRID OPEN WND FIRST 20SQ CM OR LESS</v>
          </cell>
          <cell r="C6175" t="str">
            <v>SURGICAL HEALTH AT PIONEERS</v>
          </cell>
          <cell r="E6175">
            <v>758.98</v>
          </cell>
        </row>
        <row r="6176">
          <cell r="A6176">
            <v>41990033</v>
          </cell>
          <cell r="B6176" t="str">
            <v>DEBRID OPEN WND EA ADDL 20SQ CM</v>
          </cell>
          <cell r="C6176" t="str">
            <v>SURGICAL HEALTH AT PIONEERS</v>
          </cell>
          <cell r="E6176">
            <v>726.39</v>
          </cell>
        </row>
        <row r="6177">
          <cell r="A6177">
            <v>41990034</v>
          </cell>
          <cell r="B6177" t="str">
            <v>DEBRID SUBQ FIRST 20SQ CM OR &lt;</v>
          </cell>
          <cell r="C6177" t="str">
            <v>SURGICAL HEALTH AT PIONEERS</v>
          </cell>
          <cell r="E6177">
            <v>758.98</v>
          </cell>
        </row>
        <row r="6178">
          <cell r="A6178">
            <v>41990035</v>
          </cell>
          <cell r="B6178" t="str">
            <v>DEBRID MUSC/TISS FIRST 20SQ CM OR &lt;</v>
          </cell>
          <cell r="C6178" t="str">
            <v>SURGICAL HEALTH AT PIONEERS</v>
          </cell>
          <cell r="E6178">
            <v>1442.5</v>
          </cell>
        </row>
        <row r="6179">
          <cell r="A6179">
            <v>41990036</v>
          </cell>
          <cell r="B6179" t="str">
            <v>PARING/CUTTING - (1 LESION)</v>
          </cell>
          <cell r="C6179" t="str">
            <v>SURGICAL HEALTH AT PIONEERS</v>
          </cell>
          <cell r="E6179">
            <v>396.49</v>
          </cell>
        </row>
        <row r="6180">
          <cell r="A6180">
            <v>41990037</v>
          </cell>
          <cell r="B6180" t="str">
            <v>INCISION &amp; DRAINAGE OF ABSCESS-SIMPLE/SINGLE</v>
          </cell>
          <cell r="C6180" t="str">
            <v>SURGICAL HEALTH AT PIONEERS</v>
          </cell>
          <cell r="E6180">
            <v>396.49</v>
          </cell>
        </row>
        <row r="6181">
          <cell r="A6181">
            <v>41990038</v>
          </cell>
          <cell r="B6181" t="str">
            <v>INCISION &amp; DRAINAGE OF ABSCESS-COMPLICATED/MULTIPLE</v>
          </cell>
          <cell r="C6181" t="str">
            <v>SURGICAL HEALTH AT PIONEERS</v>
          </cell>
          <cell r="E6181">
            <v>768.13</v>
          </cell>
        </row>
        <row r="6182">
          <cell r="A6182">
            <v>41990039</v>
          </cell>
          <cell r="B6182" t="str">
            <v>INCISION &amp; DRAINAGE-HEMATOMA SEROMA OR FLUID COLLECTION</v>
          </cell>
          <cell r="C6182" t="str">
            <v>SURGICAL HEALTH AT PIONEERS</v>
          </cell>
          <cell r="E6182">
            <v>633.95000000000005</v>
          </cell>
        </row>
        <row r="6183">
          <cell r="A6183">
            <v>41990040</v>
          </cell>
          <cell r="B6183" t="str">
            <v>INCISION &amp; DRAINAGE, COMPLEX,POST OP WOUND INFECTION</v>
          </cell>
          <cell r="C6183" t="str">
            <v>SURGICAL HEALTH AT PIONEERS</v>
          </cell>
          <cell r="E6183">
            <v>4759.13</v>
          </cell>
        </row>
        <row r="6184">
          <cell r="A6184">
            <v>41990041</v>
          </cell>
          <cell r="B6184" t="str">
            <v>REMVL FOREIGN BODY FOOT;SUBCUT</v>
          </cell>
          <cell r="C6184" t="str">
            <v>SURGICAL HEALTH AT PIONEERS</v>
          </cell>
          <cell r="E6184">
            <v>3169.8</v>
          </cell>
        </row>
        <row r="6185">
          <cell r="A6185">
            <v>41990042</v>
          </cell>
          <cell r="B6185" t="str">
            <v>PARING/CUTTING - (2-4 LESIONS)</v>
          </cell>
          <cell r="C6185" t="str">
            <v>SURGICAL HEALTH AT PIONEERS</v>
          </cell>
          <cell r="E6185">
            <v>396.49</v>
          </cell>
        </row>
        <row r="6186">
          <cell r="A6186">
            <v>41990043</v>
          </cell>
          <cell r="B6186" t="str">
            <v>PARING/CUTTING - MORE THAN 4 LESIONS</v>
          </cell>
          <cell r="C6186" t="str">
            <v>SURGICAL HEALTH AT PIONEERS</v>
          </cell>
          <cell r="E6186">
            <v>758.98</v>
          </cell>
        </row>
        <row r="6187">
          <cell r="A6187">
            <v>41990044</v>
          </cell>
          <cell r="B6187" t="str">
            <v xml:space="preserve">MANUAL REDUCTION OF INGUINAL HERNIA </v>
          </cell>
          <cell r="C6187" t="str">
            <v>SURGICAL HEALTH AT PIONEERS</v>
          </cell>
          <cell r="E6187">
            <v>8791.42</v>
          </cell>
        </row>
        <row r="6188">
          <cell r="A6188">
            <v>41990045</v>
          </cell>
          <cell r="B6188" t="str">
            <v>SKIN BIOPSY - (1 LESION)</v>
          </cell>
          <cell r="C6188" t="str">
            <v>SURGICAL HEALTH AT PIONEERS</v>
          </cell>
          <cell r="E6188">
            <v>758.98</v>
          </cell>
        </row>
        <row r="6189">
          <cell r="A6189">
            <v>41990046</v>
          </cell>
          <cell r="B6189" t="str">
            <v>SKIN BIOPSY EA SEPERATE/ADD'L LESION</v>
          </cell>
          <cell r="C6189" t="str">
            <v>SURGICAL HEALTH AT PIONEERS</v>
          </cell>
          <cell r="E6189">
            <v>726.39</v>
          </cell>
        </row>
        <row r="6190">
          <cell r="A6190">
            <v>41990047</v>
          </cell>
          <cell r="B6190" t="str">
            <v>EXCISION BENIGN LESION 0.6-1CM</v>
          </cell>
          <cell r="C6190" t="str">
            <v>SURGICAL HEALTH AT PIONEERS</v>
          </cell>
          <cell r="E6190">
            <v>1617.38</v>
          </cell>
        </row>
        <row r="6191">
          <cell r="A6191">
            <v>41990048</v>
          </cell>
          <cell r="B6191" t="str">
            <v>CHEMICAL CAUTERIZATION OF GRANULATION TISSUE</v>
          </cell>
          <cell r="C6191" t="str">
            <v>SURGICAL HEALTH AT PIONEERS</v>
          </cell>
          <cell r="E6191">
            <v>396.49</v>
          </cell>
        </row>
        <row r="6192">
          <cell r="A6192">
            <v>41990049</v>
          </cell>
          <cell r="B6192" t="str">
            <v>TX SUP WOUND DEHIS; W/PACKING</v>
          </cell>
          <cell r="C6192" t="str">
            <v>SURGICAL HEALTH AT PIONEERS</v>
          </cell>
          <cell r="E6192">
            <v>1442.5</v>
          </cell>
        </row>
        <row r="6193">
          <cell r="A6193">
            <v>41990050</v>
          </cell>
          <cell r="B6193" t="str">
            <v>ABRASION, SINGLE LESION</v>
          </cell>
          <cell r="C6193" t="str">
            <v>SURGICAL HEALTH AT PIONEERS</v>
          </cell>
          <cell r="E6193">
            <v>396.49</v>
          </cell>
        </row>
        <row r="6194">
          <cell r="A6194">
            <v>41990051</v>
          </cell>
          <cell r="B6194" t="str">
            <v>ABRASION, EA ADD'L (4 LESIONS OR LESS)</v>
          </cell>
          <cell r="C6194" t="str">
            <v>SURGICAL HEALTH AT PIONEERS</v>
          </cell>
          <cell r="E6194">
            <v>2617.5</v>
          </cell>
        </row>
        <row r="6195">
          <cell r="A6195">
            <v>41990052</v>
          </cell>
          <cell r="B6195" t="str">
            <v>DEBRIDE REMVL FOREIGN MATERIAL-SKIN &amp; SUBCUT TISSUES</v>
          </cell>
          <cell r="C6195" t="str">
            <v>SURGICAL HEALTH AT PIONEERS</v>
          </cell>
          <cell r="E6195">
            <v>3169.8</v>
          </cell>
        </row>
        <row r="6196">
          <cell r="A6196">
            <v>41990053</v>
          </cell>
          <cell r="B6196" t="str">
            <v>DEBRID REMVL FM SKIN/SUB TISSUE/MUSCLE</v>
          </cell>
          <cell r="C6196" t="str">
            <v>SURGICAL HEALTH AT PIONEERS</v>
          </cell>
          <cell r="E6196">
            <v>768.13</v>
          </cell>
        </row>
        <row r="6197">
          <cell r="A6197">
            <v>41990054</v>
          </cell>
          <cell r="B6197" t="str">
            <v>DEBRID REMVL FM SKIN/TISSUE/MUSCLE/BONE</v>
          </cell>
          <cell r="C6197" t="str">
            <v>SURGICAL HEALTH AT PIONEERS</v>
          </cell>
          <cell r="E6197">
            <v>4759.13</v>
          </cell>
        </row>
        <row r="6198">
          <cell r="A6198">
            <v>41990055</v>
          </cell>
          <cell r="B6198" t="str">
            <v>INCISION &amp; DRAINAGE PILONIDAL CYST-SIMPLE</v>
          </cell>
          <cell r="C6198" t="str">
            <v>SURGICAL HEALTH AT PIONEERS</v>
          </cell>
          <cell r="E6198">
            <v>768.13</v>
          </cell>
        </row>
        <row r="6199">
          <cell r="A6199">
            <v>41990056</v>
          </cell>
          <cell r="B6199" t="str">
            <v>I&amp;D PILONIDAL CYST-COMPLICATED</v>
          </cell>
          <cell r="C6199" t="str">
            <v>SURGICAL HEALTH AT PIONEERS</v>
          </cell>
          <cell r="E6199">
            <v>1617.38</v>
          </cell>
        </row>
        <row r="6200">
          <cell r="A6200">
            <v>41990057</v>
          </cell>
          <cell r="B6200" t="str">
            <v>REPAIR COMPLX SCALP,ARMS, AND /OR LEGS 2.5CM TO 7.5CM</v>
          </cell>
          <cell r="C6200" t="str">
            <v>SURGICAL HEALTH AT PIONEERS</v>
          </cell>
          <cell r="E6200">
            <v>1442.5</v>
          </cell>
        </row>
        <row r="6201">
          <cell r="A6201">
            <v>41990058</v>
          </cell>
          <cell r="B6201" t="str">
            <v>REPAIR CPLX SCALP,ARMS,LEGS,EA ADD 5CM OR LESS</v>
          </cell>
          <cell r="C6201" t="str">
            <v>SURGICAL HEALTH AT PIONEERS</v>
          </cell>
          <cell r="E6201">
            <v>2617.5</v>
          </cell>
        </row>
        <row r="6202">
          <cell r="A6202">
            <v>41990059</v>
          </cell>
          <cell r="B6202" t="str">
            <v>SECONDARY CLOSURE MAJOR/COMPLEX</v>
          </cell>
          <cell r="C6202" t="str">
            <v>SURGICAL HEALTH AT PIONEERS</v>
          </cell>
          <cell r="E6202">
            <v>7192.77</v>
          </cell>
        </row>
        <row r="6203">
          <cell r="A6203">
            <v>41990060</v>
          </cell>
          <cell r="B6203" t="str">
            <v>DESTRUCT OF BENIGN LESION UP TO 14</v>
          </cell>
          <cell r="C6203" t="str">
            <v>SURGICAL HEALTH AT PIONEERS</v>
          </cell>
          <cell r="E6203">
            <v>396.49</v>
          </cell>
        </row>
        <row r="6204">
          <cell r="A6204">
            <v>41990061</v>
          </cell>
          <cell r="B6204" t="str">
            <v>SKIN SUB TRUNK/ARM/LEG  FIRST 100 SQ CM</v>
          </cell>
          <cell r="C6204" t="str">
            <v>SURGICAL HEALTH AT PIONEERS</v>
          </cell>
          <cell r="E6204">
            <v>7192.77</v>
          </cell>
        </row>
        <row r="6205">
          <cell r="A6205">
            <v>41990062</v>
          </cell>
          <cell r="B6205" t="str">
            <v>SKIN SUB TRUNK/ARM/LEG EA ADDITIONAL 100 SQ CM</v>
          </cell>
          <cell r="C6205" t="str">
            <v>SURGICAL HEALTH AT PIONEERS</v>
          </cell>
          <cell r="E6205">
            <v>2617.5</v>
          </cell>
        </row>
        <row r="6206">
          <cell r="A6206">
            <v>41990063</v>
          </cell>
          <cell r="B6206" t="str">
            <v>SKIN SUB FACE,NECK,HANDS,FEET, &amp;/OR EARS 25SQCM OR LESS</v>
          </cell>
          <cell r="C6206" t="str">
            <v>SURGICAL HEALTH AT PIONEERS</v>
          </cell>
          <cell r="E6206">
            <v>4748.78</v>
          </cell>
        </row>
        <row r="6207">
          <cell r="A6207">
            <v>41990064</v>
          </cell>
          <cell r="B6207" t="str">
            <v>SKIN SUB FACE,NECK,HANDS,FEET,&amp;/OR EARS,EA ADD'L 25SQ CM</v>
          </cell>
          <cell r="C6207" t="str">
            <v>SURGICAL HEALTH AT PIONEERS</v>
          </cell>
          <cell r="E6207">
            <v>2617.5</v>
          </cell>
        </row>
        <row r="6208">
          <cell r="A6208">
            <v>41990065</v>
          </cell>
          <cell r="B6208" t="str">
            <v>SKIN SUB FACE,NECK,HANDS,FEET,&amp;/OR EARS FIRST 100SQ CM</v>
          </cell>
          <cell r="C6208" t="str">
            <v>SURGICAL HEALTH AT PIONEERS</v>
          </cell>
          <cell r="E6208">
            <v>7192.77</v>
          </cell>
        </row>
        <row r="6209">
          <cell r="A6209">
            <v>41990066</v>
          </cell>
          <cell r="B6209" t="str">
            <v>SKIN SUB FACE,NECK,HANDS,FEET,&amp;/OR EARS,EA ADD'L 100SQCM</v>
          </cell>
          <cell r="C6209" t="str">
            <v>SURGICAL HEALTH AT PIONEERS</v>
          </cell>
          <cell r="E6209">
            <v>2617.5</v>
          </cell>
        </row>
        <row r="6210">
          <cell r="A6210">
            <v>41990067</v>
          </cell>
          <cell r="B6210" t="str">
            <v>EXCISION BENIGN LESION 2.1-3CM</v>
          </cell>
          <cell r="C6210" t="str">
            <v>SURGICAL HEALTH AT PIONEERS</v>
          </cell>
          <cell r="E6210">
            <v>3169.8</v>
          </cell>
        </row>
        <row r="6211">
          <cell r="A6211">
            <v>41990068</v>
          </cell>
          <cell r="B6211" t="str">
            <v>POST OPERATIVE FOLLOW-UP VISIT</v>
          </cell>
          <cell r="C6211" t="str">
            <v>SURGICAL HEALTH AT PIONEERS</v>
          </cell>
          <cell r="E6211">
            <v>0.01</v>
          </cell>
        </row>
        <row r="6212">
          <cell r="A6212">
            <v>41990069</v>
          </cell>
          <cell r="B6212" t="str">
            <v>BLADDER IRRIGATION SIMPLE LAVAGE</v>
          </cell>
          <cell r="C6212" t="str">
            <v>SURGICAL HEALTH AT PIONEERS</v>
          </cell>
          <cell r="E6212">
            <v>695.26</v>
          </cell>
        </row>
        <row r="6213">
          <cell r="A6213">
            <v>41990070</v>
          </cell>
          <cell r="B6213" t="str">
            <v>MEASURE OF POST-VOID RESIDUAL BLADDER CAPACITY,ULTRASOUN</v>
          </cell>
          <cell r="C6213" t="str">
            <v>SURGICAL HEALTH AT PIONEERS</v>
          </cell>
          <cell r="E6213">
            <v>306.83999999999997</v>
          </cell>
        </row>
        <row r="6214">
          <cell r="A6214">
            <v>41810001</v>
          </cell>
          <cell r="B6214" t="str">
            <v>SPINAL PUNCTURE LUMBAR</v>
          </cell>
          <cell r="C6214" t="str">
            <v>SPECIALTY CENTER AT PIONEERS</v>
          </cell>
          <cell r="E6214">
            <v>1969.12</v>
          </cell>
        </row>
        <row r="6215">
          <cell r="A6215">
            <v>41810002</v>
          </cell>
          <cell r="B6215" t="str">
            <v>DRAIN CEREBRO SPINAL FLUID</v>
          </cell>
          <cell r="C6215" t="str">
            <v>SPECIALTY CENTER AT PIONEERS</v>
          </cell>
          <cell r="E6215">
            <v>1969.12</v>
          </cell>
        </row>
        <row r="6216">
          <cell r="A6216">
            <v>41810006</v>
          </cell>
          <cell r="B6216" t="str">
            <v>NEEDLE EMG; 1 EXTREMITY</v>
          </cell>
          <cell r="C6216" t="str">
            <v>SPECIALTY CENTER AT PIONEERS</v>
          </cell>
          <cell r="E6216">
            <v>269.14999999999998</v>
          </cell>
        </row>
        <row r="6217">
          <cell r="A6217">
            <v>41810007</v>
          </cell>
          <cell r="B6217" t="str">
            <v>NEEDLE EMG; 2 EXTREMITIES</v>
          </cell>
          <cell r="C6217" t="str">
            <v>SPECIALTY CENTER AT PIONEERS</v>
          </cell>
          <cell r="E6217">
            <v>269.14999999999998</v>
          </cell>
        </row>
        <row r="6218">
          <cell r="A6218">
            <v>41810008</v>
          </cell>
          <cell r="B6218" t="str">
            <v>NEEDLE EMG; 3 EXTREMITIES</v>
          </cell>
          <cell r="C6218" t="str">
            <v>SPECIALTY CENTER AT PIONEERS</v>
          </cell>
          <cell r="E6218">
            <v>383</v>
          </cell>
        </row>
        <row r="6219">
          <cell r="A6219">
            <v>41810009</v>
          </cell>
          <cell r="B6219" t="str">
            <v>NEEDLE EMG; 4 EXTREMITIES</v>
          </cell>
          <cell r="C6219" t="str">
            <v>SPECIALTY CENTER AT PIONEERS</v>
          </cell>
          <cell r="E6219">
            <v>410</v>
          </cell>
        </row>
        <row r="6220">
          <cell r="A6220">
            <v>41810010</v>
          </cell>
          <cell r="B6220" t="str">
            <v>MOTOR/SENS NRVE CNDJ TEST WITH INTERPRETATION &amp; RPT</v>
          </cell>
          <cell r="C6220" t="str">
            <v>SPECIALTY CENTER AT PIONEERS</v>
          </cell>
          <cell r="E6220">
            <v>269.14999999999998</v>
          </cell>
        </row>
        <row r="6221">
          <cell r="A6221">
            <v>41810011</v>
          </cell>
          <cell r="B6221" t="str">
            <v>NRV CONDJ TST 1-2 STUDIES</v>
          </cell>
          <cell r="C6221" t="str">
            <v>SPECIALTY CENTER AT PIONEERS</v>
          </cell>
          <cell r="E6221">
            <v>383</v>
          </cell>
        </row>
        <row r="6222">
          <cell r="A6222">
            <v>41810012</v>
          </cell>
          <cell r="B6222" t="str">
            <v>NRV CNDJ TST 3-4 STUDIES</v>
          </cell>
          <cell r="C6222" t="str">
            <v>SPECIALTY CENTER AT PIONEERS</v>
          </cell>
          <cell r="E6222">
            <v>650.42999999999995</v>
          </cell>
        </row>
        <row r="6223">
          <cell r="A6223">
            <v>41810013</v>
          </cell>
          <cell r="B6223" t="str">
            <v>NRV CNDJ TST 5-6 STUDIES</v>
          </cell>
          <cell r="C6223" t="str">
            <v>SPECIALTY CENTER AT PIONEERS</v>
          </cell>
          <cell r="E6223">
            <v>650.42999999999995</v>
          </cell>
        </row>
        <row r="6224">
          <cell r="A6224">
            <v>41810014</v>
          </cell>
          <cell r="B6224" t="str">
            <v>NRV CNDJ TST 7-8 STUDIES</v>
          </cell>
          <cell r="C6224" t="str">
            <v>SPECIALTY CENTER AT PIONEERS</v>
          </cell>
          <cell r="E6224">
            <v>650.42999999999995</v>
          </cell>
        </row>
        <row r="6225">
          <cell r="A6225">
            <v>41810015</v>
          </cell>
          <cell r="B6225" t="str">
            <v>NRV CNDJ TST 9-10 STUDIES</v>
          </cell>
          <cell r="C6225" t="str">
            <v>SPECIALTY CENTER AT PIONEERS</v>
          </cell>
          <cell r="E6225">
            <v>1170.45</v>
          </cell>
        </row>
        <row r="6226">
          <cell r="A6226">
            <v>41810016</v>
          </cell>
          <cell r="B6226" t="str">
            <v>NRV CNDJ TST 11-12 STUDIES</v>
          </cell>
          <cell r="C6226" t="str">
            <v>SPECIALTY CENTER AT PIONEERS</v>
          </cell>
          <cell r="E6226">
            <v>1170.45</v>
          </cell>
        </row>
        <row r="6227">
          <cell r="A6227">
            <v>41810017</v>
          </cell>
          <cell r="B6227" t="str">
            <v>NRV CNDJ TST 13/&gt; STUDIES</v>
          </cell>
          <cell r="C6227" t="str">
            <v>SPECIALTY CENTER AT PIONEERS</v>
          </cell>
          <cell r="E6227">
            <v>1170.45</v>
          </cell>
        </row>
        <row r="6228">
          <cell r="A6228">
            <v>41810018</v>
          </cell>
          <cell r="B6228" t="str">
            <v>SINGLE TRIGGER POINT 1 OR 2 MUSCLE(S)</v>
          </cell>
          <cell r="C6228" t="str">
            <v>SPECIALTY CENTER AT PIONEERS</v>
          </cell>
          <cell r="E6228">
            <v>752.97</v>
          </cell>
        </row>
        <row r="6229">
          <cell r="A6229">
            <v>41810019</v>
          </cell>
          <cell r="B6229" t="str">
            <v>SINGLE TRIGGER POINT 3+ MUSCLE(S)</v>
          </cell>
          <cell r="C6229" t="str">
            <v>SPECIALTY CENTER AT PIONEERS</v>
          </cell>
          <cell r="E6229">
            <v>752.97</v>
          </cell>
        </row>
        <row r="6230">
          <cell r="A6230">
            <v>41810020</v>
          </cell>
          <cell r="B6230" t="str">
            <v>INTERMEDIATE JOINT OR BURSA</v>
          </cell>
          <cell r="C6230" t="str">
            <v>SPECIALTY CENTER AT PIONEERS</v>
          </cell>
          <cell r="E6230">
            <v>752.97</v>
          </cell>
        </row>
        <row r="6231">
          <cell r="A6231">
            <v>41810021</v>
          </cell>
          <cell r="B6231" t="str">
            <v>MAJOR JOINT OR BURSA</v>
          </cell>
          <cell r="C6231" t="str">
            <v>SPECIALTY CENTER AT PIONEERS</v>
          </cell>
          <cell r="E6231">
            <v>752.97</v>
          </cell>
        </row>
        <row r="6232">
          <cell r="A6232">
            <v>41810022</v>
          </cell>
          <cell r="B6232" t="str">
            <v>INJ PROC CERVICAL OR THORACIC</v>
          </cell>
          <cell r="C6232" t="str">
            <v>SPECIALTY CENTER AT PIONEERS</v>
          </cell>
          <cell r="E6232">
            <v>129</v>
          </cell>
        </row>
        <row r="6233">
          <cell r="A6233">
            <v>41810023</v>
          </cell>
          <cell r="B6233" t="str">
            <v>N BLOCK INJ GREATER OCCPITAL</v>
          </cell>
          <cell r="C6233" t="str">
            <v>SPECIALTY CENTER AT PIONEERS</v>
          </cell>
          <cell r="E6233">
            <v>752.97</v>
          </cell>
        </row>
        <row r="6234">
          <cell r="A6234">
            <v>41810024</v>
          </cell>
          <cell r="B6234" t="str">
            <v>N BLOCK INJ SUPRASCAPULAR</v>
          </cell>
          <cell r="C6234" t="str">
            <v>SPECIALTY CENTER AT PIONEERS</v>
          </cell>
          <cell r="E6234">
            <v>1969.12</v>
          </cell>
        </row>
        <row r="6235">
          <cell r="A6235">
            <v>41810025</v>
          </cell>
          <cell r="B6235" t="str">
            <v>INTERCOSTL NRV, MULT REGIN BL0CK</v>
          </cell>
          <cell r="C6235" t="str">
            <v>SPECIALTY CENTER AT PIONEERS</v>
          </cell>
          <cell r="E6235">
            <v>1969.12</v>
          </cell>
        </row>
        <row r="6236">
          <cell r="A6236">
            <v>41810026</v>
          </cell>
          <cell r="B6236" t="str">
            <v>N BLK INJ OTHER PERIPHERAL/BRANCH</v>
          </cell>
          <cell r="C6236" t="str">
            <v>SPECIALTY CENTER AT PIONEERS</v>
          </cell>
          <cell r="E6236">
            <v>752.97</v>
          </cell>
        </row>
        <row r="6237">
          <cell r="A6237">
            <v>41810027</v>
          </cell>
          <cell r="B6237" t="str">
            <v>N BLOCK INJ TRIGEMINAL</v>
          </cell>
          <cell r="C6237" t="str">
            <v>SPECIALTY CENTER AT PIONEERS</v>
          </cell>
          <cell r="E6237">
            <v>752.97</v>
          </cell>
        </row>
        <row r="6238">
          <cell r="A6238">
            <v>41810028</v>
          </cell>
          <cell r="B6238" t="str">
            <v>INITIAL OFFICE VISIT LVL1 W/25</v>
          </cell>
          <cell r="C6238" t="str">
            <v>SPECIALTY CENTER AT PIONEERS</v>
          </cell>
          <cell r="E6238">
            <v>131.01</v>
          </cell>
        </row>
        <row r="6239">
          <cell r="A6239">
            <v>41810029</v>
          </cell>
          <cell r="B6239" t="str">
            <v>INITIAL OFFICE VISIT LVL 1</v>
          </cell>
          <cell r="C6239" t="str">
            <v>SPECIALTY CENTER AT PIONEERS</v>
          </cell>
          <cell r="E6239">
            <v>131.01</v>
          </cell>
        </row>
        <row r="6240">
          <cell r="A6240">
            <v>41810030</v>
          </cell>
          <cell r="B6240" t="str">
            <v>INITIAL OFFICE VISIT LVL2 W/25</v>
          </cell>
          <cell r="C6240" t="str">
            <v>SPECIALTY CENTER AT PIONEERS</v>
          </cell>
          <cell r="E6240">
            <v>223.3</v>
          </cell>
        </row>
        <row r="6241">
          <cell r="A6241">
            <v>41810031</v>
          </cell>
          <cell r="B6241" t="str">
            <v>INITIAL OFFICE VISIT LVL 2</v>
          </cell>
          <cell r="C6241" t="str">
            <v>SPECIALTY CENTER AT PIONEERS</v>
          </cell>
          <cell r="E6241">
            <v>223.3</v>
          </cell>
        </row>
        <row r="6242">
          <cell r="A6242">
            <v>41810032</v>
          </cell>
          <cell r="B6242" t="str">
            <v>INITIAL OFFICE VISIT LVL3 W/25</v>
          </cell>
          <cell r="C6242" t="str">
            <v>SPECIALTY CENTER AT PIONEERS</v>
          </cell>
          <cell r="E6242">
            <v>321.33999999999997</v>
          </cell>
        </row>
        <row r="6243">
          <cell r="A6243">
            <v>41810033</v>
          </cell>
          <cell r="B6243" t="str">
            <v>INITIAL OFFICE VISIT LVL 3</v>
          </cell>
          <cell r="C6243" t="str">
            <v>SPECIALTY CENTER AT PIONEERS</v>
          </cell>
          <cell r="E6243">
            <v>321.33999999999997</v>
          </cell>
        </row>
        <row r="6244">
          <cell r="A6244">
            <v>41810034</v>
          </cell>
          <cell r="B6244" t="str">
            <v>INITIAL OFFICE VISIT LVL4 W/25</v>
          </cell>
          <cell r="C6244" t="str">
            <v>SPECIALTY CENTER AT PIONEERS</v>
          </cell>
          <cell r="E6244">
            <v>489.35</v>
          </cell>
        </row>
        <row r="6245">
          <cell r="A6245">
            <v>41810035</v>
          </cell>
          <cell r="B6245" t="str">
            <v>INITIAL OFFICE VISIT LVL 4</v>
          </cell>
          <cell r="C6245" t="str">
            <v>SPECIALTY CENTER AT PIONEERS</v>
          </cell>
          <cell r="E6245">
            <v>489.35</v>
          </cell>
        </row>
        <row r="6246">
          <cell r="A6246">
            <v>41810036</v>
          </cell>
          <cell r="B6246" t="str">
            <v>INITIAL OFFICE VISIT LVL5 W/25</v>
          </cell>
          <cell r="C6246" t="str">
            <v>SPECIALTY CENTER AT PIONEERS</v>
          </cell>
          <cell r="E6246">
            <v>612.49</v>
          </cell>
        </row>
        <row r="6247">
          <cell r="A6247">
            <v>41810037</v>
          </cell>
          <cell r="B6247" t="str">
            <v>INITIAL OFFICE VISIT LVL 5</v>
          </cell>
          <cell r="C6247" t="str">
            <v>SPECIALTY CENTER AT PIONEERS</v>
          </cell>
          <cell r="E6247">
            <v>612.49</v>
          </cell>
        </row>
        <row r="6248">
          <cell r="A6248">
            <v>41810038</v>
          </cell>
          <cell r="B6248" t="str">
            <v>ESTABLISH OFFICE VISIT LVL1 W/25</v>
          </cell>
          <cell r="C6248" t="str">
            <v>SPECIALTY CENTER AT PIONEERS</v>
          </cell>
          <cell r="E6248">
            <v>60.42</v>
          </cell>
        </row>
        <row r="6249">
          <cell r="A6249">
            <v>41810039</v>
          </cell>
          <cell r="B6249" t="str">
            <v>ESTABLISH OFFICE VISIT LVL 1</v>
          </cell>
          <cell r="C6249" t="str">
            <v>SPECIALTY CENTER AT PIONEERS</v>
          </cell>
          <cell r="E6249">
            <v>60.42</v>
          </cell>
        </row>
        <row r="6250">
          <cell r="A6250">
            <v>41810040</v>
          </cell>
          <cell r="B6250" t="str">
            <v>ESTABLISH OFFICE VIS LVL2 W/25</v>
          </cell>
          <cell r="C6250" t="str">
            <v>SPECIALTY CENTER AT PIONEERS</v>
          </cell>
          <cell r="E6250">
            <v>130.36000000000001</v>
          </cell>
        </row>
        <row r="6251">
          <cell r="A6251">
            <v>41810041</v>
          </cell>
          <cell r="B6251" t="str">
            <v>ESTABLISH OFFICE VISIT LVL 2</v>
          </cell>
          <cell r="C6251" t="str">
            <v>SPECIALTY CENTER AT PIONEERS</v>
          </cell>
          <cell r="E6251">
            <v>130.36000000000001</v>
          </cell>
        </row>
        <row r="6252">
          <cell r="A6252">
            <v>41810042</v>
          </cell>
          <cell r="B6252" t="str">
            <v>ESTABLISH OFFICE VISIT LVL 3 W/25</v>
          </cell>
          <cell r="C6252" t="str">
            <v>SPECIALTY CENTER AT PIONEERS</v>
          </cell>
          <cell r="E6252">
            <v>217.97</v>
          </cell>
        </row>
        <row r="6253">
          <cell r="A6253">
            <v>41810043</v>
          </cell>
          <cell r="B6253" t="str">
            <v>ESTABLISH OFFICE VISIT LVL 3</v>
          </cell>
          <cell r="C6253" t="str">
            <v>SPECIALTY CENTER AT PIONEERS</v>
          </cell>
          <cell r="E6253">
            <v>217.97</v>
          </cell>
        </row>
        <row r="6254">
          <cell r="A6254">
            <v>41810044</v>
          </cell>
          <cell r="B6254" t="str">
            <v>ESTABLISH OFFICE VISIT LVL 4 W/25</v>
          </cell>
          <cell r="C6254" t="str">
            <v>SPECIALTY CENTER AT PIONEERS</v>
          </cell>
          <cell r="E6254">
            <v>320.82</v>
          </cell>
        </row>
        <row r="6255">
          <cell r="A6255">
            <v>41810045</v>
          </cell>
          <cell r="B6255" t="str">
            <v>ESTABLISH OFFICE VISIT LVL 4</v>
          </cell>
          <cell r="C6255" t="str">
            <v>SPECIALTY CENTER AT PIONEERS</v>
          </cell>
          <cell r="E6255">
            <v>320.82</v>
          </cell>
        </row>
        <row r="6256">
          <cell r="A6256">
            <v>41810046</v>
          </cell>
          <cell r="B6256" t="str">
            <v>ESTABLISH OFFICE VISIT LVL 5 W/25</v>
          </cell>
          <cell r="C6256" t="str">
            <v>SPECIALTY CENTER AT PIONEERS</v>
          </cell>
          <cell r="E6256">
            <v>431.23</v>
          </cell>
        </row>
        <row r="6257">
          <cell r="A6257">
            <v>41810047</v>
          </cell>
          <cell r="B6257" t="str">
            <v>ESTABLISH OFFICE VISIT LVL 5</v>
          </cell>
          <cell r="C6257" t="str">
            <v>SPECIALTY CENTER AT PIONEERS</v>
          </cell>
          <cell r="E6257">
            <v>431.23</v>
          </cell>
        </row>
        <row r="6258">
          <cell r="A6258">
            <v>41810048</v>
          </cell>
          <cell r="B6258" t="str">
            <v>EEG EXTENDED MONITORING ; 41-60 MIN</v>
          </cell>
          <cell r="C6258" t="str">
            <v>SPECIALTY CENTER AT PIONEERS</v>
          </cell>
          <cell r="E6258">
            <v>650.5</v>
          </cell>
        </row>
        <row r="6259">
          <cell r="A6259">
            <v>41810049</v>
          </cell>
          <cell r="B6259" t="str">
            <v>EEG EXTENDED MONITORING &gt;60 MINUTES</v>
          </cell>
          <cell r="C6259" t="str">
            <v>SPECIALTY CENTER AT PIONEERS</v>
          </cell>
          <cell r="E6259">
            <v>650.5</v>
          </cell>
        </row>
        <row r="6260">
          <cell r="A6260">
            <v>41810050</v>
          </cell>
          <cell r="B6260" t="str">
            <v>SHORT-LATENCY SOMATOSENSORY STUDY, UPPER LIMBS</v>
          </cell>
          <cell r="C6260" t="str">
            <v>SPECIALTY CENTER AT PIONEERS</v>
          </cell>
          <cell r="E6260">
            <v>650.42999999999995</v>
          </cell>
        </row>
        <row r="6261">
          <cell r="A6261">
            <v>41810051</v>
          </cell>
          <cell r="B6261" t="str">
            <v>SHORT-LATENCY SOMATOSENSORY STUDY, LOWER LIMBS</v>
          </cell>
          <cell r="C6261" t="str">
            <v>SPECIALTY CENTER AT PIONEERS</v>
          </cell>
          <cell r="E6261">
            <v>650.42999999999995</v>
          </cell>
        </row>
        <row r="6262">
          <cell r="A6262">
            <v>41810052</v>
          </cell>
          <cell r="B6262" t="str">
            <v>SHORT-LATENCY SOMATOSENSORY STUDY, LOWER &amp; UPPER LIMBS</v>
          </cell>
          <cell r="C6262" t="str">
            <v>SPECIALTY CENTER AT PIONEERS</v>
          </cell>
          <cell r="E6262">
            <v>1170.45</v>
          </cell>
        </row>
        <row r="6263">
          <cell r="A6263">
            <v>41810053</v>
          </cell>
          <cell r="B6263" t="str">
            <v>SHORT-LATENCY SOMATOSENSORY STUDY,TRUNK OR HEAD</v>
          </cell>
          <cell r="C6263" t="str">
            <v>SPECIALTY CENTER AT PIONEERS</v>
          </cell>
          <cell r="E6263">
            <v>650.42999999999995</v>
          </cell>
        </row>
        <row r="6264">
          <cell r="A6264">
            <v>41810054</v>
          </cell>
          <cell r="B6264" t="str">
            <v>AUDITORY EVOKED POTENTIALS, COMPREHENSIVE</v>
          </cell>
          <cell r="C6264" t="str">
            <v>SPECIALTY CENTER AT PIONEERS</v>
          </cell>
          <cell r="E6264">
            <v>650.42999999999995</v>
          </cell>
        </row>
        <row r="6265">
          <cell r="A6265">
            <v>41810055</v>
          </cell>
          <cell r="B6265" t="str">
            <v>AUDITORY EVOKED POTENTIALS, LIMITED</v>
          </cell>
          <cell r="C6265" t="str">
            <v>SPECIALTY CENTER AT PIONEERS</v>
          </cell>
          <cell r="E6265">
            <v>383</v>
          </cell>
        </row>
        <row r="6266">
          <cell r="A6266">
            <v>41810056</v>
          </cell>
          <cell r="B6266" t="str">
            <v>VISUAL EVOKED POTENTIAL TESTING</v>
          </cell>
          <cell r="C6266" t="str">
            <v>SPECIALTY CENTER AT PIONEERS</v>
          </cell>
          <cell r="E6266">
            <v>650.42999999999995</v>
          </cell>
        </row>
        <row r="6267">
          <cell r="A6267">
            <v>41810057</v>
          </cell>
          <cell r="B6267" t="str">
            <v>CHEMODENERVATION MUSCLE(S), BILATERAL, FOR MIGRAINE</v>
          </cell>
          <cell r="C6267" t="str">
            <v>SPECIALTY CENTER AT PIONEERS</v>
          </cell>
          <cell r="E6267">
            <v>581.78</v>
          </cell>
        </row>
        <row r="6268">
          <cell r="A6268">
            <v>41810058</v>
          </cell>
          <cell r="B6268" t="str">
            <v>INJECT CARPUL TUNNEL</v>
          </cell>
          <cell r="C6268" t="str">
            <v>SPECIALTY CENTER AT PIONEERS</v>
          </cell>
          <cell r="E6268">
            <v>752.97</v>
          </cell>
        </row>
        <row r="6269">
          <cell r="A6269">
            <v>41810059</v>
          </cell>
          <cell r="B6269" t="str">
            <v>TRIGGER POINT TENDON SINGLE</v>
          </cell>
          <cell r="C6269" t="str">
            <v>SPECIALTY CENTER AT PIONEERS</v>
          </cell>
          <cell r="E6269">
            <v>752.97</v>
          </cell>
        </row>
        <row r="6270">
          <cell r="A6270">
            <v>41810060</v>
          </cell>
          <cell r="B6270" t="str">
            <v>INJECT TENDON/LIGAMENT</v>
          </cell>
          <cell r="C6270" t="str">
            <v>SPECIALTY CENTER AT PIONEERS</v>
          </cell>
          <cell r="E6270">
            <v>752.97</v>
          </cell>
        </row>
        <row r="6271">
          <cell r="A6271">
            <v>41810061</v>
          </cell>
          <cell r="B6271" t="str">
            <v>ASP/INJ SMALL BURSA</v>
          </cell>
          <cell r="C6271" t="str">
            <v>SPECIALTY CENTER AT PIONEERS</v>
          </cell>
          <cell r="E6271">
            <v>752.97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798"/>
  <sheetViews>
    <sheetView tabSelected="1" zoomScaleNormal="100" workbookViewId="0">
      <selection activeCell="E4333" sqref="E4333"/>
    </sheetView>
  </sheetViews>
  <sheetFormatPr defaultRowHeight="15" x14ac:dyDescent="0.25"/>
  <cols>
    <col min="1" max="1" width="13.7109375" customWidth="1"/>
    <col min="2" max="2" width="35.85546875" customWidth="1"/>
    <col min="3" max="3" width="32.42578125" customWidth="1"/>
    <col min="4" max="4" width="25.7109375" style="18" customWidth="1"/>
    <col min="5" max="5" width="25.7109375" style="20" customWidth="1"/>
    <col min="6" max="6" width="25.7109375" style="4" customWidth="1"/>
    <col min="7" max="7" width="20.5703125" style="5" customWidth="1"/>
    <col min="8" max="8" width="15.28515625" style="5" customWidth="1"/>
    <col min="9" max="9" width="15.28515625" style="4" customWidth="1"/>
    <col min="10" max="10" width="9.140625" style="4"/>
  </cols>
  <sheetData>
    <row r="1" spans="1:10" ht="30" x14ac:dyDescent="0.25">
      <c r="A1" s="6" t="s">
        <v>0</v>
      </c>
      <c r="B1" s="6" t="s">
        <v>1</v>
      </c>
      <c r="C1" s="6" t="s">
        <v>2</v>
      </c>
      <c r="D1" s="17" t="s">
        <v>14219</v>
      </c>
      <c r="E1" s="19" t="s">
        <v>14218</v>
      </c>
      <c r="F1" s="16" t="s">
        <v>14275</v>
      </c>
      <c r="G1" s="7" t="s">
        <v>7857</v>
      </c>
      <c r="H1" s="7" t="s">
        <v>7854</v>
      </c>
      <c r="I1" s="1" t="s">
        <v>7856</v>
      </c>
      <c r="J1" s="1" t="s">
        <v>3</v>
      </c>
    </row>
    <row r="2" spans="1:10" x14ac:dyDescent="0.25">
      <c r="A2">
        <v>30102160</v>
      </c>
      <c r="B2" t="s">
        <v>4</v>
      </c>
      <c r="C2" t="s">
        <v>5</v>
      </c>
      <c r="G2" s="5">
        <v>710</v>
      </c>
      <c r="H2" s="5">
        <v>710</v>
      </c>
      <c r="I2" s="4">
        <f>G2-H2</f>
        <v>0</v>
      </c>
      <c r="J2" s="4">
        <v>90945</v>
      </c>
    </row>
    <row r="3" spans="1:10" x14ac:dyDescent="0.25">
      <c r="A3">
        <v>30102170</v>
      </c>
      <c r="B3" t="s">
        <v>6</v>
      </c>
      <c r="C3" t="s">
        <v>5</v>
      </c>
      <c r="G3" s="5">
        <v>2897</v>
      </c>
      <c r="H3" s="5">
        <v>2897</v>
      </c>
      <c r="I3" s="4">
        <f t="shared" ref="I3:I66" si="0">G3-H3</f>
        <v>0</v>
      </c>
      <c r="J3" s="4">
        <v>31623</v>
      </c>
    </row>
    <row r="4" spans="1:10" x14ac:dyDescent="0.25">
      <c r="A4">
        <v>30102171</v>
      </c>
      <c r="B4" t="s">
        <v>7</v>
      </c>
      <c r="C4" t="s">
        <v>5</v>
      </c>
      <c r="G4" s="5">
        <v>1091</v>
      </c>
      <c r="H4" s="5">
        <v>1091</v>
      </c>
      <c r="I4" s="4">
        <f t="shared" si="0"/>
        <v>0</v>
      </c>
      <c r="J4" s="4">
        <v>45378</v>
      </c>
    </row>
    <row r="5" spans="1:10" x14ac:dyDescent="0.25">
      <c r="A5">
        <v>30102172</v>
      </c>
      <c r="B5" t="s">
        <v>8</v>
      </c>
      <c r="C5" t="s">
        <v>5</v>
      </c>
      <c r="G5" s="5">
        <v>1755</v>
      </c>
      <c r="H5" s="5">
        <v>1755</v>
      </c>
      <c r="I5" s="4">
        <f t="shared" si="0"/>
        <v>0</v>
      </c>
      <c r="J5" s="4">
        <v>45385</v>
      </c>
    </row>
    <row r="6" spans="1:10" x14ac:dyDescent="0.25">
      <c r="A6">
        <v>30102173</v>
      </c>
      <c r="B6" t="s">
        <v>9</v>
      </c>
      <c r="C6" t="s">
        <v>5</v>
      </c>
      <c r="G6" s="5">
        <v>1346</v>
      </c>
      <c r="H6" s="5">
        <v>1346</v>
      </c>
      <c r="I6" s="4">
        <f t="shared" si="0"/>
        <v>0</v>
      </c>
      <c r="J6" s="4">
        <v>43200</v>
      </c>
    </row>
    <row r="7" spans="1:10" x14ac:dyDescent="0.25">
      <c r="A7">
        <v>30102174</v>
      </c>
      <c r="B7" t="s">
        <v>10</v>
      </c>
      <c r="C7" t="s">
        <v>5</v>
      </c>
      <c r="G7" s="5">
        <v>1346</v>
      </c>
      <c r="H7" s="5">
        <v>1346</v>
      </c>
      <c r="I7" s="4">
        <f t="shared" si="0"/>
        <v>0</v>
      </c>
      <c r="J7" s="4">
        <v>43202</v>
      </c>
    </row>
    <row r="8" spans="1:10" x14ac:dyDescent="0.25">
      <c r="A8">
        <v>30110068</v>
      </c>
      <c r="B8" t="s">
        <v>11</v>
      </c>
      <c r="C8" t="s">
        <v>5</v>
      </c>
      <c r="G8" s="5">
        <v>4502</v>
      </c>
      <c r="H8" s="5">
        <v>4502</v>
      </c>
      <c r="I8" s="4">
        <f t="shared" si="0"/>
        <v>0</v>
      </c>
    </row>
    <row r="9" spans="1:10" x14ac:dyDescent="0.25">
      <c r="A9">
        <v>30702060</v>
      </c>
      <c r="B9" t="s">
        <v>12</v>
      </c>
      <c r="C9" t="s">
        <v>13</v>
      </c>
      <c r="G9" s="5">
        <v>2501</v>
      </c>
      <c r="H9" s="5">
        <v>2501</v>
      </c>
      <c r="I9" s="4">
        <f t="shared" si="0"/>
        <v>0</v>
      </c>
    </row>
    <row r="10" spans="1:10" x14ac:dyDescent="0.25">
      <c r="A10">
        <v>31701045</v>
      </c>
      <c r="B10" t="s">
        <v>14</v>
      </c>
      <c r="C10" t="s">
        <v>15</v>
      </c>
      <c r="G10" s="5">
        <v>1260</v>
      </c>
      <c r="H10" s="5">
        <v>1260</v>
      </c>
      <c r="I10" s="4">
        <f t="shared" si="0"/>
        <v>0</v>
      </c>
    </row>
    <row r="11" spans="1:10" x14ac:dyDescent="0.25">
      <c r="A11">
        <v>31710022</v>
      </c>
      <c r="B11" t="s">
        <v>16</v>
      </c>
      <c r="C11" t="s">
        <v>15</v>
      </c>
      <c r="G11" s="5">
        <v>2100</v>
      </c>
      <c r="H11" s="5">
        <v>2100</v>
      </c>
      <c r="I11" s="4">
        <f t="shared" si="0"/>
        <v>0</v>
      </c>
    </row>
    <row r="12" spans="1:10" x14ac:dyDescent="0.25">
      <c r="A12">
        <v>31710025</v>
      </c>
      <c r="B12" t="s">
        <v>17</v>
      </c>
      <c r="C12" t="s">
        <v>15</v>
      </c>
      <c r="G12" s="5">
        <v>2204</v>
      </c>
      <c r="H12" s="5">
        <v>2204</v>
      </c>
      <c r="I12" s="4">
        <f t="shared" si="0"/>
        <v>0</v>
      </c>
    </row>
    <row r="13" spans="1:10" x14ac:dyDescent="0.25">
      <c r="A13">
        <v>32900009</v>
      </c>
      <c r="B13" t="s">
        <v>18</v>
      </c>
      <c r="C13" t="s">
        <v>19</v>
      </c>
      <c r="G13" s="5">
        <v>2100</v>
      </c>
      <c r="H13" s="5">
        <v>2100</v>
      </c>
      <c r="I13" s="4">
        <f t="shared" si="0"/>
        <v>0</v>
      </c>
    </row>
    <row r="14" spans="1:10" x14ac:dyDescent="0.25">
      <c r="A14">
        <v>32900010</v>
      </c>
      <c r="B14" t="s">
        <v>20</v>
      </c>
      <c r="C14" t="s">
        <v>19</v>
      </c>
      <c r="G14" s="5">
        <v>2100</v>
      </c>
      <c r="H14" s="5">
        <v>2100</v>
      </c>
      <c r="I14" s="4">
        <f t="shared" si="0"/>
        <v>0</v>
      </c>
    </row>
    <row r="15" spans="1:10" x14ac:dyDescent="0.25">
      <c r="A15">
        <v>33800000</v>
      </c>
      <c r="B15" t="s">
        <v>21</v>
      </c>
      <c r="C15" t="s">
        <v>22</v>
      </c>
      <c r="G15" s="5">
        <v>2100</v>
      </c>
      <c r="H15" s="5">
        <v>2100</v>
      </c>
      <c r="I15" s="4">
        <f t="shared" si="0"/>
        <v>0</v>
      </c>
    </row>
    <row r="16" spans="1:10" x14ac:dyDescent="0.25">
      <c r="A16">
        <v>33801045</v>
      </c>
      <c r="B16" t="s">
        <v>23</v>
      </c>
      <c r="C16" t="s">
        <v>22</v>
      </c>
      <c r="G16" s="5">
        <v>84</v>
      </c>
      <c r="H16" s="5">
        <v>84</v>
      </c>
      <c r="I16" s="4">
        <f t="shared" si="0"/>
        <v>0</v>
      </c>
      <c r="J16" s="4">
        <v>99202</v>
      </c>
    </row>
    <row r="17" spans="1:10" x14ac:dyDescent="0.25">
      <c r="A17">
        <v>33801046</v>
      </c>
      <c r="B17" t="s">
        <v>24</v>
      </c>
      <c r="C17" t="s">
        <v>22</v>
      </c>
      <c r="G17" s="5">
        <v>126</v>
      </c>
      <c r="H17" s="5">
        <v>126</v>
      </c>
      <c r="I17" s="4">
        <f t="shared" si="0"/>
        <v>0</v>
      </c>
      <c r="J17" s="4">
        <v>99203</v>
      </c>
    </row>
    <row r="18" spans="1:10" x14ac:dyDescent="0.25">
      <c r="A18">
        <v>33801047</v>
      </c>
      <c r="B18" t="s">
        <v>25</v>
      </c>
      <c r="C18" t="s">
        <v>22</v>
      </c>
      <c r="G18" s="5">
        <v>168</v>
      </c>
      <c r="H18" s="5">
        <v>168</v>
      </c>
      <c r="I18" s="4">
        <f t="shared" si="0"/>
        <v>0</v>
      </c>
      <c r="J18" s="4">
        <v>99204</v>
      </c>
    </row>
    <row r="19" spans="1:10" x14ac:dyDescent="0.25">
      <c r="A19">
        <v>33801048</v>
      </c>
      <c r="B19" t="s">
        <v>26</v>
      </c>
      <c r="C19" t="s">
        <v>22</v>
      </c>
      <c r="G19" s="5">
        <v>210</v>
      </c>
      <c r="H19" s="5">
        <v>210</v>
      </c>
      <c r="I19" s="4">
        <f t="shared" si="0"/>
        <v>0</v>
      </c>
      <c r="J19" s="4">
        <v>99205</v>
      </c>
    </row>
    <row r="20" spans="1:10" x14ac:dyDescent="0.25">
      <c r="A20">
        <v>33801049</v>
      </c>
      <c r="B20" t="s">
        <v>27</v>
      </c>
      <c r="C20" t="s">
        <v>22</v>
      </c>
      <c r="G20" s="5">
        <v>84</v>
      </c>
      <c r="H20" s="5">
        <v>84</v>
      </c>
      <c r="I20" s="4">
        <f t="shared" si="0"/>
        <v>0</v>
      </c>
      <c r="J20" s="4">
        <v>99212</v>
      </c>
    </row>
    <row r="21" spans="1:10" x14ac:dyDescent="0.25">
      <c r="A21">
        <v>33801050</v>
      </c>
      <c r="B21" t="s">
        <v>28</v>
      </c>
      <c r="C21" t="s">
        <v>22</v>
      </c>
      <c r="G21" s="5">
        <v>126</v>
      </c>
      <c r="H21" s="5">
        <v>126</v>
      </c>
      <c r="I21" s="4">
        <f t="shared" si="0"/>
        <v>0</v>
      </c>
      <c r="J21" s="4">
        <v>99213</v>
      </c>
    </row>
    <row r="22" spans="1:10" x14ac:dyDescent="0.25">
      <c r="A22">
        <v>33801051</v>
      </c>
      <c r="B22" t="s">
        <v>29</v>
      </c>
      <c r="C22" t="s">
        <v>22</v>
      </c>
      <c r="G22" s="5">
        <v>168</v>
      </c>
      <c r="H22" s="5">
        <v>168</v>
      </c>
      <c r="I22" s="4">
        <f t="shared" si="0"/>
        <v>0</v>
      </c>
      <c r="J22" s="4">
        <v>99214</v>
      </c>
    </row>
    <row r="23" spans="1:10" x14ac:dyDescent="0.25">
      <c r="A23">
        <v>33801052</v>
      </c>
      <c r="B23" t="s">
        <v>30</v>
      </c>
      <c r="C23" t="s">
        <v>22</v>
      </c>
      <c r="G23" s="5">
        <v>210</v>
      </c>
      <c r="H23" s="5">
        <v>210</v>
      </c>
      <c r="I23" s="4">
        <f t="shared" si="0"/>
        <v>0</v>
      </c>
      <c r="J23" s="4">
        <v>99215</v>
      </c>
    </row>
    <row r="24" spans="1:10" x14ac:dyDescent="0.25">
      <c r="A24">
        <v>33801053</v>
      </c>
      <c r="B24" t="s">
        <v>31</v>
      </c>
      <c r="C24" t="s">
        <v>22</v>
      </c>
      <c r="G24" s="5">
        <v>65</v>
      </c>
      <c r="H24" s="5">
        <v>65</v>
      </c>
      <c r="I24" s="4">
        <f t="shared" si="0"/>
        <v>0</v>
      </c>
      <c r="J24" s="4">
        <v>99241</v>
      </c>
    </row>
    <row r="25" spans="1:10" x14ac:dyDescent="0.25">
      <c r="A25">
        <v>33801054</v>
      </c>
      <c r="B25" t="s">
        <v>32</v>
      </c>
      <c r="C25" t="s">
        <v>22</v>
      </c>
      <c r="G25" s="5">
        <v>84</v>
      </c>
      <c r="H25" s="5">
        <v>84</v>
      </c>
      <c r="I25" s="4">
        <f t="shared" si="0"/>
        <v>0</v>
      </c>
      <c r="J25" s="4">
        <v>99242</v>
      </c>
    </row>
    <row r="26" spans="1:10" x14ac:dyDescent="0.25">
      <c r="A26">
        <v>33801055</v>
      </c>
      <c r="B26" t="s">
        <v>33</v>
      </c>
      <c r="C26" t="s">
        <v>22</v>
      </c>
      <c r="G26" s="5">
        <v>126</v>
      </c>
      <c r="H26" s="5">
        <v>126</v>
      </c>
      <c r="I26" s="4">
        <f t="shared" si="0"/>
        <v>0</v>
      </c>
      <c r="J26" s="4">
        <v>99243</v>
      </c>
    </row>
    <row r="27" spans="1:10" x14ac:dyDescent="0.25">
      <c r="A27">
        <v>33801056</v>
      </c>
      <c r="B27" t="s">
        <v>34</v>
      </c>
      <c r="C27" t="s">
        <v>22</v>
      </c>
      <c r="G27" s="5">
        <v>168</v>
      </c>
      <c r="H27" s="5">
        <v>168</v>
      </c>
      <c r="I27" s="4">
        <f t="shared" si="0"/>
        <v>0</v>
      </c>
      <c r="J27" s="4">
        <v>99244</v>
      </c>
    </row>
    <row r="28" spans="1:10" x14ac:dyDescent="0.25">
      <c r="A28">
        <v>33801057</v>
      </c>
      <c r="B28" t="s">
        <v>35</v>
      </c>
      <c r="C28" t="s">
        <v>22</v>
      </c>
      <c r="G28" s="5">
        <v>210</v>
      </c>
      <c r="H28" s="5">
        <v>210</v>
      </c>
      <c r="I28" s="4">
        <f t="shared" si="0"/>
        <v>0</v>
      </c>
      <c r="J28" s="4">
        <v>99245</v>
      </c>
    </row>
    <row r="29" spans="1:10" x14ac:dyDescent="0.25">
      <c r="A29">
        <v>33801058</v>
      </c>
      <c r="B29" t="s">
        <v>36</v>
      </c>
      <c r="C29" t="s">
        <v>22</v>
      </c>
      <c r="G29" s="5">
        <v>871.5</v>
      </c>
      <c r="H29" s="5" t="e">
        <v>#N/A</v>
      </c>
      <c r="I29" s="4" t="e">
        <f t="shared" si="0"/>
        <v>#N/A</v>
      </c>
    </row>
    <row r="30" spans="1:10" x14ac:dyDescent="0.25">
      <c r="A30">
        <v>35302056</v>
      </c>
      <c r="B30" t="s">
        <v>37</v>
      </c>
      <c r="C30" t="s">
        <v>38</v>
      </c>
      <c r="G30" s="5">
        <v>1158</v>
      </c>
      <c r="H30" s="5">
        <v>1158</v>
      </c>
      <c r="I30" s="4">
        <f t="shared" si="0"/>
        <v>0</v>
      </c>
    </row>
    <row r="31" spans="1:10" x14ac:dyDescent="0.25">
      <c r="A31">
        <v>35302057</v>
      </c>
      <c r="B31" t="s">
        <v>39</v>
      </c>
      <c r="C31" t="s">
        <v>38</v>
      </c>
      <c r="G31" s="5">
        <v>1359</v>
      </c>
      <c r="H31" s="5">
        <v>1359</v>
      </c>
      <c r="I31" s="4">
        <f t="shared" si="0"/>
        <v>0</v>
      </c>
    </row>
    <row r="32" spans="1:10" x14ac:dyDescent="0.25">
      <c r="A32">
        <v>40100001</v>
      </c>
      <c r="B32" t="s">
        <v>40</v>
      </c>
      <c r="C32" t="s">
        <v>41</v>
      </c>
      <c r="G32" s="5">
        <v>874</v>
      </c>
      <c r="H32" s="5">
        <v>874</v>
      </c>
      <c r="I32" s="4">
        <f t="shared" si="0"/>
        <v>0</v>
      </c>
      <c r="J32" s="4">
        <v>96365</v>
      </c>
    </row>
    <row r="33" spans="1:10" x14ac:dyDescent="0.25">
      <c r="A33">
        <v>40100005</v>
      </c>
      <c r="B33" t="s">
        <v>42</v>
      </c>
      <c r="C33" t="s">
        <v>41</v>
      </c>
      <c r="G33" s="5">
        <v>257</v>
      </c>
      <c r="H33" s="5">
        <v>257</v>
      </c>
      <c r="I33" s="4">
        <f t="shared" si="0"/>
        <v>0</v>
      </c>
      <c r="J33" s="4">
        <v>96374</v>
      </c>
    </row>
    <row r="34" spans="1:10" x14ac:dyDescent="0.25">
      <c r="A34">
        <v>40100006</v>
      </c>
      <c r="B34" t="s">
        <v>43</v>
      </c>
      <c r="C34" t="s">
        <v>41</v>
      </c>
      <c r="G34" s="5">
        <v>50</v>
      </c>
      <c r="H34" s="5">
        <v>142</v>
      </c>
      <c r="I34" s="4">
        <f t="shared" si="0"/>
        <v>-92</v>
      </c>
      <c r="J34" s="4">
        <v>96372</v>
      </c>
    </row>
    <row r="35" spans="1:10" x14ac:dyDescent="0.25">
      <c r="A35">
        <v>40100007</v>
      </c>
      <c r="B35" t="s">
        <v>44</v>
      </c>
      <c r="C35" t="s">
        <v>41</v>
      </c>
      <c r="G35" s="5">
        <v>603</v>
      </c>
      <c r="H35" s="5">
        <v>603</v>
      </c>
      <c r="I35" s="4">
        <f t="shared" si="0"/>
        <v>0</v>
      </c>
      <c r="J35" s="4">
        <v>32555</v>
      </c>
    </row>
    <row r="36" spans="1:10" x14ac:dyDescent="0.25">
      <c r="A36">
        <v>40100010</v>
      </c>
      <c r="B36" t="s">
        <v>45</v>
      </c>
      <c r="C36" t="s">
        <v>41</v>
      </c>
      <c r="G36" s="5">
        <v>257</v>
      </c>
      <c r="H36" s="5">
        <v>257</v>
      </c>
      <c r="I36" s="4">
        <f t="shared" si="0"/>
        <v>0</v>
      </c>
      <c r="J36" s="4">
        <v>96376</v>
      </c>
    </row>
    <row r="37" spans="1:10" x14ac:dyDescent="0.25">
      <c r="A37">
        <v>40100011</v>
      </c>
      <c r="B37" t="s">
        <v>46</v>
      </c>
      <c r="C37" t="s">
        <v>41</v>
      </c>
      <c r="G37" s="5">
        <v>257</v>
      </c>
      <c r="H37" s="5">
        <v>257</v>
      </c>
      <c r="I37" s="4">
        <f t="shared" si="0"/>
        <v>0</v>
      </c>
      <c r="J37" s="4">
        <v>96375</v>
      </c>
    </row>
    <row r="38" spans="1:10" x14ac:dyDescent="0.25">
      <c r="A38">
        <v>40100012</v>
      </c>
      <c r="B38" t="s">
        <v>47</v>
      </c>
      <c r="C38" t="s">
        <v>41</v>
      </c>
      <c r="G38" s="5">
        <v>257</v>
      </c>
      <c r="H38" s="5">
        <v>257</v>
      </c>
      <c r="I38" s="4">
        <f t="shared" si="0"/>
        <v>0</v>
      </c>
      <c r="J38" s="4">
        <v>96375</v>
      </c>
    </row>
    <row r="39" spans="1:10" x14ac:dyDescent="0.25">
      <c r="A39">
        <v>40100013</v>
      </c>
      <c r="B39" t="s">
        <v>48</v>
      </c>
      <c r="C39" t="s">
        <v>41</v>
      </c>
      <c r="G39" s="5">
        <v>257</v>
      </c>
      <c r="H39" s="5">
        <v>257</v>
      </c>
      <c r="I39" s="4">
        <f t="shared" si="0"/>
        <v>0</v>
      </c>
      <c r="J39" s="4">
        <v>96376</v>
      </c>
    </row>
    <row r="40" spans="1:10" x14ac:dyDescent="0.25">
      <c r="A40">
        <v>40100014</v>
      </c>
      <c r="B40" t="s">
        <v>49</v>
      </c>
      <c r="C40" t="s">
        <v>41</v>
      </c>
      <c r="G40" s="5">
        <v>50</v>
      </c>
      <c r="H40" s="5">
        <v>39</v>
      </c>
      <c r="I40" s="4">
        <f t="shared" si="0"/>
        <v>11</v>
      </c>
      <c r="J40" s="4">
        <v>90471</v>
      </c>
    </row>
    <row r="41" spans="1:10" x14ac:dyDescent="0.25">
      <c r="A41">
        <v>40100015</v>
      </c>
      <c r="B41" t="s">
        <v>50</v>
      </c>
      <c r="C41" t="s">
        <v>41</v>
      </c>
      <c r="G41" s="5">
        <v>521</v>
      </c>
      <c r="H41" s="5">
        <v>521</v>
      </c>
      <c r="I41" s="4">
        <f t="shared" si="0"/>
        <v>0</v>
      </c>
      <c r="J41" s="4">
        <v>96360</v>
      </c>
    </row>
    <row r="42" spans="1:10" x14ac:dyDescent="0.25">
      <c r="A42">
        <v>40100016</v>
      </c>
      <c r="B42" t="s">
        <v>51</v>
      </c>
      <c r="C42" t="s">
        <v>41</v>
      </c>
      <c r="G42" s="5">
        <v>177</v>
      </c>
      <c r="H42" s="5">
        <v>177</v>
      </c>
      <c r="I42" s="4">
        <f t="shared" si="0"/>
        <v>0</v>
      </c>
      <c r="J42" s="4">
        <v>96361</v>
      </c>
    </row>
    <row r="43" spans="1:10" x14ac:dyDescent="0.25">
      <c r="A43">
        <v>40100017</v>
      </c>
      <c r="B43" t="s">
        <v>52</v>
      </c>
      <c r="C43" t="s">
        <v>41</v>
      </c>
      <c r="G43" s="5">
        <v>874</v>
      </c>
      <c r="H43" s="5">
        <v>874</v>
      </c>
      <c r="I43" s="4">
        <f t="shared" si="0"/>
        <v>0</v>
      </c>
      <c r="J43" s="4">
        <v>96365</v>
      </c>
    </row>
    <row r="44" spans="1:10" x14ac:dyDescent="0.25">
      <c r="A44">
        <v>40100018</v>
      </c>
      <c r="B44" t="s">
        <v>53</v>
      </c>
      <c r="C44" t="s">
        <v>41</v>
      </c>
      <c r="G44" s="5">
        <v>50</v>
      </c>
      <c r="H44" s="5">
        <v>121</v>
      </c>
      <c r="I44" s="4">
        <f t="shared" si="0"/>
        <v>-71</v>
      </c>
      <c r="J44" s="4">
        <v>90471</v>
      </c>
    </row>
    <row r="45" spans="1:10" x14ac:dyDescent="0.25">
      <c r="A45">
        <v>40100020</v>
      </c>
      <c r="B45" t="s">
        <v>54</v>
      </c>
      <c r="C45" t="s">
        <v>41</v>
      </c>
      <c r="G45" s="5">
        <v>521</v>
      </c>
      <c r="H45" s="5">
        <v>521</v>
      </c>
      <c r="I45" s="4">
        <f t="shared" si="0"/>
        <v>0</v>
      </c>
      <c r="J45" s="4">
        <v>96360</v>
      </c>
    </row>
    <row r="46" spans="1:10" x14ac:dyDescent="0.25">
      <c r="A46">
        <v>40100022</v>
      </c>
      <c r="B46" t="s">
        <v>55</v>
      </c>
      <c r="C46" t="s">
        <v>41</v>
      </c>
      <c r="G46" s="5">
        <v>177</v>
      </c>
      <c r="H46" s="5">
        <v>177</v>
      </c>
      <c r="I46" s="4">
        <f t="shared" si="0"/>
        <v>0</v>
      </c>
      <c r="J46" s="4">
        <v>96361</v>
      </c>
    </row>
    <row r="47" spans="1:10" x14ac:dyDescent="0.25">
      <c r="A47">
        <v>40100023</v>
      </c>
      <c r="B47" t="s">
        <v>56</v>
      </c>
      <c r="C47" t="s">
        <v>41</v>
      </c>
      <c r="G47" s="5">
        <v>2617.5</v>
      </c>
      <c r="H47" s="5">
        <v>2617.5</v>
      </c>
      <c r="I47" s="4">
        <f t="shared" si="0"/>
        <v>0</v>
      </c>
      <c r="J47" s="4">
        <v>64413</v>
      </c>
    </row>
    <row r="48" spans="1:10" x14ac:dyDescent="0.25">
      <c r="A48">
        <v>40100024</v>
      </c>
      <c r="B48" t="s">
        <v>57</v>
      </c>
      <c r="C48" t="s">
        <v>41</v>
      </c>
      <c r="G48" s="5">
        <v>2617.5</v>
      </c>
      <c r="H48" s="5">
        <v>2617.5</v>
      </c>
      <c r="I48" s="4">
        <f t="shared" si="0"/>
        <v>0</v>
      </c>
      <c r="J48" s="4">
        <v>31525</v>
      </c>
    </row>
    <row r="49" spans="1:10" x14ac:dyDescent="0.25">
      <c r="A49">
        <v>40100025</v>
      </c>
      <c r="B49" t="s">
        <v>58</v>
      </c>
      <c r="C49" t="s">
        <v>41</v>
      </c>
      <c r="G49" s="5">
        <v>2617.5</v>
      </c>
      <c r="H49" s="5">
        <v>2617.5</v>
      </c>
      <c r="I49" s="4">
        <f t="shared" si="0"/>
        <v>0</v>
      </c>
      <c r="J49" s="4">
        <v>64402</v>
      </c>
    </row>
    <row r="50" spans="1:10" x14ac:dyDescent="0.25">
      <c r="A50">
        <v>40100026</v>
      </c>
      <c r="B50" t="s">
        <v>59</v>
      </c>
      <c r="C50" t="s">
        <v>41</v>
      </c>
      <c r="G50" s="5">
        <v>2617.5</v>
      </c>
      <c r="H50" s="5">
        <v>2617.5</v>
      </c>
      <c r="I50" s="4">
        <f t="shared" si="0"/>
        <v>0</v>
      </c>
      <c r="J50" s="4">
        <v>64415</v>
      </c>
    </row>
    <row r="51" spans="1:10" x14ac:dyDescent="0.25">
      <c r="A51">
        <v>40100027</v>
      </c>
      <c r="B51" t="s">
        <v>60</v>
      </c>
      <c r="C51" t="s">
        <v>41</v>
      </c>
      <c r="G51" s="5">
        <v>6922.5</v>
      </c>
      <c r="H51" s="5" t="e">
        <v>#N/A</v>
      </c>
      <c r="I51" s="4" t="e">
        <f t="shared" si="0"/>
        <v>#N/A</v>
      </c>
      <c r="J51" s="4">
        <v>32160</v>
      </c>
    </row>
    <row r="52" spans="1:10" x14ac:dyDescent="0.25">
      <c r="A52">
        <v>40100028</v>
      </c>
      <c r="B52" t="s">
        <v>61</v>
      </c>
      <c r="C52" t="s">
        <v>41</v>
      </c>
      <c r="G52" s="5">
        <v>3147.72</v>
      </c>
      <c r="H52" s="5" t="e">
        <v>#N/A</v>
      </c>
      <c r="I52" s="4" t="e">
        <f t="shared" si="0"/>
        <v>#N/A</v>
      </c>
      <c r="J52" s="4">
        <v>33010</v>
      </c>
    </row>
    <row r="53" spans="1:10" x14ac:dyDescent="0.25">
      <c r="A53">
        <v>40100029</v>
      </c>
      <c r="B53" t="s">
        <v>62</v>
      </c>
      <c r="C53" t="s">
        <v>41</v>
      </c>
      <c r="G53" s="5">
        <v>197.16</v>
      </c>
      <c r="H53" s="5" t="e">
        <v>#N/A</v>
      </c>
      <c r="I53" s="4" t="e">
        <f t="shared" si="0"/>
        <v>#N/A</v>
      </c>
      <c r="J53" s="4">
        <v>76857</v>
      </c>
    </row>
    <row r="54" spans="1:10" x14ac:dyDescent="0.25">
      <c r="A54">
        <v>40100030</v>
      </c>
      <c r="B54" t="s">
        <v>63</v>
      </c>
      <c r="C54" t="s">
        <v>41</v>
      </c>
      <c r="G54" s="5">
        <v>194.12</v>
      </c>
      <c r="H54" s="5" t="e">
        <v>#N/A</v>
      </c>
      <c r="I54" s="4" t="e">
        <f t="shared" si="0"/>
        <v>#N/A</v>
      </c>
      <c r="J54" s="4">
        <v>76705</v>
      </c>
    </row>
    <row r="55" spans="1:10" x14ac:dyDescent="0.25">
      <c r="A55">
        <v>40100031</v>
      </c>
      <c r="B55" t="s">
        <v>64</v>
      </c>
      <c r="C55" t="s">
        <v>41</v>
      </c>
      <c r="G55" s="5">
        <v>194.12</v>
      </c>
      <c r="H55" s="5" t="e">
        <v>#N/A</v>
      </c>
      <c r="I55" s="4" t="e">
        <f t="shared" si="0"/>
        <v>#N/A</v>
      </c>
      <c r="J55" s="4">
        <v>76775</v>
      </c>
    </row>
    <row r="56" spans="1:10" x14ac:dyDescent="0.25">
      <c r="A56">
        <v>40100032</v>
      </c>
      <c r="B56" t="s">
        <v>65</v>
      </c>
      <c r="C56" t="s">
        <v>41</v>
      </c>
      <c r="G56" s="5">
        <v>322.98</v>
      </c>
      <c r="H56" s="5" t="e">
        <v>#N/A</v>
      </c>
      <c r="I56" s="4" t="e">
        <f t="shared" si="0"/>
        <v>#N/A</v>
      </c>
      <c r="J56" s="4">
        <v>76881</v>
      </c>
    </row>
    <row r="57" spans="1:10" x14ac:dyDescent="0.25">
      <c r="A57">
        <v>40100033</v>
      </c>
      <c r="B57" t="s">
        <v>66</v>
      </c>
      <c r="C57" t="s">
        <v>41</v>
      </c>
      <c r="G57" s="5">
        <v>194.12</v>
      </c>
      <c r="H57" s="5" t="e">
        <v>#N/A</v>
      </c>
      <c r="I57" s="4" t="e">
        <f t="shared" si="0"/>
        <v>#N/A</v>
      </c>
      <c r="J57" s="4">
        <v>76604</v>
      </c>
    </row>
    <row r="58" spans="1:10" x14ac:dyDescent="0.25">
      <c r="A58">
        <v>40100034</v>
      </c>
      <c r="B58" t="s">
        <v>67</v>
      </c>
      <c r="C58" t="s">
        <v>41</v>
      </c>
      <c r="G58" s="5">
        <v>395.1</v>
      </c>
      <c r="H58" s="5" t="e">
        <v>#N/A</v>
      </c>
      <c r="I58" s="4" t="e">
        <f t="shared" si="0"/>
        <v>#N/A</v>
      </c>
      <c r="J58" s="4">
        <v>93308</v>
      </c>
    </row>
    <row r="59" spans="1:10" x14ac:dyDescent="0.25">
      <c r="A59">
        <v>40100035</v>
      </c>
      <c r="B59" t="s">
        <v>68</v>
      </c>
      <c r="C59" t="s">
        <v>41</v>
      </c>
      <c r="G59" s="5">
        <v>474.3</v>
      </c>
      <c r="H59" s="5" t="e">
        <v>#N/A</v>
      </c>
      <c r="I59" s="4" t="e">
        <f t="shared" si="0"/>
        <v>#N/A</v>
      </c>
      <c r="J59" s="4">
        <v>93971</v>
      </c>
    </row>
    <row r="60" spans="1:10" x14ac:dyDescent="0.25">
      <c r="A60">
        <v>40100036</v>
      </c>
      <c r="B60" t="s">
        <v>69</v>
      </c>
      <c r="C60" t="s">
        <v>41</v>
      </c>
      <c r="G60" s="5">
        <v>197.16</v>
      </c>
      <c r="H60" s="5" t="e">
        <v>#N/A</v>
      </c>
      <c r="I60" s="4" t="e">
        <f t="shared" si="0"/>
        <v>#N/A</v>
      </c>
      <c r="J60" s="4">
        <v>76512</v>
      </c>
    </row>
    <row r="61" spans="1:10" x14ac:dyDescent="0.25">
      <c r="A61">
        <v>40100037</v>
      </c>
      <c r="B61" t="s">
        <v>70</v>
      </c>
      <c r="C61" t="s">
        <v>41</v>
      </c>
      <c r="G61" s="5">
        <v>197.16</v>
      </c>
      <c r="H61" s="5" t="e">
        <v>#N/A</v>
      </c>
      <c r="I61" s="4" t="e">
        <f t="shared" si="0"/>
        <v>#N/A</v>
      </c>
      <c r="J61" s="4">
        <v>76536</v>
      </c>
    </row>
    <row r="62" spans="1:10" x14ac:dyDescent="0.25">
      <c r="A62">
        <v>40100038</v>
      </c>
      <c r="B62" t="s">
        <v>71</v>
      </c>
      <c r="C62" t="s">
        <v>41</v>
      </c>
      <c r="G62" s="5">
        <v>197.16</v>
      </c>
      <c r="H62" s="5" t="e">
        <v>#N/A</v>
      </c>
      <c r="I62" s="4" t="e">
        <f t="shared" si="0"/>
        <v>#N/A</v>
      </c>
      <c r="J62" s="4">
        <v>76870</v>
      </c>
    </row>
    <row r="63" spans="1:10" x14ac:dyDescent="0.25">
      <c r="A63">
        <v>40100039</v>
      </c>
      <c r="B63" t="s">
        <v>72</v>
      </c>
      <c r="C63" t="s">
        <v>41</v>
      </c>
      <c r="G63" s="5">
        <v>197.16</v>
      </c>
      <c r="H63" s="5" t="e">
        <v>#N/A</v>
      </c>
      <c r="I63" s="4" t="e">
        <f t="shared" si="0"/>
        <v>#N/A</v>
      </c>
      <c r="J63" s="4">
        <v>76872</v>
      </c>
    </row>
    <row r="64" spans="1:10" x14ac:dyDescent="0.25">
      <c r="A64">
        <v>40100040</v>
      </c>
      <c r="B64" t="s">
        <v>73</v>
      </c>
      <c r="C64" t="s">
        <v>41</v>
      </c>
      <c r="G64" s="5">
        <v>104.69</v>
      </c>
      <c r="H64" s="5" t="e">
        <v>#N/A</v>
      </c>
      <c r="I64" s="4" t="e">
        <f t="shared" si="0"/>
        <v>#N/A</v>
      </c>
      <c r="J64" s="4">
        <v>76882</v>
      </c>
    </row>
    <row r="65" spans="1:10" x14ac:dyDescent="0.25">
      <c r="A65">
        <v>40100041</v>
      </c>
      <c r="B65" t="s">
        <v>74</v>
      </c>
      <c r="C65" t="s">
        <v>41</v>
      </c>
      <c r="G65" s="5">
        <v>208.47</v>
      </c>
      <c r="H65" s="5" t="e">
        <v>#N/A</v>
      </c>
      <c r="I65" s="4" t="e">
        <f t="shared" si="0"/>
        <v>#N/A</v>
      </c>
      <c r="J65" s="4">
        <v>76930</v>
      </c>
    </row>
    <row r="66" spans="1:10" x14ac:dyDescent="0.25">
      <c r="A66">
        <v>40100042</v>
      </c>
      <c r="B66" t="s">
        <v>75</v>
      </c>
      <c r="C66" t="s">
        <v>41</v>
      </c>
      <c r="G66" s="5">
        <v>61.14</v>
      </c>
      <c r="H66" s="5" t="e">
        <v>#N/A</v>
      </c>
      <c r="I66" s="4" t="e">
        <f t="shared" si="0"/>
        <v>#N/A</v>
      </c>
      <c r="J66" s="4">
        <v>76937</v>
      </c>
    </row>
    <row r="67" spans="1:10" x14ac:dyDescent="0.25">
      <c r="A67">
        <v>40100044</v>
      </c>
      <c r="B67" t="s">
        <v>76</v>
      </c>
      <c r="C67" t="s">
        <v>41</v>
      </c>
      <c r="G67" s="5">
        <v>104.69</v>
      </c>
      <c r="H67" s="5" t="e">
        <v>#N/A</v>
      </c>
      <c r="I67" s="4" t="e">
        <f t="shared" ref="I67:I130" si="1">G67-H67</f>
        <v>#N/A</v>
      </c>
      <c r="J67" s="4">
        <v>76999</v>
      </c>
    </row>
    <row r="68" spans="1:10" x14ac:dyDescent="0.25">
      <c r="A68">
        <v>40100045</v>
      </c>
      <c r="B68" t="s">
        <v>77</v>
      </c>
      <c r="C68" t="s">
        <v>41</v>
      </c>
      <c r="G68" s="5">
        <v>3678.75</v>
      </c>
      <c r="H68" s="5" t="e">
        <v>#N/A</v>
      </c>
      <c r="I68" s="4" t="e">
        <f t="shared" si="1"/>
        <v>#N/A</v>
      </c>
      <c r="J68" s="4">
        <v>49083</v>
      </c>
    </row>
    <row r="69" spans="1:10" x14ac:dyDescent="0.25">
      <c r="A69">
        <v>40100046</v>
      </c>
      <c r="B69" t="s">
        <v>78</v>
      </c>
      <c r="C69" t="s">
        <v>41</v>
      </c>
      <c r="G69" s="5">
        <v>2445.5500000000002</v>
      </c>
      <c r="H69" s="5" t="e">
        <v>#N/A</v>
      </c>
      <c r="I69" s="4" t="e">
        <f t="shared" si="1"/>
        <v>#N/A</v>
      </c>
      <c r="J69" s="4">
        <v>64447</v>
      </c>
    </row>
    <row r="70" spans="1:10" x14ac:dyDescent="0.25">
      <c r="A70">
        <v>40100047</v>
      </c>
      <c r="B70" t="s">
        <v>79</v>
      </c>
      <c r="C70" t="s">
        <v>41</v>
      </c>
      <c r="G70" s="5">
        <v>3168.05</v>
      </c>
      <c r="H70" s="5" t="e">
        <v>#N/A</v>
      </c>
      <c r="I70" s="4" t="e">
        <f t="shared" si="1"/>
        <v>#N/A</v>
      </c>
      <c r="J70" s="4">
        <v>67715</v>
      </c>
    </row>
    <row r="71" spans="1:10" x14ac:dyDescent="0.25">
      <c r="A71">
        <v>40100048</v>
      </c>
      <c r="B71" t="s">
        <v>80</v>
      </c>
      <c r="C71" t="s">
        <v>41</v>
      </c>
      <c r="G71" s="5">
        <v>2617.5</v>
      </c>
      <c r="H71" s="5" t="e">
        <v>#N/A</v>
      </c>
      <c r="I71" s="4" t="e">
        <f t="shared" si="1"/>
        <v>#N/A</v>
      </c>
      <c r="J71" s="4">
        <v>36620</v>
      </c>
    </row>
    <row r="72" spans="1:10" x14ac:dyDescent="0.25">
      <c r="A72">
        <v>40100049</v>
      </c>
      <c r="B72" t="s">
        <v>81</v>
      </c>
      <c r="C72" t="s">
        <v>41</v>
      </c>
      <c r="G72" s="5">
        <v>312.2</v>
      </c>
      <c r="H72" s="5" t="e">
        <v>#N/A</v>
      </c>
      <c r="I72" s="4" t="e">
        <f t="shared" si="1"/>
        <v>#N/A</v>
      </c>
      <c r="J72" s="4">
        <v>31502</v>
      </c>
    </row>
    <row r="73" spans="1:10" x14ac:dyDescent="0.25">
      <c r="A73">
        <v>40100050</v>
      </c>
      <c r="B73" t="s">
        <v>82</v>
      </c>
      <c r="C73" t="s">
        <v>41</v>
      </c>
      <c r="G73" s="5">
        <v>12891.86</v>
      </c>
      <c r="H73" s="5" t="e">
        <v>#N/A</v>
      </c>
      <c r="I73" s="4" t="e">
        <f t="shared" si="1"/>
        <v>#N/A</v>
      </c>
      <c r="J73" s="4">
        <v>33210</v>
      </c>
    </row>
    <row r="74" spans="1:10" x14ac:dyDescent="0.25">
      <c r="A74">
        <v>40100103</v>
      </c>
      <c r="B74" t="s">
        <v>83</v>
      </c>
      <c r="C74" t="s">
        <v>41</v>
      </c>
      <c r="G74" s="5">
        <v>414</v>
      </c>
      <c r="H74" s="5">
        <v>414</v>
      </c>
      <c r="I74" s="4">
        <f t="shared" si="1"/>
        <v>0</v>
      </c>
      <c r="J74" s="4">
        <v>99281</v>
      </c>
    </row>
    <row r="75" spans="1:10" x14ac:dyDescent="0.25">
      <c r="A75">
        <v>40100208</v>
      </c>
      <c r="B75" t="s">
        <v>84</v>
      </c>
      <c r="C75" t="s">
        <v>41</v>
      </c>
      <c r="G75" s="5">
        <v>507</v>
      </c>
      <c r="H75" s="5">
        <v>507</v>
      </c>
      <c r="I75" s="4">
        <f t="shared" si="1"/>
        <v>0</v>
      </c>
      <c r="J75" s="4">
        <v>99282</v>
      </c>
    </row>
    <row r="76" spans="1:10" x14ac:dyDescent="0.25">
      <c r="A76">
        <v>40100216</v>
      </c>
      <c r="B76" t="s">
        <v>85</v>
      </c>
      <c r="C76" t="s">
        <v>41</v>
      </c>
      <c r="G76" s="5">
        <v>1269</v>
      </c>
      <c r="H76" s="5">
        <v>1269</v>
      </c>
      <c r="I76" s="4">
        <f t="shared" si="1"/>
        <v>0</v>
      </c>
      <c r="J76" s="4">
        <v>99283</v>
      </c>
    </row>
    <row r="77" spans="1:10" x14ac:dyDescent="0.25">
      <c r="A77">
        <v>40100224</v>
      </c>
      <c r="B77" t="s">
        <v>86</v>
      </c>
      <c r="C77" t="s">
        <v>41</v>
      </c>
      <c r="G77" s="5">
        <v>1479</v>
      </c>
      <c r="H77" s="5">
        <v>1479</v>
      </c>
      <c r="I77" s="4">
        <f t="shared" si="1"/>
        <v>0</v>
      </c>
      <c r="J77" s="4">
        <v>99284</v>
      </c>
    </row>
    <row r="78" spans="1:10" x14ac:dyDescent="0.25">
      <c r="A78">
        <v>40100232</v>
      </c>
      <c r="B78" t="s">
        <v>87</v>
      </c>
      <c r="C78" t="s">
        <v>41</v>
      </c>
      <c r="G78" s="5">
        <v>2326</v>
      </c>
      <c r="H78" s="5">
        <v>2326</v>
      </c>
      <c r="I78" s="4">
        <f t="shared" si="1"/>
        <v>0</v>
      </c>
      <c r="J78" s="4">
        <v>99285</v>
      </c>
    </row>
    <row r="79" spans="1:10" x14ac:dyDescent="0.25">
      <c r="A79">
        <v>40100255</v>
      </c>
      <c r="B79" t="s">
        <v>88</v>
      </c>
      <c r="C79" t="s">
        <v>41</v>
      </c>
      <c r="G79" s="5">
        <v>878.93</v>
      </c>
      <c r="H79" s="5">
        <v>878.93</v>
      </c>
      <c r="I79" s="4">
        <f t="shared" si="1"/>
        <v>0</v>
      </c>
      <c r="J79" s="4">
        <v>11045</v>
      </c>
    </row>
    <row r="80" spans="1:10" x14ac:dyDescent="0.25">
      <c r="A80">
        <v>40100256</v>
      </c>
      <c r="B80" t="s">
        <v>89</v>
      </c>
      <c r="C80" t="s">
        <v>41</v>
      </c>
      <c r="G80" s="5">
        <v>878.93</v>
      </c>
      <c r="H80" s="5">
        <v>878.93</v>
      </c>
      <c r="I80" s="4">
        <f t="shared" si="1"/>
        <v>0</v>
      </c>
      <c r="J80" s="4">
        <v>11046</v>
      </c>
    </row>
    <row r="81" spans="1:10" x14ac:dyDescent="0.25">
      <c r="A81">
        <v>40100257</v>
      </c>
      <c r="B81" t="s">
        <v>90</v>
      </c>
      <c r="C81" t="s">
        <v>41</v>
      </c>
      <c r="G81" s="5">
        <v>2732.48</v>
      </c>
      <c r="H81" s="5">
        <v>2732.48</v>
      </c>
      <c r="I81" s="4">
        <f t="shared" si="1"/>
        <v>0</v>
      </c>
      <c r="J81" s="4">
        <v>11047</v>
      </c>
    </row>
    <row r="82" spans="1:10" x14ac:dyDescent="0.25">
      <c r="A82">
        <v>40100269</v>
      </c>
      <c r="B82" t="s">
        <v>91</v>
      </c>
      <c r="C82" t="s">
        <v>41</v>
      </c>
      <c r="G82" s="5">
        <v>2014.95</v>
      </c>
      <c r="H82" s="5">
        <v>2014.95</v>
      </c>
      <c r="I82" s="4">
        <f t="shared" si="1"/>
        <v>0</v>
      </c>
      <c r="J82" s="4">
        <v>92950</v>
      </c>
    </row>
    <row r="83" spans="1:10" x14ac:dyDescent="0.25">
      <c r="A83">
        <v>40100286</v>
      </c>
      <c r="B83" t="s">
        <v>92</v>
      </c>
      <c r="C83" t="s">
        <v>41</v>
      </c>
      <c r="G83" s="5">
        <v>192</v>
      </c>
      <c r="H83" s="5">
        <v>192</v>
      </c>
      <c r="I83" s="4">
        <f t="shared" si="1"/>
        <v>0</v>
      </c>
      <c r="J83" s="4">
        <v>96366</v>
      </c>
    </row>
    <row r="84" spans="1:10" x14ac:dyDescent="0.25">
      <c r="A84">
        <v>40100287</v>
      </c>
      <c r="B84" t="s">
        <v>93</v>
      </c>
      <c r="C84" t="s">
        <v>41</v>
      </c>
      <c r="G84" s="5">
        <v>192</v>
      </c>
      <c r="H84" s="5">
        <v>192</v>
      </c>
      <c r="I84" s="4">
        <f t="shared" si="1"/>
        <v>0</v>
      </c>
      <c r="J84" s="4">
        <v>96367</v>
      </c>
    </row>
    <row r="85" spans="1:10" x14ac:dyDescent="0.25">
      <c r="A85">
        <v>40100288</v>
      </c>
      <c r="B85" t="s">
        <v>94</v>
      </c>
      <c r="C85" t="s">
        <v>41</v>
      </c>
      <c r="G85" s="5">
        <v>192</v>
      </c>
      <c r="H85" s="5">
        <v>192</v>
      </c>
      <c r="I85" s="4">
        <f t="shared" si="1"/>
        <v>0</v>
      </c>
      <c r="J85" s="4">
        <v>96368</v>
      </c>
    </row>
    <row r="86" spans="1:10" x14ac:dyDescent="0.25">
      <c r="A86">
        <v>40100289</v>
      </c>
      <c r="B86" t="s">
        <v>95</v>
      </c>
      <c r="C86" t="s">
        <v>41</v>
      </c>
      <c r="G86" s="5">
        <v>192</v>
      </c>
      <c r="H86" s="5">
        <v>192</v>
      </c>
      <c r="I86" s="4">
        <f t="shared" si="1"/>
        <v>0</v>
      </c>
      <c r="J86" s="4">
        <v>96366</v>
      </c>
    </row>
    <row r="87" spans="1:10" x14ac:dyDescent="0.25">
      <c r="A87">
        <v>40100307</v>
      </c>
      <c r="B87" t="s">
        <v>96</v>
      </c>
      <c r="C87" t="s">
        <v>41</v>
      </c>
      <c r="G87" s="5">
        <v>920</v>
      </c>
      <c r="H87" s="5">
        <v>920</v>
      </c>
      <c r="I87" s="4">
        <f t="shared" si="1"/>
        <v>0</v>
      </c>
      <c r="J87" s="4">
        <v>92960</v>
      </c>
    </row>
    <row r="88" spans="1:10" x14ac:dyDescent="0.25">
      <c r="A88">
        <v>40100323</v>
      </c>
      <c r="B88" t="s">
        <v>97</v>
      </c>
      <c r="C88" t="s">
        <v>41</v>
      </c>
      <c r="G88" s="5">
        <v>2478</v>
      </c>
      <c r="H88" s="5">
        <v>2478</v>
      </c>
      <c r="I88" s="4">
        <f t="shared" si="1"/>
        <v>0</v>
      </c>
      <c r="J88" s="4">
        <v>32551</v>
      </c>
    </row>
    <row r="89" spans="1:10" x14ac:dyDescent="0.25">
      <c r="A89">
        <v>40100325</v>
      </c>
      <c r="B89" t="s">
        <v>98</v>
      </c>
      <c r="C89" t="s">
        <v>41</v>
      </c>
      <c r="G89" s="5">
        <v>1450</v>
      </c>
      <c r="H89" s="5">
        <v>1450</v>
      </c>
      <c r="I89" s="4">
        <f t="shared" si="1"/>
        <v>0</v>
      </c>
      <c r="J89" s="4">
        <v>33010</v>
      </c>
    </row>
    <row r="90" spans="1:10" x14ac:dyDescent="0.25">
      <c r="A90">
        <v>40100326</v>
      </c>
      <c r="B90" t="s">
        <v>99</v>
      </c>
      <c r="C90" t="s">
        <v>41</v>
      </c>
      <c r="G90" s="5">
        <v>124.5</v>
      </c>
      <c r="H90" s="5">
        <v>124.5</v>
      </c>
      <c r="I90" s="4">
        <f t="shared" si="1"/>
        <v>0</v>
      </c>
      <c r="J90" s="4">
        <v>69210</v>
      </c>
    </row>
    <row r="91" spans="1:10" x14ac:dyDescent="0.25">
      <c r="A91">
        <v>40100327</v>
      </c>
      <c r="B91" t="s">
        <v>100</v>
      </c>
      <c r="C91" t="s">
        <v>41</v>
      </c>
      <c r="G91" s="5">
        <v>83</v>
      </c>
      <c r="H91" s="5">
        <v>83</v>
      </c>
      <c r="I91" s="4">
        <f t="shared" si="1"/>
        <v>0</v>
      </c>
      <c r="J91" s="4">
        <v>69210</v>
      </c>
    </row>
    <row r="92" spans="1:10" x14ac:dyDescent="0.25">
      <c r="A92">
        <v>40100328</v>
      </c>
      <c r="B92" t="s">
        <v>101</v>
      </c>
      <c r="C92" t="s">
        <v>41</v>
      </c>
      <c r="G92" s="5">
        <v>482</v>
      </c>
      <c r="H92" s="5">
        <v>482</v>
      </c>
      <c r="I92" s="4">
        <f t="shared" si="1"/>
        <v>0</v>
      </c>
      <c r="J92" s="4">
        <v>97597</v>
      </c>
    </row>
    <row r="93" spans="1:10" x14ac:dyDescent="0.25">
      <c r="A93">
        <v>40100329</v>
      </c>
      <c r="B93" t="s">
        <v>102</v>
      </c>
      <c r="C93" t="s">
        <v>41</v>
      </c>
      <c r="G93" s="5">
        <v>482</v>
      </c>
      <c r="H93" s="5">
        <v>482</v>
      </c>
      <c r="I93" s="4">
        <f t="shared" si="1"/>
        <v>0</v>
      </c>
      <c r="J93" s="4">
        <v>97598</v>
      </c>
    </row>
    <row r="94" spans="1:10" x14ac:dyDescent="0.25">
      <c r="A94">
        <v>40100349</v>
      </c>
      <c r="B94" t="s">
        <v>103</v>
      </c>
      <c r="C94" t="s">
        <v>41</v>
      </c>
      <c r="G94" s="5">
        <v>1493</v>
      </c>
      <c r="H94" s="5">
        <v>1493</v>
      </c>
      <c r="I94" s="4">
        <f t="shared" si="1"/>
        <v>0</v>
      </c>
      <c r="J94" s="4">
        <v>31500</v>
      </c>
    </row>
    <row r="95" spans="1:10" x14ac:dyDescent="0.25">
      <c r="A95">
        <v>40100351</v>
      </c>
      <c r="B95" t="s">
        <v>104</v>
      </c>
      <c r="C95" t="s">
        <v>41</v>
      </c>
      <c r="G95" s="5">
        <v>2294</v>
      </c>
      <c r="H95" s="5">
        <v>2294</v>
      </c>
      <c r="I95" s="4">
        <f t="shared" si="1"/>
        <v>0</v>
      </c>
      <c r="J95" s="4">
        <v>31615</v>
      </c>
    </row>
    <row r="96" spans="1:10" x14ac:dyDescent="0.25">
      <c r="A96">
        <v>40100372</v>
      </c>
      <c r="B96" t="s">
        <v>105</v>
      </c>
      <c r="C96" t="s">
        <v>41</v>
      </c>
      <c r="G96" s="5">
        <v>2478</v>
      </c>
      <c r="H96" s="5">
        <v>2478</v>
      </c>
      <c r="I96" s="4">
        <f t="shared" si="1"/>
        <v>0</v>
      </c>
      <c r="J96" s="4">
        <v>32557</v>
      </c>
    </row>
    <row r="97" spans="1:10" x14ac:dyDescent="0.25">
      <c r="A97">
        <v>40100418</v>
      </c>
      <c r="B97" t="s">
        <v>106</v>
      </c>
      <c r="C97" t="s">
        <v>41</v>
      </c>
      <c r="G97" s="5">
        <v>487</v>
      </c>
      <c r="H97" s="5">
        <v>487</v>
      </c>
      <c r="I97" s="4">
        <f t="shared" si="1"/>
        <v>0</v>
      </c>
      <c r="J97" s="4">
        <v>43753</v>
      </c>
    </row>
    <row r="98" spans="1:10" x14ac:dyDescent="0.25">
      <c r="A98">
        <v>40100426</v>
      </c>
      <c r="B98" t="s">
        <v>107</v>
      </c>
      <c r="C98" t="s">
        <v>41</v>
      </c>
      <c r="G98" s="5">
        <v>1256</v>
      </c>
      <c r="H98" s="5">
        <v>1256</v>
      </c>
      <c r="I98" s="4">
        <f t="shared" si="1"/>
        <v>0</v>
      </c>
      <c r="J98" s="4">
        <v>62270</v>
      </c>
    </row>
    <row r="99" spans="1:10" x14ac:dyDescent="0.25">
      <c r="A99">
        <v>40100434</v>
      </c>
      <c r="B99" t="s">
        <v>108</v>
      </c>
      <c r="C99" t="s">
        <v>41</v>
      </c>
      <c r="G99" s="5">
        <v>1256</v>
      </c>
      <c r="H99" s="5">
        <v>1256</v>
      </c>
      <c r="I99" s="4">
        <f t="shared" si="1"/>
        <v>0</v>
      </c>
      <c r="J99" s="4">
        <v>62270</v>
      </c>
    </row>
    <row r="100" spans="1:10" x14ac:dyDescent="0.25">
      <c r="A100">
        <v>40100467</v>
      </c>
      <c r="B100" t="s">
        <v>109</v>
      </c>
      <c r="C100" t="s">
        <v>41</v>
      </c>
      <c r="G100" s="5">
        <v>3678.75</v>
      </c>
      <c r="H100" s="5">
        <v>289</v>
      </c>
      <c r="I100" s="4">
        <f t="shared" si="1"/>
        <v>3389.75</v>
      </c>
      <c r="J100" s="4">
        <v>49082</v>
      </c>
    </row>
    <row r="101" spans="1:10" x14ac:dyDescent="0.25">
      <c r="A101">
        <v>40100471</v>
      </c>
      <c r="B101" t="s">
        <v>110</v>
      </c>
      <c r="C101" t="s">
        <v>41</v>
      </c>
      <c r="G101" s="5">
        <v>25</v>
      </c>
      <c r="H101" s="5">
        <v>25</v>
      </c>
      <c r="I101" s="4">
        <f t="shared" si="1"/>
        <v>0</v>
      </c>
      <c r="J101" s="4">
        <v>82272</v>
      </c>
    </row>
    <row r="102" spans="1:10" x14ac:dyDescent="0.25">
      <c r="A102">
        <v>40100510</v>
      </c>
      <c r="B102" t="s">
        <v>111</v>
      </c>
      <c r="C102" t="s">
        <v>41</v>
      </c>
      <c r="G102" s="5">
        <v>1633</v>
      </c>
      <c r="H102" s="5">
        <v>1633</v>
      </c>
      <c r="I102" s="4">
        <f t="shared" si="1"/>
        <v>0</v>
      </c>
      <c r="J102" s="4">
        <v>36430</v>
      </c>
    </row>
    <row r="103" spans="1:10" x14ac:dyDescent="0.25">
      <c r="A103">
        <v>40100511</v>
      </c>
      <c r="B103" t="s">
        <v>112</v>
      </c>
      <c r="C103" t="s">
        <v>41</v>
      </c>
      <c r="G103" s="5">
        <v>2481</v>
      </c>
      <c r="H103" s="5">
        <v>2481</v>
      </c>
      <c r="I103" s="4">
        <f t="shared" si="1"/>
        <v>0</v>
      </c>
      <c r="J103" s="4">
        <v>36430</v>
      </c>
    </row>
    <row r="104" spans="1:10" x14ac:dyDescent="0.25">
      <c r="A104">
        <v>40100512</v>
      </c>
      <c r="B104" t="s">
        <v>113</v>
      </c>
      <c r="C104" t="s">
        <v>41</v>
      </c>
      <c r="G104" s="5">
        <v>2903</v>
      </c>
      <c r="H104" s="5">
        <v>2903</v>
      </c>
      <c r="I104" s="4">
        <f t="shared" si="1"/>
        <v>0</v>
      </c>
      <c r="J104" s="4">
        <v>36430</v>
      </c>
    </row>
    <row r="105" spans="1:10" x14ac:dyDescent="0.25">
      <c r="A105">
        <v>40100513</v>
      </c>
      <c r="B105" t="s">
        <v>114</v>
      </c>
      <c r="C105" t="s">
        <v>41</v>
      </c>
      <c r="G105" s="5">
        <v>4905</v>
      </c>
      <c r="H105" s="5">
        <v>4905</v>
      </c>
      <c r="I105" s="4">
        <f t="shared" si="1"/>
        <v>0</v>
      </c>
      <c r="J105" s="4">
        <v>36430</v>
      </c>
    </row>
    <row r="106" spans="1:10" x14ac:dyDescent="0.25">
      <c r="A106">
        <v>40100566</v>
      </c>
      <c r="B106" t="s">
        <v>115</v>
      </c>
      <c r="C106" t="s">
        <v>41</v>
      </c>
      <c r="G106" s="5">
        <v>337</v>
      </c>
      <c r="H106" s="5">
        <v>337</v>
      </c>
      <c r="I106" s="4">
        <f t="shared" si="1"/>
        <v>0</v>
      </c>
      <c r="J106" s="4">
        <v>51702</v>
      </c>
    </row>
    <row r="107" spans="1:10" x14ac:dyDescent="0.25">
      <c r="A107">
        <v>40100653</v>
      </c>
      <c r="B107" t="s">
        <v>116</v>
      </c>
      <c r="C107" t="s">
        <v>41</v>
      </c>
      <c r="G107" s="5">
        <v>2889</v>
      </c>
      <c r="H107" s="5">
        <v>2889</v>
      </c>
      <c r="I107" s="4">
        <f t="shared" si="1"/>
        <v>0</v>
      </c>
      <c r="J107" s="4">
        <v>99291</v>
      </c>
    </row>
    <row r="108" spans="1:10" x14ac:dyDescent="0.25">
      <c r="A108">
        <v>40100654</v>
      </c>
      <c r="B108" t="s">
        <v>117</v>
      </c>
      <c r="C108" t="s">
        <v>41</v>
      </c>
      <c r="G108" s="5">
        <v>2192</v>
      </c>
      <c r="H108" s="5">
        <v>2192</v>
      </c>
      <c r="I108" s="4">
        <f t="shared" si="1"/>
        <v>0</v>
      </c>
      <c r="J108" s="4">
        <v>99292</v>
      </c>
    </row>
    <row r="109" spans="1:10" x14ac:dyDescent="0.25">
      <c r="A109">
        <v>40100679</v>
      </c>
      <c r="B109" t="s">
        <v>118</v>
      </c>
      <c r="C109" t="s">
        <v>41</v>
      </c>
      <c r="G109" s="5">
        <v>40</v>
      </c>
      <c r="H109" s="5">
        <v>40</v>
      </c>
      <c r="I109" s="4">
        <f t="shared" si="1"/>
        <v>0</v>
      </c>
      <c r="J109" s="4">
        <v>81002</v>
      </c>
    </row>
    <row r="110" spans="1:10" x14ac:dyDescent="0.25">
      <c r="A110">
        <v>40100687</v>
      </c>
      <c r="B110" t="s">
        <v>119</v>
      </c>
      <c r="C110" t="s">
        <v>41</v>
      </c>
      <c r="G110" s="5">
        <v>128</v>
      </c>
      <c r="H110" s="5">
        <v>128</v>
      </c>
      <c r="I110" s="4">
        <f t="shared" si="1"/>
        <v>0</v>
      </c>
      <c r="J110" s="4">
        <v>51701</v>
      </c>
    </row>
    <row r="111" spans="1:10" x14ac:dyDescent="0.25">
      <c r="A111">
        <v>40100716</v>
      </c>
      <c r="B111" t="s">
        <v>120</v>
      </c>
      <c r="C111" t="s">
        <v>41</v>
      </c>
      <c r="G111" s="5">
        <v>0</v>
      </c>
      <c r="H111" s="5">
        <v>0</v>
      </c>
      <c r="I111" s="4">
        <f t="shared" si="1"/>
        <v>0</v>
      </c>
      <c r="J111" s="4" t="s">
        <v>121</v>
      </c>
    </row>
    <row r="112" spans="1:10" x14ac:dyDescent="0.25">
      <c r="A112">
        <v>40100802</v>
      </c>
      <c r="B112" t="s">
        <v>122</v>
      </c>
      <c r="C112" t="s">
        <v>41</v>
      </c>
      <c r="G112" s="5">
        <v>122</v>
      </c>
      <c r="H112" s="5">
        <v>122</v>
      </c>
      <c r="I112" s="4">
        <f t="shared" si="1"/>
        <v>0</v>
      </c>
      <c r="J112" s="4">
        <v>99201</v>
      </c>
    </row>
    <row r="113" spans="1:10" x14ac:dyDescent="0.25">
      <c r="A113">
        <v>40101000</v>
      </c>
      <c r="B113" t="s">
        <v>123</v>
      </c>
      <c r="C113" t="s">
        <v>41</v>
      </c>
      <c r="G113" s="5">
        <v>257</v>
      </c>
      <c r="H113" s="5">
        <v>257</v>
      </c>
      <c r="I113" s="4">
        <f t="shared" si="1"/>
        <v>0</v>
      </c>
      <c r="J113" s="4">
        <v>96374</v>
      </c>
    </row>
    <row r="114" spans="1:10" x14ac:dyDescent="0.25">
      <c r="A114">
        <v>40101001</v>
      </c>
      <c r="B114" t="s">
        <v>124</v>
      </c>
      <c r="C114" t="s">
        <v>41</v>
      </c>
      <c r="G114" s="5">
        <v>50</v>
      </c>
      <c r="H114" s="5">
        <v>84</v>
      </c>
      <c r="I114" s="4">
        <f t="shared" si="1"/>
        <v>-34</v>
      </c>
      <c r="J114" s="4">
        <v>96372</v>
      </c>
    </row>
    <row r="115" spans="1:10" x14ac:dyDescent="0.25">
      <c r="A115">
        <v>40101025</v>
      </c>
      <c r="B115" t="s">
        <v>125</v>
      </c>
      <c r="C115" t="s">
        <v>41</v>
      </c>
      <c r="G115" s="5">
        <v>1509</v>
      </c>
      <c r="H115" s="5">
        <v>1509</v>
      </c>
      <c r="I115" s="4">
        <f t="shared" si="1"/>
        <v>0</v>
      </c>
      <c r="J115" s="4" t="s">
        <v>126</v>
      </c>
    </row>
    <row r="116" spans="1:10" x14ac:dyDescent="0.25">
      <c r="A116">
        <v>40108000</v>
      </c>
      <c r="B116" t="s">
        <v>127</v>
      </c>
      <c r="C116" t="s">
        <v>41</v>
      </c>
      <c r="G116" s="5">
        <v>555</v>
      </c>
      <c r="H116" s="5">
        <v>555</v>
      </c>
      <c r="I116" s="4">
        <f t="shared" si="1"/>
        <v>0</v>
      </c>
      <c r="J116" s="4">
        <v>10060</v>
      </c>
    </row>
    <row r="117" spans="1:10" x14ac:dyDescent="0.25">
      <c r="A117">
        <v>40108001</v>
      </c>
      <c r="B117" t="s">
        <v>128</v>
      </c>
      <c r="C117" t="s">
        <v>41</v>
      </c>
      <c r="G117" s="5">
        <v>555</v>
      </c>
      <c r="H117" s="5">
        <v>555</v>
      </c>
      <c r="I117" s="4">
        <f t="shared" si="1"/>
        <v>0</v>
      </c>
      <c r="J117" s="4">
        <v>10061</v>
      </c>
    </row>
    <row r="118" spans="1:10" x14ac:dyDescent="0.25">
      <c r="A118">
        <v>40108002</v>
      </c>
      <c r="B118" t="s">
        <v>129</v>
      </c>
      <c r="C118" t="s">
        <v>41</v>
      </c>
      <c r="G118" s="5">
        <v>555</v>
      </c>
      <c r="H118" s="5">
        <v>555</v>
      </c>
      <c r="I118" s="4">
        <f t="shared" si="1"/>
        <v>0</v>
      </c>
      <c r="J118" s="4">
        <v>10080</v>
      </c>
    </row>
    <row r="119" spans="1:10" x14ac:dyDescent="0.25">
      <c r="A119">
        <v>40108003</v>
      </c>
      <c r="B119" t="s">
        <v>130</v>
      </c>
      <c r="C119" t="s">
        <v>41</v>
      </c>
      <c r="G119" s="5">
        <v>555</v>
      </c>
      <c r="H119" s="5">
        <v>555</v>
      </c>
      <c r="I119" s="4">
        <f t="shared" si="1"/>
        <v>0</v>
      </c>
      <c r="J119" s="4">
        <v>10120</v>
      </c>
    </row>
    <row r="120" spans="1:10" x14ac:dyDescent="0.25">
      <c r="A120">
        <v>40108004</v>
      </c>
      <c r="B120" t="s">
        <v>131</v>
      </c>
      <c r="C120" t="s">
        <v>41</v>
      </c>
      <c r="G120" s="5">
        <v>4578</v>
      </c>
      <c r="H120" s="5">
        <v>4578</v>
      </c>
      <c r="I120" s="4">
        <f t="shared" si="1"/>
        <v>0</v>
      </c>
      <c r="J120" s="4">
        <v>10121</v>
      </c>
    </row>
    <row r="121" spans="1:10" x14ac:dyDescent="0.25">
      <c r="A121">
        <v>40108005</v>
      </c>
      <c r="B121" t="s">
        <v>132</v>
      </c>
      <c r="C121" t="s">
        <v>41</v>
      </c>
      <c r="G121" s="5">
        <v>4105</v>
      </c>
      <c r="H121" s="5">
        <v>4105</v>
      </c>
      <c r="I121" s="4">
        <f t="shared" si="1"/>
        <v>0</v>
      </c>
      <c r="J121" s="4">
        <v>10140</v>
      </c>
    </row>
    <row r="122" spans="1:10" x14ac:dyDescent="0.25">
      <c r="A122">
        <v>40108006</v>
      </c>
      <c r="B122" t="s">
        <v>133</v>
      </c>
      <c r="C122" t="s">
        <v>41</v>
      </c>
      <c r="G122" s="5">
        <v>319</v>
      </c>
      <c r="H122" s="5">
        <v>319</v>
      </c>
      <c r="I122" s="4">
        <f t="shared" si="1"/>
        <v>0</v>
      </c>
      <c r="J122" s="4">
        <v>10160</v>
      </c>
    </row>
    <row r="123" spans="1:10" x14ac:dyDescent="0.25">
      <c r="A123">
        <v>40108008</v>
      </c>
      <c r="B123" t="s">
        <v>134</v>
      </c>
      <c r="C123" t="s">
        <v>41</v>
      </c>
      <c r="G123" s="5">
        <v>1365</v>
      </c>
      <c r="H123" s="5">
        <v>1365</v>
      </c>
      <c r="I123" s="4">
        <f t="shared" si="1"/>
        <v>0</v>
      </c>
      <c r="J123" s="4">
        <v>11010</v>
      </c>
    </row>
    <row r="124" spans="1:10" x14ac:dyDescent="0.25">
      <c r="A124">
        <v>40108009</v>
      </c>
      <c r="B124" t="s">
        <v>135</v>
      </c>
      <c r="C124" t="s">
        <v>41</v>
      </c>
      <c r="G124" s="5">
        <v>1465</v>
      </c>
      <c r="H124" s="5">
        <v>1465</v>
      </c>
      <c r="I124" s="4">
        <f t="shared" si="1"/>
        <v>0</v>
      </c>
      <c r="J124" s="4">
        <v>11011</v>
      </c>
    </row>
    <row r="125" spans="1:10" x14ac:dyDescent="0.25">
      <c r="A125">
        <v>40108010</v>
      </c>
      <c r="B125" t="s">
        <v>136</v>
      </c>
      <c r="C125" t="s">
        <v>41</v>
      </c>
      <c r="G125" s="5">
        <v>1365</v>
      </c>
      <c r="H125" s="5">
        <v>1365</v>
      </c>
      <c r="I125" s="4">
        <f t="shared" si="1"/>
        <v>0</v>
      </c>
      <c r="J125" s="4">
        <v>11012</v>
      </c>
    </row>
    <row r="126" spans="1:10" x14ac:dyDescent="0.25">
      <c r="A126">
        <v>40108013</v>
      </c>
      <c r="B126" t="s">
        <v>137</v>
      </c>
      <c r="C126" t="s">
        <v>41</v>
      </c>
      <c r="G126" s="5">
        <v>671</v>
      </c>
      <c r="H126" s="5">
        <v>671</v>
      </c>
      <c r="I126" s="4">
        <f t="shared" si="1"/>
        <v>0</v>
      </c>
      <c r="J126" s="4">
        <v>11042</v>
      </c>
    </row>
    <row r="127" spans="1:10" x14ac:dyDescent="0.25">
      <c r="A127">
        <v>40108014</v>
      </c>
      <c r="B127" t="s">
        <v>138</v>
      </c>
      <c r="C127" t="s">
        <v>41</v>
      </c>
      <c r="G127" s="5">
        <v>671</v>
      </c>
      <c r="H127" s="5">
        <v>671</v>
      </c>
      <c r="I127" s="4">
        <f t="shared" si="1"/>
        <v>0</v>
      </c>
      <c r="J127" s="4">
        <v>11043</v>
      </c>
    </row>
    <row r="128" spans="1:10" x14ac:dyDescent="0.25">
      <c r="A128">
        <v>40108015</v>
      </c>
      <c r="B128" t="s">
        <v>139</v>
      </c>
      <c r="C128" t="s">
        <v>41</v>
      </c>
      <c r="G128" s="5">
        <v>1656</v>
      </c>
      <c r="H128" s="5">
        <v>1656</v>
      </c>
      <c r="I128" s="4">
        <f t="shared" si="1"/>
        <v>0</v>
      </c>
      <c r="J128" s="4">
        <v>11044</v>
      </c>
    </row>
    <row r="129" spans="1:10" x14ac:dyDescent="0.25">
      <c r="A129">
        <v>40108016</v>
      </c>
      <c r="B129" t="s">
        <v>140</v>
      </c>
      <c r="C129" t="s">
        <v>41</v>
      </c>
      <c r="G129" s="5">
        <v>150</v>
      </c>
      <c r="H129" s="5">
        <v>150</v>
      </c>
      <c r="I129" s="4">
        <f t="shared" si="1"/>
        <v>0</v>
      </c>
      <c r="J129" s="4">
        <v>11200</v>
      </c>
    </row>
    <row r="130" spans="1:10" x14ac:dyDescent="0.25">
      <c r="A130">
        <v>40108024</v>
      </c>
      <c r="B130" t="s">
        <v>141</v>
      </c>
      <c r="C130" t="s">
        <v>41</v>
      </c>
      <c r="G130" s="5">
        <v>254</v>
      </c>
      <c r="H130" s="5">
        <v>254</v>
      </c>
      <c r="I130" s="4">
        <f t="shared" si="1"/>
        <v>0</v>
      </c>
      <c r="J130" s="4">
        <v>11730</v>
      </c>
    </row>
    <row r="131" spans="1:10" x14ac:dyDescent="0.25">
      <c r="A131">
        <v>40108025</v>
      </c>
      <c r="B131" t="s">
        <v>142</v>
      </c>
      <c r="C131" t="s">
        <v>41</v>
      </c>
      <c r="G131" s="5">
        <v>142</v>
      </c>
      <c r="H131" s="5">
        <v>142</v>
      </c>
      <c r="I131" s="4">
        <f t="shared" ref="I131:I194" si="2">G131-H131</f>
        <v>0</v>
      </c>
      <c r="J131" s="4">
        <v>11740</v>
      </c>
    </row>
    <row r="132" spans="1:10" x14ac:dyDescent="0.25">
      <c r="A132">
        <v>40108026</v>
      </c>
      <c r="B132" t="s">
        <v>143</v>
      </c>
      <c r="C132" t="s">
        <v>41</v>
      </c>
      <c r="G132" s="5">
        <v>866</v>
      </c>
      <c r="H132" s="5">
        <v>866</v>
      </c>
      <c r="I132" s="4">
        <f t="shared" si="2"/>
        <v>0</v>
      </c>
      <c r="J132" s="4">
        <v>11750</v>
      </c>
    </row>
    <row r="133" spans="1:10" x14ac:dyDescent="0.25">
      <c r="A133">
        <v>40108027</v>
      </c>
      <c r="B133" t="s">
        <v>144</v>
      </c>
      <c r="C133" t="s">
        <v>41</v>
      </c>
      <c r="G133" s="5">
        <v>396</v>
      </c>
      <c r="H133" s="5">
        <v>396</v>
      </c>
      <c r="I133" s="4">
        <f t="shared" si="2"/>
        <v>0</v>
      </c>
      <c r="J133" s="4">
        <v>11760</v>
      </c>
    </row>
    <row r="134" spans="1:10" x14ac:dyDescent="0.25">
      <c r="A134">
        <v>40108028</v>
      </c>
      <c r="B134" t="s">
        <v>145</v>
      </c>
      <c r="C134" t="s">
        <v>41</v>
      </c>
      <c r="G134" s="5">
        <v>384</v>
      </c>
      <c r="H134" s="5">
        <v>384</v>
      </c>
      <c r="I134" s="4">
        <f t="shared" si="2"/>
        <v>0</v>
      </c>
      <c r="J134" s="4">
        <v>11765</v>
      </c>
    </row>
    <row r="135" spans="1:10" x14ac:dyDescent="0.25">
      <c r="A135">
        <v>40108029</v>
      </c>
      <c r="B135" t="s">
        <v>146</v>
      </c>
      <c r="C135" t="s">
        <v>41</v>
      </c>
      <c r="G135" s="5">
        <v>555</v>
      </c>
      <c r="H135" s="5">
        <v>555</v>
      </c>
      <c r="I135" s="4">
        <f t="shared" si="2"/>
        <v>0</v>
      </c>
      <c r="J135" s="4">
        <v>12001</v>
      </c>
    </row>
    <row r="136" spans="1:10" x14ac:dyDescent="0.25">
      <c r="A136">
        <v>40108030</v>
      </c>
      <c r="B136" t="s">
        <v>147</v>
      </c>
      <c r="C136" t="s">
        <v>41</v>
      </c>
      <c r="G136" s="5">
        <v>555</v>
      </c>
      <c r="H136" s="5">
        <v>555</v>
      </c>
      <c r="I136" s="4">
        <f t="shared" si="2"/>
        <v>0</v>
      </c>
      <c r="J136" s="4">
        <v>12002</v>
      </c>
    </row>
    <row r="137" spans="1:10" x14ac:dyDescent="0.25">
      <c r="A137">
        <v>40108031</v>
      </c>
      <c r="B137" t="s">
        <v>148</v>
      </c>
      <c r="C137" t="s">
        <v>41</v>
      </c>
      <c r="G137" s="5">
        <v>555</v>
      </c>
      <c r="H137" s="5">
        <v>555</v>
      </c>
      <c r="I137" s="4">
        <f t="shared" si="2"/>
        <v>0</v>
      </c>
      <c r="J137" s="4">
        <v>12004</v>
      </c>
    </row>
    <row r="138" spans="1:10" x14ac:dyDescent="0.25">
      <c r="A138">
        <v>40108032</v>
      </c>
      <c r="B138" t="s">
        <v>149</v>
      </c>
      <c r="C138" t="s">
        <v>41</v>
      </c>
      <c r="G138" s="5">
        <v>555</v>
      </c>
      <c r="H138" s="5">
        <v>555</v>
      </c>
      <c r="I138" s="4">
        <f t="shared" si="2"/>
        <v>0</v>
      </c>
      <c r="J138" s="4">
        <v>12005</v>
      </c>
    </row>
    <row r="139" spans="1:10" x14ac:dyDescent="0.25">
      <c r="A139">
        <v>40108033</v>
      </c>
      <c r="B139" t="s">
        <v>150</v>
      </c>
      <c r="C139" t="s">
        <v>41</v>
      </c>
      <c r="G139" s="5">
        <v>555</v>
      </c>
      <c r="H139" s="5">
        <v>555</v>
      </c>
      <c r="I139" s="4">
        <f t="shared" si="2"/>
        <v>0</v>
      </c>
      <c r="J139" s="4">
        <v>12006</v>
      </c>
    </row>
    <row r="140" spans="1:10" x14ac:dyDescent="0.25">
      <c r="A140">
        <v>40108034</v>
      </c>
      <c r="B140" t="s">
        <v>151</v>
      </c>
      <c r="C140" t="s">
        <v>41</v>
      </c>
      <c r="G140" s="5">
        <v>555</v>
      </c>
      <c r="H140" s="5">
        <v>555</v>
      </c>
      <c r="I140" s="4">
        <f t="shared" si="2"/>
        <v>0</v>
      </c>
      <c r="J140" s="4">
        <v>12007</v>
      </c>
    </row>
    <row r="141" spans="1:10" x14ac:dyDescent="0.25">
      <c r="A141">
        <v>40108035</v>
      </c>
      <c r="B141" t="s">
        <v>152</v>
      </c>
      <c r="C141" t="s">
        <v>41</v>
      </c>
      <c r="G141" s="5">
        <v>555</v>
      </c>
      <c r="H141" s="5">
        <v>555</v>
      </c>
      <c r="I141" s="4">
        <f t="shared" si="2"/>
        <v>0</v>
      </c>
      <c r="J141" s="4">
        <v>12011</v>
      </c>
    </row>
    <row r="142" spans="1:10" x14ac:dyDescent="0.25">
      <c r="A142">
        <v>40108036</v>
      </c>
      <c r="B142" t="s">
        <v>153</v>
      </c>
      <c r="C142" t="s">
        <v>41</v>
      </c>
      <c r="G142" s="5">
        <v>555</v>
      </c>
      <c r="H142" s="5">
        <v>555</v>
      </c>
      <c r="I142" s="4">
        <f t="shared" si="2"/>
        <v>0</v>
      </c>
      <c r="J142" s="4">
        <v>12013</v>
      </c>
    </row>
    <row r="143" spans="1:10" x14ac:dyDescent="0.25">
      <c r="A143">
        <v>40108037</v>
      </c>
      <c r="B143" t="s">
        <v>154</v>
      </c>
      <c r="C143" t="s">
        <v>41</v>
      </c>
      <c r="G143" s="5">
        <v>555</v>
      </c>
      <c r="H143" s="5">
        <v>555</v>
      </c>
      <c r="I143" s="4">
        <f t="shared" si="2"/>
        <v>0</v>
      </c>
      <c r="J143" s="4">
        <v>12014</v>
      </c>
    </row>
    <row r="144" spans="1:10" x14ac:dyDescent="0.25">
      <c r="A144">
        <v>40108038</v>
      </c>
      <c r="B144" t="s">
        <v>155</v>
      </c>
      <c r="C144" t="s">
        <v>41</v>
      </c>
      <c r="G144" s="5">
        <v>555</v>
      </c>
      <c r="H144" s="5">
        <v>555</v>
      </c>
      <c r="I144" s="4">
        <f t="shared" si="2"/>
        <v>0</v>
      </c>
      <c r="J144" s="4">
        <v>12015</v>
      </c>
    </row>
    <row r="145" spans="1:10" x14ac:dyDescent="0.25">
      <c r="A145">
        <v>40108039</v>
      </c>
      <c r="B145" t="s">
        <v>156</v>
      </c>
      <c r="C145" t="s">
        <v>41</v>
      </c>
      <c r="G145" s="5">
        <v>518</v>
      </c>
      <c r="H145" s="5">
        <v>518</v>
      </c>
      <c r="I145" s="4">
        <f t="shared" si="2"/>
        <v>0</v>
      </c>
      <c r="J145" s="4">
        <v>12016</v>
      </c>
    </row>
    <row r="146" spans="1:10" x14ac:dyDescent="0.25">
      <c r="A146">
        <v>40108040</v>
      </c>
      <c r="B146" t="s">
        <v>157</v>
      </c>
      <c r="C146" t="s">
        <v>41</v>
      </c>
      <c r="G146" s="5">
        <v>518</v>
      </c>
      <c r="H146" s="5">
        <v>518</v>
      </c>
      <c r="I146" s="4">
        <f t="shared" si="2"/>
        <v>0</v>
      </c>
      <c r="J146" s="4">
        <v>12020</v>
      </c>
    </row>
    <row r="147" spans="1:10" x14ac:dyDescent="0.25">
      <c r="A147">
        <v>40108041</v>
      </c>
      <c r="B147" t="s">
        <v>158</v>
      </c>
      <c r="C147" t="s">
        <v>41</v>
      </c>
      <c r="G147" s="5">
        <v>555</v>
      </c>
      <c r="H147" s="5">
        <v>555</v>
      </c>
      <c r="I147" s="4">
        <f t="shared" si="2"/>
        <v>0</v>
      </c>
      <c r="J147" s="4">
        <v>12031</v>
      </c>
    </row>
    <row r="148" spans="1:10" x14ac:dyDescent="0.25">
      <c r="A148">
        <v>40108042</v>
      </c>
      <c r="B148" t="s">
        <v>159</v>
      </c>
      <c r="C148" t="s">
        <v>41</v>
      </c>
      <c r="G148" s="5">
        <v>555</v>
      </c>
      <c r="H148" s="5">
        <v>555</v>
      </c>
      <c r="I148" s="4">
        <f t="shared" si="2"/>
        <v>0</v>
      </c>
      <c r="J148" s="4">
        <v>12032</v>
      </c>
    </row>
    <row r="149" spans="1:10" x14ac:dyDescent="0.25">
      <c r="A149">
        <v>40108043</v>
      </c>
      <c r="B149" t="s">
        <v>160</v>
      </c>
      <c r="C149" t="s">
        <v>41</v>
      </c>
      <c r="G149" s="5">
        <v>518</v>
      </c>
      <c r="H149" s="5">
        <v>518</v>
      </c>
      <c r="I149" s="4">
        <f t="shared" si="2"/>
        <v>0</v>
      </c>
      <c r="J149" s="4">
        <v>12034</v>
      </c>
    </row>
    <row r="150" spans="1:10" x14ac:dyDescent="0.25">
      <c r="A150">
        <v>40108044</v>
      </c>
      <c r="B150" t="s">
        <v>161</v>
      </c>
      <c r="C150" t="s">
        <v>41</v>
      </c>
      <c r="G150" s="5">
        <v>555</v>
      </c>
      <c r="H150" s="5">
        <v>555</v>
      </c>
      <c r="I150" s="4">
        <f t="shared" si="2"/>
        <v>0</v>
      </c>
      <c r="J150" s="4">
        <v>12035</v>
      </c>
    </row>
    <row r="151" spans="1:10" x14ac:dyDescent="0.25">
      <c r="A151">
        <v>40108045</v>
      </c>
      <c r="B151" t="s">
        <v>162</v>
      </c>
      <c r="C151" t="s">
        <v>41</v>
      </c>
      <c r="G151" s="5">
        <v>555</v>
      </c>
      <c r="H151" s="5">
        <v>555</v>
      </c>
      <c r="I151" s="4">
        <f t="shared" si="2"/>
        <v>0</v>
      </c>
      <c r="J151" s="4">
        <v>12036</v>
      </c>
    </row>
    <row r="152" spans="1:10" x14ac:dyDescent="0.25">
      <c r="A152">
        <v>40108046</v>
      </c>
      <c r="B152" t="s">
        <v>163</v>
      </c>
      <c r="C152" t="s">
        <v>41</v>
      </c>
      <c r="G152" s="5">
        <v>1381</v>
      </c>
      <c r="H152" s="5">
        <v>1381</v>
      </c>
      <c r="I152" s="4">
        <f t="shared" si="2"/>
        <v>0</v>
      </c>
      <c r="J152" s="4">
        <v>12037</v>
      </c>
    </row>
    <row r="153" spans="1:10" x14ac:dyDescent="0.25">
      <c r="A153">
        <v>40108047</v>
      </c>
      <c r="B153" t="s">
        <v>164</v>
      </c>
      <c r="C153" t="s">
        <v>41</v>
      </c>
      <c r="G153" s="5">
        <v>555</v>
      </c>
      <c r="H153" s="5">
        <v>555</v>
      </c>
      <c r="I153" s="4">
        <f t="shared" si="2"/>
        <v>0</v>
      </c>
      <c r="J153" s="4">
        <v>12041</v>
      </c>
    </row>
    <row r="154" spans="1:10" x14ac:dyDescent="0.25">
      <c r="A154">
        <v>40108048</v>
      </c>
      <c r="B154" t="s">
        <v>165</v>
      </c>
      <c r="C154" t="s">
        <v>41</v>
      </c>
      <c r="G154" s="5">
        <v>555</v>
      </c>
      <c r="H154" s="5">
        <v>555</v>
      </c>
      <c r="I154" s="4">
        <f t="shared" si="2"/>
        <v>0</v>
      </c>
      <c r="J154" s="4">
        <v>12042</v>
      </c>
    </row>
    <row r="155" spans="1:10" x14ac:dyDescent="0.25">
      <c r="A155">
        <v>40108049</v>
      </c>
      <c r="B155" t="s">
        <v>166</v>
      </c>
      <c r="C155" t="s">
        <v>41</v>
      </c>
      <c r="G155" s="5">
        <v>518</v>
      </c>
      <c r="H155" s="5">
        <v>518</v>
      </c>
      <c r="I155" s="4">
        <f t="shared" si="2"/>
        <v>0</v>
      </c>
      <c r="J155" s="4">
        <v>12044</v>
      </c>
    </row>
    <row r="156" spans="1:10" x14ac:dyDescent="0.25">
      <c r="A156">
        <v>40108050</v>
      </c>
      <c r="B156" t="s">
        <v>167</v>
      </c>
      <c r="C156" t="s">
        <v>41</v>
      </c>
      <c r="G156" s="5">
        <v>518</v>
      </c>
      <c r="H156" s="5">
        <v>518</v>
      </c>
      <c r="I156" s="4">
        <f t="shared" si="2"/>
        <v>0</v>
      </c>
      <c r="J156" s="4">
        <v>12045</v>
      </c>
    </row>
    <row r="157" spans="1:10" x14ac:dyDescent="0.25">
      <c r="A157">
        <v>40108051</v>
      </c>
      <c r="B157" t="s">
        <v>168</v>
      </c>
      <c r="C157" t="s">
        <v>41</v>
      </c>
      <c r="G157" s="5">
        <v>555</v>
      </c>
      <c r="H157" s="5">
        <v>555</v>
      </c>
      <c r="I157" s="4">
        <f t="shared" si="2"/>
        <v>0</v>
      </c>
      <c r="J157" s="4">
        <v>12051</v>
      </c>
    </row>
    <row r="158" spans="1:10" x14ac:dyDescent="0.25">
      <c r="A158">
        <v>40108052</v>
      </c>
      <c r="B158" t="s">
        <v>169</v>
      </c>
      <c r="C158" t="s">
        <v>41</v>
      </c>
      <c r="G158" s="5">
        <v>555</v>
      </c>
      <c r="H158" s="5">
        <v>555</v>
      </c>
      <c r="I158" s="4">
        <f t="shared" si="2"/>
        <v>0</v>
      </c>
      <c r="J158" s="4">
        <v>12052</v>
      </c>
    </row>
    <row r="159" spans="1:10" x14ac:dyDescent="0.25">
      <c r="A159">
        <v>40108053</v>
      </c>
      <c r="B159" t="s">
        <v>170</v>
      </c>
      <c r="C159" t="s">
        <v>41</v>
      </c>
      <c r="G159" s="5">
        <v>518</v>
      </c>
      <c r="H159" s="5">
        <v>518</v>
      </c>
      <c r="I159" s="4">
        <f t="shared" si="2"/>
        <v>0</v>
      </c>
      <c r="J159" s="4">
        <v>12053</v>
      </c>
    </row>
    <row r="160" spans="1:10" x14ac:dyDescent="0.25">
      <c r="A160">
        <v>40108054</v>
      </c>
      <c r="B160" t="s">
        <v>171</v>
      </c>
      <c r="C160" t="s">
        <v>41</v>
      </c>
      <c r="G160" s="5">
        <v>518</v>
      </c>
      <c r="H160" s="5">
        <v>518</v>
      </c>
      <c r="I160" s="4">
        <f t="shared" si="2"/>
        <v>0</v>
      </c>
      <c r="J160" s="4">
        <v>12054</v>
      </c>
    </row>
    <row r="161" spans="1:10" x14ac:dyDescent="0.25">
      <c r="A161">
        <v>40108055</v>
      </c>
      <c r="B161" t="s">
        <v>172</v>
      </c>
      <c r="C161" t="s">
        <v>41</v>
      </c>
      <c r="G161" s="5">
        <v>518</v>
      </c>
      <c r="H161" s="5">
        <v>518</v>
      </c>
      <c r="I161" s="4">
        <f t="shared" si="2"/>
        <v>0</v>
      </c>
      <c r="J161" s="4">
        <v>12055</v>
      </c>
    </row>
    <row r="162" spans="1:10" x14ac:dyDescent="0.25">
      <c r="A162">
        <v>40108056</v>
      </c>
      <c r="B162" t="s">
        <v>173</v>
      </c>
      <c r="C162" t="s">
        <v>41</v>
      </c>
      <c r="G162" s="5">
        <v>1381</v>
      </c>
      <c r="H162" s="5">
        <v>1381</v>
      </c>
      <c r="I162" s="4">
        <f t="shared" si="2"/>
        <v>0</v>
      </c>
      <c r="J162" s="4">
        <v>13100</v>
      </c>
    </row>
    <row r="163" spans="1:10" x14ac:dyDescent="0.25">
      <c r="A163">
        <v>40108057</v>
      </c>
      <c r="B163" t="s">
        <v>174</v>
      </c>
      <c r="C163" t="s">
        <v>41</v>
      </c>
      <c r="G163" s="5">
        <v>1381</v>
      </c>
      <c r="H163" s="5">
        <v>1381</v>
      </c>
      <c r="I163" s="4">
        <f t="shared" si="2"/>
        <v>0</v>
      </c>
      <c r="J163" s="4">
        <v>13101</v>
      </c>
    </row>
    <row r="164" spans="1:10" x14ac:dyDescent="0.25">
      <c r="A164">
        <v>40108058</v>
      </c>
      <c r="B164" t="s">
        <v>175</v>
      </c>
      <c r="C164" t="s">
        <v>41</v>
      </c>
      <c r="G164" s="5">
        <v>518</v>
      </c>
      <c r="H164" s="5">
        <v>518</v>
      </c>
      <c r="I164" s="4">
        <f t="shared" si="2"/>
        <v>0</v>
      </c>
      <c r="J164" s="4">
        <v>13102</v>
      </c>
    </row>
    <row r="165" spans="1:10" x14ac:dyDescent="0.25">
      <c r="A165">
        <v>40108059</v>
      </c>
      <c r="B165" t="s">
        <v>176</v>
      </c>
      <c r="C165" t="s">
        <v>41</v>
      </c>
      <c r="G165" s="5">
        <v>555</v>
      </c>
      <c r="H165" s="5">
        <v>555</v>
      </c>
      <c r="I165" s="4">
        <f t="shared" si="2"/>
        <v>0</v>
      </c>
      <c r="J165" s="4">
        <v>13120</v>
      </c>
    </row>
    <row r="166" spans="1:10" x14ac:dyDescent="0.25">
      <c r="A166">
        <v>40108060</v>
      </c>
      <c r="B166" t="s">
        <v>177</v>
      </c>
      <c r="C166" t="s">
        <v>41</v>
      </c>
      <c r="G166" s="5">
        <v>555</v>
      </c>
      <c r="H166" s="5">
        <v>555</v>
      </c>
      <c r="I166" s="4">
        <f t="shared" si="2"/>
        <v>0</v>
      </c>
      <c r="J166" s="4">
        <v>13121</v>
      </c>
    </row>
    <row r="167" spans="1:10" x14ac:dyDescent="0.25">
      <c r="A167">
        <v>40108061</v>
      </c>
      <c r="B167" t="s">
        <v>178</v>
      </c>
      <c r="C167" t="s">
        <v>41</v>
      </c>
      <c r="G167" s="5">
        <v>555</v>
      </c>
      <c r="H167" s="5">
        <v>555</v>
      </c>
      <c r="I167" s="4">
        <f t="shared" si="2"/>
        <v>0</v>
      </c>
      <c r="J167" s="4">
        <v>13122</v>
      </c>
    </row>
    <row r="168" spans="1:10" x14ac:dyDescent="0.25">
      <c r="A168">
        <v>40108062</v>
      </c>
      <c r="B168" t="s">
        <v>179</v>
      </c>
      <c r="C168" t="s">
        <v>41</v>
      </c>
      <c r="G168" s="5">
        <v>555</v>
      </c>
      <c r="H168" s="5">
        <v>555</v>
      </c>
      <c r="I168" s="4">
        <f t="shared" si="2"/>
        <v>0</v>
      </c>
      <c r="J168" s="4">
        <v>13131</v>
      </c>
    </row>
    <row r="169" spans="1:10" x14ac:dyDescent="0.25">
      <c r="A169">
        <v>40108063</v>
      </c>
      <c r="B169" t="s">
        <v>180</v>
      </c>
      <c r="C169" t="s">
        <v>41</v>
      </c>
      <c r="G169" s="5">
        <v>555</v>
      </c>
      <c r="H169" s="5">
        <v>555</v>
      </c>
      <c r="I169" s="4">
        <f t="shared" si="2"/>
        <v>0</v>
      </c>
      <c r="J169" s="4">
        <v>13132</v>
      </c>
    </row>
    <row r="170" spans="1:10" x14ac:dyDescent="0.25">
      <c r="A170">
        <v>40108064</v>
      </c>
      <c r="B170" t="s">
        <v>181</v>
      </c>
      <c r="C170" t="s">
        <v>41</v>
      </c>
      <c r="G170" s="5">
        <v>555</v>
      </c>
      <c r="H170" s="5">
        <v>555</v>
      </c>
      <c r="I170" s="4">
        <f t="shared" si="2"/>
        <v>0</v>
      </c>
      <c r="J170" s="4">
        <v>13133</v>
      </c>
    </row>
    <row r="171" spans="1:10" x14ac:dyDescent="0.25">
      <c r="A171">
        <v>40108066</v>
      </c>
      <c r="B171" t="s">
        <v>182</v>
      </c>
      <c r="C171" t="s">
        <v>41</v>
      </c>
      <c r="G171" s="5">
        <v>1381</v>
      </c>
      <c r="H171" s="5">
        <v>1381</v>
      </c>
      <c r="I171" s="4">
        <f t="shared" si="2"/>
        <v>0</v>
      </c>
      <c r="J171" s="4">
        <v>13151</v>
      </c>
    </row>
    <row r="172" spans="1:10" x14ac:dyDescent="0.25">
      <c r="A172">
        <v>40108067</v>
      </c>
      <c r="B172" t="s">
        <v>183</v>
      </c>
      <c r="C172" t="s">
        <v>41</v>
      </c>
      <c r="G172" s="5">
        <v>1482</v>
      </c>
      <c r="H172" s="5">
        <v>1482</v>
      </c>
      <c r="I172" s="4">
        <f t="shared" si="2"/>
        <v>0</v>
      </c>
      <c r="J172" s="4">
        <v>13152</v>
      </c>
    </row>
    <row r="173" spans="1:10" x14ac:dyDescent="0.25">
      <c r="A173">
        <v>40108068</v>
      </c>
      <c r="B173" t="s">
        <v>184</v>
      </c>
      <c r="C173" t="s">
        <v>41</v>
      </c>
      <c r="G173" s="5">
        <v>555</v>
      </c>
      <c r="H173" s="5">
        <v>555</v>
      </c>
      <c r="I173" s="4">
        <f t="shared" si="2"/>
        <v>0</v>
      </c>
      <c r="J173" s="4">
        <v>13153</v>
      </c>
    </row>
    <row r="174" spans="1:10" x14ac:dyDescent="0.25">
      <c r="A174">
        <v>40108069</v>
      </c>
      <c r="B174" t="s">
        <v>185</v>
      </c>
      <c r="C174" t="s">
        <v>41</v>
      </c>
      <c r="G174" s="5">
        <v>246</v>
      </c>
      <c r="H174" s="5">
        <v>246</v>
      </c>
      <c r="I174" s="4">
        <f t="shared" si="2"/>
        <v>0</v>
      </c>
      <c r="J174" s="4">
        <v>16000</v>
      </c>
    </row>
    <row r="175" spans="1:10" x14ac:dyDescent="0.25">
      <c r="A175">
        <v>40108073</v>
      </c>
      <c r="B175" t="s">
        <v>186</v>
      </c>
      <c r="C175" t="s">
        <v>41</v>
      </c>
      <c r="G175" s="5">
        <v>392</v>
      </c>
      <c r="H175" s="5">
        <v>392</v>
      </c>
      <c r="I175" s="4">
        <f t="shared" si="2"/>
        <v>0</v>
      </c>
      <c r="J175" s="4">
        <v>20100</v>
      </c>
    </row>
    <row r="176" spans="1:10" x14ac:dyDescent="0.25">
      <c r="A176">
        <v>40108074</v>
      </c>
      <c r="B176" t="s">
        <v>187</v>
      </c>
      <c r="C176" t="s">
        <v>41</v>
      </c>
      <c r="G176" s="5">
        <v>2046</v>
      </c>
      <c r="H176" s="5">
        <v>2046</v>
      </c>
      <c r="I176" s="4">
        <f t="shared" si="2"/>
        <v>0</v>
      </c>
      <c r="J176" s="4">
        <v>20101</v>
      </c>
    </row>
    <row r="177" spans="1:10" x14ac:dyDescent="0.25">
      <c r="A177">
        <v>40108076</v>
      </c>
      <c r="B177" t="s">
        <v>188</v>
      </c>
      <c r="C177" t="s">
        <v>41</v>
      </c>
      <c r="G177" s="5">
        <v>387</v>
      </c>
      <c r="H177" s="5">
        <v>387</v>
      </c>
      <c r="I177" s="4">
        <f t="shared" si="2"/>
        <v>0</v>
      </c>
      <c r="J177" s="4">
        <v>20103</v>
      </c>
    </row>
    <row r="178" spans="1:10" x14ac:dyDescent="0.25">
      <c r="A178">
        <v>40108077</v>
      </c>
      <c r="B178" t="s">
        <v>189</v>
      </c>
      <c r="C178" t="s">
        <v>41</v>
      </c>
      <c r="G178" s="5">
        <v>676</v>
      </c>
      <c r="H178" s="5">
        <v>676</v>
      </c>
      <c r="I178" s="4">
        <f t="shared" si="2"/>
        <v>0</v>
      </c>
      <c r="J178" s="4">
        <v>20520</v>
      </c>
    </row>
    <row r="179" spans="1:10" x14ac:dyDescent="0.25">
      <c r="A179">
        <v>40108080</v>
      </c>
      <c r="B179" t="s">
        <v>190</v>
      </c>
      <c r="C179" t="s">
        <v>41</v>
      </c>
      <c r="G179" s="5">
        <v>191</v>
      </c>
      <c r="H179" s="5">
        <v>191</v>
      </c>
      <c r="I179" s="4">
        <f t="shared" si="2"/>
        <v>0</v>
      </c>
      <c r="J179" s="4">
        <v>20552</v>
      </c>
    </row>
    <row r="180" spans="1:10" x14ac:dyDescent="0.25">
      <c r="A180">
        <v>40108081</v>
      </c>
      <c r="B180" t="s">
        <v>191</v>
      </c>
      <c r="C180" t="s">
        <v>41</v>
      </c>
      <c r="G180" s="5">
        <v>341</v>
      </c>
      <c r="H180" s="5">
        <v>341</v>
      </c>
      <c r="I180" s="4">
        <f t="shared" si="2"/>
        <v>0</v>
      </c>
      <c r="J180" s="4">
        <v>20553</v>
      </c>
    </row>
    <row r="181" spans="1:10" x14ac:dyDescent="0.25">
      <c r="A181">
        <v>40108082</v>
      </c>
      <c r="B181" t="s">
        <v>192</v>
      </c>
      <c r="C181" t="s">
        <v>41</v>
      </c>
      <c r="G181" s="5">
        <v>303</v>
      </c>
      <c r="H181" s="5">
        <v>303</v>
      </c>
      <c r="I181" s="4">
        <f t="shared" si="2"/>
        <v>0</v>
      </c>
      <c r="J181" s="4">
        <v>20600</v>
      </c>
    </row>
    <row r="182" spans="1:10" x14ac:dyDescent="0.25">
      <c r="A182">
        <v>40108083</v>
      </c>
      <c r="B182" t="s">
        <v>193</v>
      </c>
      <c r="C182" t="s">
        <v>41</v>
      </c>
      <c r="G182" s="5">
        <v>325</v>
      </c>
      <c r="H182" s="5">
        <v>325</v>
      </c>
      <c r="I182" s="4">
        <f t="shared" si="2"/>
        <v>0</v>
      </c>
      <c r="J182" s="4">
        <v>20605</v>
      </c>
    </row>
    <row r="183" spans="1:10" x14ac:dyDescent="0.25">
      <c r="A183">
        <v>40108084</v>
      </c>
      <c r="B183" t="s">
        <v>194</v>
      </c>
      <c r="C183" t="s">
        <v>41</v>
      </c>
      <c r="G183" s="5">
        <v>325</v>
      </c>
      <c r="H183" s="5">
        <v>325</v>
      </c>
      <c r="I183" s="4">
        <f t="shared" si="2"/>
        <v>0</v>
      </c>
      <c r="J183" s="4">
        <v>20610</v>
      </c>
    </row>
    <row r="184" spans="1:10" x14ac:dyDescent="0.25">
      <c r="A184">
        <v>40108087</v>
      </c>
      <c r="B184" t="s">
        <v>195</v>
      </c>
      <c r="C184" t="s">
        <v>41</v>
      </c>
      <c r="G184" s="5">
        <v>604</v>
      </c>
      <c r="H184" s="5">
        <v>604</v>
      </c>
      <c r="I184" s="4">
        <f t="shared" si="2"/>
        <v>0</v>
      </c>
      <c r="J184" s="4">
        <v>21310</v>
      </c>
    </row>
    <row r="185" spans="1:10" x14ac:dyDescent="0.25">
      <c r="A185">
        <v>40108088</v>
      </c>
      <c r="B185" t="s">
        <v>196</v>
      </c>
      <c r="C185" t="s">
        <v>41</v>
      </c>
      <c r="G185" s="5">
        <v>563</v>
      </c>
      <c r="H185" s="5">
        <v>563</v>
      </c>
      <c r="I185" s="4">
        <f t="shared" si="2"/>
        <v>0</v>
      </c>
      <c r="J185" s="4">
        <v>21315</v>
      </c>
    </row>
    <row r="186" spans="1:10" x14ac:dyDescent="0.25">
      <c r="A186">
        <v>40108089</v>
      </c>
      <c r="B186" t="s">
        <v>197</v>
      </c>
      <c r="C186" t="s">
        <v>41</v>
      </c>
      <c r="G186" s="5">
        <v>1560</v>
      </c>
      <c r="H186" s="5">
        <v>1560</v>
      </c>
      <c r="I186" s="4">
        <f t="shared" si="2"/>
        <v>0</v>
      </c>
      <c r="J186" s="4">
        <v>21320</v>
      </c>
    </row>
    <row r="187" spans="1:10" x14ac:dyDescent="0.25">
      <c r="A187">
        <v>40108090</v>
      </c>
      <c r="B187" t="s">
        <v>198</v>
      </c>
      <c r="C187" t="s">
        <v>41</v>
      </c>
      <c r="G187" s="5">
        <v>563</v>
      </c>
      <c r="H187" s="5">
        <v>563</v>
      </c>
      <c r="I187" s="4">
        <f t="shared" si="2"/>
        <v>0</v>
      </c>
      <c r="J187" s="4">
        <v>21480</v>
      </c>
    </row>
    <row r="188" spans="1:10" x14ac:dyDescent="0.25">
      <c r="A188">
        <v>40108091</v>
      </c>
      <c r="B188" t="s">
        <v>199</v>
      </c>
      <c r="C188" t="s">
        <v>41</v>
      </c>
      <c r="G188" s="5">
        <v>351</v>
      </c>
      <c r="H188" s="5">
        <v>351</v>
      </c>
      <c r="I188" s="4">
        <f t="shared" si="2"/>
        <v>0</v>
      </c>
      <c r="J188" s="4">
        <v>21800</v>
      </c>
    </row>
    <row r="189" spans="1:10" x14ac:dyDescent="0.25">
      <c r="A189">
        <v>40108092</v>
      </c>
      <c r="B189" t="s">
        <v>200</v>
      </c>
      <c r="C189" t="s">
        <v>41</v>
      </c>
      <c r="G189" s="5">
        <v>707</v>
      </c>
      <c r="H189" s="5">
        <v>707</v>
      </c>
      <c r="I189" s="4">
        <f t="shared" si="2"/>
        <v>0</v>
      </c>
      <c r="J189" s="4">
        <v>21820</v>
      </c>
    </row>
    <row r="190" spans="1:10" x14ac:dyDescent="0.25">
      <c r="A190">
        <v>40108093</v>
      </c>
      <c r="B190" t="s">
        <v>201</v>
      </c>
      <c r="C190" t="s">
        <v>41</v>
      </c>
      <c r="G190" s="5">
        <v>236</v>
      </c>
      <c r="H190" s="5">
        <v>236</v>
      </c>
      <c r="I190" s="4">
        <f t="shared" si="2"/>
        <v>0</v>
      </c>
      <c r="J190" s="4">
        <v>22310</v>
      </c>
    </row>
    <row r="191" spans="1:10" x14ac:dyDescent="0.25">
      <c r="A191">
        <v>40108094</v>
      </c>
      <c r="B191" t="s">
        <v>202</v>
      </c>
      <c r="C191" t="s">
        <v>41</v>
      </c>
      <c r="G191" s="5">
        <v>4635</v>
      </c>
      <c r="H191" s="5">
        <v>4635</v>
      </c>
      <c r="I191" s="4">
        <f t="shared" si="2"/>
        <v>0</v>
      </c>
      <c r="J191" s="4">
        <v>23030</v>
      </c>
    </row>
    <row r="192" spans="1:10" x14ac:dyDescent="0.25">
      <c r="A192">
        <v>40108095</v>
      </c>
      <c r="B192" t="s">
        <v>203</v>
      </c>
      <c r="C192" t="s">
        <v>41</v>
      </c>
      <c r="G192" s="5">
        <v>820</v>
      </c>
      <c r="H192" s="5">
        <v>820</v>
      </c>
      <c r="I192" s="4">
        <f t="shared" si="2"/>
        <v>0</v>
      </c>
      <c r="J192" s="4">
        <v>23500</v>
      </c>
    </row>
    <row r="193" spans="1:10" x14ac:dyDescent="0.25">
      <c r="A193">
        <v>40108096</v>
      </c>
      <c r="B193" t="s">
        <v>204</v>
      </c>
      <c r="C193" t="s">
        <v>41</v>
      </c>
      <c r="G193" s="5">
        <v>764</v>
      </c>
      <c r="H193" s="5">
        <v>764</v>
      </c>
      <c r="I193" s="4">
        <f t="shared" si="2"/>
        <v>0</v>
      </c>
      <c r="J193" s="4">
        <v>23505</v>
      </c>
    </row>
    <row r="194" spans="1:10" x14ac:dyDescent="0.25">
      <c r="A194">
        <v>40108097</v>
      </c>
      <c r="B194" t="s">
        <v>205</v>
      </c>
      <c r="C194" t="s">
        <v>41</v>
      </c>
      <c r="G194" s="5">
        <v>765</v>
      </c>
      <c r="H194" s="5">
        <v>765</v>
      </c>
      <c r="I194" s="4">
        <f t="shared" si="2"/>
        <v>0</v>
      </c>
      <c r="J194" s="4">
        <v>23520</v>
      </c>
    </row>
    <row r="195" spans="1:10" x14ac:dyDescent="0.25">
      <c r="A195">
        <v>40108098</v>
      </c>
      <c r="B195" t="s">
        <v>206</v>
      </c>
      <c r="C195" t="s">
        <v>41</v>
      </c>
      <c r="G195" s="5">
        <v>443</v>
      </c>
      <c r="H195" s="5">
        <v>443</v>
      </c>
      <c r="I195" s="4">
        <f t="shared" ref="I195:I258" si="3">G195-H195</f>
        <v>0</v>
      </c>
      <c r="J195" s="4">
        <v>23540</v>
      </c>
    </row>
    <row r="196" spans="1:10" x14ac:dyDescent="0.25">
      <c r="A196">
        <v>40108099</v>
      </c>
      <c r="B196" t="s">
        <v>207</v>
      </c>
      <c r="C196" t="s">
        <v>41</v>
      </c>
      <c r="G196" s="5">
        <v>443</v>
      </c>
      <c r="H196" s="5">
        <v>443</v>
      </c>
      <c r="I196" s="4">
        <f t="shared" si="3"/>
        <v>0</v>
      </c>
      <c r="J196" s="4">
        <v>23545</v>
      </c>
    </row>
    <row r="197" spans="1:10" x14ac:dyDescent="0.25">
      <c r="A197">
        <v>40108100</v>
      </c>
      <c r="B197" t="s">
        <v>208</v>
      </c>
      <c r="C197" t="s">
        <v>41</v>
      </c>
      <c r="G197" s="5">
        <v>443</v>
      </c>
      <c r="H197" s="5">
        <v>443</v>
      </c>
      <c r="I197" s="4">
        <f t="shared" si="3"/>
        <v>0</v>
      </c>
      <c r="J197" s="4">
        <v>23570</v>
      </c>
    </row>
    <row r="198" spans="1:10" x14ac:dyDescent="0.25">
      <c r="A198">
        <v>40108101</v>
      </c>
      <c r="B198" t="s">
        <v>209</v>
      </c>
      <c r="C198" t="s">
        <v>41</v>
      </c>
      <c r="G198" s="5">
        <v>820</v>
      </c>
      <c r="H198" s="5">
        <v>820</v>
      </c>
      <c r="I198" s="4">
        <f t="shared" si="3"/>
        <v>0</v>
      </c>
      <c r="J198" s="4">
        <v>23600</v>
      </c>
    </row>
    <row r="199" spans="1:10" x14ac:dyDescent="0.25">
      <c r="A199">
        <v>40108102</v>
      </c>
      <c r="B199" t="s">
        <v>210</v>
      </c>
      <c r="C199" t="s">
        <v>41</v>
      </c>
      <c r="G199" s="5">
        <v>484</v>
      </c>
      <c r="H199" s="5">
        <v>484</v>
      </c>
      <c r="I199" s="4">
        <f t="shared" si="3"/>
        <v>0</v>
      </c>
      <c r="J199" s="4">
        <v>23620</v>
      </c>
    </row>
    <row r="200" spans="1:10" x14ac:dyDescent="0.25">
      <c r="A200">
        <v>40108103</v>
      </c>
      <c r="B200" t="s">
        <v>211</v>
      </c>
      <c r="C200" t="s">
        <v>41</v>
      </c>
      <c r="G200" s="5">
        <v>820</v>
      </c>
      <c r="H200" s="5">
        <v>820</v>
      </c>
      <c r="I200" s="4">
        <f t="shared" si="3"/>
        <v>0</v>
      </c>
      <c r="J200" s="4">
        <v>23650</v>
      </c>
    </row>
    <row r="201" spans="1:10" x14ac:dyDescent="0.25">
      <c r="A201">
        <v>40108104</v>
      </c>
      <c r="B201" t="s">
        <v>212</v>
      </c>
      <c r="C201" t="s">
        <v>41</v>
      </c>
      <c r="G201" s="5">
        <v>6303</v>
      </c>
      <c r="H201" s="5">
        <v>6303</v>
      </c>
      <c r="I201" s="4">
        <f t="shared" si="3"/>
        <v>0</v>
      </c>
      <c r="J201" s="4">
        <v>23655</v>
      </c>
    </row>
    <row r="202" spans="1:10" x14ac:dyDescent="0.25">
      <c r="A202">
        <v>40108105</v>
      </c>
      <c r="B202" t="s">
        <v>213</v>
      </c>
      <c r="C202" t="s">
        <v>41</v>
      </c>
      <c r="G202" s="5">
        <v>5148</v>
      </c>
      <c r="H202" s="5">
        <v>5148</v>
      </c>
      <c r="I202" s="4">
        <f t="shared" si="3"/>
        <v>0</v>
      </c>
      <c r="J202" s="4">
        <v>23931</v>
      </c>
    </row>
    <row r="203" spans="1:10" x14ac:dyDescent="0.25">
      <c r="A203">
        <v>40108106</v>
      </c>
      <c r="B203" t="s">
        <v>214</v>
      </c>
      <c r="C203" t="s">
        <v>41</v>
      </c>
      <c r="G203" s="5">
        <v>676</v>
      </c>
      <c r="H203" s="5">
        <v>676</v>
      </c>
      <c r="I203" s="4">
        <f t="shared" si="3"/>
        <v>0</v>
      </c>
      <c r="J203" s="4">
        <v>24200</v>
      </c>
    </row>
    <row r="204" spans="1:10" x14ac:dyDescent="0.25">
      <c r="A204">
        <v>40108107</v>
      </c>
      <c r="B204" t="s">
        <v>215</v>
      </c>
      <c r="C204" t="s">
        <v>41</v>
      </c>
      <c r="G204" s="5">
        <v>1684</v>
      </c>
      <c r="H204" s="5">
        <v>1684</v>
      </c>
      <c r="I204" s="4">
        <f t="shared" si="3"/>
        <v>0</v>
      </c>
      <c r="J204" s="4">
        <v>24201</v>
      </c>
    </row>
    <row r="205" spans="1:10" x14ac:dyDescent="0.25">
      <c r="A205">
        <v>40108108</v>
      </c>
      <c r="B205" t="s">
        <v>216</v>
      </c>
      <c r="C205" t="s">
        <v>41</v>
      </c>
      <c r="G205" s="5">
        <v>820</v>
      </c>
      <c r="H205" s="5">
        <v>820</v>
      </c>
      <c r="I205" s="4">
        <f t="shared" si="3"/>
        <v>0</v>
      </c>
      <c r="J205" s="4">
        <v>24500</v>
      </c>
    </row>
    <row r="206" spans="1:10" x14ac:dyDescent="0.25">
      <c r="A206">
        <v>40108109</v>
      </c>
      <c r="B206" t="s">
        <v>217</v>
      </c>
      <c r="C206" t="s">
        <v>41</v>
      </c>
      <c r="G206" s="5">
        <v>820</v>
      </c>
      <c r="H206" s="5">
        <v>820</v>
      </c>
      <c r="I206" s="4">
        <f t="shared" si="3"/>
        <v>0</v>
      </c>
      <c r="J206" s="4">
        <v>24505</v>
      </c>
    </row>
    <row r="207" spans="1:10" x14ac:dyDescent="0.25">
      <c r="A207">
        <v>40108110</v>
      </c>
      <c r="B207" t="s">
        <v>218</v>
      </c>
      <c r="C207" t="s">
        <v>41</v>
      </c>
      <c r="G207" s="5">
        <v>757</v>
      </c>
      <c r="H207" s="5">
        <v>757</v>
      </c>
      <c r="I207" s="4">
        <f t="shared" si="3"/>
        <v>0</v>
      </c>
      <c r="J207" s="4">
        <v>24530</v>
      </c>
    </row>
    <row r="208" spans="1:10" x14ac:dyDescent="0.25">
      <c r="A208">
        <v>40108111</v>
      </c>
      <c r="B208" t="s">
        <v>219</v>
      </c>
      <c r="C208" t="s">
        <v>41</v>
      </c>
      <c r="G208" s="5">
        <v>707</v>
      </c>
      <c r="H208" s="5">
        <v>707</v>
      </c>
      <c r="I208" s="4">
        <f t="shared" si="3"/>
        <v>0</v>
      </c>
      <c r="J208" s="4">
        <v>24535</v>
      </c>
    </row>
    <row r="209" spans="1:10" x14ac:dyDescent="0.25">
      <c r="A209">
        <v>40108112</v>
      </c>
      <c r="B209" t="s">
        <v>220</v>
      </c>
      <c r="C209" t="s">
        <v>41</v>
      </c>
      <c r="G209" s="5">
        <v>707</v>
      </c>
      <c r="H209" s="5">
        <v>707</v>
      </c>
      <c r="I209" s="4">
        <f t="shared" si="3"/>
        <v>0</v>
      </c>
      <c r="J209" s="4">
        <v>24560</v>
      </c>
    </row>
    <row r="210" spans="1:10" x14ac:dyDescent="0.25">
      <c r="A210">
        <v>40108113</v>
      </c>
      <c r="B210" t="s">
        <v>221</v>
      </c>
      <c r="C210" t="s">
        <v>41</v>
      </c>
      <c r="G210" s="5">
        <v>820</v>
      </c>
      <c r="H210" s="5">
        <v>820</v>
      </c>
      <c r="I210" s="4">
        <f t="shared" si="3"/>
        <v>0</v>
      </c>
      <c r="J210" s="4">
        <v>24576</v>
      </c>
    </row>
    <row r="211" spans="1:10" x14ac:dyDescent="0.25">
      <c r="A211">
        <v>40108114</v>
      </c>
      <c r="B211" t="s">
        <v>222</v>
      </c>
      <c r="C211" t="s">
        <v>41</v>
      </c>
      <c r="G211" s="5">
        <v>764</v>
      </c>
      <c r="H211" s="5">
        <v>764</v>
      </c>
      <c r="I211" s="4">
        <f t="shared" si="3"/>
        <v>0</v>
      </c>
      <c r="J211" s="4">
        <v>24577</v>
      </c>
    </row>
    <row r="212" spans="1:10" x14ac:dyDescent="0.25">
      <c r="A212">
        <v>40108115</v>
      </c>
      <c r="B212" t="s">
        <v>223</v>
      </c>
      <c r="C212" t="s">
        <v>41</v>
      </c>
      <c r="G212" s="5">
        <v>575</v>
      </c>
      <c r="H212" s="5">
        <v>575</v>
      </c>
      <c r="I212" s="4">
        <f t="shared" si="3"/>
        <v>0</v>
      </c>
      <c r="J212" s="4">
        <v>24600</v>
      </c>
    </row>
    <row r="213" spans="1:10" x14ac:dyDescent="0.25">
      <c r="A213">
        <v>40108116</v>
      </c>
      <c r="B213" t="s">
        <v>224</v>
      </c>
      <c r="C213" t="s">
        <v>41</v>
      </c>
      <c r="G213" s="5">
        <v>6303</v>
      </c>
      <c r="H213" s="5">
        <v>6303</v>
      </c>
      <c r="I213" s="4">
        <f t="shared" si="3"/>
        <v>0</v>
      </c>
      <c r="J213" s="4">
        <v>24605</v>
      </c>
    </row>
    <row r="214" spans="1:10" x14ac:dyDescent="0.25">
      <c r="A214">
        <v>40108117</v>
      </c>
      <c r="B214" t="s">
        <v>225</v>
      </c>
      <c r="C214" t="s">
        <v>41</v>
      </c>
      <c r="G214" s="5">
        <v>575</v>
      </c>
      <c r="H214" s="5">
        <v>575</v>
      </c>
      <c r="I214" s="4">
        <f t="shared" si="3"/>
        <v>0</v>
      </c>
      <c r="J214" s="4">
        <v>24640</v>
      </c>
    </row>
    <row r="215" spans="1:10" x14ac:dyDescent="0.25">
      <c r="A215">
        <v>40108118</v>
      </c>
      <c r="B215" t="s">
        <v>226</v>
      </c>
      <c r="C215" t="s">
        <v>41</v>
      </c>
      <c r="G215" s="5">
        <v>820</v>
      </c>
      <c r="H215" s="5">
        <v>820</v>
      </c>
      <c r="I215" s="4">
        <f t="shared" si="3"/>
        <v>0</v>
      </c>
      <c r="J215" s="4">
        <v>24650</v>
      </c>
    </row>
    <row r="216" spans="1:10" x14ac:dyDescent="0.25">
      <c r="A216">
        <v>40108119</v>
      </c>
      <c r="B216" t="s">
        <v>227</v>
      </c>
      <c r="C216" t="s">
        <v>41</v>
      </c>
      <c r="G216" s="5">
        <v>764</v>
      </c>
      <c r="H216" s="5">
        <v>764</v>
      </c>
      <c r="I216" s="4">
        <f t="shared" si="3"/>
        <v>0</v>
      </c>
      <c r="J216" s="4">
        <v>24655</v>
      </c>
    </row>
    <row r="217" spans="1:10" x14ac:dyDescent="0.25">
      <c r="A217">
        <v>40108120</v>
      </c>
      <c r="B217" t="s">
        <v>228</v>
      </c>
      <c r="C217" t="s">
        <v>41</v>
      </c>
      <c r="G217" s="5">
        <v>820</v>
      </c>
      <c r="H217" s="5">
        <v>820</v>
      </c>
      <c r="I217" s="4">
        <f t="shared" si="3"/>
        <v>0</v>
      </c>
      <c r="J217" s="4">
        <v>24670</v>
      </c>
    </row>
    <row r="218" spans="1:10" x14ac:dyDescent="0.25">
      <c r="A218">
        <v>40108121</v>
      </c>
      <c r="B218" t="s">
        <v>229</v>
      </c>
      <c r="C218" t="s">
        <v>41</v>
      </c>
      <c r="G218" s="5">
        <v>764</v>
      </c>
      <c r="H218" s="5">
        <v>764</v>
      </c>
      <c r="I218" s="4">
        <f t="shared" si="3"/>
        <v>0</v>
      </c>
      <c r="J218" s="4">
        <v>24675</v>
      </c>
    </row>
    <row r="219" spans="1:10" x14ac:dyDescent="0.25">
      <c r="A219">
        <v>40108122</v>
      </c>
      <c r="B219" t="s">
        <v>230</v>
      </c>
      <c r="C219" t="s">
        <v>41</v>
      </c>
      <c r="G219" s="5">
        <v>601</v>
      </c>
      <c r="H219" s="5">
        <v>601</v>
      </c>
      <c r="I219" s="4">
        <f t="shared" si="3"/>
        <v>0</v>
      </c>
      <c r="J219" s="4">
        <v>25500</v>
      </c>
    </row>
    <row r="220" spans="1:10" x14ac:dyDescent="0.25">
      <c r="A220">
        <v>40108123</v>
      </c>
      <c r="B220" t="s">
        <v>231</v>
      </c>
      <c r="C220" t="s">
        <v>41</v>
      </c>
      <c r="G220" s="5">
        <v>601</v>
      </c>
      <c r="H220" s="5">
        <v>601</v>
      </c>
      <c r="I220" s="4">
        <f t="shared" si="3"/>
        <v>0</v>
      </c>
      <c r="J220" s="4">
        <v>25505</v>
      </c>
    </row>
    <row r="221" spans="1:10" x14ac:dyDescent="0.25">
      <c r="A221">
        <v>40108124</v>
      </c>
      <c r="B221" t="s">
        <v>232</v>
      </c>
      <c r="C221" t="s">
        <v>41</v>
      </c>
      <c r="G221" s="5">
        <v>601</v>
      </c>
      <c r="H221" s="5">
        <v>601</v>
      </c>
      <c r="I221" s="4">
        <f t="shared" si="3"/>
        <v>0</v>
      </c>
      <c r="J221" s="4">
        <v>25530</v>
      </c>
    </row>
    <row r="222" spans="1:10" x14ac:dyDescent="0.25">
      <c r="A222">
        <v>40108125</v>
      </c>
      <c r="B222" t="s">
        <v>233</v>
      </c>
      <c r="C222" t="s">
        <v>41</v>
      </c>
      <c r="G222" s="5">
        <v>601</v>
      </c>
      <c r="H222" s="5">
        <v>601</v>
      </c>
      <c r="I222" s="4">
        <f t="shared" si="3"/>
        <v>0</v>
      </c>
      <c r="J222" s="4">
        <v>25560</v>
      </c>
    </row>
    <row r="223" spans="1:10" x14ac:dyDescent="0.25">
      <c r="A223">
        <v>40108126</v>
      </c>
      <c r="B223" t="s">
        <v>234</v>
      </c>
      <c r="C223" t="s">
        <v>41</v>
      </c>
      <c r="G223" s="5">
        <v>601</v>
      </c>
      <c r="H223" s="5">
        <v>601</v>
      </c>
      <c r="I223" s="4">
        <f t="shared" si="3"/>
        <v>0</v>
      </c>
      <c r="J223" s="4">
        <v>25565</v>
      </c>
    </row>
    <row r="224" spans="1:10" x14ac:dyDescent="0.25">
      <c r="A224">
        <v>40108127</v>
      </c>
      <c r="B224" t="s">
        <v>235</v>
      </c>
      <c r="C224" t="s">
        <v>41</v>
      </c>
      <c r="G224" s="5">
        <v>601</v>
      </c>
      <c r="H224" s="5">
        <v>601</v>
      </c>
      <c r="I224" s="4">
        <f t="shared" si="3"/>
        <v>0</v>
      </c>
      <c r="J224" s="4">
        <v>25600</v>
      </c>
    </row>
    <row r="225" spans="1:10" x14ac:dyDescent="0.25">
      <c r="A225">
        <v>40108128</v>
      </c>
      <c r="B225" t="s">
        <v>236</v>
      </c>
      <c r="C225" t="s">
        <v>41</v>
      </c>
      <c r="G225" s="5">
        <v>601</v>
      </c>
      <c r="H225" s="5">
        <v>601</v>
      </c>
      <c r="I225" s="4">
        <f t="shared" si="3"/>
        <v>0</v>
      </c>
      <c r="J225" s="4">
        <v>25605</v>
      </c>
    </row>
    <row r="226" spans="1:10" x14ac:dyDescent="0.25">
      <c r="A226">
        <v>40108129</v>
      </c>
      <c r="B226" t="s">
        <v>237</v>
      </c>
      <c r="C226" t="s">
        <v>41</v>
      </c>
      <c r="G226" s="5">
        <v>561</v>
      </c>
      <c r="H226" s="5">
        <v>561</v>
      </c>
      <c r="I226" s="4">
        <f t="shared" si="3"/>
        <v>0</v>
      </c>
      <c r="J226" s="4">
        <v>25622</v>
      </c>
    </row>
    <row r="227" spans="1:10" x14ac:dyDescent="0.25">
      <c r="A227">
        <v>40108130</v>
      </c>
      <c r="B227" t="s">
        <v>238</v>
      </c>
      <c r="C227" t="s">
        <v>41</v>
      </c>
      <c r="G227" s="5">
        <v>561</v>
      </c>
      <c r="H227" s="5">
        <v>561</v>
      </c>
      <c r="I227" s="4">
        <f t="shared" si="3"/>
        <v>0</v>
      </c>
      <c r="J227" s="4">
        <v>25624</v>
      </c>
    </row>
    <row r="228" spans="1:10" x14ac:dyDescent="0.25">
      <c r="A228">
        <v>40108131</v>
      </c>
      <c r="B228" t="s">
        <v>239</v>
      </c>
      <c r="C228" t="s">
        <v>41</v>
      </c>
      <c r="G228" s="5">
        <v>561</v>
      </c>
      <c r="H228" s="5">
        <v>561</v>
      </c>
      <c r="I228" s="4">
        <f t="shared" si="3"/>
        <v>0</v>
      </c>
      <c r="J228" s="4">
        <v>25630</v>
      </c>
    </row>
    <row r="229" spans="1:10" x14ac:dyDescent="0.25">
      <c r="A229">
        <v>40108132</v>
      </c>
      <c r="B229" t="s">
        <v>240</v>
      </c>
      <c r="C229" t="s">
        <v>41</v>
      </c>
      <c r="G229" s="5">
        <v>561</v>
      </c>
      <c r="H229" s="5">
        <v>561</v>
      </c>
      <c r="I229" s="4">
        <f t="shared" si="3"/>
        <v>0</v>
      </c>
      <c r="J229" s="4">
        <v>25635</v>
      </c>
    </row>
    <row r="230" spans="1:10" x14ac:dyDescent="0.25">
      <c r="A230">
        <v>40108133</v>
      </c>
      <c r="B230" t="s">
        <v>241</v>
      </c>
      <c r="C230" t="s">
        <v>41</v>
      </c>
      <c r="G230" s="5">
        <v>601</v>
      </c>
      <c r="H230" s="5">
        <v>601</v>
      </c>
      <c r="I230" s="4">
        <f t="shared" si="3"/>
        <v>0</v>
      </c>
      <c r="J230" s="4">
        <v>25650</v>
      </c>
    </row>
    <row r="231" spans="1:10" x14ac:dyDescent="0.25">
      <c r="A231">
        <v>40108134</v>
      </c>
      <c r="B231" t="s">
        <v>242</v>
      </c>
      <c r="C231" t="s">
        <v>41</v>
      </c>
      <c r="G231" s="5">
        <v>688</v>
      </c>
      <c r="H231" s="5">
        <v>688</v>
      </c>
      <c r="I231" s="4">
        <f t="shared" si="3"/>
        <v>0</v>
      </c>
      <c r="J231" s="4">
        <v>26010</v>
      </c>
    </row>
    <row r="232" spans="1:10" x14ac:dyDescent="0.25">
      <c r="A232">
        <v>40108135</v>
      </c>
      <c r="B232" t="s">
        <v>243</v>
      </c>
      <c r="C232" t="s">
        <v>41</v>
      </c>
      <c r="G232" s="5">
        <v>4740</v>
      </c>
      <c r="H232" s="5">
        <v>4740</v>
      </c>
      <c r="I232" s="4">
        <f t="shared" si="3"/>
        <v>0</v>
      </c>
      <c r="J232" s="4">
        <v>26011</v>
      </c>
    </row>
    <row r="233" spans="1:10" x14ac:dyDescent="0.25">
      <c r="A233">
        <v>40108136</v>
      </c>
      <c r="B233" t="s">
        <v>244</v>
      </c>
      <c r="C233" t="s">
        <v>41</v>
      </c>
      <c r="G233" s="5">
        <v>757</v>
      </c>
      <c r="H233" s="5">
        <v>757</v>
      </c>
      <c r="I233" s="4">
        <f t="shared" si="3"/>
        <v>0</v>
      </c>
      <c r="J233" s="4">
        <v>26600</v>
      </c>
    </row>
    <row r="234" spans="1:10" x14ac:dyDescent="0.25">
      <c r="A234">
        <v>40108137</v>
      </c>
      <c r="B234" t="s">
        <v>245</v>
      </c>
      <c r="C234" t="s">
        <v>41</v>
      </c>
      <c r="G234" s="5">
        <v>706.65</v>
      </c>
      <c r="H234" s="5">
        <v>706.65</v>
      </c>
      <c r="I234" s="4">
        <f t="shared" si="3"/>
        <v>0</v>
      </c>
      <c r="J234" s="4">
        <v>26605</v>
      </c>
    </row>
    <row r="235" spans="1:10" x14ac:dyDescent="0.25">
      <c r="A235">
        <v>40108138</v>
      </c>
      <c r="B235" t="s">
        <v>246</v>
      </c>
      <c r="C235" t="s">
        <v>41</v>
      </c>
      <c r="G235" s="5">
        <v>757</v>
      </c>
      <c r="H235" s="5">
        <v>757</v>
      </c>
      <c r="I235" s="4">
        <f t="shared" si="3"/>
        <v>0</v>
      </c>
      <c r="J235" s="4">
        <v>26641</v>
      </c>
    </row>
    <row r="236" spans="1:10" x14ac:dyDescent="0.25">
      <c r="A236">
        <v>40108139</v>
      </c>
      <c r="B236" t="s">
        <v>247</v>
      </c>
      <c r="C236" t="s">
        <v>41</v>
      </c>
      <c r="G236" s="5">
        <v>707</v>
      </c>
      <c r="H236" s="5">
        <v>707</v>
      </c>
      <c r="I236" s="4">
        <f t="shared" si="3"/>
        <v>0</v>
      </c>
      <c r="J236" s="4">
        <v>26670</v>
      </c>
    </row>
    <row r="237" spans="1:10" x14ac:dyDescent="0.25">
      <c r="A237">
        <v>40108140</v>
      </c>
      <c r="B237" t="s">
        <v>248</v>
      </c>
      <c r="C237" t="s">
        <v>41</v>
      </c>
      <c r="G237" s="5">
        <v>757</v>
      </c>
      <c r="H237" s="5">
        <v>757</v>
      </c>
      <c r="I237" s="4">
        <f t="shared" si="3"/>
        <v>0</v>
      </c>
      <c r="J237" s="4">
        <v>26700</v>
      </c>
    </row>
    <row r="238" spans="1:10" x14ac:dyDescent="0.25">
      <c r="A238">
        <v>40108141</v>
      </c>
      <c r="B238" t="s">
        <v>249</v>
      </c>
      <c r="C238" t="s">
        <v>41</v>
      </c>
      <c r="G238" s="5">
        <v>707</v>
      </c>
      <c r="H238" s="5">
        <v>707</v>
      </c>
      <c r="I238" s="4">
        <f t="shared" si="3"/>
        <v>0</v>
      </c>
      <c r="J238" s="4">
        <v>26705</v>
      </c>
    </row>
    <row r="239" spans="1:10" x14ac:dyDescent="0.25">
      <c r="A239">
        <v>40108142</v>
      </c>
      <c r="B239" t="s">
        <v>250</v>
      </c>
      <c r="C239" t="s">
        <v>41</v>
      </c>
      <c r="G239" s="5">
        <v>757</v>
      </c>
      <c r="H239" s="5">
        <v>757</v>
      </c>
      <c r="I239" s="4">
        <f t="shared" si="3"/>
        <v>0</v>
      </c>
      <c r="J239" s="4">
        <v>26720</v>
      </c>
    </row>
    <row r="240" spans="1:10" x14ac:dyDescent="0.25">
      <c r="A240">
        <v>40108143</v>
      </c>
      <c r="B240" t="s">
        <v>251</v>
      </c>
      <c r="C240" t="s">
        <v>41</v>
      </c>
      <c r="G240" s="5">
        <v>707</v>
      </c>
      <c r="H240" s="5">
        <v>707</v>
      </c>
      <c r="I240" s="4">
        <f t="shared" si="3"/>
        <v>0</v>
      </c>
      <c r="J240" s="4">
        <v>26725</v>
      </c>
    </row>
    <row r="241" spans="1:10" x14ac:dyDescent="0.25">
      <c r="A241">
        <v>40108144</v>
      </c>
      <c r="B241" t="s">
        <v>252</v>
      </c>
      <c r="C241" t="s">
        <v>41</v>
      </c>
      <c r="G241" s="5">
        <v>707</v>
      </c>
      <c r="H241" s="5">
        <v>707</v>
      </c>
      <c r="I241" s="4">
        <f t="shared" si="3"/>
        <v>0</v>
      </c>
      <c r="J241" s="4">
        <v>26740</v>
      </c>
    </row>
    <row r="242" spans="1:10" x14ac:dyDescent="0.25">
      <c r="A242">
        <v>40108145</v>
      </c>
      <c r="B242" t="s">
        <v>253</v>
      </c>
      <c r="C242" t="s">
        <v>41</v>
      </c>
      <c r="G242" s="5">
        <v>707</v>
      </c>
      <c r="H242" s="5">
        <v>707</v>
      </c>
      <c r="I242" s="4">
        <f t="shared" si="3"/>
        <v>0</v>
      </c>
      <c r="J242" s="4">
        <v>26742</v>
      </c>
    </row>
    <row r="243" spans="1:10" x14ac:dyDescent="0.25">
      <c r="A243">
        <v>40108146</v>
      </c>
      <c r="B243" t="s">
        <v>254</v>
      </c>
      <c r="C243" t="s">
        <v>41</v>
      </c>
      <c r="G243" s="5">
        <v>757</v>
      </c>
      <c r="H243" s="5">
        <v>757</v>
      </c>
      <c r="I243" s="4">
        <f t="shared" si="3"/>
        <v>0</v>
      </c>
      <c r="J243" s="4">
        <v>26750</v>
      </c>
    </row>
    <row r="244" spans="1:10" x14ac:dyDescent="0.25">
      <c r="A244">
        <v>40108147</v>
      </c>
      <c r="B244" t="s">
        <v>255</v>
      </c>
      <c r="C244" t="s">
        <v>41</v>
      </c>
      <c r="G244" s="5">
        <v>757</v>
      </c>
      <c r="H244" s="5">
        <v>757</v>
      </c>
      <c r="I244" s="4">
        <f t="shared" si="3"/>
        <v>0</v>
      </c>
      <c r="J244" s="4">
        <v>26755</v>
      </c>
    </row>
    <row r="245" spans="1:10" x14ac:dyDescent="0.25">
      <c r="A245">
        <v>40108148</v>
      </c>
      <c r="B245" t="s">
        <v>256</v>
      </c>
      <c r="C245" t="s">
        <v>41</v>
      </c>
      <c r="G245" s="5">
        <v>757</v>
      </c>
      <c r="H245" s="5">
        <v>757</v>
      </c>
      <c r="I245" s="4">
        <f t="shared" si="3"/>
        <v>0</v>
      </c>
      <c r="J245" s="4">
        <v>26770</v>
      </c>
    </row>
    <row r="246" spans="1:10" x14ac:dyDescent="0.25">
      <c r="A246">
        <v>40108149</v>
      </c>
      <c r="B246" t="s">
        <v>257</v>
      </c>
      <c r="C246" t="s">
        <v>41</v>
      </c>
      <c r="G246" s="5">
        <v>707</v>
      </c>
      <c r="H246" s="5">
        <v>707</v>
      </c>
      <c r="I246" s="4">
        <f t="shared" si="3"/>
        <v>0</v>
      </c>
      <c r="J246" s="4">
        <v>26775</v>
      </c>
    </row>
    <row r="247" spans="1:10" x14ac:dyDescent="0.25">
      <c r="A247">
        <v>40108150</v>
      </c>
      <c r="B247" t="s">
        <v>258</v>
      </c>
      <c r="C247" t="s">
        <v>41</v>
      </c>
      <c r="G247" s="5">
        <v>707</v>
      </c>
      <c r="H247" s="5">
        <v>707</v>
      </c>
      <c r="I247" s="4">
        <f t="shared" si="3"/>
        <v>0</v>
      </c>
      <c r="J247" s="4">
        <v>27200</v>
      </c>
    </row>
    <row r="248" spans="1:10" x14ac:dyDescent="0.25">
      <c r="A248">
        <v>40108151</v>
      </c>
      <c r="B248" t="s">
        <v>259</v>
      </c>
      <c r="C248" t="s">
        <v>41</v>
      </c>
      <c r="G248" s="5">
        <v>334</v>
      </c>
      <c r="H248" s="5">
        <v>334</v>
      </c>
      <c r="I248" s="4">
        <f t="shared" si="3"/>
        <v>0</v>
      </c>
      <c r="J248" s="4">
        <v>27230</v>
      </c>
    </row>
    <row r="249" spans="1:10" x14ac:dyDescent="0.25">
      <c r="A249">
        <v>40108152</v>
      </c>
      <c r="B249" t="s">
        <v>260</v>
      </c>
      <c r="C249" t="s">
        <v>41</v>
      </c>
      <c r="G249" s="5">
        <v>311</v>
      </c>
      <c r="H249" s="5">
        <v>311</v>
      </c>
      <c r="I249" s="4">
        <f t="shared" si="3"/>
        <v>0</v>
      </c>
      <c r="J249" s="4">
        <v>27238</v>
      </c>
    </row>
    <row r="250" spans="1:10" x14ac:dyDescent="0.25">
      <c r="A250">
        <v>40108153</v>
      </c>
      <c r="B250" t="s">
        <v>261</v>
      </c>
      <c r="C250" t="s">
        <v>41</v>
      </c>
      <c r="G250" s="5">
        <v>334</v>
      </c>
      <c r="H250" s="5">
        <v>334</v>
      </c>
      <c r="I250" s="4">
        <f t="shared" si="3"/>
        <v>0</v>
      </c>
      <c r="J250" s="4">
        <v>27250</v>
      </c>
    </row>
    <row r="251" spans="1:10" x14ac:dyDescent="0.25">
      <c r="A251">
        <v>40108154</v>
      </c>
      <c r="B251" t="s">
        <v>262</v>
      </c>
      <c r="C251" t="s">
        <v>41</v>
      </c>
      <c r="G251" s="5">
        <v>484</v>
      </c>
      <c r="H251" s="5">
        <v>484</v>
      </c>
      <c r="I251" s="4">
        <f t="shared" si="3"/>
        <v>0</v>
      </c>
      <c r="J251" s="4">
        <v>27265</v>
      </c>
    </row>
    <row r="252" spans="1:10" x14ac:dyDescent="0.25">
      <c r="A252">
        <v>40108155</v>
      </c>
      <c r="B252" t="s">
        <v>263</v>
      </c>
      <c r="C252" t="s">
        <v>41</v>
      </c>
      <c r="G252" s="5">
        <v>334</v>
      </c>
      <c r="H252" s="5">
        <v>334</v>
      </c>
      <c r="I252" s="4">
        <f t="shared" si="3"/>
        <v>0</v>
      </c>
      <c r="J252" s="4">
        <v>27500</v>
      </c>
    </row>
    <row r="253" spans="1:10" x14ac:dyDescent="0.25">
      <c r="A253">
        <v>40108156</v>
      </c>
      <c r="B253" t="s">
        <v>264</v>
      </c>
      <c r="C253" t="s">
        <v>41</v>
      </c>
      <c r="G253" s="5">
        <v>822</v>
      </c>
      <c r="H253" s="5">
        <v>822</v>
      </c>
      <c r="I253" s="4">
        <f t="shared" si="3"/>
        <v>0</v>
      </c>
      <c r="J253" s="4">
        <v>27520</v>
      </c>
    </row>
    <row r="254" spans="1:10" x14ac:dyDescent="0.25">
      <c r="A254">
        <v>40108157</v>
      </c>
      <c r="B254" t="s">
        <v>265</v>
      </c>
      <c r="C254" t="s">
        <v>41</v>
      </c>
      <c r="G254" s="5">
        <v>621</v>
      </c>
      <c r="H254" s="5">
        <v>621</v>
      </c>
      <c r="I254" s="4">
        <f t="shared" si="3"/>
        <v>0</v>
      </c>
      <c r="J254" s="4">
        <v>27530</v>
      </c>
    </row>
    <row r="255" spans="1:10" x14ac:dyDescent="0.25">
      <c r="A255">
        <v>40108158</v>
      </c>
      <c r="B255" t="s">
        <v>266</v>
      </c>
      <c r="C255" t="s">
        <v>41</v>
      </c>
      <c r="G255" s="5">
        <v>579</v>
      </c>
      <c r="H255" s="5">
        <v>579</v>
      </c>
      <c r="I255" s="4">
        <f t="shared" si="3"/>
        <v>0</v>
      </c>
      <c r="J255" s="4">
        <v>27532</v>
      </c>
    </row>
    <row r="256" spans="1:10" x14ac:dyDescent="0.25">
      <c r="A256">
        <v>40108159</v>
      </c>
      <c r="B256" t="s">
        <v>267</v>
      </c>
      <c r="C256" t="s">
        <v>41</v>
      </c>
      <c r="G256" s="5">
        <v>707</v>
      </c>
      <c r="H256" s="5">
        <v>707</v>
      </c>
      <c r="I256" s="4">
        <f t="shared" si="3"/>
        <v>0</v>
      </c>
      <c r="J256" s="4">
        <v>27550</v>
      </c>
    </row>
    <row r="257" spans="1:10" x14ac:dyDescent="0.25">
      <c r="A257">
        <v>40108160</v>
      </c>
      <c r="B257" t="s">
        <v>268</v>
      </c>
      <c r="C257" t="s">
        <v>41</v>
      </c>
      <c r="G257" s="5">
        <v>822</v>
      </c>
      <c r="H257" s="5">
        <v>822</v>
      </c>
      <c r="I257" s="4">
        <f t="shared" si="3"/>
        <v>0</v>
      </c>
      <c r="J257" s="4">
        <v>27560</v>
      </c>
    </row>
    <row r="258" spans="1:10" x14ac:dyDescent="0.25">
      <c r="A258">
        <v>40108161</v>
      </c>
      <c r="B258" t="s">
        <v>269</v>
      </c>
      <c r="C258" t="s">
        <v>41</v>
      </c>
      <c r="G258" s="5">
        <v>822</v>
      </c>
      <c r="H258" s="5">
        <v>822</v>
      </c>
      <c r="I258" s="4">
        <f t="shared" si="3"/>
        <v>0</v>
      </c>
      <c r="J258" s="4">
        <v>27750</v>
      </c>
    </row>
    <row r="259" spans="1:10" x14ac:dyDescent="0.25">
      <c r="A259">
        <v>40108162</v>
      </c>
      <c r="B259" t="s">
        <v>270</v>
      </c>
      <c r="C259" t="s">
        <v>41</v>
      </c>
      <c r="G259" s="5">
        <v>765</v>
      </c>
      <c r="H259" s="5">
        <v>765</v>
      </c>
      <c r="I259" s="4">
        <f t="shared" ref="I259:I322" si="4">G259-H259</f>
        <v>0</v>
      </c>
      <c r="J259" s="4">
        <v>27752</v>
      </c>
    </row>
    <row r="260" spans="1:10" x14ac:dyDescent="0.25">
      <c r="A260">
        <v>40108163</v>
      </c>
      <c r="B260" t="s">
        <v>271</v>
      </c>
      <c r="C260" t="s">
        <v>41</v>
      </c>
      <c r="G260" s="5">
        <v>822</v>
      </c>
      <c r="H260" s="5">
        <v>822</v>
      </c>
      <c r="I260" s="4">
        <f t="shared" si="4"/>
        <v>0</v>
      </c>
      <c r="J260" s="4">
        <v>27760</v>
      </c>
    </row>
    <row r="261" spans="1:10" x14ac:dyDescent="0.25">
      <c r="A261">
        <v>40108164</v>
      </c>
      <c r="B261" t="s">
        <v>272</v>
      </c>
      <c r="C261" t="s">
        <v>41</v>
      </c>
      <c r="G261" s="5">
        <v>765</v>
      </c>
      <c r="H261" s="5">
        <v>765</v>
      </c>
      <c r="I261" s="4">
        <f t="shared" si="4"/>
        <v>0</v>
      </c>
      <c r="J261" s="4">
        <v>27780</v>
      </c>
    </row>
    <row r="262" spans="1:10" x14ac:dyDescent="0.25">
      <c r="A262">
        <v>40108165</v>
      </c>
      <c r="B262" t="s">
        <v>273</v>
      </c>
      <c r="C262" t="s">
        <v>41</v>
      </c>
      <c r="G262" s="5">
        <v>822</v>
      </c>
      <c r="H262" s="5">
        <v>822</v>
      </c>
      <c r="I262" s="4">
        <f t="shared" si="4"/>
        <v>0</v>
      </c>
      <c r="J262" s="4">
        <v>27786</v>
      </c>
    </row>
    <row r="263" spans="1:10" x14ac:dyDescent="0.25">
      <c r="A263">
        <v>40108166</v>
      </c>
      <c r="B263" t="s">
        <v>274</v>
      </c>
      <c r="C263" t="s">
        <v>41</v>
      </c>
      <c r="G263" s="5">
        <v>765</v>
      </c>
      <c r="H263" s="5">
        <v>765</v>
      </c>
      <c r="I263" s="4">
        <f t="shared" si="4"/>
        <v>0</v>
      </c>
      <c r="J263" s="4">
        <v>27788</v>
      </c>
    </row>
    <row r="264" spans="1:10" x14ac:dyDescent="0.25">
      <c r="A264">
        <v>40108167</v>
      </c>
      <c r="B264" t="s">
        <v>275</v>
      </c>
      <c r="C264" t="s">
        <v>41</v>
      </c>
      <c r="G264" s="5">
        <v>822</v>
      </c>
      <c r="H264" s="5">
        <v>822</v>
      </c>
      <c r="I264" s="4">
        <f t="shared" si="4"/>
        <v>0</v>
      </c>
      <c r="J264" s="4">
        <v>27808</v>
      </c>
    </row>
    <row r="265" spans="1:10" x14ac:dyDescent="0.25">
      <c r="A265">
        <v>40108168</v>
      </c>
      <c r="B265" t="s">
        <v>276</v>
      </c>
      <c r="C265" t="s">
        <v>41</v>
      </c>
      <c r="G265" s="5">
        <v>765</v>
      </c>
      <c r="H265" s="5">
        <v>765</v>
      </c>
      <c r="I265" s="4">
        <f t="shared" si="4"/>
        <v>0</v>
      </c>
      <c r="J265" s="4">
        <v>27810</v>
      </c>
    </row>
    <row r="266" spans="1:10" x14ac:dyDescent="0.25">
      <c r="A266">
        <v>40108169</v>
      </c>
      <c r="B266" t="s">
        <v>277</v>
      </c>
      <c r="C266" t="s">
        <v>41</v>
      </c>
      <c r="G266" s="5">
        <v>822</v>
      </c>
      <c r="H266" s="5">
        <v>822</v>
      </c>
      <c r="I266" s="4">
        <f t="shared" si="4"/>
        <v>0</v>
      </c>
      <c r="J266" s="4">
        <v>27816</v>
      </c>
    </row>
    <row r="267" spans="1:10" x14ac:dyDescent="0.25">
      <c r="A267">
        <v>40108170</v>
      </c>
      <c r="B267" t="s">
        <v>278</v>
      </c>
      <c r="C267" t="s">
        <v>41</v>
      </c>
      <c r="G267" s="5">
        <v>765</v>
      </c>
      <c r="H267" s="5">
        <v>765</v>
      </c>
      <c r="I267" s="4">
        <f t="shared" si="4"/>
        <v>0</v>
      </c>
      <c r="J267" s="4">
        <v>27818</v>
      </c>
    </row>
    <row r="268" spans="1:10" x14ac:dyDescent="0.25">
      <c r="A268">
        <v>40108171</v>
      </c>
      <c r="B268" t="s">
        <v>279</v>
      </c>
      <c r="C268" t="s">
        <v>41</v>
      </c>
      <c r="G268" s="5">
        <v>822</v>
      </c>
      <c r="H268" s="5">
        <v>822</v>
      </c>
      <c r="I268" s="4">
        <f t="shared" si="4"/>
        <v>0</v>
      </c>
      <c r="J268" s="4">
        <v>27824</v>
      </c>
    </row>
    <row r="269" spans="1:10" x14ac:dyDescent="0.25">
      <c r="A269">
        <v>40108172</v>
      </c>
      <c r="B269" t="s">
        <v>280</v>
      </c>
      <c r="C269" t="s">
        <v>41</v>
      </c>
      <c r="G269" s="5">
        <v>765</v>
      </c>
      <c r="H269" s="5">
        <v>765</v>
      </c>
      <c r="I269" s="4">
        <f t="shared" si="4"/>
        <v>0</v>
      </c>
      <c r="J269" s="4">
        <v>27825</v>
      </c>
    </row>
    <row r="270" spans="1:10" x14ac:dyDescent="0.25">
      <c r="A270">
        <v>40108173</v>
      </c>
      <c r="B270" t="s">
        <v>281</v>
      </c>
      <c r="C270" t="s">
        <v>41</v>
      </c>
      <c r="G270" s="5">
        <v>765</v>
      </c>
      <c r="H270" s="5">
        <v>765</v>
      </c>
      <c r="I270" s="4">
        <f t="shared" si="4"/>
        <v>0</v>
      </c>
      <c r="J270" s="4">
        <v>27840</v>
      </c>
    </row>
    <row r="271" spans="1:10" x14ac:dyDescent="0.25">
      <c r="A271">
        <v>40108174</v>
      </c>
      <c r="B271" t="s">
        <v>282</v>
      </c>
      <c r="C271" t="s">
        <v>41</v>
      </c>
      <c r="G271" s="5">
        <v>849</v>
      </c>
      <c r="H271" s="5">
        <v>849</v>
      </c>
      <c r="I271" s="4">
        <f t="shared" si="4"/>
        <v>0</v>
      </c>
      <c r="J271" s="4">
        <v>28190</v>
      </c>
    </row>
    <row r="272" spans="1:10" x14ac:dyDescent="0.25">
      <c r="A272">
        <v>40108175</v>
      </c>
      <c r="B272" t="s">
        <v>283</v>
      </c>
      <c r="C272" t="s">
        <v>41</v>
      </c>
      <c r="G272" s="5">
        <v>1684</v>
      </c>
      <c r="H272" s="5">
        <v>1684</v>
      </c>
      <c r="I272" s="4">
        <f t="shared" si="4"/>
        <v>0</v>
      </c>
      <c r="J272" s="4">
        <v>28192</v>
      </c>
    </row>
    <row r="273" spans="1:10" x14ac:dyDescent="0.25">
      <c r="A273">
        <v>40108176</v>
      </c>
      <c r="B273" t="s">
        <v>284</v>
      </c>
      <c r="C273" t="s">
        <v>41</v>
      </c>
      <c r="G273" s="5">
        <v>925</v>
      </c>
      <c r="H273" s="5">
        <v>925</v>
      </c>
      <c r="I273" s="4">
        <f t="shared" si="4"/>
        <v>0</v>
      </c>
      <c r="J273" s="4">
        <v>28193</v>
      </c>
    </row>
    <row r="274" spans="1:10" x14ac:dyDescent="0.25">
      <c r="A274">
        <v>40108177</v>
      </c>
      <c r="B274" t="s">
        <v>285</v>
      </c>
      <c r="C274" t="s">
        <v>41</v>
      </c>
      <c r="G274" s="5">
        <v>561</v>
      </c>
      <c r="H274" s="5">
        <v>561</v>
      </c>
      <c r="I274" s="4">
        <f t="shared" si="4"/>
        <v>0</v>
      </c>
      <c r="J274" s="4">
        <v>28400</v>
      </c>
    </row>
    <row r="275" spans="1:10" x14ac:dyDescent="0.25">
      <c r="A275">
        <v>40108178</v>
      </c>
      <c r="B275" t="s">
        <v>286</v>
      </c>
      <c r="C275" t="s">
        <v>41</v>
      </c>
      <c r="G275" s="5">
        <v>484</v>
      </c>
      <c r="H275" s="5">
        <v>484</v>
      </c>
      <c r="I275" s="4">
        <f t="shared" si="4"/>
        <v>0</v>
      </c>
      <c r="J275" s="4">
        <v>28450</v>
      </c>
    </row>
    <row r="276" spans="1:10" x14ac:dyDescent="0.25">
      <c r="A276">
        <v>40108179</v>
      </c>
      <c r="B276" t="s">
        <v>287</v>
      </c>
      <c r="C276" t="s">
        <v>41</v>
      </c>
      <c r="G276" s="5">
        <v>519</v>
      </c>
      <c r="H276" s="5">
        <v>519</v>
      </c>
      <c r="I276" s="4">
        <f t="shared" si="4"/>
        <v>0</v>
      </c>
      <c r="J276" s="4">
        <v>28470</v>
      </c>
    </row>
    <row r="277" spans="1:10" x14ac:dyDescent="0.25">
      <c r="A277">
        <v>40108180</v>
      </c>
      <c r="B277" t="s">
        <v>288</v>
      </c>
      <c r="C277" t="s">
        <v>41</v>
      </c>
      <c r="G277" s="5">
        <v>484</v>
      </c>
      <c r="H277" s="5">
        <v>484</v>
      </c>
      <c r="I277" s="4">
        <f t="shared" si="4"/>
        <v>0</v>
      </c>
      <c r="J277" s="4">
        <v>28475</v>
      </c>
    </row>
    <row r="278" spans="1:10" x14ac:dyDescent="0.25">
      <c r="A278">
        <v>40108181</v>
      </c>
      <c r="B278" t="s">
        <v>289</v>
      </c>
      <c r="C278" t="s">
        <v>41</v>
      </c>
      <c r="G278" s="5">
        <v>519</v>
      </c>
      <c r="H278" s="5">
        <v>519</v>
      </c>
      <c r="I278" s="4">
        <f t="shared" si="4"/>
        <v>0</v>
      </c>
      <c r="J278" s="4">
        <v>28490</v>
      </c>
    </row>
    <row r="279" spans="1:10" x14ac:dyDescent="0.25">
      <c r="A279">
        <v>40108182</v>
      </c>
      <c r="B279" t="s">
        <v>290</v>
      </c>
      <c r="C279" t="s">
        <v>41</v>
      </c>
      <c r="G279" s="5">
        <v>484</v>
      </c>
      <c r="H279" s="5">
        <v>484</v>
      </c>
      <c r="I279" s="4">
        <f t="shared" si="4"/>
        <v>0</v>
      </c>
      <c r="J279" s="4">
        <v>28495</v>
      </c>
    </row>
    <row r="280" spans="1:10" x14ac:dyDescent="0.25">
      <c r="A280">
        <v>40108183</v>
      </c>
      <c r="B280" t="s">
        <v>291</v>
      </c>
      <c r="C280" t="s">
        <v>41</v>
      </c>
      <c r="G280" s="5">
        <v>519</v>
      </c>
      <c r="H280" s="5">
        <v>519</v>
      </c>
      <c r="I280" s="4">
        <f t="shared" si="4"/>
        <v>0</v>
      </c>
      <c r="J280" s="4">
        <v>28510</v>
      </c>
    </row>
    <row r="281" spans="1:10" x14ac:dyDescent="0.25">
      <c r="A281">
        <v>40108184</v>
      </c>
      <c r="B281" t="s">
        <v>292</v>
      </c>
      <c r="C281" t="s">
        <v>41</v>
      </c>
      <c r="G281" s="5">
        <v>519</v>
      </c>
      <c r="H281" s="5">
        <v>519</v>
      </c>
      <c r="I281" s="4">
        <f t="shared" si="4"/>
        <v>0</v>
      </c>
      <c r="J281" s="4">
        <v>28515</v>
      </c>
    </row>
    <row r="282" spans="1:10" x14ac:dyDescent="0.25">
      <c r="A282">
        <v>40108185</v>
      </c>
      <c r="B282" t="s">
        <v>293</v>
      </c>
      <c r="C282" t="s">
        <v>41</v>
      </c>
      <c r="G282" s="5">
        <v>765</v>
      </c>
      <c r="H282" s="5">
        <v>765</v>
      </c>
      <c r="I282" s="4">
        <f t="shared" si="4"/>
        <v>0</v>
      </c>
      <c r="J282" s="4">
        <v>28540</v>
      </c>
    </row>
    <row r="283" spans="1:10" x14ac:dyDescent="0.25">
      <c r="A283">
        <v>40108186</v>
      </c>
      <c r="B283" t="s">
        <v>294</v>
      </c>
      <c r="C283" t="s">
        <v>41</v>
      </c>
      <c r="G283" s="5">
        <v>519</v>
      </c>
      <c r="H283" s="5">
        <v>519</v>
      </c>
      <c r="I283" s="4">
        <f t="shared" si="4"/>
        <v>0</v>
      </c>
      <c r="J283" s="4">
        <v>28630</v>
      </c>
    </row>
    <row r="284" spans="1:10" x14ac:dyDescent="0.25">
      <c r="A284">
        <v>40108187</v>
      </c>
      <c r="B284" t="s">
        <v>295</v>
      </c>
      <c r="C284" t="s">
        <v>41</v>
      </c>
      <c r="G284" s="5">
        <v>707</v>
      </c>
      <c r="H284" s="5">
        <v>707</v>
      </c>
      <c r="I284" s="4">
        <f t="shared" si="4"/>
        <v>0</v>
      </c>
      <c r="J284" s="4">
        <v>28660</v>
      </c>
    </row>
    <row r="285" spans="1:10" x14ac:dyDescent="0.25">
      <c r="A285">
        <v>40108188</v>
      </c>
      <c r="B285" t="s">
        <v>296</v>
      </c>
      <c r="C285" t="s">
        <v>41</v>
      </c>
      <c r="G285" s="5">
        <v>838</v>
      </c>
      <c r="H285" s="5">
        <v>838</v>
      </c>
      <c r="I285" s="4">
        <f t="shared" si="4"/>
        <v>0</v>
      </c>
      <c r="J285" s="4">
        <v>29065</v>
      </c>
    </row>
    <row r="286" spans="1:10" x14ac:dyDescent="0.25">
      <c r="A286">
        <v>40108189</v>
      </c>
      <c r="B286" t="s">
        <v>297</v>
      </c>
      <c r="C286" t="s">
        <v>41</v>
      </c>
      <c r="G286" s="5">
        <v>838</v>
      </c>
      <c r="H286" s="5">
        <v>838</v>
      </c>
      <c r="I286" s="4">
        <f t="shared" si="4"/>
        <v>0</v>
      </c>
      <c r="J286" s="4">
        <v>29075</v>
      </c>
    </row>
    <row r="287" spans="1:10" x14ac:dyDescent="0.25">
      <c r="A287">
        <v>40108190</v>
      </c>
      <c r="B287" t="s">
        <v>298</v>
      </c>
      <c r="C287" t="s">
        <v>41</v>
      </c>
      <c r="G287" s="5">
        <v>838</v>
      </c>
      <c r="H287" s="5">
        <v>838</v>
      </c>
      <c r="I287" s="4">
        <f t="shared" si="4"/>
        <v>0</v>
      </c>
      <c r="J287" s="4">
        <v>29085</v>
      </c>
    </row>
    <row r="288" spans="1:10" x14ac:dyDescent="0.25">
      <c r="A288">
        <v>40108192</v>
      </c>
      <c r="B288" t="s">
        <v>299</v>
      </c>
      <c r="C288" t="s">
        <v>41</v>
      </c>
      <c r="G288" s="5">
        <v>464</v>
      </c>
      <c r="H288" s="5">
        <v>464</v>
      </c>
      <c r="I288" s="4">
        <f t="shared" si="4"/>
        <v>0</v>
      </c>
      <c r="J288" s="4">
        <v>29105</v>
      </c>
    </row>
    <row r="289" spans="1:10" x14ac:dyDescent="0.25">
      <c r="A289">
        <v>40108193</v>
      </c>
      <c r="B289" t="s">
        <v>300</v>
      </c>
      <c r="C289" t="s">
        <v>41</v>
      </c>
      <c r="G289" s="5">
        <v>464</v>
      </c>
      <c r="H289" s="5">
        <v>464</v>
      </c>
      <c r="I289" s="4">
        <f t="shared" si="4"/>
        <v>0</v>
      </c>
      <c r="J289" s="4">
        <v>29125</v>
      </c>
    </row>
    <row r="290" spans="1:10" x14ac:dyDescent="0.25">
      <c r="A290">
        <v>40108194</v>
      </c>
      <c r="B290" t="s">
        <v>301</v>
      </c>
      <c r="C290" t="s">
        <v>41</v>
      </c>
      <c r="G290" s="5">
        <v>464</v>
      </c>
      <c r="H290" s="5">
        <v>464</v>
      </c>
      <c r="I290" s="4">
        <f t="shared" si="4"/>
        <v>0</v>
      </c>
      <c r="J290" s="4">
        <v>29130</v>
      </c>
    </row>
    <row r="291" spans="1:10" x14ac:dyDescent="0.25">
      <c r="A291">
        <v>40108197</v>
      </c>
      <c r="B291" t="s">
        <v>302</v>
      </c>
      <c r="C291" t="s">
        <v>41</v>
      </c>
      <c r="G291" s="5">
        <v>464</v>
      </c>
      <c r="H291" s="5">
        <v>464</v>
      </c>
      <c r="I291" s="4">
        <f t="shared" si="4"/>
        <v>0</v>
      </c>
      <c r="J291" s="4">
        <v>29240</v>
      </c>
    </row>
    <row r="292" spans="1:10" x14ac:dyDescent="0.25">
      <c r="A292">
        <v>40108198</v>
      </c>
      <c r="B292" t="s">
        <v>303</v>
      </c>
      <c r="C292" t="s">
        <v>41</v>
      </c>
      <c r="G292" s="5">
        <v>464</v>
      </c>
      <c r="H292" s="5">
        <v>464</v>
      </c>
      <c r="I292" s="4">
        <f t="shared" si="4"/>
        <v>0</v>
      </c>
      <c r="J292" s="4">
        <v>29260</v>
      </c>
    </row>
    <row r="293" spans="1:10" x14ac:dyDescent="0.25">
      <c r="A293">
        <v>40108199</v>
      </c>
      <c r="B293" t="s">
        <v>304</v>
      </c>
      <c r="C293" t="s">
        <v>41</v>
      </c>
      <c r="G293" s="5">
        <v>464</v>
      </c>
      <c r="H293" s="5">
        <v>464</v>
      </c>
      <c r="I293" s="4">
        <f t="shared" si="4"/>
        <v>0</v>
      </c>
      <c r="J293" s="4">
        <v>29280</v>
      </c>
    </row>
    <row r="294" spans="1:10" x14ac:dyDescent="0.25">
      <c r="A294">
        <v>40108200</v>
      </c>
      <c r="B294" t="s">
        <v>305</v>
      </c>
      <c r="C294" t="s">
        <v>41</v>
      </c>
      <c r="G294" s="5">
        <v>838</v>
      </c>
      <c r="H294" s="5">
        <v>838</v>
      </c>
      <c r="I294" s="4">
        <f t="shared" si="4"/>
        <v>0</v>
      </c>
      <c r="J294" s="4">
        <v>29345</v>
      </c>
    </row>
    <row r="295" spans="1:10" x14ac:dyDescent="0.25">
      <c r="A295">
        <v>40108202</v>
      </c>
      <c r="B295" t="s">
        <v>306</v>
      </c>
      <c r="C295" t="s">
        <v>41</v>
      </c>
      <c r="G295" s="5">
        <v>838</v>
      </c>
      <c r="H295" s="5">
        <v>838</v>
      </c>
      <c r="I295" s="4">
        <f t="shared" si="4"/>
        <v>0</v>
      </c>
      <c r="J295" s="4">
        <v>29405</v>
      </c>
    </row>
    <row r="296" spans="1:10" x14ac:dyDescent="0.25">
      <c r="A296">
        <v>40108203</v>
      </c>
      <c r="B296" t="s">
        <v>307</v>
      </c>
      <c r="C296" t="s">
        <v>41</v>
      </c>
      <c r="G296" s="5">
        <v>838</v>
      </c>
      <c r="H296" s="5">
        <v>838</v>
      </c>
      <c r="I296" s="4">
        <f t="shared" si="4"/>
        <v>0</v>
      </c>
      <c r="J296" s="4">
        <v>29425</v>
      </c>
    </row>
    <row r="297" spans="1:10" x14ac:dyDescent="0.25">
      <c r="A297">
        <v>40108205</v>
      </c>
      <c r="B297" t="s">
        <v>308</v>
      </c>
      <c r="C297" t="s">
        <v>41</v>
      </c>
      <c r="G297" s="5">
        <v>464</v>
      </c>
      <c r="H297" s="5">
        <v>464</v>
      </c>
      <c r="I297" s="4">
        <f t="shared" si="4"/>
        <v>0</v>
      </c>
      <c r="J297" s="4">
        <v>29505</v>
      </c>
    </row>
    <row r="298" spans="1:10" x14ac:dyDescent="0.25">
      <c r="A298">
        <v>40108206</v>
      </c>
      <c r="B298" t="s">
        <v>309</v>
      </c>
      <c r="C298" t="s">
        <v>41</v>
      </c>
      <c r="G298" s="5">
        <v>464</v>
      </c>
      <c r="H298" s="5">
        <v>464</v>
      </c>
      <c r="I298" s="4">
        <f t="shared" si="4"/>
        <v>0</v>
      </c>
      <c r="J298" s="4">
        <v>29515</v>
      </c>
    </row>
    <row r="299" spans="1:10" x14ac:dyDescent="0.25">
      <c r="A299">
        <v>40108207</v>
      </c>
      <c r="B299" t="s">
        <v>310</v>
      </c>
      <c r="C299" t="s">
        <v>41</v>
      </c>
      <c r="G299" s="5">
        <v>464</v>
      </c>
      <c r="H299" s="5">
        <v>464</v>
      </c>
      <c r="I299" s="4">
        <f t="shared" si="4"/>
        <v>0</v>
      </c>
      <c r="J299" s="4">
        <v>29530</v>
      </c>
    </row>
    <row r="300" spans="1:10" x14ac:dyDescent="0.25">
      <c r="A300">
        <v>40108208</v>
      </c>
      <c r="B300" t="s">
        <v>311</v>
      </c>
      <c r="C300" t="s">
        <v>41</v>
      </c>
      <c r="G300" s="5">
        <v>464</v>
      </c>
      <c r="H300" s="5">
        <v>464</v>
      </c>
      <c r="I300" s="4">
        <f t="shared" si="4"/>
        <v>0</v>
      </c>
      <c r="J300" s="4">
        <v>29540</v>
      </c>
    </row>
    <row r="301" spans="1:10" x14ac:dyDescent="0.25">
      <c r="A301">
        <v>40108209</v>
      </c>
      <c r="B301" t="s">
        <v>312</v>
      </c>
      <c r="C301" t="s">
        <v>41</v>
      </c>
      <c r="G301" s="5">
        <v>464</v>
      </c>
      <c r="H301" s="5">
        <v>464</v>
      </c>
      <c r="I301" s="4">
        <f t="shared" si="4"/>
        <v>0</v>
      </c>
      <c r="J301" s="4">
        <v>29550</v>
      </c>
    </row>
    <row r="302" spans="1:10" x14ac:dyDescent="0.25">
      <c r="A302">
        <v>40108213</v>
      </c>
      <c r="B302" t="s">
        <v>313</v>
      </c>
      <c r="C302" t="s">
        <v>41</v>
      </c>
      <c r="G302" s="5">
        <v>791</v>
      </c>
      <c r="H302" s="5">
        <v>791</v>
      </c>
      <c r="I302" s="4">
        <f t="shared" si="4"/>
        <v>0</v>
      </c>
      <c r="J302" s="4">
        <v>30020</v>
      </c>
    </row>
    <row r="303" spans="1:10" x14ac:dyDescent="0.25">
      <c r="A303">
        <v>40108214</v>
      </c>
      <c r="B303" t="s">
        <v>314</v>
      </c>
      <c r="C303" t="s">
        <v>41</v>
      </c>
      <c r="G303" s="5">
        <v>97</v>
      </c>
      <c r="H303" s="5">
        <v>97</v>
      </c>
      <c r="I303" s="4">
        <f t="shared" si="4"/>
        <v>0</v>
      </c>
      <c r="J303" s="4">
        <v>30300</v>
      </c>
    </row>
    <row r="304" spans="1:10" x14ac:dyDescent="0.25">
      <c r="A304">
        <v>40108215</v>
      </c>
      <c r="B304" t="s">
        <v>315</v>
      </c>
      <c r="C304" t="s">
        <v>41</v>
      </c>
      <c r="G304" s="5">
        <v>195</v>
      </c>
      <c r="H304" s="5">
        <v>195</v>
      </c>
      <c r="I304" s="4">
        <f t="shared" si="4"/>
        <v>0</v>
      </c>
      <c r="J304" s="4">
        <v>30901</v>
      </c>
    </row>
    <row r="305" spans="1:10" x14ac:dyDescent="0.25">
      <c r="A305">
        <v>40108216</v>
      </c>
      <c r="B305" t="s">
        <v>316</v>
      </c>
      <c r="C305" t="s">
        <v>41</v>
      </c>
      <c r="G305" s="5">
        <v>195</v>
      </c>
      <c r="H305" s="5">
        <v>195</v>
      </c>
      <c r="I305" s="4">
        <f t="shared" si="4"/>
        <v>0</v>
      </c>
      <c r="J305" s="4">
        <v>30903</v>
      </c>
    </row>
    <row r="306" spans="1:10" x14ac:dyDescent="0.25">
      <c r="A306">
        <v>40108217</v>
      </c>
      <c r="B306" t="s">
        <v>317</v>
      </c>
      <c r="C306" t="s">
        <v>41</v>
      </c>
      <c r="G306" s="5">
        <v>195</v>
      </c>
      <c r="H306" s="5">
        <v>195</v>
      </c>
      <c r="I306" s="4">
        <f t="shared" si="4"/>
        <v>0</v>
      </c>
      <c r="J306" s="4">
        <v>30905</v>
      </c>
    </row>
    <row r="307" spans="1:10" x14ac:dyDescent="0.25">
      <c r="A307">
        <v>40108218</v>
      </c>
      <c r="B307" t="s">
        <v>318</v>
      </c>
      <c r="C307" t="s">
        <v>41</v>
      </c>
      <c r="G307" s="5">
        <v>149</v>
      </c>
      <c r="H307" s="5">
        <v>149</v>
      </c>
      <c r="I307" s="4">
        <f t="shared" si="4"/>
        <v>0</v>
      </c>
      <c r="J307" s="4">
        <v>31231</v>
      </c>
    </row>
    <row r="308" spans="1:10" x14ac:dyDescent="0.25">
      <c r="A308">
        <v>40108224</v>
      </c>
      <c r="B308" t="s">
        <v>319</v>
      </c>
      <c r="C308" t="s">
        <v>41</v>
      </c>
      <c r="G308" s="5">
        <v>1136</v>
      </c>
      <c r="H308" s="5">
        <v>1136</v>
      </c>
      <c r="I308" s="4">
        <f t="shared" si="4"/>
        <v>0</v>
      </c>
      <c r="J308" s="4">
        <v>36555</v>
      </c>
    </row>
    <row r="309" spans="1:10" x14ac:dyDescent="0.25">
      <c r="A309">
        <v>40108225</v>
      </c>
      <c r="B309" t="s">
        <v>320</v>
      </c>
      <c r="C309" t="s">
        <v>41</v>
      </c>
      <c r="G309" s="5">
        <v>1136</v>
      </c>
      <c r="H309" s="5">
        <v>1136</v>
      </c>
      <c r="I309" s="4">
        <f t="shared" si="4"/>
        <v>0</v>
      </c>
      <c r="J309" s="4">
        <v>36556</v>
      </c>
    </row>
    <row r="310" spans="1:10" x14ac:dyDescent="0.25">
      <c r="A310">
        <v>40108226</v>
      </c>
      <c r="B310" t="s">
        <v>321</v>
      </c>
      <c r="C310" t="s">
        <v>41</v>
      </c>
      <c r="G310" s="5">
        <v>737</v>
      </c>
      <c r="H310" s="5">
        <v>737</v>
      </c>
      <c r="I310" s="4">
        <f t="shared" si="4"/>
        <v>0</v>
      </c>
      <c r="J310" s="4">
        <v>40800</v>
      </c>
    </row>
    <row r="311" spans="1:10" x14ac:dyDescent="0.25">
      <c r="A311">
        <v>40108227</v>
      </c>
      <c r="B311" t="s">
        <v>322</v>
      </c>
      <c r="C311" t="s">
        <v>41</v>
      </c>
      <c r="G311" s="5">
        <v>1716</v>
      </c>
      <c r="H311" s="5">
        <v>1716</v>
      </c>
      <c r="I311" s="4">
        <f t="shared" si="4"/>
        <v>0</v>
      </c>
      <c r="J311" s="4">
        <v>40805</v>
      </c>
    </row>
    <row r="312" spans="1:10" x14ac:dyDescent="0.25">
      <c r="A312">
        <v>40108228</v>
      </c>
      <c r="B312" t="s">
        <v>323</v>
      </c>
      <c r="C312" t="s">
        <v>41</v>
      </c>
      <c r="G312" s="5">
        <v>463</v>
      </c>
      <c r="H312" s="5">
        <v>463</v>
      </c>
      <c r="I312" s="4">
        <f t="shared" si="4"/>
        <v>0</v>
      </c>
      <c r="J312" s="4">
        <v>40830</v>
      </c>
    </row>
    <row r="313" spans="1:10" x14ac:dyDescent="0.25">
      <c r="A313">
        <v>40108229</v>
      </c>
      <c r="B313" t="s">
        <v>324</v>
      </c>
      <c r="C313" t="s">
        <v>41</v>
      </c>
      <c r="G313" s="5">
        <v>1560</v>
      </c>
      <c r="H313" s="5">
        <v>1560</v>
      </c>
      <c r="I313" s="4">
        <f t="shared" si="4"/>
        <v>0</v>
      </c>
      <c r="J313" s="4">
        <v>40831</v>
      </c>
    </row>
    <row r="314" spans="1:10" x14ac:dyDescent="0.25">
      <c r="A314">
        <v>40108230</v>
      </c>
      <c r="B314" t="s">
        <v>325</v>
      </c>
      <c r="C314" t="s">
        <v>41</v>
      </c>
      <c r="G314" s="5">
        <v>505</v>
      </c>
      <c r="H314" s="5">
        <v>505</v>
      </c>
      <c r="I314" s="4">
        <f t="shared" si="4"/>
        <v>0</v>
      </c>
      <c r="J314" s="4">
        <v>41250</v>
      </c>
    </row>
    <row r="315" spans="1:10" x14ac:dyDescent="0.25">
      <c r="A315">
        <v>40108231</v>
      </c>
      <c r="B315" t="s">
        <v>326</v>
      </c>
      <c r="C315" t="s">
        <v>41</v>
      </c>
      <c r="G315" s="5">
        <v>505</v>
      </c>
      <c r="H315" s="5">
        <v>505</v>
      </c>
      <c r="I315" s="4">
        <f t="shared" si="4"/>
        <v>0</v>
      </c>
      <c r="J315" s="4">
        <v>41251</v>
      </c>
    </row>
    <row r="316" spans="1:10" x14ac:dyDescent="0.25">
      <c r="A316">
        <v>40108232</v>
      </c>
      <c r="B316" t="s">
        <v>327</v>
      </c>
      <c r="C316" t="s">
        <v>41</v>
      </c>
      <c r="G316" s="5">
        <v>1702</v>
      </c>
      <c r="H316" s="5">
        <v>1702</v>
      </c>
      <c r="I316" s="4">
        <f t="shared" si="4"/>
        <v>0</v>
      </c>
      <c r="J316" s="4">
        <v>41252</v>
      </c>
    </row>
    <row r="317" spans="1:10" x14ac:dyDescent="0.25">
      <c r="A317">
        <v>40108233</v>
      </c>
      <c r="B317" t="s">
        <v>328</v>
      </c>
      <c r="C317" t="s">
        <v>41</v>
      </c>
      <c r="G317" s="5">
        <v>737</v>
      </c>
      <c r="H317" s="5">
        <v>737</v>
      </c>
      <c r="I317" s="4">
        <f t="shared" si="4"/>
        <v>0</v>
      </c>
      <c r="J317" s="4">
        <v>41800</v>
      </c>
    </row>
    <row r="318" spans="1:10" x14ac:dyDescent="0.25">
      <c r="A318">
        <v>40108234</v>
      </c>
      <c r="B318" t="s">
        <v>329</v>
      </c>
      <c r="C318" t="s">
        <v>41</v>
      </c>
      <c r="G318" s="5">
        <v>737</v>
      </c>
      <c r="H318" s="5">
        <v>737</v>
      </c>
      <c r="I318" s="4">
        <f t="shared" si="4"/>
        <v>0</v>
      </c>
      <c r="J318" s="4">
        <v>42000</v>
      </c>
    </row>
    <row r="319" spans="1:10" x14ac:dyDescent="0.25">
      <c r="A319">
        <v>40108235</v>
      </c>
      <c r="B319" t="s">
        <v>330</v>
      </c>
      <c r="C319" t="s">
        <v>41</v>
      </c>
      <c r="G319" s="5">
        <v>460</v>
      </c>
      <c r="H319" s="5">
        <v>460</v>
      </c>
      <c r="I319" s="4">
        <f t="shared" si="4"/>
        <v>0</v>
      </c>
      <c r="J319" s="4">
        <v>42700</v>
      </c>
    </row>
    <row r="320" spans="1:10" x14ac:dyDescent="0.25">
      <c r="A320">
        <v>40108236</v>
      </c>
      <c r="B320" t="s">
        <v>331</v>
      </c>
      <c r="C320" t="s">
        <v>41</v>
      </c>
      <c r="G320" s="5">
        <v>269</v>
      </c>
      <c r="H320" s="5">
        <v>269</v>
      </c>
      <c r="I320" s="4">
        <f t="shared" si="4"/>
        <v>0</v>
      </c>
      <c r="J320" s="4">
        <v>43752</v>
      </c>
    </row>
    <row r="321" spans="1:10" x14ac:dyDescent="0.25">
      <c r="A321">
        <v>40108237</v>
      </c>
      <c r="B321" t="s">
        <v>332</v>
      </c>
      <c r="C321" t="s">
        <v>41</v>
      </c>
      <c r="G321" s="5">
        <v>444</v>
      </c>
      <c r="H321" s="5">
        <v>444</v>
      </c>
      <c r="I321" s="4">
        <f t="shared" si="4"/>
        <v>0</v>
      </c>
      <c r="J321" s="4">
        <v>43760</v>
      </c>
    </row>
    <row r="322" spans="1:10" x14ac:dyDescent="0.25">
      <c r="A322">
        <v>40108239</v>
      </c>
      <c r="B322" t="s">
        <v>333</v>
      </c>
      <c r="C322" t="s">
        <v>41</v>
      </c>
      <c r="G322" s="5">
        <v>1748</v>
      </c>
      <c r="H322" s="5">
        <v>1748</v>
      </c>
      <c r="I322" s="4">
        <f t="shared" si="4"/>
        <v>0</v>
      </c>
      <c r="J322" s="4">
        <v>46050</v>
      </c>
    </row>
    <row r="323" spans="1:10" x14ac:dyDescent="0.25">
      <c r="A323">
        <v>40108240</v>
      </c>
      <c r="B323" t="s">
        <v>334</v>
      </c>
      <c r="C323" t="s">
        <v>41</v>
      </c>
      <c r="G323" s="5">
        <v>279</v>
      </c>
      <c r="H323" s="5">
        <v>279</v>
      </c>
      <c r="I323" s="4">
        <f t="shared" ref="I323:I386" si="5">G323-H323</f>
        <v>0</v>
      </c>
      <c r="J323" s="4">
        <v>46083</v>
      </c>
    </row>
    <row r="324" spans="1:10" x14ac:dyDescent="0.25">
      <c r="A324">
        <v>40108241</v>
      </c>
      <c r="B324" t="s">
        <v>335</v>
      </c>
      <c r="C324" t="s">
        <v>41</v>
      </c>
      <c r="G324" s="5">
        <v>279</v>
      </c>
      <c r="H324" s="5">
        <v>279</v>
      </c>
      <c r="I324" s="4">
        <f t="shared" si="5"/>
        <v>0</v>
      </c>
      <c r="J324" s="4">
        <v>46320</v>
      </c>
    </row>
    <row r="325" spans="1:10" x14ac:dyDescent="0.25">
      <c r="A325">
        <v>40108242</v>
      </c>
      <c r="B325" t="s">
        <v>336</v>
      </c>
      <c r="C325" t="s">
        <v>41</v>
      </c>
      <c r="G325" s="5">
        <v>151</v>
      </c>
      <c r="H325" s="5">
        <v>151</v>
      </c>
      <c r="I325" s="4">
        <f t="shared" si="5"/>
        <v>0</v>
      </c>
      <c r="J325" s="4">
        <v>46600</v>
      </c>
    </row>
    <row r="326" spans="1:10" x14ac:dyDescent="0.25">
      <c r="A326">
        <v>40108243</v>
      </c>
      <c r="B326" t="s">
        <v>337</v>
      </c>
      <c r="C326" t="s">
        <v>41</v>
      </c>
      <c r="G326" s="5">
        <v>300</v>
      </c>
      <c r="H326" s="5">
        <v>300</v>
      </c>
      <c r="I326" s="4">
        <f t="shared" si="5"/>
        <v>0</v>
      </c>
      <c r="J326" s="4">
        <v>51100</v>
      </c>
    </row>
    <row r="327" spans="1:10" x14ac:dyDescent="0.25">
      <c r="A327">
        <v>40108244</v>
      </c>
      <c r="B327" t="s">
        <v>338</v>
      </c>
      <c r="C327" t="s">
        <v>41</v>
      </c>
      <c r="G327" s="5">
        <v>2260</v>
      </c>
      <c r="H327" s="5">
        <v>2260</v>
      </c>
      <c r="I327" s="4">
        <f t="shared" si="5"/>
        <v>0</v>
      </c>
      <c r="J327" s="4">
        <v>51705</v>
      </c>
    </row>
    <row r="328" spans="1:10" x14ac:dyDescent="0.25">
      <c r="A328">
        <v>40108245</v>
      </c>
      <c r="B328" t="s">
        <v>339</v>
      </c>
      <c r="C328" t="s">
        <v>41</v>
      </c>
      <c r="G328" s="5">
        <v>593</v>
      </c>
      <c r="H328" s="5">
        <v>593</v>
      </c>
      <c r="I328" s="4">
        <f t="shared" si="5"/>
        <v>0</v>
      </c>
      <c r="J328" s="4">
        <v>53600</v>
      </c>
    </row>
    <row r="329" spans="1:10" x14ac:dyDescent="0.25">
      <c r="A329">
        <v>40108246</v>
      </c>
      <c r="B329" t="s">
        <v>340</v>
      </c>
      <c r="C329" t="s">
        <v>41</v>
      </c>
      <c r="G329" s="5">
        <v>314</v>
      </c>
      <c r="H329" s="5">
        <v>314</v>
      </c>
      <c r="I329" s="4">
        <f t="shared" si="5"/>
        <v>0</v>
      </c>
      <c r="J329" s="4">
        <v>56405</v>
      </c>
    </row>
    <row r="330" spans="1:10" x14ac:dyDescent="0.25">
      <c r="A330">
        <v>40108247</v>
      </c>
      <c r="B330" t="s">
        <v>341</v>
      </c>
      <c r="C330" t="s">
        <v>41</v>
      </c>
      <c r="G330" s="5">
        <v>175</v>
      </c>
      <c r="H330" s="5">
        <v>175</v>
      </c>
      <c r="I330" s="4">
        <f t="shared" si="5"/>
        <v>0</v>
      </c>
      <c r="J330" s="4">
        <v>56420</v>
      </c>
    </row>
    <row r="331" spans="1:10" x14ac:dyDescent="0.25">
      <c r="A331">
        <v>40108248</v>
      </c>
      <c r="B331" t="s">
        <v>342</v>
      </c>
      <c r="C331" t="s">
        <v>41</v>
      </c>
      <c r="G331" s="5">
        <v>148</v>
      </c>
      <c r="H331" s="5">
        <v>148</v>
      </c>
      <c r="I331" s="4">
        <f t="shared" si="5"/>
        <v>0</v>
      </c>
      <c r="J331" s="4">
        <v>65220</v>
      </c>
    </row>
    <row r="332" spans="1:10" x14ac:dyDescent="0.25">
      <c r="A332">
        <v>40108249</v>
      </c>
      <c r="B332" t="s">
        <v>343</v>
      </c>
      <c r="C332" t="s">
        <v>41</v>
      </c>
      <c r="G332" s="5">
        <v>148</v>
      </c>
      <c r="H332" s="5">
        <v>148</v>
      </c>
      <c r="I332" s="4">
        <f t="shared" si="5"/>
        <v>0</v>
      </c>
      <c r="J332" s="4">
        <v>65222</v>
      </c>
    </row>
    <row r="333" spans="1:10" x14ac:dyDescent="0.25">
      <c r="A333">
        <v>40108250</v>
      </c>
      <c r="B333" t="s">
        <v>344</v>
      </c>
      <c r="C333" t="s">
        <v>41</v>
      </c>
      <c r="G333" s="5">
        <v>219</v>
      </c>
      <c r="H333" s="5">
        <v>219</v>
      </c>
      <c r="I333" s="4">
        <f t="shared" si="5"/>
        <v>0</v>
      </c>
      <c r="J333" s="4">
        <v>99195</v>
      </c>
    </row>
    <row r="334" spans="1:10" x14ac:dyDescent="0.25">
      <c r="A334">
        <v>40108253</v>
      </c>
      <c r="B334" t="s">
        <v>345</v>
      </c>
      <c r="C334" t="s">
        <v>41</v>
      </c>
      <c r="G334" s="5">
        <v>243.04</v>
      </c>
      <c r="H334" s="5">
        <v>243.04</v>
      </c>
      <c r="I334" s="4">
        <f t="shared" si="5"/>
        <v>0</v>
      </c>
      <c r="J334" s="4">
        <v>36680</v>
      </c>
    </row>
    <row r="335" spans="1:10" x14ac:dyDescent="0.25">
      <c r="A335">
        <v>40108255</v>
      </c>
      <c r="B335" t="s">
        <v>346</v>
      </c>
      <c r="C335" t="s">
        <v>41</v>
      </c>
      <c r="G335" s="5">
        <v>435</v>
      </c>
      <c r="H335" s="5">
        <v>435</v>
      </c>
      <c r="I335" s="4">
        <f t="shared" si="5"/>
        <v>0</v>
      </c>
      <c r="J335" s="4">
        <v>28435</v>
      </c>
    </row>
    <row r="336" spans="1:10" x14ac:dyDescent="0.25">
      <c r="A336">
        <v>40108256</v>
      </c>
      <c r="B336" t="s">
        <v>347</v>
      </c>
      <c r="C336" t="s">
        <v>41</v>
      </c>
      <c r="G336" s="5">
        <v>307</v>
      </c>
      <c r="H336" s="5">
        <v>307</v>
      </c>
      <c r="I336" s="4">
        <f t="shared" si="5"/>
        <v>0</v>
      </c>
      <c r="J336" s="4">
        <v>27232</v>
      </c>
    </row>
    <row r="337" spans="1:10" x14ac:dyDescent="0.25">
      <c r="A337">
        <v>40108264</v>
      </c>
      <c r="B337" t="s">
        <v>348</v>
      </c>
      <c r="C337" t="s">
        <v>41</v>
      </c>
      <c r="G337" s="5">
        <v>257</v>
      </c>
      <c r="H337" s="5">
        <v>257</v>
      </c>
      <c r="I337" s="4">
        <f t="shared" si="5"/>
        <v>0</v>
      </c>
      <c r="J337" s="4">
        <v>69200</v>
      </c>
    </row>
    <row r="338" spans="1:10" x14ac:dyDescent="0.25">
      <c r="A338">
        <v>40108265</v>
      </c>
      <c r="B338" t="s">
        <v>349</v>
      </c>
      <c r="C338" t="s">
        <v>41</v>
      </c>
      <c r="G338" s="5">
        <v>2948</v>
      </c>
      <c r="H338" s="5">
        <v>2948</v>
      </c>
      <c r="I338" s="4">
        <f t="shared" si="5"/>
        <v>0</v>
      </c>
      <c r="J338" s="4">
        <v>90935</v>
      </c>
    </row>
    <row r="339" spans="1:10" x14ac:dyDescent="0.25">
      <c r="A339">
        <v>40108266</v>
      </c>
      <c r="B339" t="s">
        <v>350</v>
      </c>
      <c r="C339" t="s">
        <v>41</v>
      </c>
      <c r="G339" s="5">
        <v>1933</v>
      </c>
      <c r="H339" s="5">
        <v>1933</v>
      </c>
      <c r="I339" s="4">
        <f t="shared" si="5"/>
        <v>0</v>
      </c>
      <c r="J339" s="4">
        <v>31605</v>
      </c>
    </row>
    <row r="340" spans="1:10" x14ac:dyDescent="0.25">
      <c r="A340">
        <v>40108267</v>
      </c>
      <c r="B340" t="s">
        <v>351</v>
      </c>
      <c r="C340" t="s">
        <v>41</v>
      </c>
      <c r="G340" s="5">
        <v>710</v>
      </c>
      <c r="H340" s="5">
        <v>710</v>
      </c>
      <c r="I340" s="4">
        <f t="shared" si="5"/>
        <v>0</v>
      </c>
      <c r="J340" s="4">
        <v>90945</v>
      </c>
    </row>
    <row r="341" spans="1:10" x14ac:dyDescent="0.25">
      <c r="A341">
        <v>40108270</v>
      </c>
      <c r="B341" t="s">
        <v>352</v>
      </c>
      <c r="C341" t="s">
        <v>41</v>
      </c>
      <c r="G341" s="5">
        <v>4023</v>
      </c>
      <c r="H341" s="5">
        <v>4023</v>
      </c>
      <c r="I341" s="4">
        <f t="shared" si="5"/>
        <v>0</v>
      </c>
      <c r="J341" s="4">
        <v>36568</v>
      </c>
    </row>
    <row r="342" spans="1:10" x14ac:dyDescent="0.25">
      <c r="A342">
        <v>40108271</v>
      </c>
      <c r="B342" t="s">
        <v>353</v>
      </c>
      <c r="C342" t="s">
        <v>41</v>
      </c>
      <c r="G342" s="5">
        <v>4023</v>
      </c>
      <c r="H342" s="5">
        <v>4023</v>
      </c>
      <c r="I342" s="4">
        <f t="shared" si="5"/>
        <v>0</v>
      </c>
      <c r="J342" s="4">
        <v>36569</v>
      </c>
    </row>
    <row r="343" spans="1:10" x14ac:dyDescent="0.25">
      <c r="A343">
        <v>40108272</v>
      </c>
      <c r="B343" t="s">
        <v>354</v>
      </c>
      <c r="C343" t="s">
        <v>41</v>
      </c>
      <c r="G343" s="5">
        <v>459.8</v>
      </c>
      <c r="H343" s="5">
        <v>459.8</v>
      </c>
      <c r="I343" s="4">
        <f t="shared" si="5"/>
        <v>0</v>
      </c>
      <c r="J343" s="4">
        <v>64400</v>
      </c>
    </row>
    <row r="344" spans="1:10" x14ac:dyDescent="0.25">
      <c r="A344">
        <v>40108275</v>
      </c>
      <c r="B344" t="s">
        <v>355</v>
      </c>
      <c r="C344" t="s">
        <v>41</v>
      </c>
      <c r="G344" s="5">
        <v>332.44</v>
      </c>
      <c r="H344" s="5">
        <v>847</v>
      </c>
      <c r="I344" s="4">
        <f t="shared" si="5"/>
        <v>-514.55999999999995</v>
      </c>
      <c r="J344" s="4">
        <v>76942</v>
      </c>
    </row>
    <row r="345" spans="1:10" x14ac:dyDescent="0.25">
      <c r="A345">
        <v>40108276</v>
      </c>
      <c r="B345" t="s">
        <v>356</v>
      </c>
      <c r="C345" t="s">
        <v>41</v>
      </c>
      <c r="G345" s="5">
        <v>3678.75</v>
      </c>
      <c r="H345" s="5">
        <v>3678.75</v>
      </c>
      <c r="I345" s="4">
        <f t="shared" si="5"/>
        <v>0</v>
      </c>
      <c r="J345" s="4">
        <v>37212</v>
      </c>
    </row>
    <row r="346" spans="1:10" x14ac:dyDescent="0.25">
      <c r="A346">
        <v>40108277</v>
      </c>
      <c r="B346" t="s">
        <v>357</v>
      </c>
      <c r="C346" t="s">
        <v>41</v>
      </c>
      <c r="G346" s="5">
        <v>726.39</v>
      </c>
      <c r="H346" s="5">
        <v>726.39</v>
      </c>
      <c r="I346" s="4">
        <f t="shared" si="5"/>
        <v>0</v>
      </c>
      <c r="J346" s="4">
        <v>17250</v>
      </c>
    </row>
    <row r="347" spans="1:10" x14ac:dyDescent="0.25">
      <c r="A347">
        <v>40108279</v>
      </c>
      <c r="B347" t="s">
        <v>358</v>
      </c>
      <c r="C347" t="s">
        <v>41</v>
      </c>
      <c r="G347" s="5">
        <v>1574</v>
      </c>
      <c r="H347" s="5">
        <v>1574</v>
      </c>
      <c r="I347" s="4">
        <f t="shared" si="5"/>
        <v>0</v>
      </c>
    </row>
    <row r="348" spans="1:10" x14ac:dyDescent="0.25">
      <c r="A348">
        <v>40108280</v>
      </c>
      <c r="B348" t="s">
        <v>359</v>
      </c>
      <c r="C348" t="s">
        <v>41</v>
      </c>
      <c r="G348" s="5">
        <v>1269</v>
      </c>
      <c r="H348" s="5">
        <v>1269</v>
      </c>
      <c r="I348" s="4">
        <f t="shared" si="5"/>
        <v>0</v>
      </c>
      <c r="J348" s="4">
        <v>99283</v>
      </c>
    </row>
    <row r="349" spans="1:10" x14ac:dyDescent="0.25">
      <c r="A349">
        <v>40108281</v>
      </c>
      <c r="B349" t="s">
        <v>360</v>
      </c>
      <c r="C349" t="s">
        <v>41</v>
      </c>
      <c r="G349" s="5">
        <v>1479</v>
      </c>
      <c r="H349" s="5">
        <v>1479</v>
      </c>
      <c r="I349" s="4">
        <f t="shared" si="5"/>
        <v>0</v>
      </c>
      <c r="J349" s="4">
        <v>99284</v>
      </c>
    </row>
    <row r="350" spans="1:10" x14ac:dyDescent="0.25">
      <c r="A350">
        <v>40108282</v>
      </c>
      <c r="B350" t="s">
        <v>361</v>
      </c>
      <c r="C350" t="s">
        <v>41</v>
      </c>
      <c r="G350" s="5">
        <v>2326</v>
      </c>
      <c r="H350" s="5">
        <v>2326</v>
      </c>
      <c r="I350" s="4">
        <f t="shared" si="5"/>
        <v>0</v>
      </c>
      <c r="J350" s="4">
        <v>99285</v>
      </c>
    </row>
    <row r="351" spans="1:10" x14ac:dyDescent="0.25">
      <c r="A351">
        <v>40108283</v>
      </c>
      <c r="B351" t="s">
        <v>362</v>
      </c>
      <c r="C351" t="s">
        <v>41</v>
      </c>
      <c r="G351" s="5">
        <v>2889</v>
      </c>
      <c r="H351" s="5">
        <v>2889</v>
      </c>
      <c r="I351" s="4">
        <f t="shared" si="5"/>
        <v>0</v>
      </c>
      <c r="J351" s="4">
        <v>99291</v>
      </c>
    </row>
    <row r="352" spans="1:10" x14ac:dyDescent="0.25">
      <c r="A352">
        <v>40108284</v>
      </c>
      <c r="B352" t="s">
        <v>363</v>
      </c>
      <c r="C352" t="s">
        <v>41</v>
      </c>
      <c r="G352" s="5">
        <v>2617.5</v>
      </c>
      <c r="H352" s="5">
        <v>2617.5</v>
      </c>
      <c r="I352" s="4">
        <f t="shared" si="5"/>
        <v>0</v>
      </c>
      <c r="J352" s="4">
        <v>64450</v>
      </c>
    </row>
    <row r="353" spans="1:10" x14ac:dyDescent="0.25">
      <c r="A353">
        <v>40108285</v>
      </c>
      <c r="B353" t="s">
        <v>364</v>
      </c>
      <c r="C353" t="s">
        <v>41</v>
      </c>
      <c r="G353" s="5">
        <v>105.35</v>
      </c>
      <c r="H353" s="5">
        <v>105.35</v>
      </c>
      <c r="I353" s="4">
        <f t="shared" si="5"/>
        <v>0</v>
      </c>
      <c r="J353" s="4">
        <v>99151</v>
      </c>
    </row>
    <row r="354" spans="1:10" x14ac:dyDescent="0.25">
      <c r="A354">
        <v>40108286</v>
      </c>
      <c r="B354" t="s">
        <v>365</v>
      </c>
      <c r="C354" t="s">
        <v>41</v>
      </c>
      <c r="G354" s="5">
        <v>105.35</v>
      </c>
      <c r="H354" s="5">
        <v>105.35</v>
      </c>
      <c r="I354" s="4">
        <f t="shared" si="5"/>
        <v>0</v>
      </c>
      <c r="J354" s="4">
        <v>99152</v>
      </c>
    </row>
    <row r="355" spans="1:10" x14ac:dyDescent="0.25">
      <c r="A355">
        <v>40108287</v>
      </c>
      <c r="B355" t="s">
        <v>366</v>
      </c>
      <c r="C355" t="s">
        <v>41</v>
      </c>
      <c r="G355" s="5">
        <v>52.68</v>
      </c>
      <c r="H355" s="5">
        <v>52.68</v>
      </c>
      <c r="I355" s="4">
        <f t="shared" si="5"/>
        <v>0</v>
      </c>
      <c r="J355" s="4">
        <v>99153</v>
      </c>
    </row>
    <row r="356" spans="1:10" x14ac:dyDescent="0.25">
      <c r="A356">
        <v>40108288</v>
      </c>
      <c r="B356" t="s">
        <v>367</v>
      </c>
      <c r="C356" t="s">
        <v>41</v>
      </c>
      <c r="G356" s="5">
        <v>105.35</v>
      </c>
      <c r="H356" s="5">
        <v>105.35</v>
      </c>
      <c r="I356" s="4">
        <f t="shared" si="5"/>
        <v>0</v>
      </c>
      <c r="J356" s="4">
        <v>99155</v>
      </c>
    </row>
    <row r="357" spans="1:10" x14ac:dyDescent="0.25">
      <c r="A357">
        <v>40108289</v>
      </c>
      <c r="B357" t="s">
        <v>368</v>
      </c>
      <c r="C357" t="s">
        <v>41</v>
      </c>
      <c r="G357" s="5">
        <v>105.35</v>
      </c>
      <c r="H357" s="5">
        <v>105.35</v>
      </c>
      <c r="I357" s="4">
        <f t="shared" si="5"/>
        <v>0</v>
      </c>
      <c r="J357" s="4">
        <v>99156</v>
      </c>
    </row>
    <row r="358" spans="1:10" x14ac:dyDescent="0.25">
      <c r="A358">
        <v>40108290</v>
      </c>
      <c r="B358" t="s">
        <v>369</v>
      </c>
      <c r="C358" t="s">
        <v>41</v>
      </c>
      <c r="G358" s="5">
        <v>52.68</v>
      </c>
      <c r="H358" s="5">
        <v>52.68</v>
      </c>
      <c r="I358" s="4">
        <f t="shared" si="5"/>
        <v>0</v>
      </c>
      <c r="J358" s="4">
        <v>99157</v>
      </c>
    </row>
    <row r="359" spans="1:10" x14ac:dyDescent="0.25">
      <c r="A359">
        <v>40110243</v>
      </c>
      <c r="B359" t="s">
        <v>370</v>
      </c>
      <c r="C359" t="s">
        <v>41</v>
      </c>
      <c r="G359" s="5">
        <v>316</v>
      </c>
      <c r="H359" s="5">
        <v>316</v>
      </c>
      <c r="I359" s="4">
        <f t="shared" si="5"/>
        <v>0</v>
      </c>
      <c r="J359" s="4">
        <v>51700</v>
      </c>
    </row>
    <row r="360" spans="1:10" x14ac:dyDescent="0.25">
      <c r="A360">
        <v>45030742</v>
      </c>
      <c r="B360" t="s">
        <v>371</v>
      </c>
      <c r="C360" t="s">
        <v>41</v>
      </c>
      <c r="G360" s="5">
        <v>136</v>
      </c>
      <c r="H360" s="5">
        <v>136</v>
      </c>
      <c r="I360" s="4">
        <f t="shared" si="5"/>
        <v>0</v>
      </c>
      <c r="J360" s="4">
        <v>81025</v>
      </c>
    </row>
    <row r="361" spans="1:10" x14ac:dyDescent="0.25">
      <c r="A361">
        <v>42300996</v>
      </c>
      <c r="B361" t="s">
        <v>372</v>
      </c>
      <c r="C361" t="s">
        <v>373</v>
      </c>
      <c r="G361" s="5">
        <v>294</v>
      </c>
      <c r="H361" s="5">
        <v>294</v>
      </c>
      <c r="I361" s="4">
        <f t="shared" si="5"/>
        <v>0</v>
      </c>
    </row>
    <row r="362" spans="1:10" x14ac:dyDescent="0.25">
      <c r="A362">
        <v>42310995</v>
      </c>
      <c r="B362" t="s">
        <v>374</v>
      </c>
      <c r="C362" t="s">
        <v>373</v>
      </c>
      <c r="G362" s="5">
        <v>208</v>
      </c>
      <c r="H362" s="5">
        <v>208</v>
      </c>
      <c r="I362" s="4">
        <f t="shared" si="5"/>
        <v>0</v>
      </c>
      <c r="J362" s="4">
        <v>99218</v>
      </c>
    </row>
    <row r="363" spans="1:10" x14ac:dyDescent="0.25">
      <c r="A363">
        <v>44000020</v>
      </c>
      <c r="B363" t="s">
        <v>375</v>
      </c>
      <c r="C363" t="s">
        <v>376</v>
      </c>
      <c r="G363" s="5">
        <v>5197</v>
      </c>
      <c r="H363" s="5">
        <v>5197</v>
      </c>
      <c r="I363" s="4">
        <f t="shared" si="5"/>
        <v>0</v>
      </c>
    </row>
    <row r="364" spans="1:10" x14ac:dyDescent="0.25">
      <c r="A364">
        <v>44000021</v>
      </c>
      <c r="B364" t="s">
        <v>377</v>
      </c>
      <c r="C364" t="s">
        <v>376</v>
      </c>
      <c r="G364" s="5">
        <v>7507</v>
      </c>
      <c r="H364" s="5">
        <v>7507</v>
      </c>
      <c r="I364" s="4">
        <f t="shared" si="5"/>
        <v>0</v>
      </c>
    </row>
    <row r="365" spans="1:10" x14ac:dyDescent="0.25">
      <c r="A365">
        <v>44000022</v>
      </c>
      <c r="B365" t="s">
        <v>378</v>
      </c>
      <c r="C365" t="s">
        <v>376</v>
      </c>
      <c r="G365" s="5">
        <v>9817</v>
      </c>
      <c r="H365" s="5">
        <v>9817</v>
      </c>
      <c r="I365" s="4">
        <f t="shared" si="5"/>
        <v>0</v>
      </c>
    </row>
    <row r="366" spans="1:10" x14ac:dyDescent="0.25">
      <c r="A366">
        <v>44000034</v>
      </c>
      <c r="B366" t="s">
        <v>379</v>
      </c>
      <c r="C366" t="s">
        <v>376</v>
      </c>
      <c r="G366" s="5">
        <v>632</v>
      </c>
      <c r="H366" s="5">
        <v>632</v>
      </c>
      <c r="I366" s="4">
        <f t="shared" si="5"/>
        <v>0</v>
      </c>
      <c r="J366" s="4">
        <v>59025</v>
      </c>
    </row>
    <row r="367" spans="1:10" x14ac:dyDescent="0.25">
      <c r="A367">
        <v>44000042</v>
      </c>
      <c r="B367" t="s">
        <v>380</v>
      </c>
      <c r="C367" t="s">
        <v>376</v>
      </c>
      <c r="G367" s="5">
        <v>231</v>
      </c>
      <c r="H367" s="5">
        <v>231</v>
      </c>
      <c r="I367" s="4">
        <f t="shared" si="5"/>
        <v>0</v>
      </c>
      <c r="J367" s="4">
        <v>99201</v>
      </c>
    </row>
    <row r="368" spans="1:10" x14ac:dyDescent="0.25">
      <c r="A368">
        <v>44000043</v>
      </c>
      <c r="B368" t="s">
        <v>381</v>
      </c>
      <c r="C368" t="s">
        <v>376</v>
      </c>
      <c r="G368" s="5">
        <v>363</v>
      </c>
      <c r="H368" s="5">
        <v>363</v>
      </c>
      <c r="I368" s="4">
        <f t="shared" si="5"/>
        <v>0</v>
      </c>
      <c r="J368" s="4">
        <v>99201</v>
      </c>
    </row>
    <row r="369" spans="1:10" x14ac:dyDescent="0.25">
      <c r="A369">
        <v>44000044</v>
      </c>
      <c r="B369" t="s">
        <v>382</v>
      </c>
      <c r="C369" t="s">
        <v>376</v>
      </c>
      <c r="G369" s="5">
        <v>363</v>
      </c>
      <c r="H369" s="5">
        <v>363</v>
      </c>
      <c r="I369" s="4">
        <f t="shared" si="5"/>
        <v>0</v>
      </c>
      <c r="J369" s="4">
        <v>99201</v>
      </c>
    </row>
    <row r="370" spans="1:10" x14ac:dyDescent="0.25">
      <c r="A370">
        <v>44000059</v>
      </c>
      <c r="B370" t="s">
        <v>383</v>
      </c>
      <c r="C370" t="s">
        <v>376</v>
      </c>
      <c r="G370" s="5">
        <v>285</v>
      </c>
      <c r="H370" s="5">
        <v>285</v>
      </c>
      <c r="I370" s="4">
        <f t="shared" si="5"/>
        <v>0</v>
      </c>
      <c r="J370" s="4">
        <v>59020</v>
      </c>
    </row>
    <row r="371" spans="1:10" x14ac:dyDescent="0.25">
      <c r="A371">
        <v>44000060</v>
      </c>
      <c r="B371" t="s">
        <v>384</v>
      </c>
      <c r="C371" t="s">
        <v>376</v>
      </c>
      <c r="G371" s="5">
        <v>474</v>
      </c>
      <c r="H371" s="5">
        <v>474</v>
      </c>
      <c r="I371" s="4">
        <f t="shared" si="5"/>
        <v>0</v>
      </c>
      <c r="J371" s="4">
        <v>59020</v>
      </c>
    </row>
    <row r="372" spans="1:10" x14ac:dyDescent="0.25">
      <c r="A372">
        <v>44000867</v>
      </c>
      <c r="B372" t="s">
        <v>385</v>
      </c>
      <c r="C372" t="s">
        <v>376</v>
      </c>
      <c r="G372" s="5">
        <v>356</v>
      </c>
      <c r="H372" s="5">
        <v>356</v>
      </c>
      <c r="I372" s="4">
        <f t="shared" si="5"/>
        <v>0</v>
      </c>
      <c r="J372" s="4">
        <v>92588</v>
      </c>
    </row>
    <row r="373" spans="1:10" x14ac:dyDescent="0.25">
      <c r="A373">
        <v>44000868</v>
      </c>
      <c r="B373" t="s">
        <v>386</v>
      </c>
      <c r="C373" t="s">
        <v>376</v>
      </c>
      <c r="G373" s="5">
        <v>356</v>
      </c>
      <c r="H373" s="5">
        <v>356</v>
      </c>
      <c r="I373" s="4">
        <f t="shared" si="5"/>
        <v>0</v>
      </c>
      <c r="J373" s="4">
        <v>92588</v>
      </c>
    </row>
    <row r="374" spans="1:10" x14ac:dyDescent="0.25">
      <c r="A374">
        <v>44000869</v>
      </c>
      <c r="B374" t="s">
        <v>387</v>
      </c>
      <c r="C374" t="s">
        <v>376</v>
      </c>
      <c r="G374" s="5">
        <v>88</v>
      </c>
      <c r="H374" s="5">
        <v>88</v>
      </c>
      <c r="I374" s="4">
        <f t="shared" si="5"/>
        <v>0</v>
      </c>
      <c r="J374" s="4">
        <v>92588</v>
      </c>
    </row>
    <row r="375" spans="1:10" x14ac:dyDescent="0.25">
      <c r="A375">
        <v>44000875</v>
      </c>
      <c r="B375" t="s">
        <v>388</v>
      </c>
      <c r="C375" t="s">
        <v>376</v>
      </c>
      <c r="G375" s="5">
        <v>6825</v>
      </c>
      <c r="H375" s="5">
        <v>6825</v>
      </c>
      <c r="I375" s="4">
        <f t="shared" si="5"/>
        <v>0</v>
      </c>
    </row>
    <row r="376" spans="1:10" x14ac:dyDescent="0.25">
      <c r="A376">
        <v>44000876</v>
      </c>
      <c r="B376" t="s">
        <v>389</v>
      </c>
      <c r="C376" t="s">
        <v>376</v>
      </c>
      <c r="G376" s="5">
        <v>7140</v>
      </c>
      <c r="H376" s="5">
        <v>7140</v>
      </c>
      <c r="I376" s="4">
        <f t="shared" si="5"/>
        <v>0</v>
      </c>
    </row>
    <row r="377" spans="1:10" x14ac:dyDescent="0.25">
      <c r="A377">
        <v>44000877</v>
      </c>
      <c r="B377" t="s">
        <v>390</v>
      </c>
      <c r="C377" t="s">
        <v>376</v>
      </c>
      <c r="G377" s="5">
        <v>3724</v>
      </c>
      <c r="H377" s="5">
        <v>3724</v>
      </c>
      <c r="I377" s="4">
        <f t="shared" si="5"/>
        <v>0</v>
      </c>
    </row>
    <row r="378" spans="1:10" x14ac:dyDescent="0.25">
      <c r="A378">
        <v>44000884</v>
      </c>
      <c r="B378" t="s">
        <v>391</v>
      </c>
      <c r="C378" t="s">
        <v>376</v>
      </c>
      <c r="G378" s="5">
        <v>444</v>
      </c>
      <c r="H378" s="5">
        <v>444</v>
      </c>
      <c r="I378" s="4">
        <f t="shared" si="5"/>
        <v>0</v>
      </c>
    </row>
    <row r="379" spans="1:10" x14ac:dyDescent="0.25">
      <c r="A379">
        <v>44000885</v>
      </c>
      <c r="B379" t="s">
        <v>392</v>
      </c>
      <c r="C379" t="s">
        <v>376</v>
      </c>
      <c r="G379" s="5">
        <v>889</v>
      </c>
      <c r="H379" s="5">
        <v>889</v>
      </c>
      <c r="I379" s="4">
        <f t="shared" si="5"/>
        <v>0</v>
      </c>
    </row>
    <row r="380" spans="1:10" x14ac:dyDescent="0.25">
      <c r="A380">
        <v>44000886</v>
      </c>
      <c r="B380" t="s">
        <v>393</v>
      </c>
      <c r="C380" t="s">
        <v>376</v>
      </c>
      <c r="G380" s="5">
        <v>1114</v>
      </c>
      <c r="H380" s="5">
        <v>1114</v>
      </c>
      <c r="I380" s="4">
        <f t="shared" si="5"/>
        <v>0</v>
      </c>
    </row>
    <row r="381" spans="1:10" x14ac:dyDescent="0.25">
      <c r="A381">
        <v>44000887</v>
      </c>
      <c r="B381" t="s">
        <v>394</v>
      </c>
      <c r="C381" t="s">
        <v>376</v>
      </c>
      <c r="G381" s="5">
        <v>1317</v>
      </c>
      <c r="H381" s="5">
        <v>1317</v>
      </c>
      <c r="I381" s="4">
        <f t="shared" si="5"/>
        <v>0</v>
      </c>
    </row>
    <row r="382" spans="1:10" x14ac:dyDescent="0.25">
      <c r="A382">
        <v>44000888</v>
      </c>
      <c r="B382" t="s">
        <v>395</v>
      </c>
      <c r="C382" t="s">
        <v>376</v>
      </c>
      <c r="G382" s="5">
        <v>1541</v>
      </c>
      <c r="H382" s="5">
        <v>1541</v>
      </c>
      <c r="I382" s="4">
        <f t="shared" si="5"/>
        <v>0</v>
      </c>
    </row>
    <row r="383" spans="1:10" x14ac:dyDescent="0.25">
      <c r="A383">
        <v>44000889</v>
      </c>
      <c r="B383" t="s">
        <v>396</v>
      </c>
      <c r="C383" t="s">
        <v>376</v>
      </c>
      <c r="G383" s="5">
        <v>1782</v>
      </c>
      <c r="H383" s="5">
        <v>1782</v>
      </c>
      <c r="I383" s="4">
        <f t="shared" si="5"/>
        <v>0</v>
      </c>
    </row>
    <row r="384" spans="1:10" x14ac:dyDescent="0.25">
      <c r="A384">
        <v>44000890</v>
      </c>
      <c r="B384" t="s">
        <v>36</v>
      </c>
      <c r="C384" t="s">
        <v>376</v>
      </c>
      <c r="G384" s="5">
        <v>871.5</v>
      </c>
      <c r="H384" s="5" t="e">
        <v>#N/A</v>
      </c>
      <c r="I384" s="4" t="e">
        <f t="shared" si="5"/>
        <v>#N/A</v>
      </c>
    </row>
    <row r="385" spans="1:10" x14ac:dyDescent="0.25">
      <c r="A385">
        <v>40100350</v>
      </c>
      <c r="B385" t="s">
        <v>397</v>
      </c>
      <c r="C385" t="s">
        <v>398</v>
      </c>
      <c r="G385" s="5">
        <v>3042</v>
      </c>
      <c r="H385" s="5">
        <v>3042</v>
      </c>
      <c r="I385" s="4">
        <f t="shared" si="5"/>
        <v>0</v>
      </c>
      <c r="J385" s="4">
        <v>31623</v>
      </c>
    </row>
    <row r="386" spans="1:10" x14ac:dyDescent="0.25">
      <c r="A386">
        <v>40108259</v>
      </c>
      <c r="B386" t="s">
        <v>399</v>
      </c>
      <c r="C386" t="s">
        <v>398</v>
      </c>
      <c r="G386" s="5">
        <v>1335</v>
      </c>
      <c r="H386" s="5">
        <v>1335</v>
      </c>
      <c r="I386" s="4">
        <f t="shared" si="5"/>
        <v>0</v>
      </c>
      <c r="J386" s="4">
        <v>43215</v>
      </c>
    </row>
    <row r="387" spans="1:10" x14ac:dyDescent="0.25">
      <c r="A387">
        <v>40108260</v>
      </c>
      <c r="B387" t="s">
        <v>400</v>
      </c>
      <c r="C387" t="s">
        <v>398</v>
      </c>
      <c r="G387" s="5">
        <v>1146</v>
      </c>
      <c r="H387" s="5">
        <v>1146</v>
      </c>
      <c r="I387" s="4">
        <f t="shared" ref="I387:I450" si="6">G387-H387</f>
        <v>0</v>
      </c>
      <c r="J387" s="4">
        <v>45378</v>
      </c>
    </row>
    <row r="388" spans="1:10" x14ac:dyDescent="0.25">
      <c r="A388">
        <v>40108261</v>
      </c>
      <c r="B388" t="s">
        <v>401</v>
      </c>
      <c r="C388" t="s">
        <v>398</v>
      </c>
      <c r="G388" s="5">
        <v>1843</v>
      </c>
      <c r="H388" s="5">
        <v>1843</v>
      </c>
      <c r="I388" s="4">
        <f t="shared" si="6"/>
        <v>0</v>
      </c>
      <c r="J388" s="4">
        <v>45385</v>
      </c>
    </row>
    <row r="389" spans="1:10" x14ac:dyDescent="0.25">
      <c r="A389">
        <v>40108262</v>
      </c>
      <c r="B389" t="s">
        <v>402</v>
      </c>
      <c r="C389" t="s">
        <v>398</v>
      </c>
      <c r="G389" s="5">
        <v>1413</v>
      </c>
      <c r="H389" s="5">
        <v>1413</v>
      </c>
      <c r="I389" s="4">
        <f t="shared" si="6"/>
        <v>0</v>
      </c>
      <c r="J389" s="4">
        <v>43200</v>
      </c>
    </row>
    <row r="390" spans="1:10" x14ac:dyDescent="0.25">
      <c r="A390">
        <v>40108263</v>
      </c>
      <c r="B390" t="s">
        <v>403</v>
      </c>
      <c r="C390" t="s">
        <v>398</v>
      </c>
      <c r="G390" s="5">
        <v>1413</v>
      </c>
      <c r="H390" s="5">
        <v>1413</v>
      </c>
      <c r="I390" s="4">
        <f t="shared" si="6"/>
        <v>0</v>
      </c>
      <c r="J390" s="4">
        <v>43202</v>
      </c>
    </row>
    <row r="391" spans="1:10" x14ac:dyDescent="0.25">
      <c r="A391">
        <v>44200005</v>
      </c>
      <c r="B391" t="s">
        <v>388</v>
      </c>
      <c r="C391" t="s">
        <v>398</v>
      </c>
      <c r="G391" s="5">
        <v>6825</v>
      </c>
      <c r="H391" s="5">
        <v>6825</v>
      </c>
      <c r="I391" s="4">
        <f t="shared" si="6"/>
        <v>0</v>
      </c>
    </row>
    <row r="392" spans="1:10" x14ac:dyDescent="0.25">
      <c r="A392">
        <v>44200007</v>
      </c>
      <c r="B392" t="s">
        <v>404</v>
      </c>
      <c r="C392" t="s">
        <v>398</v>
      </c>
      <c r="G392" s="5">
        <v>7140</v>
      </c>
      <c r="H392" s="5">
        <v>7140</v>
      </c>
      <c r="I392" s="4">
        <f t="shared" si="6"/>
        <v>0</v>
      </c>
    </row>
    <row r="393" spans="1:10" x14ac:dyDescent="0.25">
      <c r="A393">
        <v>44200009</v>
      </c>
      <c r="B393" t="s">
        <v>390</v>
      </c>
      <c r="C393" t="s">
        <v>398</v>
      </c>
      <c r="G393" s="5">
        <v>3724</v>
      </c>
      <c r="H393" s="5">
        <v>3724</v>
      </c>
      <c r="I393" s="4">
        <f t="shared" si="6"/>
        <v>0</v>
      </c>
    </row>
    <row r="394" spans="1:10" x14ac:dyDescent="0.25">
      <c r="A394">
        <v>44200012</v>
      </c>
      <c r="B394" t="s">
        <v>405</v>
      </c>
      <c r="C394" t="s">
        <v>398</v>
      </c>
      <c r="G394" s="5">
        <v>14407</v>
      </c>
      <c r="H394" s="5">
        <v>14407</v>
      </c>
      <c r="I394" s="4">
        <f t="shared" si="6"/>
        <v>0</v>
      </c>
    </row>
    <row r="395" spans="1:10" x14ac:dyDescent="0.25">
      <c r="A395">
        <v>44200016</v>
      </c>
      <c r="B395" t="s">
        <v>406</v>
      </c>
      <c r="C395" t="s">
        <v>398</v>
      </c>
      <c r="G395" s="5">
        <v>6700</v>
      </c>
      <c r="H395" s="5">
        <v>4895</v>
      </c>
      <c r="I395" s="4">
        <f t="shared" si="6"/>
        <v>1805</v>
      </c>
    </row>
    <row r="396" spans="1:10" x14ac:dyDescent="0.25">
      <c r="A396">
        <v>44200024</v>
      </c>
      <c r="B396" t="s">
        <v>407</v>
      </c>
      <c r="C396" t="s">
        <v>398</v>
      </c>
      <c r="G396" s="5">
        <v>7500</v>
      </c>
      <c r="H396" s="5">
        <v>5762</v>
      </c>
      <c r="I396" s="4">
        <f t="shared" si="6"/>
        <v>1738</v>
      </c>
    </row>
    <row r="397" spans="1:10" x14ac:dyDescent="0.25">
      <c r="A397">
        <v>44200032</v>
      </c>
      <c r="B397" t="s">
        <v>408</v>
      </c>
      <c r="C397" t="s">
        <v>398</v>
      </c>
      <c r="G397" s="5">
        <v>8300</v>
      </c>
      <c r="H397" s="5">
        <v>6634</v>
      </c>
      <c r="I397" s="4">
        <f t="shared" si="6"/>
        <v>1666</v>
      </c>
    </row>
    <row r="398" spans="1:10" x14ac:dyDescent="0.25">
      <c r="A398">
        <v>44200040</v>
      </c>
      <c r="B398" t="s">
        <v>409</v>
      </c>
      <c r="C398" t="s">
        <v>398</v>
      </c>
      <c r="G398" s="5">
        <v>9100</v>
      </c>
      <c r="H398" s="5">
        <v>7515</v>
      </c>
      <c r="I398" s="4">
        <f t="shared" si="6"/>
        <v>1585</v>
      </c>
    </row>
    <row r="399" spans="1:10" x14ac:dyDescent="0.25">
      <c r="A399">
        <v>44200057</v>
      </c>
      <c r="B399" t="s">
        <v>410</v>
      </c>
      <c r="C399" t="s">
        <v>398</v>
      </c>
      <c r="G399" s="5">
        <v>9900</v>
      </c>
      <c r="H399" s="5">
        <v>8378</v>
      </c>
      <c r="I399" s="4">
        <f t="shared" si="6"/>
        <v>1522</v>
      </c>
    </row>
    <row r="400" spans="1:10" x14ac:dyDescent="0.25">
      <c r="A400">
        <v>44200065</v>
      </c>
      <c r="B400" t="s">
        <v>411</v>
      </c>
      <c r="C400" t="s">
        <v>398</v>
      </c>
      <c r="G400" s="5">
        <v>10700</v>
      </c>
      <c r="H400" s="5">
        <v>9245</v>
      </c>
      <c r="I400" s="4">
        <f t="shared" si="6"/>
        <v>1455</v>
      </c>
    </row>
    <row r="401" spans="1:10" x14ac:dyDescent="0.25">
      <c r="A401">
        <v>44200073</v>
      </c>
      <c r="B401" t="s">
        <v>412</v>
      </c>
      <c r="C401" t="s">
        <v>398</v>
      </c>
      <c r="G401" s="5">
        <v>11500</v>
      </c>
      <c r="H401" s="5">
        <v>10117</v>
      </c>
      <c r="I401" s="4">
        <f t="shared" si="6"/>
        <v>1383</v>
      </c>
      <c r="J401"/>
    </row>
    <row r="402" spans="1:10" x14ac:dyDescent="0.25">
      <c r="A402">
        <v>44200081</v>
      </c>
      <c r="B402" t="s">
        <v>413</v>
      </c>
      <c r="C402" t="s">
        <v>398</v>
      </c>
      <c r="G402" s="5">
        <v>12300</v>
      </c>
      <c r="H402" s="5">
        <v>10988</v>
      </c>
      <c r="I402" s="4">
        <f t="shared" si="6"/>
        <v>1312</v>
      </c>
      <c r="J402"/>
    </row>
    <row r="403" spans="1:10" x14ac:dyDescent="0.25">
      <c r="A403">
        <v>44200099</v>
      </c>
      <c r="B403" t="s">
        <v>414</v>
      </c>
      <c r="C403" t="s">
        <v>398</v>
      </c>
      <c r="G403" s="5">
        <v>13100</v>
      </c>
      <c r="H403" s="5">
        <v>11860</v>
      </c>
      <c r="I403" s="4">
        <f t="shared" si="6"/>
        <v>1240</v>
      </c>
      <c r="J403"/>
    </row>
    <row r="404" spans="1:10" x14ac:dyDescent="0.25">
      <c r="A404">
        <v>44200107</v>
      </c>
      <c r="B404" t="s">
        <v>415</v>
      </c>
      <c r="C404" t="s">
        <v>398</v>
      </c>
      <c r="G404" s="5">
        <v>13900</v>
      </c>
      <c r="H404" s="5">
        <v>12731</v>
      </c>
      <c r="I404" s="4">
        <f t="shared" si="6"/>
        <v>1169</v>
      </c>
      <c r="J404"/>
    </row>
    <row r="405" spans="1:10" x14ac:dyDescent="0.25">
      <c r="A405">
        <v>44200115</v>
      </c>
      <c r="B405" t="s">
        <v>416</v>
      </c>
      <c r="C405" t="s">
        <v>398</v>
      </c>
      <c r="G405" s="5">
        <v>14700</v>
      </c>
      <c r="H405" s="5">
        <v>13600</v>
      </c>
      <c r="I405" s="4">
        <f t="shared" si="6"/>
        <v>1100</v>
      </c>
      <c r="J405"/>
    </row>
    <row r="406" spans="1:10" x14ac:dyDescent="0.25">
      <c r="A406">
        <v>44200123</v>
      </c>
      <c r="B406" t="s">
        <v>417</v>
      </c>
      <c r="C406" t="s">
        <v>398</v>
      </c>
      <c r="G406" s="5">
        <v>15500</v>
      </c>
      <c r="H406" s="5">
        <v>14471</v>
      </c>
      <c r="I406" s="4">
        <f t="shared" si="6"/>
        <v>1029</v>
      </c>
      <c r="J406"/>
    </row>
    <row r="407" spans="1:10" x14ac:dyDescent="0.25">
      <c r="A407">
        <v>44200131</v>
      </c>
      <c r="B407" t="s">
        <v>418</v>
      </c>
      <c r="C407" t="s">
        <v>398</v>
      </c>
      <c r="G407" s="5">
        <v>16300</v>
      </c>
      <c r="H407" s="5">
        <v>15343</v>
      </c>
      <c r="I407" s="4">
        <f t="shared" si="6"/>
        <v>957</v>
      </c>
      <c r="J407"/>
    </row>
    <row r="408" spans="1:10" x14ac:dyDescent="0.25">
      <c r="A408">
        <v>44200149</v>
      </c>
      <c r="B408" t="s">
        <v>419</v>
      </c>
      <c r="C408" t="s">
        <v>398</v>
      </c>
      <c r="G408" s="5">
        <v>17100</v>
      </c>
      <c r="H408" s="5">
        <v>16130</v>
      </c>
      <c r="I408" s="4">
        <f t="shared" si="6"/>
        <v>970</v>
      </c>
      <c r="J408"/>
    </row>
    <row r="409" spans="1:10" x14ac:dyDescent="0.25">
      <c r="A409">
        <v>44200156</v>
      </c>
      <c r="B409" t="s">
        <v>420</v>
      </c>
      <c r="C409" t="s">
        <v>398</v>
      </c>
      <c r="G409" s="5">
        <v>17900</v>
      </c>
      <c r="H409" s="5">
        <v>17082</v>
      </c>
      <c r="I409" s="4">
        <f t="shared" si="6"/>
        <v>818</v>
      </c>
      <c r="J409"/>
    </row>
    <row r="410" spans="1:10" x14ac:dyDescent="0.25">
      <c r="A410">
        <v>44200164</v>
      </c>
      <c r="B410" t="s">
        <v>421</v>
      </c>
      <c r="C410" t="s">
        <v>398</v>
      </c>
      <c r="G410" s="5">
        <v>18700</v>
      </c>
      <c r="H410" s="5">
        <v>17955</v>
      </c>
      <c r="I410" s="4">
        <f t="shared" si="6"/>
        <v>745</v>
      </c>
      <c r="J410"/>
    </row>
    <row r="411" spans="1:10" x14ac:dyDescent="0.25">
      <c r="A411">
        <v>44200172</v>
      </c>
      <c r="B411" t="s">
        <v>422</v>
      </c>
      <c r="C411" t="s">
        <v>398</v>
      </c>
      <c r="G411" s="5">
        <v>19500</v>
      </c>
      <c r="H411" s="5">
        <v>18824</v>
      </c>
      <c r="I411" s="4">
        <f t="shared" si="6"/>
        <v>676</v>
      </c>
      <c r="J411"/>
    </row>
    <row r="412" spans="1:10" x14ac:dyDescent="0.25">
      <c r="A412">
        <v>44200198</v>
      </c>
      <c r="B412" t="s">
        <v>423</v>
      </c>
      <c r="C412" t="s">
        <v>398</v>
      </c>
      <c r="G412" s="5">
        <v>20566</v>
      </c>
      <c r="H412" s="5">
        <v>20566</v>
      </c>
      <c r="I412" s="4">
        <f t="shared" si="6"/>
        <v>0</v>
      </c>
      <c r="J412"/>
    </row>
    <row r="413" spans="1:10" x14ac:dyDescent="0.25">
      <c r="A413">
        <v>44200306</v>
      </c>
      <c r="B413" t="s">
        <v>424</v>
      </c>
      <c r="C413" t="s">
        <v>398</v>
      </c>
      <c r="G413" s="5">
        <v>1648</v>
      </c>
      <c r="H413" s="5">
        <v>1648</v>
      </c>
      <c r="I413" s="4">
        <f t="shared" si="6"/>
        <v>0</v>
      </c>
      <c r="J413"/>
    </row>
    <row r="414" spans="1:10" x14ac:dyDescent="0.25">
      <c r="A414">
        <v>44200307</v>
      </c>
      <c r="B414" t="s">
        <v>425</v>
      </c>
      <c r="C414" t="s">
        <v>398</v>
      </c>
      <c r="G414" s="5">
        <v>321</v>
      </c>
      <c r="H414" s="5">
        <v>321</v>
      </c>
      <c r="I414" s="4">
        <f t="shared" si="6"/>
        <v>0</v>
      </c>
      <c r="J414"/>
    </row>
    <row r="415" spans="1:10" x14ac:dyDescent="0.25">
      <c r="A415">
        <v>44200354</v>
      </c>
      <c r="B415" t="s">
        <v>426</v>
      </c>
      <c r="C415" t="s">
        <v>398</v>
      </c>
      <c r="G415" s="5">
        <v>3678</v>
      </c>
      <c r="H415" s="5">
        <v>2582</v>
      </c>
      <c r="I415" s="4">
        <f t="shared" si="6"/>
        <v>1096</v>
      </c>
      <c r="J415"/>
    </row>
    <row r="416" spans="1:10" x14ac:dyDescent="0.25">
      <c r="A416">
        <v>44200362</v>
      </c>
      <c r="B416" t="s">
        <v>427</v>
      </c>
      <c r="C416" t="s">
        <v>398</v>
      </c>
      <c r="G416" s="5">
        <v>4760</v>
      </c>
      <c r="H416" s="5">
        <v>3307</v>
      </c>
      <c r="I416" s="4">
        <f t="shared" si="6"/>
        <v>1453</v>
      </c>
      <c r="J416"/>
    </row>
    <row r="417" spans="1:10" x14ac:dyDescent="0.25">
      <c r="A417">
        <v>44200370</v>
      </c>
      <c r="B417" t="s">
        <v>428</v>
      </c>
      <c r="C417" t="s">
        <v>398</v>
      </c>
      <c r="G417" s="5">
        <v>2081</v>
      </c>
      <c r="H417" s="5">
        <v>2081</v>
      </c>
      <c r="I417" s="4">
        <f t="shared" si="6"/>
        <v>0</v>
      </c>
    </row>
    <row r="418" spans="1:10" x14ac:dyDescent="0.25">
      <c r="A418">
        <v>44200371</v>
      </c>
      <c r="B418" t="s">
        <v>429</v>
      </c>
      <c r="C418" t="s">
        <v>398</v>
      </c>
      <c r="G418" s="5">
        <v>2481</v>
      </c>
      <c r="H418" s="5">
        <v>2481</v>
      </c>
      <c r="I418" s="4">
        <f t="shared" si="6"/>
        <v>0</v>
      </c>
      <c r="J418" s="4">
        <v>36430</v>
      </c>
    </row>
    <row r="419" spans="1:10" x14ac:dyDescent="0.25">
      <c r="A419">
        <v>44200405</v>
      </c>
      <c r="B419" t="s">
        <v>430</v>
      </c>
      <c r="C419" t="s">
        <v>398</v>
      </c>
      <c r="G419" s="5">
        <v>0</v>
      </c>
      <c r="H419" s="5">
        <v>0</v>
      </c>
      <c r="I419" s="4">
        <f t="shared" si="6"/>
        <v>0</v>
      </c>
    </row>
    <row r="420" spans="1:10" x14ac:dyDescent="0.25">
      <c r="A420">
        <v>44200520</v>
      </c>
      <c r="B420" t="s">
        <v>431</v>
      </c>
      <c r="C420" t="s">
        <v>398</v>
      </c>
      <c r="G420" s="5">
        <v>338</v>
      </c>
      <c r="H420" s="5">
        <v>338</v>
      </c>
      <c r="I420" s="4">
        <f t="shared" si="6"/>
        <v>0</v>
      </c>
      <c r="J420" s="4">
        <v>95970</v>
      </c>
    </row>
    <row r="421" spans="1:10" x14ac:dyDescent="0.25">
      <c r="A421">
        <v>44200521</v>
      </c>
      <c r="B421" t="s">
        <v>432</v>
      </c>
      <c r="C421" t="s">
        <v>398</v>
      </c>
      <c r="G421" s="5">
        <v>451</v>
      </c>
      <c r="H421" s="5">
        <v>451</v>
      </c>
      <c r="I421" s="4">
        <f t="shared" si="6"/>
        <v>0</v>
      </c>
      <c r="J421" s="4">
        <v>95972</v>
      </c>
    </row>
    <row r="422" spans="1:10" x14ac:dyDescent="0.25">
      <c r="A422">
        <v>44200600</v>
      </c>
      <c r="B422" t="s">
        <v>433</v>
      </c>
      <c r="C422" t="s">
        <v>398</v>
      </c>
      <c r="G422" s="5">
        <v>4326</v>
      </c>
      <c r="H422" s="5">
        <v>4326</v>
      </c>
      <c r="I422" s="4">
        <f t="shared" si="6"/>
        <v>0</v>
      </c>
    </row>
    <row r="423" spans="1:10" x14ac:dyDescent="0.25">
      <c r="A423">
        <v>44200601</v>
      </c>
      <c r="B423" t="s">
        <v>434</v>
      </c>
      <c r="C423" t="s">
        <v>398</v>
      </c>
      <c r="G423" s="5">
        <v>894</v>
      </c>
      <c r="H423" s="5">
        <v>894</v>
      </c>
      <c r="I423" s="4">
        <f t="shared" si="6"/>
        <v>0</v>
      </c>
    </row>
    <row r="424" spans="1:10" x14ac:dyDescent="0.25">
      <c r="A424">
        <v>44200602</v>
      </c>
      <c r="B424" t="s">
        <v>435</v>
      </c>
      <c r="C424" t="s">
        <v>398</v>
      </c>
      <c r="G424" s="5">
        <v>5142</v>
      </c>
      <c r="H424" s="5">
        <v>5142</v>
      </c>
      <c r="I424" s="4">
        <f t="shared" si="6"/>
        <v>0</v>
      </c>
    </row>
    <row r="425" spans="1:10" x14ac:dyDescent="0.25">
      <c r="A425">
        <v>44200603</v>
      </c>
      <c r="B425" t="s">
        <v>436</v>
      </c>
      <c r="C425" t="s">
        <v>398</v>
      </c>
      <c r="G425" s="5">
        <v>894</v>
      </c>
      <c r="H425" s="5">
        <v>894</v>
      </c>
      <c r="I425" s="4">
        <f t="shared" si="6"/>
        <v>0</v>
      </c>
    </row>
    <row r="426" spans="1:10" x14ac:dyDescent="0.25">
      <c r="A426">
        <v>44200604</v>
      </c>
      <c r="B426" t="s">
        <v>437</v>
      </c>
      <c r="C426" t="s">
        <v>398</v>
      </c>
      <c r="G426" s="5">
        <v>8364</v>
      </c>
      <c r="H426" s="5">
        <v>8364</v>
      </c>
      <c r="I426" s="4">
        <f t="shared" si="6"/>
        <v>0</v>
      </c>
    </row>
    <row r="427" spans="1:10" x14ac:dyDescent="0.25">
      <c r="A427">
        <v>44200605</v>
      </c>
      <c r="B427" t="s">
        <v>438</v>
      </c>
      <c r="C427" t="s">
        <v>398</v>
      </c>
      <c r="G427" s="5">
        <v>894</v>
      </c>
      <c r="H427" s="5">
        <v>894</v>
      </c>
      <c r="I427" s="4">
        <f t="shared" si="6"/>
        <v>0</v>
      </c>
    </row>
    <row r="428" spans="1:10" x14ac:dyDescent="0.25">
      <c r="A428">
        <v>44200606</v>
      </c>
      <c r="B428" t="s">
        <v>439</v>
      </c>
      <c r="C428" t="s">
        <v>398</v>
      </c>
      <c r="G428" s="5">
        <v>9576</v>
      </c>
      <c r="H428" s="5">
        <v>9576</v>
      </c>
      <c r="I428" s="4">
        <f t="shared" si="6"/>
        <v>0</v>
      </c>
    </row>
    <row r="429" spans="1:10" x14ac:dyDescent="0.25">
      <c r="A429">
        <v>44200607</v>
      </c>
      <c r="B429" t="s">
        <v>440</v>
      </c>
      <c r="C429" t="s">
        <v>398</v>
      </c>
      <c r="G429" s="5">
        <v>1020</v>
      </c>
      <c r="H429" s="5">
        <v>1020</v>
      </c>
      <c r="I429" s="4">
        <f t="shared" si="6"/>
        <v>0</v>
      </c>
    </row>
    <row r="430" spans="1:10" x14ac:dyDescent="0.25">
      <c r="A430">
        <v>44201025</v>
      </c>
      <c r="B430" t="s">
        <v>441</v>
      </c>
      <c r="C430" t="s">
        <v>398</v>
      </c>
      <c r="G430" s="5">
        <v>1050</v>
      </c>
      <c r="H430" s="5">
        <v>1050</v>
      </c>
      <c r="I430" s="4">
        <f t="shared" si="6"/>
        <v>0</v>
      </c>
    </row>
    <row r="431" spans="1:10" x14ac:dyDescent="0.25">
      <c r="A431">
        <v>44201532</v>
      </c>
      <c r="B431" t="s">
        <v>442</v>
      </c>
      <c r="C431" t="s">
        <v>398</v>
      </c>
      <c r="G431" s="5">
        <v>944</v>
      </c>
      <c r="H431" s="5">
        <v>944</v>
      </c>
      <c r="I431" s="4">
        <f t="shared" si="6"/>
        <v>0</v>
      </c>
      <c r="J431" s="4">
        <v>36005</v>
      </c>
    </row>
    <row r="432" spans="1:10" x14ac:dyDescent="0.25">
      <c r="A432">
        <v>44201533</v>
      </c>
      <c r="B432" t="s">
        <v>443</v>
      </c>
      <c r="C432" t="s">
        <v>398</v>
      </c>
      <c r="G432" s="5">
        <v>2366</v>
      </c>
      <c r="H432" s="5">
        <v>2366</v>
      </c>
      <c r="I432" s="4">
        <f t="shared" si="6"/>
        <v>0</v>
      </c>
      <c r="J432" s="4">
        <v>36011</v>
      </c>
    </row>
    <row r="433" spans="1:10" x14ac:dyDescent="0.25">
      <c r="A433">
        <v>44201534</v>
      </c>
      <c r="B433" t="s">
        <v>444</v>
      </c>
      <c r="C433" t="s">
        <v>398</v>
      </c>
      <c r="G433" s="5">
        <v>2435</v>
      </c>
      <c r="H433" s="5">
        <v>2435</v>
      </c>
      <c r="I433" s="4">
        <f t="shared" si="6"/>
        <v>0</v>
      </c>
      <c r="J433" s="4">
        <v>36012</v>
      </c>
    </row>
    <row r="434" spans="1:10" x14ac:dyDescent="0.25">
      <c r="A434">
        <v>44201535</v>
      </c>
      <c r="B434" t="s">
        <v>445</v>
      </c>
      <c r="C434" t="s">
        <v>398</v>
      </c>
      <c r="G434" s="5">
        <v>974</v>
      </c>
      <c r="H434" s="5">
        <v>974</v>
      </c>
      <c r="I434" s="4">
        <f t="shared" si="6"/>
        <v>0</v>
      </c>
      <c r="J434" s="4">
        <v>36140</v>
      </c>
    </row>
    <row r="435" spans="1:10" x14ac:dyDescent="0.25">
      <c r="A435">
        <v>44201537</v>
      </c>
      <c r="B435" t="s">
        <v>446</v>
      </c>
      <c r="C435" t="s">
        <v>398</v>
      </c>
      <c r="G435" s="5">
        <v>310</v>
      </c>
      <c r="H435" s="5">
        <v>310</v>
      </c>
      <c r="I435" s="4">
        <f t="shared" si="6"/>
        <v>0</v>
      </c>
      <c r="J435" s="4">
        <v>36148</v>
      </c>
    </row>
    <row r="436" spans="1:10" x14ac:dyDescent="0.25">
      <c r="A436">
        <v>44201538</v>
      </c>
      <c r="B436" t="s">
        <v>447</v>
      </c>
      <c r="C436" t="s">
        <v>398</v>
      </c>
      <c r="G436" s="5">
        <v>3128</v>
      </c>
      <c r="H436" s="5">
        <v>3128</v>
      </c>
      <c r="I436" s="4">
        <f t="shared" si="6"/>
        <v>0</v>
      </c>
      <c r="J436" s="4">
        <v>36215</v>
      </c>
    </row>
    <row r="437" spans="1:10" x14ac:dyDescent="0.25">
      <c r="A437">
        <v>44201539</v>
      </c>
      <c r="B437" t="s">
        <v>448</v>
      </c>
      <c r="C437" t="s">
        <v>398</v>
      </c>
      <c r="G437" s="5">
        <v>3403</v>
      </c>
      <c r="H437" s="5">
        <v>3403</v>
      </c>
      <c r="I437" s="4">
        <f t="shared" si="6"/>
        <v>0</v>
      </c>
      <c r="J437" s="4">
        <v>36216</v>
      </c>
    </row>
    <row r="438" spans="1:10" x14ac:dyDescent="0.25">
      <c r="A438">
        <v>44201541</v>
      </c>
      <c r="B438" t="s">
        <v>449</v>
      </c>
      <c r="C438" t="s">
        <v>398</v>
      </c>
      <c r="G438" s="5">
        <v>1877</v>
      </c>
      <c r="H438" s="5">
        <v>1877</v>
      </c>
      <c r="I438" s="4">
        <f t="shared" si="6"/>
        <v>0</v>
      </c>
      <c r="J438" s="4">
        <v>36556</v>
      </c>
    </row>
    <row r="439" spans="1:10" x14ac:dyDescent="0.25">
      <c r="A439">
        <v>44201542</v>
      </c>
      <c r="B439" t="s">
        <v>450</v>
      </c>
      <c r="C439" t="s">
        <v>398</v>
      </c>
      <c r="G439" s="5">
        <v>3944</v>
      </c>
      <c r="H439" s="5">
        <v>3944</v>
      </c>
      <c r="I439" s="4">
        <f t="shared" si="6"/>
        <v>0</v>
      </c>
      <c r="J439" s="4">
        <v>36558</v>
      </c>
    </row>
    <row r="440" spans="1:10" x14ac:dyDescent="0.25">
      <c r="A440">
        <v>44201543</v>
      </c>
      <c r="B440" t="s">
        <v>451</v>
      </c>
      <c r="C440" t="s">
        <v>398</v>
      </c>
      <c r="G440" s="5">
        <v>5319</v>
      </c>
      <c r="H440" s="5">
        <v>5319</v>
      </c>
      <c r="I440" s="4">
        <f t="shared" si="6"/>
        <v>0</v>
      </c>
      <c r="J440" s="4">
        <v>36561</v>
      </c>
    </row>
    <row r="441" spans="1:10" x14ac:dyDescent="0.25">
      <c r="A441">
        <v>44201544</v>
      </c>
      <c r="B441" t="s">
        <v>452</v>
      </c>
      <c r="C441" t="s">
        <v>398</v>
      </c>
      <c r="G441" s="5">
        <v>5319</v>
      </c>
      <c r="H441" s="5">
        <v>5319</v>
      </c>
      <c r="I441" s="4">
        <f t="shared" si="6"/>
        <v>0</v>
      </c>
      <c r="J441" s="4">
        <v>36565</v>
      </c>
    </row>
    <row r="442" spans="1:10" x14ac:dyDescent="0.25">
      <c r="A442">
        <v>44201545</v>
      </c>
      <c r="B442" t="s">
        <v>453</v>
      </c>
      <c r="C442" t="s">
        <v>398</v>
      </c>
      <c r="G442" s="5">
        <v>1878</v>
      </c>
      <c r="H442" s="5">
        <v>1878</v>
      </c>
      <c r="I442" s="4">
        <f t="shared" si="6"/>
        <v>0</v>
      </c>
      <c r="J442" s="4">
        <v>36569</v>
      </c>
    </row>
    <row r="443" spans="1:10" x14ac:dyDescent="0.25">
      <c r="A443">
        <v>44201546</v>
      </c>
      <c r="B443" t="s">
        <v>454</v>
      </c>
      <c r="C443" t="s">
        <v>398</v>
      </c>
      <c r="G443" s="5">
        <v>3678.75</v>
      </c>
      <c r="H443" s="5">
        <v>1050</v>
      </c>
      <c r="I443" s="4">
        <f t="shared" si="6"/>
        <v>2628.75</v>
      </c>
      <c r="J443" s="4">
        <v>36575</v>
      </c>
    </row>
    <row r="444" spans="1:10" x14ac:dyDescent="0.25">
      <c r="A444">
        <v>44201547</v>
      </c>
      <c r="B444" t="s">
        <v>455</v>
      </c>
      <c r="C444" t="s">
        <v>398</v>
      </c>
      <c r="G444" s="5">
        <v>4128.6899999999996</v>
      </c>
      <c r="H444" s="5">
        <v>3646</v>
      </c>
      <c r="I444" s="4">
        <f t="shared" si="6"/>
        <v>482.6899999999996</v>
      </c>
      <c r="J444" s="4">
        <v>36581</v>
      </c>
    </row>
    <row r="445" spans="1:10" x14ac:dyDescent="0.25">
      <c r="A445">
        <v>44201548</v>
      </c>
      <c r="B445" t="s">
        <v>456</v>
      </c>
      <c r="C445" t="s">
        <v>398</v>
      </c>
      <c r="G445" s="5">
        <v>2617.5</v>
      </c>
      <c r="H445" s="5">
        <v>1050</v>
      </c>
      <c r="I445" s="4">
        <f t="shared" si="6"/>
        <v>1567.5</v>
      </c>
      <c r="J445" s="4">
        <v>36589</v>
      </c>
    </row>
    <row r="446" spans="1:10" x14ac:dyDescent="0.25">
      <c r="A446">
        <v>44201549</v>
      </c>
      <c r="B446" t="s">
        <v>457</v>
      </c>
      <c r="C446" t="s">
        <v>398</v>
      </c>
      <c r="G446" s="5">
        <v>3678.75</v>
      </c>
      <c r="H446" s="5">
        <v>1877</v>
      </c>
      <c r="I446" s="4">
        <f t="shared" si="6"/>
        <v>1801.75</v>
      </c>
      <c r="J446" s="4">
        <v>36590</v>
      </c>
    </row>
    <row r="447" spans="1:10" x14ac:dyDescent="0.25">
      <c r="A447">
        <v>44201550</v>
      </c>
      <c r="B447" t="s">
        <v>458</v>
      </c>
      <c r="C447" t="s">
        <v>398</v>
      </c>
      <c r="G447" s="5">
        <v>2617.5</v>
      </c>
      <c r="H447" s="5">
        <v>412</v>
      </c>
      <c r="I447" s="4">
        <f t="shared" si="6"/>
        <v>2205.5</v>
      </c>
      <c r="J447" s="4">
        <v>36593</v>
      </c>
    </row>
    <row r="448" spans="1:10" x14ac:dyDescent="0.25">
      <c r="A448">
        <v>44201551</v>
      </c>
      <c r="B448" t="s">
        <v>459</v>
      </c>
      <c r="C448" t="s">
        <v>398</v>
      </c>
      <c r="G448" s="5">
        <v>4188</v>
      </c>
      <c r="H448" s="5">
        <v>4188</v>
      </c>
      <c r="I448" s="4">
        <f t="shared" si="6"/>
        <v>0</v>
      </c>
      <c r="J448" s="4">
        <v>36595</v>
      </c>
    </row>
    <row r="449" spans="1:10" x14ac:dyDescent="0.25">
      <c r="A449">
        <v>44201552</v>
      </c>
      <c r="B449" t="s">
        <v>460</v>
      </c>
      <c r="C449" t="s">
        <v>398</v>
      </c>
      <c r="G449" s="5">
        <v>1142</v>
      </c>
      <c r="H449" s="5">
        <v>1142</v>
      </c>
      <c r="I449" s="4">
        <f t="shared" si="6"/>
        <v>0</v>
      </c>
      <c r="J449" s="4">
        <v>36596</v>
      </c>
    </row>
    <row r="450" spans="1:10" x14ac:dyDescent="0.25">
      <c r="A450">
        <v>44201553</v>
      </c>
      <c r="B450" t="s">
        <v>461</v>
      </c>
      <c r="C450" t="s">
        <v>398</v>
      </c>
      <c r="G450" s="5">
        <v>412</v>
      </c>
      <c r="H450" s="5">
        <v>412</v>
      </c>
      <c r="I450" s="4">
        <f t="shared" si="6"/>
        <v>0</v>
      </c>
      <c r="J450" s="4">
        <v>36598</v>
      </c>
    </row>
    <row r="451" spans="1:10" x14ac:dyDescent="0.25">
      <c r="A451">
        <v>44201555</v>
      </c>
      <c r="B451" t="s">
        <v>462</v>
      </c>
      <c r="C451" t="s">
        <v>398</v>
      </c>
      <c r="G451" s="5">
        <v>3879</v>
      </c>
      <c r="H451" s="5">
        <v>3879</v>
      </c>
      <c r="I451" s="4">
        <f t="shared" ref="I451:I514" si="7">G451-H451</f>
        <v>0</v>
      </c>
      <c r="J451" s="4">
        <v>37186</v>
      </c>
    </row>
    <row r="452" spans="1:10" x14ac:dyDescent="0.25">
      <c r="A452">
        <v>44201556</v>
      </c>
      <c r="B452" t="s">
        <v>463</v>
      </c>
      <c r="C452" t="s">
        <v>398</v>
      </c>
      <c r="G452" s="5">
        <v>20106.8</v>
      </c>
      <c r="H452" s="5">
        <v>20106.8</v>
      </c>
      <c r="I452" s="4">
        <f t="shared" si="7"/>
        <v>0</v>
      </c>
      <c r="J452" s="4">
        <v>37241</v>
      </c>
    </row>
    <row r="453" spans="1:10" x14ac:dyDescent="0.25">
      <c r="A453">
        <v>44201557</v>
      </c>
      <c r="B453" t="s">
        <v>464</v>
      </c>
      <c r="C453" t="s">
        <v>398</v>
      </c>
      <c r="G453" s="5">
        <v>18382.79</v>
      </c>
      <c r="H453" s="5">
        <v>20736.740000000002</v>
      </c>
      <c r="I453" s="4">
        <f t="shared" si="7"/>
        <v>-2353.9500000000007</v>
      </c>
      <c r="J453" s="4">
        <v>37238</v>
      </c>
    </row>
    <row r="454" spans="1:10" x14ac:dyDescent="0.25">
      <c r="A454">
        <v>44201558</v>
      </c>
      <c r="B454" t="s">
        <v>465</v>
      </c>
      <c r="C454" t="s">
        <v>398</v>
      </c>
      <c r="G454" s="5">
        <v>4676</v>
      </c>
      <c r="H454" s="5">
        <v>4676</v>
      </c>
      <c r="I454" s="4">
        <f t="shared" si="7"/>
        <v>0</v>
      </c>
      <c r="J454" s="4">
        <v>37607</v>
      </c>
    </row>
    <row r="455" spans="1:10" x14ac:dyDescent="0.25">
      <c r="A455">
        <v>44201559</v>
      </c>
      <c r="B455" t="s">
        <v>466</v>
      </c>
      <c r="C455" t="s">
        <v>398</v>
      </c>
      <c r="G455" s="5">
        <v>4128.5600000000004</v>
      </c>
      <c r="H455" s="5">
        <v>5300</v>
      </c>
      <c r="I455" s="4">
        <f t="shared" si="7"/>
        <v>-1171.4399999999996</v>
      </c>
      <c r="J455" s="4">
        <v>75710</v>
      </c>
    </row>
    <row r="456" spans="1:10" x14ac:dyDescent="0.25">
      <c r="A456">
        <v>44201561</v>
      </c>
      <c r="B456" t="s">
        <v>467</v>
      </c>
      <c r="C456" t="s">
        <v>398</v>
      </c>
      <c r="G456" s="5">
        <v>1196.51</v>
      </c>
      <c r="H456" s="5">
        <v>3357</v>
      </c>
      <c r="I456" s="4">
        <f t="shared" si="7"/>
        <v>-2160.4899999999998</v>
      </c>
      <c r="J456" s="4">
        <v>75820</v>
      </c>
    </row>
    <row r="457" spans="1:10" x14ac:dyDescent="0.25">
      <c r="A457">
        <v>44201562</v>
      </c>
      <c r="B457" t="s">
        <v>468</v>
      </c>
      <c r="C457" t="s">
        <v>398</v>
      </c>
      <c r="G457" s="5">
        <v>1196.51</v>
      </c>
      <c r="H457" s="5">
        <v>5036</v>
      </c>
      <c r="I457" s="4">
        <f t="shared" si="7"/>
        <v>-3839.49</v>
      </c>
      <c r="J457" s="4">
        <v>75822</v>
      </c>
    </row>
    <row r="458" spans="1:10" x14ac:dyDescent="0.25">
      <c r="A458">
        <v>44201563</v>
      </c>
      <c r="B458" t="s">
        <v>469</v>
      </c>
      <c r="C458" t="s">
        <v>398</v>
      </c>
      <c r="G458" s="5">
        <v>1710</v>
      </c>
      <c r="H458" s="5">
        <v>1710</v>
      </c>
      <c r="I458" s="4">
        <f t="shared" si="7"/>
        <v>0</v>
      </c>
      <c r="J458" s="4">
        <v>75827</v>
      </c>
    </row>
    <row r="459" spans="1:10" x14ac:dyDescent="0.25">
      <c r="A459">
        <v>44201564</v>
      </c>
      <c r="B459" t="s">
        <v>470</v>
      </c>
      <c r="C459" t="s">
        <v>398</v>
      </c>
      <c r="G459" s="5">
        <v>3275.41</v>
      </c>
      <c r="H459" s="5">
        <v>1296.73</v>
      </c>
      <c r="I459" s="4">
        <f t="shared" si="7"/>
        <v>1978.6799999999998</v>
      </c>
      <c r="J459" s="4">
        <v>75894</v>
      </c>
    </row>
    <row r="460" spans="1:10" x14ac:dyDescent="0.25">
      <c r="A460">
        <v>44201565</v>
      </c>
      <c r="B460" t="s">
        <v>471</v>
      </c>
      <c r="C460" t="s">
        <v>398</v>
      </c>
      <c r="G460" s="5">
        <v>790</v>
      </c>
      <c r="H460" s="5">
        <v>790</v>
      </c>
      <c r="I460" s="4">
        <f t="shared" si="7"/>
        <v>0</v>
      </c>
      <c r="J460" s="4">
        <v>75898</v>
      </c>
    </row>
    <row r="461" spans="1:10" x14ac:dyDescent="0.25">
      <c r="A461">
        <v>44201566</v>
      </c>
      <c r="B461" t="s">
        <v>472</v>
      </c>
      <c r="C461" t="s">
        <v>398</v>
      </c>
      <c r="G461" s="5">
        <v>645</v>
      </c>
      <c r="H461" s="5">
        <v>645</v>
      </c>
      <c r="I461" s="4">
        <f t="shared" si="7"/>
        <v>0</v>
      </c>
      <c r="J461" s="4">
        <v>75901</v>
      </c>
    </row>
    <row r="462" spans="1:10" x14ac:dyDescent="0.25">
      <c r="A462">
        <v>44201567</v>
      </c>
      <c r="B462" t="s">
        <v>473</v>
      </c>
      <c r="C462" t="s">
        <v>398</v>
      </c>
      <c r="G462" s="5">
        <v>589</v>
      </c>
      <c r="H462" s="5">
        <v>589</v>
      </c>
      <c r="I462" s="4">
        <f t="shared" si="7"/>
        <v>0</v>
      </c>
      <c r="J462" s="4">
        <v>75902</v>
      </c>
    </row>
    <row r="463" spans="1:10" x14ac:dyDescent="0.25">
      <c r="A463">
        <v>44201568</v>
      </c>
      <c r="B463" t="s">
        <v>474</v>
      </c>
      <c r="C463" t="s">
        <v>398</v>
      </c>
      <c r="G463" s="5">
        <v>20736.740000000002</v>
      </c>
      <c r="H463" s="5">
        <v>20736.740000000002</v>
      </c>
      <c r="I463" s="4">
        <f t="shared" si="7"/>
        <v>0</v>
      </c>
      <c r="J463" s="4">
        <v>37236</v>
      </c>
    </row>
    <row r="464" spans="1:10" x14ac:dyDescent="0.25">
      <c r="A464">
        <v>44201572</v>
      </c>
      <c r="B464" t="s">
        <v>475</v>
      </c>
      <c r="C464" t="s">
        <v>398</v>
      </c>
      <c r="G464" s="5">
        <v>61.14</v>
      </c>
      <c r="H464" s="5">
        <v>847</v>
      </c>
      <c r="I464" s="4">
        <f t="shared" si="7"/>
        <v>-785.86</v>
      </c>
      <c r="J464" s="4">
        <v>76937</v>
      </c>
    </row>
    <row r="465" spans="1:10" x14ac:dyDescent="0.25">
      <c r="A465">
        <v>44201573</v>
      </c>
      <c r="B465" t="s">
        <v>476</v>
      </c>
      <c r="C465" t="s">
        <v>398</v>
      </c>
      <c r="G465" s="5">
        <v>323.54000000000002</v>
      </c>
      <c r="H465" s="5">
        <v>860.07</v>
      </c>
      <c r="I465" s="4">
        <f t="shared" si="7"/>
        <v>-536.53</v>
      </c>
      <c r="J465" s="4">
        <v>77001</v>
      </c>
    </row>
    <row r="466" spans="1:10" x14ac:dyDescent="0.25">
      <c r="A466">
        <v>44201574</v>
      </c>
      <c r="B466" t="s">
        <v>477</v>
      </c>
      <c r="C466" t="s">
        <v>398</v>
      </c>
      <c r="G466" s="5">
        <v>1393</v>
      </c>
      <c r="H466" s="5">
        <v>1393</v>
      </c>
      <c r="I466" s="4">
        <f t="shared" si="7"/>
        <v>0</v>
      </c>
      <c r="J466" s="4">
        <v>93930</v>
      </c>
    </row>
    <row r="467" spans="1:10" x14ac:dyDescent="0.25">
      <c r="A467">
        <v>44201575</v>
      </c>
      <c r="B467" t="s">
        <v>478</v>
      </c>
      <c r="C467" t="s">
        <v>398</v>
      </c>
      <c r="G467" s="5">
        <v>624</v>
      </c>
      <c r="H467" s="5">
        <v>624</v>
      </c>
      <c r="I467" s="4">
        <f t="shared" si="7"/>
        <v>0</v>
      </c>
      <c r="J467" s="4">
        <v>93931</v>
      </c>
    </row>
    <row r="468" spans="1:10" x14ac:dyDescent="0.25">
      <c r="A468">
        <v>44201576</v>
      </c>
      <c r="B468" t="s">
        <v>479</v>
      </c>
      <c r="C468" t="s">
        <v>398</v>
      </c>
      <c r="G468" s="5">
        <v>1846</v>
      </c>
      <c r="H468" s="5">
        <v>1846</v>
      </c>
      <c r="I468" s="4">
        <f t="shared" si="7"/>
        <v>0</v>
      </c>
      <c r="J468" s="4">
        <v>93970</v>
      </c>
    </row>
    <row r="469" spans="1:10" x14ac:dyDescent="0.25">
      <c r="A469">
        <v>44201577</v>
      </c>
      <c r="B469" t="s">
        <v>480</v>
      </c>
      <c r="C469" t="s">
        <v>398</v>
      </c>
      <c r="G469" s="5">
        <v>474.3</v>
      </c>
      <c r="H469" s="5">
        <v>1151</v>
      </c>
      <c r="I469" s="4">
        <f t="shared" si="7"/>
        <v>-676.7</v>
      </c>
      <c r="J469" s="4">
        <v>93971</v>
      </c>
    </row>
    <row r="470" spans="1:10" x14ac:dyDescent="0.25">
      <c r="A470">
        <v>44201578</v>
      </c>
      <c r="B470" t="s">
        <v>481</v>
      </c>
      <c r="C470" t="s">
        <v>398</v>
      </c>
      <c r="G470" s="5">
        <v>237</v>
      </c>
      <c r="H470" s="5">
        <v>237</v>
      </c>
      <c r="I470" s="4">
        <f t="shared" si="7"/>
        <v>0</v>
      </c>
      <c r="J470" s="4">
        <v>93990</v>
      </c>
    </row>
    <row r="471" spans="1:10" x14ac:dyDescent="0.25">
      <c r="A471">
        <v>44201579</v>
      </c>
      <c r="B471" t="s">
        <v>482</v>
      </c>
      <c r="C471" t="s">
        <v>398</v>
      </c>
      <c r="G471" s="5">
        <v>369</v>
      </c>
      <c r="H471" s="5">
        <v>369</v>
      </c>
      <c r="I471" s="4">
        <f t="shared" si="7"/>
        <v>0</v>
      </c>
      <c r="J471" s="4" t="s">
        <v>483</v>
      </c>
    </row>
    <row r="472" spans="1:10" x14ac:dyDescent="0.25">
      <c r="A472">
        <v>44201580</v>
      </c>
      <c r="B472" t="s">
        <v>484</v>
      </c>
      <c r="C472" t="s">
        <v>398</v>
      </c>
      <c r="G472" s="5">
        <v>3.22</v>
      </c>
      <c r="H472" s="5">
        <v>3.22</v>
      </c>
      <c r="I472" s="4">
        <f t="shared" si="7"/>
        <v>0</v>
      </c>
      <c r="J472" s="4" t="s">
        <v>485</v>
      </c>
    </row>
    <row r="473" spans="1:10" x14ac:dyDescent="0.25">
      <c r="A473">
        <v>44201581</v>
      </c>
      <c r="B473" t="s">
        <v>486</v>
      </c>
      <c r="C473" t="s">
        <v>398</v>
      </c>
      <c r="G473" s="5">
        <v>412.23</v>
      </c>
      <c r="H473" s="5">
        <v>412.23</v>
      </c>
      <c r="I473" s="4">
        <f t="shared" si="7"/>
        <v>0</v>
      </c>
      <c r="J473" s="4">
        <v>36860</v>
      </c>
    </row>
    <row r="474" spans="1:10" x14ac:dyDescent="0.25">
      <c r="A474">
        <v>44201582</v>
      </c>
      <c r="B474" t="s">
        <v>487</v>
      </c>
      <c r="C474" t="s">
        <v>398</v>
      </c>
      <c r="G474" s="5">
        <v>4624.97</v>
      </c>
      <c r="H474" s="5">
        <v>10028.56</v>
      </c>
      <c r="I474" s="4">
        <f t="shared" si="7"/>
        <v>-5403.5899999999992</v>
      </c>
      <c r="J474" s="4">
        <v>37239</v>
      </c>
    </row>
    <row r="475" spans="1:10" x14ac:dyDescent="0.25">
      <c r="A475">
        <v>44201583</v>
      </c>
      <c r="B475" t="s">
        <v>488</v>
      </c>
      <c r="C475" t="s">
        <v>398</v>
      </c>
      <c r="G475" s="5">
        <v>17056.41</v>
      </c>
      <c r="H475" s="5">
        <v>20106.8</v>
      </c>
      <c r="I475" s="4">
        <f t="shared" si="7"/>
        <v>-3050.3899999999994</v>
      </c>
      <c r="J475" s="4">
        <v>37242</v>
      </c>
    </row>
    <row r="476" spans="1:10" x14ac:dyDescent="0.25">
      <c r="A476">
        <v>44201584</v>
      </c>
      <c r="B476" t="s">
        <v>489</v>
      </c>
      <c r="C476" t="s">
        <v>398</v>
      </c>
      <c r="G476" s="5">
        <v>11034.14</v>
      </c>
      <c r="H476" s="5">
        <v>11034.14</v>
      </c>
      <c r="I476" s="4">
        <f t="shared" si="7"/>
        <v>0</v>
      </c>
      <c r="J476" s="4">
        <v>37237</v>
      </c>
    </row>
    <row r="477" spans="1:10" x14ac:dyDescent="0.25">
      <c r="A477">
        <v>44201585</v>
      </c>
      <c r="B477" t="s">
        <v>490</v>
      </c>
      <c r="C477" t="s">
        <v>398</v>
      </c>
      <c r="G477" s="5">
        <v>2617.5</v>
      </c>
      <c r="H477" s="5">
        <v>1932.1</v>
      </c>
      <c r="I477" s="4">
        <f t="shared" si="7"/>
        <v>685.40000000000009</v>
      </c>
      <c r="J477" s="4">
        <v>36580</v>
      </c>
    </row>
    <row r="478" spans="1:10" x14ac:dyDescent="0.25">
      <c r="A478">
        <v>44201586</v>
      </c>
      <c r="B478" t="s">
        <v>491</v>
      </c>
      <c r="C478" t="s">
        <v>398</v>
      </c>
      <c r="G478" s="5">
        <v>6330</v>
      </c>
      <c r="H478" s="5">
        <v>6330</v>
      </c>
      <c r="I478" s="4">
        <f t="shared" si="7"/>
        <v>0</v>
      </c>
      <c r="J478" s="4">
        <v>37193</v>
      </c>
    </row>
    <row r="479" spans="1:10" x14ac:dyDescent="0.25">
      <c r="A479">
        <v>44201587</v>
      </c>
      <c r="B479" t="s">
        <v>492</v>
      </c>
      <c r="C479" t="s">
        <v>398</v>
      </c>
      <c r="G479" s="5">
        <v>6863.57</v>
      </c>
      <c r="H479" s="5">
        <v>4760</v>
      </c>
      <c r="I479" s="4">
        <f t="shared" si="7"/>
        <v>2103.5699999999997</v>
      </c>
      <c r="J479" s="4">
        <v>36253</v>
      </c>
    </row>
    <row r="480" spans="1:10" x14ac:dyDescent="0.25">
      <c r="A480">
        <v>44201588</v>
      </c>
      <c r="B480" t="s">
        <v>493</v>
      </c>
      <c r="C480" t="s">
        <v>398</v>
      </c>
      <c r="G480" s="5">
        <v>10295.35</v>
      </c>
      <c r="H480" s="5">
        <v>4760</v>
      </c>
      <c r="I480" s="4">
        <f t="shared" si="7"/>
        <v>5535.35</v>
      </c>
      <c r="J480" s="4">
        <v>36254</v>
      </c>
    </row>
    <row r="481" spans="1:10" x14ac:dyDescent="0.25">
      <c r="A481">
        <v>44201589</v>
      </c>
      <c r="B481" t="s">
        <v>494</v>
      </c>
      <c r="C481" t="s">
        <v>398</v>
      </c>
      <c r="G481" s="5">
        <v>11202.9</v>
      </c>
      <c r="H481" s="5">
        <v>11202.9</v>
      </c>
      <c r="I481" s="4">
        <f t="shared" si="7"/>
        <v>0</v>
      </c>
      <c r="J481" s="4">
        <v>37200</v>
      </c>
    </row>
    <row r="482" spans="1:10" x14ac:dyDescent="0.25">
      <c r="A482">
        <v>44201590</v>
      </c>
      <c r="B482" t="s">
        <v>495</v>
      </c>
      <c r="C482" t="s">
        <v>398</v>
      </c>
      <c r="G482" s="5">
        <v>17057</v>
      </c>
      <c r="H482" s="5">
        <v>28167.1</v>
      </c>
      <c r="I482" s="4">
        <f t="shared" si="7"/>
        <v>-11110.099999999999</v>
      </c>
      <c r="J482" s="4">
        <v>37243</v>
      </c>
    </row>
    <row r="483" spans="1:10" x14ac:dyDescent="0.25">
      <c r="A483">
        <v>44201592</v>
      </c>
      <c r="B483" t="s">
        <v>496</v>
      </c>
      <c r="C483" t="s">
        <v>398</v>
      </c>
      <c r="G483" s="5">
        <v>2876.42</v>
      </c>
      <c r="H483" s="5">
        <v>4446.6499999999996</v>
      </c>
      <c r="I483" s="4">
        <f t="shared" si="7"/>
        <v>-1570.2299999999996</v>
      </c>
      <c r="J483" s="4">
        <v>50432</v>
      </c>
    </row>
    <row r="484" spans="1:10" x14ac:dyDescent="0.25">
      <c r="A484">
        <v>44201593</v>
      </c>
      <c r="B484" t="s">
        <v>497</v>
      </c>
      <c r="C484" t="s">
        <v>398</v>
      </c>
      <c r="G484" s="5">
        <v>17057</v>
      </c>
      <c r="H484" s="5">
        <v>28167.21</v>
      </c>
      <c r="I484" s="4">
        <f t="shared" si="7"/>
        <v>-11110.21</v>
      </c>
      <c r="J484" s="4">
        <v>37244</v>
      </c>
    </row>
    <row r="485" spans="1:10" x14ac:dyDescent="0.25">
      <c r="A485">
        <v>44201594</v>
      </c>
      <c r="B485" t="s">
        <v>498</v>
      </c>
      <c r="C485" t="s">
        <v>398</v>
      </c>
      <c r="G485" s="5">
        <v>4760</v>
      </c>
      <c r="H485" s="5">
        <v>4760</v>
      </c>
      <c r="I485" s="4">
        <f t="shared" si="7"/>
        <v>0</v>
      </c>
      <c r="J485" s="4">
        <v>36245</v>
      </c>
    </row>
    <row r="486" spans="1:10" x14ac:dyDescent="0.25">
      <c r="A486">
        <v>44201595</v>
      </c>
      <c r="B486" t="s">
        <v>499</v>
      </c>
      <c r="C486" t="s">
        <v>398</v>
      </c>
      <c r="G486" s="5">
        <v>4760</v>
      </c>
      <c r="H486" s="5">
        <v>4760</v>
      </c>
      <c r="I486" s="4">
        <f t="shared" si="7"/>
        <v>0</v>
      </c>
      <c r="J486" s="4">
        <v>36246</v>
      </c>
    </row>
    <row r="487" spans="1:10" x14ac:dyDescent="0.25">
      <c r="A487">
        <v>44201596</v>
      </c>
      <c r="B487" t="s">
        <v>500</v>
      </c>
      <c r="C487" t="s">
        <v>398</v>
      </c>
      <c r="G487" s="5">
        <v>4760</v>
      </c>
      <c r="H487" s="5">
        <v>4760</v>
      </c>
      <c r="I487" s="4">
        <f t="shared" si="7"/>
        <v>0</v>
      </c>
      <c r="J487" s="4">
        <v>36247</v>
      </c>
    </row>
    <row r="488" spans="1:10" x14ac:dyDescent="0.25">
      <c r="A488">
        <v>44201597</v>
      </c>
      <c r="B488" t="s">
        <v>501</v>
      </c>
      <c r="C488" t="s">
        <v>398</v>
      </c>
      <c r="G488" s="5">
        <v>6330</v>
      </c>
      <c r="H488" s="5">
        <v>6330</v>
      </c>
      <c r="I488" s="4">
        <f t="shared" si="7"/>
        <v>0</v>
      </c>
      <c r="J488" s="4">
        <v>37191</v>
      </c>
    </row>
    <row r="489" spans="1:10" x14ac:dyDescent="0.25">
      <c r="A489">
        <v>44201598</v>
      </c>
      <c r="B489" t="s">
        <v>502</v>
      </c>
      <c r="C489" t="s">
        <v>398</v>
      </c>
      <c r="G489" s="5">
        <v>1994.18</v>
      </c>
      <c r="H489" s="5">
        <v>1994.18</v>
      </c>
      <c r="I489" s="4">
        <f t="shared" si="7"/>
        <v>0</v>
      </c>
      <c r="J489" s="4">
        <v>36901</v>
      </c>
    </row>
    <row r="490" spans="1:10" x14ac:dyDescent="0.25">
      <c r="A490">
        <v>44201599</v>
      </c>
      <c r="B490" t="s">
        <v>503</v>
      </c>
      <c r="C490" t="s">
        <v>398</v>
      </c>
      <c r="G490" s="5">
        <v>8438.99</v>
      </c>
      <c r="H490" s="5">
        <v>14064.98</v>
      </c>
      <c r="I490" s="4">
        <f t="shared" si="7"/>
        <v>-5625.99</v>
      </c>
      <c r="J490" s="4">
        <v>36902</v>
      </c>
    </row>
    <row r="491" spans="1:10" x14ac:dyDescent="0.25">
      <c r="A491">
        <v>44201600</v>
      </c>
      <c r="B491" t="s">
        <v>504</v>
      </c>
      <c r="C491" t="s">
        <v>398</v>
      </c>
      <c r="G491" s="5">
        <v>8439.27</v>
      </c>
      <c r="H491" s="5">
        <v>14064.98</v>
      </c>
      <c r="I491" s="4">
        <f t="shared" si="7"/>
        <v>-5625.7099999999991</v>
      </c>
      <c r="J491" s="4">
        <v>36904</v>
      </c>
    </row>
    <row r="492" spans="1:10" x14ac:dyDescent="0.25">
      <c r="A492">
        <v>44201601</v>
      </c>
      <c r="B492" t="s">
        <v>505</v>
      </c>
      <c r="C492" t="s">
        <v>398</v>
      </c>
      <c r="G492" s="5">
        <v>17057</v>
      </c>
      <c r="H492" s="5">
        <v>28427.35</v>
      </c>
      <c r="I492" s="4">
        <f t="shared" si="7"/>
        <v>-11370.349999999999</v>
      </c>
      <c r="J492" s="4">
        <v>36905</v>
      </c>
    </row>
    <row r="493" spans="1:10" x14ac:dyDescent="0.25">
      <c r="A493">
        <v>44201602</v>
      </c>
      <c r="B493" t="s">
        <v>506</v>
      </c>
      <c r="C493" t="s">
        <v>398</v>
      </c>
      <c r="G493" s="5">
        <v>28020</v>
      </c>
      <c r="H493" s="5">
        <v>43088.45</v>
      </c>
      <c r="I493" s="4">
        <f t="shared" si="7"/>
        <v>-15068.449999999997</v>
      </c>
      <c r="J493" s="4">
        <v>36906</v>
      </c>
    </row>
    <row r="494" spans="1:10" x14ac:dyDescent="0.25">
      <c r="A494">
        <v>44201603</v>
      </c>
      <c r="B494" t="s">
        <v>507</v>
      </c>
      <c r="C494" t="s">
        <v>398</v>
      </c>
      <c r="G494" s="5">
        <v>6330</v>
      </c>
      <c r="H494" s="5">
        <v>320</v>
      </c>
      <c r="I494" s="4">
        <f t="shared" si="7"/>
        <v>6010</v>
      </c>
      <c r="J494" s="4">
        <v>36907</v>
      </c>
    </row>
    <row r="495" spans="1:10" x14ac:dyDescent="0.25">
      <c r="A495">
        <v>44201604</v>
      </c>
      <c r="B495" t="s">
        <v>508</v>
      </c>
      <c r="C495" t="s">
        <v>398</v>
      </c>
      <c r="G495" s="5">
        <v>4624.97</v>
      </c>
      <c r="H495" s="5">
        <v>479.25</v>
      </c>
      <c r="I495" s="4">
        <f t="shared" si="7"/>
        <v>4145.72</v>
      </c>
      <c r="J495" s="4">
        <v>36908</v>
      </c>
    </row>
    <row r="496" spans="1:10" x14ac:dyDescent="0.25">
      <c r="A496">
        <v>44201605</v>
      </c>
      <c r="B496" t="s">
        <v>509</v>
      </c>
      <c r="C496" t="s">
        <v>398</v>
      </c>
      <c r="G496" s="5">
        <v>4624.97</v>
      </c>
      <c r="H496" s="5">
        <v>456.03</v>
      </c>
      <c r="I496" s="4">
        <f t="shared" si="7"/>
        <v>4168.9400000000005</v>
      </c>
      <c r="J496" s="4">
        <v>36909</v>
      </c>
    </row>
    <row r="497" spans="1:10" x14ac:dyDescent="0.25">
      <c r="A497">
        <v>44201606</v>
      </c>
      <c r="B497" t="s">
        <v>510</v>
      </c>
      <c r="C497" t="s">
        <v>398</v>
      </c>
      <c r="G497" s="5">
        <v>105.35</v>
      </c>
      <c r="H497" s="5">
        <v>105.35</v>
      </c>
      <c r="I497" s="4">
        <f t="shared" si="7"/>
        <v>0</v>
      </c>
      <c r="J497" s="4">
        <v>99151</v>
      </c>
    </row>
    <row r="498" spans="1:10" x14ac:dyDescent="0.25">
      <c r="A498">
        <v>44201607</v>
      </c>
      <c r="B498" t="s">
        <v>511</v>
      </c>
      <c r="C498" t="s">
        <v>398</v>
      </c>
      <c r="G498" s="5">
        <v>105.35</v>
      </c>
      <c r="H498" s="5">
        <v>105.35</v>
      </c>
      <c r="I498" s="4">
        <f t="shared" si="7"/>
        <v>0</v>
      </c>
      <c r="J498" s="4">
        <v>99152</v>
      </c>
    </row>
    <row r="499" spans="1:10" x14ac:dyDescent="0.25">
      <c r="A499">
        <v>44201608</v>
      </c>
      <c r="B499" t="s">
        <v>512</v>
      </c>
      <c r="C499" t="s">
        <v>398</v>
      </c>
      <c r="G499" s="5">
        <v>52.68</v>
      </c>
      <c r="H499" s="5">
        <v>52.68</v>
      </c>
      <c r="I499" s="4">
        <f t="shared" si="7"/>
        <v>0</v>
      </c>
      <c r="J499" s="4">
        <v>99153</v>
      </c>
    </row>
    <row r="500" spans="1:10" x14ac:dyDescent="0.25">
      <c r="A500">
        <v>44201609</v>
      </c>
      <c r="B500" t="s">
        <v>513</v>
      </c>
      <c r="C500" t="s">
        <v>398</v>
      </c>
      <c r="G500" s="5">
        <v>105.35</v>
      </c>
      <c r="H500" s="5">
        <v>105.35</v>
      </c>
      <c r="I500" s="4">
        <f t="shared" si="7"/>
        <v>0</v>
      </c>
      <c r="J500" s="4">
        <v>99155</v>
      </c>
    </row>
    <row r="501" spans="1:10" x14ac:dyDescent="0.25">
      <c r="A501">
        <v>44201610</v>
      </c>
      <c r="B501" t="s">
        <v>514</v>
      </c>
      <c r="C501" t="s">
        <v>398</v>
      </c>
      <c r="G501" s="5">
        <v>105.35</v>
      </c>
      <c r="H501" s="5">
        <v>105.35</v>
      </c>
      <c r="I501" s="4">
        <f t="shared" si="7"/>
        <v>0</v>
      </c>
      <c r="J501" s="4">
        <v>99156</v>
      </c>
    </row>
    <row r="502" spans="1:10" x14ac:dyDescent="0.25">
      <c r="A502">
        <v>44201611</v>
      </c>
      <c r="B502" t="s">
        <v>369</v>
      </c>
      <c r="C502" t="s">
        <v>398</v>
      </c>
      <c r="G502" s="5">
        <v>52.68</v>
      </c>
      <c r="H502" s="5">
        <v>52.68</v>
      </c>
      <c r="I502" s="4">
        <f t="shared" si="7"/>
        <v>0</v>
      </c>
      <c r="J502" s="4">
        <v>99157</v>
      </c>
    </row>
    <row r="503" spans="1:10" x14ac:dyDescent="0.25">
      <c r="A503">
        <v>44201612</v>
      </c>
      <c r="B503" t="s">
        <v>515</v>
      </c>
      <c r="C503" t="s">
        <v>398</v>
      </c>
      <c r="G503" s="5">
        <v>18393.509999999998</v>
      </c>
      <c r="H503" s="5">
        <v>28427.35</v>
      </c>
      <c r="I503" s="4">
        <f t="shared" si="7"/>
        <v>-10033.84</v>
      </c>
      <c r="J503" s="4">
        <v>36903</v>
      </c>
    </row>
    <row r="504" spans="1:10" x14ac:dyDescent="0.25">
      <c r="A504">
        <v>44202123</v>
      </c>
      <c r="B504" t="s">
        <v>516</v>
      </c>
      <c r="C504" t="s">
        <v>398</v>
      </c>
      <c r="G504" s="5">
        <v>459.8</v>
      </c>
      <c r="H504" s="5">
        <v>459.8</v>
      </c>
      <c r="I504" s="4">
        <f t="shared" si="7"/>
        <v>0</v>
      </c>
      <c r="J504" s="4">
        <v>20550</v>
      </c>
    </row>
    <row r="505" spans="1:10" x14ac:dyDescent="0.25">
      <c r="A505">
        <v>44202124</v>
      </c>
      <c r="B505" t="s">
        <v>517</v>
      </c>
      <c r="C505" t="s">
        <v>398</v>
      </c>
      <c r="G505" s="5">
        <v>459.8</v>
      </c>
      <c r="H505" s="5">
        <v>459.8</v>
      </c>
      <c r="I505" s="4">
        <f t="shared" si="7"/>
        <v>0</v>
      </c>
      <c r="J505" s="4">
        <v>20552</v>
      </c>
    </row>
    <row r="506" spans="1:10" x14ac:dyDescent="0.25">
      <c r="A506">
        <v>44202125</v>
      </c>
      <c r="B506" t="s">
        <v>518</v>
      </c>
      <c r="C506" t="s">
        <v>398</v>
      </c>
      <c r="G506" s="5">
        <v>459.8</v>
      </c>
      <c r="H506" s="5">
        <v>459.8</v>
      </c>
      <c r="I506" s="4">
        <f t="shared" si="7"/>
        <v>0</v>
      </c>
      <c r="J506" s="4">
        <v>20553</v>
      </c>
    </row>
    <row r="507" spans="1:10" x14ac:dyDescent="0.25">
      <c r="A507">
        <v>44202126</v>
      </c>
      <c r="B507" t="s">
        <v>519</v>
      </c>
      <c r="C507" t="s">
        <v>398</v>
      </c>
      <c r="G507" s="5">
        <v>459.8</v>
      </c>
      <c r="H507" s="5">
        <v>459.8</v>
      </c>
      <c r="I507" s="4">
        <f t="shared" si="7"/>
        <v>0</v>
      </c>
      <c r="J507" s="4">
        <v>20600</v>
      </c>
    </row>
    <row r="508" spans="1:10" x14ac:dyDescent="0.25">
      <c r="A508">
        <v>44202127</v>
      </c>
      <c r="B508" t="s">
        <v>520</v>
      </c>
      <c r="C508" t="s">
        <v>398</v>
      </c>
      <c r="G508" s="5">
        <v>459.8</v>
      </c>
      <c r="H508" s="5">
        <v>459.8</v>
      </c>
      <c r="I508" s="4">
        <f t="shared" si="7"/>
        <v>0</v>
      </c>
      <c r="J508" s="4">
        <v>20605</v>
      </c>
    </row>
    <row r="509" spans="1:10" x14ac:dyDescent="0.25">
      <c r="A509">
        <v>44202128</v>
      </c>
      <c r="B509" t="s">
        <v>521</v>
      </c>
      <c r="C509" t="s">
        <v>398</v>
      </c>
      <c r="G509" s="5">
        <v>459.8</v>
      </c>
      <c r="H509" s="5">
        <v>459.8</v>
      </c>
      <c r="I509" s="4">
        <f t="shared" si="7"/>
        <v>0</v>
      </c>
      <c r="J509" s="4">
        <v>20610</v>
      </c>
    </row>
    <row r="510" spans="1:10" x14ac:dyDescent="0.25">
      <c r="A510">
        <v>44202129</v>
      </c>
      <c r="B510" t="s">
        <v>522</v>
      </c>
      <c r="C510" t="s">
        <v>398</v>
      </c>
      <c r="G510" s="5">
        <v>5857.18</v>
      </c>
      <c r="H510" s="5">
        <v>5857.18</v>
      </c>
      <c r="I510" s="4">
        <f t="shared" si="7"/>
        <v>0</v>
      </c>
      <c r="J510" s="4">
        <v>22520</v>
      </c>
    </row>
    <row r="511" spans="1:10" x14ac:dyDescent="0.25">
      <c r="A511">
        <v>44202130</v>
      </c>
      <c r="B511" t="s">
        <v>523</v>
      </c>
      <c r="C511" t="s">
        <v>398</v>
      </c>
      <c r="G511" s="5">
        <v>5857.18</v>
      </c>
      <c r="H511" s="5">
        <v>5857.18</v>
      </c>
      <c r="I511" s="4">
        <f t="shared" si="7"/>
        <v>0</v>
      </c>
      <c r="J511" s="4">
        <v>22521</v>
      </c>
    </row>
    <row r="512" spans="1:10" x14ac:dyDescent="0.25">
      <c r="A512">
        <v>44202131</v>
      </c>
      <c r="B512" t="s">
        <v>524</v>
      </c>
      <c r="C512" t="s">
        <v>398</v>
      </c>
      <c r="G512" s="5">
        <v>173</v>
      </c>
      <c r="H512" s="5">
        <v>173</v>
      </c>
      <c r="I512" s="4">
        <f t="shared" si="7"/>
        <v>0</v>
      </c>
      <c r="J512" s="4">
        <v>23350</v>
      </c>
    </row>
    <row r="513" spans="1:10" x14ac:dyDescent="0.25">
      <c r="A513">
        <v>44202132</v>
      </c>
      <c r="B513" t="s">
        <v>525</v>
      </c>
      <c r="C513" t="s">
        <v>398</v>
      </c>
      <c r="G513" s="5">
        <v>202</v>
      </c>
      <c r="H513" s="5">
        <v>202</v>
      </c>
      <c r="I513" s="4">
        <f t="shared" si="7"/>
        <v>0</v>
      </c>
      <c r="J513" s="4">
        <v>27093</v>
      </c>
    </row>
    <row r="514" spans="1:10" x14ac:dyDescent="0.25">
      <c r="A514">
        <v>44202133</v>
      </c>
      <c r="B514" t="s">
        <v>526</v>
      </c>
      <c r="C514" t="s">
        <v>398</v>
      </c>
      <c r="G514" s="5">
        <v>294</v>
      </c>
      <c r="H514" s="5">
        <v>294</v>
      </c>
      <c r="I514" s="4">
        <f t="shared" si="7"/>
        <v>0</v>
      </c>
      <c r="J514" s="4">
        <v>27096</v>
      </c>
    </row>
    <row r="515" spans="1:10" x14ac:dyDescent="0.25">
      <c r="A515">
        <v>44202134</v>
      </c>
      <c r="B515" t="s">
        <v>527</v>
      </c>
      <c r="C515" t="s">
        <v>398</v>
      </c>
      <c r="G515" s="5">
        <v>1523.26</v>
      </c>
      <c r="H515" s="5">
        <v>1523.26</v>
      </c>
      <c r="I515" s="4">
        <f t="shared" ref="I515:I578" si="8">G515-H515</f>
        <v>0</v>
      </c>
      <c r="J515" s="4">
        <v>62273</v>
      </c>
    </row>
    <row r="516" spans="1:10" x14ac:dyDescent="0.25">
      <c r="A516">
        <v>44202135</v>
      </c>
      <c r="B516" t="s">
        <v>528</v>
      </c>
      <c r="C516" t="s">
        <v>398</v>
      </c>
      <c r="G516" s="5">
        <v>128</v>
      </c>
      <c r="H516" s="5">
        <v>128</v>
      </c>
      <c r="I516" s="4">
        <f t="shared" si="8"/>
        <v>0</v>
      </c>
      <c r="J516" s="4">
        <v>62290</v>
      </c>
    </row>
    <row r="517" spans="1:10" x14ac:dyDescent="0.25">
      <c r="A517">
        <v>44202136</v>
      </c>
      <c r="B517" t="s">
        <v>529</v>
      </c>
      <c r="C517" t="s">
        <v>398</v>
      </c>
      <c r="G517" s="5">
        <v>129</v>
      </c>
      <c r="H517" s="5">
        <v>129</v>
      </c>
      <c r="I517" s="4">
        <f t="shared" si="8"/>
        <v>0</v>
      </c>
      <c r="J517" s="4">
        <v>62291</v>
      </c>
    </row>
    <row r="518" spans="1:10" x14ac:dyDescent="0.25">
      <c r="A518">
        <v>44202141</v>
      </c>
      <c r="B518" t="s">
        <v>530</v>
      </c>
      <c r="C518" t="s">
        <v>398</v>
      </c>
      <c r="G518" s="5">
        <v>627.29999999999995</v>
      </c>
      <c r="H518" s="5">
        <v>627.29999999999995</v>
      </c>
      <c r="I518" s="4">
        <f t="shared" si="8"/>
        <v>0</v>
      </c>
      <c r="J518" s="4">
        <v>62367</v>
      </c>
    </row>
    <row r="519" spans="1:10" x14ac:dyDescent="0.25">
      <c r="A519">
        <v>44202142</v>
      </c>
      <c r="B519" t="s">
        <v>531</v>
      </c>
      <c r="C519" t="s">
        <v>398</v>
      </c>
      <c r="G519" s="5">
        <v>627.29999999999995</v>
      </c>
      <c r="H519" s="5">
        <v>627.29999999999995</v>
      </c>
      <c r="I519" s="4">
        <f t="shared" si="8"/>
        <v>0</v>
      </c>
      <c r="J519" s="4">
        <v>62368</v>
      </c>
    </row>
    <row r="520" spans="1:10" x14ac:dyDescent="0.25">
      <c r="A520">
        <v>44202143</v>
      </c>
      <c r="B520" t="s">
        <v>532</v>
      </c>
      <c r="C520" t="s">
        <v>398</v>
      </c>
      <c r="G520" s="5">
        <v>10519.92</v>
      </c>
      <c r="H520" s="5">
        <v>10519.92</v>
      </c>
      <c r="I520" s="4">
        <f t="shared" si="8"/>
        <v>0</v>
      </c>
      <c r="J520" s="4">
        <v>63650</v>
      </c>
    </row>
    <row r="521" spans="1:10" x14ac:dyDescent="0.25">
      <c r="A521">
        <v>44202144</v>
      </c>
      <c r="B521" t="s">
        <v>533</v>
      </c>
      <c r="C521" t="s">
        <v>398</v>
      </c>
      <c r="G521" s="5">
        <v>3890.02</v>
      </c>
      <c r="H521" s="5">
        <v>3890.02</v>
      </c>
      <c r="I521" s="4">
        <f t="shared" si="8"/>
        <v>0</v>
      </c>
      <c r="J521" s="4">
        <v>63661</v>
      </c>
    </row>
    <row r="522" spans="1:10" x14ac:dyDescent="0.25">
      <c r="A522">
        <v>44202145</v>
      </c>
      <c r="B522" t="s">
        <v>534</v>
      </c>
      <c r="C522" t="s">
        <v>398</v>
      </c>
      <c r="G522" s="5">
        <v>459.8</v>
      </c>
      <c r="H522" s="5">
        <v>459.8</v>
      </c>
      <c r="I522" s="4">
        <f t="shared" si="8"/>
        <v>0</v>
      </c>
      <c r="J522" s="4">
        <v>64400</v>
      </c>
    </row>
    <row r="523" spans="1:10" x14ac:dyDescent="0.25">
      <c r="A523">
        <v>44202146</v>
      </c>
      <c r="B523" t="s">
        <v>535</v>
      </c>
      <c r="C523" t="s">
        <v>398</v>
      </c>
      <c r="G523" s="5">
        <v>804.92</v>
      </c>
      <c r="H523" s="5">
        <v>804.92</v>
      </c>
      <c r="I523" s="4">
        <f t="shared" si="8"/>
        <v>0</v>
      </c>
      <c r="J523" s="4">
        <v>64405</v>
      </c>
    </row>
    <row r="524" spans="1:10" x14ac:dyDescent="0.25">
      <c r="A524">
        <v>44202147</v>
      </c>
      <c r="B524" t="s">
        <v>536</v>
      </c>
      <c r="C524" t="s">
        <v>398</v>
      </c>
      <c r="G524" s="5">
        <v>804.92</v>
      </c>
      <c r="H524" s="5">
        <v>804.92</v>
      </c>
      <c r="I524" s="4">
        <f t="shared" si="8"/>
        <v>0</v>
      </c>
      <c r="J524" s="4">
        <v>64418</v>
      </c>
    </row>
    <row r="525" spans="1:10" x14ac:dyDescent="0.25">
      <c r="A525">
        <v>44202148</v>
      </c>
      <c r="B525" t="s">
        <v>537</v>
      </c>
      <c r="C525" t="s">
        <v>398</v>
      </c>
      <c r="G525" s="5">
        <v>1523.26</v>
      </c>
      <c r="H525" s="5">
        <v>1523.26</v>
      </c>
      <c r="I525" s="4">
        <f t="shared" si="8"/>
        <v>0</v>
      </c>
      <c r="J525" s="4">
        <v>64421</v>
      </c>
    </row>
    <row r="526" spans="1:10" x14ac:dyDescent="0.25">
      <c r="A526">
        <v>44202149</v>
      </c>
      <c r="B526" t="s">
        <v>538</v>
      </c>
      <c r="C526" t="s">
        <v>398</v>
      </c>
      <c r="G526" s="5">
        <v>804.92</v>
      </c>
      <c r="H526" s="5">
        <v>804.92</v>
      </c>
      <c r="I526" s="4">
        <f t="shared" si="8"/>
        <v>0</v>
      </c>
      <c r="J526" s="4">
        <v>64425</v>
      </c>
    </row>
    <row r="527" spans="1:10" x14ac:dyDescent="0.25">
      <c r="A527">
        <v>44202150</v>
      </c>
      <c r="B527" t="s">
        <v>539</v>
      </c>
      <c r="C527" t="s">
        <v>398</v>
      </c>
      <c r="G527" s="5">
        <v>1523.26</v>
      </c>
      <c r="H527" s="5">
        <v>1523.26</v>
      </c>
      <c r="I527" s="4">
        <f t="shared" si="8"/>
        <v>0</v>
      </c>
      <c r="J527" s="4">
        <v>64430</v>
      </c>
    </row>
    <row r="528" spans="1:10" x14ac:dyDescent="0.25">
      <c r="A528">
        <v>44202151</v>
      </c>
      <c r="B528" t="s">
        <v>540</v>
      </c>
      <c r="C528" t="s">
        <v>398</v>
      </c>
      <c r="G528" s="5">
        <v>1523.26</v>
      </c>
      <c r="H528" s="5">
        <v>1523.26</v>
      </c>
      <c r="I528" s="4">
        <f t="shared" si="8"/>
        <v>0</v>
      </c>
      <c r="J528" s="4">
        <v>64445</v>
      </c>
    </row>
    <row r="529" spans="1:10" x14ac:dyDescent="0.25">
      <c r="A529">
        <v>44202153</v>
      </c>
      <c r="B529" t="s">
        <v>541</v>
      </c>
      <c r="C529" t="s">
        <v>398</v>
      </c>
      <c r="G529" s="5">
        <v>1523.26</v>
      </c>
      <c r="H529" s="5">
        <v>1523.26</v>
      </c>
      <c r="I529" s="4">
        <f t="shared" si="8"/>
        <v>0</v>
      </c>
      <c r="J529" s="4">
        <v>64446</v>
      </c>
    </row>
    <row r="530" spans="1:10" x14ac:dyDescent="0.25">
      <c r="A530">
        <v>44202154</v>
      </c>
      <c r="B530" t="s">
        <v>542</v>
      </c>
      <c r="C530" t="s">
        <v>398</v>
      </c>
      <c r="G530" s="5">
        <v>804.92</v>
      </c>
      <c r="H530" s="5">
        <v>804.92</v>
      </c>
      <c r="I530" s="4">
        <f t="shared" si="8"/>
        <v>0</v>
      </c>
      <c r="J530" s="4">
        <v>64447</v>
      </c>
    </row>
    <row r="531" spans="1:10" x14ac:dyDescent="0.25">
      <c r="A531">
        <v>44202155</v>
      </c>
      <c r="B531" t="s">
        <v>543</v>
      </c>
      <c r="C531" t="s">
        <v>398</v>
      </c>
      <c r="G531" s="5">
        <v>3513.24</v>
      </c>
      <c r="H531" s="5">
        <v>3513.24</v>
      </c>
      <c r="I531" s="4">
        <f t="shared" si="8"/>
        <v>0</v>
      </c>
      <c r="J531" s="4">
        <v>64448</v>
      </c>
    </row>
    <row r="532" spans="1:10" x14ac:dyDescent="0.25">
      <c r="A532">
        <v>44202156</v>
      </c>
      <c r="B532" t="s">
        <v>544</v>
      </c>
      <c r="C532" t="s">
        <v>398</v>
      </c>
      <c r="G532" s="5">
        <v>804.92</v>
      </c>
      <c r="H532" s="5">
        <v>804.92</v>
      </c>
      <c r="I532" s="4">
        <f t="shared" si="8"/>
        <v>0</v>
      </c>
      <c r="J532" s="4">
        <v>64450</v>
      </c>
    </row>
    <row r="533" spans="1:10" x14ac:dyDescent="0.25">
      <c r="A533">
        <v>44202157</v>
      </c>
      <c r="B533" t="s">
        <v>545</v>
      </c>
      <c r="C533" t="s">
        <v>398</v>
      </c>
      <c r="G533" s="5">
        <v>1523.26</v>
      </c>
      <c r="H533" s="5">
        <v>1523.26</v>
      </c>
      <c r="I533" s="4">
        <f t="shared" si="8"/>
        <v>0</v>
      </c>
      <c r="J533" s="4">
        <v>64479</v>
      </c>
    </row>
    <row r="534" spans="1:10" x14ac:dyDescent="0.25">
      <c r="A534">
        <v>44202158</v>
      </c>
      <c r="B534" t="s">
        <v>546</v>
      </c>
      <c r="C534" t="s">
        <v>398</v>
      </c>
      <c r="G534" s="5">
        <v>141</v>
      </c>
      <c r="H534" s="5">
        <v>141</v>
      </c>
      <c r="I534" s="4">
        <f t="shared" si="8"/>
        <v>0</v>
      </c>
      <c r="J534" s="4">
        <v>64480</v>
      </c>
    </row>
    <row r="535" spans="1:10" x14ac:dyDescent="0.25">
      <c r="A535">
        <v>44202159</v>
      </c>
      <c r="B535" t="s">
        <v>547</v>
      </c>
      <c r="C535" t="s">
        <v>398</v>
      </c>
      <c r="G535" s="5">
        <v>1523.26</v>
      </c>
      <c r="H535" s="5">
        <v>1523.26</v>
      </c>
      <c r="I535" s="4">
        <f t="shared" si="8"/>
        <v>0</v>
      </c>
      <c r="J535" s="4">
        <v>64483</v>
      </c>
    </row>
    <row r="536" spans="1:10" x14ac:dyDescent="0.25">
      <c r="A536">
        <v>44202160</v>
      </c>
      <c r="B536" t="s">
        <v>548</v>
      </c>
      <c r="C536" t="s">
        <v>398</v>
      </c>
      <c r="G536" s="5">
        <v>134</v>
      </c>
      <c r="H536" s="5">
        <v>134</v>
      </c>
      <c r="I536" s="4">
        <f t="shared" si="8"/>
        <v>0</v>
      </c>
      <c r="J536" s="4">
        <v>64484</v>
      </c>
    </row>
    <row r="537" spans="1:10" x14ac:dyDescent="0.25">
      <c r="A537">
        <v>44202161</v>
      </c>
      <c r="B537" t="s">
        <v>549</v>
      </c>
      <c r="C537" t="s">
        <v>398</v>
      </c>
      <c r="G537" s="5">
        <v>1523.26</v>
      </c>
      <c r="H537" s="5">
        <v>1523.26</v>
      </c>
      <c r="I537" s="4">
        <f t="shared" si="8"/>
        <v>0</v>
      </c>
      <c r="J537" s="4">
        <v>64490</v>
      </c>
    </row>
    <row r="538" spans="1:10" x14ac:dyDescent="0.25">
      <c r="A538">
        <v>44202162</v>
      </c>
      <c r="B538" t="s">
        <v>550</v>
      </c>
      <c r="C538" t="s">
        <v>398</v>
      </c>
      <c r="G538" s="5">
        <v>80</v>
      </c>
      <c r="H538" s="5">
        <v>80</v>
      </c>
      <c r="I538" s="4">
        <f t="shared" si="8"/>
        <v>0</v>
      </c>
      <c r="J538" s="4">
        <v>64491</v>
      </c>
    </row>
    <row r="539" spans="1:10" x14ac:dyDescent="0.25">
      <c r="A539">
        <v>44202164</v>
      </c>
      <c r="B539" t="s">
        <v>551</v>
      </c>
      <c r="C539" t="s">
        <v>398</v>
      </c>
      <c r="G539" s="5">
        <v>81</v>
      </c>
      <c r="H539" s="5">
        <v>81</v>
      </c>
      <c r="I539" s="4">
        <f t="shared" si="8"/>
        <v>0</v>
      </c>
      <c r="J539" s="4">
        <v>64492</v>
      </c>
    </row>
    <row r="540" spans="1:10" x14ac:dyDescent="0.25">
      <c r="A540">
        <v>44202165</v>
      </c>
      <c r="B540" t="s">
        <v>552</v>
      </c>
      <c r="C540" t="s">
        <v>398</v>
      </c>
      <c r="G540" s="5">
        <v>1523.26</v>
      </c>
      <c r="H540" s="5">
        <v>1523.26</v>
      </c>
      <c r="I540" s="4">
        <f t="shared" si="8"/>
        <v>0</v>
      </c>
      <c r="J540" s="4">
        <v>64493</v>
      </c>
    </row>
    <row r="541" spans="1:10" x14ac:dyDescent="0.25">
      <c r="A541">
        <v>44202166</v>
      </c>
      <c r="B541" t="s">
        <v>553</v>
      </c>
      <c r="C541" t="s">
        <v>398</v>
      </c>
      <c r="G541" s="5">
        <v>73</v>
      </c>
      <c r="H541" s="5">
        <v>73</v>
      </c>
      <c r="I541" s="4">
        <f t="shared" si="8"/>
        <v>0</v>
      </c>
      <c r="J541" s="4">
        <v>64494</v>
      </c>
    </row>
    <row r="542" spans="1:10" x14ac:dyDescent="0.25">
      <c r="A542">
        <v>44202167</v>
      </c>
      <c r="B542" t="s">
        <v>554</v>
      </c>
      <c r="C542" t="s">
        <v>398</v>
      </c>
      <c r="G542" s="5">
        <v>75</v>
      </c>
      <c r="H542" s="5">
        <v>75</v>
      </c>
      <c r="I542" s="4">
        <f t="shared" si="8"/>
        <v>0</v>
      </c>
      <c r="J542" s="4">
        <v>64495</v>
      </c>
    </row>
    <row r="543" spans="1:10" x14ac:dyDescent="0.25">
      <c r="A543">
        <v>44202168</v>
      </c>
      <c r="B543" t="s">
        <v>555</v>
      </c>
      <c r="C543" t="s">
        <v>398</v>
      </c>
      <c r="G543" s="5">
        <v>1523.26</v>
      </c>
      <c r="H543" s="5">
        <v>1523.26</v>
      </c>
      <c r="I543" s="4">
        <f t="shared" si="8"/>
        <v>0</v>
      </c>
      <c r="J543" s="4">
        <v>64510</v>
      </c>
    </row>
    <row r="544" spans="1:10" x14ac:dyDescent="0.25">
      <c r="A544">
        <v>44202169</v>
      </c>
      <c r="B544" t="s">
        <v>556</v>
      </c>
      <c r="C544" t="s">
        <v>398</v>
      </c>
      <c r="G544" s="5">
        <v>1523.26</v>
      </c>
      <c r="H544" s="5">
        <v>1523.26</v>
      </c>
      <c r="I544" s="4">
        <f t="shared" si="8"/>
        <v>0</v>
      </c>
      <c r="J544" s="4">
        <v>64520</v>
      </c>
    </row>
    <row r="545" spans="1:10" x14ac:dyDescent="0.25">
      <c r="A545">
        <v>44202170</v>
      </c>
      <c r="B545" t="s">
        <v>557</v>
      </c>
      <c r="C545" t="s">
        <v>398</v>
      </c>
      <c r="G545" s="5">
        <v>1523.26</v>
      </c>
      <c r="H545" s="5">
        <v>1523.26</v>
      </c>
      <c r="I545" s="4">
        <f t="shared" si="8"/>
        <v>0</v>
      </c>
      <c r="J545" s="4">
        <v>64530</v>
      </c>
    </row>
    <row r="546" spans="1:10" x14ac:dyDescent="0.25">
      <c r="A546">
        <v>44202171</v>
      </c>
      <c r="B546" t="s">
        <v>558</v>
      </c>
      <c r="C546" t="s">
        <v>398</v>
      </c>
      <c r="G546" s="5">
        <v>1523.26</v>
      </c>
      <c r="H546" s="5">
        <v>1523.26</v>
      </c>
      <c r="I546" s="4">
        <f t="shared" si="8"/>
        <v>0</v>
      </c>
      <c r="J546" s="4">
        <v>64640</v>
      </c>
    </row>
    <row r="547" spans="1:10" x14ac:dyDescent="0.25">
      <c r="A547">
        <v>44202172</v>
      </c>
      <c r="B547" t="s">
        <v>559</v>
      </c>
      <c r="C547" t="s">
        <v>398</v>
      </c>
      <c r="G547" s="5">
        <v>459.8</v>
      </c>
      <c r="H547" s="5">
        <v>459.8</v>
      </c>
      <c r="I547" s="4">
        <f t="shared" si="8"/>
        <v>0</v>
      </c>
      <c r="J547" s="4">
        <v>64999</v>
      </c>
    </row>
    <row r="548" spans="1:10" x14ac:dyDescent="0.25">
      <c r="A548">
        <v>44202173</v>
      </c>
      <c r="B548" t="s">
        <v>432</v>
      </c>
      <c r="C548" t="s">
        <v>398</v>
      </c>
      <c r="G548" s="5">
        <v>451</v>
      </c>
      <c r="H548" s="5">
        <v>451</v>
      </c>
      <c r="I548" s="4">
        <f t="shared" si="8"/>
        <v>0</v>
      </c>
      <c r="J548" s="4">
        <v>95972</v>
      </c>
    </row>
    <row r="549" spans="1:10" x14ac:dyDescent="0.25">
      <c r="A549">
        <v>44202175</v>
      </c>
      <c r="B549" t="s">
        <v>560</v>
      </c>
      <c r="C549" t="s">
        <v>398</v>
      </c>
      <c r="G549" s="5">
        <v>391.5</v>
      </c>
      <c r="H549" s="5">
        <v>391.5</v>
      </c>
      <c r="I549" s="4">
        <f t="shared" si="8"/>
        <v>0</v>
      </c>
      <c r="J549" s="4">
        <v>95991</v>
      </c>
    </row>
    <row r="550" spans="1:10" x14ac:dyDescent="0.25">
      <c r="A550">
        <v>44202176</v>
      </c>
      <c r="B550" t="s">
        <v>561</v>
      </c>
      <c r="C550" t="s">
        <v>398</v>
      </c>
      <c r="G550" s="5">
        <v>6278.1</v>
      </c>
      <c r="H550" s="5">
        <v>6278.1</v>
      </c>
      <c r="I550" s="4">
        <f t="shared" si="8"/>
        <v>0</v>
      </c>
      <c r="J550" s="4">
        <v>72285</v>
      </c>
    </row>
    <row r="551" spans="1:10" x14ac:dyDescent="0.25">
      <c r="A551">
        <v>44202177</v>
      </c>
      <c r="B551" t="s">
        <v>562</v>
      </c>
      <c r="C551" t="s">
        <v>398</v>
      </c>
      <c r="G551" s="5">
        <v>56</v>
      </c>
      <c r="H551" s="5">
        <v>56</v>
      </c>
      <c r="I551" s="4">
        <f t="shared" si="8"/>
        <v>0</v>
      </c>
      <c r="J551" s="4">
        <v>72291</v>
      </c>
    </row>
    <row r="552" spans="1:10" x14ac:dyDescent="0.25">
      <c r="A552">
        <v>44202178</v>
      </c>
      <c r="B552" t="s">
        <v>563</v>
      </c>
      <c r="C552" t="s">
        <v>398</v>
      </c>
      <c r="G552" s="5">
        <v>6278.1</v>
      </c>
      <c r="H552" s="5">
        <v>6278.1</v>
      </c>
      <c r="I552" s="4">
        <f t="shared" si="8"/>
        <v>0</v>
      </c>
      <c r="J552" s="4">
        <v>72295</v>
      </c>
    </row>
    <row r="553" spans="1:10" x14ac:dyDescent="0.25">
      <c r="A553">
        <v>44202179</v>
      </c>
      <c r="B553" t="s">
        <v>564</v>
      </c>
      <c r="C553" t="s">
        <v>398</v>
      </c>
      <c r="G553" s="5">
        <v>229.6</v>
      </c>
      <c r="H553" s="5">
        <v>225.75</v>
      </c>
      <c r="I553" s="4">
        <f t="shared" si="8"/>
        <v>3.8499999999999943</v>
      </c>
      <c r="J553" s="4">
        <v>77002</v>
      </c>
    </row>
    <row r="554" spans="1:10" x14ac:dyDescent="0.25">
      <c r="A554">
        <v>44202180</v>
      </c>
      <c r="B554" t="s">
        <v>565</v>
      </c>
      <c r="C554" t="s">
        <v>398</v>
      </c>
      <c r="G554" s="5">
        <v>175.4</v>
      </c>
      <c r="H554" s="5">
        <v>366.45</v>
      </c>
      <c r="I554" s="4">
        <f t="shared" si="8"/>
        <v>-191.04999999999998</v>
      </c>
      <c r="J554" s="4">
        <v>77003</v>
      </c>
    </row>
    <row r="555" spans="1:10" x14ac:dyDescent="0.25">
      <c r="A555">
        <v>44202181</v>
      </c>
      <c r="B555" t="s">
        <v>566</v>
      </c>
      <c r="C555" t="s">
        <v>398</v>
      </c>
      <c r="G555" s="5">
        <v>3864.56</v>
      </c>
      <c r="H555" s="5">
        <v>3864.56</v>
      </c>
      <c r="I555" s="4">
        <f t="shared" si="8"/>
        <v>0</v>
      </c>
      <c r="J555" s="4">
        <v>64633</v>
      </c>
    </row>
    <row r="556" spans="1:10" x14ac:dyDescent="0.25">
      <c r="A556">
        <v>44202182</v>
      </c>
      <c r="B556" t="s">
        <v>567</v>
      </c>
      <c r="C556" t="s">
        <v>398</v>
      </c>
      <c r="G556" s="5">
        <v>117.9</v>
      </c>
      <c r="H556" s="5">
        <v>117.9</v>
      </c>
      <c r="I556" s="4">
        <f t="shared" si="8"/>
        <v>0</v>
      </c>
      <c r="J556" s="4">
        <v>64634</v>
      </c>
    </row>
    <row r="557" spans="1:10" x14ac:dyDescent="0.25">
      <c r="A557">
        <v>44202183</v>
      </c>
      <c r="B557" t="s">
        <v>568</v>
      </c>
      <c r="C557" t="s">
        <v>398</v>
      </c>
      <c r="G557" s="5">
        <v>3864.56</v>
      </c>
      <c r="H557" s="5">
        <v>3864.56</v>
      </c>
      <c r="I557" s="4">
        <f t="shared" si="8"/>
        <v>0</v>
      </c>
      <c r="J557" s="4">
        <v>64635</v>
      </c>
    </row>
    <row r="558" spans="1:10" x14ac:dyDescent="0.25">
      <c r="A558">
        <v>44202184</v>
      </c>
      <c r="B558" t="s">
        <v>569</v>
      </c>
      <c r="C558" t="s">
        <v>398</v>
      </c>
      <c r="G558" s="5">
        <v>102.62</v>
      </c>
      <c r="H558" s="5">
        <v>102.62</v>
      </c>
      <c r="I558" s="4">
        <f t="shared" si="8"/>
        <v>0</v>
      </c>
      <c r="J558" s="4">
        <v>64636</v>
      </c>
    </row>
    <row r="559" spans="1:10" x14ac:dyDescent="0.25">
      <c r="A559">
        <v>44202185</v>
      </c>
      <c r="B559" t="s">
        <v>570</v>
      </c>
      <c r="C559" t="s">
        <v>398</v>
      </c>
      <c r="G559" s="5">
        <v>278.85000000000002</v>
      </c>
      <c r="H559" s="5">
        <v>278.85000000000002</v>
      </c>
      <c r="I559" s="4">
        <f t="shared" si="8"/>
        <v>0</v>
      </c>
      <c r="J559" s="4">
        <v>72275</v>
      </c>
    </row>
    <row r="560" spans="1:10" x14ac:dyDescent="0.25">
      <c r="A560">
        <v>44202186</v>
      </c>
      <c r="B560" t="s">
        <v>571</v>
      </c>
      <c r="C560" t="s">
        <v>398</v>
      </c>
      <c r="G560" s="5">
        <v>2617.5</v>
      </c>
      <c r="H560" s="5">
        <v>2617.5</v>
      </c>
      <c r="I560" s="4">
        <f t="shared" si="8"/>
        <v>0</v>
      </c>
      <c r="J560" s="4">
        <v>62320</v>
      </c>
    </row>
    <row r="561" spans="1:10" x14ac:dyDescent="0.25">
      <c r="A561">
        <v>44202187</v>
      </c>
      <c r="B561" t="s">
        <v>572</v>
      </c>
      <c r="C561" t="s">
        <v>398</v>
      </c>
      <c r="G561" s="5">
        <v>2759.7</v>
      </c>
      <c r="H561" s="5">
        <v>2759.7</v>
      </c>
      <c r="I561" s="4">
        <f t="shared" si="8"/>
        <v>0</v>
      </c>
      <c r="J561" s="4">
        <v>62321</v>
      </c>
    </row>
    <row r="562" spans="1:10" x14ac:dyDescent="0.25">
      <c r="A562">
        <v>44202188</v>
      </c>
      <c r="B562" t="s">
        <v>573</v>
      </c>
      <c r="C562" t="s">
        <v>398</v>
      </c>
      <c r="G562" s="5">
        <v>2617.5</v>
      </c>
      <c r="H562" s="5">
        <v>2617.5</v>
      </c>
      <c r="I562" s="4">
        <f t="shared" si="8"/>
        <v>0</v>
      </c>
      <c r="J562" s="4">
        <v>62322</v>
      </c>
    </row>
    <row r="563" spans="1:10" x14ac:dyDescent="0.25">
      <c r="A563">
        <v>44202189</v>
      </c>
      <c r="B563" t="s">
        <v>574</v>
      </c>
      <c r="C563" t="s">
        <v>398</v>
      </c>
      <c r="G563" s="5">
        <v>2759.7</v>
      </c>
      <c r="H563" s="5">
        <v>2759.7</v>
      </c>
      <c r="I563" s="4">
        <f t="shared" si="8"/>
        <v>0</v>
      </c>
      <c r="J563" s="4">
        <v>62323</v>
      </c>
    </row>
    <row r="564" spans="1:10" x14ac:dyDescent="0.25">
      <c r="A564">
        <v>44202190</v>
      </c>
      <c r="B564" t="s">
        <v>575</v>
      </c>
      <c r="C564" t="s">
        <v>398</v>
      </c>
      <c r="G564" s="5">
        <v>2617.5</v>
      </c>
      <c r="H564" s="5">
        <v>2617.5</v>
      </c>
      <c r="I564" s="4">
        <f t="shared" si="8"/>
        <v>0</v>
      </c>
      <c r="J564" s="4">
        <v>62324</v>
      </c>
    </row>
    <row r="565" spans="1:10" x14ac:dyDescent="0.25">
      <c r="A565">
        <v>44202191</v>
      </c>
      <c r="B565" t="s">
        <v>576</v>
      </c>
      <c r="C565" t="s">
        <v>398</v>
      </c>
      <c r="G565" s="5">
        <v>2759.7</v>
      </c>
      <c r="H565" s="5">
        <v>2759.7</v>
      </c>
      <c r="I565" s="4">
        <f t="shared" si="8"/>
        <v>0</v>
      </c>
      <c r="J565" s="4">
        <v>62325</v>
      </c>
    </row>
    <row r="566" spans="1:10" x14ac:dyDescent="0.25">
      <c r="A566">
        <v>44202192</v>
      </c>
      <c r="B566" t="s">
        <v>577</v>
      </c>
      <c r="C566" t="s">
        <v>398</v>
      </c>
      <c r="G566" s="5">
        <v>2617.5</v>
      </c>
      <c r="H566" s="5">
        <v>2617.5</v>
      </c>
      <c r="I566" s="4">
        <f t="shared" si="8"/>
        <v>0</v>
      </c>
      <c r="J566" s="4">
        <v>62326</v>
      </c>
    </row>
    <row r="567" spans="1:10" x14ac:dyDescent="0.25">
      <c r="A567">
        <v>44202193</v>
      </c>
      <c r="B567" t="s">
        <v>578</v>
      </c>
      <c r="C567" t="s">
        <v>398</v>
      </c>
      <c r="G567" s="5">
        <v>2759.7</v>
      </c>
      <c r="H567" s="5">
        <v>2759.7</v>
      </c>
      <c r="I567" s="4">
        <f t="shared" si="8"/>
        <v>0</v>
      </c>
      <c r="J567" s="4">
        <v>62327</v>
      </c>
    </row>
    <row r="568" spans="1:10" x14ac:dyDescent="0.25">
      <c r="A568">
        <v>44210015</v>
      </c>
      <c r="B568" t="s">
        <v>579</v>
      </c>
      <c r="C568" t="s">
        <v>398</v>
      </c>
      <c r="G568" s="5">
        <v>5700</v>
      </c>
      <c r="H568" s="5">
        <v>4089</v>
      </c>
      <c r="I568" s="4">
        <f t="shared" si="8"/>
        <v>1611</v>
      </c>
    </row>
    <row r="569" spans="1:10" x14ac:dyDescent="0.25">
      <c r="A569">
        <v>44210022</v>
      </c>
      <c r="B569" t="s">
        <v>580</v>
      </c>
      <c r="C569" t="s">
        <v>398</v>
      </c>
      <c r="G569" s="5">
        <v>6922</v>
      </c>
      <c r="H569" s="5">
        <v>4594</v>
      </c>
      <c r="I569" s="4">
        <f t="shared" si="8"/>
        <v>2328</v>
      </c>
    </row>
    <row r="570" spans="1:10" x14ac:dyDescent="0.25">
      <c r="A570">
        <v>44210031</v>
      </c>
      <c r="B570" t="s">
        <v>581</v>
      </c>
      <c r="C570" t="s">
        <v>398</v>
      </c>
      <c r="G570" s="5">
        <v>8221</v>
      </c>
      <c r="H570" s="5">
        <v>5596</v>
      </c>
      <c r="I570" s="4">
        <f t="shared" si="8"/>
        <v>2625</v>
      </c>
    </row>
    <row r="571" spans="1:10" x14ac:dyDescent="0.25">
      <c r="A571">
        <v>44210049</v>
      </c>
      <c r="B571" t="s">
        <v>582</v>
      </c>
      <c r="C571" t="s">
        <v>398</v>
      </c>
      <c r="G571" s="5">
        <v>8721</v>
      </c>
      <c r="H571" s="5">
        <v>6347</v>
      </c>
      <c r="I571" s="4">
        <f t="shared" si="8"/>
        <v>2374</v>
      </c>
    </row>
    <row r="572" spans="1:10" x14ac:dyDescent="0.25">
      <c r="A572">
        <v>44210056</v>
      </c>
      <c r="B572" t="s">
        <v>583</v>
      </c>
      <c r="C572" t="s">
        <v>398</v>
      </c>
      <c r="G572" s="5">
        <v>9221</v>
      </c>
      <c r="H572" s="5">
        <v>7103</v>
      </c>
      <c r="I572" s="4">
        <f t="shared" si="8"/>
        <v>2118</v>
      </c>
    </row>
    <row r="573" spans="1:10" x14ac:dyDescent="0.25">
      <c r="A573">
        <v>44210057</v>
      </c>
      <c r="B573" t="s">
        <v>584</v>
      </c>
      <c r="C573" t="s">
        <v>398</v>
      </c>
      <c r="G573" s="5">
        <v>552</v>
      </c>
      <c r="H573" s="5">
        <v>552</v>
      </c>
      <c r="I573" s="4">
        <f t="shared" si="8"/>
        <v>0</v>
      </c>
    </row>
    <row r="574" spans="1:10" x14ac:dyDescent="0.25">
      <c r="A574">
        <v>44210060</v>
      </c>
      <c r="B574" t="s">
        <v>585</v>
      </c>
      <c r="C574" t="s">
        <v>398</v>
      </c>
      <c r="G574" s="5">
        <v>651</v>
      </c>
      <c r="H574" s="5">
        <v>651</v>
      </c>
      <c r="I574" s="4">
        <f t="shared" si="8"/>
        <v>0</v>
      </c>
    </row>
    <row r="575" spans="1:10" x14ac:dyDescent="0.25">
      <c r="A575">
        <v>44210155</v>
      </c>
      <c r="B575" t="s">
        <v>586</v>
      </c>
      <c r="C575" t="s">
        <v>398</v>
      </c>
      <c r="G575" s="5">
        <v>2500</v>
      </c>
      <c r="H575" s="5">
        <v>2500</v>
      </c>
      <c r="I575" s="4">
        <f t="shared" si="8"/>
        <v>0</v>
      </c>
    </row>
    <row r="576" spans="1:10" x14ac:dyDescent="0.25">
      <c r="A576">
        <v>44210160</v>
      </c>
      <c r="B576" t="s">
        <v>587</v>
      </c>
      <c r="C576" t="s">
        <v>398</v>
      </c>
      <c r="G576" s="5">
        <v>855</v>
      </c>
      <c r="H576" s="5">
        <v>855</v>
      </c>
      <c r="I576" s="4">
        <f t="shared" si="8"/>
        <v>0</v>
      </c>
    </row>
    <row r="577" spans="1:10" x14ac:dyDescent="0.25">
      <c r="A577">
        <v>44260051</v>
      </c>
      <c r="B577" t="s">
        <v>588</v>
      </c>
      <c r="C577" t="s">
        <v>398</v>
      </c>
      <c r="G577" s="5">
        <v>7198</v>
      </c>
      <c r="H577" s="5">
        <v>7198</v>
      </c>
      <c r="I577" s="4">
        <f t="shared" si="8"/>
        <v>0</v>
      </c>
    </row>
    <row r="578" spans="1:10" x14ac:dyDescent="0.25">
      <c r="A578">
        <v>44540070</v>
      </c>
      <c r="B578" t="s">
        <v>589</v>
      </c>
      <c r="C578" t="s">
        <v>590</v>
      </c>
      <c r="G578" s="5">
        <v>1989</v>
      </c>
      <c r="H578" s="5">
        <v>1989</v>
      </c>
      <c r="I578" s="4">
        <f t="shared" si="8"/>
        <v>0</v>
      </c>
    </row>
    <row r="579" spans="1:10" x14ac:dyDescent="0.25">
      <c r="A579">
        <v>44540074</v>
      </c>
      <c r="B579" t="s">
        <v>591</v>
      </c>
      <c r="C579" t="s">
        <v>590</v>
      </c>
      <c r="G579" s="5">
        <v>1950</v>
      </c>
      <c r="H579" s="5">
        <v>1950</v>
      </c>
      <c r="I579" s="4">
        <f t="shared" ref="I579:I642" si="9">G579-H579</f>
        <v>0</v>
      </c>
    </row>
    <row r="580" spans="1:10" x14ac:dyDescent="0.25">
      <c r="A580">
        <v>44540463</v>
      </c>
      <c r="B580" t="s">
        <v>592</v>
      </c>
      <c r="C580" t="s">
        <v>590</v>
      </c>
      <c r="G580" s="5">
        <v>56</v>
      </c>
      <c r="H580" s="5">
        <v>56</v>
      </c>
      <c r="I580" s="4">
        <f t="shared" si="9"/>
        <v>0</v>
      </c>
    </row>
    <row r="581" spans="1:10" x14ac:dyDescent="0.25">
      <c r="A581">
        <v>44540828</v>
      </c>
      <c r="B581" t="s">
        <v>593</v>
      </c>
      <c r="C581" t="s">
        <v>590</v>
      </c>
      <c r="G581" s="5">
        <v>97</v>
      </c>
      <c r="H581" s="5">
        <v>97</v>
      </c>
      <c r="I581" s="4">
        <f t="shared" si="9"/>
        <v>0</v>
      </c>
    </row>
    <row r="582" spans="1:10" x14ac:dyDescent="0.25">
      <c r="A582">
        <v>44540844</v>
      </c>
      <c r="B582" t="s">
        <v>594</v>
      </c>
      <c r="C582" t="s">
        <v>590</v>
      </c>
      <c r="G582" s="5">
        <v>1383</v>
      </c>
      <c r="H582" s="5">
        <v>1383</v>
      </c>
      <c r="I582" s="4">
        <f t="shared" si="9"/>
        <v>0</v>
      </c>
    </row>
    <row r="583" spans="1:10" x14ac:dyDescent="0.25">
      <c r="A583">
        <v>44540851</v>
      </c>
      <c r="B583" t="s">
        <v>595</v>
      </c>
      <c r="C583" t="s">
        <v>590</v>
      </c>
      <c r="G583" s="5">
        <v>342</v>
      </c>
      <c r="H583" s="5">
        <v>342</v>
      </c>
      <c r="I583" s="4">
        <f t="shared" si="9"/>
        <v>0</v>
      </c>
    </row>
    <row r="584" spans="1:10" x14ac:dyDescent="0.25">
      <c r="A584">
        <v>447</v>
      </c>
      <c r="B584" t="s">
        <v>596</v>
      </c>
      <c r="C584" t="s">
        <v>597</v>
      </c>
      <c r="G584" s="5">
        <v>378</v>
      </c>
      <c r="H584" s="5">
        <v>378</v>
      </c>
      <c r="I584" s="4">
        <f t="shared" si="9"/>
        <v>0</v>
      </c>
    </row>
    <row r="585" spans="1:10" x14ac:dyDescent="0.25">
      <c r="A585">
        <v>41820305</v>
      </c>
      <c r="B585" t="s">
        <v>598</v>
      </c>
      <c r="C585" t="s">
        <v>597</v>
      </c>
      <c r="G585" s="5">
        <v>37.479999999999997</v>
      </c>
      <c r="H585" s="5">
        <v>37.479999999999997</v>
      </c>
      <c r="I585" s="4">
        <f t="shared" si="9"/>
        <v>0</v>
      </c>
      <c r="J585" s="4" t="s">
        <v>599</v>
      </c>
    </row>
    <row r="586" spans="1:10" x14ac:dyDescent="0.25">
      <c r="A586">
        <v>41820306</v>
      </c>
      <c r="B586" t="s">
        <v>600</v>
      </c>
      <c r="C586" t="s">
        <v>597</v>
      </c>
      <c r="G586" s="5">
        <v>37.479999999999997</v>
      </c>
      <c r="H586" s="5">
        <v>37.479999999999997</v>
      </c>
      <c r="I586" s="4">
        <f t="shared" si="9"/>
        <v>0</v>
      </c>
      <c r="J586" s="4" t="s">
        <v>601</v>
      </c>
    </row>
    <row r="587" spans="1:10" x14ac:dyDescent="0.25">
      <c r="A587">
        <v>44700004</v>
      </c>
      <c r="B587" t="s">
        <v>602</v>
      </c>
      <c r="C587" t="s">
        <v>597</v>
      </c>
      <c r="G587" s="5">
        <v>71</v>
      </c>
      <c r="H587" s="5">
        <v>71</v>
      </c>
      <c r="I587" s="4">
        <f t="shared" si="9"/>
        <v>0</v>
      </c>
    </row>
    <row r="588" spans="1:10" x14ac:dyDescent="0.25">
      <c r="A588">
        <v>44700006</v>
      </c>
      <c r="B588" t="s">
        <v>603</v>
      </c>
      <c r="C588" t="s">
        <v>597</v>
      </c>
      <c r="G588" s="5">
        <v>7536</v>
      </c>
      <c r="H588" s="5">
        <v>7536</v>
      </c>
      <c r="I588" s="4">
        <f t="shared" si="9"/>
        <v>0</v>
      </c>
    </row>
    <row r="589" spans="1:10" x14ac:dyDescent="0.25">
      <c r="A589">
        <v>44700008</v>
      </c>
      <c r="B589" t="s">
        <v>604</v>
      </c>
      <c r="C589" t="s">
        <v>597</v>
      </c>
      <c r="G589" s="5">
        <v>216</v>
      </c>
      <c r="H589" s="5">
        <v>216</v>
      </c>
      <c r="I589" s="4">
        <f t="shared" si="9"/>
        <v>0</v>
      </c>
      <c r="J589" s="4" t="s">
        <v>605</v>
      </c>
    </row>
    <row r="590" spans="1:10" x14ac:dyDescent="0.25">
      <c r="A590">
        <v>44700009</v>
      </c>
      <c r="B590" t="s">
        <v>606</v>
      </c>
      <c r="C590" t="s">
        <v>597</v>
      </c>
      <c r="G590" s="5">
        <v>470.4</v>
      </c>
      <c r="H590" s="5">
        <v>470.4</v>
      </c>
      <c r="I590" s="4">
        <f t="shared" si="9"/>
        <v>0</v>
      </c>
      <c r="J590" s="4" t="s">
        <v>605</v>
      </c>
    </row>
    <row r="591" spans="1:10" x14ac:dyDescent="0.25">
      <c r="A591">
        <v>44700011</v>
      </c>
      <c r="B591" t="s">
        <v>607</v>
      </c>
      <c r="C591" t="s">
        <v>597</v>
      </c>
      <c r="G591" s="5">
        <v>1125</v>
      </c>
      <c r="H591" s="5">
        <v>1125</v>
      </c>
      <c r="I591" s="4">
        <f t="shared" si="9"/>
        <v>0</v>
      </c>
    </row>
    <row r="592" spans="1:10" x14ac:dyDescent="0.25">
      <c r="A592">
        <v>44700012</v>
      </c>
      <c r="B592" t="s">
        <v>608</v>
      </c>
      <c r="C592" t="s">
        <v>597</v>
      </c>
      <c r="G592" s="5">
        <v>783</v>
      </c>
      <c r="H592" s="5">
        <v>783</v>
      </c>
      <c r="I592" s="4">
        <f t="shared" si="9"/>
        <v>0</v>
      </c>
    </row>
    <row r="593" spans="1:10" x14ac:dyDescent="0.25">
      <c r="A593">
        <v>44700013</v>
      </c>
      <c r="B593" t="s">
        <v>609</v>
      </c>
      <c r="C593" t="s">
        <v>597</v>
      </c>
      <c r="G593" s="5">
        <v>258.52999999999997</v>
      </c>
      <c r="H593" s="5">
        <v>258.52999999999997</v>
      </c>
      <c r="I593" s="4">
        <f t="shared" si="9"/>
        <v>0</v>
      </c>
    </row>
    <row r="594" spans="1:10" x14ac:dyDescent="0.25">
      <c r="A594">
        <v>44700014</v>
      </c>
      <c r="B594" t="s">
        <v>610</v>
      </c>
      <c r="C594" t="s">
        <v>597</v>
      </c>
      <c r="G594" s="5">
        <v>500</v>
      </c>
      <c r="H594" s="5">
        <v>500</v>
      </c>
      <c r="I594" s="4">
        <f t="shared" si="9"/>
        <v>0</v>
      </c>
    </row>
    <row r="595" spans="1:10" x14ac:dyDescent="0.25">
      <c r="A595">
        <v>44700015</v>
      </c>
      <c r="B595" t="s">
        <v>611</v>
      </c>
      <c r="C595" t="s">
        <v>597</v>
      </c>
      <c r="G595" s="5">
        <v>783</v>
      </c>
      <c r="H595" s="5">
        <v>783</v>
      </c>
      <c r="I595" s="4">
        <f t="shared" si="9"/>
        <v>0</v>
      </c>
    </row>
    <row r="596" spans="1:10" x14ac:dyDescent="0.25">
      <c r="A596">
        <v>44700016</v>
      </c>
      <c r="B596" t="s">
        <v>612</v>
      </c>
      <c r="C596" t="s">
        <v>597</v>
      </c>
      <c r="G596" s="5">
        <v>329</v>
      </c>
      <c r="H596" s="5">
        <v>329</v>
      </c>
      <c r="I596" s="4">
        <f t="shared" si="9"/>
        <v>0</v>
      </c>
    </row>
    <row r="597" spans="1:10" x14ac:dyDescent="0.25">
      <c r="A597">
        <v>44700017</v>
      </c>
      <c r="B597" t="s">
        <v>613</v>
      </c>
      <c r="C597" t="s">
        <v>597</v>
      </c>
      <c r="G597" s="5">
        <v>170.77</v>
      </c>
      <c r="H597" s="5">
        <v>170.77</v>
      </c>
      <c r="I597" s="4">
        <f t="shared" si="9"/>
        <v>0</v>
      </c>
    </row>
    <row r="598" spans="1:10" x14ac:dyDescent="0.25">
      <c r="A598">
        <v>44700018</v>
      </c>
      <c r="B598" t="s">
        <v>614</v>
      </c>
      <c r="C598" t="s">
        <v>597</v>
      </c>
      <c r="G598" s="5">
        <v>161.69999999999999</v>
      </c>
      <c r="H598" s="5">
        <v>161.69999999999999</v>
      </c>
      <c r="I598" s="4">
        <f t="shared" si="9"/>
        <v>0</v>
      </c>
      <c r="J598" s="4" t="s">
        <v>615</v>
      </c>
    </row>
    <row r="599" spans="1:10" x14ac:dyDescent="0.25">
      <c r="A599">
        <v>44700019</v>
      </c>
      <c r="B599" t="s">
        <v>616</v>
      </c>
      <c r="C599" t="s">
        <v>597</v>
      </c>
      <c r="G599" s="5">
        <v>387.45</v>
      </c>
      <c r="H599" s="5">
        <v>387.45</v>
      </c>
      <c r="I599" s="4">
        <f t="shared" si="9"/>
        <v>0</v>
      </c>
    </row>
    <row r="600" spans="1:10" x14ac:dyDescent="0.25">
      <c r="A600">
        <v>44700021</v>
      </c>
      <c r="B600" t="s">
        <v>617</v>
      </c>
      <c r="C600" t="s">
        <v>597</v>
      </c>
      <c r="G600" s="5">
        <v>569.79</v>
      </c>
      <c r="H600" s="5">
        <v>569.79</v>
      </c>
      <c r="I600" s="4">
        <f t="shared" si="9"/>
        <v>0</v>
      </c>
    </row>
    <row r="601" spans="1:10" x14ac:dyDescent="0.25">
      <c r="A601">
        <v>44700022</v>
      </c>
      <c r="B601" t="s">
        <v>618</v>
      </c>
      <c r="C601" t="s">
        <v>597</v>
      </c>
      <c r="G601" s="5">
        <v>516</v>
      </c>
      <c r="H601" s="5">
        <v>516</v>
      </c>
      <c r="I601" s="4">
        <f t="shared" si="9"/>
        <v>0</v>
      </c>
    </row>
    <row r="602" spans="1:10" x14ac:dyDescent="0.25">
      <c r="A602">
        <v>44700023</v>
      </c>
      <c r="B602" t="s">
        <v>619</v>
      </c>
      <c r="C602" t="s">
        <v>597</v>
      </c>
      <c r="G602" s="5">
        <v>4174</v>
      </c>
      <c r="H602" s="5">
        <v>4174</v>
      </c>
      <c r="I602" s="4">
        <f t="shared" si="9"/>
        <v>0</v>
      </c>
    </row>
    <row r="603" spans="1:10" x14ac:dyDescent="0.25">
      <c r="A603">
        <v>44700024</v>
      </c>
      <c r="B603" t="s">
        <v>620</v>
      </c>
      <c r="C603" t="s">
        <v>597</v>
      </c>
      <c r="G603" s="5">
        <v>2526.4699999999998</v>
      </c>
      <c r="H603" s="5">
        <v>2526.4699999999998</v>
      </c>
      <c r="I603" s="4">
        <f t="shared" si="9"/>
        <v>0</v>
      </c>
      <c r="J603" s="4" t="s">
        <v>605</v>
      </c>
    </row>
    <row r="604" spans="1:10" x14ac:dyDescent="0.25">
      <c r="A604">
        <v>44700026</v>
      </c>
      <c r="B604" t="s">
        <v>621</v>
      </c>
      <c r="C604" t="s">
        <v>597</v>
      </c>
      <c r="G604" s="5">
        <v>225.53</v>
      </c>
      <c r="H604" s="5">
        <v>225.53</v>
      </c>
      <c r="I604" s="4">
        <f t="shared" si="9"/>
        <v>0</v>
      </c>
      <c r="J604" s="4" t="s">
        <v>622</v>
      </c>
    </row>
    <row r="605" spans="1:10" x14ac:dyDescent="0.25">
      <c r="A605">
        <v>44700027</v>
      </c>
      <c r="B605" t="s">
        <v>623</v>
      </c>
      <c r="C605" t="s">
        <v>597</v>
      </c>
      <c r="G605" s="5">
        <v>1076.32</v>
      </c>
      <c r="H605" s="5">
        <v>1076.32</v>
      </c>
      <c r="I605" s="4">
        <f t="shared" si="9"/>
        <v>0</v>
      </c>
      <c r="J605" s="4" t="s">
        <v>605</v>
      </c>
    </row>
    <row r="606" spans="1:10" x14ac:dyDescent="0.25">
      <c r="A606">
        <v>44700028</v>
      </c>
      <c r="B606" t="s">
        <v>624</v>
      </c>
      <c r="C606" t="s">
        <v>597</v>
      </c>
      <c r="G606" s="5">
        <v>836.5</v>
      </c>
      <c r="H606" s="5">
        <v>836.5</v>
      </c>
      <c r="I606" s="4">
        <f t="shared" si="9"/>
        <v>0</v>
      </c>
      <c r="J606" s="4" t="s">
        <v>625</v>
      </c>
    </row>
    <row r="607" spans="1:10" x14ac:dyDescent="0.25">
      <c r="A607">
        <v>44700029</v>
      </c>
      <c r="B607" t="s">
        <v>626</v>
      </c>
      <c r="C607" t="s">
        <v>597</v>
      </c>
      <c r="G607" s="5">
        <v>3167.3</v>
      </c>
      <c r="H607" s="5">
        <v>3167.3</v>
      </c>
      <c r="I607" s="4">
        <f t="shared" si="9"/>
        <v>0</v>
      </c>
      <c r="J607" s="4" t="s">
        <v>627</v>
      </c>
    </row>
    <row r="608" spans="1:10" x14ac:dyDescent="0.25">
      <c r="A608">
        <v>44700030</v>
      </c>
      <c r="B608" t="s">
        <v>628</v>
      </c>
      <c r="C608" t="s">
        <v>597</v>
      </c>
      <c r="G608" s="5">
        <v>1244.0999999999999</v>
      </c>
      <c r="H608" s="5">
        <v>1244.0999999999999</v>
      </c>
      <c r="I608" s="4">
        <f t="shared" si="9"/>
        <v>0</v>
      </c>
    </row>
    <row r="609" spans="1:10" x14ac:dyDescent="0.25">
      <c r="A609">
        <v>44700031</v>
      </c>
      <c r="B609" t="s">
        <v>629</v>
      </c>
      <c r="C609" t="s">
        <v>597</v>
      </c>
      <c r="G609" s="5">
        <v>5100</v>
      </c>
      <c r="H609" s="5">
        <v>5100</v>
      </c>
      <c r="I609" s="4">
        <f t="shared" si="9"/>
        <v>0</v>
      </c>
    </row>
    <row r="610" spans="1:10" x14ac:dyDescent="0.25">
      <c r="A610">
        <v>44700032</v>
      </c>
      <c r="B610" t="s">
        <v>630</v>
      </c>
      <c r="C610" t="s">
        <v>597</v>
      </c>
      <c r="G610" s="5">
        <v>1540.29</v>
      </c>
      <c r="H610" s="5">
        <v>1540.29</v>
      </c>
      <c r="I610" s="4">
        <f t="shared" si="9"/>
        <v>0</v>
      </c>
    </row>
    <row r="611" spans="1:10" x14ac:dyDescent="0.25">
      <c r="A611">
        <v>44700033</v>
      </c>
      <c r="B611" t="s">
        <v>631</v>
      </c>
      <c r="C611" t="s">
        <v>597</v>
      </c>
      <c r="G611" s="5">
        <v>2338.2199999999998</v>
      </c>
      <c r="H611" s="5">
        <v>2338.2199999999998</v>
      </c>
      <c r="I611" s="4">
        <f t="shared" si="9"/>
        <v>0</v>
      </c>
      <c r="J611" s="4" t="s">
        <v>605</v>
      </c>
    </row>
    <row r="612" spans="1:10" x14ac:dyDescent="0.25">
      <c r="A612">
        <v>44700034</v>
      </c>
      <c r="B612" t="s">
        <v>632</v>
      </c>
      <c r="C612" t="s">
        <v>597</v>
      </c>
      <c r="G612" s="5">
        <v>740</v>
      </c>
      <c r="H612" s="5">
        <v>740</v>
      </c>
      <c r="I612" s="4">
        <f t="shared" si="9"/>
        <v>0</v>
      </c>
    </row>
    <row r="613" spans="1:10" x14ac:dyDescent="0.25">
      <c r="A613">
        <v>44700035</v>
      </c>
      <c r="B613" t="s">
        <v>633</v>
      </c>
      <c r="C613" t="s">
        <v>597</v>
      </c>
      <c r="G613" s="5">
        <v>1800</v>
      </c>
      <c r="H613" s="5">
        <v>1800</v>
      </c>
      <c r="I613" s="4">
        <f t="shared" si="9"/>
        <v>0</v>
      </c>
    </row>
    <row r="614" spans="1:10" x14ac:dyDescent="0.25">
      <c r="A614">
        <v>44700036</v>
      </c>
      <c r="B614" t="s">
        <v>634</v>
      </c>
      <c r="C614" t="s">
        <v>597</v>
      </c>
      <c r="G614" s="5">
        <v>18750</v>
      </c>
      <c r="H614" s="5">
        <v>18750</v>
      </c>
      <c r="I614" s="4">
        <f t="shared" si="9"/>
        <v>0</v>
      </c>
    </row>
    <row r="615" spans="1:10" x14ac:dyDescent="0.25">
      <c r="A615">
        <v>44700037</v>
      </c>
      <c r="B615" t="s">
        <v>635</v>
      </c>
      <c r="C615" t="s">
        <v>597</v>
      </c>
      <c r="G615" s="5">
        <v>1947.04</v>
      </c>
      <c r="H615" s="5">
        <v>1947.04</v>
      </c>
      <c r="I615" s="4">
        <f t="shared" si="9"/>
        <v>0</v>
      </c>
      <c r="J615" s="4" t="s">
        <v>605</v>
      </c>
    </row>
    <row r="616" spans="1:10" x14ac:dyDescent="0.25">
      <c r="A616">
        <v>44700038</v>
      </c>
      <c r="B616" t="s">
        <v>636</v>
      </c>
      <c r="C616" t="s">
        <v>597</v>
      </c>
      <c r="G616" s="5">
        <v>344.22</v>
      </c>
      <c r="H616" s="5">
        <v>344.22</v>
      </c>
      <c r="I616" s="4">
        <f t="shared" si="9"/>
        <v>0</v>
      </c>
      <c r="J616" s="4" t="s">
        <v>605</v>
      </c>
    </row>
    <row r="617" spans="1:10" x14ac:dyDescent="0.25">
      <c r="A617">
        <v>44700039</v>
      </c>
      <c r="B617" t="s">
        <v>637</v>
      </c>
      <c r="C617" t="s">
        <v>597</v>
      </c>
      <c r="G617" s="5">
        <v>1580.24</v>
      </c>
      <c r="H617" s="5">
        <v>1580.24</v>
      </c>
      <c r="I617" s="4">
        <f t="shared" si="9"/>
        <v>0</v>
      </c>
    </row>
    <row r="618" spans="1:10" x14ac:dyDescent="0.25">
      <c r="A618">
        <v>44700040</v>
      </c>
      <c r="B618" t="s">
        <v>638</v>
      </c>
      <c r="C618" t="s">
        <v>597</v>
      </c>
      <c r="G618" s="5">
        <v>397.68</v>
      </c>
      <c r="H618" s="5">
        <v>397.68</v>
      </c>
      <c r="I618" s="4">
        <f t="shared" si="9"/>
        <v>0</v>
      </c>
    </row>
    <row r="619" spans="1:10" x14ac:dyDescent="0.25">
      <c r="A619">
        <v>44700041</v>
      </c>
      <c r="B619" t="s">
        <v>639</v>
      </c>
      <c r="C619" t="s">
        <v>597</v>
      </c>
      <c r="G619" s="5">
        <v>434.55</v>
      </c>
      <c r="H619" s="5">
        <v>434.55</v>
      </c>
      <c r="I619" s="4">
        <f t="shared" si="9"/>
        <v>0</v>
      </c>
    </row>
    <row r="620" spans="1:10" x14ac:dyDescent="0.25">
      <c r="A620">
        <v>44700042</v>
      </c>
      <c r="B620" t="s">
        <v>640</v>
      </c>
      <c r="C620" t="s">
        <v>597</v>
      </c>
      <c r="G620" s="5">
        <v>1516.85</v>
      </c>
      <c r="H620" s="5">
        <v>1516.85</v>
      </c>
      <c r="I620" s="4">
        <f t="shared" si="9"/>
        <v>0</v>
      </c>
      <c r="J620" s="4" t="s">
        <v>605</v>
      </c>
    </row>
    <row r="621" spans="1:10" x14ac:dyDescent="0.25">
      <c r="A621">
        <v>44700043</v>
      </c>
      <c r="B621" t="s">
        <v>641</v>
      </c>
      <c r="C621" t="s">
        <v>597</v>
      </c>
      <c r="G621" s="5">
        <v>147.49</v>
      </c>
      <c r="H621" s="5">
        <v>147.49</v>
      </c>
      <c r="I621" s="4">
        <f t="shared" si="9"/>
        <v>0</v>
      </c>
    </row>
    <row r="622" spans="1:10" x14ac:dyDescent="0.25">
      <c r="A622">
        <v>44700044</v>
      </c>
      <c r="B622" t="s">
        <v>642</v>
      </c>
      <c r="C622" t="s">
        <v>597</v>
      </c>
      <c r="G622" s="5">
        <v>589.27</v>
      </c>
      <c r="H622" s="5">
        <v>589.27</v>
      </c>
      <c r="I622" s="4">
        <f t="shared" si="9"/>
        <v>0</v>
      </c>
    </row>
    <row r="623" spans="1:10" x14ac:dyDescent="0.25">
      <c r="A623">
        <v>44700045</v>
      </c>
      <c r="B623" t="s">
        <v>643</v>
      </c>
      <c r="C623" t="s">
        <v>597</v>
      </c>
      <c r="G623" s="5">
        <v>1598.5</v>
      </c>
      <c r="H623" s="5">
        <v>1598.5</v>
      </c>
      <c r="I623" s="4">
        <f t="shared" si="9"/>
        <v>0</v>
      </c>
    </row>
    <row r="624" spans="1:10" x14ac:dyDescent="0.25">
      <c r="A624">
        <v>44700046</v>
      </c>
      <c r="B624" t="s">
        <v>644</v>
      </c>
      <c r="C624" t="s">
        <v>597</v>
      </c>
      <c r="G624" s="5">
        <v>4380.5</v>
      </c>
      <c r="H624" s="5">
        <v>4380.5</v>
      </c>
      <c r="I624" s="4">
        <f t="shared" si="9"/>
        <v>0</v>
      </c>
      <c r="J624" s="4" t="s">
        <v>605</v>
      </c>
    </row>
    <row r="625" spans="1:10" x14ac:dyDescent="0.25">
      <c r="A625">
        <v>44700047</v>
      </c>
      <c r="B625" t="s">
        <v>645</v>
      </c>
      <c r="C625" t="s">
        <v>597</v>
      </c>
      <c r="G625" s="5">
        <v>4644.96</v>
      </c>
      <c r="H625" s="5">
        <v>4644.96</v>
      </c>
      <c r="I625" s="4">
        <f t="shared" si="9"/>
        <v>0</v>
      </c>
      <c r="J625" s="4" t="s">
        <v>627</v>
      </c>
    </row>
    <row r="626" spans="1:10" x14ac:dyDescent="0.25">
      <c r="A626">
        <v>44700048</v>
      </c>
      <c r="B626" t="s">
        <v>646</v>
      </c>
      <c r="C626" t="s">
        <v>597</v>
      </c>
      <c r="G626" s="5">
        <v>2894.9</v>
      </c>
      <c r="H626" s="5">
        <v>2894.9</v>
      </c>
      <c r="I626" s="4">
        <f t="shared" si="9"/>
        <v>0</v>
      </c>
      <c r="J626" s="4" t="s">
        <v>627</v>
      </c>
    </row>
    <row r="627" spans="1:10" x14ac:dyDescent="0.25">
      <c r="A627">
        <v>44700049</v>
      </c>
      <c r="B627" t="s">
        <v>647</v>
      </c>
      <c r="C627" t="s">
        <v>597</v>
      </c>
      <c r="G627" s="5">
        <v>1991.68</v>
      </c>
      <c r="H627" s="5">
        <v>1991.68</v>
      </c>
      <c r="I627" s="4">
        <f t="shared" si="9"/>
        <v>0</v>
      </c>
      <c r="J627" s="4" t="s">
        <v>627</v>
      </c>
    </row>
    <row r="628" spans="1:10" x14ac:dyDescent="0.25">
      <c r="A628">
        <v>44700050</v>
      </c>
      <c r="B628" t="s">
        <v>648</v>
      </c>
      <c r="C628" t="s">
        <v>597</v>
      </c>
      <c r="G628" s="5">
        <v>1604.9</v>
      </c>
      <c r="H628" s="5">
        <v>1604.9</v>
      </c>
      <c r="I628" s="4">
        <f t="shared" si="9"/>
        <v>0</v>
      </c>
      <c r="J628" s="4" t="s">
        <v>605</v>
      </c>
    </row>
    <row r="629" spans="1:10" x14ac:dyDescent="0.25">
      <c r="A629">
        <v>44700051</v>
      </c>
      <c r="B629" t="s">
        <v>649</v>
      </c>
      <c r="C629" t="s">
        <v>597</v>
      </c>
      <c r="G629" s="5">
        <v>344.22</v>
      </c>
      <c r="H629" s="5">
        <v>344.22</v>
      </c>
      <c r="I629" s="4">
        <f t="shared" si="9"/>
        <v>0</v>
      </c>
      <c r="J629" s="4" t="s">
        <v>605</v>
      </c>
    </row>
    <row r="630" spans="1:10" x14ac:dyDescent="0.25">
      <c r="A630">
        <v>44700052</v>
      </c>
      <c r="B630" t="s">
        <v>650</v>
      </c>
      <c r="C630" t="s">
        <v>597</v>
      </c>
      <c r="G630" s="5">
        <v>384.84</v>
      </c>
      <c r="H630" s="5">
        <v>384.84</v>
      </c>
      <c r="I630" s="4">
        <f t="shared" si="9"/>
        <v>0</v>
      </c>
      <c r="J630" s="4" t="s">
        <v>605</v>
      </c>
    </row>
    <row r="631" spans="1:10" x14ac:dyDescent="0.25">
      <c r="A631">
        <v>44700053</v>
      </c>
      <c r="B631" t="s">
        <v>651</v>
      </c>
      <c r="C631" t="s">
        <v>597</v>
      </c>
      <c r="G631" s="5">
        <v>1554.53</v>
      </c>
      <c r="H631" s="5">
        <v>1554.53</v>
      </c>
      <c r="I631" s="4">
        <f t="shared" si="9"/>
        <v>0</v>
      </c>
      <c r="J631" s="4" t="s">
        <v>652</v>
      </c>
    </row>
    <row r="632" spans="1:10" x14ac:dyDescent="0.25">
      <c r="A632">
        <v>44700054</v>
      </c>
      <c r="B632" t="s">
        <v>653</v>
      </c>
      <c r="C632" t="s">
        <v>597</v>
      </c>
      <c r="G632" s="5">
        <v>176.4</v>
      </c>
      <c r="H632" s="5">
        <v>176.4</v>
      </c>
      <c r="I632" s="4">
        <f t="shared" si="9"/>
        <v>0</v>
      </c>
    </row>
    <row r="633" spans="1:10" x14ac:dyDescent="0.25">
      <c r="A633">
        <v>44700055</v>
      </c>
      <c r="B633" t="s">
        <v>654</v>
      </c>
      <c r="C633" t="s">
        <v>597</v>
      </c>
      <c r="G633" s="5">
        <v>196</v>
      </c>
      <c r="H633" s="5">
        <v>196</v>
      </c>
      <c r="I633" s="4">
        <f t="shared" si="9"/>
        <v>0</v>
      </c>
    </row>
    <row r="634" spans="1:10" x14ac:dyDescent="0.25">
      <c r="A634">
        <v>44700056</v>
      </c>
      <c r="B634" t="s">
        <v>655</v>
      </c>
      <c r="C634" t="s">
        <v>597</v>
      </c>
      <c r="G634" s="5">
        <v>2240.1</v>
      </c>
      <c r="H634" s="5">
        <v>2240.1</v>
      </c>
      <c r="I634" s="4">
        <f t="shared" si="9"/>
        <v>0</v>
      </c>
      <c r="J634" s="4" t="s">
        <v>605</v>
      </c>
    </row>
    <row r="635" spans="1:10" x14ac:dyDescent="0.25">
      <c r="A635">
        <v>44700057</v>
      </c>
      <c r="B635" t="s">
        <v>656</v>
      </c>
      <c r="C635" t="s">
        <v>597</v>
      </c>
      <c r="G635" s="5">
        <v>826</v>
      </c>
      <c r="H635" s="5">
        <v>826</v>
      </c>
      <c r="I635" s="4">
        <f t="shared" si="9"/>
        <v>0</v>
      </c>
      <c r="J635" s="4" t="s">
        <v>605</v>
      </c>
    </row>
    <row r="636" spans="1:10" x14ac:dyDescent="0.25">
      <c r="A636">
        <v>44700058</v>
      </c>
      <c r="B636" t="s">
        <v>657</v>
      </c>
      <c r="C636" t="s">
        <v>597</v>
      </c>
      <c r="G636" s="5">
        <v>144.55000000000001</v>
      </c>
      <c r="H636" s="5">
        <v>144.55000000000001</v>
      </c>
      <c r="I636" s="4">
        <f t="shared" si="9"/>
        <v>0</v>
      </c>
    </row>
    <row r="637" spans="1:10" x14ac:dyDescent="0.25">
      <c r="A637">
        <v>44700059</v>
      </c>
      <c r="B637" t="s">
        <v>658</v>
      </c>
      <c r="C637" t="s">
        <v>597</v>
      </c>
      <c r="G637" s="5">
        <v>52.8</v>
      </c>
      <c r="H637" s="5">
        <v>52.8</v>
      </c>
      <c r="I637" s="4">
        <f t="shared" si="9"/>
        <v>0</v>
      </c>
    </row>
    <row r="638" spans="1:10" x14ac:dyDescent="0.25">
      <c r="A638">
        <v>44700060</v>
      </c>
      <c r="B638" t="s">
        <v>659</v>
      </c>
      <c r="C638" t="s">
        <v>597</v>
      </c>
      <c r="G638" s="5">
        <v>3144.5</v>
      </c>
      <c r="H638" s="5">
        <v>3144.5</v>
      </c>
      <c r="I638" s="4">
        <f t="shared" si="9"/>
        <v>0</v>
      </c>
    </row>
    <row r="639" spans="1:10" x14ac:dyDescent="0.25">
      <c r="A639">
        <v>44700061</v>
      </c>
      <c r="B639" t="s">
        <v>660</v>
      </c>
      <c r="C639" t="s">
        <v>597</v>
      </c>
      <c r="G639" s="5">
        <v>433.53</v>
      </c>
      <c r="H639" s="5">
        <v>433.53</v>
      </c>
      <c r="I639" s="4">
        <f t="shared" si="9"/>
        <v>0</v>
      </c>
      <c r="J639" s="4" t="s">
        <v>615</v>
      </c>
    </row>
    <row r="640" spans="1:10" x14ac:dyDescent="0.25">
      <c r="A640">
        <v>44700062</v>
      </c>
      <c r="B640" t="s">
        <v>661</v>
      </c>
      <c r="C640" t="s">
        <v>597</v>
      </c>
      <c r="G640" s="5">
        <v>2093.31</v>
      </c>
      <c r="H640" s="5">
        <v>2093.31</v>
      </c>
      <c r="I640" s="4">
        <f t="shared" si="9"/>
        <v>0</v>
      </c>
    </row>
    <row r="641" spans="1:10" x14ac:dyDescent="0.25">
      <c r="A641">
        <v>44700063</v>
      </c>
      <c r="B641" t="s">
        <v>662</v>
      </c>
      <c r="C641" t="s">
        <v>597</v>
      </c>
      <c r="G641" s="5">
        <v>823.4</v>
      </c>
      <c r="H641" s="5">
        <v>823.4</v>
      </c>
      <c r="I641" s="4">
        <f t="shared" si="9"/>
        <v>0</v>
      </c>
      <c r="J641" s="4" t="s">
        <v>663</v>
      </c>
    </row>
    <row r="642" spans="1:10" x14ac:dyDescent="0.25">
      <c r="A642">
        <v>44700064</v>
      </c>
      <c r="B642" t="s">
        <v>664</v>
      </c>
      <c r="C642" t="s">
        <v>597</v>
      </c>
      <c r="G642" s="5">
        <v>1407.76</v>
      </c>
      <c r="H642" s="5">
        <v>1407.76</v>
      </c>
      <c r="I642" s="4">
        <f t="shared" si="9"/>
        <v>0</v>
      </c>
    </row>
    <row r="643" spans="1:10" x14ac:dyDescent="0.25">
      <c r="A643">
        <v>44700065</v>
      </c>
      <c r="B643" t="s">
        <v>665</v>
      </c>
      <c r="C643" t="s">
        <v>597</v>
      </c>
      <c r="G643" s="5">
        <v>201.6</v>
      </c>
      <c r="H643" s="5">
        <v>201.6</v>
      </c>
      <c r="I643" s="4">
        <f t="shared" ref="I643:I706" si="10">G643-H643</f>
        <v>0</v>
      </c>
    </row>
    <row r="644" spans="1:10" x14ac:dyDescent="0.25">
      <c r="A644">
        <v>44700066</v>
      </c>
      <c r="B644" t="s">
        <v>666</v>
      </c>
      <c r="C644" t="s">
        <v>597</v>
      </c>
      <c r="G644" s="5">
        <v>2638.71</v>
      </c>
      <c r="H644" s="5">
        <v>2638.71</v>
      </c>
      <c r="I644" s="4">
        <f t="shared" si="10"/>
        <v>0</v>
      </c>
    </row>
    <row r="645" spans="1:10" x14ac:dyDescent="0.25">
      <c r="A645">
        <v>44700067</v>
      </c>
      <c r="B645" t="s">
        <v>667</v>
      </c>
      <c r="C645" t="s">
        <v>597</v>
      </c>
      <c r="G645" s="5">
        <v>3513</v>
      </c>
      <c r="H645" s="5">
        <v>3513</v>
      </c>
      <c r="I645" s="4">
        <f t="shared" si="10"/>
        <v>0</v>
      </c>
    </row>
    <row r="646" spans="1:10" x14ac:dyDescent="0.25">
      <c r="A646">
        <v>44700068</v>
      </c>
      <c r="B646" t="s">
        <v>668</v>
      </c>
      <c r="C646" t="s">
        <v>597</v>
      </c>
      <c r="G646" s="5">
        <v>7456</v>
      </c>
      <c r="H646" s="5">
        <v>7456</v>
      </c>
      <c r="I646" s="4">
        <f t="shared" si="10"/>
        <v>0</v>
      </c>
    </row>
    <row r="647" spans="1:10" x14ac:dyDescent="0.25">
      <c r="A647">
        <v>44700069</v>
      </c>
      <c r="B647" t="s">
        <v>669</v>
      </c>
      <c r="C647" t="s">
        <v>597</v>
      </c>
      <c r="G647" s="5">
        <v>596</v>
      </c>
      <c r="H647" s="5">
        <v>596</v>
      </c>
      <c r="I647" s="4">
        <f t="shared" si="10"/>
        <v>0</v>
      </c>
    </row>
    <row r="648" spans="1:10" x14ac:dyDescent="0.25">
      <c r="A648">
        <v>44700070</v>
      </c>
      <c r="B648" t="s">
        <v>670</v>
      </c>
      <c r="C648" t="s">
        <v>597</v>
      </c>
      <c r="G648" s="5">
        <v>2831.69</v>
      </c>
      <c r="H648" s="5">
        <v>2831.69</v>
      </c>
      <c r="I648" s="4">
        <f t="shared" si="10"/>
        <v>0</v>
      </c>
      <c r="J648" s="4" t="s">
        <v>605</v>
      </c>
    </row>
    <row r="649" spans="1:10" x14ac:dyDescent="0.25">
      <c r="A649">
        <v>44700071</v>
      </c>
      <c r="B649" t="s">
        <v>671</v>
      </c>
      <c r="C649" t="s">
        <v>597</v>
      </c>
      <c r="G649" s="5">
        <v>1409.4</v>
      </c>
      <c r="H649" s="5">
        <v>1409.4</v>
      </c>
      <c r="I649" s="4">
        <f t="shared" si="10"/>
        <v>0</v>
      </c>
    </row>
    <row r="650" spans="1:10" x14ac:dyDescent="0.25">
      <c r="A650">
        <v>44700072</v>
      </c>
      <c r="B650" t="s">
        <v>672</v>
      </c>
      <c r="C650" t="s">
        <v>597</v>
      </c>
      <c r="G650" s="5">
        <v>1447.2</v>
      </c>
      <c r="H650" s="5">
        <v>1447.2</v>
      </c>
      <c r="I650" s="4">
        <f t="shared" si="10"/>
        <v>0</v>
      </c>
      <c r="J650" s="4" t="s">
        <v>605</v>
      </c>
    </row>
    <row r="651" spans="1:10" x14ac:dyDescent="0.25">
      <c r="A651">
        <v>44700073</v>
      </c>
      <c r="B651" t="s">
        <v>673</v>
      </c>
      <c r="C651" t="s">
        <v>597</v>
      </c>
      <c r="G651" s="5">
        <v>462</v>
      </c>
      <c r="H651" s="5">
        <v>462</v>
      </c>
      <c r="I651" s="4">
        <f t="shared" si="10"/>
        <v>0</v>
      </c>
    </row>
    <row r="652" spans="1:10" x14ac:dyDescent="0.25">
      <c r="A652">
        <v>44700074</v>
      </c>
      <c r="B652" t="s">
        <v>674</v>
      </c>
      <c r="C652" t="s">
        <v>597</v>
      </c>
      <c r="G652" s="5">
        <v>1632.52</v>
      </c>
      <c r="H652" s="5">
        <v>1632.52</v>
      </c>
      <c r="I652" s="4">
        <f t="shared" si="10"/>
        <v>0</v>
      </c>
      <c r="J652" s="4" t="s">
        <v>605</v>
      </c>
    </row>
    <row r="653" spans="1:10" x14ac:dyDescent="0.25">
      <c r="A653">
        <v>44700075</v>
      </c>
      <c r="B653" t="s">
        <v>675</v>
      </c>
      <c r="C653" t="s">
        <v>597</v>
      </c>
      <c r="G653" s="5">
        <v>1632.52</v>
      </c>
      <c r="H653" s="5">
        <v>1632.52</v>
      </c>
      <c r="I653" s="4">
        <f t="shared" si="10"/>
        <v>0</v>
      </c>
      <c r="J653" s="4" t="s">
        <v>605</v>
      </c>
    </row>
    <row r="654" spans="1:10" x14ac:dyDescent="0.25">
      <c r="A654">
        <v>44700076</v>
      </c>
      <c r="B654" t="s">
        <v>676</v>
      </c>
      <c r="C654" t="s">
        <v>597</v>
      </c>
      <c r="G654" s="5">
        <v>152.74</v>
      </c>
      <c r="H654" s="5">
        <v>152.74</v>
      </c>
      <c r="I654" s="4">
        <f t="shared" si="10"/>
        <v>0</v>
      </c>
      <c r="J654" s="4" t="s">
        <v>615</v>
      </c>
    </row>
    <row r="655" spans="1:10" x14ac:dyDescent="0.25">
      <c r="A655">
        <v>44700077</v>
      </c>
      <c r="B655" t="s">
        <v>677</v>
      </c>
      <c r="C655" t="s">
        <v>597</v>
      </c>
      <c r="G655" s="5">
        <v>1234.82</v>
      </c>
      <c r="H655" s="5">
        <v>1234.82</v>
      </c>
      <c r="I655" s="4">
        <f t="shared" si="10"/>
        <v>0</v>
      </c>
      <c r="J655" s="4" t="s">
        <v>605</v>
      </c>
    </row>
    <row r="656" spans="1:10" x14ac:dyDescent="0.25">
      <c r="A656">
        <v>44700078</v>
      </c>
      <c r="B656" t="s">
        <v>678</v>
      </c>
      <c r="C656" t="s">
        <v>597</v>
      </c>
      <c r="G656" s="5">
        <v>484.98</v>
      </c>
      <c r="H656" s="5">
        <v>484.98</v>
      </c>
      <c r="I656" s="4">
        <f t="shared" si="10"/>
        <v>0</v>
      </c>
      <c r="J656" s="4" t="s">
        <v>605</v>
      </c>
    </row>
    <row r="657" spans="1:10" x14ac:dyDescent="0.25">
      <c r="A657">
        <v>44700079</v>
      </c>
      <c r="B657" t="s">
        <v>679</v>
      </c>
      <c r="C657" t="s">
        <v>597</v>
      </c>
      <c r="G657" s="5">
        <v>277.11</v>
      </c>
      <c r="H657" s="5">
        <v>277.11</v>
      </c>
      <c r="I657" s="4">
        <f t="shared" si="10"/>
        <v>0</v>
      </c>
      <c r="J657" s="4" t="s">
        <v>605</v>
      </c>
    </row>
    <row r="658" spans="1:10" x14ac:dyDescent="0.25">
      <c r="A658">
        <v>44700080</v>
      </c>
      <c r="B658" t="s">
        <v>680</v>
      </c>
      <c r="C658" t="s">
        <v>597</v>
      </c>
      <c r="G658" s="5">
        <v>498.84</v>
      </c>
      <c r="H658" s="5">
        <v>498.84</v>
      </c>
      <c r="I658" s="4">
        <f t="shared" si="10"/>
        <v>0</v>
      </c>
      <c r="J658" s="4" t="s">
        <v>605</v>
      </c>
    </row>
    <row r="659" spans="1:10" x14ac:dyDescent="0.25">
      <c r="A659">
        <v>44700081</v>
      </c>
      <c r="B659" t="s">
        <v>681</v>
      </c>
      <c r="C659" t="s">
        <v>597</v>
      </c>
      <c r="G659" s="5">
        <v>1191.9000000000001</v>
      </c>
      <c r="H659" s="5">
        <v>1191.9000000000001</v>
      </c>
      <c r="I659" s="4">
        <f t="shared" si="10"/>
        <v>0</v>
      </c>
      <c r="J659" s="4" t="s">
        <v>663</v>
      </c>
    </row>
    <row r="660" spans="1:10" x14ac:dyDescent="0.25">
      <c r="A660">
        <v>44700082</v>
      </c>
      <c r="B660" t="s">
        <v>682</v>
      </c>
      <c r="C660" t="s">
        <v>597</v>
      </c>
      <c r="G660" s="5">
        <v>2694</v>
      </c>
      <c r="H660" s="5">
        <v>2694</v>
      </c>
      <c r="I660" s="4">
        <f t="shared" si="10"/>
        <v>0</v>
      </c>
      <c r="J660" s="4" t="s">
        <v>605</v>
      </c>
    </row>
    <row r="661" spans="1:10" x14ac:dyDescent="0.25">
      <c r="A661">
        <v>44700083</v>
      </c>
      <c r="B661" t="s">
        <v>683</v>
      </c>
      <c r="C661" t="s">
        <v>597</v>
      </c>
      <c r="G661" s="5">
        <v>2694</v>
      </c>
      <c r="H661" s="5">
        <v>2694</v>
      </c>
      <c r="I661" s="4">
        <f t="shared" si="10"/>
        <v>0</v>
      </c>
      <c r="J661" s="4" t="s">
        <v>605</v>
      </c>
    </row>
    <row r="662" spans="1:10" x14ac:dyDescent="0.25">
      <c r="A662">
        <v>44700084</v>
      </c>
      <c r="B662" t="s">
        <v>684</v>
      </c>
      <c r="C662" t="s">
        <v>597</v>
      </c>
      <c r="G662" s="5">
        <v>3958.2</v>
      </c>
      <c r="H662" s="5">
        <v>3958.2</v>
      </c>
      <c r="I662" s="4">
        <f t="shared" si="10"/>
        <v>0</v>
      </c>
      <c r="J662" s="4" t="s">
        <v>605</v>
      </c>
    </row>
    <row r="663" spans="1:10" x14ac:dyDescent="0.25">
      <c r="A663">
        <v>44700085</v>
      </c>
      <c r="B663" t="s">
        <v>685</v>
      </c>
      <c r="C663" t="s">
        <v>597</v>
      </c>
      <c r="G663" s="5">
        <v>369</v>
      </c>
      <c r="H663" s="5">
        <v>369</v>
      </c>
      <c r="I663" s="4">
        <f t="shared" si="10"/>
        <v>0</v>
      </c>
      <c r="J663" s="4" t="s">
        <v>605</v>
      </c>
    </row>
    <row r="664" spans="1:10" x14ac:dyDescent="0.25">
      <c r="A664">
        <v>44700086</v>
      </c>
      <c r="B664" t="s">
        <v>686</v>
      </c>
      <c r="C664" t="s">
        <v>597</v>
      </c>
      <c r="G664" s="5">
        <v>907.8</v>
      </c>
      <c r="H664" s="5">
        <v>907.8</v>
      </c>
      <c r="I664" s="4">
        <f t="shared" si="10"/>
        <v>0</v>
      </c>
    </row>
    <row r="665" spans="1:10" x14ac:dyDescent="0.25">
      <c r="A665">
        <v>44700087</v>
      </c>
      <c r="B665" t="s">
        <v>687</v>
      </c>
      <c r="C665" t="s">
        <v>597</v>
      </c>
      <c r="G665" s="5">
        <v>907.8</v>
      </c>
      <c r="H665" s="5">
        <v>907.8</v>
      </c>
      <c r="I665" s="4">
        <f t="shared" si="10"/>
        <v>0</v>
      </c>
    </row>
    <row r="666" spans="1:10" x14ac:dyDescent="0.25">
      <c r="A666">
        <v>44700088</v>
      </c>
      <c r="B666" t="s">
        <v>688</v>
      </c>
      <c r="C666" t="s">
        <v>597</v>
      </c>
      <c r="G666" s="5">
        <v>907.8</v>
      </c>
      <c r="H666" s="5">
        <v>907.8</v>
      </c>
      <c r="I666" s="4">
        <f t="shared" si="10"/>
        <v>0</v>
      </c>
    </row>
    <row r="667" spans="1:10" x14ac:dyDescent="0.25">
      <c r="A667">
        <v>44700089</v>
      </c>
      <c r="B667" t="s">
        <v>689</v>
      </c>
      <c r="C667" t="s">
        <v>597</v>
      </c>
      <c r="G667" s="5">
        <v>176.4</v>
      </c>
      <c r="H667" s="5">
        <v>176.4</v>
      </c>
      <c r="I667" s="4">
        <f t="shared" si="10"/>
        <v>0</v>
      </c>
      <c r="J667" s="4" t="s">
        <v>615</v>
      </c>
    </row>
    <row r="668" spans="1:10" x14ac:dyDescent="0.25">
      <c r="A668">
        <v>44700090</v>
      </c>
      <c r="B668" t="s">
        <v>690</v>
      </c>
      <c r="C668" t="s">
        <v>597</v>
      </c>
      <c r="G668" s="5">
        <v>176.4</v>
      </c>
      <c r="H668" s="5">
        <v>176.4</v>
      </c>
      <c r="I668" s="4">
        <f t="shared" si="10"/>
        <v>0</v>
      </c>
    </row>
    <row r="669" spans="1:10" x14ac:dyDescent="0.25">
      <c r="A669">
        <v>44700091</v>
      </c>
      <c r="B669" t="s">
        <v>691</v>
      </c>
      <c r="C669" t="s">
        <v>597</v>
      </c>
      <c r="G669" s="5">
        <v>940.5</v>
      </c>
      <c r="H669" s="5">
        <v>940.5</v>
      </c>
      <c r="I669" s="4">
        <f t="shared" si="10"/>
        <v>0</v>
      </c>
      <c r="J669" s="4" t="s">
        <v>605</v>
      </c>
    </row>
    <row r="670" spans="1:10" x14ac:dyDescent="0.25">
      <c r="A670">
        <v>44700092</v>
      </c>
      <c r="B670" t="s">
        <v>692</v>
      </c>
      <c r="C670" t="s">
        <v>597</v>
      </c>
      <c r="G670" s="5">
        <v>940.5</v>
      </c>
      <c r="H670" s="5">
        <v>940.5</v>
      </c>
      <c r="I670" s="4">
        <f t="shared" si="10"/>
        <v>0</v>
      </c>
      <c r="J670" s="4" t="s">
        <v>605</v>
      </c>
    </row>
    <row r="671" spans="1:10" x14ac:dyDescent="0.25">
      <c r="A671">
        <v>44700093</v>
      </c>
      <c r="B671" t="s">
        <v>693</v>
      </c>
      <c r="C671" t="s">
        <v>597</v>
      </c>
      <c r="G671" s="5">
        <v>2789.2</v>
      </c>
      <c r="H671" s="5">
        <v>2789.2</v>
      </c>
      <c r="I671" s="4">
        <f t="shared" si="10"/>
        <v>0</v>
      </c>
      <c r="J671" s="4" t="s">
        <v>605</v>
      </c>
    </row>
    <row r="672" spans="1:10" x14ac:dyDescent="0.25">
      <c r="A672">
        <v>44700094</v>
      </c>
      <c r="B672" t="s">
        <v>694</v>
      </c>
      <c r="C672" t="s">
        <v>597</v>
      </c>
      <c r="G672" s="5">
        <v>75</v>
      </c>
      <c r="H672" s="5">
        <v>75</v>
      </c>
      <c r="I672" s="4">
        <f t="shared" si="10"/>
        <v>0</v>
      </c>
      <c r="J672" s="4" t="s">
        <v>615</v>
      </c>
    </row>
    <row r="673" spans="1:10" x14ac:dyDescent="0.25">
      <c r="A673">
        <v>44700095</v>
      </c>
      <c r="B673" t="s">
        <v>695</v>
      </c>
      <c r="C673" t="s">
        <v>597</v>
      </c>
      <c r="G673" s="5">
        <v>721.5</v>
      </c>
      <c r="H673" s="5">
        <v>721.5</v>
      </c>
      <c r="I673" s="4">
        <f t="shared" si="10"/>
        <v>0</v>
      </c>
    </row>
    <row r="674" spans="1:10" x14ac:dyDescent="0.25">
      <c r="A674">
        <v>44700096</v>
      </c>
      <c r="B674" t="s">
        <v>696</v>
      </c>
      <c r="C674" t="s">
        <v>597</v>
      </c>
      <c r="G674" s="5">
        <v>907.8</v>
      </c>
      <c r="H674" s="5">
        <v>907.8</v>
      </c>
      <c r="I674" s="4">
        <f t="shared" si="10"/>
        <v>0</v>
      </c>
    </row>
    <row r="675" spans="1:10" x14ac:dyDescent="0.25">
      <c r="A675">
        <v>44700097</v>
      </c>
      <c r="B675" t="s">
        <v>697</v>
      </c>
      <c r="C675" t="s">
        <v>597</v>
      </c>
      <c r="G675" s="5">
        <v>176.4</v>
      </c>
      <c r="H675" s="5">
        <v>176.4</v>
      </c>
      <c r="I675" s="4">
        <f t="shared" si="10"/>
        <v>0</v>
      </c>
      <c r="J675" s="4" t="s">
        <v>615</v>
      </c>
    </row>
    <row r="676" spans="1:10" x14ac:dyDescent="0.25">
      <c r="A676">
        <v>44700098</v>
      </c>
      <c r="B676" t="s">
        <v>698</v>
      </c>
      <c r="C676" t="s">
        <v>597</v>
      </c>
      <c r="G676" s="5">
        <v>812</v>
      </c>
      <c r="H676" s="5">
        <v>812</v>
      </c>
      <c r="I676" s="4">
        <f t="shared" si="10"/>
        <v>0</v>
      </c>
    </row>
    <row r="677" spans="1:10" x14ac:dyDescent="0.25">
      <c r="A677">
        <v>44700099</v>
      </c>
      <c r="B677" t="s">
        <v>699</v>
      </c>
      <c r="C677" t="s">
        <v>597</v>
      </c>
      <c r="G677" s="5">
        <v>933.9</v>
      </c>
      <c r="H677" s="5">
        <v>933.9</v>
      </c>
      <c r="I677" s="4">
        <f t="shared" si="10"/>
        <v>0</v>
      </c>
    </row>
    <row r="678" spans="1:10" x14ac:dyDescent="0.25">
      <c r="A678">
        <v>44700100</v>
      </c>
      <c r="B678" t="s">
        <v>700</v>
      </c>
      <c r="C678" t="s">
        <v>597</v>
      </c>
      <c r="G678" s="5">
        <v>193.55</v>
      </c>
      <c r="H678" s="5">
        <v>193.55</v>
      </c>
      <c r="I678" s="4">
        <f t="shared" si="10"/>
        <v>0</v>
      </c>
    </row>
    <row r="679" spans="1:10" x14ac:dyDescent="0.25">
      <c r="A679">
        <v>44700101</v>
      </c>
      <c r="B679" t="s">
        <v>701</v>
      </c>
      <c r="C679" t="s">
        <v>597</v>
      </c>
      <c r="G679" s="5">
        <v>90.55</v>
      </c>
      <c r="H679" s="5">
        <v>90.55</v>
      </c>
      <c r="I679" s="4">
        <f t="shared" si="10"/>
        <v>0</v>
      </c>
    </row>
    <row r="680" spans="1:10" x14ac:dyDescent="0.25">
      <c r="A680">
        <v>44700102</v>
      </c>
      <c r="B680" t="s">
        <v>702</v>
      </c>
      <c r="C680" t="s">
        <v>597</v>
      </c>
      <c r="G680" s="5">
        <v>1410.75</v>
      </c>
      <c r="H680" s="5">
        <v>1410.75</v>
      </c>
      <c r="I680" s="4">
        <f t="shared" si="10"/>
        <v>0</v>
      </c>
    </row>
    <row r="681" spans="1:10" x14ac:dyDescent="0.25">
      <c r="A681">
        <v>44700103</v>
      </c>
      <c r="B681" t="s">
        <v>703</v>
      </c>
      <c r="C681" t="s">
        <v>597</v>
      </c>
      <c r="G681" s="5">
        <v>1420.25</v>
      </c>
      <c r="H681" s="5">
        <v>1420.25</v>
      </c>
      <c r="I681" s="4">
        <f t="shared" si="10"/>
        <v>0</v>
      </c>
    </row>
    <row r="682" spans="1:10" x14ac:dyDescent="0.25">
      <c r="A682">
        <v>44700104</v>
      </c>
      <c r="B682" t="s">
        <v>704</v>
      </c>
      <c r="C682" t="s">
        <v>597</v>
      </c>
      <c r="G682" s="5">
        <v>808.5</v>
      </c>
      <c r="H682" s="5">
        <v>808.5</v>
      </c>
      <c r="I682" s="4">
        <f t="shared" si="10"/>
        <v>0</v>
      </c>
    </row>
    <row r="683" spans="1:10" x14ac:dyDescent="0.25">
      <c r="A683">
        <v>44700105</v>
      </c>
      <c r="B683" t="s">
        <v>705</v>
      </c>
      <c r="C683" t="s">
        <v>597</v>
      </c>
      <c r="G683" s="5">
        <v>7902.4</v>
      </c>
      <c r="H683" s="5">
        <v>7902.4</v>
      </c>
      <c r="I683" s="4">
        <f t="shared" si="10"/>
        <v>0</v>
      </c>
      <c r="J683" s="4" t="s">
        <v>627</v>
      </c>
    </row>
    <row r="684" spans="1:10" x14ac:dyDescent="0.25">
      <c r="A684">
        <v>44700106</v>
      </c>
      <c r="B684" t="s">
        <v>706</v>
      </c>
      <c r="C684" t="s">
        <v>597</v>
      </c>
      <c r="G684" s="5">
        <v>997.7</v>
      </c>
      <c r="H684" s="5">
        <v>997.7</v>
      </c>
      <c r="I684" s="4">
        <f t="shared" si="10"/>
        <v>0</v>
      </c>
      <c r="J684" s="4" t="s">
        <v>605</v>
      </c>
    </row>
    <row r="685" spans="1:10" x14ac:dyDescent="0.25">
      <c r="A685">
        <v>44700107</v>
      </c>
      <c r="B685" t="s">
        <v>707</v>
      </c>
      <c r="C685" t="s">
        <v>597</v>
      </c>
      <c r="G685" s="5">
        <v>1309.5</v>
      </c>
      <c r="H685" s="5">
        <v>1309.5</v>
      </c>
      <c r="I685" s="4">
        <f t="shared" si="10"/>
        <v>0</v>
      </c>
      <c r="J685" s="4" t="s">
        <v>605</v>
      </c>
    </row>
    <row r="686" spans="1:10" x14ac:dyDescent="0.25">
      <c r="A686">
        <v>44700108</v>
      </c>
      <c r="B686" t="s">
        <v>708</v>
      </c>
      <c r="C686" t="s">
        <v>597</v>
      </c>
      <c r="G686" s="5">
        <v>907.8</v>
      </c>
      <c r="H686" s="5">
        <v>907.8</v>
      </c>
      <c r="I686" s="4">
        <f t="shared" si="10"/>
        <v>0</v>
      </c>
    </row>
    <row r="687" spans="1:10" x14ac:dyDescent="0.25">
      <c r="A687">
        <v>44700109</v>
      </c>
      <c r="B687" t="s">
        <v>709</v>
      </c>
      <c r="C687" t="s">
        <v>597</v>
      </c>
      <c r="G687" s="5">
        <v>1060.2</v>
      </c>
      <c r="H687" s="5">
        <v>1060.2</v>
      </c>
      <c r="I687" s="4">
        <f t="shared" si="10"/>
        <v>0</v>
      </c>
    </row>
    <row r="688" spans="1:10" x14ac:dyDescent="0.25">
      <c r="A688">
        <v>44700110</v>
      </c>
      <c r="B688" t="s">
        <v>710</v>
      </c>
      <c r="C688" t="s">
        <v>597</v>
      </c>
      <c r="G688" s="5">
        <v>740</v>
      </c>
      <c r="H688" s="5">
        <v>740</v>
      </c>
      <c r="I688" s="4">
        <f t="shared" si="10"/>
        <v>0</v>
      </c>
    </row>
    <row r="689" spans="1:10" x14ac:dyDescent="0.25">
      <c r="A689">
        <v>44700111</v>
      </c>
      <c r="B689" t="s">
        <v>711</v>
      </c>
      <c r="C689" t="s">
        <v>597</v>
      </c>
      <c r="G689" s="5">
        <v>1085</v>
      </c>
      <c r="H689" s="5">
        <v>1085</v>
      </c>
      <c r="I689" s="4">
        <f t="shared" si="10"/>
        <v>0</v>
      </c>
    </row>
    <row r="690" spans="1:10" x14ac:dyDescent="0.25">
      <c r="A690">
        <v>44700112</v>
      </c>
      <c r="B690" t="s">
        <v>712</v>
      </c>
      <c r="C690" t="s">
        <v>597</v>
      </c>
      <c r="G690" s="5">
        <v>187.92</v>
      </c>
      <c r="H690" s="5">
        <v>187.92</v>
      </c>
      <c r="I690" s="4">
        <f t="shared" si="10"/>
        <v>0</v>
      </c>
    </row>
    <row r="691" spans="1:10" x14ac:dyDescent="0.25">
      <c r="A691">
        <v>44700113</v>
      </c>
      <c r="B691" t="s">
        <v>713</v>
      </c>
      <c r="C691" t="s">
        <v>597</v>
      </c>
      <c r="G691" s="5">
        <v>1297.22</v>
      </c>
      <c r="H691" s="5">
        <v>1297.22</v>
      </c>
      <c r="I691" s="4">
        <f t="shared" si="10"/>
        <v>0</v>
      </c>
      <c r="J691" s="4" t="s">
        <v>605</v>
      </c>
    </row>
    <row r="692" spans="1:10" x14ac:dyDescent="0.25">
      <c r="A692">
        <v>44700114</v>
      </c>
      <c r="B692" t="s">
        <v>714</v>
      </c>
      <c r="C692" t="s">
        <v>597</v>
      </c>
      <c r="G692" s="5">
        <v>153.57</v>
      </c>
      <c r="H692" s="5">
        <v>153.57</v>
      </c>
      <c r="I692" s="4">
        <f t="shared" si="10"/>
        <v>0</v>
      </c>
    </row>
    <row r="693" spans="1:10" x14ac:dyDescent="0.25">
      <c r="A693">
        <v>44700115</v>
      </c>
      <c r="B693" t="s">
        <v>715</v>
      </c>
      <c r="C693" t="s">
        <v>597</v>
      </c>
      <c r="G693" s="5">
        <v>1450.8</v>
      </c>
      <c r="H693" s="5">
        <v>1450.8</v>
      </c>
      <c r="I693" s="4">
        <f t="shared" si="10"/>
        <v>0</v>
      </c>
    </row>
    <row r="694" spans="1:10" x14ac:dyDescent="0.25">
      <c r="A694">
        <v>44700116</v>
      </c>
      <c r="B694" t="s">
        <v>716</v>
      </c>
      <c r="C694" t="s">
        <v>597</v>
      </c>
      <c r="G694" s="5">
        <v>1085</v>
      </c>
      <c r="H694" s="5">
        <v>1085</v>
      </c>
      <c r="I694" s="4">
        <f t="shared" si="10"/>
        <v>0</v>
      </c>
    </row>
    <row r="695" spans="1:10" x14ac:dyDescent="0.25">
      <c r="A695">
        <v>44700117</v>
      </c>
      <c r="B695" t="s">
        <v>717</v>
      </c>
      <c r="C695" t="s">
        <v>597</v>
      </c>
      <c r="G695" s="5">
        <v>287.04000000000002</v>
      </c>
      <c r="H695" s="5">
        <v>287.04000000000002</v>
      </c>
      <c r="I695" s="4">
        <f t="shared" si="10"/>
        <v>0</v>
      </c>
    </row>
    <row r="696" spans="1:10" x14ac:dyDescent="0.25">
      <c r="A696">
        <v>44700118</v>
      </c>
      <c r="B696" t="s">
        <v>718</v>
      </c>
      <c r="C696" t="s">
        <v>597</v>
      </c>
      <c r="G696" s="5">
        <v>470.32</v>
      </c>
      <c r="H696" s="5">
        <v>470.32</v>
      </c>
      <c r="I696" s="4">
        <f t="shared" si="10"/>
        <v>0</v>
      </c>
    </row>
    <row r="697" spans="1:10" x14ac:dyDescent="0.25">
      <c r="A697">
        <v>44700119</v>
      </c>
      <c r="B697" t="s">
        <v>719</v>
      </c>
      <c r="C697" t="s">
        <v>597</v>
      </c>
      <c r="G697" s="5">
        <v>919.36</v>
      </c>
      <c r="H697" s="5">
        <v>919.36</v>
      </c>
      <c r="I697" s="4">
        <f t="shared" si="10"/>
        <v>0</v>
      </c>
    </row>
    <row r="698" spans="1:10" x14ac:dyDescent="0.25">
      <c r="A698">
        <v>44700120</v>
      </c>
      <c r="B698" t="s">
        <v>720</v>
      </c>
      <c r="C698" t="s">
        <v>597</v>
      </c>
      <c r="G698" s="5">
        <v>166.6</v>
      </c>
      <c r="H698" s="5">
        <v>166.6</v>
      </c>
      <c r="I698" s="4">
        <f t="shared" si="10"/>
        <v>0</v>
      </c>
      <c r="J698" s="4" t="s">
        <v>721</v>
      </c>
    </row>
    <row r="699" spans="1:10" x14ac:dyDescent="0.25">
      <c r="A699">
        <v>44700121</v>
      </c>
      <c r="B699" t="s">
        <v>722</v>
      </c>
      <c r="C699" t="s">
        <v>597</v>
      </c>
      <c r="G699" s="5">
        <v>2302.8000000000002</v>
      </c>
      <c r="H699" s="5">
        <v>2302.8000000000002</v>
      </c>
      <c r="I699" s="4">
        <f t="shared" si="10"/>
        <v>0</v>
      </c>
      <c r="J699" s="4" t="s">
        <v>605</v>
      </c>
    </row>
    <row r="700" spans="1:10" x14ac:dyDescent="0.25">
      <c r="A700">
        <v>44700122</v>
      </c>
      <c r="B700" t="s">
        <v>723</v>
      </c>
      <c r="C700" t="s">
        <v>597</v>
      </c>
      <c r="G700" s="5">
        <v>259.2</v>
      </c>
      <c r="H700" s="5">
        <v>259.2</v>
      </c>
      <c r="I700" s="4">
        <f t="shared" si="10"/>
        <v>0</v>
      </c>
      <c r="J700" s="4" t="s">
        <v>605</v>
      </c>
    </row>
    <row r="701" spans="1:10" x14ac:dyDescent="0.25">
      <c r="A701">
        <v>44700123</v>
      </c>
      <c r="B701" t="s">
        <v>724</v>
      </c>
      <c r="C701" t="s">
        <v>597</v>
      </c>
      <c r="G701" s="5">
        <v>283.2</v>
      </c>
      <c r="H701" s="5">
        <v>283.2</v>
      </c>
      <c r="I701" s="4">
        <f t="shared" si="10"/>
        <v>0</v>
      </c>
      <c r="J701" s="4" t="s">
        <v>605</v>
      </c>
    </row>
    <row r="702" spans="1:10" x14ac:dyDescent="0.25">
      <c r="A702">
        <v>44700124</v>
      </c>
      <c r="B702" t="s">
        <v>725</v>
      </c>
      <c r="C702" t="s">
        <v>597</v>
      </c>
      <c r="G702" s="5">
        <v>417.87</v>
      </c>
      <c r="H702" s="5">
        <v>417.87</v>
      </c>
      <c r="I702" s="4">
        <f t="shared" si="10"/>
        <v>0</v>
      </c>
    </row>
    <row r="703" spans="1:10" x14ac:dyDescent="0.25">
      <c r="A703">
        <v>44700125</v>
      </c>
      <c r="B703" t="s">
        <v>726</v>
      </c>
      <c r="C703" t="s">
        <v>597</v>
      </c>
      <c r="G703" s="5">
        <v>1572</v>
      </c>
      <c r="H703" s="5">
        <v>1572</v>
      </c>
      <c r="I703" s="4">
        <f t="shared" si="10"/>
        <v>0</v>
      </c>
      <c r="J703" s="4" t="s">
        <v>605</v>
      </c>
    </row>
    <row r="704" spans="1:10" x14ac:dyDescent="0.25">
      <c r="A704">
        <v>44700126</v>
      </c>
      <c r="B704" t="s">
        <v>727</v>
      </c>
      <c r="C704" t="s">
        <v>597</v>
      </c>
      <c r="G704" s="5">
        <v>1333.53</v>
      </c>
      <c r="H704" s="5">
        <v>1333.53</v>
      </c>
      <c r="I704" s="4">
        <f t="shared" si="10"/>
        <v>0</v>
      </c>
      <c r="J704" s="4" t="s">
        <v>605</v>
      </c>
    </row>
    <row r="705" spans="1:10" x14ac:dyDescent="0.25">
      <c r="A705">
        <v>44700127</v>
      </c>
      <c r="B705" t="s">
        <v>728</v>
      </c>
      <c r="C705" t="s">
        <v>597</v>
      </c>
      <c r="G705" s="5">
        <v>996.26</v>
      </c>
      <c r="H705" s="5">
        <v>996.26</v>
      </c>
      <c r="I705" s="4">
        <f t="shared" si="10"/>
        <v>0</v>
      </c>
    </row>
    <row r="706" spans="1:10" x14ac:dyDescent="0.25">
      <c r="A706">
        <v>44700128</v>
      </c>
      <c r="B706" t="s">
        <v>729</v>
      </c>
      <c r="C706" t="s">
        <v>597</v>
      </c>
      <c r="G706" s="5">
        <v>516</v>
      </c>
      <c r="H706" s="5">
        <v>492</v>
      </c>
      <c r="I706" s="4">
        <f t="shared" si="10"/>
        <v>24</v>
      </c>
    </row>
    <row r="707" spans="1:10" x14ac:dyDescent="0.25">
      <c r="A707">
        <v>44700129</v>
      </c>
      <c r="B707" t="s">
        <v>730</v>
      </c>
      <c r="C707" t="s">
        <v>597</v>
      </c>
      <c r="G707" s="5">
        <v>1575</v>
      </c>
      <c r="H707" s="5">
        <v>1575</v>
      </c>
      <c r="I707" s="4">
        <f t="shared" ref="I707:I770" si="11">G707-H707</f>
        <v>0</v>
      </c>
    </row>
    <row r="708" spans="1:10" x14ac:dyDescent="0.25">
      <c r="A708">
        <v>44700130</v>
      </c>
      <c r="B708" t="s">
        <v>731</v>
      </c>
      <c r="C708" t="s">
        <v>597</v>
      </c>
      <c r="G708" s="5">
        <v>5258.44</v>
      </c>
      <c r="H708" s="5">
        <v>5258.44</v>
      </c>
      <c r="I708" s="4">
        <f t="shared" si="11"/>
        <v>0</v>
      </c>
      <c r="J708" s="4" t="s">
        <v>605</v>
      </c>
    </row>
    <row r="709" spans="1:10" x14ac:dyDescent="0.25">
      <c r="A709">
        <v>44700131</v>
      </c>
      <c r="B709" t="s">
        <v>732</v>
      </c>
      <c r="C709" t="s">
        <v>597</v>
      </c>
      <c r="G709" s="5">
        <v>5386.5</v>
      </c>
      <c r="H709" s="5">
        <v>5386.5</v>
      </c>
      <c r="I709" s="4">
        <f t="shared" si="11"/>
        <v>0</v>
      </c>
    </row>
    <row r="710" spans="1:10" x14ac:dyDescent="0.25">
      <c r="A710">
        <v>44700132</v>
      </c>
      <c r="B710" t="s">
        <v>733</v>
      </c>
      <c r="C710" t="s">
        <v>597</v>
      </c>
      <c r="G710" s="5">
        <v>264</v>
      </c>
      <c r="H710" s="5">
        <v>264</v>
      </c>
      <c r="I710" s="4">
        <f t="shared" si="11"/>
        <v>0</v>
      </c>
    </row>
    <row r="711" spans="1:10" x14ac:dyDescent="0.25">
      <c r="A711">
        <v>44700133</v>
      </c>
      <c r="B711" t="s">
        <v>734</v>
      </c>
      <c r="C711" t="s">
        <v>597</v>
      </c>
      <c r="G711" s="5">
        <v>594.98</v>
      </c>
      <c r="H711" s="5">
        <v>594.98</v>
      </c>
      <c r="I711" s="4">
        <f t="shared" si="11"/>
        <v>0</v>
      </c>
    </row>
    <row r="712" spans="1:10" x14ac:dyDescent="0.25">
      <c r="A712">
        <v>44700134</v>
      </c>
      <c r="B712" t="s">
        <v>735</v>
      </c>
      <c r="C712" t="s">
        <v>597</v>
      </c>
      <c r="G712" s="5">
        <v>242.59</v>
      </c>
      <c r="H712" s="5">
        <v>242.59</v>
      </c>
      <c r="I712" s="4">
        <f t="shared" si="11"/>
        <v>0</v>
      </c>
    </row>
    <row r="713" spans="1:10" x14ac:dyDescent="0.25">
      <c r="A713">
        <v>44700135</v>
      </c>
      <c r="B713" t="s">
        <v>736</v>
      </c>
      <c r="C713" t="s">
        <v>597</v>
      </c>
      <c r="G713" s="5">
        <v>11.22</v>
      </c>
      <c r="H713" s="5">
        <v>11.22</v>
      </c>
      <c r="I713" s="4">
        <f t="shared" si="11"/>
        <v>0</v>
      </c>
    </row>
    <row r="714" spans="1:10" x14ac:dyDescent="0.25">
      <c r="A714">
        <v>44700136</v>
      </c>
      <c r="B714" t="s">
        <v>737</v>
      </c>
      <c r="C714" t="s">
        <v>597</v>
      </c>
      <c r="G714" s="5">
        <v>171.5</v>
      </c>
      <c r="H714" s="5">
        <v>171.5</v>
      </c>
      <c r="I714" s="4">
        <f t="shared" si="11"/>
        <v>0</v>
      </c>
    </row>
    <row r="715" spans="1:10" x14ac:dyDescent="0.25">
      <c r="A715">
        <v>44700137</v>
      </c>
      <c r="B715" t="s">
        <v>738</v>
      </c>
      <c r="C715" t="s">
        <v>597</v>
      </c>
      <c r="G715" s="5">
        <v>1260</v>
      </c>
      <c r="H715" s="5">
        <v>1260</v>
      </c>
      <c r="I715" s="4">
        <f t="shared" si="11"/>
        <v>0</v>
      </c>
      <c r="J715" s="4" t="s">
        <v>739</v>
      </c>
    </row>
    <row r="716" spans="1:10" x14ac:dyDescent="0.25">
      <c r="A716">
        <v>44700138</v>
      </c>
      <c r="B716" t="s">
        <v>740</v>
      </c>
      <c r="C716" t="s">
        <v>597</v>
      </c>
      <c r="G716" s="5">
        <v>3888</v>
      </c>
      <c r="H716" s="5">
        <v>3888</v>
      </c>
      <c r="I716" s="4">
        <f t="shared" si="11"/>
        <v>0</v>
      </c>
      <c r="J716" s="4" t="s">
        <v>605</v>
      </c>
    </row>
    <row r="717" spans="1:10" x14ac:dyDescent="0.25">
      <c r="A717">
        <v>44700139</v>
      </c>
      <c r="B717" t="s">
        <v>741</v>
      </c>
      <c r="C717" t="s">
        <v>597</v>
      </c>
      <c r="G717" s="5">
        <v>763.2</v>
      </c>
      <c r="H717" s="5">
        <v>763.2</v>
      </c>
      <c r="I717" s="4">
        <f t="shared" si="11"/>
        <v>0</v>
      </c>
      <c r="J717" s="4" t="s">
        <v>605</v>
      </c>
    </row>
    <row r="718" spans="1:10" x14ac:dyDescent="0.25">
      <c r="A718">
        <v>44700140</v>
      </c>
      <c r="B718" t="s">
        <v>742</v>
      </c>
      <c r="C718" t="s">
        <v>597</v>
      </c>
      <c r="G718" s="5">
        <v>199.2</v>
      </c>
      <c r="H718" s="5">
        <v>199.2</v>
      </c>
      <c r="I718" s="4">
        <f t="shared" si="11"/>
        <v>0</v>
      </c>
      <c r="J718" s="4" t="s">
        <v>605</v>
      </c>
    </row>
    <row r="719" spans="1:10" x14ac:dyDescent="0.25">
      <c r="A719">
        <v>44700141</v>
      </c>
      <c r="B719" t="s">
        <v>743</v>
      </c>
      <c r="C719" t="s">
        <v>597</v>
      </c>
      <c r="G719" s="5">
        <v>774</v>
      </c>
      <c r="H719" s="5">
        <v>774</v>
      </c>
      <c r="I719" s="4">
        <f t="shared" si="11"/>
        <v>0</v>
      </c>
      <c r="J719" s="4" t="s">
        <v>605</v>
      </c>
    </row>
    <row r="720" spans="1:10" x14ac:dyDescent="0.25">
      <c r="A720">
        <v>44700142</v>
      </c>
      <c r="B720" t="s">
        <v>744</v>
      </c>
      <c r="C720" t="s">
        <v>597</v>
      </c>
      <c r="G720" s="5">
        <v>262.8</v>
      </c>
      <c r="H720" s="5">
        <v>262.8</v>
      </c>
      <c r="I720" s="4">
        <f t="shared" si="11"/>
        <v>0</v>
      </c>
      <c r="J720" s="4" t="s">
        <v>605</v>
      </c>
    </row>
    <row r="721" spans="1:10" x14ac:dyDescent="0.25">
      <c r="A721">
        <v>44700143</v>
      </c>
      <c r="B721" t="s">
        <v>745</v>
      </c>
      <c r="C721" t="s">
        <v>597</v>
      </c>
      <c r="G721" s="5">
        <v>877.2</v>
      </c>
      <c r="H721" s="5">
        <v>877.2</v>
      </c>
      <c r="I721" s="4">
        <f t="shared" si="11"/>
        <v>0</v>
      </c>
      <c r="J721" s="4" t="s">
        <v>605</v>
      </c>
    </row>
    <row r="722" spans="1:10" x14ac:dyDescent="0.25">
      <c r="A722">
        <v>44700144</v>
      </c>
      <c r="B722" t="s">
        <v>746</v>
      </c>
      <c r="C722" t="s">
        <v>597</v>
      </c>
      <c r="G722" s="5">
        <v>436.79</v>
      </c>
      <c r="H722" s="5">
        <v>436.79</v>
      </c>
      <c r="I722" s="4">
        <f t="shared" si="11"/>
        <v>0</v>
      </c>
      <c r="J722" s="4" t="s">
        <v>721</v>
      </c>
    </row>
    <row r="723" spans="1:10" x14ac:dyDescent="0.25">
      <c r="A723">
        <v>44700145</v>
      </c>
      <c r="B723" t="s">
        <v>747</v>
      </c>
      <c r="C723" t="s">
        <v>597</v>
      </c>
      <c r="G723" s="5">
        <v>90.3</v>
      </c>
      <c r="H723" s="5">
        <v>90.3</v>
      </c>
      <c r="I723" s="4">
        <f t="shared" si="11"/>
        <v>0</v>
      </c>
      <c r="J723" s="4" t="s">
        <v>615</v>
      </c>
    </row>
    <row r="724" spans="1:10" x14ac:dyDescent="0.25">
      <c r="A724">
        <v>44700146</v>
      </c>
      <c r="B724" t="s">
        <v>748</v>
      </c>
      <c r="C724" t="s">
        <v>597</v>
      </c>
      <c r="G724" s="5">
        <v>54.6</v>
      </c>
      <c r="H724" s="5">
        <v>54.6</v>
      </c>
      <c r="I724" s="4">
        <f t="shared" si="11"/>
        <v>0</v>
      </c>
    </row>
    <row r="725" spans="1:10" x14ac:dyDescent="0.25">
      <c r="A725">
        <v>44700147</v>
      </c>
      <c r="B725" t="s">
        <v>749</v>
      </c>
      <c r="C725" t="s">
        <v>597</v>
      </c>
      <c r="G725" s="5">
        <v>46.35</v>
      </c>
      <c r="H725" s="5">
        <v>46.35</v>
      </c>
      <c r="I725" s="4">
        <f t="shared" si="11"/>
        <v>0</v>
      </c>
    </row>
    <row r="726" spans="1:10" x14ac:dyDescent="0.25">
      <c r="A726">
        <v>44700148</v>
      </c>
      <c r="B726" t="s">
        <v>750</v>
      </c>
      <c r="C726" t="s">
        <v>597</v>
      </c>
      <c r="G726" s="5">
        <v>1336.5</v>
      </c>
      <c r="H726" s="5">
        <v>1336.5</v>
      </c>
      <c r="I726" s="4">
        <f t="shared" si="11"/>
        <v>0</v>
      </c>
      <c r="J726" s="4" t="s">
        <v>605</v>
      </c>
    </row>
    <row r="727" spans="1:10" x14ac:dyDescent="0.25">
      <c r="A727">
        <v>44700149</v>
      </c>
      <c r="B727" t="s">
        <v>751</v>
      </c>
      <c r="C727" t="s">
        <v>597</v>
      </c>
      <c r="G727" s="5">
        <v>921.16</v>
      </c>
      <c r="H727" s="5">
        <v>921.16</v>
      </c>
      <c r="I727" s="4">
        <f t="shared" si="11"/>
        <v>0</v>
      </c>
      <c r="J727" s="4" t="s">
        <v>605</v>
      </c>
    </row>
    <row r="728" spans="1:10" x14ac:dyDescent="0.25">
      <c r="A728">
        <v>44700153</v>
      </c>
      <c r="B728" t="s">
        <v>752</v>
      </c>
      <c r="C728" t="s">
        <v>597</v>
      </c>
      <c r="G728" s="5">
        <v>3125.5</v>
      </c>
      <c r="H728" s="5">
        <v>3125.5</v>
      </c>
      <c r="I728" s="4">
        <f t="shared" si="11"/>
        <v>0</v>
      </c>
      <c r="J728" s="4" t="s">
        <v>605</v>
      </c>
    </row>
    <row r="729" spans="1:10" x14ac:dyDescent="0.25">
      <c r="A729">
        <v>44700154</v>
      </c>
      <c r="B729" t="s">
        <v>753</v>
      </c>
      <c r="C729" t="s">
        <v>597</v>
      </c>
      <c r="G729" s="5">
        <v>565.5</v>
      </c>
      <c r="H729" s="5">
        <v>565.5</v>
      </c>
      <c r="I729" s="4">
        <f t="shared" si="11"/>
        <v>0</v>
      </c>
      <c r="J729" s="4" t="s">
        <v>605</v>
      </c>
    </row>
    <row r="730" spans="1:10" x14ac:dyDescent="0.25">
      <c r="A730">
        <v>44700155</v>
      </c>
      <c r="B730" t="s">
        <v>754</v>
      </c>
      <c r="C730" t="s">
        <v>597</v>
      </c>
      <c r="G730" s="5">
        <v>8512.5</v>
      </c>
      <c r="H730" s="5">
        <v>8512.5</v>
      </c>
      <c r="I730" s="4">
        <f t="shared" si="11"/>
        <v>0</v>
      </c>
      <c r="J730" s="4" t="s">
        <v>627</v>
      </c>
    </row>
    <row r="731" spans="1:10" x14ac:dyDescent="0.25">
      <c r="A731">
        <v>44700156</v>
      </c>
      <c r="B731" t="s">
        <v>755</v>
      </c>
      <c r="C731" t="s">
        <v>597</v>
      </c>
      <c r="G731" s="5">
        <v>2660</v>
      </c>
      <c r="H731" s="5">
        <v>2660</v>
      </c>
      <c r="I731" s="4">
        <f t="shared" si="11"/>
        <v>0</v>
      </c>
      <c r="J731" s="4" t="s">
        <v>605</v>
      </c>
    </row>
    <row r="732" spans="1:10" x14ac:dyDescent="0.25">
      <c r="A732">
        <v>44700157</v>
      </c>
      <c r="B732" t="s">
        <v>756</v>
      </c>
      <c r="C732" t="s">
        <v>597</v>
      </c>
      <c r="G732" s="5">
        <v>2280</v>
      </c>
      <c r="H732" s="5">
        <v>2280</v>
      </c>
      <c r="I732" s="4">
        <f t="shared" si="11"/>
        <v>0</v>
      </c>
      <c r="J732" s="4" t="s">
        <v>627</v>
      </c>
    </row>
    <row r="733" spans="1:10" x14ac:dyDescent="0.25">
      <c r="A733">
        <v>44700159</v>
      </c>
      <c r="B733" t="s">
        <v>757</v>
      </c>
      <c r="C733" t="s">
        <v>597</v>
      </c>
      <c r="G733" s="5">
        <v>5941.5</v>
      </c>
      <c r="H733" s="5">
        <v>5941.5</v>
      </c>
      <c r="I733" s="4">
        <f t="shared" si="11"/>
        <v>0</v>
      </c>
    </row>
    <row r="734" spans="1:10" x14ac:dyDescent="0.25">
      <c r="A734">
        <v>44700160</v>
      </c>
      <c r="B734" t="s">
        <v>758</v>
      </c>
      <c r="C734" t="s">
        <v>597</v>
      </c>
      <c r="G734" s="5">
        <v>218.88</v>
      </c>
      <c r="H734" s="5">
        <v>218.88</v>
      </c>
      <c r="I734" s="4">
        <f t="shared" si="11"/>
        <v>0</v>
      </c>
    </row>
    <row r="735" spans="1:10" x14ac:dyDescent="0.25">
      <c r="A735">
        <v>44700161</v>
      </c>
      <c r="B735" t="s">
        <v>759</v>
      </c>
      <c r="C735" t="s">
        <v>597</v>
      </c>
      <c r="G735" s="5">
        <v>186.98</v>
      </c>
      <c r="H735" s="5">
        <v>186.98</v>
      </c>
      <c r="I735" s="4">
        <f t="shared" si="11"/>
        <v>0</v>
      </c>
      <c r="J735" s="4" t="s">
        <v>605</v>
      </c>
    </row>
    <row r="736" spans="1:10" x14ac:dyDescent="0.25">
      <c r="A736">
        <v>44700162</v>
      </c>
      <c r="B736" t="s">
        <v>760</v>
      </c>
      <c r="C736" t="s">
        <v>597</v>
      </c>
      <c r="G736" s="5">
        <v>463.68</v>
      </c>
      <c r="H736" s="5">
        <v>463.68</v>
      </c>
      <c r="I736" s="4">
        <f t="shared" si="11"/>
        <v>0</v>
      </c>
    </row>
    <row r="737" spans="1:10" x14ac:dyDescent="0.25">
      <c r="A737">
        <v>44700165</v>
      </c>
      <c r="B737" t="s">
        <v>761</v>
      </c>
      <c r="C737" t="s">
        <v>597</v>
      </c>
      <c r="G737" s="5">
        <v>1944</v>
      </c>
      <c r="H737" s="5">
        <v>1944</v>
      </c>
      <c r="I737" s="4">
        <f t="shared" si="11"/>
        <v>0</v>
      </c>
    </row>
    <row r="738" spans="1:10" x14ac:dyDescent="0.25">
      <c r="A738">
        <v>44700166</v>
      </c>
      <c r="B738" t="s">
        <v>762</v>
      </c>
      <c r="C738" t="s">
        <v>597</v>
      </c>
      <c r="G738" s="5">
        <v>1520</v>
      </c>
      <c r="H738" s="5">
        <v>1520</v>
      </c>
      <c r="I738" s="4">
        <f t="shared" si="11"/>
        <v>0</v>
      </c>
      <c r="J738" s="4" t="s">
        <v>605</v>
      </c>
    </row>
    <row r="739" spans="1:10" x14ac:dyDescent="0.25">
      <c r="A739">
        <v>44700167</v>
      </c>
      <c r="B739" t="s">
        <v>763</v>
      </c>
      <c r="C739" t="s">
        <v>597</v>
      </c>
      <c r="G739" s="5">
        <v>1302</v>
      </c>
      <c r="H739" s="5">
        <v>1302</v>
      </c>
      <c r="I739" s="4">
        <f t="shared" si="11"/>
        <v>0</v>
      </c>
    </row>
    <row r="740" spans="1:10" x14ac:dyDescent="0.25">
      <c r="A740">
        <v>44700168</v>
      </c>
      <c r="B740" t="s">
        <v>764</v>
      </c>
      <c r="C740" t="s">
        <v>597</v>
      </c>
      <c r="G740" s="5">
        <v>1400</v>
      </c>
      <c r="H740" s="5">
        <v>1400</v>
      </c>
      <c r="I740" s="4">
        <f t="shared" si="11"/>
        <v>0</v>
      </c>
    </row>
    <row r="741" spans="1:10" x14ac:dyDescent="0.25">
      <c r="A741">
        <v>44700169</v>
      </c>
      <c r="B741" t="s">
        <v>765</v>
      </c>
      <c r="C741" t="s">
        <v>597</v>
      </c>
      <c r="G741" s="5">
        <v>738</v>
      </c>
      <c r="H741" s="5">
        <v>738</v>
      </c>
      <c r="I741" s="4">
        <f t="shared" si="11"/>
        <v>0</v>
      </c>
      <c r="J741" s="4" t="s">
        <v>605</v>
      </c>
    </row>
    <row r="742" spans="1:10" x14ac:dyDescent="0.25">
      <c r="A742">
        <v>44700170</v>
      </c>
      <c r="B742" t="s">
        <v>766</v>
      </c>
      <c r="C742" t="s">
        <v>597</v>
      </c>
      <c r="G742" s="5">
        <v>945.2</v>
      </c>
      <c r="H742" s="5">
        <v>945.2</v>
      </c>
      <c r="I742" s="4">
        <f t="shared" si="11"/>
        <v>0</v>
      </c>
      <c r="J742" s="4" t="s">
        <v>605</v>
      </c>
    </row>
    <row r="743" spans="1:10" x14ac:dyDescent="0.25">
      <c r="A743">
        <v>44700171</v>
      </c>
      <c r="B743" t="s">
        <v>767</v>
      </c>
      <c r="C743" t="s">
        <v>597</v>
      </c>
      <c r="G743" s="5">
        <v>328.9</v>
      </c>
      <c r="H743" s="5">
        <v>328.9</v>
      </c>
      <c r="I743" s="4">
        <f t="shared" si="11"/>
        <v>0</v>
      </c>
    </row>
    <row r="744" spans="1:10" x14ac:dyDescent="0.25">
      <c r="A744">
        <v>44700172</v>
      </c>
      <c r="B744" t="s">
        <v>768</v>
      </c>
      <c r="C744" t="s">
        <v>597</v>
      </c>
      <c r="G744" s="5">
        <v>328.9</v>
      </c>
      <c r="H744" s="5">
        <v>328.9</v>
      </c>
      <c r="I744" s="4">
        <f t="shared" si="11"/>
        <v>0</v>
      </c>
    </row>
    <row r="745" spans="1:10" x14ac:dyDescent="0.25">
      <c r="A745">
        <v>44700173</v>
      </c>
      <c r="B745" t="s">
        <v>769</v>
      </c>
      <c r="C745" t="s">
        <v>597</v>
      </c>
      <c r="G745" s="5">
        <v>875</v>
      </c>
      <c r="H745" s="5">
        <v>875</v>
      </c>
      <c r="I745" s="4">
        <f t="shared" si="11"/>
        <v>0</v>
      </c>
    </row>
    <row r="746" spans="1:10" x14ac:dyDescent="0.25">
      <c r="A746">
        <v>44700174</v>
      </c>
      <c r="B746" t="s">
        <v>770</v>
      </c>
      <c r="C746" t="s">
        <v>597</v>
      </c>
      <c r="G746" s="5">
        <v>875</v>
      </c>
      <c r="H746" s="5">
        <v>875</v>
      </c>
      <c r="I746" s="4">
        <f t="shared" si="11"/>
        <v>0</v>
      </c>
    </row>
    <row r="747" spans="1:10" x14ac:dyDescent="0.25">
      <c r="A747">
        <v>44700175</v>
      </c>
      <c r="B747" t="s">
        <v>771</v>
      </c>
      <c r="C747" t="s">
        <v>597</v>
      </c>
      <c r="G747" s="5">
        <v>240</v>
      </c>
      <c r="H747" s="5">
        <v>240</v>
      </c>
      <c r="I747" s="4">
        <f t="shared" si="11"/>
        <v>0</v>
      </c>
      <c r="J747" s="4" t="s">
        <v>615</v>
      </c>
    </row>
    <row r="748" spans="1:10" x14ac:dyDescent="0.25">
      <c r="A748">
        <v>44700176</v>
      </c>
      <c r="B748" t="s">
        <v>772</v>
      </c>
      <c r="C748" t="s">
        <v>597</v>
      </c>
      <c r="G748" s="5">
        <v>181.06</v>
      </c>
      <c r="H748" s="5">
        <v>181.06</v>
      </c>
      <c r="I748" s="4">
        <f t="shared" si="11"/>
        <v>0</v>
      </c>
      <c r="J748" s="4" t="s">
        <v>615</v>
      </c>
    </row>
    <row r="749" spans="1:10" x14ac:dyDescent="0.25">
      <c r="A749">
        <v>44700177</v>
      </c>
      <c r="B749" t="s">
        <v>773</v>
      </c>
      <c r="C749" t="s">
        <v>597</v>
      </c>
      <c r="G749" s="5">
        <v>84.95</v>
      </c>
      <c r="H749" s="5">
        <v>84.95</v>
      </c>
      <c r="I749" s="4">
        <f t="shared" si="11"/>
        <v>0</v>
      </c>
      <c r="J749" s="4" t="s">
        <v>615</v>
      </c>
    </row>
    <row r="750" spans="1:10" x14ac:dyDescent="0.25">
      <c r="A750">
        <v>44700178</v>
      </c>
      <c r="B750" t="s">
        <v>774</v>
      </c>
      <c r="C750" t="s">
        <v>597</v>
      </c>
      <c r="G750" s="5">
        <v>111.57</v>
      </c>
      <c r="H750" s="5">
        <v>111.57</v>
      </c>
      <c r="I750" s="4">
        <f t="shared" si="11"/>
        <v>0</v>
      </c>
      <c r="J750" s="4" t="s">
        <v>775</v>
      </c>
    </row>
    <row r="751" spans="1:10" x14ac:dyDescent="0.25">
      <c r="A751">
        <v>44700179</v>
      </c>
      <c r="B751" t="s">
        <v>776</v>
      </c>
      <c r="C751" t="s">
        <v>597</v>
      </c>
      <c r="G751" s="5">
        <v>1080</v>
      </c>
      <c r="H751" s="5">
        <v>1080</v>
      </c>
      <c r="I751" s="4">
        <f t="shared" si="11"/>
        <v>0</v>
      </c>
    </row>
    <row r="752" spans="1:10" x14ac:dyDescent="0.25">
      <c r="A752">
        <v>44700180</v>
      </c>
      <c r="B752" t="s">
        <v>777</v>
      </c>
      <c r="C752" t="s">
        <v>597</v>
      </c>
      <c r="G752" s="5">
        <v>249.6</v>
      </c>
      <c r="H752" s="5">
        <v>249.6</v>
      </c>
      <c r="I752" s="4">
        <f t="shared" si="11"/>
        <v>0</v>
      </c>
      <c r="J752" s="4" t="s">
        <v>778</v>
      </c>
    </row>
    <row r="753" spans="1:10" x14ac:dyDescent="0.25">
      <c r="A753">
        <v>44700181</v>
      </c>
      <c r="B753" t="s">
        <v>779</v>
      </c>
      <c r="C753" t="s">
        <v>597</v>
      </c>
      <c r="G753" s="5">
        <v>311.61</v>
      </c>
      <c r="H753" s="5">
        <v>311.61</v>
      </c>
      <c r="I753" s="4">
        <f t="shared" si="11"/>
        <v>0</v>
      </c>
    </row>
    <row r="754" spans="1:10" x14ac:dyDescent="0.25">
      <c r="A754">
        <v>44700182</v>
      </c>
      <c r="B754" t="s">
        <v>780</v>
      </c>
      <c r="C754" t="s">
        <v>597</v>
      </c>
      <c r="G754" s="5">
        <v>310.2</v>
      </c>
      <c r="H754" s="5">
        <v>310.2</v>
      </c>
      <c r="I754" s="4">
        <f t="shared" si="11"/>
        <v>0</v>
      </c>
    </row>
    <row r="755" spans="1:10" x14ac:dyDescent="0.25">
      <c r="A755">
        <v>44700183</v>
      </c>
      <c r="B755" t="s">
        <v>781</v>
      </c>
      <c r="C755" t="s">
        <v>597</v>
      </c>
      <c r="G755" s="5">
        <v>137.44999999999999</v>
      </c>
      <c r="H755" s="5">
        <v>137.44999999999999</v>
      </c>
      <c r="I755" s="4">
        <f t="shared" si="11"/>
        <v>0</v>
      </c>
      <c r="J755" s="4" t="s">
        <v>615</v>
      </c>
    </row>
    <row r="756" spans="1:10" x14ac:dyDescent="0.25">
      <c r="A756">
        <v>44700184</v>
      </c>
      <c r="B756" t="s">
        <v>782</v>
      </c>
      <c r="C756" t="s">
        <v>597</v>
      </c>
      <c r="G756" s="5">
        <v>12.84</v>
      </c>
      <c r="H756" s="5">
        <v>12.84</v>
      </c>
      <c r="I756" s="4">
        <f t="shared" si="11"/>
        <v>0</v>
      </c>
    </row>
    <row r="757" spans="1:10" x14ac:dyDescent="0.25">
      <c r="A757">
        <v>44700185</v>
      </c>
      <c r="B757" t="s">
        <v>783</v>
      </c>
      <c r="C757" t="s">
        <v>597</v>
      </c>
      <c r="G757" s="5">
        <v>1953.2</v>
      </c>
      <c r="H757" s="5">
        <v>1953.2</v>
      </c>
      <c r="I757" s="4">
        <f t="shared" si="11"/>
        <v>0</v>
      </c>
      <c r="J757" s="4" t="s">
        <v>605</v>
      </c>
    </row>
    <row r="758" spans="1:10" x14ac:dyDescent="0.25">
      <c r="A758">
        <v>44700186</v>
      </c>
      <c r="B758" t="s">
        <v>784</v>
      </c>
      <c r="C758" t="s">
        <v>597</v>
      </c>
      <c r="G758" s="5">
        <v>4496.3999999999996</v>
      </c>
      <c r="H758" s="5">
        <v>4496.3999999999996</v>
      </c>
      <c r="I758" s="4">
        <f t="shared" si="11"/>
        <v>0</v>
      </c>
      <c r="J758" s="4" t="s">
        <v>785</v>
      </c>
    </row>
    <row r="759" spans="1:10" x14ac:dyDescent="0.25">
      <c r="A759">
        <v>44700188</v>
      </c>
      <c r="B759" t="s">
        <v>786</v>
      </c>
      <c r="C759" t="s">
        <v>597</v>
      </c>
      <c r="G759" s="5">
        <v>850.5</v>
      </c>
      <c r="H759" s="5">
        <v>850.5</v>
      </c>
      <c r="I759" s="4">
        <f t="shared" si="11"/>
        <v>0</v>
      </c>
    </row>
    <row r="760" spans="1:10" x14ac:dyDescent="0.25">
      <c r="A760">
        <v>44700189</v>
      </c>
      <c r="B760" t="s">
        <v>787</v>
      </c>
      <c r="C760" t="s">
        <v>597</v>
      </c>
      <c r="G760" s="5">
        <v>3960</v>
      </c>
      <c r="H760" s="5">
        <v>3960</v>
      </c>
      <c r="I760" s="4">
        <f t="shared" si="11"/>
        <v>0</v>
      </c>
    </row>
    <row r="761" spans="1:10" x14ac:dyDescent="0.25">
      <c r="A761">
        <v>44700190</v>
      </c>
      <c r="B761" t="s">
        <v>788</v>
      </c>
      <c r="C761" t="s">
        <v>597</v>
      </c>
      <c r="G761" s="5">
        <v>1740</v>
      </c>
      <c r="H761" s="5">
        <v>1740</v>
      </c>
      <c r="I761" s="4">
        <f t="shared" si="11"/>
        <v>0</v>
      </c>
    </row>
    <row r="762" spans="1:10" x14ac:dyDescent="0.25">
      <c r="A762">
        <v>44700191</v>
      </c>
      <c r="B762" t="s">
        <v>789</v>
      </c>
      <c r="C762" t="s">
        <v>597</v>
      </c>
      <c r="G762" s="5">
        <v>409.2</v>
      </c>
      <c r="H762" s="5">
        <v>409.2</v>
      </c>
      <c r="I762" s="4">
        <f t="shared" si="11"/>
        <v>0</v>
      </c>
      <c r="J762" s="4" t="s">
        <v>605</v>
      </c>
    </row>
    <row r="763" spans="1:10" x14ac:dyDescent="0.25">
      <c r="A763">
        <v>44700192</v>
      </c>
      <c r="B763" t="s">
        <v>790</v>
      </c>
      <c r="C763" t="s">
        <v>597</v>
      </c>
      <c r="G763" s="5">
        <v>1430</v>
      </c>
      <c r="H763" s="5">
        <v>1430</v>
      </c>
      <c r="I763" s="4">
        <f t="shared" si="11"/>
        <v>0</v>
      </c>
      <c r="J763" s="4" t="s">
        <v>605</v>
      </c>
    </row>
    <row r="764" spans="1:10" x14ac:dyDescent="0.25">
      <c r="A764">
        <v>44700193</v>
      </c>
      <c r="B764" t="s">
        <v>791</v>
      </c>
      <c r="C764" t="s">
        <v>597</v>
      </c>
      <c r="G764" s="5">
        <v>349.6</v>
      </c>
      <c r="H764" s="5">
        <v>349.6</v>
      </c>
      <c r="I764" s="4">
        <f t="shared" si="11"/>
        <v>0</v>
      </c>
    </row>
    <row r="765" spans="1:10" x14ac:dyDescent="0.25">
      <c r="A765">
        <v>44700194</v>
      </c>
      <c r="B765" t="s">
        <v>792</v>
      </c>
      <c r="C765" t="s">
        <v>597</v>
      </c>
      <c r="G765" s="5">
        <v>1567.75</v>
      </c>
      <c r="H765" s="5">
        <v>1567.75</v>
      </c>
      <c r="I765" s="4">
        <f t="shared" si="11"/>
        <v>0</v>
      </c>
      <c r="J765" s="4" t="s">
        <v>605</v>
      </c>
    </row>
    <row r="766" spans="1:10" x14ac:dyDescent="0.25">
      <c r="A766">
        <v>44700195</v>
      </c>
      <c r="B766" t="s">
        <v>793</v>
      </c>
      <c r="C766" t="s">
        <v>597</v>
      </c>
      <c r="G766" s="5">
        <v>1626.59</v>
      </c>
      <c r="H766" s="5">
        <v>1626.59</v>
      </c>
      <c r="I766" s="4">
        <f t="shared" si="11"/>
        <v>0</v>
      </c>
    </row>
    <row r="767" spans="1:10" x14ac:dyDescent="0.25">
      <c r="A767">
        <v>44700196</v>
      </c>
      <c r="B767" t="s">
        <v>794</v>
      </c>
      <c r="C767" t="s">
        <v>597</v>
      </c>
      <c r="G767" s="5">
        <v>766.8</v>
      </c>
      <c r="H767" s="5">
        <v>766.8</v>
      </c>
      <c r="I767" s="4">
        <f t="shared" si="11"/>
        <v>0</v>
      </c>
      <c r="J767" s="4" t="s">
        <v>605</v>
      </c>
    </row>
    <row r="768" spans="1:10" x14ac:dyDescent="0.25">
      <c r="A768">
        <v>44700198</v>
      </c>
      <c r="B768" t="s">
        <v>795</v>
      </c>
      <c r="C768" t="s">
        <v>597</v>
      </c>
      <c r="G768" s="5">
        <v>3366.8</v>
      </c>
      <c r="H768" s="5">
        <v>3366.8</v>
      </c>
      <c r="I768" s="4">
        <f t="shared" si="11"/>
        <v>0</v>
      </c>
      <c r="J768" s="4" t="s">
        <v>605</v>
      </c>
    </row>
    <row r="769" spans="1:10" x14ac:dyDescent="0.25">
      <c r="A769">
        <v>44700199</v>
      </c>
      <c r="B769" t="s">
        <v>796</v>
      </c>
      <c r="C769" t="s">
        <v>597</v>
      </c>
      <c r="G769" s="5">
        <v>938.4</v>
      </c>
      <c r="H769" s="5">
        <v>938.4</v>
      </c>
      <c r="I769" s="4">
        <f t="shared" si="11"/>
        <v>0</v>
      </c>
    </row>
    <row r="770" spans="1:10" x14ac:dyDescent="0.25">
      <c r="A770">
        <v>44700200</v>
      </c>
      <c r="B770" t="s">
        <v>797</v>
      </c>
      <c r="C770" t="s">
        <v>597</v>
      </c>
      <c r="G770" s="5">
        <v>1700</v>
      </c>
      <c r="H770" s="5">
        <v>1700</v>
      </c>
      <c r="I770" s="4">
        <f t="shared" si="11"/>
        <v>0</v>
      </c>
      <c r="J770" s="4" t="s">
        <v>627</v>
      </c>
    </row>
    <row r="771" spans="1:10" x14ac:dyDescent="0.25">
      <c r="A771">
        <v>44700201</v>
      </c>
      <c r="B771" t="s">
        <v>798</v>
      </c>
      <c r="C771" t="s">
        <v>597</v>
      </c>
      <c r="G771" s="5">
        <v>496.6</v>
      </c>
      <c r="H771" s="5">
        <v>496.6</v>
      </c>
      <c r="I771" s="4">
        <f t="shared" ref="I771:I834" si="12">G771-H771</f>
        <v>0</v>
      </c>
    </row>
    <row r="772" spans="1:10" x14ac:dyDescent="0.25">
      <c r="A772">
        <v>44700202</v>
      </c>
      <c r="B772" t="s">
        <v>799</v>
      </c>
      <c r="C772" t="s">
        <v>597</v>
      </c>
      <c r="G772" s="5">
        <v>523.6</v>
      </c>
      <c r="H772" s="5">
        <v>523.6</v>
      </c>
      <c r="I772" s="4">
        <f t="shared" si="12"/>
        <v>0</v>
      </c>
    </row>
    <row r="773" spans="1:10" x14ac:dyDescent="0.25">
      <c r="A773">
        <v>44700203</v>
      </c>
      <c r="B773" t="s">
        <v>800</v>
      </c>
      <c r="C773" t="s">
        <v>597</v>
      </c>
      <c r="G773" s="5">
        <v>931.6</v>
      </c>
      <c r="H773" s="5">
        <v>931.6</v>
      </c>
      <c r="I773" s="4">
        <f t="shared" si="12"/>
        <v>0</v>
      </c>
    </row>
    <row r="774" spans="1:10" x14ac:dyDescent="0.25">
      <c r="A774">
        <v>44700204</v>
      </c>
      <c r="B774" t="s">
        <v>801</v>
      </c>
      <c r="C774" t="s">
        <v>597</v>
      </c>
      <c r="G774" s="5">
        <v>2690.4</v>
      </c>
      <c r="H774" s="5">
        <v>2690.4</v>
      </c>
      <c r="I774" s="4">
        <f t="shared" si="12"/>
        <v>0</v>
      </c>
      <c r="J774" s="4" t="s">
        <v>605</v>
      </c>
    </row>
    <row r="775" spans="1:10" x14ac:dyDescent="0.25">
      <c r="A775">
        <v>44700205</v>
      </c>
      <c r="B775" t="s">
        <v>802</v>
      </c>
      <c r="C775" t="s">
        <v>597</v>
      </c>
      <c r="G775" s="5">
        <v>632.32000000000005</v>
      </c>
      <c r="H775" s="5">
        <v>632.32000000000005</v>
      </c>
      <c r="I775" s="4">
        <f t="shared" si="12"/>
        <v>0</v>
      </c>
      <c r="J775" s="4" t="s">
        <v>605</v>
      </c>
    </row>
    <row r="776" spans="1:10" x14ac:dyDescent="0.25">
      <c r="A776">
        <v>44700206</v>
      </c>
      <c r="B776" t="s">
        <v>803</v>
      </c>
      <c r="C776" t="s">
        <v>597</v>
      </c>
      <c r="G776" s="5">
        <v>145.43</v>
      </c>
      <c r="H776" s="5">
        <v>145.43</v>
      </c>
      <c r="I776" s="4">
        <f t="shared" si="12"/>
        <v>0</v>
      </c>
      <c r="J776" s="4" t="s">
        <v>605</v>
      </c>
    </row>
    <row r="777" spans="1:10" x14ac:dyDescent="0.25">
      <c r="A777">
        <v>44700207</v>
      </c>
      <c r="B777" t="s">
        <v>804</v>
      </c>
      <c r="C777" t="s">
        <v>597</v>
      </c>
      <c r="G777" s="5">
        <v>573.29999999999995</v>
      </c>
      <c r="H777" s="5">
        <v>573.29999999999995</v>
      </c>
      <c r="I777" s="4">
        <f t="shared" si="12"/>
        <v>0</v>
      </c>
    </row>
    <row r="778" spans="1:10" x14ac:dyDescent="0.25">
      <c r="A778">
        <v>44700208</v>
      </c>
      <c r="B778" t="s">
        <v>805</v>
      </c>
      <c r="C778" t="s">
        <v>597</v>
      </c>
      <c r="G778" s="5">
        <v>4428.12</v>
      </c>
      <c r="H778" s="5">
        <v>4428.12</v>
      </c>
      <c r="I778" s="4">
        <f t="shared" si="12"/>
        <v>0</v>
      </c>
    </row>
    <row r="779" spans="1:10" x14ac:dyDescent="0.25">
      <c r="A779">
        <v>44700209</v>
      </c>
      <c r="B779" t="s">
        <v>806</v>
      </c>
      <c r="C779" t="s">
        <v>597</v>
      </c>
      <c r="G779" s="5">
        <v>840</v>
      </c>
      <c r="H779" s="5">
        <v>840</v>
      </c>
      <c r="I779" s="4">
        <f t="shared" si="12"/>
        <v>0</v>
      </c>
      <c r="J779" s="4" t="s">
        <v>605</v>
      </c>
    </row>
    <row r="780" spans="1:10" x14ac:dyDescent="0.25">
      <c r="A780">
        <v>44700210</v>
      </c>
      <c r="B780" t="s">
        <v>807</v>
      </c>
      <c r="C780" t="s">
        <v>597</v>
      </c>
      <c r="G780" s="5">
        <v>812</v>
      </c>
      <c r="H780" s="5">
        <v>812</v>
      </c>
      <c r="I780" s="4">
        <f t="shared" si="12"/>
        <v>0</v>
      </c>
    </row>
    <row r="781" spans="1:10" x14ac:dyDescent="0.25">
      <c r="A781">
        <v>44700211</v>
      </c>
      <c r="B781" t="s">
        <v>808</v>
      </c>
      <c r="C781" t="s">
        <v>597</v>
      </c>
      <c r="G781" s="5">
        <v>171.5</v>
      </c>
      <c r="H781" s="5">
        <v>171.5</v>
      </c>
      <c r="I781" s="4">
        <f t="shared" si="12"/>
        <v>0</v>
      </c>
      <c r="J781" s="4" t="s">
        <v>605</v>
      </c>
    </row>
    <row r="782" spans="1:10" x14ac:dyDescent="0.25">
      <c r="A782">
        <v>44700212</v>
      </c>
      <c r="B782" t="s">
        <v>809</v>
      </c>
      <c r="C782" t="s">
        <v>597</v>
      </c>
      <c r="G782" s="5">
        <v>524.12</v>
      </c>
      <c r="H782" s="5">
        <v>524.12</v>
      </c>
      <c r="I782" s="4">
        <f t="shared" si="12"/>
        <v>0</v>
      </c>
      <c r="J782" s="4" t="s">
        <v>810</v>
      </c>
    </row>
    <row r="783" spans="1:10" x14ac:dyDescent="0.25">
      <c r="A783">
        <v>44700213</v>
      </c>
      <c r="B783" t="s">
        <v>811</v>
      </c>
      <c r="C783" t="s">
        <v>597</v>
      </c>
      <c r="G783" s="5">
        <v>986.7</v>
      </c>
      <c r="H783" s="5">
        <v>986.7</v>
      </c>
      <c r="I783" s="4">
        <f t="shared" si="12"/>
        <v>0</v>
      </c>
    </row>
    <row r="784" spans="1:10" x14ac:dyDescent="0.25">
      <c r="A784">
        <v>44700214</v>
      </c>
      <c r="B784" t="s">
        <v>812</v>
      </c>
      <c r="C784" t="s">
        <v>597</v>
      </c>
      <c r="G784" s="5">
        <v>781.48</v>
      </c>
      <c r="H784" s="5">
        <v>781.48</v>
      </c>
      <c r="I784" s="4">
        <f t="shared" si="12"/>
        <v>0</v>
      </c>
    </row>
    <row r="785" spans="1:10" x14ac:dyDescent="0.25">
      <c r="A785">
        <v>44700215</v>
      </c>
      <c r="B785" t="s">
        <v>813</v>
      </c>
      <c r="C785" t="s">
        <v>597</v>
      </c>
      <c r="G785" s="5">
        <v>7040</v>
      </c>
      <c r="H785" s="5">
        <v>7040</v>
      </c>
      <c r="I785" s="4">
        <f t="shared" si="12"/>
        <v>0</v>
      </c>
      <c r="J785" s="4" t="s">
        <v>814</v>
      </c>
    </row>
    <row r="786" spans="1:10" x14ac:dyDescent="0.25">
      <c r="A786">
        <v>44700216</v>
      </c>
      <c r="B786" t="s">
        <v>815</v>
      </c>
      <c r="C786" t="s">
        <v>597</v>
      </c>
      <c r="G786" s="5">
        <v>889</v>
      </c>
      <c r="H786" s="5">
        <v>889</v>
      </c>
      <c r="I786" s="4">
        <f t="shared" si="12"/>
        <v>0</v>
      </c>
    </row>
    <row r="787" spans="1:10" x14ac:dyDescent="0.25">
      <c r="A787">
        <v>44700217</v>
      </c>
      <c r="B787" t="s">
        <v>816</v>
      </c>
      <c r="C787" t="s">
        <v>597</v>
      </c>
      <c r="G787" s="5">
        <v>812</v>
      </c>
      <c r="H787" s="5">
        <v>812</v>
      </c>
      <c r="I787" s="4">
        <f t="shared" si="12"/>
        <v>0</v>
      </c>
    </row>
    <row r="788" spans="1:10" x14ac:dyDescent="0.25">
      <c r="A788">
        <v>44700218</v>
      </c>
      <c r="B788" t="s">
        <v>817</v>
      </c>
      <c r="C788" t="s">
        <v>597</v>
      </c>
      <c r="G788" s="5">
        <v>766.8</v>
      </c>
      <c r="H788" s="5">
        <v>766.8</v>
      </c>
      <c r="I788" s="4">
        <f t="shared" si="12"/>
        <v>0</v>
      </c>
    </row>
    <row r="789" spans="1:10" x14ac:dyDescent="0.25">
      <c r="A789">
        <v>44700219</v>
      </c>
      <c r="B789" t="s">
        <v>818</v>
      </c>
      <c r="C789" t="s">
        <v>597</v>
      </c>
      <c r="G789" s="5">
        <v>2006.4</v>
      </c>
      <c r="H789" s="5">
        <v>2006.4</v>
      </c>
      <c r="I789" s="4">
        <f t="shared" si="12"/>
        <v>0</v>
      </c>
      <c r="J789" s="4" t="s">
        <v>605</v>
      </c>
    </row>
    <row r="790" spans="1:10" x14ac:dyDescent="0.25">
      <c r="A790">
        <v>44700220</v>
      </c>
      <c r="B790" t="s">
        <v>819</v>
      </c>
      <c r="C790" t="s">
        <v>597</v>
      </c>
      <c r="G790" s="5">
        <v>489.6</v>
      </c>
      <c r="H790" s="5">
        <v>489.6</v>
      </c>
      <c r="I790" s="4">
        <f t="shared" si="12"/>
        <v>0</v>
      </c>
    </row>
    <row r="791" spans="1:10" x14ac:dyDescent="0.25">
      <c r="A791">
        <v>44700221</v>
      </c>
      <c r="B791" t="s">
        <v>820</v>
      </c>
      <c r="C791" t="s">
        <v>597</v>
      </c>
      <c r="G791" s="5">
        <v>574.08000000000004</v>
      </c>
      <c r="H791" s="5">
        <v>574.08000000000004</v>
      </c>
      <c r="I791" s="4">
        <f t="shared" si="12"/>
        <v>0</v>
      </c>
    </row>
    <row r="792" spans="1:10" x14ac:dyDescent="0.25">
      <c r="A792">
        <v>44700222</v>
      </c>
      <c r="B792" t="s">
        <v>821</v>
      </c>
      <c r="C792" t="s">
        <v>597</v>
      </c>
      <c r="G792" s="5">
        <v>218.8</v>
      </c>
      <c r="H792" s="5">
        <v>218.8</v>
      </c>
      <c r="I792" s="4">
        <f t="shared" si="12"/>
        <v>0</v>
      </c>
      <c r="J792" s="4" t="s">
        <v>605</v>
      </c>
    </row>
    <row r="793" spans="1:10" x14ac:dyDescent="0.25">
      <c r="A793">
        <v>44700223</v>
      </c>
      <c r="B793" t="s">
        <v>822</v>
      </c>
      <c r="C793" t="s">
        <v>597</v>
      </c>
      <c r="G793" s="5">
        <v>1552.5</v>
      </c>
      <c r="H793" s="5">
        <v>1552.5</v>
      </c>
      <c r="I793" s="4">
        <f t="shared" si="12"/>
        <v>0</v>
      </c>
      <c r="J793" s="4" t="s">
        <v>605</v>
      </c>
    </row>
    <row r="794" spans="1:10" x14ac:dyDescent="0.25">
      <c r="A794">
        <v>44700224</v>
      </c>
      <c r="B794" t="s">
        <v>823</v>
      </c>
      <c r="C794" t="s">
        <v>597</v>
      </c>
      <c r="G794" s="5">
        <v>998.4</v>
      </c>
      <c r="H794" s="5">
        <v>998.4</v>
      </c>
      <c r="I794" s="4">
        <f t="shared" si="12"/>
        <v>0</v>
      </c>
      <c r="J794" s="4" t="s">
        <v>605</v>
      </c>
    </row>
    <row r="795" spans="1:10" x14ac:dyDescent="0.25">
      <c r="A795">
        <v>44700225</v>
      </c>
      <c r="B795" t="s">
        <v>824</v>
      </c>
      <c r="C795" t="s">
        <v>597</v>
      </c>
      <c r="G795" s="5">
        <v>514.79999999999995</v>
      </c>
      <c r="H795" s="5">
        <v>514.79999999999995</v>
      </c>
      <c r="I795" s="4">
        <f t="shared" si="12"/>
        <v>0</v>
      </c>
      <c r="J795" s="4" t="s">
        <v>605</v>
      </c>
    </row>
    <row r="796" spans="1:10" x14ac:dyDescent="0.25">
      <c r="A796">
        <v>44700226</v>
      </c>
      <c r="B796" t="s">
        <v>825</v>
      </c>
      <c r="C796" t="s">
        <v>597</v>
      </c>
      <c r="G796" s="5">
        <v>812</v>
      </c>
      <c r="H796" s="5">
        <v>812</v>
      </c>
      <c r="I796" s="4">
        <f t="shared" si="12"/>
        <v>0</v>
      </c>
    </row>
    <row r="797" spans="1:10" x14ac:dyDescent="0.25">
      <c r="A797">
        <v>44700227</v>
      </c>
      <c r="B797" t="s">
        <v>826</v>
      </c>
      <c r="C797" t="s">
        <v>597</v>
      </c>
      <c r="G797" s="5">
        <v>418</v>
      </c>
      <c r="H797" s="5">
        <v>418</v>
      </c>
      <c r="I797" s="4">
        <f t="shared" si="12"/>
        <v>0</v>
      </c>
      <c r="J797" s="4" t="s">
        <v>814</v>
      </c>
    </row>
    <row r="798" spans="1:10" x14ac:dyDescent="0.25">
      <c r="A798">
        <v>44700228</v>
      </c>
      <c r="B798" t="s">
        <v>827</v>
      </c>
      <c r="C798" t="s">
        <v>597</v>
      </c>
      <c r="G798" s="5">
        <v>2185</v>
      </c>
      <c r="H798" s="5">
        <v>2185</v>
      </c>
      <c r="I798" s="4">
        <f t="shared" si="12"/>
        <v>0</v>
      </c>
      <c r="J798" s="4" t="s">
        <v>828</v>
      </c>
    </row>
    <row r="799" spans="1:10" x14ac:dyDescent="0.25">
      <c r="A799">
        <v>44700229</v>
      </c>
      <c r="B799" t="s">
        <v>829</v>
      </c>
      <c r="C799" t="s">
        <v>597</v>
      </c>
      <c r="G799" s="5">
        <v>1215.0999999999999</v>
      </c>
      <c r="H799" s="5">
        <v>1215.0999999999999</v>
      </c>
      <c r="I799" s="4">
        <f t="shared" si="12"/>
        <v>0</v>
      </c>
      <c r="J799" s="4" t="s">
        <v>605</v>
      </c>
    </row>
    <row r="800" spans="1:10" x14ac:dyDescent="0.25">
      <c r="A800">
        <v>44700230</v>
      </c>
      <c r="B800" t="s">
        <v>830</v>
      </c>
      <c r="C800" t="s">
        <v>597</v>
      </c>
      <c r="G800" s="5">
        <v>877.2</v>
      </c>
      <c r="H800" s="5">
        <v>877.2</v>
      </c>
      <c r="I800" s="4">
        <f t="shared" si="12"/>
        <v>0</v>
      </c>
      <c r="J800" s="4" t="s">
        <v>605</v>
      </c>
    </row>
    <row r="801" spans="1:10" x14ac:dyDescent="0.25">
      <c r="A801">
        <v>44700231</v>
      </c>
      <c r="B801" t="s">
        <v>831</v>
      </c>
      <c r="C801" t="s">
        <v>597</v>
      </c>
      <c r="G801" s="5">
        <v>756</v>
      </c>
      <c r="H801" s="5">
        <v>756</v>
      </c>
      <c r="I801" s="4">
        <f t="shared" si="12"/>
        <v>0</v>
      </c>
      <c r="J801" s="4" t="s">
        <v>605</v>
      </c>
    </row>
    <row r="802" spans="1:10" x14ac:dyDescent="0.25">
      <c r="A802">
        <v>44700232</v>
      </c>
      <c r="B802" t="s">
        <v>832</v>
      </c>
      <c r="C802" t="s">
        <v>597</v>
      </c>
      <c r="G802" s="5">
        <v>740</v>
      </c>
      <c r="H802" s="5">
        <v>740</v>
      </c>
      <c r="I802" s="4">
        <f t="shared" si="12"/>
        <v>0</v>
      </c>
    </row>
    <row r="803" spans="1:10" x14ac:dyDescent="0.25">
      <c r="A803">
        <v>44700233</v>
      </c>
      <c r="B803" t="s">
        <v>833</v>
      </c>
      <c r="C803" t="s">
        <v>597</v>
      </c>
      <c r="G803" s="5">
        <v>60</v>
      </c>
      <c r="H803" s="5">
        <v>60</v>
      </c>
      <c r="I803" s="4">
        <f t="shared" si="12"/>
        <v>0</v>
      </c>
      <c r="J803" s="4" t="s">
        <v>605</v>
      </c>
    </row>
    <row r="804" spans="1:10" x14ac:dyDescent="0.25">
      <c r="A804">
        <v>44700234</v>
      </c>
      <c r="B804" t="s">
        <v>834</v>
      </c>
      <c r="C804" t="s">
        <v>597</v>
      </c>
      <c r="G804" s="5">
        <v>1261</v>
      </c>
      <c r="H804" s="5">
        <v>1261</v>
      </c>
      <c r="I804" s="4">
        <f t="shared" si="12"/>
        <v>0</v>
      </c>
    </row>
    <row r="805" spans="1:10" x14ac:dyDescent="0.25">
      <c r="A805">
        <v>44700235</v>
      </c>
      <c r="B805" t="s">
        <v>835</v>
      </c>
      <c r="C805" t="s">
        <v>597</v>
      </c>
      <c r="G805" s="5">
        <v>516.36</v>
      </c>
      <c r="H805" s="5">
        <v>516.36</v>
      </c>
      <c r="I805" s="4">
        <f t="shared" si="12"/>
        <v>0</v>
      </c>
    </row>
    <row r="806" spans="1:10" x14ac:dyDescent="0.25">
      <c r="A806">
        <v>44700236</v>
      </c>
      <c r="B806" t="s">
        <v>836</v>
      </c>
      <c r="C806" t="s">
        <v>597</v>
      </c>
      <c r="G806" s="5">
        <v>990</v>
      </c>
      <c r="H806" s="5">
        <v>990</v>
      </c>
      <c r="I806" s="4">
        <f t="shared" si="12"/>
        <v>0</v>
      </c>
    </row>
    <row r="807" spans="1:10" x14ac:dyDescent="0.25">
      <c r="A807">
        <v>44700237</v>
      </c>
      <c r="B807" t="s">
        <v>837</v>
      </c>
      <c r="C807" t="s">
        <v>597</v>
      </c>
      <c r="G807" s="5">
        <v>608</v>
      </c>
      <c r="H807" s="5">
        <v>608</v>
      </c>
      <c r="I807" s="4">
        <f t="shared" si="12"/>
        <v>0</v>
      </c>
      <c r="J807" s="4" t="s">
        <v>838</v>
      </c>
    </row>
    <row r="808" spans="1:10" x14ac:dyDescent="0.25">
      <c r="A808">
        <v>44700238</v>
      </c>
      <c r="B808" t="s">
        <v>839</v>
      </c>
      <c r="C808" t="s">
        <v>597</v>
      </c>
      <c r="G808" s="5">
        <v>4678.2</v>
      </c>
      <c r="H808" s="5">
        <v>4678.2</v>
      </c>
      <c r="I808" s="4">
        <f t="shared" si="12"/>
        <v>0</v>
      </c>
      <c r="J808" s="4" t="s">
        <v>814</v>
      </c>
    </row>
    <row r="809" spans="1:10" x14ac:dyDescent="0.25">
      <c r="A809">
        <v>44700239</v>
      </c>
      <c r="B809" t="s">
        <v>840</v>
      </c>
      <c r="C809" t="s">
        <v>597</v>
      </c>
      <c r="G809" s="5">
        <v>3231.61</v>
      </c>
      <c r="H809" s="5">
        <v>3231.61</v>
      </c>
      <c r="I809" s="4">
        <f t="shared" si="12"/>
        <v>0</v>
      </c>
      <c r="J809" s="4" t="s">
        <v>814</v>
      </c>
    </row>
    <row r="810" spans="1:10" x14ac:dyDescent="0.25">
      <c r="A810">
        <v>44700240</v>
      </c>
      <c r="B810" t="s">
        <v>841</v>
      </c>
      <c r="C810" t="s">
        <v>597</v>
      </c>
      <c r="G810" s="5">
        <v>3901</v>
      </c>
      <c r="H810" s="5">
        <v>3901</v>
      </c>
      <c r="I810" s="4">
        <f t="shared" si="12"/>
        <v>0</v>
      </c>
      <c r="J810" s="4" t="s">
        <v>605</v>
      </c>
    </row>
    <row r="811" spans="1:10" x14ac:dyDescent="0.25">
      <c r="A811">
        <v>44700241</v>
      </c>
      <c r="B811" t="s">
        <v>842</v>
      </c>
      <c r="C811" t="s">
        <v>597</v>
      </c>
      <c r="G811" s="5">
        <v>1616</v>
      </c>
      <c r="H811" s="5">
        <v>1616</v>
      </c>
      <c r="I811" s="4">
        <f t="shared" si="12"/>
        <v>0</v>
      </c>
      <c r="J811" s="4" t="s">
        <v>605</v>
      </c>
    </row>
    <row r="812" spans="1:10" x14ac:dyDescent="0.25">
      <c r="A812">
        <v>44700242</v>
      </c>
      <c r="B812" t="s">
        <v>843</v>
      </c>
      <c r="C812" t="s">
        <v>597</v>
      </c>
      <c r="G812" s="5">
        <v>1625.27</v>
      </c>
      <c r="H812" s="5">
        <v>1625.27</v>
      </c>
      <c r="I812" s="4">
        <f t="shared" si="12"/>
        <v>0</v>
      </c>
      <c r="J812" s="4" t="s">
        <v>605</v>
      </c>
    </row>
    <row r="813" spans="1:10" x14ac:dyDescent="0.25">
      <c r="A813">
        <v>44700243</v>
      </c>
      <c r="B813" t="s">
        <v>844</v>
      </c>
      <c r="C813" t="s">
        <v>597</v>
      </c>
      <c r="G813" s="5">
        <v>1237.5999999999999</v>
      </c>
      <c r="H813" s="5">
        <v>1237.5999999999999</v>
      </c>
      <c r="I813" s="4">
        <f t="shared" si="12"/>
        <v>0</v>
      </c>
      <c r="J813" s="4" t="s">
        <v>605</v>
      </c>
    </row>
    <row r="814" spans="1:10" x14ac:dyDescent="0.25">
      <c r="A814">
        <v>44700244</v>
      </c>
      <c r="B814" t="s">
        <v>845</v>
      </c>
      <c r="C814" t="s">
        <v>597</v>
      </c>
      <c r="G814" s="5">
        <v>611.79999999999995</v>
      </c>
      <c r="H814" s="5">
        <v>611.79999999999995</v>
      </c>
      <c r="I814" s="4">
        <f t="shared" si="12"/>
        <v>0</v>
      </c>
      <c r="J814" s="4" t="s">
        <v>605</v>
      </c>
    </row>
    <row r="815" spans="1:10" x14ac:dyDescent="0.25">
      <c r="A815">
        <v>44700245</v>
      </c>
      <c r="B815" t="s">
        <v>846</v>
      </c>
      <c r="C815" t="s">
        <v>597</v>
      </c>
      <c r="G815" s="5">
        <v>634.6</v>
      </c>
      <c r="H815" s="5">
        <v>634.6</v>
      </c>
      <c r="I815" s="4">
        <f t="shared" si="12"/>
        <v>0</v>
      </c>
      <c r="J815" s="4" t="s">
        <v>605</v>
      </c>
    </row>
    <row r="816" spans="1:10" x14ac:dyDescent="0.25">
      <c r="A816">
        <v>44700246</v>
      </c>
      <c r="B816" t="s">
        <v>847</v>
      </c>
      <c r="C816" t="s">
        <v>597</v>
      </c>
      <c r="G816" s="5">
        <v>1050.9000000000001</v>
      </c>
      <c r="H816" s="5">
        <v>1050.9000000000001</v>
      </c>
      <c r="I816" s="4">
        <f t="shared" si="12"/>
        <v>0</v>
      </c>
      <c r="J816" s="4" t="s">
        <v>605</v>
      </c>
    </row>
    <row r="817" spans="1:10" x14ac:dyDescent="0.25">
      <c r="A817">
        <v>44700247</v>
      </c>
      <c r="B817" t="s">
        <v>848</v>
      </c>
      <c r="C817" t="s">
        <v>597</v>
      </c>
      <c r="G817" s="5">
        <v>665</v>
      </c>
      <c r="H817" s="5">
        <v>665</v>
      </c>
      <c r="I817" s="4">
        <f t="shared" si="12"/>
        <v>0</v>
      </c>
    </row>
    <row r="818" spans="1:10" x14ac:dyDescent="0.25">
      <c r="A818">
        <v>44700248</v>
      </c>
      <c r="B818" t="s">
        <v>849</v>
      </c>
      <c r="C818" t="s">
        <v>597</v>
      </c>
      <c r="G818" s="5">
        <v>85</v>
      </c>
      <c r="H818" s="5">
        <v>85</v>
      </c>
      <c r="I818" s="4">
        <f t="shared" si="12"/>
        <v>0</v>
      </c>
    </row>
    <row r="819" spans="1:10" x14ac:dyDescent="0.25">
      <c r="A819">
        <v>44700249</v>
      </c>
      <c r="B819" t="s">
        <v>850</v>
      </c>
      <c r="C819" t="s">
        <v>597</v>
      </c>
      <c r="G819" s="5">
        <v>721.5</v>
      </c>
      <c r="H819" s="5">
        <v>721.5</v>
      </c>
      <c r="I819" s="4">
        <f t="shared" si="12"/>
        <v>0</v>
      </c>
    </row>
    <row r="820" spans="1:10" x14ac:dyDescent="0.25">
      <c r="A820">
        <v>44700250</v>
      </c>
      <c r="B820" t="s">
        <v>851</v>
      </c>
      <c r="C820" t="s">
        <v>597</v>
      </c>
      <c r="G820" s="5">
        <v>122.5</v>
      </c>
      <c r="H820" s="5">
        <v>122.5</v>
      </c>
      <c r="I820" s="4">
        <f t="shared" si="12"/>
        <v>0</v>
      </c>
    </row>
    <row r="821" spans="1:10" x14ac:dyDescent="0.25">
      <c r="A821">
        <v>44700251</v>
      </c>
      <c r="B821" t="s">
        <v>852</v>
      </c>
      <c r="C821" t="s">
        <v>597</v>
      </c>
      <c r="G821" s="5">
        <v>585</v>
      </c>
      <c r="H821" s="5">
        <v>585</v>
      </c>
      <c r="I821" s="4">
        <f t="shared" si="12"/>
        <v>0</v>
      </c>
    </row>
    <row r="822" spans="1:10" x14ac:dyDescent="0.25">
      <c r="A822">
        <v>44700252</v>
      </c>
      <c r="B822" t="s">
        <v>853</v>
      </c>
      <c r="C822" t="s">
        <v>597</v>
      </c>
      <c r="G822" s="5">
        <v>1468.8</v>
      </c>
      <c r="H822" s="5">
        <v>1468.8</v>
      </c>
      <c r="I822" s="4">
        <f t="shared" si="12"/>
        <v>0</v>
      </c>
    </row>
    <row r="823" spans="1:10" x14ac:dyDescent="0.25">
      <c r="A823">
        <v>44700253</v>
      </c>
      <c r="B823" t="s">
        <v>854</v>
      </c>
      <c r="C823" t="s">
        <v>597</v>
      </c>
      <c r="G823" s="5">
        <v>943.8</v>
      </c>
      <c r="H823" s="5">
        <v>943.8</v>
      </c>
      <c r="I823" s="4">
        <f t="shared" si="12"/>
        <v>0</v>
      </c>
      <c r="J823" s="4" t="s">
        <v>605</v>
      </c>
    </row>
    <row r="824" spans="1:10" x14ac:dyDescent="0.25">
      <c r="A824">
        <v>44700254</v>
      </c>
      <c r="B824" t="s">
        <v>855</v>
      </c>
      <c r="C824" t="s">
        <v>597</v>
      </c>
      <c r="G824" s="5">
        <v>788.4</v>
      </c>
      <c r="H824" s="5">
        <v>788.4</v>
      </c>
      <c r="I824" s="4">
        <f t="shared" si="12"/>
        <v>0</v>
      </c>
    </row>
    <row r="825" spans="1:10" x14ac:dyDescent="0.25">
      <c r="A825">
        <v>44700255</v>
      </c>
      <c r="B825" t="s">
        <v>856</v>
      </c>
      <c r="C825" t="s">
        <v>597</v>
      </c>
      <c r="G825" s="5">
        <v>65.75</v>
      </c>
      <c r="H825" s="5">
        <v>65.75</v>
      </c>
      <c r="I825" s="4">
        <f t="shared" si="12"/>
        <v>0</v>
      </c>
    </row>
    <row r="826" spans="1:10" x14ac:dyDescent="0.25">
      <c r="A826">
        <v>44700256</v>
      </c>
      <c r="B826" t="s">
        <v>857</v>
      </c>
      <c r="C826" t="s">
        <v>597</v>
      </c>
      <c r="G826" s="5">
        <v>398.2</v>
      </c>
      <c r="H826" s="5">
        <v>398.2</v>
      </c>
      <c r="I826" s="4">
        <f t="shared" si="12"/>
        <v>0</v>
      </c>
    </row>
    <row r="827" spans="1:10" x14ac:dyDescent="0.25">
      <c r="A827">
        <v>44700257</v>
      </c>
      <c r="B827" t="s">
        <v>858</v>
      </c>
      <c r="C827" t="s">
        <v>597</v>
      </c>
      <c r="G827" s="5">
        <v>342.7</v>
      </c>
      <c r="H827" s="5">
        <v>342.7</v>
      </c>
      <c r="I827" s="4">
        <f t="shared" si="12"/>
        <v>0</v>
      </c>
      <c r="J827" s="4" t="s">
        <v>605</v>
      </c>
    </row>
    <row r="828" spans="1:10" x14ac:dyDescent="0.25">
      <c r="A828">
        <v>44700258</v>
      </c>
      <c r="B828" t="s">
        <v>859</v>
      </c>
      <c r="C828" t="s">
        <v>597</v>
      </c>
      <c r="G828" s="5">
        <v>1281.8</v>
      </c>
      <c r="H828" s="5">
        <v>1281.8</v>
      </c>
      <c r="I828" s="4">
        <f t="shared" si="12"/>
        <v>0</v>
      </c>
      <c r="J828" s="4" t="s">
        <v>605</v>
      </c>
    </row>
    <row r="829" spans="1:10" x14ac:dyDescent="0.25">
      <c r="A829">
        <v>44700259</v>
      </c>
      <c r="B829" t="s">
        <v>860</v>
      </c>
      <c r="C829" t="s">
        <v>597</v>
      </c>
      <c r="G829" s="5">
        <v>1507.5</v>
      </c>
      <c r="H829" s="5">
        <v>1507.5</v>
      </c>
      <c r="I829" s="4">
        <f t="shared" si="12"/>
        <v>0</v>
      </c>
      <c r="J829" s="4" t="s">
        <v>605</v>
      </c>
    </row>
    <row r="830" spans="1:10" x14ac:dyDescent="0.25">
      <c r="A830">
        <v>44700260</v>
      </c>
      <c r="B830" t="s">
        <v>861</v>
      </c>
      <c r="C830" t="s">
        <v>597</v>
      </c>
      <c r="G830" s="5">
        <v>4496.3999999999996</v>
      </c>
      <c r="H830" s="5">
        <v>4496.3999999999996</v>
      </c>
      <c r="I830" s="4">
        <f t="shared" si="12"/>
        <v>0</v>
      </c>
    </row>
    <row r="831" spans="1:10" x14ac:dyDescent="0.25">
      <c r="A831">
        <v>44700261</v>
      </c>
      <c r="B831" t="s">
        <v>862</v>
      </c>
      <c r="C831" t="s">
        <v>597</v>
      </c>
      <c r="G831" s="5">
        <v>2137.5</v>
      </c>
      <c r="H831" s="5">
        <v>2137.5</v>
      </c>
      <c r="I831" s="4">
        <f t="shared" si="12"/>
        <v>0</v>
      </c>
      <c r="J831" s="4" t="s">
        <v>605</v>
      </c>
    </row>
    <row r="832" spans="1:10" x14ac:dyDescent="0.25">
      <c r="A832">
        <v>44700262</v>
      </c>
      <c r="B832" t="s">
        <v>863</v>
      </c>
      <c r="C832" t="s">
        <v>597</v>
      </c>
      <c r="G832" s="5">
        <v>6120</v>
      </c>
      <c r="H832" s="5">
        <v>6120</v>
      </c>
      <c r="I832" s="4">
        <f t="shared" si="12"/>
        <v>0</v>
      </c>
      <c r="J832" s="4" t="s">
        <v>864</v>
      </c>
    </row>
    <row r="833" spans="1:10" x14ac:dyDescent="0.25">
      <c r="A833">
        <v>44700263</v>
      </c>
      <c r="B833" t="s">
        <v>865</v>
      </c>
      <c r="C833" t="s">
        <v>597</v>
      </c>
      <c r="G833" s="5">
        <v>1495</v>
      </c>
      <c r="H833" s="5">
        <v>1495</v>
      </c>
      <c r="I833" s="4">
        <f t="shared" si="12"/>
        <v>0</v>
      </c>
      <c r="J833" s="4" t="s">
        <v>828</v>
      </c>
    </row>
    <row r="834" spans="1:10" x14ac:dyDescent="0.25">
      <c r="A834">
        <v>44700264</v>
      </c>
      <c r="B834" t="s">
        <v>866</v>
      </c>
      <c r="C834" t="s">
        <v>597</v>
      </c>
      <c r="G834" s="5">
        <v>4428.12</v>
      </c>
      <c r="H834" s="5">
        <v>4428.12</v>
      </c>
      <c r="I834" s="4">
        <f t="shared" si="12"/>
        <v>0</v>
      </c>
      <c r="J834" s="4" t="s">
        <v>625</v>
      </c>
    </row>
    <row r="835" spans="1:10" x14ac:dyDescent="0.25">
      <c r="A835">
        <v>44700265</v>
      </c>
      <c r="B835" t="s">
        <v>867</v>
      </c>
      <c r="C835" t="s">
        <v>597</v>
      </c>
      <c r="G835" s="5">
        <v>2648.6</v>
      </c>
      <c r="H835" s="5">
        <v>2648.6</v>
      </c>
      <c r="I835" s="4">
        <f t="shared" ref="I835:I898" si="13">G835-H835</f>
        <v>0</v>
      </c>
      <c r="J835" s="4" t="s">
        <v>868</v>
      </c>
    </row>
    <row r="836" spans="1:10" x14ac:dyDescent="0.25">
      <c r="A836">
        <v>44700266</v>
      </c>
      <c r="B836" t="s">
        <v>869</v>
      </c>
      <c r="C836" t="s">
        <v>597</v>
      </c>
      <c r="G836" s="5">
        <v>2185</v>
      </c>
      <c r="H836" s="5">
        <v>2185</v>
      </c>
      <c r="I836" s="4">
        <f t="shared" si="13"/>
        <v>0</v>
      </c>
      <c r="J836" s="4" t="s">
        <v>868</v>
      </c>
    </row>
    <row r="837" spans="1:10" x14ac:dyDescent="0.25">
      <c r="A837">
        <v>44700267</v>
      </c>
      <c r="B837" t="s">
        <v>870</v>
      </c>
      <c r="C837" t="s">
        <v>597</v>
      </c>
      <c r="G837" s="5">
        <v>877.2</v>
      </c>
      <c r="H837" s="5">
        <v>877.2</v>
      </c>
      <c r="I837" s="4">
        <f t="shared" si="13"/>
        <v>0</v>
      </c>
      <c r="J837" s="4" t="s">
        <v>605</v>
      </c>
    </row>
    <row r="838" spans="1:10" x14ac:dyDescent="0.25">
      <c r="A838">
        <v>44700268</v>
      </c>
      <c r="B838" t="s">
        <v>871</v>
      </c>
      <c r="C838" t="s">
        <v>597</v>
      </c>
      <c r="G838" s="5">
        <v>889</v>
      </c>
      <c r="H838" s="5">
        <v>889</v>
      </c>
      <c r="I838" s="4">
        <f t="shared" si="13"/>
        <v>0</v>
      </c>
    </row>
    <row r="839" spans="1:10" x14ac:dyDescent="0.25">
      <c r="A839">
        <v>44700269</v>
      </c>
      <c r="B839" t="s">
        <v>872</v>
      </c>
      <c r="C839" t="s">
        <v>597</v>
      </c>
      <c r="G839" s="5">
        <v>171.5</v>
      </c>
      <c r="H839" s="5">
        <v>171.5</v>
      </c>
      <c r="I839" s="4">
        <f t="shared" si="13"/>
        <v>0</v>
      </c>
    </row>
    <row r="840" spans="1:10" x14ac:dyDescent="0.25">
      <c r="A840">
        <v>44700270</v>
      </c>
      <c r="B840" t="s">
        <v>873</v>
      </c>
      <c r="C840" t="s">
        <v>597</v>
      </c>
      <c r="G840" s="5">
        <v>766.8</v>
      </c>
      <c r="H840" s="5">
        <v>766.8</v>
      </c>
      <c r="I840" s="4">
        <f t="shared" si="13"/>
        <v>0</v>
      </c>
    </row>
    <row r="841" spans="1:10" x14ac:dyDescent="0.25">
      <c r="A841">
        <v>44700271</v>
      </c>
      <c r="B841" t="s">
        <v>874</v>
      </c>
      <c r="C841" t="s">
        <v>597</v>
      </c>
      <c r="G841" s="5">
        <v>3429.5</v>
      </c>
      <c r="H841" s="5">
        <v>3429.5</v>
      </c>
      <c r="I841" s="4">
        <f t="shared" si="13"/>
        <v>0</v>
      </c>
      <c r="J841" s="4" t="s">
        <v>605</v>
      </c>
    </row>
    <row r="842" spans="1:10" x14ac:dyDescent="0.25">
      <c r="A842">
        <v>44700272</v>
      </c>
      <c r="B842" t="s">
        <v>875</v>
      </c>
      <c r="C842" t="s">
        <v>597</v>
      </c>
      <c r="G842" s="5">
        <v>464.4</v>
      </c>
      <c r="H842" s="5">
        <v>464.4</v>
      </c>
      <c r="I842" s="4">
        <f t="shared" si="13"/>
        <v>0</v>
      </c>
    </row>
    <row r="843" spans="1:10" x14ac:dyDescent="0.25">
      <c r="A843">
        <v>44700273</v>
      </c>
      <c r="B843" t="s">
        <v>876</v>
      </c>
      <c r="C843" t="s">
        <v>597</v>
      </c>
      <c r="G843" s="5">
        <v>526.07000000000005</v>
      </c>
      <c r="H843" s="5">
        <v>526.07000000000005</v>
      </c>
      <c r="I843" s="4">
        <f t="shared" si="13"/>
        <v>0</v>
      </c>
    </row>
    <row r="844" spans="1:10" x14ac:dyDescent="0.25">
      <c r="A844">
        <v>44700274</v>
      </c>
      <c r="B844" t="s">
        <v>877</v>
      </c>
      <c r="C844" t="s">
        <v>597</v>
      </c>
      <c r="G844" s="5">
        <v>815.88</v>
      </c>
      <c r="H844" s="5">
        <v>815.88</v>
      </c>
      <c r="I844" s="4">
        <f t="shared" si="13"/>
        <v>0</v>
      </c>
    </row>
    <row r="845" spans="1:10" x14ac:dyDescent="0.25">
      <c r="A845">
        <v>44700275</v>
      </c>
      <c r="B845" t="s">
        <v>878</v>
      </c>
      <c r="C845" t="s">
        <v>597</v>
      </c>
      <c r="G845" s="5">
        <v>219.25</v>
      </c>
      <c r="H845" s="5">
        <v>219.25</v>
      </c>
      <c r="I845" s="4">
        <f t="shared" si="13"/>
        <v>0</v>
      </c>
    </row>
    <row r="846" spans="1:10" x14ac:dyDescent="0.25">
      <c r="A846">
        <v>44700276</v>
      </c>
      <c r="B846" t="s">
        <v>879</v>
      </c>
      <c r="C846" t="s">
        <v>597</v>
      </c>
      <c r="G846" s="5">
        <v>254.3</v>
      </c>
      <c r="H846" s="5">
        <v>254.3</v>
      </c>
      <c r="I846" s="4">
        <f t="shared" si="13"/>
        <v>0</v>
      </c>
    </row>
    <row r="847" spans="1:10" x14ac:dyDescent="0.25">
      <c r="A847">
        <v>44700277</v>
      </c>
      <c r="B847" t="s">
        <v>880</v>
      </c>
      <c r="C847" t="s">
        <v>597</v>
      </c>
      <c r="G847" s="5">
        <v>1564</v>
      </c>
      <c r="H847" s="5">
        <v>1564</v>
      </c>
      <c r="I847" s="4">
        <f t="shared" si="13"/>
        <v>0</v>
      </c>
    </row>
    <row r="848" spans="1:10" x14ac:dyDescent="0.25">
      <c r="A848">
        <v>44700278</v>
      </c>
      <c r="B848" t="s">
        <v>881</v>
      </c>
      <c r="C848" t="s">
        <v>597</v>
      </c>
      <c r="G848" s="5">
        <v>1025.23</v>
      </c>
      <c r="H848" s="5">
        <v>1025.23</v>
      </c>
      <c r="I848" s="4">
        <f t="shared" si="13"/>
        <v>0</v>
      </c>
    </row>
    <row r="849" spans="1:10" x14ac:dyDescent="0.25">
      <c r="A849">
        <v>44700279</v>
      </c>
      <c r="B849" t="s">
        <v>882</v>
      </c>
      <c r="C849" t="s">
        <v>597</v>
      </c>
      <c r="G849" s="5">
        <v>837.2</v>
      </c>
      <c r="H849" s="5">
        <v>837.2</v>
      </c>
      <c r="I849" s="4">
        <f t="shared" si="13"/>
        <v>0</v>
      </c>
    </row>
    <row r="850" spans="1:10" x14ac:dyDescent="0.25">
      <c r="A850">
        <v>44700280</v>
      </c>
      <c r="B850" t="s">
        <v>883</v>
      </c>
      <c r="C850" t="s">
        <v>597</v>
      </c>
      <c r="G850" s="5">
        <v>577.20000000000005</v>
      </c>
      <c r="H850" s="5">
        <v>577.20000000000005</v>
      </c>
      <c r="I850" s="4">
        <f t="shared" si="13"/>
        <v>0</v>
      </c>
    </row>
    <row r="851" spans="1:10" x14ac:dyDescent="0.25">
      <c r="A851">
        <v>44700281</v>
      </c>
      <c r="B851" t="s">
        <v>884</v>
      </c>
      <c r="C851" t="s">
        <v>597</v>
      </c>
      <c r="G851" s="5">
        <v>721.5</v>
      </c>
      <c r="H851" s="5">
        <v>721.5</v>
      </c>
      <c r="I851" s="4">
        <f t="shared" si="13"/>
        <v>0</v>
      </c>
    </row>
    <row r="852" spans="1:10" x14ac:dyDescent="0.25">
      <c r="A852">
        <v>44700282</v>
      </c>
      <c r="B852" t="s">
        <v>885</v>
      </c>
      <c r="C852" t="s">
        <v>597</v>
      </c>
      <c r="G852" s="5">
        <v>743.7</v>
      </c>
      <c r="H852" s="5">
        <v>743.7</v>
      </c>
      <c r="I852" s="4">
        <f t="shared" si="13"/>
        <v>0</v>
      </c>
    </row>
    <row r="853" spans="1:10" x14ac:dyDescent="0.25">
      <c r="A853">
        <v>44700283</v>
      </c>
      <c r="B853" t="s">
        <v>886</v>
      </c>
      <c r="C853" t="s">
        <v>597</v>
      </c>
      <c r="G853" s="5">
        <v>680.8</v>
      </c>
      <c r="H853" s="5">
        <v>680.8</v>
      </c>
      <c r="I853" s="4">
        <f t="shared" si="13"/>
        <v>0</v>
      </c>
    </row>
    <row r="854" spans="1:10" x14ac:dyDescent="0.25">
      <c r="A854">
        <v>44700284</v>
      </c>
      <c r="B854" t="s">
        <v>887</v>
      </c>
      <c r="C854" t="s">
        <v>597</v>
      </c>
      <c r="G854" s="5">
        <v>13992</v>
      </c>
      <c r="H854" s="5">
        <v>13992</v>
      </c>
      <c r="I854" s="4">
        <f t="shared" si="13"/>
        <v>0</v>
      </c>
    </row>
    <row r="855" spans="1:10" x14ac:dyDescent="0.25">
      <c r="A855">
        <v>44700285</v>
      </c>
      <c r="B855" t="s">
        <v>888</v>
      </c>
      <c r="C855" t="s">
        <v>597</v>
      </c>
      <c r="G855" s="5">
        <v>3701.2</v>
      </c>
      <c r="H855" s="5">
        <v>3701.2</v>
      </c>
      <c r="I855" s="4">
        <f t="shared" si="13"/>
        <v>0</v>
      </c>
      <c r="J855" s="4" t="s">
        <v>605</v>
      </c>
    </row>
    <row r="856" spans="1:10" x14ac:dyDescent="0.25">
      <c r="A856">
        <v>44700286</v>
      </c>
      <c r="B856" t="s">
        <v>889</v>
      </c>
      <c r="C856" t="s">
        <v>597</v>
      </c>
      <c r="G856" s="5">
        <v>810</v>
      </c>
      <c r="H856" s="5">
        <v>810</v>
      </c>
      <c r="I856" s="4">
        <f t="shared" si="13"/>
        <v>0</v>
      </c>
      <c r="J856" s="4" t="s">
        <v>890</v>
      </c>
    </row>
    <row r="857" spans="1:10" x14ac:dyDescent="0.25">
      <c r="A857">
        <v>44700287</v>
      </c>
      <c r="B857" t="s">
        <v>891</v>
      </c>
      <c r="C857" t="s">
        <v>597</v>
      </c>
      <c r="G857" s="5">
        <v>1998</v>
      </c>
      <c r="H857" s="5">
        <v>1998</v>
      </c>
      <c r="I857" s="4">
        <f t="shared" si="13"/>
        <v>0</v>
      </c>
    </row>
    <row r="858" spans="1:10" x14ac:dyDescent="0.25">
      <c r="A858">
        <v>44700288</v>
      </c>
      <c r="B858" t="s">
        <v>892</v>
      </c>
      <c r="C858" t="s">
        <v>597</v>
      </c>
      <c r="G858" s="5">
        <v>1197</v>
      </c>
      <c r="H858" s="5">
        <v>1197</v>
      </c>
      <c r="I858" s="4">
        <f t="shared" si="13"/>
        <v>0</v>
      </c>
    </row>
    <row r="859" spans="1:10" x14ac:dyDescent="0.25">
      <c r="A859">
        <v>44700289</v>
      </c>
      <c r="B859" t="s">
        <v>893</v>
      </c>
      <c r="C859" t="s">
        <v>597</v>
      </c>
      <c r="G859" s="5">
        <v>1026.72</v>
      </c>
      <c r="H859" s="5">
        <v>1026.72</v>
      </c>
      <c r="I859" s="4">
        <f t="shared" si="13"/>
        <v>0</v>
      </c>
      <c r="J859" s="4" t="s">
        <v>605</v>
      </c>
    </row>
    <row r="860" spans="1:10" x14ac:dyDescent="0.25">
      <c r="A860">
        <v>44700290</v>
      </c>
      <c r="B860" t="s">
        <v>894</v>
      </c>
      <c r="C860" t="s">
        <v>597</v>
      </c>
      <c r="G860" s="5">
        <v>4636.8</v>
      </c>
      <c r="H860" s="5">
        <v>4636.8</v>
      </c>
      <c r="I860" s="4">
        <f t="shared" si="13"/>
        <v>0</v>
      </c>
    </row>
    <row r="861" spans="1:10" x14ac:dyDescent="0.25">
      <c r="A861">
        <v>44700291</v>
      </c>
      <c r="B861" t="s">
        <v>895</v>
      </c>
      <c r="C861" t="s">
        <v>597</v>
      </c>
      <c r="G861" s="5">
        <v>843.5</v>
      </c>
      <c r="H861" s="5">
        <v>843.5</v>
      </c>
      <c r="I861" s="4">
        <f t="shared" si="13"/>
        <v>0</v>
      </c>
      <c r="J861" s="4" t="s">
        <v>605</v>
      </c>
    </row>
    <row r="862" spans="1:10" x14ac:dyDescent="0.25">
      <c r="A862">
        <v>44700292</v>
      </c>
      <c r="B862" t="s">
        <v>896</v>
      </c>
      <c r="C862" t="s">
        <v>597</v>
      </c>
      <c r="G862" s="5">
        <v>885.5</v>
      </c>
      <c r="H862" s="5">
        <v>885.5</v>
      </c>
      <c r="I862" s="4">
        <f t="shared" si="13"/>
        <v>0</v>
      </c>
    </row>
    <row r="863" spans="1:10" x14ac:dyDescent="0.25">
      <c r="A863">
        <v>44700293</v>
      </c>
      <c r="B863" t="s">
        <v>897</v>
      </c>
      <c r="C863" t="s">
        <v>597</v>
      </c>
      <c r="G863" s="5">
        <v>1249.9000000000001</v>
      </c>
      <c r="H863" s="5">
        <v>1249.9000000000001</v>
      </c>
      <c r="I863" s="4">
        <f t="shared" si="13"/>
        <v>0</v>
      </c>
      <c r="J863" s="4" t="s">
        <v>605</v>
      </c>
    </row>
    <row r="864" spans="1:10" x14ac:dyDescent="0.25">
      <c r="A864">
        <v>44700294</v>
      </c>
      <c r="B864" t="s">
        <v>898</v>
      </c>
      <c r="C864" t="s">
        <v>597</v>
      </c>
      <c r="G864" s="5">
        <v>52.8</v>
      </c>
      <c r="H864" s="5" t="e">
        <v>#N/A</v>
      </c>
      <c r="I864" s="4" t="e">
        <f t="shared" si="13"/>
        <v>#N/A</v>
      </c>
    </row>
    <row r="865" spans="1:10" x14ac:dyDescent="0.25">
      <c r="A865">
        <v>44700295</v>
      </c>
      <c r="B865" t="s">
        <v>899</v>
      </c>
      <c r="C865" t="s">
        <v>597</v>
      </c>
      <c r="G865" s="5">
        <v>1552.5</v>
      </c>
      <c r="H865" s="5" t="e">
        <v>#N/A</v>
      </c>
      <c r="I865" s="4" t="e">
        <f t="shared" si="13"/>
        <v>#N/A</v>
      </c>
      <c r="J865" s="4" t="s">
        <v>605</v>
      </c>
    </row>
    <row r="866" spans="1:10" x14ac:dyDescent="0.25">
      <c r="A866">
        <v>44700296</v>
      </c>
      <c r="B866" t="s">
        <v>900</v>
      </c>
      <c r="C866" t="s">
        <v>597</v>
      </c>
      <c r="G866" s="5">
        <v>1029.2</v>
      </c>
      <c r="H866" s="5" t="e">
        <v>#N/A</v>
      </c>
      <c r="I866" s="4" t="e">
        <f t="shared" si="13"/>
        <v>#N/A</v>
      </c>
      <c r="J866" s="4" t="s">
        <v>605</v>
      </c>
    </row>
    <row r="867" spans="1:10" x14ac:dyDescent="0.25">
      <c r="A867">
        <v>44700297</v>
      </c>
      <c r="B867" t="s">
        <v>901</v>
      </c>
      <c r="C867" t="s">
        <v>597</v>
      </c>
      <c r="G867" s="5">
        <v>514.79999999999995</v>
      </c>
      <c r="H867" s="5" t="e">
        <v>#N/A</v>
      </c>
      <c r="I867" s="4" t="e">
        <f t="shared" si="13"/>
        <v>#N/A</v>
      </c>
      <c r="J867" s="4" t="s">
        <v>605</v>
      </c>
    </row>
    <row r="868" spans="1:10" x14ac:dyDescent="0.25">
      <c r="A868">
        <v>44700298</v>
      </c>
      <c r="B868" t="s">
        <v>902</v>
      </c>
      <c r="C868" t="s">
        <v>597</v>
      </c>
      <c r="G868" s="5">
        <v>812</v>
      </c>
      <c r="H868" s="5" t="e">
        <v>#N/A</v>
      </c>
      <c r="I868" s="4" t="e">
        <f t="shared" si="13"/>
        <v>#N/A</v>
      </c>
    </row>
    <row r="869" spans="1:10" x14ac:dyDescent="0.25">
      <c r="A869">
        <v>44700299</v>
      </c>
      <c r="B869" t="s">
        <v>903</v>
      </c>
      <c r="C869" t="s">
        <v>597</v>
      </c>
      <c r="G869" s="5">
        <v>1289.52</v>
      </c>
      <c r="H869" s="5" t="e">
        <v>#N/A</v>
      </c>
      <c r="I869" s="4" t="e">
        <f t="shared" si="13"/>
        <v>#N/A</v>
      </c>
      <c r="J869" s="4" t="s">
        <v>605</v>
      </c>
    </row>
    <row r="870" spans="1:10" x14ac:dyDescent="0.25">
      <c r="A870">
        <v>44700300</v>
      </c>
      <c r="B870" t="s">
        <v>904</v>
      </c>
      <c r="C870" t="s">
        <v>597</v>
      </c>
      <c r="G870" s="5">
        <v>1598.5</v>
      </c>
      <c r="H870" s="5" t="e">
        <v>#N/A</v>
      </c>
      <c r="I870" s="4" t="e">
        <f t="shared" si="13"/>
        <v>#N/A</v>
      </c>
    </row>
    <row r="871" spans="1:10" x14ac:dyDescent="0.25">
      <c r="A871">
        <v>44700301</v>
      </c>
      <c r="B871" t="s">
        <v>905</v>
      </c>
      <c r="C871" t="s">
        <v>597</v>
      </c>
      <c r="G871" s="5">
        <v>4021.92</v>
      </c>
      <c r="H871" s="5" t="e">
        <v>#N/A</v>
      </c>
      <c r="I871" s="4" t="e">
        <f t="shared" si="13"/>
        <v>#N/A</v>
      </c>
      <c r="J871" s="4" t="s">
        <v>605</v>
      </c>
    </row>
    <row r="872" spans="1:10" x14ac:dyDescent="0.25">
      <c r="A872">
        <v>44700302</v>
      </c>
      <c r="B872" t="s">
        <v>906</v>
      </c>
      <c r="C872" t="s">
        <v>597</v>
      </c>
      <c r="G872" s="5">
        <v>1602</v>
      </c>
      <c r="H872" s="5" t="e">
        <v>#N/A</v>
      </c>
      <c r="I872" s="4" t="e">
        <f t="shared" si="13"/>
        <v>#N/A</v>
      </c>
    </row>
    <row r="873" spans="1:10" x14ac:dyDescent="0.25">
      <c r="A873">
        <v>44700303</v>
      </c>
      <c r="B873" t="s">
        <v>907</v>
      </c>
      <c r="C873" t="s">
        <v>597</v>
      </c>
      <c r="G873" s="5">
        <v>305.5</v>
      </c>
      <c r="H873" s="5" t="e">
        <v>#N/A</v>
      </c>
      <c r="I873" s="4" t="e">
        <f t="shared" si="13"/>
        <v>#N/A</v>
      </c>
    </row>
    <row r="874" spans="1:10" x14ac:dyDescent="0.25">
      <c r="A874">
        <v>44700304</v>
      </c>
      <c r="B874" t="s">
        <v>908</v>
      </c>
      <c r="C874" t="s">
        <v>597</v>
      </c>
      <c r="G874" s="5">
        <v>953.7</v>
      </c>
      <c r="H874" s="5" t="e">
        <v>#N/A</v>
      </c>
      <c r="I874" s="4" t="e">
        <f t="shared" si="13"/>
        <v>#N/A</v>
      </c>
    </row>
    <row r="875" spans="1:10" x14ac:dyDescent="0.25">
      <c r="A875">
        <v>44700305</v>
      </c>
      <c r="B875" t="s">
        <v>909</v>
      </c>
      <c r="C875" t="s">
        <v>597</v>
      </c>
      <c r="G875" s="5">
        <v>604.20000000000005</v>
      </c>
      <c r="H875" s="5" t="e">
        <v>#N/A</v>
      </c>
      <c r="I875" s="4" t="e">
        <f t="shared" si="13"/>
        <v>#N/A</v>
      </c>
    </row>
    <row r="876" spans="1:10" x14ac:dyDescent="0.25">
      <c r="A876">
        <v>44700306</v>
      </c>
      <c r="B876" t="s">
        <v>910</v>
      </c>
      <c r="C876" t="s">
        <v>597</v>
      </c>
      <c r="G876" s="5">
        <v>585</v>
      </c>
      <c r="H876" s="5" t="e">
        <v>#N/A</v>
      </c>
      <c r="I876" s="4" t="e">
        <f t="shared" si="13"/>
        <v>#N/A</v>
      </c>
    </row>
    <row r="877" spans="1:10" x14ac:dyDescent="0.25">
      <c r="A877">
        <v>44700307</v>
      </c>
      <c r="B877" t="s">
        <v>911</v>
      </c>
      <c r="C877" t="s">
        <v>597</v>
      </c>
      <c r="G877" s="5">
        <v>1001.6</v>
      </c>
      <c r="H877" s="5" t="e">
        <v>#N/A</v>
      </c>
      <c r="I877" s="4" t="e">
        <f t="shared" si="13"/>
        <v>#N/A</v>
      </c>
      <c r="J877" s="4" t="s">
        <v>868</v>
      </c>
    </row>
    <row r="878" spans="1:10" x14ac:dyDescent="0.25">
      <c r="A878">
        <v>44700308</v>
      </c>
      <c r="B878" t="s">
        <v>912</v>
      </c>
      <c r="C878" t="s">
        <v>597</v>
      </c>
      <c r="G878" s="5">
        <v>196</v>
      </c>
      <c r="H878" s="5" t="e">
        <v>#N/A</v>
      </c>
      <c r="I878" s="4" t="e">
        <f t="shared" si="13"/>
        <v>#N/A</v>
      </c>
    </row>
    <row r="879" spans="1:10" x14ac:dyDescent="0.25">
      <c r="A879">
        <v>44700309</v>
      </c>
      <c r="B879" t="s">
        <v>913</v>
      </c>
      <c r="C879" t="s">
        <v>597</v>
      </c>
      <c r="G879" s="5">
        <v>1907.6</v>
      </c>
      <c r="H879" s="5" t="e">
        <v>#N/A</v>
      </c>
      <c r="I879" s="4" t="e">
        <f t="shared" si="13"/>
        <v>#N/A</v>
      </c>
      <c r="J879" s="4" t="s">
        <v>605</v>
      </c>
    </row>
    <row r="880" spans="1:10" x14ac:dyDescent="0.25">
      <c r="A880">
        <v>44700310</v>
      </c>
      <c r="B880" t="s">
        <v>914</v>
      </c>
      <c r="C880" t="s">
        <v>597</v>
      </c>
      <c r="G880" s="5">
        <v>5040</v>
      </c>
      <c r="H880" s="5" t="e">
        <v>#N/A</v>
      </c>
      <c r="I880" s="4" t="e">
        <f t="shared" si="13"/>
        <v>#N/A</v>
      </c>
    </row>
    <row r="881" spans="1:10" x14ac:dyDescent="0.25">
      <c r="A881">
        <v>44700312</v>
      </c>
      <c r="B881" t="s">
        <v>915</v>
      </c>
      <c r="C881" t="s">
        <v>597</v>
      </c>
      <c r="G881" s="5">
        <v>6630</v>
      </c>
      <c r="H881" s="5" t="e">
        <v>#N/A</v>
      </c>
      <c r="I881" s="4" t="e">
        <f t="shared" si="13"/>
        <v>#N/A</v>
      </c>
      <c r="J881" s="4" t="s">
        <v>916</v>
      </c>
    </row>
    <row r="882" spans="1:10" x14ac:dyDescent="0.25">
      <c r="A882">
        <v>44700313</v>
      </c>
      <c r="B882" t="s">
        <v>917</v>
      </c>
      <c r="C882" t="s">
        <v>597</v>
      </c>
      <c r="G882" s="5">
        <v>7840</v>
      </c>
      <c r="H882" s="5" t="e">
        <v>#N/A</v>
      </c>
      <c r="I882" s="4" t="e">
        <f t="shared" si="13"/>
        <v>#N/A</v>
      </c>
      <c r="J882" s="4" t="s">
        <v>864</v>
      </c>
    </row>
    <row r="883" spans="1:10" x14ac:dyDescent="0.25">
      <c r="A883">
        <v>44700314</v>
      </c>
      <c r="B883" t="s">
        <v>918</v>
      </c>
      <c r="C883" t="s">
        <v>597</v>
      </c>
      <c r="G883" s="5">
        <v>162.68</v>
      </c>
      <c r="H883" s="5" t="e">
        <v>#N/A</v>
      </c>
      <c r="I883" s="4" t="e">
        <f t="shared" si="13"/>
        <v>#N/A</v>
      </c>
    </row>
    <row r="884" spans="1:10" x14ac:dyDescent="0.25">
      <c r="A884">
        <v>44700315</v>
      </c>
      <c r="B884" t="s">
        <v>919</v>
      </c>
      <c r="C884" t="s">
        <v>597</v>
      </c>
      <c r="G884" s="5">
        <v>3030.5</v>
      </c>
      <c r="H884" s="5" t="e">
        <v>#N/A</v>
      </c>
      <c r="I884" s="4" t="e">
        <f t="shared" si="13"/>
        <v>#N/A</v>
      </c>
      <c r="J884" s="4" t="s">
        <v>627</v>
      </c>
    </row>
    <row r="885" spans="1:10" x14ac:dyDescent="0.25">
      <c r="A885">
        <v>44700316</v>
      </c>
      <c r="B885" t="s">
        <v>920</v>
      </c>
      <c r="C885" t="s">
        <v>597</v>
      </c>
      <c r="G885" s="5">
        <v>740</v>
      </c>
      <c r="H885" s="5" t="e">
        <v>#N/A</v>
      </c>
      <c r="I885" s="4" t="e">
        <f t="shared" si="13"/>
        <v>#N/A</v>
      </c>
    </row>
    <row r="886" spans="1:10" x14ac:dyDescent="0.25">
      <c r="A886">
        <v>44700317</v>
      </c>
      <c r="B886" t="s">
        <v>921</v>
      </c>
      <c r="C886" t="s">
        <v>597</v>
      </c>
      <c r="G886" s="5">
        <v>740</v>
      </c>
      <c r="H886" s="5" t="e">
        <v>#N/A</v>
      </c>
      <c r="I886" s="4" t="e">
        <f t="shared" si="13"/>
        <v>#N/A</v>
      </c>
    </row>
    <row r="887" spans="1:10" x14ac:dyDescent="0.25">
      <c r="A887">
        <v>44700318</v>
      </c>
      <c r="B887" t="s">
        <v>922</v>
      </c>
      <c r="C887" t="s">
        <v>597</v>
      </c>
      <c r="G887" s="5">
        <v>60</v>
      </c>
      <c r="H887" s="5" t="e">
        <v>#N/A</v>
      </c>
      <c r="I887" s="4" t="e">
        <f t="shared" si="13"/>
        <v>#N/A</v>
      </c>
    </row>
    <row r="888" spans="1:10" x14ac:dyDescent="0.25">
      <c r="A888">
        <v>44700319</v>
      </c>
      <c r="B888" t="s">
        <v>923</v>
      </c>
      <c r="C888" t="s">
        <v>597</v>
      </c>
      <c r="G888" s="5">
        <v>55.8</v>
      </c>
      <c r="H888" s="5" t="e">
        <v>#N/A</v>
      </c>
      <c r="I888" s="4" t="e">
        <f t="shared" si="13"/>
        <v>#N/A</v>
      </c>
    </row>
    <row r="889" spans="1:10" x14ac:dyDescent="0.25">
      <c r="A889">
        <v>44700320</v>
      </c>
      <c r="B889" t="s">
        <v>924</v>
      </c>
      <c r="C889" t="s">
        <v>597</v>
      </c>
      <c r="G889" s="5">
        <v>1445.6</v>
      </c>
      <c r="H889" s="5" t="e">
        <v>#N/A</v>
      </c>
      <c r="I889" s="4" t="e">
        <f t="shared" si="13"/>
        <v>#N/A</v>
      </c>
    </row>
    <row r="890" spans="1:10" x14ac:dyDescent="0.25">
      <c r="A890">
        <v>44700321</v>
      </c>
      <c r="B890" t="s">
        <v>925</v>
      </c>
      <c r="C890" t="s">
        <v>597</v>
      </c>
      <c r="G890" s="5">
        <v>367.07</v>
      </c>
      <c r="H890" s="5" t="e">
        <v>#N/A</v>
      </c>
      <c r="I890" s="4" t="e">
        <f t="shared" si="13"/>
        <v>#N/A</v>
      </c>
      <c r="J890" s="4" t="s">
        <v>926</v>
      </c>
    </row>
    <row r="891" spans="1:10" x14ac:dyDescent="0.25">
      <c r="A891">
        <v>44700322</v>
      </c>
      <c r="B891" t="s">
        <v>927</v>
      </c>
      <c r="C891" t="s">
        <v>597</v>
      </c>
      <c r="G891" s="5">
        <v>1017</v>
      </c>
      <c r="H891" s="5" t="e">
        <v>#N/A</v>
      </c>
      <c r="I891" s="4" t="e">
        <f t="shared" si="13"/>
        <v>#N/A</v>
      </c>
      <c r="J891" s="4" t="s">
        <v>605</v>
      </c>
    </row>
    <row r="892" spans="1:10" x14ac:dyDescent="0.25">
      <c r="A892">
        <v>44700323</v>
      </c>
      <c r="B892" t="s">
        <v>928</v>
      </c>
      <c r="C892" t="s">
        <v>597</v>
      </c>
      <c r="G892" s="5">
        <v>585</v>
      </c>
      <c r="H892" s="5" t="e">
        <v>#N/A</v>
      </c>
      <c r="I892" s="4" t="e">
        <f t="shared" si="13"/>
        <v>#N/A</v>
      </c>
    </row>
    <row r="893" spans="1:10" x14ac:dyDescent="0.25">
      <c r="A893">
        <v>44700324</v>
      </c>
      <c r="B893" t="s">
        <v>929</v>
      </c>
      <c r="C893" t="s">
        <v>597</v>
      </c>
      <c r="G893" s="5">
        <v>2460.5</v>
      </c>
      <c r="H893" s="5" t="e">
        <v>#N/A</v>
      </c>
      <c r="I893" s="4" t="e">
        <f t="shared" si="13"/>
        <v>#N/A</v>
      </c>
    </row>
    <row r="894" spans="1:10" x14ac:dyDescent="0.25">
      <c r="A894">
        <v>44700325</v>
      </c>
      <c r="B894" t="s">
        <v>930</v>
      </c>
      <c r="C894" t="s">
        <v>597</v>
      </c>
      <c r="G894" s="5">
        <v>875</v>
      </c>
      <c r="H894" s="5" t="e">
        <v>#N/A</v>
      </c>
      <c r="I894" s="4" t="e">
        <f t="shared" si="13"/>
        <v>#N/A</v>
      </c>
    </row>
    <row r="895" spans="1:10" x14ac:dyDescent="0.25">
      <c r="A895">
        <v>44700326</v>
      </c>
      <c r="B895" t="s">
        <v>931</v>
      </c>
      <c r="C895" t="s">
        <v>597</v>
      </c>
      <c r="G895" s="5">
        <v>875</v>
      </c>
      <c r="H895" s="5" t="e">
        <v>#N/A</v>
      </c>
      <c r="I895" s="4" t="e">
        <f t="shared" si="13"/>
        <v>#N/A</v>
      </c>
    </row>
    <row r="896" spans="1:10" x14ac:dyDescent="0.25">
      <c r="A896">
        <v>44700327</v>
      </c>
      <c r="B896" t="s">
        <v>932</v>
      </c>
      <c r="C896" t="s">
        <v>597</v>
      </c>
      <c r="G896" s="5">
        <v>1232.5</v>
      </c>
      <c r="H896" s="5" t="e">
        <v>#N/A</v>
      </c>
      <c r="I896" s="4" t="e">
        <f t="shared" si="13"/>
        <v>#N/A</v>
      </c>
      <c r="J896" s="4" t="s">
        <v>605</v>
      </c>
    </row>
    <row r="897" spans="1:10" x14ac:dyDescent="0.25">
      <c r="A897">
        <v>44700328</v>
      </c>
      <c r="B897" t="s">
        <v>933</v>
      </c>
      <c r="C897" t="s">
        <v>597</v>
      </c>
      <c r="G897" s="5">
        <v>216</v>
      </c>
      <c r="H897" s="5" t="e">
        <v>#N/A</v>
      </c>
      <c r="I897" s="4" t="e">
        <f t="shared" si="13"/>
        <v>#N/A</v>
      </c>
      <c r="J897" s="4" t="s">
        <v>605</v>
      </c>
    </row>
    <row r="898" spans="1:10" x14ac:dyDescent="0.25">
      <c r="A898">
        <v>44700329</v>
      </c>
      <c r="B898" t="s">
        <v>934</v>
      </c>
      <c r="C898" t="s">
        <v>597</v>
      </c>
      <c r="G898" s="5">
        <v>688.2</v>
      </c>
      <c r="H898" s="5" t="e">
        <v>#N/A</v>
      </c>
      <c r="I898" s="4" t="e">
        <f t="shared" si="13"/>
        <v>#N/A</v>
      </c>
    </row>
    <row r="899" spans="1:10" x14ac:dyDescent="0.25">
      <c r="A899">
        <v>44700330</v>
      </c>
      <c r="B899" t="s">
        <v>935</v>
      </c>
      <c r="C899" t="s">
        <v>597</v>
      </c>
      <c r="G899" s="5">
        <v>357.83</v>
      </c>
      <c r="H899" s="5" t="e">
        <v>#N/A</v>
      </c>
      <c r="I899" s="4" t="e">
        <f t="shared" ref="I899:I962" si="14">G899-H899</f>
        <v>#N/A</v>
      </c>
      <c r="J899" s="4" t="s">
        <v>936</v>
      </c>
    </row>
    <row r="900" spans="1:10" x14ac:dyDescent="0.25">
      <c r="A900">
        <v>44700331</v>
      </c>
      <c r="B900" t="s">
        <v>937</v>
      </c>
      <c r="C900" t="s">
        <v>597</v>
      </c>
      <c r="G900" s="5">
        <v>2789.2</v>
      </c>
      <c r="H900" s="5" t="e">
        <v>#N/A</v>
      </c>
      <c r="I900" s="4" t="e">
        <f t="shared" si="14"/>
        <v>#N/A</v>
      </c>
      <c r="J900" s="4" t="s">
        <v>605</v>
      </c>
    </row>
    <row r="901" spans="1:10" x14ac:dyDescent="0.25">
      <c r="A901">
        <v>44700332</v>
      </c>
      <c r="B901" t="s">
        <v>938</v>
      </c>
      <c r="C901" t="s">
        <v>597</v>
      </c>
      <c r="G901" s="5">
        <v>1047.04</v>
      </c>
      <c r="H901" s="5" t="e">
        <v>#N/A</v>
      </c>
      <c r="I901" s="4" t="e">
        <f t="shared" si="14"/>
        <v>#N/A</v>
      </c>
      <c r="J901" s="4" t="s">
        <v>605</v>
      </c>
    </row>
    <row r="902" spans="1:10" x14ac:dyDescent="0.25">
      <c r="A902">
        <v>44700333</v>
      </c>
      <c r="B902" t="s">
        <v>939</v>
      </c>
      <c r="C902" t="s">
        <v>597</v>
      </c>
      <c r="G902" s="5">
        <v>1810</v>
      </c>
      <c r="H902" s="5" t="e">
        <v>#N/A</v>
      </c>
      <c r="I902" s="4" t="e">
        <f t="shared" si="14"/>
        <v>#N/A</v>
      </c>
      <c r="J902" s="4" t="s">
        <v>605</v>
      </c>
    </row>
    <row r="903" spans="1:10" x14ac:dyDescent="0.25">
      <c r="A903">
        <v>44700334</v>
      </c>
      <c r="B903" t="s">
        <v>940</v>
      </c>
      <c r="C903" t="s">
        <v>597</v>
      </c>
      <c r="G903" s="5">
        <v>278.73</v>
      </c>
      <c r="H903" s="5" t="e">
        <v>#N/A</v>
      </c>
      <c r="I903" s="4" t="e">
        <f t="shared" si="14"/>
        <v>#N/A</v>
      </c>
      <c r="J903" s="4" t="s">
        <v>605</v>
      </c>
    </row>
    <row r="904" spans="1:10" x14ac:dyDescent="0.25">
      <c r="A904">
        <v>44700335</v>
      </c>
      <c r="B904" t="s">
        <v>941</v>
      </c>
      <c r="C904" t="s">
        <v>597</v>
      </c>
      <c r="G904" s="5">
        <v>489.8</v>
      </c>
      <c r="H904" s="5" t="e">
        <v>#N/A</v>
      </c>
      <c r="I904" s="4" t="e">
        <f t="shared" si="14"/>
        <v>#N/A</v>
      </c>
      <c r="J904" s="4" t="s">
        <v>605</v>
      </c>
    </row>
    <row r="905" spans="1:10" x14ac:dyDescent="0.25">
      <c r="A905">
        <v>44700336</v>
      </c>
      <c r="B905" t="s">
        <v>942</v>
      </c>
      <c r="C905" t="s">
        <v>597</v>
      </c>
      <c r="G905" s="5">
        <v>704.48</v>
      </c>
      <c r="H905" s="5" t="e">
        <v>#N/A</v>
      </c>
      <c r="I905" s="4" t="e">
        <f t="shared" si="14"/>
        <v>#N/A</v>
      </c>
    </row>
    <row r="906" spans="1:10" x14ac:dyDescent="0.25">
      <c r="A906">
        <v>44700337</v>
      </c>
      <c r="B906" t="s">
        <v>943</v>
      </c>
      <c r="C906" t="s">
        <v>597</v>
      </c>
      <c r="G906" s="5">
        <v>823.5</v>
      </c>
      <c r="H906" s="5" t="e">
        <v>#N/A</v>
      </c>
      <c r="I906" s="4" t="e">
        <f t="shared" si="14"/>
        <v>#N/A</v>
      </c>
      <c r="J906" s="4" t="s">
        <v>663</v>
      </c>
    </row>
    <row r="907" spans="1:10" x14ac:dyDescent="0.25">
      <c r="A907">
        <v>44700338</v>
      </c>
      <c r="B907" t="s">
        <v>944</v>
      </c>
      <c r="C907" t="s">
        <v>597</v>
      </c>
      <c r="G907" s="5">
        <v>864.5</v>
      </c>
      <c r="H907" s="5" t="e">
        <v>#N/A</v>
      </c>
      <c r="I907" s="4" t="e">
        <f t="shared" si="14"/>
        <v>#N/A</v>
      </c>
    </row>
    <row r="908" spans="1:10" x14ac:dyDescent="0.25">
      <c r="A908">
        <v>44700339</v>
      </c>
      <c r="B908" t="s">
        <v>945</v>
      </c>
      <c r="C908" t="s">
        <v>597</v>
      </c>
      <c r="G908" s="5">
        <v>6120</v>
      </c>
      <c r="H908" s="5" t="e">
        <v>#N/A</v>
      </c>
      <c r="I908" s="4" t="e">
        <f t="shared" si="14"/>
        <v>#N/A</v>
      </c>
      <c r="J908" s="4" t="s">
        <v>627</v>
      </c>
    </row>
    <row r="909" spans="1:10" x14ac:dyDescent="0.25">
      <c r="A909">
        <v>44700340</v>
      </c>
      <c r="B909" t="s">
        <v>946</v>
      </c>
      <c r="C909" t="s">
        <v>597</v>
      </c>
      <c r="G909" s="5">
        <v>360</v>
      </c>
      <c r="H909" s="5" t="e">
        <v>#N/A</v>
      </c>
      <c r="I909" s="4" t="e">
        <f t="shared" si="14"/>
        <v>#N/A</v>
      </c>
    </row>
    <row r="910" spans="1:10" x14ac:dyDescent="0.25">
      <c r="A910">
        <v>44700341</v>
      </c>
      <c r="B910" t="s">
        <v>947</v>
      </c>
      <c r="C910" t="s">
        <v>597</v>
      </c>
      <c r="G910" s="5">
        <v>889</v>
      </c>
      <c r="H910" s="5" t="e">
        <v>#N/A</v>
      </c>
      <c r="I910" s="4" t="e">
        <f t="shared" si="14"/>
        <v>#N/A</v>
      </c>
    </row>
    <row r="911" spans="1:10" x14ac:dyDescent="0.25">
      <c r="A911">
        <v>44700342</v>
      </c>
      <c r="B911" t="s">
        <v>948</v>
      </c>
      <c r="C911" t="s">
        <v>597</v>
      </c>
      <c r="G911" s="5">
        <v>766.8</v>
      </c>
      <c r="H911" s="5" t="e">
        <v>#N/A</v>
      </c>
      <c r="I911" s="4" t="e">
        <f t="shared" si="14"/>
        <v>#N/A</v>
      </c>
    </row>
    <row r="912" spans="1:10" x14ac:dyDescent="0.25">
      <c r="A912">
        <v>44700343</v>
      </c>
      <c r="B912" t="s">
        <v>949</v>
      </c>
      <c r="C912" t="s">
        <v>597</v>
      </c>
      <c r="G912" s="5">
        <v>7134</v>
      </c>
      <c r="H912" s="5" t="e">
        <v>#N/A</v>
      </c>
      <c r="I912" s="4" t="e">
        <f t="shared" si="14"/>
        <v>#N/A</v>
      </c>
    </row>
    <row r="913" spans="1:10" x14ac:dyDescent="0.25">
      <c r="A913">
        <v>44700344</v>
      </c>
      <c r="B913" t="s">
        <v>950</v>
      </c>
      <c r="C913" t="s">
        <v>597</v>
      </c>
      <c r="G913" s="5">
        <v>5846.3</v>
      </c>
      <c r="H913" s="5" t="e">
        <v>#N/A</v>
      </c>
      <c r="I913" s="4" t="e">
        <f t="shared" si="14"/>
        <v>#N/A</v>
      </c>
      <c r="J913" s="4" t="s">
        <v>951</v>
      </c>
    </row>
    <row r="914" spans="1:10" x14ac:dyDescent="0.25">
      <c r="A914">
        <v>44700345</v>
      </c>
      <c r="B914" t="s">
        <v>952</v>
      </c>
      <c r="C914" t="s">
        <v>597</v>
      </c>
      <c r="G914" s="5">
        <v>1282.4000000000001</v>
      </c>
      <c r="H914" s="5" t="e">
        <v>#N/A</v>
      </c>
      <c r="I914" s="4" t="e">
        <f t="shared" si="14"/>
        <v>#N/A</v>
      </c>
    </row>
    <row r="915" spans="1:10" x14ac:dyDescent="0.25">
      <c r="A915">
        <v>44700346</v>
      </c>
      <c r="B915" t="s">
        <v>953</v>
      </c>
      <c r="C915" t="s">
        <v>597</v>
      </c>
      <c r="G915" s="5">
        <v>4728.6000000000004</v>
      </c>
      <c r="H915" s="5" t="e">
        <v>#N/A</v>
      </c>
      <c r="I915" s="4" t="e">
        <f t="shared" si="14"/>
        <v>#N/A</v>
      </c>
    </row>
    <row r="916" spans="1:10" x14ac:dyDescent="0.25">
      <c r="A916">
        <v>44700347</v>
      </c>
      <c r="B916" t="s">
        <v>954</v>
      </c>
      <c r="C916" t="s">
        <v>597</v>
      </c>
      <c r="G916" s="5">
        <v>3758.4</v>
      </c>
      <c r="H916" s="5" t="e">
        <v>#N/A</v>
      </c>
      <c r="I916" s="4" t="e">
        <f t="shared" si="14"/>
        <v>#N/A</v>
      </c>
      <c r="J916" s="4" t="s">
        <v>605</v>
      </c>
    </row>
    <row r="917" spans="1:10" x14ac:dyDescent="0.25">
      <c r="A917">
        <v>44700348</v>
      </c>
      <c r="B917" t="s">
        <v>955</v>
      </c>
      <c r="C917" t="s">
        <v>597</v>
      </c>
      <c r="G917" s="5">
        <v>364.5</v>
      </c>
      <c r="H917" s="5" t="e">
        <v>#N/A</v>
      </c>
      <c r="I917" s="4" t="e">
        <f t="shared" si="14"/>
        <v>#N/A</v>
      </c>
    </row>
    <row r="918" spans="1:10" x14ac:dyDescent="0.25">
      <c r="A918">
        <v>44700349</v>
      </c>
      <c r="B918" t="s">
        <v>956</v>
      </c>
      <c r="C918" t="s">
        <v>597</v>
      </c>
      <c r="G918" s="5">
        <v>378</v>
      </c>
      <c r="H918" s="5" t="e">
        <v>#N/A</v>
      </c>
      <c r="I918" s="4" t="e">
        <f t="shared" si="14"/>
        <v>#N/A</v>
      </c>
    </row>
    <row r="919" spans="1:10" x14ac:dyDescent="0.25">
      <c r="A919">
        <v>44700350</v>
      </c>
      <c r="B919" t="s">
        <v>957</v>
      </c>
      <c r="C919" t="s">
        <v>597</v>
      </c>
      <c r="G919" s="5">
        <v>646</v>
      </c>
      <c r="H919" s="5" t="e">
        <v>#N/A</v>
      </c>
      <c r="I919" s="4" t="e">
        <f t="shared" si="14"/>
        <v>#N/A</v>
      </c>
      <c r="J919" s="4" t="s">
        <v>605</v>
      </c>
    </row>
    <row r="920" spans="1:10" x14ac:dyDescent="0.25">
      <c r="A920">
        <v>44700351</v>
      </c>
      <c r="B920" t="s">
        <v>958</v>
      </c>
      <c r="C920" t="s">
        <v>597</v>
      </c>
      <c r="G920" s="5">
        <v>196</v>
      </c>
      <c r="H920" s="5" t="e">
        <v>#N/A</v>
      </c>
      <c r="I920" s="4" t="e">
        <f t="shared" si="14"/>
        <v>#N/A</v>
      </c>
      <c r="J920" s="4" t="s">
        <v>605</v>
      </c>
    </row>
    <row r="921" spans="1:10" x14ac:dyDescent="0.25">
      <c r="A921">
        <v>44700352</v>
      </c>
      <c r="B921" t="s">
        <v>959</v>
      </c>
      <c r="C921" t="s">
        <v>597</v>
      </c>
      <c r="G921" s="5">
        <v>877.2</v>
      </c>
      <c r="H921" s="5" t="e">
        <v>#N/A</v>
      </c>
      <c r="I921" s="4" t="e">
        <f t="shared" si="14"/>
        <v>#N/A</v>
      </c>
      <c r="J921" s="4" t="s">
        <v>605</v>
      </c>
    </row>
    <row r="922" spans="1:10" x14ac:dyDescent="0.25">
      <c r="A922">
        <v>44700353</v>
      </c>
      <c r="B922" t="s">
        <v>960</v>
      </c>
      <c r="C922" t="s">
        <v>597</v>
      </c>
      <c r="G922" s="5">
        <v>97</v>
      </c>
      <c r="H922" s="5" t="e">
        <v>#N/A</v>
      </c>
      <c r="I922" s="4" t="e">
        <f t="shared" si="14"/>
        <v>#N/A</v>
      </c>
      <c r="J922" s="4" t="s">
        <v>775</v>
      </c>
    </row>
    <row r="923" spans="1:10" x14ac:dyDescent="0.25">
      <c r="A923">
        <v>44700354</v>
      </c>
      <c r="B923" t="s">
        <v>961</v>
      </c>
      <c r="C923" t="s">
        <v>597</v>
      </c>
      <c r="G923" s="5">
        <v>122.5</v>
      </c>
      <c r="H923" s="5" t="e">
        <v>#N/A</v>
      </c>
      <c r="I923" s="4" t="e">
        <f t="shared" si="14"/>
        <v>#N/A</v>
      </c>
      <c r="J923" s="4" t="s">
        <v>775</v>
      </c>
    </row>
    <row r="924" spans="1:10" x14ac:dyDescent="0.25">
      <c r="A924">
        <v>44700355</v>
      </c>
      <c r="B924" t="s">
        <v>962</v>
      </c>
      <c r="C924" t="s">
        <v>597</v>
      </c>
      <c r="G924" s="5">
        <v>1083</v>
      </c>
      <c r="H924" s="5" t="e">
        <v>#N/A</v>
      </c>
      <c r="I924" s="4" t="e">
        <f t="shared" si="14"/>
        <v>#N/A</v>
      </c>
    </row>
    <row r="925" spans="1:10" x14ac:dyDescent="0.25">
      <c r="A925">
        <v>44700356</v>
      </c>
      <c r="B925" t="s">
        <v>963</v>
      </c>
      <c r="C925" t="s">
        <v>597</v>
      </c>
      <c r="G925" s="5">
        <v>1024</v>
      </c>
      <c r="H925" s="5" t="e">
        <v>#N/A</v>
      </c>
      <c r="I925" s="4" t="e">
        <f t="shared" si="14"/>
        <v>#N/A</v>
      </c>
    </row>
    <row r="926" spans="1:10" x14ac:dyDescent="0.25">
      <c r="A926">
        <v>44700357</v>
      </c>
      <c r="B926" t="s">
        <v>964</v>
      </c>
      <c r="C926" t="s">
        <v>597</v>
      </c>
      <c r="G926" s="5">
        <v>216</v>
      </c>
      <c r="H926" s="5" t="e">
        <v>#N/A</v>
      </c>
      <c r="I926" s="4" t="e">
        <f t="shared" si="14"/>
        <v>#N/A</v>
      </c>
    </row>
    <row r="927" spans="1:10" x14ac:dyDescent="0.25">
      <c r="A927">
        <v>44700358</v>
      </c>
      <c r="B927" t="s">
        <v>965</v>
      </c>
      <c r="C927" t="s">
        <v>597</v>
      </c>
      <c r="G927" s="5">
        <v>1288</v>
      </c>
      <c r="H927" s="5" t="e">
        <v>#N/A</v>
      </c>
      <c r="I927" s="4" t="e">
        <f t="shared" si="14"/>
        <v>#N/A</v>
      </c>
    </row>
    <row r="928" spans="1:10" x14ac:dyDescent="0.25">
      <c r="A928">
        <v>44700359</v>
      </c>
      <c r="B928" t="s">
        <v>966</v>
      </c>
      <c r="C928" t="s">
        <v>597</v>
      </c>
      <c r="G928" s="5">
        <v>183.75</v>
      </c>
      <c r="H928" s="5" t="e">
        <v>#N/A</v>
      </c>
      <c r="I928" s="4" t="e">
        <f t="shared" si="14"/>
        <v>#N/A</v>
      </c>
    </row>
    <row r="929" spans="1:10" x14ac:dyDescent="0.25">
      <c r="A929">
        <v>44700360</v>
      </c>
      <c r="B929" t="s">
        <v>852</v>
      </c>
      <c r="C929" t="s">
        <v>597</v>
      </c>
      <c r="G929" s="5">
        <v>585</v>
      </c>
      <c r="H929" s="5" t="e">
        <v>#N/A</v>
      </c>
      <c r="I929" s="4" t="e">
        <f t="shared" si="14"/>
        <v>#N/A</v>
      </c>
    </row>
    <row r="930" spans="1:10" x14ac:dyDescent="0.25">
      <c r="A930">
        <v>44700361</v>
      </c>
      <c r="B930" t="s">
        <v>967</v>
      </c>
      <c r="C930" t="s">
        <v>597</v>
      </c>
      <c r="G930" s="5">
        <v>2387.92</v>
      </c>
      <c r="H930" s="5" t="e">
        <v>#N/A</v>
      </c>
      <c r="I930" s="4" t="e">
        <f t="shared" si="14"/>
        <v>#N/A</v>
      </c>
      <c r="J930" s="4" t="s">
        <v>968</v>
      </c>
    </row>
    <row r="931" spans="1:10" x14ac:dyDescent="0.25">
      <c r="A931">
        <v>44700362</v>
      </c>
      <c r="B931" t="s">
        <v>969</v>
      </c>
      <c r="C931" t="s">
        <v>597</v>
      </c>
      <c r="G931" s="5">
        <v>178.11</v>
      </c>
      <c r="H931" s="5" t="e">
        <v>#N/A</v>
      </c>
      <c r="I931" s="4" t="e">
        <f t="shared" si="14"/>
        <v>#N/A</v>
      </c>
    </row>
    <row r="932" spans="1:10" x14ac:dyDescent="0.25">
      <c r="A932">
        <v>44700363</v>
      </c>
      <c r="B932" t="s">
        <v>970</v>
      </c>
      <c r="C932" t="s">
        <v>597</v>
      </c>
      <c r="G932" s="5">
        <v>270.86</v>
      </c>
      <c r="H932" s="5" t="e">
        <v>#N/A</v>
      </c>
      <c r="I932" s="4" t="e">
        <f t="shared" si="14"/>
        <v>#N/A</v>
      </c>
    </row>
    <row r="933" spans="1:10" x14ac:dyDescent="0.25">
      <c r="A933">
        <v>44700364</v>
      </c>
      <c r="B933" t="s">
        <v>971</v>
      </c>
      <c r="C933" t="s">
        <v>597</v>
      </c>
      <c r="G933" s="5">
        <v>2698</v>
      </c>
      <c r="H933" s="5" t="e">
        <v>#N/A</v>
      </c>
      <c r="I933" s="4" t="e">
        <f t="shared" si="14"/>
        <v>#N/A</v>
      </c>
      <c r="J933" s="4" t="s">
        <v>605</v>
      </c>
    </row>
    <row r="934" spans="1:10" x14ac:dyDescent="0.25">
      <c r="A934">
        <v>44700365</v>
      </c>
      <c r="B934" t="s">
        <v>972</v>
      </c>
      <c r="C934" t="s">
        <v>597</v>
      </c>
      <c r="G934" s="5">
        <v>1160</v>
      </c>
      <c r="H934" s="5" t="e">
        <v>#N/A</v>
      </c>
      <c r="I934" s="4" t="e">
        <f t="shared" si="14"/>
        <v>#N/A</v>
      </c>
    </row>
    <row r="935" spans="1:10" x14ac:dyDescent="0.25">
      <c r="A935">
        <v>44700366</v>
      </c>
      <c r="B935" t="s">
        <v>973</v>
      </c>
      <c r="C935" t="s">
        <v>597</v>
      </c>
      <c r="G935" s="5">
        <v>1950</v>
      </c>
      <c r="H935" s="5" t="e">
        <v>#N/A</v>
      </c>
      <c r="I935" s="4" t="e">
        <f t="shared" si="14"/>
        <v>#N/A</v>
      </c>
      <c r="J935" s="4" t="s">
        <v>605</v>
      </c>
    </row>
    <row r="936" spans="1:10" x14ac:dyDescent="0.25">
      <c r="A936">
        <v>44700367</v>
      </c>
      <c r="B936" t="s">
        <v>974</v>
      </c>
      <c r="C936" t="s">
        <v>597</v>
      </c>
      <c r="G936" s="5">
        <v>85.25</v>
      </c>
      <c r="H936" s="5" t="e">
        <v>#N/A</v>
      </c>
      <c r="I936" s="4" t="e">
        <f t="shared" si="14"/>
        <v>#N/A</v>
      </c>
    </row>
    <row r="937" spans="1:10" x14ac:dyDescent="0.25">
      <c r="A937">
        <v>44700368</v>
      </c>
      <c r="B937" t="s">
        <v>975</v>
      </c>
      <c r="C937" t="s">
        <v>597</v>
      </c>
      <c r="G937" s="5">
        <v>237.12</v>
      </c>
      <c r="H937" s="5" t="e">
        <v>#N/A</v>
      </c>
      <c r="I937" s="4" t="e">
        <f t="shared" si="14"/>
        <v>#N/A</v>
      </c>
    </row>
    <row r="938" spans="1:10" x14ac:dyDescent="0.25">
      <c r="A938">
        <v>44700369</v>
      </c>
      <c r="B938" t="s">
        <v>976</v>
      </c>
      <c r="C938" t="s">
        <v>597</v>
      </c>
      <c r="G938" s="5">
        <v>1069.5</v>
      </c>
      <c r="H938" s="5" t="e">
        <v>#N/A</v>
      </c>
      <c r="I938" s="4" t="e">
        <f t="shared" si="14"/>
        <v>#N/A</v>
      </c>
    </row>
    <row r="939" spans="1:10" x14ac:dyDescent="0.25">
      <c r="A939">
        <v>44700370</v>
      </c>
      <c r="B939" t="s">
        <v>977</v>
      </c>
      <c r="C939" t="s">
        <v>597</v>
      </c>
      <c r="G939" s="5">
        <v>1700</v>
      </c>
      <c r="H939" s="5" t="e">
        <v>#N/A</v>
      </c>
      <c r="I939" s="4" t="e">
        <f t="shared" si="14"/>
        <v>#N/A</v>
      </c>
    </row>
    <row r="940" spans="1:10" x14ac:dyDescent="0.25">
      <c r="A940">
        <v>44700371</v>
      </c>
      <c r="B940" t="s">
        <v>978</v>
      </c>
      <c r="C940" t="s">
        <v>597</v>
      </c>
      <c r="G940" s="5">
        <v>938.4</v>
      </c>
      <c r="H940" s="5" t="e">
        <v>#N/A</v>
      </c>
      <c r="I940" s="4" t="e">
        <f t="shared" si="14"/>
        <v>#N/A</v>
      </c>
    </row>
    <row r="941" spans="1:10" x14ac:dyDescent="0.25">
      <c r="A941">
        <v>44700372</v>
      </c>
      <c r="B941" t="s">
        <v>979</v>
      </c>
      <c r="C941" t="s">
        <v>597</v>
      </c>
      <c r="G941" s="5">
        <v>500</v>
      </c>
      <c r="H941" s="5" t="e">
        <v>#N/A</v>
      </c>
      <c r="I941" s="4" t="e">
        <f t="shared" si="14"/>
        <v>#N/A</v>
      </c>
      <c r="J941" s="4" t="s">
        <v>605</v>
      </c>
    </row>
    <row r="942" spans="1:10" x14ac:dyDescent="0.25">
      <c r="A942">
        <v>44700373</v>
      </c>
      <c r="B942" t="s">
        <v>980</v>
      </c>
      <c r="C942" t="s">
        <v>597</v>
      </c>
      <c r="G942" s="5">
        <v>310.2</v>
      </c>
      <c r="H942" s="5" t="e">
        <v>#N/A</v>
      </c>
      <c r="I942" s="4" t="e">
        <f t="shared" si="14"/>
        <v>#N/A</v>
      </c>
    </row>
    <row r="943" spans="1:10" x14ac:dyDescent="0.25">
      <c r="A943">
        <v>44700374</v>
      </c>
      <c r="B943" t="s">
        <v>981</v>
      </c>
      <c r="C943" t="s">
        <v>597</v>
      </c>
      <c r="G943" s="5">
        <v>79</v>
      </c>
      <c r="H943" s="5" t="e">
        <v>#N/A</v>
      </c>
      <c r="I943" s="4" t="e">
        <f t="shared" si="14"/>
        <v>#N/A</v>
      </c>
    </row>
    <row r="944" spans="1:10" x14ac:dyDescent="0.25">
      <c r="A944">
        <v>44700375</v>
      </c>
      <c r="B944" t="s">
        <v>982</v>
      </c>
      <c r="C944" t="s">
        <v>597</v>
      </c>
      <c r="G944" s="5">
        <v>58.11</v>
      </c>
      <c r="H944" s="5" t="e">
        <v>#N/A</v>
      </c>
      <c r="I944" s="4" t="e">
        <f t="shared" si="14"/>
        <v>#N/A</v>
      </c>
    </row>
    <row r="945" spans="1:10" x14ac:dyDescent="0.25">
      <c r="A945">
        <v>44700376</v>
      </c>
      <c r="B945" t="s">
        <v>983</v>
      </c>
      <c r="C945" t="s">
        <v>597</v>
      </c>
      <c r="G945" s="5">
        <v>2796.8</v>
      </c>
      <c r="H945" s="5" t="e">
        <v>#N/A</v>
      </c>
      <c r="I945" s="4" t="e">
        <f t="shared" si="14"/>
        <v>#N/A</v>
      </c>
      <c r="J945" s="4" t="s">
        <v>605</v>
      </c>
    </row>
    <row r="946" spans="1:10" x14ac:dyDescent="0.25">
      <c r="A946">
        <v>44700377</v>
      </c>
      <c r="B946" t="s">
        <v>984</v>
      </c>
      <c r="C946" t="s">
        <v>597</v>
      </c>
      <c r="G946" s="5">
        <v>378</v>
      </c>
      <c r="H946" s="5" t="e">
        <v>#N/A</v>
      </c>
      <c r="I946" s="4" t="e">
        <f t="shared" si="14"/>
        <v>#N/A</v>
      </c>
      <c r="J946" s="4" t="s">
        <v>605</v>
      </c>
    </row>
    <row r="947" spans="1:10" x14ac:dyDescent="0.25">
      <c r="A947">
        <v>44700378</v>
      </c>
      <c r="B947" t="s">
        <v>985</v>
      </c>
      <c r="C947" t="s">
        <v>597</v>
      </c>
      <c r="G947" s="5">
        <v>381.38</v>
      </c>
      <c r="H947" s="5" t="e">
        <v>#N/A</v>
      </c>
      <c r="I947" s="4" t="e">
        <f t="shared" si="14"/>
        <v>#N/A</v>
      </c>
    </row>
    <row r="948" spans="1:10" x14ac:dyDescent="0.25">
      <c r="A948">
        <v>44700379</v>
      </c>
      <c r="B948" t="s">
        <v>986</v>
      </c>
      <c r="C948" t="s">
        <v>597</v>
      </c>
      <c r="G948" s="5">
        <v>1790</v>
      </c>
      <c r="H948" s="5" t="e">
        <v>#N/A</v>
      </c>
      <c r="I948" s="4" t="e">
        <f t="shared" si="14"/>
        <v>#N/A</v>
      </c>
      <c r="J948" s="4" t="s">
        <v>605</v>
      </c>
    </row>
    <row r="949" spans="1:10" x14ac:dyDescent="0.25">
      <c r="A949">
        <v>44700380</v>
      </c>
      <c r="B949" t="s">
        <v>987</v>
      </c>
      <c r="C949" t="s">
        <v>597</v>
      </c>
      <c r="G949" s="5">
        <v>431.64</v>
      </c>
      <c r="H949" s="5" t="e">
        <v>#N/A</v>
      </c>
      <c r="I949" s="4" t="e">
        <f t="shared" si="14"/>
        <v>#N/A</v>
      </c>
      <c r="J949" s="4" t="s">
        <v>605</v>
      </c>
    </row>
    <row r="950" spans="1:10" x14ac:dyDescent="0.25">
      <c r="A950">
        <v>44700381</v>
      </c>
      <c r="B950" t="s">
        <v>988</v>
      </c>
      <c r="C950" t="s">
        <v>597</v>
      </c>
      <c r="G950" s="5">
        <v>431.64</v>
      </c>
      <c r="H950" s="5" t="e">
        <v>#N/A</v>
      </c>
      <c r="I950" s="4" t="e">
        <f t="shared" si="14"/>
        <v>#N/A</v>
      </c>
      <c r="J950" s="4" t="s">
        <v>605</v>
      </c>
    </row>
    <row r="951" spans="1:10" x14ac:dyDescent="0.25">
      <c r="A951">
        <v>44700382</v>
      </c>
      <c r="B951" t="s">
        <v>989</v>
      </c>
      <c r="C951" t="s">
        <v>597</v>
      </c>
      <c r="G951" s="5">
        <v>431.64</v>
      </c>
      <c r="H951" s="5" t="e">
        <v>#N/A</v>
      </c>
      <c r="I951" s="4" t="e">
        <f t="shared" si="14"/>
        <v>#N/A</v>
      </c>
      <c r="J951" s="4" t="s">
        <v>605</v>
      </c>
    </row>
    <row r="952" spans="1:10" x14ac:dyDescent="0.25">
      <c r="A952">
        <v>44700383</v>
      </c>
      <c r="B952" t="s">
        <v>990</v>
      </c>
      <c r="C952" t="s">
        <v>597</v>
      </c>
      <c r="G952" s="5">
        <v>431.64</v>
      </c>
      <c r="H952" s="5" t="e">
        <v>#N/A</v>
      </c>
      <c r="I952" s="4" t="e">
        <f t="shared" si="14"/>
        <v>#N/A</v>
      </c>
      <c r="J952" s="4" t="s">
        <v>605</v>
      </c>
    </row>
    <row r="953" spans="1:10" x14ac:dyDescent="0.25">
      <c r="A953">
        <v>44700384</v>
      </c>
      <c r="B953" t="s">
        <v>991</v>
      </c>
      <c r="C953" t="s">
        <v>597</v>
      </c>
      <c r="G953" s="5">
        <v>483</v>
      </c>
      <c r="H953" s="5" t="e">
        <v>#N/A</v>
      </c>
      <c r="I953" s="4" t="e">
        <f t="shared" si="14"/>
        <v>#N/A</v>
      </c>
    </row>
    <row r="954" spans="1:10" x14ac:dyDescent="0.25">
      <c r="A954">
        <v>44700385</v>
      </c>
      <c r="B954" t="s">
        <v>992</v>
      </c>
      <c r="C954" t="s">
        <v>597</v>
      </c>
      <c r="G954" s="5">
        <v>483</v>
      </c>
      <c r="H954" s="5" t="e">
        <v>#N/A</v>
      </c>
      <c r="I954" s="4" t="e">
        <f t="shared" si="14"/>
        <v>#N/A</v>
      </c>
    </row>
    <row r="955" spans="1:10" x14ac:dyDescent="0.25">
      <c r="A955">
        <v>44700386</v>
      </c>
      <c r="B955" t="s">
        <v>993</v>
      </c>
      <c r="C955" t="s">
        <v>597</v>
      </c>
      <c r="G955" s="5">
        <v>411.84</v>
      </c>
      <c r="H955" s="5" t="e">
        <v>#N/A</v>
      </c>
      <c r="I955" s="4" t="e">
        <f t="shared" si="14"/>
        <v>#N/A</v>
      </c>
    </row>
    <row r="956" spans="1:10" x14ac:dyDescent="0.25">
      <c r="A956">
        <v>44700387</v>
      </c>
      <c r="B956" t="s">
        <v>994</v>
      </c>
      <c r="C956" t="s">
        <v>597</v>
      </c>
      <c r="G956" s="5">
        <v>136.71</v>
      </c>
      <c r="H956" s="5" t="e">
        <v>#N/A</v>
      </c>
      <c r="I956" s="4" t="e">
        <f t="shared" si="14"/>
        <v>#N/A</v>
      </c>
    </row>
    <row r="957" spans="1:10" x14ac:dyDescent="0.25">
      <c r="A957">
        <v>44700388</v>
      </c>
      <c r="B957" t="s">
        <v>995</v>
      </c>
      <c r="C957" t="s">
        <v>597</v>
      </c>
      <c r="G957" s="5">
        <v>585</v>
      </c>
      <c r="H957" s="5" t="e">
        <v>#N/A</v>
      </c>
      <c r="I957" s="4" t="e">
        <f t="shared" si="14"/>
        <v>#N/A</v>
      </c>
    </row>
    <row r="958" spans="1:10" x14ac:dyDescent="0.25">
      <c r="A958">
        <v>44700389</v>
      </c>
      <c r="B958" t="s">
        <v>996</v>
      </c>
      <c r="C958" t="s">
        <v>597</v>
      </c>
      <c r="G958" s="5">
        <v>522.6</v>
      </c>
      <c r="H958" s="5" t="e">
        <v>#N/A</v>
      </c>
      <c r="I958" s="4" t="e">
        <f t="shared" si="14"/>
        <v>#N/A</v>
      </c>
    </row>
    <row r="959" spans="1:10" x14ac:dyDescent="0.25">
      <c r="A959">
        <v>44700390</v>
      </c>
      <c r="B959" t="s">
        <v>997</v>
      </c>
      <c r="C959" t="s">
        <v>597</v>
      </c>
      <c r="G959" s="5">
        <v>669.7</v>
      </c>
      <c r="H959" s="5" t="e">
        <v>#N/A</v>
      </c>
      <c r="I959" s="4" t="e">
        <f t="shared" si="14"/>
        <v>#N/A</v>
      </c>
    </row>
    <row r="960" spans="1:10" x14ac:dyDescent="0.25">
      <c r="A960">
        <v>44700391</v>
      </c>
      <c r="B960" t="s">
        <v>998</v>
      </c>
      <c r="C960" t="s">
        <v>597</v>
      </c>
      <c r="G960" s="5">
        <v>1261.5</v>
      </c>
      <c r="H960" s="5" t="e">
        <v>#N/A</v>
      </c>
      <c r="I960" s="4" t="e">
        <f t="shared" si="14"/>
        <v>#N/A</v>
      </c>
      <c r="J960" s="4" t="s">
        <v>652</v>
      </c>
    </row>
    <row r="961" spans="1:10" x14ac:dyDescent="0.25">
      <c r="A961">
        <v>44700392</v>
      </c>
      <c r="B961" t="s">
        <v>999</v>
      </c>
      <c r="C961" t="s">
        <v>597</v>
      </c>
      <c r="G961" s="5">
        <v>1235.4000000000001</v>
      </c>
      <c r="H961" s="5" t="e">
        <v>#N/A</v>
      </c>
      <c r="I961" s="4" t="e">
        <f t="shared" si="14"/>
        <v>#N/A</v>
      </c>
      <c r="J961" s="4" t="s">
        <v>721</v>
      </c>
    </row>
    <row r="962" spans="1:10" x14ac:dyDescent="0.25">
      <c r="A962">
        <v>44700393</v>
      </c>
      <c r="B962" t="s">
        <v>1000</v>
      </c>
      <c r="C962" t="s">
        <v>597</v>
      </c>
      <c r="G962" s="5">
        <v>1235.4000000000001</v>
      </c>
      <c r="H962" s="5" t="e">
        <v>#N/A</v>
      </c>
      <c r="I962" s="4" t="e">
        <f t="shared" si="14"/>
        <v>#N/A</v>
      </c>
      <c r="J962" s="4" t="s">
        <v>721</v>
      </c>
    </row>
    <row r="963" spans="1:10" x14ac:dyDescent="0.25">
      <c r="A963">
        <v>44700394</v>
      </c>
      <c r="B963" t="s">
        <v>1001</v>
      </c>
      <c r="C963" t="s">
        <v>597</v>
      </c>
      <c r="G963" s="5">
        <v>1377</v>
      </c>
      <c r="H963" s="5" t="e">
        <v>#N/A</v>
      </c>
      <c r="I963" s="4" t="e">
        <f t="shared" ref="I963:I1026" si="15">G963-H963</f>
        <v>#N/A</v>
      </c>
    </row>
    <row r="964" spans="1:10" x14ac:dyDescent="0.25">
      <c r="A964">
        <v>44700395</v>
      </c>
      <c r="B964" t="s">
        <v>1002</v>
      </c>
      <c r="C964" t="s">
        <v>597</v>
      </c>
      <c r="G964" s="5">
        <v>1377</v>
      </c>
      <c r="H964" s="5" t="e">
        <v>#N/A</v>
      </c>
      <c r="I964" s="4" t="e">
        <f t="shared" si="15"/>
        <v>#N/A</v>
      </c>
    </row>
    <row r="965" spans="1:10" x14ac:dyDescent="0.25">
      <c r="A965">
        <v>44700396</v>
      </c>
      <c r="B965" t="s">
        <v>1003</v>
      </c>
      <c r="C965" t="s">
        <v>597</v>
      </c>
      <c r="G965" s="5">
        <v>732.6</v>
      </c>
      <c r="H965" s="5" t="e">
        <v>#N/A</v>
      </c>
      <c r="I965" s="4" t="e">
        <f t="shared" si="15"/>
        <v>#N/A</v>
      </c>
    </row>
    <row r="966" spans="1:10" x14ac:dyDescent="0.25">
      <c r="A966">
        <v>44700397</v>
      </c>
      <c r="B966" t="s">
        <v>1004</v>
      </c>
      <c r="C966" t="s">
        <v>597</v>
      </c>
      <c r="G966" s="5">
        <v>264</v>
      </c>
      <c r="H966" s="5" t="e">
        <v>#N/A</v>
      </c>
      <c r="I966" s="4" t="e">
        <f t="shared" si="15"/>
        <v>#N/A</v>
      </c>
    </row>
    <row r="967" spans="1:10" x14ac:dyDescent="0.25">
      <c r="A967">
        <v>44700398</v>
      </c>
      <c r="B967" t="s">
        <v>1005</v>
      </c>
      <c r="C967" t="s">
        <v>597</v>
      </c>
      <c r="G967" s="5">
        <v>418</v>
      </c>
      <c r="H967" s="5" t="e">
        <v>#N/A</v>
      </c>
      <c r="I967" s="4" t="e">
        <f t="shared" si="15"/>
        <v>#N/A</v>
      </c>
    </row>
    <row r="968" spans="1:10" x14ac:dyDescent="0.25">
      <c r="A968">
        <v>44700399</v>
      </c>
      <c r="B968" t="s">
        <v>1006</v>
      </c>
      <c r="C968" t="s">
        <v>597</v>
      </c>
      <c r="G968" s="5">
        <v>435.6</v>
      </c>
      <c r="H968" s="5" t="e">
        <v>#N/A</v>
      </c>
      <c r="I968" s="4" t="e">
        <f t="shared" si="15"/>
        <v>#N/A</v>
      </c>
    </row>
    <row r="969" spans="1:10" x14ac:dyDescent="0.25">
      <c r="A969">
        <v>44700400</v>
      </c>
      <c r="B969" t="s">
        <v>1007</v>
      </c>
      <c r="C969" t="s">
        <v>597</v>
      </c>
      <c r="G969" s="5">
        <v>439.78</v>
      </c>
      <c r="H969" s="5" t="e">
        <v>#N/A</v>
      </c>
      <c r="I969" s="4" t="e">
        <f t="shared" si="15"/>
        <v>#N/A</v>
      </c>
    </row>
    <row r="970" spans="1:10" x14ac:dyDescent="0.25">
      <c r="A970">
        <v>44700401</v>
      </c>
      <c r="B970" t="s">
        <v>1008</v>
      </c>
      <c r="C970" t="s">
        <v>597</v>
      </c>
      <c r="G970" s="5">
        <v>1696</v>
      </c>
      <c r="H970" s="5" t="e">
        <v>#N/A</v>
      </c>
      <c r="I970" s="4" t="e">
        <f t="shared" si="15"/>
        <v>#N/A</v>
      </c>
      <c r="J970" s="4" t="s">
        <v>605</v>
      </c>
    </row>
    <row r="971" spans="1:10" x14ac:dyDescent="0.25">
      <c r="A971">
        <v>44700402</v>
      </c>
      <c r="B971" t="s">
        <v>1009</v>
      </c>
      <c r="C971" t="s">
        <v>597</v>
      </c>
      <c r="G971" s="5">
        <v>1656</v>
      </c>
      <c r="H971" s="5" t="e">
        <v>#N/A</v>
      </c>
      <c r="I971" s="4" t="e">
        <f t="shared" si="15"/>
        <v>#N/A</v>
      </c>
      <c r="J971" s="4" t="s">
        <v>605</v>
      </c>
    </row>
    <row r="972" spans="1:10" x14ac:dyDescent="0.25">
      <c r="A972">
        <v>44700403</v>
      </c>
      <c r="B972" t="s">
        <v>1010</v>
      </c>
      <c r="C972" t="s">
        <v>597</v>
      </c>
      <c r="G972" s="5">
        <v>986.7</v>
      </c>
      <c r="H972" s="5" t="e">
        <v>#N/A</v>
      </c>
      <c r="I972" s="4" t="e">
        <f t="shared" si="15"/>
        <v>#N/A</v>
      </c>
      <c r="J972" s="4" t="s">
        <v>605</v>
      </c>
    </row>
    <row r="973" spans="1:10" x14ac:dyDescent="0.25">
      <c r="A973">
        <v>44700404</v>
      </c>
      <c r="B973" t="s">
        <v>1011</v>
      </c>
      <c r="C973" t="s">
        <v>597</v>
      </c>
      <c r="G973" s="5">
        <v>585</v>
      </c>
      <c r="H973" s="5" t="e">
        <v>#N/A</v>
      </c>
      <c r="I973" s="4" t="e">
        <f t="shared" si="15"/>
        <v>#N/A</v>
      </c>
    </row>
    <row r="974" spans="1:10" x14ac:dyDescent="0.25">
      <c r="A974">
        <v>44700405</v>
      </c>
      <c r="B974" t="s">
        <v>1012</v>
      </c>
      <c r="C974" t="s">
        <v>597</v>
      </c>
      <c r="G974" s="5">
        <v>128.62</v>
      </c>
      <c r="H974" s="5" t="e">
        <v>#N/A</v>
      </c>
      <c r="I974" s="4" t="e">
        <f t="shared" si="15"/>
        <v>#N/A</v>
      </c>
    </row>
    <row r="975" spans="1:10" x14ac:dyDescent="0.25">
      <c r="A975">
        <v>44700406</v>
      </c>
      <c r="B975" t="s">
        <v>1013</v>
      </c>
      <c r="C975" t="s">
        <v>597</v>
      </c>
      <c r="G975" s="5">
        <v>216</v>
      </c>
      <c r="H975" s="5" t="e">
        <v>#N/A</v>
      </c>
      <c r="I975" s="4" t="e">
        <f t="shared" si="15"/>
        <v>#N/A</v>
      </c>
    </row>
    <row r="976" spans="1:10" x14ac:dyDescent="0.25">
      <c r="A976">
        <v>44700407</v>
      </c>
      <c r="B976" t="s">
        <v>1014</v>
      </c>
      <c r="C976" t="s">
        <v>597</v>
      </c>
      <c r="G976" s="5">
        <v>1617</v>
      </c>
      <c r="H976" s="5" t="e">
        <v>#N/A</v>
      </c>
      <c r="I976" s="4" t="e">
        <f t="shared" si="15"/>
        <v>#N/A</v>
      </c>
      <c r="J976" s="4" t="s">
        <v>605</v>
      </c>
    </row>
    <row r="977" spans="1:10" x14ac:dyDescent="0.25">
      <c r="A977">
        <v>44700408</v>
      </c>
      <c r="B977" t="s">
        <v>1015</v>
      </c>
      <c r="C977" t="s">
        <v>597</v>
      </c>
      <c r="G977" s="5">
        <v>1336.5</v>
      </c>
      <c r="H977" s="5" t="e">
        <v>#N/A</v>
      </c>
      <c r="I977" s="4" t="e">
        <f t="shared" si="15"/>
        <v>#N/A</v>
      </c>
      <c r="J977" s="4" t="s">
        <v>605</v>
      </c>
    </row>
    <row r="978" spans="1:10" x14ac:dyDescent="0.25">
      <c r="A978">
        <v>44700409</v>
      </c>
      <c r="B978" t="s">
        <v>1016</v>
      </c>
      <c r="C978" t="s">
        <v>597</v>
      </c>
      <c r="G978" s="5">
        <v>2318</v>
      </c>
      <c r="H978" s="5" t="e">
        <v>#N/A</v>
      </c>
      <c r="I978" s="4" t="e">
        <f t="shared" si="15"/>
        <v>#N/A</v>
      </c>
      <c r="J978" s="4" t="s">
        <v>627</v>
      </c>
    </row>
    <row r="979" spans="1:10" x14ac:dyDescent="0.25">
      <c r="A979">
        <v>44700410</v>
      </c>
      <c r="B979" t="s">
        <v>1017</v>
      </c>
      <c r="C979" t="s">
        <v>597</v>
      </c>
      <c r="G979" s="5">
        <v>2492.8000000000002</v>
      </c>
      <c r="H979" s="5" t="e">
        <v>#N/A</v>
      </c>
      <c r="I979" s="4" t="e">
        <f t="shared" si="15"/>
        <v>#N/A</v>
      </c>
      <c r="J979" s="4" t="s">
        <v>627</v>
      </c>
    </row>
    <row r="980" spans="1:10" x14ac:dyDescent="0.25">
      <c r="A980">
        <v>44700411</v>
      </c>
      <c r="B980" t="s">
        <v>1018</v>
      </c>
      <c r="C980" t="s">
        <v>597</v>
      </c>
      <c r="G980" s="5">
        <v>2492.8000000000002</v>
      </c>
      <c r="H980" s="5" t="e">
        <v>#N/A</v>
      </c>
      <c r="I980" s="4" t="e">
        <f t="shared" si="15"/>
        <v>#N/A</v>
      </c>
      <c r="J980" s="4" t="s">
        <v>627</v>
      </c>
    </row>
    <row r="981" spans="1:10" x14ac:dyDescent="0.25">
      <c r="A981">
        <v>44700412</v>
      </c>
      <c r="B981" t="s">
        <v>1019</v>
      </c>
      <c r="C981" t="s">
        <v>597</v>
      </c>
      <c r="G981" s="5">
        <v>171.5</v>
      </c>
      <c r="H981" s="5" t="e">
        <v>#N/A</v>
      </c>
      <c r="I981" s="4" t="e">
        <f t="shared" si="15"/>
        <v>#N/A</v>
      </c>
    </row>
    <row r="982" spans="1:10" x14ac:dyDescent="0.25">
      <c r="A982">
        <v>44700413</v>
      </c>
      <c r="B982" t="s">
        <v>1020</v>
      </c>
      <c r="C982" t="s">
        <v>597</v>
      </c>
      <c r="G982" s="5">
        <v>889</v>
      </c>
      <c r="H982" s="5" t="e">
        <v>#N/A</v>
      </c>
      <c r="I982" s="4" t="e">
        <f t="shared" si="15"/>
        <v>#N/A</v>
      </c>
    </row>
    <row r="983" spans="1:10" x14ac:dyDescent="0.25">
      <c r="A983">
        <v>44700414</v>
      </c>
      <c r="B983" t="s">
        <v>1021</v>
      </c>
      <c r="C983" t="s">
        <v>597</v>
      </c>
      <c r="G983" s="5">
        <v>1218</v>
      </c>
      <c r="H983" s="5" t="e">
        <v>#N/A</v>
      </c>
      <c r="I983" s="4" t="e">
        <f t="shared" si="15"/>
        <v>#N/A</v>
      </c>
    </row>
    <row r="984" spans="1:10" x14ac:dyDescent="0.25">
      <c r="A984">
        <v>44700415</v>
      </c>
      <c r="B984" t="s">
        <v>1022</v>
      </c>
      <c r="C984" t="s">
        <v>597</v>
      </c>
      <c r="G984" s="5">
        <v>1696</v>
      </c>
      <c r="H984" s="5" t="e">
        <v>#N/A</v>
      </c>
      <c r="I984" s="4" t="e">
        <f t="shared" si="15"/>
        <v>#N/A</v>
      </c>
      <c r="J984" s="4" t="s">
        <v>605</v>
      </c>
    </row>
    <row r="985" spans="1:10" x14ac:dyDescent="0.25">
      <c r="A985">
        <v>44700416</v>
      </c>
      <c r="B985" t="s">
        <v>1023</v>
      </c>
      <c r="C985" t="s">
        <v>597</v>
      </c>
      <c r="G985" s="5">
        <v>1282.4000000000001</v>
      </c>
      <c r="H985" s="5" t="e">
        <v>#N/A</v>
      </c>
      <c r="I985" s="4" t="e">
        <f t="shared" si="15"/>
        <v>#N/A</v>
      </c>
      <c r="J985" s="4" t="s">
        <v>605</v>
      </c>
    </row>
    <row r="986" spans="1:10" x14ac:dyDescent="0.25">
      <c r="A986">
        <v>44700417</v>
      </c>
      <c r="B986" t="s">
        <v>1024</v>
      </c>
      <c r="C986" t="s">
        <v>597</v>
      </c>
      <c r="G986" s="5">
        <v>5516.5</v>
      </c>
      <c r="H986" s="5" t="e">
        <v>#N/A</v>
      </c>
      <c r="I986" s="4" t="e">
        <f t="shared" si="15"/>
        <v>#N/A</v>
      </c>
    </row>
    <row r="987" spans="1:10" x14ac:dyDescent="0.25">
      <c r="A987">
        <v>44700418</v>
      </c>
      <c r="B987" t="s">
        <v>1025</v>
      </c>
      <c r="C987" t="s">
        <v>597</v>
      </c>
      <c r="G987" s="5">
        <v>3844.8</v>
      </c>
      <c r="H987" s="5" t="e">
        <v>#N/A</v>
      </c>
      <c r="I987" s="4" t="e">
        <f t="shared" si="15"/>
        <v>#N/A</v>
      </c>
    </row>
    <row r="988" spans="1:10" x14ac:dyDescent="0.25">
      <c r="A988">
        <v>44700419</v>
      </c>
      <c r="B988" t="s">
        <v>1026</v>
      </c>
      <c r="C988" t="s">
        <v>597</v>
      </c>
      <c r="G988" s="5">
        <v>669.7</v>
      </c>
      <c r="H988" s="5" t="e">
        <v>#N/A</v>
      </c>
      <c r="I988" s="4" t="e">
        <f t="shared" si="15"/>
        <v>#N/A</v>
      </c>
    </row>
    <row r="989" spans="1:10" x14ac:dyDescent="0.25">
      <c r="A989">
        <v>44700420</v>
      </c>
      <c r="B989" t="s">
        <v>1027</v>
      </c>
      <c r="C989" t="s">
        <v>597</v>
      </c>
      <c r="G989" s="5">
        <v>673.4</v>
      </c>
      <c r="H989" s="5" t="e">
        <v>#N/A</v>
      </c>
      <c r="I989" s="4" t="e">
        <f t="shared" si="15"/>
        <v>#N/A</v>
      </c>
    </row>
    <row r="990" spans="1:10" x14ac:dyDescent="0.25">
      <c r="A990">
        <v>44700421</v>
      </c>
      <c r="B990" t="s">
        <v>1028</v>
      </c>
      <c r="C990" t="s">
        <v>597</v>
      </c>
      <c r="G990" s="5">
        <v>522.6</v>
      </c>
      <c r="H990" s="5" t="e">
        <v>#N/A</v>
      </c>
      <c r="I990" s="4" t="e">
        <f t="shared" si="15"/>
        <v>#N/A</v>
      </c>
    </row>
    <row r="991" spans="1:10" x14ac:dyDescent="0.25">
      <c r="A991">
        <v>44700422</v>
      </c>
      <c r="B991" t="s">
        <v>1029</v>
      </c>
      <c r="C991" t="s">
        <v>597</v>
      </c>
      <c r="G991" s="5">
        <v>666</v>
      </c>
      <c r="H991" s="5" t="e">
        <v>#N/A</v>
      </c>
      <c r="I991" s="4" t="e">
        <f t="shared" si="15"/>
        <v>#N/A</v>
      </c>
    </row>
    <row r="992" spans="1:10" x14ac:dyDescent="0.25">
      <c r="A992">
        <v>44700423</v>
      </c>
      <c r="B992" t="s">
        <v>1030</v>
      </c>
      <c r="C992" t="s">
        <v>597</v>
      </c>
      <c r="G992" s="5">
        <v>676.4</v>
      </c>
      <c r="H992" s="5" t="e">
        <v>#N/A</v>
      </c>
      <c r="I992" s="4" t="e">
        <f t="shared" si="15"/>
        <v>#N/A</v>
      </c>
    </row>
    <row r="993" spans="1:10" x14ac:dyDescent="0.25">
      <c r="A993">
        <v>44700424</v>
      </c>
      <c r="B993" t="s">
        <v>1031</v>
      </c>
      <c r="C993" t="s">
        <v>597</v>
      </c>
      <c r="G993" s="5">
        <v>585</v>
      </c>
      <c r="H993" s="5" t="e">
        <v>#N/A</v>
      </c>
      <c r="I993" s="4" t="e">
        <f t="shared" si="15"/>
        <v>#N/A</v>
      </c>
    </row>
    <row r="994" spans="1:10" x14ac:dyDescent="0.25">
      <c r="A994">
        <v>44700425</v>
      </c>
      <c r="B994" t="s">
        <v>1032</v>
      </c>
      <c r="C994" t="s">
        <v>597</v>
      </c>
      <c r="G994" s="5">
        <v>1185</v>
      </c>
      <c r="H994" s="5" t="e">
        <v>#N/A</v>
      </c>
      <c r="I994" s="4" t="e">
        <f t="shared" si="15"/>
        <v>#N/A</v>
      </c>
      <c r="J994" s="4" t="s">
        <v>916</v>
      </c>
    </row>
    <row r="995" spans="1:10" x14ac:dyDescent="0.25">
      <c r="A995">
        <v>44700426</v>
      </c>
      <c r="B995" t="s">
        <v>1033</v>
      </c>
      <c r="C995" t="s">
        <v>597</v>
      </c>
      <c r="G995" s="5">
        <v>2460.5</v>
      </c>
      <c r="H995" s="5" t="e">
        <v>#N/A</v>
      </c>
      <c r="I995" s="4" t="e">
        <f t="shared" si="15"/>
        <v>#N/A</v>
      </c>
      <c r="J995" s="4" t="s">
        <v>916</v>
      </c>
    </row>
    <row r="996" spans="1:10" x14ac:dyDescent="0.25">
      <c r="A996">
        <v>44700427</v>
      </c>
      <c r="B996" t="s">
        <v>1034</v>
      </c>
      <c r="C996" t="s">
        <v>597</v>
      </c>
      <c r="G996" s="5">
        <v>3951</v>
      </c>
      <c r="H996" s="5" t="e">
        <v>#N/A</v>
      </c>
      <c r="I996" s="4" t="e">
        <f t="shared" si="15"/>
        <v>#N/A</v>
      </c>
      <c r="J996" s="4" t="s">
        <v>916</v>
      </c>
    </row>
    <row r="997" spans="1:10" x14ac:dyDescent="0.25">
      <c r="A997">
        <v>44700428</v>
      </c>
      <c r="B997" t="s">
        <v>1035</v>
      </c>
      <c r="C997" t="s">
        <v>597</v>
      </c>
      <c r="G997" s="5">
        <v>5391</v>
      </c>
      <c r="H997" s="5" t="e">
        <v>#N/A</v>
      </c>
      <c r="I997" s="4" t="e">
        <f t="shared" si="15"/>
        <v>#N/A</v>
      </c>
      <c r="J997" s="4" t="s">
        <v>916</v>
      </c>
    </row>
    <row r="998" spans="1:10" x14ac:dyDescent="0.25">
      <c r="A998">
        <v>44700429</v>
      </c>
      <c r="B998" t="s">
        <v>1036</v>
      </c>
      <c r="C998" t="s">
        <v>597</v>
      </c>
      <c r="G998" s="5">
        <v>8992.5</v>
      </c>
      <c r="H998" s="5" t="e">
        <v>#N/A</v>
      </c>
      <c r="I998" s="4" t="e">
        <f t="shared" si="15"/>
        <v>#N/A</v>
      </c>
      <c r="J998" s="4" t="s">
        <v>916</v>
      </c>
    </row>
    <row r="999" spans="1:10" x14ac:dyDescent="0.25">
      <c r="A999">
        <v>44700430</v>
      </c>
      <c r="B999" t="s">
        <v>1037</v>
      </c>
      <c r="C999" t="s">
        <v>597</v>
      </c>
      <c r="G999" s="5">
        <v>200</v>
      </c>
      <c r="H999" s="5" t="e">
        <v>#N/A</v>
      </c>
      <c r="I999" s="4" t="e">
        <f t="shared" si="15"/>
        <v>#N/A</v>
      </c>
      <c r="J999" s="4" t="s">
        <v>916</v>
      </c>
    </row>
    <row r="1000" spans="1:10" x14ac:dyDescent="0.25">
      <c r="A1000">
        <v>44700431</v>
      </c>
      <c r="B1000" t="s">
        <v>1038</v>
      </c>
      <c r="C1000" t="s">
        <v>597</v>
      </c>
      <c r="G1000" s="5">
        <v>103.14</v>
      </c>
      <c r="H1000" s="5" t="e">
        <v>#N/A</v>
      </c>
      <c r="I1000" s="4" t="e">
        <f t="shared" si="15"/>
        <v>#N/A</v>
      </c>
    </row>
    <row r="1001" spans="1:10" x14ac:dyDescent="0.25">
      <c r="A1001">
        <v>44700432</v>
      </c>
      <c r="B1001" t="s">
        <v>1039</v>
      </c>
      <c r="C1001" t="s">
        <v>597</v>
      </c>
      <c r="G1001" s="5">
        <v>3080.5</v>
      </c>
      <c r="H1001" s="5" t="e">
        <v>#N/A</v>
      </c>
      <c r="I1001" s="4" t="e">
        <f t="shared" si="15"/>
        <v>#N/A</v>
      </c>
    </row>
    <row r="1002" spans="1:10" x14ac:dyDescent="0.25">
      <c r="A1002">
        <v>44700433</v>
      </c>
      <c r="B1002" t="s">
        <v>1040</v>
      </c>
      <c r="C1002" t="s">
        <v>597</v>
      </c>
      <c r="G1002" s="5">
        <v>2926.55</v>
      </c>
      <c r="H1002" s="5" t="e">
        <v>#N/A</v>
      </c>
      <c r="I1002" s="4" t="e">
        <f t="shared" si="15"/>
        <v>#N/A</v>
      </c>
      <c r="J1002" s="4" t="s">
        <v>627</v>
      </c>
    </row>
    <row r="1003" spans="1:10" x14ac:dyDescent="0.25">
      <c r="A1003">
        <v>44700434</v>
      </c>
      <c r="B1003" t="s">
        <v>1041</v>
      </c>
      <c r="C1003" t="s">
        <v>597</v>
      </c>
      <c r="G1003" s="5">
        <v>429</v>
      </c>
      <c r="H1003" s="5" t="e">
        <v>#N/A</v>
      </c>
      <c r="I1003" s="4" t="e">
        <f t="shared" si="15"/>
        <v>#N/A</v>
      </c>
      <c r="J1003" s="4" t="s">
        <v>775</v>
      </c>
    </row>
    <row r="1004" spans="1:10" x14ac:dyDescent="0.25">
      <c r="A1004">
        <v>44700435</v>
      </c>
      <c r="B1004" t="s">
        <v>1042</v>
      </c>
      <c r="C1004" t="s">
        <v>597</v>
      </c>
      <c r="G1004" s="5">
        <v>495</v>
      </c>
      <c r="H1004" s="5" t="e">
        <v>#N/A</v>
      </c>
      <c r="I1004" s="4" t="e">
        <f t="shared" si="15"/>
        <v>#N/A</v>
      </c>
      <c r="J1004" s="4" t="s">
        <v>775</v>
      </c>
    </row>
    <row r="1005" spans="1:10" x14ac:dyDescent="0.25">
      <c r="A1005">
        <v>44700436</v>
      </c>
      <c r="B1005" t="s">
        <v>1043</v>
      </c>
      <c r="C1005" t="s">
        <v>597</v>
      </c>
      <c r="G1005" s="5">
        <v>1024</v>
      </c>
      <c r="H1005" s="5" t="e">
        <v>#N/A</v>
      </c>
      <c r="I1005" s="4" t="e">
        <f t="shared" si="15"/>
        <v>#N/A</v>
      </c>
    </row>
    <row r="1006" spans="1:10" x14ac:dyDescent="0.25">
      <c r="A1006">
        <v>44700437</v>
      </c>
      <c r="B1006" t="s">
        <v>1044</v>
      </c>
      <c r="C1006" t="s">
        <v>597</v>
      </c>
      <c r="G1006" s="5">
        <v>310.2</v>
      </c>
      <c r="H1006" s="5" t="e">
        <v>#N/A</v>
      </c>
      <c r="I1006" s="4" t="e">
        <f t="shared" si="15"/>
        <v>#N/A</v>
      </c>
    </row>
    <row r="1007" spans="1:10" x14ac:dyDescent="0.25">
      <c r="A1007">
        <v>44700438</v>
      </c>
      <c r="B1007" t="s">
        <v>1045</v>
      </c>
      <c r="C1007" t="s">
        <v>597</v>
      </c>
      <c r="G1007" s="5">
        <v>1185</v>
      </c>
      <c r="H1007" s="5" t="e">
        <v>#N/A</v>
      </c>
      <c r="I1007" s="4" t="e">
        <f t="shared" si="15"/>
        <v>#N/A</v>
      </c>
    </row>
    <row r="1008" spans="1:10" x14ac:dyDescent="0.25">
      <c r="A1008">
        <v>44700439</v>
      </c>
      <c r="B1008" t="s">
        <v>1046</v>
      </c>
      <c r="C1008" t="s">
        <v>597</v>
      </c>
      <c r="G1008" s="5">
        <v>1616</v>
      </c>
      <c r="H1008" s="5" t="e">
        <v>#N/A</v>
      </c>
      <c r="I1008" s="4" t="e">
        <f t="shared" si="15"/>
        <v>#N/A</v>
      </c>
      <c r="J1008" s="4" t="s">
        <v>605</v>
      </c>
    </row>
    <row r="1009" spans="1:10" x14ac:dyDescent="0.25">
      <c r="A1009">
        <v>44700440</v>
      </c>
      <c r="B1009" t="s">
        <v>1047</v>
      </c>
      <c r="C1009" t="s">
        <v>597</v>
      </c>
      <c r="G1009" s="5">
        <v>1907.6</v>
      </c>
      <c r="H1009" s="5" t="e">
        <v>#N/A</v>
      </c>
      <c r="I1009" s="4" t="e">
        <f t="shared" si="15"/>
        <v>#N/A</v>
      </c>
      <c r="J1009" s="4" t="s">
        <v>605</v>
      </c>
    </row>
    <row r="1010" spans="1:10" x14ac:dyDescent="0.25">
      <c r="A1010">
        <v>44700441</v>
      </c>
      <c r="B1010" t="s">
        <v>1048</v>
      </c>
      <c r="C1010" t="s">
        <v>597</v>
      </c>
      <c r="G1010" s="5">
        <v>137.19999999999999</v>
      </c>
      <c r="H1010" s="5" t="e">
        <v>#N/A</v>
      </c>
      <c r="I1010" s="4" t="e">
        <f t="shared" si="15"/>
        <v>#N/A</v>
      </c>
    </row>
    <row r="1011" spans="1:10" x14ac:dyDescent="0.25">
      <c r="A1011">
        <v>44700442</v>
      </c>
      <c r="B1011" t="s">
        <v>1049</v>
      </c>
      <c r="C1011" t="s">
        <v>597</v>
      </c>
      <c r="G1011" s="5">
        <v>93.5</v>
      </c>
      <c r="H1011" s="5" t="e">
        <v>#N/A</v>
      </c>
      <c r="I1011" s="4" t="e">
        <f t="shared" si="15"/>
        <v>#N/A</v>
      </c>
    </row>
    <row r="1012" spans="1:10" x14ac:dyDescent="0.25">
      <c r="A1012">
        <v>44700443</v>
      </c>
      <c r="B1012" t="s">
        <v>1050</v>
      </c>
      <c r="C1012" t="s">
        <v>597</v>
      </c>
      <c r="G1012" s="5">
        <v>1500</v>
      </c>
      <c r="H1012" s="5" t="e">
        <v>#N/A</v>
      </c>
      <c r="I1012" s="4" t="e">
        <f t="shared" si="15"/>
        <v>#N/A</v>
      </c>
      <c r="J1012" s="4" t="s">
        <v>1051</v>
      </c>
    </row>
    <row r="1013" spans="1:10" x14ac:dyDescent="0.25">
      <c r="A1013">
        <v>44700444</v>
      </c>
      <c r="B1013" t="s">
        <v>1052</v>
      </c>
      <c r="C1013" t="s">
        <v>597</v>
      </c>
      <c r="G1013" s="5">
        <v>886.72</v>
      </c>
      <c r="H1013" s="5" t="e">
        <v>#N/A</v>
      </c>
      <c r="I1013" s="4" t="e">
        <f t="shared" si="15"/>
        <v>#N/A</v>
      </c>
    </row>
    <row r="1014" spans="1:10" x14ac:dyDescent="0.25">
      <c r="A1014">
        <v>44700445</v>
      </c>
      <c r="B1014" t="s">
        <v>1053</v>
      </c>
      <c r="C1014" t="s">
        <v>597</v>
      </c>
      <c r="G1014" s="5">
        <v>680.2</v>
      </c>
      <c r="H1014" s="5" t="e">
        <v>#N/A</v>
      </c>
      <c r="I1014" s="4" t="e">
        <f t="shared" si="15"/>
        <v>#N/A</v>
      </c>
    </row>
    <row r="1015" spans="1:10" x14ac:dyDescent="0.25">
      <c r="A1015">
        <v>44700446</v>
      </c>
      <c r="B1015" t="s">
        <v>1054</v>
      </c>
      <c r="C1015" t="s">
        <v>597</v>
      </c>
      <c r="G1015" s="5">
        <v>2099.5</v>
      </c>
      <c r="H1015" s="5" t="e">
        <v>#N/A</v>
      </c>
      <c r="I1015" s="4" t="e">
        <f t="shared" si="15"/>
        <v>#N/A</v>
      </c>
      <c r="J1015" s="4" t="s">
        <v>605</v>
      </c>
    </row>
    <row r="1016" spans="1:10" x14ac:dyDescent="0.25">
      <c r="A1016">
        <v>44700447</v>
      </c>
      <c r="B1016" t="s">
        <v>1055</v>
      </c>
      <c r="C1016" t="s">
        <v>597</v>
      </c>
      <c r="G1016" s="5">
        <v>3844.8</v>
      </c>
      <c r="H1016" s="5" t="e">
        <v>#N/A</v>
      </c>
      <c r="I1016" s="4" t="e">
        <f t="shared" si="15"/>
        <v>#N/A</v>
      </c>
      <c r="J1016" s="4" t="s">
        <v>605</v>
      </c>
    </row>
    <row r="1017" spans="1:10" x14ac:dyDescent="0.25">
      <c r="A1017">
        <v>44700448</v>
      </c>
      <c r="B1017" t="s">
        <v>1056</v>
      </c>
      <c r="C1017" t="s">
        <v>597</v>
      </c>
      <c r="G1017" s="5">
        <v>608</v>
      </c>
      <c r="H1017" s="5" t="e">
        <v>#N/A</v>
      </c>
      <c r="I1017" s="4" t="e">
        <f t="shared" si="15"/>
        <v>#N/A</v>
      </c>
      <c r="J1017" s="4" t="s">
        <v>605</v>
      </c>
    </row>
    <row r="1018" spans="1:10" x14ac:dyDescent="0.25">
      <c r="A1018">
        <v>44700449</v>
      </c>
      <c r="B1018" t="s">
        <v>1057</v>
      </c>
      <c r="C1018" t="s">
        <v>597</v>
      </c>
      <c r="G1018" s="5">
        <v>95</v>
      </c>
      <c r="H1018" s="5" t="e">
        <v>#N/A</v>
      </c>
      <c r="I1018" s="4" t="e">
        <f t="shared" si="15"/>
        <v>#N/A</v>
      </c>
      <c r="J1018" s="4" t="s">
        <v>605</v>
      </c>
    </row>
    <row r="1019" spans="1:10" x14ac:dyDescent="0.25">
      <c r="A1019">
        <v>44700450</v>
      </c>
      <c r="B1019" t="s">
        <v>1058</v>
      </c>
      <c r="C1019" t="s">
        <v>597</v>
      </c>
      <c r="G1019" s="5">
        <v>202.56</v>
      </c>
      <c r="H1019" s="5" t="e">
        <v>#N/A</v>
      </c>
      <c r="I1019" s="4" t="e">
        <f t="shared" si="15"/>
        <v>#N/A</v>
      </c>
    </row>
    <row r="1020" spans="1:10" x14ac:dyDescent="0.25">
      <c r="A1020">
        <v>44700451</v>
      </c>
      <c r="B1020" t="s">
        <v>1059</v>
      </c>
      <c r="C1020" t="s">
        <v>597</v>
      </c>
      <c r="G1020" s="5">
        <v>1570.8</v>
      </c>
      <c r="H1020" s="5" t="e">
        <v>#N/A</v>
      </c>
      <c r="I1020" s="4" t="e">
        <f t="shared" si="15"/>
        <v>#N/A</v>
      </c>
    </row>
    <row r="1021" spans="1:10" x14ac:dyDescent="0.25">
      <c r="A1021">
        <v>44700452</v>
      </c>
      <c r="B1021" t="s">
        <v>1060</v>
      </c>
      <c r="C1021" t="s">
        <v>597</v>
      </c>
      <c r="G1021" s="5">
        <v>1235.4000000000001</v>
      </c>
      <c r="H1021" s="5" t="e">
        <v>#N/A</v>
      </c>
      <c r="I1021" s="4" t="e">
        <f t="shared" si="15"/>
        <v>#N/A</v>
      </c>
    </row>
    <row r="1022" spans="1:10" x14ac:dyDescent="0.25">
      <c r="A1022">
        <v>44700453</v>
      </c>
      <c r="B1022" t="s">
        <v>1061</v>
      </c>
      <c r="C1022" t="s">
        <v>597</v>
      </c>
      <c r="G1022" s="5">
        <v>229.82</v>
      </c>
      <c r="H1022" s="5" t="e">
        <v>#N/A</v>
      </c>
      <c r="I1022" s="4" t="e">
        <f t="shared" si="15"/>
        <v>#N/A</v>
      </c>
      <c r="J1022" s="4" t="s">
        <v>721</v>
      </c>
    </row>
    <row r="1023" spans="1:10" x14ac:dyDescent="0.25">
      <c r="A1023">
        <v>44700454</v>
      </c>
      <c r="B1023" t="s">
        <v>1062</v>
      </c>
      <c r="C1023" t="s">
        <v>597</v>
      </c>
      <c r="G1023" s="5">
        <v>766.8</v>
      </c>
      <c r="H1023" s="5" t="e">
        <v>#N/A</v>
      </c>
      <c r="I1023" s="4" t="e">
        <f t="shared" si="15"/>
        <v>#N/A</v>
      </c>
      <c r="J1023" s="4" t="s">
        <v>605</v>
      </c>
    </row>
    <row r="1024" spans="1:10" x14ac:dyDescent="0.25">
      <c r="A1024">
        <v>44700455</v>
      </c>
      <c r="B1024" t="s">
        <v>1063</v>
      </c>
      <c r="C1024" t="s">
        <v>597</v>
      </c>
      <c r="G1024" s="5">
        <v>1790</v>
      </c>
      <c r="H1024" s="5" t="e">
        <v>#N/A</v>
      </c>
      <c r="I1024" s="4" t="e">
        <f t="shared" si="15"/>
        <v>#N/A</v>
      </c>
      <c r="J1024" s="4" t="s">
        <v>605</v>
      </c>
    </row>
    <row r="1025" spans="1:10" x14ac:dyDescent="0.25">
      <c r="A1025">
        <v>44700456</v>
      </c>
      <c r="B1025" t="s">
        <v>1064</v>
      </c>
      <c r="C1025" t="s">
        <v>597</v>
      </c>
      <c r="G1025" s="5">
        <v>149.94</v>
      </c>
      <c r="H1025" s="5" t="e">
        <v>#N/A</v>
      </c>
      <c r="I1025" s="4" t="e">
        <f t="shared" si="15"/>
        <v>#N/A</v>
      </c>
    </row>
    <row r="1026" spans="1:10" x14ac:dyDescent="0.25">
      <c r="A1026">
        <v>44700457</v>
      </c>
      <c r="B1026" t="s">
        <v>1065</v>
      </c>
      <c r="C1026" t="s">
        <v>597</v>
      </c>
      <c r="G1026" s="5">
        <v>132.30000000000001</v>
      </c>
      <c r="H1026" s="5" t="e">
        <v>#N/A</v>
      </c>
      <c r="I1026" s="4" t="e">
        <f t="shared" si="15"/>
        <v>#N/A</v>
      </c>
    </row>
    <row r="1027" spans="1:10" x14ac:dyDescent="0.25">
      <c r="A1027">
        <v>44700458</v>
      </c>
      <c r="B1027" t="s">
        <v>1066</v>
      </c>
      <c r="C1027" t="s">
        <v>597</v>
      </c>
      <c r="G1027" s="5">
        <v>460.53</v>
      </c>
      <c r="H1027" s="5" t="e">
        <v>#N/A</v>
      </c>
      <c r="I1027" s="4" t="e">
        <f t="shared" ref="I1027:I1090" si="16">G1027-H1027</f>
        <v>#N/A</v>
      </c>
    </row>
    <row r="1028" spans="1:10" x14ac:dyDescent="0.25">
      <c r="A1028">
        <v>44700459</v>
      </c>
      <c r="B1028" t="s">
        <v>1067</v>
      </c>
      <c r="C1028" t="s">
        <v>597</v>
      </c>
      <c r="G1028" s="5">
        <v>77.3</v>
      </c>
      <c r="H1028" s="5" t="e">
        <v>#N/A</v>
      </c>
      <c r="I1028" s="4" t="e">
        <f t="shared" si="16"/>
        <v>#N/A</v>
      </c>
    </row>
    <row r="1029" spans="1:10" x14ac:dyDescent="0.25">
      <c r="A1029">
        <v>44700460</v>
      </c>
      <c r="B1029" t="s">
        <v>1068</v>
      </c>
      <c r="C1029" t="s">
        <v>597</v>
      </c>
      <c r="G1029" s="5">
        <v>1261</v>
      </c>
      <c r="H1029" s="5" t="e">
        <v>#N/A</v>
      </c>
      <c r="I1029" s="4" t="e">
        <f t="shared" si="16"/>
        <v>#N/A</v>
      </c>
    </row>
    <row r="1030" spans="1:10" x14ac:dyDescent="0.25">
      <c r="A1030">
        <v>44700461</v>
      </c>
      <c r="B1030" t="s">
        <v>1069</v>
      </c>
      <c r="C1030" t="s">
        <v>597</v>
      </c>
      <c r="G1030" s="5">
        <v>87.5</v>
      </c>
      <c r="H1030" s="5" t="e">
        <v>#N/A</v>
      </c>
      <c r="I1030" s="4" t="e">
        <f t="shared" si="16"/>
        <v>#N/A</v>
      </c>
      <c r="J1030" s="4" t="s">
        <v>615</v>
      </c>
    </row>
    <row r="1031" spans="1:10" x14ac:dyDescent="0.25">
      <c r="A1031">
        <v>44700462</v>
      </c>
      <c r="B1031" t="s">
        <v>1070</v>
      </c>
      <c r="C1031" t="s">
        <v>597</v>
      </c>
      <c r="G1031" s="5">
        <v>699.3</v>
      </c>
      <c r="H1031" s="5" t="e">
        <v>#N/A</v>
      </c>
      <c r="I1031" s="4" t="e">
        <f t="shared" si="16"/>
        <v>#N/A</v>
      </c>
      <c r="J1031" s="4" t="s">
        <v>605</v>
      </c>
    </row>
    <row r="1032" spans="1:10" x14ac:dyDescent="0.25">
      <c r="A1032">
        <v>44700463</v>
      </c>
      <c r="B1032" t="s">
        <v>1071</v>
      </c>
      <c r="C1032" t="s">
        <v>597</v>
      </c>
      <c r="G1032" s="5">
        <v>276</v>
      </c>
      <c r="H1032" s="5" t="e">
        <v>#N/A</v>
      </c>
      <c r="I1032" s="4" t="e">
        <f t="shared" si="16"/>
        <v>#N/A</v>
      </c>
    </row>
    <row r="1033" spans="1:10" x14ac:dyDescent="0.25">
      <c r="A1033">
        <v>44700464</v>
      </c>
      <c r="B1033" t="s">
        <v>1072</v>
      </c>
      <c r="C1033" t="s">
        <v>597</v>
      </c>
      <c r="G1033" s="5">
        <v>220.8</v>
      </c>
      <c r="H1033" s="5" t="e">
        <v>#N/A</v>
      </c>
      <c r="I1033" s="4" t="e">
        <f t="shared" si="16"/>
        <v>#N/A</v>
      </c>
      <c r="J1033" s="4" t="s">
        <v>605</v>
      </c>
    </row>
    <row r="1034" spans="1:10" x14ac:dyDescent="0.25">
      <c r="A1034">
        <v>44700465</v>
      </c>
      <c r="B1034" t="s">
        <v>1073</v>
      </c>
      <c r="C1034" t="s">
        <v>597</v>
      </c>
      <c r="G1034" s="5">
        <v>296.10000000000002</v>
      </c>
      <c r="H1034" s="5" t="e">
        <v>#N/A</v>
      </c>
      <c r="I1034" s="4" t="e">
        <f t="shared" si="16"/>
        <v>#N/A</v>
      </c>
    </row>
    <row r="1035" spans="1:10" x14ac:dyDescent="0.25">
      <c r="A1035">
        <v>44700466</v>
      </c>
      <c r="B1035" t="s">
        <v>1074</v>
      </c>
      <c r="C1035" t="s">
        <v>597</v>
      </c>
      <c r="G1035" s="5">
        <v>1750</v>
      </c>
      <c r="H1035" s="5" t="e">
        <v>#N/A</v>
      </c>
      <c r="I1035" s="4" t="e">
        <f t="shared" si="16"/>
        <v>#N/A</v>
      </c>
      <c r="J1035" s="4" t="s">
        <v>605</v>
      </c>
    </row>
    <row r="1036" spans="1:10" x14ac:dyDescent="0.25">
      <c r="A1036">
        <v>44700467</v>
      </c>
      <c r="B1036" t="s">
        <v>1075</v>
      </c>
      <c r="C1036" t="s">
        <v>597</v>
      </c>
      <c r="G1036" s="5">
        <v>1750</v>
      </c>
      <c r="H1036" s="5" t="e">
        <v>#N/A</v>
      </c>
      <c r="I1036" s="4" t="e">
        <f t="shared" si="16"/>
        <v>#N/A</v>
      </c>
      <c r="J1036" s="4" t="s">
        <v>605</v>
      </c>
    </row>
    <row r="1037" spans="1:10" x14ac:dyDescent="0.25">
      <c r="A1037">
        <v>44700468</v>
      </c>
      <c r="B1037" t="s">
        <v>1076</v>
      </c>
      <c r="C1037" t="s">
        <v>597</v>
      </c>
      <c r="G1037" s="5">
        <v>1750</v>
      </c>
      <c r="H1037" s="5" t="e">
        <v>#N/A</v>
      </c>
      <c r="I1037" s="4" t="e">
        <f t="shared" si="16"/>
        <v>#N/A</v>
      </c>
      <c r="J1037" s="4" t="s">
        <v>605</v>
      </c>
    </row>
    <row r="1038" spans="1:10" x14ac:dyDescent="0.25">
      <c r="A1038">
        <v>44700469</v>
      </c>
      <c r="B1038" t="s">
        <v>1077</v>
      </c>
      <c r="C1038" t="s">
        <v>597</v>
      </c>
      <c r="G1038" s="5">
        <v>4725</v>
      </c>
      <c r="H1038" s="5" t="e">
        <v>#N/A</v>
      </c>
      <c r="I1038" s="4" t="e">
        <f t="shared" si="16"/>
        <v>#N/A</v>
      </c>
      <c r="J1038" s="4" t="s">
        <v>1078</v>
      </c>
    </row>
    <row r="1039" spans="1:10" x14ac:dyDescent="0.25">
      <c r="A1039">
        <v>44700470</v>
      </c>
      <c r="B1039" t="s">
        <v>1079</v>
      </c>
      <c r="C1039" t="s">
        <v>597</v>
      </c>
      <c r="G1039" s="5">
        <v>642.20000000000005</v>
      </c>
      <c r="H1039" s="5" t="e">
        <v>#N/A</v>
      </c>
      <c r="I1039" s="4" t="e">
        <f t="shared" si="16"/>
        <v>#N/A</v>
      </c>
    </row>
    <row r="1040" spans="1:10" x14ac:dyDescent="0.25">
      <c r="A1040">
        <v>44700471</v>
      </c>
      <c r="B1040" t="s">
        <v>1080</v>
      </c>
      <c r="C1040" t="s">
        <v>597</v>
      </c>
      <c r="G1040" s="5">
        <v>1170</v>
      </c>
      <c r="H1040" s="5" t="e">
        <v>#N/A</v>
      </c>
      <c r="I1040" s="4" t="e">
        <f t="shared" si="16"/>
        <v>#N/A</v>
      </c>
    </row>
    <row r="1041" spans="1:10" x14ac:dyDescent="0.25">
      <c r="A1041">
        <v>44700475</v>
      </c>
      <c r="B1041" t="s">
        <v>1081</v>
      </c>
      <c r="C1041" t="s">
        <v>597</v>
      </c>
      <c r="G1041" s="5">
        <v>2470</v>
      </c>
      <c r="H1041" s="5" t="e">
        <v>#N/A</v>
      </c>
      <c r="I1041" s="4" t="e">
        <f t="shared" si="16"/>
        <v>#N/A</v>
      </c>
    </row>
    <row r="1042" spans="1:10" x14ac:dyDescent="0.25">
      <c r="A1042">
        <v>44700476</v>
      </c>
      <c r="B1042" t="s">
        <v>1082</v>
      </c>
      <c r="C1042" t="s">
        <v>597</v>
      </c>
      <c r="G1042" s="5">
        <v>786.8</v>
      </c>
      <c r="H1042" s="5" t="e">
        <v>#N/A</v>
      </c>
      <c r="I1042" s="4" t="e">
        <f t="shared" si="16"/>
        <v>#N/A</v>
      </c>
    </row>
    <row r="1043" spans="1:10" x14ac:dyDescent="0.25">
      <c r="A1043">
        <v>44700477</v>
      </c>
      <c r="B1043" t="s">
        <v>1083</v>
      </c>
      <c r="C1043" t="s">
        <v>597</v>
      </c>
      <c r="G1043" s="5">
        <v>786.24</v>
      </c>
      <c r="H1043" s="5" t="e">
        <v>#N/A</v>
      </c>
      <c r="I1043" s="4" t="e">
        <f t="shared" si="16"/>
        <v>#N/A</v>
      </c>
    </row>
    <row r="1044" spans="1:10" x14ac:dyDescent="0.25">
      <c r="A1044">
        <v>44700478</v>
      </c>
      <c r="B1044" t="s">
        <v>1084</v>
      </c>
      <c r="C1044" t="s">
        <v>597</v>
      </c>
      <c r="G1044" s="5">
        <v>4082.4</v>
      </c>
      <c r="H1044" s="5" t="e">
        <v>#N/A</v>
      </c>
      <c r="I1044" s="4" t="e">
        <f t="shared" si="16"/>
        <v>#N/A</v>
      </c>
      <c r="J1044" s="4" t="s">
        <v>605</v>
      </c>
    </row>
    <row r="1045" spans="1:10" x14ac:dyDescent="0.25">
      <c r="A1045">
        <v>44700479</v>
      </c>
      <c r="B1045" t="s">
        <v>1085</v>
      </c>
      <c r="C1045" t="s">
        <v>597</v>
      </c>
      <c r="G1045" s="5">
        <v>922.08</v>
      </c>
      <c r="H1045" s="5" t="e">
        <v>#N/A</v>
      </c>
      <c r="I1045" s="4" t="e">
        <f t="shared" si="16"/>
        <v>#N/A</v>
      </c>
      <c r="J1045" s="4" t="s">
        <v>605</v>
      </c>
    </row>
    <row r="1046" spans="1:10" x14ac:dyDescent="0.25">
      <c r="A1046">
        <v>44700480</v>
      </c>
      <c r="B1046" t="s">
        <v>1086</v>
      </c>
      <c r="C1046" t="s">
        <v>597</v>
      </c>
      <c r="G1046" s="5">
        <v>803.52</v>
      </c>
      <c r="H1046" s="5" t="e">
        <v>#N/A</v>
      </c>
      <c r="I1046" s="4" t="e">
        <f t="shared" si="16"/>
        <v>#N/A</v>
      </c>
      <c r="J1046" s="4" t="s">
        <v>605</v>
      </c>
    </row>
    <row r="1047" spans="1:10" x14ac:dyDescent="0.25">
      <c r="A1047">
        <v>44700481</v>
      </c>
      <c r="B1047" t="s">
        <v>1087</v>
      </c>
      <c r="C1047" t="s">
        <v>597</v>
      </c>
      <c r="G1047" s="5">
        <v>526.5</v>
      </c>
      <c r="H1047" s="5" t="e">
        <v>#N/A</v>
      </c>
      <c r="I1047" s="4" t="e">
        <f t="shared" si="16"/>
        <v>#N/A</v>
      </c>
    </row>
    <row r="1048" spans="1:10" x14ac:dyDescent="0.25">
      <c r="A1048">
        <v>44700482</v>
      </c>
      <c r="B1048" t="s">
        <v>1088</v>
      </c>
      <c r="C1048" t="s">
        <v>597</v>
      </c>
      <c r="G1048" s="5">
        <v>1218</v>
      </c>
      <c r="H1048" s="5" t="e">
        <v>#N/A</v>
      </c>
      <c r="I1048" s="4" t="e">
        <f t="shared" si="16"/>
        <v>#N/A</v>
      </c>
    </row>
    <row r="1049" spans="1:10" x14ac:dyDescent="0.25">
      <c r="A1049">
        <v>44700483</v>
      </c>
      <c r="B1049" t="s">
        <v>1089</v>
      </c>
      <c r="C1049" t="s">
        <v>597</v>
      </c>
      <c r="G1049" s="5">
        <v>890.12</v>
      </c>
      <c r="H1049" s="5" t="e">
        <v>#N/A</v>
      </c>
      <c r="I1049" s="4" t="e">
        <f t="shared" si="16"/>
        <v>#N/A</v>
      </c>
      <c r="J1049" s="4" t="s">
        <v>605</v>
      </c>
    </row>
    <row r="1050" spans="1:10" x14ac:dyDescent="0.25">
      <c r="A1050">
        <v>44700484</v>
      </c>
      <c r="B1050" t="s">
        <v>1090</v>
      </c>
      <c r="C1050" t="s">
        <v>597</v>
      </c>
      <c r="G1050" s="5">
        <v>850.15</v>
      </c>
      <c r="H1050" s="5" t="e">
        <v>#N/A</v>
      </c>
      <c r="I1050" s="4" t="e">
        <f t="shared" si="16"/>
        <v>#N/A</v>
      </c>
      <c r="J1050" s="4" t="s">
        <v>605</v>
      </c>
    </row>
    <row r="1051" spans="1:10" x14ac:dyDescent="0.25">
      <c r="A1051">
        <v>44700485</v>
      </c>
      <c r="B1051" t="s">
        <v>1091</v>
      </c>
      <c r="C1051" t="s">
        <v>597</v>
      </c>
      <c r="G1051" s="5">
        <v>1902.28</v>
      </c>
      <c r="H1051" s="5" t="e">
        <v>#N/A</v>
      </c>
      <c r="I1051" s="4" t="e">
        <f t="shared" si="16"/>
        <v>#N/A</v>
      </c>
      <c r="J1051" s="4" t="s">
        <v>605</v>
      </c>
    </row>
    <row r="1052" spans="1:10" x14ac:dyDescent="0.25">
      <c r="A1052">
        <v>44700486</v>
      </c>
      <c r="B1052" t="s">
        <v>1092</v>
      </c>
      <c r="C1052" t="s">
        <v>597</v>
      </c>
      <c r="G1052" s="5">
        <v>983.4</v>
      </c>
      <c r="H1052" s="5" t="e">
        <v>#N/A</v>
      </c>
      <c r="I1052" s="4" t="e">
        <f t="shared" si="16"/>
        <v>#N/A</v>
      </c>
    </row>
    <row r="1053" spans="1:10" x14ac:dyDescent="0.25">
      <c r="A1053">
        <v>44700487</v>
      </c>
      <c r="B1053" t="s">
        <v>1093</v>
      </c>
      <c r="C1053" t="s">
        <v>597</v>
      </c>
      <c r="G1053" s="5">
        <v>983.4</v>
      </c>
      <c r="H1053" s="5" t="e">
        <v>#N/A</v>
      </c>
      <c r="I1053" s="4" t="e">
        <f t="shared" si="16"/>
        <v>#N/A</v>
      </c>
    </row>
    <row r="1054" spans="1:10" x14ac:dyDescent="0.25">
      <c r="A1054">
        <v>44700488</v>
      </c>
      <c r="B1054" t="s">
        <v>1094</v>
      </c>
      <c r="C1054" t="s">
        <v>597</v>
      </c>
      <c r="G1054" s="5">
        <v>516</v>
      </c>
      <c r="H1054" s="5" t="e">
        <v>#N/A</v>
      </c>
      <c r="I1054" s="4" t="e">
        <f t="shared" si="16"/>
        <v>#N/A</v>
      </c>
    </row>
    <row r="1055" spans="1:10" x14ac:dyDescent="0.25">
      <c r="A1055">
        <v>44700489</v>
      </c>
      <c r="B1055" t="s">
        <v>1095</v>
      </c>
      <c r="C1055" t="s">
        <v>597</v>
      </c>
      <c r="G1055" s="5">
        <v>436.45</v>
      </c>
      <c r="H1055" s="5" t="e">
        <v>#N/A</v>
      </c>
      <c r="I1055" s="4" t="e">
        <f t="shared" si="16"/>
        <v>#N/A</v>
      </c>
    </row>
    <row r="1056" spans="1:10" x14ac:dyDescent="0.25">
      <c r="A1056">
        <v>44700490</v>
      </c>
      <c r="B1056" t="s">
        <v>1096</v>
      </c>
      <c r="C1056" t="s">
        <v>597</v>
      </c>
      <c r="G1056" s="5">
        <v>3962.7</v>
      </c>
      <c r="H1056" s="5" t="e">
        <v>#N/A</v>
      </c>
      <c r="I1056" s="4" t="e">
        <f t="shared" si="16"/>
        <v>#N/A</v>
      </c>
      <c r="J1056" s="4" t="s">
        <v>605</v>
      </c>
    </row>
    <row r="1057" spans="1:10" x14ac:dyDescent="0.25">
      <c r="A1057">
        <v>44700491</v>
      </c>
      <c r="B1057" t="s">
        <v>1097</v>
      </c>
      <c r="C1057" t="s">
        <v>597</v>
      </c>
      <c r="G1057" s="5">
        <v>1460</v>
      </c>
      <c r="H1057" s="5" t="e">
        <v>#N/A</v>
      </c>
      <c r="I1057" s="4" t="e">
        <f t="shared" si="16"/>
        <v>#N/A</v>
      </c>
      <c r="J1057" s="4" t="s">
        <v>605</v>
      </c>
    </row>
    <row r="1058" spans="1:10" x14ac:dyDescent="0.25">
      <c r="A1058">
        <v>44700492</v>
      </c>
      <c r="B1058" t="s">
        <v>1098</v>
      </c>
      <c r="C1058" t="s">
        <v>597</v>
      </c>
      <c r="G1058" s="5">
        <v>1055.04</v>
      </c>
      <c r="H1058" s="5" t="e">
        <v>#N/A</v>
      </c>
      <c r="I1058" s="4" t="e">
        <f t="shared" si="16"/>
        <v>#N/A</v>
      </c>
      <c r="J1058" s="4" t="s">
        <v>605</v>
      </c>
    </row>
    <row r="1059" spans="1:10" x14ac:dyDescent="0.25">
      <c r="A1059">
        <v>44700493</v>
      </c>
      <c r="B1059" t="s">
        <v>1099</v>
      </c>
      <c r="C1059" t="s">
        <v>597</v>
      </c>
      <c r="G1059" s="5">
        <v>1003.2</v>
      </c>
      <c r="H1059" s="5" t="e">
        <v>#N/A</v>
      </c>
      <c r="I1059" s="4" t="e">
        <f t="shared" si="16"/>
        <v>#N/A</v>
      </c>
    </row>
    <row r="1060" spans="1:10" x14ac:dyDescent="0.25">
      <c r="A1060">
        <v>44700494</v>
      </c>
      <c r="B1060" t="s">
        <v>1100</v>
      </c>
      <c r="C1060" t="s">
        <v>597</v>
      </c>
      <c r="G1060" s="5">
        <v>1226.7</v>
      </c>
      <c r="H1060" s="5" t="e">
        <v>#N/A</v>
      </c>
      <c r="I1060" s="4" t="e">
        <f t="shared" si="16"/>
        <v>#N/A</v>
      </c>
    </row>
    <row r="1061" spans="1:10" x14ac:dyDescent="0.25">
      <c r="A1061">
        <v>44700495</v>
      </c>
      <c r="B1061" t="s">
        <v>1101</v>
      </c>
      <c r="C1061" t="s">
        <v>597</v>
      </c>
      <c r="G1061" s="5">
        <v>1526.28</v>
      </c>
      <c r="H1061" s="5" t="e">
        <v>#N/A</v>
      </c>
      <c r="I1061" s="4" t="e">
        <f t="shared" si="16"/>
        <v>#N/A</v>
      </c>
      <c r="J1061" s="4" t="s">
        <v>605</v>
      </c>
    </row>
    <row r="1062" spans="1:10" x14ac:dyDescent="0.25">
      <c r="A1062">
        <v>44700496</v>
      </c>
      <c r="B1062" t="s">
        <v>1102</v>
      </c>
      <c r="C1062" t="s">
        <v>597</v>
      </c>
      <c r="G1062" s="5">
        <v>1186.56</v>
      </c>
      <c r="H1062" s="5" t="e">
        <v>#N/A</v>
      </c>
      <c r="I1062" s="4" t="e">
        <f t="shared" si="16"/>
        <v>#N/A</v>
      </c>
      <c r="J1062" s="4" t="s">
        <v>605</v>
      </c>
    </row>
    <row r="1063" spans="1:10" x14ac:dyDescent="0.25">
      <c r="A1063">
        <v>44700497</v>
      </c>
      <c r="B1063" t="s">
        <v>1103</v>
      </c>
      <c r="C1063" t="s">
        <v>597</v>
      </c>
      <c r="G1063" s="5">
        <v>1282.5</v>
      </c>
      <c r="H1063" s="5" t="e">
        <v>#N/A</v>
      </c>
      <c r="I1063" s="4" t="e">
        <f t="shared" si="16"/>
        <v>#N/A</v>
      </c>
    </row>
    <row r="1064" spans="1:10" x14ac:dyDescent="0.25">
      <c r="A1064">
        <v>44700498</v>
      </c>
      <c r="B1064" t="s">
        <v>1104</v>
      </c>
      <c r="C1064" t="s">
        <v>597</v>
      </c>
      <c r="G1064" s="5">
        <v>2565</v>
      </c>
      <c r="H1064" s="5" t="e">
        <v>#N/A</v>
      </c>
      <c r="I1064" s="4" t="e">
        <f t="shared" si="16"/>
        <v>#N/A</v>
      </c>
      <c r="J1064" s="4" t="s">
        <v>605</v>
      </c>
    </row>
    <row r="1065" spans="1:10" x14ac:dyDescent="0.25">
      <c r="A1065">
        <v>44700499</v>
      </c>
      <c r="B1065" t="s">
        <v>1105</v>
      </c>
      <c r="C1065" t="s">
        <v>597</v>
      </c>
      <c r="G1065" s="5">
        <v>642.20000000000005</v>
      </c>
      <c r="H1065" s="5" t="e">
        <v>#N/A</v>
      </c>
      <c r="I1065" s="4" t="e">
        <f t="shared" si="16"/>
        <v>#N/A</v>
      </c>
    </row>
    <row r="1066" spans="1:10" x14ac:dyDescent="0.25">
      <c r="A1066">
        <v>44700500</v>
      </c>
      <c r="B1066" t="s">
        <v>1106</v>
      </c>
      <c r="C1066" t="s">
        <v>597</v>
      </c>
      <c r="G1066" s="5">
        <v>6720</v>
      </c>
      <c r="H1066" s="5" t="e">
        <v>#N/A</v>
      </c>
      <c r="I1066" s="4" t="e">
        <f t="shared" si="16"/>
        <v>#N/A</v>
      </c>
      <c r="J1066" s="4" t="s">
        <v>605</v>
      </c>
    </row>
    <row r="1067" spans="1:10" x14ac:dyDescent="0.25">
      <c r="A1067">
        <v>44700501</v>
      </c>
      <c r="B1067" t="s">
        <v>1107</v>
      </c>
      <c r="C1067" t="s">
        <v>597</v>
      </c>
      <c r="G1067" s="5">
        <v>384.84</v>
      </c>
      <c r="H1067" s="5" t="e">
        <v>#N/A</v>
      </c>
      <c r="I1067" s="4" t="e">
        <f t="shared" si="16"/>
        <v>#N/A</v>
      </c>
      <c r="J1067" s="4" t="s">
        <v>605</v>
      </c>
    </row>
    <row r="1068" spans="1:10" x14ac:dyDescent="0.25">
      <c r="A1068">
        <v>44700502</v>
      </c>
      <c r="B1068" t="s">
        <v>1108</v>
      </c>
      <c r="C1068" t="s">
        <v>597</v>
      </c>
      <c r="G1068" s="5">
        <v>1024</v>
      </c>
      <c r="H1068" s="5" t="e">
        <v>#N/A</v>
      </c>
      <c r="I1068" s="4" t="e">
        <f t="shared" si="16"/>
        <v>#N/A</v>
      </c>
    </row>
    <row r="1069" spans="1:10" x14ac:dyDescent="0.25">
      <c r="A1069">
        <v>44700503</v>
      </c>
      <c r="B1069" t="s">
        <v>1109</v>
      </c>
      <c r="C1069" t="s">
        <v>597</v>
      </c>
      <c r="G1069" s="5">
        <v>684.5</v>
      </c>
      <c r="H1069" s="5" t="e">
        <v>#N/A</v>
      </c>
      <c r="I1069" s="4" t="e">
        <f t="shared" si="16"/>
        <v>#N/A</v>
      </c>
    </row>
    <row r="1070" spans="1:10" x14ac:dyDescent="0.25">
      <c r="A1070">
        <v>44700504</v>
      </c>
      <c r="B1070" t="s">
        <v>1110</v>
      </c>
      <c r="C1070" t="s">
        <v>597</v>
      </c>
      <c r="G1070" s="5">
        <v>924</v>
      </c>
      <c r="H1070" s="5" t="e">
        <v>#N/A</v>
      </c>
      <c r="I1070" s="4" t="e">
        <f t="shared" si="16"/>
        <v>#N/A</v>
      </c>
      <c r="J1070" s="4" t="s">
        <v>605</v>
      </c>
    </row>
    <row r="1071" spans="1:10" x14ac:dyDescent="0.25">
      <c r="A1071">
        <v>44700505</v>
      </c>
      <c r="B1071" t="s">
        <v>1111</v>
      </c>
      <c r="C1071" t="s">
        <v>597</v>
      </c>
      <c r="G1071" s="5">
        <v>486.56</v>
      </c>
      <c r="H1071" s="5" t="e">
        <v>#N/A</v>
      </c>
      <c r="I1071" s="4" t="e">
        <f t="shared" si="16"/>
        <v>#N/A</v>
      </c>
    </row>
    <row r="1072" spans="1:10" x14ac:dyDescent="0.25">
      <c r="A1072">
        <v>44700506</v>
      </c>
      <c r="B1072" t="s">
        <v>1112</v>
      </c>
      <c r="C1072" t="s">
        <v>597</v>
      </c>
      <c r="G1072" s="5">
        <v>199.92</v>
      </c>
      <c r="H1072" s="5" t="e">
        <v>#N/A</v>
      </c>
      <c r="I1072" s="4" t="e">
        <f t="shared" si="16"/>
        <v>#N/A</v>
      </c>
      <c r="J1072" s="4" t="s">
        <v>615</v>
      </c>
    </row>
    <row r="1073" spans="1:10" x14ac:dyDescent="0.25">
      <c r="A1073">
        <v>44700507</v>
      </c>
      <c r="B1073" t="s">
        <v>1113</v>
      </c>
      <c r="C1073" t="s">
        <v>597</v>
      </c>
      <c r="G1073" s="5">
        <v>1554.61</v>
      </c>
      <c r="H1073" s="5" t="e">
        <v>#N/A</v>
      </c>
      <c r="I1073" s="4" t="e">
        <f t="shared" si="16"/>
        <v>#N/A</v>
      </c>
    </row>
    <row r="1074" spans="1:10" x14ac:dyDescent="0.25">
      <c r="A1074">
        <v>44700508</v>
      </c>
      <c r="B1074" t="s">
        <v>1114</v>
      </c>
      <c r="C1074" t="s">
        <v>597</v>
      </c>
      <c r="G1074" s="5">
        <v>4204.8</v>
      </c>
      <c r="H1074" s="5" t="e">
        <v>#N/A</v>
      </c>
      <c r="I1074" s="4" t="e">
        <f t="shared" si="16"/>
        <v>#N/A</v>
      </c>
      <c r="J1074" s="4" t="s">
        <v>627</v>
      </c>
    </row>
    <row r="1075" spans="1:10" x14ac:dyDescent="0.25">
      <c r="A1075">
        <v>44700509</v>
      </c>
      <c r="B1075" t="s">
        <v>1115</v>
      </c>
      <c r="C1075" t="s">
        <v>597</v>
      </c>
      <c r="G1075" s="5">
        <v>751</v>
      </c>
      <c r="H1075" s="5" t="e">
        <v>#N/A</v>
      </c>
      <c r="I1075" s="4" t="e">
        <f t="shared" si="16"/>
        <v>#N/A</v>
      </c>
    </row>
    <row r="1076" spans="1:10" x14ac:dyDescent="0.25">
      <c r="A1076">
        <v>44700510</v>
      </c>
      <c r="B1076" t="s">
        <v>1116</v>
      </c>
      <c r="C1076" t="s">
        <v>597</v>
      </c>
      <c r="G1076" s="5">
        <v>378</v>
      </c>
      <c r="H1076" s="5" t="e">
        <v>#N/A</v>
      </c>
      <c r="I1076" s="4" t="e">
        <f t="shared" si="16"/>
        <v>#N/A</v>
      </c>
    </row>
    <row r="1077" spans="1:10" x14ac:dyDescent="0.25">
      <c r="A1077">
        <v>44700511</v>
      </c>
      <c r="B1077" t="s">
        <v>1117</v>
      </c>
      <c r="C1077" t="s">
        <v>597</v>
      </c>
      <c r="G1077" s="5">
        <v>1074</v>
      </c>
      <c r="H1077" s="5" t="e">
        <v>#N/A</v>
      </c>
      <c r="I1077" s="4" t="e">
        <f t="shared" si="16"/>
        <v>#N/A</v>
      </c>
    </row>
    <row r="1078" spans="1:10" x14ac:dyDescent="0.25">
      <c r="A1078">
        <v>44700512</v>
      </c>
      <c r="B1078" t="s">
        <v>1118</v>
      </c>
      <c r="C1078" t="s">
        <v>597</v>
      </c>
      <c r="G1078" s="5">
        <v>46.62</v>
      </c>
      <c r="H1078" s="5" t="e">
        <v>#N/A</v>
      </c>
      <c r="I1078" s="4" t="e">
        <f t="shared" si="16"/>
        <v>#N/A</v>
      </c>
    </row>
    <row r="1079" spans="1:10" x14ac:dyDescent="0.25">
      <c r="A1079">
        <v>44700513</v>
      </c>
      <c r="B1079" t="s">
        <v>1119</v>
      </c>
      <c r="C1079" t="s">
        <v>597</v>
      </c>
      <c r="G1079" s="5">
        <v>2375</v>
      </c>
      <c r="H1079" s="5" t="e">
        <v>#N/A</v>
      </c>
      <c r="I1079" s="4" t="e">
        <f t="shared" si="16"/>
        <v>#N/A</v>
      </c>
    </row>
    <row r="1080" spans="1:10" x14ac:dyDescent="0.25">
      <c r="A1080">
        <v>44700514</v>
      </c>
      <c r="B1080" t="s">
        <v>1120</v>
      </c>
      <c r="C1080" t="s">
        <v>597</v>
      </c>
      <c r="G1080" s="5">
        <v>1850</v>
      </c>
      <c r="H1080" s="5" t="e">
        <v>#N/A</v>
      </c>
      <c r="I1080" s="4" t="e">
        <f t="shared" si="16"/>
        <v>#N/A</v>
      </c>
      <c r="J1080" s="4" t="s">
        <v>605</v>
      </c>
    </row>
    <row r="1081" spans="1:10" x14ac:dyDescent="0.25">
      <c r="A1081">
        <v>44700515</v>
      </c>
      <c r="B1081" t="s">
        <v>1121</v>
      </c>
      <c r="C1081" t="s">
        <v>597</v>
      </c>
      <c r="G1081" s="5">
        <v>732.6</v>
      </c>
      <c r="H1081" s="5" t="e">
        <v>#N/A</v>
      </c>
      <c r="I1081" s="4" t="e">
        <f t="shared" si="16"/>
        <v>#N/A</v>
      </c>
    </row>
    <row r="1082" spans="1:10" x14ac:dyDescent="0.25">
      <c r="A1082">
        <v>44700516</v>
      </c>
      <c r="B1082" t="s">
        <v>1122</v>
      </c>
      <c r="C1082" t="s">
        <v>597</v>
      </c>
      <c r="G1082" s="5">
        <v>7980.27</v>
      </c>
      <c r="H1082" s="5" t="e">
        <v>#N/A</v>
      </c>
      <c r="I1082" s="4" t="e">
        <f t="shared" si="16"/>
        <v>#N/A</v>
      </c>
      <c r="J1082" s="4" t="s">
        <v>721</v>
      </c>
    </row>
    <row r="1083" spans="1:10" x14ac:dyDescent="0.25">
      <c r="A1083">
        <v>44700517</v>
      </c>
      <c r="B1083" t="s">
        <v>1123</v>
      </c>
      <c r="C1083" t="s">
        <v>597</v>
      </c>
      <c r="G1083" s="5">
        <v>1492.24</v>
      </c>
      <c r="H1083" s="5" t="e">
        <v>#N/A</v>
      </c>
      <c r="I1083" s="4" t="e">
        <f t="shared" si="16"/>
        <v>#N/A</v>
      </c>
    </row>
    <row r="1084" spans="1:10" x14ac:dyDescent="0.25">
      <c r="A1084">
        <v>44700518</v>
      </c>
      <c r="B1084" t="s">
        <v>1124</v>
      </c>
      <c r="C1084" t="s">
        <v>597</v>
      </c>
      <c r="G1084" s="5">
        <v>1377</v>
      </c>
      <c r="H1084" s="5" t="e">
        <v>#N/A</v>
      </c>
      <c r="I1084" s="4" t="e">
        <f t="shared" si="16"/>
        <v>#N/A</v>
      </c>
    </row>
    <row r="1085" spans="1:10" x14ac:dyDescent="0.25">
      <c r="A1085">
        <v>44700519</v>
      </c>
      <c r="B1085" t="s">
        <v>1125</v>
      </c>
      <c r="C1085" t="s">
        <v>597</v>
      </c>
      <c r="G1085" s="5">
        <v>508</v>
      </c>
      <c r="H1085" s="5" t="e">
        <v>#N/A</v>
      </c>
      <c r="I1085" s="4" t="e">
        <f t="shared" si="16"/>
        <v>#N/A</v>
      </c>
      <c r="J1085" s="4" t="s">
        <v>605</v>
      </c>
    </row>
    <row r="1086" spans="1:10" x14ac:dyDescent="0.25">
      <c r="A1086">
        <v>44700520</v>
      </c>
      <c r="B1086" t="s">
        <v>1126</v>
      </c>
      <c r="C1086" t="s">
        <v>597</v>
      </c>
      <c r="G1086" s="5">
        <v>122.5</v>
      </c>
      <c r="H1086" s="5" t="e">
        <v>#N/A</v>
      </c>
      <c r="I1086" s="4" t="e">
        <f t="shared" si="16"/>
        <v>#N/A</v>
      </c>
    </row>
    <row r="1087" spans="1:10" x14ac:dyDescent="0.25">
      <c r="A1087">
        <v>44700521</v>
      </c>
      <c r="B1087" t="s">
        <v>1127</v>
      </c>
      <c r="C1087" t="s">
        <v>597</v>
      </c>
      <c r="G1087" s="5">
        <v>1900</v>
      </c>
      <c r="H1087" s="5" t="e">
        <v>#N/A</v>
      </c>
      <c r="I1087" s="4" t="e">
        <f t="shared" si="16"/>
        <v>#N/A</v>
      </c>
      <c r="J1087" s="4" t="s">
        <v>605</v>
      </c>
    </row>
    <row r="1088" spans="1:10" x14ac:dyDescent="0.25">
      <c r="A1088">
        <v>44700522</v>
      </c>
      <c r="B1088" t="s">
        <v>1128</v>
      </c>
      <c r="C1088" t="s">
        <v>597</v>
      </c>
      <c r="G1088" s="5">
        <v>642.20000000000005</v>
      </c>
      <c r="H1088" s="5" t="e">
        <v>#N/A</v>
      </c>
      <c r="I1088" s="4" t="e">
        <f t="shared" si="16"/>
        <v>#N/A</v>
      </c>
      <c r="J1088" s="4" t="s">
        <v>605</v>
      </c>
    </row>
    <row r="1089" spans="1:10" x14ac:dyDescent="0.25">
      <c r="A1089">
        <v>44700523</v>
      </c>
      <c r="B1089" t="s">
        <v>1129</v>
      </c>
      <c r="C1089" t="s">
        <v>597</v>
      </c>
      <c r="G1089" s="5">
        <v>2850</v>
      </c>
      <c r="H1089" s="5" t="e">
        <v>#N/A</v>
      </c>
      <c r="I1089" s="4" t="e">
        <f t="shared" si="16"/>
        <v>#N/A</v>
      </c>
    </row>
    <row r="1090" spans="1:10" x14ac:dyDescent="0.25">
      <c r="A1090">
        <v>44700524</v>
      </c>
      <c r="B1090" t="s">
        <v>1130</v>
      </c>
      <c r="C1090" t="s">
        <v>597</v>
      </c>
      <c r="G1090" s="5">
        <v>52.8</v>
      </c>
      <c r="H1090" s="5" t="e">
        <v>#N/A</v>
      </c>
      <c r="I1090" s="4" t="e">
        <f t="shared" si="16"/>
        <v>#N/A</v>
      </c>
    </row>
    <row r="1091" spans="1:10" x14ac:dyDescent="0.25">
      <c r="A1091">
        <v>44700525</v>
      </c>
      <c r="B1091" t="s">
        <v>1131</v>
      </c>
      <c r="C1091" t="s">
        <v>597</v>
      </c>
      <c r="G1091" s="5">
        <v>349.6</v>
      </c>
      <c r="H1091" s="5" t="e">
        <v>#N/A</v>
      </c>
      <c r="I1091" s="4" t="e">
        <f t="shared" ref="I1091:I1154" si="17">G1091-H1091</f>
        <v>#N/A</v>
      </c>
    </row>
    <row r="1092" spans="1:10" x14ac:dyDescent="0.25">
      <c r="A1092">
        <v>44700526</v>
      </c>
      <c r="B1092" t="s">
        <v>1132</v>
      </c>
      <c r="C1092" t="s">
        <v>597</v>
      </c>
      <c r="G1092" s="5">
        <v>418</v>
      </c>
      <c r="H1092" s="5" t="e">
        <v>#N/A</v>
      </c>
      <c r="I1092" s="4" t="e">
        <f t="shared" si="17"/>
        <v>#N/A</v>
      </c>
    </row>
    <row r="1093" spans="1:10" x14ac:dyDescent="0.25">
      <c r="A1093">
        <v>44700527</v>
      </c>
      <c r="B1093" t="s">
        <v>1133</v>
      </c>
      <c r="C1093" t="s">
        <v>597</v>
      </c>
      <c r="G1093" s="5">
        <v>1573.2</v>
      </c>
      <c r="H1093" s="5" t="e">
        <v>#N/A</v>
      </c>
      <c r="I1093" s="4" t="e">
        <f t="shared" si="17"/>
        <v>#N/A</v>
      </c>
    </row>
    <row r="1094" spans="1:10" x14ac:dyDescent="0.25">
      <c r="A1094">
        <v>44700528</v>
      </c>
      <c r="B1094" t="s">
        <v>1134</v>
      </c>
      <c r="C1094" t="s">
        <v>597</v>
      </c>
      <c r="G1094" s="5">
        <v>1439.36</v>
      </c>
      <c r="H1094" s="5" t="e">
        <v>#N/A</v>
      </c>
      <c r="I1094" s="4" t="e">
        <f t="shared" si="17"/>
        <v>#N/A</v>
      </c>
    </row>
    <row r="1095" spans="1:10" x14ac:dyDescent="0.25">
      <c r="A1095">
        <v>44700529</v>
      </c>
      <c r="B1095" t="s">
        <v>1135</v>
      </c>
      <c r="C1095" t="s">
        <v>597</v>
      </c>
      <c r="G1095" s="5">
        <v>302.68</v>
      </c>
      <c r="H1095" s="5" t="e">
        <v>#N/A</v>
      </c>
      <c r="I1095" s="4" t="e">
        <f t="shared" si="17"/>
        <v>#N/A</v>
      </c>
    </row>
    <row r="1096" spans="1:10" x14ac:dyDescent="0.25">
      <c r="A1096">
        <v>44700530</v>
      </c>
      <c r="B1096" t="s">
        <v>1136</v>
      </c>
      <c r="C1096" t="s">
        <v>597</v>
      </c>
      <c r="G1096" s="5">
        <v>1090.44</v>
      </c>
      <c r="H1096" s="5" t="e">
        <v>#N/A</v>
      </c>
      <c r="I1096" s="4" t="e">
        <f t="shared" si="17"/>
        <v>#N/A</v>
      </c>
      <c r="J1096" s="4" t="s">
        <v>605</v>
      </c>
    </row>
    <row r="1097" spans="1:10" x14ac:dyDescent="0.25">
      <c r="A1097">
        <v>44700531</v>
      </c>
      <c r="B1097" t="s">
        <v>1137</v>
      </c>
      <c r="C1097" t="s">
        <v>597</v>
      </c>
      <c r="G1097" s="5">
        <v>1090.44</v>
      </c>
      <c r="H1097" s="5" t="e">
        <v>#N/A</v>
      </c>
      <c r="I1097" s="4" t="e">
        <f t="shared" si="17"/>
        <v>#N/A</v>
      </c>
      <c r="J1097" s="4" t="s">
        <v>605</v>
      </c>
    </row>
    <row r="1098" spans="1:10" x14ac:dyDescent="0.25">
      <c r="A1098">
        <v>44700532</v>
      </c>
      <c r="B1098" t="s">
        <v>1138</v>
      </c>
      <c r="C1098" t="s">
        <v>597</v>
      </c>
      <c r="G1098" s="5">
        <v>1055.04</v>
      </c>
      <c r="H1098" s="5" t="e">
        <v>#N/A</v>
      </c>
      <c r="I1098" s="4" t="e">
        <f t="shared" si="17"/>
        <v>#N/A</v>
      </c>
      <c r="J1098" s="4" t="s">
        <v>605</v>
      </c>
    </row>
    <row r="1099" spans="1:10" x14ac:dyDescent="0.25">
      <c r="A1099">
        <v>44700533</v>
      </c>
      <c r="B1099" t="s">
        <v>1139</v>
      </c>
      <c r="C1099" t="s">
        <v>597</v>
      </c>
      <c r="G1099" s="5">
        <v>1160.46</v>
      </c>
      <c r="H1099" s="5" t="e">
        <v>#N/A</v>
      </c>
      <c r="I1099" s="4" t="e">
        <f t="shared" si="17"/>
        <v>#N/A</v>
      </c>
    </row>
    <row r="1100" spans="1:10" x14ac:dyDescent="0.25">
      <c r="A1100">
        <v>44700534</v>
      </c>
      <c r="B1100" t="s">
        <v>1140</v>
      </c>
      <c r="C1100" t="s">
        <v>597</v>
      </c>
      <c r="G1100" s="5">
        <v>1366.4</v>
      </c>
      <c r="H1100" s="5" t="e">
        <v>#N/A</v>
      </c>
      <c r="I1100" s="4" t="e">
        <f t="shared" si="17"/>
        <v>#N/A</v>
      </c>
    </row>
    <row r="1101" spans="1:10" x14ac:dyDescent="0.25">
      <c r="A1101">
        <v>44700535</v>
      </c>
      <c r="B1101" t="s">
        <v>1141</v>
      </c>
      <c r="C1101" t="s">
        <v>597</v>
      </c>
      <c r="G1101" s="5">
        <v>331.58</v>
      </c>
      <c r="H1101" s="5" t="e">
        <v>#N/A</v>
      </c>
      <c r="I1101" s="4" t="e">
        <f t="shared" si="17"/>
        <v>#N/A</v>
      </c>
    </row>
    <row r="1102" spans="1:10" x14ac:dyDescent="0.25">
      <c r="A1102">
        <v>44700536</v>
      </c>
      <c r="B1102" t="s">
        <v>1142</v>
      </c>
      <c r="C1102" t="s">
        <v>597</v>
      </c>
      <c r="G1102" s="5">
        <v>134.11000000000001</v>
      </c>
      <c r="H1102" s="5" t="e">
        <v>#N/A</v>
      </c>
      <c r="I1102" s="4" t="e">
        <f t="shared" si="17"/>
        <v>#N/A</v>
      </c>
    </row>
    <row r="1103" spans="1:10" x14ac:dyDescent="0.25">
      <c r="A1103">
        <v>44700537</v>
      </c>
      <c r="B1103" t="s">
        <v>1143</v>
      </c>
      <c r="C1103" t="s">
        <v>597</v>
      </c>
      <c r="G1103" s="5">
        <v>508</v>
      </c>
      <c r="H1103" s="5" t="e">
        <v>#N/A</v>
      </c>
      <c r="I1103" s="4" t="e">
        <f t="shared" si="17"/>
        <v>#N/A</v>
      </c>
      <c r="J1103" s="4" t="s">
        <v>605</v>
      </c>
    </row>
    <row r="1104" spans="1:10" x14ac:dyDescent="0.25">
      <c r="A1104">
        <v>44700538</v>
      </c>
      <c r="B1104" t="s">
        <v>1144</v>
      </c>
      <c r="C1104" t="s">
        <v>597</v>
      </c>
      <c r="G1104" s="5">
        <v>1232.5</v>
      </c>
      <c r="H1104" s="5" t="e">
        <v>#N/A</v>
      </c>
      <c r="I1104" s="4" t="e">
        <f t="shared" si="17"/>
        <v>#N/A</v>
      </c>
    </row>
    <row r="1105" spans="1:10" x14ac:dyDescent="0.25">
      <c r="A1105">
        <v>44700539</v>
      </c>
      <c r="B1105" t="s">
        <v>1145</v>
      </c>
      <c r="C1105" t="s">
        <v>597</v>
      </c>
      <c r="G1105" s="5">
        <v>565.5</v>
      </c>
      <c r="H1105" s="5" t="e">
        <v>#N/A</v>
      </c>
      <c r="I1105" s="4" t="e">
        <f t="shared" si="17"/>
        <v>#N/A</v>
      </c>
    </row>
    <row r="1106" spans="1:10" x14ac:dyDescent="0.25">
      <c r="A1106">
        <v>44700540</v>
      </c>
      <c r="B1106" t="s">
        <v>1146</v>
      </c>
      <c r="C1106" t="s">
        <v>597</v>
      </c>
      <c r="G1106" s="5">
        <v>364.5</v>
      </c>
      <c r="H1106" s="5" t="e">
        <v>#N/A</v>
      </c>
      <c r="I1106" s="4" t="e">
        <f t="shared" si="17"/>
        <v>#N/A</v>
      </c>
    </row>
    <row r="1107" spans="1:10" x14ac:dyDescent="0.25">
      <c r="A1107">
        <v>44700541</v>
      </c>
      <c r="B1107" t="s">
        <v>1147</v>
      </c>
      <c r="C1107" t="s">
        <v>597</v>
      </c>
      <c r="G1107" s="5">
        <v>122.5</v>
      </c>
      <c r="H1107" s="5" t="e">
        <v>#N/A</v>
      </c>
      <c r="I1107" s="4" t="e">
        <f t="shared" si="17"/>
        <v>#N/A</v>
      </c>
      <c r="J1107" s="4" t="s">
        <v>605</v>
      </c>
    </row>
    <row r="1108" spans="1:10" x14ac:dyDescent="0.25">
      <c r="A1108">
        <v>44700542</v>
      </c>
      <c r="B1108" t="s">
        <v>1148</v>
      </c>
      <c r="C1108" t="s">
        <v>597</v>
      </c>
      <c r="G1108" s="5">
        <v>513.36</v>
      </c>
      <c r="H1108" s="5" t="e">
        <v>#N/A</v>
      </c>
      <c r="I1108" s="4" t="e">
        <f t="shared" si="17"/>
        <v>#N/A</v>
      </c>
    </row>
    <row r="1109" spans="1:10" x14ac:dyDescent="0.25">
      <c r="A1109">
        <v>44700543</v>
      </c>
      <c r="B1109" t="s">
        <v>1149</v>
      </c>
      <c r="C1109" t="s">
        <v>597</v>
      </c>
      <c r="G1109" s="5">
        <v>410.79</v>
      </c>
      <c r="H1109" s="5" t="e">
        <v>#N/A</v>
      </c>
      <c r="I1109" s="4" t="e">
        <f t="shared" si="17"/>
        <v>#N/A</v>
      </c>
    </row>
    <row r="1110" spans="1:10" x14ac:dyDescent="0.25">
      <c r="A1110">
        <v>44700544</v>
      </c>
      <c r="B1110" t="s">
        <v>1150</v>
      </c>
      <c r="C1110" t="s">
        <v>597</v>
      </c>
      <c r="G1110" s="5">
        <v>30</v>
      </c>
      <c r="H1110" s="5" t="e">
        <v>#N/A</v>
      </c>
      <c r="I1110" s="4" t="e">
        <f t="shared" si="17"/>
        <v>#N/A</v>
      </c>
    </row>
    <row r="1111" spans="1:10" x14ac:dyDescent="0.25">
      <c r="A1111">
        <v>44700545</v>
      </c>
      <c r="B1111" t="s">
        <v>1151</v>
      </c>
      <c r="C1111" t="s">
        <v>597</v>
      </c>
      <c r="G1111" s="5">
        <v>1186.0999999999999</v>
      </c>
      <c r="H1111" s="5" t="e">
        <v>#N/A</v>
      </c>
      <c r="I1111" s="4" t="e">
        <f t="shared" si="17"/>
        <v>#N/A</v>
      </c>
      <c r="J1111" s="4" t="s">
        <v>605</v>
      </c>
    </row>
    <row r="1112" spans="1:10" x14ac:dyDescent="0.25">
      <c r="A1112">
        <v>44700546</v>
      </c>
      <c r="B1112" t="s">
        <v>1152</v>
      </c>
      <c r="C1112" t="s">
        <v>597</v>
      </c>
      <c r="G1112" s="5">
        <v>445.18</v>
      </c>
      <c r="H1112" s="5" t="e">
        <v>#N/A</v>
      </c>
      <c r="I1112" s="4" t="e">
        <f t="shared" si="17"/>
        <v>#N/A</v>
      </c>
      <c r="J1112" s="4" t="s">
        <v>615</v>
      </c>
    </row>
    <row r="1113" spans="1:10" x14ac:dyDescent="0.25">
      <c r="A1113">
        <v>44700547</v>
      </c>
      <c r="B1113" t="s">
        <v>1153</v>
      </c>
      <c r="C1113" t="s">
        <v>597</v>
      </c>
      <c r="G1113" s="5">
        <v>395.74</v>
      </c>
      <c r="H1113" s="5" t="e">
        <v>#N/A</v>
      </c>
      <c r="I1113" s="4" t="e">
        <f t="shared" si="17"/>
        <v>#N/A</v>
      </c>
    </row>
    <row r="1114" spans="1:10" x14ac:dyDescent="0.25">
      <c r="A1114">
        <v>44700548</v>
      </c>
      <c r="B1114" t="s">
        <v>1154</v>
      </c>
      <c r="C1114" t="s">
        <v>597</v>
      </c>
      <c r="G1114" s="5">
        <v>822.5</v>
      </c>
      <c r="H1114" s="5" t="e">
        <v>#N/A</v>
      </c>
      <c r="I1114" s="4" t="e">
        <f t="shared" si="17"/>
        <v>#N/A</v>
      </c>
    </row>
    <row r="1115" spans="1:10" x14ac:dyDescent="0.25">
      <c r="A1115">
        <v>44700549</v>
      </c>
      <c r="B1115" t="s">
        <v>1155</v>
      </c>
      <c r="C1115" t="s">
        <v>597</v>
      </c>
      <c r="G1115" s="5">
        <v>822.5</v>
      </c>
      <c r="H1115" s="5" t="e">
        <v>#N/A</v>
      </c>
      <c r="I1115" s="4" t="e">
        <f t="shared" si="17"/>
        <v>#N/A</v>
      </c>
    </row>
    <row r="1116" spans="1:10" x14ac:dyDescent="0.25">
      <c r="A1116">
        <v>44700550</v>
      </c>
      <c r="B1116" t="s">
        <v>1156</v>
      </c>
      <c r="C1116" t="s">
        <v>597</v>
      </c>
      <c r="G1116" s="5">
        <v>1552</v>
      </c>
      <c r="H1116" s="5" t="e">
        <v>#N/A</v>
      </c>
      <c r="I1116" s="4" t="e">
        <f t="shared" si="17"/>
        <v>#N/A</v>
      </c>
      <c r="J1116" s="4" t="s">
        <v>605</v>
      </c>
    </row>
    <row r="1117" spans="1:10" x14ac:dyDescent="0.25">
      <c r="A1117">
        <v>44700551</v>
      </c>
      <c r="B1117" t="s">
        <v>1157</v>
      </c>
      <c r="C1117" t="s">
        <v>597</v>
      </c>
      <c r="G1117" s="5">
        <v>1318</v>
      </c>
      <c r="H1117" s="5" t="e">
        <v>#N/A</v>
      </c>
      <c r="I1117" s="4" t="e">
        <f t="shared" si="17"/>
        <v>#N/A</v>
      </c>
      <c r="J1117" s="4" t="s">
        <v>605</v>
      </c>
    </row>
    <row r="1118" spans="1:10" x14ac:dyDescent="0.25">
      <c r="A1118">
        <v>44700552</v>
      </c>
      <c r="B1118" t="s">
        <v>1158</v>
      </c>
      <c r="C1118" t="s">
        <v>597</v>
      </c>
      <c r="G1118" s="5">
        <v>699.3</v>
      </c>
      <c r="H1118" s="5" t="e">
        <v>#N/A</v>
      </c>
      <c r="I1118" s="4" t="e">
        <f t="shared" si="17"/>
        <v>#N/A</v>
      </c>
      <c r="J1118" s="4" t="s">
        <v>605</v>
      </c>
    </row>
    <row r="1119" spans="1:10" x14ac:dyDescent="0.25">
      <c r="A1119">
        <v>44700553</v>
      </c>
      <c r="B1119" t="s">
        <v>1159</v>
      </c>
      <c r="C1119" t="s">
        <v>597</v>
      </c>
      <c r="G1119" s="5">
        <v>699.3</v>
      </c>
      <c r="H1119" s="5" t="e">
        <v>#N/A</v>
      </c>
      <c r="I1119" s="4" t="e">
        <f t="shared" si="17"/>
        <v>#N/A</v>
      </c>
      <c r="J1119" s="4" t="s">
        <v>605</v>
      </c>
    </row>
    <row r="1120" spans="1:10" x14ac:dyDescent="0.25">
      <c r="A1120">
        <v>44700554</v>
      </c>
      <c r="B1120" t="s">
        <v>1160</v>
      </c>
      <c r="C1120" t="s">
        <v>597</v>
      </c>
      <c r="G1120" s="5">
        <v>181.3</v>
      </c>
      <c r="H1120" s="5" t="e">
        <v>#N/A</v>
      </c>
      <c r="I1120" s="4" t="e">
        <f t="shared" si="17"/>
        <v>#N/A</v>
      </c>
      <c r="J1120" s="4" t="s">
        <v>605</v>
      </c>
    </row>
    <row r="1121" spans="1:10" x14ac:dyDescent="0.25">
      <c r="A1121">
        <v>44700555</v>
      </c>
      <c r="B1121" t="s">
        <v>1161</v>
      </c>
      <c r="C1121" t="s">
        <v>597</v>
      </c>
      <c r="G1121" s="5">
        <v>1174.5</v>
      </c>
      <c r="H1121" s="5" t="e">
        <v>#N/A</v>
      </c>
      <c r="I1121" s="4" t="e">
        <f t="shared" si="17"/>
        <v>#N/A</v>
      </c>
    </row>
    <row r="1122" spans="1:10" x14ac:dyDescent="0.25">
      <c r="A1122">
        <v>44700556</v>
      </c>
      <c r="B1122" t="s">
        <v>1162</v>
      </c>
      <c r="C1122" t="s">
        <v>597</v>
      </c>
      <c r="G1122" s="5">
        <v>4624.2</v>
      </c>
      <c r="H1122" s="5" t="e">
        <v>#N/A</v>
      </c>
      <c r="I1122" s="4" t="e">
        <f t="shared" si="17"/>
        <v>#N/A</v>
      </c>
      <c r="J1122" s="4" t="s">
        <v>605</v>
      </c>
    </row>
    <row r="1123" spans="1:10" x14ac:dyDescent="0.25">
      <c r="A1123">
        <v>44700557</v>
      </c>
      <c r="B1123" t="s">
        <v>1163</v>
      </c>
      <c r="C1123" t="s">
        <v>597</v>
      </c>
      <c r="G1123" s="5">
        <v>781.2</v>
      </c>
      <c r="H1123" s="5" t="e">
        <v>#N/A</v>
      </c>
      <c r="I1123" s="4" t="e">
        <f t="shared" si="17"/>
        <v>#N/A</v>
      </c>
      <c r="J1123" s="4" t="s">
        <v>721</v>
      </c>
    </row>
    <row r="1124" spans="1:10" x14ac:dyDescent="0.25">
      <c r="A1124">
        <v>44700558</v>
      </c>
      <c r="B1124" t="s">
        <v>1164</v>
      </c>
      <c r="C1124" t="s">
        <v>597</v>
      </c>
      <c r="G1124" s="5">
        <v>1074</v>
      </c>
      <c r="H1124" s="5" t="e">
        <v>#N/A</v>
      </c>
      <c r="I1124" s="4" t="e">
        <f t="shared" si="17"/>
        <v>#N/A</v>
      </c>
      <c r="J1124" s="4" t="s">
        <v>721</v>
      </c>
    </row>
    <row r="1125" spans="1:10" x14ac:dyDescent="0.25">
      <c r="A1125">
        <v>44700559</v>
      </c>
      <c r="B1125" t="s">
        <v>1165</v>
      </c>
      <c r="C1125" t="s">
        <v>597</v>
      </c>
      <c r="G1125" s="5">
        <v>1288</v>
      </c>
      <c r="H1125" s="5" t="e">
        <v>#N/A</v>
      </c>
      <c r="I1125" s="4" t="e">
        <f t="shared" si="17"/>
        <v>#N/A</v>
      </c>
    </row>
    <row r="1126" spans="1:10" x14ac:dyDescent="0.25">
      <c r="A1126">
        <v>44700560</v>
      </c>
      <c r="B1126" t="s">
        <v>1166</v>
      </c>
      <c r="C1126" t="s">
        <v>597</v>
      </c>
      <c r="G1126" s="5">
        <v>1516.8</v>
      </c>
      <c r="H1126" s="5" t="e">
        <v>#N/A</v>
      </c>
      <c r="I1126" s="4" t="e">
        <f t="shared" si="17"/>
        <v>#N/A</v>
      </c>
      <c r="J1126" s="4" t="s">
        <v>605</v>
      </c>
    </row>
    <row r="1127" spans="1:10" x14ac:dyDescent="0.25">
      <c r="A1127">
        <v>44700561</v>
      </c>
      <c r="B1127" t="s">
        <v>1167</v>
      </c>
      <c r="C1127" t="s">
        <v>597</v>
      </c>
      <c r="G1127" s="5">
        <v>196</v>
      </c>
      <c r="H1127" s="5" t="e">
        <v>#N/A</v>
      </c>
      <c r="I1127" s="4" t="e">
        <f t="shared" si="17"/>
        <v>#N/A</v>
      </c>
      <c r="J1127" s="4" t="s">
        <v>605</v>
      </c>
    </row>
    <row r="1128" spans="1:10" x14ac:dyDescent="0.25">
      <c r="A1128">
        <v>44700562</v>
      </c>
      <c r="B1128" t="s">
        <v>1168</v>
      </c>
      <c r="C1128" t="s">
        <v>597</v>
      </c>
      <c r="G1128" s="5">
        <v>240</v>
      </c>
      <c r="H1128" s="5" t="e">
        <v>#N/A</v>
      </c>
      <c r="I1128" s="4" t="e">
        <f t="shared" si="17"/>
        <v>#N/A</v>
      </c>
      <c r="J1128" s="4" t="s">
        <v>605</v>
      </c>
    </row>
    <row r="1129" spans="1:10" x14ac:dyDescent="0.25">
      <c r="A1129">
        <v>44700563</v>
      </c>
      <c r="B1129" t="s">
        <v>1169</v>
      </c>
      <c r="C1129" t="s">
        <v>597</v>
      </c>
      <c r="G1129" s="5">
        <v>196</v>
      </c>
      <c r="H1129" s="5" t="e">
        <v>#N/A</v>
      </c>
      <c r="I1129" s="4" t="e">
        <f t="shared" si="17"/>
        <v>#N/A</v>
      </c>
      <c r="J1129" s="4" t="s">
        <v>605</v>
      </c>
    </row>
    <row r="1130" spans="1:10" x14ac:dyDescent="0.25">
      <c r="A1130">
        <v>44700564</v>
      </c>
      <c r="B1130" t="s">
        <v>1170</v>
      </c>
      <c r="C1130" t="s">
        <v>597</v>
      </c>
      <c r="G1130" s="5">
        <v>826</v>
      </c>
      <c r="H1130" s="5" t="e">
        <v>#N/A</v>
      </c>
      <c r="I1130" s="4" t="e">
        <f t="shared" si="17"/>
        <v>#N/A</v>
      </c>
      <c r="J1130" s="4" t="s">
        <v>605</v>
      </c>
    </row>
    <row r="1131" spans="1:10" x14ac:dyDescent="0.25">
      <c r="A1131">
        <v>44700565</v>
      </c>
      <c r="B1131" t="s">
        <v>1171</v>
      </c>
      <c r="C1131" t="s">
        <v>597</v>
      </c>
      <c r="G1131" s="5">
        <v>826</v>
      </c>
      <c r="H1131" s="5" t="e">
        <v>#N/A</v>
      </c>
      <c r="I1131" s="4" t="e">
        <f t="shared" si="17"/>
        <v>#N/A</v>
      </c>
      <c r="J1131" s="4" t="s">
        <v>605</v>
      </c>
    </row>
    <row r="1132" spans="1:10" x14ac:dyDescent="0.25">
      <c r="A1132">
        <v>44700566</v>
      </c>
      <c r="B1132" t="s">
        <v>1172</v>
      </c>
      <c r="C1132" t="s">
        <v>597</v>
      </c>
      <c r="G1132" s="5">
        <v>665</v>
      </c>
      <c r="H1132" s="5" t="e">
        <v>#N/A</v>
      </c>
      <c r="I1132" s="4" t="e">
        <f t="shared" si="17"/>
        <v>#N/A</v>
      </c>
    </row>
    <row r="1133" spans="1:10" x14ac:dyDescent="0.25">
      <c r="A1133">
        <v>44700567</v>
      </c>
      <c r="B1133" t="s">
        <v>1173</v>
      </c>
      <c r="C1133" t="s">
        <v>597</v>
      </c>
      <c r="G1133" s="5">
        <v>3610</v>
      </c>
      <c r="H1133" s="5" t="e">
        <v>#N/A</v>
      </c>
      <c r="I1133" s="4" t="e">
        <f t="shared" si="17"/>
        <v>#N/A</v>
      </c>
    </row>
    <row r="1134" spans="1:10" x14ac:dyDescent="0.25">
      <c r="A1134">
        <v>44700568</v>
      </c>
      <c r="B1134" t="s">
        <v>1174</v>
      </c>
      <c r="C1134" t="s">
        <v>597</v>
      </c>
      <c r="G1134" s="5">
        <v>642.20000000000005</v>
      </c>
      <c r="H1134" s="5" t="e">
        <v>#N/A</v>
      </c>
      <c r="I1134" s="4" t="e">
        <f t="shared" si="17"/>
        <v>#N/A</v>
      </c>
    </row>
    <row r="1135" spans="1:10" x14ac:dyDescent="0.25">
      <c r="A1135">
        <v>44700569</v>
      </c>
      <c r="B1135" t="s">
        <v>1175</v>
      </c>
      <c r="C1135" t="s">
        <v>597</v>
      </c>
      <c r="G1135" s="5">
        <v>514.79999999999995</v>
      </c>
      <c r="H1135" s="5" t="e">
        <v>#N/A</v>
      </c>
      <c r="I1135" s="4" t="e">
        <f t="shared" si="17"/>
        <v>#N/A</v>
      </c>
      <c r="J1135" s="4" t="s">
        <v>605</v>
      </c>
    </row>
    <row r="1136" spans="1:10" x14ac:dyDescent="0.25">
      <c r="A1136">
        <v>44700570</v>
      </c>
      <c r="B1136" t="s">
        <v>1176</v>
      </c>
      <c r="C1136" t="s">
        <v>597</v>
      </c>
      <c r="G1136" s="5">
        <v>2907</v>
      </c>
      <c r="H1136" s="5" t="e">
        <v>#N/A</v>
      </c>
      <c r="I1136" s="4" t="e">
        <f t="shared" si="17"/>
        <v>#N/A</v>
      </c>
    </row>
    <row r="1137" spans="1:10" x14ac:dyDescent="0.25">
      <c r="A1137">
        <v>44700571</v>
      </c>
      <c r="B1137" t="s">
        <v>1177</v>
      </c>
      <c r="C1137" t="s">
        <v>597</v>
      </c>
      <c r="G1137" s="5">
        <v>1750</v>
      </c>
      <c r="H1137" s="5" t="e">
        <v>#N/A</v>
      </c>
      <c r="I1137" s="4" t="e">
        <f t="shared" si="17"/>
        <v>#N/A</v>
      </c>
      <c r="J1137" s="4" t="s">
        <v>605</v>
      </c>
    </row>
    <row r="1138" spans="1:10" x14ac:dyDescent="0.25">
      <c r="A1138">
        <v>44700572</v>
      </c>
      <c r="B1138" t="s">
        <v>1178</v>
      </c>
      <c r="C1138" t="s">
        <v>597</v>
      </c>
      <c r="G1138" s="5">
        <v>1750</v>
      </c>
      <c r="H1138" s="5" t="e">
        <v>#N/A</v>
      </c>
      <c r="I1138" s="4" t="e">
        <f t="shared" si="17"/>
        <v>#N/A</v>
      </c>
      <c r="J1138" s="4" t="s">
        <v>605</v>
      </c>
    </row>
    <row r="1139" spans="1:10" x14ac:dyDescent="0.25">
      <c r="A1139">
        <v>44700573</v>
      </c>
      <c r="B1139" t="s">
        <v>1179</v>
      </c>
      <c r="C1139" t="s">
        <v>597</v>
      </c>
      <c r="G1139" s="5">
        <v>1170</v>
      </c>
      <c r="H1139" s="5" t="e">
        <v>#N/A</v>
      </c>
      <c r="I1139" s="4" t="e">
        <f t="shared" si="17"/>
        <v>#N/A</v>
      </c>
    </row>
    <row r="1140" spans="1:10" x14ac:dyDescent="0.25">
      <c r="A1140">
        <v>44700574</v>
      </c>
      <c r="B1140" t="s">
        <v>1180</v>
      </c>
      <c r="C1140" t="s">
        <v>597</v>
      </c>
      <c r="G1140" s="5">
        <v>933.9</v>
      </c>
      <c r="H1140" s="5" t="e">
        <v>#N/A</v>
      </c>
      <c r="I1140" s="4" t="e">
        <f t="shared" si="17"/>
        <v>#N/A</v>
      </c>
    </row>
    <row r="1141" spans="1:10" x14ac:dyDescent="0.25">
      <c r="A1141">
        <v>44700575</v>
      </c>
      <c r="B1141" t="s">
        <v>1181</v>
      </c>
      <c r="C1141" t="s">
        <v>597</v>
      </c>
      <c r="G1141" s="5">
        <v>642.20000000000005</v>
      </c>
      <c r="H1141" s="5" t="e">
        <v>#N/A</v>
      </c>
      <c r="I1141" s="4" t="e">
        <f t="shared" si="17"/>
        <v>#N/A</v>
      </c>
    </row>
    <row r="1142" spans="1:10" x14ac:dyDescent="0.25">
      <c r="A1142">
        <v>44700576</v>
      </c>
      <c r="B1142" t="s">
        <v>1182</v>
      </c>
      <c r="C1142" t="s">
        <v>597</v>
      </c>
      <c r="G1142" s="5">
        <v>1456</v>
      </c>
      <c r="H1142" s="5" t="e">
        <v>#N/A</v>
      </c>
      <c r="I1142" s="4" t="e">
        <f t="shared" si="17"/>
        <v>#N/A</v>
      </c>
    </row>
    <row r="1143" spans="1:10" x14ac:dyDescent="0.25">
      <c r="A1143">
        <v>44700577</v>
      </c>
      <c r="B1143" t="s">
        <v>1183</v>
      </c>
      <c r="C1143" t="s">
        <v>597</v>
      </c>
      <c r="G1143" s="5">
        <v>830.55</v>
      </c>
      <c r="H1143" s="5" t="e">
        <v>#N/A</v>
      </c>
      <c r="I1143" s="4" t="e">
        <f t="shared" si="17"/>
        <v>#N/A</v>
      </c>
      <c r="J1143" s="4" t="s">
        <v>605</v>
      </c>
    </row>
    <row r="1144" spans="1:10" x14ac:dyDescent="0.25">
      <c r="A1144">
        <v>44700578</v>
      </c>
      <c r="B1144" t="s">
        <v>1184</v>
      </c>
      <c r="C1144" t="s">
        <v>597</v>
      </c>
      <c r="G1144" s="5">
        <v>677.16</v>
      </c>
      <c r="H1144" s="5" t="e">
        <v>#N/A</v>
      </c>
      <c r="I1144" s="4" t="e">
        <f t="shared" si="17"/>
        <v>#N/A</v>
      </c>
    </row>
    <row r="1145" spans="1:10" x14ac:dyDescent="0.25">
      <c r="A1145">
        <v>44700579</v>
      </c>
      <c r="B1145" t="s">
        <v>1185</v>
      </c>
      <c r="C1145" t="s">
        <v>597</v>
      </c>
      <c r="G1145" s="5">
        <v>926.31</v>
      </c>
      <c r="H1145" s="5" t="e">
        <v>#N/A</v>
      </c>
      <c r="I1145" s="4" t="e">
        <f t="shared" si="17"/>
        <v>#N/A</v>
      </c>
    </row>
    <row r="1146" spans="1:10" x14ac:dyDescent="0.25">
      <c r="A1146">
        <v>44700580</v>
      </c>
      <c r="B1146" t="s">
        <v>1186</v>
      </c>
      <c r="C1146" t="s">
        <v>597</v>
      </c>
      <c r="G1146" s="5">
        <v>890.8</v>
      </c>
      <c r="H1146" s="5" t="e">
        <v>#N/A</v>
      </c>
      <c r="I1146" s="4" t="e">
        <f t="shared" si="17"/>
        <v>#N/A</v>
      </c>
    </row>
    <row r="1147" spans="1:10" x14ac:dyDescent="0.25">
      <c r="A1147">
        <v>44700581</v>
      </c>
      <c r="B1147" t="s">
        <v>1187</v>
      </c>
      <c r="C1147" t="s">
        <v>597</v>
      </c>
      <c r="G1147" s="5">
        <v>2665.7</v>
      </c>
      <c r="H1147" s="5" t="e">
        <v>#N/A</v>
      </c>
      <c r="I1147" s="4" t="e">
        <f t="shared" si="17"/>
        <v>#N/A</v>
      </c>
      <c r="J1147" s="4" t="s">
        <v>605</v>
      </c>
    </row>
    <row r="1148" spans="1:10" x14ac:dyDescent="0.25">
      <c r="A1148">
        <v>44700582</v>
      </c>
      <c r="B1148" t="s">
        <v>1188</v>
      </c>
      <c r="C1148" t="s">
        <v>597</v>
      </c>
      <c r="G1148" s="5">
        <v>3763.9</v>
      </c>
      <c r="H1148" s="5" t="e">
        <v>#N/A</v>
      </c>
      <c r="I1148" s="4" t="e">
        <f t="shared" si="17"/>
        <v>#N/A</v>
      </c>
      <c r="J1148" s="4" t="s">
        <v>605</v>
      </c>
    </row>
    <row r="1149" spans="1:10" x14ac:dyDescent="0.25">
      <c r="A1149">
        <v>44700583</v>
      </c>
      <c r="B1149" t="s">
        <v>1189</v>
      </c>
      <c r="C1149" t="s">
        <v>597</v>
      </c>
      <c r="G1149" s="5">
        <v>679.88</v>
      </c>
      <c r="H1149" s="5" t="e">
        <v>#N/A</v>
      </c>
      <c r="I1149" s="4" t="e">
        <f t="shared" si="17"/>
        <v>#N/A</v>
      </c>
    </row>
    <row r="1150" spans="1:10" x14ac:dyDescent="0.25">
      <c r="A1150">
        <v>44700584</v>
      </c>
      <c r="B1150" t="s">
        <v>1190</v>
      </c>
      <c r="C1150" t="s">
        <v>597</v>
      </c>
      <c r="G1150" s="5">
        <v>5773.2</v>
      </c>
      <c r="H1150" s="5" t="e">
        <v>#N/A</v>
      </c>
      <c r="I1150" s="4" t="e">
        <f t="shared" si="17"/>
        <v>#N/A</v>
      </c>
    </row>
    <row r="1151" spans="1:10" x14ac:dyDescent="0.25">
      <c r="A1151">
        <v>44700585</v>
      </c>
      <c r="B1151" t="s">
        <v>1191</v>
      </c>
      <c r="C1151" t="s">
        <v>597</v>
      </c>
      <c r="G1151" s="5">
        <v>72.75</v>
      </c>
      <c r="H1151" s="5" t="e">
        <v>#N/A</v>
      </c>
      <c r="I1151" s="4" t="e">
        <f t="shared" si="17"/>
        <v>#N/A</v>
      </c>
    </row>
    <row r="1152" spans="1:10" x14ac:dyDescent="0.25">
      <c r="A1152">
        <v>44700586</v>
      </c>
      <c r="B1152" t="s">
        <v>1192</v>
      </c>
      <c r="C1152" t="s">
        <v>597</v>
      </c>
      <c r="G1152" s="5">
        <v>1601.2</v>
      </c>
      <c r="H1152" s="5" t="e">
        <v>#N/A</v>
      </c>
      <c r="I1152" s="4" t="e">
        <f t="shared" si="17"/>
        <v>#N/A</v>
      </c>
      <c r="J1152" s="4" t="s">
        <v>605</v>
      </c>
    </row>
    <row r="1153" spans="1:10" x14ac:dyDescent="0.25">
      <c r="A1153">
        <v>44700587</v>
      </c>
      <c r="B1153" t="s">
        <v>1193</v>
      </c>
      <c r="C1153" t="s">
        <v>597</v>
      </c>
      <c r="G1153" s="5">
        <v>830.55</v>
      </c>
      <c r="H1153" s="5" t="e">
        <v>#N/A</v>
      </c>
      <c r="I1153" s="4" t="e">
        <f t="shared" si="17"/>
        <v>#N/A</v>
      </c>
      <c r="J1153" s="4" t="s">
        <v>605</v>
      </c>
    </row>
    <row r="1154" spans="1:10" x14ac:dyDescent="0.25">
      <c r="A1154">
        <v>44700588</v>
      </c>
      <c r="B1154" t="s">
        <v>1194</v>
      </c>
      <c r="C1154" t="s">
        <v>597</v>
      </c>
      <c r="G1154" s="5">
        <v>882</v>
      </c>
      <c r="H1154" s="5" t="e">
        <v>#N/A</v>
      </c>
      <c r="I1154" s="4" t="e">
        <f t="shared" si="17"/>
        <v>#N/A</v>
      </c>
      <c r="J1154" s="4" t="s">
        <v>605</v>
      </c>
    </row>
    <row r="1155" spans="1:10" x14ac:dyDescent="0.25">
      <c r="A1155">
        <v>44700589</v>
      </c>
      <c r="B1155" t="s">
        <v>1195</v>
      </c>
      <c r="C1155" t="s">
        <v>597</v>
      </c>
      <c r="G1155" s="5">
        <v>680.96</v>
      </c>
      <c r="H1155" s="5" t="e">
        <v>#N/A</v>
      </c>
      <c r="I1155" s="4" t="e">
        <f t="shared" ref="I1155:I1218" si="18">G1155-H1155</f>
        <v>#N/A</v>
      </c>
      <c r="J1155" s="4" t="s">
        <v>605</v>
      </c>
    </row>
    <row r="1156" spans="1:10" x14ac:dyDescent="0.25">
      <c r="A1156">
        <v>44700590</v>
      </c>
      <c r="B1156" t="s">
        <v>1196</v>
      </c>
      <c r="C1156" t="s">
        <v>597</v>
      </c>
      <c r="G1156" s="5">
        <v>403.2</v>
      </c>
      <c r="H1156" s="5" t="e">
        <v>#N/A</v>
      </c>
      <c r="I1156" s="4" t="e">
        <f t="shared" si="18"/>
        <v>#N/A</v>
      </c>
    </row>
    <row r="1157" spans="1:10" x14ac:dyDescent="0.25">
      <c r="A1157">
        <v>44700591</v>
      </c>
      <c r="B1157" t="s">
        <v>1197</v>
      </c>
      <c r="C1157" t="s">
        <v>597</v>
      </c>
      <c r="G1157" s="5">
        <v>926.3</v>
      </c>
      <c r="H1157" s="5" t="e">
        <v>#N/A</v>
      </c>
      <c r="I1157" s="4" t="e">
        <f t="shared" si="18"/>
        <v>#N/A</v>
      </c>
    </row>
    <row r="1158" spans="1:10" x14ac:dyDescent="0.25">
      <c r="A1158">
        <v>44700592</v>
      </c>
      <c r="B1158" t="s">
        <v>1198</v>
      </c>
      <c r="C1158" t="s">
        <v>597</v>
      </c>
      <c r="G1158" s="5">
        <v>743.33</v>
      </c>
      <c r="H1158" s="5" t="e">
        <v>#N/A</v>
      </c>
      <c r="I1158" s="4" t="e">
        <f t="shared" si="18"/>
        <v>#N/A</v>
      </c>
    </row>
    <row r="1159" spans="1:10" x14ac:dyDescent="0.25">
      <c r="A1159">
        <v>44700593</v>
      </c>
      <c r="B1159" t="s">
        <v>1199</v>
      </c>
      <c r="C1159" t="s">
        <v>597</v>
      </c>
      <c r="G1159" s="5">
        <v>611.79999999999995</v>
      </c>
      <c r="H1159" s="5" t="e">
        <v>#N/A</v>
      </c>
      <c r="I1159" s="4" t="e">
        <f t="shared" si="18"/>
        <v>#N/A</v>
      </c>
      <c r="J1159" s="4" t="s">
        <v>605</v>
      </c>
    </row>
    <row r="1160" spans="1:10" x14ac:dyDescent="0.25">
      <c r="A1160">
        <v>44700594</v>
      </c>
      <c r="B1160" t="s">
        <v>1200</v>
      </c>
      <c r="C1160" t="s">
        <v>597</v>
      </c>
      <c r="G1160" s="5">
        <v>1724</v>
      </c>
      <c r="H1160" s="5" t="e">
        <v>#N/A</v>
      </c>
      <c r="I1160" s="4" t="e">
        <f t="shared" si="18"/>
        <v>#N/A</v>
      </c>
    </row>
    <row r="1161" spans="1:10" x14ac:dyDescent="0.25">
      <c r="A1161">
        <v>44700595</v>
      </c>
      <c r="B1161" t="s">
        <v>1201</v>
      </c>
      <c r="C1161" t="s">
        <v>597</v>
      </c>
      <c r="G1161" s="5">
        <v>1966.5</v>
      </c>
      <c r="H1161" s="5" t="e">
        <v>#N/A</v>
      </c>
      <c r="I1161" s="4" t="e">
        <f t="shared" si="18"/>
        <v>#N/A</v>
      </c>
      <c r="J1161" s="4" t="s">
        <v>605</v>
      </c>
    </row>
    <row r="1162" spans="1:10" x14ac:dyDescent="0.25">
      <c r="A1162">
        <v>44700596</v>
      </c>
      <c r="B1162" t="s">
        <v>1202</v>
      </c>
      <c r="C1162" t="s">
        <v>597</v>
      </c>
      <c r="G1162" s="5">
        <v>4129.2</v>
      </c>
      <c r="H1162" s="5" t="e">
        <v>#N/A</v>
      </c>
      <c r="I1162" s="4" t="e">
        <f t="shared" si="18"/>
        <v>#N/A</v>
      </c>
      <c r="J1162" s="4" t="s">
        <v>605</v>
      </c>
    </row>
    <row r="1163" spans="1:10" x14ac:dyDescent="0.25">
      <c r="A1163">
        <v>44700597</v>
      </c>
      <c r="B1163" t="s">
        <v>1203</v>
      </c>
      <c r="C1163" t="s">
        <v>597</v>
      </c>
      <c r="G1163" s="5">
        <v>1050.9000000000001</v>
      </c>
      <c r="H1163" s="5" t="e">
        <v>#N/A</v>
      </c>
      <c r="I1163" s="4" t="e">
        <f t="shared" si="18"/>
        <v>#N/A</v>
      </c>
      <c r="J1163" s="4" t="s">
        <v>605</v>
      </c>
    </row>
    <row r="1164" spans="1:10" x14ac:dyDescent="0.25">
      <c r="A1164">
        <v>44701000</v>
      </c>
      <c r="B1164" t="s">
        <v>1204</v>
      </c>
      <c r="C1164" t="s">
        <v>597</v>
      </c>
      <c r="G1164" s="5">
        <v>364.14</v>
      </c>
      <c r="H1164" s="5">
        <v>364.14</v>
      </c>
      <c r="I1164" s="4">
        <f t="shared" si="18"/>
        <v>0</v>
      </c>
    </row>
    <row r="1165" spans="1:10" x14ac:dyDescent="0.25">
      <c r="A1165">
        <v>44701001</v>
      </c>
      <c r="B1165" t="s">
        <v>1205</v>
      </c>
      <c r="C1165" t="s">
        <v>597</v>
      </c>
      <c r="G1165" s="5">
        <v>4282.2</v>
      </c>
      <c r="H1165" s="5">
        <v>4282.2</v>
      </c>
      <c r="I1165" s="4">
        <f t="shared" si="18"/>
        <v>0</v>
      </c>
    </row>
    <row r="1166" spans="1:10" x14ac:dyDescent="0.25">
      <c r="A1166">
        <v>44701002</v>
      </c>
      <c r="B1166" t="s">
        <v>1206</v>
      </c>
      <c r="C1166" t="s">
        <v>597</v>
      </c>
      <c r="G1166" s="5">
        <v>2363.6</v>
      </c>
      <c r="H1166" s="5">
        <v>2363.6</v>
      </c>
      <c r="I1166" s="4">
        <f t="shared" si="18"/>
        <v>0</v>
      </c>
      <c r="J1166" s="4" t="s">
        <v>652</v>
      </c>
    </row>
    <row r="1167" spans="1:10" x14ac:dyDescent="0.25">
      <c r="A1167">
        <v>44701003</v>
      </c>
      <c r="B1167" t="s">
        <v>1207</v>
      </c>
      <c r="C1167" t="s">
        <v>597</v>
      </c>
      <c r="G1167" s="5">
        <v>666</v>
      </c>
      <c r="H1167" s="5">
        <v>666</v>
      </c>
      <c r="I1167" s="4">
        <f t="shared" si="18"/>
        <v>0</v>
      </c>
    </row>
    <row r="1168" spans="1:10" x14ac:dyDescent="0.25">
      <c r="A1168">
        <v>44701005</v>
      </c>
      <c r="B1168" t="s">
        <v>1208</v>
      </c>
      <c r="C1168" t="s">
        <v>597</v>
      </c>
      <c r="G1168" s="5">
        <v>3513.1</v>
      </c>
      <c r="H1168" s="5">
        <v>3513.1</v>
      </c>
      <c r="I1168" s="4">
        <f t="shared" si="18"/>
        <v>0</v>
      </c>
    </row>
    <row r="1169" spans="1:10" x14ac:dyDescent="0.25">
      <c r="A1169">
        <v>44701006</v>
      </c>
      <c r="B1169" t="s">
        <v>1209</v>
      </c>
      <c r="C1169" t="s">
        <v>597</v>
      </c>
      <c r="G1169" s="5">
        <v>1986</v>
      </c>
      <c r="H1169" s="5">
        <v>1986</v>
      </c>
      <c r="I1169" s="4">
        <f t="shared" si="18"/>
        <v>0</v>
      </c>
      <c r="J1169" s="4" t="s">
        <v>627</v>
      </c>
    </row>
    <row r="1170" spans="1:10" x14ac:dyDescent="0.25">
      <c r="A1170">
        <v>44701007</v>
      </c>
      <c r="B1170" t="s">
        <v>1210</v>
      </c>
      <c r="C1170" t="s">
        <v>597</v>
      </c>
      <c r="G1170" s="5">
        <v>943</v>
      </c>
      <c r="H1170" s="5">
        <v>943</v>
      </c>
      <c r="I1170" s="4">
        <f t="shared" si="18"/>
        <v>0</v>
      </c>
      <c r="J1170" s="4" t="s">
        <v>605</v>
      </c>
    </row>
    <row r="1171" spans="1:10" x14ac:dyDescent="0.25">
      <c r="A1171">
        <v>44701008</v>
      </c>
      <c r="B1171" t="s">
        <v>1211</v>
      </c>
      <c r="C1171" t="s">
        <v>597</v>
      </c>
      <c r="G1171" s="5">
        <v>53.38</v>
      </c>
      <c r="H1171" s="5">
        <v>53.38</v>
      </c>
      <c r="I1171" s="4">
        <f t="shared" si="18"/>
        <v>0</v>
      </c>
    </row>
    <row r="1172" spans="1:10" x14ac:dyDescent="0.25">
      <c r="A1172">
        <v>44701009</v>
      </c>
      <c r="B1172" t="s">
        <v>1212</v>
      </c>
      <c r="C1172" t="s">
        <v>597</v>
      </c>
      <c r="G1172" s="5">
        <v>1011.2</v>
      </c>
      <c r="H1172" s="5">
        <v>1011.2</v>
      </c>
      <c r="I1172" s="4">
        <f t="shared" si="18"/>
        <v>0</v>
      </c>
    </row>
    <row r="1173" spans="1:10" x14ac:dyDescent="0.25">
      <c r="A1173">
        <v>44701010</v>
      </c>
      <c r="B1173" t="s">
        <v>1213</v>
      </c>
      <c r="C1173" t="s">
        <v>597</v>
      </c>
      <c r="G1173" s="5">
        <v>269.76</v>
      </c>
      <c r="H1173" s="5">
        <v>269.76</v>
      </c>
      <c r="I1173" s="4">
        <f t="shared" si="18"/>
        <v>0</v>
      </c>
    </row>
    <row r="1174" spans="1:10" x14ac:dyDescent="0.25">
      <c r="A1174">
        <v>44701011</v>
      </c>
      <c r="B1174" t="s">
        <v>1214</v>
      </c>
      <c r="C1174" t="s">
        <v>597</v>
      </c>
      <c r="G1174" s="5">
        <v>116.38</v>
      </c>
      <c r="H1174" s="5">
        <v>116.38</v>
      </c>
      <c r="I1174" s="4">
        <f t="shared" si="18"/>
        <v>0</v>
      </c>
    </row>
    <row r="1175" spans="1:10" x14ac:dyDescent="0.25">
      <c r="A1175">
        <v>44701012</v>
      </c>
      <c r="B1175" t="s">
        <v>1215</v>
      </c>
      <c r="C1175" t="s">
        <v>597</v>
      </c>
      <c r="G1175" s="5">
        <v>888</v>
      </c>
      <c r="H1175" s="5">
        <v>888</v>
      </c>
      <c r="I1175" s="4">
        <f t="shared" si="18"/>
        <v>0</v>
      </c>
    </row>
    <row r="1176" spans="1:10" x14ac:dyDescent="0.25">
      <c r="A1176">
        <v>44701013</v>
      </c>
      <c r="B1176" t="s">
        <v>1216</v>
      </c>
      <c r="C1176" t="s">
        <v>597</v>
      </c>
      <c r="G1176" s="5">
        <v>70</v>
      </c>
      <c r="H1176" s="5">
        <v>70</v>
      </c>
      <c r="I1176" s="4">
        <f t="shared" si="18"/>
        <v>0</v>
      </c>
    </row>
    <row r="1177" spans="1:10" x14ac:dyDescent="0.25">
      <c r="A1177">
        <v>44701014</v>
      </c>
      <c r="B1177" t="s">
        <v>1217</v>
      </c>
      <c r="C1177" t="s">
        <v>597</v>
      </c>
      <c r="G1177" s="5">
        <v>318.36</v>
      </c>
      <c r="H1177" s="5">
        <v>318.36</v>
      </c>
      <c r="I1177" s="4">
        <f t="shared" si="18"/>
        <v>0</v>
      </c>
      <c r="J1177" s="4" t="s">
        <v>605</v>
      </c>
    </row>
    <row r="1178" spans="1:10" x14ac:dyDescent="0.25">
      <c r="A1178">
        <v>44701015</v>
      </c>
      <c r="B1178" t="s">
        <v>1218</v>
      </c>
      <c r="C1178" t="s">
        <v>597</v>
      </c>
      <c r="G1178" s="5">
        <v>5429.63</v>
      </c>
      <c r="H1178" s="5">
        <v>5429.63</v>
      </c>
      <c r="I1178" s="4">
        <f t="shared" si="18"/>
        <v>0</v>
      </c>
      <c r="J1178" s="4" t="s">
        <v>652</v>
      </c>
    </row>
    <row r="1179" spans="1:10" x14ac:dyDescent="0.25">
      <c r="A1179">
        <v>44701016</v>
      </c>
      <c r="B1179" t="s">
        <v>1219</v>
      </c>
      <c r="C1179" t="s">
        <v>597</v>
      </c>
      <c r="G1179" s="5">
        <v>4570.05</v>
      </c>
      <c r="H1179" s="5">
        <v>4570.05</v>
      </c>
      <c r="I1179" s="4">
        <f t="shared" si="18"/>
        <v>0</v>
      </c>
      <c r="J1179" s="4" t="s">
        <v>652</v>
      </c>
    </row>
    <row r="1180" spans="1:10" x14ac:dyDescent="0.25">
      <c r="A1180">
        <v>44701017</v>
      </c>
      <c r="B1180" t="s">
        <v>1220</v>
      </c>
      <c r="C1180" t="s">
        <v>597</v>
      </c>
      <c r="G1180" s="5">
        <v>3997</v>
      </c>
      <c r="H1180" s="5">
        <v>3997</v>
      </c>
      <c r="I1180" s="4">
        <f t="shared" si="18"/>
        <v>0</v>
      </c>
      <c r="J1180" s="4" t="s">
        <v>1221</v>
      </c>
    </row>
    <row r="1181" spans="1:10" x14ac:dyDescent="0.25">
      <c r="A1181">
        <v>44701018</v>
      </c>
      <c r="B1181" t="s">
        <v>1222</v>
      </c>
      <c r="C1181" t="s">
        <v>597</v>
      </c>
      <c r="G1181" s="5">
        <v>1878.32</v>
      </c>
      <c r="H1181" s="5">
        <v>1878.32</v>
      </c>
      <c r="I1181" s="4">
        <f t="shared" si="18"/>
        <v>0</v>
      </c>
      <c r="J1181" s="4" t="s">
        <v>1051</v>
      </c>
    </row>
    <row r="1182" spans="1:10" x14ac:dyDescent="0.25">
      <c r="A1182">
        <v>44701019</v>
      </c>
      <c r="B1182" t="s">
        <v>1223</v>
      </c>
      <c r="C1182" t="s">
        <v>597</v>
      </c>
      <c r="G1182" s="5">
        <v>13773.5</v>
      </c>
      <c r="H1182" s="5">
        <v>13773.5</v>
      </c>
      <c r="I1182" s="4">
        <f t="shared" si="18"/>
        <v>0</v>
      </c>
    </row>
    <row r="1183" spans="1:10" x14ac:dyDescent="0.25">
      <c r="A1183">
        <v>44701021</v>
      </c>
      <c r="B1183" t="s">
        <v>1224</v>
      </c>
      <c r="C1183" t="s">
        <v>597</v>
      </c>
      <c r="G1183" s="5">
        <v>2012.1</v>
      </c>
      <c r="H1183" s="5">
        <v>2012.1</v>
      </c>
      <c r="I1183" s="4">
        <f t="shared" si="18"/>
        <v>0</v>
      </c>
      <c r="J1183" s="4" t="s">
        <v>1225</v>
      </c>
    </row>
    <row r="1184" spans="1:10" x14ac:dyDescent="0.25">
      <c r="A1184">
        <v>44701022</v>
      </c>
      <c r="B1184" t="s">
        <v>1226</v>
      </c>
      <c r="C1184" t="s">
        <v>597</v>
      </c>
      <c r="G1184" s="5">
        <v>411.4</v>
      </c>
      <c r="H1184" s="5">
        <v>411.4</v>
      </c>
      <c r="I1184" s="4">
        <f t="shared" si="18"/>
        <v>0</v>
      </c>
      <c r="J1184" s="4" t="s">
        <v>721</v>
      </c>
    </row>
    <row r="1185" spans="1:10" x14ac:dyDescent="0.25">
      <c r="A1185">
        <v>44701023</v>
      </c>
      <c r="B1185" t="s">
        <v>1227</v>
      </c>
      <c r="C1185" t="s">
        <v>597</v>
      </c>
      <c r="G1185" s="5">
        <v>284.39999999999998</v>
      </c>
      <c r="H1185" s="5">
        <v>284.39999999999998</v>
      </c>
      <c r="I1185" s="4">
        <f t="shared" si="18"/>
        <v>0</v>
      </c>
      <c r="J1185" s="4" t="s">
        <v>1228</v>
      </c>
    </row>
    <row r="1186" spans="1:10" x14ac:dyDescent="0.25">
      <c r="A1186">
        <v>44701024</v>
      </c>
      <c r="B1186" t="s">
        <v>1229</v>
      </c>
      <c r="C1186" t="s">
        <v>597</v>
      </c>
      <c r="G1186" s="5">
        <v>1516.85</v>
      </c>
      <c r="H1186" s="5">
        <v>1516.85</v>
      </c>
      <c r="I1186" s="4">
        <f t="shared" si="18"/>
        <v>0</v>
      </c>
      <c r="J1186" s="4" t="s">
        <v>605</v>
      </c>
    </row>
    <row r="1187" spans="1:10" x14ac:dyDescent="0.25">
      <c r="A1187">
        <v>44701025</v>
      </c>
      <c r="B1187" t="s">
        <v>1230</v>
      </c>
      <c r="C1187" t="s">
        <v>597</v>
      </c>
      <c r="G1187" s="5">
        <v>687.66</v>
      </c>
      <c r="H1187" s="5">
        <v>687.66</v>
      </c>
      <c r="I1187" s="4">
        <f t="shared" si="18"/>
        <v>0</v>
      </c>
      <c r="J1187" s="4" t="s">
        <v>605</v>
      </c>
    </row>
    <row r="1188" spans="1:10" x14ac:dyDescent="0.25">
      <c r="A1188">
        <v>44701026</v>
      </c>
      <c r="B1188" t="s">
        <v>1231</v>
      </c>
      <c r="C1188" t="s">
        <v>597</v>
      </c>
      <c r="G1188" s="5">
        <v>3610.2</v>
      </c>
      <c r="H1188" s="5">
        <v>3610.2</v>
      </c>
      <c r="I1188" s="4">
        <f t="shared" si="18"/>
        <v>0</v>
      </c>
    </row>
    <row r="1189" spans="1:10" x14ac:dyDescent="0.25">
      <c r="A1189">
        <v>44701027</v>
      </c>
      <c r="B1189" t="s">
        <v>1232</v>
      </c>
      <c r="C1189" t="s">
        <v>597</v>
      </c>
      <c r="G1189" s="5">
        <v>2075.6999999999998</v>
      </c>
      <c r="H1189" s="5">
        <v>2075.6999999999998</v>
      </c>
      <c r="I1189" s="4">
        <f t="shared" si="18"/>
        <v>0</v>
      </c>
    </row>
    <row r="1190" spans="1:10" x14ac:dyDescent="0.25">
      <c r="A1190">
        <v>44701028</v>
      </c>
      <c r="B1190" t="s">
        <v>1233</v>
      </c>
      <c r="C1190" t="s">
        <v>597</v>
      </c>
      <c r="G1190" s="5">
        <v>199.92</v>
      </c>
      <c r="H1190" s="5">
        <v>199.92</v>
      </c>
      <c r="I1190" s="4">
        <f t="shared" si="18"/>
        <v>0</v>
      </c>
      <c r="J1190" s="4" t="s">
        <v>615</v>
      </c>
    </row>
    <row r="1191" spans="1:10" x14ac:dyDescent="0.25">
      <c r="A1191">
        <v>44701029</v>
      </c>
      <c r="B1191" t="s">
        <v>1234</v>
      </c>
      <c r="C1191" t="s">
        <v>597</v>
      </c>
      <c r="G1191" s="5">
        <v>98.96</v>
      </c>
      <c r="H1191" s="5">
        <v>98.96</v>
      </c>
      <c r="I1191" s="4">
        <f t="shared" si="18"/>
        <v>0</v>
      </c>
    </row>
    <row r="1192" spans="1:10" x14ac:dyDescent="0.25">
      <c r="A1192">
        <v>44701030</v>
      </c>
      <c r="B1192" t="s">
        <v>1235</v>
      </c>
      <c r="C1192" t="s">
        <v>597</v>
      </c>
      <c r="G1192" s="5">
        <v>1500</v>
      </c>
      <c r="H1192" s="5">
        <v>1500</v>
      </c>
      <c r="I1192" s="4">
        <f t="shared" si="18"/>
        <v>0</v>
      </c>
    </row>
    <row r="1193" spans="1:10" x14ac:dyDescent="0.25">
      <c r="A1193">
        <v>44701031</v>
      </c>
      <c r="B1193" t="s">
        <v>1236</v>
      </c>
      <c r="C1193" t="s">
        <v>597</v>
      </c>
      <c r="G1193" s="5">
        <v>272.16000000000003</v>
      </c>
      <c r="H1193" s="5">
        <v>272.16000000000003</v>
      </c>
      <c r="I1193" s="4">
        <f t="shared" si="18"/>
        <v>0</v>
      </c>
    </row>
    <row r="1194" spans="1:10" x14ac:dyDescent="0.25">
      <c r="A1194">
        <v>44701032</v>
      </c>
      <c r="B1194" t="s">
        <v>1237</v>
      </c>
      <c r="C1194" t="s">
        <v>597</v>
      </c>
      <c r="G1194" s="5">
        <v>6.34</v>
      </c>
      <c r="H1194" s="5">
        <v>6.34</v>
      </c>
      <c r="I1194" s="4">
        <f t="shared" si="18"/>
        <v>0</v>
      </c>
    </row>
    <row r="1195" spans="1:10" x14ac:dyDescent="0.25">
      <c r="A1195">
        <v>44701033</v>
      </c>
      <c r="B1195" t="s">
        <v>1238</v>
      </c>
      <c r="C1195" t="s">
        <v>597</v>
      </c>
      <c r="G1195" s="5">
        <v>93.75</v>
      </c>
      <c r="H1195" s="5">
        <v>93.75</v>
      </c>
      <c r="I1195" s="4">
        <f t="shared" si="18"/>
        <v>0</v>
      </c>
    </row>
    <row r="1196" spans="1:10" x14ac:dyDescent="0.25">
      <c r="A1196">
        <v>44701034</v>
      </c>
      <c r="B1196" t="s">
        <v>1239</v>
      </c>
      <c r="C1196" t="s">
        <v>597</v>
      </c>
      <c r="G1196" s="5">
        <v>1185</v>
      </c>
      <c r="H1196" s="5">
        <v>1185</v>
      </c>
      <c r="I1196" s="4">
        <f t="shared" si="18"/>
        <v>0</v>
      </c>
    </row>
    <row r="1197" spans="1:10" x14ac:dyDescent="0.25">
      <c r="A1197">
        <v>44701035</v>
      </c>
      <c r="B1197" t="s">
        <v>1240</v>
      </c>
      <c r="C1197" t="s">
        <v>597</v>
      </c>
      <c r="G1197" s="5">
        <v>680.72</v>
      </c>
      <c r="H1197" s="5">
        <v>680.72</v>
      </c>
      <c r="I1197" s="4">
        <f t="shared" si="18"/>
        <v>0</v>
      </c>
      <c r="J1197" s="4" t="s">
        <v>605</v>
      </c>
    </row>
    <row r="1198" spans="1:10" x14ac:dyDescent="0.25">
      <c r="A1198">
        <v>44701036</v>
      </c>
      <c r="B1198" t="s">
        <v>1241</v>
      </c>
      <c r="C1198" t="s">
        <v>597</v>
      </c>
      <c r="G1198" s="5">
        <v>5032.3999999999996</v>
      </c>
      <c r="H1198" s="5">
        <v>5032.3999999999996</v>
      </c>
      <c r="I1198" s="4">
        <f t="shared" si="18"/>
        <v>0</v>
      </c>
    </row>
    <row r="1199" spans="1:10" x14ac:dyDescent="0.25">
      <c r="A1199">
        <v>44701037</v>
      </c>
      <c r="B1199" t="s">
        <v>1242</v>
      </c>
      <c r="C1199" t="s">
        <v>597</v>
      </c>
      <c r="G1199" s="5">
        <v>5450.32</v>
      </c>
      <c r="H1199" s="5">
        <v>5450.32</v>
      </c>
      <c r="I1199" s="4">
        <f t="shared" si="18"/>
        <v>0</v>
      </c>
    </row>
    <row r="1200" spans="1:10" x14ac:dyDescent="0.25">
      <c r="A1200">
        <v>44701038</v>
      </c>
      <c r="B1200" t="s">
        <v>1243</v>
      </c>
      <c r="C1200" t="s">
        <v>597</v>
      </c>
      <c r="G1200" s="5">
        <v>3740.44</v>
      </c>
      <c r="H1200" s="5">
        <v>3740.44</v>
      </c>
      <c r="I1200" s="4">
        <f t="shared" si="18"/>
        <v>0</v>
      </c>
      <c r="J1200" s="4" t="s">
        <v>951</v>
      </c>
    </row>
    <row r="1201" spans="1:10" x14ac:dyDescent="0.25">
      <c r="A1201">
        <v>44701039</v>
      </c>
      <c r="B1201" t="s">
        <v>1244</v>
      </c>
      <c r="C1201" t="s">
        <v>597</v>
      </c>
      <c r="G1201" s="5">
        <v>6879.17</v>
      </c>
      <c r="H1201" s="5">
        <v>6879.17</v>
      </c>
      <c r="I1201" s="4">
        <f t="shared" si="18"/>
        <v>0</v>
      </c>
      <c r="J1201" s="4" t="s">
        <v>627</v>
      </c>
    </row>
    <row r="1202" spans="1:10" x14ac:dyDescent="0.25">
      <c r="A1202">
        <v>44701040</v>
      </c>
      <c r="B1202" t="s">
        <v>1245</v>
      </c>
      <c r="C1202" t="s">
        <v>597</v>
      </c>
      <c r="G1202" s="5">
        <v>6879.17</v>
      </c>
      <c r="H1202" s="5">
        <v>6879.17</v>
      </c>
      <c r="I1202" s="4">
        <f t="shared" si="18"/>
        <v>0</v>
      </c>
    </row>
    <row r="1203" spans="1:10" x14ac:dyDescent="0.25">
      <c r="A1203">
        <v>44701041</v>
      </c>
      <c r="B1203" t="s">
        <v>1246</v>
      </c>
      <c r="C1203" t="s">
        <v>597</v>
      </c>
      <c r="G1203" s="5">
        <v>1653.81</v>
      </c>
      <c r="H1203" s="5">
        <v>1653.81</v>
      </c>
      <c r="I1203" s="4">
        <f t="shared" si="18"/>
        <v>0</v>
      </c>
    </row>
    <row r="1204" spans="1:10" x14ac:dyDescent="0.25">
      <c r="A1204">
        <v>44701042</v>
      </c>
      <c r="B1204" t="s">
        <v>1247</v>
      </c>
      <c r="C1204" t="s">
        <v>597</v>
      </c>
      <c r="G1204" s="5">
        <v>7403.58</v>
      </c>
      <c r="H1204" s="5">
        <v>7403.58</v>
      </c>
      <c r="I1204" s="4">
        <f t="shared" si="18"/>
        <v>0</v>
      </c>
    </row>
    <row r="1205" spans="1:10" x14ac:dyDescent="0.25">
      <c r="A1205">
        <v>44701043</v>
      </c>
      <c r="B1205" t="s">
        <v>1248</v>
      </c>
      <c r="C1205" t="s">
        <v>597</v>
      </c>
      <c r="G1205" s="5">
        <v>3710.06</v>
      </c>
      <c r="H1205" s="5">
        <v>3710.06</v>
      </c>
      <c r="I1205" s="4">
        <f t="shared" si="18"/>
        <v>0</v>
      </c>
      <c r="J1205" s="4" t="s">
        <v>605</v>
      </c>
    </row>
    <row r="1206" spans="1:10" x14ac:dyDescent="0.25">
      <c r="A1206">
        <v>44701044</v>
      </c>
      <c r="B1206" t="s">
        <v>1249</v>
      </c>
      <c r="C1206" t="s">
        <v>597</v>
      </c>
      <c r="G1206" s="5">
        <v>1488.44</v>
      </c>
      <c r="H1206" s="5">
        <v>1488.44</v>
      </c>
      <c r="I1206" s="4">
        <f t="shared" si="18"/>
        <v>0</v>
      </c>
      <c r="J1206" s="4" t="s">
        <v>1250</v>
      </c>
    </row>
    <row r="1207" spans="1:10" x14ac:dyDescent="0.25">
      <c r="A1207">
        <v>44701045</v>
      </c>
      <c r="B1207" t="s">
        <v>1251</v>
      </c>
      <c r="C1207" t="s">
        <v>597</v>
      </c>
      <c r="G1207" s="5">
        <v>460.87</v>
      </c>
      <c r="H1207" s="5">
        <v>460.87</v>
      </c>
      <c r="I1207" s="4">
        <f t="shared" si="18"/>
        <v>0</v>
      </c>
    </row>
    <row r="1208" spans="1:10" x14ac:dyDescent="0.25">
      <c r="A1208">
        <v>44701046</v>
      </c>
      <c r="B1208" t="s">
        <v>1252</v>
      </c>
      <c r="C1208" t="s">
        <v>597</v>
      </c>
      <c r="G1208" s="5">
        <v>1758.56</v>
      </c>
      <c r="H1208" s="5">
        <v>1758.56</v>
      </c>
      <c r="I1208" s="4">
        <f t="shared" si="18"/>
        <v>0</v>
      </c>
      <c r="J1208" s="4" t="s">
        <v>1253</v>
      </c>
    </row>
    <row r="1209" spans="1:10" x14ac:dyDescent="0.25">
      <c r="A1209">
        <v>44701047</v>
      </c>
      <c r="B1209" t="s">
        <v>1254</v>
      </c>
      <c r="C1209" t="s">
        <v>597</v>
      </c>
      <c r="G1209" s="5">
        <v>5240.08</v>
      </c>
      <c r="H1209" s="5">
        <v>5240.08</v>
      </c>
      <c r="I1209" s="4">
        <f t="shared" si="18"/>
        <v>0</v>
      </c>
      <c r="J1209" s="4" t="s">
        <v>1253</v>
      </c>
    </row>
    <row r="1210" spans="1:10" x14ac:dyDescent="0.25">
      <c r="A1210">
        <v>44701048</v>
      </c>
      <c r="B1210" t="s">
        <v>1255</v>
      </c>
      <c r="C1210" t="s">
        <v>597</v>
      </c>
      <c r="G1210" s="5">
        <v>354.38</v>
      </c>
      <c r="H1210" s="5">
        <v>354.38</v>
      </c>
      <c r="I1210" s="4">
        <f t="shared" si="18"/>
        <v>0</v>
      </c>
    </row>
    <row r="1211" spans="1:10" x14ac:dyDescent="0.25">
      <c r="A1211">
        <v>44701049</v>
      </c>
      <c r="B1211" t="s">
        <v>1256</v>
      </c>
      <c r="C1211" t="s">
        <v>597</v>
      </c>
      <c r="G1211" s="5">
        <v>549.12</v>
      </c>
      <c r="H1211" s="5">
        <v>549.12</v>
      </c>
      <c r="I1211" s="4">
        <f t="shared" si="18"/>
        <v>0</v>
      </c>
      <c r="J1211" s="4" t="s">
        <v>605</v>
      </c>
    </row>
    <row r="1212" spans="1:10" x14ac:dyDescent="0.25">
      <c r="A1212">
        <v>44701050</v>
      </c>
      <c r="B1212" t="s">
        <v>1257</v>
      </c>
      <c r="C1212" t="s">
        <v>597</v>
      </c>
      <c r="G1212" s="5">
        <v>440.45</v>
      </c>
      <c r="H1212" s="5">
        <v>440.45</v>
      </c>
      <c r="I1212" s="4">
        <f t="shared" si="18"/>
        <v>0</v>
      </c>
      <c r="J1212" s="4" t="s">
        <v>605</v>
      </c>
    </row>
    <row r="1213" spans="1:10" x14ac:dyDescent="0.25">
      <c r="A1213">
        <v>44701051</v>
      </c>
      <c r="B1213" t="s">
        <v>1258</v>
      </c>
      <c r="C1213" t="s">
        <v>597</v>
      </c>
      <c r="G1213" s="5">
        <v>4226.3999999999996</v>
      </c>
      <c r="H1213" s="5">
        <v>4226.3999999999996</v>
      </c>
      <c r="I1213" s="4">
        <f t="shared" si="18"/>
        <v>0</v>
      </c>
    </row>
    <row r="1214" spans="1:10" x14ac:dyDescent="0.25">
      <c r="A1214">
        <v>44701052</v>
      </c>
      <c r="B1214" t="s">
        <v>1259</v>
      </c>
      <c r="C1214" t="s">
        <v>597</v>
      </c>
      <c r="G1214" s="5">
        <v>5347.8</v>
      </c>
      <c r="H1214" s="5">
        <v>5347.8</v>
      </c>
      <c r="I1214" s="4">
        <f t="shared" si="18"/>
        <v>0</v>
      </c>
      <c r="J1214" s="4" t="s">
        <v>1260</v>
      </c>
    </row>
    <row r="1215" spans="1:10" x14ac:dyDescent="0.25">
      <c r="A1215">
        <v>44701053</v>
      </c>
      <c r="B1215" t="s">
        <v>1261</v>
      </c>
      <c r="C1215" t="s">
        <v>597</v>
      </c>
      <c r="G1215" s="5">
        <v>5601.5</v>
      </c>
      <c r="H1215" s="5">
        <v>5601.5</v>
      </c>
      <c r="I1215" s="4">
        <f t="shared" si="18"/>
        <v>0</v>
      </c>
    </row>
    <row r="1216" spans="1:10" x14ac:dyDescent="0.25">
      <c r="A1216">
        <v>44701054</v>
      </c>
      <c r="B1216" t="s">
        <v>1262</v>
      </c>
      <c r="C1216" t="s">
        <v>597</v>
      </c>
      <c r="G1216" s="5">
        <v>3419.87</v>
      </c>
      <c r="H1216" s="5">
        <v>3419.87</v>
      </c>
      <c r="I1216" s="4">
        <f t="shared" si="18"/>
        <v>0</v>
      </c>
      <c r="J1216" s="4" t="s">
        <v>652</v>
      </c>
    </row>
    <row r="1217" spans="1:10" x14ac:dyDescent="0.25">
      <c r="A1217">
        <v>44701055</v>
      </c>
      <c r="B1217" t="s">
        <v>1263</v>
      </c>
      <c r="C1217" t="s">
        <v>597</v>
      </c>
      <c r="G1217" s="5">
        <v>1223.83</v>
      </c>
      <c r="H1217" s="5">
        <v>1223.83</v>
      </c>
      <c r="I1217" s="4">
        <f t="shared" si="18"/>
        <v>0</v>
      </c>
      <c r="J1217" s="4" t="s">
        <v>605</v>
      </c>
    </row>
    <row r="1218" spans="1:10" x14ac:dyDescent="0.25">
      <c r="A1218">
        <v>44701056</v>
      </c>
      <c r="B1218" t="s">
        <v>1264</v>
      </c>
      <c r="C1218" t="s">
        <v>597</v>
      </c>
      <c r="G1218" s="5">
        <v>1587.66</v>
      </c>
      <c r="H1218" s="5">
        <v>1587.66</v>
      </c>
      <c r="I1218" s="4">
        <f t="shared" si="18"/>
        <v>0</v>
      </c>
      <c r="J1218" s="4" t="s">
        <v>605</v>
      </c>
    </row>
    <row r="1219" spans="1:10" x14ac:dyDescent="0.25">
      <c r="A1219">
        <v>44701057</v>
      </c>
      <c r="B1219" t="s">
        <v>1265</v>
      </c>
      <c r="C1219" t="s">
        <v>597</v>
      </c>
      <c r="G1219" s="5">
        <v>1217.21</v>
      </c>
      <c r="H1219" s="5">
        <v>1217.21</v>
      </c>
      <c r="I1219" s="4">
        <f t="shared" ref="I1219:I1282" si="19">G1219-H1219</f>
        <v>0</v>
      </c>
      <c r="J1219" s="4" t="s">
        <v>605</v>
      </c>
    </row>
    <row r="1220" spans="1:10" x14ac:dyDescent="0.25">
      <c r="A1220">
        <v>44701058</v>
      </c>
      <c r="B1220" t="s">
        <v>1266</v>
      </c>
      <c r="C1220" t="s">
        <v>597</v>
      </c>
      <c r="G1220" s="5">
        <v>1306.52</v>
      </c>
      <c r="H1220" s="5">
        <v>1306.52</v>
      </c>
      <c r="I1220" s="4">
        <f t="shared" si="19"/>
        <v>0</v>
      </c>
      <c r="J1220" s="4" t="s">
        <v>605</v>
      </c>
    </row>
    <row r="1221" spans="1:10" x14ac:dyDescent="0.25">
      <c r="A1221">
        <v>44701059</v>
      </c>
      <c r="B1221" t="s">
        <v>1267</v>
      </c>
      <c r="C1221" t="s">
        <v>597</v>
      </c>
      <c r="G1221" s="5">
        <v>1232.5</v>
      </c>
      <c r="H1221" s="5">
        <v>1232.5</v>
      </c>
      <c r="I1221" s="4">
        <f t="shared" si="19"/>
        <v>0</v>
      </c>
    </row>
    <row r="1222" spans="1:10" x14ac:dyDescent="0.25">
      <c r="A1222">
        <v>44701060</v>
      </c>
      <c r="B1222" t="s">
        <v>1268</v>
      </c>
      <c r="C1222" t="s">
        <v>597</v>
      </c>
      <c r="G1222" s="5">
        <v>2848.98</v>
      </c>
      <c r="H1222" s="5">
        <v>2848.98</v>
      </c>
      <c r="I1222" s="4">
        <f t="shared" si="19"/>
        <v>0</v>
      </c>
      <c r="J1222" s="4" t="s">
        <v>605</v>
      </c>
    </row>
    <row r="1223" spans="1:10" x14ac:dyDescent="0.25">
      <c r="A1223">
        <v>44701061</v>
      </c>
      <c r="B1223" t="s">
        <v>1269</v>
      </c>
      <c r="C1223" t="s">
        <v>597</v>
      </c>
      <c r="G1223" s="5">
        <v>2848.98</v>
      </c>
      <c r="H1223" s="5">
        <v>2848.98</v>
      </c>
      <c r="I1223" s="4">
        <f t="shared" si="19"/>
        <v>0</v>
      </c>
      <c r="J1223" s="4" t="s">
        <v>605</v>
      </c>
    </row>
    <row r="1224" spans="1:10" x14ac:dyDescent="0.25">
      <c r="A1224">
        <v>44701062</v>
      </c>
      <c r="B1224" t="s">
        <v>1270</v>
      </c>
      <c r="C1224" t="s">
        <v>597</v>
      </c>
      <c r="G1224" s="5">
        <v>438.6</v>
      </c>
      <c r="H1224" s="5">
        <v>438.6</v>
      </c>
      <c r="I1224" s="4">
        <f t="shared" si="19"/>
        <v>0</v>
      </c>
    </row>
    <row r="1225" spans="1:10" x14ac:dyDescent="0.25">
      <c r="A1225">
        <v>44701063</v>
      </c>
      <c r="B1225" t="s">
        <v>1271</v>
      </c>
      <c r="C1225" t="s">
        <v>597</v>
      </c>
      <c r="G1225" s="5">
        <v>1247.68</v>
      </c>
      <c r="H1225" s="5">
        <v>1247.68</v>
      </c>
      <c r="I1225" s="4">
        <f t="shared" si="19"/>
        <v>0</v>
      </c>
    </row>
    <row r="1226" spans="1:10" x14ac:dyDescent="0.25">
      <c r="A1226">
        <v>44701064</v>
      </c>
      <c r="B1226" t="s">
        <v>1272</v>
      </c>
      <c r="C1226" t="s">
        <v>597</v>
      </c>
      <c r="G1226" s="5">
        <v>857.5</v>
      </c>
      <c r="H1226" s="5">
        <v>857.5</v>
      </c>
      <c r="I1226" s="4">
        <f t="shared" si="19"/>
        <v>0</v>
      </c>
    </row>
    <row r="1227" spans="1:10" x14ac:dyDescent="0.25">
      <c r="A1227">
        <v>44701065</v>
      </c>
      <c r="B1227" t="s">
        <v>1273</v>
      </c>
      <c r="C1227" t="s">
        <v>597</v>
      </c>
      <c r="G1227" s="5">
        <v>1299.2</v>
      </c>
      <c r="H1227" s="5">
        <v>1299.2</v>
      </c>
      <c r="I1227" s="4">
        <f t="shared" si="19"/>
        <v>0</v>
      </c>
    </row>
    <row r="1228" spans="1:10" x14ac:dyDescent="0.25">
      <c r="A1228">
        <v>44701066</v>
      </c>
      <c r="B1228" t="s">
        <v>1274</v>
      </c>
      <c r="C1228" t="s">
        <v>597</v>
      </c>
      <c r="G1228" s="5">
        <v>2251.5</v>
      </c>
      <c r="H1228" s="5">
        <v>2251.5</v>
      </c>
      <c r="I1228" s="4">
        <f t="shared" si="19"/>
        <v>0</v>
      </c>
      <c r="J1228" s="4" t="s">
        <v>605</v>
      </c>
    </row>
    <row r="1229" spans="1:10" x14ac:dyDescent="0.25">
      <c r="A1229">
        <v>44701067</v>
      </c>
      <c r="B1229" t="s">
        <v>1275</v>
      </c>
      <c r="C1229" t="s">
        <v>597</v>
      </c>
      <c r="G1229" s="5">
        <v>418</v>
      </c>
      <c r="H1229" s="5">
        <v>418</v>
      </c>
      <c r="I1229" s="4">
        <f t="shared" si="19"/>
        <v>0</v>
      </c>
      <c r="J1229" s="4" t="s">
        <v>605</v>
      </c>
    </row>
    <row r="1230" spans="1:10" x14ac:dyDescent="0.25">
      <c r="A1230">
        <v>44701068</v>
      </c>
      <c r="B1230" t="s">
        <v>1276</v>
      </c>
      <c r="C1230" t="s">
        <v>597</v>
      </c>
      <c r="G1230" s="5">
        <v>870</v>
      </c>
      <c r="H1230" s="5">
        <v>870</v>
      </c>
      <c r="I1230" s="4">
        <f t="shared" si="19"/>
        <v>0</v>
      </c>
    </row>
    <row r="1231" spans="1:10" x14ac:dyDescent="0.25">
      <c r="A1231">
        <v>44701069</v>
      </c>
      <c r="B1231" t="s">
        <v>1277</v>
      </c>
      <c r="C1231" t="s">
        <v>597</v>
      </c>
      <c r="G1231" s="5">
        <v>488</v>
      </c>
      <c r="H1231" s="5">
        <v>488</v>
      </c>
      <c r="I1231" s="4">
        <f t="shared" si="19"/>
        <v>0</v>
      </c>
    </row>
    <row r="1232" spans="1:10" x14ac:dyDescent="0.25">
      <c r="A1232">
        <v>44701070</v>
      </c>
      <c r="B1232" t="s">
        <v>1278</v>
      </c>
      <c r="C1232" t="s">
        <v>597</v>
      </c>
      <c r="G1232" s="5">
        <v>1100.78</v>
      </c>
      <c r="H1232" s="5">
        <v>1100.78</v>
      </c>
      <c r="I1232" s="4">
        <f t="shared" si="19"/>
        <v>0</v>
      </c>
      <c r="J1232" s="4" t="s">
        <v>605</v>
      </c>
    </row>
    <row r="1233" spans="1:10" x14ac:dyDescent="0.25">
      <c r="A1233">
        <v>44701071</v>
      </c>
      <c r="B1233" t="s">
        <v>1279</v>
      </c>
      <c r="C1233" t="s">
        <v>597</v>
      </c>
      <c r="G1233" s="5">
        <v>5767.19</v>
      </c>
      <c r="H1233" s="5">
        <v>5767.19</v>
      </c>
      <c r="I1233" s="4">
        <f t="shared" si="19"/>
        <v>0</v>
      </c>
      <c r="J1233" s="4" t="s">
        <v>605</v>
      </c>
    </row>
    <row r="1234" spans="1:10" x14ac:dyDescent="0.25">
      <c r="A1234">
        <v>44701072</v>
      </c>
      <c r="B1234" t="s">
        <v>1280</v>
      </c>
      <c r="C1234" t="s">
        <v>597</v>
      </c>
      <c r="G1234" s="5">
        <v>3420.86</v>
      </c>
      <c r="H1234" s="5">
        <v>3420.86</v>
      </c>
      <c r="I1234" s="4">
        <f t="shared" si="19"/>
        <v>0</v>
      </c>
      <c r="J1234" s="4" t="s">
        <v>605</v>
      </c>
    </row>
    <row r="1235" spans="1:10" x14ac:dyDescent="0.25">
      <c r="A1235">
        <v>44701073</v>
      </c>
      <c r="B1235" t="s">
        <v>1281</v>
      </c>
      <c r="C1235" t="s">
        <v>597</v>
      </c>
      <c r="G1235" s="5">
        <v>3420.86</v>
      </c>
      <c r="H1235" s="5">
        <v>3420.86</v>
      </c>
      <c r="I1235" s="4">
        <f t="shared" si="19"/>
        <v>0</v>
      </c>
      <c r="J1235" s="4" t="s">
        <v>605</v>
      </c>
    </row>
    <row r="1236" spans="1:10" x14ac:dyDescent="0.25">
      <c r="A1236">
        <v>44701074</v>
      </c>
      <c r="B1236" t="s">
        <v>1282</v>
      </c>
      <c r="C1236" t="s">
        <v>597</v>
      </c>
      <c r="G1236" s="5">
        <v>832.2</v>
      </c>
      <c r="H1236" s="5">
        <v>832.2</v>
      </c>
      <c r="I1236" s="4">
        <f t="shared" si="19"/>
        <v>0</v>
      </c>
      <c r="J1236" s="4" t="s">
        <v>605</v>
      </c>
    </row>
    <row r="1237" spans="1:10" x14ac:dyDescent="0.25">
      <c r="A1237">
        <v>44701075</v>
      </c>
      <c r="B1237" t="s">
        <v>1283</v>
      </c>
      <c r="C1237" t="s">
        <v>597</v>
      </c>
      <c r="G1237" s="5">
        <v>480.27</v>
      </c>
      <c r="H1237" s="5">
        <v>480.27</v>
      </c>
      <c r="I1237" s="4">
        <f t="shared" si="19"/>
        <v>0</v>
      </c>
      <c r="J1237" s="4" t="s">
        <v>605</v>
      </c>
    </row>
    <row r="1238" spans="1:10" x14ac:dyDescent="0.25">
      <c r="A1238">
        <v>44701076</v>
      </c>
      <c r="B1238" t="s">
        <v>1284</v>
      </c>
      <c r="C1238" t="s">
        <v>597</v>
      </c>
      <c r="G1238" s="5">
        <v>2493.75</v>
      </c>
      <c r="H1238" s="5">
        <v>2493.75</v>
      </c>
      <c r="I1238" s="4">
        <f t="shared" si="19"/>
        <v>0</v>
      </c>
    </row>
    <row r="1239" spans="1:10" x14ac:dyDescent="0.25">
      <c r="A1239">
        <v>44701077</v>
      </c>
      <c r="B1239" t="s">
        <v>1285</v>
      </c>
      <c r="C1239" t="s">
        <v>597</v>
      </c>
      <c r="G1239" s="5">
        <v>945.2</v>
      </c>
      <c r="H1239" s="5">
        <v>945.2</v>
      </c>
      <c r="I1239" s="4">
        <f t="shared" si="19"/>
        <v>0</v>
      </c>
    </row>
    <row r="1240" spans="1:10" x14ac:dyDescent="0.25">
      <c r="A1240">
        <v>44701078</v>
      </c>
      <c r="B1240" t="s">
        <v>1286</v>
      </c>
      <c r="C1240" t="s">
        <v>597</v>
      </c>
      <c r="G1240" s="5">
        <v>4320</v>
      </c>
      <c r="H1240" s="5">
        <v>4320</v>
      </c>
      <c r="I1240" s="4">
        <f t="shared" si="19"/>
        <v>0</v>
      </c>
      <c r="J1240" s="4" t="s">
        <v>828</v>
      </c>
    </row>
    <row r="1241" spans="1:10" x14ac:dyDescent="0.25">
      <c r="A1241">
        <v>44701079</v>
      </c>
      <c r="B1241" t="s">
        <v>1287</v>
      </c>
      <c r="C1241" t="s">
        <v>597</v>
      </c>
      <c r="G1241" s="5">
        <v>1476.8</v>
      </c>
      <c r="H1241" s="5">
        <v>1476.8</v>
      </c>
      <c r="I1241" s="4">
        <f t="shared" si="19"/>
        <v>0</v>
      </c>
    </row>
    <row r="1242" spans="1:10" x14ac:dyDescent="0.25">
      <c r="A1242">
        <v>44701080</v>
      </c>
      <c r="B1242" t="s">
        <v>1288</v>
      </c>
      <c r="C1242" t="s">
        <v>597</v>
      </c>
      <c r="G1242" s="5">
        <v>7360</v>
      </c>
      <c r="H1242" s="5">
        <v>7360</v>
      </c>
      <c r="I1242" s="4">
        <f t="shared" si="19"/>
        <v>0</v>
      </c>
      <c r="J1242" s="4" t="s">
        <v>1289</v>
      </c>
    </row>
    <row r="1243" spans="1:10" x14ac:dyDescent="0.25">
      <c r="A1243">
        <v>44701081</v>
      </c>
      <c r="B1243" t="s">
        <v>1290</v>
      </c>
      <c r="C1243" t="s">
        <v>597</v>
      </c>
      <c r="G1243" s="5">
        <v>3666.7</v>
      </c>
      <c r="H1243" s="5">
        <v>3666.7</v>
      </c>
      <c r="I1243" s="4">
        <f t="shared" si="19"/>
        <v>0</v>
      </c>
      <c r="J1243" s="4" t="s">
        <v>605</v>
      </c>
    </row>
    <row r="1244" spans="1:10" x14ac:dyDescent="0.25">
      <c r="A1244">
        <v>44701082</v>
      </c>
      <c r="B1244" t="s">
        <v>1291</v>
      </c>
      <c r="C1244" t="s">
        <v>597</v>
      </c>
      <c r="G1244" s="5">
        <v>305.5</v>
      </c>
      <c r="H1244" s="5">
        <v>305.5</v>
      </c>
      <c r="I1244" s="4">
        <f t="shared" si="19"/>
        <v>0</v>
      </c>
    </row>
    <row r="1245" spans="1:10" x14ac:dyDescent="0.25">
      <c r="A1245">
        <v>44701083</v>
      </c>
      <c r="B1245" t="s">
        <v>1292</v>
      </c>
      <c r="C1245" t="s">
        <v>597</v>
      </c>
      <c r="G1245" s="5">
        <v>283</v>
      </c>
      <c r="H1245" s="5">
        <v>283</v>
      </c>
      <c r="I1245" s="4">
        <f t="shared" si="19"/>
        <v>0</v>
      </c>
    </row>
    <row r="1246" spans="1:10" x14ac:dyDescent="0.25">
      <c r="A1246">
        <v>44701084</v>
      </c>
      <c r="B1246" t="s">
        <v>1293</v>
      </c>
      <c r="C1246" t="s">
        <v>597</v>
      </c>
      <c r="G1246" s="5">
        <v>1541.06</v>
      </c>
      <c r="H1246" s="5">
        <v>1541.06</v>
      </c>
      <c r="I1246" s="4">
        <f t="shared" si="19"/>
        <v>0</v>
      </c>
      <c r="J1246" s="4" t="s">
        <v>605</v>
      </c>
    </row>
    <row r="1247" spans="1:10" x14ac:dyDescent="0.25">
      <c r="A1247">
        <v>44701085</v>
      </c>
      <c r="B1247" t="s">
        <v>1294</v>
      </c>
      <c r="C1247" t="s">
        <v>597</v>
      </c>
      <c r="G1247" s="5">
        <v>1228</v>
      </c>
      <c r="H1247" s="5">
        <v>1228</v>
      </c>
      <c r="I1247" s="4">
        <f t="shared" si="19"/>
        <v>0</v>
      </c>
    </row>
    <row r="1248" spans="1:10" x14ac:dyDescent="0.25">
      <c r="A1248">
        <v>44701086</v>
      </c>
      <c r="B1248" t="s">
        <v>1295</v>
      </c>
      <c r="C1248" t="s">
        <v>597</v>
      </c>
      <c r="G1248" s="5">
        <v>1449.5</v>
      </c>
      <c r="H1248" s="5">
        <v>1449.5</v>
      </c>
      <c r="I1248" s="4">
        <f t="shared" si="19"/>
        <v>0</v>
      </c>
    </row>
    <row r="1249" spans="1:10" x14ac:dyDescent="0.25">
      <c r="A1249">
        <v>44701087</v>
      </c>
      <c r="B1249" t="s">
        <v>1296</v>
      </c>
      <c r="C1249" t="s">
        <v>597</v>
      </c>
      <c r="G1249" s="5">
        <v>1351.46</v>
      </c>
      <c r="H1249" s="5">
        <v>1351.46</v>
      </c>
      <c r="I1249" s="4">
        <f t="shared" si="19"/>
        <v>0</v>
      </c>
    </row>
    <row r="1250" spans="1:10" x14ac:dyDescent="0.25">
      <c r="A1250">
        <v>44701088</v>
      </c>
      <c r="B1250" t="s">
        <v>1297</v>
      </c>
      <c r="C1250" t="s">
        <v>597</v>
      </c>
      <c r="G1250" s="5">
        <v>865.48</v>
      </c>
      <c r="H1250" s="5">
        <v>865.48</v>
      </c>
      <c r="I1250" s="4">
        <f t="shared" si="19"/>
        <v>0</v>
      </c>
      <c r="J1250" s="4" t="s">
        <v>605</v>
      </c>
    </row>
    <row r="1251" spans="1:10" x14ac:dyDescent="0.25">
      <c r="A1251">
        <v>44701089</v>
      </c>
      <c r="B1251" t="s">
        <v>1298</v>
      </c>
      <c r="C1251" t="s">
        <v>597</v>
      </c>
      <c r="G1251" s="5">
        <v>884</v>
      </c>
      <c r="H1251" s="5">
        <v>884</v>
      </c>
      <c r="I1251" s="4">
        <f t="shared" si="19"/>
        <v>0</v>
      </c>
    </row>
    <row r="1252" spans="1:10" x14ac:dyDescent="0.25">
      <c r="A1252">
        <v>44701090</v>
      </c>
      <c r="B1252" t="s">
        <v>1299</v>
      </c>
      <c r="C1252" t="s">
        <v>597</v>
      </c>
      <c r="G1252" s="5">
        <v>1572</v>
      </c>
      <c r="H1252" s="5">
        <v>1572</v>
      </c>
      <c r="I1252" s="4">
        <f t="shared" si="19"/>
        <v>0</v>
      </c>
      <c r="J1252" s="4" t="s">
        <v>605</v>
      </c>
    </row>
    <row r="1253" spans="1:10" x14ac:dyDescent="0.25">
      <c r="A1253">
        <v>44701091</v>
      </c>
      <c r="B1253" t="s">
        <v>1300</v>
      </c>
      <c r="C1253" t="s">
        <v>597</v>
      </c>
      <c r="G1253" s="5">
        <v>142.1</v>
      </c>
      <c r="H1253" s="5">
        <v>142.1</v>
      </c>
      <c r="I1253" s="4">
        <f t="shared" si="19"/>
        <v>0</v>
      </c>
    </row>
    <row r="1254" spans="1:10" x14ac:dyDescent="0.25">
      <c r="A1254">
        <v>44701092</v>
      </c>
      <c r="B1254" t="s">
        <v>1301</v>
      </c>
      <c r="C1254" t="s">
        <v>597</v>
      </c>
      <c r="G1254" s="5">
        <v>240</v>
      </c>
      <c r="H1254" s="5">
        <v>240</v>
      </c>
      <c r="I1254" s="4">
        <f t="shared" si="19"/>
        <v>0</v>
      </c>
      <c r="J1254" s="4" t="s">
        <v>605</v>
      </c>
    </row>
    <row r="1255" spans="1:10" x14ac:dyDescent="0.25">
      <c r="A1255">
        <v>44701093</v>
      </c>
      <c r="B1255" t="s">
        <v>1302</v>
      </c>
      <c r="C1255" t="s">
        <v>597</v>
      </c>
      <c r="G1255" s="5">
        <v>627</v>
      </c>
      <c r="H1255" s="5">
        <v>627</v>
      </c>
      <c r="I1255" s="4">
        <f t="shared" si="19"/>
        <v>0</v>
      </c>
      <c r="J1255" s="4" t="s">
        <v>605</v>
      </c>
    </row>
    <row r="1256" spans="1:10" x14ac:dyDescent="0.25">
      <c r="A1256">
        <v>44701094</v>
      </c>
      <c r="B1256" t="s">
        <v>1303</v>
      </c>
      <c r="C1256" t="s">
        <v>597</v>
      </c>
      <c r="G1256" s="5">
        <v>382.5</v>
      </c>
      <c r="H1256" s="5">
        <v>382.5</v>
      </c>
      <c r="I1256" s="4">
        <f t="shared" si="19"/>
        <v>0</v>
      </c>
    </row>
    <row r="1257" spans="1:10" x14ac:dyDescent="0.25">
      <c r="A1257">
        <v>44701095</v>
      </c>
      <c r="B1257" t="s">
        <v>1304</v>
      </c>
      <c r="C1257" t="s">
        <v>597</v>
      </c>
      <c r="G1257" s="5">
        <v>32.76</v>
      </c>
      <c r="H1257" s="5">
        <v>32.76</v>
      </c>
      <c r="I1257" s="4">
        <f t="shared" si="19"/>
        <v>0</v>
      </c>
    </row>
    <row r="1258" spans="1:10" x14ac:dyDescent="0.25">
      <c r="A1258">
        <v>44701096</v>
      </c>
      <c r="B1258" t="s">
        <v>1305</v>
      </c>
      <c r="C1258" t="s">
        <v>597</v>
      </c>
      <c r="G1258" s="5">
        <v>21.11</v>
      </c>
      <c r="H1258" s="5">
        <v>21.11</v>
      </c>
      <c r="I1258" s="4">
        <f t="shared" si="19"/>
        <v>0</v>
      </c>
    </row>
    <row r="1259" spans="1:10" x14ac:dyDescent="0.25">
      <c r="A1259">
        <v>44701097</v>
      </c>
      <c r="B1259" t="s">
        <v>1306</v>
      </c>
      <c r="C1259" t="s">
        <v>597</v>
      </c>
      <c r="G1259" s="5">
        <v>949.41</v>
      </c>
      <c r="H1259" s="5">
        <v>949.41</v>
      </c>
      <c r="I1259" s="4">
        <f t="shared" si="19"/>
        <v>0</v>
      </c>
    </row>
    <row r="1260" spans="1:10" x14ac:dyDescent="0.25">
      <c r="A1260">
        <v>44701098</v>
      </c>
      <c r="B1260" t="s">
        <v>1307</v>
      </c>
      <c r="C1260" t="s">
        <v>597</v>
      </c>
      <c r="G1260" s="5">
        <v>1271.2</v>
      </c>
      <c r="H1260" s="5">
        <v>1271.2</v>
      </c>
      <c r="I1260" s="4">
        <f t="shared" si="19"/>
        <v>0</v>
      </c>
      <c r="J1260" s="4" t="s">
        <v>605</v>
      </c>
    </row>
    <row r="1261" spans="1:10" x14ac:dyDescent="0.25">
      <c r="A1261">
        <v>44701099</v>
      </c>
      <c r="B1261" t="s">
        <v>1308</v>
      </c>
      <c r="C1261" t="s">
        <v>597</v>
      </c>
      <c r="G1261" s="5">
        <v>1252.74</v>
      </c>
      <c r="H1261" s="5">
        <v>1252.74</v>
      </c>
      <c r="I1261" s="4">
        <f t="shared" si="19"/>
        <v>0</v>
      </c>
    </row>
    <row r="1262" spans="1:10" x14ac:dyDescent="0.25">
      <c r="A1262">
        <v>44701100</v>
      </c>
      <c r="B1262" t="s">
        <v>1309</v>
      </c>
      <c r="C1262" t="s">
        <v>597</v>
      </c>
      <c r="G1262" s="5">
        <v>4253.3999999999996</v>
      </c>
      <c r="H1262" s="5">
        <v>4253.3999999999996</v>
      </c>
      <c r="I1262" s="4">
        <f t="shared" si="19"/>
        <v>0</v>
      </c>
      <c r="J1262" s="4" t="s">
        <v>605</v>
      </c>
    </row>
    <row r="1263" spans="1:10" x14ac:dyDescent="0.25">
      <c r="A1263">
        <v>44701101</v>
      </c>
      <c r="B1263" t="s">
        <v>1310</v>
      </c>
      <c r="C1263" t="s">
        <v>597</v>
      </c>
      <c r="G1263" s="5">
        <v>80</v>
      </c>
      <c r="H1263" s="5">
        <v>80</v>
      </c>
      <c r="I1263" s="4">
        <f t="shared" si="19"/>
        <v>0</v>
      </c>
      <c r="J1263" s="4" t="s">
        <v>615</v>
      </c>
    </row>
    <row r="1264" spans="1:10" x14ac:dyDescent="0.25">
      <c r="A1264">
        <v>44701102</v>
      </c>
      <c r="B1264" t="s">
        <v>1311</v>
      </c>
      <c r="C1264" t="s">
        <v>597</v>
      </c>
      <c r="G1264" s="5">
        <v>483.28</v>
      </c>
      <c r="H1264" s="5">
        <v>483.28</v>
      </c>
      <c r="I1264" s="4">
        <f t="shared" si="19"/>
        <v>0</v>
      </c>
    </row>
    <row r="1265" spans="1:10" x14ac:dyDescent="0.25">
      <c r="A1265">
        <v>44701103</v>
      </c>
      <c r="B1265" t="s">
        <v>1312</v>
      </c>
      <c r="C1265" t="s">
        <v>597</v>
      </c>
      <c r="G1265" s="5">
        <v>118.88</v>
      </c>
      <c r="H1265" s="5">
        <v>118.88</v>
      </c>
      <c r="I1265" s="4">
        <f t="shared" si="19"/>
        <v>0</v>
      </c>
    </row>
    <row r="1266" spans="1:10" x14ac:dyDescent="0.25">
      <c r="A1266">
        <v>44701104</v>
      </c>
      <c r="B1266" t="s">
        <v>1313</v>
      </c>
      <c r="C1266" t="s">
        <v>597</v>
      </c>
      <c r="G1266" s="5">
        <v>266.98</v>
      </c>
      <c r="H1266" s="5">
        <v>266.98</v>
      </c>
      <c r="I1266" s="4">
        <f t="shared" si="19"/>
        <v>0</v>
      </c>
    </row>
    <row r="1267" spans="1:10" x14ac:dyDescent="0.25">
      <c r="A1267">
        <v>44701105</v>
      </c>
      <c r="B1267" t="s">
        <v>1314</v>
      </c>
      <c r="C1267" t="s">
        <v>597</v>
      </c>
      <c r="G1267" s="5">
        <v>37.5</v>
      </c>
      <c r="H1267" s="5">
        <v>37.5</v>
      </c>
      <c r="I1267" s="4">
        <f t="shared" si="19"/>
        <v>0</v>
      </c>
    </row>
    <row r="1268" spans="1:10" x14ac:dyDescent="0.25">
      <c r="A1268">
        <v>44701106</v>
      </c>
      <c r="B1268" t="s">
        <v>1315</v>
      </c>
      <c r="C1268" t="s">
        <v>597</v>
      </c>
      <c r="G1268" s="5">
        <v>139.07</v>
      </c>
      <c r="H1268" s="5">
        <v>139.07</v>
      </c>
      <c r="I1268" s="4">
        <f t="shared" si="19"/>
        <v>0</v>
      </c>
    </row>
    <row r="1269" spans="1:10" x14ac:dyDescent="0.25">
      <c r="A1269">
        <v>44701107</v>
      </c>
      <c r="B1269" t="s">
        <v>1316</v>
      </c>
      <c r="C1269" t="s">
        <v>597</v>
      </c>
      <c r="G1269" s="5">
        <v>592.79999999999995</v>
      </c>
      <c r="H1269" s="5">
        <v>592.79999999999995</v>
      </c>
      <c r="I1269" s="4">
        <f t="shared" si="19"/>
        <v>0</v>
      </c>
    </row>
    <row r="1270" spans="1:10" x14ac:dyDescent="0.25">
      <c r="A1270">
        <v>44701108</v>
      </c>
      <c r="B1270" t="s">
        <v>1317</v>
      </c>
      <c r="C1270" t="s">
        <v>597</v>
      </c>
      <c r="G1270" s="5">
        <v>1052.8</v>
      </c>
      <c r="H1270" s="5">
        <v>1052.8</v>
      </c>
      <c r="I1270" s="4">
        <f t="shared" si="19"/>
        <v>0</v>
      </c>
    </row>
    <row r="1271" spans="1:10" x14ac:dyDescent="0.25">
      <c r="A1271">
        <v>44701109</v>
      </c>
      <c r="B1271" t="s">
        <v>1318</v>
      </c>
      <c r="C1271" t="s">
        <v>597</v>
      </c>
      <c r="G1271" s="5">
        <v>1137</v>
      </c>
      <c r="H1271" s="5">
        <v>1137</v>
      </c>
      <c r="I1271" s="4">
        <f t="shared" si="19"/>
        <v>0</v>
      </c>
      <c r="J1271" s="4" t="s">
        <v>605</v>
      </c>
    </row>
    <row r="1272" spans="1:10" x14ac:dyDescent="0.25">
      <c r="A1272">
        <v>44701110</v>
      </c>
      <c r="B1272" t="s">
        <v>1319</v>
      </c>
      <c r="C1272" t="s">
        <v>597</v>
      </c>
      <c r="G1272" s="5">
        <v>360</v>
      </c>
      <c r="H1272" s="5">
        <v>360</v>
      </c>
      <c r="I1272" s="4">
        <f t="shared" si="19"/>
        <v>0</v>
      </c>
    </row>
    <row r="1273" spans="1:10" x14ac:dyDescent="0.25">
      <c r="A1273">
        <v>44701111</v>
      </c>
      <c r="B1273" t="s">
        <v>1320</v>
      </c>
      <c r="C1273" t="s">
        <v>597</v>
      </c>
      <c r="G1273" s="5">
        <v>278.75</v>
      </c>
      <c r="H1273" s="5">
        <v>278.75</v>
      </c>
      <c r="I1273" s="4">
        <f t="shared" si="19"/>
        <v>0</v>
      </c>
    </row>
    <row r="1274" spans="1:10" x14ac:dyDescent="0.25">
      <c r="A1274">
        <v>44701112</v>
      </c>
      <c r="B1274" t="s">
        <v>1321</v>
      </c>
      <c r="C1274" t="s">
        <v>597</v>
      </c>
      <c r="G1274" s="5">
        <v>288</v>
      </c>
      <c r="H1274" s="5">
        <v>288</v>
      </c>
      <c r="I1274" s="4">
        <f t="shared" si="19"/>
        <v>0</v>
      </c>
    </row>
    <row r="1275" spans="1:10" x14ac:dyDescent="0.25">
      <c r="A1275">
        <v>44701113</v>
      </c>
      <c r="B1275" t="s">
        <v>1322</v>
      </c>
      <c r="C1275" t="s">
        <v>597</v>
      </c>
      <c r="G1275" s="5">
        <v>69.150000000000006</v>
      </c>
      <c r="H1275" s="5">
        <v>69.150000000000006</v>
      </c>
      <c r="I1275" s="4">
        <f t="shared" si="19"/>
        <v>0</v>
      </c>
    </row>
    <row r="1276" spans="1:10" x14ac:dyDescent="0.25">
      <c r="A1276">
        <v>44701114</v>
      </c>
      <c r="B1276" t="s">
        <v>1323</v>
      </c>
      <c r="C1276" t="s">
        <v>597</v>
      </c>
      <c r="G1276" s="5">
        <v>600.52</v>
      </c>
      <c r="H1276" s="5">
        <v>600.52</v>
      </c>
      <c r="I1276" s="4">
        <f t="shared" si="19"/>
        <v>0</v>
      </c>
    </row>
    <row r="1277" spans="1:10" x14ac:dyDescent="0.25">
      <c r="A1277">
        <v>44701115</v>
      </c>
      <c r="B1277" t="s">
        <v>1324</v>
      </c>
      <c r="C1277" t="s">
        <v>597</v>
      </c>
      <c r="G1277" s="5">
        <v>853.93</v>
      </c>
      <c r="H1277" s="5">
        <v>853.93</v>
      </c>
      <c r="I1277" s="4">
        <f t="shared" si="19"/>
        <v>0</v>
      </c>
    </row>
    <row r="1278" spans="1:10" x14ac:dyDescent="0.25">
      <c r="A1278">
        <v>44701116</v>
      </c>
      <c r="B1278" t="s">
        <v>1325</v>
      </c>
      <c r="C1278" t="s">
        <v>597</v>
      </c>
      <c r="G1278" s="5">
        <v>994.65</v>
      </c>
      <c r="H1278" s="5">
        <v>994.65</v>
      </c>
      <c r="I1278" s="4">
        <f t="shared" si="19"/>
        <v>0</v>
      </c>
    </row>
    <row r="1279" spans="1:10" x14ac:dyDescent="0.25">
      <c r="A1279">
        <v>44701117</v>
      </c>
      <c r="B1279" t="s">
        <v>1326</v>
      </c>
      <c r="C1279" t="s">
        <v>597</v>
      </c>
      <c r="G1279" s="5">
        <v>358.8</v>
      </c>
      <c r="H1279" s="5">
        <v>358.8</v>
      </c>
      <c r="I1279" s="4">
        <f t="shared" si="19"/>
        <v>0</v>
      </c>
      <c r="J1279" s="4" t="s">
        <v>605</v>
      </c>
    </row>
    <row r="1280" spans="1:10" x14ac:dyDescent="0.25">
      <c r="A1280">
        <v>44701118</v>
      </c>
      <c r="B1280" t="s">
        <v>1327</v>
      </c>
      <c r="C1280" t="s">
        <v>597</v>
      </c>
      <c r="G1280" s="5">
        <v>167.09</v>
      </c>
      <c r="H1280" s="5">
        <v>167.09</v>
      </c>
      <c r="I1280" s="4">
        <f t="shared" si="19"/>
        <v>0</v>
      </c>
    </row>
    <row r="1281" spans="1:10" x14ac:dyDescent="0.25">
      <c r="A1281">
        <v>44701119</v>
      </c>
      <c r="B1281" t="s">
        <v>1328</v>
      </c>
      <c r="C1281" t="s">
        <v>597</v>
      </c>
      <c r="G1281" s="5">
        <v>244.7</v>
      </c>
      <c r="H1281" s="5">
        <v>244.7</v>
      </c>
      <c r="I1281" s="4">
        <f t="shared" si="19"/>
        <v>0</v>
      </c>
    </row>
    <row r="1282" spans="1:10" x14ac:dyDescent="0.25">
      <c r="A1282">
        <v>44701120</v>
      </c>
      <c r="B1282" t="s">
        <v>1329</v>
      </c>
      <c r="C1282" t="s">
        <v>597</v>
      </c>
      <c r="G1282" s="5">
        <v>200.07</v>
      </c>
      <c r="H1282" s="5">
        <v>200.07</v>
      </c>
      <c r="I1282" s="4">
        <f t="shared" si="19"/>
        <v>0</v>
      </c>
    </row>
    <row r="1283" spans="1:10" x14ac:dyDescent="0.25">
      <c r="A1283">
        <v>44701121</v>
      </c>
      <c r="B1283" t="s">
        <v>1330</v>
      </c>
      <c r="C1283" t="s">
        <v>597</v>
      </c>
      <c r="G1283" s="5">
        <v>399.39</v>
      </c>
      <c r="H1283" s="5">
        <v>399.39</v>
      </c>
      <c r="I1283" s="4">
        <f t="shared" ref="I1283:I1346" si="20">G1283-H1283</f>
        <v>0</v>
      </c>
    </row>
    <row r="1284" spans="1:10" x14ac:dyDescent="0.25">
      <c r="A1284">
        <v>44701122</v>
      </c>
      <c r="B1284" t="s">
        <v>1331</v>
      </c>
      <c r="C1284" t="s">
        <v>597</v>
      </c>
      <c r="G1284" s="5">
        <v>5397.5</v>
      </c>
      <c r="H1284" s="5">
        <v>5397.5</v>
      </c>
      <c r="I1284" s="4">
        <f t="shared" si="20"/>
        <v>0</v>
      </c>
      <c r="J1284" s="4" t="s">
        <v>1250</v>
      </c>
    </row>
    <row r="1285" spans="1:10" x14ac:dyDescent="0.25">
      <c r="A1285">
        <v>44701123</v>
      </c>
      <c r="B1285" t="s">
        <v>1332</v>
      </c>
      <c r="C1285" t="s">
        <v>597</v>
      </c>
      <c r="G1285" s="5">
        <v>498.52</v>
      </c>
      <c r="H1285" s="5">
        <v>498.52</v>
      </c>
      <c r="I1285" s="4">
        <f t="shared" si="20"/>
        <v>0</v>
      </c>
      <c r="J1285" s="4" t="s">
        <v>605</v>
      </c>
    </row>
    <row r="1286" spans="1:10" x14ac:dyDescent="0.25">
      <c r="A1286">
        <v>44701124</v>
      </c>
      <c r="B1286" t="s">
        <v>1333</v>
      </c>
      <c r="C1286" t="s">
        <v>597</v>
      </c>
      <c r="G1286" s="5">
        <v>2375</v>
      </c>
      <c r="H1286" s="5">
        <v>2375</v>
      </c>
      <c r="I1286" s="4">
        <f t="shared" si="20"/>
        <v>0</v>
      </c>
      <c r="J1286" s="4" t="s">
        <v>1221</v>
      </c>
    </row>
    <row r="1287" spans="1:10" x14ac:dyDescent="0.25">
      <c r="A1287">
        <v>44701125</v>
      </c>
      <c r="B1287" t="s">
        <v>1334</v>
      </c>
      <c r="C1287" t="s">
        <v>597</v>
      </c>
      <c r="G1287" s="5">
        <v>3501.22</v>
      </c>
      <c r="H1287" s="5">
        <v>3501.22</v>
      </c>
      <c r="I1287" s="4">
        <f t="shared" si="20"/>
        <v>0</v>
      </c>
      <c r="J1287" s="4" t="s">
        <v>652</v>
      </c>
    </row>
    <row r="1288" spans="1:10" x14ac:dyDescent="0.25">
      <c r="A1288">
        <v>44701126</v>
      </c>
      <c r="B1288" t="s">
        <v>1335</v>
      </c>
      <c r="C1288" t="s">
        <v>597</v>
      </c>
      <c r="G1288" s="5">
        <v>820.8</v>
      </c>
      <c r="H1288" s="5">
        <v>820.8</v>
      </c>
      <c r="I1288" s="4">
        <f t="shared" si="20"/>
        <v>0</v>
      </c>
      <c r="J1288" s="4" t="s">
        <v>605</v>
      </c>
    </row>
    <row r="1289" spans="1:10" x14ac:dyDescent="0.25">
      <c r="A1289">
        <v>44701127</v>
      </c>
      <c r="B1289" t="s">
        <v>1336</v>
      </c>
      <c r="C1289" t="s">
        <v>597</v>
      </c>
      <c r="G1289" s="5">
        <v>37.619999999999997</v>
      </c>
      <c r="H1289" s="5">
        <v>37.619999999999997</v>
      </c>
      <c r="I1289" s="4">
        <f t="shared" si="20"/>
        <v>0</v>
      </c>
    </row>
    <row r="1290" spans="1:10" x14ac:dyDescent="0.25">
      <c r="A1290">
        <v>44701128</v>
      </c>
      <c r="B1290" t="s">
        <v>1337</v>
      </c>
      <c r="C1290" t="s">
        <v>597</v>
      </c>
      <c r="G1290" s="5">
        <v>1500</v>
      </c>
      <c r="H1290" s="5">
        <v>1500</v>
      </c>
      <c r="I1290" s="4">
        <f t="shared" si="20"/>
        <v>0</v>
      </c>
    </row>
    <row r="1291" spans="1:10" x14ac:dyDescent="0.25">
      <c r="A1291">
        <v>44701129</v>
      </c>
      <c r="B1291" t="s">
        <v>1338</v>
      </c>
      <c r="C1291" t="s">
        <v>597</v>
      </c>
      <c r="G1291" s="5">
        <v>2031.1</v>
      </c>
      <c r="H1291" s="5">
        <v>2031.1</v>
      </c>
      <c r="I1291" s="4">
        <f t="shared" si="20"/>
        <v>0</v>
      </c>
      <c r="J1291" s="4" t="s">
        <v>605</v>
      </c>
    </row>
    <row r="1292" spans="1:10" x14ac:dyDescent="0.25">
      <c r="A1292">
        <v>44701130</v>
      </c>
      <c r="B1292" t="s">
        <v>1339</v>
      </c>
      <c r="C1292" t="s">
        <v>597</v>
      </c>
      <c r="G1292" s="5">
        <v>508</v>
      </c>
      <c r="H1292" s="5">
        <v>508</v>
      </c>
      <c r="I1292" s="4">
        <f t="shared" si="20"/>
        <v>0</v>
      </c>
      <c r="J1292" s="4" t="s">
        <v>605</v>
      </c>
    </row>
    <row r="1293" spans="1:10" x14ac:dyDescent="0.25">
      <c r="A1293">
        <v>44701131</v>
      </c>
      <c r="B1293" t="s">
        <v>1340</v>
      </c>
      <c r="C1293" t="s">
        <v>597</v>
      </c>
      <c r="G1293" s="5">
        <v>291.39999999999998</v>
      </c>
      <c r="H1293" s="5">
        <v>291.39999999999998</v>
      </c>
      <c r="I1293" s="4">
        <f t="shared" si="20"/>
        <v>0</v>
      </c>
      <c r="J1293" s="4" t="s">
        <v>605</v>
      </c>
    </row>
    <row r="1294" spans="1:10" x14ac:dyDescent="0.25">
      <c r="A1294">
        <v>44701132</v>
      </c>
      <c r="B1294" t="s">
        <v>1341</v>
      </c>
      <c r="C1294" t="s">
        <v>597</v>
      </c>
      <c r="G1294" s="5">
        <v>684.5</v>
      </c>
      <c r="H1294" s="5">
        <v>684.5</v>
      </c>
      <c r="I1294" s="4">
        <f t="shared" si="20"/>
        <v>0</v>
      </c>
      <c r="J1294" s="4" t="s">
        <v>605</v>
      </c>
    </row>
    <row r="1295" spans="1:10" x14ac:dyDescent="0.25">
      <c r="A1295">
        <v>44701133</v>
      </c>
      <c r="B1295" t="s">
        <v>1342</v>
      </c>
      <c r="C1295" t="s">
        <v>597</v>
      </c>
      <c r="G1295" s="5">
        <v>11130</v>
      </c>
      <c r="H1295" s="5">
        <v>11130</v>
      </c>
      <c r="I1295" s="4">
        <f t="shared" si="20"/>
        <v>0</v>
      </c>
      <c r="J1295" s="4" t="s">
        <v>1343</v>
      </c>
    </row>
    <row r="1296" spans="1:10" x14ac:dyDescent="0.25">
      <c r="A1296">
        <v>44701134</v>
      </c>
      <c r="B1296" t="s">
        <v>1344</v>
      </c>
      <c r="C1296" t="s">
        <v>597</v>
      </c>
      <c r="G1296" s="5">
        <v>3277.5</v>
      </c>
      <c r="H1296" s="5">
        <v>3277.5</v>
      </c>
      <c r="I1296" s="4">
        <f t="shared" si="20"/>
        <v>0</v>
      </c>
    </row>
    <row r="1297" spans="1:10" x14ac:dyDescent="0.25">
      <c r="A1297">
        <v>44701135</v>
      </c>
      <c r="B1297" t="s">
        <v>1345</v>
      </c>
      <c r="C1297" t="s">
        <v>597</v>
      </c>
      <c r="G1297" s="5">
        <v>1309.5</v>
      </c>
      <c r="H1297" s="5">
        <v>1309.5</v>
      </c>
      <c r="I1297" s="4">
        <f t="shared" si="20"/>
        <v>0</v>
      </c>
    </row>
    <row r="1298" spans="1:10" x14ac:dyDescent="0.25">
      <c r="A1298">
        <v>44701136</v>
      </c>
      <c r="B1298" t="s">
        <v>1346</v>
      </c>
      <c r="C1298" t="s">
        <v>597</v>
      </c>
      <c r="G1298" s="5">
        <v>918</v>
      </c>
      <c r="H1298" s="5">
        <v>918</v>
      </c>
      <c r="I1298" s="4">
        <f t="shared" si="20"/>
        <v>0</v>
      </c>
    </row>
    <row r="1299" spans="1:10" x14ac:dyDescent="0.25">
      <c r="A1299">
        <v>44701137</v>
      </c>
      <c r="B1299" t="s">
        <v>1347</v>
      </c>
      <c r="C1299" t="s">
        <v>597</v>
      </c>
      <c r="G1299" s="5">
        <v>1600</v>
      </c>
      <c r="H1299" s="5">
        <v>1600</v>
      </c>
      <c r="I1299" s="4">
        <f t="shared" si="20"/>
        <v>0</v>
      </c>
    </row>
    <row r="1300" spans="1:10" x14ac:dyDescent="0.25">
      <c r="A1300">
        <v>44701138</v>
      </c>
      <c r="B1300" t="s">
        <v>1348</v>
      </c>
      <c r="C1300" t="s">
        <v>597</v>
      </c>
      <c r="G1300" s="5">
        <v>523.6</v>
      </c>
      <c r="H1300" s="5">
        <v>523.6</v>
      </c>
      <c r="I1300" s="4">
        <f t="shared" si="20"/>
        <v>0</v>
      </c>
    </row>
    <row r="1301" spans="1:10" x14ac:dyDescent="0.25">
      <c r="A1301">
        <v>44701139</v>
      </c>
      <c r="B1301" t="s">
        <v>1349</v>
      </c>
      <c r="C1301" t="s">
        <v>597</v>
      </c>
      <c r="G1301" s="5">
        <v>1928.5</v>
      </c>
      <c r="H1301" s="5">
        <v>1928.5</v>
      </c>
      <c r="I1301" s="4">
        <f t="shared" si="20"/>
        <v>0</v>
      </c>
      <c r="J1301" s="4" t="s">
        <v>605</v>
      </c>
    </row>
    <row r="1302" spans="1:10" x14ac:dyDescent="0.25">
      <c r="A1302">
        <v>44701140</v>
      </c>
      <c r="B1302" t="s">
        <v>1350</v>
      </c>
      <c r="C1302" t="s">
        <v>597</v>
      </c>
      <c r="G1302" s="5">
        <v>400.5</v>
      </c>
      <c r="H1302" s="5">
        <v>400.5</v>
      </c>
      <c r="I1302" s="4">
        <f t="shared" si="20"/>
        <v>0</v>
      </c>
      <c r="J1302" s="4" t="s">
        <v>605</v>
      </c>
    </row>
    <row r="1303" spans="1:10" x14ac:dyDescent="0.25">
      <c r="A1303">
        <v>44701141</v>
      </c>
      <c r="B1303" t="s">
        <v>1351</v>
      </c>
      <c r="C1303" t="s">
        <v>597</v>
      </c>
      <c r="G1303" s="5">
        <v>186.69</v>
      </c>
      <c r="H1303" s="5">
        <v>186.69</v>
      </c>
      <c r="I1303" s="4">
        <f t="shared" si="20"/>
        <v>0</v>
      </c>
    </row>
    <row r="1304" spans="1:10" x14ac:dyDescent="0.25">
      <c r="A1304">
        <v>44701142</v>
      </c>
      <c r="B1304" t="s">
        <v>1352</v>
      </c>
      <c r="C1304" t="s">
        <v>597</v>
      </c>
      <c r="G1304" s="5">
        <v>310.2</v>
      </c>
      <c r="H1304" s="5">
        <v>310.2</v>
      </c>
      <c r="I1304" s="4">
        <f t="shared" si="20"/>
        <v>0</v>
      </c>
      <c r="J1304" s="4" t="s">
        <v>615</v>
      </c>
    </row>
    <row r="1305" spans="1:10" x14ac:dyDescent="0.25">
      <c r="A1305">
        <v>44701143</v>
      </c>
      <c r="B1305" t="s">
        <v>1353</v>
      </c>
      <c r="C1305" t="s">
        <v>597</v>
      </c>
      <c r="G1305" s="5">
        <v>674.81</v>
      </c>
      <c r="H1305" s="5">
        <v>674.81</v>
      </c>
      <c r="I1305" s="4">
        <f t="shared" si="20"/>
        <v>0</v>
      </c>
    </row>
    <row r="1306" spans="1:10" x14ac:dyDescent="0.25">
      <c r="A1306">
        <v>44701144</v>
      </c>
      <c r="B1306" t="s">
        <v>1354</v>
      </c>
      <c r="C1306" t="s">
        <v>597</v>
      </c>
      <c r="G1306" s="5">
        <v>298.45</v>
      </c>
      <c r="H1306" s="5">
        <v>298.45</v>
      </c>
      <c r="I1306" s="4">
        <f t="shared" si="20"/>
        <v>0</v>
      </c>
    </row>
    <row r="1307" spans="1:10" x14ac:dyDescent="0.25">
      <c r="A1307">
        <v>44701145</v>
      </c>
      <c r="B1307" t="s">
        <v>1355</v>
      </c>
      <c r="C1307" t="s">
        <v>597</v>
      </c>
      <c r="G1307" s="5">
        <v>1240.1199999999999</v>
      </c>
      <c r="H1307" s="5">
        <v>1240.1199999999999</v>
      </c>
      <c r="I1307" s="4">
        <f t="shared" si="20"/>
        <v>0</v>
      </c>
    </row>
    <row r="1308" spans="1:10" x14ac:dyDescent="0.25">
      <c r="A1308">
        <v>44701146</v>
      </c>
      <c r="B1308" t="s">
        <v>1356</v>
      </c>
      <c r="C1308" t="s">
        <v>597</v>
      </c>
      <c r="G1308" s="5">
        <v>2964</v>
      </c>
      <c r="H1308" s="5">
        <v>2964</v>
      </c>
      <c r="I1308" s="4">
        <f t="shared" si="20"/>
        <v>0</v>
      </c>
      <c r="J1308" s="4" t="s">
        <v>828</v>
      </c>
    </row>
    <row r="1309" spans="1:10" x14ac:dyDescent="0.25">
      <c r="A1309">
        <v>44701147</v>
      </c>
      <c r="B1309" t="s">
        <v>1357</v>
      </c>
      <c r="C1309" t="s">
        <v>597</v>
      </c>
      <c r="G1309" s="5">
        <v>409.2</v>
      </c>
      <c r="H1309" s="5">
        <v>409.2</v>
      </c>
      <c r="I1309" s="4">
        <f t="shared" si="20"/>
        <v>0</v>
      </c>
    </row>
    <row r="1310" spans="1:10" x14ac:dyDescent="0.25">
      <c r="A1310">
        <v>44701148</v>
      </c>
      <c r="B1310" t="s">
        <v>1358</v>
      </c>
      <c r="C1310" t="s">
        <v>597</v>
      </c>
      <c r="G1310" s="5">
        <v>1244</v>
      </c>
      <c r="H1310" s="5">
        <v>1244</v>
      </c>
      <c r="I1310" s="4">
        <f t="shared" si="20"/>
        <v>0</v>
      </c>
      <c r="J1310" s="4" t="s">
        <v>615</v>
      </c>
    </row>
    <row r="1311" spans="1:10" x14ac:dyDescent="0.25">
      <c r="A1311">
        <v>44701150</v>
      </c>
      <c r="B1311" t="s">
        <v>1359</v>
      </c>
      <c r="C1311" t="s">
        <v>597</v>
      </c>
      <c r="G1311" s="5">
        <v>1606.5</v>
      </c>
      <c r="H1311" s="5">
        <v>1606.5</v>
      </c>
      <c r="I1311" s="4">
        <f t="shared" si="20"/>
        <v>0</v>
      </c>
      <c r="J1311" s="4" t="s">
        <v>605</v>
      </c>
    </row>
    <row r="1312" spans="1:10" x14ac:dyDescent="0.25">
      <c r="A1312">
        <v>44701151</v>
      </c>
      <c r="B1312" t="s">
        <v>1360</v>
      </c>
      <c r="C1312" t="s">
        <v>597</v>
      </c>
      <c r="G1312" s="5">
        <v>1050.3699999999999</v>
      </c>
      <c r="H1312" s="5">
        <v>1050.3699999999999</v>
      </c>
      <c r="I1312" s="4">
        <f t="shared" si="20"/>
        <v>0</v>
      </c>
    </row>
    <row r="1313" spans="1:10" x14ac:dyDescent="0.25">
      <c r="A1313">
        <v>44701152</v>
      </c>
      <c r="B1313" t="s">
        <v>1361</v>
      </c>
      <c r="C1313" t="s">
        <v>597</v>
      </c>
      <c r="G1313" s="5">
        <v>2135.7199999999998</v>
      </c>
      <c r="H1313" s="5">
        <v>2135.7199999999998</v>
      </c>
      <c r="I1313" s="4">
        <f t="shared" si="20"/>
        <v>0</v>
      </c>
      <c r="J1313" s="4" t="s">
        <v>605</v>
      </c>
    </row>
    <row r="1314" spans="1:10" x14ac:dyDescent="0.25">
      <c r="A1314">
        <v>44701153</v>
      </c>
      <c r="B1314" t="s">
        <v>1362</v>
      </c>
      <c r="C1314" t="s">
        <v>597</v>
      </c>
      <c r="G1314" s="5">
        <v>56.44</v>
      </c>
      <c r="H1314" s="5">
        <v>56.44</v>
      </c>
      <c r="I1314" s="4">
        <f t="shared" si="20"/>
        <v>0</v>
      </c>
      <c r="J1314" s="4" t="s">
        <v>605</v>
      </c>
    </row>
    <row r="1315" spans="1:10" x14ac:dyDescent="0.25">
      <c r="A1315">
        <v>44701154</v>
      </c>
      <c r="B1315" t="s">
        <v>1363</v>
      </c>
      <c r="C1315" t="s">
        <v>597</v>
      </c>
      <c r="G1315" s="5">
        <v>56.44</v>
      </c>
      <c r="H1315" s="5">
        <v>56.44</v>
      </c>
      <c r="I1315" s="4">
        <f t="shared" si="20"/>
        <v>0</v>
      </c>
      <c r="J1315" s="4" t="s">
        <v>605</v>
      </c>
    </row>
    <row r="1316" spans="1:10" x14ac:dyDescent="0.25">
      <c r="A1316">
        <v>44701155</v>
      </c>
      <c r="B1316" t="s">
        <v>1364</v>
      </c>
      <c r="C1316" t="s">
        <v>597</v>
      </c>
      <c r="G1316" s="5">
        <v>122.5</v>
      </c>
      <c r="H1316" s="5">
        <v>122.5</v>
      </c>
      <c r="I1316" s="4">
        <f t="shared" si="20"/>
        <v>0</v>
      </c>
    </row>
    <row r="1317" spans="1:10" x14ac:dyDescent="0.25">
      <c r="A1317">
        <v>44701156</v>
      </c>
      <c r="B1317" t="s">
        <v>1365</v>
      </c>
      <c r="C1317" t="s">
        <v>597</v>
      </c>
      <c r="G1317" s="5">
        <v>149.65</v>
      </c>
      <c r="H1317" s="5">
        <v>149.65</v>
      </c>
      <c r="I1317" s="4">
        <f t="shared" si="20"/>
        <v>0</v>
      </c>
    </row>
    <row r="1318" spans="1:10" x14ac:dyDescent="0.25">
      <c r="A1318">
        <v>44701157</v>
      </c>
      <c r="B1318" t="s">
        <v>1366</v>
      </c>
      <c r="C1318" t="s">
        <v>597</v>
      </c>
      <c r="G1318" s="5">
        <v>31.62</v>
      </c>
      <c r="H1318" s="5">
        <v>31.62</v>
      </c>
      <c r="I1318" s="4">
        <f t="shared" si="20"/>
        <v>0</v>
      </c>
    </row>
    <row r="1319" spans="1:10" x14ac:dyDescent="0.25">
      <c r="A1319">
        <v>44701158</v>
      </c>
      <c r="B1319" t="s">
        <v>1367</v>
      </c>
      <c r="C1319" t="s">
        <v>597</v>
      </c>
      <c r="G1319" s="5">
        <v>29.16</v>
      </c>
      <c r="H1319" s="5">
        <v>29.16</v>
      </c>
      <c r="I1319" s="4">
        <f t="shared" si="20"/>
        <v>0</v>
      </c>
    </row>
    <row r="1320" spans="1:10" x14ac:dyDescent="0.25">
      <c r="A1320">
        <v>44701159</v>
      </c>
      <c r="B1320" t="s">
        <v>1368</v>
      </c>
      <c r="C1320" t="s">
        <v>597</v>
      </c>
      <c r="G1320" s="5">
        <v>637.77</v>
      </c>
      <c r="H1320" s="5">
        <v>637.77</v>
      </c>
      <c r="I1320" s="4">
        <f t="shared" si="20"/>
        <v>0</v>
      </c>
    </row>
    <row r="1321" spans="1:10" x14ac:dyDescent="0.25">
      <c r="A1321">
        <v>44701160</v>
      </c>
      <c r="B1321" t="s">
        <v>1369</v>
      </c>
      <c r="C1321" t="s">
        <v>597</v>
      </c>
      <c r="G1321" s="5">
        <v>459.59</v>
      </c>
      <c r="H1321" s="5">
        <v>459.59</v>
      </c>
      <c r="I1321" s="4">
        <f t="shared" si="20"/>
        <v>0</v>
      </c>
    </row>
    <row r="1322" spans="1:10" x14ac:dyDescent="0.25">
      <c r="A1322">
        <v>44701161</v>
      </c>
      <c r="B1322" t="s">
        <v>1370</v>
      </c>
      <c r="C1322" t="s">
        <v>597</v>
      </c>
      <c r="G1322" s="5">
        <v>1168.5</v>
      </c>
      <c r="H1322" s="5">
        <v>1168.5</v>
      </c>
      <c r="I1322" s="4">
        <f t="shared" si="20"/>
        <v>0</v>
      </c>
    </row>
    <row r="1323" spans="1:10" x14ac:dyDescent="0.25">
      <c r="A1323">
        <v>44701162</v>
      </c>
      <c r="B1323" t="s">
        <v>1371</v>
      </c>
      <c r="C1323" t="s">
        <v>597</v>
      </c>
      <c r="G1323" s="5">
        <v>186.69</v>
      </c>
      <c r="H1323" s="5">
        <v>186.69</v>
      </c>
      <c r="I1323" s="4">
        <f t="shared" si="20"/>
        <v>0</v>
      </c>
      <c r="J1323" s="4" t="s">
        <v>739</v>
      </c>
    </row>
    <row r="1324" spans="1:10" x14ac:dyDescent="0.25">
      <c r="A1324">
        <v>44701163</v>
      </c>
      <c r="B1324" t="s">
        <v>1372</v>
      </c>
      <c r="C1324" t="s">
        <v>597</v>
      </c>
      <c r="G1324" s="5">
        <v>829.5</v>
      </c>
      <c r="H1324" s="5">
        <v>829.5</v>
      </c>
      <c r="I1324" s="4">
        <f t="shared" si="20"/>
        <v>0</v>
      </c>
    </row>
    <row r="1325" spans="1:10" x14ac:dyDescent="0.25">
      <c r="A1325">
        <v>44701164</v>
      </c>
      <c r="B1325" t="s">
        <v>1373</v>
      </c>
      <c r="C1325" t="s">
        <v>597</v>
      </c>
      <c r="G1325" s="5">
        <v>1023</v>
      </c>
      <c r="H1325" s="5">
        <v>1023</v>
      </c>
      <c r="I1325" s="4">
        <f t="shared" si="20"/>
        <v>0</v>
      </c>
      <c r="J1325" s="4" t="s">
        <v>615</v>
      </c>
    </row>
    <row r="1326" spans="1:10" x14ac:dyDescent="0.25">
      <c r="A1326">
        <v>44701165</v>
      </c>
      <c r="B1326" t="s">
        <v>1374</v>
      </c>
      <c r="C1326" t="s">
        <v>597</v>
      </c>
      <c r="G1326" s="5">
        <v>871.5</v>
      </c>
      <c r="H1326" s="5">
        <v>871.5</v>
      </c>
      <c r="I1326" s="4">
        <f t="shared" si="20"/>
        <v>0</v>
      </c>
    </row>
    <row r="1327" spans="1:10" x14ac:dyDescent="0.25">
      <c r="A1327">
        <v>44701166</v>
      </c>
      <c r="B1327" t="s">
        <v>1375</v>
      </c>
      <c r="C1327" t="s">
        <v>597</v>
      </c>
      <c r="G1327" s="5">
        <v>1629.6</v>
      </c>
      <c r="H1327" s="5">
        <v>1629.6</v>
      </c>
      <c r="I1327" s="4">
        <f t="shared" si="20"/>
        <v>0</v>
      </c>
      <c r="J1327" s="4" t="s">
        <v>605</v>
      </c>
    </row>
    <row r="1328" spans="1:10" x14ac:dyDescent="0.25">
      <c r="A1328">
        <v>44701167</v>
      </c>
      <c r="B1328" t="s">
        <v>1376</v>
      </c>
      <c r="C1328" t="s">
        <v>597</v>
      </c>
      <c r="G1328" s="5">
        <v>10452</v>
      </c>
      <c r="H1328" s="5">
        <v>10452</v>
      </c>
      <c r="I1328" s="4">
        <f t="shared" si="20"/>
        <v>0</v>
      </c>
    </row>
    <row r="1329" spans="1:10" x14ac:dyDescent="0.25">
      <c r="A1329">
        <v>44701168</v>
      </c>
      <c r="B1329" t="s">
        <v>1377</v>
      </c>
      <c r="C1329" t="s">
        <v>597</v>
      </c>
      <c r="G1329" s="5">
        <v>2025.4</v>
      </c>
      <c r="H1329" s="5">
        <v>2025.4</v>
      </c>
      <c r="I1329" s="4">
        <f t="shared" si="20"/>
        <v>0</v>
      </c>
      <c r="J1329" s="4" t="s">
        <v>627</v>
      </c>
    </row>
    <row r="1330" spans="1:10" x14ac:dyDescent="0.25">
      <c r="A1330">
        <v>44701170</v>
      </c>
      <c r="B1330" t="s">
        <v>1378</v>
      </c>
      <c r="C1330" t="s">
        <v>597</v>
      </c>
      <c r="G1330" s="5">
        <v>740</v>
      </c>
      <c r="H1330" s="5">
        <v>740</v>
      </c>
      <c r="I1330" s="4">
        <f t="shared" si="20"/>
        <v>0</v>
      </c>
    </row>
    <row r="1331" spans="1:10" x14ac:dyDescent="0.25">
      <c r="A1331">
        <v>44701171</v>
      </c>
      <c r="B1331" t="s">
        <v>1379</v>
      </c>
      <c r="C1331" t="s">
        <v>597</v>
      </c>
      <c r="G1331" s="5">
        <v>413.6</v>
      </c>
      <c r="H1331" s="5">
        <v>413.6</v>
      </c>
      <c r="I1331" s="4">
        <f t="shared" si="20"/>
        <v>0</v>
      </c>
    </row>
    <row r="1332" spans="1:10" x14ac:dyDescent="0.25">
      <c r="A1332">
        <v>44701172</v>
      </c>
      <c r="B1332" t="s">
        <v>1380</v>
      </c>
      <c r="C1332" t="s">
        <v>597</v>
      </c>
      <c r="G1332" s="5">
        <v>310.2</v>
      </c>
      <c r="H1332" s="5">
        <v>310.2</v>
      </c>
      <c r="I1332" s="4">
        <f t="shared" si="20"/>
        <v>0</v>
      </c>
    </row>
    <row r="1333" spans="1:10" x14ac:dyDescent="0.25">
      <c r="A1333">
        <v>44701173</v>
      </c>
      <c r="B1333" t="s">
        <v>1381</v>
      </c>
      <c r="C1333" t="s">
        <v>597</v>
      </c>
      <c r="G1333" s="5">
        <v>875</v>
      </c>
      <c r="H1333" s="5">
        <v>875</v>
      </c>
      <c r="I1333" s="4">
        <f t="shared" si="20"/>
        <v>0</v>
      </c>
    </row>
    <row r="1334" spans="1:10" x14ac:dyDescent="0.25">
      <c r="A1334">
        <v>44701174</v>
      </c>
      <c r="B1334" t="s">
        <v>1382</v>
      </c>
      <c r="C1334" t="s">
        <v>597</v>
      </c>
      <c r="G1334" s="5">
        <v>176.4</v>
      </c>
      <c r="H1334" s="5">
        <v>176.4</v>
      </c>
      <c r="I1334" s="4">
        <f t="shared" si="20"/>
        <v>0</v>
      </c>
    </row>
    <row r="1335" spans="1:10" x14ac:dyDescent="0.25">
      <c r="A1335">
        <v>44701175</v>
      </c>
      <c r="B1335" t="s">
        <v>1383</v>
      </c>
      <c r="C1335" t="s">
        <v>597</v>
      </c>
      <c r="G1335" s="5">
        <v>67.2</v>
      </c>
      <c r="H1335" s="5">
        <v>67.2</v>
      </c>
      <c r="I1335" s="4">
        <f t="shared" si="20"/>
        <v>0</v>
      </c>
    </row>
    <row r="1336" spans="1:10" x14ac:dyDescent="0.25">
      <c r="A1336">
        <v>44701176</v>
      </c>
      <c r="B1336" t="s">
        <v>1384</v>
      </c>
      <c r="C1336" t="s">
        <v>597</v>
      </c>
      <c r="G1336" s="5">
        <v>935.55</v>
      </c>
      <c r="H1336" s="5">
        <v>935.55</v>
      </c>
      <c r="I1336" s="4">
        <f t="shared" si="20"/>
        <v>0</v>
      </c>
    </row>
    <row r="1337" spans="1:10" x14ac:dyDescent="0.25">
      <c r="A1337">
        <v>44701177</v>
      </c>
      <c r="B1337" t="s">
        <v>1385</v>
      </c>
      <c r="C1337" t="s">
        <v>597</v>
      </c>
      <c r="G1337" s="5">
        <v>291.39999999999998</v>
      </c>
      <c r="H1337" s="5">
        <v>291.39999999999998</v>
      </c>
      <c r="I1337" s="4">
        <f t="shared" si="20"/>
        <v>0</v>
      </c>
      <c r="J1337" s="4" t="s">
        <v>605</v>
      </c>
    </row>
    <row r="1338" spans="1:10" x14ac:dyDescent="0.25">
      <c r="A1338">
        <v>44701178</v>
      </c>
      <c r="B1338" t="s">
        <v>1386</v>
      </c>
      <c r="C1338" t="s">
        <v>597</v>
      </c>
      <c r="G1338" s="5">
        <v>431.2</v>
      </c>
      <c r="H1338" s="5">
        <v>431.2</v>
      </c>
      <c r="I1338" s="4">
        <f t="shared" si="20"/>
        <v>0</v>
      </c>
    </row>
    <row r="1339" spans="1:10" x14ac:dyDescent="0.25">
      <c r="A1339">
        <v>44701179</v>
      </c>
      <c r="B1339" t="s">
        <v>1387</v>
      </c>
      <c r="C1339" t="s">
        <v>597</v>
      </c>
      <c r="G1339" s="5">
        <v>1524.9</v>
      </c>
      <c r="H1339" s="5">
        <v>1524.9</v>
      </c>
      <c r="I1339" s="4">
        <f t="shared" si="20"/>
        <v>0</v>
      </c>
    </row>
    <row r="1340" spans="1:10" x14ac:dyDescent="0.25">
      <c r="A1340">
        <v>44701180</v>
      </c>
      <c r="B1340" t="s">
        <v>1388</v>
      </c>
      <c r="C1340" t="s">
        <v>597</v>
      </c>
      <c r="G1340" s="5">
        <v>601.92999999999995</v>
      </c>
      <c r="H1340" s="5">
        <v>601.92999999999995</v>
      </c>
      <c r="I1340" s="4">
        <f t="shared" si="20"/>
        <v>0</v>
      </c>
    </row>
    <row r="1341" spans="1:10" x14ac:dyDescent="0.25">
      <c r="A1341">
        <v>44701181</v>
      </c>
      <c r="B1341" t="s">
        <v>1389</v>
      </c>
      <c r="C1341" t="s">
        <v>597</v>
      </c>
      <c r="G1341" s="5">
        <v>392.99</v>
      </c>
      <c r="H1341" s="5">
        <v>392.99</v>
      </c>
      <c r="I1341" s="4">
        <f t="shared" si="20"/>
        <v>0</v>
      </c>
    </row>
    <row r="1342" spans="1:10" x14ac:dyDescent="0.25">
      <c r="A1342">
        <v>44701182</v>
      </c>
      <c r="B1342" t="s">
        <v>1390</v>
      </c>
      <c r="C1342" t="s">
        <v>597</v>
      </c>
      <c r="G1342" s="5">
        <v>1044.98</v>
      </c>
      <c r="H1342" s="5">
        <v>1044.98</v>
      </c>
      <c r="I1342" s="4">
        <f t="shared" si="20"/>
        <v>0</v>
      </c>
    </row>
    <row r="1343" spans="1:10" x14ac:dyDescent="0.25">
      <c r="A1343">
        <v>44701183</v>
      </c>
      <c r="B1343" t="s">
        <v>1391</v>
      </c>
      <c r="C1343" t="s">
        <v>597</v>
      </c>
      <c r="G1343" s="5">
        <v>1166.71</v>
      </c>
      <c r="H1343" s="5">
        <v>1166.71</v>
      </c>
      <c r="I1343" s="4">
        <f t="shared" si="20"/>
        <v>0</v>
      </c>
    </row>
    <row r="1344" spans="1:10" x14ac:dyDescent="0.25">
      <c r="A1344">
        <v>44701184</v>
      </c>
      <c r="B1344" t="s">
        <v>1392</v>
      </c>
      <c r="C1344" t="s">
        <v>597</v>
      </c>
      <c r="G1344" s="5">
        <v>467.41</v>
      </c>
      <c r="H1344" s="5">
        <v>467.41</v>
      </c>
      <c r="I1344" s="4">
        <f t="shared" si="20"/>
        <v>0</v>
      </c>
    </row>
    <row r="1345" spans="1:10" x14ac:dyDescent="0.25">
      <c r="A1345">
        <v>44701185</v>
      </c>
      <c r="B1345" t="s">
        <v>1393</v>
      </c>
      <c r="C1345" t="s">
        <v>597</v>
      </c>
      <c r="G1345" s="5">
        <v>560.12</v>
      </c>
      <c r="H1345" s="5">
        <v>560.12</v>
      </c>
      <c r="I1345" s="4">
        <f t="shared" si="20"/>
        <v>0</v>
      </c>
    </row>
    <row r="1346" spans="1:10" x14ac:dyDescent="0.25">
      <c r="A1346">
        <v>44701186</v>
      </c>
      <c r="B1346" t="s">
        <v>1394</v>
      </c>
      <c r="C1346" t="s">
        <v>597</v>
      </c>
      <c r="G1346" s="5">
        <v>666</v>
      </c>
      <c r="H1346" s="5">
        <v>666</v>
      </c>
      <c r="I1346" s="4">
        <f t="shared" si="20"/>
        <v>0</v>
      </c>
      <c r="J1346" s="4" t="s">
        <v>890</v>
      </c>
    </row>
    <row r="1347" spans="1:10" x14ac:dyDescent="0.25">
      <c r="A1347">
        <v>44701187</v>
      </c>
      <c r="B1347" t="s">
        <v>1395</v>
      </c>
      <c r="C1347" t="s">
        <v>597</v>
      </c>
      <c r="G1347" s="5">
        <v>666</v>
      </c>
      <c r="H1347" s="5">
        <v>666</v>
      </c>
      <c r="I1347" s="4">
        <f t="shared" ref="I1347:I1410" si="21">G1347-H1347</f>
        <v>0</v>
      </c>
      <c r="J1347" s="4" t="s">
        <v>890</v>
      </c>
    </row>
    <row r="1348" spans="1:10" x14ac:dyDescent="0.25">
      <c r="A1348">
        <v>44701188</v>
      </c>
      <c r="B1348" t="s">
        <v>1396</v>
      </c>
      <c r="C1348" t="s">
        <v>597</v>
      </c>
      <c r="G1348" s="5">
        <v>1985.03</v>
      </c>
      <c r="H1348" s="5">
        <v>1985.03</v>
      </c>
      <c r="I1348" s="4">
        <f t="shared" si="21"/>
        <v>0</v>
      </c>
      <c r="J1348" s="4" t="s">
        <v>652</v>
      </c>
    </row>
    <row r="1349" spans="1:10" x14ac:dyDescent="0.25">
      <c r="A1349">
        <v>44701189</v>
      </c>
      <c r="B1349" t="s">
        <v>1397</v>
      </c>
      <c r="C1349" t="s">
        <v>597</v>
      </c>
      <c r="G1349" s="5">
        <v>464.4</v>
      </c>
      <c r="H1349" s="5">
        <v>464.4</v>
      </c>
      <c r="I1349" s="4">
        <f t="shared" si="21"/>
        <v>0</v>
      </c>
    </row>
    <row r="1350" spans="1:10" x14ac:dyDescent="0.25">
      <c r="A1350">
        <v>44701190</v>
      </c>
      <c r="B1350" t="s">
        <v>1398</v>
      </c>
      <c r="C1350" t="s">
        <v>597</v>
      </c>
      <c r="G1350" s="5">
        <v>176.4</v>
      </c>
      <c r="H1350" s="5">
        <v>176.4</v>
      </c>
      <c r="I1350" s="4">
        <f t="shared" si="21"/>
        <v>0</v>
      </c>
    </row>
    <row r="1351" spans="1:10" x14ac:dyDescent="0.25">
      <c r="A1351">
        <v>44701191</v>
      </c>
      <c r="B1351" t="s">
        <v>1399</v>
      </c>
      <c r="C1351" t="s">
        <v>597</v>
      </c>
      <c r="G1351" s="5">
        <v>4590</v>
      </c>
      <c r="H1351" s="5">
        <v>4590</v>
      </c>
      <c r="I1351" s="4">
        <f t="shared" si="21"/>
        <v>0</v>
      </c>
      <c r="J1351" s="4" t="s">
        <v>625</v>
      </c>
    </row>
    <row r="1352" spans="1:10" x14ac:dyDescent="0.25">
      <c r="A1352">
        <v>44701192</v>
      </c>
      <c r="B1352" t="s">
        <v>1400</v>
      </c>
      <c r="C1352" t="s">
        <v>597</v>
      </c>
      <c r="G1352" s="5">
        <v>880.88</v>
      </c>
      <c r="H1352" s="5">
        <v>880.88</v>
      </c>
      <c r="I1352" s="4">
        <f t="shared" si="21"/>
        <v>0</v>
      </c>
      <c r="J1352" s="4" t="s">
        <v>605</v>
      </c>
    </row>
    <row r="1353" spans="1:10" x14ac:dyDescent="0.25">
      <c r="A1353">
        <v>44701193</v>
      </c>
      <c r="B1353" t="s">
        <v>1401</v>
      </c>
      <c r="C1353" t="s">
        <v>597</v>
      </c>
      <c r="G1353" s="5">
        <v>666</v>
      </c>
      <c r="H1353" s="5">
        <v>666</v>
      </c>
      <c r="I1353" s="4">
        <f t="shared" si="21"/>
        <v>0</v>
      </c>
      <c r="J1353" s="4" t="s">
        <v>605</v>
      </c>
    </row>
    <row r="1354" spans="1:10" x14ac:dyDescent="0.25">
      <c r="A1354">
        <v>44701194</v>
      </c>
      <c r="B1354" t="s">
        <v>1402</v>
      </c>
      <c r="C1354" t="s">
        <v>597</v>
      </c>
      <c r="G1354" s="5">
        <v>822.5</v>
      </c>
      <c r="H1354" s="5">
        <v>822.5</v>
      </c>
      <c r="I1354" s="4">
        <f t="shared" si="21"/>
        <v>0</v>
      </c>
      <c r="J1354" s="4" t="s">
        <v>615</v>
      </c>
    </row>
    <row r="1355" spans="1:10" x14ac:dyDescent="0.25">
      <c r="A1355">
        <v>44701195</v>
      </c>
      <c r="B1355" t="s">
        <v>1403</v>
      </c>
      <c r="C1355" t="s">
        <v>597</v>
      </c>
      <c r="G1355" s="5">
        <v>875</v>
      </c>
      <c r="H1355" s="5">
        <v>875</v>
      </c>
      <c r="I1355" s="4">
        <f t="shared" si="21"/>
        <v>0</v>
      </c>
    </row>
    <row r="1356" spans="1:10" x14ac:dyDescent="0.25">
      <c r="A1356">
        <v>44701196</v>
      </c>
      <c r="B1356" t="s">
        <v>1404</v>
      </c>
      <c r="C1356" t="s">
        <v>597</v>
      </c>
      <c r="G1356" s="5">
        <v>1600</v>
      </c>
      <c r="H1356" s="5">
        <v>1600</v>
      </c>
      <c r="I1356" s="4">
        <f t="shared" si="21"/>
        <v>0</v>
      </c>
      <c r="J1356" s="4" t="s">
        <v>1405</v>
      </c>
    </row>
    <row r="1357" spans="1:10" x14ac:dyDescent="0.25">
      <c r="A1357">
        <v>44701197</v>
      </c>
      <c r="B1357" t="s">
        <v>1406</v>
      </c>
      <c r="C1357" t="s">
        <v>597</v>
      </c>
      <c r="G1357" s="5">
        <v>759.6</v>
      </c>
      <c r="H1357" s="5">
        <v>759.6</v>
      </c>
      <c r="I1357" s="4">
        <f t="shared" si="21"/>
        <v>0</v>
      </c>
    </row>
    <row r="1358" spans="1:10" x14ac:dyDescent="0.25">
      <c r="A1358">
        <v>44701198</v>
      </c>
      <c r="B1358" t="s">
        <v>1407</v>
      </c>
      <c r="C1358" t="s">
        <v>597</v>
      </c>
      <c r="G1358" s="5">
        <v>608</v>
      </c>
      <c r="H1358" s="5">
        <v>608</v>
      </c>
      <c r="I1358" s="4">
        <f t="shared" si="21"/>
        <v>0</v>
      </c>
    </row>
    <row r="1359" spans="1:10" x14ac:dyDescent="0.25">
      <c r="A1359">
        <v>44701199</v>
      </c>
      <c r="B1359" t="s">
        <v>1408</v>
      </c>
      <c r="C1359" t="s">
        <v>597</v>
      </c>
      <c r="G1359" s="5">
        <v>431.2</v>
      </c>
      <c r="H1359" s="5">
        <v>431.2</v>
      </c>
      <c r="I1359" s="4">
        <f t="shared" si="21"/>
        <v>0</v>
      </c>
    </row>
    <row r="1360" spans="1:10" x14ac:dyDescent="0.25">
      <c r="A1360">
        <v>44701200</v>
      </c>
      <c r="B1360" t="s">
        <v>1409</v>
      </c>
      <c r="C1360" t="s">
        <v>597</v>
      </c>
      <c r="G1360" s="5">
        <v>335.8</v>
      </c>
      <c r="H1360" s="5">
        <v>335.8</v>
      </c>
      <c r="I1360" s="4">
        <f t="shared" si="21"/>
        <v>0</v>
      </c>
    </row>
    <row r="1361" spans="1:10" x14ac:dyDescent="0.25">
      <c r="A1361">
        <v>44701201</v>
      </c>
      <c r="B1361" t="s">
        <v>1410</v>
      </c>
      <c r="C1361" t="s">
        <v>597</v>
      </c>
      <c r="G1361" s="5">
        <v>3628.62</v>
      </c>
      <c r="H1361" s="5">
        <v>3628.62</v>
      </c>
      <c r="I1361" s="4">
        <f t="shared" si="21"/>
        <v>0</v>
      </c>
      <c r="J1361" s="4" t="s">
        <v>605</v>
      </c>
    </row>
    <row r="1362" spans="1:10" x14ac:dyDescent="0.25">
      <c r="A1362">
        <v>44701202</v>
      </c>
      <c r="B1362" t="s">
        <v>1411</v>
      </c>
      <c r="C1362" t="s">
        <v>597</v>
      </c>
      <c r="G1362" s="5">
        <v>537.03</v>
      </c>
      <c r="H1362" s="5">
        <v>537.03</v>
      </c>
      <c r="I1362" s="4">
        <f t="shared" si="21"/>
        <v>0</v>
      </c>
      <c r="J1362" s="4" t="s">
        <v>605</v>
      </c>
    </row>
    <row r="1363" spans="1:10" x14ac:dyDescent="0.25">
      <c r="A1363">
        <v>44701203</v>
      </c>
      <c r="B1363" t="s">
        <v>1412</v>
      </c>
      <c r="C1363" t="s">
        <v>597</v>
      </c>
      <c r="G1363" s="5">
        <v>145.04</v>
      </c>
      <c r="H1363" s="5">
        <v>145.04</v>
      </c>
      <c r="I1363" s="4">
        <f t="shared" si="21"/>
        <v>0</v>
      </c>
      <c r="J1363" s="4" t="s">
        <v>605</v>
      </c>
    </row>
    <row r="1364" spans="1:10" x14ac:dyDescent="0.25">
      <c r="A1364">
        <v>44701204</v>
      </c>
      <c r="B1364" t="s">
        <v>1413</v>
      </c>
      <c r="C1364" t="s">
        <v>597</v>
      </c>
      <c r="G1364" s="5">
        <v>340.4</v>
      </c>
      <c r="H1364" s="5">
        <v>340.4</v>
      </c>
      <c r="I1364" s="4">
        <f t="shared" si="21"/>
        <v>0</v>
      </c>
    </row>
    <row r="1365" spans="1:10" x14ac:dyDescent="0.25">
      <c r="A1365">
        <v>44701205</v>
      </c>
      <c r="B1365" t="s">
        <v>1414</v>
      </c>
      <c r="C1365" t="s">
        <v>597</v>
      </c>
      <c r="G1365" s="5">
        <v>986.7</v>
      </c>
      <c r="H1365" s="5">
        <v>986.7</v>
      </c>
      <c r="I1365" s="4">
        <f t="shared" si="21"/>
        <v>0</v>
      </c>
    </row>
    <row r="1366" spans="1:10" x14ac:dyDescent="0.25">
      <c r="A1366">
        <v>44701206</v>
      </c>
      <c r="B1366" t="s">
        <v>1415</v>
      </c>
      <c r="C1366" t="s">
        <v>597</v>
      </c>
      <c r="G1366" s="5">
        <v>684.5</v>
      </c>
      <c r="H1366" s="5">
        <v>684.5</v>
      </c>
      <c r="I1366" s="4">
        <f t="shared" si="21"/>
        <v>0</v>
      </c>
    </row>
    <row r="1367" spans="1:10" x14ac:dyDescent="0.25">
      <c r="A1367">
        <v>44701207</v>
      </c>
      <c r="B1367" t="s">
        <v>1416</v>
      </c>
      <c r="C1367" t="s">
        <v>597</v>
      </c>
      <c r="G1367" s="5">
        <v>2295.96</v>
      </c>
      <c r="H1367" s="5">
        <v>2295.96</v>
      </c>
      <c r="I1367" s="4">
        <f t="shared" si="21"/>
        <v>0</v>
      </c>
      <c r="J1367" s="4" t="s">
        <v>605</v>
      </c>
    </row>
    <row r="1368" spans="1:10" x14ac:dyDescent="0.25">
      <c r="A1368">
        <v>44701208</v>
      </c>
      <c r="B1368" t="s">
        <v>1417</v>
      </c>
      <c r="C1368" t="s">
        <v>597</v>
      </c>
      <c r="G1368" s="5">
        <v>522.1</v>
      </c>
      <c r="H1368" s="5">
        <v>522.1</v>
      </c>
      <c r="I1368" s="4">
        <f t="shared" si="21"/>
        <v>0</v>
      </c>
      <c r="J1368" s="4" t="s">
        <v>605</v>
      </c>
    </row>
    <row r="1369" spans="1:10" x14ac:dyDescent="0.25">
      <c r="A1369">
        <v>44701209</v>
      </c>
      <c r="B1369" t="s">
        <v>1418</v>
      </c>
      <c r="C1369" t="s">
        <v>597</v>
      </c>
      <c r="G1369" s="5">
        <v>599.20000000000005</v>
      </c>
      <c r="H1369" s="5">
        <v>599.20000000000005</v>
      </c>
      <c r="I1369" s="4">
        <f t="shared" si="21"/>
        <v>0</v>
      </c>
    </row>
    <row r="1370" spans="1:10" x14ac:dyDescent="0.25">
      <c r="A1370">
        <v>44701210</v>
      </c>
      <c r="B1370" t="s">
        <v>1419</v>
      </c>
      <c r="C1370" t="s">
        <v>597</v>
      </c>
      <c r="G1370" s="5">
        <v>810.81</v>
      </c>
      <c r="H1370" s="5">
        <v>810.81</v>
      </c>
      <c r="I1370" s="4">
        <f t="shared" si="21"/>
        <v>0</v>
      </c>
    </row>
    <row r="1371" spans="1:10" x14ac:dyDescent="0.25">
      <c r="A1371">
        <v>44701211</v>
      </c>
      <c r="B1371" t="s">
        <v>1420</v>
      </c>
      <c r="C1371" t="s">
        <v>597</v>
      </c>
      <c r="G1371" s="5">
        <v>1170.08</v>
      </c>
      <c r="H1371" s="5">
        <v>1170.08</v>
      </c>
      <c r="I1371" s="4">
        <f t="shared" si="21"/>
        <v>0</v>
      </c>
      <c r="J1371" s="4" t="s">
        <v>605</v>
      </c>
    </row>
    <row r="1372" spans="1:10" x14ac:dyDescent="0.25">
      <c r="A1372">
        <v>44701212</v>
      </c>
      <c r="B1372" t="s">
        <v>1421</v>
      </c>
      <c r="C1372" t="s">
        <v>597</v>
      </c>
      <c r="G1372" s="5">
        <v>4474.8</v>
      </c>
      <c r="H1372" s="5">
        <v>4474.8</v>
      </c>
      <c r="I1372" s="4">
        <f t="shared" si="21"/>
        <v>0</v>
      </c>
      <c r="J1372" s="4" t="s">
        <v>605</v>
      </c>
    </row>
    <row r="1373" spans="1:10" x14ac:dyDescent="0.25">
      <c r="A1373">
        <v>44701213</v>
      </c>
      <c r="B1373" t="s">
        <v>1422</v>
      </c>
      <c r="C1373" t="s">
        <v>597</v>
      </c>
      <c r="G1373" s="5">
        <v>161.69999999999999</v>
      </c>
      <c r="H1373" s="5">
        <v>161.69999999999999</v>
      </c>
      <c r="I1373" s="4">
        <f t="shared" si="21"/>
        <v>0</v>
      </c>
      <c r="J1373" s="4" t="s">
        <v>615</v>
      </c>
    </row>
    <row r="1374" spans="1:10" x14ac:dyDescent="0.25">
      <c r="A1374">
        <v>44701214</v>
      </c>
      <c r="B1374" t="s">
        <v>1423</v>
      </c>
      <c r="C1374" t="s">
        <v>597</v>
      </c>
      <c r="G1374" s="5">
        <v>666</v>
      </c>
      <c r="H1374" s="5">
        <v>666</v>
      </c>
      <c r="I1374" s="4">
        <f t="shared" si="21"/>
        <v>0</v>
      </c>
    </row>
    <row r="1375" spans="1:10" x14ac:dyDescent="0.25">
      <c r="A1375">
        <v>44701215</v>
      </c>
      <c r="B1375" t="s">
        <v>1424</v>
      </c>
      <c r="C1375" t="s">
        <v>597</v>
      </c>
      <c r="G1375" s="5">
        <v>1241.2</v>
      </c>
      <c r="H1375" s="5">
        <v>1241.2</v>
      </c>
      <c r="I1375" s="4">
        <f t="shared" si="21"/>
        <v>0</v>
      </c>
      <c r="J1375" s="4" t="s">
        <v>663</v>
      </c>
    </row>
    <row r="1376" spans="1:10" x14ac:dyDescent="0.25">
      <c r="A1376">
        <v>44701216</v>
      </c>
      <c r="B1376" t="s">
        <v>1425</v>
      </c>
      <c r="C1376" t="s">
        <v>597</v>
      </c>
      <c r="G1376" s="5">
        <v>49.2</v>
      </c>
      <c r="H1376" s="5">
        <v>49.2</v>
      </c>
      <c r="I1376" s="4">
        <f t="shared" si="21"/>
        <v>0</v>
      </c>
    </row>
    <row r="1377" spans="1:10" x14ac:dyDescent="0.25">
      <c r="A1377">
        <v>44701217</v>
      </c>
      <c r="B1377" t="s">
        <v>1426</v>
      </c>
      <c r="C1377" t="s">
        <v>597</v>
      </c>
      <c r="G1377" s="5">
        <v>1247</v>
      </c>
      <c r="H1377" s="5">
        <v>1247</v>
      </c>
      <c r="I1377" s="4">
        <f t="shared" si="21"/>
        <v>0</v>
      </c>
      <c r="J1377" s="4" t="s">
        <v>615</v>
      </c>
    </row>
    <row r="1378" spans="1:10" x14ac:dyDescent="0.25">
      <c r="A1378">
        <v>44701218</v>
      </c>
      <c r="B1378" t="s">
        <v>1427</v>
      </c>
      <c r="C1378" t="s">
        <v>597</v>
      </c>
      <c r="G1378" s="5">
        <v>101</v>
      </c>
      <c r="H1378" s="5">
        <v>101</v>
      </c>
      <c r="I1378" s="4">
        <f t="shared" si="21"/>
        <v>0</v>
      </c>
    </row>
    <row r="1379" spans="1:10" x14ac:dyDescent="0.25">
      <c r="A1379">
        <v>44701219</v>
      </c>
      <c r="B1379" t="s">
        <v>1428</v>
      </c>
      <c r="C1379" t="s">
        <v>597</v>
      </c>
      <c r="G1379" s="5">
        <v>794.88</v>
      </c>
      <c r="H1379" s="5">
        <v>794.88</v>
      </c>
      <c r="I1379" s="4">
        <f t="shared" si="21"/>
        <v>0</v>
      </c>
      <c r="J1379" s="4" t="s">
        <v>605</v>
      </c>
    </row>
    <row r="1380" spans="1:10" x14ac:dyDescent="0.25">
      <c r="A1380">
        <v>44701220</v>
      </c>
      <c r="B1380" t="s">
        <v>1429</v>
      </c>
      <c r="C1380" t="s">
        <v>597</v>
      </c>
      <c r="G1380" s="5">
        <v>369</v>
      </c>
      <c r="H1380" s="5">
        <v>369</v>
      </c>
      <c r="I1380" s="4">
        <f t="shared" si="21"/>
        <v>0</v>
      </c>
    </row>
    <row r="1381" spans="1:10" x14ac:dyDescent="0.25">
      <c r="A1381">
        <v>44701221</v>
      </c>
      <c r="B1381" t="s">
        <v>1430</v>
      </c>
      <c r="C1381" t="s">
        <v>597</v>
      </c>
      <c r="G1381" s="5">
        <v>1774.5</v>
      </c>
      <c r="H1381" s="5">
        <v>1774.5</v>
      </c>
      <c r="I1381" s="4">
        <f t="shared" si="21"/>
        <v>0</v>
      </c>
      <c r="J1381" s="4" t="s">
        <v>652</v>
      </c>
    </row>
    <row r="1382" spans="1:10" x14ac:dyDescent="0.25">
      <c r="A1382">
        <v>44701222</v>
      </c>
      <c r="B1382" t="s">
        <v>1431</v>
      </c>
      <c r="C1382" t="s">
        <v>597</v>
      </c>
      <c r="G1382" s="5">
        <v>1300.3499999999999</v>
      </c>
      <c r="H1382" s="5">
        <v>1300.3499999999999</v>
      </c>
      <c r="I1382" s="4">
        <f t="shared" si="21"/>
        <v>0</v>
      </c>
    </row>
    <row r="1383" spans="1:10" x14ac:dyDescent="0.25">
      <c r="A1383">
        <v>44701223</v>
      </c>
      <c r="B1383" t="s">
        <v>1432</v>
      </c>
      <c r="C1383" t="s">
        <v>597</v>
      </c>
      <c r="G1383" s="5">
        <v>1249.8399999999999</v>
      </c>
      <c r="H1383" s="5">
        <v>1249.8399999999999</v>
      </c>
      <c r="I1383" s="4">
        <f t="shared" si="21"/>
        <v>0</v>
      </c>
    </row>
    <row r="1384" spans="1:10" x14ac:dyDescent="0.25">
      <c r="A1384">
        <v>44701224</v>
      </c>
      <c r="B1384" t="s">
        <v>1433</v>
      </c>
      <c r="C1384" t="s">
        <v>597</v>
      </c>
      <c r="G1384" s="5">
        <v>459.59</v>
      </c>
      <c r="H1384" s="5">
        <v>459.59</v>
      </c>
      <c r="I1384" s="4">
        <f t="shared" si="21"/>
        <v>0</v>
      </c>
      <c r="J1384" s="4" t="s">
        <v>663</v>
      </c>
    </row>
    <row r="1385" spans="1:10" x14ac:dyDescent="0.25">
      <c r="A1385">
        <v>44701225</v>
      </c>
      <c r="B1385" t="s">
        <v>1434</v>
      </c>
      <c r="C1385" t="s">
        <v>597</v>
      </c>
      <c r="G1385" s="5">
        <v>1188</v>
      </c>
      <c r="H1385" s="5">
        <v>1188</v>
      </c>
      <c r="I1385" s="4">
        <f t="shared" si="21"/>
        <v>0</v>
      </c>
      <c r="J1385" s="4" t="s">
        <v>605</v>
      </c>
    </row>
    <row r="1386" spans="1:10" x14ac:dyDescent="0.25">
      <c r="A1386">
        <v>44701226</v>
      </c>
      <c r="B1386" t="s">
        <v>1435</v>
      </c>
      <c r="C1386" t="s">
        <v>597</v>
      </c>
      <c r="G1386" s="5">
        <v>1188</v>
      </c>
      <c r="H1386" s="5">
        <v>1188</v>
      </c>
      <c r="I1386" s="4">
        <f t="shared" si="21"/>
        <v>0</v>
      </c>
      <c r="J1386" s="4" t="s">
        <v>605</v>
      </c>
    </row>
    <row r="1387" spans="1:10" x14ac:dyDescent="0.25">
      <c r="A1387">
        <v>44701227</v>
      </c>
      <c r="B1387" t="s">
        <v>1436</v>
      </c>
      <c r="C1387" t="s">
        <v>597</v>
      </c>
      <c r="G1387" s="5">
        <v>1188</v>
      </c>
      <c r="H1387" s="5">
        <v>1188</v>
      </c>
      <c r="I1387" s="4">
        <f t="shared" si="21"/>
        <v>0</v>
      </c>
      <c r="J1387" s="4" t="s">
        <v>605</v>
      </c>
    </row>
    <row r="1388" spans="1:10" x14ac:dyDescent="0.25">
      <c r="A1388">
        <v>44701228</v>
      </c>
      <c r="B1388" t="s">
        <v>1437</v>
      </c>
      <c r="C1388" t="s">
        <v>597</v>
      </c>
      <c r="G1388" s="5">
        <v>1008</v>
      </c>
      <c r="H1388" s="5">
        <v>1008</v>
      </c>
      <c r="I1388" s="4">
        <f t="shared" si="21"/>
        <v>0</v>
      </c>
      <c r="J1388" s="4" t="s">
        <v>605</v>
      </c>
    </row>
    <row r="1389" spans="1:10" x14ac:dyDescent="0.25">
      <c r="A1389">
        <v>44701229</v>
      </c>
      <c r="B1389" t="s">
        <v>1438</v>
      </c>
      <c r="C1389" t="s">
        <v>597</v>
      </c>
      <c r="G1389" s="5">
        <v>1008</v>
      </c>
      <c r="H1389" s="5">
        <v>1008</v>
      </c>
      <c r="I1389" s="4">
        <f t="shared" si="21"/>
        <v>0</v>
      </c>
      <c r="J1389" s="4" t="s">
        <v>605</v>
      </c>
    </row>
    <row r="1390" spans="1:10" x14ac:dyDescent="0.25">
      <c r="A1390">
        <v>44701230</v>
      </c>
      <c r="B1390" t="s">
        <v>1439</v>
      </c>
      <c r="C1390" t="s">
        <v>597</v>
      </c>
      <c r="G1390" s="5">
        <v>1008</v>
      </c>
      <c r="H1390" s="5">
        <v>1008</v>
      </c>
      <c r="I1390" s="4">
        <f t="shared" si="21"/>
        <v>0</v>
      </c>
      <c r="J1390" s="4" t="s">
        <v>605</v>
      </c>
    </row>
    <row r="1391" spans="1:10" x14ac:dyDescent="0.25">
      <c r="A1391">
        <v>44701231</v>
      </c>
      <c r="B1391" t="s">
        <v>1440</v>
      </c>
      <c r="C1391" t="s">
        <v>597</v>
      </c>
      <c r="G1391" s="5">
        <v>589.27</v>
      </c>
      <c r="H1391" s="5">
        <v>589.27</v>
      </c>
      <c r="I1391" s="4">
        <f t="shared" si="21"/>
        <v>0</v>
      </c>
    </row>
    <row r="1392" spans="1:10" x14ac:dyDescent="0.25">
      <c r="A1392">
        <v>44701232</v>
      </c>
      <c r="B1392" t="s">
        <v>1441</v>
      </c>
      <c r="C1392" t="s">
        <v>597</v>
      </c>
      <c r="G1392" s="5">
        <v>401.28</v>
      </c>
      <c r="H1392" s="5">
        <v>401.28</v>
      </c>
      <c r="I1392" s="4">
        <f t="shared" si="21"/>
        <v>0</v>
      </c>
    </row>
    <row r="1393" spans="1:10" x14ac:dyDescent="0.25">
      <c r="A1393">
        <v>44701233</v>
      </c>
      <c r="B1393" t="s">
        <v>1442</v>
      </c>
      <c r="C1393" t="s">
        <v>597</v>
      </c>
      <c r="G1393" s="5">
        <v>404.58</v>
      </c>
      <c r="H1393" s="5">
        <v>404.58</v>
      </c>
      <c r="I1393" s="4">
        <f t="shared" si="21"/>
        <v>0</v>
      </c>
    </row>
    <row r="1394" spans="1:10" x14ac:dyDescent="0.25">
      <c r="A1394">
        <v>44701234</v>
      </c>
      <c r="B1394" t="s">
        <v>1443</v>
      </c>
      <c r="C1394" t="s">
        <v>597</v>
      </c>
      <c r="G1394" s="5">
        <v>258.68</v>
      </c>
      <c r="H1394" s="5">
        <v>258.68</v>
      </c>
      <c r="I1394" s="4">
        <f t="shared" si="21"/>
        <v>0</v>
      </c>
    </row>
    <row r="1395" spans="1:10" x14ac:dyDescent="0.25">
      <c r="A1395">
        <v>44701235</v>
      </c>
      <c r="B1395" t="s">
        <v>1444</v>
      </c>
      <c r="C1395" t="s">
        <v>597</v>
      </c>
      <c r="G1395" s="5">
        <v>257.67</v>
      </c>
      <c r="H1395" s="5">
        <v>257.67</v>
      </c>
      <c r="I1395" s="4">
        <f t="shared" si="21"/>
        <v>0</v>
      </c>
    </row>
    <row r="1396" spans="1:10" x14ac:dyDescent="0.25">
      <c r="A1396">
        <v>44701236</v>
      </c>
      <c r="B1396" t="s">
        <v>1445</v>
      </c>
      <c r="C1396" t="s">
        <v>597</v>
      </c>
      <c r="G1396" s="5">
        <v>267.7</v>
      </c>
      <c r="H1396" s="5">
        <v>267.7</v>
      </c>
      <c r="I1396" s="4">
        <f t="shared" si="21"/>
        <v>0</v>
      </c>
    </row>
    <row r="1397" spans="1:10" x14ac:dyDescent="0.25">
      <c r="A1397">
        <v>44701237</v>
      </c>
      <c r="B1397" t="s">
        <v>1446</v>
      </c>
      <c r="C1397" t="s">
        <v>597</v>
      </c>
      <c r="G1397" s="5">
        <v>495.6</v>
      </c>
      <c r="H1397" s="5">
        <v>495.6</v>
      </c>
      <c r="I1397" s="4">
        <f t="shared" si="21"/>
        <v>0</v>
      </c>
    </row>
    <row r="1398" spans="1:10" x14ac:dyDescent="0.25">
      <c r="A1398">
        <v>44701238</v>
      </c>
      <c r="B1398" t="s">
        <v>1447</v>
      </c>
      <c r="C1398" t="s">
        <v>597</v>
      </c>
      <c r="G1398" s="5">
        <v>32.4</v>
      </c>
      <c r="H1398" s="5">
        <v>32.4</v>
      </c>
      <c r="I1398" s="4">
        <f t="shared" si="21"/>
        <v>0</v>
      </c>
    </row>
    <row r="1399" spans="1:10" x14ac:dyDescent="0.25">
      <c r="A1399">
        <v>44701239</v>
      </c>
      <c r="B1399" t="s">
        <v>1448</v>
      </c>
      <c r="C1399" t="s">
        <v>597</v>
      </c>
      <c r="G1399" s="5">
        <v>40.799999999999997</v>
      </c>
      <c r="H1399" s="5">
        <v>40.799999999999997</v>
      </c>
      <c r="I1399" s="4">
        <f t="shared" si="21"/>
        <v>0</v>
      </c>
    </row>
    <row r="1400" spans="1:10" x14ac:dyDescent="0.25">
      <c r="A1400">
        <v>44701240</v>
      </c>
      <c r="B1400" t="s">
        <v>1449</v>
      </c>
      <c r="C1400" t="s">
        <v>597</v>
      </c>
      <c r="G1400" s="5">
        <v>3817.05</v>
      </c>
      <c r="H1400" s="5">
        <v>3817.05</v>
      </c>
      <c r="I1400" s="4">
        <f t="shared" si="21"/>
        <v>0</v>
      </c>
      <c r="J1400" s="4" t="s">
        <v>814</v>
      </c>
    </row>
    <row r="1401" spans="1:10" x14ac:dyDescent="0.25">
      <c r="A1401">
        <v>44701241</v>
      </c>
      <c r="B1401" t="s">
        <v>1450</v>
      </c>
      <c r="C1401" t="s">
        <v>597</v>
      </c>
      <c r="G1401" s="5">
        <v>957</v>
      </c>
      <c r="H1401" s="5">
        <v>957</v>
      </c>
      <c r="I1401" s="4">
        <f t="shared" si="21"/>
        <v>0</v>
      </c>
    </row>
    <row r="1402" spans="1:10" x14ac:dyDescent="0.25">
      <c r="A1402">
        <v>44701242</v>
      </c>
      <c r="B1402" t="s">
        <v>1451</v>
      </c>
      <c r="C1402" t="s">
        <v>597</v>
      </c>
      <c r="G1402" s="5">
        <v>495.6</v>
      </c>
      <c r="H1402" s="5">
        <v>495.6</v>
      </c>
      <c r="I1402" s="4">
        <f t="shared" si="21"/>
        <v>0</v>
      </c>
    </row>
    <row r="1403" spans="1:10" x14ac:dyDescent="0.25">
      <c r="A1403">
        <v>44701243</v>
      </c>
      <c r="B1403" t="s">
        <v>1452</v>
      </c>
      <c r="C1403" t="s">
        <v>597</v>
      </c>
      <c r="G1403" s="5">
        <v>115.89</v>
      </c>
      <c r="H1403" s="5">
        <v>115.89</v>
      </c>
      <c r="I1403" s="4">
        <f t="shared" si="21"/>
        <v>0</v>
      </c>
    </row>
    <row r="1404" spans="1:10" x14ac:dyDescent="0.25">
      <c r="A1404">
        <v>44701244</v>
      </c>
      <c r="B1404" t="s">
        <v>1453</v>
      </c>
      <c r="C1404" t="s">
        <v>597</v>
      </c>
      <c r="G1404" s="5">
        <v>678.44</v>
      </c>
      <c r="H1404" s="5">
        <v>678.44</v>
      </c>
      <c r="I1404" s="4">
        <f t="shared" si="21"/>
        <v>0</v>
      </c>
    </row>
    <row r="1405" spans="1:10" x14ac:dyDescent="0.25">
      <c r="A1405">
        <v>44701245</v>
      </c>
      <c r="B1405" t="s">
        <v>1454</v>
      </c>
      <c r="C1405" t="s">
        <v>597</v>
      </c>
      <c r="G1405" s="5">
        <v>319.60000000000002</v>
      </c>
      <c r="H1405" s="5">
        <v>319.60000000000002</v>
      </c>
      <c r="I1405" s="4">
        <f t="shared" si="21"/>
        <v>0</v>
      </c>
    </row>
    <row r="1406" spans="1:10" x14ac:dyDescent="0.25">
      <c r="A1406">
        <v>44701246</v>
      </c>
      <c r="B1406" t="s">
        <v>1455</v>
      </c>
      <c r="C1406" t="s">
        <v>597</v>
      </c>
      <c r="G1406" s="5">
        <v>363.4</v>
      </c>
      <c r="H1406" s="5">
        <v>363.4</v>
      </c>
      <c r="I1406" s="4">
        <f t="shared" si="21"/>
        <v>0</v>
      </c>
    </row>
    <row r="1407" spans="1:10" x14ac:dyDescent="0.25">
      <c r="A1407">
        <v>44701247</v>
      </c>
      <c r="B1407" t="s">
        <v>1456</v>
      </c>
      <c r="C1407" t="s">
        <v>597</v>
      </c>
      <c r="G1407" s="5">
        <v>2158.4</v>
      </c>
      <c r="H1407" s="5">
        <v>2158.4</v>
      </c>
      <c r="I1407" s="4">
        <f t="shared" si="21"/>
        <v>0</v>
      </c>
      <c r="J1407" s="4" t="s">
        <v>605</v>
      </c>
    </row>
    <row r="1408" spans="1:10" x14ac:dyDescent="0.25">
      <c r="A1408">
        <v>44701248</v>
      </c>
      <c r="B1408" t="s">
        <v>1457</v>
      </c>
      <c r="C1408" t="s">
        <v>597</v>
      </c>
      <c r="G1408" s="5">
        <v>142.1</v>
      </c>
      <c r="H1408" s="5">
        <v>142.1</v>
      </c>
      <c r="I1408" s="4">
        <f t="shared" si="21"/>
        <v>0</v>
      </c>
      <c r="J1408" s="4" t="s">
        <v>615</v>
      </c>
    </row>
    <row r="1409" spans="1:10" x14ac:dyDescent="0.25">
      <c r="A1409">
        <v>44701249</v>
      </c>
      <c r="B1409" t="s">
        <v>1458</v>
      </c>
      <c r="C1409" t="s">
        <v>597</v>
      </c>
      <c r="G1409" s="5">
        <v>3420</v>
      </c>
      <c r="H1409" s="5">
        <v>3420</v>
      </c>
      <c r="I1409" s="4">
        <f t="shared" si="21"/>
        <v>0</v>
      </c>
      <c r="J1409" s="4" t="s">
        <v>1225</v>
      </c>
    </row>
    <row r="1410" spans="1:10" x14ac:dyDescent="0.25">
      <c r="A1410">
        <v>44701250</v>
      </c>
      <c r="B1410" t="s">
        <v>1459</v>
      </c>
      <c r="C1410" t="s">
        <v>597</v>
      </c>
      <c r="G1410" s="5">
        <v>1008</v>
      </c>
      <c r="H1410" s="5">
        <v>1008</v>
      </c>
      <c r="I1410" s="4">
        <f t="shared" si="21"/>
        <v>0</v>
      </c>
      <c r="J1410" s="4" t="s">
        <v>838</v>
      </c>
    </row>
    <row r="1411" spans="1:10" x14ac:dyDescent="0.25">
      <c r="A1411">
        <v>44701251</v>
      </c>
      <c r="B1411" t="s">
        <v>1460</v>
      </c>
      <c r="C1411" t="s">
        <v>597</v>
      </c>
      <c r="G1411" s="5">
        <v>14.64</v>
      </c>
      <c r="H1411" s="5">
        <v>14.64</v>
      </c>
      <c r="I1411" s="4">
        <f t="shared" ref="I1411:I1474" si="22">G1411-H1411</f>
        <v>0</v>
      </c>
    </row>
    <row r="1412" spans="1:10" x14ac:dyDescent="0.25">
      <c r="A1412">
        <v>44701252</v>
      </c>
      <c r="B1412" t="s">
        <v>1461</v>
      </c>
      <c r="C1412" t="s">
        <v>597</v>
      </c>
      <c r="G1412" s="5">
        <v>24.18</v>
      </c>
      <c r="H1412" s="5">
        <v>24.18</v>
      </c>
      <c r="I1412" s="4">
        <f t="shared" si="22"/>
        <v>0</v>
      </c>
    </row>
    <row r="1413" spans="1:10" x14ac:dyDescent="0.25">
      <c r="A1413">
        <v>44701253</v>
      </c>
      <c r="B1413" t="s">
        <v>1462</v>
      </c>
      <c r="C1413" t="s">
        <v>597</v>
      </c>
      <c r="G1413" s="5">
        <v>481.57</v>
      </c>
      <c r="H1413" s="5">
        <v>481.57</v>
      </c>
      <c r="I1413" s="4">
        <f t="shared" si="22"/>
        <v>0</v>
      </c>
    </row>
    <row r="1414" spans="1:10" x14ac:dyDescent="0.25">
      <c r="A1414">
        <v>44701254</v>
      </c>
      <c r="B1414" t="s">
        <v>1463</v>
      </c>
      <c r="C1414" t="s">
        <v>597</v>
      </c>
      <c r="G1414" s="5">
        <v>396.9</v>
      </c>
      <c r="H1414" s="5">
        <v>396.9</v>
      </c>
      <c r="I1414" s="4">
        <f t="shared" si="22"/>
        <v>0</v>
      </c>
    </row>
    <row r="1415" spans="1:10" x14ac:dyDescent="0.25">
      <c r="A1415">
        <v>44701255</v>
      </c>
      <c r="B1415" t="s">
        <v>1464</v>
      </c>
      <c r="C1415" t="s">
        <v>597</v>
      </c>
      <c r="G1415" s="5">
        <v>1311.04</v>
      </c>
      <c r="H1415" s="5">
        <v>1311.04</v>
      </c>
      <c r="I1415" s="4">
        <f t="shared" si="22"/>
        <v>0</v>
      </c>
    </row>
    <row r="1416" spans="1:10" x14ac:dyDescent="0.25">
      <c r="A1416">
        <v>44701256</v>
      </c>
      <c r="B1416" t="s">
        <v>1465</v>
      </c>
      <c r="C1416" t="s">
        <v>597</v>
      </c>
      <c r="G1416" s="5">
        <v>426.89</v>
      </c>
      <c r="H1416" s="5">
        <v>426.89</v>
      </c>
      <c r="I1416" s="4">
        <f t="shared" si="22"/>
        <v>0</v>
      </c>
    </row>
    <row r="1417" spans="1:10" x14ac:dyDescent="0.25">
      <c r="A1417">
        <v>44701257</v>
      </c>
      <c r="B1417" t="s">
        <v>1466</v>
      </c>
      <c r="C1417" t="s">
        <v>597</v>
      </c>
      <c r="G1417" s="5">
        <v>740</v>
      </c>
      <c r="H1417" s="5">
        <v>740</v>
      </c>
      <c r="I1417" s="4">
        <f t="shared" si="22"/>
        <v>0</v>
      </c>
    </row>
    <row r="1418" spans="1:10" x14ac:dyDescent="0.25">
      <c r="A1418">
        <v>44701258</v>
      </c>
      <c r="B1418" t="s">
        <v>1467</v>
      </c>
      <c r="C1418" t="s">
        <v>597</v>
      </c>
      <c r="G1418" s="5">
        <v>661.01</v>
      </c>
      <c r="H1418" s="5">
        <v>661.01</v>
      </c>
      <c r="I1418" s="4">
        <f t="shared" si="22"/>
        <v>0</v>
      </c>
    </row>
    <row r="1419" spans="1:10" x14ac:dyDescent="0.25">
      <c r="A1419">
        <v>44701259</v>
      </c>
      <c r="B1419" t="s">
        <v>1468</v>
      </c>
      <c r="C1419" t="s">
        <v>597</v>
      </c>
      <c r="G1419" s="5">
        <v>991.29</v>
      </c>
      <c r="H1419" s="5">
        <v>991.29</v>
      </c>
      <c r="I1419" s="4">
        <f t="shared" si="22"/>
        <v>0</v>
      </c>
    </row>
    <row r="1420" spans="1:10" x14ac:dyDescent="0.25">
      <c r="A1420">
        <v>44701260</v>
      </c>
      <c r="B1420" t="s">
        <v>1469</v>
      </c>
      <c r="C1420" t="s">
        <v>597</v>
      </c>
      <c r="G1420" s="5">
        <v>52.25</v>
      </c>
      <c r="H1420" s="5">
        <v>52.25</v>
      </c>
      <c r="I1420" s="4">
        <f t="shared" si="22"/>
        <v>0</v>
      </c>
    </row>
    <row r="1421" spans="1:10" x14ac:dyDescent="0.25">
      <c r="A1421">
        <v>44701261</v>
      </c>
      <c r="B1421" t="s">
        <v>1470</v>
      </c>
      <c r="C1421" t="s">
        <v>597</v>
      </c>
      <c r="G1421" s="5">
        <v>28.2</v>
      </c>
      <c r="H1421" s="5">
        <v>28.2</v>
      </c>
      <c r="I1421" s="4">
        <f t="shared" si="22"/>
        <v>0</v>
      </c>
    </row>
    <row r="1422" spans="1:10" x14ac:dyDescent="0.25">
      <c r="A1422">
        <v>44701262</v>
      </c>
      <c r="B1422" t="s">
        <v>1471</v>
      </c>
      <c r="C1422" t="s">
        <v>597</v>
      </c>
      <c r="G1422" s="5">
        <v>387</v>
      </c>
      <c r="H1422" s="5">
        <v>387</v>
      </c>
      <c r="I1422" s="4">
        <f t="shared" si="22"/>
        <v>0</v>
      </c>
      <c r="J1422" s="4" t="s">
        <v>605</v>
      </c>
    </row>
    <row r="1423" spans="1:10" x14ac:dyDescent="0.25">
      <c r="A1423">
        <v>44701263</v>
      </c>
      <c r="B1423" t="s">
        <v>1472</v>
      </c>
      <c r="C1423" t="s">
        <v>597</v>
      </c>
      <c r="G1423" s="5">
        <v>464.36</v>
      </c>
      <c r="H1423" s="5">
        <v>464.36</v>
      </c>
      <c r="I1423" s="4">
        <f t="shared" si="22"/>
        <v>0</v>
      </c>
      <c r="J1423" s="4" t="s">
        <v>1228</v>
      </c>
    </row>
    <row r="1424" spans="1:10" x14ac:dyDescent="0.25">
      <c r="A1424">
        <v>44701264</v>
      </c>
      <c r="B1424" t="s">
        <v>1473</v>
      </c>
      <c r="C1424" t="s">
        <v>597</v>
      </c>
      <c r="G1424" s="5">
        <v>2280</v>
      </c>
      <c r="H1424" s="5">
        <v>2280</v>
      </c>
      <c r="I1424" s="4">
        <f t="shared" si="22"/>
        <v>0</v>
      </c>
      <c r="J1424" s="4" t="s">
        <v>605</v>
      </c>
    </row>
    <row r="1425" spans="1:10" x14ac:dyDescent="0.25">
      <c r="A1425">
        <v>44701265</v>
      </c>
      <c r="B1425" t="s">
        <v>1474</v>
      </c>
      <c r="C1425" t="s">
        <v>597</v>
      </c>
      <c r="G1425" s="5">
        <v>2280</v>
      </c>
      <c r="H1425" s="5">
        <v>2280</v>
      </c>
      <c r="I1425" s="4">
        <f t="shared" si="22"/>
        <v>0</v>
      </c>
      <c r="J1425" s="4" t="s">
        <v>605</v>
      </c>
    </row>
    <row r="1426" spans="1:10" x14ac:dyDescent="0.25">
      <c r="A1426">
        <v>44701266</v>
      </c>
      <c r="B1426" t="s">
        <v>1475</v>
      </c>
      <c r="C1426" t="s">
        <v>597</v>
      </c>
      <c r="G1426" s="5">
        <v>410.79</v>
      </c>
      <c r="H1426" s="5">
        <v>410.79</v>
      </c>
      <c r="I1426" s="4">
        <f t="shared" si="22"/>
        <v>0</v>
      </c>
    </row>
    <row r="1427" spans="1:10" x14ac:dyDescent="0.25">
      <c r="A1427">
        <v>44701267</v>
      </c>
      <c r="B1427" t="s">
        <v>1476</v>
      </c>
      <c r="C1427" t="s">
        <v>597</v>
      </c>
      <c r="G1427" s="5">
        <v>1069.5</v>
      </c>
      <c r="H1427" s="5">
        <v>1069.5</v>
      </c>
      <c r="I1427" s="4">
        <f t="shared" si="22"/>
        <v>0</v>
      </c>
      <c r="J1427" s="4" t="s">
        <v>605</v>
      </c>
    </row>
    <row r="1428" spans="1:10" x14ac:dyDescent="0.25">
      <c r="A1428">
        <v>44701268</v>
      </c>
      <c r="B1428" t="s">
        <v>1477</v>
      </c>
      <c r="C1428" t="s">
        <v>597</v>
      </c>
      <c r="G1428" s="5">
        <v>721.5</v>
      </c>
      <c r="H1428" s="5">
        <v>721.5</v>
      </c>
      <c r="I1428" s="4">
        <f t="shared" si="22"/>
        <v>0</v>
      </c>
    </row>
    <row r="1429" spans="1:10" x14ac:dyDescent="0.25">
      <c r="A1429">
        <v>44701269</v>
      </c>
      <c r="B1429" t="s">
        <v>1478</v>
      </c>
      <c r="C1429" t="s">
        <v>597</v>
      </c>
      <c r="G1429" s="5">
        <v>721.5</v>
      </c>
      <c r="H1429" s="5">
        <v>721.5</v>
      </c>
      <c r="I1429" s="4">
        <f t="shared" si="22"/>
        <v>0</v>
      </c>
    </row>
    <row r="1430" spans="1:10" x14ac:dyDescent="0.25">
      <c r="A1430">
        <v>44701270</v>
      </c>
      <c r="B1430" t="s">
        <v>1479</v>
      </c>
      <c r="C1430" t="s">
        <v>597</v>
      </c>
      <c r="G1430" s="5">
        <v>721.5</v>
      </c>
      <c r="H1430" s="5">
        <v>721.5</v>
      </c>
      <c r="I1430" s="4">
        <f t="shared" si="22"/>
        <v>0</v>
      </c>
    </row>
    <row r="1431" spans="1:10" x14ac:dyDescent="0.25">
      <c r="A1431">
        <v>44701271</v>
      </c>
      <c r="B1431" t="s">
        <v>1480</v>
      </c>
      <c r="C1431" t="s">
        <v>597</v>
      </c>
      <c r="G1431" s="5">
        <v>1188</v>
      </c>
      <c r="H1431" s="5">
        <v>1188</v>
      </c>
      <c r="I1431" s="4">
        <f t="shared" si="22"/>
        <v>0</v>
      </c>
    </row>
    <row r="1432" spans="1:10" x14ac:dyDescent="0.25">
      <c r="A1432">
        <v>44701272</v>
      </c>
      <c r="B1432" t="s">
        <v>1481</v>
      </c>
      <c r="C1432" t="s">
        <v>597</v>
      </c>
      <c r="G1432" s="5">
        <v>585</v>
      </c>
      <c r="H1432" s="5">
        <v>585</v>
      </c>
      <c r="I1432" s="4">
        <f t="shared" si="22"/>
        <v>0</v>
      </c>
    </row>
    <row r="1433" spans="1:10" x14ac:dyDescent="0.25">
      <c r="A1433">
        <v>44701273</v>
      </c>
      <c r="B1433" t="s">
        <v>1482</v>
      </c>
      <c r="C1433" t="s">
        <v>597</v>
      </c>
      <c r="G1433" s="5">
        <v>634.6</v>
      </c>
      <c r="H1433" s="5">
        <v>634.6</v>
      </c>
      <c r="I1433" s="4">
        <f t="shared" si="22"/>
        <v>0</v>
      </c>
    </row>
    <row r="1434" spans="1:10" x14ac:dyDescent="0.25">
      <c r="A1434">
        <v>44701274</v>
      </c>
      <c r="B1434" t="s">
        <v>1483</v>
      </c>
      <c r="C1434" t="s">
        <v>597</v>
      </c>
      <c r="G1434" s="5">
        <v>199.2</v>
      </c>
      <c r="H1434" s="5">
        <v>199.2</v>
      </c>
      <c r="I1434" s="4">
        <f t="shared" si="22"/>
        <v>0</v>
      </c>
      <c r="J1434" s="4" t="s">
        <v>605</v>
      </c>
    </row>
    <row r="1435" spans="1:10" x14ac:dyDescent="0.25">
      <c r="A1435">
        <v>44701275</v>
      </c>
      <c r="B1435" t="s">
        <v>1484</v>
      </c>
      <c r="C1435" t="s">
        <v>597</v>
      </c>
      <c r="G1435" s="5">
        <v>186.93</v>
      </c>
      <c r="H1435" s="5">
        <v>186.93</v>
      </c>
      <c r="I1435" s="4">
        <f t="shared" si="22"/>
        <v>0</v>
      </c>
      <c r="J1435" s="4" t="s">
        <v>605</v>
      </c>
    </row>
    <row r="1436" spans="1:10" x14ac:dyDescent="0.25">
      <c r="A1436">
        <v>44701276</v>
      </c>
      <c r="B1436" t="s">
        <v>1485</v>
      </c>
      <c r="C1436" t="s">
        <v>597</v>
      </c>
      <c r="G1436" s="5">
        <v>615.6</v>
      </c>
      <c r="H1436" s="5">
        <v>615.6</v>
      </c>
      <c r="I1436" s="4">
        <f t="shared" si="22"/>
        <v>0</v>
      </c>
      <c r="J1436" s="4" t="s">
        <v>605</v>
      </c>
    </row>
    <row r="1437" spans="1:10" x14ac:dyDescent="0.25">
      <c r="A1437">
        <v>44701277</v>
      </c>
      <c r="B1437" t="s">
        <v>1486</v>
      </c>
      <c r="C1437" t="s">
        <v>597</v>
      </c>
      <c r="G1437" s="5">
        <v>695.6</v>
      </c>
      <c r="H1437" s="5">
        <v>695.6</v>
      </c>
      <c r="I1437" s="4">
        <f t="shared" si="22"/>
        <v>0</v>
      </c>
      <c r="J1437" s="4" t="s">
        <v>605</v>
      </c>
    </row>
    <row r="1438" spans="1:10" x14ac:dyDescent="0.25">
      <c r="A1438">
        <v>44701278</v>
      </c>
      <c r="B1438" t="s">
        <v>1487</v>
      </c>
      <c r="C1438" t="s">
        <v>597</v>
      </c>
      <c r="G1438" s="5">
        <v>2954.5</v>
      </c>
      <c r="H1438" s="5">
        <v>2954.5</v>
      </c>
      <c r="I1438" s="4">
        <f t="shared" si="22"/>
        <v>0</v>
      </c>
      <c r="J1438" s="4" t="s">
        <v>605</v>
      </c>
    </row>
    <row r="1439" spans="1:10" x14ac:dyDescent="0.25">
      <c r="A1439">
        <v>44701279</v>
      </c>
      <c r="B1439" t="s">
        <v>1488</v>
      </c>
      <c r="C1439" t="s">
        <v>597</v>
      </c>
      <c r="G1439" s="5">
        <v>1992</v>
      </c>
      <c r="H1439" s="5">
        <v>1992</v>
      </c>
      <c r="I1439" s="4">
        <f t="shared" si="22"/>
        <v>0</v>
      </c>
      <c r="J1439" s="4" t="s">
        <v>605</v>
      </c>
    </row>
    <row r="1440" spans="1:10" x14ac:dyDescent="0.25">
      <c r="A1440">
        <v>44701280</v>
      </c>
      <c r="B1440" t="s">
        <v>1489</v>
      </c>
      <c r="C1440" t="s">
        <v>597</v>
      </c>
      <c r="G1440" s="5">
        <v>1098</v>
      </c>
      <c r="H1440" s="5">
        <v>1098</v>
      </c>
      <c r="I1440" s="4">
        <f t="shared" si="22"/>
        <v>0</v>
      </c>
      <c r="J1440" s="4" t="s">
        <v>605</v>
      </c>
    </row>
    <row r="1441" spans="1:10" x14ac:dyDescent="0.25">
      <c r="A1441">
        <v>44701281</v>
      </c>
      <c r="B1441" t="s">
        <v>1490</v>
      </c>
      <c r="C1441" t="s">
        <v>597</v>
      </c>
      <c r="G1441" s="5">
        <v>748.8</v>
      </c>
      <c r="H1441" s="5">
        <v>748.8</v>
      </c>
      <c r="I1441" s="4">
        <f t="shared" si="22"/>
        <v>0</v>
      </c>
      <c r="J1441" s="4" t="s">
        <v>605</v>
      </c>
    </row>
    <row r="1442" spans="1:10" x14ac:dyDescent="0.25">
      <c r="A1442">
        <v>44701282</v>
      </c>
      <c r="B1442" t="s">
        <v>1491</v>
      </c>
      <c r="C1442" t="s">
        <v>597</v>
      </c>
      <c r="G1442" s="5">
        <v>181.79</v>
      </c>
      <c r="H1442" s="5">
        <v>181.79</v>
      </c>
      <c r="I1442" s="4">
        <f t="shared" si="22"/>
        <v>0</v>
      </c>
      <c r="J1442" s="4" t="s">
        <v>605</v>
      </c>
    </row>
    <row r="1443" spans="1:10" x14ac:dyDescent="0.25">
      <c r="A1443">
        <v>44701283</v>
      </c>
      <c r="B1443" t="s">
        <v>1492</v>
      </c>
      <c r="C1443" t="s">
        <v>597</v>
      </c>
      <c r="G1443" s="5">
        <v>600.4</v>
      </c>
      <c r="H1443" s="5">
        <v>600.4</v>
      </c>
      <c r="I1443" s="4">
        <f t="shared" si="22"/>
        <v>0</v>
      </c>
    </row>
    <row r="1444" spans="1:10" x14ac:dyDescent="0.25">
      <c r="A1444">
        <v>44701284</v>
      </c>
      <c r="B1444" t="s">
        <v>1493</v>
      </c>
      <c r="C1444" t="s">
        <v>597</v>
      </c>
      <c r="G1444" s="5">
        <v>522.6</v>
      </c>
      <c r="H1444" s="5">
        <v>522.6</v>
      </c>
      <c r="I1444" s="4">
        <f t="shared" si="22"/>
        <v>0</v>
      </c>
    </row>
    <row r="1445" spans="1:10" x14ac:dyDescent="0.25">
      <c r="A1445">
        <v>44701285</v>
      </c>
      <c r="B1445" t="s">
        <v>1494</v>
      </c>
      <c r="C1445" t="s">
        <v>597</v>
      </c>
      <c r="G1445" s="5">
        <v>1617</v>
      </c>
      <c r="H1445" s="5">
        <v>1617</v>
      </c>
      <c r="I1445" s="4">
        <f t="shared" si="22"/>
        <v>0</v>
      </c>
      <c r="J1445" s="4" t="s">
        <v>605</v>
      </c>
    </row>
    <row r="1446" spans="1:10" x14ac:dyDescent="0.25">
      <c r="A1446">
        <v>44701286</v>
      </c>
      <c r="B1446" t="s">
        <v>1495</v>
      </c>
      <c r="C1446" t="s">
        <v>597</v>
      </c>
      <c r="G1446" s="5">
        <v>338.1</v>
      </c>
      <c r="H1446" s="5">
        <v>338.1</v>
      </c>
      <c r="I1446" s="4">
        <f t="shared" si="22"/>
        <v>0</v>
      </c>
      <c r="J1446" s="4" t="s">
        <v>605</v>
      </c>
    </row>
    <row r="1447" spans="1:10" x14ac:dyDescent="0.25">
      <c r="A1447">
        <v>44701287</v>
      </c>
      <c r="B1447" t="s">
        <v>1496</v>
      </c>
      <c r="C1447" t="s">
        <v>597</v>
      </c>
      <c r="G1447" s="5">
        <v>589</v>
      </c>
      <c r="H1447" s="5">
        <v>589</v>
      </c>
      <c r="I1447" s="4">
        <f t="shared" si="22"/>
        <v>0</v>
      </c>
      <c r="J1447" s="4" t="s">
        <v>605</v>
      </c>
    </row>
    <row r="1448" spans="1:10" x14ac:dyDescent="0.25">
      <c r="A1448">
        <v>44701288</v>
      </c>
      <c r="B1448" t="s">
        <v>1497</v>
      </c>
      <c r="C1448" t="s">
        <v>597</v>
      </c>
      <c r="G1448" s="5">
        <v>478.8</v>
      </c>
      <c r="H1448" s="5">
        <v>478.8</v>
      </c>
      <c r="I1448" s="4">
        <f t="shared" si="22"/>
        <v>0</v>
      </c>
      <c r="J1448" s="4" t="s">
        <v>605</v>
      </c>
    </row>
    <row r="1449" spans="1:10" x14ac:dyDescent="0.25">
      <c r="A1449">
        <v>44701289</v>
      </c>
      <c r="B1449" t="s">
        <v>1498</v>
      </c>
      <c r="C1449" t="s">
        <v>597</v>
      </c>
      <c r="G1449" s="5">
        <v>763.2</v>
      </c>
      <c r="H1449" s="5">
        <v>763.2</v>
      </c>
      <c r="I1449" s="4">
        <f t="shared" si="22"/>
        <v>0</v>
      </c>
    </row>
    <row r="1450" spans="1:10" x14ac:dyDescent="0.25">
      <c r="A1450">
        <v>44701290</v>
      </c>
      <c r="B1450" t="s">
        <v>1499</v>
      </c>
      <c r="C1450" t="s">
        <v>597</v>
      </c>
      <c r="G1450" s="5">
        <v>2251.5</v>
      </c>
      <c r="H1450" s="5">
        <v>2251.5</v>
      </c>
      <c r="I1450" s="4">
        <f t="shared" si="22"/>
        <v>0</v>
      </c>
      <c r="J1450" s="4" t="s">
        <v>605</v>
      </c>
    </row>
    <row r="1451" spans="1:10" x14ac:dyDescent="0.25">
      <c r="A1451">
        <v>44701291</v>
      </c>
      <c r="B1451" t="s">
        <v>1500</v>
      </c>
      <c r="C1451" t="s">
        <v>597</v>
      </c>
      <c r="G1451" s="5">
        <v>985.6</v>
      </c>
      <c r="H1451" s="5">
        <v>985.6</v>
      </c>
      <c r="I1451" s="4">
        <f t="shared" si="22"/>
        <v>0</v>
      </c>
      <c r="J1451" s="4" t="s">
        <v>605</v>
      </c>
    </row>
    <row r="1452" spans="1:10" x14ac:dyDescent="0.25">
      <c r="A1452">
        <v>44701292</v>
      </c>
      <c r="B1452" t="s">
        <v>1501</v>
      </c>
      <c r="C1452" t="s">
        <v>597</v>
      </c>
      <c r="G1452" s="5">
        <v>1038.5</v>
      </c>
      <c r="H1452" s="5">
        <v>1038.5</v>
      </c>
      <c r="I1452" s="4">
        <f t="shared" si="22"/>
        <v>0</v>
      </c>
      <c r="J1452" s="4" t="s">
        <v>605</v>
      </c>
    </row>
    <row r="1453" spans="1:10" x14ac:dyDescent="0.25">
      <c r="A1453">
        <v>44701293</v>
      </c>
      <c r="B1453" t="s">
        <v>1502</v>
      </c>
      <c r="C1453" t="s">
        <v>597</v>
      </c>
      <c r="G1453" s="5">
        <v>191.1</v>
      </c>
      <c r="H1453" s="5">
        <v>191.1</v>
      </c>
      <c r="I1453" s="4">
        <f t="shared" si="22"/>
        <v>0</v>
      </c>
    </row>
    <row r="1454" spans="1:10" x14ac:dyDescent="0.25">
      <c r="A1454">
        <v>44701294</v>
      </c>
      <c r="B1454" t="s">
        <v>1503</v>
      </c>
      <c r="C1454" t="s">
        <v>597</v>
      </c>
      <c r="G1454" s="5">
        <v>1502.4</v>
      </c>
      <c r="H1454" s="5">
        <v>1502.4</v>
      </c>
      <c r="I1454" s="4">
        <f t="shared" si="22"/>
        <v>0</v>
      </c>
    </row>
    <row r="1455" spans="1:10" x14ac:dyDescent="0.25">
      <c r="A1455">
        <v>44701295</v>
      </c>
      <c r="B1455" t="s">
        <v>1504</v>
      </c>
      <c r="C1455" t="s">
        <v>597</v>
      </c>
      <c r="G1455" s="5">
        <v>1038.5</v>
      </c>
      <c r="H1455" s="5">
        <v>1038.5</v>
      </c>
      <c r="I1455" s="4">
        <f t="shared" si="22"/>
        <v>0</v>
      </c>
    </row>
    <row r="1456" spans="1:10" x14ac:dyDescent="0.25">
      <c r="A1456">
        <v>44701296</v>
      </c>
      <c r="B1456" t="s">
        <v>1505</v>
      </c>
      <c r="C1456" t="s">
        <v>597</v>
      </c>
      <c r="G1456" s="5">
        <v>1092</v>
      </c>
      <c r="H1456" s="5">
        <v>1092</v>
      </c>
      <c r="I1456" s="4">
        <f t="shared" si="22"/>
        <v>0</v>
      </c>
    </row>
    <row r="1457" spans="1:10" x14ac:dyDescent="0.25">
      <c r="A1457">
        <v>44701297</v>
      </c>
      <c r="B1457" t="s">
        <v>1506</v>
      </c>
      <c r="C1457" t="s">
        <v>597</v>
      </c>
      <c r="G1457" s="5">
        <v>901</v>
      </c>
      <c r="H1457" s="5">
        <v>901</v>
      </c>
      <c r="I1457" s="4">
        <f t="shared" si="22"/>
        <v>0</v>
      </c>
    </row>
    <row r="1458" spans="1:10" x14ac:dyDescent="0.25">
      <c r="A1458">
        <v>44701298</v>
      </c>
      <c r="B1458" t="s">
        <v>1507</v>
      </c>
      <c r="C1458" t="s">
        <v>597</v>
      </c>
      <c r="G1458" s="5">
        <v>836.5</v>
      </c>
      <c r="H1458" s="5">
        <v>836.5</v>
      </c>
      <c r="I1458" s="4">
        <f t="shared" si="22"/>
        <v>0</v>
      </c>
    </row>
    <row r="1459" spans="1:10" x14ac:dyDescent="0.25">
      <c r="A1459">
        <v>44701299</v>
      </c>
      <c r="B1459" t="s">
        <v>1508</v>
      </c>
      <c r="C1459" t="s">
        <v>597</v>
      </c>
      <c r="G1459" s="5">
        <v>4941</v>
      </c>
      <c r="H1459" s="5">
        <v>4941</v>
      </c>
      <c r="I1459" s="4">
        <f t="shared" si="22"/>
        <v>0</v>
      </c>
      <c r="J1459" s="4" t="s">
        <v>605</v>
      </c>
    </row>
    <row r="1460" spans="1:10" x14ac:dyDescent="0.25">
      <c r="A1460">
        <v>44701300</v>
      </c>
      <c r="B1460" t="s">
        <v>1509</v>
      </c>
      <c r="C1460" t="s">
        <v>597</v>
      </c>
      <c r="G1460" s="5">
        <v>1085</v>
      </c>
      <c r="H1460" s="5">
        <v>1085</v>
      </c>
      <c r="I1460" s="4">
        <f t="shared" si="22"/>
        <v>0</v>
      </c>
      <c r="J1460" s="4" t="s">
        <v>605</v>
      </c>
    </row>
    <row r="1461" spans="1:10" x14ac:dyDescent="0.25">
      <c r="A1461">
        <v>44701301</v>
      </c>
      <c r="B1461" t="s">
        <v>1510</v>
      </c>
      <c r="C1461" t="s">
        <v>597</v>
      </c>
      <c r="G1461" s="5">
        <v>646</v>
      </c>
      <c r="H1461" s="5">
        <v>646</v>
      </c>
      <c r="I1461" s="4">
        <f t="shared" si="22"/>
        <v>0</v>
      </c>
    </row>
    <row r="1462" spans="1:10" x14ac:dyDescent="0.25">
      <c r="A1462">
        <v>44701302</v>
      </c>
      <c r="B1462" t="s">
        <v>1511</v>
      </c>
      <c r="C1462" t="s">
        <v>597</v>
      </c>
      <c r="G1462" s="5">
        <v>1810</v>
      </c>
      <c r="H1462" s="5">
        <v>1810</v>
      </c>
      <c r="I1462" s="4">
        <f t="shared" si="22"/>
        <v>0</v>
      </c>
      <c r="J1462" s="4" t="s">
        <v>605</v>
      </c>
    </row>
    <row r="1463" spans="1:10" x14ac:dyDescent="0.25">
      <c r="A1463">
        <v>44701303</v>
      </c>
      <c r="B1463" t="s">
        <v>1512</v>
      </c>
      <c r="C1463" t="s">
        <v>597</v>
      </c>
      <c r="G1463" s="5">
        <v>241.68</v>
      </c>
      <c r="H1463" s="5">
        <v>241.68</v>
      </c>
      <c r="I1463" s="4">
        <f t="shared" si="22"/>
        <v>0</v>
      </c>
      <c r="J1463" s="4" t="s">
        <v>605</v>
      </c>
    </row>
    <row r="1464" spans="1:10" x14ac:dyDescent="0.25">
      <c r="A1464">
        <v>44701304</v>
      </c>
      <c r="B1464" t="s">
        <v>1513</v>
      </c>
      <c r="C1464" t="s">
        <v>597</v>
      </c>
      <c r="G1464" s="5">
        <v>619.4</v>
      </c>
      <c r="H1464" s="5">
        <v>619.4</v>
      </c>
      <c r="I1464" s="4">
        <f t="shared" si="22"/>
        <v>0</v>
      </c>
      <c r="J1464" s="4" t="s">
        <v>605</v>
      </c>
    </row>
    <row r="1465" spans="1:10" x14ac:dyDescent="0.25">
      <c r="A1465">
        <v>44701305</v>
      </c>
      <c r="B1465" t="s">
        <v>1514</v>
      </c>
      <c r="C1465" t="s">
        <v>597</v>
      </c>
      <c r="G1465" s="5">
        <v>434.3</v>
      </c>
      <c r="H1465" s="5">
        <v>434.3</v>
      </c>
      <c r="I1465" s="4">
        <f t="shared" si="22"/>
        <v>0</v>
      </c>
      <c r="J1465" s="4" t="s">
        <v>605</v>
      </c>
    </row>
    <row r="1466" spans="1:10" x14ac:dyDescent="0.25">
      <c r="A1466">
        <v>44701306</v>
      </c>
      <c r="B1466" t="s">
        <v>1515</v>
      </c>
      <c r="C1466" t="s">
        <v>597</v>
      </c>
      <c r="G1466" s="5">
        <v>1425.6</v>
      </c>
      <c r="H1466" s="5">
        <v>1425.6</v>
      </c>
      <c r="I1466" s="4">
        <f t="shared" si="22"/>
        <v>0</v>
      </c>
    </row>
    <row r="1467" spans="1:10" x14ac:dyDescent="0.25">
      <c r="A1467">
        <v>44701307</v>
      </c>
      <c r="B1467" t="s">
        <v>1516</v>
      </c>
      <c r="C1467" t="s">
        <v>597</v>
      </c>
      <c r="G1467" s="5">
        <v>1602</v>
      </c>
      <c r="H1467" s="5">
        <v>1602</v>
      </c>
      <c r="I1467" s="4">
        <f t="shared" si="22"/>
        <v>0</v>
      </c>
    </row>
    <row r="1468" spans="1:10" x14ac:dyDescent="0.25">
      <c r="A1468">
        <v>44701308</v>
      </c>
      <c r="B1468" t="s">
        <v>1517</v>
      </c>
      <c r="C1468" t="s">
        <v>597</v>
      </c>
      <c r="G1468" s="5">
        <v>355.35</v>
      </c>
      <c r="H1468" s="5">
        <v>355.35</v>
      </c>
      <c r="I1468" s="4">
        <f t="shared" si="22"/>
        <v>0</v>
      </c>
    </row>
    <row r="1469" spans="1:10" x14ac:dyDescent="0.25">
      <c r="A1469">
        <v>44701309</v>
      </c>
      <c r="B1469" t="s">
        <v>1518</v>
      </c>
      <c r="C1469" t="s">
        <v>597</v>
      </c>
      <c r="G1469" s="5">
        <v>1492.8</v>
      </c>
      <c r="H1469" s="5">
        <v>1492.8</v>
      </c>
      <c r="I1469" s="4">
        <f t="shared" si="22"/>
        <v>0</v>
      </c>
    </row>
    <row r="1470" spans="1:10" x14ac:dyDescent="0.25">
      <c r="A1470">
        <v>44701310</v>
      </c>
      <c r="B1470" t="s">
        <v>1519</v>
      </c>
      <c r="C1470" t="s">
        <v>597</v>
      </c>
      <c r="G1470" s="5">
        <v>1288</v>
      </c>
      <c r="H1470" s="5">
        <v>1288</v>
      </c>
      <c r="I1470" s="4">
        <f t="shared" si="22"/>
        <v>0</v>
      </c>
      <c r="J1470" s="4" t="s">
        <v>605</v>
      </c>
    </row>
    <row r="1471" spans="1:10" x14ac:dyDescent="0.25">
      <c r="A1471">
        <v>44701311</v>
      </c>
      <c r="B1471" t="s">
        <v>1520</v>
      </c>
      <c r="C1471" t="s">
        <v>597</v>
      </c>
      <c r="G1471" s="5">
        <v>1288</v>
      </c>
      <c r="H1471" s="5">
        <v>1288</v>
      </c>
      <c r="I1471" s="4">
        <f t="shared" si="22"/>
        <v>0</v>
      </c>
      <c r="J1471" s="4" t="s">
        <v>605</v>
      </c>
    </row>
    <row r="1472" spans="1:10" x14ac:dyDescent="0.25">
      <c r="A1472">
        <v>44701312</v>
      </c>
      <c r="B1472" t="s">
        <v>1521</v>
      </c>
      <c r="C1472" t="s">
        <v>597</v>
      </c>
      <c r="G1472" s="5">
        <v>897.6</v>
      </c>
      <c r="H1472" s="5">
        <v>897.6</v>
      </c>
      <c r="I1472" s="4">
        <f t="shared" si="22"/>
        <v>0</v>
      </c>
    </row>
    <row r="1473" spans="1:10" x14ac:dyDescent="0.25">
      <c r="A1473">
        <v>44701313</v>
      </c>
      <c r="B1473" t="s">
        <v>1522</v>
      </c>
      <c r="C1473" t="s">
        <v>597</v>
      </c>
      <c r="G1473" s="5">
        <v>1598</v>
      </c>
      <c r="H1473" s="5">
        <v>1598</v>
      </c>
      <c r="I1473" s="4">
        <f t="shared" si="22"/>
        <v>0</v>
      </c>
    </row>
    <row r="1474" spans="1:10" x14ac:dyDescent="0.25">
      <c r="A1474">
        <v>44701314</v>
      </c>
      <c r="B1474" t="s">
        <v>1523</v>
      </c>
      <c r="C1474" t="s">
        <v>597</v>
      </c>
      <c r="G1474" s="5">
        <v>1434.57</v>
      </c>
      <c r="H1474" s="5">
        <v>1434.57</v>
      </c>
      <c r="I1474" s="4">
        <f t="shared" si="22"/>
        <v>0</v>
      </c>
    </row>
    <row r="1475" spans="1:10" x14ac:dyDescent="0.25">
      <c r="A1475">
        <v>44704000</v>
      </c>
      <c r="B1475" t="s">
        <v>1524</v>
      </c>
      <c r="C1475" t="s">
        <v>597</v>
      </c>
      <c r="G1475" s="5">
        <v>581.32000000000005</v>
      </c>
      <c r="H1475" s="5">
        <v>581.32000000000005</v>
      </c>
      <c r="I1475" s="4">
        <f t="shared" ref="I1475:I1538" si="23">G1475-H1475</f>
        <v>0</v>
      </c>
    </row>
    <row r="1476" spans="1:10" x14ac:dyDescent="0.25">
      <c r="A1476">
        <v>44704001</v>
      </c>
      <c r="B1476" t="s">
        <v>1525</v>
      </c>
      <c r="C1476" t="s">
        <v>597</v>
      </c>
      <c r="G1476" s="5">
        <v>605.15</v>
      </c>
      <c r="H1476" s="5">
        <v>605.15</v>
      </c>
      <c r="I1476" s="4">
        <f t="shared" si="23"/>
        <v>0</v>
      </c>
    </row>
    <row r="1477" spans="1:10" x14ac:dyDescent="0.25">
      <c r="A1477">
        <v>44704002</v>
      </c>
      <c r="B1477" t="s">
        <v>1526</v>
      </c>
      <c r="C1477" t="s">
        <v>597</v>
      </c>
      <c r="G1477" s="5">
        <v>741.01</v>
      </c>
      <c r="H1477" s="5">
        <v>741.01</v>
      </c>
      <c r="I1477" s="4">
        <f t="shared" si="23"/>
        <v>0</v>
      </c>
    </row>
    <row r="1478" spans="1:10" x14ac:dyDescent="0.25">
      <c r="A1478">
        <v>44704003</v>
      </c>
      <c r="B1478" t="s">
        <v>1527</v>
      </c>
      <c r="C1478" t="s">
        <v>597</v>
      </c>
      <c r="G1478" s="5">
        <v>8247.1</v>
      </c>
      <c r="H1478" s="5">
        <v>8247.1</v>
      </c>
      <c r="I1478" s="4">
        <f t="shared" si="23"/>
        <v>0</v>
      </c>
    </row>
    <row r="1479" spans="1:10" x14ac:dyDescent="0.25">
      <c r="A1479">
        <v>44704004</v>
      </c>
      <c r="B1479" t="s">
        <v>1528</v>
      </c>
      <c r="C1479" t="s">
        <v>597</v>
      </c>
      <c r="G1479" s="5">
        <v>8425.06</v>
      </c>
      <c r="H1479" s="5">
        <v>8425.06</v>
      </c>
      <c r="I1479" s="4">
        <f t="shared" si="23"/>
        <v>0</v>
      </c>
    </row>
    <row r="1480" spans="1:10" x14ac:dyDescent="0.25">
      <c r="A1480">
        <v>44704005</v>
      </c>
      <c r="B1480" t="s">
        <v>1529</v>
      </c>
      <c r="C1480" t="s">
        <v>597</v>
      </c>
      <c r="G1480" s="5">
        <v>1050.5899999999999</v>
      </c>
      <c r="H1480" s="5">
        <v>1050.5899999999999</v>
      </c>
      <c r="I1480" s="4">
        <f t="shared" si="23"/>
        <v>0</v>
      </c>
      <c r="J1480" s="4" t="s">
        <v>605</v>
      </c>
    </row>
    <row r="1481" spans="1:10" x14ac:dyDescent="0.25">
      <c r="A1481">
        <v>44704006</v>
      </c>
      <c r="B1481" t="s">
        <v>1530</v>
      </c>
      <c r="C1481" t="s">
        <v>597</v>
      </c>
      <c r="G1481" s="5">
        <v>630.36</v>
      </c>
      <c r="H1481" s="5">
        <v>630.36</v>
      </c>
      <c r="I1481" s="4">
        <f t="shared" si="23"/>
        <v>0</v>
      </c>
    </row>
    <row r="1482" spans="1:10" x14ac:dyDescent="0.25">
      <c r="A1482">
        <v>44704007</v>
      </c>
      <c r="B1482" t="s">
        <v>1531</v>
      </c>
      <c r="C1482" t="s">
        <v>597</v>
      </c>
      <c r="G1482" s="5">
        <v>243.12</v>
      </c>
      <c r="H1482" s="5">
        <v>243.12</v>
      </c>
      <c r="I1482" s="4">
        <f t="shared" si="23"/>
        <v>0</v>
      </c>
    </row>
    <row r="1483" spans="1:10" x14ac:dyDescent="0.25">
      <c r="A1483">
        <v>44704008</v>
      </c>
      <c r="B1483" t="s">
        <v>1532</v>
      </c>
      <c r="C1483" t="s">
        <v>597</v>
      </c>
      <c r="G1483" s="5">
        <v>1419.55</v>
      </c>
      <c r="H1483" s="5">
        <v>1419.55</v>
      </c>
      <c r="I1483" s="4">
        <f t="shared" si="23"/>
        <v>0</v>
      </c>
    </row>
    <row r="1484" spans="1:10" x14ac:dyDescent="0.25">
      <c r="A1484">
        <v>44704009</v>
      </c>
      <c r="B1484" t="s">
        <v>1533</v>
      </c>
      <c r="C1484" t="s">
        <v>597</v>
      </c>
      <c r="G1484" s="5">
        <v>1701.79</v>
      </c>
      <c r="H1484" s="5">
        <v>1701.79</v>
      </c>
      <c r="I1484" s="4">
        <f t="shared" si="23"/>
        <v>0</v>
      </c>
    </row>
    <row r="1485" spans="1:10" x14ac:dyDescent="0.25">
      <c r="A1485">
        <v>44704010</v>
      </c>
      <c r="B1485" t="s">
        <v>1534</v>
      </c>
      <c r="C1485" t="s">
        <v>597</v>
      </c>
      <c r="G1485" s="5">
        <v>621.9</v>
      </c>
      <c r="H1485" s="5">
        <v>621.9</v>
      </c>
      <c r="I1485" s="4">
        <f t="shared" si="23"/>
        <v>0</v>
      </c>
    </row>
    <row r="1486" spans="1:10" x14ac:dyDescent="0.25">
      <c r="A1486">
        <v>44704011</v>
      </c>
      <c r="B1486" t="s">
        <v>1535</v>
      </c>
      <c r="C1486" t="s">
        <v>597</v>
      </c>
      <c r="G1486" s="5">
        <v>73.73</v>
      </c>
      <c r="H1486" s="5">
        <v>73.73</v>
      </c>
      <c r="I1486" s="4">
        <f t="shared" si="23"/>
        <v>0</v>
      </c>
      <c r="J1486" s="4" t="s">
        <v>1536</v>
      </c>
    </row>
    <row r="1487" spans="1:10" x14ac:dyDescent="0.25">
      <c r="A1487">
        <v>44704013</v>
      </c>
      <c r="B1487" t="s">
        <v>1537</v>
      </c>
      <c r="C1487" t="s">
        <v>597</v>
      </c>
      <c r="G1487" s="5">
        <v>871.03</v>
      </c>
      <c r="H1487" s="5">
        <v>871.03</v>
      </c>
      <c r="I1487" s="4">
        <f t="shared" si="23"/>
        <v>0</v>
      </c>
      <c r="J1487" s="4" t="s">
        <v>605</v>
      </c>
    </row>
    <row r="1488" spans="1:10" x14ac:dyDescent="0.25">
      <c r="A1488">
        <v>44704014</v>
      </c>
      <c r="B1488" t="s">
        <v>1538</v>
      </c>
      <c r="C1488" t="s">
        <v>597</v>
      </c>
      <c r="G1488" s="5">
        <v>846.89</v>
      </c>
      <c r="H1488" s="5">
        <v>846.89</v>
      </c>
      <c r="I1488" s="4">
        <f t="shared" si="23"/>
        <v>0</v>
      </c>
    </row>
    <row r="1489" spans="1:10" x14ac:dyDescent="0.25">
      <c r="A1489">
        <v>44704015</v>
      </c>
      <c r="B1489" t="s">
        <v>1539</v>
      </c>
      <c r="C1489" t="s">
        <v>597</v>
      </c>
      <c r="G1489" s="5">
        <v>240.68</v>
      </c>
      <c r="H1489" s="5">
        <v>240.68</v>
      </c>
      <c r="I1489" s="4">
        <f t="shared" si="23"/>
        <v>0</v>
      </c>
    </row>
    <row r="1490" spans="1:10" x14ac:dyDescent="0.25">
      <c r="A1490">
        <v>44704016</v>
      </c>
      <c r="B1490" t="s">
        <v>1540</v>
      </c>
      <c r="C1490" t="s">
        <v>597</v>
      </c>
      <c r="G1490" s="5">
        <v>389.37</v>
      </c>
      <c r="H1490" s="5">
        <v>389.37</v>
      </c>
      <c r="I1490" s="4">
        <f t="shared" si="23"/>
        <v>0</v>
      </c>
      <c r="J1490" s="4" t="s">
        <v>605</v>
      </c>
    </row>
    <row r="1491" spans="1:10" x14ac:dyDescent="0.25">
      <c r="A1491">
        <v>44704017</v>
      </c>
      <c r="B1491" t="s">
        <v>1541</v>
      </c>
      <c r="C1491" t="s">
        <v>597</v>
      </c>
      <c r="G1491" s="5">
        <v>8404.69</v>
      </c>
      <c r="H1491" s="5">
        <v>8404.69</v>
      </c>
      <c r="I1491" s="4">
        <f t="shared" si="23"/>
        <v>0</v>
      </c>
      <c r="J1491" s="4" t="s">
        <v>627</v>
      </c>
    </row>
    <row r="1492" spans="1:10" x14ac:dyDescent="0.25">
      <c r="A1492">
        <v>44704018</v>
      </c>
      <c r="B1492" t="s">
        <v>1542</v>
      </c>
      <c r="C1492" t="s">
        <v>597</v>
      </c>
      <c r="G1492" s="5">
        <v>1075.8</v>
      </c>
      <c r="H1492" s="5">
        <v>1075.8</v>
      </c>
      <c r="I1492" s="4">
        <f t="shared" si="23"/>
        <v>0</v>
      </c>
      <c r="J1492" s="4" t="s">
        <v>605</v>
      </c>
    </row>
    <row r="1493" spans="1:10" x14ac:dyDescent="0.25">
      <c r="A1493">
        <v>44704019</v>
      </c>
      <c r="B1493" t="s">
        <v>1543</v>
      </c>
      <c r="C1493" t="s">
        <v>597</v>
      </c>
      <c r="G1493" s="5">
        <v>1375.56</v>
      </c>
      <c r="H1493" s="5">
        <v>1375.56</v>
      </c>
      <c r="I1493" s="4">
        <f t="shared" si="23"/>
        <v>0</v>
      </c>
      <c r="J1493" s="4" t="s">
        <v>605</v>
      </c>
    </row>
    <row r="1494" spans="1:10" x14ac:dyDescent="0.25">
      <c r="A1494">
        <v>44704020</v>
      </c>
      <c r="B1494" t="s">
        <v>1544</v>
      </c>
      <c r="C1494" t="s">
        <v>597</v>
      </c>
      <c r="G1494" s="5">
        <v>5009.71</v>
      </c>
      <c r="H1494" s="5">
        <v>5009.71</v>
      </c>
      <c r="I1494" s="4">
        <f t="shared" si="23"/>
        <v>0</v>
      </c>
      <c r="J1494" s="4" t="s">
        <v>605</v>
      </c>
    </row>
    <row r="1495" spans="1:10" x14ac:dyDescent="0.25">
      <c r="A1495">
        <v>44704021</v>
      </c>
      <c r="B1495" t="s">
        <v>1545</v>
      </c>
      <c r="C1495" t="s">
        <v>597</v>
      </c>
      <c r="G1495" s="5">
        <v>1945.6</v>
      </c>
      <c r="H1495" s="5">
        <v>1945.6</v>
      </c>
      <c r="I1495" s="4">
        <f t="shared" si="23"/>
        <v>0</v>
      </c>
      <c r="J1495" s="4" t="s">
        <v>1225</v>
      </c>
    </row>
    <row r="1496" spans="1:10" x14ac:dyDescent="0.25">
      <c r="A1496">
        <v>44704022</v>
      </c>
      <c r="B1496" t="s">
        <v>1546</v>
      </c>
      <c r="C1496" t="s">
        <v>597</v>
      </c>
      <c r="G1496" s="5">
        <v>3513.1</v>
      </c>
      <c r="H1496" s="5">
        <v>3513.1</v>
      </c>
      <c r="I1496" s="4">
        <f t="shared" si="23"/>
        <v>0</v>
      </c>
    </row>
    <row r="1497" spans="1:10" x14ac:dyDescent="0.25">
      <c r="A1497">
        <v>44704025</v>
      </c>
      <c r="B1497" t="s">
        <v>1547</v>
      </c>
      <c r="C1497" t="s">
        <v>597</v>
      </c>
      <c r="G1497" s="5">
        <v>196.22</v>
      </c>
      <c r="H1497" s="5">
        <v>196.22</v>
      </c>
      <c r="I1497" s="4">
        <f t="shared" si="23"/>
        <v>0</v>
      </c>
      <c r="J1497" s="4" t="s">
        <v>1260</v>
      </c>
    </row>
    <row r="1498" spans="1:10" x14ac:dyDescent="0.25">
      <c r="A1498">
        <v>44704026</v>
      </c>
      <c r="B1498" t="s">
        <v>1548</v>
      </c>
      <c r="C1498" t="s">
        <v>597</v>
      </c>
      <c r="G1498" s="5">
        <v>5369.39</v>
      </c>
      <c r="H1498" s="5">
        <v>5369.39</v>
      </c>
      <c r="I1498" s="4">
        <f t="shared" si="23"/>
        <v>0</v>
      </c>
    </row>
    <row r="1499" spans="1:10" x14ac:dyDescent="0.25">
      <c r="A1499">
        <v>44704027</v>
      </c>
      <c r="B1499" t="s">
        <v>1549</v>
      </c>
      <c r="C1499" t="s">
        <v>597</v>
      </c>
      <c r="G1499" s="5">
        <v>1684.68</v>
      </c>
      <c r="H1499" s="5">
        <v>1684.68</v>
      </c>
      <c r="I1499" s="4">
        <f t="shared" si="23"/>
        <v>0</v>
      </c>
    </row>
    <row r="1500" spans="1:10" x14ac:dyDescent="0.25">
      <c r="A1500">
        <v>44704028</v>
      </c>
      <c r="B1500" t="s">
        <v>1550</v>
      </c>
      <c r="C1500" t="s">
        <v>597</v>
      </c>
      <c r="G1500" s="5">
        <v>972.45</v>
      </c>
      <c r="H1500" s="5">
        <v>972.45</v>
      </c>
      <c r="I1500" s="4">
        <f t="shared" si="23"/>
        <v>0</v>
      </c>
      <c r="J1500" s="4" t="s">
        <v>605</v>
      </c>
    </row>
    <row r="1501" spans="1:10" x14ac:dyDescent="0.25">
      <c r="A1501">
        <v>44704029</v>
      </c>
      <c r="B1501" t="s">
        <v>1551</v>
      </c>
      <c r="C1501" t="s">
        <v>597</v>
      </c>
      <c r="G1501" s="5">
        <v>853.37</v>
      </c>
      <c r="H1501" s="5">
        <v>853.37</v>
      </c>
      <c r="I1501" s="4">
        <f t="shared" si="23"/>
        <v>0</v>
      </c>
    </row>
    <row r="1502" spans="1:10" x14ac:dyDescent="0.25">
      <c r="A1502">
        <v>44704030</v>
      </c>
      <c r="B1502" t="s">
        <v>1552</v>
      </c>
      <c r="C1502" t="s">
        <v>597</v>
      </c>
      <c r="G1502" s="5">
        <v>3709.94</v>
      </c>
      <c r="H1502" s="5">
        <v>3709.94</v>
      </c>
      <c r="I1502" s="4">
        <f t="shared" si="23"/>
        <v>0</v>
      </c>
      <c r="J1502" s="4" t="s">
        <v>605</v>
      </c>
    </row>
    <row r="1503" spans="1:10" x14ac:dyDescent="0.25">
      <c r="A1503">
        <v>44704031</v>
      </c>
      <c r="B1503" t="s">
        <v>1553</v>
      </c>
      <c r="C1503" t="s">
        <v>597</v>
      </c>
      <c r="G1503" s="5">
        <v>1350.62</v>
      </c>
      <c r="H1503" s="5">
        <v>1350.62</v>
      </c>
      <c r="I1503" s="4">
        <f t="shared" si="23"/>
        <v>0</v>
      </c>
      <c r="J1503" s="4" t="s">
        <v>615</v>
      </c>
    </row>
    <row r="1504" spans="1:10" x14ac:dyDescent="0.25">
      <c r="A1504">
        <v>44704032</v>
      </c>
      <c r="B1504" t="s">
        <v>1554</v>
      </c>
      <c r="C1504" t="s">
        <v>597</v>
      </c>
      <c r="G1504" s="5">
        <v>267.69</v>
      </c>
      <c r="H1504" s="5">
        <v>267.69</v>
      </c>
      <c r="I1504" s="4">
        <f t="shared" si="23"/>
        <v>0</v>
      </c>
    </row>
    <row r="1505" spans="1:10" x14ac:dyDescent="0.25">
      <c r="A1505">
        <v>44704033</v>
      </c>
      <c r="B1505" t="s">
        <v>1555</v>
      </c>
      <c r="C1505" t="s">
        <v>597</v>
      </c>
      <c r="G1505" s="5">
        <v>1234.82</v>
      </c>
      <c r="H1505" s="5">
        <v>1234.82</v>
      </c>
      <c r="I1505" s="4">
        <f t="shared" si="23"/>
        <v>0</v>
      </c>
      <c r="J1505" s="4" t="s">
        <v>605</v>
      </c>
    </row>
    <row r="1506" spans="1:10" x14ac:dyDescent="0.25">
      <c r="A1506">
        <v>44704034</v>
      </c>
      <c r="B1506" t="s">
        <v>1556</v>
      </c>
      <c r="C1506" t="s">
        <v>597</v>
      </c>
      <c r="G1506" s="5">
        <v>277.11</v>
      </c>
      <c r="H1506" s="5">
        <v>277.11</v>
      </c>
      <c r="I1506" s="4">
        <f t="shared" si="23"/>
        <v>0</v>
      </c>
      <c r="J1506" s="4" t="s">
        <v>605</v>
      </c>
    </row>
    <row r="1507" spans="1:10" x14ac:dyDescent="0.25">
      <c r="A1507">
        <v>44704035</v>
      </c>
      <c r="B1507" t="s">
        <v>1557</v>
      </c>
      <c r="C1507" t="s">
        <v>597</v>
      </c>
      <c r="G1507" s="5">
        <v>841.82</v>
      </c>
      <c r="H1507" s="5">
        <v>841.82</v>
      </c>
      <c r="I1507" s="4">
        <f t="shared" si="23"/>
        <v>0</v>
      </c>
    </row>
    <row r="1508" spans="1:10" x14ac:dyDescent="0.25">
      <c r="A1508">
        <v>44704036</v>
      </c>
      <c r="B1508" t="s">
        <v>1558</v>
      </c>
      <c r="C1508" t="s">
        <v>597</v>
      </c>
      <c r="G1508" s="5">
        <v>152.74</v>
      </c>
      <c r="H1508" s="5">
        <v>152.74</v>
      </c>
      <c r="I1508" s="4">
        <f t="shared" si="23"/>
        <v>0</v>
      </c>
    </row>
    <row r="1509" spans="1:10" x14ac:dyDescent="0.25">
      <c r="A1509">
        <v>44704037</v>
      </c>
      <c r="B1509" t="s">
        <v>1559</v>
      </c>
      <c r="C1509" t="s">
        <v>597</v>
      </c>
      <c r="G1509" s="5">
        <v>471.41</v>
      </c>
      <c r="H1509" s="5">
        <v>471.41</v>
      </c>
      <c r="I1509" s="4">
        <f t="shared" si="23"/>
        <v>0</v>
      </c>
      <c r="J1509" s="4" t="s">
        <v>605</v>
      </c>
    </row>
    <row r="1510" spans="1:10" x14ac:dyDescent="0.25">
      <c r="A1510">
        <v>44704038</v>
      </c>
      <c r="B1510" t="s">
        <v>1560</v>
      </c>
      <c r="C1510" t="s">
        <v>597</v>
      </c>
      <c r="G1510" s="5">
        <v>396.9</v>
      </c>
      <c r="H1510" s="5">
        <v>396.9</v>
      </c>
      <c r="I1510" s="4">
        <f t="shared" si="23"/>
        <v>0</v>
      </c>
      <c r="J1510" s="4" t="s">
        <v>605</v>
      </c>
    </row>
    <row r="1511" spans="1:10" x14ac:dyDescent="0.25">
      <c r="A1511">
        <v>44704039</v>
      </c>
      <c r="B1511" t="s">
        <v>1561</v>
      </c>
      <c r="C1511" t="s">
        <v>597</v>
      </c>
      <c r="G1511" s="5">
        <v>481.58</v>
      </c>
      <c r="H1511" s="5">
        <v>481.58</v>
      </c>
      <c r="I1511" s="4">
        <f t="shared" si="23"/>
        <v>0</v>
      </c>
      <c r="J1511" s="4" t="s">
        <v>605</v>
      </c>
    </row>
    <row r="1512" spans="1:10" x14ac:dyDescent="0.25">
      <c r="A1512">
        <v>44704050</v>
      </c>
      <c r="B1512" t="s">
        <v>1562</v>
      </c>
      <c r="C1512" t="s">
        <v>597</v>
      </c>
      <c r="G1512" s="5">
        <v>426.89</v>
      </c>
      <c r="H1512" s="5">
        <v>426.89</v>
      </c>
      <c r="I1512" s="4">
        <f t="shared" si="23"/>
        <v>0</v>
      </c>
      <c r="J1512" s="4" t="s">
        <v>605</v>
      </c>
    </row>
    <row r="1513" spans="1:10" x14ac:dyDescent="0.25">
      <c r="A1513">
        <v>44704051</v>
      </c>
      <c r="B1513" t="s">
        <v>1563</v>
      </c>
      <c r="C1513" t="s">
        <v>597</v>
      </c>
      <c r="G1513" s="5">
        <v>1311.04</v>
      </c>
      <c r="H1513" s="5">
        <v>1311.04</v>
      </c>
      <c r="I1513" s="4">
        <f t="shared" si="23"/>
        <v>0</v>
      </c>
      <c r="J1513" s="4" t="s">
        <v>605</v>
      </c>
    </row>
    <row r="1514" spans="1:10" x14ac:dyDescent="0.25">
      <c r="A1514">
        <v>44704052</v>
      </c>
      <c r="B1514" t="s">
        <v>1564</v>
      </c>
      <c r="C1514" t="s">
        <v>597</v>
      </c>
      <c r="G1514" s="5">
        <v>1333.26</v>
      </c>
      <c r="H1514" s="5">
        <v>1333.26</v>
      </c>
      <c r="I1514" s="4">
        <f t="shared" si="23"/>
        <v>0</v>
      </c>
      <c r="J1514" s="4" t="s">
        <v>605</v>
      </c>
    </row>
    <row r="1515" spans="1:10" x14ac:dyDescent="0.25">
      <c r="A1515">
        <v>44704053</v>
      </c>
      <c r="B1515" t="s">
        <v>1565</v>
      </c>
      <c r="C1515" t="s">
        <v>597</v>
      </c>
      <c r="G1515" s="5">
        <v>1374.76</v>
      </c>
      <c r="H1515" s="5">
        <v>1374.76</v>
      </c>
      <c r="I1515" s="4">
        <f t="shared" si="23"/>
        <v>0</v>
      </c>
      <c r="J1515" s="4" t="s">
        <v>605</v>
      </c>
    </row>
    <row r="1516" spans="1:10" x14ac:dyDescent="0.25">
      <c r="A1516">
        <v>44704054</v>
      </c>
      <c r="B1516" t="s">
        <v>1566</v>
      </c>
      <c r="C1516" t="s">
        <v>597</v>
      </c>
      <c r="G1516" s="5">
        <v>435.6</v>
      </c>
      <c r="H1516" s="5">
        <v>435.6</v>
      </c>
      <c r="I1516" s="4">
        <f t="shared" si="23"/>
        <v>0</v>
      </c>
    </row>
    <row r="1517" spans="1:10" x14ac:dyDescent="0.25">
      <c r="A1517">
        <v>44704055</v>
      </c>
      <c r="B1517" t="s">
        <v>1567</v>
      </c>
      <c r="C1517" t="s">
        <v>597</v>
      </c>
      <c r="G1517" s="5">
        <v>740</v>
      </c>
      <c r="H1517" s="5">
        <v>740</v>
      </c>
      <c r="I1517" s="4">
        <f t="shared" si="23"/>
        <v>0</v>
      </c>
    </row>
    <row r="1518" spans="1:10" x14ac:dyDescent="0.25">
      <c r="A1518">
        <v>44704056</v>
      </c>
      <c r="B1518" t="s">
        <v>1568</v>
      </c>
      <c r="C1518" t="s">
        <v>597</v>
      </c>
      <c r="G1518" s="5">
        <v>677.84</v>
      </c>
      <c r="H1518" s="5">
        <v>677.84</v>
      </c>
      <c r="I1518" s="4">
        <f t="shared" si="23"/>
        <v>0</v>
      </c>
    </row>
    <row r="1519" spans="1:10" x14ac:dyDescent="0.25">
      <c r="A1519">
        <v>44704057</v>
      </c>
      <c r="B1519" t="s">
        <v>1569</v>
      </c>
      <c r="C1519" t="s">
        <v>597</v>
      </c>
      <c r="G1519" s="5">
        <v>200.07</v>
      </c>
      <c r="H1519" s="5">
        <v>200.07</v>
      </c>
      <c r="I1519" s="4">
        <f t="shared" si="23"/>
        <v>0</v>
      </c>
    </row>
    <row r="1520" spans="1:10" x14ac:dyDescent="0.25">
      <c r="A1520">
        <v>44704058</v>
      </c>
      <c r="B1520" t="s">
        <v>1570</v>
      </c>
      <c r="C1520" t="s">
        <v>597</v>
      </c>
      <c r="G1520" s="5">
        <v>1265.5999999999999</v>
      </c>
      <c r="H1520" s="5">
        <v>1265.5999999999999</v>
      </c>
      <c r="I1520" s="4">
        <f t="shared" si="23"/>
        <v>0</v>
      </c>
    </row>
    <row r="1521" spans="1:10" x14ac:dyDescent="0.25">
      <c r="A1521">
        <v>44704059</v>
      </c>
      <c r="B1521" t="s">
        <v>1571</v>
      </c>
      <c r="C1521" t="s">
        <v>597</v>
      </c>
      <c r="G1521" s="5">
        <v>1086.68</v>
      </c>
      <c r="H1521" s="5">
        <v>1086.68</v>
      </c>
      <c r="I1521" s="4">
        <f t="shared" si="23"/>
        <v>0</v>
      </c>
      <c r="J1521" s="4" t="s">
        <v>605</v>
      </c>
    </row>
    <row r="1522" spans="1:10" x14ac:dyDescent="0.25">
      <c r="A1522">
        <v>44704060</v>
      </c>
      <c r="B1522" t="s">
        <v>1572</v>
      </c>
      <c r="C1522" t="s">
        <v>597</v>
      </c>
      <c r="G1522" s="5">
        <v>1819.38</v>
      </c>
      <c r="H1522" s="5">
        <v>1819.38</v>
      </c>
      <c r="I1522" s="4">
        <f t="shared" si="23"/>
        <v>0</v>
      </c>
    </row>
    <row r="1523" spans="1:10" x14ac:dyDescent="0.25">
      <c r="A1523">
        <v>44704061</v>
      </c>
      <c r="B1523" t="s">
        <v>1573</v>
      </c>
      <c r="C1523" t="s">
        <v>597</v>
      </c>
      <c r="G1523" s="5">
        <v>266.12</v>
      </c>
      <c r="H1523" s="5">
        <v>266.12</v>
      </c>
      <c r="I1523" s="4">
        <f t="shared" si="23"/>
        <v>0</v>
      </c>
    </row>
    <row r="1524" spans="1:10" x14ac:dyDescent="0.25">
      <c r="A1524">
        <v>44704062</v>
      </c>
      <c r="B1524" t="s">
        <v>1574</v>
      </c>
      <c r="C1524" t="s">
        <v>597</v>
      </c>
      <c r="G1524" s="5">
        <v>1080</v>
      </c>
      <c r="H1524" s="5">
        <v>1080</v>
      </c>
      <c r="I1524" s="4">
        <f t="shared" si="23"/>
        <v>0</v>
      </c>
    </row>
    <row r="1525" spans="1:10" x14ac:dyDescent="0.25">
      <c r="A1525">
        <v>44704063</v>
      </c>
      <c r="B1525" t="s">
        <v>1575</v>
      </c>
      <c r="C1525" t="s">
        <v>597</v>
      </c>
      <c r="G1525" s="5">
        <v>3996.15</v>
      </c>
      <c r="H1525" s="5">
        <v>3996.15</v>
      </c>
      <c r="I1525" s="4">
        <f t="shared" si="23"/>
        <v>0</v>
      </c>
    </row>
    <row r="1526" spans="1:10" x14ac:dyDescent="0.25">
      <c r="A1526">
        <v>44704064</v>
      </c>
      <c r="B1526" t="s">
        <v>1576</v>
      </c>
      <c r="C1526" t="s">
        <v>597</v>
      </c>
      <c r="G1526" s="5">
        <v>95</v>
      </c>
      <c r="H1526" s="5">
        <v>95</v>
      </c>
      <c r="I1526" s="4">
        <f t="shared" si="23"/>
        <v>0</v>
      </c>
      <c r="J1526" s="4" t="s">
        <v>1228</v>
      </c>
    </row>
    <row r="1527" spans="1:10" x14ac:dyDescent="0.25">
      <c r="A1527">
        <v>44704065</v>
      </c>
      <c r="B1527" t="s">
        <v>1577</v>
      </c>
      <c r="C1527" t="s">
        <v>597</v>
      </c>
      <c r="G1527" s="5">
        <v>3763.8</v>
      </c>
      <c r="H1527" s="5">
        <v>3763.8</v>
      </c>
      <c r="I1527" s="4">
        <f t="shared" si="23"/>
        <v>0</v>
      </c>
      <c r="J1527" s="4" t="s">
        <v>605</v>
      </c>
    </row>
    <row r="1528" spans="1:10" x14ac:dyDescent="0.25">
      <c r="A1528">
        <v>44704066</v>
      </c>
      <c r="B1528" t="s">
        <v>1578</v>
      </c>
      <c r="C1528" t="s">
        <v>597</v>
      </c>
      <c r="G1528" s="5">
        <v>592.79999999999995</v>
      </c>
      <c r="H1528" s="5">
        <v>592.79999999999995</v>
      </c>
      <c r="I1528" s="4">
        <f t="shared" si="23"/>
        <v>0</v>
      </c>
      <c r="J1528" s="4" t="s">
        <v>605</v>
      </c>
    </row>
    <row r="1529" spans="1:10" x14ac:dyDescent="0.25">
      <c r="A1529">
        <v>44704067</v>
      </c>
      <c r="B1529" t="s">
        <v>1579</v>
      </c>
      <c r="C1529" t="s">
        <v>597</v>
      </c>
      <c r="G1529" s="5">
        <v>947.1</v>
      </c>
      <c r="H1529" s="5">
        <v>947.1</v>
      </c>
      <c r="I1529" s="4">
        <f t="shared" si="23"/>
        <v>0</v>
      </c>
      <c r="J1529" s="4" t="s">
        <v>605</v>
      </c>
    </row>
    <row r="1530" spans="1:10" x14ac:dyDescent="0.25">
      <c r="A1530">
        <v>44704068</v>
      </c>
      <c r="B1530" t="s">
        <v>1580</v>
      </c>
      <c r="C1530" t="s">
        <v>597</v>
      </c>
      <c r="G1530" s="5">
        <v>585</v>
      </c>
      <c r="H1530" s="5">
        <v>585</v>
      </c>
      <c r="I1530" s="4">
        <f t="shared" si="23"/>
        <v>0</v>
      </c>
      <c r="J1530" s="4" t="s">
        <v>605</v>
      </c>
    </row>
    <row r="1531" spans="1:10" x14ac:dyDescent="0.25">
      <c r="A1531">
        <v>44704069</v>
      </c>
      <c r="B1531" t="s">
        <v>1581</v>
      </c>
      <c r="C1531" t="s">
        <v>597</v>
      </c>
      <c r="G1531" s="5">
        <v>699.3</v>
      </c>
      <c r="H1531" s="5">
        <v>699.3</v>
      </c>
      <c r="I1531" s="4">
        <f t="shared" si="23"/>
        <v>0</v>
      </c>
    </row>
    <row r="1532" spans="1:10" x14ac:dyDescent="0.25">
      <c r="A1532">
        <v>44704070</v>
      </c>
      <c r="B1532" t="s">
        <v>1582</v>
      </c>
      <c r="C1532" t="s">
        <v>597</v>
      </c>
      <c r="G1532" s="5">
        <v>431.2</v>
      </c>
      <c r="H1532" s="5">
        <v>431.2</v>
      </c>
      <c r="I1532" s="4">
        <f t="shared" si="23"/>
        <v>0</v>
      </c>
    </row>
    <row r="1533" spans="1:10" x14ac:dyDescent="0.25">
      <c r="A1533">
        <v>44704071</v>
      </c>
      <c r="B1533" t="s">
        <v>1583</v>
      </c>
      <c r="C1533" t="s">
        <v>597</v>
      </c>
      <c r="G1533" s="5">
        <v>65</v>
      </c>
      <c r="H1533" s="5">
        <v>65</v>
      </c>
      <c r="I1533" s="4">
        <f t="shared" si="23"/>
        <v>0</v>
      </c>
      <c r="J1533" s="4" t="s">
        <v>615</v>
      </c>
    </row>
    <row r="1534" spans="1:10" x14ac:dyDescent="0.25">
      <c r="A1534">
        <v>44704072</v>
      </c>
      <c r="B1534" t="s">
        <v>1584</v>
      </c>
      <c r="C1534" t="s">
        <v>597</v>
      </c>
      <c r="G1534" s="5">
        <v>478.8</v>
      </c>
      <c r="H1534" s="5">
        <v>478.8</v>
      </c>
      <c r="I1534" s="4">
        <f t="shared" si="23"/>
        <v>0</v>
      </c>
      <c r="J1534" s="4" t="s">
        <v>615</v>
      </c>
    </row>
    <row r="1535" spans="1:10" x14ac:dyDescent="0.25">
      <c r="A1535">
        <v>44704073</v>
      </c>
      <c r="B1535" t="s">
        <v>1585</v>
      </c>
      <c r="C1535" t="s">
        <v>597</v>
      </c>
      <c r="G1535" s="5">
        <v>439.7</v>
      </c>
      <c r="H1535" s="5">
        <v>439.7</v>
      </c>
      <c r="I1535" s="4">
        <f t="shared" si="23"/>
        <v>0</v>
      </c>
    </row>
    <row r="1536" spans="1:10" x14ac:dyDescent="0.25">
      <c r="A1536">
        <v>44704074</v>
      </c>
      <c r="B1536" t="s">
        <v>1586</v>
      </c>
      <c r="C1536" t="s">
        <v>597</v>
      </c>
      <c r="G1536" s="5">
        <v>1711.4</v>
      </c>
      <c r="H1536" s="5">
        <v>1711.4</v>
      </c>
      <c r="I1536" s="4">
        <f t="shared" si="23"/>
        <v>0</v>
      </c>
    </row>
    <row r="1537" spans="1:10" x14ac:dyDescent="0.25">
      <c r="A1537">
        <v>44704075</v>
      </c>
      <c r="B1537" t="s">
        <v>1587</v>
      </c>
      <c r="C1537" t="s">
        <v>597</v>
      </c>
      <c r="G1537" s="5">
        <v>1107</v>
      </c>
      <c r="H1537" s="5">
        <v>1107</v>
      </c>
      <c r="I1537" s="4">
        <f t="shared" si="23"/>
        <v>0</v>
      </c>
    </row>
    <row r="1538" spans="1:10" x14ac:dyDescent="0.25">
      <c r="A1538">
        <v>44704076</v>
      </c>
      <c r="B1538" t="s">
        <v>1588</v>
      </c>
      <c r="C1538" t="s">
        <v>597</v>
      </c>
      <c r="G1538" s="5">
        <v>1390.5</v>
      </c>
      <c r="H1538" s="5">
        <v>1390.5</v>
      </c>
      <c r="I1538" s="4">
        <f t="shared" si="23"/>
        <v>0</v>
      </c>
      <c r="J1538" s="4" t="s">
        <v>605</v>
      </c>
    </row>
    <row r="1539" spans="1:10" x14ac:dyDescent="0.25">
      <c r="A1539">
        <v>44704077</v>
      </c>
      <c r="B1539" t="s">
        <v>1589</v>
      </c>
      <c r="C1539" t="s">
        <v>597</v>
      </c>
      <c r="G1539" s="5">
        <v>740</v>
      </c>
      <c r="H1539" s="5">
        <v>740</v>
      </c>
      <c r="I1539" s="4">
        <f t="shared" ref="I1539:I1602" si="24">G1539-H1539</f>
        <v>0</v>
      </c>
    </row>
    <row r="1540" spans="1:10" x14ac:dyDescent="0.25">
      <c r="A1540">
        <v>44704078</v>
      </c>
      <c r="B1540" t="s">
        <v>1590</v>
      </c>
      <c r="C1540" t="s">
        <v>597</v>
      </c>
      <c r="G1540" s="5">
        <v>4474.8</v>
      </c>
      <c r="H1540" s="5">
        <v>4474.8</v>
      </c>
      <c r="I1540" s="4">
        <f t="shared" si="24"/>
        <v>0</v>
      </c>
      <c r="J1540" s="4" t="s">
        <v>605</v>
      </c>
    </row>
    <row r="1541" spans="1:10" x14ac:dyDescent="0.25">
      <c r="A1541">
        <v>44704079</v>
      </c>
      <c r="B1541" t="s">
        <v>1591</v>
      </c>
      <c r="C1541" t="s">
        <v>597</v>
      </c>
      <c r="G1541" s="5">
        <v>1619.2</v>
      </c>
      <c r="H1541" s="5">
        <v>1619.2</v>
      </c>
      <c r="I1541" s="4">
        <f t="shared" si="24"/>
        <v>0</v>
      </c>
      <c r="J1541" s="4" t="s">
        <v>1592</v>
      </c>
    </row>
    <row r="1542" spans="1:10" x14ac:dyDescent="0.25">
      <c r="A1542">
        <v>44704080</v>
      </c>
      <c r="B1542" t="s">
        <v>1593</v>
      </c>
      <c r="C1542" t="s">
        <v>597</v>
      </c>
      <c r="G1542" s="5">
        <v>1418.29</v>
      </c>
      <c r="H1542" s="5">
        <v>1418.29</v>
      </c>
      <c r="I1542" s="4">
        <f t="shared" si="24"/>
        <v>0</v>
      </c>
    </row>
    <row r="1543" spans="1:10" x14ac:dyDescent="0.25">
      <c r="A1543">
        <v>44704081</v>
      </c>
      <c r="B1543" t="s">
        <v>1594</v>
      </c>
      <c r="C1543" t="s">
        <v>597</v>
      </c>
      <c r="G1543" s="5">
        <v>4806</v>
      </c>
      <c r="H1543" s="5">
        <v>4806</v>
      </c>
      <c r="I1543" s="4">
        <f t="shared" si="24"/>
        <v>0</v>
      </c>
      <c r="J1543" s="4" t="s">
        <v>605</v>
      </c>
    </row>
    <row r="1544" spans="1:10" x14ac:dyDescent="0.25">
      <c r="A1544">
        <v>44704082</v>
      </c>
      <c r="B1544" t="s">
        <v>1595</v>
      </c>
      <c r="C1544" t="s">
        <v>597</v>
      </c>
      <c r="G1544" s="5">
        <v>1830</v>
      </c>
      <c r="H1544" s="5">
        <v>1830</v>
      </c>
      <c r="I1544" s="4">
        <f t="shared" si="24"/>
        <v>0</v>
      </c>
      <c r="J1544" s="4" t="s">
        <v>605</v>
      </c>
    </row>
    <row r="1545" spans="1:10" x14ac:dyDescent="0.25">
      <c r="A1545">
        <v>44704083</v>
      </c>
      <c r="B1545" t="s">
        <v>1596</v>
      </c>
      <c r="C1545" t="s">
        <v>597</v>
      </c>
      <c r="G1545" s="5">
        <v>833</v>
      </c>
      <c r="H1545" s="5">
        <v>833</v>
      </c>
      <c r="I1545" s="4">
        <f t="shared" si="24"/>
        <v>0</v>
      </c>
      <c r="J1545" s="4" t="s">
        <v>605</v>
      </c>
    </row>
    <row r="1546" spans="1:10" x14ac:dyDescent="0.25">
      <c r="A1546">
        <v>44704084</v>
      </c>
      <c r="B1546" t="s">
        <v>1597</v>
      </c>
      <c r="C1546" t="s">
        <v>597</v>
      </c>
      <c r="G1546" s="5">
        <v>885.5</v>
      </c>
      <c r="H1546" s="5">
        <v>885.5</v>
      </c>
      <c r="I1546" s="4">
        <f t="shared" si="24"/>
        <v>0</v>
      </c>
      <c r="J1546" s="4" t="s">
        <v>605</v>
      </c>
    </row>
    <row r="1547" spans="1:10" x14ac:dyDescent="0.25">
      <c r="A1547">
        <v>44704085</v>
      </c>
      <c r="B1547" t="s">
        <v>1598</v>
      </c>
      <c r="C1547" t="s">
        <v>597</v>
      </c>
      <c r="G1547" s="5">
        <v>1248.8</v>
      </c>
      <c r="H1547" s="5">
        <v>1248.8</v>
      </c>
      <c r="I1547" s="4">
        <f t="shared" si="24"/>
        <v>0</v>
      </c>
      <c r="J1547" s="4" t="s">
        <v>605</v>
      </c>
    </row>
    <row r="1548" spans="1:10" x14ac:dyDescent="0.25">
      <c r="A1548">
        <v>44704086</v>
      </c>
      <c r="B1548" t="s">
        <v>1599</v>
      </c>
      <c r="C1548" t="s">
        <v>597</v>
      </c>
      <c r="G1548" s="5">
        <v>199.2</v>
      </c>
      <c r="H1548" s="5">
        <v>199.2</v>
      </c>
      <c r="I1548" s="4">
        <f t="shared" si="24"/>
        <v>0</v>
      </c>
      <c r="J1548" s="4" t="s">
        <v>605</v>
      </c>
    </row>
    <row r="1549" spans="1:10" x14ac:dyDescent="0.25">
      <c r="A1549">
        <v>44704087</v>
      </c>
      <c r="B1549" t="s">
        <v>1600</v>
      </c>
      <c r="C1549" t="s">
        <v>597</v>
      </c>
      <c r="G1549" s="5">
        <v>657.4</v>
      </c>
      <c r="H1549" s="5">
        <v>657.4</v>
      </c>
      <c r="I1549" s="4">
        <f t="shared" si="24"/>
        <v>0</v>
      </c>
      <c r="J1549" s="4" t="s">
        <v>605</v>
      </c>
    </row>
    <row r="1550" spans="1:10" x14ac:dyDescent="0.25">
      <c r="A1550">
        <v>44704088</v>
      </c>
      <c r="B1550" t="s">
        <v>1601</v>
      </c>
      <c r="C1550" t="s">
        <v>597</v>
      </c>
      <c r="G1550" s="5">
        <v>976.8</v>
      </c>
      <c r="H1550" s="5">
        <v>976.8</v>
      </c>
      <c r="I1550" s="4">
        <f t="shared" si="24"/>
        <v>0</v>
      </c>
    </row>
    <row r="1551" spans="1:10" x14ac:dyDescent="0.25">
      <c r="A1551">
        <v>44704089</v>
      </c>
      <c r="B1551" t="s">
        <v>1602</v>
      </c>
      <c r="C1551" t="s">
        <v>597</v>
      </c>
      <c r="G1551" s="5">
        <v>1696</v>
      </c>
      <c r="H1551" s="5">
        <v>1696</v>
      </c>
      <c r="I1551" s="4">
        <f t="shared" si="24"/>
        <v>0</v>
      </c>
    </row>
    <row r="1552" spans="1:10" x14ac:dyDescent="0.25">
      <c r="A1552">
        <v>44704090</v>
      </c>
      <c r="B1552" t="s">
        <v>1603</v>
      </c>
      <c r="C1552" t="s">
        <v>597</v>
      </c>
      <c r="G1552" s="5">
        <v>1350</v>
      </c>
      <c r="H1552" s="5">
        <v>1350</v>
      </c>
      <c r="I1552" s="4">
        <f t="shared" si="24"/>
        <v>0</v>
      </c>
      <c r="J1552" s="4" t="s">
        <v>605</v>
      </c>
    </row>
    <row r="1553" spans="1:10" x14ac:dyDescent="0.25">
      <c r="A1553">
        <v>44704091</v>
      </c>
      <c r="B1553" t="s">
        <v>1604</v>
      </c>
      <c r="C1553" t="s">
        <v>597</v>
      </c>
      <c r="G1553" s="5">
        <v>90.3</v>
      </c>
      <c r="H1553" s="5">
        <v>90.3</v>
      </c>
      <c r="I1553" s="4">
        <f t="shared" si="24"/>
        <v>0</v>
      </c>
    </row>
    <row r="1554" spans="1:10" x14ac:dyDescent="0.25">
      <c r="A1554">
        <v>44704092</v>
      </c>
      <c r="B1554" t="s">
        <v>1605</v>
      </c>
      <c r="C1554" t="s">
        <v>597</v>
      </c>
      <c r="G1554" s="5">
        <v>2090</v>
      </c>
      <c r="H1554" s="5">
        <v>2090</v>
      </c>
      <c r="I1554" s="4">
        <f t="shared" si="24"/>
        <v>0</v>
      </c>
      <c r="J1554" s="4" t="s">
        <v>605</v>
      </c>
    </row>
    <row r="1555" spans="1:10" x14ac:dyDescent="0.25">
      <c r="A1555">
        <v>44704093</v>
      </c>
      <c r="B1555" t="s">
        <v>1606</v>
      </c>
      <c r="C1555" t="s">
        <v>597</v>
      </c>
      <c r="G1555" s="5">
        <v>306.68</v>
      </c>
      <c r="H1555" s="5">
        <v>306.68</v>
      </c>
      <c r="I1555" s="4">
        <f t="shared" si="24"/>
        <v>0</v>
      </c>
      <c r="J1555" s="4" t="s">
        <v>605</v>
      </c>
    </row>
    <row r="1556" spans="1:10" x14ac:dyDescent="0.25">
      <c r="A1556">
        <v>44704094</v>
      </c>
      <c r="B1556" t="s">
        <v>1607</v>
      </c>
      <c r="C1556" t="s">
        <v>597</v>
      </c>
      <c r="G1556" s="5">
        <v>1858</v>
      </c>
      <c r="H1556" s="5">
        <v>1858</v>
      </c>
      <c r="I1556" s="4">
        <f t="shared" si="24"/>
        <v>0</v>
      </c>
      <c r="J1556" s="4" t="s">
        <v>605</v>
      </c>
    </row>
    <row r="1557" spans="1:10" x14ac:dyDescent="0.25">
      <c r="A1557">
        <v>44704095</v>
      </c>
      <c r="B1557" t="s">
        <v>1608</v>
      </c>
      <c r="C1557" t="s">
        <v>597</v>
      </c>
      <c r="G1557" s="5">
        <v>240</v>
      </c>
      <c r="H1557" s="5">
        <v>240</v>
      </c>
      <c r="I1557" s="4">
        <f t="shared" si="24"/>
        <v>0</v>
      </c>
      <c r="J1557" s="4" t="s">
        <v>605</v>
      </c>
    </row>
    <row r="1558" spans="1:10" x14ac:dyDescent="0.25">
      <c r="A1558">
        <v>44704096</v>
      </c>
      <c r="B1558" t="s">
        <v>1609</v>
      </c>
      <c r="C1558" t="s">
        <v>597</v>
      </c>
      <c r="G1558" s="5">
        <v>836.5</v>
      </c>
      <c r="H1558" s="5">
        <v>836.5</v>
      </c>
      <c r="I1558" s="4">
        <f t="shared" si="24"/>
        <v>0</v>
      </c>
    </row>
    <row r="1559" spans="1:10" x14ac:dyDescent="0.25">
      <c r="A1559">
        <v>44704097</v>
      </c>
      <c r="B1559" t="s">
        <v>1610</v>
      </c>
      <c r="C1559" t="s">
        <v>597</v>
      </c>
      <c r="G1559" s="5">
        <v>430</v>
      </c>
      <c r="H1559" s="5">
        <v>430</v>
      </c>
      <c r="I1559" s="4">
        <f t="shared" si="24"/>
        <v>0</v>
      </c>
    </row>
    <row r="1560" spans="1:10" x14ac:dyDescent="0.25">
      <c r="A1560">
        <v>44704098</v>
      </c>
      <c r="B1560" t="s">
        <v>1611</v>
      </c>
      <c r="C1560" t="s">
        <v>597</v>
      </c>
      <c r="G1560" s="5">
        <v>627</v>
      </c>
      <c r="H1560" s="5">
        <v>627</v>
      </c>
      <c r="I1560" s="4">
        <f t="shared" si="24"/>
        <v>0</v>
      </c>
    </row>
    <row r="1561" spans="1:10" x14ac:dyDescent="0.25">
      <c r="A1561">
        <v>44704099</v>
      </c>
      <c r="B1561" t="s">
        <v>1612</v>
      </c>
      <c r="C1561" t="s">
        <v>597</v>
      </c>
      <c r="G1561" s="5">
        <v>4752</v>
      </c>
      <c r="H1561" s="5">
        <v>4752</v>
      </c>
      <c r="I1561" s="4">
        <f t="shared" si="24"/>
        <v>0</v>
      </c>
      <c r="J1561" s="4" t="s">
        <v>828</v>
      </c>
    </row>
    <row r="1562" spans="1:10" x14ac:dyDescent="0.25">
      <c r="A1562">
        <v>44704100</v>
      </c>
      <c r="B1562" t="s">
        <v>1613</v>
      </c>
      <c r="C1562" t="s">
        <v>597</v>
      </c>
      <c r="G1562" s="5">
        <v>2173.6</v>
      </c>
      <c r="H1562" s="5">
        <v>2173.6</v>
      </c>
      <c r="I1562" s="4">
        <f t="shared" si="24"/>
        <v>0</v>
      </c>
      <c r="J1562" s="4" t="s">
        <v>868</v>
      </c>
    </row>
    <row r="1563" spans="1:10" x14ac:dyDescent="0.25">
      <c r="A1563">
        <v>44704101</v>
      </c>
      <c r="B1563" t="s">
        <v>1614</v>
      </c>
      <c r="C1563" t="s">
        <v>597</v>
      </c>
      <c r="G1563" s="5">
        <v>511.68</v>
      </c>
      <c r="H1563" s="5">
        <v>511.68</v>
      </c>
      <c r="I1563" s="4">
        <f t="shared" si="24"/>
        <v>0</v>
      </c>
    </row>
    <row r="1564" spans="1:10" x14ac:dyDescent="0.25">
      <c r="A1564">
        <v>44704102</v>
      </c>
      <c r="B1564" t="s">
        <v>1615</v>
      </c>
      <c r="C1564" t="s">
        <v>597</v>
      </c>
      <c r="G1564" s="5">
        <v>34.5</v>
      </c>
      <c r="H1564" s="5">
        <v>34.5</v>
      </c>
      <c r="I1564" s="4">
        <f t="shared" si="24"/>
        <v>0</v>
      </c>
    </row>
    <row r="1565" spans="1:10" x14ac:dyDescent="0.25">
      <c r="A1565">
        <v>44704103</v>
      </c>
      <c r="B1565" t="s">
        <v>1616</v>
      </c>
      <c r="C1565" t="s">
        <v>597</v>
      </c>
      <c r="G1565" s="5">
        <v>34.5</v>
      </c>
      <c r="H1565" s="5">
        <v>34.5</v>
      </c>
      <c r="I1565" s="4">
        <f t="shared" si="24"/>
        <v>0</v>
      </c>
    </row>
    <row r="1566" spans="1:10" x14ac:dyDescent="0.25">
      <c r="A1566">
        <v>44704104</v>
      </c>
      <c r="B1566" t="s">
        <v>1617</v>
      </c>
      <c r="C1566" t="s">
        <v>597</v>
      </c>
      <c r="G1566" s="5">
        <v>249.6</v>
      </c>
      <c r="H1566" s="5">
        <v>249.6</v>
      </c>
      <c r="I1566" s="4">
        <f t="shared" si="24"/>
        <v>0</v>
      </c>
    </row>
    <row r="1567" spans="1:10" x14ac:dyDescent="0.25">
      <c r="A1567">
        <v>44705001</v>
      </c>
      <c r="B1567" t="s">
        <v>1618</v>
      </c>
      <c r="C1567" t="s">
        <v>597</v>
      </c>
      <c r="G1567" s="5">
        <v>521.08000000000004</v>
      </c>
      <c r="H1567" s="5">
        <v>521.08000000000004</v>
      </c>
      <c r="I1567" s="4">
        <f t="shared" si="24"/>
        <v>0</v>
      </c>
      <c r="J1567" s="4" t="s">
        <v>605</v>
      </c>
    </row>
    <row r="1568" spans="1:10" x14ac:dyDescent="0.25">
      <c r="A1568">
        <v>44705002</v>
      </c>
      <c r="B1568" t="s">
        <v>1619</v>
      </c>
      <c r="C1568" t="s">
        <v>597</v>
      </c>
      <c r="G1568" s="5">
        <v>1220.9000000000001</v>
      </c>
      <c r="H1568" s="5">
        <v>1220.9000000000001</v>
      </c>
      <c r="I1568" s="4">
        <f t="shared" si="24"/>
        <v>0</v>
      </c>
    </row>
    <row r="1569" spans="1:10" x14ac:dyDescent="0.25">
      <c r="A1569">
        <v>44705003</v>
      </c>
      <c r="B1569" t="s">
        <v>1620</v>
      </c>
      <c r="C1569" t="s">
        <v>597</v>
      </c>
      <c r="G1569" s="5">
        <v>1939.51</v>
      </c>
      <c r="H1569" s="5">
        <v>1939.51</v>
      </c>
      <c r="I1569" s="4">
        <f t="shared" si="24"/>
        <v>0</v>
      </c>
      <c r="J1569" s="4" t="s">
        <v>605</v>
      </c>
    </row>
    <row r="1570" spans="1:10" x14ac:dyDescent="0.25">
      <c r="A1570">
        <v>44705004</v>
      </c>
      <c r="B1570" t="s">
        <v>1621</v>
      </c>
      <c r="C1570" t="s">
        <v>597</v>
      </c>
      <c r="G1570" s="5">
        <v>530.4</v>
      </c>
      <c r="H1570" s="5">
        <v>530.4</v>
      </c>
      <c r="I1570" s="4">
        <f t="shared" si="24"/>
        <v>0</v>
      </c>
    </row>
    <row r="1571" spans="1:10" x14ac:dyDescent="0.25">
      <c r="A1571">
        <v>44705005</v>
      </c>
      <c r="B1571" t="s">
        <v>1622</v>
      </c>
      <c r="C1571" t="s">
        <v>597</v>
      </c>
      <c r="G1571" s="5">
        <v>1282.5</v>
      </c>
      <c r="H1571" s="5">
        <v>1282.5</v>
      </c>
      <c r="I1571" s="4">
        <f t="shared" si="24"/>
        <v>0</v>
      </c>
    </row>
    <row r="1572" spans="1:10" x14ac:dyDescent="0.25">
      <c r="A1572">
        <v>44705006</v>
      </c>
      <c r="B1572" t="s">
        <v>1623</v>
      </c>
      <c r="C1572" t="s">
        <v>597</v>
      </c>
      <c r="G1572" s="5">
        <v>3366.8</v>
      </c>
      <c r="H1572" s="5">
        <v>3366.8</v>
      </c>
      <c r="I1572" s="4">
        <f t="shared" si="24"/>
        <v>0</v>
      </c>
      <c r="J1572" s="4" t="s">
        <v>605</v>
      </c>
    </row>
    <row r="1573" spans="1:10" x14ac:dyDescent="0.25">
      <c r="A1573">
        <v>44705007</v>
      </c>
      <c r="B1573" t="s">
        <v>1624</v>
      </c>
      <c r="C1573" t="s">
        <v>597</v>
      </c>
      <c r="G1573" s="5">
        <v>720.06</v>
      </c>
      <c r="H1573" s="5">
        <v>720.06</v>
      </c>
      <c r="I1573" s="4">
        <f t="shared" si="24"/>
        <v>0</v>
      </c>
    </row>
    <row r="1574" spans="1:10" x14ac:dyDescent="0.25">
      <c r="A1574">
        <v>44709002</v>
      </c>
      <c r="B1574" t="s">
        <v>1625</v>
      </c>
      <c r="C1574" t="s">
        <v>597</v>
      </c>
      <c r="G1574" s="5">
        <v>509.88</v>
      </c>
      <c r="H1574" s="5">
        <v>509.88</v>
      </c>
      <c r="I1574" s="4">
        <f t="shared" si="24"/>
        <v>0</v>
      </c>
    </row>
    <row r="1575" spans="1:10" x14ac:dyDescent="0.25">
      <c r="A1575">
        <v>44709003</v>
      </c>
      <c r="B1575" t="s">
        <v>1626</v>
      </c>
      <c r="C1575" t="s">
        <v>597</v>
      </c>
      <c r="G1575" s="5">
        <v>83.19</v>
      </c>
      <c r="H1575" s="5">
        <v>83.19</v>
      </c>
      <c r="I1575" s="4">
        <f t="shared" si="24"/>
        <v>0</v>
      </c>
      <c r="J1575" s="4" t="s">
        <v>1627</v>
      </c>
    </row>
    <row r="1576" spans="1:10" x14ac:dyDescent="0.25">
      <c r="A1576">
        <v>44709010</v>
      </c>
      <c r="B1576" t="s">
        <v>1628</v>
      </c>
      <c r="C1576" t="s">
        <v>597</v>
      </c>
      <c r="G1576" s="5">
        <v>66.84</v>
      </c>
      <c r="H1576" s="5">
        <v>66.84</v>
      </c>
      <c r="I1576" s="4">
        <f t="shared" si="24"/>
        <v>0</v>
      </c>
      <c r="J1576" s="4" t="s">
        <v>1629</v>
      </c>
    </row>
    <row r="1577" spans="1:10" x14ac:dyDescent="0.25">
      <c r="A1577">
        <v>44709012</v>
      </c>
      <c r="B1577" t="s">
        <v>1630</v>
      </c>
      <c r="C1577" t="s">
        <v>597</v>
      </c>
      <c r="G1577" s="5">
        <v>9717.93</v>
      </c>
      <c r="H1577" s="5">
        <v>9717.93</v>
      </c>
      <c r="I1577" s="4">
        <f t="shared" si="24"/>
        <v>0</v>
      </c>
      <c r="J1577" s="4" t="s">
        <v>1078</v>
      </c>
    </row>
    <row r="1578" spans="1:10" x14ac:dyDescent="0.25">
      <c r="A1578">
        <v>44709015</v>
      </c>
      <c r="B1578" t="s">
        <v>1631</v>
      </c>
      <c r="C1578" t="s">
        <v>597</v>
      </c>
      <c r="G1578" s="5">
        <v>1176.6600000000001</v>
      </c>
      <c r="H1578" s="5">
        <v>1176.6600000000001</v>
      </c>
      <c r="I1578" s="4">
        <f t="shared" si="24"/>
        <v>0</v>
      </c>
    </row>
    <row r="1579" spans="1:10" x14ac:dyDescent="0.25">
      <c r="A1579">
        <v>44709016</v>
      </c>
      <c r="B1579" t="s">
        <v>1632</v>
      </c>
      <c r="C1579" t="s">
        <v>597</v>
      </c>
      <c r="G1579" s="5">
        <v>1176.6600000000001</v>
      </c>
      <c r="H1579" s="5">
        <v>1176.6600000000001</v>
      </c>
      <c r="I1579" s="4">
        <f t="shared" si="24"/>
        <v>0</v>
      </c>
    </row>
    <row r="1580" spans="1:10" x14ac:dyDescent="0.25">
      <c r="A1580">
        <v>44709017</v>
      </c>
      <c r="B1580" t="s">
        <v>1633</v>
      </c>
      <c r="C1580" t="s">
        <v>597</v>
      </c>
      <c r="G1580" s="5">
        <v>1176.6600000000001</v>
      </c>
      <c r="H1580" s="5">
        <v>1176.6600000000001</v>
      </c>
      <c r="I1580" s="4">
        <f t="shared" si="24"/>
        <v>0</v>
      </c>
    </row>
    <row r="1581" spans="1:10" x14ac:dyDescent="0.25">
      <c r="A1581">
        <v>44709018</v>
      </c>
      <c r="B1581" t="s">
        <v>1634</v>
      </c>
      <c r="C1581" t="s">
        <v>597</v>
      </c>
      <c r="G1581" s="5">
        <v>166.6</v>
      </c>
      <c r="H1581" s="5">
        <v>166.6</v>
      </c>
      <c r="I1581" s="4">
        <f t="shared" si="24"/>
        <v>0</v>
      </c>
    </row>
    <row r="1582" spans="1:10" x14ac:dyDescent="0.25">
      <c r="A1582">
        <v>44709019</v>
      </c>
      <c r="B1582" t="s">
        <v>1635</v>
      </c>
      <c r="C1582" t="s">
        <v>597</v>
      </c>
      <c r="G1582" s="5">
        <v>3724.2</v>
      </c>
      <c r="H1582" s="5">
        <v>3724.2</v>
      </c>
      <c r="I1582" s="4">
        <f t="shared" si="24"/>
        <v>0</v>
      </c>
      <c r="J1582" s="4" t="s">
        <v>605</v>
      </c>
    </row>
    <row r="1583" spans="1:10" x14ac:dyDescent="0.25">
      <c r="A1583">
        <v>44709020</v>
      </c>
      <c r="B1583" t="s">
        <v>1636</v>
      </c>
      <c r="C1583" t="s">
        <v>597</v>
      </c>
      <c r="G1583" s="5">
        <v>553.79999999999995</v>
      </c>
      <c r="H1583" s="5">
        <v>553.79999999999995</v>
      </c>
      <c r="I1583" s="4">
        <f t="shared" si="24"/>
        <v>0</v>
      </c>
      <c r="J1583" s="4" t="s">
        <v>605</v>
      </c>
    </row>
    <row r="1584" spans="1:10" x14ac:dyDescent="0.25">
      <c r="A1584">
        <v>44709021</v>
      </c>
      <c r="B1584" t="s">
        <v>1637</v>
      </c>
      <c r="C1584" t="s">
        <v>597</v>
      </c>
      <c r="G1584" s="5">
        <v>1232.5</v>
      </c>
      <c r="H1584" s="5">
        <v>1232.5</v>
      </c>
      <c r="I1584" s="4">
        <f t="shared" si="24"/>
        <v>0</v>
      </c>
      <c r="J1584" s="4" t="s">
        <v>605</v>
      </c>
    </row>
    <row r="1585" spans="1:10" x14ac:dyDescent="0.25">
      <c r="A1585">
        <v>44709022</v>
      </c>
      <c r="B1585" t="s">
        <v>1638</v>
      </c>
      <c r="C1585" t="s">
        <v>597</v>
      </c>
      <c r="G1585" s="5">
        <v>999.9</v>
      </c>
      <c r="H1585" s="5">
        <v>999.9</v>
      </c>
      <c r="I1585" s="4">
        <f t="shared" si="24"/>
        <v>0</v>
      </c>
    </row>
    <row r="1586" spans="1:10" x14ac:dyDescent="0.25">
      <c r="A1586">
        <v>44709023</v>
      </c>
      <c r="B1586" t="s">
        <v>1639</v>
      </c>
      <c r="C1586" t="s">
        <v>597</v>
      </c>
      <c r="G1586" s="5">
        <v>864.5</v>
      </c>
      <c r="H1586" s="5">
        <v>864.5</v>
      </c>
      <c r="I1586" s="4">
        <f t="shared" si="24"/>
        <v>0</v>
      </c>
    </row>
    <row r="1587" spans="1:10" x14ac:dyDescent="0.25">
      <c r="A1587">
        <v>44709024</v>
      </c>
      <c r="B1587" t="s">
        <v>1640</v>
      </c>
      <c r="C1587" t="s">
        <v>597</v>
      </c>
      <c r="G1587" s="5">
        <v>740</v>
      </c>
      <c r="H1587" s="5">
        <v>740</v>
      </c>
      <c r="I1587" s="4">
        <f t="shared" si="24"/>
        <v>0</v>
      </c>
      <c r="J1587" s="4" t="s">
        <v>605</v>
      </c>
    </row>
    <row r="1588" spans="1:10" x14ac:dyDescent="0.25">
      <c r="A1588">
        <v>44709025</v>
      </c>
      <c r="B1588" t="s">
        <v>1641</v>
      </c>
      <c r="C1588" t="s">
        <v>597</v>
      </c>
      <c r="G1588" s="5">
        <v>3604.72</v>
      </c>
      <c r="H1588" s="5">
        <v>3604.72</v>
      </c>
      <c r="I1588" s="4">
        <f t="shared" si="24"/>
        <v>0</v>
      </c>
    </row>
    <row r="1589" spans="1:10" x14ac:dyDescent="0.25">
      <c r="A1589">
        <v>44709026</v>
      </c>
      <c r="B1589" t="s">
        <v>1642</v>
      </c>
      <c r="C1589" t="s">
        <v>597</v>
      </c>
      <c r="G1589" s="5">
        <v>1509.6</v>
      </c>
      <c r="H1589" s="5">
        <v>1509.6</v>
      </c>
      <c r="I1589" s="4">
        <f t="shared" si="24"/>
        <v>0</v>
      </c>
      <c r="J1589" s="4" t="s">
        <v>1250</v>
      </c>
    </row>
    <row r="1590" spans="1:10" x14ac:dyDescent="0.25">
      <c r="A1590">
        <v>44709027</v>
      </c>
      <c r="B1590" t="s">
        <v>1643</v>
      </c>
      <c r="C1590" t="s">
        <v>597</v>
      </c>
      <c r="G1590" s="5">
        <v>2158.4</v>
      </c>
      <c r="H1590" s="5">
        <v>2158.4</v>
      </c>
      <c r="I1590" s="4">
        <f t="shared" si="24"/>
        <v>0</v>
      </c>
      <c r="J1590" s="4" t="s">
        <v>605</v>
      </c>
    </row>
    <row r="1591" spans="1:10" x14ac:dyDescent="0.25">
      <c r="A1591">
        <v>44709028</v>
      </c>
      <c r="B1591" t="s">
        <v>1644</v>
      </c>
      <c r="C1591" t="s">
        <v>597</v>
      </c>
      <c r="G1591" s="5">
        <v>2580.1999999999998</v>
      </c>
      <c r="H1591" s="5">
        <v>2580.1999999999998</v>
      </c>
      <c r="I1591" s="4">
        <f t="shared" si="24"/>
        <v>0</v>
      </c>
    </row>
    <row r="1592" spans="1:10" x14ac:dyDescent="0.25">
      <c r="A1592">
        <v>44709029</v>
      </c>
      <c r="B1592" t="s">
        <v>1645</v>
      </c>
      <c r="C1592" t="s">
        <v>597</v>
      </c>
      <c r="G1592" s="5">
        <v>600.4</v>
      </c>
      <c r="H1592" s="5">
        <v>600.4</v>
      </c>
      <c r="I1592" s="4">
        <f t="shared" si="24"/>
        <v>0</v>
      </c>
      <c r="J1592" s="4" t="s">
        <v>605</v>
      </c>
    </row>
    <row r="1593" spans="1:10" x14ac:dyDescent="0.25">
      <c r="A1593">
        <v>44709030</v>
      </c>
      <c r="B1593" t="s">
        <v>1646</v>
      </c>
      <c r="C1593" t="s">
        <v>597</v>
      </c>
      <c r="G1593" s="5">
        <v>600.4</v>
      </c>
      <c r="H1593" s="5">
        <v>600.4</v>
      </c>
      <c r="I1593" s="4">
        <f t="shared" si="24"/>
        <v>0</v>
      </c>
    </row>
    <row r="1594" spans="1:10" x14ac:dyDescent="0.25">
      <c r="A1594">
        <v>44709031</v>
      </c>
      <c r="B1594" t="s">
        <v>1647</v>
      </c>
      <c r="C1594" t="s">
        <v>597</v>
      </c>
      <c r="G1594" s="5">
        <v>50</v>
      </c>
      <c r="H1594" s="5">
        <v>50</v>
      </c>
      <c r="I1594" s="4">
        <f t="shared" si="24"/>
        <v>0</v>
      </c>
    </row>
    <row r="1595" spans="1:10" x14ac:dyDescent="0.25">
      <c r="A1595">
        <v>44709032</v>
      </c>
      <c r="B1595" t="s">
        <v>1648</v>
      </c>
      <c r="C1595" t="s">
        <v>597</v>
      </c>
      <c r="G1595" s="5">
        <v>682.7</v>
      </c>
      <c r="H1595" s="5">
        <v>682.7</v>
      </c>
      <c r="I1595" s="4">
        <f t="shared" si="24"/>
        <v>0</v>
      </c>
    </row>
    <row r="1596" spans="1:10" x14ac:dyDescent="0.25">
      <c r="A1596">
        <v>44709033</v>
      </c>
      <c r="B1596" t="s">
        <v>1649</v>
      </c>
      <c r="C1596" t="s">
        <v>597</v>
      </c>
      <c r="G1596" s="5">
        <v>1006.1</v>
      </c>
      <c r="H1596" s="5">
        <v>1006.1</v>
      </c>
      <c r="I1596" s="4">
        <f t="shared" si="24"/>
        <v>0</v>
      </c>
    </row>
    <row r="1597" spans="1:10" x14ac:dyDescent="0.25">
      <c r="A1597">
        <v>44709096</v>
      </c>
      <c r="B1597" t="s">
        <v>1650</v>
      </c>
      <c r="C1597" t="s">
        <v>597</v>
      </c>
      <c r="G1597" s="5">
        <v>1360.22</v>
      </c>
      <c r="H1597" s="5">
        <v>1360.22</v>
      </c>
      <c r="I1597" s="4">
        <f t="shared" si="24"/>
        <v>0</v>
      </c>
    </row>
    <row r="1598" spans="1:10" x14ac:dyDescent="0.25">
      <c r="A1598">
        <v>44709097</v>
      </c>
      <c r="B1598" t="s">
        <v>1651</v>
      </c>
      <c r="C1598" t="s">
        <v>597</v>
      </c>
      <c r="G1598" s="5">
        <v>933.45</v>
      </c>
      <c r="H1598" s="5">
        <v>933.45</v>
      </c>
      <c r="I1598" s="4">
        <f t="shared" si="24"/>
        <v>0</v>
      </c>
    </row>
    <row r="1599" spans="1:10" x14ac:dyDescent="0.25">
      <c r="A1599">
        <v>44709101</v>
      </c>
      <c r="B1599" t="s">
        <v>1652</v>
      </c>
      <c r="C1599" t="s">
        <v>597</v>
      </c>
      <c r="G1599" s="5">
        <v>375.41</v>
      </c>
      <c r="H1599" s="5">
        <v>375.41</v>
      </c>
      <c r="I1599" s="4">
        <f t="shared" si="24"/>
        <v>0</v>
      </c>
    </row>
    <row r="1600" spans="1:10" x14ac:dyDescent="0.25">
      <c r="A1600">
        <v>44709200</v>
      </c>
      <c r="B1600" t="s">
        <v>1653</v>
      </c>
      <c r="C1600" t="s">
        <v>597</v>
      </c>
      <c r="G1600" s="5">
        <v>2034.95</v>
      </c>
      <c r="H1600" s="5">
        <v>2034.95</v>
      </c>
      <c r="I1600" s="4">
        <f t="shared" si="24"/>
        <v>0</v>
      </c>
    </row>
    <row r="1601" spans="1:10" x14ac:dyDescent="0.25">
      <c r="A1601">
        <v>44709202</v>
      </c>
      <c r="B1601" t="s">
        <v>1654</v>
      </c>
      <c r="C1601" t="s">
        <v>597</v>
      </c>
      <c r="G1601" s="5">
        <v>429.16</v>
      </c>
      <c r="H1601" s="5">
        <v>429.16</v>
      </c>
      <c r="I1601" s="4">
        <f t="shared" si="24"/>
        <v>0</v>
      </c>
    </row>
    <row r="1602" spans="1:10" x14ac:dyDescent="0.25">
      <c r="A1602">
        <v>44709204</v>
      </c>
      <c r="B1602" t="s">
        <v>1655</v>
      </c>
      <c r="C1602" t="s">
        <v>597</v>
      </c>
      <c r="G1602" s="5">
        <v>282.77999999999997</v>
      </c>
      <c r="H1602" s="5">
        <v>282.77999999999997</v>
      </c>
      <c r="I1602" s="4">
        <f t="shared" si="24"/>
        <v>0</v>
      </c>
    </row>
    <row r="1603" spans="1:10" x14ac:dyDescent="0.25">
      <c r="A1603">
        <v>44709206</v>
      </c>
      <c r="B1603" t="s">
        <v>1656</v>
      </c>
      <c r="C1603" t="s">
        <v>597</v>
      </c>
      <c r="G1603" s="5">
        <v>5252.94</v>
      </c>
      <c r="H1603" s="5">
        <v>5252.94</v>
      </c>
      <c r="I1603" s="4">
        <f t="shared" ref="I1603:I1666" si="25">G1603-H1603</f>
        <v>0</v>
      </c>
      <c r="J1603" s="4" t="s">
        <v>652</v>
      </c>
    </row>
    <row r="1604" spans="1:10" x14ac:dyDescent="0.25">
      <c r="A1604">
        <v>44709207</v>
      </c>
      <c r="B1604" t="s">
        <v>1657</v>
      </c>
      <c r="C1604" t="s">
        <v>597</v>
      </c>
      <c r="G1604" s="5">
        <v>5252.94</v>
      </c>
      <c r="H1604" s="5">
        <v>5252.94</v>
      </c>
      <c r="I1604" s="4">
        <f t="shared" si="25"/>
        <v>0</v>
      </c>
      <c r="J1604" s="4" t="s">
        <v>652</v>
      </c>
    </row>
    <row r="1605" spans="1:10" x14ac:dyDescent="0.25">
      <c r="A1605">
        <v>44709208</v>
      </c>
      <c r="B1605" t="s">
        <v>1658</v>
      </c>
      <c r="C1605" t="s">
        <v>597</v>
      </c>
      <c r="G1605" s="5">
        <v>5252.94</v>
      </c>
      <c r="H1605" s="5">
        <v>5252.94</v>
      </c>
      <c r="I1605" s="4">
        <f t="shared" si="25"/>
        <v>0</v>
      </c>
      <c r="J1605" s="4" t="s">
        <v>652</v>
      </c>
    </row>
    <row r="1606" spans="1:10" x14ac:dyDescent="0.25">
      <c r="A1606">
        <v>44709209</v>
      </c>
      <c r="B1606" t="s">
        <v>1659</v>
      </c>
      <c r="C1606" t="s">
        <v>597</v>
      </c>
      <c r="G1606" s="5">
        <v>3326.86</v>
      </c>
      <c r="H1606" s="5">
        <v>3326.86</v>
      </c>
      <c r="I1606" s="4">
        <f t="shared" si="25"/>
        <v>0</v>
      </c>
      <c r="J1606" s="4" t="s">
        <v>1221</v>
      </c>
    </row>
    <row r="1607" spans="1:10" x14ac:dyDescent="0.25">
      <c r="A1607">
        <v>44709211</v>
      </c>
      <c r="B1607" t="s">
        <v>1660</v>
      </c>
      <c r="C1607" t="s">
        <v>597</v>
      </c>
      <c r="G1607" s="5">
        <v>672.38</v>
      </c>
      <c r="H1607" s="5">
        <v>672.38</v>
      </c>
      <c r="I1607" s="4">
        <f t="shared" si="25"/>
        <v>0</v>
      </c>
    </row>
    <row r="1608" spans="1:10" x14ac:dyDescent="0.25">
      <c r="A1608">
        <v>44709212</v>
      </c>
      <c r="B1608" t="s">
        <v>1661</v>
      </c>
      <c r="C1608" t="s">
        <v>597</v>
      </c>
      <c r="G1608" s="5">
        <v>2083.66</v>
      </c>
      <c r="H1608" s="5">
        <v>2083.66</v>
      </c>
      <c r="I1608" s="4">
        <f t="shared" si="25"/>
        <v>0</v>
      </c>
      <c r="J1608" s="4" t="s">
        <v>828</v>
      </c>
    </row>
    <row r="1609" spans="1:10" x14ac:dyDescent="0.25">
      <c r="A1609">
        <v>44709213</v>
      </c>
      <c r="B1609" t="s">
        <v>1662</v>
      </c>
      <c r="C1609" t="s">
        <v>597</v>
      </c>
      <c r="G1609" s="5">
        <v>3484.45</v>
      </c>
      <c r="H1609" s="5">
        <v>3484.45</v>
      </c>
      <c r="I1609" s="4">
        <f t="shared" si="25"/>
        <v>0</v>
      </c>
      <c r="J1609" s="4" t="s">
        <v>828</v>
      </c>
    </row>
    <row r="1610" spans="1:10" x14ac:dyDescent="0.25">
      <c r="A1610">
        <v>44709216</v>
      </c>
      <c r="B1610" t="s">
        <v>1663</v>
      </c>
      <c r="C1610" t="s">
        <v>597</v>
      </c>
      <c r="G1610" s="5">
        <v>2054.04</v>
      </c>
      <c r="H1610" s="5">
        <v>2054.04</v>
      </c>
      <c r="I1610" s="4">
        <f t="shared" si="25"/>
        <v>0</v>
      </c>
      <c r="J1610" s="4" t="s">
        <v>968</v>
      </c>
    </row>
    <row r="1611" spans="1:10" x14ac:dyDescent="0.25">
      <c r="A1611">
        <v>44709217</v>
      </c>
      <c r="B1611" t="s">
        <v>1664</v>
      </c>
      <c r="C1611" t="s">
        <v>597</v>
      </c>
      <c r="G1611" s="5">
        <v>376.66</v>
      </c>
      <c r="H1611" s="5">
        <v>376.66</v>
      </c>
      <c r="I1611" s="4">
        <f t="shared" si="25"/>
        <v>0</v>
      </c>
    </row>
    <row r="1612" spans="1:10" x14ac:dyDescent="0.25">
      <c r="A1612">
        <v>44709218</v>
      </c>
      <c r="B1612" t="s">
        <v>1665</v>
      </c>
      <c r="C1612" t="s">
        <v>597</v>
      </c>
      <c r="G1612" s="5">
        <v>378.22</v>
      </c>
      <c r="H1612" s="5">
        <v>378.22</v>
      </c>
      <c r="I1612" s="4">
        <f t="shared" si="25"/>
        <v>0</v>
      </c>
    </row>
    <row r="1613" spans="1:10" x14ac:dyDescent="0.25">
      <c r="A1613">
        <v>44709220</v>
      </c>
      <c r="B1613" t="s">
        <v>1666</v>
      </c>
      <c r="C1613" t="s">
        <v>597</v>
      </c>
      <c r="G1613" s="5">
        <v>734</v>
      </c>
      <c r="H1613" s="5">
        <v>734</v>
      </c>
      <c r="I1613" s="4">
        <f t="shared" si="25"/>
        <v>0</v>
      </c>
    </row>
    <row r="1614" spans="1:10" x14ac:dyDescent="0.25">
      <c r="A1614">
        <v>44709221</v>
      </c>
      <c r="B1614" t="s">
        <v>1667</v>
      </c>
      <c r="C1614" t="s">
        <v>597</v>
      </c>
      <c r="G1614" s="5">
        <v>1243.8900000000001</v>
      </c>
      <c r="H1614" s="5">
        <v>1243.8900000000001</v>
      </c>
      <c r="I1614" s="4">
        <f t="shared" si="25"/>
        <v>0</v>
      </c>
      <c r="J1614" s="4" t="s">
        <v>1668</v>
      </c>
    </row>
    <row r="1615" spans="1:10" x14ac:dyDescent="0.25">
      <c r="A1615">
        <v>44709222</v>
      </c>
      <c r="B1615" t="s">
        <v>1669</v>
      </c>
      <c r="C1615" t="s">
        <v>597</v>
      </c>
      <c r="G1615" s="5">
        <v>6272.01</v>
      </c>
      <c r="H1615" s="5">
        <v>6272.01</v>
      </c>
      <c r="I1615" s="4">
        <f t="shared" si="25"/>
        <v>0</v>
      </c>
    </row>
    <row r="1616" spans="1:10" x14ac:dyDescent="0.25">
      <c r="A1616">
        <v>44709224</v>
      </c>
      <c r="B1616" t="s">
        <v>1670</v>
      </c>
      <c r="C1616" t="s">
        <v>597</v>
      </c>
      <c r="G1616" s="5">
        <v>4727.6499999999996</v>
      </c>
      <c r="H1616" s="5">
        <v>4727.6499999999996</v>
      </c>
      <c r="I1616" s="4">
        <f t="shared" si="25"/>
        <v>0</v>
      </c>
      <c r="J1616" s="4" t="s">
        <v>828</v>
      </c>
    </row>
    <row r="1617" spans="1:10" x14ac:dyDescent="0.25">
      <c r="A1617">
        <v>44709225</v>
      </c>
      <c r="B1617" t="s">
        <v>1671</v>
      </c>
      <c r="C1617" t="s">
        <v>597</v>
      </c>
      <c r="G1617" s="5">
        <v>2337.9</v>
      </c>
      <c r="H1617" s="5">
        <v>2337.9</v>
      </c>
      <c r="I1617" s="4">
        <f t="shared" si="25"/>
        <v>0</v>
      </c>
    </row>
    <row r="1618" spans="1:10" x14ac:dyDescent="0.25">
      <c r="A1618">
        <v>44709226</v>
      </c>
      <c r="B1618" t="s">
        <v>1672</v>
      </c>
      <c r="C1618" t="s">
        <v>597</v>
      </c>
      <c r="G1618" s="5">
        <v>296.97000000000003</v>
      </c>
      <c r="H1618" s="5">
        <v>296.97000000000003</v>
      </c>
      <c r="I1618" s="4">
        <f t="shared" si="25"/>
        <v>0</v>
      </c>
    </row>
    <row r="1619" spans="1:10" x14ac:dyDescent="0.25">
      <c r="A1619">
        <v>44709227</v>
      </c>
      <c r="B1619" t="s">
        <v>1673</v>
      </c>
      <c r="C1619" t="s">
        <v>597</v>
      </c>
      <c r="G1619" s="5">
        <v>6429.59</v>
      </c>
      <c r="H1619" s="5">
        <v>6429.59</v>
      </c>
      <c r="I1619" s="4">
        <f t="shared" si="25"/>
        <v>0</v>
      </c>
    </row>
    <row r="1620" spans="1:10" x14ac:dyDescent="0.25">
      <c r="A1620">
        <v>44709228</v>
      </c>
      <c r="B1620" t="s">
        <v>1674</v>
      </c>
      <c r="C1620" t="s">
        <v>597</v>
      </c>
      <c r="G1620" s="5">
        <v>2787.56</v>
      </c>
      <c r="H1620" s="5">
        <v>2787.56</v>
      </c>
      <c r="I1620" s="4">
        <f t="shared" si="25"/>
        <v>0</v>
      </c>
      <c r="J1620" s="4" t="s">
        <v>1675</v>
      </c>
    </row>
    <row r="1621" spans="1:10" x14ac:dyDescent="0.25">
      <c r="A1621">
        <v>44709230</v>
      </c>
      <c r="B1621" t="s">
        <v>1676</v>
      </c>
      <c r="C1621" t="s">
        <v>597</v>
      </c>
      <c r="G1621" s="5">
        <v>2353.31</v>
      </c>
      <c r="H1621" s="5">
        <v>2353.31</v>
      </c>
      <c r="I1621" s="4">
        <f t="shared" si="25"/>
        <v>0</v>
      </c>
      <c r="J1621" s="4" t="s">
        <v>1677</v>
      </c>
    </row>
    <row r="1622" spans="1:10" x14ac:dyDescent="0.25">
      <c r="A1622">
        <v>44709235</v>
      </c>
      <c r="B1622" t="s">
        <v>1678</v>
      </c>
      <c r="C1622" t="s">
        <v>597</v>
      </c>
      <c r="G1622" s="5">
        <v>2865.24</v>
      </c>
      <c r="H1622" s="5">
        <v>2865.24</v>
      </c>
      <c r="I1622" s="4">
        <f t="shared" si="25"/>
        <v>0</v>
      </c>
      <c r="J1622" s="4" t="s">
        <v>652</v>
      </c>
    </row>
    <row r="1623" spans="1:10" x14ac:dyDescent="0.25">
      <c r="A1623">
        <v>44709236</v>
      </c>
      <c r="B1623" t="s">
        <v>1679</v>
      </c>
      <c r="C1623" t="s">
        <v>597</v>
      </c>
      <c r="G1623" s="5">
        <v>3426.82</v>
      </c>
      <c r="H1623" s="5">
        <v>3426.82</v>
      </c>
      <c r="I1623" s="4">
        <f t="shared" si="25"/>
        <v>0</v>
      </c>
      <c r="J1623" s="4" t="s">
        <v>652</v>
      </c>
    </row>
    <row r="1624" spans="1:10" x14ac:dyDescent="0.25">
      <c r="A1624">
        <v>44709237</v>
      </c>
      <c r="B1624" t="s">
        <v>1680</v>
      </c>
      <c r="C1624" t="s">
        <v>597</v>
      </c>
      <c r="G1624" s="5">
        <v>585.78</v>
      </c>
      <c r="H1624" s="5">
        <v>585.78</v>
      </c>
      <c r="I1624" s="4">
        <f t="shared" si="25"/>
        <v>0</v>
      </c>
      <c r="J1624" s="4" t="s">
        <v>652</v>
      </c>
    </row>
    <row r="1625" spans="1:10" x14ac:dyDescent="0.25">
      <c r="A1625">
        <v>44709238</v>
      </c>
      <c r="B1625" t="s">
        <v>1681</v>
      </c>
      <c r="C1625" t="s">
        <v>597</v>
      </c>
      <c r="G1625" s="5">
        <v>585.78</v>
      </c>
      <c r="H1625" s="5">
        <v>585.78</v>
      </c>
      <c r="I1625" s="4">
        <f t="shared" si="25"/>
        <v>0</v>
      </c>
      <c r="J1625" s="4" t="s">
        <v>652</v>
      </c>
    </row>
    <row r="1626" spans="1:10" x14ac:dyDescent="0.25">
      <c r="A1626">
        <v>44709239</v>
      </c>
      <c r="B1626" t="s">
        <v>1682</v>
      </c>
      <c r="C1626" t="s">
        <v>597</v>
      </c>
      <c r="G1626" s="5">
        <v>767.25</v>
      </c>
      <c r="H1626" s="5">
        <v>767.25</v>
      </c>
      <c r="I1626" s="4">
        <f t="shared" si="25"/>
        <v>0</v>
      </c>
      <c r="J1626" s="4" t="s">
        <v>652</v>
      </c>
    </row>
    <row r="1627" spans="1:10" x14ac:dyDescent="0.25">
      <c r="A1627">
        <v>44709240</v>
      </c>
      <c r="B1627" t="s">
        <v>1683</v>
      </c>
      <c r="C1627" t="s">
        <v>597</v>
      </c>
      <c r="G1627" s="5">
        <v>625.58000000000004</v>
      </c>
      <c r="H1627" s="5">
        <v>625.58000000000004</v>
      </c>
      <c r="I1627" s="4">
        <f t="shared" si="25"/>
        <v>0</v>
      </c>
      <c r="J1627" s="4" t="s">
        <v>652</v>
      </c>
    </row>
    <row r="1628" spans="1:10" x14ac:dyDescent="0.25">
      <c r="A1628">
        <v>44709241</v>
      </c>
      <c r="B1628" t="s">
        <v>1684</v>
      </c>
      <c r="C1628" t="s">
        <v>597</v>
      </c>
      <c r="G1628" s="5">
        <v>331.22</v>
      </c>
      <c r="H1628" s="5">
        <v>331.22</v>
      </c>
      <c r="I1628" s="4">
        <f t="shared" si="25"/>
        <v>0</v>
      </c>
      <c r="J1628" s="4" t="s">
        <v>652</v>
      </c>
    </row>
    <row r="1629" spans="1:10" x14ac:dyDescent="0.25">
      <c r="A1629">
        <v>44709242</v>
      </c>
      <c r="B1629" t="s">
        <v>1685</v>
      </c>
      <c r="C1629" t="s">
        <v>597</v>
      </c>
      <c r="G1629" s="5">
        <v>397.98</v>
      </c>
      <c r="H1629" s="5">
        <v>397.98</v>
      </c>
      <c r="I1629" s="4">
        <f t="shared" si="25"/>
        <v>0</v>
      </c>
      <c r="J1629" s="4" t="s">
        <v>652</v>
      </c>
    </row>
    <row r="1630" spans="1:10" x14ac:dyDescent="0.25">
      <c r="A1630">
        <v>44709244</v>
      </c>
      <c r="B1630" t="s">
        <v>1686</v>
      </c>
      <c r="C1630" t="s">
        <v>597</v>
      </c>
      <c r="G1630" s="5">
        <v>888.8</v>
      </c>
      <c r="H1630" s="5">
        <v>888.8</v>
      </c>
      <c r="I1630" s="4">
        <f t="shared" si="25"/>
        <v>0</v>
      </c>
    </row>
    <row r="1631" spans="1:10" x14ac:dyDescent="0.25">
      <c r="A1631">
        <v>44709245</v>
      </c>
      <c r="B1631" t="s">
        <v>1687</v>
      </c>
      <c r="C1631" t="s">
        <v>597</v>
      </c>
      <c r="G1631" s="5">
        <v>897.24</v>
      </c>
      <c r="H1631" s="5">
        <v>897.24</v>
      </c>
      <c r="I1631" s="4">
        <f t="shared" si="25"/>
        <v>0</v>
      </c>
    </row>
    <row r="1632" spans="1:10" x14ac:dyDescent="0.25">
      <c r="A1632">
        <v>44709246</v>
      </c>
      <c r="B1632" t="s">
        <v>1688</v>
      </c>
      <c r="C1632" t="s">
        <v>597</v>
      </c>
      <c r="G1632" s="5">
        <v>1472.42</v>
      </c>
      <c r="H1632" s="5">
        <v>1472.42</v>
      </c>
      <c r="I1632" s="4">
        <f t="shared" si="25"/>
        <v>0</v>
      </c>
      <c r="J1632" s="4" t="s">
        <v>652</v>
      </c>
    </row>
    <row r="1633" spans="1:10" x14ac:dyDescent="0.25">
      <c r="A1633">
        <v>44709247</v>
      </c>
      <c r="B1633" t="s">
        <v>1689</v>
      </c>
      <c r="C1633" t="s">
        <v>597</v>
      </c>
      <c r="G1633" s="5">
        <v>1676.17</v>
      </c>
      <c r="H1633" s="5">
        <v>1676.17</v>
      </c>
      <c r="I1633" s="4">
        <f t="shared" si="25"/>
        <v>0</v>
      </c>
      <c r="J1633" s="4" t="s">
        <v>652</v>
      </c>
    </row>
    <row r="1634" spans="1:10" x14ac:dyDescent="0.25">
      <c r="A1634">
        <v>44709248</v>
      </c>
      <c r="B1634" t="s">
        <v>1690</v>
      </c>
      <c r="C1634" t="s">
        <v>597</v>
      </c>
      <c r="G1634" s="5">
        <v>891.44</v>
      </c>
      <c r="H1634" s="5">
        <v>891.44</v>
      </c>
      <c r="I1634" s="4">
        <f t="shared" si="25"/>
        <v>0</v>
      </c>
      <c r="J1634" s="4" t="s">
        <v>652</v>
      </c>
    </row>
    <row r="1635" spans="1:10" x14ac:dyDescent="0.25">
      <c r="A1635">
        <v>44709249</v>
      </c>
      <c r="B1635" t="s">
        <v>1691</v>
      </c>
      <c r="C1635" t="s">
        <v>597</v>
      </c>
      <c r="G1635" s="5">
        <v>690.85</v>
      </c>
      <c r="H1635" s="5">
        <v>690.85</v>
      </c>
      <c r="I1635" s="4">
        <f t="shared" si="25"/>
        <v>0</v>
      </c>
      <c r="J1635" s="4" t="s">
        <v>652</v>
      </c>
    </row>
    <row r="1636" spans="1:10" x14ac:dyDescent="0.25">
      <c r="A1636">
        <v>44709250</v>
      </c>
      <c r="B1636" t="s">
        <v>1692</v>
      </c>
      <c r="C1636" t="s">
        <v>597</v>
      </c>
      <c r="G1636" s="5">
        <v>821.37</v>
      </c>
      <c r="H1636" s="5">
        <v>821.37</v>
      </c>
      <c r="I1636" s="4">
        <f t="shared" si="25"/>
        <v>0</v>
      </c>
      <c r="J1636" s="4" t="s">
        <v>652</v>
      </c>
    </row>
    <row r="1637" spans="1:10" x14ac:dyDescent="0.25">
      <c r="A1637">
        <v>44709251</v>
      </c>
      <c r="B1637" t="s">
        <v>1693</v>
      </c>
      <c r="C1637" t="s">
        <v>597</v>
      </c>
      <c r="G1637" s="5">
        <v>550.77</v>
      </c>
      <c r="H1637" s="5">
        <v>550.77</v>
      </c>
      <c r="I1637" s="4">
        <f t="shared" si="25"/>
        <v>0</v>
      </c>
      <c r="J1637" s="4" t="s">
        <v>652</v>
      </c>
    </row>
    <row r="1638" spans="1:10" x14ac:dyDescent="0.25">
      <c r="A1638">
        <v>44709252</v>
      </c>
      <c r="B1638" t="s">
        <v>1694</v>
      </c>
      <c r="C1638" t="s">
        <v>597</v>
      </c>
      <c r="G1638" s="5">
        <v>725.85</v>
      </c>
      <c r="H1638" s="5">
        <v>725.85</v>
      </c>
      <c r="I1638" s="4">
        <f t="shared" si="25"/>
        <v>0</v>
      </c>
      <c r="J1638" s="4" t="s">
        <v>652</v>
      </c>
    </row>
    <row r="1639" spans="1:10" x14ac:dyDescent="0.25">
      <c r="A1639">
        <v>44709253</v>
      </c>
      <c r="B1639" t="s">
        <v>1695</v>
      </c>
      <c r="C1639" t="s">
        <v>597</v>
      </c>
      <c r="G1639" s="5">
        <v>1330.75</v>
      </c>
      <c r="H1639" s="5">
        <v>1330.75</v>
      </c>
      <c r="I1639" s="4">
        <f t="shared" si="25"/>
        <v>0</v>
      </c>
      <c r="J1639" s="4" t="s">
        <v>652</v>
      </c>
    </row>
    <row r="1640" spans="1:10" x14ac:dyDescent="0.25">
      <c r="A1640">
        <v>44709254</v>
      </c>
      <c r="B1640" t="s">
        <v>1696</v>
      </c>
      <c r="C1640" t="s">
        <v>597</v>
      </c>
      <c r="G1640" s="5">
        <v>569.86</v>
      </c>
      <c r="H1640" s="5">
        <v>569.86</v>
      </c>
      <c r="I1640" s="4">
        <f t="shared" si="25"/>
        <v>0</v>
      </c>
      <c r="J1640" s="4" t="s">
        <v>652</v>
      </c>
    </row>
    <row r="1641" spans="1:10" x14ac:dyDescent="0.25">
      <c r="A1641">
        <v>44709255</v>
      </c>
      <c r="B1641" t="s">
        <v>1697</v>
      </c>
      <c r="C1641" t="s">
        <v>597</v>
      </c>
      <c r="G1641" s="5">
        <v>1359.39</v>
      </c>
      <c r="H1641" s="5">
        <v>1359.39</v>
      </c>
      <c r="I1641" s="4">
        <f t="shared" si="25"/>
        <v>0</v>
      </c>
      <c r="J1641" s="4" t="s">
        <v>652</v>
      </c>
    </row>
    <row r="1642" spans="1:10" x14ac:dyDescent="0.25">
      <c r="A1642">
        <v>44709256</v>
      </c>
      <c r="B1642" t="s">
        <v>1698</v>
      </c>
      <c r="C1642" t="s">
        <v>597</v>
      </c>
      <c r="G1642" s="5">
        <v>2034.31</v>
      </c>
      <c r="H1642" s="5">
        <v>2034.31</v>
      </c>
      <c r="I1642" s="4">
        <f t="shared" si="25"/>
        <v>0</v>
      </c>
      <c r="J1642" s="4" t="s">
        <v>652</v>
      </c>
    </row>
    <row r="1643" spans="1:10" x14ac:dyDescent="0.25">
      <c r="A1643">
        <v>44709257</v>
      </c>
      <c r="B1643" t="s">
        <v>1699</v>
      </c>
      <c r="C1643" t="s">
        <v>597</v>
      </c>
      <c r="G1643" s="5">
        <v>1244.79</v>
      </c>
      <c r="H1643" s="5">
        <v>1244.79</v>
      </c>
      <c r="I1643" s="4">
        <f t="shared" si="25"/>
        <v>0</v>
      </c>
      <c r="J1643" s="4" t="s">
        <v>652</v>
      </c>
    </row>
    <row r="1644" spans="1:10" x14ac:dyDescent="0.25">
      <c r="A1644">
        <v>44709258</v>
      </c>
      <c r="B1644" t="s">
        <v>1700</v>
      </c>
      <c r="C1644" t="s">
        <v>597</v>
      </c>
      <c r="G1644" s="5">
        <v>1544.05</v>
      </c>
      <c r="H1644" s="5">
        <v>1544.05</v>
      </c>
      <c r="I1644" s="4">
        <f t="shared" si="25"/>
        <v>0</v>
      </c>
      <c r="J1644" s="4" t="s">
        <v>652</v>
      </c>
    </row>
    <row r="1645" spans="1:10" x14ac:dyDescent="0.25">
      <c r="A1645">
        <v>44709259</v>
      </c>
      <c r="B1645" t="s">
        <v>1701</v>
      </c>
      <c r="C1645" t="s">
        <v>597</v>
      </c>
      <c r="G1645" s="5">
        <v>1028.3</v>
      </c>
      <c r="H1645" s="5">
        <v>1028.3</v>
      </c>
      <c r="I1645" s="4">
        <f t="shared" si="25"/>
        <v>0</v>
      </c>
      <c r="J1645" s="4" t="s">
        <v>652</v>
      </c>
    </row>
    <row r="1646" spans="1:10" x14ac:dyDescent="0.25">
      <c r="A1646">
        <v>44709260</v>
      </c>
      <c r="B1646" t="s">
        <v>1702</v>
      </c>
      <c r="C1646" t="s">
        <v>597</v>
      </c>
      <c r="G1646" s="5">
        <v>2117.09</v>
      </c>
      <c r="H1646" s="5">
        <v>2117.09</v>
      </c>
      <c r="I1646" s="4">
        <f t="shared" si="25"/>
        <v>0</v>
      </c>
      <c r="J1646" s="4" t="s">
        <v>652</v>
      </c>
    </row>
    <row r="1647" spans="1:10" x14ac:dyDescent="0.25">
      <c r="A1647">
        <v>44709261</v>
      </c>
      <c r="B1647" t="s">
        <v>1703</v>
      </c>
      <c r="C1647" t="s">
        <v>597</v>
      </c>
      <c r="G1647" s="5">
        <v>3449.74</v>
      </c>
      <c r="H1647" s="5">
        <v>3449.74</v>
      </c>
      <c r="I1647" s="4">
        <f t="shared" si="25"/>
        <v>0</v>
      </c>
      <c r="J1647" s="4" t="s">
        <v>652</v>
      </c>
    </row>
    <row r="1648" spans="1:10" x14ac:dyDescent="0.25">
      <c r="A1648">
        <v>44709262</v>
      </c>
      <c r="B1648" t="s">
        <v>1704</v>
      </c>
      <c r="C1648" t="s">
        <v>597</v>
      </c>
      <c r="G1648" s="5">
        <v>5581.49</v>
      </c>
      <c r="H1648" s="5">
        <v>5581.49</v>
      </c>
      <c r="I1648" s="4">
        <f t="shared" si="25"/>
        <v>0</v>
      </c>
      <c r="J1648" s="4" t="s">
        <v>652</v>
      </c>
    </row>
    <row r="1649" spans="1:10" x14ac:dyDescent="0.25">
      <c r="A1649">
        <v>44709263</v>
      </c>
      <c r="B1649" t="s">
        <v>1705</v>
      </c>
      <c r="C1649" t="s">
        <v>597</v>
      </c>
      <c r="G1649" s="5">
        <v>7668.64</v>
      </c>
      <c r="H1649" s="5">
        <v>7668.64</v>
      </c>
      <c r="I1649" s="4">
        <f t="shared" si="25"/>
        <v>0</v>
      </c>
      <c r="J1649" s="4" t="s">
        <v>652</v>
      </c>
    </row>
    <row r="1650" spans="1:10" x14ac:dyDescent="0.25">
      <c r="A1650">
        <v>44709264</v>
      </c>
      <c r="B1650" t="s">
        <v>1706</v>
      </c>
      <c r="C1650" t="s">
        <v>597</v>
      </c>
      <c r="G1650" s="5">
        <v>1604.54</v>
      </c>
      <c r="H1650" s="5">
        <v>1604.54</v>
      </c>
      <c r="I1650" s="4">
        <f t="shared" si="25"/>
        <v>0</v>
      </c>
      <c r="J1650" s="4" t="s">
        <v>652</v>
      </c>
    </row>
    <row r="1651" spans="1:10" x14ac:dyDescent="0.25">
      <c r="A1651">
        <v>44709265</v>
      </c>
      <c r="B1651" t="s">
        <v>1707</v>
      </c>
      <c r="C1651" t="s">
        <v>597</v>
      </c>
      <c r="G1651" s="5">
        <v>1063.32</v>
      </c>
      <c r="H1651" s="5">
        <v>1063.32</v>
      </c>
      <c r="I1651" s="4">
        <f t="shared" si="25"/>
        <v>0</v>
      </c>
      <c r="J1651" s="4" t="s">
        <v>652</v>
      </c>
    </row>
    <row r="1652" spans="1:10" x14ac:dyDescent="0.25">
      <c r="A1652">
        <v>44709266</v>
      </c>
      <c r="B1652" t="s">
        <v>1708</v>
      </c>
      <c r="C1652" t="s">
        <v>597</v>
      </c>
      <c r="G1652" s="5">
        <v>6653.08</v>
      </c>
      <c r="H1652" s="5">
        <v>6653.08</v>
      </c>
      <c r="I1652" s="4">
        <f t="shared" si="25"/>
        <v>0</v>
      </c>
      <c r="J1652" s="4" t="s">
        <v>652</v>
      </c>
    </row>
    <row r="1653" spans="1:10" x14ac:dyDescent="0.25">
      <c r="A1653">
        <v>44709267</v>
      </c>
      <c r="B1653" t="s">
        <v>1709</v>
      </c>
      <c r="C1653" t="s">
        <v>597</v>
      </c>
      <c r="G1653" s="5">
        <v>1327.56</v>
      </c>
      <c r="H1653" s="5">
        <v>1327.56</v>
      </c>
      <c r="I1653" s="4">
        <f t="shared" si="25"/>
        <v>0</v>
      </c>
      <c r="J1653" s="4" t="s">
        <v>652</v>
      </c>
    </row>
    <row r="1654" spans="1:10" x14ac:dyDescent="0.25">
      <c r="A1654">
        <v>44709268</v>
      </c>
      <c r="B1654" t="s">
        <v>1710</v>
      </c>
      <c r="C1654" t="s">
        <v>597</v>
      </c>
      <c r="G1654" s="5">
        <v>2798.38</v>
      </c>
      <c r="H1654" s="5">
        <v>2798.38</v>
      </c>
      <c r="I1654" s="4">
        <f t="shared" si="25"/>
        <v>0</v>
      </c>
      <c r="J1654" s="4" t="s">
        <v>652</v>
      </c>
    </row>
    <row r="1655" spans="1:10" x14ac:dyDescent="0.25">
      <c r="A1655">
        <v>44709270</v>
      </c>
      <c r="B1655" t="s">
        <v>1711</v>
      </c>
      <c r="C1655" t="s">
        <v>597</v>
      </c>
      <c r="G1655" s="5">
        <v>4289.26</v>
      </c>
      <c r="H1655" s="5">
        <v>4289.26</v>
      </c>
      <c r="I1655" s="4">
        <f t="shared" si="25"/>
        <v>0</v>
      </c>
      <c r="J1655" s="4" t="s">
        <v>652</v>
      </c>
    </row>
    <row r="1656" spans="1:10" x14ac:dyDescent="0.25">
      <c r="A1656">
        <v>44709271</v>
      </c>
      <c r="B1656" t="s">
        <v>1712</v>
      </c>
      <c r="C1656" t="s">
        <v>597</v>
      </c>
      <c r="G1656" s="5">
        <v>1830.56</v>
      </c>
      <c r="H1656" s="5">
        <v>1830.56</v>
      </c>
      <c r="I1656" s="4">
        <f t="shared" si="25"/>
        <v>0</v>
      </c>
      <c r="J1656" s="4" t="s">
        <v>652</v>
      </c>
    </row>
    <row r="1657" spans="1:10" x14ac:dyDescent="0.25">
      <c r="A1657">
        <v>44709273</v>
      </c>
      <c r="B1657" t="s">
        <v>1713</v>
      </c>
      <c r="C1657" t="s">
        <v>597</v>
      </c>
      <c r="G1657" s="5">
        <v>4289.26</v>
      </c>
      <c r="H1657" s="5">
        <v>4289.26</v>
      </c>
      <c r="I1657" s="4">
        <f t="shared" si="25"/>
        <v>0</v>
      </c>
      <c r="J1657" s="4" t="s">
        <v>652</v>
      </c>
    </row>
    <row r="1658" spans="1:10" x14ac:dyDescent="0.25">
      <c r="A1658">
        <v>44709275</v>
      </c>
      <c r="B1658" t="s">
        <v>1714</v>
      </c>
      <c r="C1658" t="s">
        <v>597</v>
      </c>
      <c r="G1658" s="5">
        <v>3446.71</v>
      </c>
      <c r="H1658" s="5">
        <v>3446.71</v>
      </c>
      <c r="I1658" s="4">
        <f t="shared" si="25"/>
        <v>0</v>
      </c>
    </row>
    <row r="1659" spans="1:10" x14ac:dyDescent="0.25">
      <c r="A1659">
        <v>44709276</v>
      </c>
      <c r="B1659" t="s">
        <v>1715</v>
      </c>
      <c r="C1659" t="s">
        <v>597</v>
      </c>
      <c r="G1659" s="5">
        <v>403.62</v>
      </c>
      <c r="H1659" s="5">
        <v>403.62</v>
      </c>
      <c r="I1659" s="4">
        <f t="shared" si="25"/>
        <v>0</v>
      </c>
    </row>
    <row r="1660" spans="1:10" x14ac:dyDescent="0.25">
      <c r="A1660">
        <v>44709277</v>
      </c>
      <c r="B1660" t="s">
        <v>1716</v>
      </c>
      <c r="C1660" t="s">
        <v>597</v>
      </c>
      <c r="G1660" s="5">
        <v>334.89</v>
      </c>
      <c r="H1660" s="5">
        <v>334.89</v>
      </c>
      <c r="I1660" s="4">
        <f t="shared" si="25"/>
        <v>0</v>
      </c>
    </row>
    <row r="1661" spans="1:10" x14ac:dyDescent="0.25">
      <c r="A1661">
        <v>44709278</v>
      </c>
      <c r="B1661" t="s">
        <v>1717</v>
      </c>
      <c r="C1661" t="s">
        <v>597</v>
      </c>
      <c r="G1661" s="5">
        <v>917.93</v>
      </c>
      <c r="H1661" s="5">
        <v>917.93</v>
      </c>
      <c r="I1661" s="4">
        <f t="shared" si="25"/>
        <v>0</v>
      </c>
    </row>
    <row r="1662" spans="1:10" x14ac:dyDescent="0.25">
      <c r="A1662">
        <v>44709279</v>
      </c>
      <c r="B1662" t="s">
        <v>1718</v>
      </c>
      <c r="C1662" t="s">
        <v>597</v>
      </c>
      <c r="G1662" s="5">
        <v>491.36</v>
      </c>
      <c r="H1662" s="5">
        <v>491.36</v>
      </c>
      <c r="I1662" s="4">
        <f t="shared" si="25"/>
        <v>0</v>
      </c>
    </row>
    <row r="1663" spans="1:10" x14ac:dyDescent="0.25">
      <c r="A1663">
        <v>44709280</v>
      </c>
      <c r="B1663" t="s">
        <v>1719</v>
      </c>
      <c r="C1663" t="s">
        <v>597</v>
      </c>
      <c r="G1663" s="5">
        <v>1591.8</v>
      </c>
      <c r="H1663" s="5">
        <v>1591.8</v>
      </c>
      <c r="I1663" s="4">
        <f t="shared" si="25"/>
        <v>0</v>
      </c>
    </row>
    <row r="1664" spans="1:10" x14ac:dyDescent="0.25">
      <c r="A1664">
        <v>44709281</v>
      </c>
      <c r="B1664" t="s">
        <v>1720</v>
      </c>
      <c r="C1664" t="s">
        <v>597</v>
      </c>
      <c r="G1664" s="5">
        <v>550.77</v>
      </c>
      <c r="H1664" s="5">
        <v>550.77</v>
      </c>
      <c r="I1664" s="4">
        <f t="shared" si="25"/>
        <v>0</v>
      </c>
      <c r="J1664" s="4" t="s">
        <v>605</v>
      </c>
    </row>
    <row r="1665" spans="1:10" x14ac:dyDescent="0.25">
      <c r="A1665">
        <v>44709282</v>
      </c>
      <c r="B1665" t="s">
        <v>1721</v>
      </c>
      <c r="C1665" t="s">
        <v>597</v>
      </c>
      <c r="G1665" s="5">
        <v>5784.6</v>
      </c>
      <c r="H1665" s="5">
        <v>5784.6</v>
      </c>
      <c r="I1665" s="4">
        <f t="shared" si="25"/>
        <v>0</v>
      </c>
      <c r="J1665" s="4" t="s">
        <v>1221</v>
      </c>
    </row>
    <row r="1666" spans="1:10" x14ac:dyDescent="0.25">
      <c r="A1666">
        <v>44709283</v>
      </c>
      <c r="B1666" t="s">
        <v>1722</v>
      </c>
      <c r="C1666" t="s">
        <v>597</v>
      </c>
      <c r="G1666" s="5">
        <v>2706.06</v>
      </c>
      <c r="H1666" s="5">
        <v>2706.06</v>
      </c>
      <c r="I1666" s="4">
        <f t="shared" si="25"/>
        <v>0</v>
      </c>
      <c r="J1666" s="4" t="s">
        <v>1221</v>
      </c>
    </row>
    <row r="1667" spans="1:10" x14ac:dyDescent="0.25">
      <c r="A1667">
        <v>44709284</v>
      </c>
      <c r="B1667" t="s">
        <v>1723</v>
      </c>
      <c r="C1667" t="s">
        <v>597</v>
      </c>
      <c r="G1667" s="5">
        <v>3851.52</v>
      </c>
      <c r="H1667" s="5">
        <v>3851.52</v>
      </c>
      <c r="I1667" s="4">
        <f t="shared" ref="I1667:I1730" si="26">G1667-H1667</f>
        <v>0</v>
      </c>
      <c r="J1667" s="4" t="s">
        <v>627</v>
      </c>
    </row>
    <row r="1668" spans="1:10" x14ac:dyDescent="0.25">
      <c r="A1668">
        <v>44709285</v>
      </c>
      <c r="B1668" t="s">
        <v>1724</v>
      </c>
      <c r="C1668" t="s">
        <v>597</v>
      </c>
      <c r="G1668" s="5">
        <v>6443.6</v>
      </c>
      <c r="H1668" s="5">
        <v>6443.6</v>
      </c>
      <c r="I1668" s="4">
        <f t="shared" si="26"/>
        <v>0</v>
      </c>
      <c r="J1668" s="4" t="s">
        <v>627</v>
      </c>
    </row>
    <row r="1669" spans="1:10" x14ac:dyDescent="0.25">
      <c r="A1669">
        <v>44709286</v>
      </c>
      <c r="B1669" t="s">
        <v>1725</v>
      </c>
      <c r="C1669" t="s">
        <v>597</v>
      </c>
      <c r="G1669" s="5">
        <v>811.82</v>
      </c>
      <c r="H1669" s="5">
        <v>811.82</v>
      </c>
      <c r="I1669" s="4">
        <f t="shared" si="26"/>
        <v>0</v>
      </c>
    </row>
    <row r="1670" spans="1:10" x14ac:dyDescent="0.25">
      <c r="A1670">
        <v>44709287</v>
      </c>
      <c r="B1670" t="s">
        <v>1726</v>
      </c>
      <c r="C1670" t="s">
        <v>597</v>
      </c>
      <c r="G1670" s="5">
        <v>1313.2</v>
      </c>
      <c r="H1670" s="5">
        <v>1313.2</v>
      </c>
      <c r="I1670" s="4">
        <f t="shared" si="26"/>
        <v>0</v>
      </c>
    </row>
    <row r="1671" spans="1:10" x14ac:dyDescent="0.25">
      <c r="A1671">
        <v>44709288</v>
      </c>
      <c r="B1671" t="s">
        <v>1727</v>
      </c>
      <c r="C1671" t="s">
        <v>597</v>
      </c>
      <c r="G1671" s="5">
        <v>457.33</v>
      </c>
      <c r="H1671" s="5">
        <v>457.33</v>
      </c>
      <c r="I1671" s="4">
        <f t="shared" si="26"/>
        <v>0</v>
      </c>
    </row>
    <row r="1672" spans="1:10" x14ac:dyDescent="0.25">
      <c r="A1672">
        <v>44709289</v>
      </c>
      <c r="B1672" t="s">
        <v>1728</v>
      </c>
      <c r="C1672" t="s">
        <v>597</v>
      </c>
      <c r="G1672" s="5">
        <v>1036.58</v>
      </c>
      <c r="H1672" s="5">
        <v>1036.58</v>
      </c>
      <c r="I1672" s="4">
        <f t="shared" si="26"/>
        <v>0</v>
      </c>
      <c r="J1672" s="4" t="s">
        <v>652</v>
      </c>
    </row>
    <row r="1673" spans="1:10" x14ac:dyDescent="0.25">
      <c r="A1673">
        <v>44709290</v>
      </c>
      <c r="B1673" t="s">
        <v>1729</v>
      </c>
      <c r="C1673" t="s">
        <v>597</v>
      </c>
      <c r="G1673" s="5">
        <v>12276.9</v>
      </c>
      <c r="H1673" s="5">
        <v>12276.9</v>
      </c>
      <c r="I1673" s="4">
        <f t="shared" si="26"/>
        <v>0</v>
      </c>
    </row>
    <row r="1674" spans="1:10" x14ac:dyDescent="0.25">
      <c r="A1674">
        <v>44709291</v>
      </c>
      <c r="B1674" t="s">
        <v>1730</v>
      </c>
      <c r="C1674" t="s">
        <v>597</v>
      </c>
      <c r="G1674" s="5">
        <v>1419.88</v>
      </c>
      <c r="H1674" s="5">
        <v>1419.88</v>
      </c>
      <c r="I1674" s="4">
        <f t="shared" si="26"/>
        <v>0</v>
      </c>
    </row>
    <row r="1675" spans="1:10" x14ac:dyDescent="0.25">
      <c r="A1675">
        <v>44709293</v>
      </c>
      <c r="B1675" t="s">
        <v>1731</v>
      </c>
      <c r="C1675" t="s">
        <v>597</v>
      </c>
      <c r="G1675" s="5">
        <v>2330.39</v>
      </c>
      <c r="H1675" s="5">
        <v>2330.39</v>
      </c>
      <c r="I1675" s="4">
        <f t="shared" si="26"/>
        <v>0</v>
      </c>
    </row>
    <row r="1676" spans="1:10" x14ac:dyDescent="0.25">
      <c r="A1676">
        <v>44709294</v>
      </c>
      <c r="B1676" t="s">
        <v>1732</v>
      </c>
      <c r="C1676" t="s">
        <v>597</v>
      </c>
      <c r="G1676" s="5">
        <v>646.26</v>
      </c>
      <c r="H1676" s="5">
        <v>646.26</v>
      </c>
      <c r="I1676" s="4">
        <f t="shared" si="26"/>
        <v>0</v>
      </c>
      <c r="J1676" s="4" t="s">
        <v>605</v>
      </c>
    </row>
    <row r="1677" spans="1:10" x14ac:dyDescent="0.25">
      <c r="A1677">
        <v>44709295</v>
      </c>
      <c r="B1677" t="s">
        <v>1733</v>
      </c>
      <c r="C1677" t="s">
        <v>597</v>
      </c>
      <c r="G1677" s="5">
        <v>2066.44</v>
      </c>
      <c r="H1677" s="5">
        <v>2066.44</v>
      </c>
      <c r="I1677" s="4">
        <f t="shared" si="26"/>
        <v>0</v>
      </c>
    </row>
    <row r="1678" spans="1:10" x14ac:dyDescent="0.25">
      <c r="A1678">
        <v>44709296</v>
      </c>
      <c r="B1678" t="s">
        <v>1734</v>
      </c>
      <c r="C1678" t="s">
        <v>597</v>
      </c>
      <c r="G1678" s="5">
        <v>333.41</v>
      </c>
      <c r="H1678" s="5">
        <v>333.41</v>
      </c>
      <c r="I1678" s="4">
        <f t="shared" si="26"/>
        <v>0</v>
      </c>
    </row>
    <row r="1679" spans="1:10" x14ac:dyDescent="0.25">
      <c r="A1679">
        <v>44709297</v>
      </c>
      <c r="B1679" t="s">
        <v>1735</v>
      </c>
      <c r="C1679" t="s">
        <v>597</v>
      </c>
      <c r="G1679" s="5">
        <v>262.33999999999997</v>
      </c>
      <c r="H1679" s="5">
        <v>262.33999999999997</v>
      </c>
      <c r="I1679" s="4">
        <f t="shared" si="26"/>
        <v>0</v>
      </c>
    </row>
    <row r="1680" spans="1:10" x14ac:dyDescent="0.25">
      <c r="A1680">
        <v>44709298</v>
      </c>
      <c r="B1680" t="s">
        <v>1736</v>
      </c>
      <c r="C1680" t="s">
        <v>597</v>
      </c>
      <c r="G1680" s="5">
        <v>2123.5</v>
      </c>
      <c r="H1680" s="5">
        <v>2123.5</v>
      </c>
      <c r="I1680" s="4">
        <f t="shared" si="26"/>
        <v>0</v>
      </c>
      <c r="J1680" s="4" t="s">
        <v>605</v>
      </c>
    </row>
    <row r="1681" spans="1:10" x14ac:dyDescent="0.25">
      <c r="A1681">
        <v>44709325</v>
      </c>
      <c r="B1681" t="s">
        <v>1737</v>
      </c>
      <c r="C1681" t="s">
        <v>597</v>
      </c>
      <c r="G1681" s="5">
        <v>4987.91</v>
      </c>
      <c r="H1681" s="5">
        <v>4987.91</v>
      </c>
      <c r="I1681" s="4">
        <f t="shared" si="26"/>
        <v>0</v>
      </c>
      <c r="J1681" s="4" t="s">
        <v>1250</v>
      </c>
    </row>
    <row r="1682" spans="1:10" x14ac:dyDescent="0.25">
      <c r="A1682">
        <v>44709326</v>
      </c>
      <c r="B1682" t="s">
        <v>1738</v>
      </c>
      <c r="C1682" t="s">
        <v>597</v>
      </c>
      <c r="G1682" s="5">
        <v>741.09</v>
      </c>
      <c r="H1682" s="5">
        <v>741.09</v>
      </c>
      <c r="I1682" s="4">
        <f t="shared" si="26"/>
        <v>0</v>
      </c>
      <c r="J1682" s="4" t="s">
        <v>605</v>
      </c>
    </row>
    <row r="1683" spans="1:10" x14ac:dyDescent="0.25">
      <c r="A1683">
        <v>44709327</v>
      </c>
      <c r="B1683" t="s">
        <v>1739</v>
      </c>
      <c r="C1683" t="s">
        <v>597</v>
      </c>
      <c r="G1683" s="5">
        <v>150.49</v>
      </c>
      <c r="H1683" s="5">
        <v>150.49</v>
      </c>
      <c r="I1683" s="4">
        <f t="shared" si="26"/>
        <v>0</v>
      </c>
      <c r="J1683" s="4" t="s">
        <v>605</v>
      </c>
    </row>
    <row r="1684" spans="1:10" x14ac:dyDescent="0.25">
      <c r="A1684">
        <v>44709328</v>
      </c>
      <c r="B1684" t="s">
        <v>1740</v>
      </c>
      <c r="C1684" t="s">
        <v>597</v>
      </c>
      <c r="G1684" s="5">
        <v>582.95000000000005</v>
      </c>
      <c r="H1684" s="5">
        <v>582.95000000000005</v>
      </c>
      <c r="I1684" s="4">
        <f t="shared" si="26"/>
        <v>0</v>
      </c>
      <c r="J1684" s="4" t="s">
        <v>605</v>
      </c>
    </row>
    <row r="1685" spans="1:10" x14ac:dyDescent="0.25">
      <c r="A1685">
        <v>44709329</v>
      </c>
      <c r="B1685" t="s">
        <v>1741</v>
      </c>
      <c r="C1685" t="s">
        <v>597</v>
      </c>
      <c r="G1685" s="5">
        <v>4888.67</v>
      </c>
      <c r="H1685" s="5">
        <v>4888.67</v>
      </c>
      <c r="I1685" s="4">
        <f t="shared" si="26"/>
        <v>0</v>
      </c>
      <c r="J1685" s="4" t="s">
        <v>605</v>
      </c>
    </row>
    <row r="1686" spans="1:10" x14ac:dyDescent="0.25">
      <c r="A1686">
        <v>44709330</v>
      </c>
      <c r="B1686" t="s">
        <v>1742</v>
      </c>
      <c r="C1686" t="s">
        <v>597</v>
      </c>
      <c r="G1686" s="5">
        <v>980.16</v>
      </c>
      <c r="H1686" s="5">
        <v>980.16</v>
      </c>
      <c r="I1686" s="4">
        <f t="shared" si="26"/>
        <v>0</v>
      </c>
    </row>
    <row r="1687" spans="1:10" x14ac:dyDescent="0.25">
      <c r="A1687">
        <v>44709335</v>
      </c>
      <c r="B1687" t="s">
        <v>1743</v>
      </c>
      <c r="C1687" t="s">
        <v>597</v>
      </c>
      <c r="G1687" s="5">
        <v>1228.5</v>
      </c>
      <c r="H1687" s="5">
        <v>1228.5</v>
      </c>
      <c r="I1687" s="4">
        <f t="shared" si="26"/>
        <v>0</v>
      </c>
      <c r="J1687" s="4" t="s">
        <v>605</v>
      </c>
    </row>
    <row r="1688" spans="1:10" x14ac:dyDescent="0.25">
      <c r="A1688">
        <v>44709340</v>
      </c>
      <c r="B1688" t="s">
        <v>1744</v>
      </c>
      <c r="C1688" t="s">
        <v>597</v>
      </c>
      <c r="G1688" s="5">
        <v>2083.81</v>
      </c>
      <c r="H1688" s="5">
        <v>2083.81</v>
      </c>
      <c r="I1688" s="4">
        <f t="shared" si="26"/>
        <v>0</v>
      </c>
    </row>
    <row r="1689" spans="1:10" x14ac:dyDescent="0.25">
      <c r="A1689">
        <v>44709341</v>
      </c>
      <c r="B1689" t="s">
        <v>1745</v>
      </c>
      <c r="C1689" t="s">
        <v>597</v>
      </c>
      <c r="G1689" s="5">
        <v>1736.51</v>
      </c>
      <c r="H1689" s="5">
        <v>1736.51</v>
      </c>
      <c r="I1689" s="4">
        <f t="shared" si="26"/>
        <v>0</v>
      </c>
    </row>
    <row r="1690" spans="1:10" x14ac:dyDescent="0.25">
      <c r="A1690">
        <v>44709342</v>
      </c>
      <c r="B1690" t="s">
        <v>1746</v>
      </c>
      <c r="C1690" t="s">
        <v>597</v>
      </c>
      <c r="G1690" s="5">
        <v>1001.11</v>
      </c>
      <c r="H1690" s="5">
        <v>1001.11</v>
      </c>
      <c r="I1690" s="4">
        <f t="shared" si="26"/>
        <v>0</v>
      </c>
    </row>
    <row r="1691" spans="1:10" x14ac:dyDescent="0.25">
      <c r="A1691">
        <v>44709343</v>
      </c>
      <c r="B1691" t="s">
        <v>1747</v>
      </c>
      <c r="C1691" t="s">
        <v>597</v>
      </c>
      <c r="G1691" s="5">
        <v>1485.46</v>
      </c>
      <c r="H1691" s="5">
        <v>1485.46</v>
      </c>
      <c r="I1691" s="4">
        <f t="shared" si="26"/>
        <v>0</v>
      </c>
    </row>
    <row r="1692" spans="1:10" x14ac:dyDescent="0.25">
      <c r="A1692">
        <v>44709345</v>
      </c>
      <c r="B1692" t="s">
        <v>1748</v>
      </c>
      <c r="C1692" t="s">
        <v>597</v>
      </c>
      <c r="G1692" s="5">
        <v>154.36000000000001</v>
      </c>
      <c r="H1692" s="5">
        <v>154.36000000000001</v>
      </c>
      <c r="I1692" s="4">
        <f t="shared" si="26"/>
        <v>0</v>
      </c>
    </row>
    <row r="1693" spans="1:10" x14ac:dyDescent="0.25">
      <c r="A1693">
        <v>44709347</v>
      </c>
      <c r="B1693" t="s">
        <v>1749</v>
      </c>
      <c r="C1693" t="s">
        <v>597</v>
      </c>
      <c r="G1693" s="5">
        <v>945.99</v>
      </c>
      <c r="H1693" s="5">
        <v>945.99</v>
      </c>
      <c r="I1693" s="4">
        <f t="shared" si="26"/>
        <v>0</v>
      </c>
    </row>
    <row r="1694" spans="1:10" x14ac:dyDescent="0.25">
      <c r="A1694">
        <v>44709348</v>
      </c>
      <c r="B1694" t="s">
        <v>1750</v>
      </c>
      <c r="C1694" t="s">
        <v>597</v>
      </c>
      <c r="G1694" s="5">
        <v>128.99</v>
      </c>
      <c r="H1694" s="5">
        <v>128.99</v>
      </c>
      <c r="I1694" s="4">
        <f t="shared" si="26"/>
        <v>0</v>
      </c>
    </row>
    <row r="1695" spans="1:10" x14ac:dyDescent="0.25">
      <c r="A1695">
        <v>44709349</v>
      </c>
      <c r="B1695" t="s">
        <v>1751</v>
      </c>
      <c r="C1695" t="s">
        <v>597</v>
      </c>
      <c r="G1695" s="5">
        <v>227.13</v>
      </c>
      <c r="H1695" s="5">
        <v>227.13</v>
      </c>
      <c r="I1695" s="4">
        <f t="shared" si="26"/>
        <v>0</v>
      </c>
    </row>
    <row r="1696" spans="1:10" x14ac:dyDescent="0.25">
      <c r="A1696">
        <v>44709350</v>
      </c>
      <c r="B1696" t="s">
        <v>1752</v>
      </c>
      <c r="C1696" t="s">
        <v>597</v>
      </c>
      <c r="G1696" s="5">
        <v>31.97</v>
      </c>
      <c r="H1696" s="5">
        <v>31.97</v>
      </c>
      <c r="I1696" s="4">
        <f t="shared" si="26"/>
        <v>0</v>
      </c>
    </row>
    <row r="1697" spans="1:10" x14ac:dyDescent="0.25">
      <c r="A1697">
        <v>44709351</v>
      </c>
      <c r="B1697" t="s">
        <v>1753</v>
      </c>
      <c r="C1697" t="s">
        <v>597</v>
      </c>
      <c r="G1697" s="5">
        <v>551.27</v>
      </c>
      <c r="H1697" s="5">
        <v>551.27</v>
      </c>
      <c r="I1697" s="4">
        <f t="shared" si="26"/>
        <v>0</v>
      </c>
    </row>
    <row r="1698" spans="1:10" x14ac:dyDescent="0.25">
      <c r="A1698">
        <v>44709352</v>
      </c>
      <c r="B1698" t="s">
        <v>1754</v>
      </c>
      <c r="C1698" t="s">
        <v>597</v>
      </c>
      <c r="G1698" s="5">
        <v>39071.39</v>
      </c>
      <c r="H1698" s="5">
        <v>39071.39</v>
      </c>
      <c r="I1698" s="4">
        <f t="shared" si="26"/>
        <v>0</v>
      </c>
      <c r="J1698" s="4" t="s">
        <v>1755</v>
      </c>
    </row>
    <row r="1699" spans="1:10" x14ac:dyDescent="0.25">
      <c r="A1699">
        <v>44709353</v>
      </c>
      <c r="B1699" t="s">
        <v>1756</v>
      </c>
      <c r="C1699" t="s">
        <v>597</v>
      </c>
      <c r="G1699" s="5">
        <v>1696.81</v>
      </c>
      <c r="H1699" s="5">
        <v>1696.81</v>
      </c>
      <c r="I1699" s="4">
        <f t="shared" si="26"/>
        <v>0</v>
      </c>
    </row>
    <row r="1700" spans="1:10" x14ac:dyDescent="0.25">
      <c r="A1700">
        <v>44709354</v>
      </c>
      <c r="B1700" t="s">
        <v>1757</v>
      </c>
      <c r="C1700" t="s">
        <v>597</v>
      </c>
      <c r="G1700" s="5">
        <v>513.96</v>
      </c>
      <c r="H1700" s="5">
        <v>513.96</v>
      </c>
      <c r="I1700" s="4">
        <f t="shared" si="26"/>
        <v>0</v>
      </c>
    </row>
    <row r="1701" spans="1:10" x14ac:dyDescent="0.25">
      <c r="A1701">
        <v>44709355</v>
      </c>
      <c r="B1701" t="s">
        <v>1758</v>
      </c>
      <c r="C1701" t="s">
        <v>597</v>
      </c>
      <c r="G1701" s="5">
        <v>1036.94</v>
      </c>
      <c r="H1701" s="5">
        <v>1036.94</v>
      </c>
      <c r="I1701" s="4">
        <f t="shared" si="26"/>
        <v>0</v>
      </c>
    </row>
    <row r="1702" spans="1:10" x14ac:dyDescent="0.25">
      <c r="A1702">
        <v>44709356</v>
      </c>
      <c r="B1702" t="s">
        <v>1759</v>
      </c>
      <c r="C1702" t="s">
        <v>597</v>
      </c>
      <c r="G1702" s="5">
        <v>289.97000000000003</v>
      </c>
      <c r="H1702" s="5">
        <v>289.97000000000003</v>
      </c>
      <c r="I1702" s="4">
        <f t="shared" si="26"/>
        <v>0</v>
      </c>
    </row>
    <row r="1703" spans="1:10" x14ac:dyDescent="0.25">
      <c r="A1703">
        <v>44709357</v>
      </c>
      <c r="B1703" t="s">
        <v>1760</v>
      </c>
      <c r="C1703" t="s">
        <v>597</v>
      </c>
      <c r="G1703" s="5">
        <v>102.38</v>
      </c>
      <c r="H1703" s="5">
        <v>102.38</v>
      </c>
      <c r="I1703" s="4">
        <f t="shared" si="26"/>
        <v>0</v>
      </c>
      <c r="J1703" s="4" t="s">
        <v>605</v>
      </c>
    </row>
    <row r="1704" spans="1:10" x14ac:dyDescent="0.25">
      <c r="A1704">
        <v>44709358</v>
      </c>
      <c r="B1704" t="s">
        <v>1761</v>
      </c>
      <c r="C1704" t="s">
        <v>597</v>
      </c>
      <c r="G1704" s="5">
        <v>102.38</v>
      </c>
      <c r="H1704" s="5">
        <v>102.38</v>
      </c>
      <c r="I1704" s="4">
        <f t="shared" si="26"/>
        <v>0</v>
      </c>
      <c r="J1704" s="4" t="s">
        <v>605</v>
      </c>
    </row>
    <row r="1705" spans="1:10" x14ac:dyDescent="0.25">
      <c r="A1705">
        <v>44709360</v>
      </c>
      <c r="B1705" t="s">
        <v>1762</v>
      </c>
      <c r="C1705" t="s">
        <v>597</v>
      </c>
      <c r="G1705" s="5">
        <v>300.97000000000003</v>
      </c>
      <c r="H1705" s="5">
        <v>300.97000000000003</v>
      </c>
      <c r="I1705" s="4">
        <f t="shared" si="26"/>
        <v>0</v>
      </c>
    </row>
    <row r="1706" spans="1:10" x14ac:dyDescent="0.25">
      <c r="A1706">
        <v>44709362</v>
      </c>
      <c r="B1706" t="s">
        <v>1763</v>
      </c>
      <c r="C1706" t="s">
        <v>597</v>
      </c>
      <c r="G1706" s="5">
        <v>74.31</v>
      </c>
      <c r="H1706" s="5">
        <v>74.31</v>
      </c>
      <c r="I1706" s="4">
        <f t="shared" si="26"/>
        <v>0</v>
      </c>
    </row>
    <row r="1707" spans="1:10" x14ac:dyDescent="0.25">
      <c r="A1707">
        <v>44709363</v>
      </c>
      <c r="B1707" t="s">
        <v>1764</v>
      </c>
      <c r="C1707" t="s">
        <v>597</v>
      </c>
      <c r="G1707" s="5">
        <v>741.57</v>
      </c>
      <c r="H1707" s="5">
        <v>741.57</v>
      </c>
      <c r="I1707" s="4">
        <f t="shared" si="26"/>
        <v>0</v>
      </c>
    </row>
    <row r="1708" spans="1:10" x14ac:dyDescent="0.25">
      <c r="A1708">
        <v>44709364</v>
      </c>
      <c r="B1708" t="s">
        <v>1765</v>
      </c>
      <c r="C1708" t="s">
        <v>597</v>
      </c>
      <c r="G1708" s="5">
        <v>100.61</v>
      </c>
      <c r="H1708" s="5">
        <v>100.61</v>
      </c>
      <c r="I1708" s="4">
        <f t="shared" si="26"/>
        <v>0</v>
      </c>
    </row>
    <row r="1709" spans="1:10" x14ac:dyDescent="0.25">
      <c r="A1709">
        <v>44709365</v>
      </c>
      <c r="B1709" t="s">
        <v>1766</v>
      </c>
      <c r="C1709" t="s">
        <v>597</v>
      </c>
      <c r="G1709" s="5">
        <v>1929.45</v>
      </c>
      <c r="H1709" s="5">
        <v>1929.45</v>
      </c>
      <c r="I1709" s="4">
        <f t="shared" si="26"/>
        <v>0</v>
      </c>
    </row>
    <row r="1710" spans="1:10" x14ac:dyDescent="0.25">
      <c r="A1710">
        <v>44709366</v>
      </c>
      <c r="B1710" t="s">
        <v>1767</v>
      </c>
      <c r="C1710" t="s">
        <v>597</v>
      </c>
      <c r="G1710" s="5">
        <v>2357.2399999999998</v>
      </c>
      <c r="H1710" s="5">
        <v>2357.2399999999998</v>
      </c>
      <c r="I1710" s="4">
        <f t="shared" si="26"/>
        <v>0</v>
      </c>
    </row>
    <row r="1711" spans="1:10" x14ac:dyDescent="0.25">
      <c r="A1711">
        <v>44709367</v>
      </c>
      <c r="B1711" t="s">
        <v>1768</v>
      </c>
      <c r="C1711" t="s">
        <v>597</v>
      </c>
      <c r="G1711" s="5">
        <v>386.77</v>
      </c>
      <c r="H1711" s="5">
        <v>386.77</v>
      </c>
      <c r="I1711" s="4">
        <f t="shared" si="26"/>
        <v>0</v>
      </c>
      <c r="J1711" s="4" t="s">
        <v>721</v>
      </c>
    </row>
    <row r="1712" spans="1:10" x14ac:dyDescent="0.25">
      <c r="A1712">
        <v>44709368</v>
      </c>
      <c r="B1712" t="s">
        <v>1769</v>
      </c>
      <c r="C1712" t="s">
        <v>597</v>
      </c>
      <c r="G1712" s="5">
        <v>3712.26</v>
      </c>
      <c r="H1712" s="5">
        <v>3712.26</v>
      </c>
      <c r="I1712" s="4">
        <f t="shared" si="26"/>
        <v>0</v>
      </c>
    </row>
    <row r="1713" spans="1:10" x14ac:dyDescent="0.25">
      <c r="A1713">
        <v>44709369</v>
      </c>
      <c r="B1713" t="s">
        <v>1770</v>
      </c>
      <c r="C1713" t="s">
        <v>597</v>
      </c>
      <c r="G1713" s="5">
        <v>4173.13</v>
      </c>
      <c r="H1713" s="5">
        <v>4173.13</v>
      </c>
      <c r="I1713" s="4">
        <f t="shared" si="26"/>
        <v>0</v>
      </c>
    </row>
    <row r="1714" spans="1:10" x14ac:dyDescent="0.25">
      <c r="A1714">
        <v>44709370</v>
      </c>
      <c r="B1714" t="s">
        <v>1771</v>
      </c>
      <c r="C1714" t="s">
        <v>597</v>
      </c>
      <c r="G1714" s="5">
        <v>665.53</v>
      </c>
      <c r="H1714" s="5">
        <v>665.53</v>
      </c>
      <c r="I1714" s="4">
        <f t="shared" si="26"/>
        <v>0</v>
      </c>
      <c r="J1714" s="4" t="s">
        <v>1772</v>
      </c>
    </row>
    <row r="1715" spans="1:10" x14ac:dyDescent="0.25">
      <c r="A1715">
        <v>44709371</v>
      </c>
      <c r="B1715" t="s">
        <v>1773</v>
      </c>
      <c r="C1715" t="s">
        <v>597</v>
      </c>
      <c r="G1715" s="5">
        <v>84.42</v>
      </c>
      <c r="H1715" s="5">
        <v>84.42</v>
      </c>
      <c r="I1715" s="4">
        <f t="shared" si="26"/>
        <v>0</v>
      </c>
    </row>
    <row r="1716" spans="1:10" x14ac:dyDescent="0.25">
      <c r="A1716">
        <v>44709372</v>
      </c>
      <c r="B1716" t="s">
        <v>1774</v>
      </c>
      <c r="C1716" t="s">
        <v>597</v>
      </c>
      <c r="G1716" s="5">
        <v>485.1</v>
      </c>
      <c r="H1716" s="5">
        <v>485.1</v>
      </c>
      <c r="I1716" s="4">
        <f t="shared" si="26"/>
        <v>0</v>
      </c>
    </row>
    <row r="1717" spans="1:10" x14ac:dyDescent="0.25">
      <c r="A1717">
        <v>44709375</v>
      </c>
      <c r="B1717" t="s">
        <v>1775</v>
      </c>
      <c r="C1717" t="s">
        <v>597</v>
      </c>
      <c r="G1717" s="5">
        <v>2165.39</v>
      </c>
      <c r="H1717" s="5">
        <v>2165.39</v>
      </c>
      <c r="I1717" s="4">
        <f t="shared" si="26"/>
        <v>0</v>
      </c>
      <c r="J1717" s="4" t="s">
        <v>951</v>
      </c>
    </row>
    <row r="1718" spans="1:10" x14ac:dyDescent="0.25">
      <c r="A1718">
        <v>44709376</v>
      </c>
      <c r="B1718" t="s">
        <v>1776</v>
      </c>
      <c r="C1718" t="s">
        <v>597</v>
      </c>
      <c r="G1718" s="5">
        <v>3362.21</v>
      </c>
      <c r="H1718" s="5">
        <v>3362.21</v>
      </c>
      <c r="I1718" s="4">
        <f t="shared" si="26"/>
        <v>0</v>
      </c>
      <c r="J1718" s="4" t="s">
        <v>951</v>
      </c>
    </row>
    <row r="1719" spans="1:10" x14ac:dyDescent="0.25">
      <c r="A1719">
        <v>44709377</v>
      </c>
      <c r="B1719" t="s">
        <v>1777</v>
      </c>
      <c r="C1719" t="s">
        <v>597</v>
      </c>
      <c r="G1719" s="5">
        <v>6445.8</v>
      </c>
      <c r="H1719" s="5">
        <v>6445.8</v>
      </c>
      <c r="I1719" s="4">
        <f t="shared" si="26"/>
        <v>0</v>
      </c>
      <c r="J1719" s="4" t="s">
        <v>951</v>
      </c>
    </row>
    <row r="1720" spans="1:10" x14ac:dyDescent="0.25">
      <c r="A1720">
        <v>44709378</v>
      </c>
      <c r="B1720" t="s">
        <v>1778</v>
      </c>
      <c r="C1720" t="s">
        <v>597</v>
      </c>
      <c r="G1720" s="5">
        <v>8735.4500000000007</v>
      </c>
      <c r="H1720" s="5">
        <v>8735.4500000000007</v>
      </c>
      <c r="I1720" s="4">
        <f t="shared" si="26"/>
        <v>0</v>
      </c>
      <c r="J1720" s="4" t="s">
        <v>951</v>
      </c>
    </row>
    <row r="1721" spans="1:10" x14ac:dyDescent="0.25">
      <c r="A1721">
        <v>44709379</v>
      </c>
      <c r="B1721" t="s">
        <v>1779</v>
      </c>
      <c r="C1721" t="s">
        <v>597</v>
      </c>
      <c r="G1721" s="5">
        <v>18187.009999999998</v>
      </c>
      <c r="H1721" s="5">
        <v>18187.009999999998</v>
      </c>
      <c r="I1721" s="4">
        <f t="shared" si="26"/>
        <v>0</v>
      </c>
      <c r="J1721" s="4" t="s">
        <v>951</v>
      </c>
    </row>
    <row r="1722" spans="1:10" x14ac:dyDescent="0.25">
      <c r="A1722">
        <v>44709385</v>
      </c>
      <c r="B1722" t="s">
        <v>1780</v>
      </c>
      <c r="C1722" t="s">
        <v>597</v>
      </c>
      <c r="G1722" s="5">
        <v>193.31</v>
      </c>
      <c r="H1722" s="5">
        <v>193.31</v>
      </c>
      <c r="I1722" s="4">
        <f t="shared" si="26"/>
        <v>0</v>
      </c>
      <c r="J1722" s="4" t="s">
        <v>1781</v>
      </c>
    </row>
    <row r="1723" spans="1:10" x14ac:dyDescent="0.25">
      <c r="A1723">
        <v>44709386</v>
      </c>
      <c r="B1723" t="s">
        <v>1782</v>
      </c>
      <c r="C1723" t="s">
        <v>597</v>
      </c>
      <c r="G1723" s="5">
        <v>193.31</v>
      </c>
      <c r="H1723" s="5">
        <v>193.31</v>
      </c>
      <c r="I1723" s="4">
        <f t="shared" si="26"/>
        <v>0</v>
      </c>
      <c r="J1723" s="4" t="s">
        <v>1781</v>
      </c>
    </row>
    <row r="1724" spans="1:10" x14ac:dyDescent="0.25">
      <c r="A1724">
        <v>44709388</v>
      </c>
      <c r="B1724" t="s">
        <v>1783</v>
      </c>
      <c r="C1724" t="s">
        <v>597</v>
      </c>
      <c r="G1724" s="5">
        <v>229.68</v>
      </c>
      <c r="H1724" s="5">
        <v>229.68</v>
      </c>
      <c r="I1724" s="4">
        <f t="shared" si="26"/>
        <v>0</v>
      </c>
    </row>
    <row r="1725" spans="1:10" x14ac:dyDescent="0.25">
      <c r="A1725">
        <v>44709392</v>
      </c>
      <c r="B1725" t="s">
        <v>1784</v>
      </c>
      <c r="C1725" t="s">
        <v>597</v>
      </c>
      <c r="G1725" s="5">
        <v>1627.5</v>
      </c>
      <c r="H1725" s="5">
        <v>1627.5</v>
      </c>
      <c r="I1725" s="4">
        <f t="shared" si="26"/>
        <v>0</v>
      </c>
    </row>
    <row r="1726" spans="1:10" x14ac:dyDescent="0.25">
      <c r="A1726">
        <v>44709394</v>
      </c>
      <c r="B1726" t="s">
        <v>1785</v>
      </c>
      <c r="C1726" t="s">
        <v>597</v>
      </c>
      <c r="G1726" s="5">
        <v>103</v>
      </c>
      <c r="H1726" s="5">
        <v>103</v>
      </c>
      <c r="I1726" s="4">
        <f t="shared" si="26"/>
        <v>0</v>
      </c>
    </row>
    <row r="1727" spans="1:10" x14ac:dyDescent="0.25">
      <c r="A1727">
        <v>44709395</v>
      </c>
      <c r="B1727" t="s">
        <v>1786</v>
      </c>
      <c r="C1727" t="s">
        <v>597</v>
      </c>
      <c r="G1727" s="5">
        <v>7618.58</v>
      </c>
      <c r="H1727" s="5">
        <v>7618.58</v>
      </c>
      <c r="I1727" s="4">
        <f t="shared" si="26"/>
        <v>0</v>
      </c>
      <c r="J1727" s="4" t="s">
        <v>1078</v>
      </c>
    </row>
    <row r="1728" spans="1:10" x14ac:dyDescent="0.25">
      <c r="A1728">
        <v>44709396</v>
      </c>
      <c r="B1728" t="s">
        <v>1787</v>
      </c>
      <c r="C1728" t="s">
        <v>597</v>
      </c>
      <c r="G1728" s="5">
        <v>3133.87</v>
      </c>
      <c r="H1728" s="5">
        <v>3133.87</v>
      </c>
      <c r="I1728" s="4">
        <f t="shared" si="26"/>
        <v>0</v>
      </c>
    </row>
    <row r="1729" spans="1:10" x14ac:dyDescent="0.25">
      <c r="A1729">
        <v>44709397</v>
      </c>
      <c r="B1729" t="s">
        <v>1788</v>
      </c>
      <c r="C1729" t="s">
        <v>597</v>
      </c>
      <c r="G1729" s="5">
        <v>815.5</v>
      </c>
      <c r="H1729" s="5">
        <v>815.5</v>
      </c>
      <c r="I1729" s="4">
        <f t="shared" si="26"/>
        <v>0</v>
      </c>
    </row>
    <row r="1730" spans="1:10" x14ac:dyDescent="0.25">
      <c r="A1730">
        <v>44709398</v>
      </c>
      <c r="B1730" t="s">
        <v>1789</v>
      </c>
      <c r="C1730" t="s">
        <v>597</v>
      </c>
      <c r="G1730" s="5">
        <v>2336.29</v>
      </c>
      <c r="H1730" s="5">
        <v>2336.29</v>
      </c>
      <c r="I1730" s="4">
        <f t="shared" si="26"/>
        <v>0</v>
      </c>
      <c r="J1730" s="4" t="s">
        <v>605</v>
      </c>
    </row>
    <row r="1731" spans="1:10" x14ac:dyDescent="0.25">
      <c r="A1731">
        <v>44709399</v>
      </c>
      <c r="B1731" t="s">
        <v>1790</v>
      </c>
      <c r="C1731" t="s">
        <v>597</v>
      </c>
      <c r="G1731" s="5">
        <v>9215.06</v>
      </c>
      <c r="H1731" s="5">
        <v>9215.06</v>
      </c>
      <c r="I1731" s="4">
        <f t="shared" ref="I1731:I1794" si="27">G1731-H1731</f>
        <v>0</v>
      </c>
    </row>
    <row r="1732" spans="1:10" x14ac:dyDescent="0.25">
      <c r="A1732">
        <v>44709400</v>
      </c>
      <c r="B1732" t="s">
        <v>1791</v>
      </c>
      <c r="C1732" t="s">
        <v>597</v>
      </c>
      <c r="G1732" s="5">
        <v>1648.3</v>
      </c>
      <c r="H1732" s="5">
        <v>1648.3</v>
      </c>
      <c r="I1732" s="4">
        <f t="shared" si="27"/>
        <v>0</v>
      </c>
    </row>
    <row r="1733" spans="1:10" x14ac:dyDescent="0.25">
      <c r="A1733">
        <v>44709405</v>
      </c>
      <c r="B1733" t="s">
        <v>1792</v>
      </c>
      <c r="C1733" t="s">
        <v>597</v>
      </c>
      <c r="G1733" s="5">
        <v>1113</v>
      </c>
      <c r="H1733" s="5">
        <v>1113</v>
      </c>
      <c r="I1733" s="4">
        <f t="shared" si="27"/>
        <v>0</v>
      </c>
      <c r="J1733" s="4" t="s">
        <v>605</v>
      </c>
    </row>
    <row r="1734" spans="1:10" x14ac:dyDescent="0.25">
      <c r="A1734">
        <v>44709406</v>
      </c>
      <c r="B1734" t="s">
        <v>1793</v>
      </c>
      <c r="C1734" t="s">
        <v>597</v>
      </c>
      <c r="G1734" s="5">
        <v>1023</v>
      </c>
      <c r="H1734" s="5">
        <v>1023</v>
      </c>
      <c r="I1734" s="4">
        <f t="shared" si="27"/>
        <v>0</v>
      </c>
      <c r="J1734" s="4" t="s">
        <v>605</v>
      </c>
    </row>
    <row r="1735" spans="1:10" x14ac:dyDescent="0.25">
      <c r="A1735">
        <v>44709407</v>
      </c>
      <c r="B1735" t="s">
        <v>1794</v>
      </c>
      <c r="C1735" t="s">
        <v>597</v>
      </c>
      <c r="G1735" s="5">
        <v>674.76</v>
      </c>
      <c r="H1735" s="5">
        <v>674.76</v>
      </c>
      <c r="I1735" s="4">
        <f t="shared" si="27"/>
        <v>0</v>
      </c>
    </row>
    <row r="1736" spans="1:10" x14ac:dyDescent="0.25">
      <c r="A1736">
        <v>44709408</v>
      </c>
      <c r="B1736" t="s">
        <v>1795</v>
      </c>
      <c r="C1736" t="s">
        <v>597</v>
      </c>
      <c r="G1736" s="5">
        <v>490.68</v>
      </c>
      <c r="H1736" s="5">
        <v>490.68</v>
      </c>
      <c r="I1736" s="4">
        <f t="shared" si="27"/>
        <v>0</v>
      </c>
    </row>
    <row r="1737" spans="1:10" x14ac:dyDescent="0.25">
      <c r="A1737">
        <v>44709409</v>
      </c>
      <c r="B1737" t="s">
        <v>1796</v>
      </c>
      <c r="C1737" t="s">
        <v>597</v>
      </c>
      <c r="G1737" s="5">
        <v>105.6</v>
      </c>
      <c r="H1737" s="5">
        <v>105.6</v>
      </c>
      <c r="I1737" s="4">
        <f t="shared" si="27"/>
        <v>0</v>
      </c>
      <c r="J1737" s="4" t="s">
        <v>605</v>
      </c>
    </row>
    <row r="1738" spans="1:10" x14ac:dyDescent="0.25">
      <c r="A1738">
        <v>44709411</v>
      </c>
      <c r="B1738" t="s">
        <v>1797</v>
      </c>
      <c r="C1738" t="s">
        <v>597</v>
      </c>
      <c r="G1738" s="5">
        <v>139.65</v>
      </c>
      <c r="H1738" s="5">
        <v>139.65</v>
      </c>
      <c r="I1738" s="4">
        <f t="shared" si="27"/>
        <v>0</v>
      </c>
    </row>
    <row r="1739" spans="1:10" x14ac:dyDescent="0.25">
      <c r="A1739">
        <v>44709412</v>
      </c>
      <c r="B1739" t="s">
        <v>1798</v>
      </c>
      <c r="C1739" t="s">
        <v>597</v>
      </c>
      <c r="G1739" s="5">
        <v>2362.84</v>
      </c>
      <c r="H1739" s="5">
        <v>2362.84</v>
      </c>
      <c r="I1739" s="4">
        <f t="shared" si="27"/>
        <v>0</v>
      </c>
      <c r="J1739" s="4" t="s">
        <v>1221</v>
      </c>
    </row>
    <row r="1740" spans="1:10" x14ac:dyDescent="0.25">
      <c r="A1740">
        <v>44709414</v>
      </c>
      <c r="B1740" t="s">
        <v>1799</v>
      </c>
      <c r="C1740" t="s">
        <v>597</v>
      </c>
      <c r="G1740" s="5">
        <v>209.37</v>
      </c>
      <c r="H1740" s="5">
        <v>209.37</v>
      </c>
      <c r="I1740" s="4">
        <f t="shared" si="27"/>
        <v>0</v>
      </c>
    </row>
    <row r="1741" spans="1:10" x14ac:dyDescent="0.25">
      <c r="A1741">
        <v>44709415</v>
      </c>
      <c r="B1741" t="s">
        <v>1800</v>
      </c>
      <c r="C1741" t="s">
        <v>597</v>
      </c>
      <c r="G1741" s="5">
        <v>3391.5</v>
      </c>
      <c r="H1741" s="5">
        <v>3391.5</v>
      </c>
      <c r="I1741" s="4">
        <f t="shared" si="27"/>
        <v>0</v>
      </c>
    </row>
    <row r="1742" spans="1:10" x14ac:dyDescent="0.25">
      <c r="A1742">
        <v>44709416</v>
      </c>
      <c r="B1742" t="s">
        <v>1801</v>
      </c>
      <c r="C1742" t="s">
        <v>597</v>
      </c>
      <c r="G1742" s="5">
        <v>985.97</v>
      </c>
      <c r="H1742" s="5">
        <v>985.97</v>
      </c>
      <c r="I1742" s="4">
        <f t="shared" si="27"/>
        <v>0</v>
      </c>
    </row>
    <row r="1743" spans="1:10" x14ac:dyDescent="0.25">
      <c r="A1743">
        <v>44709417</v>
      </c>
      <c r="B1743" t="s">
        <v>1802</v>
      </c>
      <c r="C1743" t="s">
        <v>597</v>
      </c>
      <c r="G1743" s="5">
        <v>274.32</v>
      </c>
      <c r="H1743" s="5">
        <v>274.32</v>
      </c>
      <c r="I1743" s="4">
        <f t="shared" si="27"/>
        <v>0</v>
      </c>
    </row>
    <row r="1744" spans="1:10" x14ac:dyDescent="0.25">
      <c r="A1744">
        <v>44709418</v>
      </c>
      <c r="B1744" t="s">
        <v>1803</v>
      </c>
      <c r="C1744" t="s">
        <v>597</v>
      </c>
      <c r="G1744" s="5">
        <v>1686.83</v>
      </c>
      <c r="H1744" s="5">
        <v>1686.83</v>
      </c>
      <c r="I1744" s="4">
        <f t="shared" si="27"/>
        <v>0</v>
      </c>
    </row>
    <row r="1745" spans="1:10" x14ac:dyDescent="0.25">
      <c r="A1745">
        <v>44709419</v>
      </c>
      <c r="B1745" t="s">
        <v>1804</v>
      </c>
      <c r="C1745" t="s">
        <v>597</v>
      </c>
      <c r="G1745" s="5">
        <v>487.62</v>
      </c>
      <c r="H1745" s="5">
        <v>487.62</v>
      </c>
      <c r="I1745" s="4">
        <f t="shared" si="27"/>
        <v>0</v>
      </c>
    </row>
    <row r="1746" spans="1:10" x14ac:dyDescent="0.25">
      <c r="A1746">
        <v>44709516</v>
      </c>
      <c r="B1746" t="s">
        <v>1805</v>
      </c>
      <c r="C1746" t="s">
        <v>597</v>
      </c>
      <c r="G1746" s="5">
        <v>1572</v>
      </c>
      <c r="H1746" s="5">
        <v>1572</v>
      </c>
      <c r="I1746" s="4">
        <f t="shared" si="27"/>
        <v>0</v>
      </c>
    </row>
    <row r="1747" spans="1:10" x14ac:dyDescent="0.25">
      <c r="A1747">
        <v>44709517</v>
      </c>
      <c r="B1747" t="s">
        <v>1806</v>
      </c>
      <c r="C1747" t="s">
        <v>597</v>
      </c>
      <c r="G1747" s="5">
        <v>1260</v>
      </c>
      <c r="H1747" s="5">
        <v>1260</v>
      </c>
      <c r="I1747" s="4">
        <f t="shared" si="27"/>
        <v>0</v>
      </c>
    </row>
    <row r="1748" spans="1:10" x14ac:dyDescent="0.25">
      <c r="A1748">
        <v>44709518</v>
      </c>
      <c r="B1748" t="s">
        <v>1807</v>
      </c>
      <c r="C1748" t="s">
        <v>597</v>
      </c>
      <c r="G1748" s="5">
        <v>1013.67</v>
      </c>
      <c r="H1748" s="5">
        <v>1013.67</v>
      </c>
      <c r="I1748" s="4">
        <f t="shared" si="27"/>
        <v>0</v>
      </c>
    </row>
    <row r="1749" spans="1:10" x14ac:dyDescent="0.25">
      <c r="A1749">
        <v>44709519</v>
      </c>
      <c r="B1749" t="s">
        <v>1808</v>
      </c>
      <c r="C1749" t="s">
        <v>597</v>
      </c>
      <c r="G1749" s="5">
        <v>1519.52</v>
      </c>
      <c r="H1749" s="5">
        <v>1519.52</v>
      </c>
      <c r="I1749" s="4">
        <f t="shared" si="27"/>
        <v>0</v>
      </c>
      <c r="J1749" s="4" t="s">
        <v>605</v>
      </c>
    </row>
    <row r="1750" spans="1:10" x14ac:dyDescent="0.25">
      <c r="A1750">
        <v>44709520</v>
      </c>
      <c r="B1750" t="s">
        <v>1809</v>
      </c>
      <c r="C1750" t="s">
        <v>597</v>
      </c>
      <c r="G1750" s="5">
        <v>2044.81</v>
      </c>
      <c r="H1750" s="5">
        <v>2044.81</v>
      </c>
      <c r="I1750" s="4">
        <f t="shared" si="27"/>
        <v>0</v>
      </c>
      <c r="J1750" s="4" t="s">
        <v>605</v>
      </c>
    </row>
    <row r="1751" spans="1:10" x14ac:dyDescent="0.25">
      <c r="A1751">
        <v>44709521</v>
      </c>
      <c r="B1751" t="s">
        <v>1810</v>
      </c>
      <c r="C1751" t="s">
        <v>597</v>
      </c>
      <c r="G1751" s="5">
        <v>573.29999999999995</v>
      </c>
      <c r="H1751" s="5">
        <v>573.29999999999995</v>
      </c>
      <c r="I1751" s="4">
        <f t="shared" si="27"/>
        <v>0</v>
      </c>
      <c r="J1751" s="4" t="s">
        <v>605</v>
      </c>
    </row>
    <row r="1752" spans="1:10" x14ac:dyDescent="0.25">
      <c r="A1752">
        <v>44709522</v>
      </c>
      <c r="B1752" t="s">
        <v>1811</v>
      </c>
      <c r="C1752" t="s">
        <v>597</v>
      </c>
      <c r="G1752" s="5">
        <v>1569.75</v>
      </c>
      <c r="H1752" s="5">
        <v>1569.75</v>
      </c>
      <c r="I1752" s="4">
        <f t="shared" si="27"/>
        <v>0</v>
      </c>
    </row>
    <row r="1753" spans="1:10" x14ac:dyDescent="0.25">
      <c r="A1753">
        <v>44709523</v>
      </c>
      <c r="B1753" t="s">
        <v>1812</v>
      </c>
      <c r="C1753" t="s">
        <v>597</v>
      </c>
      <c r="G1753" s="5">
        <v>282.24</v>
      </c>
      <c r="H1753" s="5">
        <v>282.24</v>
      </c>
      <c r="I1753" s="4">
        <f t="shared" si="27"/>
        <v>0</v>
      </c>
    </row>
    <row r="1754" spans="1:10" x14ac:dyDescent="0.25">
      <c r="A1754">
        <v>44709524</v>
      </c>
      <c r="B1754" t="s">
        <v>1813</v>
      </c>
      <c r="C1754" t="s">
        <v>597</v>
      </c>
      <c r="G1754" s="5">
        <v>2846.45</v>
      </c>
      <c r="H1754" s="5">
        <v>2846.45</v>
      </c>
      <c r="I1754" s="4">
        <f t="shared" si="27"/>
        <v>0</v>
      </c>
      <c r="J1754" s="4" t="s">
        <v>605</v>
      </c>
    </row>
    <row r="1755" spans="1:10" x14ac:dyDescent="0.25">
      <c r="A1755">
        <v>44709525</v>
      </c>
      <c r="B1755" t="s">
        <v>1814</v>
      </c>
      <c r="C1755" t="s">
        <v>597</v>
      </c>
      <c r="G1755" s="5">
        <v>792.9</v>
      </c>
      <c r="H1755" s="5">
        <v>792.9</v>
      </c>
      <c r="I1755" s="4">
        <f t="shared" si="27"/>
        <v>0</v>
      </c>
    </row>
    <row r="1756" spans="1:10" x14ac:dyDescent="0.25">
      <c r="A1756">
        <v>44709526</v>
      </c>
      <c r="B1756" t="s">
        <v>1815</v>
      </c>
      <c r="C1756" t="s">
        <v>597</v>
      </c>
      <c r="G1756" s="5">
        <v>713.79</v>
      </c>
      <c r="H1756" s="5">
        <v>713.79</v>
      </c>
      <c r="I1756" s="4">
        <f t="shared" si="27"/>
        <v>0</v>
      </c>
      <c r="J1756" s="4" t="s">
        <v>605</v>
      </c>
    </row>
    <row r="1757" spans="1:10" x14ac:dyDescent="0.25">
      <c r="A1757">
        <v>44709527</v>
      </c>
      <c r="B1757" t="s">
        <v>1816</v>
      </c>
      <c r="C1757" t="s">
        <v>597</v>
      </c>
      <c r="G1757" s="5">
        <v>1845.38</v>
      </c>
      <c r="H1757" s="5">
        <v>1845.38</v>
      </c>
      <c r="I1757" s="4">
        <f t="shared" si="27"/>
        <v>0</v>
      </c>
    </row>
    <row r="1758" spans="1:10" x14ac:dyDescent="0.25">
      <c r="A1758">
        <v>44709528</v>
      </c>
      <c r="B1758" t="s">
        <v>1817</v>
      </c>
      <c r="C1758" t="s">
        <v>597</v>
      </c>
      <c r="G1758" s="5">
        <v>709.54</v>
      </c>
      <c r="H1758" s="5">
        <v>709.54</v>
      </c>
      <c r="I1758" s="4">
        <f t="shared" si="27"/>
        <v>0</v>
      </c>
    </row>
    <row r="1759" spans="1:10" x14ac:dyDescent="0.25">
      <c r="A1759">
        <v>44709529</v>
      </c>
      <c r="B1759" t="s">
        <v>1818</v>
      </c>
      <c r="C1759" t="s">
        <v>597</v>
      </c>
      <c r="G1759" s="5">
        <v>1389.15</v>
      </c>
      <c r="H1759" s="5">
        <v>1389.15</v>
      </c>
      <c r="I1759" s="4">
        <f t="shared" si="27"/>
        <v>0</v>
      </c>
    </row>
    <row r="1760" spans="1:10" x14ac:dyDescent="0.25">
      <c r="A1760">
        <v>44709530</v>
      </c>
      <c r="B1760" t="s">
        <v>1819</v>
      </c>
      <c r="C1760" t="s">
        <v>597</v>
      </c>
      <c r="G1760" s="5">
        <v>297.91000000000003</v>
      </c>
      <c r="H1760" s="5">
        <v>297.91000000000003</v>
      </c>
      <c r="I1760" s="4">
        <f t="shared" si="27"/>
        <v>0</v>
      </c>
    </row>
    <row r="1761" spans="1:10" x14ac:dyDescent="0.25">
      <c r="A1761">
        <v>44709531</v>
      </c>
      <c r="B1761" t="s">
        <v>1820</v>
      </c>
      <c r="C1761" t="s">
        <v>597</v>
      </c>
      <c r="G1761" s="5">
        <v>344.62</v>
      </c>
      <c r="H1761" s="5">
        <v>344.62</v>
      </c>
      <c r="I1761" s="4">
        <f t="shared" si="27"/>
        <v>0</v>
      </c>
    </row>
    <row r="1762" spans="1:10" x14ac:dyDescent="0.25">
      <c r="A1762">
        <v>44709532</v>
      </c>
      <c r="B1762" t="s">
        <v>1821</v>
      </c>
      <c r="C1762" t="s">
        <v>597</v>
      </c>
      <c r="G1762" s="5">
        <v>870.98</v>
      </c>
      <c r="H1762" s="5">
        <v>870.98</v>
      </c>
      <c r="I1762" s="4">
        <f t="shared" si="27"/>
        <v>0</v>
      </c>
    </row>
    <row r="1763" spans="1:10" x14ac:dyDescent="0.25">
      <c r="A1763">
        <v>44709533</v>
      </c>
      <c r="B1763" t="s">
        <v>1822</v>
      </c>
      <c r="C1763" t="s">
        <v>597</v>
      </c>
      <c r="G1763" s="5">
        <v>1403.33</v>
      </c>
      <c r="H1763" s="5">
        <v>1403.33</v>
      </c>
      <c r="I1763" s="4">
        <f t="shared" si="27"/>
        <v>0</v>
      </c>
    </row>
    <row r="1764" spans="1:10" x14ac:dyDescent="0.25">
      <c r="A1764">
        <v>44709535</v>
      </c>
      <c r="B1764" t="s">
        <v>1823</v>
      </c>
      <c r="C1764" t="s">
        <v>597</v>
      </c>
      <c r="G1764" s="5">
        <v>831.6</v>
      </c>
      <c r="H1764" s="5">
        <v>831.6</v>
      </c>
      <c r="I1764" s="4">
        <f t="shared" si="27"/>
        <v>0</v>
      </c>
    </row>
    <row r="1765" spans="1:10" x14ac:dyDescent="0.25">
      <c r="A1765">
        <v>44709536</v>
      </c>
      <c r="B1765" t="s">
        <v>1824</v>
      </c>
      <c r="C1765" t="s">
        <v>597</v>
      </c>
      <c r="G1765" s="5">
        <v>126.05</v>
      </c>
      <c r="H1765" s="5">
        <v>126.05</v>
      </c>
      <c r="I1765" s="4">
        <f t="shared" si="27"/>
        <v>0</v>
      </c>
    </row>
    <row r="1766" spans="1:10" x14ac:dyDescent="0.25">
      <c r="A1766">
        <v>44709537</v>
      </c>
      <c r="B1766" t="s">
        <v>1825</v>
      </c>
      <c r="C1766" t="s">
        <v>597</v>
      </c>
      <c r="G1766" s="5">
        <v>1512</v>
      </c>
      <c r="H1766" s="5">
        <v>1512</v>
      </c>
      <c r="I1766" s="4">
        <f t="shared" si="27"/>
        <v>0</v>
      </c>
    </row>
    <row r="1767" spans="1:10" x14ac:dyDescent="0.25">
      <c r="A1767">
        <v>44709538</v>
      </c>
      <c r="B1767" t="s">
        <v>1826</v>
      </c>
      <c r="C1767" t="s">
        <v>597</v>
      </c>
      <c r="G1767" s="5">
        <v>945</v>
      </c>
      <c r="H1767" s="5">
        <v>945</v>
      </c>
      <c r="I1767" s="4">
        <f t="shared" si="27"/>
        <v>0</v>
      </c>
    </row>
    <row r="1768" spans="1:10" x14ac:dyDescent="0.25">
      <c r="A1768">
        <v>44709539</v>
      </c>
      <c r="B1768" t="s">
        <v>1827</v>
      </c>
      <c r="C1768" t="s">
        <v>597</v>
      </c>
      <c r="G1768" s="5">
        <v>420.53</v>
      </c>
      <c r="H1768" s="5">
        <v>420.53</v>
      </c>
      <c r="I1768" s="4">
        <f t="shared" si="27"/>
        <v>0</v>
      </c>
    </row>
    <row r="1769" spans="1:10" x14ac:dyDescent="0.25">
      <c r="A1769">
        <v>44709540</v>
      </c>
      <c r="B1769" t="s">
        <v>1828</v>
      </c>
      <c r="C1769" t="s">
        <v>597</v>
      </c>
      <c r="G1769" s="5">
        <v>509.36</v>
      </c>
      <c r="H1769" s="5">
        <v>509.36</v>
      </c>
      <c r="I1769" s="4">
        <f t="shared" si="27"/>
        <v>0</v>
      </c>
    </row>
    <row r="1770" spans="1:10" x14ac:dyDescent="0.25">
      <c r="A1770">
        <v>44709542</v>
      </c>
      <c r="B1770" t="s">
        <v>1829</v>
      </c>
      <c r="C1770" t="s">
        <v>597</v>
      </c>
      <c r="G1770" s="5">
        <v>586.47</v>
      </c>
      <c r="H1770" s="5">
        <v>586.47</v>
      </c>
      <c r="I1770" s="4">
        <f t="shared" si="27"/>
        <v>0</v>
      </c>
      <c r="J1770" s="4" t="s">
        <v>1830</v>
      </c>
    </row>
    <row r="1771" spans="1:10" x14ac:dyDescent="0.25">
      <c r="A1771">
        <v>44709543</v>
      </c>
      <c r="B1771" t="s">
        <v>1831</v>
      </c>
      <c r="C1771" t="s">
        <v>597</v>
      </c>
      <c r="G1771" s="5">
        <v>1367.1</v>
      </c>
      <c r="H1771" s="5">
        <v>1367.1</v>
      </c>
      <c r="I1771" s="4">
        <f t="shared" si="27"/>
        <v>0</v>
      </c>
    </row>
    <row r="1772" spans="1:10" x14ac:dyDescent="0.25">
      <c r="A1772">
        <v>44709544</v>
      </c>
      <c r="B1772" t="s">
        <v>1832</v>
      </c>
      <c r="C1772" t="s">
        <v>597</v>
      </c>
      <c r="G1772" s="5">
        <v>1592.69</v>
      </c>
      <c r="H1772" s="5">
        <v>1592.69</v>
      </c>
      <c r="I1772" s="4">
        <f t="shared" si="27"/>
        <v>0</v>
      </c>
      <c r="J1772" s="4" t="s">
        <v>605</v>
      </c>
    </row>
    <row r="1773" spans="1:10" x14ac:dyDescent="0.25">
      <c r="A1773">
        <v>44709545</v>
      </c>
      <c r="B1773" t="s">
        <v>1833</v>
      </c>
      <c r="C1773" t="s">
        <v>597</v>
      </c>
      <c r="G1773" s="5">
        <v>3005.58</v>
      </c>
      <c r="H1773" s="5">
        <v>3005.58</v>
      </c>
      <c r="I1773" s="4">
        <f t="shared" si="27"/>
        <v>0</v>
      </c>
      <c r="J1773" s="4" t="s">
        <v>605</v>
      </c>
    </row>
    <row r="1774" spans="1:10" x14ac:dyDescent="0.25">
      <c r="A1774">
        <v>44709546</v>
      </c>
      <c r="B1774" t="s">
        <v>1834</v>
      </c>
      <c r="C1774" t="s">
        <v>597</v>
      </c>
      <c r="G1774" s="5">
        <v>2858.12</v>
      </c>
      <c r="H1774" s="5">
        <v>2858.12</v>
      </c>
      <c r="I1774" s="4">
        <f t="shared" si="27"/>
        <v>0</v>
      </c>
      <c r="J1774" s="4" t="s">
        <v>605</v>
      </c>
    </row>
    <row r="1775" spans="1:10" x14ac:dyDescent="0.25">
      <c r="A1775">
        <v>44709547</v>
      </c>
      <c r="B1775" t="s">
        <v>1835</v>
      </c>
      <c r="C1775" t="s">
        <v>597</v>
      </c>
      <c r="G1775" s="5">
        <v>3950.1</v>
      </c>
      <c r="H1775" s="5">
        <v>3950.1</v>
      </c>
      <c r="I1775" s="4">
        <f t="shared" si="27"/>
        <v>0</v>
      </c>
    </row>
    <row r="1776" spans="1:10" x14ac:dyDescent="0.25">
      <c r="A1776">
        <v>44709549</v>
      </c>
      <c r="B1776" t="s">
        <v>1836</v>
      </c>
      <c r="C1776" t="s">
        <v>597</v>
      </c>
      <c r="G1776" s="5">
        <v>909.56</v>
      </c>
      <c r="H1776" s="5">
        <v>909.56</v>
      </c>
      <c r="I1776" s="4">
        <f t="shared" si="27"/>
        <v>0</v>
      </c>
      <c r="J1776" s="4" t="s">
        <v>605</v>
      </c>
    </row>
    <row r="1777" spans="1:10" x14ac:dyDescent="0.25">
      <c r="A1777">
        <v>44709550</v>
      </c>
      <c r="B1777" t="s">
        <v>1837</v>
      </c>
      <c r="C1777" t="s">
        <v>597</v>
      </c>
      <c r="G1777" s="5">
        <v>1103.76</v>
      </c>
      <c r="H1777" s="5">
        <v>1103.76</v>
      </c>
      <c r="I1777" s="4">
        <f t="shared" si="27"/>
        <v>0</v>
      </c>
      <c r="J1777" s="4" t="s">
        <v>605</v>
      </c>
    </row>
    <row r="1778" spans="1:10" x14ac:dyDescent="0.25">
      <c r="A1778">
        <v>44709551</v>
      </c>
      <c r="B1778" t="s">
        <v>1838</v>
      </c>
      <c r="C1778" t="s">
        <v>597</v>
      </c>
      <c r="G1778" s="5">
        <v>461.81</v>
      </c>
      <c r="H1778" s="5">
        <v>461.81</v>
      </c>
      <c r="I1778" s="4">
        <f t="shared" si="27"/>
        <v>0</v>
      </c>
    </row>
    <row r="1779" spans="1:10" x14ac:dyDescent="0.25">
      <c r="A1779">
        <v>44709552</v>
      </c>
      <c r="B1779" t="s">
        <v>1839</v>
      </c>
      <c r="C1779" t="s">
        <v>597</v>
      </c>
      <c r="G1779" s="5">
        <v>261.58</v>
      </c>
      <c r="H1779" s="5">
        <v>261.58</v>
      </c>
      <c r="I1779" s="4">
        <f t="shared" si="27"/>
        <v>0</v>
      </c>
    </row>
    <row r="1780" spans="1:10" x14ac:dyDescent="0.25">
      <c r="A1780">
        <v>44709553</v>
      </c>
      <c r="B1780" t="s">
        <v>1840</v>
      </c>
      <c r="C1780" t="s">
        <v>597</v>
      </c>
      <c r="G1780" s="5">
        <v>843.74</v>
      </c>
      <c r="H1780" s="5">
        <v>843.74</v>
      </c>
      <c r="I1780" s="4">
        <f t="shared" si="27"/>
        <v>0</v>
      </c>
      <c r="J1780" s="4" t="s">
        <v>605</v>
      </c>
    </row>
    <row r="1781" spans="1:10" x14ac:dyDescent="0.25">
      <c r="A1781">
        <v>44709554</v>
      </c>
      <c r="B1781" t="s">
        <v>1841</v>
      </c>
      <c r="C1781" t="s">
        <v>597</v>
      </c>
      <c r="G1781" s="5">
        <v>5078.43</v>
      </c>
      <c r="H1781" s="5">
        <v>5078.43</v>
      </c>
      <c r="I1781" s="4">
        <f t="shared" si="27"/>
        <v>0</v>
      </c>
      <c r="J1781" s="4" t="s">
        <v>627</v>
      </c>
    </row>
    <row r="1782" spans="1:10" x14ac:dyDescent="0.25">
      <c r="A1782">
        <v>44709555</v>
      </c>
      <c r="B1782" t="s">
        <v>1842</v>
      </c>
      <c r="C1782" t="s">
        <v>597</v>
      </c>
      <c r="G1782" s="5">
        <v>3263.82</v>
      </c>
      <c r="H1782" s="5">
        <v>3263.82</v>
      </c>
      <c r="I1782" s="4">
        <f t="shared" si="27"/>
        <v>0</v>
      </c>
      <c r="J1782" s="4" t="s">
        <v>627</v>
      </c>
    </row>
    <row r="1783" spans="1:10" x14ac:dyDescent="0.25">
      <c r="A1783">
        <v>44709556</v>
      </c>
      <c r="B1783" t="s">
        <v>1843</v>
      </c>
      <c r="C1783" t="s">
        <v>597</v>
      </c>
      <c r="G1783" s="5">
        <v>1071.5</v>
      </c>
      <c r="H1783" s="5">
        <v>1071.5</v>
      </c>
      <c r="I1783" s="4">
        <f t="shared" si="27"/>
        <v>0</v>
      </c>
    </row>
    <row r="1784" spans="1:10" x14ac:dyDescent="0.25">
      <c r="A1784">
        <v>44709557</v>
      </c>
      <c r="B1784" t="s">
        <v>1844</v>
      </c>
      <c r="C1784" t="s">
        <v>597</v>
      </c>
      <c r="G1784" s="5">
        <v>222.01</v>
      </c>
      <c r="H1784" s="5">
        <v>222.01</v>
      </c>
      <c r="I1784" s="4">
        <f t="shared" si="27"/>
        <v>0</v>
      </c>
    </row>
    <row r="1785" spans="1:10" x14ac:dyDescent="0.25">
      <c r="A1785">
        <v>44709558</v>
      </c>
      <c r="B1785" t="s">
        <v>1845</v>
      </c>
      <c r="C1785" t="s">
        <v>597</v>
      </c>
      <c r="G1785" s="5">
        <v>2304.23</v>
      </c>
      <c r="H1785" s="5">
        <v>2304.23</v>
      </c>
      <c r="I1785" s="4">
        <f t="shared" si="27"/>
        <v>0</v>
      </c>
    </row>
    <row r="1786" spans="1:10" x14ac:dyDescent="0.25">
      <c r="A1786">
        <v>44709559</v>
      </c>
      <c r="B1786" t="s">
        <v>1846</v>
      </c>
      <c r="C1786" t="s">
        <v>597</v>
      </c>
      <c r="G1786" s="5">
        <v>702.37</v>
      </c>
      <c r="H1786" s="5">
        <v>702.37</v>
      </c>
      <c r="I1786" s="4">
        <f t="shared" si="27"/>
        <v>0</v>
      </c>
      <c r="J1786" s="4" t="s">
        <v>605</v>
      </c>
    </row>
    <row r="1787" spans="1:10" x14ac:dyDescent="0.25">
      <c r="A1787">
        <v>44709560</v>
      </c>
      <c r="B1787" t="s">
        <v>1847</v>
      </c>
      <c r="C1787" t="s">
        <v>597</v>
      </c>
      <c r="G1787" s="5">
        <v>664.34</v>
      </c>
      <c r="H1787" s="5">
        <v>664.34</v>
      </c>
      <c r="I1787" s="4">
        <f t="shared" si="27"/>
        <v>0</v>
      </c>
    </row>
    <row r="1788" spans="1:10" x14ac:dyDescent="0.25">
      <c r="A1788">
        <v>44709561</v>
      </c>
      <c r="B1788" t="s">
        <v>1848</v>
      </c>
      <c r="C1788" t="s">
        <v>597</v>
      </c>
      <c r="G1788" s="5">
        <v>7140</v>
      </c>
      <c r="H1788" s="5">
        <v>7140</v>
      </c>
      <c r="I1788" s="4">
        <f t="shared" si="27"/>
        <v>0</v>
      </c>
    </row>
    <row r="1789" spans="1:10" x14ac:dyDescent="0.25">
      <c r="A1789">
        <v>44709562</v>
      </c>
      <c r="B1789" t="s">
        <v>1849</v>
      </c>
      <c r="C1789" t="s">
        <v>597</v>
      </c>
      <c r="G1789" s="5">
        <v>196.67</v>
      </c>
      <c r="H1789" s="5">
        <v>196.67</v>
      </c>
      <c r="I1789" s="4">
        <f t="shared" si="27"/>
        <v>0</v>
      </c>
    </row>
    <row r="1790" spans="1:10" x14ac:dyDescent="0.25">
      <c r="A1790">
        <v>44709563</v>
      </c>
      <c r="B1790" t="s">
        <v>1850</v>
      </c>
      <c r="C1790" t="s">
        <v>597</v>
      </c>
      <c r="G1790" s="5">
        <v>4483.08</v>
      </c>
      <c r="H1790" s="5">
        <v>4483.08</v>
      </c>
      <c r="I1790" s="4">
        <f t="shared" si="27"/>
        <v>0</v>
      </c>
    </row>
    <row r="1791" spans="1:10" x14ac:dyDescent="0.25">
      <c r="A1791">
        <v>44709564</v>
      </c>
      <c r="B1791" t="s">
        <v>1851</v>
      </c>
      <c r="C1791" t="s">
        <v>597</v>
      </c>
      <c r="G1791" s="5">
        <v>196.64</v>
      </c>
      <c r="H1791" s="5">
        <v>196.64</v>
      </c>
      <c r="I1791" s="4">
        <f t="shared" si="27"/>
        <v>0</v>
      </c>
    </row>
    <row r="1792" spans="1:10" x14ac:dyDescent="0.25">
      <c r="A1792">
        <v>44709565</v>
      </c>
      <c r="B1792" t="s">
        <v>1852</v>
      </c>
      <c r="C1792" t="s">
        <v>597</v>
      </c>
      <c r="G1792" s="5">
        <v>1038.27</v>
      </c>
      <c r="H1792" s="5">
        <v>1038.27</v>
      </c>
      <c r="I1792" s="4">
        <f t="shared" si="27"/>
        <v>0</v>
      </c>
      <c r="J1792" s="4" t="s">
        <v>605</v>
      </c>
    </row>
    <row r="1793" spans="1:10" x14ac:dyDescent="0.25">
      <c r="A1793">
        <v>44709566</v>
      </c>
      <c r="B1793" t="s">
        <v>1853</v>
      </c>
      <c r="C1793" t="s">
        <v>597</v>
      </c>
      <c r="G1793" s="5">
        <v>504.46</v>
      </c>
      <c r="H1793" s="5">
        <v>504.46</v>
      </c>
      <c r="I1793" s="4">
        <f t="shared" si="27"/>
        <v>0</v>
      </c>
    </row>
    <row r="1794" spans="1:10" x14ac:dyDescent="0.25">
      <c r="A1794">
        <v>44709567</v>
      </c>
      <c r="B1794" t="s">
        <v>1854</v>
      </c>
      <c r="C1794" t="s">
        <v>597</v>
      </c>
      <c r="G1794" s="5">
        <v>1547.91</v>
      </c>
      <c r="H1794" s="5">
        <v>1547.91</v>
      </c>
      <c r="I1794" s="4">
        <f t="shared" si="27"/>
        <v>0</v>
      </c>
    </row>
    <row r="1795" spans="1:10" x14ac:dyDescent="0.25">
      <c r="A1795">
        <v>44709568</v>
      </c>
      <c r="B1795" t="s">
        <v>1855</v>
      </c>
      <c r="C1795" t="s">
        <v>597</v>
      </c>
      <c r="G1795" s="5">
        <v>1704.47</v>
      </c>
      <c r="H1795" s="5">
        <v>1704.47</v>
      </c>
      <c r="I1795" s="4">
        <f t="shared" ref="I1795:I1858" si="28">G1795-H1795</f>
        <v>0</v>
      </c>
    </row>
    <row r="1796" spans="1:10" x14ac:dyDescent="0.25">
      <c r="A1796">
        <v>44709569</v>
      </c>
      <c r="B1796" t="s">
        <v>1856</v>
      </c>
      <c r="C1796" t="s">
        <v>597</v>
      </c>
      <c r="G1796" s="5">
        <v>869.4</v>
      </c>
      <c r="H1796" s="5">
        <v>869.4</v>
      </c>
      <c r="I1796" s="4">
        <f t="shared" si="28"/>
        <v>0</v>
      </c>
    </row>
    <row r="1797" spans="1:10" x14ac:dyDescent="0.25">
      <c r="A1797">
        <v>44709570</v>
      </c>
      <c r="B1797" t="s">
        <v>1857</v>
      </c>
      <c r="C1797" t="s">
        <v>597</v>
      </c>
      <c r="G1797" s="5">
        <v>60.21</v>
      </c>
      <c r="H1797" s="5">
        <v>60.21</v>
      </c>
      <c r="I1797" s="4">
        <f t="shared" si="28"/>
        <v>0</v>
      </c>
      <c r="J1797" s="4" t="s">
        <v>1858</v>
      </c>
    </row>
    <row r="1798" spans="1:10" x14ac:dyDescent="0.25">
      <c r="A1798">
        <v>44709571</v>
      </c>
      <c r="B1798" t="s">
        <v>1859</v>
      </c>
      <c r="C1798" t="s">
        <v>597</v>
      </c>
      <c r="G1798" s="5">
        <v>863.63</v>
      </c>
      <c r="H1798" s="5">
        <v>863.63</v>
      </c>
      <c r="I1798" s="4">
        <f t="shared" si="28"/>
        <v>0</v>
      </c>
    </row>
    <row r="1799" spans="1:10" x14ac:dyDescent="0.25">
      <c r="A1799">
        <v>44709572</v>
      </c>
      <c r="B1799" t="s">
        <v>1860</v>
      </c>
      <c r="C1799" t="s">
        <v>597</v>
      </c>
      <c r="G1799" s="5">
        <v>190.37</v>
      </c>
      <c r="H1799" s="5">
        <v>190.37</v>
      </c>
      <c r="I1799" s="4">
        <f t="shared" si="28"/>
        <v>0</v>
      </c>
    </row>
    <row r="1800" spans="1:10" x14ac:dyDescent="0.25">
      <c r="A1800">
        <v>44709573</v>
      </c>
      <c r="B1800" t="s">
        <v>1861</v>
      </c>
      <c r="C1800" t="s">
        <v>597</v>
      </c>
      <c r="G1800" s="5">
        <v>850.5</v>
      </c>
      <c r="H1800" s="5">
        <v>850.5</v>
      </c>
      <c r="I1800" s="4">
        <f t="shared" si="28"/>
        <v>0</v>
      </c>
      <c r="J1800" s="4" t="s">
        <v>1862</v>
      </c>
    </row>
    <row r="1801" spans="1:10" x14ac:dyDescent="0.25">
      <c r="A1801">
        <v>44709574</v>
      </c>
      <c r="B1801" t="s">
        <v>1863</v>
      </c>
      <c r="C1801" t="s">
        <v>597</v>
      </c>
      <c r="G1801" s="5">
        <v>526.26</v>
      </c>
      <c r="H1801" s="5">
        <v>526.26</v>
      </c>
      <c r="I1801" s="4">
        <f t="shared" si="28"/>
        <v>0</v>
      </c>
    </row>
    <row r="1802" spans="1:10" x14ac:dyDescent="0.25">
      <c r="A1802">
        <v>44709575</v>
      </c>
      <c r="B1802" t="s">
        <v>1864</v>
      </c>
      <c r="C1802" t="s">
        <v>597</v>
      </c>
      <c r="G1802" s="5">
        <v>915.08</v>
      </c>
      <c r="H1802" s="5">
        <v>915.08</v>
      </c>
      <c r="I1802" s="4">
        <f t="shared" si="28"/>
        <v>0</v>
      </c>
      <c r="J1802" s="4" t="s">
        <v>605</v>
      </c>
    </row>
    <row r="1803" spans="1:10" x14ac:dyDescent="0.25">
      <c r="A1803">
        <v>44709576</v>
      </c>
      <c r="B1803" t="s">
        <v>1865</v>
      </c>
      <c r="C1803" t="s">
        <v>597</v>
      </c>
      <c r="G1803" s="5">
        <v>175.75</v>
      </c>
      <c r="H1803" s="5">
        <v>175.75</v>
      </c>
      <c r="I1803" s="4">
        <f t="shared" si="28"/>
        <v>0</v>
      </c>
    </row>
    <row r="1804" spans="1:10" x14ac:dyDescent="0.25">
      <c r="A1804">
        <v>44709577</v>
      </c>
      <c r="B1804" t="s">
        <v>1866</v>
      </c>
      <c r="C1804" t="s">
        <v>597</v>
      </c>
      <c r="G1804" s="5">
        <v>666</v>
      </c>
      <c r="H1804" s="5">
        <v>666</v>
      </c>
      <c r="I1804" s="4">
        <f t="shared" si="28"/>
        <v>0</v>
      </c>
      <c r="J1804" s="4" t="s">
        <v>890</v>
      </c>
    </row>
    <row r="1805" spans="1:10" x14ac:dyDescent="0.25">
      <c r="A1805">
        <v>44709578</v>
      </c>
      <c r="B1805" t="s">
        <v>1867</v>
      </c>
      <c r="C1805" t="s">
        <v>597</v>
      </c>
      <c r="G1805" s="5">
        <v>666</v>
      </c>
      <c r="H1805" s="5">
        <v>666</v>
      </c>
      <c r="I1805" s="4">
        <f t="shared" si="28"/>
        <v>0</v>
      </c>
      <c r="J1805" s="4" t="s">
        <v>890</v>
      </c>
    </row>
    <row r="1806" spans="1:10" x14ac:dyDescent="0.25">
      <c r="A1806">
        <v>44709579</v>
      </c>
      <c r="B1806" t="s">
        <v>1868</v>
      </c>
      <c r="C1806" t="s">
        <v>597</v>
      </c>
      <c r="G1806" s="5">
        <v>1965.6</v>
      </c>
      <c r="H1806" s="5">
        <v>1965.6</v>
      </c>
      <c r="I1806" s="4">
        <f t="shared" si="28"/>
        <v>0</v>
      </c>
      <c r="J1806" s="4" t="s">
        <v>605</v>
      </c>
    </row>
    <row r="1807" spans="1:10" x14ac:dyDescent="0.25">
      <c r="A1807">
        <v>44709580</v>
      </c>
      <c r="B1807" t="s">
        <v>1869</v>
      </c>
      <c r="C1807" t="s">
        <v>597</v>
      </c>
      <c r="G1807" s="5">
        <v>318.48</v>
      </c>
      <c r="H1807" s="5">
        <v>318.48</v>
      </c>
      <c r="I1807" s="4">
        <f t="shared" si="28"/>
        <v>0</v>
      </c>
    </row>
    <row r="1808" spans="1:10" x14ac:dyDescent="0.25">
      <c r="A1808">
        <v>44709581</v>
      </c>
      <c r="B1808" t="s">
        <v>1870</v>
      </c>
      <c r="C1808" t="s">
        <v>597</v>
      </c>
      <c r="G1808" s="5">
        <v>822.5</v>
      </c>
      <c r="H1808" s="5">
        <v>822.5</v>
      </c>
      <c r="I1808" s="4">
        <f t="shared" si="28"/>
        <v>0</v>
      </c>
    </row>
    <row r="1809" spans="1:10" x14ac:dyDescent="0.25">
      <c r="A1809">
        <v>44709582</v>
      </c>
      <c r="B1809" t="s">
        <v>1871</v>
      </c>
      <c r="C1809" t="s">
        <v>597</v>
      </c>
      <c r="G1809" s="5">
        <v>812.78</v>
      </c>
      <c r="H1809" s="5">
        <v>812.78</v>
      </c>
      <c r="I1809" s="4">
        <f t="shared" si="28"/>
        <v>0</v>
      </c>
      <c r="J1809" s="4" t="s">
        <v>652</v>
      </c>
    </row>
    <row r="1810" spans="1:10" x14ac:dyDescent="0.25">
      <c r="A1810">
        <v>44709583</v>
      </c>
      <c r="B1810" t="s">
        <v>1872</v>
      </c>
      <c r="C1810" t="s">
        <v>597</v>
      </c>
      <c r="G1810" s="5">
        <v>486</v>
      </c>
      <c r="H1810" s="5">
        <v>486</v>
      </c>
      <c r="I1810" s="4">
        <f t="shared" si="28"/>
        <v>0</v>
      </c>
      <c r="J1810" s="4" t="s">
        <v>1873</v>
      </c>
    </row>
    <row r="1811" spans="1:10" x14ac:dyDescent="0.25">
      <c r="A1811">
        <v>44709584</v>
      </c>
      <c r="B1811" t="s">
        <v>1874</v>
      </c>
      <c r="C1811" t="s">
        <v>597</v>
      </c>
      <c r="G1811" s="5">
        <v>582.66</v>
      </c>
      <c r="H1811" s="5">
        <v>582.66</v>
      </c>
      <c r="I1811" s="4">
        <f t="shared" si="28"/>
        <v>0</v>
      </c>
      <c r="J1811" s="4" t="s">
        <v>1873</v>
      </c>
    </row>
    <row r="1812" spans="1:10" x14ac:dyDescent="0.25">
      <c r="A1812">
        <v>44709898</v>
      </c>
      <c r="B1812" t="s">
        <v>1875</v>
      </c>
      <c r="C1812" t="s">
        <v>597</v>
      </c>
      <c r="G1812" s="5">
        <v>792.83</v>
      </c>
      <c r="H1812" s="5">
        <v>792.83</v>
      </c>
      <c r="I1812" s="4">
        <f t="shared" si="28"/>
        <v>0</v>
      </c>
    </row>
    <row r="1813" spans="1:10" x14ac:dyDescent="0.25">
      <c r="A1813">
        <v>44709899</v>
      </c>
      <c r="B1813" t="s">
        <v>1876</v>
      </c>
      <c r="C1813" t="s">
        <v>597</v>
      </c>
      <c r="G1813" s="5">
        <v>981.75</v>
      </c>
      <c r="H1813" s="5">
        <v>981.75</v>
      </c>
      <c r="I1813" s="4">
        <f t="shared" si="28"/>
        <v>0</v>
      </c>
    </row>
    <row r="1814" spans="1:10" x14ac:dyDescent="0.25">
      <c r="A1814">
        <v>44709905</v>
      </c>
      <c r="B1814" t="s">
        <v>1877</v>
      </c>
      <c r="C1814" t="s">
        <v>597</v>
      </c>
      <c r="G1814" s="5">
        <v>128.63</v>
      </c>
      <c r="H1814" s="5">
        <v>128.63</v>
      </c>
      <c r="I1814" s="4">
        <f t="shared" si="28"/>
        <v>0</v>
      </c>
      <c r="J1814" s="4" t="s">
        <v>615</v>
      </c>
    </row>
    <row r="1815" spans="1:10" x14ac:dyDescent="0.25">
      <c r="A1815">
        <v>44709906</v>
      </c>
      <c r="B1815" t="s">
        <v>1878</v>
      </c>
      <c r="C1815" t="s">
        <v>597</v>
      </c>
      <c r="G1815" s="5">
        <v>209.92</v>
      </c>
      <c r="H1815" s="5">
        <v>209.92</v>
      </c>
      <c r="I1815" s="4">
        <f t="shared" si="28"/>
        <v>0</v>
      </c>
      <c r="J1815" s="4" t="s">
        <v>615</v>
      </c>
    </row>
    <row r="1816" spans="1:10" x14ac:dyDescent="0.25">
      <c r="A1816">
        <v>44709907</v>
      </c>
      <c r="B1816" t="s">
        <v>1879</v>
      </c>
      <c r="C1816" t="s">
        <v>597</v>
      </c>
      <c r="G1816" s="5">
        <v>210.95</v>
      </c>
      <c r="H1816" s="5">
        <v>210.95</v>
      </c>
      <c r="I1816" s="4">
        <f t="shared" si="28"/>
        <v>0</v>
      </c>
      <c r="J1816" s="4" t="s">
        <v>615</v>
      </c>
    </row>
    <row r="1817" spans="1:10" x14ac:dyDescent="0.25">
      <c r="A1817">
        <v>44709908</v>
      </c>
      <c r="B1817" t="s">
        <v>1880</v>
      </c>
      <c r="C1817" t="s">
        <v>597</v>
      </c>
      <c r="G1817" s="5">
        <v>169.79</v>
      </c>
      <c r="H1817" s="5">
        <v>169.79</v>
      </c>
      <c r="I1817" s="4">
        <f t="shared" si="28"/>
        <v>0</v>
      </c>
      <c r="J1817" s="4" t="s">
        <v>615</v>
      </c>
    </row>
    <row r="1818" spans="1:10" x14ac:dyDescent="0.25">
      <c r="A1818">
        <v>44709909</v>
      </c>
      <c r="B1818" t="s">
        <v>1881</v>
      </c>
      <c r="C1818" t="s">
        <v>597</v>
      </c>
      <c r="G1818" s="5">
        <v>193.45</v>
      </c>
      <c r="H1818" s="5">
        <v>193.45</v>
      </c>
      <c r="I1818" s="4">
        <f t="shared" si="28"/>
        <v>0</v>
      </c>
      <c r="J1818" s="4" t="s">
        <v>615</v>
      </c>
    </row>
    <row r="1819" spans="1:10" x14ac:dyDescent="0.25">
      <c r="A1819">
        <v>44709910</v>
      </c>
      <c r="B1819" t="s">
        <v>1882</v>
      </c>
      <c r="C1819" t="s">
        <v>597</v>
      </c>
      <c r="G1819" s="5">
        <v>148.69</v>
      </c>
      <c r="H1819" s="5">
        <v>148.69</v>
      </c>
      <c r="I1819" s="4">
        <f t="shared" si="28"/>
        <v>0</v>
      </c>
      <c r="J1819" s="4" t="s">
        <v>615</v>
      </c>
    </row>
    <row r="1820" spans="1:10" x14ac:dyDescent="0.25">
      <c r="A1820">
        <v>44709911</v>
      </c>
      <c r="B1820" t="s">
        <v>1883</v>
      </c>
      <c r="C1820" t="s">
        <v>597</v>
      </c>
      <c r="G1820" s="5">
        <v>67.41</v>
      </c>
      <c r="H1820" s="5">
        <v>67.41</v>
      </c>
      <c r="I1820" s="4">
        <f t="shared" si="28"/>
        <v>0</v>
      </c>
      <c r="J1820" s="4" t="s">
        <v>775</v>
      </c>
    </row>
    <row r="1821" spans="1:10" x14ac:dyDescent="0.25">
      <c r="A1821">
        <v>44709912</v>
      </c>
      <c r="B1821" t="s">
        <v>1884</v>
      </c>
      <c r="C1821" t="s">
        <v>597</v>
      </c>
      <c r="G1821" s="5">
        <v>70.510000000000005</v>
      </c>
      <c r="H1821" s="5">
        <v>70.510000000000005</v>
      </c>
      <c r="I1821" s="4">
        <f t="shared" si="28"/>
        <v>0</v>
      </c>
      <c r="J1821" s="4" t="s">
        <v>775</v>
      </c>
    </row>
    <row r="1822" spans="1:10" x14ac:dyDescent="0.25">
      <c r="A1822">
        <v>44709913</v>
      </c>
      <c r="B1822" t="s">
        <v>1885</v>
      </c>
      <c r="C1822" t="s">
        <v>597</v>
      </c>
      <c r="G1822" s="5">
        <v>138.15</v>
      </c>
      <c r="H1822" s="5">
        <v>138.15</v>
      </c>
      <c r="I1822" s="4">
        <f t="shared" si="28"/>
        <v>0</v>
      </c>
      <c r="J1822" s="4" t="s">
        <v>775</v>
      </c>
    </row>
    <row r="1823" spans="1:10" x14ac:dyDescent="0.25">
      <c r="A1823">
        <v>44709914</v>
      </c>
      <c r="B1823" t="s">
        <v>1886</v>
      </c>
      <c r="C1823" t="s">
        <v>597</v>
      </c>
      <c r="G1823" s="5">
        <v>75.39</v>
      </c>
      <c r="H1823" s="5">
        <v>75.39</v>
      </c>
      <c r="I1823" s="4">
        <f t="shared" si="28"/>
        <v>0</v>
      </c>
    </row>
    <row r="1824" spans="1:10" x14ac:dyDescent="0.25">
      <c r="A1824">
        <v>44709915</v>
      </c>
      <c r="B1824" t="s">
        <v>1887</v>
      </c>
      <c r="C1824" t="s">
        <v>597</v>
      </c>
      <c r="G1824" s="5">
        <v>900.38</v>
      </c>
      <c r="H1824" s="5">
        <v>900.38</v>
      </c>
      <c r="I1824" s="4">
        <f t="shared" si="28"/>
        <v>0</v>
      </c>
      <c r="J1824" s="4" t="s">
        <v>1888</v>
      </c>
    </row>
    <row r="1825" spans="1:10" x14ac:dyDescent="0.25">
      <c r="A1825">
        <v>44709916</v>
      </c>
      <c r="B1825" t="s">
        <v>1889</v>
      </c>
      <c r="C1825" t="s">
        <v>597</v>
      </c>
      <c r="G1825" s="5">
        <v>1244.25</v>
      </c>
      <c r="H1825" s="5">
        <v>1244.25</v>
      </c>
      <c r="I1825" s="4">
        <f t="shared" si="28"/>
        <v>0</v>
      </c>
      <c r="J1825" s="4" t="s">
        <v>1888</v>
      </c>
    </row>
    <row r="1826" spans="1:10" x14ac:dyDescent="0.25">
      <c r="A1826">
        <v>44709917</v>
      </c>
      <c r="B1826" t="s">
        <v>1890</v>
      </c>
      <c r="C1826" t="s">
        <v>597</v>
      </c>
      <c r="G1826" s="5">
        <v>3591</v>
      </c>
      <c r="H1826" s="5">
        <v>3591</v>
      </c>
      <c r="I1826" s="4">
        <f t="shared" si="28"/>
        <v>0</v>
      </c>
      <c r="J1826" s="4" t="s">
        <v>814</v>
      </c>
    </row>
    <row r="1827" spans="1:10" x14ac:dyDescent="0.25">
      <c r="A1827">
        <v>44709918</v>
      </c>
      <c r="B1827" t="s">
        <v>1891</v>
      </c>
      <c r="C1827" t="s">
        <v>597</v>
      </c>
      <c r="G1827" s="5">
        <v>3890.25</v>
      </c>
      <c r="H1827" s="5">
        <v>3890.25</v>
      </c>
      <c r="I1827" s="4">
        <f t="shared" si="28"/>
        <v>0</v>
      </c>
      <c r="J1827" s="4" t="s">
        <v>814</v>
      </c>
    </row>
    <row r="1828" spans="1:10" x14ac:dyDescent="0.25">
      <c r="A1828">
        <v>44709919</v>
      </c>
      <c r="B1828" t="s">
        <v>1892</v>
      </c>
      <c r="C1828" t="s">
        <v>597</v>
      </c>
      <c r="G1828" s="5">
        <v>378</v>
      </c>
      <c r="H1828" s="5">
        <v>378</v>
      </c>
      <c r="I1828" s="4">
        <f t="shared" si="28"/>
        <v>0</v>
      </c>
      <c r="J1828" s="4" t="s">
        <v>1888</v>
      </c>
    </row>
    <row r="1829" spans="1:10" x14ac:dyDescent="0.25">
      <c r="A1829">
        <v>44709920</v>
      </c>
      <c r="B1829" t="s">
        <v>1893</v>
      </c>
      <c r="C1829" t="s">
        <v>597</v>
      </c>
      <c r="G1829" s="5">
        <v>438.9</v>
      </c>
      <c r="H1829" s="5">
        <v>438.9</v>
      </c>
      <c r="I1829" s="4">
        <f t="shared" si="28"/>
        <v>0</v>
      </c>
    </row>
    <row r="1830" spans="1:10" x14ac:dyDescent="0.25">
      <c r="A1830">
        <v>44709921</v>
      </c>
      <c r="B1830" t="s">
        <v>1894</v>
      </c>
      <c r="C1830" t="s">
        <v>597</v>
      </c>
      <c r="G1830" s="5">
        <v>730.38</v>
      </c>
      <c r="H1830" s="5">
        <v>730.38</v>
      </c>
      <c r="I1830" s="4">
        <f t="shared" si="28"/>
        <v>0</v>
      </c>
      <c r="J1830" s="4" t="s">
        <v>1228</v>
      </c>
    </row>
    <row r="1831" spans="1:10" x14ac:dyDescent="0.25">
      <c r="A1831">
        <v>44709922</v>
      </c>
      <c r="B1831" t="s">
        <v>1895</v>
      </c>
      <c r="C1831" t="s">
        <v>597</v>
      </c>
      <c r="G1831" s="5">
        <v>69.3</v>
      </c>
      <c r="H1831" s="5">
        <v>69.3</v>
      </c>
      <c r="I1831" s="4">
        <f t="shared" si="28"/>
        <v>0</v>
      </c>
      <c r="J1831" s="4" t="s">
        <v>1858</v>
      </c>
    </row>
    <row r="1832" spans="1:10" x14ac:dyDescent="0.25">
      <c r="A1832">
        <v>44709923</v>
      </c>
      <c r="B1832" t="s">
        <v>1896</v>
      </c>
      <c r="C1832" t="s">
        <v>597</v>
      </c>
      <c r="G1832" s="5">
        <v>13.92</v>
      </c>
      <c r="H1832" s="5">
        <v>13.92</v>
      </c>
      <c r="I1832" s="4">
        <f t="shared" si="28"/>
        <v>0</v>
      </c>
    </row>
    <row r="1833" spans="1:10" x14ac:dyDescent="0.25">
      <c r="A1833">
        <v>44709924</v>
      </c>
      <c r="B1833" t="s">
        <v>1897</v>
      </c>
      <c r="C1833" t="s">
        <v>597</v>
      </c>
      <c r="G1833" s="5">
        <v>2082.7800000000002</v>
      </c>
      <c r="H1833" s="5">
        <v>2082.7800000000002</v>
      </c>
      <c r="I1833" s="4">
        <f t="shared" si="28"/>
        <v>0</v>
      </c>
    </row>
    <row r="1834" spans="1:10" x14ac:dyDescent="0.25">
      <c r="A1834">
        <v>44709925</v>
      </c>
      <c r="B1834" t="s">
        <v>1898</v>
      </c>
      <c r="C1834" t="s">
        <v>597</v>
      </c>
      <c r="G1834" s="5">
        <v>769.23</v>
      </c>
      <c r="H1834" s="5">
        <v>769.23</v>
      </c>
      <c r="I1834" s="4">
        <f t="shared" si="28"/>
        <v>0</v>
      </c>
      <c r="J1834" s="4" t="s">
        <v>838</v>
      </c>
    </row>
    <row r="1835" spans="1:10" x14ac:dyDescent="0.25">
      <c r="A1835">
        <v>44709926</v>
      </c>
      <c r="B1835" t="s">
        <v>1899</v>
      </c>
      <c r="C1835" t="s">
        <v>597</v>
      </c>
      <c r="G1835" s="5">
        <v>12.22</v>
      </c>
      <c r="H1835" s="5">
        <v>12.22</v>
      </c>
      <c r="I1835" s="4">
        <f t="shared" si="28"/>
        <v>0</v>
      </c>
    </row>
    <row r="1836" spans="1:10" x14ac:dyDescent="0.25">
      <c r="A1836">
        <v>44709927</v>
      </c>
      <c r="B1836" t="s">
        <v>1900</v>
      </c>
      <c r="C1836" t="s">
        <v>597</v>
      </c>
      <c r="G1836" s="5">
        <v>11.34</v>
      </c>
      <c r="H1836" s="5">
        <v>11.34</v>
      </c>
      <c r="I1836" s="4">
        <f t="shared" si="28"/>
        <v>0</v>
      </c>
    </row>
    <row r="1837" spans="1:10" x14ac:dyDescent="0.25">
      <c r="A1837">
        <v>44709928</v>
      </c>
      <c r="B1837" t="s">
        <v>1901</v>
      </c>
      <c r="C1837" t="s">
        <v>597</v>
      </c>
      <c r="G1837" s="5">
        <v>540.54</v>
      </c>
      <c r="H1837" s="5">
        <v>540.54</v>
      </c>
      <c r="I1837" s="4">
        <f t="shared" si="28"/>
        <v>0</v>
      </c>
      <c r="J1837" s="4" t="s">
        <v>838</v>
      </c>
    </row>
    <row r="1838" spans="1:10" x14ac:dyDescent="0.25">
      <c r="A1838">
        <v>44709929</v>
      </c>
      <c r="B1838" t="s">
        <v>1902</v>
      </c>
      <c r="C1838" t="s">
        <v>597</v>
      </c>
      <c r="G1838" s="5">
        <v>1069.22</v>
      </c>
      <c r="H1838" s="5">
        <v>1069.22</v>
      </c>
      <c r="I1838" s="4">
        <f t="shared" si="28"/>
        <v>0</v>
      </c>
      <c r="J1838" s="4" t="s">
        <v>1772</v>
      </c>
    </row>
    <row r="1839" spans="1:10" x14ac:dyDescent="0.25">
      <c r="A1839">
        <v>44709930</v>
      </c>
      <c r="B1839" t="s">
        <v>1903</v>
      </c>
      <c r="C1839" t="s">
        <v>597</v>
      </c>
      <c r="G1839" s="5">
        <v>666</v>
      </c>
      <c r="H1839" s="5">
        <v>666</v>
      </c>
      <c r="I1839" s="4">
        <f t="shared" si="28"/>
        <v>0</v>
      </c>
      <c r="J1839" s="4" t="s">
        <v>890</v>
      </c>
    </row>
    <row r="1840" spans="1:10" x14ac:dyDescent="0.25">
      <c r="A1840">
        <v>44709931</v>
      </c>
      <c r="B1840" t="s">
        <v>1904</v>
      </c>
      <c r="C1840" t="s">
        <v>597</v>
      </c>
      <c r="G1840" s="5">
        <v>552.83000000000004</v>
      </c>
      <c r="H1840" s="5">
        <v>552.83000000000004</v>
      </c>
      <c r="I1840" s="4">
        <f t="shared" si="28"/>
        <v>0</v>
      </c>
    </row>
    <row r="1841" spans="1:10" x14ac:dyDescent="0.25">
      <c r="A1841">
        <v>44709932</v>
      </c>
      <c r="B1841" t="s">
        <v>1905</v>
      </c>
      <c r="C1841" t="s">
        <v>597</v>
      </c>
      <c r="G1841" s="5">
        <v>321.22000000000003</v>
      </c>
      <c r="H1841" s="5">
        <v>321.22000000000003</v>
      </c>
      <c r="I1841" s="4">
        <f t="shared" si="28"/>
        <v>0</v>
      </c>
    </row>
    <row r="1842" spans="1:10" x14ac:dyDescent="0.25">
      <c r="A1842">
        <v>44709933</v>
      </c>
      <c r="B1842" t="s">
        <v>1906</v>
      </c>
      <c r="C1842" t="s">
        <v>597</v>
      </c>
      <c r="G1842" s="5">
        <v>7107.2</v>
      </c>
      <c r="H1842" s="5">
        <v>7107.2</v>
      </c>
      <c r="I1842" s="4">
        <f t="shared" si="28"/>
        <v>0</v>
      </c>
      <c r="J1842" s="4" t="s">
        <v>605</v>
      </c>
    </row>
    <row r="1843" spans="1:10" x14ac:dyDescent="0.25">
      <c r="A1843">
        <v>44709934</v>
      </c>
      <c r="B1843" t="s">
        <v>1907</v>
      </c>
      <c r="C1843" t="s">
        <v>597</v>
      </c>
      <c r="G1843" s="5">
        <v>680.01</v>
      </c>
      <c r="H1843" s="5">
        <v>680.01</v>
      </c>
      <c r="I1843" s="4">
        <f t="shared" si="28"/>
        <v>0</v>
      </c>
    </row>
    <row r="1844" spans="1:10" x14ac:dyDescent="0.25">
      <c r="A1844">
        <v>44709935</v>
      </c>
      <c r="B1844" t="s">
        <v>1908</v>
      </c>
      <c r="C1844" t="s">
        <v>597</v>
      </c>
      <c r="G1844" s="5">
        <v>321.25</v>
      </c>
      <c r="H1844" s="5">
        <v>321.25</v>
      </c>
      <c r="I1844" s="4">
        <f t="shared" si="28"/>
        <v>0</v>
      </c>
      <c r="J1844" s="4" t="s">
        <v>605</v>
      </c>
    </row>
    <row r="1845" spans="1:10" x14ac:dyDescent="0.25">
      <c r="A1845">
        <v>44709936</v>
      </c>
      <c r="B1845" t="s">
        <v>1909</v>
      </c>
      <c r="C1845" t="s">
        <v>597</v>
      </c>
      <c r="G1845" s="5">
        <v>500</v>
      </c>
      <c r="H1845" s="5">
        <v>500</v>
      </c>
      <c r="I1845" s="4">
        <f t="shared" si="28"/>
        <v>0</v>
      </c>
    </row>
    <row r="1846" spans="1:10" x14ac:dyDescent="0.25">
      <c r="A1846">
        <v>44709937</v>
      </c>
      <c r="B1846" t="s">
        <v>1910</v>
      </c>
      <c r="C1846" t="s">
        <v>597</v>
      </c>
      <c r="G1846" s="5">
        <v>3074.2</v>
      </c>
      <c r="H1846" s="5">
        <v>3074.2</v>
      </c>
      <c r="I1846" s="4">
        <f t="shared" si="28"/>
        <v>0</v>
      </c>
    </row>
    <row r="1847" spans="1:10" x14ac:dyDescent="0.25">
      <c r="A1847">
        <v>44709939</v>
      </c>
      <c r="B1847" t="s">
        <v>1911</v>
      </c>
      <c r="C1847" t="s">
        <v>597</v>
      </c>
      <c r="G1847" s="5">
        <v>85.05</v>
      </c>
      <c r="H1847" s="5">
        <v>85.05</v>
      </c>
      <c r="I1847" s="4">
        <f t="shared" si="28"/>
        <v>0</v>
      </c>
    </row>
    <row r="1848" spans="1:10" x14ac:dyDescent="0.25">
      <c r="A1848">
        <v>44709940</v>
      </c>
      <c r="B1848" t="s">
        <v>1912</v>
      </c>
      <c r="C1848" t="s">
        <v>597</v>
      </c>
      <c r="G1848" s="5">
        <v>977.63</v>
      </c>
      <c r="H1848" s="5">
        <v>977.63</v>
      </c>
      <c r="I1848" s="4">
        <f t="shared" si="28"/>
        <v>0</v>
      </c>
      <c r="J1848" s="4" t="s">
        <v>1858</v>
      </c>
    </row>
    <row r="1849" spans="1:10" x14ac:dyDescent="0.25">
      <c r="A1849">
        <v>44709941</v>
      </c>
      <c r="B1849" t="s">
        <v>1913</v>
      </c>
      <c r="C1849" t="s">
        <v>597</v>
      </c>
      <c r="G1849" s="5">
        <v>215</v>
      </c>
      <c r="H1849" s="5">
        <v>215</v>
      </c>
      <c r="I1849" s="4">
        <f t="shared" si="28"/>
        <v>0</v>
      </c>
    </row>
    <row r="1850" spans="1:10" x14ac:dyDescent="0.25">
      <c r="A1850">
        <v>44709942</v>
      </c>
      <c r="B1850" t="s">
        <v>1914</v>
      </c>
      <c r="C1850" t="s">
        <v>597</v>
      </c>
      <c r="G1850" s="5">
        <v>214.08</v>
      </c>
      <c r="H1850" s="5">
        <v>214.08</v>
      </c>
      <c r="I1850" s="4">
        <f t="shared" si="28"/>
        <v>0</v>
      </c>
    </row>
    <row r="1851" spans="1:10" x14ac:dyDescent="0.25">
      <c r="A1851">
        <v>44709943</v>
      </c>
      <c r="B1851" t="s">
        <v>1915</v>
      </c>
      <c r="C1851" t="s">
        <v>597</v>
      </c>
      <c r="G1851" s="5">
        <v>2138.77</v>
      </c>
      <c r="H1851" s="5">
        <v>2138.77</v>
      </c>
      <c r="I1851" s="4">
        <f t="shared" si="28"/>
        <v>0</v>
      </c>
      <c r="J1851" s="4" t="s">
        <v>615</v>
      </c>
    </row>
    <row r="1852" spans="1:10" x14ac:dyDescent="0.25">
      <c r="A1852">
        <v>44709944</v>
      </c>
      <c r="B1852" t="s">
        <v>1916</v>
      </c>
      <c r="C1852" t="s">
        <v>597</v>
      </c>
      <c r="G1852" s="5">
        <v>187.43</v>
      </c>
      <c r="H1852" s="5">
        <v>187.43</v>
      </c>
      <c r="I1852" s="4">
        <f t="shared" si="28"/>
        <v>0</v>
      </c>
      <c r="J1852" s="4" t="s">
        <v>605</v>
      </c>
    </row>
    <row r="1853" spans="1:10" x14ac:dyDescent="0.25">
      <c r="A1853">
        <v>44709945</v>
      </c>
      <c r="B1853" t="s">
        <v>1917</v>
      </c>
      <c r="C1853" t="s">
        <v>597</v>
      </c>
      <c r="G1853" s="5">
        <v>187.43</v>
      </c>
      <c r="H1853" s="5">
        <v>187.43</v>
      </c>
      <c r="I1853" s="4">
        <f t="shared" si="28"/>
        <v>0</v>
      </c>
      <c r="J1853" s="4" t="s">
        <v>605</v>
      </c>
    </row>
    <row r="1854" spans="1:10" x14ac:dyDescent="0.25">
      <c r="A1854">
        <v>44709946</v>
      </c>
      <c r="B1854" t="s">
        <v>1918</v>
      </c>
      <c r="C1854" t="s">
        <v>597</v>
      </c>
      <c r="G1854" s="5">
        <v>1232.5</v>
      </c>
      <c r="H1854" s="5">
        <v>1232.5</v>
      </c>
      <c r="I1854" s="4">
        <f t="shared" si="28"/>
        <v>0</v>
      </c>
      <c r="J1854" s="4" t="s">
        <v>1078</v>
      </c>
    </row>
    <row r="1855" spans="1:10" x14ac:dyDescent="0.25">
      <c r="A1855">
        <v>44709947</v>
      </c>
      <c r="B1855" t="s">
        <v>1919</v>
      </c>
      <c r="C1855" t="s">
        <v>597</v>
      </c>
      <c r="G1855" s="5">
        <v>93.75</v>
      </c>
      <c r="H1855" s="5">
        <v>93.75</v>
      </c>
      <c r="I1855" s="4">
        <f t="shared" si="28"/>
        <v>0</v>
      </c>
    </row>
    <row r="1856" spans="1:10" x14ac:dyDescent="0.25">
      <c r="A1856">
        <v>44709948</v>
      </c>
      <c r="B1856" t="s">
        <v>1920</v>
      </c>
      <c r="C1856" t="s">
        <v>597</v>
      </c>
      <c r="G1856" s="5">
        <v>48.6</v>
      </c>
      <c r="H1856" s="5">
        <v>48.6</v>
      </c>
      <c r="I1856" s="4">
        <f t="shared" si="28"/>
        <v>0</v>
      </c>
    </row>
    <row r="1857" spans="1:10" x14ac:dyDescent="0.25">
      <c r="A1857">
        <v>44709949</v>
      </c>
      <c r="B1857" t="s">
        <v>1921</v>
      </c>
      <c r="C1857" t="s">
        <v>597</v>
      </c>
      <c r="G1857" s="5">
        <v>4320</v>
      </c>
      <c r="H1857" s="5">
        <v>4320</v>
      </c>
      <c r="I1857" s="4">
        <f t="shared" si="28"/>
        <v>0</v>
      </c>
      <c r="J1857" s="4" t="s">
        <v>828</v>
      </c>
    </row>
    <row r="1858" spans="1:10" x14ac:dyDescent="0.25">
      <c r="A1858">
        <v>44709950</v>
      </c>
      <c r="B1858" t="s">
        <v>1922</v>
      </c>
      <c r="C1858" t="s">
        <v>597</v>
      </c>
      <c r="G1858" s="5">
        <v>585</v>
      </c>
      <c r="H1858" s="5">
        <v>585</v>
      </c>
      <c r="I1858" s="4">
        <f t="shared" si="28"/>
        <v>0</v>
      </c>
    </row>
    <row r="1859" spans="1:10" x14ac:dyDescent="0.25">
      <c r="A1859">
        <v>44709951</v>
      </c>
      <c r="B1859" t="s">
        <v>1923</v>
      </c>
      <c r="C1859" t="s">
        <v>597</v>
      </c>
      <c r="G1859" s="5">
        <v>744.16</v>
      </c>
      <c r="H1859" s="5">
        <v>744.16</v>
      </c>
      <c r="I1859" s="4">
        <f t="shared" ref="I1859:I1922" si="29">G1859-H1859</f>
        <v>0</v>
      </c>
    </row>
    <row r="1860" spans="1:10" x14ac:dyDescent="0.25">
      <c r="A1860">
        <v>44709952</v>
      </c>
      <c r="B1860" t="s">
        <v>1924</v>
      </c>
      <c r="C1860" t="s">
        <v>597</v>
      </c>
      <c r="G1860" s="5">
        <v>317.25</v>
      </c>
      <c r="H1860" s="5">
        <v>317.25</v>
      </c>
      <c r="I1860" s="4">
        <f t="shared" si="29"/>
        <v>0</v>
      </c>
      <c r="J1860" s="4" t="s">
        <v>814</v>
      </c>
    </row>
    <row r="1861" spans="1:10" x14ac:dyDescent="0.25">
      <c r="A1861">
        <v>44709953</v>
      </c>
      <c r="B1861" t="s">
        <v>1925</v>
      </c>
      <c r="C1861" t="s">
        <v>597</v>
      </c>
      <c r="G1861" s="5">
        <v>3420</v>
      </c>
      <c r="H1861" s="5">
        <v>3420</v>
      </c>
      <c r="I1861" s="4">
        <f t="shared" si="29"/>
        <v>0</v>
      </c>
      <c r="J1861" s="4" t="s">
        <v>605</v>
      </c>
    </row>
    <row r="1862" spans="1:10" x14ac:dyDescent="0.25">
      <c r="A1862">
        <v>44709954</v>
      </c>
      <c r="B1862" t="s">
        <v>1926</v>
      </c>
      <c r="C1862" t="s">
        <v>597</v>
      </c>
      <c r="G1862" s="5">
        <v>666</v>
      </c>
      <c r="H1862" s="5">
        <v>666</v>
      </c>
      <c r="I1862" s="4">
        <f t="shared" si="29"/>
        <v>0</v>
      </c>
      <c r="J1862" s="4" t="s">
        <v>605</v>
      </c>
    </row>
    <row r="1863" spans="1:10" x14ac:dyDescent="0.25">
      <c r="A1863">
        <v>44709955</v>
      </c>
      <c r="B1863" t="s">
        <v>1927</v>
      </c>
      <c r="C1863" t="s">
        <v>597</v>
      </c>
      <c r="G1863" s="5">
        <v>761.4</v>
      </c>
      <c r="H1863" s="5">
        <v>761.4</v>
      </c>
      <c r="I1863" s="4">
        <f t="shared" si="29"/>
        <v>0</v>
      </c>
      <c r="J1863" s="4" t="s">
        <v>605</v>
      </c>
    </row>
    <row r="1864" spans="1:10" x14ac:dyDescent="0.25">
      <c r="A1864">
        <v>44709956</v>
      </c>
      <c r="B1864" t="s">
        <v>1928</v>
      </c>
      <c r="C1864" t="s">
        <v>597</v>
      </c>
      <c r="G1864" s="5">
        <v>715.95</v>
      </c>
      <c r="H1864" s="5">
        <v>715.95</v>
      </c>
      <c r="I1864" s="4">
        <f t="shared" si="29"/>
        <v>0</v>
      </c>
      <c r="J1864" s="4" t="s">
        <v>605</v>
      </c>
    </row>
    <row r="1865" spans="1:10" x14ac:dyDescent="0.25">
      <c r="A1865">
        <v>44709957</v>
      </c>
      <c r="B1865" t="s">
        <v>1929</v>
      </c>
      <c r="C1865" t="s">
        <v>597</v>
      </c>
      <c r="G1865" s="5">
        <v>490.56</v>
      </c>
      <c r="H1865" s="5">
        <v>490.56</v>
      </c>
      <c r="I1865" s="4">
        <f t="shared" si="29"/>
        <v>0</v>
      </c>
      <c r="J1865" s="4" t="s">
        <v>1772</v>
      </c>
    </row>
    <row r="1866" spans="1:10" x14ac:dyDescent="0.25">
      <c r="A1866">
        <v>44709958</v>
      </c>
      <c r="B1866" t="s">
        <v>1930</v>
      </c>
      <c r="C1866" t="s">
        <v>597</v>
      </c>
      <c r="G1866" s="5">
        <v>534.29999999999995</v>
      </c>
      <c r="H1866" s="5">
        <v>534.29999999999995</v>
      </c>
      <c r="I1866" s="4">
        <f t="shared" si="29"/>
        <v>0</v>
      </c>
      <c r="J1866" s="4" t="s">
        <v>838</v>
      </c>
    </row>
    <row r="1867" spans="1:10" x14ac:dyDescent="0.25">
      <c r="A1867">
        <v>44709959</v>
      </c>
      <c r="B1867" t="s">
        <v>1931</v>
      </c>
      <c r="C1867" t="s">
        <v>597</v>
      </c>
      <c r="G1867" s="5">
        <v>135.47999999999999</v>
      </c>
      <c r="H1867" s="5">
        <v>135.47999999999999</v>
      </c>
      <c r="I1867" s="4">
        <f t="shared" si="29"/>
        <v>0</v>
      </c>
    </row>
    <row r="1868" spans="1:10" x14ac:dyDescent="0.25">
      <c r="A1868">
        <v>44709960</v>
      </c>
      <c r="B1868" t="s">
        <v>1932</v>
      </c>
      <c r="C1868" t="s">
        <v>597</v>
      </c>
      <c r="G1868" s="5">
        <v>6800</v>
      </c>
      <c r="H1868" s="5">
        <v>6800</v>
      </c>
      <c r="I1868" s="4">
        <f t="shared" si="29"/>
        <v>0</v>
      </c>
    </row>
    <row r="1869" spans="1:10" x14ac:dyDescent="0.25">
      <c r="A1869">
        <v>44709961</v>
      </c>
      <c r="B1869" t="s">
        <v>1933</v>
      </c>
      <c r="C1869" t="s">
        <v>597</v>
      </c>
      <c r="G1869" s="5">
        <v>810</v>
      </c>
      <c r="H1869" s="5">
        <v>810</v>
      </c>
      <c r="I1869" s="4">
        <f t="shared" si="29"/>
        <v>0</v>
      </c>
    </row>
    <row r="1870" spans="1:10" x14ac:dyDescent="0.25">
      <c r="A1870">
        <v>44709962</v>
      </c>
      <c r="B1870" t="s">
        <v>1934</v>
      </c>
      <c r="C1870" t="s">
        <v>597</v>
      </c>
      <c r="G1870" s="5">
        <v>1232</v>
      </c>
      <c r="H1870" s="5">
        <v>1232</v>
      </c>
      <c r="I1870" s="4">
        <f t="shared" si="29"/>
        <v>0</v>
      </c>
      <c r="J1870" s="4" t="s">
        <v>605</v>
      </c>
    </row>
    <row r="1871" spans="1:10" x14ac:dyDescent="0.25">
      <c r="A1871">
        <v>44709963</v>
      </c>
      <c r="B1871" t="s">
        <v>1935</v>
      </c>
      <c r="C1871" t="s">
        <v>597</v>
      </c>
      <c r="G1871" s="5">
        <v>100</v>
      </c>
      <c r="H1871" s="5">
        <v>100</v>
      </c>
      <c r="I1871" s="4">
        <f t="shared" si="29"/>
        <v>0</v>
      </c>
    </row>
    <row r="1872" spans="1:10" x14ac:dyDescent="0.25">
      <c r="A1872">
        <v>44709964</v>
      </c>
      <c r="B1872" t="s">
        <v>1936</v>
      </c>
      <c r="C1872" t="s">
        <v>597</v>
      </c>
      <c r="G1872" s="5">
        <v>899.3</v>
      </c>
      <c r="H1872" s="5">
        <v>899.3</v>
      </c>
      <c r="I1872" s="4">
        <f t="shared" si="29"/>
        <v>0</v>
      </c>
    </row>
    <row r="1873" spans="1:10" x14ac:dyDescent="0.25">
      <c r="A1873">
        <v>44709965</v>
      </c>
      <c r="B1873" t="s">
        <v>1937</v>
      </c>
      <c r="C1873" t="s">
        <v>597</v>
      </c>
      <c r="G1873" s="5">
        <v>48</v>
      </c>
      <c r="H1873" s="5">
        <v>48</v>
      </c>
      <c r="I1873" s="4">
        <f t="shared" si="29"/>
        <v>0</v>
      </c>
    </row>
    <row r="1874" spans="1:10" x14ac:dyDescent="0.25">
      <c r="A1874">
        <v>44709966</v>
      </c>
      <c r="B1874" t="s">
        <v>1938</v>
      </c>
      <c r="C1874" t="s">
        <v>597</v>
      </c>
      <c r="G1874" s="5">
        <v>3954.6</v>
      </c>
      <c r="H1874" s="5">
        <v>3954.6</v>
      </c>
      <c r="I1874" s="4">
        <f t="shared" si="29"/>
        <v>0</v>
      </c>
      <c r="J1874" s="4" t="s">
        <v>627</v>
      </c>
    </row>
    <row r="1875" spans="1:10" x14ac:dyDescent="0.25">
      <c r="A1875">
        <v>44709967</v>
      </c>
      <c r="B1875" t="s">
        <v>1939</v>
      </c>
      <c r="C1875" t="s">
        <v>597</v>
      </c>
      <c r="G1875" s="5">
        <v>53.3</v>
      </c>
      <c r="H1875" s="5">
        <v>53.3</v>
      </c>
      <c r="I1875" s="4">
        <f t="shared" si="29"/>
        <v>0</v>
      </c>
      <c r="J1875" s="4" t="s">
        <v>814</v>
      </c>
    </row>
    <row r="1876" spans="1:10" x14ac:dyDescent="0.25">
      <c r="A1876">
        <v>44709968</v>
      </c>
      <c r="B1876" t="s">
        <v>1940</v>
      </c>
      <c r="C1876" t="s">
        <v>597</v>
      </c>
      <c r="G1876" s="5">
        <v>1461.2</v>
      </c>
      <c r="H1876" s="5">
        <v>1461.2</v>
      </c>
      <c r="I1876" s="4">
        <f t="shared" si="29"/>
        <v>0</v>
      </c>
      <c r="J1876" s="4" t="s">
        <v>605</v>
      </c>
    </row>
    <row r="1877" spans="1:10" x14ac:dyDescent="0.25">
      <c r="A1877">
        <v>44709969</v>
      </c>
      <c r="B1877" t="s">
        <v>1941</v>
      </c>
      <c r="C1877" t="s">
        <v>597</v>
      </c>
      <c r="G1877" s="5">
        <v>33.6</v>
      </c>
      <c r="H1877" s="5">
        <v>33.6</v>
      </c>
      <c r="I1877" s="4">
        <f t="shared" si="29"/>
        <v>0</v>
      </c>
    </row>
    <row r="1878" spans="1:10" x14ac:dyDescent="0.25">
      <c r="A1878">
        <v>44709970</v>
      </c>
      <c r="B1878" t="s">
        <v>1942</v>
      </c>
      <c r="C1878" t="s">
        <v>597</v>
      </c>
      <c r="G1878" s="5">
        <v>1591.8</v>
      </c>
      <c r="H1878" s="5">
        <v>1591.8</v>
      </c>
      <c r="I1878" s="4">
        <f t="shared" si="29"/>
        <v>0</v>
      </c>
    </row>
    <row r="1879" spans="1:10" x14ac:dyDescent="0.25">
      <c r="A1879">
        <v>44709971</v>
      </c>
      <c r="B1879" t="s">
        <v>1943</v>
      </c>
      <c r="C1879" t="s">
        <v>597</v>
      </c>
      <c r="G1879" s="5">
        <v>76.58</v>
      </c>
      <c r="H1879" s="5">
        <v>76.58</v>
      </c>
      <c r="I1879" s="4">
        <f t="shared" si="29"/>
        <v>0</v>
      </c>
    </row>
    <row r="1880" spans="1:10" x14ac:dyDescent="0.25">
      <c r="A1880">
        <v>44709972</v>
      </c>
      <c r="B1880" t="s">
        <v>1944</v>
      </c>
      <c r="C1880" t="s">
        <v>597</v>
      </c>
      <c r="G1880" s="5">
        <v>1194</v>
      </c>
      <c r="H1880" s="5">
        <v>1194</v>
      </c>
      <c r="I1880" s="4">
        <f t="shared" si="29"/>
        <v>0</v>
      </c>
    </row>
    <row r="1881" spans="1:10" x14ac:dyDescent="0.25">
      <c r="A1881">
        <v>44709973</v>
      </c>
      <c r="B1881" t="s">
        <v>1945</v>
      </c>
      <c r="C1881" t="s">
        <v>597</v>
      </c>
      <c r="G1881" s="5">
        <v>1600</v>
      </c>
      <c r="H1881" s="5">
        <v>1600</v>
      </c>
      <c r="I1881" s="4">
        <f t="shared" si="29"/>
        <v>0</v>
      </c>
      <c r="J1881" s="4" t="s">
        <v>1862</v>
      </c>
    </row>
    <row r="1882" spans="1:10" x14ac:dyDescent="0.25">
      <c r="A1882">
        <v>44709974</v>
      </c>
      <c r="B1882" t="s">
        <v>1946</v>
      </c>
      <c r="C1882" t="s">
        <v>597</v>
      </c>
      <c r="G1882" s="5">
        <v>403.65</v>
      </c>
      <c r="H1882" s="5">
        <v>403.65</v>
      </c>
      <c r="I1882" s="4">
        <f t="shared" si="29"/>
        <v>0</v>
      </c>
      <c r="J1882" s="4" t="s">
        <v>605</v>
      </c>
    </row>
    <row r="1883" spans="1:10" x14ac:dyDescent="0.25">
      <c r="A1883">
        <v>44709975</v>
      </c>
      <c r="B1883" t="s">
        <v>1947</v>
      </c>
      <c r="C1883" t="s">
        <v>597</v>
      </c>
      <c r="G1883" s="5">
        <v>666.9</v>
      </c>
      <c r="H1883" s="5">
        <v>666.9</v>
      </c>
      <c r="I1883" s="4">
        <f t="shared" si="29"/>
        <v>0</v>
      </c>
      <c r="J1883" s="4" t="s">
        <v>605</v>
      </c>
    </row>
    <row r="1884" spans="1:10" x14ac:dyDescent="0.25">
      <c r="A1884">
        <v>44709976</v>
      </c>
      <c r="B1884" t="s">
        <v>1948</v>
      </c>
      <c r="C1884" t="s">
        <v>597</v>
      </c>
      <c r="G1884" s="5">
        <v>59.34</v>
      </c>
      <c r="H1884" s="5">
        <v>59.34</v>
      </c>
      <c r="I1884" s="4">
        <f t="shared" si="29"/>
        <v>0</v>
      </c>
    </row>
    <row r="1885" spans="1:10" x14ac:dyDescent="0.25">
      <c r="A1885">
        <v>44709977</v>
      </c>
      <c r="B1885" t="s">
        <v>1949</v>
      </c>
      <c r="C1885" t="s">
        <v>597</v>
      </c>
      <c r="G1885" s="5">
        <v>692.64</v>
      </c>
      <c r="H1885" s="5">
        <v>692.64</v>
      </c>
      <c r="I1885" s="4">
        <f t="shared" si="29"/>
        <v>0</v>
      </c>
    </row>
    <row r="1886" spans="1:10" x14ac:dyDescent="0.25">
      <c r="A1886">
        <v>44709978</v>
      </c>
      <c r="B1886" t="s">
        <v>1950</v>
      </c>
      <c r="C1886" t="s">
        <v>597</v>
      </c>
      <c r="G1886" s="5">
        <v>650.66999999999996</v>
      </c>
      <c r="H1886" s="5">
        <v>650.66999999999996</v>
      </c>
      <c r="I1886" s="4">
        <f t="shared" si="29"/>
        <v>0</v>
      </c>
    </row>
    <row r="1887" spans="1:10" x14ac:dyDescent="0.25">
      <c r="A1887">
        <v>44709979</v>
      </c>
      <c r="B1887" t="s">
        <v>1951</v>
      </c>
      <c r="C1887" t="s">
        <v>597</v>
      </c>
      <c r="G1887" s="5">
        <v>715.17</v>
      </c>
      <c r="H1887" s="5">
        <v>715.17</v>
      </c>
      <c r="I1887" s="4">
        <f t="shared" si="29"/>
        <v>0</v>
      </c>
    </row>
    <row r="1888" spans="1:10" x14ac:dyDescent="0.25">
      <c r="A1888">
        <v>44709980</v>
      </c>
      <c r="B1888" t="s">
        <v>1952</v>
      </c>
      <c r="C1888" t="s">
        <v>597</v>
      </c>
      <c r="G1888" s="5">
        <v>2741.7</v>
      </c>
      <c r="H1888" s="5">
        <v>2741.7</v>
      </c>
      <c r="I1888" s="4">
        <f t="shared" si="29"/>
        <v>0</v>
      </c>
      <c r="J1888" s="4" t="s">
        <v>605</v>
      </c>
    </row>
    <row r="1889" spans="1:10" x14ac:dyDescent="0.25">
      <c r="A1889">
        <v>44709981</v>
      </c>
      <c r="B1889" t="s">
        <v>1953</v>
      </c>
      <c r="C1889" t="s">
        <v>597</v>
      </c>
      <c r="G1889" s="5">
        <v>2722.01</v>
      </c>
      <c r="H1889" s="5">
        <v>2722.01</v>
      </c>
      <c r="I1889" s="4">
        <f t="shared" si="29"/>
        <v>0</v>
      </c>
      <c r="J1889" s="4" t="s">
        <v>605</v>
      </c>
    </row>
    <row r="1890" spans="1:10" x14ac:dyDescent="0.25">
      <c r="A1890">
        <v>44709982</v>
      </c>
      <c r="B1890" t="s">
        <v>1954</v>
      </c>
      <c r="C1890" t="s">
        <v>597</v>
      </c>
      <c r="G1890" s="5">
        <v>734.89</v>
      </c>
      <c r="H1890" s="5">
        <v>734.89</v>
      </c>
      <c r="I1890" s="4">
        <f t="shared" si="29"/>
        <v>0</v>
      </c>
    </row>
    <row r="1891" spans="1:10" x14ac:dyDescent="0.25">
      <c r="A1891">
        <v>44709983</v>
      </c>
      <c r="B1891" t="s">
        <v>1955</v>
      </c>
      <c r="C1891" t="s">
        <v>597</v>
      </c>
      <c r="G1891" s="5">
        <v>191.1</v>
      </c>
      <c r="H1891" s="5">
        <v>191.1</v>
      </c>
      <c r="I1891" s="4">
        <f t="shared" si="29"/>
        <v>0</v>
      </c>
      <c r="J1891" s="4" t="s">
        <v>605</v>
      </c>
    </row>
    <row r="1892" spans="1:10" x14ac:dyDescent="0.25">
      <c r="A1892">
        <v>44709984</v>
      </c>
      <c r="B1892" t="s">
        <v>1956</v>
      </c>
      <c r="C1892" t="s">
        <v>597</v>
      </c>
      <c r="G1892" s="5">
        <v>201.6</v>
      </c>
      <c r="H1892" s="5">
        <v>201.6</v>
      </c>
      <c r="I1892" s="4">
        <f t="shared" si="29"/>
        <v>0</v>
      </c>
    </row>
    <row r="1893" spans="1:10" x14ac:dyDescent="0.25">
      <c r="A1893">
        <v>44709985</v>
      </c>
      <c r="B1893" t="s">
        <v>1957</v>
      </c>
      <c r="C1893" t="s">
        <v>597</v>
      </c>
      <c r="G1893" s="5">
        <v>146.06</v>
      </c>
      <c r="H1893" s="5">
        <v>146.06</v>
      </c>
      <c r="I1893" s="4">
        <f t="shared" si="29"/>
        <v>0</v>
      </c>
    </row>
    <row r="1894" spans="1:10" x14ac:dyDescent="0.25">
      <c r="A1894">
        <v>44709986</v>
      </c>
      <c r="B1894" t="s">
        <v>1958</v>
      </c>
      <c r="C1894" t="s">
        <v>597</v>
      </c>
      <c r="G1894" s="5">
        <v>1998.4</v>
      </c>
      <c r="H1894" s="5">
        <v>1998.4</v>
      </c>
      <c r="I1894" s="4">
        <f t="shared" si="29"/>
        <v>0</v>
      </c>
    </row>
    <row r="1895" spans="1:10" x14ac:dyDescent="0.25">
      <c r="A1895">
        <v>44709987</v>
      </c>
      <c r="B1895" t="s">
        <v>1959</v>
      </c>
      <c r="C1895" t="s">
        <v>597</v>
      </c>
      <c r="G1895" s="5">
        <v>1222.06</v>
      </c>
      <c r="H1895" s="5">
        <v>1222.06</v>
      </c>
      <c r="I1895" s="4">
        <f t="shared" si="29"/>
        <v>0</v>
      </c>
    </row>
    <row r="1896" spans="1:10" x14ac:dyDescent="0.25">
      <c r="A1896">
        <v>44709988</v>
      </c>
      <c r="B1896" t="s">
        <v>1960</v>
      </c>
      <c r="C1896" t="s">
        <v>597</v>
      </c>
      <c r="G1896" s="5">
        <v>813.75</v>
      </c>
      <c r="H1896" s="5">
        <v>813.75</v>
      </c>
      <c r="I1896" s="4">
        <f t="shared" si="29"/>
        <v>0</v>
      </c>
    </row>
    <row r="1897" spans="1:10" x14ac:dyDescent="0.25">
      <c r="A1897">
        <v>44709989</v>
      </c>
      <c r="B1897" t="s">
        <v>1961</v>
      </c>
      <c r="C1897" t="s">
        <v>597</v>
      </c>
      <c r="G1897" s="5">
        <v>526.5</v>
      </c>
      <c r="H1897" s="5">
        <v>526.5</v>
      </c>
      <c r="I1897" s="4">
        <f t="shared" si="29"/>
        <v>0</v>
      </c>
    </row>
    <row r="1898" spans="1:10" x14ac:dyDescent="0.25">
      <c r="A1898">
        <v>44709990</v>
      </c>
      <c r="B1898" t="s">
        <v>1962</v>
      </c>
      <c r="C1898" t="s">
        <v>597</v>
      </c>
      <c r="G1898" s="5">
        <v>924</v>
      </c>
      <c r="H1898" s="5">
        <v>924</v>
      </c>
      <c r="I1898" s="4">
        <f t="shared" si="29"/>
        <v>0</v>
      </c>
      <c r="J1898" s="4" t="s">
        <v>605</v>
      </c>
    </row>
    <row r="1899" spans="1:10" x14ac:dyDescent="0.25">
      <c r="A1899">
        <v>44709991</v>
      </c>
      <c r="B1899" t="s">
        <v>1963</v>
      </c>
      <c r="C1899" t="s">
        <v>597</v>
      </c>
      <c r="G1899" s="5">
        <v>146.06</v>
      </c>
      <c r="H1899" s="5">
        <v>146.06</v>
      </c>
      <c r="I1899" s="4">
        <f t="shared" si="29"/>
        <v>0</v>
      </c>
    </row>
    <row r="1900" spans="1:10" x14ac:dyDescent="0.25">
      <c r="A1900">
        <v>44709992</v>
      </c>
      <c r="B1900" t="s">
        <v>1964</v>
      </c>
      <c r="C1900" t="s">
        <v>597</v>
      </c>
      <c r="G1900" s="5">
        <v>661.2</v>
      </c>
      <c r="H1900" s="5">
        <v>661.2</v>
      </c>
      <c r="I1900" s="4">
        <f t="shared" si="29"/>
        <v>0</v>
      </c>
      <c r="J1900" s="4" t="s">
        <v>721</v>
      </c>
    </row>
    <row r="1901" spans="1:10" x14ac:dyDescent="0.25">
      <c r="A1901">
        <v>44709993</v>
      </c>
      <c r="B1901" t="s">
        <v>1965</v>
      </c>
      <c r="C1901" t="s">
        <v>597</v>
      </c>
      <c r="G1901" s="5">
        <v>430</v>
      </c>
      <c r="H1901" s="5">
        <v>430</v>
      </c>
      <c r="I1901" s="4">
        <f t="shared" si="29"/>
        <v>0</v>
      </c>
      <c r="J1901" s="4" t="s">
        <v>721</v>
      </c>
    </row>
    <row r="1902" spans="1:10" x14ac:dyDescent="0.25">
      <c r="A1902">
        <v>44709994</v>
      </c>
      <c r="B1902" t="s">
        <v>1966</v>
      </c>
      <c r="C1902" t="s">
        <v>597</v>
      </c>
      <c r="G1902" s="5">
        <v>588.9</v>
      </c>
      <c r="H1902" s="5">
        <v>588.9</v>
      </c>
      <c r="I1902" s="4">
        <f t="shared" si="29"/>
        <v>0</v>
      </c>
    </row>
    <row r="1903" spans="1:10" x14ac:dyDescent="0.25">
      <c r="A1903">
        <v>44709995</v>
      </c>
      <c r="B1903" t="s">
        <v>1967</v>
      </c>
      <c r="C1903" t="s">
        <v>597</v>
      </c>
      <c r="G1903" s="5">
        <v>345</v>
      </c>
      <c r="H1903" s="5">
        <v>345</v>
      </c>
      <c r="I1903" s="4">
        <f t="shared" si="29"/>
        <v>0</v>
      </c>
    </row>
    <row r="1904" spans="1:10" x14ac:dyDescent="0.25">
      <c r="A1904">
        <v>44709996</v>
      </c>
      <c r="B1904" t="s">
        <v>1968</v>
      </c>
      <c r="C1904" t="s">
        <v>597</v>
      </c>
      <c r="G1904" s="5">
        <v>219.12</v>
      </c>
      <c r="H1904" s="5">
        <v>219.12</v>
      </c>
      <c r="I1904" s="4">
        <f t="shared" si="29"/>
        <v>0</v>
      </c>
      <c r="J1904" s="4" t="s">
        <v>605</v>
      </c>
    </row>
    <row r="1905" spans="1:10" x14ac:dyDescent="0.25">
      <c r="A1905">
        <v>44709997</v>
      </c>
      <c r="B1905" t="s">
        <v>1969</v>
      </c>
      <c r="C1905" t="s">
        <v>597</v>
      </c>
      <c r="G1905" s="5">
        <v>738.36</v>
      </c>
      <c r="H1905" s="5">
        <v>738.36</v>
      </c>
      <c r="I1905" s="4">
        <f t="shared" si="29"/>
        <v>0</v>
      </c>
      <c r="J1905"/>
    </row>
    <row r="1906" spans="1:10" x14ac:dyDescent="0.25">
      <c r="A1906">
        <v>44709998</v>
      </c>
      <c r="B1906" t="s">
        <v>1970</v>
      </c>
      <c r="C1906" t="s">
        <v>597</v>
      </c>
      <c r="G1906" s="5">
        <v>1610.4</v>
      </c>
      <c r="H1906" s="5">
        <v>1610.4</v>
      </c>
      <c r="I1906" s="4">
        <f t="shared" si="29"/>
        <v>0</v>
      </c>
      <c r="J1906"/>
    </row>
    <row r="1907" spans="1:10" x14ac:dyDescent="0.25">
      <c r="A1907">
        <v>44710001</v>
      </c>
      <c r="B1907" t="s">
        <v>1971</v>
      </c>
      <c r="C1907" t="s">
        <v>597</v>
      </c>
      <c r="G1907" s="5">
        <v>19.61</v>
      </c>
      <c r="H1907" s="5">
        <v>19.61</v>
      </c>
      <c r="I1907" s="4">
        <f t="shared" si="29"/>
        <v>0</v>
      </c>
      <c r="J1907"/>
    </row>
    <row r="1908" spans="1:10" x14ac:dyDescent="0.25">
      <c r="A1908">
        <v>44710004</v>
      </c>
      <c r="B1908" t="s">
        <v>1972</v>
      </c>
      <c r="C1908" t="s">
        <v>597</v>
      </c>
      <c r="G1908" s="5">
        <v>212.36</v>
      </c>
      <c r="H1908" s="5">
        <v>212.36</v>
      </c>
      <c r="I1908" s="4">
        <f t="shared" si="29"/>
        <v>0</v>
      </c>
      <c r="J1908"/>
    </row>
    <row r="1909" spans="1:10" x14ac:dyDescent="0.25">
      <c r="A1909">
        <v>44710005</v>
      </c>
      <c r="B1909" t="s">
        <v>1973</v>
      </c>
      <c r="C1909" t="s">
        <v>597</v>
      </c>
      <c r="G1909" s="5">
        <v>256.27999999999997</v>
      </c>
      <c r="H1909" s="5">
        <v>256.27999999999997</v>
      </c>
      <c r="I1909" s="4">
        <f t="shared" si="29"/>
        <v>0</v>
      </c>
      <c r="J1909"/>
    </row>
    <row r="1910" spans="1:10" x14ac:dyDescent="0.25">
      <c r="A1910">
        <v>44710006</v>
      </c>
      <c r="B1910" t="s">
        <v>1974</v>
      </c>
      <c r="C1910" t="s">
        <v>597</v>
      </c>
      <c r="G1910" s="5">
        <v>270.87</v>
      </c>
      <c r="H1910" s="5">
        <v>270.87</v>
      </c>
      <c r="I1910" s="4">
        <f t="shared" si="29"/>
        <v>0</v>
      </c>
      <c r="J1910"/>
    </row>
    <row r="1911" spans="1:10" x14ac:dyDescent="0.25">
      <c r="A1911">
        <v>44710007</v>
      </c>
      <c r="B1911" t="s">
        <v>1975</v>
      </c>
      <c r="C1911" t="s">
        <v>597</v>
      </c>
      <c r="G1911" s="5">
        <v>49.8</v>
      </c>
      <c r="H1911" s="5">
        <v>49.8</v>
      </c>
      <c r="I1911" s="4">
        <f t="shared" si="29"/>
        <v>0</v>
      </c>
      <c r="J1911"/>
    </row>
    <row r="1912" spans="1:10" x14ac:dyDescent="0.25">
      <c r="A1912">
        <v>44710008</v>
      </c>
      <c r="B1912" t="s">
        <v>1976</v>
      </c>
      <c r="C1912" t="s">
        <v>597</v>
      </c>
      <c r="G1912" s="5">
        <v>324.77</v>
      </c>
      <c r="H1912" s="5">
        <v>324.77</v>
      </c>
      <c r="I1912" s="4">
        <f t="shared" si="29"/>
        <v>0</v>
      </c>
      <c r="J1912"/>
    </row>
    <row r="1913" spans="1:10" x14ac:dyDescent="0.25">
      <c r="A1913">
        <v>44710009</v>
      </c>
      <c r="B1913" t="s">
        <v>1977</v>
      </c>
      <c r="C1913" t="s">
        <v>597</v>
      </c>
      <c r="G1913" s="5">
        <v>264</v>
      </c>
      <c r="H1913" s="5">
        <v>264</v>
      </c>
      <c r="I1913" s="4">
        <f t="shared" si="29"/>
        <v>0</v>
      </c>
      <c r="J1913"/>
    </row>
    <row r="1914" spans="1:10" x14ac:dyDescent="0.25">
      <c r="A1914">
        <v>44710010</v>
      </c>
      <c r="B1914" t="s">
        <v>1978</v>
      </c>
      <c r="C1914" t="s">
        <v>597</v>
      </c>
      <c r="G1914" s="5">
        <v>483</v>
      </c>
      <c r="H1914" s="5">
        <v>483</v>
      </c>
      <c r="I1914" s="4">
        <f t="shared" si="29"/>
        <v>0</v>
      </c>
      <c r="J1914"/>
    </row>
    <row r="1915" spans="1:10" x14ac:dyDescent="0.25">
      <c r="A1915">
        <v>44710011</v>
      </c>
      <c r="B1915" t="s">
        <v>1979</v>
      </c>
      <c r="C1915" t="s">
        <v>597</v>
      </c>
      <c r="G1915" s="5">
        <v>370.85</v>
      </c>
      <c r="H1915" s="5">
        <v>370.85</v>
      </c>
      <c r="I1915" s="4">
        <f t="shared" si="29"/>
        <v>0</v>
      </c>
      <c r="J1915"/>
    </row>
    <row r="1916" spans="1:10" x14ac:dyDescent="0.25">
      <c r="A1916">
        <v>44710012</v>
      </c>
      <c r="B1916" t="s">
        <v>1980</v>
      </c>
      <c r="C1916" t="s">
        <v>597</v>
      </c>
      <c r="G1916" s="5">
        <v>327.77</v>
      </c>
      <c r="H1916" s="5">
        <v>327.77</v>
      </c>
      <c r="I1916" s="4">
        <f t="shared" si="29"/>
        <v>0</v>
      </c>
      <c r="J1916"/>
    </row>
    <row r="1917" spans="1:10" x14ac:dyDescent="0.25">
      <c r="A1917">
        <v>44710013</v>
      </c>
      <c r="B1917" t="s">
        <v>1981</v>
      </c>
      <c r="C1917" t="s">
        <v>597</v>
      </c>
      <c r="G1917" s="5">
        <v>1104</v>
      </c>
      <c r="H1917" s="5">
        <v>1104</v>
      </c>
      <c r="I1917" s="4">
        <f t="shared" si="29"/>
        <v>0</v>
      </c>
      <c r="J1917"/>
    </row>
    <row r="1918" spans="1:10" x14ac:dyDescent="0.25">
      <c r="A1918">
        <v>44710014</v>
      </c>
      <c r="B1918" t="s">
        <v>1982</v>
      </c>
      <c r="C1918" t="s">
        <v>597</v>
      </c>
      <c r="G1918" s="5">
        <v>345</v>
      </c>
      <c r="H1918" s="5">
        <v>345</v>
      </c>
      <c r="I1918" s="4">
        <f t="shared" si="29"/>
        <v>0</v>
      </c>
      <c r="J1918"/>
    </row>
    <row r="1919" spans="1:10" x14ac:dyDescent="0.25">
      <c r="A1919">
        <v>44710015</v>
      </c>
      <c r="B1919" t="s">
        <v>1983</v>
      </c>
      <c r="C1919" t="s">
        <v>597</v>
      </c>
      <c r="G1919" s="5">
        <v>514.79999999999995</v>
      </c>
      <c r="H1919" s="5">
        <v>514.79999999999995</v>
      </c>
      <c r="I1919" s="4">
        <f t="shared" si="29"/>
        <v>0</v>
      </c>
      <c r="J1919"/>
    </row>
    <row r="1920" spans="1:10" x14ac:dyDescent="0.25">
      <c r="A1920">
        <v>44710016</v>
      </c>
      <c r="B1920" t="s">
        <v>1984</v>
      </c>
      <c r="C1920" t="s">
        <v>597</v>
      </c>
      <c r="G1920" s="5">
        <v>777.6</v>
      </c>
      <c r="H1920" s="5">
        <v>777.6</v>
      </c>
      <c r="I1920" s="4">
        <f t="shared" si="29"/>
        <v>0</v>
      </c>
      <c r="J1920"/>
    </row>
    <row r="1921" spans="1:10" x14ac:dyDescent="0.25">
      <c r="A1921">
        <v>44710017</v>
      </c>
      <c r="B1921" t="s">
        <v>1985</v>
      </c>
      <c r="C1921" t="s">
        <v>597</v>
      </c>
      <c r="G1921" s="5">
        <v>159.99</v>
      </c>
      <c r="H1921" s="5">
        <v>159.99</v>
      </c>
      <c r="I1921" s="4">
        <f t="shared" si="29"/>
        <v>0</v>
      </c>
    </row>
    <row r="1922" spans="1:10" x14ac:dyDescent="0.25">
      <c r="A1922">
        <v>44710018</v>
      </c>
      <c r="B1922" t="s">
        <v>1986</v>
      </c>
      <c r="C1922" t="s">
        <v>597</v>
      </c>
      <c r="G1922" s="5">
        <v>148.21</v>
      </c>
      <c r="H1922" s="5">
        <v>148.21</v>
      </c>
      <c r="I1922" s="4">
        <f t="shared" si="29"/>
        <v>0</v>
      </c>
    </row>
    <row r="1923" spans="1:10" x14ac:dyDescent="0.25">
      <c r="A1923">
        <v>44710141</v>
      </c>
      <c r="B1923" t="s">
        <v>1987</v>
      </c>
      <c r="C1923" t="s">
        <v>597</v>
      </c>
      <c r="G1923" s="5">
        <v>34456.43</v>
      </c>
      <c r="H1923" s="5">
        <v>34456.43</v>
      </c>
      <c r="I1923" s="4">
        <f t="shared" ref="I1923:I1986" si="30">G1923-H1923</f>
        <v>0</v>
      </c>
      <c r="J1923" s="4" t="s">
        <v>627</v>
      </c>
    </row>
    <row r="1924" spans="1:10" x14ac:dyDescent="0.25">
      <c r="A1924">
        <v>44710182</v>
      </c>
      <c r="B1924" t="s">
        <v>1988</v>
      </c>
      <c r="C1924" t="s">
        <v>597</v>
      </c>
      <c r="G1924" s="5">
        <v>23.81</v>
      </c>
      <c r="H1924" s="5">
        <v>23.81</v>
      </c>
      <c r="I1924" s="4">
        <f t="shared" si="30"/>
        <v>0</v>
      </c>
      <c r="J1924" s="4" t="s">
        <v>605</v>
      </c>
    </row>
    <row r="1925" spans="1:10" x14ac:dyDescent="0.25">
      <c r="A1925">
        <v>44710232</v>
      </c>
      <c r="B1925" t="s">
        <v>1989</v>
      </c>
      <c r="C1925" t="s">
        <v>597</v>
      </c>
      <c r="G1925" s="5">
        <v>6143.82</v>
      </c>
      <c r="H1925" s="5">
        <v>6143.82</v>
      </c>
      <c r="I1925" s="4">
        <f t="shared" si="30"/>
        <v>0</v>
      </c>
    </row>
    <row r="1926" spans="1:10" x14ac:dyDescent="0.25">
      <c r="A1926">
        <v>44710498</v>
      </c>
      <c r="B1926" t="s">
        <v>1990</v>
      </c>
      <c r="C1926" t="s">
        <v>597</v>
      </c>
      <c r="G1926" s="5">
        <v>148.47999999999999</v>
      </c>
      <c r="H1926" s="5">
        <v>148.47999999999999</v>
      </c>
      <c r="I1926" s="4">
        <f t="shared" si="30"/>
        <v>0</v>
      </c>
    </row>
    <row r="1927" spans="1:10" x14ac:dyDescent="0.25">
      <c r="A1927">
        <v>44710499</v>
      </c>
      <c r="B1927" t="s">
        <v>1991</v>
      </c>
      <c r="C1927" t="s">
        <v>597</v>
      </c>
      <c r="G1927" s="5">
        <v>2185.2199999999998</v>
      </c>
      <c r="H1927" s="5">
        <v>2185.2199999999998</v>
      </c>
      <c r="I1927" s="4">
        <f t="shared" si="30"/>
        <v>0</v>
      </c>
    </row>
    <row r="1928" spans="1:10" x14ac:dyDescent="0.25">
      <c r="A1928">
        <v>44710612</v>
      </c>
      <c r="B1928" t="s">
        <v>1992</v>
      </c>
      <c r="C1928" t="s">
        <v>597</v>
      </c>
      <c r="G1928" s="5">
        <v>442.65</v>
      </c>
      <c r="H1928" s="5">
        <v>442.65</v>
      </c>
      <c r="I1928" s="4">
        <f t="shared" si="30"/>
        <v>0</v>
      </c>
      <c r="J1928" s="4" t="s">
        <v>605</v>
      </c>
    </row>
    <row r="1929" spans="1:10" x14ac:dyDescent="0.25">
      <c r="A1929">
        <v>44710647</v>
      </c>
      <c r="B1929" t="s">
        <v>1993</v>
      </c>
      <c r="C1929" t="s">
        <v>597</v>
      </c>
      <c r="G1929" s="5">
        <v>6809.2</v>
      </c>
      <c r="H1929" s="5">
        <v>6809.2</v>
      </c>
      <c r="I1929" s="4">
        <f t="shared" si="30"/>
        <v>0</v>
      </c>
    </row>
    <row r="1930" spans="1:10" x14ac:dyDescent="0.25">
      <c r="A1930">
        <v>44710703</v>
      </c>
      <c r="B1930" t="s">
        <v>1994</v>
      </c>
      <c r="C1930" t="s">
        <v>597</v>
      </c>
      <c r="G1930" s="5">
        <v>1680.93</v>
      </c>
      <c r="H1930" s="5">
        <v>1680.93</v>
      </c>
      <c r="I1930" s="4">
        <f t="shared" si="30"/>
        <v>0</v>
      </c>
      <c r="J1930" s="4" t="s">
        <v>1253</v>
      </c>
    </row>
    <row r="1931" spans="1:10" x14ac:dyDescent="0.25">
      <c r="A1931">
        <v>44710778</v>
      </c>
      <c r="B1931" t="s">
        <v>1995</v>
      </c>
      <c r="C1931" t="s">
        <v>597</v>
      </c>
      <c r="G1931" s="5">
        <v>359.47</v>
      </c>
      <c r="H1931" s="5">
        <v>359.47</v>
      </c>
      <c r="I1931" s="4">
        <f t="shared" si="30"/>
        <v>0</v>
      </c>
      <c r="J1931" s="4" t="s">
        <v>605</v>
      </c>
    </row>
    <row r="1932" spans="1:10" x14ac:dyDescent="0.25">
      <c r="A1932">
        <v>44710794</v>
      </c>
      <c r="B1932" t="s">
        <v>1996</v>
      </c>
      <c r="C1932" t="s">
        <v>597</v>
      </c>
      <c r="G1932" s="5">
        <v>17951.02</v>
      </c>
      <c r="H1932" s="5">
        <v>17951.02</v>
      </c>
      <c r="I1932" s="4">
        <f t="shared" si="30"/>
        <v>0</v>
      </c>
      <c r="J1932" s="4" t="s">
        <v>627</v>
      </c>
    </row>
    <row r="1933" spans="1:10" x14ac:dyDescent="0.25">
      <c r="A1933">
        <v>44710802</v>
      </c>
      <c r="B1933" t="s">
        <v>1997</v>
      </c>
      <c r="C1933" t="s">
        <v>597</v>
      </c>
      <c r="G1933" s="5">
        <v>5238.46</v>
      </c>
      <c r="H1933" s="5">
        <v>5238.46</v>
      </c>
      <c r="I1933" s="4">
        <f t="shared" si="30"/>
        <v>0</v>
      </c>
    </row>
    <row r="1934" spans="1:10" x14ac:dyDescent="0.25">
      <c r="A1934">
        <v>44710828</v>
      </c>
      <c r="B1934" t="s">
        <v>1998</v>
      </c>
      <c r="C1934" t="s">
        <v>597</v>
      </c>
      <c r="G1934" s="5">
        <v>738.21</v>
      </c>
      <c r="H1934" s="5">
        <v>738.21</v>
      </c>
      <c r="I1934" s="4">
        <f t="shared" si="30"/>
        <v>0</v>
      </c>
      <c r="J1934" s="4" t="s">
        <v>605</v>
      </c>
    </row>
    <row r="1935" spans="1:10" x14ac:dyDescent="0.25">
      <c r="A1935">
        <v>44710851</v>
      </c>
      <c r="B1935" t="s">
        <v>1999</v>
      </c>
      <c r="C1935" t="s">
        <v>597</v>
      </c>
      <c r="G1935" s="5">
        <v>430.54</v>
      </c>
      <c r="H1935" s="5">
        <v>430.54</v>
      </c>
      <c r="I1935" s="4">
        <f t="shared" si="30"/>
        <v>0</v>
      </c>
    </row>
    <row r="1936" spans="1:10" x14ac:dyDescent="0.25">
      <c r="A1936">
        <v>44710901</v>
      </c>
      <c r="B1936" t="s">
        <v>2000</v>
      </c>
      <c r="C1936" t="s">
        <v>597</v>
      </c>
      <c r="G1936" s="5">
        <v>1778.99</v>
      </c>
      <c r="H1936" s="5">
        <v>1778.99</v>
      </c>
      <c r="I1936" s="4">
        <f t="shared" si="30"/>
        <v>0</v>
      </c>
    </row>
    <row r="1937" spans="1:10" x14ac:dyDescent="0.25">
      <c r="A1937">
        <v>44710905</v>
      </c>
      <c r="B1937" t="s">
        <v>2001</v>
      </c>
      <c r="C1937" t="s">
        <v>597</v>
      </c>
      <c r="G1937" s="5">
        <v>1482.03</v>
      </c>
      <c r="H1937" s="5">
        <v>1482.03</v>
      </c>
      <c r="I1937" s="4">
        <f t="shared" si="30"/>
        <v>0</v>
      </c>
      <c r="J1937" s="4" t="s">
        <v>2002</v>
      </c>
    </row>
    <row r="1938" spans="1:10" x14ac:dyDescent="0.25">
      <c r="A1938">
        <v>44710915</v>
      </c>
      <c r="B1938" t="s">
        <v>2003</v>
      </c>
      <c r="C1938" t="s">
        <v>597</v>
      </c>
      <c r="G1938" s="5">
        <v>9.8000000000000007</v>
      </c>
      <c r="H1938" s="5">
        <v>9.8000000000000007</v>
      </c>
      <c r="I1938" s="4">
        <f t="shared" si="30"/>
        <v>0</v>
      </c>
    </row>
    <row r="1939" spans="1:10" x14ac:dyDescent="0.25">
      <c r="A1939">
        <v>44710921</v>
      </c>
      <c r="B1939" t="s">
        <v>2004</v>
      </c>
      <c r="C1939" t="s">
        <v>597</v>
      </c>
      <c r="G1939" s="5">
        <v>409.2</v>
      </c>
      <c r="H1939" s="5">
        <v>409.2</v>
      </c>
      <c r="I1939" s="4">
        <f t="shared" si="30"/>
        <v>0</v>
      </c>
    </row>
    <row r="1940" spans="1:10" x14ac:dyDescent="0.25">
      <c r="A1940">
        <v>44710922</v>
      </c>
      <c r="B1940" t="s">
        <v>2005</v>
      </c>
      <c r="C1940" t="s">
        <v>597</v>
      </c>
      <c r="G1940" s="5">
        <v>268.23</v>
      </c>
      <c r="H1940" s="5">
        <v>268.23</v>
      </c>
      <c r="I1940" s="4">
        <f t="shared" si="30"/>
        <v>0</v>
      </c>
    </row>
    <row r="1941" spans="1:10" x14ac:dyDescent="0.25">
      <c r="A1941">
        <v>44710923</v>
      </c>
      <c r="B1941" t="s">
        <v>2006</v>
      </c>
      <c r="C1941" t="s">
        <v>597</v>
      </c>
      <c r="G1941" s="5">
        <v>1492.8</v>
      </c>
      <c r="H1941" s="5">
        <v>1492.8</v>
      </c>
      <c r="I1941" s="4">
        <f t="shared" si="30"/>
        <v>0</v>
      </c>
    </row>
    <row r="1942" spans="1:10" x14ac:dyDescent="0.25">
      <c r="A1942">
        <v>44710925</v>
      </c>
      <c r="B1942" t="s">
        <v>2007</v>
      </c>
      <c r="C1942" t="s">
        <v>597</v>
      </c>
      <c r="G1942" s="5">
        <v>258.95999999999998</v>
      </c>
      <c r="H1942" s="5">
        <v>258.95999999999998</v>
      </c>
      <c r="I1942" s="4">
        <f t="shared" si="30"/>
        <v>0</v>
      </c>
    </row>
    <row r="1943" spans="1:10" x14ac:dyDescent="0.25">
      <c r="A1943">
        <v>44710930</v>
      </c>
      <c r="B1943" t="s">
        <v>2008</v>
      </c>
      <c r="C1943" t="s">
        <v>597</v>
      </c>
      <c r="G1943" s="5">
        <v>131.68</v>
      </c>
      <c r="H1943" s="5">
        <v>131.68</v>
      </c>
      <c r="I1943" s="4">
        <f t="shared" si="30"/>
        <v>0</v>
      </c>
    </row>
    <row r="1944" spans="1:10" x14ac:dyDescent="0.25">
      <c r="A1944">
        <v>44710940</v>
      </c>
      <c r="B1944" t="s">
        <v>2009</v>
      </c>
      <c r="C1944" t="s">
        <v>597</v>
      </c>
      <c r="G1944" s="5">
        <v>437.05</v>
      </c>
      <c r="H1944" s="5">
        <v>437.05</v>
      </c>
      <c r="I1944" s="4">
        <f t="shared" si="30"/>
        <v>0</v>
      </c>
    </row>
    <row r="1945" spans="1:10" x14ac:dyDescent="0.25">
      <c r="A1945">
        <v>44710968</v>
      </c>
      <c r="B1945" t="s">
        <v>2010</v>
      </c>
      <c r="C1945" t="s">
        <v>597</v>
      </c>
      <c r="G1945" s="5">
        <v>2131.9899999999998</v>
      </c>
      <c r="H1945" s="5">
        <v>2131.9899999999998</v>
      </c>
      <c r="I1945" s="4">
        <f t="shared" si="30"/>
        <v>0</v>
      </c>
      <c r="J1945" s="4" t="s">
        <v>605</v>
      </c>
    </row>
    <row r="1946" spans="1:10" x14ac:dyDescent="0.25">
      <c r="A1946">
        <v>44710984</v>
      </c>
      <c r="B1946" t="s">
        <v>2011</v>
      </c>
      <c r="C1946" t="s">
        <v>597</v>
      </c>
      <c r="G1946" s="5">
        <v>254.94</v>
      </c>
      <c r="H1946" s="5">
        <v>254.94</v>
      </c>
      <c r="I1946" s="4">
        <f t="shared" si="30"/>
        <v>0</v>
      </c>
      <c r="J1946" s="4" t="s">
        <v>605</v>
      </c>
    </row>
    <row r="1947" spans="1:10" x14ac:dyDescent="0.25">
      <c r="A1947">
        <v>44711016</v>
      </c>
      <c r="B1947" t="s">
        <v>2012</v>
      </c>
      <c r="C1947" t="s">
        <v>597</v>
      </c>
      <c r="G1947" s="5">
        <v>1830.82</v>
      </c>
      <c r="H1947" s="5">
        <v>1830.82</v>
      </c>
      <c r="I1947" s="4">
        <f t="shared" si="30"/>
        <v>0</v>
      </c>
      <c r="J1947" s="4" t="s">
        <v>627</v>
      </c>
    </row>
    <row r="1948" spans="1:10" x14ac:dyDescent="0.25">
      <c r="A1948">
        <v>44711024</v>
      </c>
      <c r="B1948" t="s">
        <v>2013</v>
      </c>
      <c r="C1948" t="s">
        <v>597</v>
      </c>
      <c r="G1948" s="5">
        <v>1225.69</v>
      </c>
      <c r="H1948" s="5">
        <v>1225.69</v>
      </c>
      <c r="I1948" s="4">
        <f t="shared" si="30"/>
        <v>0</v>
      </c>
      <c r="J1948" s="4" t="s">
        <v>605</v>
      </c>
    </row>
    <row r="1949" spans="1:10" x14ac:dyDescent="0.25">
      <c r="A1949">
        <v>44711040</v>
      </c>
      <c r="B1949" t="s">
        <v>2014</v>
      </c>
      <c r="C1949" t="s">
        <v>597</v>
      </c>
      <c r="G1949" s="5">
        <v>60.23</v>
      </c>
      <c r="H1949" s="5">
        <v>60.23</v>
      </c>
      <c r="I1949" s="4">
        <f t="shared" si="30"/>
        <v>0</v>
      </c>
      <c r="J1949" s="4" t="s">
        <v>627</v>
      </c>
    </row>
    <row r="1950" spans="1:10" x14ac:dyDescent="0.25">
      <c r="A1950">
        <v>44711057</v>
      </c>
      <c r="B1950" t="s">
        <v>2015</v>
      </c>
      <c r="C1950" t="s">
        <v>597</v>
      </c>
      <c r="G1950" s="5">
        <v>113.46</v>
      </c>
      <c r="H1950" s="5">
        <v>113.46</v>
      </c>
      <c r="I1950" s="4">
        <f t="shared" si="30"/>
        <v>0</v>
      </c>
    </row>
    <row r="1951" spans="1:10" x14ac:dyDescent="0.25">
      <c r="A1951">
        <v>44711099</v>
      </c>
      <c r="B1951" t="s">
        <v>2016</v>
      </c>
      <c r="C1951" t="s">
        <v>597</v>
      </c>
      <c r="G1951" s="5">
        <v>292.76</v>
      </c>
      <c r="H1951" s="5">
        <v>292.76</v>
      </c>
      <c r="I1951" s="4">
        <f t="shared" si="30"/>
        <v>0</v>
      </c>
    </row>
    <row r="1952" spans="1:10" x14ac:dyDescent="0.25">
      <c r="A1952">
        <v>44720371</v>
      </c>
      <c r="B1952" t="s">
        <v>2017</v>
      </c>
      <c r="C1952" t="s">
        <v>597</v>
      </c>
      <c r="G1952" s="5">
        <v>595.14</v>
      </c>
      <c r="H1952" s="5">
        <v>595.14</v>
      </c>
      <c r="I1952" s="4">
        <f t="shared" si="30"/>
        <v>0</v>
      </c>
    </row>
    <row r="1953" spans="1:10" x14ac:dyDescent="0.25">
      <c r="A1953">
        <v>44720413</v>
      </c>
      <c r="B1953" t="s">
        <v>2018</v>
      </c>
      <c r="C1953" t="s">
        <v>597</v>
      </c>
      <c r="G1953" s="5">
        <v>135.88</v>
      </c>
      <c r="H1953" s="5">
        <v>135.88</v>
      </c>
      <c r="I1953" s="4">
        <f t="shared" si="30"/>
        <v>0</v>
      </c>
      <c r="J1953"/>
    </row>
    <row r="1954" spans="1:10" x14ac:dyDescent="0.25">
      <c r="A1954">
        <v>44720470</v>
      </c>
      <c r="B1954" t="s">
        <v>2019</v>
      </c>
      <c r="C1954" t="s">
        <v>597</v>
      </c>
      <c r="G1954" s="5">
        <v>126.07</v>
      </c>
      <c r="H1954" s="5">
        <v>126.07</v>
      </c>
      <c r="I1954" s="4">
        <f t="shared" si="30"/>
        <v>0</v>
      </c>
      <c r="J1954"/>
    </row>
    <row r="1955" spans="1:10" x14ac:dyDescent="0.25">
      <c r="A1955">
        <v>44720546</v>
      </c>
      <c r="B1955" t="s">
        <v>2020</v>
      </c>
      <c r="C1955" t="s">
        <v>597</v>
      </c>
      <c r="G1955" s="5">
        <v>105.06</v>
      </c>
      <c r="H1955" s="5">
        <v>105.06</v>
      </c>
      <c r="I1955" s="4">
        <f t="shared" si="30"/>
        <v>0</v>
      </c>
      <c r="J1955"/>
    </row>
    <row r="1956" spans="1:10" x14ac:dyDescent="0.25">
      <c r="A1956">
        <v>44720785</v>
      </c>
      <c r="B1956" t="s">
        <v>2021</v>
      </c>
      <c r="C1956" t="s">
        <v>597</v>
      </c>
      <c r="G1956" s="5">
        <v>63.03</v>
      </c>
      <c r="H1956" s="5">
        <v>63.03</v>
      </c>
      <c r="I1956" s="4">
        <f t="shared" si="30"/>
        <v>0</v>
      </c>
      <c r="J1956"/>
    </row>
    <row r="1957" spans="1:10" x14ac:dyDescent="0.25">
      <c r="A1957">
        <v>44720892</v>
      </c>
      <c r="B1957" t="s">
        <v>2022</v>
      </c>
      <c r="C1957" t="s">
        <v>597</v>
      </c>
      <c r="G1957" s="5">
        <v>567.32000000000005</v>
      </c>
      <c r="H1957" s="5">
        <v>567.32000000000005</v>
      </c>
      <c r="I1957" s="4">
        <f t="shared" si="30"/>
        <v>0</v>
      </c>
      <c r="J1957"/>
    </row>
    <row r="1958" spans="1:10" x14ac:dyDescent="0.25">
      <c r="A1958">
        <v>44720900</v>
      </c>
      <c r="B1958" t="s">
        <v>2023</v>
      </c>
      <c r="C1958" t="s">
        <v>597</v>
      </c>
      <c r="G1958" s="5">
        <v>161.09</v>
      </c>
      <c r="H1958" s="5">
        <v>161.09</v>
      </c>
      <c r="I1958" s="4">
        <f t="shared" si="30"/>
        <v>0</v>
      </c>
      <c r="J1958"/>
    </row>
    <row r="1959" spans="1:10" x14ac:dyDescent="0.25">
      <c r="A1959">
        <v>44720942</v>
      </c>
      <c r="B1959" t="s">
        <v>2024</v>
      </c>
      <c r="C1959" t="s">
        <v>597</v>
      </c>
      <c r="G1959" s="5">
        <v>77.05</v>
      </c>
      <c r="H1959" s="5">
        <v>77.05</v>
      </c>
      <c r="I1959" s="4">
        <f t="shared" si="30"/>
        <v>0</v>
      </c>
      <c r="J1959"/>
    </row>
    <row r="1960" spans="1:10" x14ac:dyDescent="0.25">
      <c r="A1960">
        <v>44721007</v>
      </c>
      <c r="B1960" t="s">
        <v>2025</v>
      </c>
      <c r="C1960" t="s">
        <v>597</v>
      </c>
      <c r="G1960" s="5">
        <v>61.94</v>
      </c>
      <c r="H1960" s="5">
        <v>61.94</v>
      </c>
      <c r="I1960" s="4">
        <f t="shared" si="30"/>
        <v>0</v>
      </c>
      <c r="J1960"/>
    </row>
    <row r="1961" spans="1:10" x14ac:dyDescent="0.25">
      <c r="A1961">
        <v>44730776</v>
      </c>
      <c r="B1961" t="s">
        <v>2026</v>
      </c>
      <c r="C1961" t="s">
        <v>597</v>
      </c>
      <c r="G1961" s="5">
        <v>121.86</v>
      </c>
      <c r="H1961" s="5">
        <v>121.86</v>
      </c>
      <c r="I1961" s="4">
        <f t="shared" si="30"/>
        <v>0</v>
      </c>
      <c r="J1961"/>
    </row>
    <row r="1962" spans="1:10" x14ac:dyDescent="0.25">
      <c r="A1962">
        <v>44731188</v>
      </c>
      <c r="B1962" t="s">
        <v>2027</v>
      </c>
      <c r="C1962" t="s">
        <v>597</v>
      </c>
      <c r="G1962" s="5">
        <v>5.95</v>
      </c>
      <c r="H1962" s="5">
        <v>5.95</v>
      </c>
      <c r="I1962" s="4">
        <f t="shared" si="30"/>
        <v>0</v>
      </c>
      <c r="J1962"/>
    </row>
    <row r="1963" spans="1:10" x14ac:dyDescent="0.25">
      <c r="A1963">
        <v>44740031</v>
      </c>
      <c r="B1963" t="s">
        <v>2028</v>
      </c>
      <c r="C1963" t="s">
        <v>597</v>
      </c>
      <c r="G1963" s="5">
        <v>25.47</v>
      </c>
      <c r="H1963" s="5">
        <v>25.47</v>
      </c>
      <c r="I1963" s="4">
        <f t="shared" si="30"/>
        <v>0</v>
      </c>
      <c r="J1963"/>
    </row>
    <row r="1964" spans="1:10" x14ac:dyDescent="0.25">
      <c r="A1964">
        <v>44740049</v>
      </c>
      <c r="B1964" t="s">
        <v>2029</v>
      </c>
      <c r="C1964" t="s">
        <v>597</v>
      </c>
      <c r="G1964" s="5">
        <v>11.47</v>
      </c>
      <c r="H1964" s="5">
        <v>11.47</v>
      </c>
      <c r="I1964" s="4">
        <f t="shared" si="30"/>
        <v>0</v>
      </c>
      <c r="J1964"/>
    </row>
    <row r="1965" spans="1:10" x14ac:dyDescent="0.25">
      <c r="A1965">
        <v>44740148</v>
      </c>
      <c r="B1965" t="s">
        <v>2030</v>
      </c>
      <c r="C1965" t="s">
        <v>597</v>
      </c>
      <c r="G1965" s="5">
        <v>621.95000000000005</v>
      </c>
      <c r="H1965" s="5">
        <v>621.95000000000005</v>
      </c>
      <c r="I1965" s="4">
        <f t="shared" si="30"/>
        <v>0</v>
      </c>
      <c r="J1965"/>
    </row>
    <row r="1966" spans="1:10" x14ac:dyDescent="0.25">
      <c r="A1966">
        <v>44740288</v>
      </c>
      <c r="B1966" t="s">
        <v>2031</v>
      </c>
      <c r="C1966" t="s">
        <v>597</v>
      </c>
      <c r="G1966" s="5">
        <v>477.67</v>
      </c>
      <c r="H1966" s="5">
        <v>477.67</v>
      </c>
      <c r="I1966" s="4">
        <f t="shared" si="30"/>
        <v>0</v>
      </c>
      <c r="J1966"/>
    </row>
    <row r="1967" spans="1:10" x14ac:dyDescent="0.25">
      <c r="A1967">
        <v>44749982</v>
      </c>
      <c r="B1967" t="s">
        <v>2032</v>
      </c>
      <c r="C1967" t="s">
        <v>597</v>
      </c>
      <c r="G1967" s="5">
        <v>81.25</v>
      </c>
      <c r="H1967" s="5">
        <v>81.25</v>
      </c>
      <c r="I1967" s="4">
        <f t="shared" si="30"/>
        <v>0</v>
      </c>
      <c r="J1967"/>
    </row>
    <row r="1968" spans="1:10" x14ac:dyDescent="0.25">
      <c r="A1968">
        <v>44749990</v>
      </c>
      <c r="B1968" t="s">
        <v>2033</v>
      </c>
      <c r="C1968" t="s">
        <v>597</v>
      </c>
      <c r="G1968" s="5">
        <v>116.27</v>
      </c>
      <c r="H1968" s="5">
        <v>116.27</v>
      </c>
      <c r="I1968" s="4">
        <f t="shared" si="30"/>
        <v>0</v>
      </c>
      <c r="J1968"/>
    </row>
    <row r="1969" spans="1:10" x14ac:dyDescent="0.25">
      <c r="A1969">
        <v>44750006</v>
      </c>
      <c r="B1969" t="s">
        <v>2034</v>
      </c>
      <c r="C1969" t="s">
        <v>597</v>
      </c>
      <c r="G1969" s="5">
        <v>48.42</v>
      </c>
      <c r="H1969" s="5">
        <v>48.42</v>
      </c>
      <c r="I1969" s="4">
        <f t="shared" si="30"/>
        <v>0</v>
      </c>
    </row>
    <row r="1970" spans="1:10" x14ac:dyDescent="0.25">
      <c r="A1970">
        <v>44750097</v>
      </c>
      <c r="B1970" t="s">
        <v>2035</v>
      </c>
      <c r="C1970" t="s">
        <v>597</v>
      </c>
      <c r="G1970" s="5">
        <v>103.12</v>
      </c>
      <c r="H1970" s="5">
        <v>103.12</v>
      </c>
      <c r="I1970" s="4">
        <f t="shared" si="30"/>
        <v>0</v>
      </c>
    </row>
    <row r="1971" spans="1:10" x14ac:dyDescent="0.25">
      <c r="A1971">
        <v>44750246</v>
      </c>
      <c r="B1971" t="s">
        <v>2036</v>
      </c>
      <c r="C1971" t="s">
        <v>597</v>
      </c>
      <c r="G1971" s="5">
        <v>700.39</v>
      </c>
      <c r="H1971" s="5">
        <v>700.39</v>
      </c>
      <c r="I1971" s="4">
        <f t="shared" si="30"/>
        <v>0</v>
      </c>
    </row>
    <row r="1972" spans="1:10" x14ac:dyDescent="0.25">
      <c r="A1972">
        <v>44750444</v>
      </c>
      <c r="B1972" t="s">
        <v>2037</v>
      </c>
      <c r="C1972" t="s">
        <v>597</v>
      </c>
      <c r="G1972" s="5">
        <v>239.54</v>
      </c>
      <c r="H1972" s="5">
        <v>239.54</v>
      </c>
      <c r="I1972" s="4">
        <f t="shared" si="30"/>
        <v>0</v>
      </c>
    </row>
    <row r="1973" spans="1:10" x14ac:dyDescent="0.25">
      <c r="A1973">
        <v>44750469</v>
      </c>
      <c r="B1973" t="s">
        <v>2038</v>
      </c>
      <c r="C1973" t="s">
        <v>597</v>
      </c>
      <c r="G1973" s="5">
        <v>63.03</v>
      </c>
      <c r="H1973" s="5">
        <v>63.03</v>
      </c>
      <c r="I1973" s="4">
        <f t="shared" si="30"/>
        <v>0</v>
      </c>
    </row>
    <row r="1974" spans="1:10" x14ac:dyDescent="0.25">
      <c r="A1974">
        <v>44750691</v>
      </c>
      <c r="B1974" t="s">
        <v>2039</v>
      </c>
      <c r="C1974" t="s">
        <v>597</v>
      </c>
      <c r="G1974" s="5">
        <v>36.409999999999997</v>
      </c>
      <c r="H1974" s="5">
        <v>36.409999999999997</v>
      </c>
      <c r="I1974" s="4">
        <f t="shared" si="30"/>
        <v>0</v>
      </c>
    </row>
    <row r="1975" spans="1:10" x14ac:dyDescent="0.25">
      <c r="A1975">
        <v>44750717</v>
      </c>
      <c r="B1975" t="s">
        <v>2040</v>
      </c>
      <c r="C1975" t="s">
        <v>597</v>
      </c>
      <c r="G1975" s="5">
        <v>281.56</v>
      </c>
      <c r="H1975" s="5">
        <v>281.56</v>
      </c>
      <c r="I1975" s="4">
        <f t="shared" si="30"/>
        <v>0</v>
      </c>
      <c r="J1975" s="4" t="s">
        <v>778</v>
      </c>
    </row>
    <row r="1976" spans="1:10" x14ac:dyDescent="0.25">
      <c r="A1976">
        <v>44750972</v>
      </c>
      <c r="B1976" t="s">
        <v>2041</v>
      </c>
      <c r="C1976" t="s">
        <v>597</v>
      </c>
      <c r="G1976" s="5">
        <v>39.22</v>
      </c>
      <c r="H1976" s="5">
        <v>39.22</v>
      </c>
      <c r="I1976" s="4">
        <f t="shared" si="30"/>
        <v>0</v>
      </c>
    </row>
    <row r="1977" spans="1:10" x14ac:dyDescent="0.25">
      <c r="A1977">
        <v>44751251</v>
      </c>
      <c r="B1977" t="s">
        <v>2042</v>
      </c>
      <c r="C1977" t="s">
        <v>597</v>
      </c>
      <c r="G1977" s="5">
        <v>444.05</v>
      </c>
      <c r="H1977" s="5">
        <v>444.05</v>
      </c>
      <c r="I1977" s="4">
        <f t="shared" si="30"/>
        <v>0</v>
      </c>
    </row>
    <row r="1978" spans="1:10" x14ac:dyDescent="0.25">
      <c r="A1978">
        <v>44751269</v>
      </c>
      <c r="B1978" t="s">
        <v>2043</v>
      </c>
      <c r="C1978" t="s">
        <v>597</v>
      </c>
      <c r="G1978" s="5">
        <v>28.01</v>
      </c>
      <c r="H1978" s="5">
        <v>28.01</v>
      </c>
      <c r="I1978" s="4">
        <f t="shared" si="30"/>
        <v>0</v>
      </c>
      <c r="J1978" s="4" t="s">
        <v>605</v>
      </c>
    </row>
    <row r="1979" spans="1:10" x14ac:dyDescent="0.25">
      <c r="A1979">
        <v>44751442</v>
      </c>
      <c r="B1979" t="s">
        <v>2044</v>
      </c>
      <c r="C1979" t="s">
        <v>597</v>
      </c>
      <c r="G1979" s="5">
        <v>63.63</v>
      </c>
      <c r="H1979" s="5">
        <v>63.63</v>
      </c>
      <c r="I1979" s="4">
        <f t="shared" si="30"/>
        <v>0</v>
      </c>
      <c r="J1979" s="4" t="s">
        <v>810</v>
      </c>
    </row>
    <row r="1980" spans="1:10" x14ac:dyDescent="0.25">
      <c r="A1980">
        <v>44751459</v>
      </c>
      <c r="B1980" t="s">
        <v>2045</v>
      </c>
      <c r="C1980" t="s">
        <v>597</v>
      </c>
      <c r="G1980" s="5">
        <v>126.07</v>
      </c>
      <c r="H1980" s="5">
        <v>126.07</v>
      </c>
      <c r="I1980" s="4">
        <f t="shared" si="30"/>
        <v>0</v>
      </c>
    </row>
    <row r="1981" spans="1:10" x14ac:dyDescent="0.25">
      <c r="A1981">
        <v>44751475</v>
      </c>
      <c r="B1981" t="s">
        <v>2046</v>
      </c>
      <c r="C1981" t="s">
        <v>597</v>
      </c>
      <c r="G1981" s="5">
        <v>21.01</v>
      </c>
      <c r="H1981" s="5">
        <v>21.01</v>
      </c>
      <c r="I1981" s="4">
        <f t="shared" si="30"/>
        <v>0</v>
      </c>
    </row>
    <row r="1982" spans="1:10" x14ac:dyDescent="0.25">
      <c r="A1982">
        <v>44751491</v>
      </c>
      <c r="B1982" t="s">
        <v>2047</v>
      </c>
      <c r="C1982" t="s">
        <v>597</v>
      </c>
      <c r="G1982" s="5">
        <v>5.6</v>
      </c>
      <c r="H1982" s="5">
        <v>5.6</v>
      </c>
      <c r="I1982" s="4">
        <f t="shared" si="30"/>
        <v>0</v>
      </c>
    </row>
    <row r="1983" spans="1:10" x14ac:dyDescent="0.25">
      <c r="A1983">
        <v>44751509</v>
      </c>
      <c r="B1983" t="s">
        <v>2048</v>
      </c>
      <c r="C1983" t="s">
        <v>597</v>
      </c>
      <c r="G1983" s="5">
        <v>79.84</v>
      </c>
      <c r="H1983" s="5">
        <v>79.84</v>
      </c>
      <c r="I1983" s="4">
        <f t="shared" si="30"/>
        <v>0</v>
      </c>
    </row>
    <row r="1984" spans="1:10" x14ac:dyDescent="0.25">
      <c r="A1984">
        <v>44751517</v>
      </c>
      <c r="B1984" t="s">
        <v>2049</v>
      </c>
      <c r="C1984" t="s">
        <v>597</v>
      </c>
      <c r="G1984" s="5">
        <v>357.1</v>
      </c>
      <c r="H1984" s="5">
        <v>357.1</v>
      </c>
      <c r="I1984" s="4">
        <f t="shared" si="30"/>
        <v>0</v>
      </c>
      <c r="J1984" s="4" t="s">
        <v>778</v>
      </c>
    </row>
    <row r="1985" spans="1:10" x14ac:dyDescent="0.25">
      <c r="A1985">
        <v>44751640</v>
      </c>
      <c r="B1985" t="s">
        <v>2050</v>
      </c>
      <c r="C1985" t="s">
        <v>597</v>
      </c>
      <c r="G1985" s="5">
        <v>88.25</v>
      </c>
      <c r="H1985" s="5">
        <v>88.25</v>
      </c>
      <c r="I1985" s="4">
        <f t="shared" si="30"/>
        <v>0</v>
      </c>
      <c r="J1985" s="4" t="s">
        <v>605</v>
      </c>
    </row>
    <row r="1986" spans="1:10" x14ac:dyDescent="0.25">
      <c r="A1986">
        <v>44751657</v>
      </c>
      <c r="B1986" t="s">
        <v>2051</v>
      </c>
      <c r="C1986" t="s">
        <v>597</v>
      </c>
      <c r="G1986" s="5">
        <v>109.26</v>
      </c>
      <c r="H1986" s="5">
        <v>109.26</v>
      </c>
      <c r="I1986" s="4">
        <f t="shared" si="30"/>
        <v>0</v>
      </c>
    </row>
    <row r="1987" spans="1:10" x14ac:dyDescent="0.25">
      <c r="A1987">
        <v>44751772</v>
      </c>
      <c r="B1987" t="s">
        <v>2052</v>
      </c>
      <c r="C1987" t="s">
        <v>597</v>
      </c>
      <c r="G1987" s="5">
        <v>123.26</v>
      </c>
      <c r="H1987" s="5">
        <v>123.26</v>
      </c>
      <c r="I1987" s="4">
        <f t="shared" ref="I1987:I2050" si="31">G1987-H1987</f>
        <v>0</v>
      </c>
    </row>
    <row r="1988" spans="1:10" x14ac:dyDescent="0.25">
      <c r="A1988">
        <v>44751806</v>
      </c>
      <c r="B1988" t="s">
        <v>2053</v>
      </c>
      <c r="C1988" t="s">
        <v>597</v>
      </c>
      <c r="G1988" s="5">
        <v>148.47999999999999</v>
      </c>
      <c r="H1988" s="5">
        <v>148.47999999999999</v>
      </c>
      <c r="I1988" s="4">
        <f t="shared" si="31"/>
        <v>0</v>
      </c>
    </row>
    <row r="1989" spans="1:10" x14ac:dyDescent="0.25">
      <c r="A1989">
        <v>44751830</v>
      </c>
      <c r="B1989" t="s">
        <v>2054</v>
      </c>
      <c r="C1989" t="s">
        <v>597</v>
      </c>
      <c r="G1989" s="5">
        <v>204.51</v>
      </c>
      <c r="H1989" s="5">
        <v>204.51</v>
      </c>
      <c r="I1989" s="4">
        <f t="shared" si="31"/>
        <v>0</v>
      </c>
    </row>
    <row r="1990" spans="1:10" x14ac:dyDescent="0.25">
      <c r="A1990">
        <v>44751889</v>
      </c>
      <c r="B1990" t="s">
        <v>2055</v>
      </c>
      <c r="C1990" t="s">
        <v>597</v>
      </c>
      <c r="G1990" s="5">
        <v>11.94</v>
      </c>
      <c r="H1990" s="5">
        <v>11.94</v>
      </c>
      <c r="I1990" s="4">
        <f t="shared" si="31"/>
        <v>0</v>
      </c>
    </row>
    <row r="1991" spans="1:10" x14ac:dyDescent="0.25">
      <c r="A1991">
        <v>44751939</v>
      </c>
      <c r="B1991" t="s">
        <v>2056</v>
      </c>
      <c r="C1991" t="s">
        <v>597</v>
      </c>
      <c r="G1991" s="5">
        <v>49.04</v>
      </c>
      <c r="H1991" s="5">
        <v>49.04</v>
      </c>
      <c r="I1991" s="4">
        <f t="shared" si="31"/>
        <v>0</v>
      </c>
    </row>
    <row r="1992" spans="1:10" x14ac:dyDescent="0.25">
      <c r="A1992">
        <v>44752051</v>
      </c>
      <c r="B1992" t="s">
        <v>2057</v>
      </c>
      <c r="C1992" t="s">
        <v>597</v>
      </c>
      <c r="G1992" s="5">
        <v>33.619999999999997</v>
      </c>
      <c r="H1992" s="5">
        <v>33.619999999999997</v>
      </c>
      <c r="I1992" s="4">
        <f t="shared" si="31"/>
        <v>0</v>
      </c>
      <c r="J1992" s="4" t="s">
        <v>2058</v>
      </c>
    </row>
    <row r="1993" spans="1:10" x14ac:dyDescent="0.25">
      <c r="A1993">
        <v>44752549</v>
      </c>
      <c r="B1993" t="s">
        <v>2059</v>
      </c>
      <c r="C1993" t="s">
        <v>597</v>
      </c>
      <c r="G1993" s="5">
        <v>81.25</v>
      </c>
      <c r="H1993" s="5">
        <v>81.25</v>
      </c>
      <c r="I1993" s="4">
        <f t="shared" si="31"/>
        <v>0</v>
      </c>
    </row>
    <row r="1994" spans="1:10" x14ac:dyDescent="0.25">
      <c r="A1994">
        <v>44752572</v>
      </c>
      <c r="B1994" t="s">
        <v>2060</v>
      </c>
      <c r="C1994" t="s">
        <v>597</v>
      </c>
      <c r="G1994" s="5">
        <v>30048.18</v>
      </c>
      <c r="H1994" s="5">
        <v>30048.18</v>
      </c>
      <c r="I1994" s="4">
        <f t="shared" si="31"/>
        <v>0</v>
      </c>
      <c r="J1994" s="4" t="s">
        <v>627</v>
      </c>
    </row>
    <row r="1995" spans="1:10" x14ac:dyDescent="0.25">
      <c r="A1995">
        <v>44752689</v>
      </c>
      <c r="B1995" t="s">
        <v>2061</v>
      </c>
      <c r="C1995" t="s">
        <v>597</v>
      </c>
      <c r="G1995" s="5">
        <v>105.06</v>
      </c>
      <c r="H1995" s="5">
        <v>105.06</v>
      </c>
      <c r="I1995" s="4">
        <f t="shared" si="31"/>
        <v>0</v>
      </c>
    </row>
    <row r="1996" spans="1:10" x14ac:dyDescent="0.25">
      <c r="A1996">
        <v>44752929</v>
      </c>
      <c r="B1996" t="s">
        <v>2062</v>
      </c>
      <c r="C1996" t="s">
        <v>597</v>
      </c>
      <c r="G1996" s="5">
        <v>490.28</v>
      </c>
      <c r="H1996" s="5">
        <v>490.28</v>
      </c>
      <c r="I1996" s="4">
        <f t="shared" si="31"/>
        <v>0</v>
      </c>
      <c r="J1996" s="4" t="s">
        <v>652</v>
      </c>
    </row>
    <row r="1997" spans="1:10" x14ac:dyDescent="0.25">
      <c r="A1997">
        <v>44752937</v>
      </c>
      <c r="B1997" t="s">
        <v>2063</v>
      </c>
      <c r="C1997" t="s">
        <v>597</v>
      </c>
      <c r="G1997" s="5">
        <v>748.02</v>
      </c>
      <c r="H1997" s="5">
        <v>748.02</v>
      </c>
      <c r="I1997" s="4">
        <f t="shared" si="31"/>
        <v>0</v>
      </c>
      <c r="J1997" s="4" t="s">
        <v>652</v>
      </c>
    </row>
    <row r="1998" spans="1:10" x14ac:dyDescent="0.25">
      <c r="A1998">
        <v>44753174</v>
      </c>
      <c r="B1998" t="s">
        <v>2064</v>
      </c>
      <c r="C1998" t="s">
        <v>597</v>
      </c>
      <c r="G1998" s="5">
        <v>630.36</v>
      </c>
      <c r="H1998" s="5">
        <v>630.36</v>
      </c>
      <c r="I1998" s="4">
        <f t="shared" si="31"/>
        <v>0</v>
      </c>
      <c r="J1998" s="4" t="s">
        <v>2065</v>
      </c>
    </row>
    <row r="1999" spans="1:10" x14ac:dyDescent="0.25">
      <c r="A1999">
        <v>44753265</v>
      </c>
      <c r="B1999" t="s">
        <v>2066</v>
      </c>
      <c r="C1999" t="s">
        <v>597</v>
      </c>
      <c r="G1999" s="5">
        <v>7240.77</v>
      </c>
      <c r="H1999" s="5">
        <v>7240.77</v>
      </c>
      <c r="I1999" s="4">
        <f t="shared" si="31"/>
        <v>0</v>
      </c>
    </row>
    <row r="2000" spans="1:10" x14ac:dyDescent="0.25">
      <c r="A2000">
        <v>44753273</v>
      </c>
      <c r="B2000" t="s">
        <v>2067</v>
      </c>
      <c r="C2000" t="s">
        <v>597</v>
      </c>
      <c r="G2000" s="5">
        <v>1060.67</v>
      </c>
      <c r="H2000" s="5">
        <v>1060.67</v>
      </c>
      <c r="I2000" s="4">
        <f t="shared" si="31"/>
        <v>0</v>
      </c>
    </row>
    <row r="2001" spans="1:10" x14ac:dyDescent="0.25">
      <c r="A2001">
        <v>44753547</v>
      </c>
      <c r="B2001" t="s">
        <v>2068</v>
      </c>
      <c r="C2001" t="s">
        <v>597</v>
      </c>
      <c r="G2001" s="5">
        <v>245.43</v>
      </c>
      <c r="H2001" s="5">
        <v>245.43</v>
      </c>
      <c r="I2001" s="4">
        <f t="shared" si="31"/>
        <v>0</v>
      </c>
    </row>
    <row r="2002" spans="1:10" x14ac:dyDescent="0.25">
      <c r="A2002">
        <v>44753588</v>
      </c>
      <c r="B2002" t="s">
        <v>2069</v>
      </c>
      <c r="C2002" t="s">
        <v>597</v>
      </c>
      <c r="G2002" s="5">
        <v>28.01</v>
      </c>
      <c r="H2002" s="5">
        <v>28.01</v>
      </c>
      <c r="I2002" s="4">
        <f t="shared" si="31"/>
        <v>0</v>
      </c>
    </row>
    <row r="2003" spans="1:10" x14ac:dyDescent="0.25">
      <c r="A2003">
        <v>44753703</v>
      </c>
      <c r="B2003" t="s">
        <v>2070</v>
      </c>
      <c r="C2003" t="s">
        <v>597</v>
      </c>
      <c r="G2003" s="5">
        <v>820.86</v>
      </c>
      <c r="H2003" s="5">
        <v>820.86</v>
      </c>
      <c r="I2003" s="4">
        <f t="shared" si="31"/>
        <v>0</v>
      </c>
    </row>
    <row r="2004" spans="1:10" x14ac:dyDescent="0.25">
      <c r="A2004">
        <v>44753828</v>
      </c>
      <c r="B2004" t="s">
        <v>2071</v>
      </c>
      <c r="C2004" t="s">
        <v>597</v>
      </c>
      <c r="G2004" s="5">
        <v>428.63</v>
      </c>
      <c r="H2004" s="5">
        <v>428.63</v>
      </c>
      <c r="I2004" s="4">
        <f t="shared" si="31"/>
        <v>0</v>
      </c>
    </row>
    <row r="2005" spans="1:10" x14ac:dyDescent="0.25">
      <c r="A2005">
        <v>44753836</v>
      </c>
      <c r="B2005" t="s">
        <v>2072</v>
      </c>
      <c r="C2005" t="s">
        <v>597</v>
      </c>
      <c r="G2005" s="5">
        <v>474.86</v>
      </c>
      <c r="H2005" s="5">
        <v>474.86</v>
      </c>
      <c r="I2005" s="4">
        <f t="shared" si="31"/>
        <v>0</v>
      </c>
    </row>
    <row r="2006" spans="1:10" x14ac:dyDescent="0.25">
      <c r="A2006">
        <v>44753894</v>
      </c>
      <c r="B2006" t="s">
        <v>2073</v>
      </c>
      <c r="C2006" t="s">
        <v>597</v>
      </c>
      <c r="G2006" s="5">
        <v>837.67</v>
      </c>
      <c r="H2006" s="5">
        <v>837.67</v>
      </c>
      <c r="I2006" s="4">
        <f t="shared" si="31"/>
        <v>0</v>
      </c>
    </row>
    <row r="2007" spans="1:10" x14ac:dyDescent="0.25">
      <c r="A2007">
        <v>44753984</v>
      </c>
      <c r="B2007" t="s">
        <v>2074</v>
      </c>
      <c r="C2007" t="s">
        <v>597</v>
      </c>
      <c r="G2007" s="5">
        <v>126.07</v>
      </c>
      <c r="H2007" s="5">
        <v>126.07</v>
      </c>
      <c r="I2007" s="4">
        <f t="shared" si="31"/>
        <v>0</v>
      </c>
    </row>
    <row r="2008" spans="1:10" x14ac:dyDescent="0.25">
      <c r="A2008">
        <v>44754115</v>
      </c>
      <c r="B2008" t="s">
        <v>2075</v>
      </c>
      <c r="C2008" t="s">
        <v>597</v>
      </c>
      <c r="G2008" s="5">
        <v>320.77999999999997</v>
      </c>
      <c r="H2008" s="5">
        <v>320.77999999999997</v>
      </c>
      <c r="I2008" s="4">
        <f t="shared" si="31"/>
        <v>0</v>
      </c>
    </row>
    <row r="2009" spans="1:10" x14ac:dyDescent="0.25">
      <c r="A2009">
        <v>44754116</v>
      </c>
      <c r="B2009" t="s">
        <v>2076</v>
      </c>
      <c r="C2009" t="s">
        <v>597</v>
      </c>
      <c r="G2009" s="5">
        <v>178.74</v>
      </c>
      <c r="H2009" s="5">
        <v>178.74</v>
      </c>
      <c r="I2009" s="4">
        <f t="shared" si="31"/>
        <v>0</v>
      </c>
    </row>
    <row r="2010" spans="1:10" x14ac:dyDescent="0.25">
      <c r="A2010">
        <v>44754255</v>
      </c>
      <c r="B2010" t="s">
        <v>2077</v>
      </c>
      <c r="C2010" t="s">
        <v>597</v>
      </c>
      <c r="G2010" s="5">
        <v>303.98</v>
      </c>
      <c r="H2010" s="5">
        <v>303.98</v>
      </c>
      <c r="I2010" s="4">
        <f t="shared" si="31"/>
        <v>0</v>
      </c>
    </row>
    <row r="2011" spans="1:10" x14ac:dyDescent="0.25">
      <c r="A2011">
        <v>44754387</v>
      </c>
      <c r="B2011" t="s">
        <v>2078</v>
      </c>
      <c r="C2011" t="s">
        <v>597</v>
      </c>
      <c r="G2011" s="5">
        <v>236.72</v>
      </c>
      <c r="H2011" s="5">
        <v>236.72</v>
      </c>
      <c r="I2011" s="4">
        <f t="shared" si="31"/>
        <v>0</v>
      </c>
    </row>
    <row r="2012" spans="1:10" x14ac:dyDescent="0.25">
      <c r="A2012">
        <v>44754487</v>
      </c>
      <c r="B2012" t="s">
        <v>2079</v>
      </c>
      <c r="C2012" t="s">
        <v>597</v>
      </c>
      <c r="G2012" s="5">
        <v>1270.5</v>
      </c>
      <c r="H2012" s="5">
        <v>1270.5</v>
      </c>
      <c r="I2012" s="4">
        <f t="shared" si="31"/>
        <v>0</v>
      </c>
      <c r="J2012" s="4" t="s">
        <v>1228</v>
      </c>
    </row>
    <row r="2013" spans="1:10" x14ac:dyDescent="0.25">
      <c r="A2013">
        <v>44754511</v>
      </c>
      <c r="B2013" t="s">
        <v>2080</v>
      </c>
      <c r="C2013" t="s">
        <v>597</v>
      </c>
      <c r="G2013" s="5">
        <v>425.84</v>
      </c>
      <c r="H2013" s="5">
        <v>425.84</v>
      </c>
      <c r="I2013" s="4">
        <f t="shared" si="31"/>
        <v>0</v>
      </c>
    </row>
    <row r="2014" spans="1:10" x14ac:dyDescent="0.25">
      <c r="A2014">
        <v>44754669</v>
      </c>
      <c r="B2014" t="s">
        <v>2081</v>
      </c>
      <c r="C2014" t="s">
        <v>597</v>
      </c>
      <c r="G2014" s="5">
        <v>271.75</v>
      </c>
      <c r="H2014" s="5">
        <v>271.75</v>
      </c>
      <c r="I2014" s="4">
        <f t="shared" si="31"/>
        <v>0</v>
      </c>
    </row>
    <row r="2015" spans="1:10" x14ac:dyDescent="0.25">
      <c r="A2015">
        <v>44754677</v>
      </c>
      <c r="B2015" t="s">
        <v>2082</v>
      </c>
      <c r="C2015" t="s">
        <v>597</v>
      </c>
      <c r="G2015" s="5">
        <v>1106.6300000000001</v>
      </c>
      <c r="H2015" s="5">
        <v>1106.6300000000001</v>
      </c>
      <c r="I2015" s="4">
        <f t="shared" si="31"/>
        <v>0</v>
      </c>
    </row>
    <row r="2016" spans="1:10" x14ac:dyDescent="0.25">
      <c r="A2016">
        <v>44754685</v>
      </c>
      <c r="B2016" t="s">
        <v>2083</v>
      </c>
      <c r="C2016" t="s">
        <v>597</v>
      </c>
      <c r="G2016" s="5">
        <v>375.41</v>
      </c>
      <c r="H2016" s="5">
        <v>375.41</v>
      </c>
      <c r="I2016" s="4">
        <f t="shared" si="31"/>
        <v>0</v>
      </c>
    </row>
    <row r="2017" spans="1:10" x14ac:dyDescent="0.25">
      <c r="A2017">
        <v>44754743</v>
      </c>
      <c r="B2017" t="s">
        <v>2084</v>
      </c>
      <c r="C2017" t="s">
        <v>597</v>
      </c>
      <c r="G2017" s="5">
        <v>334.79</v>
      </c>
      <c r="H2017" s="5">
        <v>334.79</v>
      </c>
      <c r="I2017" s="4">
        <f t="shared" si="31"/>
        <v>0</v>
      </c>
    </row>
    <row r="2018" spans="1:10" x14ac:dyDescent="0.25">
      <c r="A2018">
        <v>44754750</v>
      </c>
      <c r="B2018" t="s">
        <v>2085</v>
      </c>
      <c r="C2018" t="s">
        <v>597</v>
      </c>
      <c r="G2018" s="5">
        <v>126.07</v>
      </c>
      <c r="H2018" s="5">
        <v>126.07</v>
      </c>
      <c r="I2018" s="4">
        <f t="shared" si="31"/>
        <v>0</v>
      </c>
    </row>
    <row r="2019" spans="1:10" x14ac:dyDescent="0.25">
      <c r="A2019">
        <v>44754860</v>
      </c>
      <c r="B2019" t="s">
        <v>2086</v>
      </c>
      <c r="C2019" t="s">
        <v>597</v>
      </c>
      <c r="G2019" s="5">
        <v>2867.39</v>
      </c>
      <c r="H2019" s="5">
        <v>2867.39</v>
      </c>
      <c r="I2019" s="4">
        <f t="shared" si="31"/>
        <v>0</v>
      </c>
    </row>
    <row r="2020" spans="1:10" x14ac:dyDescent="0.25">
      <c r="A2020">
        <v>44754870</v>
      </c>
      <c r="B2020" t="s">
        <v>2087</v>
      </c>
      <c r="C2020" t="s">
        <v>597</v>
      </c>
      <c r="G2020" s="5">
        <v>2204.83</v>
      </c>
      <c r="H2020" s="5">
        <v>2204.83</v>
      </c>
      <c r="I2020" s="4">
        <f t="shared" si="31"/>
        <v>0</v>
      </c>
      <c r="J2020" s="4" t="s">
        <v>1221</v>
      </c>
    </row>
    <row r="2021" spans="1:10" x14ac:dyDescent="0.25">
      <c r="A2021">
        <v>44754909</v>
      </c>
      <c r="B2021" t="s">
        <v>2088</v>
      </c>
      <c r="C2021" t="s">
        <v>597</v>
      </c>
      <c r="G2021" s="5">
        <v>310.44</v>
      </c>
      <c r="H2021" s="5">
        <v>310.44</v>
      </c>
      <c r="I2021" s="4">
        <f t="shared" si="31"/>
        <v>0</v>
      </c>
      <c r="J2021" s="4" t="s">
        <v>2089</v>
      </c>
    </row>
    <row r="2022" spans="1:10" x14ac:dyDescent="0.25">
      <c r="A2022">
        <v>44754941</v>
      </c>
      <c r="B2022" t="s">
        <v>2090</v>
      </c>
      <c r="C2022" t="s">
        <v>597</v>
      </c>
      <c r="G2022" s="5">
        <v>226.93</v>
      </c>
      <c r="H2022" s="5">
        <v>226.93</v>
      </c>
      <c r="I2022" s="4">
        <f t="shared" si="31"/>
        <v>0</v>
      </c>
    </row>
    <row r="2023" spans="1:10" x14ac:dyDescent="0.25">
      <c r="A2023">
        <v>44755005</v>
      </c>
      <c r="B2023" t="s">
        <v>2091</v>
      </c>
      <c r="C2023" t="s">
        <v>597</v>
      </c>
      <c r="G2023" s="5">
        <v>343.19</v>
      </c>
      <c r="H2023" s="5">
        <v>343.19</v>
      </c>
      <c r="I2023" s="4">
        <f t="shared" si="31"/>
        <v>0</v>
      </c>
    </row>
    <row r="2024" spans="1:10" x14ac:dyDescent="0.25">
      <c r="A2024">
        <v>44755013</v>
      </c>
      <c r="B2024" t="s">
        <v>2092</v>
      </c>
      <c r="C2024" t="s">
        <v>597</v>
      </c>
      <c r="G2024" s="5">
        <v>393.62</v>
      </c>
      <c r="H2024" s="5">
        <v>393.62</v>
      </c>
      <c r="I2024" s="4">
        <f t="shared" si="31"/>
        <v>0</v>
      </c>
    </row>
    <row r="2025" spans="1:10" x14ac:dyDescent="0.25">
      <c r="A2025">
        <v>44755070</v>
      </c>
      <c r="B2025" t="s">
        <v>2093</v>
      </c>
      <c r="C2025" t="s">
        <v>597</v>
      </c>
      <c r="G2025" s="5">
        <v>342.69</v>
      </c>
      <c r="H2025" s="5">
        <v>342.69</v>
      </c>
      <c r="I2025" s="4">
        <f t="shared" si="31"/>
        <v>0</v>
      </c>
    </row>
    <row r="2026" spans="1:10" x14ac:dyDescent="0.25">
      <c r="A2026">
        <v>44755112</v>
      </c>
      <c r="B2026" t="s">
        <v>2094</v>
      </c>
      <c r="C2026" t="s">
        <v>597</v>
      </c>
      <c r="G2026" s="5">
        <v>123.26</v>
      </c>
      <c r="H2026" s="5">
        <v>123.26</v>
      </c>
      <c r="I2026" s="4">
        <f t="shared" si="31"/>
        <v>0</v>
      </c>
      <c r="J2026" s="4" t="s">
        <v>615</v>
      </c>
    </row>
    <row r="2027" spans="1:10" x14ac:dyDescent="0.25">
      <c r="A2027">
        <v>44755120</v>
      </c>
      <c r="B2027" t="s">
        <v>2095</v>
      </c>
      <c r="C2027" t="s">
        <v>597</v>
      </c>
      <c r="G2027" s="5">
        <v>190.51</v>
      </c>
      <c r="H2027" s="5">
        <v>190.51</v>
      </c>
      <c r="I2027" s="4">
        <f t="shared" si="31"/>
        <v>0</v>
      </c>
    </row>
    <row r="2028" spans="1:10" x14ac:dyDescent="0.25">
      <c r="A2028">
        <v>44755161</v>
      </c>
      <c r="B2028" t="s">
        <v>2096</v>
      </c>
      <c r="C2028" t="s">
        <v>597</v>
      </c>
      <c r="G2028" s="5">
        <v>110.66</v>
      </c>
      <c r="H2028" s="5">
        <v>110.66</v>
      </c>
      <c r="I2028" s="4">
        <f t="shared" si="31"/>
        <v>0</v>
      </c>
    </row>
    <row r="2029" spans="1:10" x14ac:dyDescent="0.25">
      <c r="A2029">
        <v>44755294</v>
      </c>
      <c r="B2029" t="s">
        <v>2097</v>
      </c>
      <c r="C2029" t="s">
        <v>597</v>
      </c>
      <c r="G2029" s="5">
        <v>633.98</v>
      </c>
      <c r="H2029" s="5">
        <v>633.98</v>
      </c>
      <c r="I2029" s="4">
        <f t="shared" si="31"/>
        <v>0</v>
      </c>
    </row>
    <row r="2030" spans="1:10" x14ac:dyDescent="0.25">
      <c r="A2030">
        <v>44755492</v>
      </c>
      <c r="B2030" t="s">
        <v>2098</v>
      </c>
      <c r="C2030" t="s">
        <v>597</v>
      </c>
      <c r="G2030" s="5">
        <v>1756.59</v>
      </c>
      <c r="H2030" s="5">
        <v>1756.59</v>
      </c>
      <c r="I2030" s="4">
        <f t="shared" si="31"/>
        <v>0</v>
      </c>
    </row>
    <row r="2031" spans="1:10" x14ac:dyDescent="0.25">
      <c r="A2031">
        <v>44755625</v>
      </c>
      <c r="B2031" t="s">
        <v>2099</v>
      </c>
      <c r="C2031" t="s">
        <v>597</v>
      </c>
      <c r="G2031" s="5">
        <v>825.06</v>
      </c>
      <c r="H2031" s="5">
        <v>825.06</v>
      </c>
      <c r="I2031" s="4">
        <f t="shared" si="31"/>
        <v>0</v>
      </c>
    </row>
    <row r="2032" spans="1:10" x14ac:dyDescent="0.25">
      <c r="A2032">
        <v>44755668</v>
      </c>
      <c r="B2032" t="s">
        <v>2100</v>
      </c>
      <c r="C2032" t="s">
        <v>597</v>
      </c>
      <c r="G2032" s="5">
        <v>1220.52</v>
      </c>
      <c r="H2032" s="5">
        <v>1220.52</v>
      </c>
      <c r="I2032" s="4">
        <f t="shared" si="31"/>
        <v>0</v>
      </c>
    </row>
    <row r="2033" spans="1:10" x14ac:dyDescent="0.25">
      <c r="A2033">
        <v>44760120</v>
      </c>
      <c r="B2033" t="s">
        <v>2101</v>
      </c>
      <c r="C2033" t="s">
        <v>597</v>
      </c>
      <c r="G2033" s="5">
        <v>32.21</v>
      </c>
      <c r="H2033" s="5">
        <v>32.21</v>
      </c>
      <c r="I2033" s="4">
        <f t="shared" si="31"/>
        <v>0</v>
      </c>
      <c r="J2033" s="4" t="s">
        <v>2102</v>
      </c>
    </row>
    <row r="2034" spans="1:10" x14ac:dyDescent="0.25">
      <c r="A2034">
        <v>44760138</v>
      </c>
      <c r="B2034" t="s">
        <v>2103</v>
      </c>
      <c r="C2034" t="s">
        <v>597</v>
      </c>
      <c r="G2034" s="5">
        <v>77.05</v>
      </c>
      <c r="H2034" s="5">
        <v>77.05</v>
      </c>
      <c r="I2034" s="4">
        <f t="shared" si="31"/>
        <v>0</v>
      </c>
    </row>
    <row r="2035" spans="1:10" x14ac:dyDescent="0.25">
      <c r="A2035">
        <v>44760237</v>
      </c>
      <c r="B2035" t="s">
        <v>2104</v>
      </c>
      <c r="C2035" t="s">
        <v>597</v>
      </c>
      <c r="G2035" s="5">
        <v>66.22</v>
      </c>
      <c r="H2035" s="5">
        <v>66.22</v>
      </c>
      <c r="I2035" s="4">
        <f t="shared" si="31"/>
        <v>0</v>
      </c>
    </row>
    <row r="2036" spans="1:10" x14ac:dyDescent="0.25">
      <c r="A2036">
        <v>44760534</v>
      </c>
      <c r="B2036" t="s">
        <v>2105</v>
      </c>
      <c r="C2036" t="s">
        <v>597</v>
      </c>
      <c r="G2036" s="5">
        <v>108.24</v>
      </c>
      <c r="H2036" s="5">
        <v>108.24</v>
      </c>
      <c r="I2036" s="4">
        <f t="shared" si="31"/>
        <v>0</v>
      </c>
      <c r="J2036" s="4" t="s">
        <v>2106</v>
      </c>
    </row>
    <row r="2037" spans="1:10" x14ac:dyDescent="0.25">
      <c r="A2037">
        <v>44760583</v>
      </c>
      <c r="B2037" t="s">
        <v>2107</v>
      </c>
      <c r="C2037" t="s">
        <v>597</v>
      </c>
      <c r="G2037" s="5">
        <v>37.82</v>
      </c>
      <c r="H2037" s="5">
        <v>37.82</v>
      </c>
      <c r="I2037" s="4">
        <f t="shared" si="31"/>
        <v>0</v>
      </c>
      <c r="J2037" s="4" t="s">
        <v>2108</v>
      </c>
    </row>
    <row r="2038" spans="1:10" x14ac:dyDescent="0.25">
      <c r="A2038">
        <v>44760690</v>
      </c>
      <c r="B2038" t="s">
        <v>2109</v>
      </c>
      <c r="C2038" t="s">
        <v>597</v>
      </c>
      <c r="G2038" s="5">
        <v>9.8000000000000007</v>
      </c>
      <c r="H2038" s="5">
        <v>9.8000000000000007</v>
      </c>
      <c r="I2038" s="4">
        <f t="shared" si="31"/>
        <v>0</v>
      </c>
    </row>
    <row r="2039" spans="1:10" x14ac:dyDescent="0.25">
      <c r="A2039">
        <v>44761615</v>
      </c>
      <c r="B2039" t="s">
        <v>2110</v>
      </c>
      <c r="C2039" t="s">
        <v>597</v>
      </c>
      <c r="G2039" s="5">
        <v>85.45</v>
      </c>
      <c r="H2039" s="5">
        <v>85.45</v>
      </c>
      <c r="I2039" s="4">
        <f t="shared" si="31"/>
        <v>0</v>
      </c>
      <c r="J2039" s="4" t="s">
        <v>2111</v>
      </c>
    </row>
    <row r="2040" spans="1:10" x14ac:dyDescent="0.25">
      <c r="A2040">
        <v>44761631</v>
      </c>
      <c r="B2040" t="s">
        <v>2112</v>
      </c>
      <c r="C2040" t="s">
        <v>597</v>
      </c>
      <c r="G2040" s="5">
        <v>138.66999999999999</v>
      </c>
      <c r="H2040" s="5">
        <v>138.66999999999999</v>
      </c>
      <c r="I2040" s="4">
        <f t="shared" si="31"/>
        <v>0</v>
      </c>
    </row>
    <row r="2041" spans="1:10" x14ac:dyDescent="0.25">
      <c r="A2041">
        <v>44761672</v>
      </c>
      <c r="B2041" t="s">
        <v>2113</v>
      </c>
      <c r="C2041" t="s">
        <v>597</v>
      </c>
      <c r="G2041" s="5">
        <v>120.47</v>
      </c>
      <c r="H2041" s="5">
        <v>120.47</v>
      </c>
      <c r="I2041" s="4">
        <f t="shared" si="31"/>
        <v>0</v>
      </c>
    </row>
    <row r="2042" spans="1:10" x14ac:dyDescent="0.25">
      <c r="A2042">
        <v>44761698</v>
      </c>
      <c r="B2042" t="s">
        <v>2114</v>
      </c>
      <c r="C2042" t="s">
        <v>597</v>
      </c>
      <c r="G2042" s="5">
        <v>56.03</v>
      </c>
      <c r="H2042" s="5">
        <v>56.03</v>
      </c>
      <c r="I2042" s="4">
        <f t="shared" si="31"/>
        <v>0</v>
      </c>
    </row>
    <row r="2043" spans="1:10" x14ac:dyDescent="0.25">
      <c r="A2043">
        <v>44762175</v>
      </c>
      <c r="B2043" t="s">
        <v>2115</v>
      </c>
      <c r="C2043" t="s">
        <v>597</v>
      </c>
      <c r="G2043" s="5">
        <v>138.66999999999999</v>
      </c>
      <c r="H2043" s="5">
        <v>138.66999999999999</v>
      </c>
      <c r="I2043" s="4">
        <f t="shared" si="31"/>
        <v>0</v>
      </c>
    </row>
    <row r="2044" spans="1:10" x14ac:dyDescent="0.25">
      <c r="A2044">
        <v>44762621</v>
      </c>
      <c r="B2044" t="s">
        <v>2116</v>
      </c>
      <c r="C2044" t="s">
        <v>597</v>
      </c>
      <c r="G2044" s="5">
        <v>58.83</v>
      </c>
      <c r="H2044" s="5">
        <v>58.83</v>
      </c>
      <c r="I2044" s="4">
        <f t="shared" si="31"/>
        <v>0</v>
      </c>
    </row>
    <row r="2045" spans="1:10" x14ac:dyDescent="0.25">
      <c r="A2045">
        <v>44762704</v>
      </c>
      <c r="B2045" t="s">
        <v>2117</v>
      </c>
      <c r="C2045" t="s">
        <v>597</v>
      </c>
      <c r="G2045" s="5">
        <v>26.62</v>
      </c>
      <c r="H2045" s="5">
        <v>26.62</v>
      </c>
      <c r="I2045" s="4">
        <f t="shared" si="31"/>
        <v>0</v>
      </c>
    </row>
    <row r="2046" spans="1:10" x14ac:dyDescent="0.25">
      <c r="A2046">
        <v>44762787</v>
      </c>
      <c r="B2046" t="s">
        <v>2118</v>
      </c>
      <c r="C2046" t="s">
        <v>597</v>
      </c>
      <c r="G2046" s="5">
        <v>30</v>
      </c>
      <c r="H2046" s="5">
        <v>30</v>
      </c>
      <c r="I2046" s="4">
        <f t="shared" si="31"/>
        <v>0</v>
      </c>
    </row>
    <row r="2047" spans="1:10" x14ac:dyDescent="0.25">
      <c r="A2047">
        <v>44763363</v>
      </c>
      <c r="B2047" t="s">
        <v>2119</v>
      </c>
      <c r="C2047" t="s">
        <v>597</v>
      </c>
      <c r="G2047" s="5">
        <v>51.83</v>
      </c>
      <c r="H2047" s="5">
        <v>51.83</v>
      </c>
      <c r="I2047" s="4">
        <f t="shared" si="31"/>
        <v>0</v>
      </c>
      <c r="J2047" s="4" t="s">
        <v>2120</v>
      </c>
    </row>
    <row r="2048" spans="1:10" x14ac:dyDescent="0.25">
      <c r="A2048">
        <v>44763371</v>
      </c>
      <c r="B2048" t="s">
        <v>2121</v>
      </c>
      <c r="C2048" t="s">
        <v>597</v>
      </c>
      <c r="G2048" s="5">
        <v>152.68</v>
      </c>
      <c r="H2048" s="5">
        <v>152.68</v>
      </c>
      <c r="I2048" s="4">
        <f t="shared" si="31"/>
        <v>0</v>
      </c>
      <c r="J2048" s="4" t="s">
        <v>2122</v>
      </c>
    </row>
    <row r="2049" spans="1:10" x14ac:dyDescent="0.25">
      <c r="A2049">
        <v>44763538</v>
      </c>
      <c r="B2049" t="s">
        <v>2123</v>
      </c>
      <c r="C2049" t="s">
        <v>597</v>
      </c>
      <c r="G2049" s="5">
        <v>58.43</v>
      </c>
      <c r="H2049" s="5">
        <v>58.43</v>
      </c>
      <c r="I2049" s="4">
        <f t="shared" si="31"/>
        <v>0</v>
      </c>
    </row>
    <row r="2050" spans="1:10" x14ac:dyDescent="0.25">
      <c r="A2050">
        <v>44763561</v>
      </c>
      <c r="B2050" t="s">
        <v>2124</v>
      </c>
      <c r="C2050" t="s">
        <v>597</v>
      </c>
      <c r="G2050" s="5">
        <v>210.13</v>
      </c>
      <c r="H2050" s="5">
        <v>210.13</v>
      </c>
      <c r="I2050" s="4">
        <f t="shared" si="31"/>
        <v>0</v>
      </c>
      <c r="J2050" s="4" t="s">
        <v>2125</v>
      </c>
    </row>
    <row r="2051" spans="1:10" x14ac:dyDescent="0.25">
      <c r="A2051">
        <v>44763710</v>
      </c>
      <c r="B2051" t="s">
        <v>2126</v>
      </c>
      <c r="C2051" t="s">
        <v>597</v>
      </c>
      <c r="G2051" s="5">
        <v>393.62</v>
      </c>
      <c r="H2051" s="5">
        <v>393.62</v>
      </c>
      <c r="I2051" s="4">
        <f t="shared" ref="I2051:I2114" si="32">G2051-H2051</f>
        <v>0</v>
      </c>
    </row>
    <row r="2052" spans="1:10" x14ac:dyDescent="0.25">
      <c r="A2052">
        <v>44764296</v>
      </c>
      <c r="B2052" t="s">
        <v>2127</v>
      </c>
      <c r="C2052" t="s">
        <v>597</v>
      </c>
      <c r="G2052" s="5">
        <v>126.07</v>
      </c>
      <c r="H2052" s="5">
        <v>126.07</v>
      </c>
      <c r="I2052" s="4">
        <f t="shared" si="32"/>
        <v>0</v>
      </c>
    </row>
    <row r="2053" spans="1:10" x14ac:dyDescent="0.25">
      <c r="A2053">
        <v>44764882</v>
      </c>
      <c r="B2053" t="s">
        <v>2128</v>
      </c>
      <c r="C2053" t="s">
        <v>597</v>
      </c>
      <c r="G2053" s="5">
        <v>93.85</v>
      </c>
      <c r="H2053" s="5">
        <v>93.85</v>
      </c>
      <c r="I2053" s="4">
        <f t="shared" si="32"/>
        <v>0</v>
      </c>
    </row>
    <row r="2054" spans="1:10" x14ac:dyDescent="0.25">
      <c r="A2054">
        <v>44764932</v>
      </c>
      <c r="B2054" t="s">
        <v>2129</v>
      </c>
      <c r="C2054" t="s">
        <v>597</v>
      </c>
      <c r="G2054" s="5">
        <v>107.87</v>
      </c>
      <c r="H2054" s="5">
        <v>107.87</v>
      </c>
      <c r="I2054" s="4">
        <f t="shared" si="32"/>
        <v>0</v>
      </c>
    </row>
    <row r="2055" spans="1:10" x14ac:dyDescent="0.25">
      <c r="A2055">
        <v>44766093</v>
      </c>
      <c r="B2055" t="s">
        <v>2130</v>
      </c>
      <c r="C2055" t="s">
        <v>597</v>
      </c>
      <c r="G2055" s="5">
        <v>81.25</v>
      </c>
      <c r="H2055" s="5">
        <v>81.25</v>
      </c>
      <c r="I2055" s="4">
        <f t="shared" si="32"/>
        <v>0</v>
      </c>
      <c r="J2055" s="4" t="s">
        <v>2131</v>
      </c>
    </row>
    <row r="2056" spans="1:10" x14ac:dyDescent="0.25">
      <c r="A2056">
        <v>44766101</v>
      </c>
      <c r="B2056" t="s">
        <v>2132</v>
      </c>
      <c r="C2056" t="s">
        <v>597</v>
      </c>
      <c r="G2056" s="5">
        <v>561.71</v>
      </c>
      <c r="H2056" s="5">
        <v>561.71</v>
      </c>
      <c r="I2056" s="4">
        <f t="shared" si="32"/>
        <v>0</v>
      </c>
    </row>
    <row r="2057" spans="1:10" x14ac:dyDescent="0.25">
      <c r="A2057">
        <v>44766176</v>
      </c>
      <c r="B2057" t="s">
        <v>2133</v>
      </c>
      <c r="C2057" t="s">
        <v>597</v>
      </c>
      <c r="G2057" s="5">
        <v>91.05</v>
      </c>
      <c r="H2057" s="5">
        <v>91.05</v>
      </c>
      <c r="I2057" s="4">
        <f t="shared" si="32"/>
        <v>0</v>
      </c>
    </row>
    <row r="2058" spans="1:10" x14ac:dyDescent="0.25">
      <c r="A2058">
        <v>44766184</v>
      </c>
      <c r="B2058" t="s">
        <v>2134</v>
      </c>
      <c r="C2058" t="s">
        <v>597</v>
      </c>
      <c r="G2058" s="5">
        <v>18.899999999999999</v>
      </c>
      <c r="H2058" s="5">
        <v>18.899999999999999</v>
      </c>
      <c r="I2058" s="4">
        <f t="shared" si="32"/>
        <v>0</v>
      </c>
    </row>
    <row r="2059" spans="1:10" x14ac:dyDescent="0.25">
      <c r="A2059">
        <v>44766341</v>
      </c>
      <c r="B2059" t="s">
        <v>2135</v>
      </c>
      <c r="C2059" t="s">
        <v>597</v>
      </c>
      <c r="G2059" s="5">
        <v>81.25</v>
      </c>
      <c r="H2059" s="5">
        <v>81.25</v>
      </c>
      <c r="I2059" s="4">
        <f t="shared" si="32"/>
        <v>0</v>
      </c>
    </row>
    <row r="2060" spans="1:10" x14ac:dyDescent="0.25">
      <c r="A2060">
        <v>44766457</v>
      </c>
      <c r="B2060" t="s">
        <v>2136</v>
      </c>
      <c r="C2060" t="s">
        <v>597</v>
      </c>
      <c r="G2060" s="5">
        <v>114.86</v>
      </c>
      <c r="H2060" s="5">
        <v>114.86</v>
      </c>
      <c r="I2060" s="4">
        <f t="shared" si="32"/>
        <v>0</v>
      </c>
    </row>
    <row r="2061" spans="1:10" x14ac:dyDescent="0.25">
      <c r="A2061">
        <v>44766622</v>
      </c>
      <c r="B2061" t="s">
        <v>2137</v>
      </c>
      <c r="C2061" t="s">
        <v>597</v>
      </c>
      <c r="G2061" s="5">
        <v>61.64</v>
      </c>
      <c r="H2061" s="5">
        <v>61.64</v>
      </c>
      <c r="I2061" s="4">
        <f t="shared" si="32"/>
        <v>0</v>
      </c>
    </row>
    <row r="2062" spans="1:10" x14ac:dyDescent="0.25">
      <c r="A2062">
        <v>44766713</v>
      </c>
      <c r="B2062" t="s">
        <v>2138</v>
      </c>
      <c r="C2062" t="s">
        <v>597</v>
      </c>
      <c r="G2062" s="5">
        <v>159.18</v>
      </c>
      <c r="H2062" s="5">
        <v>159.18</v>
      </c>
      <c r="I2062" s="4">
        <f t="shared" si="32"/>
        <v>0</v>
      </c>
    </row>
    <row r="2063" spans="1:10" x14ac:dyDescent="0.25">
      <c r="A2063">
        <v>44766985</v>
      </c>
      <c r="B2063" t="s">
        <v>2139</v>
      </c>
      <c r="C2063" t="s">
        <v>597</v>
      </c>
      <c r="G2063" s="5">
        <v>20634.79</v>
      </c>
      <c r="H2063" s="5">
        <v>20634.79</v>
      </c>
      <c r="I2063" s="4">
        <f t="shared" si="32"/>
        <v>0</v>
      </c>
      <c r="J2063" s="4" t="s">
        <v>2140</v>
      </c>
    </row>
    <row r="2064" spans="1:10" x14ac:dyDescent="0.25">
      <c r="A2064">
        <v>44766986</v>
      </c>
      <c r="B2064" t="s">
        <v>2141</v>
      </c>
      <c r="C2064" t="s">
        <v>597</v>
      </c>
      <c r="G2064" s="5">
        <v>25708.21</v>
      </c>
      <c r="H2064" s="5">
        <v>25708.21</v>
      </c>
      <c r="I2064" s="4">
        <f t="shared" si="32"/>
        <v>0</v>
      </c>
      <c r="J2064" s="4" t="s">
        <v>2142</v>
      </c>
    </row>
    <row r="2065" spans="1:10" x14ac:dyDescent="0.25">
      <c r="A2065">
        <v>44766994</v>
      </c>
      <c r="B2065" t="s">
        <v>2143</v>
      </c>
      <c r="C2065" t="s">
        <v>597</v>
      </c>
      <c r="G2065" s="5">
        <v>2823.22</v>
      </c>
      <c r="H2065" s="5">
        <v>2823.22</v>
      </c>
      <c r="I2065" s="4">
        <f t="shared" si="32"/>
        <v>0</v>
      </c>
      <c r="J2065" s="4" t="s">
        <v>2144</v>
      </c>
    </row>
    <row r="2066" spans="1:10" x14ac:dyDescent="0.25">
      <c r="A2066">
        <v>44767208</v>
      </c>
      <c r="B2066" t="s">
        <v>2145</v>
      </c>
      <c r="C2066" t="s">
        <v>597</v>
      </c>
      <c r="G2066" s="5">
        <v>159.69</v>
      </c>
      <c r="H2066" s="5">
        <v>159.69</v>
      </c>
      <c r="I2066" s="4">
        <f t="shared" si="32"/>
        <v>0</v>
      </c>
      <c r="J2066" s="4" t="s">
        <v>1772</v>
      </c>
    </row>
    <row r="2067" spans="1:10" x14ac:dyDescent="0.25">
      <c r="A2067">
        <v>44767273</v>
      </c>
      <c r="B2067" t="s">
        <v>2146</v>
      </c>
      <c r="C2067" t="s">
        <v>597</v>
      </c>
      <c r="G2067" s="5">
        <v>414.63</v>
      </c>
      <c r="H2067" s="5">
        <v>414.63</v>
      </c>
      <c r="I2067" s="4">
        <f t="shared" si="32"/>
        <v>0</v>
      </c>
    </row>
    <row r="2068" spans="1:10" x14ac:dyDescent="0.25">
      <c r="A2068">
        <v>44767372</v>
      </c>
      <c r="B2068" t="s">
        <v>2147</v>
      </c>
      <c r="C2068" t="s">
        <v>597</v>
      </c>
      <c r="G2068" s="5">
        <v>54.63</v>
      </c>
      <c r="H2068" s="5">
        <v>54.63</v>
      </c>
      <c r="I2068" s="4">
        <f t="shared" si="32"/>
        <v>0</v>
      </c>
      <c r="J2068" s="4" t="s">
        <v>2102</v>
      </c>
    </row>
    <row r="2069" spans="1:10" x14ac:dyDescent="0.25">
      <c r="A2069">
        <v>44767406</v>
      </c>
      <c r="B2069" t="s">
        <v>2148</v>
      </c>
      <c r="C2069" t="s">
        <v>597</v>
      </c>
      <c r="G2069" s="5">
        <v>145.68</v>
      </c>
      <c r="H2069" s="5">
        <v>145.68</v>
      </c>
      <c r="I2069" s="4">
        <f t="shared" si="32"/>
        <v>0</v>
      </c>
    </row>
    <row r="2070" spans="1:10" x14ac:dyDescent="0.25">
      <c r="A2070">
        <v>44767489</v>
      </c>
      <c r="B2070" t="s">
        <v>2149</v>
      </c>
      <c r="C2070" t="s">
        <v>597</v>
      </c>
      <c r="G2070" s="5">
        <v>44.1</v>
      </c>
      <c r="H2070" s="5">
        <v>44.1</v>
      </c>
      <c r="I2070" s="4">
        <f t="shared" si="32"/>
        <v>0</v>
      </c>
    </row>
    <row r="2071" spans="1:10" x14ac:dyDescent="0.25">
      <c r="A2071">
        <v>44767869</v>
      </c>
      <c r="B2071" t="s">
        <v>2150</v>
      </c>
      <c r="C2071" t="s">
        <v>597</v>
      </c>
      <c r="G2071" s="5">
        <v>151.28</v>
      </c>
      <c r="H2071" s="5">
        <v>151.28</v>
      </c>
      <c r="I2071" s="4">
        <f t="shared" si="32"/>
        <v>0</v>
      </c>
    </row>
    <row r="2072" spans="1:10" x14ac:dyDescent="0.25">
      <c r="A2072">
        <v>44767919</v>
      </c>
      <c r="B2072" t="s">
        <v>2151</v>
      </c>
      <c r="C2072" t="s">
        <v>597</v>
      </c>
      <c r="G2072" s="5">
        <v>61.64</v>
      </c>
      <c r="H2072" s="5">
        <v>61.64</v>
      </c>
      <c r="I2072" s="4">
        <f t="shared" si="32"/>
        <v>0</v>
      </c>
      <c r="J2072" s="4" t="s">
        <v>2102</v>
      </c>
    </row>
    <row r="2073" spans="1:10" x14ac:dyDescent="0.25">
      <c r="A2073">
        <v>44768313</v>
      </c>
      <c r="B2073" t="s">
        <v>2152</v>
      </c>
      <c r="C2073" t="s">
        <v>597</v>
      </c>
      <c r="G2073" s="5">
        <v>115.89</v>
      </c>
      <c r="H2073" s="5">
        <v>115.89</v>
      </c>
      <c r="I2073" s="4">
        <f t="shared" si="32"/>
        <v>0</v>
      </c>
      <c r="J2073" s="4" t="s">
        <v>2106</v>
      </c>
    </row>
    <row r="2074" spans="1:10" x14ac:dyDescent="0.25">
      <c r="A2074">
        <v>44768339</v>
      </c>
      <c r="B2074" t="s">
        <v>2153</v>
      </c>
      <c r="C2074" t="s">
        <v>597</v>
      </c>
      <c r="G2074" s="5">
        <v>64.430000000000007</v>
      </c>
      <c r="H2074" s="5">
        <v>64.430000000000007</v>
      </c>
      <c r="I2074" s="4">
        <f t="shared" si="32"/>
        <v>0</v>
      </c>
      <c r="J2074" s="4" t="s">
        <v>2154</v>
      </c>
    </row>
    <row r="2075" spans="1:10" x14ac:dyDescent="0.25">
      <c r="A2075">
        <v>44768388</v>
      </c>
      <c r="B2075" t="s">
        <v>2155</v>
      </c>
      <c r="C2075" t="s">
        <v>597</v>
      </c>
      <c r="G2075" s="5">
        <v>26.62</v>
      </c>
      <c r="H2075" s="5">
        <v>26.62</v>
      </c>
      <c r="I2075" s="4">
        <f t="shared" si="32"/>
        <v>0</v>
      </c>
      <c r="J2075" s="4" t="s">
        <v>2156</v>
      </c>
    </row>
    <row r="2076" spans="1:10" x14ac:dyDescent="0.25">
      <c r="A2076">
        <v>44768511</v>
      </c>
      <c r="B2076" t="s">
        <v>2157</v>
      </c>
      <c r="C2076" t="s">
        <v>597</v>
      </c>
      <c r="G2076" s="5">
        <v>35.659999999999997</v>
      </c>
      <c r="H2076" s="5">
        <v>35.659999999999997</v>
      </c>
      <c r="I2076" s="4">
        <f t="shared" si="32"/>
        <v>0</v>
      </c>
      <c r="J2076" s="4" t="s">
        <v>2158</v>
      </c>
    </row>
    <row r="2077" spans="1:10" x14ac:dyDescent="0.25">
      <c r="A2077">
        <v>44768883</v>
      </c>
      <c r="B2077" t="s">
        <v>2159</v>
      </c>
      <c r="C2077" t="s">
        <v>597</v>
      </c>
      <c r="G2077" s="5">
        <v>256.33999999999997</v>
      </c>
      <c r="H2077" s="5">
        <v>256.33999999999997</v>
      </c>
      <c r="I2077" s="4">
        <f t="shared" si="32"/>
        <v>0</v>
      </c>
    </row>
    <row r="2078" spans="1:10" x14ac:dyDescent="0.25">
      <c r="A2078">
        <v>44768909</v>
      </c>
      <c r="B2078" t="s">
        <v>2160</v>
      </c>
      <c r="C2078" t="s">
        <v>597</v>
      </c>
      <c r="G2078" s="5">
        <v>9.8000000000000007</v>
      </c>
      <c r="H2078" s="5">
        <v>9.8000000000000007</v>
      </c>
      <c r="I2078" s="4">
        <f t="shared" si="32"/>
        <v>0</v>
      </c>
    </row>
    <row r="2079" spans="1:10" x14ac:dyDescent="0.25">
      <c r="A2079">
        <v>44769113</v>
      </c>
      <c r="B2079" t="s">
        <v>2161</v>
      </c>
      <c r="C2079" t="s">
        <v>597</v>
      </c>
      <c r="G2079" s="5">
        <v>75.64</v>
      </c>
      <c r="H2079" s="5">
        <v>75.64</v>
      </c>
      <c r="I2079" s="4">
        <f t="shared" si="32"/>
        <v>0</v>
      </c>
    </row>
    <row r="2080" spans="1:10" x14ac:dyDescent="0.25">
      <c r="A2080">
        <v>44769121</v>
      </c>
      <c r="B2080" t="s">
        <v>2162</v>
      </c>
      <c r="C2080" t="s">
        <v>597</v>
      </c>
      <c r="G2080" s="5">
        <v>128.88</v>
      </c>
      <c r="H2080" s="5">
        <v>128.88</v>
      </c>
      <c r="I2080" s="4">
        <f t="shared" si="32"/>
        <v>0</v>
      </c>
    </row>
    <row r="2081" spans="1:10" x14ac:dyDescent="0.25">
      <c r="A2081">
        <v>44769162</v>
      </c>
      <c r="B2081" t="s">
        <v>2163</v>
      </c>
      <c r="C2081" t="s">
        <v>597</v>
      </c>
      <c r="G2081" s="5">
        <v>117.66</v>
      </c>
      <c r="H2081" s="5">
        <v>117.66</v>
      </c>
      <c r="I2081" s="4">
        <f t="shared" si="32"/>
        <v>0</v>
      </c>
    </row>
    <row r="2082" spans="1:10" x14ac:dyDescent="0.25">
      <c r="A2082">
        <v>44769246</v>
      </c>
      <c r="B2082" t="s">
        <v>2164</v>
      </c>
      <c r="C2082" t="s">
        <v>597</v>
      </c>
      <c r="G2082" s="5">
        <v>521.09</v>
      </c>
      <c r="H2082" s="5">
        <v>521.09</v>
      </c>
      <c r="I2082" s="4">
        <f t="shared" si="32"/>
        <v>0</v>
      </c>
    </row>
    <row r="2083" spans="1:10" x14ac:dyDescent="0.25">
      <c r="A2083">
        <v>44769360</v>
      </c>
      <c r="B2083" t="s">
        <v>2165</v>
      </c>
      <c r="C2083" t="s">
        <v>597</v>
      </c>
      <c r="G2083" s="5">
        <v>152.68</v>
      </c>
      <c r="H2083" s="5">
        <v>152.68</v>
      </c>
      <c r="I2083" s="4">
        <f t="shared" si="32"/>
        <v>0</v>
      </c>
    </row>
    <row r="2084" spans="1:10" x14ac:dyDescent="0.25">
      <c r="A2084">
        <v>44769402</v>
      </c>
      <c r="B2084" t="s">
        <v>2166</v>
      </c>
      <c r="C2084" t="s">
        <v>597</v>
      </c>
      <c r="G2084" s="5">
        <v>284.25</v>
      </c>
      <c r="H2084" s="5">
        <v>284.25</v>
      </c>
      <c r="I2084" s="4">
        <f t="shared" si="32"/>
        <v>0</v>
      </c>
    </row>
    <row r="2085" spans="1:10" x14ac:dyDescent="0.25">
      <c r="A2085">
        <v>44769436</v>
      </c>
      <c r="B2085" t="s">
        <v>2167</v>
      </c>
      <c r="C2085" t="s">
        <v>597</v>
      </c>
      <c r="G2085" s="5">
        <v>264.70999999999998</v>
      </c>
      <c r="H2085" s="5">
        <v>264.70999999999998</v>
      </c>
      <c r="I2085" s="4">
        <f t="shared" si="32"/>
        <v>0</v>
      </c>
    </row>
    <row r="2086" spans="1:10" x14ac:dyDescent="0.25">
      <c r="A2086">
        <v>44769527</v>
      </c>
      <c r="B2086" t="s">
        <v>2168</v>
      </c>
      <c r="C2086" t="s">
        <v>597</v>
      </c>
      <c r="G2086" s="5">
        <v>11.13</v>
      </c>
      <c r="H2086" s="5">
        <v>11.13</v>
      </c>
      <c r="I2086" s="4">
        <f t="shared" si="32"/>
        <v>0</v>
      </c>
    </row>
    <row r="2087" spans="1:10" x14ac:dyDescent="0.25">
      <c r="A2087">
        <v>44769568</v>
      </c>
      <c r="B2087" t="s">
        <v>2169</v>
      </c>
      <c r="C2087" t="s">
        <v>597</v>
      </c>
      <c r="G2087" s="5">
        <v>54.61</v>
      </c>
      <c r="H2087" s="5">
        <v>54.61</v>
      </c>
      <c r="I2087" s="4">
        <f t="shared" si="32"/>
        <v>0</v>
      </c>
    </row>
    <row r="2088" spans="1:10" x14ac:dyDescent="0.25">
      <c r="A2088">
        <v>44769618</v>
      </c>
      <c r="B2088" t="s">
        <v>2170</v>
      </c>
      <c r="C2088" t="s">
        <v>597</v>
      </c>
      <c r="G2088" s="5">
        <v>239.54</v>
      </c>
      <c r="H2088" s="5">
        <v>239.54</v>
      </c>
      <c r="I2088" s="4">
        <f t="shared" si="32"/>
        <v>0</v>
      </c>
    </row>
    <row r="2089" spans="1:10" x14ac:dyDescent="0.25">
      <c r="A2089">
        <v>44769741</v>
      </c>
      <c r="B2089" t="s">
        <v>2171</v>
      </c>
      <c r="C2089" t="s">
        <v>597</v>
      </c>
      <c r="G2089" s="5">
        <v>530.9</v>
      </c>
      <c r="H2089" s="5">
        <v>530.9</v>
      </c>
      <c r="I2089" s="4">
        <f t="shared" si="32"/>
        <v>0</v>
      </c>
    </row>
    <row r="2090" spans="1:10" x14ac:dyDescent="0.25">
      <c r="A2090">
        <v>44769758</v>
      </c>
      <c r="B2090" t="s">
        <v>2172</v>
      </c>
      <c r="C2090" t="s">
        <v>597</v>
      </c>
      <c r="G2090" s="5">
        <v>577.99</v>
      </c>
      <c r="H2090" s="5">
        <v>577.99</v>
      </c>
      <c r="I2090" s="4">
        <f t="shared" si="32"/>
        <v>0</v>
      </c>
    </row>
    <row r="2091" spans="1:10" x14ac:dyDescent="0.25">
      <c r="A2091">
        <v>44769782</v>
      </c>
      <c r="B2091" t="s">
        <v>2173</v>
      </c>
      <c r="C2091" t="s">
        <v>597</v>
      </c>
      <c r="G2091" s="5">
        <v>180.69</v>
      </c>
      <c r="H2091" s="5">
        <v>180.69</v>
      </c>
      <c r="I2091" s="4">
        <f t="shared" si="32"/>
        <v>0</v>
      </c>
    </row>
    <row r="2092" spans="1:10" x14ac:dyDescent="0.25">
      <c r="A2092">
        <v>44769865</v>
      </c>
      <c r="B2092" t="s">
        <v>2174</v>
      </c>
      <c r="C2092" t="s">
        <v>597</v>
      </c>
      <c r="G2092" s="5">
        <v>1109.42</v>
      </c>
      <c r="H2092" s="5">
        <v>1109.42</v>
      </c>
      <c r="I2092" s="4">
        <f t="shared" si="32"/>
        <v>0</v>
      </c>
    </row>
    <row r="2093" spans="1:10" x14ac:dyDescent="0.25">
      <c r="A2093">
        <v>44769873</v>
      </c>
      <c r="B2093" t="s">
        <v>2175</v>
      </c>
      <c r="C2093" t="s">
        <v>597</v>
      </c>
      <c r="G2093" s="5">
        <v>1622.1</v>
      </c>
      <c r="H2093" s="5">
        <v>1622.1</v>
      </c>
      <c r="I2093" s="4">
        <f t="shared" si="32"/>
        <v>0</v>
      </c>
    </row>
    <row r="2094" spans="1:10" x14ac:dyDescent="0.25">
      <c r="A2094">
        <v>44770046</v>
      </c>
      <c r="B2094" t="s">
        <v>2176</v>
      </c>
      <c r="C2094" t="s">
        <v>597</v>
      </c>
      <c r="G2094" s="5">
        <v>149.69</v>
      </c>
      <c r="H2094" s="5">
        <v>149.69</v>
      </c>
      <c r="I2094" s="4">
        <f t="shared" si="32"/>
        <v>0</v>
      </c>
    </row>
    <row r="2095" spans="1:10" x14ac:dyDescent="0.25">
      <c r="A2095">
        <v>44770079</v>
      </c>
      <c r="B2095" t="s">
        <v>2177</v>
      </c>
      <c r="C2095" t="s">
        <v>597</v>
      </c>
      <c r="G2095" s="5">
        <v>1514.25</v>
      </c>
      <c r="H2095" s="5">
        <v>1514.25</v>
      </c>
      <c r="I2095" s="4">
        <f t="shared" si="32"/>
        <v>0</v>
      </c>
      <c r="J2095" s="4" t="s">
        <v>1772</v>
      </c>
    </row>
    <row r="2096" spans="1:10" x14ac:dyDescent="0.25">
      <c r="A2096">
        <v>44770210</v>
      </c>
      <c r="B2096" t="s">
        <v>2178</v>
      </c>
      <c r="C2096" t="s">
        <v>597</v>
      </c>
      <c r="G2096" s="5">
        <v>404.82</v>
      </c>
      <c r="H2096" s="5">
        <v>404.82</v>
      </c>
      <c r="I2096" s="4">
        <f t="shared" si="32"/>
        <v>0</v>
      </c>
    </row>
    <row r="2097" spans="1:10" x14ac:dyDescent="0.25">
      <c r="A2097">
        <v>44770251</v>
      </c>
      <c r="B2097" t="s">
        <v>2179</v>
      </c>
      <c r="C2097" t="s">
        <v>597</v>
      </c>
      <c r="G2097" s="5">
        <v>256.33999999999997</v>
      </c>
      <c r="H2097" s="5">
        <v>256.33999999999997</v>
      </c>
      <c r="I2097" s="4">
        <f t="shared" si="32"/>
        <v>0</v>
      </c>
    </row>
    <row r="2098" spans="1:10" x14ac:dyDescent="0.25">
      <c r="A2098">
        <v>44770574</v>
      </c>
      <c r="B2098" t="s">
        <v>2180</v>
      </c>
      <c r="C2098" t="s">
        <v>597</v>
      </c>
      <c r="G2098" s="5">
        <v>6637.87</v>
      </c>
      <c r="H2098" s="5">
        <v>6637.87</v>
      </c>
      <c r="I2098" s="4">
        <f t="shared" si="32"/>
        <v>0</v>
      </c>
    </row>
    <row r="2099" spans="1:10" x14ac:dyDescent="0.25">
      <c r="A2099">
        <v>44770673</v>
      </c>
      <c r="B2099" t="s">
        <v>2181</v>
      </c>
      <c r="C2099" t="s">
        <v>597</v>
      </c>
      <c r="G2099" s="5">
        <v>81.25</v>
      </c>
      <c r="H2099" s="5">
        <v>81.25</v>
      </c>
      <c r="I2099" s="4">
        <f t="shared" si="32"/>
        <v>0</v>
      </c>
    </row>
    <row r="2100" spans="1:10" x14ac:dyDescent="0.25">
      <c r="A2100">
        <v>44770848</v>
      </c>
      <c r="B2100" t="s">
        <v>2182</v>
      </c>
      <c r="C2100" t="s">
        <v>597</v>
      </c>
      <c r="G2100" s="5">
        <v>53</v>
      </c>
      <c r="H2100" s="5">
        <v>53</v>
      </c>
      <c r="I2100" s="4">
        <f t="shared" si="32"/>
        <v>0</v>
      </c>
    </row>
    <row r="2101" spans="1:10" x14ac:dyDescent="0.25">
      <c r="A2101">
        <v>44770871</v>
      </c>
      <c r="B2101" t="s">
        <v>2183</v>
      </c>
      <c r="C2101" t="s">
        <v>597</v>
      </c>
      <c r="G2101" s="5">
        <v>752.22</v>
      </c>
      <c r="H2101" s="5">
        <v>752.22</v>
      </c>
      <c r="I2101" s="4">
        <f t="shared" si="32"/>
        <v>0</v>
      </c>
    </row>
    <row r="2102" spans="1:10" x14ac:dyDescent="0.25">
      <c r="A2102">
        <v>44770905</v>
      </c>
      <c r="B2102" t="s">
        <v>2184</v>
      </c>
      <c r="C2102" t="s">
        <v>597</v>
      </c>
      <c r="G2102" s="5">
        <v>358.61</v>
      </c>
      <c r="H2102" s="5">
        <v>358.61</v>
      </c>
      <c r="I2102" s="4">
        <f t="shared" si="32"/>
        <v>0</v>
      </c>
    </row>
    <row r="2103" spans="1:10" x14ac:dyDescent="0.25">
      <c r="A2103">
        <v>44770921</v>
      </c>
      <c r="B2103" t="s">
        <v>2185</v>
      </c>
      <c r="C2103" t="s">
        <v>597</v>
      </c>
      <c r="G2103" s="5">
        <v>36.409999999999997</v>
      </c>
      <c r="H2103" s="5">
        <v>36.409999999999997</v>
      </c>
      <c r="I2103" s="4">
        <f t="shared" si="32"/>
        <v>0</v>
      </c>
    </row>
    <row r="2104" spans="1:10" x14ac:dyDescent="0.25">
      <c r="A2104">
        <v>44770939</v>
      </c>
      <c r="B2104" t="s">
        <v>2186</v>
      </c>
      <c r="C2104" t="s">
        <v>597</v>
      </c>
      <c r="G2104" s="5">
        <v>345</v>
      </c>
      <c r="H2104" s="5">
        <v>345</v>
      </c>
      <c r="I2104" s="4">
        <f t="shared" si="32"/>
        <v>0</v>
      </c>
    </row>
    <row r="2105" spans="1:10" x14ac:dyDescent="0.25">
      <c r="A2105">
        <v>44770954</v>
      </c>
      <c r="B2105" t="s">
        <v>2187</v>
      </c>
      <c r="C2105" t="s">
        <v>597</v>
      </c>
      <c r="G2105" s="5">
        <v>802.65</v>
      </c>
      <c r="H2105" s="5">
        <v>802.65</v>
      </c>
      <c r="I2105" s="4">
        <f t="shared" si="32"/>
        <v>0</v>
      </c>
      <c r="J2105" s="4" t="s">
        <v>652</v>
      </c>
    </row>
    <row r="2106" spans="1:10" x14ac:dyDescent="0.25">
      <c r="A2106">
        <v>44771143</v>
      </c>
      <c r="B2106" t="s">
        <v>2188</v>
      </c>
      <c r="C2106" t="s">
        <v>597</v>
      </c>
      <c r="G2106" s="5">
        <v>596.73</v>
      </c>
      <c r="H2106" s="5">
        <v>596.73</v>
      </c>
      <c r="I2106" s="4">
        <f t="shared" si="32"/>
        <v>0</v>
      </c>
    </row>
    <row r="2107" spans="1:10" x14ac:dyDescent="0.25">
      <c r="A2107">
        <v>44771150</v>
      </c>
      <c r="B2107" t="s">
        <v>2189</v>
      </c>
      <c r="C2107" t="s">
        <v>597</v>
      </c>
      <c r="G2107" s="5">
        <v>592.53</v>
      </c>
      <c r="H2107" s="5">
        <v>592.53</v>
      </c>
      <c r="I2107" s="4">
        <f t="shared" si="32"/>
        <v>0</v>
      </c>
    </row>
    <row r="2108" spans="1:10" x14ac:dyDescent="0.25">
      <c r="A2108">
        <v>44771309</v>
      </c>
      <c r="B2108" t="s">
        <v>2190</v>
      </c>
      <c r="C2108" t="s">
        <v>597</v>
      </c>
      <c r="G2108" s="5">
        <v>557.51</v>
      </c>
      <c r="H2108" s="5">
        <v>557.51</v>
      </c>
      <c r="I2108" s="4">
        <f t="shared" si="32"/>
        <v>0</v>
      </c>
      <c r="J2108" s="4" t="s">
        <v>652</v>
      </c>
    </row>
    <row r="2109" spans="1:10" x14ac:dyDescent="0.25">
      <c r="A2109">
        <v>44771325</v>
      </c>
      <c r="B2109" t="s">
        <v>2191</v>
      </c>
      <c r="C2109" t="s">
        <v>597</v>
      </c>
      <c r="G2109" s="5">
        <v>126.07</v>
      </c>
      <c r="H2109" s="5">
        <v>126.07</v>
      </c>
      <c r="I2109" s="4">
        <f t="shared" si="32"/>
        <v>0</v>
      </c>
    </row>
    <row r="2110" spans="1:10" x14ac:dyDescent="0.25">
      <c r="A2110">
        <v>44771341</v>
      </c>
      <c r="B2110" t="s">
        <v>2192</v>
      </c>
      <c r="C2110" t="s">
        <v>597</v>
      </c>
      <c r="G2110" s="5">
        <v>61.64</v>
      </c>
      <c r="H2110" s="5">
        <v>61.64</v>
      </c>
      <c r="I2110" s="4">
        <f t="shared" si="32"/>
        <v>0</v>
      </c>
    </row>
    <row r="2111" spans="1:10" x14ac:dyDescent="0.25">
      <c r="A2111">
        <v>44771382</v>
      </c>
      <c r="B2111" t="s">
        <v>2193</v>
      </c>
      <c r="C2111" t="s">
        <v>597</v>
      </c>
      <c r="G2111" s="5">
        <v>660.39</v>
      </c>
      <c r="H2111" s="5">
        <v>660.39</v>
      </c>
      <c r="I2111" s="4">
        <f t="shared" si="32"/>
        <v>0</v>
      </c>
    </row>
    <row r="2112" spans="1:10" x14ac:dyDescent="0.25">
      <c r="A2112">
        <v>44771432</v>
      </c>
      <c r="B2112" t="s">
        <v>2194</v>
      </c>
      <c r="C2112" t="s">
        <v>597</v>
      </c>
      <c r="G2112" s="5">
        <v>145.68</v>
      </c>
      <c r="H2112" s="5">
        <v>145.68</v>
      </c>
      <c r="I2112" s="4">
        <f t="shared" si="32"/>
        <v>0</v>
      </c>
      <c r="J2112" s="4" t="s">
        <v>2195</v>
      </c>
    </row>
    <row r="2113" spans="1:10" x14ac:dyDescent="0.25">
      <c r="A2113">
        <v>44771507</v>
      </c>
      <c r="B2113" t="s">
        <v>2196</v>
      </c>
      <c r="C2113" t="s">
        <v>597</v>
      </c>
      <c r="G2113" s="5">
        <v>1382.26</v>
      </c>
      <c r="H2113" s="5">
        <v>1382.26</v>
      </c>
      <c r="I2113" s="4">
        <f t="shared" si="32"/>
        <v>0</v>
      </c>
    </row>
    <row r="2114" spans="1:10" x14ac:dyDescent="0.25">
      <c r="A2114">
        <v>44771515</v>
      </c>
      <c r="B2114" t="s">
        <v>2197</v>
      </c>
      <c r="C2114" t="s">
        <v>597</v>
      </c>
      <c r="G2114" s="5">
        <v>649.96</v>
      </c>
      <c r="H2114" s="5">
        <v>649.96</v>
      </c>
      <c r="I2114" s="4">
        <f t="shared" si="32"/>
        <v>0</v>
      </c>
      <c r="J2114" s="4" t="s">
        <v>615</v>
      </c>
    </row>
    <row r="2115" spans="1:10" x14ac:dyDescent="0.25">
      <c r="A2115">
        <v>44771523</v>
      </c>
      <c r="B2115" t="s">
        <v>2198</v>
      </c>
      <c r="C2115" t="s">
        <v>597</v>
      </c>
      <c r="G2115" s="5">
        <v>655.56</v>
      </c>
      <c r="H2115" s="5">
        <v>655.56</v>
      </c>
      <c r="I2115" s="4">
        <f t="shared" ref="I2115:I2178" si="33">G2115-H2115</f>
        <v>0</v>
      </c>
    </row>
    <row r="2116" spans="1:10" x14ac:dyDescent="0.25">
      <c r="A2116">
        <v>44771606</v>
      </c>
      <c r="B2116" t="s">
        <v>2199</v>
      </c>
      <c r="C2116" t="s">
        <v>597</v>
      </c>
      <c r="G2116" s="5">
        <v>119.06</v>
      </c>
      <c r="H2116" s="5">
        <v>119.06</v>
      </c>
      <c r="I2116" s="4">
        <f t="shared" si="33"/>
        <v>0</v>
      </c>
      <c r="J2116" s="4" t="s">
        <v>605</v>
      </c>
    </row>
    <row r="2117" spans="1:10" x14ac:dyDescent="0.25">
      <c r="A2117">
        <v>44771614</v>
      </c>
      <c r="B2117" t="s">
        <v>2200</v>
      </c>
      <c r="C2117" t="s">
        <v>597</v>
      </c>
      <c r="G2117" s="5">
        <v>54.77</v>
      </c>
      <c r="H2117" s="5">
        <v>54.77</v>
      </c>
      <c r="I2117" s="4">
        <f t="shared" si="33"/>
        <v>0</v>
      </c>
      <c r="J2117" s="4" t="s">
        <v>605</v>
      </c>
    </row>
    <row r="2118" spans="1:10" x14ac:dyDescent="0.25">
      <c r="A2118">
        <v>44771648</v>
      </c>
      <c r="B2118" t="s">
        <v>2201</v>
      </c>
      <c r="C2118" t="s">
        <v>597</v>
      </c>
      <c r="G2118" s="5">
        <v>81.25</v>
      </c>
      <c r="H2118" s="5">
        <v>81.25</v>
      </c>
      <c r="I2118" s="4">
        <f t="shared" si="33"/>
        <v>0</v>
      </c>
    </row>
    <row r="2119" spans="1:10" x14ac:dyDescent="0.25">
      <c r="A2119">
        <v>44771754</v>
      </c>
      <c r="B2119" t="s">
        <v>2202</v>
      </c>
      <c r="C2119" t="s">
        <v>597</v>
      </c>
      <c r="G2119" s="5">
        <v>158.29</v>
      </c>
      <c r="H2119" s="5">
        <v>158.29</v>
      </c>
      <c r="I2119" s="4">
        <f t="shared" si="33"/>
        <v>0</v>
      </c>
    </row>
    <row r="2120" spans="1:10" x14ac:dyDescent="0.25">
      <c r="A2120">
        <v>44771986</v>
      </c>
      <c r="B2120" t="s">
        <v>2203</v>
      </c>
      <c r="C2120" t="s">
        <v>597</v>
      </c>
      <c r="G2120" s="5">
        <v>192.3</v>
      </c>
      <c r="H2120" s="5">
        <v>192.3</v>
      </c>
      <c r="I2120" s="4">
        <f t="shared" si="33"/>
        <v>0</v>
      </c>
      <c r="J2120" s="4" t="s">
        <v>605</v>
      </c>
    </row>
    <row r="2121" spans="1:10" x14ac:dyDescent="0.25">
      <c r="A2121">
        <v>44772083</v>
      </c>
      <c r="B2121" t="s">
        <v>2204</v>
      </c>
      <c r="C2121" t="s">
        <v>597</v>
      </c>
      <c r="G2121" s="5">
        <v>466.46</v>
      </c>
      <c r="H2121" s="5">
        <v>466.46</v>
      </c>
      <c r="I2121" s="4">
        <f t="shared" si="33"/>
        <v>0</v>
      </c>
    </row>
    <row r="2122" spans="1:10" x14ac:dyDescent="0.25">
      <c r="A2122">
        <v>44780623</v>
      </c>
      <c r="B2122" t="s">
        <v>2205</v>
      </c>
      <c r="C2122" t="s">
        <v>597</v>
      </c>
      <c r="G2122" s="5">
        <v>72.849999999999994</v>
      </c>
      <c r="H2122" s="5">
        <v>72.849999999999994</v>
      </c>
      <c r="I2122" s="4">
        <f t="shared" si="33"/>
        <v>0</v>
      </c>
    </row>
    <row r="2123" spans="1:10" x14ac:dyDescent="0.25">
      <c r="A2123">
        <v>44780664</v>
      </c>
      <c r="B2123" t="s">
        <v>2206</v>
      </c>
      <c r="C2123" t="s">
        <v>597</v>
      </c>
      <c r="G2123" s="5">
        <v>2188.02</v>
      </c>
      <c r="H2123" s="5">
        <v>2188.02</v>
      </c>
      <c r="I2123" s="4">
        <f t="shared" si="33"/>
        <v>0</v>
      </c>
      <c r="J2123" s="4" t="s">
        <v>2089</v>
      </c>
    </row>
    <row r="2124" spans="1:10" x14ac:dyDescent="0.25">
      <c r="A2124">
        <v>44780706</v>
      </c>
      <c r="B2124" t="s">
        <v>2207</v>
      </c>
      <c r="C2124" t="s">
        <v>597</v>
      </c>
      <c r="G2124" s="5">
        <v>564.51</v>
      </c>
      <c r="H2124" s="5">
        <v>564.51</v>
      </c>
      <c r="I2124" s="4">
        <f t="shared" si="33"/>
        <v>0</v>
      </c>
      <c r="J2124" s="4" t="s">
        <v>2208</v>
      </c>
    </row>
    <row r="2125" spans="1:10" x14ac:dyDescent="0.25">
      <c r="A2125">
        <v>44780722</v>
      </c>
      <c r="B2125" t="s">
        <v>2209</v>
      </c>
      <c r="C2125" t="s">
        <v>597</v>
      </c>
      <c r="G2125" s="5">
        <v>1035.17</v>
      </c>
      <c r="H2125" s="5">
        <v>1035.17</v>
      </c>
      <c r="I2125" s="4">
        <f t="shared" si="33"/>
        <v>0</v>
      </c>
      <c r="J2125" s="4" t="s">
        <v>663</v>
      </c>
    </row>
    <row r="2126" spans="1:10" x14ac:dyDescent="0.25">
      <c r="A2126">
        <v>44780797</v>
      </c>
      <c r="B2126" t="s">
        <v>2210</v>
      </c>
      <c r="C2126" t="s">
        <v>597</v>
      </c>
      <c r="G2126" s="5">
        <v>15.41</v>
      </c>
      <c r="H2126" s="5">
        <v>15.41</v>
      </c>
      <c r="I2126" s="4">
        <f t="shared" si="33"/>
        <v>0</v>
      </c>
    </row>
    <row r="2127" spans="1:10" x14ac:dyDescent="0.25">
      <c r="A2127">
        <v>44780821</v>
      </c>
      <c r="B2127" t="s">
        <v>2211</v>
      </c>
      <c r="C2127" t="s">
        <v>597</v>
      </c>
      <c r="G2127" s="5">
        <v>483.26</v>
      </c>
      <c r="H2127" s="5">
        <v>483.26</v>
      </c>
      <c r="I2127" s="4">
        <f t="shared" si="33"/>
        <v>0</v>
      </c>
      <c r="J2127" s="4" t="s">
        <v>605</v>
      </c>
    </row>
    <row r="2128" spans="1:10" x14ac:dyDescent="0.25">
      <c r="A2128">
        <v>44780839</v>
      </c>
      <c r="B2128" t="s">
        <v>2212</v>
      </c>
      <c r="C2128" t="s">
        <v>597</v>
      </c>
      <c r="G2128" s="5">
        <v>287.14999999999998</v>
      </c>
      <c r="H2128" s="5">
        <v>287.14999999999998</v>
      </c>
      <c r="I2128" s="4">
        <f t="shared" si="33"/>
        <v>0</v>
      </c>
      <c r="J2128" s="4" t="s">
        <v>605</v>
      </c>
    </row>
    <row r="2129" spans="1:10" x14ac:dyDescent="0.25">
      <c r="A2129">
        <v>44780847</v>
      </c>
      <c r="B2129" t="s">
        <v>2213</v>
      </c>
      <c r="C2129" t="s">
        <v>597</v>
      </c>
      <c r="G2129" s="5">
        <v>458.05</v>
      </c>
      <c r="H2129" s="5">
        <v>458.05</v>
      </c>
      <c r="I2129" s="4">
        <f t="shared" si="33"/>
        <v>0</v>
      </c>
    </row>
    <row r="2130" spans="1:10" x14ac:dyDescent="0.25">
      <c r="A2130">
        <v>44780987</v>
      </c>
      <c r="B2130" t="s">
        <v>2214</v>
      </c>
      <c r="C2130" t="s">
        <v>597</v>
      </c>
      <c r="G2130" s="5">
        <v>399.22</v>
      </c>
      <c r="H2130" s="5">
        <v>399.22</v>
      </c>
      <c r="I2130" s="4">
        <f t="shared" si="33"/>
        <v>0</v>
      </c>
      <c r="J2130" s="4" t="s">
        <v>2215</v>
      </c>
    </row>
    <row r="2131" spans="1:10" x14ac:dyDescent="0.25">
      <c r="A2131">
        <v>44790004</v>
      </c>
      <c r="B2131" t="s">
        <v>2216</v>
      </c>
      <c r="C2131" t="s">
        <v>597</v>
      </c>
      <c r="G2131" s="5">
        <v>196.11</v>
      </c>
      <c r="H2131" s="5">
        <v>196.11</v>
      </c>
      <c r="I2131" s="4">
        <f t="shared" si="33"/>
        <v>0</v>
      </c>
    </row>
    <row r="2132" spans="1:10" x14ac:dyDescent="0.25">
      <c r="A2132">
        <v>44790119</v>
      </c>
      <c r="B2132" t="s">
        <v>2217</v>
      </c>
      <c r="C2132" t="s">
        <v>597</v>
      </c>
      <c r="G2132" s="5">
        <v>81.25</v>
      </c>
      <c r="H2132" s="5">
        <v>81.25</v>
      </c>
      <c r="I2132" s="4">
        <f t="shared" si="33"/>
        <v>0</v>
      </c>
      <c r="J2132" s="4" t="s">
        <v>615</v>
      </c>
    </row>
    <row r="2133" spans="1:10" x14ac:dyDescent="0.25">
      <c r="A2133">
        <v>44799002</v>
      </c>
      <c r="B2133" t="s">
        <v>2218</v>
      </c>
      <c r="C2133" t="s">
        <v>597</v>
      </c>
      <c r="G2133" s="5">
        <v>67.489999999999995</v>
      </c>
      <c r="H2133" s="5">
        <v>67.489999999999995</v>
      </c>
      <c r="I2133" s="4">
        <f t="shared" si="33"/>
        <v>0</v>
      </c>
    </row>
    <row r="2134" spans="1:10" x14ac:dyDescent="0.25">
      <c r="A2134">
        <v>44799003</v>
      </c>
      <c r="B2134" t="s">
        <v>2219</v>
      </c>
      <c r="C2134" t="s">
        <v>597</v>
      </c>
      <c r="G2134" s="5">
        <v>25.21</v>
      </c>
      <c r="H2134" s="5">
        <v>25.21</v>
      </c>
      <c r="I2134" s="4">
        <f t="shared" si="33"/>
        <v>0</v>
      </c>
    </row>
    <row r="2135" spans="1:10" x14ac:dyDescent="0.25">
      <c r="A2135">
        <v>44799005</v>
      </c>
      <c r="B2135" t="s">
        <v>2220</v>
      </c>
      <c r="C2135" t="s">
        <v>597</v>
      </c>
      <c r="G2135" s="5">
        <v>144.28</v>
      </c>
      <c r="H2135" s="5">
        <v>144.28</v>
      </c>
      <c r="I2135" s="4">
        <f t="shared" si="33"/>
        <v>0</v>
      </c>
    </row>
    <row r="2136" spans="1:10" x14ac:dyDescent="0.25">
      <c r="A2136">
        <v>44799006</v>
      </c>
      <c r="B2136" t="s">
        <v>2221</v>
      </c>
      <c r="C2136" t="s">
        <v>597</v>
      </c>
      <c r="G2136" s="5">
        <v>53.24</v>
      </c>
      <c r="H2136" s="5">
        <v>53.24</v>
      </c>
      <c r="I2136" s="4">
        <f t="shared" si="33"/>
        <v>0</v>
      </c>
    </row>
    <row r="2137" spans="1:10" x14ac:dyDescent="0.25">
      <c r="A2137">
        <v>44799008</v>
      </c>
      <c r="B2137" t="s">
        <v>2222</v>
      </c>
      <c r="C2137" t="s">
        <v>597</v>
      </c>
      <c r="G2137" s="5">
        <v>2748.33</v>
      </c>
      <c r="H2137" s="5">
        <v>2748.33</v>
      </c>
      <c r="I2137" s="4">
        <f t="shared" si="33"/>
        <v>0</v>
      </c>
      <c r="J2137" s="4" t="s">
        <v>1225</v>
      </c>
    </row>
    <row r="2138" spans="1:10" x14ac:dyDescent="0.25">
      <c r="A2138">
        <v>44799010</v>
      </c>
      <c r="B2138" t="s">
        <v>2223</v>
      </c>
      <c r="C2138" t="s">
        <v>597</v>
      </c>
      <c r="G2138" s="5">
        <v>119.06</v>
      </c>
      <c r="H2138" s="5">
        <v>119.06</v>
      </c>
      <c r="I2138" s="4">
        <f t="shared" si="33"/>
        <v>0</v>
      </c>
      <c r="J2138" s="4" t="s">
        <v>605</v>
      </c>
    </row>
    <row r="2139" spans="1:10" x14ac:dyDescent="0.25">
      <c r="A2139">
        <v>44799011</v>
      </c>
      <c r="B2139" t="s">
        <v>2224</v>
      </c>
      <c r="C2139" t="s">
        <v>597</v>
      </c>
      <c r="G2139" s="5">
        <v>745.22</v>
      </c>
      <c r="H2139" s="5">
        <v>745.22</v>
      </c>
      <c r="I2139" s="4">
        <f t="shared" si="33"/>
        <v>0</v>
      </c>
      <c r="J2139" s="4" t="s">
        <v>605</v>
      </c>
    </row>
    <row r="2140" spans="1:10" x14ac:dyDescent="0.25">
      <c r="A2140">
        <v>44799012</v>
      </c>
      <c r="B2140" t="s">
        <v>2225</v>
      </c>
      <c r="C2140" t="s">
        <v>597</v>
      </c>
      <c r="G2140" s="5">
        <v>34.08</v>
      </c>
      <c r="H2140" s="5">
        <v>34.08</v>
      </c>
      <c r="I2140" s="4">
        <f t="shared" si="33"/>
        <v>0</v>
      </c>
    </row>
    <row r="2141" spans="1:10" x14ac:dyDescent="0.25">
      <c r="A2141">
        <v>44799017</v>
      </c>
      <c r="B2141" t="s">
        <v>2226</v>
      </c>
      <c r="C2141" t="s">
        <v>597</v>
      </c>
      <c r="G2141" s="5">
        <v>58.83</v>
      </c>
      <c r="H2141" s="5">
        <v>58.83</v>
      </c>
      <c r="I2141" s="4">
        <f t="shared" si="33"/>
        <v>0</v>
      </c>
    </row>
    <row r="2142" spans="1:10" x14ac:dyDescent="0.25">
      <c r="A2142">
        <v>44799018</v>
      </c>
      <c r="B2142" t="s">
        <v>2227</v>
      </c>
      <c r="C2142" t="s">
        <v>597</v>
      </c>
      <c r="G2142" s="5">
        <v>1417.59</v>
      </c>
      <c r="H2142" s="5">
        <v>1417.59</v>
      </c>
      <c r="I2142" s="4">
        <f t="shared" si="33"/>
        <v>0</v>
      </c>
    </row>
    <row r="2143" spans="1:10" x14ac:dyDescent="0.25">
      <c r="A2143">
        <v>44799019</v>
      </c>
      <c r="B2143" t="s">
        <v>2228</v>
      </c>
      <c r="C2143" t="s">
        <v>597</v>
      </c>
      <c r="G2143" s="5">
        <v>298.37</v>
      </c>
      <c r="H2143" s="5">
        <v>298.37</v>
      </c>
      <c r="I2143" s="4">
        <f t="shared" si="33"/>
        <v>0</v>
      </c>
    </row>
    <row r="2144" spans="1:10" x14ac:dyDescent="0.25">
      <c r="A2144">
        <v>44799020</v>
      </c>
      <c r="B2144" t="s">
        <v>2229</v>
      </c>
      <c r="C2144" t="s">
        <v>597</v>
      </c>
      <c r="G2144" s="5">
        <v>16.809999999999999</v>
      </c>
      <c r="H2144" s="5">
        <v>16.809999999999999</v>
      </c>
      <c r="I2144" s="4">
        <f t="shared" si="33"/>
        <v>0</v>
      </c>
    </row>
    <row r="2145" spans="1:10" x14ac:dyDescent="0.25">
      <c r="A2145">
        <v>44799035</v>
      </c>
      <c r="B2145" t="s">
        <v>2230</v>
      </c>
      <c r="C2145" t="s">
        <v>597</v>
      </c>
      <c r="G2145" s="5">
        <v>1774.78</v>
      </c>
      <c r="H2145" s="5">
        <v>1774.78</v>
      </c>
      <c r="I2145" s="4">
        <f t="shared" si="33"/>
        <v>0</v>
      </c>
      <c r="J2145" s="4" t="s">
        <v>1592</v>
      </c>
    </row>
    <row r="2146" spans="1:10" x14ac:dyDescent="0.25">
      <c r="A2146">
        <v>44799040</v>
      </c>
      <c r="B2146" t="s">
        <v>2231</v>
      </c>
      <c r="C2146" t="s">
        <v>597</v>
      </c>
      <c r="G2146" s="5">
        <v>1961.1</v>
      </c>
      <c r="H2146" s="5">
        <v>1961.1</v>
      </c>
      <c r="I2146" s="4">
        <f t="shared" si="33"/>
        <v>0</v>
      </c>
    </row>
    <row r="2147" spans="1:10" x14ac:dyDescent="0.25">
      <c r="A2147">
        <v>44799045</v>
      </c>
      <c r="B2147" t="s">
        <v>2232</v>
      </c>
      <c r="C2147" t="s">
        <v>597</v>
      </c>
      <c r="G2147" s="5">
        <v>853.07</v>
      </c>
      <c r="H2147" s="5">
        <v>853.07</v>
      </c>
      <c r="I2147" s="4">
        <f t="shared" si="33"/>
        <v>0</v>
      </c>
      <c r="J2147" s="4" t="s">
        <v>605</v>
      </c>
    </row>
    <row r="2148" spans="1:10" x14ac:dyDescent="0.25">
      <c r="A2148">
        <v>44799050</v>
      </c>
      <c r="B2148" t="s">
        <v>2233</v>
      </c>
      <c r="C2148" t="s">
        <v>597</v>
      </c>
      <c r="G2148" s="5">
        <v>425.84</v>
      </c>
      <c r="H2148" s="5">
        <v>425.84</v>
      </c>
      <c r="I2148" s="4">
        <f t="shared" si="33"/>
        <v>0</v>
      </c>
    </row>
    <row r="2149" spans="1:10" x14ac:dyDescent="0.25">
      <c r="A2149">
        <v>44799051</v>
      </c>
      <c r="B2149" t="s">
        <v>2234</v>
      </c>
      <c r="C2149" t="s">
        <v>597</v>
      </c>
      <c r="G2149" s="5">
        <v>666</v>
      </c>
      <c r="H2149" s="5">
        <v>666</v>
      </c>
      <c r="I2149" s="4">
        <f t="shared" si="33"/>
        <v>0</v>
      </c>
      <c r="J2149" s="4" t="s">
        <v>890</v>
      </c>
    </row>
    <row r="2150" spans="1:10" x14ac:dyDescent="0.25">
      <c r="A2150">
        <v>44799052</v>
      </c>
      <c r="B2150" t="s">
        <v>2235</v>
      </c>
      <c r="C2150" t="s">
        <v>597</v>
      </c>
      <c r="G2150" s="5">
        <v>666</v>
      </c>
      <c r="H2150" s="5">
        <v>666</v>
      </c>
      <c r="I2150" s="4">
        <f t="shared" si="33"/>
        <v>0</v>
      </c>
      <c r="J2150" s="4" t="s">
        <v>890</v>
      </c>
    </row>
    <row r="2151" spans="1:10" x14ac:dyDescent="0.25">
      <c r="A2151">
        <v>44799053</v>
      </c>
      <c r="B2151" t="s">
        <v>2236</v>
      </c>
      <c r="C2151" t="s">
        <v>597</v>
      </c>
      <c r="G2151" s="5">
        <v>666</v>
      </c>
      <c r="H2151" s="5">
        <v>666</v>
      </c>
      <c r="I2151" s="4">
        <f t="shared" si="33"/>
        <v>0</v>
      </c>
      <c r="J2151" s="4" t="s">
        <v>890</v>
      </c>
    </row>
    <row r="2152" spans="1:10" x14ac:dyDescent="0.25">
      <c r="A2152">
        <v>44799054</v>
      </c>
      <c r="B2152" t="s">
        <v>2237</v>
      </c>
      <c r="C2152" t="s">
        <v>597</v>
      </c>
      <c r="G2152" s="5">
        <v>666</v>
      </c>
      <c r="H2152" s="5">
        <v>666</v>
      </c>
      <c r="I2152" s="4">
        <f t="shared" si="33"/>
        <v>0</v>
      </c>
      <c r="J2152" s="4" t="s">
        <v>890</v>
      </c>
    </row>
    <row r="2153" spans="1:10" x14ac:dyDescent="0.25">
      <c r="A2153">
        <v>44799055</v>
      </c>
      <c r="B2153" t="s">
        <v>2238</v>
      </c>
      <c r="C2153" t="s">
        <v>597</v>
      </c>
      <c r="G2153" s="5">
        <v>425.84</v>
      </c>
      <c r="H2153" s="5">
        <v>425.84</v>
      </c>
      <c r="I2153" s="4">
        <f t="shared" si="33"/>
        <v>0</v>
      </c>
    </row>
    <row r="2154" spans="1:10" x14ac:dyDescent="0.25">
      <c r="A2154">
        <v>44799056</v>
      </c>
      <c r="B2154" t="s">
        <v>2239</v>
      </c>
      <c r="C2154" t="s">
        <v>597</v>
      </c>
      <c r="G2154" s="5">
        <v>1534.68</v>
      </c>
      <c r="H2154" s="5">
        <v>1534.68</v>
      </c>
      <c r="I2154" s="4">
        <f t="shared" si="33"/>
        <v>0</v>
      </c>
      <c r="J2154" s="4" t="s">
        <v>652</v>
      </c>
    </row>
    <row r="2155" spans="1:10" x14ac:dyDescent="0.25">
      <c r="A2155">
        <v>44799057</v>
      </c>
      <c r="B2155" t="s">
        <v>2240</v>
      </c>
      <c r="C2155" t="s">
        <v>597</v>
      </c>
      <c r="G2155" s="5">
        <v>4205.25</v>
      </c>
      <c r="H2155" s="5">
        <v>4205.25</v>
      </c>
      <c r="I2155" s="4">
        <f t="shared" si="33"/>
        <v>0</v>
      </c>
      <c r="J2155" s="4" t="s">
        <v>652</v>
      </c>
    </row>
    <row r="2156" spans="1:10" x14ac:dyDescent="0.25">
      <c r="A2156">
        <v>44799058</v>
      </c>
      <c r="B2156" t="s">
        <v>2241</v>
      </c>
      <c r="C2156" t="s">
        <v>597</v>
      </c>
      <c r="G2156" s="5">
        <v>1495</v>
      </c>
      <c r="H2156" s="5">
        <v>1495</v>
      </c>
      <c r="I2156" s="4">
        <f t="shared" si="33"/>
        <v>0</v>
      </c>
    </row>
    <row r="2157" spans="1:10" x14ac:dyDescent="0.25">
      <c r="A2157">
        <v>44799059</v>
      </c>
      <c r="B2157" t="s">
        <v>2242</v>
      </c>
      <c r="C2157" t="s">
        <v>597</v>
      </c>
      <c r="G2157" s="5">
        <v>1417</v>
      </c>
      <c r="H2157" s="5">
        <v>1417</v>
      </c>
      <c r="I2157" s="4">
        <f t="shared" si="33"/>
        <v>0</v>
      </c>
    </row>
    <row r="2158" spans="1:10" x14ac:dyDescent="0.25">
      <c r="A2158">
        <v>44799060</v>
      </c>
      <c r="B2158" t="s">
        <v>2243</v>
      </c>
      <c r="C2158" t="s">
        <v>597</v>
      </c>
      <c r="G2158" s="5">
        <v>217.12</v>
      </c>
      <c r="H2158" s="5">
        <v>217.12</v>
      </c>
      <c r="I2158" s="4">
        <f t="shared" si="33"/>
        <v>0</v>
      </c>
      <c r="J2158" s="4" t="s">
        <v>605</v>
      </c>
    </row>
    <row r="2159" spans="1:10" x14ac:dyDescent="0.25">
      <c r="A2159">
        <v>44799061</v>
      </c>
      <c r="B2159" t="s">
        <v>2244</v>
      </c>
      <c r="C2159" t="s">
        <v>597</v>
      </c>
      <c r="G2159" s="5">
        <v>2118.5</v>
      </c>
      <c r="H2159" s="5">
        <v>2118.5</v>
      </c>
      <c r="I2159" s="4">
        <f t="shared" si="33"/>
        <v>0</v>
      </c>
      <c r="J2159" s="4" t="s">
        <v>605</v>
      </c>
    </row>
    <row r="2160" spans="1:10" x14ac:dyDescent="0.25">
      <c r="A2160">
        <v>44799062</v>
      </c>
      <c r="B2160" t="s">
        <v>2245</v>
      </c>
      <c r="C2160" t="s">
        <v>597</v>
      </c>
      <c r="G2160" s="5">
        <v>404.8</v>
      </c>
      <c r="H2160" s="5">
        <v>404.8</v>
      </c>
      <c r="I2160" s="4">
        <f t="shared" si="33"/>
        <v>0</v>
      </c>
      <c r="J2160" s="4" t="s">
        <v>605</v>
      </c>
    </row>
    <row r="2161" spans="1:10" x14ac:dyDescent="0.25">
      <c r="A2161">
        <v>48781042</v>
      </c>
      <c r="B2161" t="s">
        <v>1626</v>
      </c>
      <c r="C2161" t="s">
        <v>597</v>
      </c>
      <c r="G2161" s="5">
        <v>83.19</v>
      </c>
      <c r="H2161" s="5">
        <v>83.19</v>
      </c>
      <c r="I2161" s="4">
        <f t="shared" si="33"/>
        <v>0</v>
      </c>
      <c r="J2161" s="4" t="s">
        <v>1627</v>
      </c>
    </row>
    <row r="2162" spans="1:10" x14ac:dyDescent="0.25">
      <c r="A2162">
        <v>48781043</v>
      </c>
      <c r="B2162" t="s">
        <v>2246</v>
      </c>
      <c r="C2162" t="s">
        <v>597</v>
      </c>
      <c r="G2162" s="5">
        <v>9.36</v>
      </c>
      <c r="H2162" s="5">
        <v>9.36</v>
      </c>
      <c r="I2162" s="4">
        <f t="shared" si="33"/>
        <v>0</v>
      </c>
      <c r="J2162" s="4" t="s">
        <v>2247</v>
      </c>
    </row>
    <row r="2163" spans="1:10" x14ac:dyDescent="0.25">
      <c r="A2163">
        <v>48781045</v>
      </c>
      <c r="B2163" t="s">
        <v>2248</v>
      </c>
      <c r="C2163" t="s">
        <v>597</v>
      </c>
      <c r="G2163" s="5">
        <v>95.83</v>
      </c>
      <c r="H2163" s="5">
        <v>95.83</v>
      </c>
      <c r="I2163" s="4">
        <f t="shared" si="33"/>
        <v>0</v>
      </c>
      <c r="J2163" s="4" t="s">
        <v>2249</v>
      </c>
    </row>
    <row r="2164" spans="1:10" x14ac:dyDescent="0.25">
      <c r="A2164">
        <v>40300022</v>
      </c>
      <c r="B2164" t="s">
        <v>2250</v>
      </c>
      <c r="C2164" t="s">
        <v>2251</v>
      </c>
      <c r="G2164" s="5">
        <v>0</v>
      </c>
      <c r="H2164" s="5">
        <v>0</v>
      </c>
      <c r="I2164" s="4">
        <f t="shared" si="33"/>
        <v>0</v>
      </c>
    </row>
    <row r="2165" spans="1:10" x14ac:dyDescent="0.25">
      <c r="A2165">
        <v>40300030</v>
      </c>
      <c r="B2165" t="s">
        <v>2252</v>
      </c>
      <c r="C2165" t="s">
        <v>2251</v>
      </c>
      <c r="G2165" s="5">
        <v>7</v>
      </c>
      <c r="H2165" s="5">
        <v>7</v>
      </c>
      <c r="I2165" s="4">
        <f t="shared" si="33"/>
        <v>0</v>
      </c>
      <c r="J2165" s="4">
        <v>36416</v>
      </c>
    </row>
    <row r="2166" spans="1:10" x14ac:dyDescent="0.25">
      <c r="A2166">
        <v>45000001</v>
      </c>
      <c r="B2166" t="s">
        <v>2253</v>
      </c>
      <c r="C2166" t="s">
        <v>2251</v>
      </c>
      <c r="G2166" s="5">
        <v>6.17</v>
      </c>
      <c r="H2166" s="5">
        <v>6.17</v>
      </c>
      <c r="I2166" s="4">
        <f t="shared" si="33"/>
        <v>0</v>
      </c>
      <c r="J2166" s="4">
        <v>86376</v>
      </c>
    </row>
    <row r="2167" spans="1:10" x14ac:dyDescent="0.25">
      <c r="A2167">
        <v>45000002</v>
      </c>
      <c r="B2167" t="s">
        <v>2254</v>
      </c>
      <c r="C2167" t="s">
        <v>2251</v>
      </c>
      <c r="G2167" s="5">
        <v>28.76</v>
      </c>
      <c r="H2167" s="5">
        <v>28.76</v>
      </c>
      <c r="I2167" s="4">
        <f t="shared" si="33"/>
        <v>0</v>
      </c>
      <c r="J2167" s="4">
        <v>86021</v>
      </c>
    </row>
    <row r="2168" spans="1:10" x14ac:dyDescent="0.25">
      <c r="A2168">
        <v>45000005</v>
      </c>
      <c r="B2168" t="s">
        <v>2255</v>
      </c>
      <c r="C2168" t="s">
        <v>2251</v>
      </c>
      <c r="G2168" s="5">
        <v>168</v>
      </c>
      <c r="H2168" s="5">
        <v>168</v>
      </c>
      <c r="I2168" s="4">
        <f t="shared" si="33"/>
        <v>0</v>
      </c>
      <c r="J2168" s="4">
        <v>80202</v>
      </c>
    </row>
    <row r="2169" spans="1:10" x14ac:dyDescent="0.25">
      <c r="A2169">
        <v>45000006</v>
      </c>
      <c r="B2169" t="s">
        <v>2256</v>
      </c>
      <c r="C2169" t="s">
        <v>2251</v>
      </c>
      <c r="G2169" s="5">
        <v>21.48</v>
      </c>
      <c r="H2169" s="5">
        <v>21.48</v>
      </c>
      <c r="I2169" s="4">
        <f t="shared" si="33"/>
        <v>0</v>
      </c>
      <c r="J2169" s="4">
        <v>84425</v>
      </c>
    </row>
    <row r="2170" spans="1:10" x14ac:dyDescent="0.25">
      <c r="A2170">
        <v>45000009</v>
      </c>
      <c r="B2170" t="s">
        <v>2257</v>
      </c>
      <c r="C2170" t="s">
        <v>2251</v>
      </c>
      <c r="G2170" s="5">
        <v>20.92</v>
      </c>
      <c r="H2170" s="5">
        <v>20.92</v>
      </c>
      <c r="I2170" s="4">
        <f t="shared" si="33"/>
        <v>0</v>
      </c>
      <c r="J2170" s="4">
        <v>86335</v>
      </c>
    </row>
    <row r="2171" spans="1:10" x14ac:dyDescent="0.25">
      <c r="A2171">
        <v>45000015</v>
      </c>
      <c r="B2171" t="s">
        <v>2258</v>
      </c>
      <c r="C2171" t="s">
        <v>2251</v>
      </c>
      <c r="G2171" s="5">
        <v>20</v>
      </c>
      <c r="H2171" s="5">
        <v>20</v>
      </c>
      <c r="I2171" s="4">
        <f t="shared" si="33"/>
        <v>0</v>
      </c>
      <c r="J2171" s="4">
        <v>86021</v>
      </c>
    </row>
    <row r="2172" spans="1:10" x14ac:dyDescent="0.25">
      <c r="A2172">
        <v>45000016</v>
      </c>
      <c r="B2172" t="s">
        <v>2259</v>
      </c>
      <c r="C2172" t="s">
        <v>2251</v>
      </c>
      <c r="G2172" s="5">
        <v>20</v>
      </c>
      <c r="H2172" s="5">
        <v>20</v>
      </c>
      <c r="I2172" s="4">
        <f t="shared" si="33"/>
        <v>0</v>
      </c>
      <c r="J2172" s="4">
        <v>86021</v>
      </c>
    </row>
    <row r="2173" spans="1:10" x14ac:dyDescent="0.25">
      <c r="A2173">
        <v>45000017</v>
      </c>
      <c r="B2173" t="s">
        <v>2260</v>
      </c>
      <c r="C2173" t="s">
        <v>2251</v>
      </c>
      <c r="G2173" s="5">
        <v>0</v>
      </c>
      <c r="H2173" s="5">
        <v>0</v>
      </c>
      <c r="I2173" s="4">
        <f t="shared" si="33"/>
        <v>0</v>
      </c>
    </row>
    <row r="2174" spans="1:10" x14ac:dyDescent="0.25">
      <c r="A2174">
        <v>45000021</v>
      </c>
      <c r="B2174" t="s">
        <v>2261</v>
      </c>
      <c r="C2174" t="s">
        <v>2251</v>
      </c>
      <c r="G2174" s="5">
        <v>35</v>
      </c>
      <c r="H2174" s="5">
        <v>35</v>
      </c>
      <c r="I2174" s="4">
        <f t="shared" si="33"/>
        <v>0</v>
      </c>
      <c r="J2174" s="4">
        <v>36415</v>
      </c>
    </row>
    <row r="2175" spans="1:10" x14ac:dyDescent="0.25">
      <c r="A2175">
        <v>45000023</v>
      </c>
      <c r="B2175" t="s">
        <v>2262</v>
      </c>
      <c r="C2175" t="s">
        <v>2251</v>
      </c>
      <c r="G2175" s="5">
        <v>0</v>
      </c>
      <c r="H2175" s="5">
        <v>0</v>
      </c>
      <c r="I2175" s="4">
        <f t="shared" si="33"/>
        <v>0</v>
      </c>
    </row>
    <row r="2176" spans="1:10" x14ac:dyDescent="0.25">
      <c r="A2176">
        <v>45000024</v>
      </c>
      <c r="B2176" t="s">
        <v>2263</v>
      </c>
      <c r="C2176" t="s">
        <v>2251</v>
      </c>
      <c r="G2176" s="5">
        <v>45</v>
      </c>
      <c r="H2176" s="5">
        <v>45</v>
      </c>
      <c r="I2176" s="4">
        <f t="shared" si="33"/>
        <v>0</v>
      </c>
      <c r="J2176" s="4">
        <v>83664</v>
      </c>
    </row>
    <row r="2177" spans="1:10" x14ac:dyDescent="0.25">
      <c r="A2177">
        <v>45000025</v>
      </c>
      <c r="B2177" t="s">
        <v>2264</v>
      </c>
      <c r="C2177" t="s">
        <v>2251</v>
      </c>
      <c r="G2177" s="5">
        <v>50</v>
      </c>
      <c r="H2177" s="5">
        <v>50</v>
      </c>
      <c r="I2177" s="4">
        <f t="shared" si="33"/>
        <v>0</v>
      </c>
      <c r="J2177" s="4">
        <v>83661</v>
      </c>
    </row>
    <row r="2178" spans="1:10" x14ac:dyDescent="0.25">
      <c r="A2178">
        <v>45000026</v>
      </c>
      <c r="B2178" t="s">
        <v>2265</v>
      </c>
      <c r="C2178" t="s">
        <v>2251</v>
      </c>
      <c r="G2178" s="5">
        <v>46</v>
      </c>
      <c r="H2178" s="5">
        <v>46</v>
      </c>
      <c r="I2178" s="4">
        <f t="shared" si="33"/>
        <v>0</v>
      </c>
      <c r="J2178" s="4">
        <v>84081</v>
      </c>
    </row>
    <row r="2179" spans="1:10" x14ac:dyDescent="0.25">
      <c r="A2179">
        <v>45000035</v>
      </c>
      <c r="B2179" t="s">
        <v>2266</v>
      </c>
      <c r="C2179" t="s">
        <v>2251</v>
      </c>
      <c r="G2179" s="5">
        <v>67.34</v>
      </c>
      <c r="H2179" s="5">
        <v>67.34</v>
      </c>
      <c r="I2179" s="4">
        <f t="shared" ref="I2179:I2242" si="34">G2179-H2179</f>
        <v>0</v>
      </c>
      <c r="J2179" s="4">
        <v>87899</v>
      </c>
    </row>
    <row r="2180" spans="1:10" x14ac:dyDescent="0.25">
      <c r="A2180">
        <v>45000051</v>
      </c>
      <c r="B2180" t="s">
        <v>2267</v>
      </c>
      <c r="C2180" t="s">
        <v>2251</v>
      </c>
      <c r="G2180" s="5">
        <v>0</v>
      </c>
      <c r="H2180" s="5">
        <v>0</v>
      </c>
      <c r="I2180" s="4">
        <f t="shared" si="34"/>
        <v>0</v>
      </c>
    </row>
    <row r="2181" spans="1:10" x14ac:dyDescent="0.25">
      <c r="A2181">
        <v>45000053</v>
      </c>
      <c r="B2181" t="s">
        <v>2268</v>
      </c>
      <c r="C2181" t="s">
        <v>2251</v>
      </c>
      <c r="G2181" s="5">
        <v>70</v>
      </c>
      <c r="H2181" s="5">
        <v>70</v>
      </c>
      <c r="I2181" s="4">
        <f t="shared" si="34"/>
        <v>0</v>
      </c>
      <c r="J2181" s="4">
        <v>87556</v>
      </c>
    </row>
    <row r="2182" spans="1:10" x14ac:dyDescent="0.25">
      <c r="A2182">
        <v>45000055</v>
      </c>
      <c r="B2182" t="s">
        <v>2269</v>
      </c>
      <c r="C2182" t="s">
        <v>2251</v>
      </c>
      <c r="G2182" s="5">
        <v>70</v>
      </c>
      <c r="H2182" s="5">
        <v>70</v>
      </c>
      <c r="I2182" s="4">
        <f t="shared" si="34"/>
        <v>0</v>
      </c>
      <c r="J2182" s="4">
        <v>87798</v>
      </c>
    </row>
    <row r="2183" spans="1:10" x14ac:dyDescent="0.25">
      <c r="A2183">
        <v>45000093</v>
      </c>
      <c r="B2183" t="s">
        <v>2270</v>
      </c>
      <c r="C2183" t="s">
        <v>2251</v>
      </c>
      <c r="G2183" s="5">
        <v>31.4</v>
      </c>
      <c r="H2183" s="5">
        <v>31.4</v>
      </c>
      <c r="I2183" s="4">
        <f t="shared" si="34"/>
        <v>0</v>
      </c>
      <c r="J2183" s="4">
        <v>86789</v>
      </c>
    </row>
    <row r="2184" spans="1:10" x14ac:dyDescent="0.25">
      <c r="A2184">
        <v>45000094</v>
      </c>
      <c r="B2184" t="s">
        <v>2271</v>
      </c>
      <c r="C2184" t="s">
        <v>2251</v>
      </c>
      <c r="G2184" s="5">
        <v>31.4</v>
      </c>
      <c r="H2184" s="5">
        <v>31.4</v>
      </c>
      <c r="I2184" s="4">
        <f t="shared" si="34"/>
        <v>0</v>
      </c>
      <c r="J2184" s="4">
        <v>86788</v>
      </c>
    </row>
    <row r="2185" spans="1:10" x14ac:dyDescent="0.25">
      <c r="A2185">
        <v>45000095</v>
      </c>
      <c r="B2185" t="s">
        <v>2272</v>
      </c>
      <c r="C2185" t="s">
        <v>2251</v>
      </c>
      <c r="G2185" s="5">
        <v>0</v>
      </c>
      <c r="H2185" s="5">
        <v>0</v>
      </c>
      <c r="I2185" s="4">
        <f t="shared" si="34"/>
        <v>0</v>
      </c>
    </row>
    <row r="2186" spans="1:10" x14ac:dyDescent="0.25">
      <c r="A2186">
        <v>45000106</v>
      </c>
      <c r="B2186" t="s">
        <v>2273</v>
      </c>
      <c r="C2186" t="s">
        <v>2251</v>
      </c>
      <c r="G2186" s="5">
        <v>0</v>
      </c>
      <c r="H2186" s="5">
        <v>0</v>
      </c>
      <c r="I2186" s="4">
        <f t="shared" si="34"/>
        <v>0</v>
      </c>
    </row>
    <row r="2187" spans="1:10" x14ac:dyDescent="0.25">
      <c r="A2187">
        <v>45000107</v>
      </c>
      <c r="B2187" t="s">
        <v>2274</v>
      </c>
      <c r="C2187" t="s">
        <v>2251</v>
      </c>
      <c r="G2187" s="5">
        <v>25.76</v>
      </c>
      <c r="H2187" s="5">
        <v>25.76</v>
      </c>
      <c r="I2187" s="4">
        <f t="shared" si="34"/>
        <v>0</v>
      </c>
      <c r="J2187" s="4">
        <v>88184</v>
      </c>
    </row>
    <row r="2188" spans="1:10" x14ac:dyDescent="0.25">
      <c r="A2188">
        <v>45000108</v>
      </c>
      <c r="B2188" t="s">
        <v>2275</v>
      </c>
      <c r="C2188" t="s">
        <v>2251</v>
      </c>
      <c r="G2188" s="5">
        <v>327.71</v>
      </c>
      <c r="H2188" s="5">
        <v>327.71</v>
      </c>
      <c r="I2188" s="4">
        <f t="shared" si="34"/>
        <v>0</v>
      </c>
      <c r="J2188" s="4">
        <v>88185</v>
      </c>
    </row>
    <row r="2189" spans="1:10" x14ac:dyDescent="0.25">
      <c r="A2189">
        <v>45000109</v>
      </c>
      <c r="B2189" t="s">
        <v>2276</v>
      </c>
      <c r="C2189" t="s">
        <v>2251</v>
      </c>
      <c r="G2189" s="5">
        <v>31.53</v>
      </c>
      <c r="H2189" s="5">
        <v>31.53</v>
      </c>
      <c r="I2189" s="4">
        <f t="shared" si="34"/>
        <v>0</v>
      </c>
      <c r="J2189" s="4">
        <v>88189</v>
      </c>
    </row>
    <row r="2190" spans="1:10" x14ac:dyDescent="0.25">
      <c r="A2190">
        <v>45000117</v>
      </c>
      <c r="B2190" t="s">
        <v>2277</v>
      </c>
      <c r="C2190" t="s">
        <v>2251</v>
      </c>
      <c r="G2190" s="5">
        <v>35</v>
      </c>
      <c r="H2190" s="5">
        <v>35</v>
      </c>
      <c r="I2190" s="4">
        <f t="shared" si="34"/>
        <v>0</v>
      </c>
      <c r="J2190" s="4">
        <v>82495</v>
      </c>
    </row>
    <row r="2191" spans="1:10" x14ac:dyDescent="0.25">
      <c r="A2191">
        <v>45000118</v>
      </c>
      <c r="B2191" t="s">
        <v>2278</v>
      </c>
      <c r="C2191" t="s">
        <v>2251</v>
      </c>
      <c r="G2191" s="5">
        <v>150</v>
      </c>
      <c r="H2191" s="5">
        <v>150</v>
      </c>
      <c r="I2191" s="4">
        <f t="shared" si="34"/>
        <v>0</v>
      </c>
      <c r="J2191" s="4">
        <v>86352</v>
      </c>
    </row>
    <row r="2192" spans="1:10" x14ac:dyDescent="0.25">
      <c r="A2192">
        <v>45000127</v>
      </c>
      <c r="B2192" t="s">
        <v>2279</v>
      </c>
      <c r="C2192" t="s">
        <v>2251</v>
      </c>
      <c r="G2192" s="5">
        <v>125</v>
      </c>
      <c r="H2192" s="5">
        <v>125</v>
      </c>
      <c r="I2192" s="4">
        <f t="shared" si="34"/>
        <v>0</v>
      </c>
      <c r="J2192" s="4">
        <v>87496</v>
      </c>
    </row>
    <row r="2193" spans="1:10" x14ac:dyDescent="0.25">
      <c r="A2193">
        <v>45000128</v>
      </c>
      <c r="B2193" t="s">
        <v>2280</v>
      </c>
      <c r="C2193" t="s">
        <v>2251</v>
      </c>
      <c r="G2193" s="5">
        <v>67.540000000000006</v>
      </c>
      <c r="H2193" s="5">
        <v>67.540000000000006</v>
      </c>
      <c r="I2193" s="4">
        <f t="shared" si="34"/>
        <v>0</v>
      </c>
      <c r="J2193" s="4">
        <v>87521</v>
      </c>
    </row>
    <row r="2194" spans="1:10" x14ac:dyDescent="0.25">
      <c r="A2194">
        <v>45000129</v>
      </c>
      <c r="B2194" t="s">
        <v>2281</v>
      </c>
      <c r="C2194" t="s">
        <v>2251</v>
      </c>
      <c r="G2194" s="5">
        <v>73</v>
      </c>
      <c r="H2194" s="5">
        <v>73</v>
      </c>
      <c r="I2194" s="4">
        <f t="shared" si="34"/>
        <v>0</v>
      </c>
      <c r="J2194" s="4">
        <v>80306</v>
      </c>
    </row>
    <row r="2195" spans="1:10" x14ac:dyDescent="0.25">
      <c r="A2195">
        <v>45000130</v>
      </c>
      <c r="B2195" t="s">
        <v>2282</v>
      </c>
      <c r="C2195" t="s">
        <v>2251</v>
      </c>
      <c r="G2195" s="5">
        <v>18.62</v>
      </c>
      <c r="H2195" s="5">
        <v>18.62</v>
      </c>
      <c r="I2195" s="4">
        <f t="shared" si="34"/>
        <v>0</v>
      </c>
      <c r="J2195" s="4">
        <v>82530</v>
      </c>
    </row>
    <row r="2196" spans="1:10" x14ac:dyDescent="0.25">
      <c r="A2196">
        <v>45000131</v>
      </c>
      <c r="B2196" t="s">
        <v>2283</v>
      </c>
      <c r="C2196" t="s">
        <v>2251</v>
      </c>
      <c r="G2196" s="5">
        <v>105</v>
      </c>
      <c r="H2196" s="5">
        <v>105</v>
      </c>
      <c r="I2196" s="4">
        <f t="shared" si="34"/>
        <v>0</v>
      </c>
      <c r="J2196" s="4">
        <v>83520</v>
      </c>
    </row>
    <row r="2197" spans="1:10" x14ac:dyDescent="0.25">
      <c r="A2197">
        <v>45000137</v>
      </c>
      <c r="B2197" t="s">
        <v>2284</v>
      </c>
      <c r="C2197" t="s">
        <v>2251</v>
      </c>
      <c r="G2197" s="5">
        <v>0</v>
      </c>
      <c r="H2197" s="5">
        <v>0</v>
      </c>
      <c r="I2197" s="4">
        <f t="shared" si="34"/>
        <v>0</v>
      </c>
    </row>
    <row r="2198" spans="1:10" x14ac:dyDescent="0.25">
      <c r="A2198">
        <v>45000138</v>
      </c>
      <c r="B2198" t="s">
        <v>2285</v>
      </c>
      <c r="C2198" t="s">
        <v>2251</v>
      </c>
      <c r="G2198" s="5">
        <v>59.6</v>
      </c>
      <c r="H2198" s="5">
        <v>59.6</v>
      </c>
      <c r="I2198" s="4">
        <f t="shared" si="34"/>
        <v>0</v>
      </c>
      <c r="J2198" s="4">
        <v>87798</v>
      </c>
    </row>
    <row r="2199" spans="1:10" x14ac:dyDescent="0.25">
      <c r="A2199">
        <v>45000139</v>
      </c>
      <c r="B2199" t="s">
        <v>2286</v>
      </c>
      <c r="C2199" t="s">
        <v>2251</v>
      </c>
      <c r="G2199" s="5">
        <v>59.6</v>
      </c>
      <c r="H2199" s="5">
        <v>59.6</v>
      </c>
      <c r="I2199" s="4">
        <f t="shared" si="34"/>
        <v>0</v>
      </c>
      <c r="J2199" s="4">
        <v>87798</v>
      </c>
    </row>
    <row r="2200" spans="1:10" x14ac:dyDescent="0.25">
      <c r="A2200">
        <v>45000142</v>
      </c>
      <c r="B2200" t="s">
        <v>2287</v>
      </c>
      <c r="C2200" t="s">
        <v>2251</v>
      </c>
      <c r="G2200" s="5">
        <v>0</v>
      </c>
      <c r="H2200" s="5">
        <v>0</v>
      </c>
      <c r="I2200" s="4">
        <f t="shared" si="34"/>
        <v>0</v>
      </c>
    </row>
    <row r="2201" spans="1:10" x14ac:dyDescent="0.25">
      <c r="A2201">
        <v>45000143</v>
      </c>
      <c r="B2201" t="s">
        <v>2288</v>
      </c>
      <c r="C2201" t="s">
        <v>2251</v>
      </c>
      <c r="G2201" s="5">
        <v>139.55000000000001</v>
      </c>
      <c r="H2201" s="5">
        <v>125.05</v>
      </c>
      <c r="I2201" s="4">
        <f t="shared" si="34"/>
        <v>14.500000000000014</v>
      </c>
      <c r="J2201" s="4">
        <v>86830</v>
      </c>
    </row>
    <row r="2202" spans="1:10" x14ac:dyDescent="0.25">
      <c r="A2202">
        <v>45000144</v>
      </c>
      <c r="B2202" t="s">
        <v>2289</v>
      </c>
      <c r="C2202" t="s">
        <v>2251</v>
      </c>
      <c r="G2202" s="5">
        <v>119.62</v>
      </c>
      <c r="H2202" s="5">
        <v>107.18</v>
      </c>
      <c r="I2202" s="4">
        <f t="shared" si="34"/>
        <v>12.439999999999998</v>
      </c>
      <c r="J2202" s="4">
        <v>86831</v>
      </c>
    </row>
    <row r="2203" spans="1:10" x14ac:dyDescent="0.25">
      <c r="A2203">
        <v>45000149</v>
      </c>
      <c r="B2203" t="s">
        <v>2290</v>
      </c>
      <c r="C2203" t="s">
        <v>2251</v>
      </c>
      <c r="G2203" s="5">
        <v>0</v>
      </c>
      <c r="H2203" s="5">
        <v>0</v>
      </c>
      <c r="I2203" s="4">
        <f t="shared" si="34"/>
        <v>0</v>
      </c>
    </row>
    <row r="2204" spans="1:10" x14ac:dyDescent="0.25">
      <c r="A2204">
        <v>45000150</v>
      </c>
      <c r="B2204" t="s">
        <v>2291</v>
      </c>
      <c r="C2204" t="s">
        <v>2251</v>
      </c>
      <c r="G2204" s="5">
        <v>14.13</v>
      </c>
      <c r="H2204" s="5">
        <v>14.13</v>
      </c>
      <c r="I2204" s="4">
        <f t="shared" si="34"/>
        <v>0</v>
      </c>
      <c r="J2204" s="4">
        <v>86000</v>
      </c>
    </row>
    <row r="2205" spans="1:10" x14ac:dyDescent="0.25">
      <c r="A2205">
        <v>45000151</v>
      </c>
      <c r="B2205" t="s">
        <v>2292</v>
      </c>
      <c r="C2205" t="s">
        <v>2251</v>
      </c>
      <c r="G2205" s="5">
        <v>13.71</v>
      </c>
      <c r="H2205" s="5">
        <v>13.71</v>
      </c>
      <c r="I2205" s="4">
        <f t="shared" si="34"/>
        <v>0</v>
      </c>
      <c r="J2205" s="4">
        <v>86000</v>
      </c>
    </row>
    <row r="2206" spans="1:10" x14ac:dyDescent="0.25">
      <c r="A2206">
        <v>45000152</v>
      </c>
      <c r="B2206" t="s">
        <v>2293</v>
      </c>
      <c r="C2206" t="s">
        <v>2251</v>
      </c>
      <c r="G2206" s="5">
        <v>13.72</v>
      </c>
      <c r="H2206" s="5">
        <v>13.72</v>
      </c>
      <c r="I2206" s="4">
        <f t="shared" si="34"/>
        <v>0</v>
      </c>
      <c r="J2206" s="4">
        <v>86000</v>
      </c>
    </row>
    <row r="2207" spans="1:10" x14ac:dyDescent="0.25">
      <c r="A2207">
        <v>45000153</v>
      </c>
      <c r="B2207" t="s">
        <v>2294</v>
      </c>
      <c r="C2207" t="s">
        <v>2251</v>
      </c>
      <c r="G2207" s="5">
        <v>10.58</v>
      </c>
      <c r="H2207" s="5">
        <v>10.58</v>
      </c>
      <c r="I2207" s="4">
        <f t="shared" si="34"/>
        <v>0</v>
      </c>
      <c r="J2207" s="4">
        <v>86768</v>
      </c>
    </row>
    <row r="2208" spans="1:10" x14ac:dyDescent="0.25">
      <c r="A2208">
        <v>45000154</v>
      </c>
      <c r="B2208" t="s">
        <v>2295</v>
      </c>
      <c r="C2208" t="s">
        <v>2251</v>
      </c>
      <c r="G2208" s="5">
        <v>10.58</v>
      </c>
      <c r="H2208" s="5">
        <v>10.58</v>
      </c>
      <c r="I2208" s="4">
        <f t="shared" si="34"/>
        <v>0</v>
      </c>
      <c r="J2208" s="4">
        <v>86768</v>
      </c>
    </row>
    <row r="2209" spans="1:10" x14ac:dyDescent="0.25">
      <c r="A2209">
        <v>45000155</v>
      </c>
      <c r="B2209" t="s">
        <v>2296</v>
      </c>
      <c r="C2209" t="s">
        <v>2251</v>
      </c>
      <c r="G2209" s="5">
        <v>10.58</v>
      </c>
      <c r="H2209" s="5">
        <v>10.58</v>
      </c>
      <c r="I2209" s="4">
        <f t="shared" si="34"/>
        <v>0</v>
      </c>
      <c r="J2209" s="4">
        <v>86768</v>
      </c>
    </row>
    <row r="2210" spans="1:10" x14ac:dyDescent="0.25">
      <c r="A2210">
        <v>45000156</v>
      </c>
      <c r="B2210" t="s">
        <v>2297</v>
      </c>
      <c r="C2210" t="s">
        <v>2251</v>
      </c>
      <c r="G2210" s="5">
        <v>10.58</v>
      </c>
      <c r="H2210" s="5">
        <v>10.58</v>
      </c>
      <c r="I2210" s="4">
        <f t="shared" si="34"/>
        <v>0</v>
      </c>
      <c r="J2210" s="4">
        <v>86768</v>
      </c>
    </row>
    <row r="2211" spans="1:10" x14ac:dyDescent="0.25">
      <c r="A2211">
        <v>45000157</v>
      </c>
      <c r="B2211" t="s">
        <v>2298</v>
      </c>
      <c r="C2211" t="s">
        <v>2251</v>
      </c>
      <c r="G2211" s="5">
        <v>10.57</v>
      </c>
      <c r="H2211" s="5">
        <v>10.57</v>
      </c>
      <c r="I2211" s="4">
        <f t="shared" si="34"/>
        <v>0</v>
      </c>
      <c r="J2211" s="4">
        <v>86768</v>
      </c>
    </row>
    <row r="2212" spans="1:10" x14ac:dyDescent="0.25">
      <c r="A2212">
        <v>45000158</v>
      </c>
      <c r="B2212" t="s">
        <v>2299</v>
      </c>
      <c r="C2212" t="s">
        <v>2251</v>
      </c>
      <c r="G2212" s="5">
        <v>26.21</v>
      </c>
      <c r="H2212" s="5">
        <v>26.21</v>
      </c>
      <c r="I2212" s="4">
        <f t="shared" si="34"/>
        <v>0</v>
      </c>
      <c r="J2212" s="4">
        <v>86622</v>
      </c>
    </row>
    <row r="2213" spans="1:10" x14ac:dyDescent="0.25">
      <c r="A2213">
        <v>45000159</v>
      </c>
      <c r="B2213" t="s">
        <v>2300</v>
      </c>
      <c r="C2213" t="s">
        <v>2251</v>
      </c>
      <c r="G2213" s="5">
        <v>26.21</v>
      </c>
      <c r="H2213" s="5">
        <v>26.21</v>
      </c>
      <c r="I2213" s="4">
        <f t="shared" si="34"/>
        <v>0</v>
      </c>
      <c r="J2213" s="4">
        <v>86622</v>
      </c>
    </row>
    <row r="2214" spans="1:10" x14ac:dyDescent="0.25">
      <c r="A2214">
        <v>45000160</v>
      </c>
      <c r="B2214" t="s">
        <v>2301</v>
      </c>
      <c r="C2214" t="s">
        <v>2251</v>
      </c>
      <c r="G2214" s="5">
        <v>0</v>
      </c>
      <c r="H2214" s="5">
        <v>0</v>
      </c>
      <c r="I2214" s="4">
        <f t="shared" si="34"/>
        <v>0</v>
      </c>
    </row>
    <row r="2215" spans="1:10" x14ac:dyDescent="0.25">
      <c r="A2215">
        <v>45000161</v>
      </c>
      <c r="B2215" t="s">
        <v>2302</v>
      </c>
      <c r="C2215" t="s">
        <v>2251</v>
      </c>
      <c r="G2215" s="5">
        <v>18.96</v>
      </c>
      <c r="H2215" s="5">
        <v>18.96</v>
      </c>
      <c r="I2215" s="4">
        <f t="shared" si="34"/>
        <v>0</v>
      </c>
      <c r="J2215" s="4">
        <v>86615</v>
      </c>
    </row>
    <row r="2216" spans="1:10" x14ac:dyDescent="0.25">
      <c r="A2216">
        <v>45000162</v>
      </c>
      <c r="B2216" t="s">
        <v>2303</v>
      </c>
      <c r="C2216" t="s">
        <v>2251</v>
      </c>
      <c r="G2216" s="5">
        <v>18.96</v>
      </c>
      <c r="H2216" s="5">
        <v>18.96</v>
      </c>
      <c r="I2216" s="4">
        <f t="shared" si="34"/>
        <v>0</v>
      </c>
      <c r="J2216" s="4">
        <v>86615</v>
      </c>
    </row>
    <row r="2217" spans="1:10" x14ac:dyDescent="0.25">
      <c r="A2217">
        <v>45000163</v>
      </c>
      <c r="B2217" t="s">
        <v>2304</v>
      </c>
      <c r="C2217" t="s">
        <v>2251</v>
      </c>
      <c r="G2217" s="5">
        <v>18.96</v>
      </c>
      <c r="H2217" s="5">
        <v>18.96</v>
      </c>
      <c r="I2217" s="4">
        <f t="shared" si="34"/>
        <v>0</v>
      </c>
      <c r="J2217" s="4">
        <v>86615</v>
      </c>
    </row>
    <row r="2218" spans="1:10" x14ac:dyDescent="0.25">
      <c r="A2218">
        <v>45000164</v>
      </c>
      <c r="B2218" t="s">
        <v>2305</v>
      </c>
      <c r="C2218" t="s">
        <v>2251</v>
      </c>
      <c r="G2218" s="5">
        <v>18.96</v>
      </c>
      <c r="H2218" s="5">
        <v>18.96</v>
      </c>
      <c r="I2218" s="4">
        <f t="shared" si="34"/>
        <v>0</v>
      </c>
      <c r="J2218" s="4">
        <v>86615</v>
      </c>
    </row>
    <row r="2219" spans="1:10" x14ac:dyDescent="0.25">
      <c r="A2219">
        <v>45000165</v>
      </c>
      <c r="B2219" t="s">
        <v>2306</v>
      </c>
      <c r="C2219" t="s">
        <v>2251</v>
      </c>
      <c r="G2219" s="5">
        <v>96.58</v>
      </c>
      <c r="H2219" s="5">
        <v>96.58</v>
      </c>
      <c r="I2219" s="4">
        <f t="shared" si="34"/>
        <v>0</v>
      </c>
      <c r="J2219" s="4">
        <v>82810</v>
      </c>
    </row>
    <row r="2220" spans="1:10" x14ac:dyDescent="0.25">
      <c r="A2220">
        <v>45000166</v>
      </c>
      <c r="B2220" t="s">
        <v>2307</v>
      </c>
      <c r="C2220" t="s">
        <v>2251</v>
      </c>
      <c r="G2220" s="5">
        <v>37.5</v>
      </c>
      <c r="H2220" s="5">
        <v>37.5</v>
      </c>
      <c r="I2220" s="4">
        <f t="shared" si="34"/>
        <v>0</v>
      </c>
      <c r="J2220" s="4">
        <v>87147</v>
      </c>
    </row>
    <row r="2221" spans="1:10" x14ac:dyDescent="0.25">
      <c r="A2221">
        <v>45000167</v>
      </c>
      <c r="B2221" t="s">
        <v>2308</v>
      </c>
      <c r="C2221" t="s">
        <v>2251</v>
      </c>
      <c r="G2221" s="5">
        <v>48.04</v>
      </c>
      <c r="H2221" s="5">
        <v>48.04</v>
      </c>
      <c r="I2221" s="4">
        <f t="shared" si="34"/>
        <v>0</v>
      </c>
      <c r="J2221" s="4">
        <v>87081</v>
      </c>
    </row>
    <row r="2222" spans="1:10" x14ac:dyDescent="0.25">
      <c r="A2222">
        <v>45000168</v>
      </c>
      <c r="B2222" t="s">
        <v>2309</v>
      </c>
      <c r="C2222" t="s">
        <v>2251</v>
      </c>
      <c r="G2222" s="5">
        <v>60.08</v>
      </c>
      <c r="H2222" s="5">
        <v>60.08</v>
      </c>
      <c r="I2222" s="4">
        <f t="shared" si="34"/>
        <v>0</v>
      </c>
      <c r="J2222" s="4">
        <v>87076</v>
      </c>
    </row>
    <row r="2223" spans="1:10" x14ac:dyDescent="0.25">
      <c r="A2223">
        <v>45000169</v>
      </c>
      <c r="B2223" t="s">
        <v>2310</v>
      </c>
      <c r="C2223" t="s">
        <v>2251</v>
      </c>
      <c r="G2223" s="5">
        <v>58.56</v>
      </c>
      <c r="H2223" s="5">
        <v>58.56</v>
      </c>
      <c r="I2223" s="4">
        <f t="shared" si="34"/>
        <v>0</v>
      </c>
      <c r="J2223" s="4">
        <v>87077</v>
      </c>
    </row>
    <row r="2224" spans="1:10" x14ac:dyDescent="0.25">
      <c r="A2224">
        <v>45000170</v>
      </c>
      <c r="B2224" t="s">
        <v>2311</v>
      </c>
      <c r="C2224" t="s">
        <v>2251</v>
      </c>
      <c r="G2224" s="5">
        <v>262.39999999999998</v>
      </c>
      <c r="H2224" s="5">
        <v>262.39999999999998</v>
      </c>
      <c r="I2224" s="4">
        <f t="shared" si="34"/>
        <v>0</v>
      </c>
      <c r="J2224" s="4">
        <v>86305</v>
      </c>
    </row>
    <row r="2225" spans="1:10" x14ac:dyDescent="0.25">
      <c r="A2225">
        <v>45000171</v>
      </c>
      <c r="B2225" t="s">
        <v>2312</v>
      </c>
      <c r="C2225" t="s">
        <v>2251</v>
      </c>
      <c r="G2225" s="5">
        <v>0</v>
      </c>
      <c r="H2225" s="5">
        <v>0</v>
      </c>
      <c r="I2225" s="4">
        <f t="shared" si="34"/>
        <v>0</v>
      </c>
    </row>
    <row r="2226" spans="1:10" x14ac:dyDescent="0.25">
      <c r="A2226">
        <v>45000172</v>
      </c>
      <c r="B2226" t="s">
        <v>2313</v>
      </c>
      <c r="C2226" t="s">
        <v>2251</v>
      </c>
      <c r="G2226" s="5">
        <v>267.01</v>
      </c>
      <c r="H2226" s="5">
        <v>267.01</v>
      </c>
      <c r="I2226" s="4">
        <f t="shared" si="34"/>
        <v>0</v>
      </c>
      <c r="J2226" s="4">
        <v>86304</v>
      </c>
    </row>
    <row r="2227" spans="1:10" x14ac:dyDescent="0.25">
      <c r="A2227">
        <v>45000173</v>
      </c>
      <c r="B2227" t="s">
        <v>2314</v>
      </c>
      <c r="C2227" t="s">
        <v>2251</v>
      </c>
      <c r="G2227" s="5">
        <v>267.02</v>
      </c>
      <c r="H2227" s="5">
        <v>267.02</v>
      </c>
      <c r="I2227" s="4">
        <f t="shared" si="34"/>
        <v>0</v>
      </c>
      <c r="J2227" s="4">
        <v>86305</v>
      </c>
    </row>
    <row r="2228" spans="1:10" x14ac:dyDescent="0.25">
      <c r="A2228">
        <v>45000174</v>
      </c>
      <c r="B2228" t="s">
        <v>2315</v>
      </c>
      <c r="C2228" t="s">
        <v>2251</v>
      </c>
      <c r="G2228" s="5">
        <v>61.5</v>
      </c>
      <c r="H2228" s="5">
        <v>61.5</v>
      </c>
      <c r="I2228" s="4">
        <f t="shared" si="34"/>
        <v>0</v>
      </c>
      <c r="J2228" s="4">
        <v>83520</v>
      </c>
    </row>
    <row r="2229" spans="1:10" x14ac:dyDescent="0.25">
      <c r="A2229">
        <v>45000175</v>
      </c>
      <c r="B2229" t="s">
        <v>2316</v>
      </c>
      <c r="C2229" t="s">
        <v>2251</v>
      </c>
      <c r="G2229" s="5">
        <v>82</v>
      </c>
      <c r="H2229" s="5">
        <v>82</v>
      </c>
      <c r="I2229" s="4">
        <f t="shared" si="34"/>
        <v>0</v>
      </c>
      <c r="J2229" s="4">
        <v>83520</v>
      </c>
    </row>
    <row r="2230" spans="1:10" x14ac:dyDescent="0.25">
      <c r="A2230">
        <v>45000176</v>
      </c>
      <c r="B2230" t="s">
        <v>2317</v>
      </c>
      <c r="C2230" t="s">
        <v>2251</v>
      </c>
      <c r="G2230" s="5">
        <v>92.25</v>
      </c>
      <c r="H2230" s="5">
        <v>92.25</v>
      </c>
      <c r="I2230" s="4">
        <f t="shared" si="34"/>
        <v>0</v>
      </c>
      <c r="J2230" s="4">
        <v>83520</v>
      </c>
    </row>
    <row r="2231" spans="1:10" x14ac:dyDescent="0.25">
      <c r="A2231">
        <v>45000177</v>
      </c>
      <c r="B2231" t="s">
        <v>2318</v>
      </c>
      <c r="C2231" t="s">
        <v>2251</v>
      </c>
      <c r="G2231" s="5">
        <v>189.63</v>
      </c>
      <c r="H2231" s="5">
        <v>189.63</v>
      </c>
      <c r="I2231" s="4">
        <f t="shared" si="34"/>
        <v>0</v>
      </c>
      <c r="J2231" s="4">
        <v>86023</v>
      </c>
    </row>
    <row r="2232" spans="1:10" x14ac:dyDescent="0.25">
      <c r="A2232">
        <v>45000178</v>
      </c>
      <c r="B2232" t="s">
        <v>2319</v>
      </c>
      <c r="C2232" t="s">
        <v>2251</v>
      </c>
      <c r="G2232" s="5">
        <v>155.68</v>
      </c>
      <c r="H2232" s="5">
        <v>155.68</v>
      </c>
      <c r="I2232" s="4">
        <f t="shared" si="34"/>
        <v>0</v>
      </c>
      <c r="J2232" s="4">
        <v>85576</v>
      </c>
    </row>
    <row r="2233" spans="1:10" x14ac:dyDescent="0.25">
      <c r="A2233">
        <v>45000179</v>
      </c>
      <c r="B2233" t="s">
        <v>2320</v>
      </c>
      <c r="C2233" t="s">
        <v>2251</v>
      </c>
      <c r="G2233" s="5">
        <v>82</v>
      </c>
      <c r="H2233" s="5">
        <v>82</v>
      </c>
      <c r="I2233" s="4">
        <f t="shared" si="34"/>
        <v>0</v>
      </c>
      <c r="J2233" s="4">
        <v>84238</v>
      </c>
    </row>
    <row r="2234" spans="1:10" x14ac:dyDescent="0.25">
      <c r="A2234">
        <v>45000180</v>
      </c>
      <c r="B2234" t="s">
        <v>2321</v>
      </c>
      <c r="C2234" t="s">
        <v>2251</v>
      </c>
      <c r="G2234" s="5">
        <v>0</v>
      </c>
      <c r="H2234" s="5">
        <v>0</v>
      </c>
      <c r="I2234" s="4">
        <f t="shared" si="34"/>
        <v>0</v>
      </c>
    </row>
    <row r="2235" spans="1:10" x14ac:dyDescent="0.25">
      <c r="A2235">
        <v>45000181</v>
      </c>
      <c r="B2235" t="s">
        <v>2322</v>
      </c>
      <c r="C2235" t="s">
        <v>2251</v>
      </c>
      <c r="G2235" s="5">
        <v>51.87</v>
      </c>
      <c r="H2235" s="5">
        <v>51.87</v>
      </c>
      <c r="I2235" s="4">
        <f t="shared" si="34"/>
        <v>0</v>
      </c>
      <c r="J2235" s="4">
        <v>86022</v>
      </c>
    </row>
    <row r="2236" spans="1:10" x14ac:dyDescent="0.25">
      <c r="A2236">
        <v>45000182</v>
      </c>
      <c r="B2236" t="s">
        <v>2323</v>
      </c>
      <c r="C2236" t="s">
        <v>2251</v>
      </c>
      <c r="G2236" s="5">
        <v>51.87</v>
      </c>
      <c r="H2236" s="5">
        <v>51.87</v>
      </c>
      <c r="I2236" s="4">
        <f t="shared" si="34"/>
        <v>0</v>
      </c>
      <c r="J2236" s="4">
        <v>86022</v>
      </c>
    </row>
    <row r="2237" spans="1:10" x14ac:dyDescent="0.25">
      <c r="A2237">
        <v>45000183</v>
      </c>
      <c r="B2237" t="s">
        <v>2324</v>
      </c>
      <c r="C2237" t="s">
        <v>2251</v>
      </c>
      <c r="G2237" s="5">
        <v>51.87</v>
      </c>
      <c r="H2237" s="5">
        <v>51.87</v>
      </c>
      <c r="I2237" s="4">
        <f t="shared" si="34"/>
        <v>0</v>
      </c>
      <c r="J2237" s="4">
        <v>86022</v>
      </c>
    </row>
    <row r="2238" spans="1:10" x14ac:dyDescent="0.25">
      <c r="A2238">
        <v>45000184</v>
      </c>
      <c r="B2238" t="s">
        <v>2325</v>
      </c>
      <c r="C2238" t="s">
        <v>2251</v>
      </c>
      <c r="G2238" s="5">
        <v>51.87</v>
      </c>
      <c r="H2238" s="5">
        <v>51.87</v>
      </c>
      <c r="I2238" s="4">
        <f t="shared" si="34"/>
        <v>0</v>
      </c>
      <c r="J2238" s="4">
        <v>86022</v>
      </c>
    </row>
    <row r="2239" spans="1:10" x14ac:dyDescent="0.25">
      <c r="A2239">
        <v>45000185</v>
      </c>
      <c r="B2239" t="s">
        <v>2326</v>
      </c>
      <c r="C2239" t="s">
        <v>2251</v>
      </c>
      <c r="G2239" s="5">
        <v>51.87</v>
      </c>
      <c r="H2239" s="5">
        <v>51.87</v>
      </c>
      <c r="I2239" s="4">
        <f t="shared" si="34"/>
        <v>0</v>
      </c>
      <c r="J2239" s="4">
        <v>86022</v>
      </c>
    </row>
    <row r="2240" spans="1:10" x14ac:dyDescent="0.25">
      <c r="A2240">
        <v>45000186</v>
      </c>
      <c r="B2240" t="s">
        <v>2327</v>
      </c>
      <c r="C2240" t="s">
        <v>2251</v>
      </c>
      <c r="G2240" s="5">
        <v>43.46</v>
      </c>
      <c r="H2240" s="5">
        <v>43.46</v>
      </c>
      <c r="I2240" s="4">
        <f t="shared" si="34"/>
        <v>0</v>
      </c>
      <c r="J2240" s="4">
        <v>86332</v>
      </c>
    </row>
    <row r="2241" spans="1:10" x14ac:dyDescent="0.25">
      <c r="A2241">
        <v>45001013</v>
      </c>
      <c r="B2241" t="s">
        <v>2328</v>
      </c>
      <c r="C2241" t="s">
        <v>2251</v>
      </c>
      <c r="G2241" s="5">
        <v>107.63</v>
      </c>
      <c r="H2241" s="5">
        <v>107.63</v>
      </c>
      <c r="I2241" s="4">
        <f t="shared" si="34"/>
        <v>0</v>
      </c>
      <c r="J2241" s="4">
        <v>80069</v>
      </c>
    </row>
    <row r="2242" spans="1:10" x14ac:dyDescent="0.25">
      <c r="A2242">
        <v>45001026</v>
      </c>
      <c r="B2242" t="s">
        <v>2329</v>
      </c>
      <c r="C2242" t="s">
        <v>2251</v>
      </c>
      <c r="G2242" s="5">
        <v>76.52</v>
      </c>
      <c r="H2242" s="5">
        <v>76.52</v>
      </c>
      <c r="I2242" s="4">
        <f t="shared" si="34"/>
        <v>0</v>
      </c>
      <c r="J2242" s="4">
        <v>87015</v>
      </c>
    </row>
    <row r="2243" spans="1:10" x14ac:dyDescent="0.25">
      <c r="A2243">
        <v>45001030</v>
      </c>
      <c r="B2243" t="s">
        <v>2330</v>
      </c>
      <c r="C2243" t="s">
        <v>2251</v>
      </c>
      <c r="G2243" s="5">
        <v>96</v>
      </c>
      <c r="H2243" s="5">
        <v>96</v>
      </c>
      <c r="I2243" s="4">
        <f t="shared" ref="I2243:I2306" si="35">G2243-H2243</f>
        <v>0</v>
      </c>
      <c r="J2243" s="4">
        <v>87153</v>
      </c>
    </row>
    <row r="2244" spans="1:10" x14ac:dyDescent="0.25">
      <c r="A2244">
        <v>45001031</v>
      </c>
      <c r="B2244" t="s">
        <v>2331</v>
      </c>
      <c r="C2244" t="s">
        <v>2251</v>
      </c>
      <c r="G2244" s="5">
        <v>72.599999999999994</v>
      </c>
      <c r="H2244" s="5">
        <v>72.599999999999994</v>
      </c>
      <c r="I2244" s="4">
        <f t="shared" si="35"/>
        <v>0</v>
      </c>
      <c r="J2244" s="4">
        <v>83519</v>
      </c>
    </row>
    <row r="2245" spans="1:10" x14ac:dyDescent="0.25">
      <c r="A2245">
        <v>45001033</v>
      </c>
      <c r="B2245" t="s">
        <v>2332</v>
      </c>
      <c r="C2245" t="s">
        <v>2251</v>
      </c>
      <c r="G2245" s="5">
        <v>13.18</v>
      </c>
      <c r="H2245" s="5">
        <v>13.18</v>
      </c>
      <c r="I2245" s="4">
        <f t="shared" si="35"/>
        <v>0</v>
      </c>
      <c r="J2245" s="4">
        <v>87107</v>
      </c>
    </row>
    <row r="2246" spans="1:10" x14ac:dyDescent="0.25">
      <c r="A2246">
        <v>45001035</v>
      </c>
      <c r="B2246" t="s">
        <v>2333</v>
      </c>
      <c r="C2246" t="s">
        <v>2251</v>
      </c>
      <c r="G2246" s="5">
        <v>47.14</v>
      </c>
      <c r="H2246" s="5">
        <v>47.14</v>
      </c>
      <c r="I2246" s="4">
        <f t="shared" si="35"/>
        <v>0</v>
      </c>
      <c r="J2246" s="4">
        <v>80177</v>
      </c>
    </row>
    <row r="2247" spans="1:10" x14ac:dyDescent="0.25">
      <c r="A2247">
        <v>45001036</v>
      </c>
      <c r="B2247" t="s">
        <v>2334</v>
      </c>
      <c r="C2247" t="s">
        <v>2251</v>
      </c>
      <c r="G2247" s="5">
        <v>8.65</v>
      </c>
      <c r="H2247" s="5">
        <v>8.65</v>
      </c>
      <c r="I2247" s="4">
        <f t="shared" si="35"/>
        <v>0</v>
      </c>
      <c r="J2247" s="4">
        <v>82172</v>
      </c>
    </row>
    <row r="2248" spans="1:10" x14ac:dyDescent="0.25">
      <c r="A2248">
        <v>45001037</v>
      </c>
      <c r="B2248" t="s">
        <v>2335</v>
      </c>
      <c r="C2248" t="s">
        <v>2251</v>
      </c>
      <c r="G2248" s="5">
        <v>0</v>
      </c>
      <c r="H2248" s="5">
        <v>0</v>
      </c>
      <c r="I2248" s="4">
        <f t="shared" si="35"/>
        <v>0</v>
      </c>
    </row>
    <row r="2249" spans="1:10" x14ac:dyDescent="0.25">
      <c r="A2249">
        <v>45001038</v>
      </c>
      <c r="B2249" t="s">
        <v>2336</v>
      </c>
      <c r="C2249" t="s">
        <v>2251</v>
      </c>
      <c r="G2249" s="5">
        <v>31.16</v>
      </c>
      <c r="H2249" s="5">
        <v>31.16</v>
      </c>
      <c r="I2249" s="4">
        <f t="shared" si="35"/>
        <v>0</v>
      </c>
      <c r="J2249" s="4">
        <v>86787</v>
      </c>
    </row>
    <row r="2250" spans="1:10" x14ac:dyDescent="0.25">
      <c r="A2250">
        <v>45001039</v>
      </c>
      <c r="B2250" t="s">
        <v>2337</v>
      </c>
      <c r="C2250" t="s">
        <v>2251</v>
      </c>
      <c r="G2250" s="5">
        <v>31.16</v>
      </c>
      <c r="H2250" s="5">
        <v>31.16</v>
      </c>
      <c r="I2250" s="4">
        <f t="shared" si="35"/>
        <v>0</v>
      </c>
      <c r="J2250" s="4">
        <v>86787</v>
      </c>
    </row>
    <row r="2251" spans="1:10" x14ac:dyDescent="0.25">
      <c r="A2251">
        <v>45001040</v>
      </c>
      <c r="B2251" t="s">
        <v>2338</v>
      </c>
      <c r="C2251" t="s">
        <v>2251</v>
      </c>
      <c r="G2251" s="5">
        <v>74.03</v>
      </c>
      <c r="H2251" s="5">
        <v>82.43</v>
      </c>
      <c r="I2251" s="4">
        <f t="shared" si="35"/>
        <v>-8.4000000000000057</v>
      </c>
      <c r="J2251" s="4">
        <v>87799</v>
      </c>
    </row>
    <row r="2252" spans="1:10" x14ac:dyDescent="0.25">
      <c r="A2252">
        <v>45001041</v>
      </c>
      <c r="B2252" t="s">
        <v>2339</v>
      </c>
      <c r="C2252" t="s">
        <v>2251</v>
      </c>
      <c r="G2252" s="5">
        <v>74.03</v>
      </c>
      <c r="H2252" s="5">
        <v>82.43</v>
      </c>
      <c r="I2252" s="4">
        <f t="shared" si="35"/>
        <v>-8.4000000000000057</v>
      </c>
      <c r="J2252" s="4">
        <v>87799</v>
      </c>
    </row>
    <row r="2253" spans="1:10" x14ac:dyDescent="0.25">
      <c r="A2253">
        <v>45001042</v>
      </c>
      <c r="B2253" t="s">
        <v>2340</v>
      </c>
      <c r="C2253" t="s">
        <v>2251</v>
      </c>
      <c r="G2253" s="5">
        <v>74.03</v>
      </c>
      <c r="H2253" s="5">
        <v>37.630000000000003</v>
      </c>
      <c r="I2253" s="4">
        <f t="shared" si="35"/>
        <v>36.4</v>
      </c>
      <c r="J2253" s="4">
        <v>87497</v>
      </c>
    </row>
    <row r="2254" spans="1:10" x14ac:dyDescent="0.25">
      <c r="A2254">
        <v>45001043</v>
      </c>
      <c r="B2254" t="s">
        <v>2341</v>
      </c>
      <c r="C2254" t="s">
        <v>2251</v>
      </c>
      <c r="G2254" s="5">
        <v>40.049999999999997</v>
      </c>
      <c r="H2254" s="5">
        <v>40.049999999999997</v>
      </c>
      <c r="I2254" s="4">
        <f t="shared" si="35"/>
        <v>0</v>
      </c>
      <c r="J2254" s="4">
        <v>84681</v>
      </c>
    </row>
    <row r="2255" spans="1:10" x14ac:dyDescent="0.25">
      <c r="A2255">
        <v>45001044</v>
      </c>
      <c r="B2255" t="s">
        <v>2342</v>
      </c>
      <c r="C2255" t="s">
        <v>2251</v>
      </c>
      <c r="G2255" s="5">
        <v>31.19</v>
      </c>
      <c r="H2255" s="5">
        <v>34.729999999999997</v>
      </c>
      <c r="I2255" s="4">
        <f t="shared" si="35"/>
        <v>-3.5399999999999956</v>
      </c>
      <c r="J2255" s="4">
        <v>80158</v>
      </c>
    </row>
    <row r="2256" spans="1:10" x14ac:dyDescent="0.25">
      <c r="A2256">
        <v>45001045</v>
      </c>
      <c r="B2256" t="s">
        <v>2343</v>
      </c>
      <c r="C2256" t="s">
        <v>2251</v>
      </c>
      <c r="G2256" s="5">
        <v>261.45</v>
      </c>
      <c r="H2256" s="5">
        <v>261.45</v>
      </c>
      <c r="I2256" s="4">
        <f t="shared" si="35"/>
        <v>0</v>
      </c>
      <c r="J2256" s="4">
        <v>86352</v>
      </c>
    </row>
    <row r="2257" spans="1:10" x14ac:dyDescent="0.25">
      <c r="A2257">
        <v>45001046</v>
      </c>
      <c r="B2257" t="s">
        <v>2344</v>
      </c>
      <c r="C2257" t="s">
        <v>2251</v>
      </c>
      <c r="G2257" s="5">
        <v>55</v>
      </c>
      <c r="H2257" s="5">
        <v>55</v>
      </c>
      <c r="I2257" s="4">
        <f t="shared" si="35"/>
        <v>0</v>
      </c>
      <c r="J2257" s="4">
        <v>80169</v>
      </c>
    </row>
    <row r="2258" spans="1:10" x14ac:dyDescent="0.25">
      <c r="A2258">
        <v>45001047</v>
      </c>
      <c r="B2258" t="s">
        <v>2345</v>
      </c>
      <c r="C2258" t="s">
        <v>2251</v>
      </c>
      <c r="G2258" s="5">
        <v>21.66</v>
      </c>
      <c r="H2258" s="5">
        <v>21.66</v>
      </c>
      <c r="I2258" s="4">
        <f t="shared" si="35"/>
        <v>0</v>
      </c>
      <c r="J2258" s="4">
        <v>86709</v>
      </c>
    </row>
    <row r="2259" spans="1:10" x14ac:dyDescent="0.25">
      <c r="A2259">
        <v>45001048</v>
      </c>
      <c r="B2259" t="s">
        <v>2346</v>
      </c>
      <c r="C2259" t="s">
        <v>2251</v>
      </c>
      <c r="G2259" s="5">
        <v>21.41</v>
      </c>
      <c r="H2259" s="5">
        <v>23.84</v>
      </c>
      <c r="I2259" s="4">
        <f t="shared" si="35"/>
        <v>-2.4299999999999997</v>
      </c>
      <c r="J2259" s="4">
        <v>86708</v>
      </c>
    </row>
    <row r="2260" spans="1:10" x14ac:dyDescent="0.25">
      <c r="A2260">
        <v>45001049</v>
      </c>
      <c r="B2260" t="s">
        <v>2347</v>
      </c>
      <c r="C2260" t="s">
        <v>2251</v>
      </c>
      <c r="G2260" s="5">
        <v>22.65</v>
      </c>
      <c r="H2260" s="5">
        <v>22.65</v>
      </c>
      <c r="I2260" s="4">
        <f t="shared" si="35"/>
        <v>0</v>
      </c>
      <c r="J2260" s="4">
        <v>86705</v>
      </c>
    </row>
    <row r="2261" spans="1:10" x14ac:dyDescent="0.25">
      <c r="A2261">
        <v>45001050</v>
      </c>
      <c r="B2261" t="s">
        <v>2348</v>
      </c>
      <c r="C2261" t="s">
        <v>2251</v>
      </c>
      <c r="G2261" s="5">
        <v>23.2</v>
      </c>
      <c r="H2261" s="5">
        <v>23.2</v>
      </c>
      <c r="I2261" s="4">
        <f t="shared" si="35"/>
        <v>0</v>
      </c>
      <c r="J2261" s="4">
        <v>86704</v>
      </c>
    </row>
    <row r="2262" spans="1:10" x14ac:dyDescent="0.25">
      <c r="A2262">
        <v>45001051</v>
      </c>
      <c r="B2262" t="s">
        <v>2349</v>
      </c>
      <c r="C2262" t="s">
        <v>2251</v>
      </c>
      <c r="G2262" s="5">
        <v>20.66</v>
      </c>
      <c r="H2262" s="5">
        <v>20.66</v>
      </c>
      <c r="I2262" s="4">
        <f t="shared" si="35"/>
        <v>0</v>
      </c>
      <c r="J2262" s="4">
        <v>86706</v>
      </c>
    </row>
    <row r="2263" spans="1:10" x14ac:dyDescent="0.25">
      <c r="A2263">
        <v>45001052</v>
      </c>
      <c r="B2263" t="s">
        <v>2350</v>
      </c>
      <c r="C2263" t="s">
        <v>2251</v>
      </c>
      <c r="G2263" s="5">
        <v>15</v>
      </c>
      <c r="H2263" s="5">
        <v>19.88</v>
      </c>
      <c r="I2263" s="4">
        <f t="shared" si="35"/>
        <v>-4.879999999999999</v>
      </c>
      <c r="J2263" s="4">
        <v>87340</v>
      </c>
    </row>
    <row r="2264" spans="1:10" x14ac:dyDescent="0.25">
      <c r="A2264">
        <v>45001053</v>
      </c>
      <c r="B2264" t="s">
        <v>2351</v>
      </c>
      <c r="C2264" t="s">
        <v>2251</v>
      </c>
      <c r="G2264" s="5">
        <v>27.47</v>
      </c>
      <c r="H2264" s="5">
        <v>27.47</v>
      </c>
      <c r="I2264" s="4">
        <f t="shared" si="35"/>
        <v>0</v>
      </c>
      <c r="J2264" s="4">
        <v>86803</v>
      </c>
    </row>
    <row r="2265" spans="1:10" x14ac:dyDescent="0.25">
      <c r="A2265">
        <v>45001054</v>
      </c>
      <c r="B2265" t="s">
        <v>2352</v>
      </c>
      <c r="C2265" t="s">
        <v>2251</v>
      </c>
      <c r="G2265" s="5">
        <v>67.540000000000006</v>
      </c>
      <c r="H2265" s="5">
        <v>67.540000000000006</v>
      </c>
      <c r="I2265" s="4">
        <f t="shared" si="35"/>
        <v>0</v>
      </c>
      <c r="J2265" s="4">
        <v>87521</v>
      </c>
    </row>
    <row r="2266" spans="1:10" x14ac:dyDescent="0.25">
      <c r="A2266">
        <v>45001055</v>
      </c>
      <c r="B2266" t="s">
        <v>2353</v>
      </c>
      <c r="C2266" t="s">
        <v>2251</v>
      </c>
      <c r="G2266" s="5">
        <v>82.43</v>
      </c>
      <c r="H2266" s="5">
        <v>82.43</v>
      </c>
      <c r="I2266" s="4">
        <f t="shared" si="35"/>
        <v>0</v>
      </c>
      <c r="J2266" s="4">
        <v>87522</v>
      </c>
    </row>
    <row r="2267" spans="1:10" x14ac:dyDescent="0.25">
      <c r="A2267">
        <v>45001056</v>
      </c>
      <c r="B2267" t="s">
        <v>2354</v>
      </c>
      <c r="C2267" t="s">
        <v>2251</v>
      </c>
      <c r="G2267" s="5">
        <v>10.36</v>
      </c>
      <c r="H2267" s="5">
        <v>10.36</v>
      </c>
      <c r="I2267" s="4">
        <f t="shared" si="35"/>
        <v>0</v>
      </c>
      <c r="J2267" s="4">
        <v>86317</v>
      </c>
    </row>
    <row r="2268" spans="1:10" x14ac:dyDescent="0.25">
      <c r="A2268">
        <v>45001057</v>
      </c>
      <c r="B2268" t="s">
        <v>2355</v>
      </c>
      <c r="C2268" t="s">
        <v>2251</v>
      </c>
      <c r="G2268" s="5">
        <v>14</v>
      </c>
      <c r="H2268" s="5">
        <v>14</v>
      </c>
      <c r="I2268" s="4">
        <f t="shared" si="35"/>
        <v>0</v>
      </c>
      <c r="J2268" s="4">
        <v>86707</v>
      </c>
    </row>
    <row r="2269" spans="1:10" x14ac:dyDescent="0.25">
      <c r="A2269">
        <v>45001058</v>
      </c>
      <c r="B2269" t="s">
        <v>2356</v>
      </c>
      <c r="C2269" t="s">
        <v>2251</v>
      </c>
      <c r="G2269" s="5">
        <v>13.16</v>
      </c>
      <c r="H2269" s="5">
        <v>13.16</v>
      </c>
      <c r="I2269" s="4">
        <f t="shared" si="35"/>
        <v>0</v>
      </c>
      <c r="J2269" s="4">
        <v>87350</v>
      </c>
    </row>
    <row r="2270" spans="1:10" x14ac:dyDescent="0.25">
      <c r="A2270">
        <v>45001059</v>
      </c>
      <c r="B2270" t="s">
        <v>2357</v>
      </c>
      <c r="C2270" t="s">
        <v>2251</v>
      </c>
      <c r="G2270" s="5">
        <v>75</v>
      </c>
      <c r="H2270" s="5">
        <v>75</v>
      </c>
      <c r="I2270" s="4">
        <f t="shared" si="35"/>
        <v>0</v>
      </c>
      <c r="J2270" s="4">
        <v>87902</v>
      </c>
    </row>
    <row r="2271" spans="1:10" x14ac:dyDescent="0.25">
      <c r="A2271">
        <v>45001060</v>
      </c>
      <c r="B2271" t="s">
        <v>2358</v>
      </c>
      <c r="C2271" t="s">
        <v>2251</v>
      </c>
      <c r="G2271" s="5">
        <v>20</v>
      </c>
      <c r="H2271" s="5">
        <v>28</v>
      </c>
      <c r="I2271" s="4">
        <f t="shared" si="35"/>
        <v>-8</v>
      </c>
      <c r="J2271" s="4">
        <v>80180</v>
      </c>
    </row>
    <row r="2272" spans="1:10" x14ac:dyDescent="0.25">
      <c r="A2272">
        <v>45001061</v>
      </c>
      <c r="B2272" t="s">
        <v>2359</v>
      </c>
      <c r="C2272" t="s">
        <v>2251</v>
      </c>
      <c r="G2272" s="5">
        <v>23.74</v>
      </c>
      <c r="H2272" s="5">
        <v>26.42</v>
      </c>
      <c r="I2272" s="4">
        <f t="shared" si="35"/>
        <v>-2.6800000000000033</v>
      </c>
      <c r="J2272" s="4">
        <v>80195</v>
      </c>
    </row>
    <row r="2273" spans="1:10" x14ac:dyDescent="0.25">
      <c r="A2273">
        <v>45001062</v>
      </c>
      <c r="B2273" t="s">
        <v>2360</v>
      </c>
      <c r="C2273" t="s">
        <v>2251</v>
      </c>
      <c r="G2273" s="5">
        <v>23.74</v>
      </c>
      <c r="H2273" s="5">
        <v>26.42</v>
      </c>
      <c r="I2273" s="4">
        <f t="shared" si="35"/>
        <v>-2.6800000000000033</v>
      </c>
      <c r="J2273" s="4">
        <v>80197</v>
      </c>
    </row>
    <row r="2274" spans="1:10" x14ac:dyDescent="0.25">
      <c r="A2274">
        <v>45001063</v>
      </c>
      <c r="B2274" t="s">
        <v>2361</v>
      </c>
      <c r="C2274" t="s">
        <v>2251</v>
      </c>
      <c r="G2274" s="5">
        <v>0</v>
      </c>
      <c r="H2274" s="5">
        <v>0</v>
      </c>
      <c r="I2274" s="4">
        <f t="shared" si="35"/>
        <v>0</v>
      </c>
    </row>
    <row r="2275" spans="1:10" x14ac:dyDescent="0.25">
      <c r="A2275">
        <v>45001064</v>
      </c>
      <c r="B2275" t="s">
        <v>2362</v>
      </c>
      <c r="C2275" t="s">
        <v>2251</v>
      </c>
      <c r="G2275" s="5">
        <v>48.04</v>
      </c>
      <c r="H2275" s="5">
        <v>48.04</v>
      </c>
      <c r="I2275" s="4">
        <f t="shared" si="35"/>
        <v>0</v>
      </c>
      <c r="J2275" s="4">
        <v>87081</v>
      </c>
    </row>
    <row r="2276" spans="1:10" x14ac:dyDescent="0.25">
      <c r="A2276">
        <v>45001065</v>
      </c>
      <c r="B2276" t="s">
        <v>2363</v>
      </c>
      <c r="C2276" t="s">
        <v>2251</v>
      </c>
      <c r="G2276" s="5">
        <v>254.4</v>
      </c>
      <c r="H2276" s="5">
        <v>254.4</v>
      </c>
      <c r="I2276" s="4">
        <f t="shared" si="35"/>
        <v>0</v>
      </c>
      <c r="J2276" s="4">
        <v>87653</v>
      </c>
    </row>
    <row r="2277" spans="1:10" x14ac:dyDescent="0.25">
      <c r="A2277">
        <v>45001066</v>
      </c>
      <c r="B2277" t="s">
        <v>2364</v>
      </c>
      <c r="C2277" t="s">
        <v>2251</v>
      </c>
      <c r="G2277" s="5">
        <v>254.4</v>
      </c>
      <c r="H2277" s="5">
        <v>254.4</v>
      </c>
      <c r="I2277" s="4">
        <f t="shared" si="35"/>
        <v>0</v>
      </c>
      <c r="J2277" s="4">
        <v>87651</v>
      </c>
    </row>
    <row r="2278" spans="1:10" x14ac:dyDescent="0.25">
      <c r="A2278">
        <v>45001067</v>
      </c>
      <c r="B2278" t="s">
        <v>2365</v>
      </c>
      <c r="C2278" t="s">
        <v>2251</v>
      </c>
      <c r="G2278" s="5">
        <v>58.68</v>
      </c>
      <c r="H2278" s="5">
        <v>58.68</v>
      </c>
      <c r="I2278" s="4">
        <f t="shared" si="35"/>
        <v>0</v>
      </c>
      <c r="J2278" s="4">
        <v>87088</v>
      </c>
    </row>
    <row r="2279" spans="1:10" x14ac:dyDescent="0.25">
      <c r="A2279">
        <v>45001068</v>
      </c>
      <c r="B2279" t="s">
        <v>2366</v>
      </c>
      <c r="C2279" t="s">
        <v>2251</v>
      </c>
      <c r="G2279" s="5">
        <v>74.8</v>
      </c>
      <c r="H2279" s="5">
        <v>74.8</v>
      </c>
      <c r="I2279" s="4">
        <f t="shared" si="35"/>
        <v>0</v>
      </c>
      <c r="J2279" s="4">
        <v>87040</v>
      </c>
    </row>
    <row r="2280" spans="1:10" x14ac:dyDescent="0.25">
      <c r="A2280">
        <v>45001069</v>
      </c>
      <c r="B2280" t="s">
        <v>2367</v>
      </c>
      <c r="C2280" t="s">
        <v>2251</v>
      </c>
      <c r="G2280" s="5">
        <v>37.5</v>
      </c>
      <c r="H2280" s="5">
        <v>37.5</v>
      </c>
      <c r="I2280" s="4">
        <f t="shared" si="35"/>
        <v>0</v>
      </c>
      <c r="J2280" s="4">
        <v>87147</v>
      </c>
    </row>
    <row r="2281" spans="1:10" x14ac:dyDescent="0.25">
      <c r="A2281">
        <v>45001070</v>
      </c>
      <c r="B2281" t="s">
        <v>2368</v>
      </c>
      <c r="C2281" t="s">
        <v>2251</v>
      </c>
      <c r="G2281" s="5">
        <v>62.4</v>
      </c>
      <c r="H2281" s="5">
        <v>62.4</v>
      </c>
      <c r="I2281" s="4">
        <f t="shared" si="35"/>
        <v>0</v>
      </c>
      <c r="J2281" s="4">
        <v>87070</v>
      </c>
    </row>
    <row r="2282" spans="1:10" x14ac:dyDescent="0.25">
      <c r="A2282">
        <v>45001554</v>
      </c>
      <c r="B2282" t="s">
        <v>2369</v>
      </c>
      <c r="C2282" t="s">
        <v>2251</v>
      </c>
      <c r="G2282" s="5">
        <v>54.43</v>
      </c>
      <c r="H2282" s="5">
        <v>54.43</v>
      </c>
      <c r="I2282" s="4">
        <f t="shared" si="35"/>
        <v>0</v>
      </c>
      <c r="J2282" s="4">
        <v>82950</v>
      </c>
    </row>
    <row r="2283" spans="1:10" x14ac:dyDescent="0.25">
      <c r="A2283">
        <v>45001555</v>
      </c>
      <c r="B2283" t="s">
        <v>2370</v>
      </c>
      <c r="C2283" t="s">
        <v>2251</v>
      </c>
      <c r="G2283" s="5">
        <v>36.96</v>
      </c>
      <c r="H2283" s="5">
        <v>36.96</v>
      </c>
      <c r="I2283" s="4">
        <f t="shared" si="35"/>
        <v>0</v>
      </c>
      <c r="J2283" s="4">
        <v>82379</v>
      </c>
    </row>
    <row r="2284" spans="1:10" x14ac:dyDescent="0.25">
      <c r="A2284">
        <v>45001556</v>
      </c>
      <c r="B2284" t="s">
        <v>2371</v>
      </c>
      <c r="C2284" t="s">
        <v>2251</v>
      </c>
      <c r="G2284" s="5">
        <v>6.73</v>
      </c>
      <c r="H2284" s="5">
        <v>6.73</v>
      </c>
      <c r="I2284" s="4">
        <f t="shared" si="35"/>
        <v>0</v>
      </c>
      <c r="J2284" s="4">
        <v>86038</v>
      </c>
    </row>
    <row r="2285" spans="1:10" x14ac:dyDescent="0.25">
      <c r="A2285">
        <v>45001557</v>
      </c>
      <c r="B2285" t="s">
        <v>2372</v>
      </c>
      <c r="C2285" t="s">
        <v>2251</v>
      </c>
      <c r="G2285" s="5">
        <v>22.55</v>
      </c>
      <c r="H2285" s="5">
        <v>22.55</v>
      </c>
      <c r="I2285" s="4">
        <f t="shared" si="35"/>
        <v>0</v>
      </c>
      <c r="J2285" s="4">
        <v>86038</v>
      </c>
    </row>
    <row r="2286" spans="1:10" x14ac:dyDescent="0.25">
      <c r="A2286">
        <v>45001558</v>
      </c>
      <c r="B2286" t="s">
        <v>2373</v>
      </c>
      <c r="C2286" t="s">
        <v>2251</v>
      </c>
      <c r="G2286" s="5">
        <v>0</v>
      </c>
      <c r="H2286" s="5">
        <v>0</v>
      </c>
      <c r="I2286" s="4">
        <f t="shared" si="35"/>
        <v>0</v>
      </c>
      <c r="J2286" s="4">
        <v>87999</v>
      </c>
    </row>
    <row r="2287" spans="1:10" x14ac:dyDescent="0.25">
      <c r="A2287">
        <v>45001559</v>
      </c>
      <c r="B2287" t="s">
        <v>2374</v>
      </c>
      <c r="C2287" t="s">
        <v>2251</v>
      </c>
      <c r="G2287" s="5">
        <v>15.13</v>
      </c>
      <c r="H2287" s="5">
        <v>15.13</v>
      </c>
      <c r="I2287" s="4">
        <f t="shared" si="35"/>
        <v>0</v>
      </c>
      <c r="J2287" s="4">
        <v>82164</v>
      </c>
    </row>
    <row r="2288" spans="1:10" x14ac:dyDescent="0.25">
      <c r="A2288">
        <v>45001560</v>
      </c>
      <c r="B2288" t="s">
        <v>2375</v>
      </c>
      <c r="C2288" t="s">
        <v>2251</v>
      </c>
      <c r="G2288" s="5">
        <v>0</v>
      </c>
      <c r="H2288" s="5">
        <v>0</v>
      </c>
      <c r="I2288" s="4">
        <f t="shared" si="35"/>
        <v>0</v>
      </c>
    </row>
    <row r="2289" spans="1:10" x14ac:dyDescent="0.25">
      <c r="A2289">
        <v>45001561</v>
      </c>
      <c r="B2289" t="s">
        <v>2376</v>
      </c>
      <c r="C2289" t="s">
        <v>2251</v>
      </c>
      <c r="G2289" s="5">
        <v>22.96</v>
      </c>
      <c r="H2289" s="5">
        <v>22.96</v>
      </c>
      <c r="I2289" s="4">
        <f t="shared" si="35"/>
        <v>0</v>
      </c>
      <c r="J2289" s="4">
        <v>86789</v>
      </c>
    </row>
    <row r="2290" spans="1:10" x14ac:dyDescent="0.25">
      <c r="A2290">
        <v>45001562</v>
      </c>
      <c r="B2290" t="s">
        <v>2377</v>
      </c>
      <c r="C2290" t="s">
        <v>2251</v>
      </c>
      <c r="G2290" s="5">
        <v>22.96</v>
      </c>
      <c r="H2290" s="5">
        <v>22.96</v>
      </c>
      <c r="I2290" s="4">
        <f t="shared" si="35"/>
        <v>0</v>
      </c>
      <c r="J2290" s="4">
        <v>86788</v>
      </c>
    </row>
    <row r="2291" spans="1:10" x14ac:dyDescent="0.25">
      <c r="A2291">
        <v>45001563</v>
      </c>
      <c r="B2291" t="s">
        <v>2378</v>
      </c>
      <c r="C2291" t="s">
        <v>2251</v>
      </c>
      <c r="G2291" s="5">
        <v>0</v>
      </c>
      <c r="H2291" s="5">
        <v>0</v>
      </c>
      <c r="I2291" s="4">
        <f t="shared" si="35"/>
        <v>0</v>
      </c>
    </row>
    <row r="2292" spans="1:10" x14ac:dyDescent="0.25">
      <c r="A2292">
        <v>45001564</v>
      </c>
      <c r="B2292" t="s">
        <v>2379</v>
      </c>
      <c r="C2292" t="s">
        <v>2251</v>
      </c>
      <c r="G2292" s="5">
        <v>458</v>
      </c>
      <c r="H2292" s="5">
        <v>458</v>
      </c>
      <c r="I2292" s="4">
        <f t="shared" si="35"/>
        <v>0</v>
      </c>
      <c r="J2292" s="4">
        <v>82803</v>
      </c>
    </row>
    <row r="2293" spans="1:10" x14ac:dyDescent="0.25">
      <c r="A2293">
        <v>45001565</v>
      </c>
      <c r="B2293" t="s">
        <v>2380</v>
      </c>
      <c r="C2293" t="s">
        <v>2251</v>
      </c>
      <c r="G2293" s="5">
        <v>20</v>
      </c>
      <c r="H2293" s="5">
        <v>20</v>
      </c>
      <c r="I2293" s="4">
        <f t="shared" si="35"/>
        <v>0</v>
      </c>
      <c r="J2293" s="4">
        <v>80051</v>
      </c>
    </row>
    <row r="2294" spans="1:10" x14ac:dyDescent="0.25">
      <c r="A2294">
        <v>45001575</v>
      </c>
      <c r="B2294" t="s">
        <v>2381</v>
      </c>
      <c r="C2294" t="s">
        <v>2251</v>
      </c>
      <c r="G2294" s="5">
        <v>155.44999999999999</v>
      </c>
      <c r="H2294" s="5">
        <v>155.44999999999999</v>
      </c>
      <c r="I2294" s="4">
        <f t="shared" si="35"/>
        <v>0</v>
      </c>
      <c r="J2294" s="4">
        <v>82330</v>
      </c>
    </row>
    <row r="2295" spans="1:10" x14ac:dyDescent="0.25">
      <c r="A2295">
        <v>45001576</v>
      </c>
      <c r="B2295" t="s">
        <v>2382</v>
      </c>
      <c r="C2295" t="s">
        <v>2251</v>
      </c>
      <c r="G2295" s="5">
        <v>140.11000000000001</v>
      </c>
      <c r="H2295" s="5">
        <v>140.11000000000001</v>
      </c>
      <c r="I2295" s="4">
        <f t="shared" si="35"/>
        <v>0</v>
      </c>
      <c r="J2295" s="4">
        <v>82375</v>
      </c>
    </row>
    <row r="2296" spans="1:10" x14ac:dyDescent="0.25">
      <c r="A2296">
        <v>45002021</v>
      </c>
      <c r="B2296" t="s">
        <v>2383</v>
      </c>
      <c r="C2296" t="s">
        <v>2251</v>
      </c>
      <c r="G2296" s="5">
        <v>0</v>
      </c>
      <c r="H2296" s="5">
        <v>0</v>
      </c>
      <c r="I2296" s="4">
        <f t="shared" si="35"/>
        <v>0</v>
      </c>
    </row>
    <row r="2297" spans="1:10" x14ac:dyDescent="0.25">
      <c r="A2297">
        <v>45002022</v>
      </c>
      <c r="B2297" t="s">
        <v>2384</v>
      </c>
      <c r="C2297" t="s">
        <v>2251</v>
      </c>
      <c r="G2297" s="5">
        <v>106.36</v>
      </c>
      <c r="H2297" s="5">
        <v>106.36</v>
      </c>
      <c r="I2297" s="4">
        <f t="shared" si="35"/>
        <v>0</v>
      </c>
      <c r="J2297" s="4">
        <v>87899</v>
      </c>
    </row>
    <row r="2298" spans="1:10" x14ac:dyDescent="0.25">
      <c r="A2298">
        <v>45002023</v>
      </c>
      <c r="B2298" t="s">
        <v>2385</v>
      </c>
      <c r="C2298" t="s">
        <v>2251</v>
      </c>
      <c r="G2298" s="5">
        <v>106.36</v>
      </c>
      <c r="H2298" s="5">
        <v>106.36</v>
      </c>
      <c r="I2298" s="4">
        <f t="shared" si="35"/>
        <v>0</v>
      </c>
      <c r="J2298" s="4">
        <v>87899</v>
      </c>
    </row>
    <row r="2299" spans="1:10" x14ac:dyDescent="0.25">
      <c r="A2299">
        <v>45002731</v>
      </c>
      <c r="B2299" t="s">
        <v>2386</v>
      </c>
      <c r="C2299" t="s">
        <v>2251</v>
      </c>
      <c r="G2299" s="5">
        <v>797.48</v>
      </c>
      <c r="H2299" s="5">
        <v>797.48</v>
      </c>
      <c r="I2299" s="4">
        <f t="shared" si="35"/>
        <v>0</v>
      </c>
      <c r="J2299" s="4">
        <v>82731</v>
      </c>
    </row>
    <row r="2300" spans="1:10" x14ac:dyDescent="0.25">
      <c r="A2300">
        <v>45002734</v>
      </c>
      <c r="B2300" t="s">
        <v>2387</v>
      </c>
      <c r="C2300" t="s">
        <v>2251</v>
      </c>
      <c r="G2300" s="5">
        <v>72.599999999999994</v>
      </c>
      <c r="H2300" s="5">
        <v>72.599999999999994</v>
      </c>
      <c r="I2300" s="4">
        <f t="shared" si="35"/>
        <v>0</v>
      </c>
      <c r="J2300" s="4">
        <v>83519</v>
      </c>
    </row>
    <row r="2301" spans="1:10" x14ac:dyDescent="0.25">
      <c r="A2301">
        <v>45003000</v>
      </c>
      <c r="B2301" t="s">
        <v>2388</v>
      </c>
      <c r="C2301" t="s">
        <v>2251</v>
      </c>
      <c r="G2301" s="5">
        <v>75</v>
      </c>
      <c r="H2301" s="5">
        <v>75</v>
      </c>
      <c r="I2301" s="4">
        <f t="shared" si="35"/>
        <v>0</v>
      </c>
      <c r="J2301" s="4">
        <v>84311</v>
      </c>
    </row>
    <row r="2302" spans="1:10" x14ac:dyDescent="0.25">
      <c r="A2302">
        <v>45003333</v>
      </c>
      <c r="B2302" t="s">
        <v>2389</v>
      </c>
      <c r="C2302" t="s">
        <v>2251</v>
      </c>
      <c r="G2302" s="5">
        <v>25</v>
      </c>
      <c r="H2302" s="5">
        <v>25</v>
      </c>
      <c r="I2302" s="4">
        <f t="shared" si="35"/>
        <v>0</v>
      </c>
      <c r="J2302" s="4" t="s">
        <v>121</v>
      </c>
    </row>
    <row r="2303" spans="1:10" x14ac:dyDescent="0.25">
      <c r="A2303">
        <v>45003340</v>
      </c>
      <c r="B2303" t="s">
        <v>2390</v>
      </c>
      <c r="C2303" t="s">
        <v>2251</v>
      </c>
      <c r="G2303" s="5">
        <v>60</v>
      </c>
      <c r="H2303" s="5">
        <v>60</v>
      </c>
      <c r="I2303" s="4">
        <f t="shared" si="35"/>
        <v>0</v>
      </c>
      <c r="J2303" s="4">
        <v>81241</v>
      </c>
    </row>
    <row r="2304" spans="1:10" x14ac:dyDescent="0.25">
      <c r="A2304">
        <v>45003341</v>
      </c>
      <c r="B2304" t="s">
        <v>2391</v>
      </c>
      <c r="C2304" t="s">
        <v>2251</v>
      </c>
      <c r="G2304" s="5">
        <v>30.75</v>
      </c>
      <c r="H2304" s="5">
        <v>30.75</v>
      </c>
      <c r="I2304" s="4">
        <f t="shared" si="35"/>
        <v>0</v>
      </c>
      <c r="J2304" s="4">
        <v>85670</v>
      </c>
    </row>
    <row r="2305" spans="1:10" x14ac:dyDescent="0.25">
      <c r="A2305">
        <v>45003342</v>
      </c>
      <c r="B2305" t="s">
        <v>2392</v>
      </c>
      <c r="C2305" t="s">
        <v>2251</v>
      </c>
      <c r="G2305" s="5">
        <v>173</v>
      </c>
      <c r="H2305" s="5">
        <v>173</v>
      </c>
      <c r="I2305" s="4">
        <f t="shared" si="35"/>
        <v>0</v>
      </c>
      <c r="J2305" s="4">
        <v>81256</v>
      </c>
    </row>
    <row r="2306" spans="1:10" x14ac:dyDescent="0.25">
      <c r="A2306">
        <v>45004445</v>
      </c>
      <c r="B2306" t="s">
        <v>2393</v>
      </c>
      <c r="C2306" t="s">
        <v>2251</v>
      </c>
      <c r="G2306" s="5">
        <v>0</v>
      </c>
      <c r="H2306" s="5">
        <v>0</v>
      </c>
      <c r="I2306" s="4">
        <f t="shared" si="35"/>
        <v>0</v>
      </c>
    </row>
    <row r="2307" spans="1:10" x14ac:dyDescent="0.25">
      <c r="A2307">
        <v>45004446</v>
      </c>
      <c r="B2307" t="s">
        <v>2394</v>
      </c>
      <c r="C2307" t="s">
        <v>2251</v>
      </c>
      <c r="G2307" s="5">
        <v>57.75</v>
      </c>
      <c r="H2307" s="5">
        <v>57.75</v>
      </c>
      <c r="I2307" s="4">
        <f t="shared" ref="I2307:I2370" si="36">G2307-H2307</f>
        <v>0</v>
      </c>
      <c r="J2307" s="4">
        <v>87633</v>
      </c>
    </row>
    <row r="2308" spans="1:10" x14ac:dyDescent="0.25">
      <c r="A2308">
        <v>45004447</v>
      </c>
      <c r="B2308" t="s">
        <v>2395</v>
      </c>
      <c r="C2308" t="s">
        <v>2251</v>
      </c>
      <c r="G2308" s="5">
        <v>57.75</v>
      </c>
      <c r="H2308" s="5">
        <v>57.75</v>
      </c>
      <c r="I2308" s="4">
        <f t="shared" si="36"/>
        <v>0</v>
      </c>
      <c r="J2308" s="4">
        <v>87798</v>
      </c>
    </row>
    <row r="2309" spans="1:10" x14ac:dyDescent="0.25">
      <c r="A2309">
        <v>45004448</v>
      </c>
      <c r="B2309" t="s">
        <v>2396</v>
      </c>
      <c r="C2309" t="s">
        <v>2251</v>
      </c>
      <c r="G2309" s="5">
        <v>57.75</v>
      </c>
      <c r="H2309" s="5">
        <v>57.75</v>
      </c>
      <c r="I2309" s="4">
        <f t="shared" si="36"/>
        <v>0</v>
      </c>
      <c r="J2309" s="4">
        <v>87486</v>
      </c>
    </row>
    <row r="2310" spans="1:10" x14ac:dyDescent="0.25">
      <c r="A2310">
        <v>45004449</v>
      </c>
      <c r="B2310" t="s">
        <v>2397</v>
      </c>
      <c r="C2310" t="s">
        <v>2251</v>
      </c>
      <c r="G2310" s="5">
        <v>57.75</v>
      </c>
      <c r="H2310" s="5">
        <v>57.75</v>
      </c>
      <c r="I2310" s="4">
        <f t="shared" si="36"/>
        <v>0</v>
      </c>
      <c r="J2310" s="4">
        <v>87581</v>
      </c>
    </row>
    <row r="2311" spans="1:10" x14ac:dyDescent="0.25">
      <c r="A2311">
        <v>45005520</v>
      </c>
      <c r="B2311" t="s">
        <v>2398</v>
      </c>
      <c r="C2311" t="s">
        <v>2251</v>
      </c>
      <c r="G2311" s="5">
        <v>0</v>
      </c>
      <c r="H2311" s="5">
        <v>0</v>
      </c>
      <c r="I2311" s="4">
        <f t="shared" si="36"/>
        <v>0</v>
      </c>
    </row>
    <row r="2312" spans="1:10" x14ac:dyDescent="0.25">
      <c r="A2312">
        <v>45005521</v>
      </c>
      <c r="B2312" t="s">
        <v>2399</v>
      </c>
      <c r="C2312" t="s">
        <v>2251</v>
      </c>
      <c r="G2312" s="5">
        <v>27</v>
      </c>
      <c r="H2312" s="5">
        <v>27</v>
      </c>
      <c r="I2312" s="4">
        <f t="shared" si="36"/>
        <v>0</v>
      </c>
      <c r="J2312" s="4">
        <v>87491</v>
      </c>
    </row>
    <row r="2313" spans="1:10" x14ac:dyDescent="0.25">
      <c r="A2313">
        <v>45005522</v>
      </c>
      <c r="B2313" t="s">
        <v>2400</v>
      </c>
      <c r="C2313" t="s">
        <v>2251</v>
      </c>
      <c r="G2313" s="5">
        <v>27</v>
      </c>
      <c r="H2313" s="5">
        <v>27</v>
      </c>
      <c r="I2313" s="4">
        <f t="shared" si="36"/>
        <v>0</v>
      </c>
      <c r="J2313" s="4">
        <v>87591</v>
      </c>
    </row>
    <row r="2314" spans="1:10" x14ac:dyDescent="0.25">
      <c r="A2314">
        <v>45005523</v>
      </c>
      <c r="B2314" t="s">
        <v>2401</v>
      </c>
      <c r="C2314" t="s">
        <v>2251</v>
      </c>
      <c r="G2314" s="5">
        <v>245</v>
      </c>
      <c r="H2314" s="5">
        <v>245</v>
      </c>
      <c r="I2314" s="4">
        <f t="shared" si="36"/>
        <v>0</v>
      </c>
      <c r="J2314" s="4">
        <v>84145</v>
      </c>
    </row>
    <row r="2315" spans="1:10" x14ac:dyDescent="0.25">
      <c r="A2315">
        <v>45005532</v>
      </c>
      <c r="B2315" t="s">
        <v>2402</v>
      </c>
      <c r="C2315" t="s">
        <v>2251</v>
      </c>
      <c r="G2315" s="5">
        <v>55.66</v>
      </c>
      <c r="H2315" s="5">
        <v>55.66</v>
      </c>
      <c r="I2315" s="4">
        <f t="shared" si="36"/>
        <v>0</v>
      </c>
      <c r="J2315" s="4">
        <v>82009</v>
      </c>
    </row>
    <row r="2316" spans="1:10" x14ac:dyDescent="0.25">
      <c r="A2316">
        <v>45005539</v>
      </c>
      <c r="B2316" t="s">
        <v>2403</v>
      </c>
      <c r="C2316" t="s">
        <v>2251</v>
      </c>
      <c r="G2316" s="5">
        <v>0</v>
      </c>
      <c r="H2316" s="5">
        <v>0</v>
      </c>
      <c r="I2316" s="4">
        <f t="shared" si="36"/>
        <v>0</v>
      </c>
    </row>
    <row r="2317" spans="1:10" x14ac:dyDescent="0.25">
      <c r="A2317">
        <v>45005540</v>
      </c>
      <c r="B2317" t="s">
        <v>2404</v>
      </c>
      <c r="C2317" t="s">
        <v>2251</v>
      </c>
      <c r="G2317" s="5">
        <v>21.58</v>
      </c>
      <c r="H2317" s="5">
        <v>21.58</v>
      </c>
      <c r="I2317" s="4">
        <f t="shared" si="36"/>
        <v>0</v>
      </c>
      <c r="J2317" s="4">
        <v>82384</v>
      </c>
    </row>
    <row r="2318" spans="1:10" x14ac:dyDescent="0.25">
      <c r="A2318">
        <v>45005541</v>
      </c>
      <c r="B2318" t="s">
        <v>2405</v>
      </c>
      <c r="C2318" t="s">
        <v>2251</v>
      </c>
      <c r="G2318" s="5">
        <v>4.42</v>
      </c>
      <c r="H2318" s="5">
        <v>4.42</v>
      </c>
      <c r="I2318" s="4">
        <f t="shared" si="36"/>
        <v>0</v>
      </c>
      <c r="J2318" s="4">
        <v>82570</v>
      </c>
    </row>
    <row r="2319" spans="1:10" x14ac:dyDescent="0.25">
      <c r="A2319">
        <v>45005542</v>
      </c>
      <c r="B2319" t="s">
        <v>2406</v>
      </c>
      <c r="C2319" t="s">
        <v>2251</v>
      </c>
      <c r="G2319" s="5">
        <v>0</v>
      </c>
      <c r="H2319" s="5">
        <v>0</v>
      </c>
      <c r="I2319" s="4">
        <f t="shared" si="36"/>
        <v>0</v>
      </c>
    </row>
    <row r="2320" spans="1:10" x14ac:dyDescent="0.25">
      <c r="A2320">
        <v>45005543</v>
      </c>
      <c r="B2320" t="s">
        <v>2407</v>
      </c>
      <c r="C2320" t="s">
        <v>2251</v>
      </c>
      <c r="G2320" s="5">
        <v>25.63</v>
      </c>
      <c r="H2320" s="5">
        <v>25.63</v>
      </c>
      <c r="I2320" s="4">
        <f t="shared" si="36"/>
        <v>0</v>
      </c>
      <c r="J2320" s="4">
        <v>82384</v>
      </c>
    </row>
    <row r="2321" spans="1:10" x14ac:dyDescent="0.25">
      <c r="A2321">
        <v>45005544</v>
      </c>
      <c r="B2321" t="s">
        <v>2408</v>
      </c>
      <c r="C2321" t="s">
        <v>2251</v>
      </c>
      <c r="G2321" s="5">
        <v>5.62</v>
      </c>
      <c r="H2321" s="5">
        <v>5.62</v>
      </c>
      <c r="I2321" s="4">
        <f t="shared" si="36"/>
        <v>0</v>
      </c>
      <c r="J2321" s="4">
        <v>82570</v>
      </c>
    </row>
    <row r="2322" spans="1:10" x14ac:dyDescent="0.25">
      <c r="A2322">
        <v>45005545</v>
      </c>
      <c r="B2322" t="s">
        <v>2409</v>
      </c>
      <c r="C2322" t="s">
        <v>2251</v>
      </c>
      <c r="G2322" s="5">
        <v>0</v>
      </c>
      <c r="H2322" s="5">
        <v>0</v>
      </c>
      <c r="I2322" s="4">
        <f t="shared" si="36"/>
        <v>0</v>
      </c>
    </row>
    <row r="2323" spans="1:10" x14ac:dyDescent="0.25">
      <c r="A2323">
        <v>45005546</v>
      </c>
      <c r="B2323" t="s">
        <v>2410</v>
      </c>
      <c r="C2323" t="s">
        <v>2251</v>
      </c>
      <c r="G2323" s="5">
        <v>8.91</v>
      </c>
      <c r="H2323" s="5">
        <v>8.91</v>
      </c>
      <c r="I2323" s="4">
        <f t="shared" si="36"/>
        <v>0</v>
      </c>
      <c r="J2323" s="4">
        <v>82043</v>
      </c>
    </row>
    <row r="2324" spans="1:10" x14ac:dyDescent="0.25">
      <c r="A2324">
        <v>45005547</v>
      </c>
      <c r="B2324" t="s">
        <v>2408</v>
      </c>
      <c r="C2324" t="s">
        <v>2251</v>
      </c>
      <c r="G2324" s="5">
        <v>7.9</v>
      </c>
      <c r="H2324" s="5">
        <v>7.9</v>
      </c>
      <c r="I2324" s="4">
        <f t="shared" si="36"/>
        <v>0</v>
      </c>
      <c r="J2324" s="4">
        <v>82570</v>
      </c>
    </row>
    <row r="2325" spans="1:10" x14ac:dyDescent="0.25">
      <c r="A2325">
        <v>45005550</v>
      </c>
      <c r="B2325" t="s">
        <v>2411</v>
      </c>
      <c r="C2325" t="s">
        <v>2251</v>
      </c>
      <c r="G2325" s="5">
        <v>37.630000000000003</v>
      </c>
      <c r="H2325" s="5">
        <v>37.630000000000003</v>
      </c>
      <c r="I2325" s="4">
        <f t="shared" si="36"/>
        <v>0</v>
      </c>
      <c r="J2325" s="4">
        <v>83090</v>
      </c>
    </row>
    <row r="2326" spans="1:10" x14ac:dyDescent="0.25">
      <c r="A2326">
        <v>45005551</v>
      </c>
      <c r="B2326" t="s">
        <v>2412</v>
      </c>
      <c r="C2326" t="s">
        <v>2251</v>
      </c>
      <c r="G2326" s="5">
        <v>55</v>
      </c>
      <c r="H2326" s="5">
        <v>55</v>
      </c>
      <c r="I2326" s="4">
        <f t="shared" si="36"/>
        <v>0</v>
      </c>
      <c r="J2326" s="4">
        <v>83918</v>
      </c>
    </row>
    <row r="2327" spans="1:10" x14ac:dyDescent="0.25">
      <c r="A2327">
        <v>45005552</v>
      </c>
      <c r="B2327" t="s">
        <v>2413</v>
      </c>
      <c r="C2327" t="s">
        <v>2251</v>
      </c>
      <c r="G2327" s="5">
        <v>50</v>
      </c>
      <c r="H2327" s="5">
        <v>50</v>
      </c>
      <c r="I2327" s="4">
        <f t="shared" si="36"/>
        <v>0</v>
      </c>
      <c r="J2327" s="4">
        <v>85303</v>
      </c>
    </row>
    <row r="2328" spans="1:10" x14ac:dyDescent="0.25">
      <c r="A2328">
        <v>45005554</v>
      </c>
      <c r="B2328" t="s">
        <v>2414</v>
      </c>
      <c r="C2328" t="s">
        <v>2251</v>
      </c>
      <c r="G2328" s="5">
        <v>30</v>
      </c>
      <c r="H2328" s="5">
        <v>30</v>
      </c>
      <c r="I2328" s="4">
        <f t="shared" si="36"/>
        <v>0</v>
      </c>
      <c r="J2328" s="4">
        <v>85302</v>
      </c>
    </row>
    <row r="2329" spans="1:10" x14ac:dyDescent="0.25">
      <c r="A2329">
        <v>45005555</v>
      </c>
      <c r="B2329" t="s">
        <v>2415</v>
      </c>
      <c r="C2329" t="s">
        <v>2251</v>
      </c>
      <c r="G2329" s="5">
        <v>60</v>
      </c>
      <c r="H2329" s="5">
        <v>60</v>
      </c>
      <c r="I2329" s="4">
        <f t="shared" si="36"/>
        <v>0</v>
      </c>
      <c r="J2329" s="4">
        <v>85306</v>
      </c>
    </row>
    <row r="2330" spans="1:10" x14ac:dyDescent="0.25">
      <c r="A2330">
        <v>45005556</v>
      </c>
      <c r="B2330" t="s">
        <v>2416</v>
      </c>
      <c r="C2330" t="s">
        <v>2251</v>
      </c>
      <c r="G2330" s="5">
        <v>40</v>
      </c>
      <c r="H2330" s="5">
        <v>40</v>
      </c>
      <c r="I2330" s="4">
        <f t="shared" si="36"/>
        <v>0</v>
      </c>
      <c r="J2330" s="4">
        <v>85305</v>
      </c>
    </row>
    <row r="2331" spans="1:10" x14ac:dyDescent="0.25">
      <c r="A2331">
        <v>45005557</v>
      </c>
      <c r="B2331" t="s">
        <v>2417</v>
      </c>
      <c r="C2331" t="s">
        <v>2251</v>
      </c>
      <c r="G2331" s="5">
        <v>100</v>
      </c>
      <c r="H2331" s="5">
        <v>100</v>
      </c>
      <c r="I2331" s="4">
        <f t="shared" si="36"/>
        <v>0</v>
      </c>
      <c r="J2331" s="4">
        <v>87902</v>
      </c>
    </row>
    <row r="2332" spans="1:10" x14ac:dyDescent="0.25">
      <c r="A2332">
        <v>45005561</v>
      </c>
      <c r="B2332" t="s">
        <v>2418</v>
      </c>
      <c r="C2332" t="s">
        <v>2251</v>
      </c>
      <c r="G2332" s="5">
        <v>24.83</v>
      </c>
      <c r="H2332" s="5">
        <v>24.83</v>
      </c>
      <c r="I2332" s="4">
        <f t="shared" si="36"/>
        <v>0</v>
      </c>
      <c r="J2332" s="4">
        <v>82239</v>
      </c>
    </row>
    <row r="2333" spans="1:10" x14ac:dyDescent="0.25">
      <c r="A2333">
        <v>45005565</v>
      </c>
      <c r="B2333" t="s">
        <v>2419</v>
      </c>
      <c r="C2333" t="s">
        <v>2251</v>
      </c>
      <c r="G2333" s="5">
        <v>87.68</v>
      </c>
      <c r="H2333" s="5">
        <v>87.68</v>
      </c>
      <c r="I2333" s="4">
        <f t="shared" si="36"/>
        <v>0</v>
      </c>
      <c r="J2333" s="4">
        <v>85379</v>
      </c>
    </row>
    <row r="2334" spans="1:10" x14ac:dyDescent="0.25">
      <c r="A2334">
        <v>45005566</v>
      </c>
      <c r="B2334" t="s">
        <v>2420</v>
      </c>
      <c r="C2334" t="s">
        <v>2251</v>
      </c>
      <c r="G2334" s="5">
        <v>12.27</v>
      </c>
      <c r="H2334" s="5">
        <v>12.27</v>
      </c>
      <c r="I2334" s="4">
        <f t="shared" si="36"/>
        <v>0</v>
      </c>
      <c r="J2334" s="4">
        <v>82375</v>
      </c>
    </row>
    <row r="2335" spans="1:10" x14ac:dyDescent="0.25">
      <c r="A2335">
        <v>45005570</v>
      </c>
      <c r="B2335" t="s">
        <v>2421</v>
      </c>
      <c r="C2335" t="s">
        <v>2251</v>
      </c>
      <c r="G2335" s="5">
        <v>154.5</v>
      </c>
      <c r="H2335" s="5">
        <v>154.5</v>
      </c>
      <c r="I2335" s="4">
        <f t="shared" si="36"/>
        <v>0</v>
      </c>
      <c r="J2335" s="4">
        <v>87799</v>
      </c>
    </row>
    <row r="2336" spans="1:10" x14ac:dyDescent="0.25">
      <c r="A2336">
        <v>45005571</v>
      </c>
      <c r="B2336" t="s">
        <v>2422</v>
      </c>
      <c r="C2336" t="s">
        <v>2251</v>
      </c>
      <c r="G2336" s="5">
        <v>308</v>
      </c>
      <c r="H2336" s="5">
        <v>308</v>
      </c>
      <c r="I2336" s="4">
        <f t="shared" si="36"/>
        <v>0</v>
      </c>
      <c r="J2336" s="4">
        <v>87798</v>
      </c>
    </row>
    <row r="2337" spans="1:10" x14ac:dyDescent="0.25">
      <c r="A2337">
        <v>45005572</v>
      </c>
      <c r="B2337" t="s">
        <v>2423</v>
      </c>
      <c r="C2337" t="s">
        <v>2251</v>
      </c>
      <c r="G2337" s="5">
        <v>214.55</v>
      </c>
      <c r="H2337" s="5">
        <v>214.55</v>
      </c>
      <c r="I2337" s="4">
        <f t="shared" si="36"/>
        <v>0</v>
      </c>
      <c r="J2337" s="4">
        <v>82306</v>
      </c>
    </row>
    <row r="2338" spans="1:10" x14ac:dyDescent="0.25">
      <c r="A2338">
        <v>45005573</v>
      </c>
      <c r="B2338" t="s">
        <v>2424</v>
      </c>
      <c r="C2338" t="s">
        <v>2251</v>
      </c>
      <c r="G2338" s="5">
        <v>20.5</v>
      </c>
      <c r="H2338" s="5">
        <v>20.5</v>
      </c>
      <c r="I2338" s="4">
        <f t="shared" si="36"/>
        <v>0</v>
      </c>
      <c r="J2338" s="4">
        <v>86757</v>
      </c>
    </row>
    <row r="2339" spans="1:10" x14ac:dyDescent="0.25">
      <c r="A2339">
        <v>45005574</v>
      </c>
      <c r="B2339" t="s">
        <v>2425</v>
      </c>
      <c r="C2339" t="s">
        <v>2251</v>
      </c>
      <c r="G2339" s="5">
        <v>20.5</v>
      </c>
      <c r="H2339" s="5">
        <v>20.5</v>
      </c>
      <c r="I2339" s="4">
        <f t="shared" si="36"/>
        <v>0</v>
      </c>
      <c r="J2339" s="4">
        <v>86757</v>
      </c>
    </row>
    <row r="2340" spans="1:10" x14ac:dyDescent="0.25">
      <c r="A2340">
        <v>45005575</v>
      </c>
      <c r="B2340" t="s">
        <v>2426</v>
      </c>
      <c r="C2340" t="s">
        <v>2251</v>
      </c>
      <c r="G2340" s="5">
        <v>21</v>
      </c>
      <c r="H2340" s="5">
        <v>21</v>
      </c>
      <c r="I2340" s="4">
        <f t="shared" si="36"/>
        <v>0</v>
      </c>
      <c r="J2340" s="4">
        <v>82272</v>
      </c>
    </row>
    <row r="2341" spans="1:10" x14ac:dyDescent="0.25">
      <c r="A2341">
        <v>45005577</v>
      </c>
      <c r="B2341" t="s">
        <v>2427</v>
      </c>
      <c r="C2341" t="s">
        <v>2251</v>
      </c>
      <c r="G2341" s="5">
        <v>305.45</v>
      </c>
      <c r="H2341" s="5">
        <v>305.45</v>
      </c>
      <c r="I2341" s="4">
        <f t="shared" si="36"/>
        <v>0</v>
      </c>
      <c r="J2341" s="4">
        <v>87798</v>
      </c>
    </row>
    <row r="2342" spans="1:10" x14ac:dyDescent="0.25">
      <c r="A2342">
        <v>45005578</v>
      </c>
      <c r="B2342" t="s">
        <v>2428</v>
      </c>
      <c r="C2342" t="s">
        <v>2251</v>
      </c>
      <c r="G2342" s="5">
        <v>122.18</v>
      </c>
      <c r="H2342" s="5">
        <v>122.18</v>
      </c>
      <c r="I2342" s="4">
        <f t="shared" si="36"/>
        <v>0</v>
      </c>
      <c r="J2342" s="4">
        <v>87798</v>
      </c>
    </row>
    <row r="2343" spans="1:10" x14ac:dyDescent="0.25">
      <c r="A2343">
        <v>45005579</v>
      </c>
      <c r="B2343" t="s">
        <v>2429</v>
      </c>
      <c r="C2343" t="s">
        <v>2251</v>
      </c>
      <c r="G2343" s="5">
        <v>305.45</v>
      </c>
      <c r="H2343" s="5">
        <v>305.45</v>
      </c>
      <c r="I2343" s="4">
        <f t="shared" si="36"/>
        <v>0</v>
      </c>
      <c r="J2343" s="4">
        <v>87798</v>
      </c>
    </row>
    <row r="2344" spans="1:10" x14ac:dyDescent="0.25">
      <c r="A2344">
        <v>45005580</v>
      </c>
      <c r="B2344" t="s">
        <v>2430</v>
      </c>
      <c r="C2344" t="s">
        <v>2251</v>
      </c>
      <c r="G2344" s="5">
        <v>0</v>
      </c>
      <c r="H2344" s="5">
        <v>0</v>
      </c>
      <c r="I2344" s="4">
        <f t="shared" si="36"/>
        <v>0</v>
      </c>
    </row>
    <row r="2345" spans="1:10" x14ac:dyDescent="0.25">
      <c r="A2345">
        <v>45005581</v>
      </c>
      <c r="B2345" t="s">
        <v>2431</v>
      </c>
      <c r="C2345" t="s">
        <v>2251</v>
      </c>
      <c r="G2345" s="5">
        <v>60.66</v>
      </c>
      <c r="H2345" s="5">
        <v>60.66</v>
      </c>
      <c r="I2345" s="4">
        <f t="shared" si="36"/>
        <v>0</v>
      </c>
      <c r="J2345" s="4">
        <v>83883</v>
      </c>
    </row>
    <row r="2346" spans="1:10" x14ac:dyDescent="0.25">
      <c r="A2346">
        <v>45005582</v>
      </c>
      <c r="B2346" t="s">
        <v>2432</v>
      </c>
      <c r="C2346" t="s">
        <v>2251</v>
      </c>
      <c r="G2346" s="5">
        <v>55.39</v>
      </c>
      <c r="H2346" s="5">
        <v>55.39</v>
      </c>
      <c r="I2346" s="4">
        <f t="shared" si="36"/>
        <v>0</v>
      </c>
      <c r="J2346" s="4">
        <v>83010</v>
      </c>
    </row>
    <row r="2347" spans="1:10" x14ac:dyDescent="0.25">
      <c r="A2347">
        <v>45005583</v>
      </c>
      <c r="B2347" t="s">
        <v>2433</v>
      </c>
      <c r="C2347" t="s">
        <v>2251</v>
      </c>
      <c r="G2347" s="5">
        <v>65.94</v>
      </c>
      <c r="H2347" s="5">
        <v>65.94</v>
      </c>
      <c r="I2347" s="4">
        <f t="shared" si="36"/>
        <v>0</v>
      </c>
      <c r="J2347" s="4">
        <v>82172</v>
      </c>
    </row>
    <row r="2348" spans="1:10" x14ac:dyDescent="0.25">
      <c r="A2348">
        <v>45005584</v>
      </c>
      <c r="B2348" t="s">
        <v>2434</v>
      </c>
      <c r="C2348" t="s">
        <v>2251</v>
      </c>
      <c r="G2348" s="5">
        <v>23.74</v>
      </c>
      <c r="H2348" s="5">
        <v>23.74</v>
      </c>
      <c r="I2348" s="4">
        <f t="shared" si="36"/>
        <v>0</v>
      </c>
      <c r="J2348" s="4">
        <v>82247</v>
      </c>
    </row>
    <row r="2349" spans="1:10" x14ac:dyDescent="0.25">
      <c r="A2349">
        <v>45005585</v>
      </c>
      <c r="B2349" t="s">
        <v>2435</v>
      </c>
      <c r="C2349" t="s">
        <v>2251</v>
      </c>
      <c r="G2349" s="5">
        <v>31.65</v>
      </c>
      <c r="H2349" s="5">
        <v>31.65</v>
      </c>
      <c r="I2349" s="4">
        <f t="shared" si="36"/>
        <v>0</v>
      </c>
      <c r="J2349" s="4">
        <v>82977</v>
      </c>
    </row>
    <row r="2350" spans="1:10" x14ac:dyDescent="0.25">
      <c r="A2350">
        <v>45005586</v>
      </c>
      <c r="B2350" t="s">
        <v>2436</v>
      </c>
      <c r="C2350" t="s">
        <v>2251</v>
      </c>
      <c r="G2350" s="5">
        <v>26.37</v>
      </c>
      <c r="H2350" s="5">
        <v>26.37</v>
      </c>
      <c r="I2350" s="4">
        <f t="shared" si="36"/>
        <v>0</v>
      </c>
      <c r="J2350" s="4">
        <v>84460</v>
      </c>
    </row>
    <row r="2351" spans="1:10" x14ac:dyDescent="0.25">
      <c r="A2351">
        <v>45005587</v>
      </c>
      <c r="B2351" t="s">
        <v>2437</v>
      </c>
      <c r="C2351" t="s">
        <v>2251</v>
      </c>
      <c r="G2351" s="5">
        <v>0</v>
      </c>
      <c r="H2351" s="5">
        <v>0</v>
      </c>
      <c r="I2351" s="4">
        <f t="shared" si="36"/>
        <v>0</v>
      </c>
      <c r="J2351" s="4">
        <v>86653</v>
      </c>
    </row>
    <row r="2352" spans="1:10" x14ac:dyDescent="0.25">
      <c r="A2352">
        <v>45005588</v>
      </c>
      <c r="B2352" t="s">
        <v>2438</v>
      </c>
      <c r="C2352" t="s">
        <v>2251</v>
      </c>
      <c r="G2352" s="5">
        <v>88.15</v>
      </c>
      <c r="H2352" s="5">
        <v>88.15</v>
      </c>
      <c r="I2352" s="4">
        <f t="shared" si="36"/>
        <v>0</v>
      </c>
      <c r="J2352" s="4">
        <v>86653</v>
      </c>
    </row>
    <row r="2353" spans="1:10" x14ac:dyDescent="0.25">
      <c r="A2353">
        <v>45005589</v>
      </c>
      <c r="B2353" t="s">
        <v>2439</v>
      </c>
      <c r="C2353" t="s">
        <v>2251</v>
      </c>
      <c r="G2353" s="5">
        <v>88.15</v>
      </c>
      <c r="H2353" s="5">
        <v>88.15</v>
      </c>
      <c r="I2353" s="4">
        <f t="shared" si="36"/>
        <v>0</v>
      </c>
      <c r="J2353" s="4">
        <v>86653</v>
      </c>
    </row>
    <row r="2354" spans="1:10" x14ac:dyDescent="0.25">
      <c r="A2354">
        <v>45005604</v>
      </c>
      <c r="B2354" t="s">
        <v>2440</v>
      </c>
      <c r="C2354" t="s">
        <v>2251</v>
      </c>
      <c r="G2354" s="5">
        <v>21</v>
      </c>
      <c r="H2354" s="5">
        <v>21</v>
      </c>
      <c r="I2354" s="4">
        <f t="shared" si="36"/>
        <v>0</v>
      </c>
      <c r="J2354" s="4">
        <v>82948</v>
      </c>
    </row>
    <row r="2355" spans="1:10" x14ac:dyDescent="0.25">
      <c r="A2355">
        <v>45005605</v>
      </c>
      <c r="B2355" t="s">
        <v>2441</v>
      </c>
      <c r="C2355" t="s">
        <v>2251</v>
      </c>
      <c r="G2355" s="5">
        <v>0</v>
      </c>
      <c r="H2355" s="5">
        <v>0</v>
      </c>
      <c r="I2355" s="4">
        <f t="shared" si="36"/>
        <v>0</v>
      </c>
    </row>
    <row r="2356" spans="1:10" x14ac:dyDescent="0.25">
      <c r="A2356">
        <v>45005606</v>
      </c>
      <c r="B2356" t="s">
        <v>2442</v>
      </c>
      <c r="C2356" t="s">
        <v>2251</v>
      </c>
      <c r="G2356" s="5">
        <v>0</v>
      </c>
      <c r="H2356" s="5">
        <v>0</v>
      </c>
      <c r="I2356" s="4">
        <f t="shared" si="36"/>
        <v>0</v>
      </c>
    </row>
    <row r="2357" spans="1:10" x14ac:dyDescent="0.25">
      <c r="A2357">
        <v>45005612</v>
      </c>
      <c r="B2357" t="s">
        <v>2408</v>
      </c>
      <c r="C2357" t="s">
        <v>2251</v>
      </c>
      <c r="G2357" s="5">
        <v>14.78</v>
      </c>
      <c r="H2357" s="5">
        <v>14.78</v>
      </c>
      <c r="I2357" s="4">
        <f t="shared" si="36"/>
        <v>0</v>
      </c>
      <c r="J2357" s="4">
        <v>82570</v>
      </c>
    </row>
    <row r="2358" spans="1:10" x14ac:dyDescent="0.25">
      <c r="A2358">
        <v>45005626</v>
      </c>
      <c r="B2358" t="s">
        <v>2443</v>
      </c>
      <c r="C2358" t="s">
        <v>2251</v>
      </c>
      <c r="G2358" s="5">
        <v>0</v>
      </c>
      <c r="H2358" s="5">
        <v>0</v>
      </c>
      <c r="I2358" s="4">
        <f t="shared" si="36"/>
        <v>0</v>
      </c>
    </row>
    <row r="2359" spans="1:10" x14ac:dyDescent="0.25">
      <c r="A2359">
        <v>45005627</v>
      </c>
      <c r="B2359" t="s">
        <v>2444</v>
      </c>
      <c r="C2359" t="s">
        <v>2251</v>
      </c>
      <c r="G2359" s="5">
        <v>25.08</v>
      </c>
      <c r="H2359" s="5">
        <v>25.08</v>
      </c>
      <c r="I2359" s="4">
        <f t="shared" si="36"/>
        <v>0</v>
      </c>
      <c r="J2359" s="4">
        <v>83520</v>
      </c>
    </row>
    <row r="2360" spans="1:10" x14ac:dyDescent="0.25">
      <c r="A2360">
        <v>45005649</v>
      </c>
      <c r="B2360" t="s">
        <v>2445</v>
      </c>
      <c r="C2360" t="s">
        <v>2251</v>
      </c>
      <c r="G2360" s="5">
        <v>0</v>
      </c>
      <c r="H2360" s="5">
        <v>0</v>
      </c>
      <c r="I2360" s="4">
        <f t="shared" si="36"/>
        <v>0</v>
      </c>
    </row>
    <row r="2361" spans="1:10" x14ac:dyDescent="0.25">
      <c r="A2361">
        <v>45005650</v>
      </c>
      <c r="B2361" t="s">
        <v>2446</v>
      </c>
      <c r="C2361" t="s">
        <v>2251</v>
      </c>
      <c r="G2361" s="5">
        <v>9</v>
      </c>
      <c r="H2361" s="5">
        <v>9</v>
      </c>
      <c r="I2361" s="4">
        <f t="shared" si="36"/>
        <v>0</v>
      </c>
      <c r="J2361" s="4">
        <v>84153</v>
      </c>
    </row>
    <row r="2362" spans="1:10" x14ac:dyDescent="0.25">
      <c r="A2362">
        <v>45005651</v>
      </c>
      <c r="B2362" t="s">
        <v>2447</v>
      </c>
      <c r="C2362" t="s">
        <v>2251</v>
      </c>
      <c r="G2362" s="5">
        <v>9</v>
      </c>
      <c r="H2362" s="5">
        <v>9</v>
      </c>
      <c r="I2362" s="4">
        <f t="shared" si="36"/>
        <v>0</v>
      </c>
      <c r="J2362" s="4">
        <v>84154</v>
      </c>
    </row>
    <row r="2363" spans="1:10" x14ac:dyDescent="0.25">
      <c r="A2363">
        <v>45005662</v>
      </c>
      <c r="B2363" t="s">
        <v>2448</v>
      </c>
      <c r="C2363" t="s">
        <v>2251</v>
      </c>
      <c r="G2363" s="5">
        <v>87</v>
      </c>
      <c r="H2363" s="5">
        <v>87</v>
      </c>
      <c r="I2363" s="4">
        <f t="shared" si="36"/>
        <v>0</v>
      </c>
      <c r="J2363" s="4">
        <v>87521</v>
      </c>
    </row>
    <row r="2364" spans="1:10" x14ac:dyDescent="0.25">
      <c r="A2364">
        <v>45005668</v>
      </c>
      <c r="B2364" t="s">
        <v>2449</v>
      </c>
      <c r="C2364" t="s">
        <v>2251</v>
      </c>
      <c r="G2364" s="5">
        <v>43.25</v>
      </c>
      <c r="H2364" s="5">
        <v>43.25</v>
      </c>
      <c r="I2364" s="4">
        <f t="shared" si="36"/>
        <v>0</v>
      </c>
      <c r="J2364" s="4">
        <v>81256</v>
      </c>
    </row>
    <row r="2365" spans="1:10" x14ac:dyDescent="0.25">
      <c r="A2365">
        <v>45005669</v>
      </c>
      <c r="B2365" t="s">
        <v>2450</v>
      </c>
      <c r="C2365" t="s">
        <v>2251</v>
      </c>
      <c r="G2365" s="5">
        <v>93.42</v>
      </c>
      <c r="H2365" s="5">
        <v>93.42</v>
      </c>
      <c r="I2365" s="4">
        <f t="shared" si="36"/>
        <v>0</v>
      </c>
      <c r="J2365" s="4">
        <v>81256</v>
      </c>
    </row>
    <row r="2366" spans="1:10" x14ac:dyDescent="0.25">
      <c r="A2366">
        <v>45005670</v>
      </c>
      <c r="B2366" t="s">
        <v>2451</v>
      </c>
      <c r="C2366" t="s">
        <v>2251</v>
      </c>
      <c r="G2366" s="5">
        <v>8.65</v>
      </c>
      <c r="H2366" s="5">
        <v>8.65</v>
      </c>
      <c r="I2366" s="4">
        <f t="shared" si="36"/>
        <v>0</v>
      </c>
      <c r="J2366" s="4">
        <v>81256</v>
      </c>
    </row>
    <row r="2367" spans="1:10" x14ac:dyDescent="0.25">
      <c r="A2367">
        <v>45005671</v>
      </c>
      <c r="B2367" t="s">
        <v>2452</v>
      </c>
      <c r="C2367" t="s">
        <v>2251</v>
      </c>
      <c r="G2367" s="5">
        <v>8.65</v>
      </c>
      <c r="H2367" s="5">
        <v>8.65</v>
      </c>
      <c r="I2367" s="4">
        <f t="shared" si="36"/>
        <v>0</v>
      </c>
      <c r="J2367" s="4">
        <v>81256</v>
      </c>
    </row>
    <row r="2368" spans="1:10" x14ac:dyDescent="0.25">
      <c r="A2368">
        <v>45005672</v>
      </c>
      <c r="B2368" t="s">
        <v>2453</v>
      </c>
      <c r="C2368" t="s">
        <v>2251</v>
      </c>
      <c r="G2368" s="5">
        <v>9.9</v>
      </c>
      <c r="H2368" s="5">
        <v>9.9</v>
      </c>
      <c r="I2368" s="4">
        <f t="shared" si="36"/>
        <v>0</v>
      </c>
      <c r="J2368" s="4">
        <v>82043</v>
      </c>
    </row>
    <row r="2369" spans="1:10" x14ac:dyDescent="0.25">
      <c r="A2369">
        <v>45005673</v>
      </c>
      <c r="B2369" t="s">
        <v>2408</v>
      </c>
      <c r="C2369" t="s">
        <v>2251</v>
      </c>
      <c r="G2369" s="5">
        <v>8.1</v>
      </c>
      <c r="H2369" s="5">
        <v>8.1</v>
      </c>
      <c r="I2369" s="4">
        <f t="shared" si="36"/>
        <v>0</v>
      </c>
      <c r="J2369" s="4">
        <v>82570</v>
      </c>
    </row>
    <row r="2370" spans="1:10" x14ac:dyDescent="0.25">
      <c r="A2370">
        <v>45005677</v>
      </c>
      <c r="B2370" t="s">
        <v>2454</v>
      </c>
      <c r="C2370" t="s">
        <v>2251</v>
      </c>
      <c r="G2370" s="5">
        <v>25</v>
      </c>
      <c r="H2370" s="5">
        <v>25</v>
      </c>
      <c r="I2370" s="4">
        <f t="shared" si="36"/>
        <v>0</v>
      </c>
    </row>
    <row r="2371" spans="1:10" x14ac:dyDescent="0.25">
      <c r="A2371">
        <v>45005678</v>
      </c>
      <c r="B2371" t="s">
        <v>2455</v>
      </c>
      <c r="C2371" t="s">
        <v>2251</v>
      </c>
      <c r="G2371" s="5">
        <v>58.8</v>
      </c>
      <c r="H2371" s="5">
        <v>58.8</v>
      </c>
      <c r="I2371" s="4">
        <f t="shared" ref="I2371:I2434" si="37">G2371-H2371</f>
        <v>0</v>
      </c>
      <c r="J2371" s="4">
        <v>85246</v>
      </c>
    </row>
    <row r="2372" spans="1:10" x14ac:dyDescent="0.25">
      <c r="A2372">
        <v>45005679</v>
      </c>
      <c r="B2372" t="s">
        <v>2456</v>
      </c>
      <c r="C2372" t="s">
        <v>2251</v>
      </c>
      <c r="G2372" s="5">
        <v>34</v>
      </c>
      <c r="H2372" s="5">
        <v>34</v>
      </c>
      <c r="I2372" s="4">
        <f t="shared" si="37"/>
        <v>0</v>
      </c>
      <c r="J2372" s="4">
        <v>80306</v>
      </c>
    </row>
    <row r="2373" spans="1:10" x14ac:dyDescent="0.25">
      <c r="A2373">
        <v>45005680</v>
      </c>
      <c r="B2373" t="s">
        <v>2457</v>
      </c>
      <c r="C2373" t="s">
        <v>2251</v>
      </c>
      <c r="G2373" s="5">
        <v>25.08</v>
      </c>
      <c r="H2373" s="5">
        <v>25.08</v>
      </c>
      <c r="I2373" s="4">
        <f t="shared" si="37"/>
        <v>0</v>
      </c>
      <c r="J2373" s="4">
        <v>83520</v>
      </c>
    </row>
    <row r="2374" spans="1:10" x14ac:dyDescent="0.25">
      <c r="A2374">
        <v>45005681</v>
      </c>
      <c r="B2374" t="s">
        <v>2458</v>
      </c>
      <c r="C2374" t="s">
        <v>2251</v>
      </c>
      <c r="G2374" s="5">
        <v>52.42</v>
      </c>
      <c r="H2374" s="5">
        <v>52.42</v>
      </c>
      <c r="I2374" s="4">
        <f t="shared" si="37"/>
        <v>0</v>
      </c>
      <c r="J2374" s="4">
        <v>82523</v>
      </c>
    </row>
    <row r="2375" spans="1:10" x14ac:dyDescent="0.25">
      <c r="A2375">
        <v>45005684</v>
      </c>
      <c r="B2375" t="s">
        <v>2459</v>
      </c>
      <c r="C2375" t="s">
        <v>2251</v>
      </c>
      <c r="G2375" s="5">
        <v>72.599999999999994</v>
      </c>
      <c r="H2375" s="5">
        <v>72.599999999999994</v>
      </c>
      <c r="I2375" s="4">
        <f t="shared" si="37"/>
        <v>0</v>
      </c>
      <c r="J2375" s="4">
        <v>86316</v>
      </c>
    </row>
    <row r="2376" spans="1:10" x14ac:dyDescent="0.25">
      <c r="A2376">
        <v>45005685</v>
      </c>
      <c r="B2376" t="s">
        <v>2460</v>
      </c>
      <c r="C2376" t="s">
        <v>2251</v>
      </c>
      <c r="G2376" s="5">
        <v>42</v>
      </c>
      <c r="H2376" s="5">
        <v>42</v>
      </c>
      <c r="I2376" s="4">
        <f t="shared" si="37"/>
        <v>0</v>
      </c>
      <c r="J2376" s="4">
        <v>82172</v>
      </c>
    </row>
    <row r="2377" spans="1:10" x14ac:dyDescent="0.25">
      <c r="A2377">
        <v>45005687</v>
      </c>
      <c r="B2377" t="s">
        <v>2461</v>
      </c>
      <c r="C2377" t="s">
        <v>2251</v>
      </c>
      <c r="G2377" s="5">
        <v>55.2</v>
      </c>
      <c r="H2377" s="5">
        <v>55.2</v>
      </c>
      <c r="I2377" s="4">
        <f t="shared" si="37"/>
        <v>0</v>
      </c>
      <c r="J2377" s="4">
        <v>84255</v>
      </c>
    </row>
    <row r="2378" spans="1:10" x14ac:dyDescent="0.25">
      <c r="A2378">
        <v>45005688</v>
      </c>
      <c r="B2378" t="s">
        <v>2462</v>
      </c>
      <c r="C2378" t="s">
        <v>2251</v>
      </c>
      <c r="G2378" s="5">
        <v>59.15</v>
      </c>
      <c r="H2378" s="5">
        <v>59.15</v>
      </c>
      <c r="I2378" s="4">
        <f t="shared" si="37"/>
        <v>0</v>
      </c>
      <c r="J2378" s="4">
        <v>80195</v>
      </c>
    </row>
    <row r="2379" spans="1:10" x14ac:dyDescent="0.25">
      <c r="A2379">
        <v>45005689</v>
      </c>
      <c r="B2379" t="s">
        <v>2463</v>
      </c>
      <c r="C2379" t="s">
        <v>2251</v>
      </c>
      <c r="G2379" s="5">
        <v>35</v>
      </c>
      <c r="H2379" s="5">
        <v>35</v>
      </c>
      <c r="I2379" s="4">
        <f t="shared" si="37"/>
        <v>0</v>
      </c>
      <c r="J2379" s="4">
        <v>86022</v>
      </c>
    </row>
    <row r="2380" spans="1:10" x14ac:dyDescent="0.25">
      <c r="A2380">
        <v>45005694</v>
      </c>
      <c r="B2380" t="s">
        <v>2464</v>
      </c>
      <c r="C2380" t="s">
        <v>2251</v>
      </c>
      <c r="G2380" s="5">
        <v>9.48</v>
      </c>
      <c r="H2380" s="5">
        <v>9.48</v>
      </c>
      <c r="I2380" s="4">
        <f t="shared" si="37"/>
        <v>0</v>
      </c>
      <c r="J2380" s="4">
        <v>83735</v>
      </c>
    </row>
    <row r="2381" spans="1:10" x14ac:dyDescent="0.25">
      <c r="A2381">
        <v>45005696</v>
      </c>
      <c r="B2381" t="s">
        <v>2465</v>
      </c>
      <c r="C2381" t="s">
        <v>2251</v>
      </c>
      <c r="G2381" s="5">
        <v>18.82</v>
      </c>
      <c r="H2381" s="5">
        <v>18.82</v>
      </c>
      <c r="I2381" s="4">
        <f t="shared" si="37"/>
        <v>0</v>
      </c>
      <c r="J2381" s="4">
        <v>80306</v>
      </c>
    </row>
    <row r="2382" spans="1:10" x14ac:dyDescent="0.25">
      <c r="A2382">
        <v>45005697</v>
      </c>
      <c r="B2382" t="s">
        <v>2466</v>
      </c>
      <c r="C2382" t="s">
        <v>2251</v>
      </c>
      <c r="G2382" s="5">
        <v>33</v>
      </c>
      <c r="H2382" s="5">
        <v>33</v>
      </c>
      <c r="I2382" s="4">
        <f t="shared" si="37"/>
        <v>0</v>
      </c>
      <c r="J2382" s="4">
        <v>83520</v>
      </c>
    </row>
    <row r="2383" spans="1:10" x14ac:dyDescent="0.25">
      <c r="A2383">
        <v>45005698</v>
      </c>
      <c r="B2383" t="s">
        <v>2467</v>
      </c>
      <c r="C2383" t="s">
        <v>2251</v>
      </c>
      <c r="G2383" s="5">
        <v>70</v>
      </c>
      <c r="H2383" s="5">
        <v>70</v>
      </c>
      <c r="I2383" s="4">
        <f t="shared" si="37"/>
        <v>0</v>
      </c>
      <c r="J2383" s="4">
        <v>84378</v>
      </c>
    </row>
    <row r="2384" spans="1:10" x14ac:dyDescent="0.25">
      <c r="A2384">
        <v>45005700</v>
      </c>
      <c r="B2384" t="s">
        <v>2468</v>
      </c>
      <c r="C2384" t="s">
        <v>2251</v>
      </c>
      <c r="G2384" s="5">
        <v>3.95</v>
      </c>
      <c r="H2384" s="5">
        <v>3.95</v>
      </c>
      <c r="I2384" s="4">
        <f t="shared" si="37"/>
        <v>0</v>
      </c>
      <c r="J2384" s="4">
        <v>87177</v>
      </c>
    </row>
    <row r="2385" spans="1:10" x14ac:dyDescent="0.25">
      <c r="A2385">
        <v>45005701</v>
      </c>
      <c r="B2385" t="s">
        <v>2469</v>
      </c>
      <c r="C2385" t="s">
        <v>2251</v>
      </c>
      <c r="G2385" s="5">
        <v>66</v>
      </c>
      <c r="H2385" s="5">
        <v>66</v>
      </c>
      <c r="I2385" s="4">
        <f t="shared" si="37"/>
        <v>0</v>
      </c>
      <c r="J2385" s="4">
        <v>83088</v>
      </c>
    </row>
    <row r="2386" spans="1:10" x14ac:dyDescent="0.25">
      <c r="A2386">
        <v>45005702</v>
      </c>
      <c r="B2386" t="s">
        <v>2470</v>
      </c>
      <c r="C2386" t="s">
        <v>2251</v>
      </c>
      <c r="G2386" s="5">
        <v>3.96</v>
      </c>
      <c r="H2386" s="5">
        <v>3.96</v>
      </c>
      <c r="I2386" s="4">
        <f t="shared" si="37"/>
        <v>0</v>
      </c>
      <c r="J2386" s="4">
        <v>87209</v>
      </c>
    </row>
    <row r="2387" spans="1:10" x14ac:dyDescent="0.25">
      <c r="A2387">
        <v>45005703</v>
      </c>
      <c r="B2387" t="s">
        <v>2471</v>
      </c>
      <c r="C2387" t="s">
        <v>2251</v>
      </c>
      <c r="G2387" s="5">
        <v>0</v>
      </c>
      <c r="H2387" s="5">
        <v>0</v>
      </c>
      <c r="I2387" s="4">
        <f t="shared" si="37"/>
        <v>0</v>
      </c>
    </row>
    <row r="2388" spans="1:10" x14ac:dyDescent="0.25">
      <c r="A2388">
        <v>45005704</v>
      </c>
      <c r="B2388" t="s">
        <v>2472</v>
      </c>
      <c r="C2388" t="s">
        <v>2251</v>
      </c>
      <c r="G2388" s="5">
        <v>0</v>
      </c>
      <c r="H2388" s="5">
        <v>0</v>
      </c>
      <c r="I2388" s="4">
        <f t="shared" si="37"/>
        <v>0</v>
      </c>
    </row>
    <row r="2389" spans="1:10" x14ac:dyDescent="0.25">
      <c r="A2389">
        <v>45005705</v>
      </c>
      <c r="B2389" t="s">
        <v>2473</v>
      </c>
      <c r="C2389" t="s">
        <v>2251</v>
      </c>
      <c r="G2389" s="5">
        <v>32.5</v>
      </c>
      <c r="H2389" s="5">
        <v>32.5</v>
      </c>
      <c r="I2389" s="4">
        <f t="shared" si="37"/>
        <v>0</v>
      </c>
      <c r="J2389" s="4">
        <v>86701</v>
      </c>
    </row>
    <row r="2390" spans="1:10" x14ac:dyDescent="0.25">
      <c r="A2390">
        <v>45005706</v>
      </c>
      <c r="B2390" t="s">
        <v>2474</v>
      </c>
      <c r="C2390" t="s">
        <v>2251</v>
      </c>
      <c r="G2390" s="5">
        <v>32.5</v>
      </c>
      <c r="H2390" s="5">
        <v>32.5</v>
      </c>
      <c r="I2390" s="4">
        <f t="shared" si="37"/>
        <v>0</v>
      </c>
      <c r="J2390" s="4">
        <v>86702</v>
      </c>
    </row>
    <row r="2391" spans="1:10" x14ac:dyDescent="0.25">
      <c r="A2391">
        <v>45005707</v>
      </c>
      <c r="B2391" t="s">
        <v>2475</v>
      </c>
      <c r="C2391" t="s">
        <v>2251</v>
      </c>
      <c r="G2391" s="5">
        <v>156.69999999999999</v>
      </c>
      <c r="H2391" s="5">
        <v>156.69999999999999</v>
      </c>
      <c r="I2391" s="4">
        <f t="shared" si="37"/>
        <v>0</v>
      </c>
      <c r="J2391" s="4">
        <v>85461</v>
      </c>
    </row>
    <row r="2392" spans="1:10" x14ac:dyDescent="0.25">
      <c r="A2392">
        <v>45005708</v>
      </c>
      <c r="B2392" t="s">
        <v>2476</v>
      </c>
      <c r="C2392" t="s">
        <v>2251</v>
      </c>
      <c r="G2392" s="5">
        <v>126.86</v>
      </c>
      <c r="H2392" s="5">
        <v>126.86</v>
      </c>
      <c r="I2392" s="4">
        <f t="shared" si="37"/>
        <v>0</v>
      </c>
      <c r="J2392" s="4">
        <v>86880</v>
      </c>
    </row>
    <row r="2393" spans="1:10" x14ac:dyDescent="0.25">
      <c r="A2393">
        <v>45005709</v>
      </c>
      <c r="B2393" t="s">
        <v>2477</v>
      </c>
      <c r="C2393" t="s">
        <v>2251</v>
      </c>
      <c r="G2393" s="5">
        <v>126.86</v>
      </c>
      <c r="H2393" s="5">
        <v>126.86</v>
      </c>
      <c r="I2393" s="4">
        <f t="shared" si="37"/>
        <v>0</v>
      </c>
      <c r="J2393" s="4">
        <v>86880</v>
      </c>
    </row>
    <row r="2394" spans="1:10" x14ac:dyDescent="0.25">
      <c r="A2394">
        <v>45005710</v>
      </c>
      <c r="B2394" t="s">
        <v>2478</v>
      </c>
      <c r="C2394" t="s">
        <v>2251</v>
      </c>
      <c r="G2394" s="5">
        <v>183.04</v>
      </c>
      <c r="H2394" s="5">
        <v>183.04</v>
      </c>
      <c r="I2394" s="4">
        <f t="shared" si="37"/>
        <v>0</v>
      </c>
      <c r="J2394" s="4">
        <v>86906</v>
      </c>
    </row>
    <row r="2395" spans="1:10" x14ac:dyDescent="0.25">
      <c r="A2395">
        <v>45005711</v>
      </c>
      <c r="B2395" t="s">
        <v>2479</v>
      </c>
      <c r="C2395" t="s">
        <v>2251</v>
      </c>
      <c r="G2395" s="5">
        <v>90.35</v>
      </c>
      <c r="H2395" s="5">
        <v>90.35</v>
      </c>
      <c r="I2395" s="4">
        <f t="shared" si="37"/>
        <v>0</v>
      </c>
      <c r="J2395" s="4">
        <v>86905</v>
      </c>
    </row>
    <row r="2396" spans="1:10" x14ac:dyDescent="0.25">
      <c r="A2396">
        <v>45005712</v>
      </c>
      <c r="B2396" t="s">
        <v>2480</v>
      </c>
      <c r="C2396" t="s">
        <v>2251</v>
      </c>
      <c r="G2396" s="5">
        <v>90.35</v>
      </c>
      <c r="H2396" s="5">
        <v>90.35</v>
      </c>
      <c r="I2396" s="4">
        <f t="shared" si="37"/>
        <v>0</v>
      </c>
      <c r="J2396" s="4">
        <v>86902</v>
      </c>
    </row>
    <row r="2397" spans="1:10" x14ac:dyDescent="0.25">
      <c r="A2397">
        <v>45005713</v>
      </c>
      <c r="B2397" t="s">
        <v>2481</v>
      </c>
      <c r="C2397" t="s">
        <v>2251</v>
      </c>
      <c r="G2397" s="5">
        <v>278.39</v>
      </c>
      <c r="H2397" s="5">
        <v>278.39</v>
      </c>
      <c r="I2397" s="4">
        <f t="shared" si="37"/>
        <v>0</v>
      </c>
      <c r="J2397" s="4">
        <v>86850</v>
      </c>
    </row>
    <row r="2398" spans="1:10" x14ac:dyDescent="0.25">
      <c r="A2398">
        <v>45005714</v>
      </c>
      <c r="B2398" t="s">
        <v>2482</v>
      </c>
      <c r="C2398" t="s">
        <v>2251</v>
      </c>
      <c r="G2398" s="5">
        <v>463.59</v>
      </c>
      <c r="H2398" s="5">
        <v>463.59</v>
      </c>
      <c r="I2398" s="4">
        <f t="shared" si="37"/>
        <v>0</v>
      </c>
      <c r="J2398" s="4">
        <v>86870</v>
      </c>
    </row>
    <row r="2399" spans="1:10" x14ac:dyDescent="0.25">
      <c r="A2399">
        <v>45005715</v>
      </c>
      <c r="B2399" t="s">
        <v>2483</v>
      </c>
      <c r="C2399" t="s">
        <v>2251</v>
      </c>
      <c r="G2399" s="5">
        <v>463.59</v>
      </c>
      <c r="H2399" s="5">
        <v>463.59</v>
      </c>
      <c r="I2399" s="4">
        <f t="shared" si="37"/>
        <v>0</v>
      </c>
      <c r="J2399" s="4">
        <v>86922</v>
      </c>
    </row>
    <row r="2400" spans="1:10" x14ac:dyDescent="0.25">
      <c r="A2400">
        <v>45005716</v>
      </c>
      <c r="B2400" t="s">
        <v>2484</v>
      </c>
      <c r="C2400" t="s">
        <v>2251</v>
      </c>
      <c r="G2400" s="5">
        <v>463.59</v>
      </c>
      <c r="H2400" s="5">
        <v>463.59</v>
      </c>
      <c r="I2400" s="4">
        <f t="shared" si="37"/>
        <v>0</v>
      </c>
      <c r="J2400" s="4">
        <v>86860</v>
      </c>
    </row>
    <row r="2401" spans="1:10" x14ac:dyDescent="0.25">
      <c r="A2401">
        <v>45005717</v>
      </c>
      <c r="B2401" t="s">
        <v>2485</v>
      </c>
      <c r="C2401" t="s">
        <v>2251</v>
      </c>
      <c r="G2401" s="5">
        <v>463.59</v>
      </c>
      <c r="H2401" s="5">
        <v>463.59</v>
      </c>
      <c r="I2401" s="4">
        <f t="shared" si="37"/>
        <v>0</v>
      </c>
      <c r="J2401" s="4">
        <v>86978</v>
      </c>
    </row>
    <row r="2402" spans="1:10" x14ac:dyDescent="0.25">
      <c r="A2402">
        <v>45005718</v>
      </c>
      <c r="B2402" t="s">
        <v>2486</v>
      </c>
      <c r="C2402" t="s">
        <v>2251</v>
      </c>
      <c r="G2402" s="5">
        <v>463.59</v>
      </c>
      <c r="H2402" s="5">
        <v>463.59</v>
      </c>
      <c r="I2402" s="4">
        <f t="shared" si="37"/>
        <v>0</v>
      </c>
      <c r="J2402" s="4">
        <v>86922</v>
      </c>
    </row>
    <row r="2403" spans="1:10" x14ac:dyDescent="0.25">
      <c r="A2403">
        <v>45005719</v>
      </c>
      <c r="B2403" t="s">
        <v>2487</v>
      </c>
      <c r="C2403" t="s">
        <v>2251</v>
      </c>
      <c r="G2403" s="5">
        <v>87.36</v>
      </c>
      <c r="H2403" s="5">
        <v>87.36</v>
      </c>
      <c r="I2403" s="4">
        <f t="shared" si="37"/>
        <v>0</v>
      </c>
      <c r="J2403" s="4">
        <v>86704</v>
      </c>
    </row>
    <row r="2404" spans="1:10" x14ac:dyDescent="0.25">
      <c r="A2404">
        <v>45005720</v>
      </c>
      <c r="B2404" t="s">
        <v>2488</v>
      </c>
      <c r="C2404" t="s">
        <v>2251</v>
      </c>
      <c r="G2404" s="5">
        <v>85.29</v>
      </c>
      <c r="H2404" s="5">
        <v>85.29</v>
      </c>
      <c r="I2404" s="4">
        <f t="shared" si="37"/>
        <v>0</v>
      </c>
      <c r="J2404" s="4">
        <v>86705</v>
      </c>
    </row>
    <row r="2405" spans="1:10" x14ac:dyDescent="0.25">
      <c r="A2405">
        <v>45005721</v>
      </c>
      <c r="B2405" t="s">
        <v>2489</v>
      </c>
      <c r="C2405" t="s">
        <v>2251</v>
      </c>
      <c r="G2405" s="5">
        <v>77.86</v>
      </c>
      <c r="H2405" s="5">
        <v>77.86</v>
      </c>
      <c r="I2405" s="4">
        <f t="shared" si="37"/>
        <v>0</v>
      </c>
      <c r="J2405" s="4">
        <v>86706</v>
      </c>
    </row>
    <row r="2406" spans="1:10" x14ac:dyDescent="0.25">
      <c r="A2406">
        <v>45005722</v>
      </c>
      <c r="B2406" t="s">
        <v>2490</v>
      </c>
      <c r="C2406" t="s">
        <v>2251</v>
      </c>
      <c r="G2406" s="5">
        <v>108.68</v>
      </c>
      <c r="H2406" s="5">
        <v>108.68</v>
      </c>
      <c r="I2406" s="4">
        <f t="shared" si="37"/>
        <v>0</v>
      </c>
      <c r="J2406" s="4">
        <v>86317</v>
      </c>
    </row>
    <row r="2407" spans="1:10" x14ac:dyDescent="0.25">
      <c r="A2407">
        <v>45005723</v>
      </c>
      <c r="B2407" t="s">
        <v>2491</v>
      </c>
      <c r="C2407" t="s">
        <v>2251</v>
      </c>
      <c r="G2407" s="5">
        <v>81.599999999999994</v>
      </c>
      <c r="H2407" s="5">
        <v>81.599999999999994</v>
      </c>
      <c r="I2407" s="4">
        <f t="shared" si="37"/>
        <v>0</v>
      </c>
      <c r="J2407" s="4">
        <v>86709</v>
      </c>
    </row>
    <row r="2408" spans="1:10" x14ac:dyDescent="0.25">
      <c r="A2408">
        <v>45005724</v>
      </c>
      <c r="B2408" t="s">
        <v>2492</v>
      </c>
      <c r="C2408" t="s">
        <v>2251</v>
      </c>
      <c r="G2408" s="5">
        <v>103.44</v>
      </c>
      <c r="H2408" s="5">
        <v>103.44</v>
      </c>
      <c r="I2408" s="4">
        <f t="shared" si="37"/>
        <v>0</v>
      </c>
      <c r="J2408" s="4">
        <v>86803</v>
      </c>
    </row>
    <row r="2409" spans="1:10" x14ac:dyDescent="0.25">
      <c r="A2409">
        <v>45005725</v>
      </c>
      <c r="B2409" t="s">
        <v>2493</v>
      </c>
      <c r="C2409" t="s">
        <v>2251</v>
      </c>
      <c r="G2409" s="5">
        <v>74.849999999999994</v>
      </c>
      <c r="H2409" s="5">
        <v>74.849999999999994</v>
      </c>
      <c r="I2409" s="4">
        <f t="shared" si="37"/>
        <v>0</v>
      </c>
      <c r="J2409" s="4">
        <v>87340</v>
      </c>
    </row>
    <row r="2410" spans="1:10" x14ac:dyDescent="0.25">
      <c r="A2410">
        <v>45005726</v>
      </c>
      <c r="B2410" t="s">
        <v>2494</v>
      </c>
      <c r="C2410" t="s">
        <v>2251</v>
      </c>
      <c r="G2410" s="5">
        <v>10.45</v>
      </c>
      <c r="H2410" s="5">
        <v>10.45</v>
      </c>
      <c r="I2410" s="4">
        <f t="shared" si="37"/>
        <v>0</v>
      </c>
      <c r="J2410" s="4">
        <v>81015</v>
      </c>
    </row>
    <row r="2411" spans="1:10" x14ac:dyDescent="0.25">
      <c r="A2411">
        <v>45005727</v>
      </c>
      <c r="B2411" t="s">
        <v>2495</v>
      </c>
      <c r="C2411" t="s">
        <v>2251</v>
      </c>
      <c r="G2411" s="5">
        <v>41.29</v>
      </c>
      <c r="H2411" s="5" t="e">
        <v>#N/A</v>
      </c>
      <c r="I2411" s="4" t="e">
        <f t="shared" si="37"/>
        <v>#N/A</v>
      </c>
      <c r="J2411" s="4">
        <v>86161</v>
      </c>
    </row>
    <row r="2412" spans="1:10" x14ac:dyDescent="0.25">
      <c r="A2412">
        <v>45005728</v>
      </c>
      <c r="B2412" t="s">
        <v>2496</v>
      </c>
      <c r="C2412" t="s">
        <v>2251</v>
      </c>
      <c r="G2412" s="5">
        <v>302.8</v>
      </c>
      <c r="H2412" s="5" t="e">
        <v>#N/A</v>
      </c>
      <c r="I2412" s="4" t="e">
        <f t="shared" si="37"/>
        <v>#N/A</v>
      </c>
      <c r="J2412" s="4">
        <v>86923</v>
      </c>
    </row>
    <row r="2413" spans="1:10" x14ac:dyDescent="0.25">
      <c r="A2413">
        <v>45005729</v>
      </c>
      <c r="B2413" t="s">
        <v>2497</v>
      </c>
      <c r="C2413" t="s">
        <v>2251</v>
      </c>
      <c r="G2413" s="5">
        <v>41.96</v>
      </c>
      <c r="H2413" s="5" t="e">
        <v>#N/A</v>
      </c>
      <c r="I2413" s="4" t="e">
        <f t="shared" si="37"/>
        <v>#N/A</v>
      </c>
      <c r="J2413" s="4">
        <v>82043</v>
      </c>
    </row>
    <row r="2414" spans="1:10" x14ac:dyDescent="0.25">
      <c r="A2414">
        <v>45005730</v>
      </c>
      <c r="B2414" t="s">
        <v>2498</v>
      </c>
      <c r="C2414" t="s">
        <v>2251</v>
      </c>
      <c r="G2414" s="5">
        <v>53.59</v>
      </c>
      <c r="H2414" s="5" t="e">
        <v>#N/A</v>
      </c>
      <c r="I2414" s="4" t="e">
        <f t="shared" si="37"/>
        <v>#N/A</v>
      </c>
      <c r="J2414" s="4">
        <v>83550</v>
      </c>
    </row>
    <row r="2415" spans="1:10" x14ac:dyDescent="0.25">
      <c r="A2415">
        <v>45005731</v>
      </c>
      <c r="B2415" t="s">
        <v>2499</v>
      </c>
      <c r="C2415" t="s">
        <v>2251</v>
      </c>
      <c r="G2415" s="5">
        <v>20.85</v>
      </c>
      <c r="H2415" s="5" t="e">
        <v>#N/A</v>
      </c>
      <c r="I2415" s="4" t="e">
        <f t="shared" si="37"/>
        <v>#N/A</v>
      </c>
      <c r="J2415" s="4">
        <v>87185</v>
      </c>
    </row>
    <row r="2416" spans="1:10" x14ac:dyDescent="0.25">
      <c r="A2416">
        <v>45005732</v>
      </c>
      <c r="B2416" t="s">
        <v>2500</v>
      </c>
      <c r="C2416" t="s">
        <v>2251</v>
      </c>
      <c r="G2416" s="5">
        <v>49.95</v>
      </c>
      <c r="H2416" s="5" t="e">
        <v>#N/A</v>
      </c>
      <c r="I2416" s="4" t="e">
        <f t="shared" si="37"/>
        <v>#N/A</v>
      </c>
      <c r="J2416" s="4">
        <v>87184</v>
      </c>
    </row>
    <row r="2417" spans="1:10" x14ac:dyDescent="0.25">
      <c r="A2417">
        <v>45005733</v>
      </c>
      <c r="B2417" t="s">
        <v>2501</v>
      </c>
      <c r="C2417" t="s">
        <v>2251</v>
      </c>
      <c r="G2417" s="5">
        <v>20.85</v>
      </c>
      <c r="H2417" s="5" t="e">
        <v>#N/A</v>
      </c>
      <c r="I2417" s="4" t="e">
        <f t="shared" si="37"/>
        <v>#N/A</v>
      </c>
      <c r="J2417" s="4">
        <v>87181</v>
      </c>
    </row>
    <row r="2418" spans="1:10" x14ac:dyDescent="0.25">
      <c r="A2418">
        <v>45005734</v>
      </c>
      <c r="B2418" t="s">
        <v>2502</v>
      </c>
      <c r="C2418" t="s">
        <v>2251</v>
      </c>
      <c r="G2418" s="5">
        <v>49.23</v>
      </c>
      <c r="H2418" s="5" t="e">
        <v>#N/A</v>
      </c>
      <c r="I2418" s="4" t="e">
        <f t="shared" si="37"/>
        <v>#N/A</v>
      </c>
      <c r="J2418" s="4">
        <v>87040</v>
      </c>
    </row>
    <row r="2419" spans="1:10" x14ac:dyDescent="0.25">
      <c r="A2419">
        <v>45005735</v>
      </c>
      <c r="B2419" t="s">
        <v>2503</v>
      </c>
      <c r="C2419" t="s">
        <v>2251</v>
      </c>
      <c r="G2419" s="5">
        <v>49.95</v>
      </c>
      <c r="H2419" s="5" t="e">
        <v>#N/A</v>
      </c>
      <c r="I2419" s="4" t="e">
        <f t="shared" si="37"/>
        <v>#N/A</v>
      </c>
      <c r="J2419" s="4">
        <v>87184</v>
      </c>
    </row>
    <row r="2420" spans="1:10" x14ac:dyDescent="0.25">
      <c r="A2420">
        <v>45005736</v>
      </c>
      <c r="B2420" t="s">
        <v>2504</v>
      </c>
      <c r="C2420" t="s">
        <v>2251</v>
      </c>
      <c r="G2420" s="5">
        <v>37.5</v>
      </c>
      <c r="H2420" s="5" t="e">
        <v>#N/A</v>
      </c>
      <c r="I2420" s="4" t="e">
        <f t="shared" si="37"/>
        <v>#N/A</v>
      </c>
      <c r="J2420" s="4">
        <v>87147</v>
      </c>
    </row>
    <row r="2421" spans="1:10" x14ac:dyDescent="0.25">
      <c r="A2421">
        <v>45005737</v>
      </c>
      <c r="B2421" t="s">
        <v>2505</v>
      </c>
      <c r="C2421" t="s">
        <v>2251</v>
      </c>
      <c r="G2421" s="5">
        <v>20.55</v>
      </c>
      <c r="H2421" s="5" t="e">
        <v>#N/A</v>
      </c>
      <c r="I2421" s="4" t="e">
        <f t="shared" si="37"/>
        <v>#N/A</v>
      </c>
      <c r="J2421" s="4">
        <v>85032</v>
      </c>
    </row>
    <row r="2422" spans="1:10" x14ac:dyDescent="0.25">
      <c r="A2422">
        <v>45005738</v>
      </c>
      <c r="B2422" t="s">
        <v>2506</v>
      </c>
      <c r="C2422" t="s">
        <v>2251</v>
      </c>
      <c r="G2422" s="5">
        <v>90.34</v>
      </c>
      <c r="H2422" s="5" t="e">
        <v>#N/A</v>
      </c>
      <c r="I2422" s="4" t="e">
        <f t="shared" si="37"/>
        <v>#N/A</v>
      </c>
      <c r="J2422" s="4">
        <v>82378</v>
      </c>
    </row>
    <row r="2423" spans="1:10" x14ac:dyDescent="0.25">
      <c r="A2423">
        <v>45005739</v>
      </c>
      <c r="B2423" t="s">
        <v>2507</v>
      </c>
      <c r="C2423" t="s">
        <v>2251</v>
      </c>
      <c r="G2423" s="5">
        <v>0</v>
      </c>
      <c r="H2423" s="5" t="e">
        <v>#N/A</v>
      </c>
      <c r="I2423" s="4" t="e">
        <f t="shared" si="37"/>
        <v>#N/A</v>
      </c>
    </row>
    <row r="2424" spans="1:10" x14ac:dyDescent="0.25">
      <c r="A2424">
        <v>45005740</v>
      </c>
      <c r="B2424" t="s">
        <v>2508</v>
      </c>
      <c r="C2424" t="s">
        <v>2251</v>
      </c>
      <c r="G2424" s="5">
        <v>26.33</v>
      </c>
      <c r="H2424" s="5" t="e">
        <v>#N/A</v>
      </c>
      <c r="I2424" s="4" t="e">
        <f t="shared" si="37"/>
        <v>#N/A</v>
      </c>
      <c r="J2424" s="4">
        <v>87591</v>
      </c>
    </row>
    <row r="2425" spans="1:10" x14ac:dyDescent="0.25">
      <c r="A2425">
        <v>45005741</v>
      </c>
      <c r="B2425" t="s">
        <v>2509</v>
      </c>
      <c r="C2425" t="s">
        <v>2251</v>
      </c>
      <c r="G2425" s="5">
        <v>26.33</v>
      </c>
      <c r="H2425" s="5" t="e">
        <v>#N/A</v>
      </c>
      <c r="I2425" s="4" t="e">
        <f t="shared" si="37"/>
        <v>#N/A</v>
      </c>
      <c r="J2425" s="4">
        <v>87491</v>
      </c>
    </row>
    <row r="2426" spans="1:10" x14ac:dyDescent="0.25">
      <c r="A2426">
        <v>45005742</v>
      </c>
      <c r="B2426" t="s">
        <v>2510</v>
      </c>
      <c r="C2426" t="s">
        <v>2251</v>
      </c>
      <c r="G2426" s="5">
        <v>26.34</v>
      </c>
      <c r="H2426" s="5" t="e">
        <v>#N/A</v>
      </c>
      <c r="I2426" s="4" t="e">
        <f t="shared" si="37"/>
        <v>#N/A</v>
      </c>
      <c r="J2426" s="4">
        <v>87661</v>
      </c>
    </row>
    <row r="2427" spans="1:10" x14ac:dyDescent="0.25">
      <c r="A2427">
        <v>45005743</v>
      </c>
      <c r="B2427" t="s">
        <v>2511</v>
      </c>
      <c r="C2427" t="s">
        <v>2251</v>
      </c>
      <c r="G2427" s="5">
        <v>57.75</v>
      </c>
      <c r="H2427" s="5" t="e">
        <v>#N/A</v>
      </c>
      <c r="I2427" s="4" t="e">
        <f t="shared" si="37"/>
        <v>#N/A</v>
      </c>
      <c r="J2427" s="4">
        <v>87634</v>
      </c>
    </row>
    <row r="2428" spans="1:10" x14ac:dyDescent="0.25">
      <c r="A2428">
        <v>45005744</v>
      </c>
      <c r="B2428" t="s">
        <v>2512</v>
      </c>
      <c r="C2428" t="s">
        <v>2251</v>
      </c>
      <c r="G2428" s="5">
        <v>500</v>
      </c>
      <c r="H2428" s="5" t="e">
        <v>#N/A</v>
      </c>
      <c r="I2428" s="4" t="e">
        <f t="shared" si="37"/>
        <v>#N/A</v>
      </c>
      <c r="J2428" s="4">
        <v>87662</v>
      </c>
    </row>
    <row r="2429" spans="1:10" x14ac:dyDescent="0.25">
      <c r="A2429">
        <v>45005745</v>
      </c>
      <c r="B2429" t="s">
        <v>2513</v>
      </c>
      <c r="C2429" t="s">
        <v>2251</v>
      </c>
      <c r="G2429" s="5">
        <v>173</v>
      </c>
      <c r="H2429" s="5" t="e">
        <v>#N/A</v>
      </c>
      <c r="I2429" s="4" t="e">
        <f t="shared" si="37"/>
        <v>#N/A</v>
      </c>
      <c r="J2429" s="4">
        <v>81256</v>
      </c>
    </row>
    <row r="2430" spans="1:10" x14ac:dyDescent="0.25">
      <c r="A2430">
        <v>45005746</v>
      </c>
      <c r="B2430" t="s">
        <v>2514</v>
      </c>
      <c r="C2430" t="s">
        <v>2251</v>
      </c>
      <c r="G2430" s="5">
        <v>62.32</v>
      </c>
      <c r="H2430" s="5" t="e">
        <v>#N/A</v>
      </c>
      <c r="I2430" s="4" t="e">
        <f t="shared" si="37"/>
        <v>#N/A</v>
      </c>
      <c r="J2430" s="4">
        <v>86787</v>
      </c>
    </row>
    <row r="2431" spans="1:10" x14ac:dyDescent="0.25">
      <c r="A2431">
        <v>45005747</v>
      </c>
      <c r="B2431" t="s">
        <v>2515</v>
      </c>
      <c r="C2431" t="s">
        <v>2251</v>
      </c>
      <c r="G2431" s="5">
        <v>117.24</v>
      </c>
      <c r="H2431" s="5" t="e">
        <v>#N/A</v>
      </c>
      <c r="I2431" s="4" t="e">
        <f t="shared" si="37"/>
        <v>#N/A</v>
      </c>
      <c r="J2431" s="4">
        <v>80306</v>
      </c>
    </row>
    <row r="2432" spans="1:10" x14ac:dyDescent="0.25">
      <c r="A2432">
        <v>45005748</v>
      </c>
      <c r="B2432" t="s">
        <v>2516</v>
      </c>
      <c r="C2432" t="s">
        <v>2251</v>
      </c>
      <c r="G2432" s="5">
        <v>192.9</v>
      </c>
      <c r="H2432" s="5" t="e">
        <v>#N/A</v>
      </c>
      <c r="I2432" s="4" t="e">
        <f t="shared" si="37"/>
        <v>#N/A</v>
      </c>
      <c r="J2432" s="4">
        <v>80074</v>
      </c>
    </row>
    <row r="2433" spans="1:10" x14ac:dyDescent="0.25">
      <c r="A2433">
        <v>45005749</v>
      </c>
      <c r="B2433" t="s">
        <v>2517</v>
      </c>
      <c r="C2433" t="s">
        <v>2251</v>
      </c>
      <c r="G2433" s="5">
        <v>87.9</v>
      </c>
      <c r="H2433" s="5" t="e">
        <v>#N/A</v>
      </c>
      <c r="I2433" s="4" t="e">
        <f t="shared" si="37"/>
        <v>#N/A</v>
      </c>
      <c r="J2433" s="4">
        <v>80178</v>
      </c>
    </row>
    <row r="2434" spans="1:10" x14ac:dyDescent="0.25">
      <c r="A2434">
        <v>45005750</v>
      </c>
      <c r="B2434" t="s">
        <v>2518</v>
      </c>
      <c r="C2434" t="s">
        <v>2251</v>
      </c>
      <c r="G2434" s="5">
        <v>87.9</v>
      </c>
      <c r="H2434" s="5" t="e">
        <v>#N/A</v>
      </c>
      <c r="I2434" s="4" t="e">
        <f t="shared" si="37"/>
        <v>#N/A</v>
      </c>
      <c r="J2434" s="4">
        <v>82043</v>
      </c>
    </row>
    <row r="2435" spans="1:10" x14ac:dyDescent="0.25">
      <c r="A2435">
        <v>45005751</v>
      </c>
      <c r="B2435" t="s">
        <v>2519</v>
      </c>
      <c r="C2435" t="s">
        <v>2251</v>
      </c>
      <c r="G2435" s="5">
        <v>0</v>
      </c>
      <c r="H2435" s="5" t="e">
        <v>#N/A</v>
      </c>
      <c r="I2435" s="4" t="e">
        <f t="shared" ref="I2435:I2498" si="38">G2435-H2435</f>
        <v>#N/A</v>
      </c>
    </row>
    <row r="2436" spans="1:10" x14ac:dyDescent="0.25">
      <c r="A2436">
        <v>45005752</v>
      </c>
      <c r="B2436" t="s">
        <v>2520</v>
      </c>
      <c r="C2436" t="s">
        <v>2251</v>
      </c>
      <c r="G2436" s="5">
        <v>2511.23</v>
      </c>
      <c r="H2436" s="5" t="e">
        <v>#N/A</v>
      </c>
      <c r="I2436" s="4" t="e">
        <f t="shared" si="38"/>
        <v>#N/A</v>
      </c>
      <c r="J2436" s="4">
        <v>87633</v>
      </c>
    </row>
    <row r="2437" spans="1:10" x14ac:dyDescent="0.25">
      <c r="A2437">
        <v>45005753</v>
      </c>
      <c r="B2437" t="s">
        <v>2394</v>
      </c>
      <c r="C2437" t="s">
        <v>2251</v>
      </c>
      <c r="G2437" s="5">
        <v>87.9</v>
      </c>
      <c r="H2437" s="5" t="e">
        <v>#N/A</v>
      </c>
      <c r="I2437" s="4" t="e">
        <f t="shared" si="38"/>
        <v>#N/A</v>
      </c>
      <c r="J2437" s="4">
        <v>87798</v>
      </c>
    </row>
    <row r="2438" spans="1:10" x14ac:dyDescent="0.25">
      <c r="A2438">
        <v>45005754</v>
      </c>
      <c r="B2438" t="s">
        <v>2521</v>
      </c>
      <c r="C2438" t="s">
        <v>2251</v>
      </c>
      <c r="G2438" s="5">
        <v>87.9</v>
      </c>
      <c r="H2438" s="5" t="e">
        <v>#N/A</v>
      </c>
      <c r="I2438" s="4" t="e">
        <f t="shared" si="38"/>
        <v>#N/A</v>
      </c>
      <c r="J2438" s="4">
        <v>87798</v>
      </c>
    </row>
    <row r="2439" spans="1:10" x14ac:dyDescent="0.25">
      <c r="A2439">
        <v>45005755</v>
      </c>
      <c r="B2439" t="s">
        <v>2522</v>
      </c>
      <c r="C2439" t="s">
        <v>2251</v>
      </c>
      <c r="G2439" s="5">
        <v>87.9</v>
      </c>
      <c r="H2439" s="5" t="e">
        <v>#N/A</v>
      </c>
      <c r="I2439" s="4" t="e">
        <f t="shared" si="38"/>
        <v>#N/A</v>
      </c>
      <c r="J2439" s="4">
        <v>87486</v>
      </c>
    </row>
    <row r="2440" spans="1:10" x14ac:dyDescent="0.25">
      <c r="A2440">
        <v>45005756</v>
      </c>
      <c r="B2440" t="s">
        <v>2523</v>
      </c>
      <c r="C2440" t="s">
        <v>2251</v>
      </c>
      <c r="G2440" s="5">
        <v>87.9</v>
      </c>
      <c r="H2440" s="5" t="e">
        <v>#N/A</v>
      </c>
      <c r="I2440" s="4" t="e">
        <f t="shared" si="38"/>
        <v>#N/A</v>
      </c>
      <c r="J2440" s="4">
        <v>87581</v>
      </c>
    </row>
    <row r="2441" spans="1:10" x14ac:dyDescent="0.25">
      <c r="A2441">
        <v>45005819</v>
      </c>
      <c r="B2441" t="s">
        <v>2524</v>
      </c>
      <c r="C2441" t="s">
        <v>2251</v>
      </c>
      <c r="G2441" s="5">
        <v>0</v>
      </c>
      <c r="H2441" s="5">
        <v>0</v>
      </c>
      <c r="I2441" s="4">
        <f t="shared" si="38"/>
        <v>0</v>
      </c>
    </row>
    <row r="2442" spans="1:10" x14ac:dyDescent="0.25">
      <c r="A2442">
        <v>45005820</v>
      </c>
      <c r="B2442" t="s">
        <v>2525</v>
      </c>
      <c r="C2442" t="s">
        <v>2251</v>
      </c>
      <c r="G2442" s="5">
        <v>12</v>
      </c>
      <c r="H2442" s="5">
        <v>12</v>
      </c>
      <c r="I2442" s="4">
        <f t="shared" si="38"/>
        <v>0</v>
      </c>
      <c r="J2442" s="4">
        <v>86146</v>
      </c>
    </row>
    <row r="2443" spans="1:10" x14ac:dyDescent="0.25">
      <c r="A2443">
        <v>45005821</v>
      </c>
      <c r="B2443" t="s">
        <v>2526</v>
      </c>
      <c r="C2443" t="s">
        <v>2251</v>
      </c>
      <c r="G2443" s="5">
        <v>12</v>
      </c>
      <c r="H2443" s="5">
        <v>12</v>
      </c>
      <c r="I2443" s="4">
        <f t="shared" si="38"/>
        <v>0</v>
      </c>
      <c r="J2443" s="4">
        <v>86146</v>
      </c>
    </row>
    <row r="2444" spans="1:10" x14ac:dyDescent="0.25">
      <c r="A2444">
        <v>45005822</v>
      </c>
      <c r="B2444" t="s">
        <v>2527</v>
      </c>
      <c r="C2444" t="s">
        <v>2251</v>
      </c>
      <c r="G2444" s="5">
        <v>15.96</v>
      </c>
      <c r="H2444" s="5">
        <v>15.96</v>
      </c>
      <c r="I2444" s="4">
        <f t="shared" si="38"/>
        <v>0</v>
      </c>
      <c r="J2444" s="4">
        <v>86148</v>
      </c>
    </row>
    <row r="2445" spans="1:10" x14ac:dyDescent="0.25">
      <c r="A2445">
        <v>45005823</v>
      </c>
      <c r="B2445" t="s">
        <v>2528</v>
      </c>
      <c r="C2445" t="s">
        <v>2251</v>
      </c>
      <c r="G2445" s="5">
        <v>15.97</v>
      </c>
      <c r="H2445" s="5">
        <v>15.97</v>
      </c>
      <c r="I2445" s="4">
        <f t="shared" si="38"/>
        <v>0</v>
      </c>
      <c r="J2445" s="4">
        <v>86148</v>
      </c>
    </row>
    <row r="2446" spans="1:10" x14ac:dyDescent="0.25">
      <c r="A2446">
        <v>45005824</v>
      </c>
      <c r="B2446" t="s">
        <v>2529</v>
      </c>
      <c r="C2446" t="s">
        <v>2251</v>
      </c>
      <c r="G2446" s="5">
        <v>15.75</v>
      </c>
      <c r="H2446" s="5">
        <v>15.75</v>
      </c>
      <c r="I2446" s="4">
        <f t="shared" si="38"/>
        <v>0</v>
      </c>
      <c r="J2446" s="4">
        <v>86147</v>
      </c>
    </row>
    <row r="2447" spans="1:10" x14ac:dyDescent="0.25">
      <c r="A2447">
        <v>45005825</v>
      </c>
      <c r="B2447" t="s">
        <v>2530</v>
      </c>
      <c r="C2447" t="s">
        <v>2251</v>
      </c>
      <c r="G2447" s="5">
        <v>15.75</v>
      </c>
      <c r="H2447" s="5">
        <v>15.75</v>
      </c>
      <c r="I2447" s="4">
        <f t="shared" si="38"/>
        <v>0</v>
      </c>
      <c r="J2447" s="4">
        <v>86147</v>
      </c>
    </row>
    <row r="2448" spans="1:10" x14ac:dyDescent="0.25">
      <c r="A2448">
        <v>45005855</v>
      </c>
      <c r="B2448" t="s">
        <v>2531</v>
      </c>
      <c r="C2448" t="s">
        <v>2251</v>
      </c>
      <c r="G2448" s="5">
        <v>8.65</v>
      </c>
      <c r="H2448" s="5">
        <v>8.65</v>
      </c>
      <c r="I2448" s="4">
        <f t="shared" si="38"/>
        <v>0</v>
      </c>
      <c r="J2448" s="4">
        <v>81256</v>
      </c>
    </row>
    <row r="2449" spans="1:10" x14ac:dyDescent="0.25">
      <c r="A2449">
        <v>45005856</v>
      </c>
      <c r="B2449" t="s">
        <v>2532</v>
      </c>
      <c r="C2449" t="s">
        <v>2251</v>
      </c>
      <c r="G2449" s="5">
        <v>10.38</v>
      </c>
      <c r="H2449" s="5">
        <v>10.38</v>
      </c>
      <c r="I2449" s="4">
        <f t="shared" si="38"/>
        <v>0</v>
      </c>
      <c r="J2449" s="4">
        <v>81256</v>
      </c>
    </row>
    <row r="2450" spans="1:10" x14ac:dyDescent="0.25">
      <c r="A2450">
        <v>45005860</v>
      </c>
      <c r="B2450" t="s">
        <v>2533</v>
      </c>
      <c r="C2450" t="s">
        <v>2251</v>
      </c>
      <c r="G2450" s="5">
        <v>63.3</v>
      </c>
      <c r="H2450" s="5">
        <v>63.3</v>
      </c>
      <c r="I2450" s="4">
        <f t="shared" si="38"/>
        <v>0</v>
      </c>
      <c r="J2450" s="4">
        <v>87077</v>
      </c>
    </row>
    <row r="2451" spans="1:10" x14ac:dyDescent="0.25">
      <c r="A2451">
        <v>45005861</v>
      </c>
      <c r="B2451" t="s">
        <v>2534</v>
      </c>
      <c r="C2451" t="s">
        <v>2251</v>
      </c>
      <c r="G2451" s="5">
        <v>80.739999999999995</v>
      </c>
      <c r="H2451" s="5">
        <v>80.739999999999995</v>
      </c>
      <c r="I2451" s="4">
        <f t="shared" si="38"/>
        <v>0</v>
      </c>
      <c r="J2451" s="4">
        <v>82104</v>
      </c>
    </row>
    <row r="2452" spans="1:10" x14ac:dyDescent="0.25">
      <c r="A2452">
        <v>45005862</v>
      </c>
      <c r="B2452" t="s">
        <v>2535</v>
      </c>
      <c r="C2452" t="s">
        <v>2251</v>
      </c>
      <c r="G2452" s="5">
        <v>29.6</v>
      </c>
      <c r="H2452" s="5">
        <v>29.6</v>
      </c>
      <c r="I2452" s="4">
        <f t="shared" si="38"/>
        <v>0</v>
      </c>
      <c r="J2452" s="4">
        <v>80150</v>
      </c>
    </row>
    <row r="2453" spans="1:10" x14ac:dyDescent="0.25">
      <c r="A2453">
        <v>45005863</v>
      </c>
      <c r="B2453" t="s">
        <v>2536</v>
      </c>
      <c r="C2453" t="s">
        <v>2251</v>
      </c>
      <c r="G2453" s="5">
        <v>12.03</v>
      </c>
      <c r="H2453" s="5">
        <v>12.03</v>
      </c>
      <c r="I2453" s="4">
        <f t="shared" si="38"/>
        <v>0</v>
      </c>
      <c r="J2453" s="4">
        <v>80150</v>
      </c>
    </row>
    <row r="2454" spans="1:10" x14ac:dyDescent="0.25">
      <c r="A2454">
        <v>45005864</v>
      </c>
      <c r="B2454" t="s">
        <v>2537</v>
      </c>
      <c r="C2454" t="s">
        <v>2251</v>
      </c>
      <c r="G2454" s="5">
        <v>60.08</v>
      </c>
      <c r="H2454" s="5">
        <v>60.08</v>
      </c>
      <c r="I2454" s="4">
        <f t="shared" si="38"/>
        <v>0</v>
      </c>
      <c r="J2454" s="4">
        <v>87076</v>
      </c>
    </row>
    <row r="2455" spans="1:10" x14ac:dyDescent="0.25">
      <c r="A2455">
        <v>45005865</v>
      </c>
      <c r="B2455" t="s">
        <v>2538</v>
      </c>
      <c r="C2455" t="s">
        <v>2251</v>
      </c>
      <c r="G2455" s="5">
        <v>15.2</v>
      </c>
      <c r="H2455" s="5">
        <v>15.2</v>
      </c>
      <c r="I2455" s="4">
        <f t="shared" si="38"/>
        <v>0</v>
      </c>
      <c r="J2455" s="4">
        <v>86403</v>
      </c>
    </row>
    <row r="2456" spans="1:10" x14ac:dyDescent="0.25">
      <c r="A2456">
        <v>45005866</v>
      </c>
      <c r="B2456" t="s">
        <v>2539</v>
      </c>
      <c r="C2456" t="s">
        <v>2251</v>
      </c>
      <c r="G2456" s="5">
        <v>46</v>
      </c>
      <c r="H2456" s="5">
        <v>46</v>
      </c>
      <c r="I2456" s="4">
        <f t="shared" si="38"/>
        <v>0</v>
      </c>
      <c r="J2456" s="4">
        <v>86641</v>
      </c>
    </row>
    <row r="2457" spans="1:10" x14ac:dyDescent="0.25">
      <c r="A2457">
        <v>45005867</v>
      </c>
      <c r="B2457" t="s">
        <v>2540</v>
      </c>
      <c r="C2457" t="s">
        <v>2251</v>
      </c>
      <c r="G2457" s="5">
        <v>88.6</v>
      </c>
      <c r="H2457" s="5">
        <v>88.6</v>
      </c>
      <c r="I2457" s="4">
        <f t="shared" si="38"/>
        <v>0</v>
      </c>
      <c r="J2457" s="4">
        <v>83921</v>
      </c>
    </row>
    <row r="2458" spans="1:10" x14ac:dyDescent="0.25">
      <c r="A2458">
        <v>45005868</v>
      </c>
      <c r="B2458" t="s">
        <v>2541</v>
      </c>
      <c r="C2458" t="s">
        <v>2251</v>
      </c>
      <c r="G2458" s="5">
        <v>33.6</v>
      </c>
      <c r="H2458" s="5">
        <v>33.6</v>
      </c>
      <c r="I2458" s="4">
        <f t="shared" si="38"/>
        <v>0</v>
      </c>
      <c r="J2458" s="4">
        <v>82378</v>
      </c>
    </row>
    <row r="2459" spans="1:10" x14ac:dyDescent="0.25">
      <c r="A2459">
        <v>45005870</v>
      </c>
      <c r="B2459" t="s">
        <v>2542</v>
      </c>
      <c r="C2459" t="s">
        <v>2251</v>
      </c>
      <c r="G2459" s="5">
        <v>0</v>
      </c>
      <c r="H2459" s="5">
        <v>0</v>
      </c>
      <c r="I2459" s="4">
        <f t="shared" si="38"/>
        <v>0</v>
      </c>
    </row>
    <row r="2460" spans="1:10" x14ac:dyDescent="0.25">
      <c r="A2460">
        <v>45005871</v>
      </c>
      <c r="B2460" t="s">
        <v>2543</v>
      </c>
      <c r="C2460" t="s">
        <v>2251</v>
      </c>
      <c r="G2460" s="5">
        <v>4.55</v>
      </c>
      <c r="H2460" s="5">
        <v>4.55</v>
      </c>
      <c r="I2460" s="4">
        <f t="shared" si="38"/>
        <v>0</v>
      </c>
      <c r="J2460" s="4">
        <v>86606</v>
      </c>
    </row>
    <row r="2461" spans="1:10" x14ac:dyDescent="0.25">
      <c r="A2461">
        <v>45005872</v>
      </c>
      <c r="B2461" t="s">
        <v>2544</v>
      </c>
      <c r="C2461" t="s">
        <v>2251</v>
      </c>
      <c r="G2461" s="5">
        <v>4.5599999999999996</v>
      </c>
      <c r="H2461" s="5">
        <v>4.5599999999999996</v>
      </c>
      <c r="I2461" s="4">
        <f t="shared" si="38"/>
        <v>0</v>
      </c>
      <c r="J2461" s="4">
        <v>86606</v>
      </c>
    </row>
    <row r="2462" spans="1:10" x14ac:dyDescent="0.25">
      <c r="A2462">
        <v>45005873</v>
      </c>
      <c r="B2462" t="s">
        <v>2545</v>
      </c>
      <c r="C2462" t="s">
        <v>2251</v>
      </c>
      <c r="G2462" s="5">
        <v>4.5599999999999996</v>
      </c>
      <c r="H2462" s="5">
        <v>4.5599999999999996</v>
      </c>
      <c r="I2462" s="4">
        <f t="shared" si="38"/>
        <v>0</v>
      </c>
      <c r="J2462" s="4">
        <v>86606</v>
      </c>
    </row>
    <row r="2463" spans="1:10" x14ac:dyDescent="0.25">
      <c r="A2463">
        <v>45005875</v>
      </c>
      <c r="B2463" t="s">
        <v>2546</v>
      </c>
      <c r="C2463" t="s">
        <v>2251</v>
      </c>
      <c r="G2463" s="5">
        <v>0</v>
      </c>
      <c r="H2463" s="5">
        <v>0</v>
      </c>
      <c r="I2463" s="4">
        <f t="shared" si="38"/>
        <v>0</v>
      </c>
    </row>
    <row r="2464" spans="1:10" x14ac:dyDescent="0.25">
      <c r="A2464">
        <v>45005876</v>
      </c>
      <c r="B2464" t="s">
        <v>2547</v>
      </c>
      <c r="C2464" t="s">
        <v>2251</v>
      </c>
      <c r="G2464" s="5">
        <v>317.5</v>
      </c>
      <c r="H2464" s="5">
        <v>317.5</v>
      </c>
      <c r="I2464" s="4">
        <f t="shared" si="38"/>
        <v>0</v>
      </c>
      <c r="J2464" s="4">
        <v>88262</v>
      </c>
    </row>
    <row r="2465" spans="1:10" x14ac:dyDescent="0.25">
      <c r="A2465">
        <v>45005877</v>
      </c>
      <c r="B2465" t="s">
        <v>2548</v>
      </c>
      <c r="C2465" t="s">
        <v>2251</v>
      </c>
      <c r="G2465" s="5">
        <v>317.5</v>
      </c>
      <c r="H2465" s="5">
        <v>317.5</v>
      </c>
      <c r="I2465" s="4">
        <f t="shared" si="38"/>
        <v>0</v>
      </c>
      <c r="J2465" s="4">
        <v>88230</v>
      </c>
    </row>
    <row r="2466" spans="1:10" x14ac:dyDescent="0.25">
      <c r="A2466">
        <v>45005878</v>
      </c>
      <c r="B2466" t="s">
        <v>2549</v>
      </c>
      <c r="C2466" t="s">
        <v>2251</v>
      </c>
      <c r="G2466" s="5">
        <v>74.8</v>
      </c>
      <c r="H2466" s="5">
        <v>74.8</v>
      </c>
      <c r="I2466" s="4">
        <f t="shared" si="38"/>
        <v>0</v>
      </c>
      <c r="J2466" s="4">
        <v>87106</v>
      </c>
    </row>
    <row r="2467" spans="1:10" x14ac:dyDescent="0.25">
      <c r="A2467">
        <v>45005880</v>
      </c>
      <c r="B2467" t="s">
        <v>2550</v>
      </c>
      <c r="C2467" t="s">
        <v>2251</v>
      </c>
      <c r="G2467" s="5">
        <v>0</v>
      </c>
      <c r="H2467" s="5">
        <v>0</v>
      </c>
      <c r="I2467" s="4">
        <f t="shared" si="38"/>
        <v>0</v>
      </c>
    </row>
    <row r="2468" spans="1:10" x14ac:dyDescent="0.25">
      <c r="A2468">
        <v>45005881</v>
      </c>
      <c r="B2468" t="s">
        <v>2551</v>
      </c>
      <c r="C2468" t="s">
        <v>2251</v>
      </c>
      <c r="G2468" s="5">
        <v>44.17</v>
      </c>
      <c r="H2468" s="5">
        <v>44.17</v>
      </c>
      <c r="I2468" s="4">
        <f t="shared" si="38"/>
        <v>0</v>
      </c>
      <c r="J2468" s="4">
        <v>82530</v>
      </c>
    </row>
    <row r="2469" spans="1:10" x14ac:dyDescent="0.25">
      <c r="A2469">
        <v>45005882</v>
      </c>
      <c r="B2469" t="s">
        <v>2552</v>
      </c>
      <c r="C2469" t="s">
        <v>2251</v>
      </c>
      <c r="G2469" s="5">
        <v>44.17</v>
      </c>
      <c r="H2469" s="5">
        <v>44.17</v>
      </c>
      <c r="I2469" s="4">
        <f t="shared" si="38"/>
        <v>0</v>
      </c>
      <c r="J2469" s="4">
        <v>83789</v>
      </c>
    </row>
    <row r="2470" spans="1:10" x14ac:dyDescent="0.25">
      <c r="A2470">
        <v>45005885</v>
      </c>
      <c r="B2470" t="s">
        <v>2553</v>
      </c>
      <c r="C2470" t="s">
        <v>2251</v>
      </c>
      <c r="G2470" s="5">
        <v>0</v>
      </c>
      <c r="H2470" s="5">
        <v>0</v>
      </c>
      <c r="I2470" s="4">
        <f t="shared" si="38"/>
        <v>0</v>
      </c>
    </row>
    <row r="2471" spans="1:10" x14ac:dyDescent="0.25">
      <c r="A2471">
        <v>45005886</v>
      </c>
      <c r="B2471" t="s">
        <v>2554</v>
      </c>
      <c r="C2471" t="s">
        <v>2251</v>
      </c>
      <c r="G2471" s="5">
        <v>17.010000000000002</v>
      </c>
      <c r="H2471" s="5">
        <v>17.010000000000002</v>
      </c>
      <c r="I2471" s="4">
        <f t="shared" si="38"/>
        <v>0</v>
      </c>
      <c r="J2471" s="4">
        <v>87015</v>
      </c>
    </row>
    <row r="2472" spans="1:10" x14ac:dyDescent="0.25">
      <c r="A2472">
        <v>45005887</v>
      </c>
      <c r="B2472" t="s">
        <v>2555</v>
      </c>
      <c r="C2472" t="s">
        <v>2251</v>
      </c>
      <c r="G2472" s="5">
        <v>17.010000000000002</v>
      </c>
      <c r="H2472" s="5">
        <v>17.010000000000002</v>
      </c>
      <c r="I2472" s="4">
        <f t="shared" si="38"/>
        <v>0</v>
      </c>
      <c r="J2472" s="4">
        <v>87272</v>
      </c>
    </row>
    <row r="2473" spans="1:10" x14ac:dyDescent="0.25">
      <c r="A2473">
        <v>45005890</v>
      </c>
      <c r="B2473" t="s">
        <v>2556</v>
      </c>
      <c r="C2473" t="s">
        <v>2251</v>
      </c>
      <c r="G2473" s="5">
        <v>0</v>
      </c>
      <c r="H2473" s="5">
        <v>0</v>
      </c>
      <c r="I2473" s="4">
        <f t="shared" si="38"/>
        <v>0</v>
      </c>
    </row>
    <row r="2474" spans="1:10" x14ac:dyDescent="0.25">
      <c r="A2474">
        <v>45005891</v>
      </c>
      <c r="B2474" t="s">
        <v>2557</v>
      </c>
      <c r="C2474" t="s">
        <v>2251</v>
      </c>
      <c r="G2474" s="5">
        <v>72.78</v>
      </c>
      <c r="H2474" s="5">
        <v>72.78</v>
      </c>
      <c r="I2474" s="4">
        <f t="shared" si="38"/>
        <v>0</v>
      </c>
      <c r="J2474" s="4">
        <v>86644</v>
      </c>
    </row>
    <row r="2475" spans="1:10" x14ac:dyDescent="0.25">
      <c r="A2475">
        <v>45005892</v>
      </c>
      <c r="B2475" t="s">
        <v>2558</v>
      </c>
      <c r="C2475" t="s">
        <v>2251</v>
      </c>
      <c r="G2475" s="5">
        <v>72.78</v>
      </c>
      <c r="H2475" s="5">
        <v>72.78</v>
      </c>
      <c r="I2475" s="4">
        <f t="shared" si="38"/>
        <v>0</v>
      </c>
      <c r="J2475" s="4">
        <v>86645</v>
      </c>
    </row>
    <row r="2476" spans="1:10" x14ac:dyDescent="0.25">
      <c r="A2476">
        <v>45006004</v>
      </c>
      <c r="B2476" t="s">
        <v>2559</v>
      </c>
      <c r="C2476" t="s">
        <v>2251</v>
      </c>
      <c r="G2476" s="5">
        <v>43.2</v>
      </c>
      <c r="H2476" s="5">
        <v>43.2</v>
      </c>
      <c r="I2476" s="4">
        <f t="shared" si="38"/>
        <v>0</v>
      </c>
      <c r="J2476" s="4">
        <v>84140</v>
      </c>
    </row>
    <row r="2477" spans="1:10" x14ac:dyDescent="0.25">
      <c r="A2477">
        <v>45006006</v>
      </c>
      <c r="B2477" t="s">
        <v>2560</v>
      </c>
      <c r="C2477" t="s">
        <v>2251</v>
      </c>
      <c r="G2477" s="5">
        <v>46.74</v>
      </c>
      <c r="H2477" s="5">
        <v>46.74</v>
      </c>
      <c r="I2477" s="4">
        <f t="shared" si="38"/>
        <v>0</v>
      </c>
      <c r="J2477" s="4">
        <v>82679</v>
      </c>
    </row>
    <row r="2478" spans="1:10" x14ac:dyDescent="0.25">
      <c r="A2478">
        <v>45006014</v>
      </c>
      <c r="B2478" t="s">
        <v>2561</v>
      </c>
      <c r="C2478" t="s">
        <v>2251</v>
      </c>
      <c r="G2478" s="5">
        <v>90.09</v>
      </c>
      <c r="H2478" s="5">
        <v>90.09</v>
      </c>
      <c r="I2478" s="4">
        <f t="shared" si="38"/>
        <v>0</v>
      </c>
      <c r="J2478" s="4">
        <v>87451</v>
      </c>
    </row>
    <row r="2479" spans="1:10" x14ac:dyDescent="0.25">
      <c r="A2479">
        <v>45006015</v>
      </c>
      <c r="B2479" t="s">
        <v>2562</v>
      </c>
      <c r="C2479" t="s">
        <v>2251</v>
      </c>
      <c r="G2479" s="5">
        <v>19.2</v>
      </c>
      <c r="H2479" s="5">
        <v>19.2</v>
      </c>
      <c r="I2479" s="4">
        <f t="shared" si="38"/>
        <v>0</v>
      </c>
      <c r="J2479" s="4">
        <v>87341</v>
      </c>
    </row>
    <row r="2480" spans="1:10" x14ac:dyDescent="0.25">
      <c r="A2480">
        <v>45007000</v>
      </c>
      <c r="B2480" t="s">
        <v>2563</v>
      </c>
      <c r="C2480" t="s">
        <v>2251</v>
      </c>
      <c r="G2480" s="5">
        <v>246.04</v>
      </c>
      <c r="H2480" s="5">
        <v>246.04</v>
      </c>
      <c r="I2480" s="4">
        <f t="shared" si="38"/>
        <v>0</v>
      </c>
      <c r="J2480" s="4">
        <v>83880</v>
      </c>
    </row>
    <row r="2481" spans="1:10" x14ac:dyDescent="0.25">
      <c r="A2481">
        <v>45007003</v>
      </c>
      <c r="B2481" t="s">
        <v>2564</v>
      </c>
      <c r="C2481" t="s">
        <v>2251</v>
      </c>
      <c r="G2481" s="5">
        <v>0</v>
      </c>
      <c r="H2481" s="5">
        <v>0</v>
      </c>
      <c r="I2481" s="4">
        <f t="shared" si="38"/>
        <v>0</v>
      </c>
    </row>
    <row r="2482" spans="1:10" x14ac:dyDescent="0.25">
      <c r="A2482">
        <v>45007004</v>
      </c>
      <c r="B2482" t="s">
        <v>2565</v>
      </c>
      <c r="C2482" t="s">
        <v>2251</v>
      </c>
      <c r="G2482" s="5">
        <v>112</v>
      </c>
      <c r="H2482" s="5">
        <v>112</v>
      </c>
      <c r="I2482" s="4">
        <f t="shared" si="38"/>
        <v>0</v>
      </c>
      <c r="J2482" s="4">
        <v>87529</v>
      </c>
    </row>
    <row r="2483" spans="1:10" x14ac:dyDescent="0.25">
      <c r="A2483">
        <v>45007005</v>
      </c>
      <c r="B2483" t="s">
        <v>2566</v>
      </c>
      <c r="C2483" t="s">
        <v>2251</v>
      </c>
      <c r="G2483" s="5">
        <v>76.5</v>
      </c>
      <c r="H2483" s="5">
        <v>76.5</v>
      </c>
      <c r="I2483" s="4">
        <f t="shared" si="38"/>
        <v>0</v>
      </c>
      <c r="J2483" s="4">
        <v>86200</v>
      </c>
    </row>
    <row r="2484" spans="1:10" x14ac:dyDescent="0.25">
      <c r="A2484">
        <v>45007006</v>
      </c>
      <c r="B2484" t="s">
        <v>2567</v>
      </c>
      <c r="C2484" t="s">
        <v>2251</v>
      </c>
      <c r="G2484" s="5">
        <v>112</v>
      </c>
      <c r="H2484" s="5">
        <v>112</v>
      </c>
      <c r="I2484" s="4">
        <f t="shared" si="38"/>
        <v>0</v>
      </c>
      <c r="J2484" s="4">
        <v>87529</v>
      </c>
    </row>
    <row r="2485" spans="1:10" x14ac:dyDescent="0.25">
      <c r="A2485">
        <v>45007008</v>
      </c>
      <c r="B2485" t="s">
        <v>2568</v>
      </c>
      <c r="C2485" t="s">
        <v>2251</v>
      </c>
      <c r="G2485" s="5">
        <v>35</v>
      </c>
      <c r="H2485" s="5">
        <v>35</v>
      </c>
      <c r="I2485" s="4">
        <f t="shared" si="38"/>
        <v>0</v>
      </c>
      <c r="J2485" s="4">
        <v>86790</v>
      </c>
    </row>
    <row r="2486" spans="1:10" x14ac:dyDescent="0.25">
      <c r="A2486">
        <v>45007009</v>
      </c>
      <c r="B2486" t="s">
        <v>2569</v>
      </c>
      <c r="C2486" t="s">
        <v>2251</v>
      </c>
      <c r="G2486" s="5">
        <v>15</v>
      </c>
      <c r="H2486" s="5">
        <v>15</v>
      </c>
      <c r="I2486" s="4">
        <f t="shared" si="38"/>
        <v>0</v>
      </c>
      <c r="J2486" s="4">
        <v>87265</v>
      </c>
    </row>
    <row r="2487" spans="1:10" x14ac:dyDescent="0.25">
      <c r="A2487">
        <v>45007012</v>
      </c>
      <c r="B2487" t="s">
        <v>2570</v>
      </c>
      <c r="C2487" t="s">
        <v>2251</v>
      </c>
      <c r="G2487" s="5">
        <v>15</v>
      </c>
      <c r="H2487" s="5">
        <v>15</v>
      </c>
      <c r="I2487" s="4">
        <f t="shared" si="38"/>
        <v>0</v>
      </c>
      <c r="J2487" s="4">
        <v>87265</v>
      </c>
    </row>
    <row r="2488" spans="1:10" x14ac:dyDescent="0.25">
      <c r="A2488">
        <v>45007025</v>
      </c>
      <c r="B2488" t="s">
        <v>2571</v>
      </c>
      <c r="C2488" t="s">
        <v>2251</v>
      </c>
      <c r="G2488" s="5">
        <v>30.8</v>
      </c>
      <c r="H2488" s="5">
        <v>30.8</v>
      </c>
      <c r="I2488" s="4">
        <f t="shared" si="38"/>
        <v>0</v>
      </c>
      <c r="J2488" s="4">
        <v>85362</v>
      </c>
    </row>
    <row r="2489" spans="1:10" x14ac:dyDescent="0.25">
      <c r="A2489">
        <v>45007026</v>
      </c>
      <c r="B2489" t="s">
        <v>2572</v>
      </c>
      <c r="C2489" t="s">
        <v>2251</v>
      </c>
      <c r="G2489" s="5">
        <v>5.79</v>
      </c>
      <c r="H2489" s="5">
        <v>5.79</v>
      </c>
      <c r="I2489" s="4">
        <f t="shared" si="38"/>
        <v>0</v>
      </c>
      <c r="J2489" s="4">
        <v>86157</v>
      </c>
    </row>
    <row r="2490" spans="1:10" x14ac:dyDescent="0.25">
      <c r="A2490">
        <v>45007555</v>
      </c>
      <c r="B2490" t="s">
        <v>2573</v>
      </c>
      <c r="C2490" t="s">
        <v>2251</v>
      </c>
      <c r="G2490" s="5">
        <v>202.65</v>
      </c>
      <c r="H2490" s="5">
        <v>202.65</v>
      </c>
      <c r="I2490" s="4">
        <f t="shared" si="38"/>
        <v>0</v>
      </c>
      <c r="J2490" s="4">
        <v>80170</v>
      </c>
    </row>
    <row r="2491" spans="1:10" x14ac:dyDescent="0.25">
      <c r="A2491">
        <v>45007560</v>
      </c>
      <c r="B2491" t="s">
        <v>2574</v>
      </c>
      <c r="C2491" t="s">
        <v>2251</v>
      </c>
      <c r="G2491" s="5">
        <v>63.71</v>
      </c>
      <c r="H2491" s="5">
        <v>63.71</v>
      </c>
      <c r="I2491" s="4">
        <f t="shared" si="38"/>
        <v>0</v>
      </c>
      <c r="J2491" s="4">
        <v>82042</v>
      </c>
    </row>
    <row r="2492" spans="1:10" x14ac:dyDescent="0.25">
      <c r="A2492">
        <v>45007561</v>
      </c>
      <c r="B2492" t="s">
        <v>2575</v>
      </c>
      <c r="C2492" t="s">
        <v>2251</v>
      </c>
      <c r="G2492" s="5">
        <v>172.13</v>
      </c>
      <c r="H2492" s="5">
        <v>172.13</v>
      </c>
      <c r="I2492" s="4">
        <f t="shared" si="38"/>
        <v>0</v>
      </c>
      <c r="J2492" s="4">
        <v>82436</v>
      </c>
    </row>
    <row r="2493" spans="1:10" x14ac:dyDescent="0.25">
      <c r="A2493">
        <v>45007562</v>
      </c>
      <c r="B2493" t="s">
        <v>2576</v>
      </c>
      <c r="C2493" t="s">
        <v>2251</v>
      </c>
      <c r="G2493" s="5">
        <v>82.95</v>
      </c>
      <c r="H2493" s="5">
        <v>82.95</v>
      </c>
      <c r="I2493" s="4">
        <f t="shared" si="38"/>
        <v>0</v>
      </c>
      <c r="J2493" s="4">
        <v>82570</v>
      </c>
    </row>
    <row r="2494" spans="1:10" x14ac:dyDescent="0.25">
      <c r="A2494">
        <v>45007563</v>
      </c>
      <c r="B2494" t="s">
        <v>2577</v>
      </c>
      <c r="C2494" t="s">
        <v>2251</v>
      </c>
      <c r="G2494" s="5">
        <v>53.03</v>
      </c>
      <c r="H2494" s="5">
        <v>53.03</v>
      </c>
      <c r="I2494" s="4">
        <f t="shared" si="38"/>
        <v>0</v>
      </c>
      <c r="J2494" s="4">
        <v>82945</v>
      </c>
    </row>
    <row r="2495" spans="1:10" x14ac:dyDescent="0.25">
      <c r="A2495">
        <v>45007564</v>
      </c>
      <c r="B2495" t="s">
        <v>2578</v>
      </c>
      <c r="C2495" t="s">
        <v>2251</v>
      </c>
      <c r="G2495" s="5">
        <v>63.71</v>
      </c>
      <c r="H2495" s="5">
        <v>63.71</v>
      </c>
      <c r="I2495" s="4">
        <f t="shared" si="38"/>
        <v>0</v>
      </c>
      <c r="J2495" s="4">
        <v>84105</v>
      </c>
    </row>
    <row r="2496" spans="1:10" x14ac:dyDescent="0.25">
      <c r="A2496">
        <v>45007565</v>
      </c>
      <c r="B2496" t="s">
        <v>2579</v>
      </c>
      <c r="C2496" t="s">
        <v>2251</v>
      </c>
      <c r="G2496" s="5">
        <v>90.3</v>
      </c>
      <c r="H2496" s="5">
        <v>90.3</v>
      </c>
      <c r="I2496" s="4">
        <f t="shared" si="38"/>
        <v>0</v>
      </c>
      <c r="J2496" s="4">
        <v>84157</v>
      </c>
    </row>
    <row r="2497" spans="1:10" x14ac:dyDescent="0.25">
      <c r="A2497">
        <v>45007566</v>
      </c>
      <c r="B2497" t="s">
        <v>2580</v>
      </c>
      <c r="C2497" t="s">
        <v>2251</v>
      </c>
      <c r="G2497" s="5">
        <v>58.46</v>
      </c>
      <c r="H2497" s="5">
        <v>58.46</v>
      </c>
      <c r="I2497" s="4">
        <f t="shared" si="38"/>
        <v>0</v>
      </c>
      <c r="J2497" s="4">
        <v>84560</v>
      </c>
    </row>
    <row r="2498" spans="1:10" x14ac:dyDescent="0.25">
      <c r="A2498">
        <v>45007570</v>
      </c>
      <c r="B2498" t="s">
        <v>2581</v>
      </c>
      <c r="C2498" t="s">
        <v>2251</v>
      </c>
      <c r="G2498" s="5">
        <v>0</v>
      </c>
      <c r="H2498" s="5">
        <v>0</v>
      </c>
      <c r="I2498" s="4">
        <f t="shared" si="38"/>
        <v>0</v>
      </c>
    </row>
    <row r="2499" spans="1:10" x14ac:dyDescent="0.25">
      <c r="A2499">
        <v>45007571</v>
      </c>
      <c r="B2499" t="s">
        <v>2582</v>
      </c>
      <c r="C2499" t="s">
        <v>2251</v>
      </c>
      <c r="G2499" s="5">
        <v>3.93</v>
      </c>
      <c r="H2499" s="5">
        <v>3.93</v>
      </c>
      <c r="I2499" s="4">
        <f t="shared" ref="I2499:I2562" si="39">G2499-H2499</f>
        <v>0</v>
      </c>
      <c r="J2499" s="4">
        <v>84156</v>
      </c>
    </row>
    <row r="2500" spans="1:10" x14ac:dyDescent="0.25">
      <c r="A2500">
        <v>45007572</v>
      </c>
      <c r="B2500" t="s">
        <v>2408</v>
      </c>
      <c r="C2500" t="s">
        <v>2251</v>
      </c>
      <c r="G2500" s="5">
        <v>5.88</v>
      </c>
      <c r="H2500" s="5">
        <v>5.88</v>
      </c>
      <c r="I2500" s="4">
        <f t="shared" si="39"/>
        <v>0</v>
      </c>
      <c r="J2500" s="4">
        <v>82570</v>
      </c>
    </row>
    <row r="2501" spans="1:10" x14ac:dyDescent="0.25">
      <c r="A2501">
        <v>45007573</v>
      </c>
      <c r="B2501" t="s">
        <v>2583</v>
      </c>
      <c r="C2501" t="s">
        <v>2251</v>
      </c>
      <c r="G2501" s="5">
        <v>12.33</v>
      </c>
      <c r="H2501" s="5">
        <v>12.33</v>
      </c>
      <c r="I2501" s="4">
        <f t="shared" si="39"/>
        <v>0</v>
      </c>
      <c r="J2501" s="4">
        <v>84166</v>
      </c>
    </row>
    <row r="2502" spans="1:10" x14ac:dyDescent="0.25">
      <c r="A2502">
        <v>45007777</v>
      </c>
      <c r="B2502" t="s">
        <v>2584</v>
      </c>
      <c r="C2502" t="s">
        <v>2251</v>
      </c>
      <c r="G2502" s="5">
        <v>39.380000000000003</v>
      </c>
      <c r="H2502" s="5">
        <v>39.380000000000003</v>
      </c>
      <c r="I2502" s="4">
        <f t="shared" si="39"/>
        <v>0</v>
      </c>
      <c r="J2502" s="4">
        <v>81001</v>
      </c>
    </row>
    <row r="2503" spans="1:10" x14ac:dyDescent="0.25">
      <c r="A2503">
        <v>45008000</v>
      </c>
      <c r="B2503" t="s">
        <v>2585</v>
      </c>
      <c r="C2503" t="s">
        <v>2251</v>
      </c>
      <c r="G2503" s="5">
        <v>0</v>
      </c>
      <c r="H2503" s="5">
        <v>0</v>
      </c>
      <c r="I2503" s="4">
        <f t="shared" si="39"/>
        <v>0</v>
      </c>
    </row>
    <row r="2504" spans="1:10" x14ac:dyDescent="0.25">
      <c r="A2504">
        <v>45008120</v>
      </c>
      <c r="B2504" t="s">
        <v>2586</v>
      </c>
      <c r="C2504" t="s">
        <v>2251</v>
      </c>
      <c r="G2504" s="5">
        <v>0</v>
      </c>
      <c r="H2504" s="5">
        <v>0</v>
      </c>
      <c r="I2504" s="4">
        <f t="shared" si="39"/>
        <v>0</v>
      </c>
    </row>
    <row r="2505" spans="1:10" x14ac:dyDescent="0.25">
      <c r="A2505">
        <v>45008121</v>
      </c>
      <c r="B2505" t="s">
        <v>2587</v>
      </c>
      <c r="C2505" t="s">
        <v>2251</v>
      </c>
      <c r="G2505" s="5">
        <v>25</v>
      </c>
      <c r="H2505" s="5">
        <v>25</v>
      </c>
      <c r="I2505" s="4">
        <f t="shared" si="39"/>
        <v>0</v>
      </c>
      <c r="J2505" s="4">
        <v>83520</v>
      </c>
    </row>
    <row r="2506" spans="1:10" x14ac:dyDescent="0.25">
      <c r="A2506">
        <v>45008122</v>
      </c>
      <c r="B2506" t="s">
        <v>2588</v>
      </c>
      <c r="C2506" t="s">
        <v>2251</v>
      </c>
      <c r="G2506" s="5">
        <v>25</v>
      </c>
      <c r="H2506" s="5">
        <v>25</v>
      </c>
      <c r="I2506" s="4">
        <f t="shared" si="39"/>
        <v>0</v>
      </c>
      <c r="J2506" s="4">
        <v>83520</v>
      </c>
    </row>
    <row r="2507" spans="1:10" x14ac:dyDescent="0.25">
      <c r="A2507">
        <v>45008123</v>
      </c>
      <c r="B2507" t="s">
        <v>2589</v>
      </c>
      <c r="C2507" t="s">
        <v>2251</v>
      </c>
      <c r="G2507" s="5">
        <v>25</v>
      </c>
      <c r="H2507" s="5">
        <v>25</v>
      </c>
      <c r="I2507" s="4">
        <f t="shared" si="39"/>
        <v>0</v>
      </c>
      <c r="J2507" s="4">
        <v>83520</v>
      </c>
    </row>
    <row r="2508" spans="1:10" x14ac:dyDescent="0.25">
      <c r="A2508">
        <v>45008124</v>
      </c>
      <c r="B2508" t="s">
        <v>2590</v>
      </c>
      <c r="C2508" t="s">
        <v>2251</v>
      </c>
      <c r="G2508" s="5">
        <v>25</v>
      </c>
      <c r="H2508" s="5">
        <v>25</v>
      </c>
      <c r="I2508" s="4">
        <f t="shared" si="39"/>
        <v>0</v>
      </c>
      <c r="J2508" s="4">
        <v>83520</v>
      </c>
    </row>
    <row r="2509" spans="1:10" x14ac:dyDescent="0.25">
      <c r="A2509">
        <v>45008125</v>
      </c>
      <c r="B2509" t="s">
        <v>2591</v>
      </c>
      <c r="C2509" t="s">
        <v>2251</v>
      </c>
      <c r="G2509" s="5">
        <v>25</v>
      </c>
      <c r="H2509" s="5">
        <v>25</v>
      </c>
      <c r="I2509" s="4">
        <f t="shared" si="39"/>
        <v>0</v>
      </c>
      <c r="J2509" s="4">
        <v>83520</v>
      </c>
    </row>
    <row r="2510" spans="1:10" x14ac:dyDescent="0.25">
      <c r="A2510">
        <v>45008126</v>
      </c>
      <c r="B2510" t="s">
        <v>2592</v>
      </c>
      <c r="C2510" t="s">
        <v>2251</v>
      </c>
      <c r="G2510" s="5">
        <v>20</v>
      </c>
      <c r="H2510" s="5">
        <v>20</v>
      </c>
      <c r="I2510" s="4">
        <f t="shared" si="39"/>
        <v>0</v>
      </c>
      <c r="J2510" s="4">
        <v>83520</v>
      </c>
    </row>
    <row r="2511" spans="1:10" x14ac:dyDescent="0.25">
      <c r="A2511">
        <v>45008127</v>
      </c>
      <c r="B2511" t="s">
        <v>2593</v>
      </c>
      <c r="C2511" t="s">
        <v>2251</v>
      </c>
      <c r="G2511" s="5">
        <v>20</v>
      </c>
      <c r="H2511" s="5">
        <v>20</v>
      </c>
      <c r="I2511" s="4">
        <f t="shared" si="39"/>
        <v>0</v>
      </c>
      <c r="J2511" s="4">
        <v>83520</v>
      </c>
    </row>
    <row r="2512" spans="1:10" x14ac:dyDescent="0.25">
      <c r="A2512">
        <v>45008128</v>
      </c>
      <c r="B2512" t="s">
        <v>2594</v>
      </c>
      <c r="C2512" t="s">
        <v>2251</v>
      </c>
      <c r="G2512" s="5">
        <v>20</v>
      </c>
      <c r="H2512" s="5">
        <v>20</v>
      </c>
      <c r="I2512" s="4">
        <f t="shared" si="39"/>
        <v>0</v>
      </c>
      <c r="J2512" s="4">
        <v>83520</v>
      </c>
    </row>
    <row r="2513" spans="1:10" x14ac:dyDescent="0.25">
      <c r="A2513">
        <v>45008129</v>
      </c>
      <c r="B2513" t="s">
        <v>2595</v>
      </c>
      <c r="C2513" t="s">
        <v>2251</v>
      </c>
      <c r="G2513" s="5">
        <v>20</v>
      </c>
      <c r="H2513" s="5">
        <v>20</v>
      </c>
      <c r="I2513" s="4">
        <f t="shared" si="39"/>
        <v>0</v>
      </c>
      <c r="J2513" s="4">
        <v>82397</v>
      </c>
    </row>
    <row r="2514" spans="1:10" x14ac:dyDescent="0.25">
      <c r="A2514">
        <v>45008130</v>
      </c>
      <c r="B2514" t="s">
        <v>2596</v>
      </c>
      <c r="C2514" t="s">
        <v>2251</v>
      </c>
      <c r="G2514" s="5">
        <v>20</v>
      </c>
      <c r="H2514" s="5">
        <v>20</v>
      </c>
      <c r="I2514" s="4">
        <f t="shared" si="39"/>
        <v>0</v>
      </c>
      <c r="J2514" s="4">
        <v>82397</v>
      </c>
    </row>
    <row r="2515" spans="1:10" x14ac:dyDescent="0.25">
      <c r="A2515">
        <v>45008131</v>
      </c>
      <c r="B2515" t="s">
        <v>2597</v>
      </c>
      <c r="C2515" t="s">
        <v>2251</v>
      </c>
      <c r="G2515" s="5">
        <v>20</v>
      </c>
      <c r="H2515" s="5">
        <v>20</v>
      </c>
      <c r="I2515" s="4">
        <f t="shared" si="39"/>
        <v>0</v>
      </c>
      <c r="J2515" s="4">
        <v>82397</v>
      </c>
    </row>
    <row r="2516" spans="1:10" x14ac:dyDescent="0.25">
      <c r="A2516">
        <v>45008132</v>
      </c>
      <c r="B2516" t="s">
        <v>2598</v>
      </c>
      <c r="C2516" t="s">
        <v>2251</v>
      </c>
      <c r="G2516" s="5">
        <v>30</v>
      </c>
      <c r="H2516" s="5">
        <v>30</v>
      </c>
      <c r="I2516" s="4">
        <f t="shared" si="39"/>
        <v>0</v>
      </c>
      <c r="J2516" s="4">
        <v>86140</v>
      </c>
    </row>
    <row r="2517" spans="1:10" x14ac:dyDescent="0.25">
      <c r="A2517">
        <v>45008133</v>
      </c>
      <c r="B2517" t="s">
        <v>2599</v>
      </c>
      <c r="C2517" t="s">
        <v>2251</v>
      </c>
      <c r="G2517" s="5">
        <v>90</v>
      </c>
      <c r="H2517" s="5">
        <v>90</v>
      </c>
      <c r="I2517" s="4">
        <f t="shared" si="39"/>
        <v>0</v>
      </c>
      <c r="J2517" s="4">
        <v>88346</v>
      </c>
    </row>
    <row r="2518" spans="1:10" x14ac:dyDescent="0.25">
      <c r="A2518">
        <v>45008135</v>
      </c>
      <c r="B2518" t="s">
        <v>2600</v>
      </c>
      <c r="C2518" t="s">
        <v>2251</v>
      </c>
      <c r="G2518" s="5">
        <v>90</v>
      </c>
      <c r="H2518" s="5">
        <v>90</v>
      </c>
      <c r="I2518" s="4">
        <f t="shared" si="39"/>
        <v>0</v>
      </c>
      <c r="J2518" s="4">
        <v>88346</v>
      </c>
    </row>
    <row r="2519" spans="1:10" x14ac:dyDescent="0.25">
      <c r="A2519">
        <v>45008137</v>
      </c>
      <c r="B2519" t="s">
        <v>2601</v>
      </c>
      <c r="C2519" t="s">
        <v>2251</v>
      </c>
      <c r="G2519" s="5">
        <v>58.75</v>
      </c>
      <c r="H2519" s="5">
        <v>58.75</v>
      </c>
      <c r="I2519" s="4">
        <f t="shared" si="39"/>
        <v>0</v>
      </c>
      <c r="J2519" s="4">
        <v>81479</v>
      </c>
    </row>
    <row r="2520" spans="1:10" x14ac:dyDescent="0.25">
      <c r="A2520">
        <v>45008138</v>
      </c>
      <c r="B2520" t="s">
        <v>2602</v>
      </c>
      <c r="C2520" t="s">
        <v>2251</v>
      </c>
      <c r="G2520" s="5">
        <v>58.75</v>
      </c>
      <c r="H2520" s="5">
        <v>58.75</v>
      </c>
      <c r="I2520" s="4">
        <f t="shared" si="39"/>
        <v>0</v>
      </c>
      <c r="J2520" s="4">
        <v>81479</v>
      </c>
    </row>
    <row r="2521" spans="1:10" x14ac:dyDescent="0.25">
      <c r="A2521">
        <v>45008139</v>
      </c>
      <c r="B2521" t="s">
        <v>2603</v>
      </c>
      <c r="C2521" t="s">
        <v>2251</v>
      </c>
      <c r="G2521" s="5">
        <v>58.75</v>
      </c>
      <c r="H2521" s="5">
        <v>58.75</v>
      </c>
      <c r="I2521" s="4">
        <f t="shared" si="39"/>
        <v>0</v>
      </c>
      <c r="J2521" s="4">
        <v>81479</v>
      </c>
    </row>
    <row r="2522" spans="1:10" x14ac:dyDescent="0.25">
      <c r="A2522">
        <v>45008140</v>
      </c>
      <c r="B2522" t="s">
        <v>2604</v>
      </c>
      <c r="C2522" t="s">
        <v>2251</v>
      </c>
      <c r="G2522" s="5">
        <v>58.75</v>
      </c>
      <c r="H2522" s="5">
        <v>58.75</v>
      </c>
      <c r="I2522" s="4">
        <f t="shared" si="39"/>
        <v>0</v>
      </c>
      <c r="J2522" s="4">
        <v>81479</v>
      </c>
    </row>
    <row r="2523" spans="1:10" x14ac:dyDescent="0.25">
      <c r="A2523">
        <v>45008155</v>
      </c>
      <c r="B2523" t="s">
        <v>2605</v>
      </c>
      <c r="C2523" t="s">
        <v>2251</v>
      </c>
      <c r="G2523" s="5">
        <v>44.1</v>
      </c>
      <c r="H2523" s="5">
        <v>44.1</v>
      </c>
      <c r="I2523" s="4">
        <f t="shared" si="39"/>
        <v>0</v>
      </c>
      <c r="J2523" s="4">
        <v>85652</v>
      </c>
    </row>
    <row r="2524" spans="1:10" x14ac:dyDescent="0.25">
      <c r="A2524">
        <v>45008200</v>
      </c>
      <c r="B2524" t="s">
        <v>2606</v>
      </c>
      <c r="C2524" t="s">
        <v>2251</v>
      </c>
      <c r="G2524" s="5">
        <v>48.84</v>
      </c>
      <c r="H2524" s="5">
        <v>48.84</v>
      </c>
      <c r="I2524" s="4">
        <f t="shared" si="39"/>
        <v>0</v>
      </c>
      <c r="J2524" s="4">
        <v>83519</v>
      </c>
    </row>
    <row r="2525" spans="1:10" x14ac:dyDescent="0.25">
      <c r="A2525">
        <v>45008204</v>
      </c>
      <c r="B2525" t="s">
        <v>2607</v>
      </c>
      <c r="C2525" t="s">
        <v>2251</v>
      </c>
      <c r="G2525" s="5">
        <v>0</v>
      </c>
      <c r="H2525" s="5">
        <v>0</v>
      </c>
      <c r="I2525" s="4">
        <f t="shared" si="39"/>
        <v>0</v>
      </c>
    </row>
    <row r="2526" spans="1:10" x14ac:dyDescent="0.25">
      <c r="A2526">
        <v>45008205</v>
      </c>
      <c r="B2526" t="s">
        <v>2608</v>
      </c>
      <c r="C2526" t="s">
        <v>2251</v>
      </c>
      <c r="G2526" s="5">
        <v>11</v>
      </c>
      <c r="H2526" s="5">
        <v>11</v>
      </c>
      <c r="I2526" s="4">
        <f t="shared" si="39"/>
        <v>0</v>
      </c>
      <c r="J2526" s="4">
        <v>83701</v>
      </c>
    </row>
    <row r="2527" spans="1:10" x14ac:dyDescent="0.25">
      <c r="A2527">
        <v>45008206</v>
      </c>
      <c r="B2527" t="s">
        <v>2609</v>
      </c>
      <c r="C2527" t="s">
        <v>2251</v>
      </c>
      <c r="G2527" s="5">
        <v>11</v>
      </c>
      <c r="H2527" s="5">
        <v>11</v>
      </c>
      <c r="I2527" s="4">
        <f t="shared" si="39"/>
        <v>0</v>
      </c>
      <c r="J2527" s="4">
        <v>84478</v>
      </c>
    </row>
    <row r="2528" spans="1:10" x14ac:dyDescent="0.25">
      <c r="A2528">
        <v>45008210</v>
      </c>
      <c r="B2528" t="s">
        <v>2610</v>
      </c>
      <c r="C2528" t="s">
        <v>2251</v>
      </c>
      <c r="G2528" s="5">
        <v>51.48</v>
      </c>
      <c r="H2528" s="5">
        <v>51.48</v>
      </c>
      <c r="I2528" s="4">
        <f t="shared" si="39"/>
        <v>0</v>
      </c>
      <c r="J2528" s="4">
        <v>83519</v>
      </c>
    </row>
    <row r="2529" spans="1:10" x14ac:dyDescent="0.25">
      <c r="A2529">
        <v>45008220</v>
      </c>
      <c r="B2529" t="s">
        <v>2611</v>
      </c>
      <c r="C2529" t="s">
        <v>2251</v>
      </c>
      <c r="G2529" s="5">
        <v>33.5</v>
      </c>
      <c r="H2529" s="5">
        <v>33.5</v>
      </c>
      <c r="I2529" s="4">
        <f t="shared" si="39"/>
        <v>0</v>
      </c>
      <c r="J2529" s="4">
        <v>83516</v>
      </c>
    </row>
    <row r="2530" spans="1:10" x14ac:dyDescent="0.25">
      <c r="A2530">
        <v>45008221</v>
      </c>
      <c r="B2530" t="s">
        <v>2612</v>
      </c>
      <c r="C2530" t="s">
        <v>2251</v>
      </c>
      <c r="G2530" s="5">
        <v>0</v>
      </c>
      <c r="H2530" s="5">
        <v>0</v>
      </c>
      <c r="I2530" s="4">
        <f t="shared" si="39"/>
        <v>0</v>
      </c>
    </row>
    <row r="2531" spans="1:10" x14ac:dyDescent="0.25">
      <c r="A2531">
        <v>45008225</v>
      </c>
      <c r="B2531" t="s">
        <v>2613</v>
      </c>
      <c r="C2531" t="s">
        <v>2251</v>
      </c>
      <c r="G2531" s="5">
        <v>23.53</v>
      </c>
      <c r="H2531" s="5">
        <v>23.53</v>
      </c>
      <c r="I2531" s="4">
        <f t="shared" si="39"/>
        <v>0</v>
      </c>
      <c r="J2531" s="4">
        <v>83516</v>
      </c>
    </row>
    <row r="2532" spans="1:10" x14ac:dyDescent="0.25">
      <c r="A2532">
        <v>45008230</v>
      </c>
      <c r="B2532" t="s">
        <v>2614</v>
      </c>
      <c r="C2532" t="s">
        <v>2251</v>
      </c>
      <c r="G2532" s="5">
        <v>10.25</v>
      </c>
      <c r="H2532" s="5">
        <v>10.25</v>
      </c>
      <c r="I2532" s="4">
        <f t="shared" si="39"/>
        <v>0</v>
      </c>
      <c r="J2532" s="4">
        <v>82784</v>
      </c>
    </row>
    <row r="2533" spans="1:10" x14ac:dyDescent="0.25">
      <c r="A2533">
        <v>45008250</v>
      </c>
      <c r="B2533" t="s">
        <v>2615</v>
      </c>
      <c r="C2533" t="s">
        <v>2251</v>
      </c>
      <c r="G2533" s="5">
        <v>48</v>
      </c>
      <c r="H2533" s="5">
        <v>48</v>
      </c>
      <c r="I2533" s="4">
        <f t="shared" si="39"/>
        <v>0</v>
      </c>
      <c r="J2533" s="4">
        <v>81015</v>
      </c>
    </row>
    <row r="2534" spans="1:10" x14ac:dyDescent="0.25">
      <c r="A2534">
        <v>45008410</v>
      </c>
      <c r="B2534" t="s">
        <v>2616</v>
      </c>
      <c r="C2534" t="s">
        <v>2251</v>
      </c>
      <c r="G2534" s="5">
        <v>58.56</v>
      </c>
      <c r="H2534" s="5">
        <v>58.56</v>
      </c>
      <c r="I2534" s="4">
        <f t="shared" si="39"/>
        <v>0</v>
      </c>
      <c r="J2534" s="4">
        <v>87077</v>
      </c>
    </row>
    <row r="2535" spans="1:10" x14ac:dyDescent="0.25">
      <c r="A2535">
        <v>45008412</v>
      </c>
      <c r="B2535" t="s">
        <v>2617</v>
      </c>
      <c r="C2535" t="s">
        <v>2251</v>
      </c>
      <c r="G2535" s="5">
        <v>29.32</v>
      </c>
      <c r="H2535" s="5">
        <v>29.32</v>
      </c>
      <c r="I2535" s="4">
        <f t="shared" si="39"/>
        <v>0</v>
      </c>
      <c r="J2535" s="4">
        <v>85018</v>
      </c>
    </row>
    <row r="2536" spans="1:10" x14ac:dyDescent="0.25">
      <c r="A2536">
        <v>45008413</v>
      </c>
      <c r="B2536" t="s">
        <v>2618</v>
      </c>
      <c r="C2536" t="s">
        <v>2251</v>
      </c>
      <c r="G2536" s="5">
        <v>91.6</v>
      </c>
      <c r="H2536" s="5">
        <v>91.6</v>
      </c>
      <c r="I2536" s="4">
        <f t="shared" si="39"/>
        <v>0</v>
      </c>
      <c r="J2536" s="4">
        <v>80178</v>
      </c>
    </row>
    <row r="2537" spans="1:10" x14ac:dyDescent="0.25">
      <c r="A2537">
        <v>45009000</v>
      </c>
      <c r="B2537" t="s">
        <v>2619</v>
      </c>
      <c r="C2537" t="s">
        <v>2251</v>
      </c>
      <c r="G2537" s="5">
        <v>31.5</v>
      </c>
      <c r="H2537" s="5">
        <v>31.5</v>
      </c>
      <c r="I2537" s="4">
        <f t="shared" si="39"/>
        <v>0</v>
      </c>
      <c r="J2537" s="4">
        <v>81002</v>
      </c>
    </row>
    <row r="2538" spans="1:10" x14ac:dyDescent="0.25">
      <c r="A2538">
        <v>45009101</v>
      </c>
      <c r="B2538" t="s">
        <v>2620</v>
      </c>
      <c r="C2538" t="s">
        <v>2251</v>
      </c>
      <c r="G2538" s="5">
        <v>20</v>
      </c>
      <c r="H2538" s="5">
        <v>20</v>
      </c>
      <c r="I2538" s="4">
        <f t="shared" si="39"/>
        <v>0</v>
      </c>
      <c r="J2538" s="4">
        <v>86003</v>
      </c>
    </row>
    <row r="2539" spans="1:10" x14ac:dyDescent="0.25">
      <c r="A2539">
        <v>45009102</v>
      </c>
      <c r="B2539" t="s">
        <v>2621</v>
      </c>
      <c r="C2539" t="s">
        <v>2251</v>
      </c>
      <c r="G2539" s="5">
        <v>20</v>
      </c>
      <c r="H2539" s="5">
        <v>20</v>
      </c>
      <c r="I2539" s="4">
        <f t="shared" si="39"/>
        <v>0</v>
      </c>
      <c r="J2539" s="4">
        <v>86003</v>
      </c>
    </row>
    <row r="2540" spans="1:10" x14ac:dyDescent="0.25">
      <c r="A2540">
        <v>45009103</v>
      </c>
      <c r="B2540" t="s">
        <v>2622</v>
      </c>
      <c r="C2540" t="s">
        <v>2251</v>
      </c>
      <c r="G2540" s="5">
        <v>20</v>
      </c>
      <c r="H2540" s="5">
        <v>20</v>
      </c>
      <c r="I2540" s="4">
        <f t="shared" si="39"/>
        <v>0</v>
      </c>
      <c r="J2540" s="4">
        <v>86003</v>
      </c>
    </row>
    <row r="2541" spans="1:10" x14ac:dyDescent="0.25">
      <c r="A2541">
        <v>45009110</v>
      </c>
      <c r="B2541" t="s">
        <v>2623</v>
      </c>
      <c r="C2541" t="s">
        <v>2251</v>
      </c>
      <c r="G2541" s="5">
        <v>16.41</v>
      </c>
      <c r="H2541" s="5">
        <v>16.41</v>
      </c>
      <c r="I2541" s="4">
        <f t="shared" si="39"/>
        <v>0</v>
      </c>
      <c r="J2541" s="4">
        <v>99199</v>
      </c>
    </row>
    <row r="2542" spans="1:10" x14ac:dyDescent="0.25">
      <c r="A2542">
        <v>45009111</v>
      </c>
      <c r="B2542" t="s">
        <v>2624</v>
      </c>
      <c r="C2542" t="s">
        <v>2251</v>
      </c>
      <c r="G2542" s="5">
        <v>27.5</v>
      </c>
      <c r="H2542" s="5">
        <v>27.5</v>
      </c>
      <c r="I2542" s="4">
        <f t="shared" si="39"/>
        <v>0</v>
      </c>
      <c r="J2542" s="4">
        <v>87389</v>
      </c>
    </row>
    <row r="2543" spans="1:10" x14ac:dyDescent="0.25">
      <c r="A2543">
        <v>45009112</v>
      </c>
      <c r="B2543" t="s">
        <v>2512</v>
      </c>
      <c r="C2543" t="s">
        <v>2251</v>
      </c>
      <c r="G2543" s="5">
        <v>500</v>
      </c>
      <c r="H2543" s="5">
        <v>500</v>
      </c>
      <c r="I2543" s="4">
        <f t="shared" si="39"/>
        <v>0</v>
      </c>
      <c r="J2543" s="4">
        <v>87798</v>
      </c>
    </row>
    <row r="2544" spans="1:10" x14ac:dyDescent="0.25">
      <c r="A2544">
        <v>45009500</v>
      </c>
      <c r="B2544" t="s">
        <v>2625</v>
      </c>
      <c r="C2544" t="s">
        <v>2251</v>
      </c>
      <c r="G2544" s="5">
        <v>797.48</v>
      </c>
      <c r="H2544" s="5">
        <v>797.48</v>
      </c>
      <c r="I2544" s="4">
        <f t="shared" si="39"/>
        <v>0</v>
      </c>
      <c r="J2544" s="4">
        <v>84112</v>
      </c>
    </row>
    <row r="2545" spans="1:10" x14ac:dyDescent="0.25">
      <c r="A2545">
        <v>45009505</v>
      </c>
      <c r="B2545" t="s">
        <v>2626</v>
      </c>
      <c r="C2545" t="s">
        <v>2251</v>
      </c>
      <c r="G2545" s="5">
        <v>109.73</v>
      </c>
      <c r="H2545" s="5">
        <v>109.73</v>
      </c>
      <c r="I2545" s="4">
        <f t="shared" si="39"/>
        <v>0</v>
      </c>
      <c r="J2545" s="4">
        <v>86701</v>
      </c>
    </row>
    <row r="2546" spans="1:10" x14ac:dyDescent="0.25">
      <c r="A2546">
        <v>45009506</v>
      </c>
      <c r="B2546" t="s">
        <v>2627</v>
      </c>
      <c r="C2546" t="s">
        <v>2251</v>
      </c>
      <c r="G2546" s="5">
        <v>114.98</v>
      </c>
      <c r="H2546" s="5">
        <v>114.98</v>
      </c>
      <c r="I2546" s="4">
        <f t="shared" si="39"/>
        <v>0</v>
      </c>
      <c r="J2546" s="4">
        <v>87880</v>
      </c>
    </row>
    <row r="2547" spans="1:10" x14ac:dyDescent="0.25">
      <c r="A2547">
        <v>45009511</v>
      </c>
      <c r="B2547" t="s">
        <v>2628</v>
      </c>
      <c r="C2547" t="s">
        <v>2251</v>
      </c>
      <c r="G2547" s="5">
        <v>53.75</v>
      </c>
      <c r="H2547" s="5">
        <v>53.75</v>
      </c>
      <c r="I2547" s="4">
        <f t="shared" si="39"/>
        <v>0</v>
      </c>
      <c r="J2547" s="4">
        <v>80175</v>
      </c>
    </row>
    <row r="2548" spans="1:10" x14ac:dyDescent="0.25">
      <c r="A2548">
        <v>45009512</v>
      </c>
      <c r="B2548" t="s">
        <v>2629</v>
      </c>
      <c r="C2548" t="s">
        <v>2251</v>
      </c>
      <c r="G2548" s="5">
        <v>20</v>
      </c>
      <c r="H2548" s="5">
        <v>20</v>
      </c>
      <c r="I2548" s="4">
        <f t="shared" si="39"/>
        <v>0</v>
      </c>
      <c r="J2548" s="4">
        <v>84481</v>
      </c>
    </row>
    <row r="2549" spans="1:10" x14ac:dyDescent="0.25">
      <c r="A2549">
        <v>45009513</v>
      </c>
      <c r="B2549" t="s">
        <v>2630</v>
      </c>
      <c r="C2549" t="s">
        <v>2251</v>
      </c>
      <c r="G2549" s="5">
        <v>14.36</v>
      </c>
      <c r="H2549" s="5">
        <v>14.36</v>
      </c>
      <c r="I2549" s="4">
        <f t="shared" si="39"/>
        <v>0</v>
      </c>
      <c r="J2549" s="4">
        <v>82104</v>
      </c>
    </row>
    <row r="2550" spans="1:10" x14ac:dyDescent="0.25">
      <c r="A2550">
        <v>45009517</v>
      </c>
      <c r="B2550" t="s">
        <v>2631</v>
      </c>
      <c r="C2550" t="s">
        <v>2251</v>
      </c>
      <c r="G2550" s="5">
        <v>20.23</v>
      </c>
      <c r="H2550" s="5">
        <v>20.23</v>
      </c>
      <c r="I2550" s="4">
        <f t="shared" si="39"/>
        <v>0</v>
      </c>
      <c r="J2550" s="4">
        <v>84207</v>
      </c>
    </row>
    <row r="2551" spans="1:10" x14ac:dyDescent="0.25">
      <c r="A2551">
        <v>45009518</v>
      </c>
      <c r="B2551" t="s">
        <v>2632</v>
      </c>
      <c r="C2551" t="s">
        <v>2251</v>
      </c>
      <c r="G2551" s="5">
        <v>13.38</v>
      </c>
      <c r="H2551" s="5">
        <v>13.38</v>
      </c>
      <c r="I2551" s="4">
        <f t="shared" si="39"/>
        <v>0</v>
      </c>
      <c r="J2551" s="4">
        <v>86225</v>
      </c>
    </row>
    <row r="2552" spans="1:10" x14ac:dyDescent="0.25">
      <c r="A2552">
        <v>45009519</v>
      </c>
      <c r="B2552" t="s">
        <v>2633</v>
      </c>
      <c r="C2552" t="s">
        <v>2251</v>
      </c>
      <c r="G2552" s="5">
        <v>9.1</v>
      </c>
      <c r="H2552" s="5">
        <v>9.1</v>
      </c>
      <c r="I2552" s="4">
        <f t="shared" si="39"/>
        <v>0</v>
      </c>
      <c r="J2552" s="4">
        <v>86160</v>
      </c>
    </row>
    <row r="2553" spans="1:10" x14ac:dyDescent="0.25">
      <c r="A2553">
        <v>45009520</v>
      </c>
      <c r="B2553" t="s">
        <v>2634</v>
      </c>
      <c r="C2553" t="s">
        <v>2251</v>
      </c>
      <c r="G2553" s="5">
        <v>9.1</v>
      </c>
      <c r="H2553" s="5">
        <v>9.1</v>
      </c>
      <c r="I2553" s="4">
        <f t="shared" si="39"/>
        <v>0</v>
      </c>
      <c r="J2553" s="4">
        <v>86160</v>
      </c>
    </row>
    <row r="2554" spans="1:10" x14ac:dyDescent="0.25">
      <c r="A2554">
        <v>45009523</v>
      </c>
      <c r="B2554" t="s">
        <v>2635</v>
      </c>
      <c r="C2554" t="s">
        <v>2251</v>
      </c>
      <c r="G2554" s="5">
        <v>18.579999999999998</v>
      </c>
      <c r="H2554" s="5">
        <v>18.579999999999998</v>
      </c>
      <c r="I2554" s="4">
        <f t="shared" si="39"/>
        <v>0</v>
      </c>
      <c r="J2554" s="4">
        <v>84403</v>
      </c>
    </row>
    <row r="2555" spans="1:10" x14ac:dyDescent="0.25">
      <c r="A2555">
        <v>45009524</v>
      </c>
      <c r="B2555" t="s">
        <v>2636</v>
      </c>
      <c r="C2555" t="s">
        <v>2251</v>
      </c>
      <c r="G2555" s="5">
        <v>14.86</v>
      </c>
      <c r="H2555" s="5">
        <v>14.86</v>
      </c>
      <c r="I2555" s="4">
        <f t="shared" si="39"/>
        <v>0</v>
      </c>
      <c r="J2555" s="4">
        <v>84270</v>
      </c>
    </row>
    <row r="2556" spans="1:10" x14ac:dyDescent="0.25">
      <c r="A2556">
        <v>45009525</v>
      </c>
      <c r="B2556" t="s">
        <v>2637</v>
      </c>
      <c r="C2556" t="s">
        <v>2251</v>
      </c>
      <c r="G2556" s="5">
        <v>3.72</v>
      </c>
      <c r="H2556" s="5">
        <v>3.72</v>
      </c>
      <c r="I2556" s="4">
        <f t="shared" si="39"/>
        <v>0</v>
      </c>
      <c r="J2556" s="4">
        <v>82040</v>
      </c>
    </row>
    <row r="2557" spans="1:10" x14ac:dyDescent="0.25">
      <c r="A2557">
        <v>45009526</v>
      </c>
      <c r="B2557" t="s">
        <v>2638</v>
      </c>
      <c r="C2557" t="s">
        <v>2251</v>
      </c>
      <c r="G2557" s="5">
        <v>0</v>
      </c>
      <c r="H2557" s="5">
        <v>0</v>
      </c>
      <c r="I2557" s="4">
        <f t="shared" si="39"/>
        <v>0</v>
      </c>
    </row>
    <row r="2558" spans="1:10" x14ac:dyDescent="0.25">
      <c r="A2558">
        <v>45009527</v>
      </c>
      <c r="B2558" t="s">
        <v>2639</v>
      </c>
      <c r="C2558" t="s">
        <v>2251</v>
      </c>
      <c r="G2558" s="5">
        <v>0</v>
      </c>
      <c r="H2558" s="5">
        <v>0</v>
      </c>
      <c r="I2558" s="4">
        <f t="shared" si="39"/>
        <v>0</v>
      </c>
    </row>
    <row r="2559" spans="1:10" x14ac:dyDescent="0.25">
      <c r="A2559">
        <v>45009528</v>
      </c>
      <c r="B2559" t="s">
        <v>2640</v>
      </c>
      <c r="C2559" t="s">
        <v>2251</v>
      </c>
      <c r="G2559" s="5">
        <v>1.43</v>
      </c>
      <c r="H2559" s="5">
        <v>1.43</v>
      </c>
      <c r="I2559" s="4">
        <f t="shared" si="39"/>
        <v>0</v>
      </c>
      <c r="J2559" s="4">
        <v>85041</v>
      </c>
    </row>
    <row r="2560" spans="1:10" x14ac:dyDescent="0.25">
      <c r="A2560">
        <v>45009529</v>
      </c>
      <c r="B2560" t="s">
        <v>2641</v>
      </c>
      <c r="C2560" t="s">
        <v>2251</v>
      </c>
      <c r="G2560" s="5">
        <v>1.39</v>
      </c>
      <c r="H2560" s="5">
        <v>1.39</v>
      </c>
      <c r="I2560" s="4">
        <f t="shared" si="39"/>
        <v>0</v>
      </c>
      <c r="J2560" s="4">
        <v>85018</v>
      </c>
    </row>
    <row r="2561" spans="1:10" x14ac:dyDescent="0.25">
      <c r="A2561">
        <v>45009530</v>
      </c>
      <c r="B2561" t="s">
        <v>2642</v>
      </c>
      <c r="C2561" t="s">
        <v>2251</v>
      </c>
      <c r="G2561" s="5">
        <v>1.38</v>
      </c>
      <c r="H2561" s="5">
        <v>1.38</v>
      </c>
      <c r="I2561" s="4">
        <f t="shared" si="39"/>
        <v>0</v>
      </c>
      <c r="J2561" s="4">
        <v>85014</v>
      </c>
    </row>
    <row r="2562" spans="1:10" x14ac:dyDescent="0.25">
      <c r="A2562">
        <v>45009531</v>
      </c>
      <c r="B2562" t="s">
        <v>2643</v>
      </c>
      <c r="C2562" t="s">
        <v>2251</v>
      </c>
      <c r="G2562" s="5">
        <v>9.81</v>
      </c>
      <c r="H2562" s="5">
        <v>9.81</v>
      </c>
      <c r="I2562" s="4">
        <f t="shared" si="39"/>
        <v>0</v>
      </c>
      <c r="J2562" s="4">
        <v>83021</v>
      </c>
    </row>
    <row r="2563" spans="1:10" x14ac:dyDescent="0.25">
      <c r="A2563">
        <v>45009532</v>
      </c>
      <c r="B2563" t="s">
        <v>2644</v>
      </c>
      <c r="C2563" t="s">
        <v>2251</v>
      </c>
      <c r="G2563" s="5">
        <v>0</v>
      </c>
      <c r="H2563" s="5">
        <v>0</v>
      </c>
      <c r="I2563" s="4">
        <f t="shared" ref="I2563:I2626" si="40">G2563-H2563</f>
        <v>0</v>
      </c>
    </row>
    <row r="2564" spans="1:10" x14ac:dyDescent="0.25">
      <c r="A2564">
        <v>45009533</v>
      </c>
      <c r="B2564" t="s">
        <v>2645</v>
      </c>
      <c r="C2564" t="s">
        <v>2251</v>
      </c>
      <c r="G2564" s="5">
        <v>45.15</v>
      </c>
      <c r="H2564" s="5">
        <v>45.15</v>
      </c>
      <c r="I2564" s="4">
        <f t="shared" si="40"/>
        <v>0</v>
      </c>
      <c r="J2564" s="4">
        <v>86255</v>
      </c>
    </row>
    <row r="2565" spans="1:10" x14ac:dyDescent="0.25">
      <c r="A2565">
        <v>45009534</v>
      </c>
      <c r="B2565" t="s">
        <v>2646</v>
      </c>
      <c r="C2565" t="s">
        <v>2251</v>
      </c>
      <c r="G2565" s="5">
        <v>132.75</v>
      </c>
      <c r="H2565" s="5">
        <v>132.75</v>
      </c>
      <c r="I2565" s="4">
        <f t="shared" si="40"/>
        <v>0</v>
      </c>
      <c r="J2565" s="4">
        <v>83519</v>
      </c>
    </row>
    <row r="2566" spans="1:10" x14ac:dyDescent="0.25">
      <c r="A2566">
        <v>45009535</v>
      </c>
      <c r="B2566" t="s">
        <v>2647</v>
      </c>
      <c r="C2566" t="s">
        <v>2251</v>
      </c>
      <c r="G2566" s="5">
        <v>88.68</v>
      </c>
      <c r="H2566" s="5">
        <v>88.68</v>
      </c>
      <c r="I2566" s="4">
        <f t="shared" si="40"/>
        <v>0</v>
      </c>
      <c r="J2566" s="4">
        <v>83519</v>
      </c>
    </row>
    <row r="2567" spans="1:10" x14ac:dyDescent="0.25">
      <c r="A2567">
        <v>45009536</v>
      </c>
      <c r="B2567" t="s">
        <v>2648</v>
      </c>
      <c r="C2567" t="s">
        <v>2251</v>
      </c>
      <c r="G2567" s="5">
        <v>120.93</v>
      </c>
      <c r="H2567" s="5">
        <v>120.93</v>
      </c>
      <c r="I2567" s="4">
        <f t="shared" si="40"/>
        <v>0</v>
      </c>
      <c r="J2567" s="4">
        <v>83519</v>
      </c>
    </row>
    <row r="2568" spans="1:10" x14ac:dyDescent="0.25">
      <c r="A2568">
        <v>45009538</v>
      </c>
      <c r="B2568" t="s">
        <v>2649</v>
      </c>
      <c r="C2568" t="s">
        <v>2251</v>
      </c>
      <c r="G2568" s="5">
        <v>18.63</v>
      </c>
      <c r="H2568" s="5">
        <v>18.63</v>
      </c>
      <c r="I2568" s="4">
        <f t="shared" si="40"/>
        <v>0</v>
      </c>
      <c r="J2568" s="4">
        <v>86146</v>
      </c>
    </row>
    <row r="2569" spans="1:10" x14ac:dyDescent="0.25">
      <c r="A2569">
        <v>45009539</v>
      </c>
      <c r="B2569" t="s">
        <v>2650</v>
      </c>
      <c r="C2569" t="s">
        <v>2251</v>
      </c>
      <c r="G2569" s="5">
        <v>16.440000000000001</v>
      </c>
      <c r="H2569" s="5">
        <v>16.440000000000001</v>
      </c>
      <c r="I2569" s="4">
        <f t="shared" si="40"/>
        <v>0</v>
      </c>
      <c r="J2569" s="4">
        <v>86148</v>
      </c>
    </row>
    <row r="2570" spans="1:10" x14ac:dyDescent="0.25">
      <c r="A2570">
        <v>45009540</v>
      </c>
      <c r="B2570" t="s">
        <v>2651</v>
      </c>
      <c r="C2570" t="s">
        <v>2251</v>
      </c>
      <c r="G2570" s="5">
        <v>15.75</v>
      </c>
      <c r="H2570" s="5">
        <v>15.75</v>
      </c>
      <c r="I2570" s="4">
        <f t="shared" si="40"/>
        <v>0</v>
      </c>
      <c r="J2570" s="4">
        <v>86147</v>
      </c>
    </row>
    <row r="2571" spans="1:10" x14ac:dyDescent="0.25">
      <c r="A2571">
        <v>45009541</v>
      </c>
      <c r="B2571" t="s">
        <v>2652</v>
      </c>
      <c r="C2571" t="s">
        <v>2251</v>
      </c>
      <c r="G2571" s="5">
        <v>0</v>
      </c>
      <c r="H2571" s="5">
        <v>0</v>
      </c>
      <c r="I2571" s="4">
        <f t="shared" si="40"/>
        <v>0</v>
      </c>
    </row>
    <row r="2572" spans="1:10" x14ac:dyDescent="0.25">
      <c r="A2572">
        <v>45009542</v>
      </c>
      <c r="B2572" t="s">
        <v>2653</v>
      </c>
      <c r="C2572" t="s">
        <v>2251</v>
      </c>
      <c r="G2572" s="5">
        <v>20</v>
      </c>
      <c r="H2572" s="5">
        <v>20</v>
      </c>
      <c r="I2572" s="4">
        <f t="shared" si="40"/>
        <v>0</v>
      </c>
      <c r="J2572" s="4">
        <v>86003</v>
      </c>
    </row>
    <row r="2573" spans="1:10" x14ac:dyDescent="0.25">
      <c r="A2573">
        <v>45009543</v>
      </c>
      <c r="B2573" t="s">
        <v>2654</v>
      </c>
      <c r="C2573" t="s">
        <v>2251</v>
      </c>
      <c r="G2573" s="5">
        <v>20</v>
      </c>
      <c r="H2573" s="5">
        <v>20</v>
      </c>
      <c r="I2573" s="4">
        <f t="shared" si="40"/>
        <v>0</v>
      </c>
      <c r="J2573" s="4">
        <v>86003</v>
      </c>
    </row>
    <row r="2574" spans="1:10" x14ac:dyDescent="0.25">
      <c r="A2574">
        <v>45009544</v>
      </c>
      <c r="B2574" t="s">
        <v>2655</v>
      </c>
      <c r="C2574" t="s">
        <v>2251</v>
      </c>
      <c r="G2574" s="5">
        <v>20</v>
      </c>
      <c r="H2574" s="5">
        <v>20</v>
      </c>
      <c r="I2574" s="4">
        <f t="shared" si="40"/>
        <v>0</v>
      </c>
      <c r="J2574" s="4">
        <v>86003</v>
      </c>
    </row>
    <row r="2575" spans="1:10" x14ac:dyDescent="0.25">
      <c r="A2575">
        <v>45009545</v>
      </c>
      <c r="B2575" t="s">
        <v>2656</v>
      </c>
      <c r="C2575" t="s">
        <v>2251</v>
      </c>
      <c r="G2575" s="5">
        <v>20</v>
      </c>
      <c r="H2575" s="5">
        <v>20</v>
      </c>
      <c r="I2575" s="4">
        <f t="shared" si="40"/>
        <v>0</v>
      </c>
      <c r="J2575" s="4">
        <v>86003</v>
      </c>
    </row>
    <row r="2576" spans="1:10" x14ac:dyDescent="0.25">
      <c r="A2576">
        <v>45009546</v>
      </c>
      <c r="B2576" t="s">
        <v>2657</v>
      </c>
      <c r="C2576" t="s">
        <v>2251</v>
      </c>
      <c r="G2576" s="5">
        <v>20</v>
      </c>
      <c r="H2576" s="5">
        <v>20</v>
      </c>
      <c r="I2576" s="4">
        <f t="shared" si="40"/>
        <v>0</v>
      </c>
      <c r="J2576" s="4">
        <v>86003</v>
      </c>
    </row>
    <row r="2577" spans="1:10" x14ac:dyDescent="0.25">
      <c r="A2577">
        <v>45009547</v>
      </c>
      <c r="B2577" t="s">
        <v>2658</v>
      </c>
      <c r="C2577" t="s">
        <v>2251</v>
      </c>
      <c r="G2577" s="5">
        <v>20</v>
      </c>
      <c r="H2577" s="5">
        <v>20</v>
      </c>
      <c r="I2577" s="4">
        <f t="shared" si="40"/>
        <v>0</v>
      </c>
      <c r="J2577" s="4">
        <v>86003</v>
      </c>
    </row>
    <row r="2578" spans="1:10" x14ac:dyDescent="0.25">
      <c r="A2578">
        <v>45009548</v>
      </c>
      <c r="B2578" t="s">
        <v>2659</v>
      </c>
      <c r="C2578" t="s">
        <v>2251</v>
      </c>
      <c r="G2578" s="5">
        <v>20</v>
      </c>
      <c r="H2578" s="5">
        <v>20</v>
      </c>
      <c r="I2578" s="4">
        <f t="shared" si="40"/>
        <v>0</v>
      </c>
      <c r="J2578" s="4">
        <v>86003</v>
      </c>
    </row>
    <row r="2579" spans="1:10" x14ac:dyDescent="0.25">
      <c r="A2579">
        <v>45009549</v>
      </c>
      <c r="B2579" t="s">
        <v>2660</v>
      </c>
      <c r="C2579" t="s">
        <v>2251</v>
      </c>
      <c r="G2579" s="5">
        <v>20</v>
      </c>
      <c r="H2579" s="5">
        <v>20</v>
      </c>
      <c r="I2579" s="4">
        <f t="shared" si="40"/>
        <v>0</v>
      </c>
      <c r="J2579" s="4">
        <v>86003</v>
      </c>
    </row>
    <row r="2580" spans="1:10" x14ac:dyDescent="0.25">
      <c r="A2580">
        <v>45009550</v>
      </c>
      <c r="B2580" t="s">
        <v>2661</v>
      </c>
      <c r="C2580" t="s">
        <v>2251</v>
      </c>
      <c r="G2580" s="5">
        <v>20</v>
      </c>
      <c r="H2580" s="5">
        <v>20</v>
      </c>
      <c r="I2580" s="4">
        <f t="shared" si="40"/>
        <v>0</v>
      </c>
      <c r="J2580" s="4">
        <v>86003</v>
      </c>
    </row>
    <row r="2581" spans="1:10" x14ac:dyDescent="0.25">
      <c r="A2581">
        <v>45009551</v>
      </c>
      <c r="B2581" t="s">
        <v>2662</v>
      </c>
      <c r="C2581" t="s">
        <v>2251</v>
      </c>
      <c r="G2581" s="5">
        <v>20</v>
      </c>
      <c r="H2581" s="5">
        <v>20</v>
      </c>
      <c r="I2581" s="4">
        <f t="shared" si="40"/>
        <v>0</v>
      </c>
      <c r="J2581" s="4">
        <v>86003</v>
      </c>
    </row>
    <row r="2582" spans="1:10" x14ac:dyDescent="0.25">
      <c r="A2582">
        <v>45009552</v>
      </c>
      <c r="B2582" t="s">
        <v>2663</v>
      </c>
      <c r="C2582" t="s">
        <v>2251</v>
      </c>
      <c r="G2582" s="5">
        <v>20</v>
      </c>
      <c r="H2582" s="5">
        <v>20</v>
      </c>
      <c r="I2582" s="4">
        <f t="shared" si="40"/>
        <v>0</v>
      </c>
      <c r="J2582" s="4">
        <v>86003</v>
      </c>
    </row>
    <row r="2583" spans="1:10" x14ac:dyDescent="0.25">
      <c r="A2583">
        <v>45009553</v>
      </c>
      <c r="B2583" t="s">
        <v>2664</v>
      </c>
      <c r="C2583" t="s">
        <v>2251</v>
      </c>
      <c r="G2583" s="5">
        <v>20</v>
      </c>
      <c r="H2583" s="5">
        <v>20</v>
      </c>
      <c r="I2583" s="4">
        <f t="shared" si="40"/>
        <v>0</v>
      </c>
      <c r="J2583" s="4">
        <v>86003</v>
      </c>
    </row>
    <row r="2584" spans="1:10" x14ac:dyDescent="0.25">
      <c r="A2584">
        <v>45009562</v>
      </c>
      <c r="B2584" t="s">
        <v>2665</v>
      </c>
      <c r="C2584" t="s">
        <v>2251</v>
      </c>
      <c r="G2584" s="5">
        <v>0</v>
      </c>
      <c r="H2584" s="5">
        <v>0</v>
      </c>
      <c r="I2584" s="4">
        <f t="shared" si="40"/>
        <v>0</v>
      </c>
    </row>
    <row r="2585" spans="1:10" x14ac:dyDescent="0.25">
      <c r="A2585">
        <v>45009563</v>
      </c>
      <c r="B2585" t="s">
        <v>2666</v>
      </c>
      <c r="C2585" t="s">
        <v>2251</v>
      </c>
      <c r="G2585" s="5">
        <v>6.91</v>
      </c>
      <c r="H2585" s="5">
        <v>6.91</v>
      </c>
      <c r="I2585" s="4">
        <f t="shared" si="40"/>
        <v>0</v>
      </c>
      <c r="J2585" s="4">
        <v>86003</v>
      </c>
    </row>
    <row r="2586" spans="1:10" x14ac:dyDescent="0.25">
      <c r="A2586">
        <v>45009564</v>
      </c>
      <c r="B2586" t="s">
        <v>2667</v>
      </c>
      <c r="C2586" t="s">
        <v>2251</v>
      </c>
      <c r="G2586" s="5">
        <v>6.91</v>
      </c>
      <c r="H2586" s="5">
        <v>6.91</v>
      </c>
      <c r="I2586" s="4">
        <f t="shared" si="40"/>
        <v>0</v>
      </c>
      <c r="J2586" s="4">
        <v>86003</v>
      </c>
    </row>
    <row r="2587" spans="1:10" x14ac:dyDescent="0.25">
      <c r="A2587">
        <v>45009565</v>
      </c>
      <c r="B2587" t="s">
        <v>2668</v>
      </c>
      <c r="C2587" t="s">
        <v>2251</v>
      </c>
      <c r="G2587" s="5">
        <v>6.91</v>
      </c>
      <c r="H2587" s="5">
        <v>6.91</v>
      </c>
      <c r="I2587" s="4">
        <f t="shared" si="40"/>
        <v>0</v>
      </c>
      <c r="J2587" s="4">
        <v>86003</v>
      </c>
    </row>
    <row r="2588" spans="1:10" x14ac:dyDescent="0.25">
      <c r="A2588">
        <v>45009566</v>
      </c>
      <c r="B2588" t="s">
        <v>2669</v>
      </c>
      <c r="C2588" t="s">
        <v>2251</v>
      </c>
      <c r="G2588" s="5">
        <v>6.91</v>
      </c>
      <c r="H2588" s="5">
        <v>6.91</v>
      </c>
      <c r="I2588" s="4">
        <f t="shared" si="40"/>
        <v>0</v>
      </c>
      <c r="J2588" s="4">
        <v>86003</v>
      </c>
    </row>
    <row r="2589" spans="1:10" x14ac:dyDescent="0.25">
      <c r="A2589">
        <v>45009567</v>
      </c>
      <c r="B2589" t="s">
        <v>2670</v>
      </c>
      <c r="C2589" t="s">
        <v>2251</v>
      </c>
      <c r="G2589" s="5">
        <v>6.91</v>
      </c>
      <c r="H2589" s="5">
        <v>6.91</v>
      </c>
      <c r="I2589" s="4">
        <f t="shared" si="40"/>
        <v>0</v>
      </c>
      <c r="J2589" s="4">
        <v>86003</v>
      </c>
    </row>
    <row r="2590" spans="1:10" x14ac:dyDescent="0.25">
      <c r="A2590">
        <v>45009568</v>
      </c>
      <c r="B2590" t="s">
        <v>2671</v>
      </c>
      <c r="C2590" t="s">
        <v>2251</v>
      </c>
      <c r="G2590" s="5">
        <v>6.91</v>
      </c>
      <c r="H2590" s="5">
        <v>6.91</v>
      </c>
      <c r="I2590" s="4">
        <f t="shared" si="40"/>
        <v>0</v>
      </c>
      <c r="J2590" s="4">
        <v>86003</v>
      </c>
    </row>
    <row r="2591" spans="1:10" x14ac:dyDescent="0.25">
      <c r="A2591">
        <v>45009569</v>
      </c>
      <c r="B2591" t="s">
        <v>2672</v>
      </c>
      <c r="C2591" t="s">
        <v>2251</v>
      </c>
      <c r="G2591" s="5">
        <v>6.91</v>
      </c>
      <c r="H2591" s="5">
        <v>6.91</v>
      </c>
      <c r="I2591" s="4">
        <f t="shared" si="40"/>
        <v>0</v>
      </c>
      <c r="J2591" s="4">
        <v>86003</v>
      </c>
    </row>
    <row r="2592" spans="1:10" x14ac:dyDescent="0.25">
      <c r="A2592">
        <v>45009570</v>
      </c>
      <c r="B2592" t="s">
        <v>2673</v>
      </c>
      <c r="C2592" t="s">
        <v>2251</v>
      </c>
      <c r="G2592" s="5">
        <v>6.91</v>
      </c>
      <c r="H2592" s="5">
        <v>6.91</v>
      </c>
      <c r="I2592" s="4">
        <f t="shared" si="40"/>
        <v>0</v>
      </c>
      <c r="J2592" s="4">
        <v>86003</v>
      </c>
    </row>
    <row r="2593" spans="1:10" x14ac:dyDescent="0.25">
      <c r="A2593">
        <v>45009571</v>
      </c>
      <c r="B2593" t="s">
        <v>2674</v>
      </c>
      <c r="C2593" t="s">
        <v>2251</v>
      </c>
      <c r="G2593" s="5">
        <v>6.91</v>
      </c>
      <c r="H2593" s="5">
        <v>6.91</v>
      </c>
      <c r="I2593" s="4">
        <f t="shared" si="40"/>
        <v>0</v>
      </c>
      <c r="J2593" s="4">
        <v>86003</v>
      </c>
    </row>
    <row r="2594" spans="1:10" x14ac:dyDescent="0.25">
      <c r="A2594">
        <v>45009572</v>
      </c>
      <c r="B2594" t="s">
        <v>2675</v>
      </c>
      <c r="C2594" t="s">
        <v>2251</v>
      </c>
      <c r="G2594" s="5">
        <v>6.91</v>
      </c>
      <c r="H2594" s="5">
        <v>6.91</v>
      </c>
      <c r="I2594" s="4">
        <f t="shared" si="40"/>
        <v>0</v>
      </c>
      <c r="J2594" s="4">
        <v>86003</v>
      </c>
    </row>
    <row r="2595" spans="1:10" x14ac:dyDescent="0.25">
      <c r="A2595">
        <v>45009573</v>
      </c>
      <c r="B2595" t="s">
        <v>2676</v>
      </c>
      <c r="C2595" t="s">
        <v>2251</v>
      </c>
      <c r="G2595" s="5">
        <v>6.91</v>
      </c>
      <c r="H2595" s="5">
        <v>6.91</v>
      </c>
      <c r="I2595" s="4">
        <f t="shared" si="40"/>
        <v>0</v>
      </c>
      <c r="J2595" s="4">
        <v>86003</v>
      </c>
    </row>
    <row r="2596" spans="1:10" x14ac:dyDescent="0.25">
      <c r="A2596">
        <v>45009574</v>
      </c>
      <c r="B2596" t="s">
        <v>2677</v>
      </c>
      <c r="C2596" t="s">
        <v>2251</v>
      </c>
      <c r="G2596" s="5">
        <v>6.91</v>
      </c>
      <c r="H2596" s="5">
        <v>6.91</v>
      </c>
      <c r="I2596" s="4">
        <f t="shared" si="40"/>
        <v>0</v>
      </c>
      <c r="J2596" s="4">
        <v>86003</v>
      </c>
    </row>
    <row r="2597" spans="1:10" x14ac:dyDescent="0.25">
      <c r="A2597">
        <v>45009575</v>
      </c>
      <c r="B2597" t="s">
        <v>2678</v>
      </c>
      <c r="C2597" t="s">
        <v>2251</v>
      </c>
      <c r="G2597" s="5">
        <v>6.91</v>
      </c>
      <c r="H2597" s="5">
        <v>6.91</v>
      </c>
      <c r="I2597" s="4">
        <f t="shared" si="40"/>
        <v>0</v>
      </c>
      <c r="J2597" s="4">
        <v>86003</v>
      </c>
    </row>
    <row r="2598" spans="1:10" x14ac:dyDescent="0.25">
      <c r="A2598">
        <v>45009576</v>
      </c>
      <c r="B2598" t="s">
        <v>2679</v>
      </c>
      <c r="C2598" t="s">
        <v>2251</v>
      </c>
      <c r="G2598" s="5">
        <v>6.91</v>
      </c>
      <c r="H2598" s="5">
        <v>6.91</v>
      </c>
      <c r="I2598" s="4">
        <f t="shared" si="40"/>
        <v>0</v>
      </c>
      <c r="J2598" s="4">
        <v>86003</v>
      </c>
    </row>
    <row r="2599" spans="1:10" x14ac:dyDescent="0.25">
      <c r="A2599">
        <v>45009577</v>
      </c>
      <c r="B2599" t="s">
        <v>2680</v>
      </c>
      <c r="C2599" t="s">
        <v>2251</v>
      </c>
      <c r="G2599" s="5">
        <v>6.91</v>
      </c>
      <c r="H2599" s="5">
        <v>6.91</v>
      </c>
      <c r="I2599" s="4">
        <f t="shared" si="40"/>
        <v>0</v>
      </c>
      <c r="J2599" s="4">
        <v>86003</v>
      </c>
    </row>
    <row r="2600" spans="1:10" x14ac:dyDescent="0.25">
      <c r="A2600">
        <v>45009578</v>
      </c>
      <c r="B2600" t="s">
        <v>2681</v>
      </c>
      <c r="C2600" t="s">
        <v>2251</v>
      </c>
      <c r="G2600" s="5">
        <v>6.91</v>
      </c>
      <c r="H2600" s="5">
        <v>6.91</v>
      </c>
      <c r="I2600" s="4">
        <f t="shared" si="40"/>
        <v>0</v>
      </c>
      <c r="J2600" s="4">
        <v>86003</v>
      </c>
    </row>
    <row r="2601" spans="1:10" x14ac:dyDescent="0.25">
      <c r="A2601">
        <v>45009579</v>
      </c>
      <c r="B2601" t="s">
        <v>2682</v>
      </c>
      <c r="C2601" t="s">
        <v>2251</v>
      </c>
      <c r="G2601" s="5">
        <v>6.91</v>
      </c>
      <c r="H2601" s="5">
        <v>6.91</v>
      </c>
      <c r="I2601" s="4">
        <f t="shared" si="40"/>
        <v>0</v>
      </c>
      <c r="J2601" s="4">
        <v>86003</v>
      </c>
    </row>
    <row r="2602" spans="1:10" x14ac:dyDescent="0.25">
      <c r="A2602">
        <v>45009580</v>
      </c>
      <c r="B2602" t="s">
        <v>2683</v>
      </c>
      <c r="C2602" t="s">
        <v>2251</v>
      </c>
      <c r="G2602" s="5">
        <v>6.91</v>
      </c>
      <c r="H2602" s="5">
        <v>6.91</v>
      </c>
      <c r="I2602" s="4">
        <f t="shared" si="40"/>
        <v>0</v>
      </c>
      <c r="J2602" s="4">
        <v>86003</v>
      </c>
    </row>
    <row r="2603" spans="1:10" x14ac:dyDescent="0.25">
      <c r="A2603">
        <v>45009581</v>
      </c>
      <c r="B2603" t="s">
        <v>2684</v>
      </c>
      <c r="C2603" t="s">
        <v>2251</v>
      </c>
      <c r="G2603" s="5">
        <v>6.91</v>
      </c>
      <c r="H2603" s="5">
        <v>6.91</v>
      </c>
      <c r="I2603" s="4">
        <f t="shared" si="40"/>
        <v>0</v>
      </c>
      <c r="J2603" s="4">
        <v>86003</v>
      </c>
    </row>
    <row r="2604" spans="1:10" x14ac:dyDescent="0.25">
      <c r="A2604">
        <v>45009589</v>
      </c>
      <c r="B2604" t="s">
        <v>2685</v>
      </c>
      <c r="C2604" t="s">
        <v>2251</v>
      </c>
      <c r="G2604" s="5">
        <v>6.93</v>
      </c>
      <c r="H2604" s="5">
        <v>6.93</v>
      </c>
      <c r="I2604" s="4">
        <f t="shared" si="40"/>
        <v>0</v>
      </c>
      <c r="J2604" s="4">
        <v>84591</v>
      </c>
    </row>
    <row r="2605" spans="1:10" x14ac:dyDescent="0.25">
      <c r="A2605">
        <v>45009590</v>
      </c>
      <c r="B2605" t="s">
        <v>2686</v>
      </c>
      <c r="C2605" t="s">
        <v>2251</v>
      </c>
      <c r="G2605" s="5">
        <v>8.48</v>
      </c>
      <c r="H2605" s="5">
        <v>8.48</v>
      </c>
      <c r="I2605" s="4">
        <f t="shared" si="40"/>
        <v>0</v>
      </c>
      <c r="J2605" s="4">
        <v>84446</v>
      </c>
    </row>
    <row r="2606" spans="1:10" x14ac:dyDescent="0.25">
      <c r="A2606">
        <v>45009591</v>
      </c>
      <c r="B2606" t="s">
        <v>2687</v>
      </c>
      <c r="C2606" t="s">
        <v>2251</v>
      </c>
      <c r="G2606" s="5">
        <v>3.36</v>
      </c>
      <c r="H2606" s="5">
        <v>3.36</v>
      </c>
      <c r="I2606" s="4">
        <f t="shared" si="40"/>
        <v>0</v>
      </c>
      <c r="J2606" s="4">
        <v>84436</v>
      </c>
    </row>
    <row r="2607" spans="1:10" x14ac:dyDescent="0.25">
      <c r="A2607">
        <v>45009593</v>
      </c>
      <c r="B2607" t="s">
        <v>2688</v>
      </c>
      <c r="C2607" t="s">
        <v>2251</v>
      </c>
      <c r="G2607" s="5">
        <v>47.14</v>
      </c>
      <c r="H2607" s="5">
        <v>47.14</v>
      </c>
      <c r="I2607" s="4">
        <f t="shared" si="40"/>
        <v>0</v>
      </c>
      <c r="J2607" s="4">
        <v>80177</v>
      </c>
    </row>
    <row r="2608" spans="1:10" x14ac:dyDescent="0.25">
      <c r="A2608">
        <v>45009594</v>
      </c>
      <c r="B2608" t="s">
        <v>2689</v>
      </c>
      <c r="C2608" t="s">
        <v>2251</v>
      </c>
      <c r="G2608" s="5">
        <v>31.68</v>
      </c>
      <c r="H2608" s="5">
        <v>31.68</v>
      </c>
      <c r="I2608" s="4">
        <f t="shared" si="40"/>
        <v>0</v>
      </c>
      <c r="J2608" s="4">
        <v>86682</v>
      </c>
    </row>
    <row r="2609" spans="1:10" x14ac:dyDescent="0.25">
      <c r="A2609">
        <v>45009601</v>
      </c>
      <c r="B2609" t="s">
        <v>2690</v>
      </c>
      <c r="C2609" t="s">
        <v>2251</v>
      </c>
      <c r="G2609" s="5">
        <v>150</v>
      </c>
      <c r="H2609" s="5">
        <v>150</v>
      </c>
      <c r="I2609" s="4">
        <f t="shared" si="40"/>
        <v>0</v>
      </c>
      <c r="J2609" s="4">
        <v>87536</v>
      </c>
    </row>
    <row r="2610" spans="1:10" x14ac:dyDescent="0.25">
      <c r="A2610">
        <v>45009604</v>
      </c>
      <c r="B2610" t="s">
        <v>2691</v>
      </c>
      <c r="C2610" t="s">
        <v>2251</v>
      </c>
      <c r="G2610" s="5">
        <v>65</v>
      </c>
      <c r="H2610" s="5">
        <v>65</v>
      </c>
      <c r="I2610" s="4">
        <f t="shared" si="40"/>
        <v>0</v>
      </c>
      <c r="J2610" s="4">
        <v>86689</v>
      </c>
    </row>
    <row r="2611" spans="1:10" x14ac:dyDescent="0.25">
      <c r="A2611">
        <v>45009608</v>
      </c>
      <c r="B2611" t="s">
        <v>2692</v>
      </c>
      <c r="C2611" t="s">
        <v>2251</v>
      </c>
      <c r="G2611" s="5">
        <v>12.55</v>
      </c>
      <c r="H2611" s="5">
        <v>12.55</v>
      </c>
      <c r="I2611" s="4">
        <f t="shared" si="40"/>
        <v>0</v>
      </c>
      <c r="J2611" s="4">
        <v>86747</v>
      </c>
    </row>
    <row r="2612" spans="1:10" x14ac:dyDescent="0.25">
      <c r="A2612">
        <v>45009609</v>
      </c>
      <c r="B2612" t="s">
        <v>2693</v>
      </c>
      <c r="C2612" t="s">
        <v>2251</v>
      </c>
      <c r="G2612" s="5">
        <v>12.55</v>
      </c>
      <c r="H2612" s="5">
        <v>12.55</v>
      </c>
      <c r="I2612" s="4">
        <f t="shared" si="40"/>
        <v>0</v>
      </c>
      <c r="J2612" s="4">
        <v>86747</v>
      </c>
    </row>
    <row r="2613" spans="1:10" x14ac:dyDescent="0.25">
      <c r="A2613">
        <v>45009610</v>
      </c>
      <c r="B2613" t="s">
        <v>2694</v>
      </c>
      <c r="C2613" t="s">
        <v>2251</v>
      </c>
      <c r="G2613" s="5">
        <v>0</v>
      </c>
      <c r="H2613" s="5">
        <v>0</v>
      </c>
      <c r="I2613" s="4">
        <f t="shared" si="40"/>
        <v>0</v>
      </c>
    </row>
    <row r="2614" spans="1:10" x14ac:dyDescent="0.25">
      <c r="A2614">
        <v>45009618</v>
      </c>
      <c r="B2614" t="s">
        <v>2695</v>
      </c>
      <c r="C2614" t="s">
        <v>2251</v>
      </c>
      <c r="G2614" s="5">
        <v>0</v>
      </c>
      <c r="H2614" s="5">
        <v>0</v>
      </c>
      <c r="I2614" s="4">
        <f t="shared" si="40"/>
        <v>0</v>
      </c>
    </row>
    <row r="2615" spans="1:10" x14ac:dyDescent="0.25">
      <c r="A2615">
        <v>45009620</v>
      </c>
      <c r="B2615" t="s">
        <v>2696</v>
      </c>
      <c r="C2615" t="s">
        <v>2251</v>
      </c>
      <c r="G2615" s="5">
        <v>3.37</v>
      </c>
      <c r="H2615" s="5">
        <v>3.37</v>
      </c>
      <c r="I2615" s="4">
        <f t="shared" si="40"/>
        <v>0</v>
      </c>
      <c r="J2615" s="4">
        <v>84479</v>
      </c>
    </row>
    <row r="2616" spans="1:10" x14ac:dyDescent="0.25">
      <c r="A2616">
        <v>45009622</v>
      </c>
      <c r="B2616" t="s">
        <v>2697</v>
      </c>
      <c r="C2616" t="s">
        <v>2251</v>
      </c>
      <c r="G2616" s="5">
        <v>15.2</v>
      </c>
      <c r="H2616" s="5">
        <v>15.2</v>
      </c>
      <c r="I2616" s="4">
        <f t="shared" si="40"/>
        <v>0</v>
      </c>
      <c r="J2616" s="4">
        <v>86641</v>
      </c>
    </row>
    <row r="2617" spans="1:10" x14ac:dyDescent="0.25">
      <c r="A2617">
        <v>45009623</v>
      </c>
      <c r="B2617" t="s">
        <v>2698</v>
      </c>
      <c r="C2617" t="s">
        <v>2251</v>
      </c>
      <c r="G2617" s="5">
        <v>16.809999999999999</v>
      </c>
      <c r="H2617" s="5">
        <v>16.809999999999999</v>
      </c>
      <c r="I2617" s="4">
        <f t="shared" si="40"/>
        <v>0</v>
      </c>
      <c r="J2617" s="4">
        <v>86735</v>
      </c>
    </row>
    <row r="2618" spans="1:10" x14ac:dyDescent="0.25">
      <c r="A2618">
        <v>45009625</v>
      </c>
      <c r="B2618" t="s">
        <v>2699</v>
      </c>
      <c r="C2618" t="s">
        <v>2251</v>
      </c>
      <c r="G2618" s="5">
        <v>37.5</v>
      </c>
      <c r="H2618" s="5">
        <v>37.5</v>
      </c>
      <c r="I2618" s="4">
        <f t="shared" si="40"/>
        <v>0</v>
      </c>
      <c r="J2618" s="4">
        <v>87491</v>
      </c>
    </row>
    <row r="2619" spans="1:10" x14ac:dyDescent="0.25">
      <c r="A2619">
        <v>45009626</v>
      </c>
      <c r="B2619" t="s">
        <v>2700</v>
      </c>
      <c r="C2619" t="s">
        <v>2251</v>
      </c>
      <c r="G2619" s="5">
        <v>37.5</v>
      </c>
      <c r="H2619" s="5">
        <v>37.5</v>
      </c>
      <c r="I2619" s="4">
        <f t="shared" si="40"/>
        <v>0</v>
      </c>
      <c r="J2619" s="4">
        <v>87591</v>
      </c>
    </row>
    <row r="2620" spans="1:10" x14ac:dyDescent="0.25">
      <c r="A2620">
        <v>45009627</v>
      </c>
      <c r="B2620" t="s">
        <v>2701</v>
      </c>
      <c r="C2620" t="s">
        <v>2251</v>
      </c>
      <c r="G2620" s="5">
        <v>0</v>
      </c>
      <c r="H2620" s="5">
        <v>0</v>
      </c>
      <c r="I2620" s="4">
        <f t="shared" si="40"/>
        <v>0</v>
      </c>
    </row>
    <row r="2621" spans="1:10" x14ac:dyDescent="0.25">
      <c r="A2621">
        <v>45009628</v>
      </c>
      <c r="B2621" t="s">
        <v>2702</v>
      </c>
      <c r="C2621" t="s">
        <v>2251</v>
      </c>
      <c r="G2621" s="5">
        <v>51.5</v>
      </c>
      <c r="H2621" s="5">
        <v>51.5</v>
      </c>
      <c r="I2621" s="4">
        <f t="shared" si="40"/>
        <v>0</v>
      </c>
      <c r="J2621" s="4">
        <v>87270</v>
      </c>
    </row>
    <row r="2622" spans="1:10" x14ac:dyDescent="0.25">
      <c r="A2622">
        <v>45009629</v>
      </c>
      <c r="B2622" t="s">
        <v>2703</v>
      </c>
      <c r="C2622" t="s">
        <v>2251</v>
      </c>
      <c r="G2622" s="5">
        <v>0</v>
      </c>
      <c r="H2622" s="5">
        <v>0</v>
      </c>
      <c r="I2622" s="4">
        <f t="shared" si="40"/>
        <v>0</v>
      </c>
    </row>
    <row r="2623" spans="1:10" x14ac:dyDescent="0.25">
      <c r="A2623">
        <v>45009630</v>
      </c>
      <c r="B2623" t="s">
        <v>2704</v>
      </c>
      <c r="C2623" t="s">
        <v>2251</v>
      </c>
      <c r="G2623" s="5">
        <v>43</v>
      </c>
      <c r="H2623" s="5">
        <v>43</v>
      </c>
      <c r="I2623" s="4">
        <f t="shared" si="40"/>
        <v>0</v>
      </c>
      <c r="J2623" s="4">
        <v>83883</v>
      </c>
    </row>
    <row r="2624" spans="1:10" x14ac:dyDescent="0.25">
      <c r="A2624">
        <v>45009631</v>
      </c>
      <c r="B2624" t="s">
        <v>2705</v>
      </c>
      <c r="C2624" t="s">
        <v>2251</v>
      </c>
      <c r="G2624" s="5">
        <v>43</v>
      </c>
      <c r="H2624" s="5">
        <v>43</v>
      </c>
      <c r="I2624" s="4">
        <f t="shared" si="40"/>
        <v>0</v>
      </c>
      <c r="J2624" s="4">
        <v>83883</v>
      </c>
    </row>
    <row r="2625" spans="1:10" x14ac:dyDescent="0.25">
      <c r="A2625">
        <v>45009638</v>
      </c>
      <c r="B2625" t="s">
        <v>2706</v>
      </c>
      <c r="C2625" t="s">
        <v>2251</v>
      </c>
      <c r="G2625" s="5">
        <v>28</v>
      </c>
      <c r="H2625" s="5">
        <v>28</v>
      </c>
      <c r="I2625" s="4">
        <f t="shared" si="40"/>
        <v>0</v>
      </c>
      <c r="J2625" s="4">
        <v>82306</v>
      </c>
    </row>
    <row r="2626" spans="1:10" x14ac:dyDescent="0.25">
      <c r="A2626">
        <v>45009642</v>
      </c>
      <c r="B2626" t="s">
        <v>2707</v>
      </c>
      <c r="C2626" t="s">
        <v>2251</v>
      </c>
      <c r="G2626" s="5">
        <v>51.33</v>
      </c>
      <c r="H2626" s="5">
        <v>51.33</v>
      </c>
      <c r="I2626" s="4">
        <f t="shared" si="40"/>
        <v>0</v>
      </c>
      <c r="J2626" s="4">
        <v>86361</v>
      </c>
    </row>
    <row r="2627" spans="1:10" x14ac:dyDescent="0.25">
      <c r="A2627">
        <v>45009643</v>
      </c>
      <c r="B2627" t="s">
        <v>2708</v>
      </c>
      <c r="C2627" t="s">
        <v>2251</v>
      </c>
      <c r="G2627" s="5">
        <v>69.599999999999994</v>
      </c>
      <c r="H2627" s="5">
        <v>69.599999999999994</v>
      </c>
      <c r="I2627" s="4">
        <f t="shared" ref="I2627:I2690" si="41">G2627-H2627</f>
        <v>0</v>
      </c>
      <c r="J2627" s="4">
        <v>84482</v>
      </c>
    </row>
    <row r="2628" spans="1:10" x14ac:dyDescent="0.25">
      <c r="A2628">
        <v>45009645</v>
      </c>
      <c r="B2628" t="s">
        <v>2709</v>
      </c>
      <c r="C2628" t="s">
        <v>2251</v>
      </c>
      <c r="G2628" s="5">
        <v>18.25</v>
      </c>
      <c r="H2628" s="5">
        <v>18.25</v>
      </c>
      <c r="I2628" s="4">
        <f t="shared" si="41"/>
        <v>0</v>
      </c>
      <c r="J2628" s="4">
        <v>82261</v>
      </c>
    </row>
    <row r="2629" spans="1:10" x14ac:dyDescent="0.25">
      <c r="A2629">
        <v>45009646</v>
      </c>
      <c r="B2629" t="s">
        <v>2710</v>
      </c>
      <c r="C2629" t="s">
        <v>2251</v>
      </c>
      <c r="G2629" s="5">
        <v>18.25</v>
      </c>
      <c r="H2629" s="5">
        <v>18.25</v>
      </c>
      <c r="I2629" s="4">
        <f t="shared" si="41"/>
        <v>0</v>
      </c>
      <c r="J2629" s="4">
        <v>83516</v>
      </c>
    </row>
    <row r="2630" spans="1:10" x14ac:dyDescent="0.25">
      <c r="A2630">
        <v>45009647</v>
      </c>
      <c r="B2630" t="s">
        <v>2711</v>
      </c>
      <c r="C2630" t="s">
        <v>2251</v>
      </c>
      <c r="G2630" s="5">
        <v>18.25</v>
      </c>
      <c r="H2630" s="5">
        <v>18.25</v>
      </c>
      <c r="I2630" s="4">
        <f t="shared" si="41"/>
        <v>0</v>
      </c>
      <c r="J2630" s="4">
        <v>82776</v>
      </c>
    </row>
    <row r="2631" spans="1:10" x14ac:dyDescent="0.25">
      <c r="A2631">
        <v>45009648</v>
      </c>
      <c r="B2631" t="s">
        <v>2712</v>
      </c>
      <c r="C2631" t="s">
        <v>2251</v>
      </c>
      <c r="G2631" s="5">
        <v>18.25</v>
      </c>
      <c r="H2631" s="5">
        <v>18.25</v>
      </c>
      <c r="I2631" s="4">
        <f t="shared" si="41"/>
        <v>0</v>
      </c>
      <c r="J2631" s="4">
        <v>83498</v>
      </c>
    </row>
    <row r="2632" spans="1:10" x14ac:dyDescent="0.25">
      <c r="A2632">
        <v>45009649</v>
      </c>
      <c r="B2632" t="s">
        <v>2713</v>
      </c>
      <c r="C2632" t="s">
        <v>2251</v>
      </c>
      <c r="G2632" s="5">
        <v>18.25</v>
      </c>
      <c r="H2632" s="5">
        <v>18.25</v>
      </c>
      <c r="I2632" s="4">
        <f t="shared" si="41"/>
        <v>0</v>
      </c>
      <c r="J2632" s="4">
        <v>84443</v>
      </c>
    </row>
    <row r="2633" spans="1:10" x14ac:dyDescent="0.25">
      <c r="A2633">
        <v>45009650</v>
      </c>
      <c r="B2633" t="s">
        <v>2714</v>
      </c>
      <c r="C2633" t="s">
        <v>2251</v>
      </c>
      <c r="G2633" s="5">
        <v>18.25</v>
      </c>
      <c r="H2633" s="5">
        <v>18.25</v>
      </c>
      <c r="I2633" s="4">
        <f t="shared" si="41"/>
        <v>0</v>
      </c>
      <c r="J2633" s="4">
        <v>83021</v>
      </c>
    </row>
    <row r="2634" spans="1:10" x14ac:dyDescent="0.25">
      <c r="A2634">
        <v>45009651</v>
      </c>
      <c r="B2634" t="s">
        <v>2715</v>
      </c>
      <c r="C2634" t="s">
        <v>2251</v>
      </c>
      <c r="G2634" s="5">
        <v>19.75</v>
      </c>
      <c r="H2634" s="5">
        <v>19.75</v>
      </c>
      <c r="I2634" s="4">
        <f t="shared" si="41"/>
        <v>0</v>
      </c>
      <c r="J2634" s="4">
        <v>83789</v>
      </c>
    </row>
    <row r="2635" spans="1:10" x14ac:dyDescent="0.25">
      <c r="A2635">
        <v>45009652</v>
      </c>
      <c r="B2635" t="s">
        <v>2716</v>
      </c>
      <c r="C2635" t="s">
        <v>2251</v>
      </c>
      <c r="G2635" s="5">
        <v>0</v>
      </c>
      <c r="H2635" s="5">
        <v>0</v>
      </c>
      <c r="I2635" s="4">
        <f t="shared" si="41"/>
        <v>0</v>
      </c>
      <c r="J2635" s="4">
        <v>81479</v>
      </c>
    </row>
    <row r="2636" spans="1:10" x14ac:dyDescent="0.25">
      <c r="A2636">
        <v>45009653</v>
      </c>
      <c r="B2636" t="s">
        <v>2717</v>
      </c>
      <c r="C2636" t="s">
        <v>2251</v>
      </c>
      <c r="G2636" s="5">
        <v>6</v>
      </c>
      <c r="H2636" s="5">
        <v>6</v>
      </c>
      <c r="I2636" s="4">
        <f t="shared" si="41"/>
        <v>0</v>
      </c>
      <c r="J2636" s="4" t="s">
        <v>121</v>
      </c>
    </row>
    <row r="2637" spans="1:10" x14ac:dyDescent="0.25">
      <c r="A2637">
        <v>45009654</v>
      </c>
      <c r="B2637" t="s">
        <v>2718</v>
      </c>
      <c r="C2637" t="s">
        <v>2251</v>
      </c>
      <c r="G2637" s="5">
        <v>1</v>
      </c>
      <c r="H2637" s="5">
        <v>1</v>
      </c>
      <c r="I2637" s="4">
        <f t="shared" si="41"/>
        <v>0</v>
      </c>
      <c r="J2637" s="4" t="s">
        <v>121</v>
      </c>
    </row>
    <row r="2638" spans="1:10" x14ac:dyDescent="0.25">
      <c r="A2638">
        <v>45009656</v>
      </c>
      <c r="B2638" t="s">
        <v>2719</v>
      </c>
      <c r="C2638" t="s">
        <v>2251</v>
      </c>
      <c r="G2638" s="5">
        <v>19.73</v>
      </c>
      <c r="H2638" s="5">
        <v>19.73</v>
      </c>
      <c r="I2638" s="4">
        <f t="shared" si="41"/>
        <v>0</v>
      </c>
      <c r="J2638" s="4">
        <v>84590</v>
      </c>
    </row>
    <row r="2639" spans="1:10" x14ac:dyDescent="0.25">
      <c r="A2639">
        <v>45009657</v>
      </c>
      <c r="B2639" t="s">
        <v>2720</v>
      </c>
      <c r="C2639" t="s">
        <v>2251</v>
      </c>
      <c r="G2639" s="5">
        <v>15</v>
      </c>
      <c r="H2639" s="5">
        <v>15</v>
      </c>
      <c r="I2639" s="4">
        <f t="shared" si="41"/>
        <v>0</v>
      </c>
      <c r="J2639" s="4">
        <v>86039</v>
      </c>
    </row>
    <row r="2640" spans="1:10" x14ac:dyDescent="0.25">
      <c r="A2640">
        <v>45009659</v>
      </c>
      <c r="B2640" t="s">
        <v>2721</v>
      </c>
      <c r="C2640" t="s">
        <v>2251</v>
      </c>
      <c r="G2640" s="5">
        <v>92.85</v>
      </c>
      <c r="H2640" s="5">
        <v>92.85</v>
      </c>
      <c r="I2640" s="4">
        <f t="shared" si="41"/>
        <v>0</v>
      </c>
      <c r="J2640" s="4">
        <v>87450</v>
      </c>
    </row>
    <row r="2641" spans="1:10" x14ac:dyDescent="0.25">
      <c r="A2641">
        <v>45009660</v>
      </c>
      <c r="B2641" t="s">
        <v>2722</v>
      </c>
      <c r="C2641" t="s">
        <v>2251</v>
      </c>
      <c r="G2641" s="5">
        <v>70</v>
      </c>
      <c r="H2641" s="5">
        <v>70</v>
      </c>
      <c r="I2641" s="4">
        <f t="shared" si="41"/>
        <v>0</v>
      </c>
      <c r="J2641" s="4">
        <v>84597</v>
      </c>
    </row>
    <row r="2642" spans="1:10" x14ac:dyDescent="0.25">
      <c r="A2642">
        <v>45009661</v>
      </c>
      <c r="B2642" t="s">
        <v>2723</v>
      </c>
      <c r="C2642" t="s">
        <v>2251</v>
      </c>
      <c r="G2642" s="5">
        <v>12.27</v>
      </c>
      <c r="H2642" s="5">
        <v>12.27</v>
      </c>
      <c r="I2642" s="4">
        <f t="shared" si="41"/>
        <v>0</v>
      </c>
      <c r="J2642" s="4">
        <v>82180</v>
      </c>
    </row>
    <row r="2643" spans="1:10" x14ac:dyDescent="0.25">
      <c r="A2643">
        <v>45009665</v>
      </c>
      <c r="B2643" t="s">
        <v>2724</v>
      </c>
      <c r="C2643" t="s">
        <v>2251</v>
      </c>
      <c r="G2643" s="5">
        <v>27</v>
      </c>
      <c r="H2643" s="5">
        <v>27</v>
      </c>
      <c r="I2643" s="4">
        <f t="shared" si="41"/>
        <v>0</v>
      </c>
      <c r="J2643" s="4">
        <v>87491</v>
      </c>
    </row>
    <row r="2644" spans="1:10" x14ac:dyDescent="0.25">
      <c r="A2644">
        <v>45009666</v>
      </c>
      <c r="B2644" t="s">
        <v>2725</v>
      </c>
      <c r="C2644" t="s">
        <v>2251</v>
      </c>
      <c r="G2644" s="5">
        <v>27</v>
      </c>
      <c r="H2644" s="5">
        <v>27</v>
      </c>
      <c r="I2644" s="4">
        <f t="shared" si="41"/>
        <v>0</v>
      </c>
      <c r="J2644" s="4">
        <v>87591</v>
      </c>
    </row>
    <row r="2645" spans="1:10" x14ac:dyDescent="0.25">
      <c r="A2645">
        <v>45009671</v>
      </c>
      <c r="B2645" t="s">
        <v>2726</v>
      </c>
      <c r="C2645" t="s">
        <v>2251</v>
      </c>
      <c r="G2645" s="5">
        <v>349</v>
      </c>
      <c r="H2645" s="5">
        <v>349</v>
      </c>
      <c r="I2645" s="4">
        <f t="shared" si="41"/>
        <v>0</v>
      </c>
      <c r="J2645" s="4">
        <v>87799</v>
      </c>
    </row>
    <row r="2646" spans="1:10" x14ac:dyDescent="0.25">
      <c r="A2646">
        <v>45009672</v>
      </c>
      <c r="B2646" t="s">
        <v>2727</v>
      </c>
      <c r="C2646" t="s">
        <v>2251</v>
      </c>
      <c r="G2646" s="5">
        <v>105</v>
      </c>
      <c r="H2646" s="5">
        <v>105</v>
      </c>
      <c r="I2646" s="4">
        <f t="shared" si="41"/>
        <v>0</v>
      </c>
      <c r="J2646" s="4">
        <v>87497</v>
      </c>
    </row>
    <row r="2647" spans="1:10" x14ac:dyDescent="0.25">
      <c r="A2647">
        <v>45009675</v>
      </c>
      <c r="B2647" t="s">
        <v>2728</v>
      </c>
      <c r="C2647" t="s">
        <v>2251</v>
      </c>
      <c r="G2647" s="5">
        <v>29</v>
      </c>
      <c r="H2647" s="5">
        <v>29</v>
      </c>
      <c r="I2647" s="4">
        <f t="shared" si="41"/>
        <v>0</v>
      </c>
      <c r="J2647" s="4">
        <v>83527</v>
      </c>
    </row>
    <row r="2648" spans="1:10" x14ac:dyDescent="0.25">
      <c r="A2648">
        <v>45009676</v>
      </c>
      <c r="B2648" t="s">
        <v>2729</v>
      </c>
      <c r="C2648" t="s">
        <v>2251</v>
      </c>
      <c r="G2648" s="5">
        <v>39.85</v>
      </c>
      <c r="H2648" s="5">
        <v>39.85</v>
      </c>
      <c r="I2648" s="4">
        <f t="shared" si="41"/>
        <v>0</v>
      </c>
      <c r="J2648" s="4">
        <v>86765</v>
      </c>
    </row>
    <row r="2649" spans="1:10" x14ac:dyDescent="0.25">
      <c r="A2649">
        <v>45009680</v>
      </c>
      <c r="B2649" t="s">
        <v>2730</v>
      </c>
      <c r="C2649" t="s">
        <v>2251</v>
      </c>
      <c r="G2649" s="5">
        <v>202.13</v>
      </c>
      <c r="H2649" s="5">
        <v>202.13</v>
      </c>
      <c r="I2649" s="4">
        <f t="shared" si="41"/>
        <v>0</v>
      </c>
      <c r="J2649" s="4">
        <v>82533</v>
      </c>
    </row>
    <row r="2650" spans="1:10" x14ac:dyDescent="0.25">
      <c r="A2650">
        <v>45009681</v>
      </c>
      <c r="B2650" t="s">
        <v>2731</v>
      </c>
      <c r="C2650" t="s">
        <v>2251</v>
      </c>
      <c r="G2650" s="5">
        <v>160.13</v>
      </c>
      <c r="H2650" s="5">
        <v>160.13</v>
      </c>
      <c r="I2650" s="4">
        <f t="shared" si="41"/>
        <v>0</v>
      </c>
      <c r="J2650" s="4">
        <v>86141</v>
      </c>
    </row>
    <row r="2651" spans="1:10" x14ac:dyDescent="0.25">
      <c r="A2651">
        <v>45009682</v>
      </c>
      <c r="B2651" t="s">
        <v>2732</v>
      </c>
      <c r="C2651" t="s">
        <v>2251</v>
      </c>
      <c r="G2651" s="5">
        <v>132.30000000000001</v>
      </c>
      <c r="H2651" s="5">
        <v>132.30000000000001</v>
      </c>
      <c r="I2651" s="4">
        <f t="shared" si="41"/>
        <v>0</v>
      </c>
      <c r="J2651" s="4">
        <v>83605</v>
      </c>
    </row>
    <row r="2652" spans="1:10" x14ac:dyDescent="0.25">
      <c r="A2652">
        <v>45009683</v>
      </c>
      <c r="B2652" t="s">
        <v>2733</v>
      </c>
      <c r="C2652" t="s">
        <v>2251</v>
      </c>
      <c r="G2652" s="5">
        <v>26.5</v>
      </c>
      <c r="H2652" s="5">
        <v>26.5</v>
      </c>
      <c r="I2652" s="4">
        <f t="shared" si="41"/>
        <v>0</v>
      </c>
      <c r="J2652" s="4">
        <v>83090</v>
      </c>
    </row>
    <row r="2653" spans="1:10" x14ac:dyDescent="0.25">
      <c r="A2653">
        <v>45009695</v>
      </c>
      <c r="B2653" t="s">
        <v>2734</v>
      </c>
      <c r="C2653" t="s">
        <v>2251</v>
      </c>
      <c r="G2653" s="5">
        <v>151.6</v>
      </c>
      <c r="H2653" s="5">
        <v>151.6</v>
      </c>
      <c r="I2653" s="4">
        <f t="shared" si="41"/>
        <v>0</v>
      </c>
      <c r="J2653" s="4">
        <v>83918</v>
      </c>
    </row>
    <row r="2654" spans="1:10" x14ac:dyDescent="0.25">
      <c r="A2654">
        <v>45009696</v>
      </c>
      <c r="B2654" t="s">
        <v>2735</v>
      </c>
      <c r="C2654" t="s">
        <v>2251</v>
      </c>
      <c r="G2654" s="5">
        <v>139</v>
      </c>
      <c r="H2654" s="5">
        <v>139</v>
      </c>
      <c r="I2654" s="4">
        <f t="shared" si="41"/>
        <v>0</v>
      </c>
      <c r="J2654" s="4">
        <v>82523</v>
      </c>
    </row>
    <row r="2655" spans="1:10" x14ac:dyDescent="0.25">
      <c r="A2655">
        <v>45009697</v>
      </c>
      <c r="B2655" t="s">
        <v>2736</v>
      </c>
      <c r="C2655" t="s">
        <v>2251</v>
      </c>
      <c r="G2655" s="5">
        <v>81.900000000000006</v>
      </c>
      <c r="H2655" s="5">
        <v>81.900000000000006</v>
      </c>
      <c r="I2655" s="4">
        <f t="shared" si="41"/>
        <v>0</v>
      </c>
      <c r="J2655" s="4">
        <v>87081</v>
      </c>
    </row>
    <row r="2656" spans="1:10" x14ac:dyDescent="0.25">
      <c r="A2656">
        <v>45009698</v>
      </c>
      <c r="B2656" t="s">
        <v>2737</v>
      </c>
      <c r="C2656" t="s">
        <v>2251</v>
      </c>
      <c r="G2656" s="5">
        <v>53.03</v>
      </c>
      <c r="H2656" s="5">
        <v>53.03</v>
      </c>
      <c r="I2656" s="4">
        <f t="shared" si="41"/>
        <v>0</v>
      </c>
      <c r="J2656" s="4">
        <v>87205</v>
      </c>
    </row>
    <row r="2657" spans="1:10" x14ac:dyDescent="0.25">
      <c r="A2657">
        <v>45009699</v>
      </c>
      <c r="B2657" t="s">
        <v>2738</v>
      </c>
      <c r="C2657" t="s">
        <v>2251</v>
      </c>
      <c r="G2657" s="5">
        <v>30.36</v>
      </c>
      <c r="H2657" s="5">
        <v>30.36</v>
      </c>
      <c r="I2657" s="4">
        <f t="shared" si="41"/>
        <v>0</v>
      </c>
      <c r="J2657" s="4">
        <v>86340</v>
      </c>
    </row>
    <row r="2658" spans="1:10" x14ac:dyDescent="0.25">
      <c r="A2658">
        <v>45009700</v>
      </c>
      <c r="B2658" t="s">
        <v>2739</v>
      </c>
      <c r="C2658" t="s">
        <v>2251</v>
      </c>
      <c r="G2658" s="5">
        <v>114.54</v>
      </c>
      <c r="H2658" s="5">
        <v>114.54</v>
      </c>
      <c r="I2658" s="4">
        <f t="shared" si="41"/>
        <v>0</v>
      </c>
      <c r="J2658" s="4">
        <v>84255</v>
      </c>
    </row>
    <row r="2659" spans="1:10" x14ac:dyDescent="0.25">
      <c r="A2659">
        <v>45009701</v>
      </c>
      <c r="B2659" t="s">
        <v>2740</v>
      </c>
      <c r="C2659" t="s">
        <v>2251</v>
      </c>
      <c r="G2659" s="5">
        <v>20.7</v>
      </c>
      <c r="H2659" s="5">
        <v>20.7</v>
      </c>
      <c r="I2659" s="4">
        <f t="shared" si="41"/>
        <v>0</v>
      </c>
      <c r="J2659" s="4">
        <v>80061</v>
      </c>
    </row>
    <row r="2660" spans="1:10" x14ac:dyDescent="0.25">
      <c r="A2660">
        <v>45009702</v>
      </c>
      <c r="B2660" t="s">
        <v>2741</v>
      </c>
      <c r="C2660" t="s">
        <v>2251</v>
      </c>
      <c r="G2660" s="5">
        <v>50.58</v>
      </c>
      <c r="H2660" s="5">
        <v>50.58</v>
      </c>
      <c r="I2660" s="4">
        <f t="shared" si="41"/>
        <v>0</v>
      </c>
      <c r="J2660" s="4">
        <v>83704</v>
      </c>
    </row>
    <row r="2661" spans="1:10" x14ac:dyDescent="0.25">
      <c r="A2661">
        <v>45009703</v>
      </c>
      <c r="B2661" t="s">
        <v>2742</v>
      </c>
      <c r="C2661" t="s">
        <v>2251</v>
      </c>
      <c r="G2661" s="5">
        <v>0</v>
      </c>
      <c r="H2661" s="5">
        <v>0</v>
      </c>
      <c r="I2661" s="4">
        <f t="shared" si="41"/>
        <v>0</v>
      </c>
    </row>
    <row r="2662" spans="1:10" x14ac:dyDescent="0.25">
      <c r="A2662">
        <v>45009704</v>
      </c>
      <c r="B2662" t="s">
        <v>2743</v>
      </c>
      <c r="C2662" t="s">
        <v>2251</v>
      </c>
      <c r="G2662" s="5">
        <v>0</v>
      </c>
      <c r="H2662" s="5">
        <v>0</v>
      </c>
      <c r="I2662" s="4">
        <f t="shared" si="41"/>
        <v>0</v>
      </c>
    </row>
    <row r="2663" spans="1:10" x14ac:dyDescent="0.25">
      <c r="A2663">
        <v>45009705</v>
      </c>
      <c r="B2663" t="s">
        <v>2583</v>
      </c>
      <c r="C2663" t="s">
        <v>2251</v>
      </c>
      <c r="G2663" s="5">
        <v>12.33</v>
      </c>
      <c r="H2663" s="5">
        <v>12.33</v>
      </c>
      <c r="I2663" s="4">
        <f t="shared" si="41"/>
        <v>0</v>
      </c>
      <c r="J2663" s="4">
        <v>84166</v>
      </c>
    </row>
    <row r="2664" spans="1:10" x14ac:dyDescent="0.25">
      <c r="A2664">
        <v>45009706</v>
      </c>
      <c r="B2664" t="s">
        <v>2582</v>
      </c>
      <c r="C2664" t="s">
        <v>2251</v>
      </c>
      <c r="G2664" s="5">
        <v>3.93</v>
      </c>
      <c r="H2664" s="5">
        <v>3.93</v>
      </c>
      <c r="I2664" s="4">
        <f t="shared" si="41"/>
        <v>0</v>
      </c>
      <c r="J2664" s="4">
        <v>84156</v>
      </c>
    </row>
    <row r="2665" spans="1:10" x14ac:dyDescent="0.25">
      <c r="A2665">
        <v>45009707</v>
      </c>
      <c r="B2665" t="s">
        <v>2408</v>
      </c>
      <c r="C2665" t="s">
        <v>2251</v>
      </c>
      <c r="G2665" s="5">
        <v>5.88</v>
      </c>
      <c r="H2665" s="5">
        <v>5.88</v>
      </c>
      <c r="I2665" s="4">
        <f t="shared" si="41"/>
        <v>0</v>
      </c>
      <c r="J2665" s="4">
        <v>82570</v>
      </c>
    </row>
    <row r="2666" spans="1:10" x14ac:dyDescent="0.25">
      <c r="A2666">
        <v>45009709</v>
      </c>
      <c r="B2666" t="s">
        <v>2744</v>
      </c>
      <c r="C2666" t="s">
        <v>2251</v>
      </c>
      <c r="G2666" s="5">
        <v>0</v>
      </c>
      <c r="H2666" s="5">
        <v>0</v>
      </c>
      <c r="I2666" s="4">
        <f t="shared" si="41"/>
        <v>0</v>
      </c>
    </row>
    <row r="2667" spans="1:10" x14ac:dyDescent="0.25">
      <c r="A2667">
        <v>45009710</v>
      </c>
      <c r="B2667" t="s">
        <v>2583</v>
      </c>
      <c r="C2667" t="s">
        <v>2251</v>
      </c>
      <c r="G2667" s="5">
        <v>8.27</v>
      </c>
      <c r="H2667" s="5">
        <v>8.27</v>
      </c>
      <c r="I2667" s="4">
        <f t="shared" si="41"/>
        <v>0</v>
      </c>
      <c r="J2667" s="4">
        <v>84166</v>
      </c>
    </row>
    <row r="2668" spans="1:10" x14ac:dyDescent="0.25">
      <c r="A2668">
        <v>45009711</v>
      </c>
      <c r="B2668" t="s">
        <v>2582</v>
      </c>
      <c r="C2668" t="s">
        <v>2251</v>
      </c>
      <c r="G2668" s="5">
        <v>2.63</v>
      </c>
      <c r="H2668" s="5">
        <v>2.63</v>
      </c>
      <c r="I2668" s="4">
        <f t="shared" si="41"/>
        <v>0</v>
      </c>
      <c r="J2668" s="4">
        <v>84156</v>
      </c>
    </row>
    <row r="2669" spans="1:10" x14ac:dyDescent="0.25">
      <c r="A2669">
        <v>45009712</v>
      </c>
      <c r="B2669" t="s">
        <v>2408</v>
      </c>
      <c r="C2669" t="s">
        <v>2251</v>
      </c>
      <c r="G2669" s="5">
        <v>3.96</v>
      </c>
      <c r="H2669" s="5">
        <v>3.96</v>
      </c>
      <c r="I2669" s="4">
        <f t="shared" si="41"/>
        <v>0</v>
      </c>
      <c r="J2669" s="4">
        <v>84166</v>
      </c>
    </row>
    <row r="2670" spans="1:10" x14ac:dyDescent="0.25">
      <c r="A2670">
        <v>45009715</v>
      </c>
      <c r="B2670" t="s">
        <v>2745</v>
      </c>
      <c r="C2670" t="s">
        <v>2251</v>
      </c>
      <c r="G2670" s="5">
        <v>26.95</v>
      </c>
      <c r="H2670" s="5">
        <v>26.95</v>
      </c>
      <c r="I2670" s="4">
        <f t="shared" si="41"/>
        <v>0</v>
      </c>
      <c r="J2670" s="4">
        <v>88184</v>
      </c>
    </row>
    <row r="2671" spans="1:10" x14ac:dyDescent="0.25">
      <c r="A2671">
        <v>45009716</v>
      </c>
      <c r="B2671" t="s">
        <v>2746</v>
      </c>
      <c r="C2671" t="s">
        <v>2251</v>
      </c>
      <c r="G2671" s="5">
        <v>22.77</v>
      </c>
      <c r="H2671" s="5">
        <v>22.77</v>
      </c>
      <c r="I2671" s="4">
        <f t="shared" si="41"/>
        <v>0</v>
      </c>
      <c r="J2671" s="4">
        <v>88185</v>
      </c>
    </row>
    <row r="2672" spans="1:10" x14ac:dyDescent="0.25">
      <c r="A2672">
        <v>45009717</v>
      </c>
      <c r="B2672" t="s">
        <v>2746</v>
      </c>
      <c r="C2672" t="s">
        <v>2251</v>
      </c>
      <c r="G2672" s="5">
        <v>15.4</v>
      </c>
      <c r="H2672" s="5">
        <v>15.4</v>
      </c>
      <c r="I2672" s="4">
        <f t="shared" si="41"/>
        <v>0</v>
      </c>
      <c r="J2672" s="4">
        <v>88185</v>
      </c>
    </row>
    <row r="2673" spans="1:10" x14ac:dyDescent="0.25">
      <c r="A2673">
        <v>45009718</v>
      </c>
      <c r="B2673" t="s">
        <v>2747</v>
      </c>
      <c r="C2673" t="s">
        <v>2251</v>
      </c>
      <c r="G2673" s="5">
        <v>34.65</v>
      </c>
      <c r="H2673" s="5">
        <v>34.65</v>
      </c>
      <c r="I2673" s="4">
        <f t="shared" si="41"/>
        <v>0</v>
      </c>
      <c r="J2673" s="4">
        <v>88189</v>
      </c>
    </row>
    <row r="2674" spans="1:10" x14ac:dyDescent="0.25">
      <c r="A2674">
        <v>45009720</v>
      </c>
      <c r="B2674" t="s">
        <v>2748</v>
      </c>
      <c r="C2674" t="s">
        <v>2251</v>
      </c>
      <c r="G2674" s="5">
        <v>33.83</v>
      </c>
      <c r="H2674" s="5">
        <v>33.83</v>
      </c>
      <c r="I2674" s="4">
        <f t="shared" si="41"/>
        <v>0</v>
      </c>
      <c r="J2674" s="4">
        <v>86235</v>
      </c>
    </row>
    <row r="2675" spans="1:10" x14ac:dyDescent="0.25">
      <c r="A2675">
        <v>45009721</v>
      </c>
      <c r="B2675" t="s">
        <v>2749</v>
      </c>
      <c r="C2675" t="s">
        <v>2251</v>
      </c>
      <c r="G2675" s="5">
        <v>60</v>
      </c>
      <c r="H2675" s="5">
        <v>60</v>
      </c>
      <c r="I2675" s="4">
        <f t="shared" si="41"/>
        <v>0</v>
      </c>
      <c r="J2675" s="4">
        <v>86635</v>
      </c>
    </row>
    <row r="2676" spans="1:10" x14ac:dyDescent="0.25">
      <c r="A2676">
        <v>45009725</v>
      </c>
      <c r="B2676" t="s">
        <v>2750</v>
      </c>
      <c r="C2676" t="s">
        <v>2251</v>
      </c>
      <c r="G2676" s="5">
        <v>48.83</v>
      </c>
      <c r="H2676" s="5">
        <v>48.83</v>
      </c>
      <c r="I2676" s="4">
        <f t="shared" si="41"/>
        <v>0</v>
      </c>
      <c r="J2676" s="4">
        <v>85610</v>
      </c>
    </row>
    <row r="2677" spans="1:10" x14ac:dyDescent="0.25">
      <c r="A2677">
        <v>45009726</v>
      </c>
      <c r="B2677" t="s">
        <v>2751</v>
      </c>
      <c r="C2677" t="s">
        <v>2251</v>
      </c>
      <c r="G2677" s="5">
        <v>158.03</v>
      </c>
      <c r="H2677" s="5">
        <v>158.03</v>
      </c>
      <c r="I2677" s="4">
        <f t="shared" si="41"/>
        <v>0</v>
      </c>
      <c r="J2677" s="4">
        <v>84466</v>
      </c>
    </row>
    <row r="2678" spans="1:10" x14ac:dyDescent="0.25">
      <c r="A2678">
        <v>45009728</v>
      </c>
      <c r="B2678" t="s">
        <v>2752</v>
      </c>
      <c r="C2678" t="s">
        <v>2251</v>
      </c>
      <c r="G2678" s="5">
        <v>39.94</v>
      </c>
      <c r="H2678" s="5">
        <v>39.94</v>
      </c>
      <c r="I2678" s="4">
        <f t="shared" si="41"/>
        <v>0</v>
      </c>
      <c r="J2678" s="4">
        <v>81025</v>
      </c>
    </row>
    <row r="2679" spans="1:10" x14ac:dyDescent="0.25">
      <c r="A2679">
        <v>45009729</v>
      </c>
      <c r="B2679" t="s">
        <v>2753</v>
      </c>
      <c r="C2679" t="s">
        <v>2251</v>
      </c>
      <c r="G2679" s="5">
        <v>16.29</v>
      </c>
      <c r="H2679" s="5">
        <v>16.29</v>
      </c>
      <c r="I2679" s="4">
        <f t="shared" si="41"/>
        <v>0</v>
      </c>
      <c r="J2679" s="4">
        <v>81003</v>
      </c>
    </row>
    <row r="2680" spans="1:10" x14ac:dyDescent="0.25">
      <c r="A2680">
        <v>45009730</v>
      </c>
      <c r="B2680" t="s">
        <v>2754</v>
      </c>
      <c r="C2680" t="s">
        <v>2251</v>
      </c>
      <c r="G2680" s="5">
        <v>266.18</v>
      </c>
      <c r="H2680" s="5">
        <v>266.18</v>
      </c>
      <c r="I2680" s="4">
        <f t="shared" si="41"/>
        <v>0</v>
      </c>
      <c r="J2680" s="4">
        <v>85576</v>
      </c>
    </row>
    <row r="2681" spans="1:10" x14ac:dyDescent="0.25">
      <c r="A2681">
        <v>45009731</v>
      </c>
      <c r="B2681" t="s">
        <v>2755</v>
      </c>
      <c r="C2681" t="s">
        <v>2251</v>
      </c>
      <c r="G2681" s="5">
        <v>266.18</v>
      </c>
      <c r="H2681" s="5">
        <v>266.18</v>
      </c>
      <c r="I2681" s="4">
        <f t="shared" si="41"/>
        <v>0</v>
      </c>
      <c r="J2681" s="4">
        <v>85576</v>
      </c>
    </row>
    <row r="2682" spans="1:10" x14ac:dyDescent="0.25">
      <c r="A2682">
        <v>45009732</v>
      </c>
      <c r="B2682" t="s">
        <v>2756</v>
      </c>
      <c r="C2682" t="s">
        <v>2251</v>
      </c>
      <c r="G2682" s="5">
        <v>266.18</v>
      </c>
      <c r="H2682" s="5">
        <v>266.18</v>
      </c>
      <c r="I2682" s="4">
        <f t="shared" si="41"/>
        <v>0</v>
      </c>
      <c r="J2682" s="4">
        <v>85576</v>
      </c>
    </row>
    <row r="2683" spans="1:10" x14ac:dyDescent="0.25">
      <c r="A2683">
        <v>45009740</v>
      </c>
      <c r="B2683" t="s">
        <v>2757</v>
      </c>
      <c r="C2683" t="s">
        <v>2251</v>
      </c>
      <c r="G2683" s="5">
        <v>72</v>
      </c>
      <c r="H2683" s="5">
        <v>25.6</v>
      </c>
      <c r="I2683" s="4">
        <f t="shared" si="41"/>
        <v>46.4</v>
      </c>
      <c r="J2683" s="4">
        <v>83670</v>
      </c>
    </row>
    <row r="2684" spans="1:10" x14ac:dyDescent="0.25">
      <c r="A2684">
        <v>45009744</v>
      </c>
      <c r="B2684" t="s">
        <v>2758</v>
      </c>
      <c r="C2684" t="s">
        <v>2251</v>
      </c>
      <c r="G2684" s="5">
        <v>0</v>
      </c>
      <c r="H2684" s="5">
        <v>0</v>
      </c>
      <c r="I2684" s="4">
        <f t="shared" si="41"/>
        <v>0</v>
      </c>
    </row>
    <row r="2685" spans="1:10" x14ac:dyDescent="0.25">
      <c r="A2685">
        <v>45009745</v>
      </c>
      <c r="B2685" t="s">
        <v>2408</v>
      </c>
      <c r="C2685" t="s">
        <v>2251</v>
      </c>
      <c r="G2685" s="5">
        <v>23.46</v>
      </c>
      <c r="H2685" s="5">
        <v>23.46</v>
      </c>
      <c r="I2685" s="4">
        <f t="shared" si="41"/>
        <v>0</v>
      </c>
      <c r="J2685" s="4">
        <v>82570</v>
      </c>
    </row>
    <row r="2686" spans="1:10" x14ac:dyDescent="0.25">
      <c r="A2686">
        <v>45009748</v>
      </c>
      <c r="B2686" t="s">
        <v>2759</v>
      </c>
      <c r="C2686" t="s">
        <v>2251</v>
      </c>
      <c r="G2686" s="5">
        <v>67.540000000000006</v>
      </c>
      <c r="H2686" s="5">
        <v>67.540000000000006</v>
      </c>
      <c r="I2686" s="4">
        <f t="shared" si="41"/>
        <v>0</v>
      </c>
      <c r="J2686" s="4">
        <v>87521</v>
      </c>
    </row>
    <row r="2687" spans="1:10" x14ac:dyDescent="0.25">
      <c r="A2687">
        <v>45009749</v>
      </c>
      <c r="B2687" t="s">
        <v>2760</v>
      </c>
      <c r="C2687" t="s">
        <v>2251</v>
      </c>
      <c r="G2687" s="5">
        <v>23.76</v>
      </c>
      <c r="H2687" s="5">
        <v>23.76</v>
      </c>
      <c r="I2687" s="4">
        <f t="shared" si="41"/>
        <v>0</v>
      </c>
      <c r="J2687" s="4">
        <v>87338</v>
      </c>
    </row>
    <row r="2688" spans="1:10" x14ac:dyDescent="0.25">
      <c r="A2688">
        <v>45009750</v>
      </c>
      <c r="B2688" t="s">
        <v>2761</v>
      </c>
      <c r="C2688" t="s">
        <v>2251</v>
      </c>
      <c r="G2688" s="5">
        <v>6.3</v>
      </c>
      <c r="H2688" s="5">
        <v>6.3</v>
      </c>
      <c r="I2688" s="4">
        <f t="shared" si="41"/>
        <v>0</v>
      </c>
      <c r="J2688" s="4">
        <v>84560</v>
      </c>
    </row>
    <row r="2689" spans="1:10" x14ac:dyDescent="0.25">
      <c r="A2689">
        <v>45009755</v>
      </c>
      <c r="B2689" t="s">
        <v>2762</v>
      </c>
      <c r="C2689" t="s">
        <v>2251</v>
      </c>
      <c r="G2689" s="5">
        <v>6.91</v>
      </c>
      <c r="H2689" s="5">
        <v>6.91</v>
      </c>
      <c r="I2689" s="4">
        <f t="shared" si="41"/>
        <v>0</v>
      </c>
      <c r="J2689" s="4">
        <v>86003</v>
      </c>
    </row>
    <row r="2690" spans="1:10" x14ac:dyDescent="0.25">
      <c r="A2690">
        <v>45009756</v>
      </c>
      <c r="B2690" t="s">
        <v>2763</v>
      </c>
      <c r="C2690" t="s">
        <v>2251</v>
      </c>
      <c r="G2690" s="5">
        <v>6.91</v>
      </c>
      <c r="H2690" s="5">
        <v>6.91</v>
      </c>
      <c r="I2690" s="4">
        <f t="shared" si="41"/>
        <v>0</v>
      </c>
      <c r="J2690" s="4">
        <v>86003</v>
      </c>
    </row>
    <row r="2691" spans="1:10" x14ac:dyDescent="0.25">
      <c r="A2691">
        <v>45009757</v>
      </c>
      <c r="B2691" t="s">
        <v>2764</v>
      </c>
      <c r="C2691" t="s">
        <v>2251</v>
      </c>
      <c r="G2691" s="5">
        <v>6.91</v>
      </c>
      <c r="H2691" s="5">
        <v>6.91</v>
      </c>
      <c r="I2691" s="4">
        <f t="shared" ref="I2691:I2754" si="42">G2691-H2691</f>
        <v>0</v>
      </c>
      <c r="J2691" s="4">
        <v>86003</v>
      </c>
    </row>
    <row r="2692" spans="1:10" x14ac:dyDescent="0.25">
      <c r="A2692">
        <v>45009758</v>
      </c>
      <c r="B2692" t="s">
        <v>2765</v>
      </c>
      <c r="C2692" t="s">
        <v>2251</v>
      </c>
      <c r="G2692" s="5">
        <v>6.91</v>
      </c>
      <c r="H2692" s="5">
        <v>6.91</v>
      </c>
      <c r="I2692" s="4">
        <f t="shared" si="42"/>
        <v>0</v>
      </c>
      <c r="J2692" s="4">
        <v>86003</v>
      </c>
    </row>
    <row r="2693" spans="1:10" x14ac:dyDescent="0.25">
      <c r="A2693">
        <v>45009759</v>
      </c>
      <c r="B2693" t="s">
        <v>2766</v>
      </c>
      <c r="C2693" t="s">
        <v>2251</v>
      </c>
      <c r="G2693" s="5">
        <v>14.01</v>
      </c>
      <c r="H2693" s="5">
        <v>14.01</v>
      </c>
      <c r="I2693" s="4">
        <f t="shared" si="42"/>
        <v>0</v>
      </c>
      <c r="J2693" s="4">
        <v>82785</v>
      </c>
    </row>
    <row r="2694" spans="1:10" x14ac:dyDescent="0.25">
      <c r="A2694">
        <v>45009765</v>
      </c>
      <c r="B2694" t="s">
        <v>2767</v>
      </c>
      <c r="C2694" t="s">
        <v>2251</v>
      </c>
      <c r="G2694" s="5">
        <v>6.65</v>
      </c>
      <c r="H2694" s="5">
        <v>6.65</v>
      </c>
      <c r="I2694" s="4">
        <f t="shared" si="42"/>
        <v>0</v>
      </c>
      <c r="J2694" s="4">
        <v>83721</v>
      </c>
    </row>
    <row r="2695" spans="1:10" x14ac:dyDescent="0.25">
      <c r="A2695">
        <v>45009766</v>
      </c>
      <c r="B2695" t="s">
        <v>2768</v>
      </c>
      <c r="C2695" t="s">
        <v>2251</v>
      </c>
      <c r="G2695" s="5">
        <v>31.68</v>
      </c>
      <c r="H2695" s="5">
        <v>31.68</v>
      </c>
      <c r="I2695" s="4">
        <f t="shared" si="42"/>
        <v>0</v>
      </c>
      <c r="J2695" s="4">
        <v>86235</v>
      </c>
    </row>
    <row r="2696" spans="1:10" x14ac:dyDescent="0.25">
      <c r="A2696">
        <v>45009767</v>
      </c>
      <c r="B2696" t="s">
        <v>2769</v>
      </c>
      <c r="C2696" t="s">
        <v>2251</v>
      </c>
      <c r="G2696" s="5">
        <v>18.899999999999999</v>
      </c>
      <c r="H2696" s="5">
        <v>18.899999999999999</v>
      </c>
      <c r="I2696" s="4">
        <f t="shared" si="42"/>
        <v>0</v>
      </c>
      <c r="J2696" s="4">
        <v>83916</v>
      </c>
    </row>
    <row r="2697" spans="1:10" x14ac:dyDescent="0.25">
      <c r="A2697">
        <v>45009768</v>
      </c>
      <c r="B2697" t="s">
        <v>2770</v>
      </c>
      <c r="C2697" t="s">
        <v>2251</v>
      </c>
      <c r="G2697" s="5">
        <v>71.66</v>
      </c>
      <c r="H2697" s="5">
        <v>71.66</v>
      </c>
      <c r="I2697" s="4">
        <f t="shared" si="42"/>
        <v>0</v>
      </c>
      <c r="J2697" s="4">
        <v>84252</v>
      </c>
    </row>
    <row r="2698" spans="1:10" x14ac:dyDescent="0.25">
      <c r="A2698">
        <v>45009769</v>
      </c>
      <c r="B2698" t="s">
        <v>2771</v>
      </c>
      <c r="C2698" t="s">
        <v>2251</v>
      </c>
      <c r="G2698" s="5">
        <v>0</v>
      </c>
      <c r="H2698" s="5">
        <v>0</v>
      </c>
      <c r="I2698" s="4">
        <f t="shared" si="42"/>
        <v>0</v>
      </c>
    </row>
    <row r="2699" spans="1:10" x14ac:dyDescent="0.25">
      <c r="A2699">
        <v>45009770</v>
      </c>
      <c r="B2699" t="s">
        <v>2408</v>
      </c>
      <c r="C2699" t="s">
        <v>2251</v>
      </c>
      <c r="G2699" s="5">
        <v>3.31</v>
      </c>
      <c r="H2699" s="5">
        <v>3.31</v>
      </c>
      <c r="I2699" s="4">
        <f t="shared" si="42"/>
        <v>0</v>
      </c>
      <c r="J2699" s="4">
        <v>82570</v>
      </c>
    </row>
    <row r="2700" spans="1:10" x14ac:dyDescent="0.25">
      <c r="A2700">
        <v>45009775</v>
      </c>
      <c r="B2700" t="s">
        <v>2772</v>
      </c>
      <c r="C2700" t="s">
        <v>2251</v>
      </c>
      <c r="G2700" s="5">
        <v>44.37</v>
      </c>
      <c r="H2700" s="5">
        <v>44.37</v>
      </c>
      <c r="I2700" s="4">
        <f t="shared" si="42"/>
        <v>0</v>
      </c>
      <c r="J2700" s="4">
        <v>83986</v>
      </c>
    </row>
    <row r="2701" spans="1:10" x14ac:dyDescent="0.25">
      <c r="A2701">
        <v>45009776</v>
      </c>
      <c r="B2701" t="s">
        <v>2773</v>
      </c>
      <c r="C2701" t="s">
        <v>2251</v>
      </c>
      <c r="G2701" s="5">
        <v>44.63</v>
      </c>
      <c r="H2701" s="5">
        <v>44.63</v>
      </c>
      <c r="I2701" s="4">
        <f t="shared" si="42"/>
        <v>0</v>
      </c>
      <c r="J2701" s="4">
        <v>82271</v>
      </c>
    </row>
    <row r="2702" spans="1:10" x14ac:dyDescent="0.25">
      <c r="A2702">
        <v>45009777</v>
      </c>
      <c r="B2702" t="s">
        <v>2774</v>
      </c>
      <c r="C2702" t="s">
        <v>2251</v>
      </c>
      <c r="G2702" s="5">
        <v>61.5</v>
      </c>
      <c r="H2702" s="5">
        <v>61.5</v>
      </c>
      <c r="I2702" s="4">
        <f t="shared" si="42"/>
        <v>0</v>
      </c>
      <c r="J2702" s="4">
        <v>84311</v>
      </c>
    </row>
    <row r="2703" spans="1:10" x14ac:dyDescent="0.25">
      <c r="A2703">
        <v>45009778</v>
      </c>
      <c r="B2703" t="s">
        <v>2775</v>
      </c>
      <c r="C2703" t="s">
        <v>2251</v>
      </c>
      <c r="G2703" s="5">
        <v>58.2</v>
      </c>
      <c r="H2703" s="5">
        <v>58.2</v>
      </c>
      <c r="I2703" s="4">
        <f t="shared" si="42"/>
        <v>0</v>
      </c>
      <c r="J2703" s="4">
        <v>80074</v>
      </c>
    </row>
    <row r="2704" spans="1:10" x14ac:dyDescent="0.25">
      <c r="A2704">
        <v>45009779</v>
      </c>
      <c r="B2704" t="s">
        <v>2776</v>
      </c>
      <c r="C2704" t="s">
        <v>2251</v>
      </c>
      <c r="G2704" s="5">
        <v>142.5</v>
      </c>
      <c r="H2704" s="5">
        <v>142.5</v>
      </c>
      <c r="I2704" s="4">
        <f t="shared" si="42"/>
        <v>0</v>
      </c>
      <c r="J2704" s="4">
        <v>84311</v>
      </c>
    </row>
    <row r="2705" spans="1:10" x14ac:dyDescent="0.25">
      <c r="A2705">
        <v>45009780</v>
      </c>
      <c r="B2705" t="s">
        <v>2777</v>
      </c>
      <c r="C2705" t="s">
        <v>2251</v>
      </c>
      <c r="G2705" s="5">
        <v>100</v>
      </c>
      <c r="H2705" s="5">
        <v>100</v>
      </c>
      <c r="I2705" s="4">
        <f t="shared" si="42"/>
        <v>0</v>
      </c>
      <c r="J2705" s="4">
        <v>80361</v>
      </c>
    </row>
    <row r="2706" spans="1:10" x14ac:dyDescent="0.25">
      <c r="A2706">
        <v>45009783</v>
      </c>
      <c r="B2706" t="s">
        <v>2778</v>
      </c>
      <c r="C2706" t="s">
        <v>2251</v>
      </c>
      <c r="G2706" s="5">
        <v>349</v>
      </c>
      <c r="H2706" s="5">
        <v>349</v>
      </c>
      <c r="I2706" s="4">
        <f t="shared" si="42"/>
        <v>0</v>
      </c>
      <c r="J2706" s="4">
        <v>87799</v>
      </c>
    </row>
    <row r="2707" spans="1:10" x14ac:dyDescent="0.25">
      <c r="A2707">
        <v>45009785</v>
      </c>
      <c r="B2707" t="s">
        <v>2779</v>
      </c>
      <c r="C2707" t="s">
        <v>2251</v>
      </c>
      <c r="G2707" s="5">
        <v>0</v>
      </c>
      <c r="H2707" s="5">
        <v>0</v>
      </c>
      <c r="I2707" s="4">
        <f t="shared" si="42"/>
        <v>0</v>
      </c>
    </row>
    <row r="2708" spans="1:10" x14ac:dyDescent="0.25">
      <c r="A2708">
        <v>45009786</v>
      </c>
      <c r="B2708" t="s">
        <v>2780</v>
      </c>
      <c r="C2708" t="s">
        <v>2251</v>
      </c>
      <c r="G2708" s="5">
        <v>26.62</v>
      </c>
      <c r="H2708" s="5">
        <v>26.62</v>
      </c>
      <c r="I2708" s="4">
        <f t="shared" si="42"/>
        <v>0</v>
      </c>
      <c r="J2708" s="4">
        <v>86021</v>
      </c>
    </row>
    <row r="2709" spans="1:10" x14ac:dyDescent="0.25">
      <c r="A2709">
        <v>45009787</v>
      </c>
      <c r="B2709" t="s">
        <v>2258</v>
      </c>
      <c r="C2709" t="s">
        <v>2251</v>
      </c>
      <c r="G2709" s="5">
        <v>26.62</v>
      </c>
      <c r="H2709" s="5">
        <v>26.62</v>
      </c>
      <c r="I2709" s="4">
        <f t="shared" si="42"/>
        <v>0</v>
      </c>
      <c r="J2709" s="4">
        <v>86021</v>
      </c>
    </row>
    <row r="2710" spans="1:10" x14ac:dyDescent="0.25">
      <c r="A2710">
        <v>45009790</v>
      </c>
      <c r="B2710" t="s">
        <v>2781</v>
      </c>
      <c r="C2710" t="s">
        <v>2251</v>
      </c>
      <c r="G2710" s="5">
        <v>0</v>
      </c>
      <c r="H2710" s="5">
        <v>0</v>
      </c>
      <c r="I2710" s="4">
        <f t="shared" si="42"/>
        <v>0</v>
      </c>
    </row>
    <row r="2711" spans="1:10" x14ac:dyDescent="0.25">
      <c r="A2711">
        <v>45009794</v>
      </c>
      <c r="B2711" t="s">
        <v>2782</v>
      </c>
      <c r="C2711" t="s">
        <v>2251</v>
      </c>
      <c r="G2711" s="5">
        <v>9</v>
      </c>
      <c r="H2711" s="5">
        <v>9</v>
      </c>
      <c r="I2711" s="4">
        <f t="shared" si="42"/>
        <v>0</v>
      </c>
      <c r="J2711" s="4">
        <v>82482</v>
      </c>
    </row>
    <row r="2712" spans="1:10" x14ac:dyDescent="0.25">
      <c r="A2712">
        <v>45009795</v>
      </c>
      <c r="B2712" t="s">
        <v>2783</v>
      </c>
      <c r="C2712" t="s">
        <v>2251</v>
      </c>
      <c r="G2712" s="5">
        <v>0</v>
      </c>
      <c r="H2712" s="5">
        <v>0</v>
      </c>
      <c r="I2712" s="4">
        <f t="shared" si="42"/>
        <v>0</v>
      </c>
    </row>
    <row r="2713" spans="1:10" x14ac:dyDescent="0.25">
      <c r="A2713">
        <v>45009799</v>
      </c>
      <c r="B2713" t="s">
        <v>2784</v>
      </c>
      <c r="C2713" t="s">
        <v>2251</v>
      </c>
      <c r="G2713" s="5">
        <v>13.65</v>
      </c>
      <c r="H2713" s="5">
        <v>13.65</v>
      </c>
      <c r="I2713" s="4">
        <f t="shared" si="42"/>
        <v>0</v>
      </c>
      <c r="J2713" s="4" t="s">
        <v>2785</v>
      </c>
    </row>
    <row r="2714" spans="1:10" x14ac:dyDescent="0.25">
      <c r="A2714">
        <v>45009800</v>
      </c>
      <c r="B2714" t="s">
        <v>2786</v>
      </c>
      <c r="C2714" t="s">
        <v>2251</v>
      </c>
      <c r="G2714" s="5">
        <v>13.65</v>
      </c>
      <c r="H2714" s="5">
        <v>13.65</v>
      </c>
      <c r="I2714" s="4">
        <f t="shared" si="42"/>
        <v>0</v>
      </c>
      <c r="J2714" s="4" t="s">
        <v>2785</v>
      </c>
    </row>
    <row r="2715" spans="1:10" x14ac:dyDescent="0.25">
      <c r="A2715">
        <v>45009801</v>
      </c>
      <c r="B2715" t="s">
        <v>2787</v>
      </c>
      <c r="C2715" t="s">
        <v>2251</v>
      </c>
      <c r="G2715" s="5">
        <v>12.6</v>
      </c>
      <c r="H2715" s="5">
        <v>12.6</v>
      </c>
      <c r="I2715" s="4">
        <f t="shared" si="42"/>
        <v>0</v>
      </c>
      <c r="J2715" s="4" t="s">
        <v>2785</v>
      </c>
    </row>
    <row r="2716" spans="1:10" x14ac:dyDescent="0.25">
      <c r="A2716">
        <v>45009802</v>
      </c>
      <c r="B2716" t="s">
        <v>2788</v>
      </c>
      <c r="C2716" t="s">
        <v>2251</v>
      </c>
      <c r="G2716" s="5">
        <v>12.6</v>
      </c>
      <c r="H2716" s="5">
        <v>12.6</v>
      </c>
      <c r="I2716" s="4">
        <f t="shared" si="42"/>
        <v>0</v>
      </c>
      <c r="J2716" s="4" t="s">
        <v>2785</v>
      </c>
    </row>
    <row r="2717" spans="1:10" x14ac:dyDescent="0.25">
      <c r="A2717">
        <v>45009803</v>
      </c>
      <c r="B2717" t="s">
        <v>2789</v>
      </c>
      <c r="C2717" t="s">
        <v>2251</v>
      </c>
      <c r="G2717" s="5">
        <v>36.08</v>
      </c>
      <c r="H2717" s="5">
        <v>36.08</v>
      </c>
      <c r="I2717" s="4">
        <f t="shared" si="42"/>
        <v>0</v>
      </c>
      <c r="J2717" s="4">
        <v>80159</v>
      </c>
    </row>
    <row r="2718" spans="1:10" x14ac:dyDescent="0.25">
      <c r="A2718">
        <v>45009804</v>
      </c>
      <c r="B2718" t="s">
        <v>2790</v>
      </c>
      <c r="C2718" t="s">
        <v>2251</v>
      </c>
      <c r="G2718" s="5">
        <v>0</v>
      </c>
      <c r="H2718" s="5">
        <v>0</v>
      </c>
      <c r="I2718" s="4">
        <f t="shared" si="42"/>
        <v>0</v>
      </c>
    </row>
    <row r="2719" spans="1:10" x14ac:dyDescent="0.25">
      <c r="A2719">
        <v>45009805</v>
      </c>
      <c r="B2719" t="s">
        <v>2791</v>
      </c>
      <c r="C2719" t="s">
        <v>2251</v>
      </c>
      <c r="G2719" s="5">
        <v>27</v>
      </c>
      <c r="H2719" s="5">
        <v>27</v>
      </c>
      <c r="I2719" s="4">
        <f t="shared" si="42"/>
        <v>0</v>
      </c>
      <c r="J2719" s="4">
        <v>83520</v>
      </c>
    </row>
    <row r="2720" spans="1:10" x14ac:dyDescent="0.25">
      <c r="A2720">
        <v>45009806</v>
      </c>
      <c r="B2720" t="s">
        <v>2792</v>
      </c>
      <c r="C2720" t="s">
        <v>2251</v>
      </c>
      <c r="G2720" s="5">
        <v>27</v>
      </c>
      <c r="H2720" s="5">
        <v>27</v>
      </c>
      <c r="I2720" s="4">
        <f t="shared" si="42"/>
        <v>0</v>
      </c>
      <c r="J2720" s="4">
        <v>83520</v>
      </c>
    </row>
    <row r="2721" spans="1:10" x14ac:dyDescent="0.25">
      <c r="A2721">
        <v>45009807</v>
      </c>
      <c r="B2721" t="s">
        <v>2793</v>
      </c>
      <c r="C2721" t="s">
        <v>2251</v>
      </c>
      <c r="G2721" s="5">
        <v>27</v>
      </c>
      <c r="H2721" s="5">
        <v>27</v>
      </c>
      <c r="I2721" s="4">
        <f t="shared" si="42"/>
        <v>0</v>
      </c>
      <c r="J2721" s="4">
        <v>83520</v>
      </c>
    </row>
    <row r="2722" spans="1:10" x14ac:dyDescent="0.25">
      <c r="A2722">
        <v>45009808</v>
      </c>
      <c r="B2722" t="s">
        <v>2794</v>
      </c>
      <c r="C2722" t="s">
        <v>2251</v>
      </c>
      <c r="G2722" s="5">
        <v>128.58000000000001</v>
      </c>
      <c r="H2722" s="5">
        <v>128.58000000000001</v>
      </c>
      <c r="I2722" s="4">
        <f t="shared" si="42"/>
        <v>0</v>
      </c>
      <c r="J2722" s="4">
        <v>83789</v>
      </c>
    </row>
    <row r="2723" spans="1:10" x14ac:dyDescent="0.25">
      <c r="A2723">
        <v>45009810</v>
      </c>
      <c r="B2723" t="s">
        <v>2795</v>
      </c>
      <c r="C2723" t="s">
        <v>2251</v>
      </c>
      <c r="G2723" s="5">
        <v>9.5</v>
      </c>
      <c r="H2723" s="5">
        <v>9.5</v>
      </c>
      <c r="I2723" s="4">
        <f t="shared" si="42"/>
        <v>0</v>
      </c>
      <c r="J2723" s="4">
        <v>87206</v>
      </c>
    </row>
    <row r="2724" spans="1:10" x14ac:dyDescent="0.25">
      <c r="A2724">
        <v>45009811</v>
      </c>
      <c r="B2724" t="s">
        <v>2796</v>
      </c>
      <c r="C2724" t="s">
        <v>2251</v>
      </c>
      <c r="G2724" s="5">
        <v>75</v>
      </c>
      <c r="H2724" s="5">
        <v>75</v>
      </c>
      <c r="I2724" s="4">
        <f t="shared" si="42"/>
        <v>0</v>
      </c>
      <c r="J2724" s="4">
        <v>87149</v>
      </c>
    </row>
    <row r="2725" spans="1:10" x14ac:dyDescent="0.25">
      <c r="A2725">
        <v>45009812</v>
      </c>
      <c r="B2725" t="s">
        <v>2797</v>
      </c>
      <c r="C2725" t="s">
        <v>2251</v>
      </c>
      <c r="G2725" s="5">
        <v>27</v>
      </c>
      <c r="H2725" s="5">
        <v>27</v>
      </c>
      <c r="I2725" s="4">
        <f t="shared" si="42"/>
        <v>0</v>
      </c>
      <c r="J2725" s="4">
        <v>86592</v>
      </c>
    </row>
    <row r="2726" spans="1:10" x14ac:dyDescent="0.25">
      <c r="A2726">
        <v>45009813</v>
      </c>
      <c r="B2726" t="s">
        <v>2798</v>
      </c>
      <c r="C2726" t="s">
        <v>2251</v>
      </c>
      <c r="G2726" s="5">
        <v>35</v>
      </c>
      <c r="H2726" s="5">
        <v>35</v>
      </c>
      <c r="I2726" s="4">
        <f t="shared" si="42"/>
        <v>0</v>
      </c>
      <c r="J2726" s="4">
        <v>87285</v>
      </c>
    </row>
    <row r="2727" spans="1:10" x14ac:dyDescent="0.25">
      <c r="A2727">
        <v>45009814</v>
      </c>
      <c r="B2727" t="s">
        <v>2799</v>
      </c>
      <c r="C2727" t="s">
        <v>2251</v>
      </c>
      <c r="G2727" s="5">
        <v>0</v>
      </c>
      <c r="H2727" s="5">
        <v>0</v>
      </c>
      <c r="I2727" s="4">
        <f t="shared" si="42"/>
        <v>0</v>
      </c>
      <c r="J2727" s="4">
        <v>87076</v>
      </c>
    </row>
    <row r="2728" spans="1:10" x14ac:dyDescent="0.25">
      <c r="A2728">
        <v>45009815</v>
      </c>
      <c r="B2728" t="s">
        <v>2800</v>
      </c>
      <c r="C2728" t="s">
        <v>2251</v>
      </c>
      <c r="G2728" s="5">
        <v>0</v>
      </c>
      <c r="H2728" s="5">
        <v>0</v>
      </c>
      <c r="I2728" s="4">
        <f t="shared" si="42"/>
        <v>0</v>
      </c>
      <c r="J2728" s="4">
        <v>87076</v>
      </c>
    </row>
    <row r="2729" spans="1:10" x14ac:dyDescent="0.25">
      <c r="A2729">
        <v>45009816</v>
      </c>
      <c r="B2729" t="s">
        <v>2801</v>
      </c>
      <c r="C2729" t="s">
        <v>2251</v>
      </c>
      <c r="G2729" s="5">
        <v>0</v>
      </c>
      <c r="H2729" s="5">
        <v>0</v>
      </c>
      <c r="I2729" s="4">
        <f t="shared" si="42"/>
        <v>0</v>
      </c>
      <c r="J2729" s="4">
        <v>87797</v>
      </c>
    </row>
    <row r="2730" spans="1:10" x14ac:dyDescent="0.25">
      <c r="A2730">
        <v>45009817</v>
      </c>
      <c r="B2730" t="s">
        <v>2802</v>
      </c>
      <c r="C2730" t="s">
        <v>2251</v>
      </c>
      <c r="G2730" s="5">
        <v>58</v>
      </c>
      <c r="H2730" s="5">
        <v>58</v>
      </c>
      <c r="I2730" s="4">
        <f t="shared" si="42"/>
        <v>0</v>
      </c>
      <c r="J2730" s="4">
        <v>87798</v>
      </c>
    </row>
    <row r="2731" spans="1:10" x14ac:dyDescent="0.25">
      <c r="A2731">
        <v>45009820</v>
      </c>
      <c r="B2731" t="s">
        <v>2803</v>
      </c>
      <c r="C2731" t="s">
        <v>2251</v>
      </c>
      <c r="G2731" s="5">
        <v>0</v>
      </c>
      <c r="H2731" s="5">
        <v>0</v>
      </c>
      <c r="I2731" s="4">
        <f t="shared" si="42"/>
        <v>0</v>
      </c>
    </row>
    <row r="2732" spans="1:10" x14ac:dyDescent="0.25">
      <c r="A2732">
        <v>45009821</v>
      </c>
      <c r="B2732" t="s">
        <v>2804</v>
      </c>
      <c r="C2732" t="s">
        <v>2251</v>
      </c>
      <c r="G2732" s="5">
        <v>48.12</v>
      </c>
      <c r="H2732" s="5">
        <v>48.12</v>
      </c>
      <c r="I2732" s="4">
        <f t="shared" si="42"/>
        <v>0</v>
      </c>
      <c r="J2732" s="4">
        <v>83883</v>
      </c>
    </row>
    <row r="2733" spans="1:10" x14ac:dyDescent="0.25">
      <c r="A2733">
        <v>45009822</v>
      </c>
      <c r="B2733" t="s">
        <v>2805</v>
      </c>
      <c r="C2733" t="s">
        <v>2251</v>
      </c>
      <c r="G2733" s="5">
        <v>48.12</v>
      </c>
      <c r="H2733" s="5">
        <v>48.12</v>
      </c>
      <c r="I2733" s="4">
        <f t="shared" si="42"/>
        <v>0</v>
      </c>
      <c r="J2733" s="4">
        <v>83010</v>
      </c>
    </row>
    <row r="2734" spans="1:10" x14ac:dyDescent="0.25">
      <c r="A2734">
        <v>45009823</v>
      </c>
      <c r="B2734" t="s">
        <v>2806</v>
      </c>
      <c r="C2734" t="s">
        <v>2251</v>
      </c>
      <c r="G2734" s="5">
        <v>48.12</v>
      </c>
      <c r="H2734" s="5">
        <v>48.12</v>
      </c>
      <c r="I2734" s="4">
        <f t="shared" si="42"/>
        <v>0</v>
      </c>
      <c r="J2734" s="4">
        <v>82172</v>
      </c>
    </row>
    <row r="2735" spans="1:10" x14ac:dyDescent="0.25">
      <c r="A2735">
        <v>45009824</v>
      </c>
      <c r="B2735" t="s">
        <v>2807</v>
      </c>
      <c r="C2735" t="s">
        <v>2251</v>
      </c>
      <c r="G2735" s="5">
        <v>96</v>
      </c>
      <c r="H2735" s="5">
        <v>96</v>
      </c>
      <c r="I2735" s="4">
        <f t="shared" si="42"/>
        <v>0</v>
      </c>
      <c r="J2735" s="4">
        <v>82247</v>
      </c>
    </row>
    <row r="2736" spans="1:10" x14ac:dyDescent="0.25">
      <c r="A2736">
        <v>45009825</v>
      </c>
      <c r="B2736" t="s">
        <v>2808</v>
      </c>
      <c r="C2736" t="s">
        <v>2251</v>
      </c>
      <c r="G2736" s="5">
        <v>53</v>
      </c>
      <c r="H2736" s="5">
        <v>53</v>
      </c>
      <c r="I2736" s="4">
        <f t="shared" si="42"/>
        <v>0</v>
      </c>
      <c r="J2736" s="4">
        <v>82977</v>
      </c>
    </row>
    <row r="2737" spans="1:10" x14ac:dyDescent="0.25">
      <c r="A2737">
        <v>45009826</v>
      </c>
      <c r="B2737" t="s">
        <v>2809</v>
      </c>
      <c r="C2737" t="s">
        <v>2251</v>
      </c>
      <c r="G2737" s="5">
        <v>53</v>
      </c>
      <c r="H2737" s="5">
        <v>53</v>
      </c>
      <c r="I2737" s="4">
        <f t="shared" si="42"/>
        <v>0</v>
      </c>
      <c r="J2737" s="4">
        <v>84460</v>
      </c>
    </row>
    <row r="2738" spans="1:10" x14ac:dyDescent="0.25">
      <c r="A2738">
        <v>45009830</v>
      </c>
      <c r="B2738" t="s">
        <v>2810</v>
      </c>
      <c r="C2738" t="s">
        <v>2251</v>
      </c>
      <c r="G2738" s="5">
        <v>41.29</v>
      </c>
      <c r="H2738" s="5">
        <v>41.29</v>
      </c>
      <c r="I2738" s="4">
        <f t="shared" si="42"/>
        <v>0</v>
      </c>
      <c r="J2738" s="4">
        <v>87252</v>
      </c>
    </row>
    <row r="2739" spans="1:10" x14ac:dyDescent="0.25">
      <c r="A2739">
        <v>45009836</v>
      </c>
      <c r="B2739" t="s">
        <v>2811</v>
      </c>
      <c r="C2739" t="s">
        <v>2251</v>
      </c>
      <c r="G2739" s="5">
        <v>6.52</v>
      </c>
      <c r="H2739" s="5">
        <v>6.52</v>
      </c>
      <c r="I2739" s="4">
        <f t="shared" si="42"/>
        <v>0</v>
      </c>
      <c r="J2739" s="4">
        <v>87340</v>
      </c>
    </row>
    <row r="2740" spans="1:10" x14ac:dyDescent="0.25">
      <c r="A2740">
        <v>45009837</v>
      </c>
      <c r="B2740" t="s">
        <v>2812</v>
      </c>
      <c r="C2740" t="s">
        <v>2251</v>
      </c>
      <c r="G2740" s="5">
        <v>12.55</v>
      </c>
      <c r="H2740" s="5">
        <v>12.55</v>
      </c>
      <c r="I2740" s="4">
        <f t="shared" si="42"/>
        <v>0</v>
      </c>
      <c r="J2740" s="4">
        <v>86708</v>
      </c>
    </row>
    <row r="2741" spans="1:10" x14ac:dyDescent="0.25">
      <c r="A2741">
        <v>45009838</v>
      </c>
      <c r="B2741" t="s">
        <v>2813</v>
      </c>
      <c r="C2741" t="s">
        <v>2251</v>
      </c>
      <c r="G2741" s="5">
        <v>13.01</v>
      </c>
      <c r="H2741" s="5">
        <v>13.01</v>
      </c>
      <c r="I2741" s="4">
        <f t="shared" si="42"/>
        <v>0</v>
      </c>
      <c r="J2741" s="4">
        <v>86803</v>
      </c>
    </row>
    <row r="2742" spans="1:10" x14ac:dyDescent="0.25">
      <c r="A2742">
        <v>45009839</v>
      </c>
      <c r="B2742" t="s">
        <v>2814</v>
      </c>
      <c r="C2742" t="s">
        <v>2251</v>
      </c>
      <c r="G2742" s="5">
        <v>13.12</v>
      </c>
      <c r="H2742" s="5">
        <v>13.12</v>
      </c>
      <c r="I2742" s="4">
        <f t="shared" si="42"/>
        <v>0</v>
      </c>
      <c r="J2742" s="4">
        <v>86705</v>
      </c>
    </row>
    <row r="2743" spans="1:10" x14ac:dyDescent="0.25">
      <c r="A2743">
        <v>45009841</v>
      </c>
      <c r="B2743" t="s">
        <v>2815</v>
      </c>
      <c r="C2743" t="s">
        <v>2251</v>
      </c>
      <c r="G2743" s="5">
        <v>105.52</v>
      </c>
      <c r="H2743" s="5">
        <v>105.52</v>
      </c>
      <c r="I2743" s="4">
        <f t="shared" si="42"/>
        <v>0</v>
      </c>
      <c r="J2743" s="4">
        <v>87804</v>
      </c>
    </row>
    <row r="2744" spans="1:10" x14ac:dyDescent="0.25">
      <c r="A2744">
        <v>45009842</v>
      </c>
      <c r="B2744" t="s">
        <v>2816</v>
      </c>
      <c r="C2744" t="s">
        <v>2251</v>
      </c>
      <c r="G2744" s="5">
        <v>105.52</v>
      </c>
      <c r="H2744" s="5">
        <v>105.52</v>
      </c>
      <c r="I2744" s="4">
        <f t="shared" si="42"/>
        <v>0</v>
      </c>
      <c r="J2744" s="4">
        <v>87804</v>
      </c>
    </row>
    <row r="2745" spans="1:10" x14ac:dyDescent="0.25">
      <c r="A2745">
        <v>45009845</v>
      </c>
      <c r="B2745" t="s">
        <v>2817</v>
      </c>
      <c r="C2745" t="s">
        <v>2251</v>
      </c>
      <c r="G2745" s="5">
        <v>36.4</v>
      </c>
      <c r="H2745" s="5">
        <v>36.4</v>
      </c>
      <c r="I2745" s="4">
        <f t="shared" si="42"/>
        <v>0</v>
      </c>
      <c r="J2745" s="4">
        <v>85549</v>
      </c>
    </row>
    <row r="2746" spans="1:10" x14ac:dyDescent="0.25">
      <c r="A2746">
        <v>45009846</v>
      </c>
      <c r="B2746" t="s">
        <v>2491</v>
      </c>
      <c r="C2746" t="s">
        <v>2251</v>
      </c>
      <c r="G2746" s="5">
        <v>25.6</v>
      </c>
      <c r="H2746" s="5">
        <v>25.6</v>
      </c>
      <c r="I2746" s="4">
        <f t="shared" si="42"/>
        <v>0</v>
      </c>
      <c r="J2746" s="4">
        <v>86709</v>
      </c>
    </row>
    <row r="2747" spans="1:10" x14ac:dyDescent="0.25">
      <c r="A2747">
        <v>45009850</v>
      </c>
      <c r="B2747" t="s">
        <v>2818</v>
      </c>
      <c r="C2747" t="s">
        <v>2251</v>
      </c>
      <c r="G2747" s="5">
        <v>0</v>
      </c>
      <c r="H2747" s="5">
        <v>0</v>
      </c>
      <c r="I2747" s="4">
        <f t="shared" si="42"/>
        <v>0</v>
      </c>
    </row>
    <row r="2748" spans="1:10" x14ac:dyDescent="0.25">
      <c r="A2748">
        <v>45009851</v>
      </c>
      <c r="B2748" t="s">
        <v>2819</v>
      </c>
      <c r="C2748" t="s">
        <v>2251</v>
      </c>
      <c r="G2748" s="5">
        <v>33.770000000000003</v>
      </c>
      <c r="H2748" s="5">
        <v>33.770000000000003</v>
      </c>
      <c r="I2748" s="4">
        <f t="shared" si="42"/>
        <v>0</v>
      </c>
      <c r="J2748" s="4">
        <v>85300</v>
      </c>
    </row>
    <row r="2749" spans="1:10" x14ac:dyDescent="0.25">
      <c r="A2749">
        <v>45009852</v>
      </c>
      <c r="B2749" t="s">
        <v>2820</v>
      </c>
      <c r="C2749" t="s">
        <v>2251</v>
      </c>
      <c r="G2749" s="5">
        <v>34.229999999999997</v>
      </c>
      <c r="H2749" s="5">
        <v>34.229999999999997</v>
      </c>
      <c r="I2749" s="4">
        <f t="shared" si="42"/>
        <v>0</v>
      </c>
      <c r="J2749" s="4">
        <v>85301</v>
      </c>
    </row>
    <row r="2750" spans="1:10" x14ac:dyDescent="0.25">
      <c r="A2750">
        <v>45009855</v>
      </c>
      <c r="B2750" t="s">
        <v>2821</v>
      </c>
      <c r="C2750" t="s">
        <v>2251</v>
      </c>
      <c r="G2750" s="5">
        <v>0</v>
      </c>
      <c r="H2750" s="5">
        <v>0</v>
      </c>
      <c r="I2750" s="4">
        <f t="shared" si="42"/>
        <v>0</v>
      </c>
    </row>
    <row r="2751" spans="1:10" x14ac:dyDescent="0.25">
      <c r="A2751">
        <v>45009856</v>
      </c>
      <c r="B2751" t="s">
        <v>2822</v>
      </c>
      <c r="C2751" t="s">
        <v>2251</v>
      </c>
      <c r="G2751" s="5">
        <v>53.76</v>
      </c>
      <c r="H2751" s="5">
        <v>53.76</v>
      </c>
      <c r="I2751" s="4">
        <f t="shared" si="42"/>
        <v>0</v>
      </c>
      <c r="J2751" s="4">
        <v>86021</v>
      </c>
    </row>
    <row r="2752" spans="1:10" x14ac:dyDescent="0.25">
      <c r="A2752">
        <v>45009857</v>
      </c>
      <c r="B2752" t="s">
        <v>2823</v>
      </c>
      <c r="C2752" t="s">
        <v>2251</v>
      </c>
      <c r="G2752" s="5">
        <v>53.76</v>
      </c>
      <c r="H2752" s="5">
        <v>53.76</v>
      </c>
      <c r="I2752" s="4">
        <f t="shared" si="42"/>
        <v>0</v>
      </c>
      <c r="J2752" s="4">
        <v>86021</v>
      </c>
    </row>
    <row r="2753" spans="1:10" x14ac:dyDescent="0.25">
      <c r="A2753">
        <v>45009858</v>
      </c>
      <c r="B2753" t="s">
        <v>2258</v>
      </c>
      <c r="C2753" t="s">
        <v>2251</v>
      </c>
      <c r="G2753" s="5">
        <v>53.76</v>
      </c>
      <c r="H2753" s="5">
        <v>53.76</v>
      </c>
      <c r="I2753" s="4">
        <f t="shared" si="42"/>
        <v>0</v>
      </c>
      <c r="J2753" s="4">
        <v>86021</v>
      </c>
    </row>
    <row r="2754" spans="1:10" x14ac:dyDescent="0.25">
      <c r="A2754">
        <v>45009859</v>
      </c>
      <c r="B2754" t="s">
        <v>2824</v>
      </c>
      <c r="C2754" t="s">
        <v>2251</v>
      </c>
      <c r="G2754" s="5">
        <v>46.08</v>
      </c>
      <c r="H2754" s="5">
        <v>46.08</v>
      </c>
      <c r="I2754" s="4">
        <f t="shared" si="42"/>
        <v>0</v>
      </c>
      <c r="J2754" s="4">
        <v>86039</v>
      </c>
    </row>
    <row r="2755" spans="1:10" x14ac:dyDescent="0.25">
      <c r="A2755">
        <v>45009860</v>
      </c>
      <c r="B2755" t="s">
        <v>2825</v>
      </c>
      <c r="C2755" t="s">
        <v>2251</v>
      </c>
      <c r="G2755" s="5">
        <v>48.64</v>
      </c>
      <c r="H2755" s="5">
        <v>48.64</v>
      </c>
      <c r="I2755" s="4">
        <f t="shared" ref="I2755:I2818" si="43">G2755-H2755</f>
        <v>0</v>
      </c>
      <c r="J2755" s="4">
        <v>83520</v>
      </c>
    </row>
    <row r="2756" spans="1:10" x14ac:dyDescent="0.25">
      <c r="A2756">
        <v>45009865</v>
      </c>
      <c r="B2756" t="s">
        <v>2826</v>
      </c>
      <c r="C2756" t="s">
        <v>2251</v>
      </c>
      <c r="G2756" s="5">
        <v>0</v>
      </c>
      <c r="H2756" s="5">
        <v>0</v>
      </c>
      <c r="I2756" s="4">
        <f t="shared" si="43"/>
        <v>0</v>
      </c>
    </row>
    <row r="2757" spans="1:10" x14ac:dyDescent="0.25">
      <c r="A2757">
        <v>45009866</v>
      </c>
      <c r="B2757" t="s">
        <v>2827</v>
      </c>
      <c r="C2757" t="s">
        <v>2251</v>
      </c>
      <c r="G2757" s="5">
        <v>60</v>
      </c>
      <c r="H2757" s="5">
        <v>60</v>
      </c>
      <c r="I2757" s="4">
        <f t="shared" si="43"/>
        <v>0</v>
      </c>
      <c r="J2757" s="4">
        <v>87491</v>
      </c>
    </row>
    <row r="2758" spans="1:10" x14ac:dyDescent="0.25">
      <c r="A2758">
        <v>45009867</v>
      </c>
      <c r="B2758" t="s">
        <v>2828</v>
      </c>
      <c r="C2758" t="s">
        <v>2251</v>
      </c>
      <c r="G2758" s="5">
        <v>60</v>
      </c>
      <c r="H2758" s="5">
        <v>60</v>
      </c>
      <c r="I2758" s="4">
        <f t="shared" si="43"/>
        <v>0</v>
      </c>
      <c r="J2758" s="4">
        <v>87591</v>
      </c>
    </row>
    <row r="2759" spans="1:10" x14ac:dyDescent="0.25">
      <c r="A2759">
        <v>45009870</v>
      </c>
      <c r="B2759" t="s">
        <v>2829</v>
      </c>
      <c r="C2759" t="s">
        <v>2251</v>
      </c>
      <c r="G2759" s="5">
        <v>72.599999999999994</v>
      </c>
      <c r="H2759" s="5">
        <v>72.599999999999994</v>
      </c>
      <c r="I2759" s="4">
        <f t="shared" si="43"/>
        <v>0</v>
      </c>
      <c r="J2759" s="4">
        <v>86316</v>
      </c>
    </row>
    <row r="2760" spans="1:10" x14ac:dyDescent="0.25">
      <c r="A2760">
        <v>45009871</v>
      </c>
      <c r="B2760" t="s">
        <v>2830</v>
      </c>
      <c r="C2760" t="s">
        <v>2251</v>
      </c>
      <c r="G2760" s="5">
        <v>57.25</v>
      </c>
      <c r="H2760" s="5">
        <v>57.25</v>
      </c>
      <c r="I2760" s="4">
        <f t="shared" si="43"/>
        <v>0</v>
      </c>
      <c r="J2760" s="4">
        <v>85245</v>
      </c>
    </row>
    <row r="2761" spans="1:10" x14ac:dyDescent="0.25">
      <c r="A2761">
        <v>45009872</v>
      </c>
      <c r="B2761" t="s">
        <v>2831</v>
      </c>
      <c r="C2761" t="s">
        <v>2251</v>
      </c>
      <c r="G2761" s="5">
        <v>76.8</v>
      </c>
      <c r="H2761" s="5">
        <v>76.8</v>
      </c>
      <c r="I2761" s="4">
        <f t="shared" si="43"/>
        <v>0</v>
      </c>
      <c r="J2761" s="4">
        <v>86682</v>
      </c>
    </row>
    <row r="2762" spans="1:10" x14ac:dyDescent="0.25">
      <c r="A2762">
        <v>45009873</v>
      </c>
      <c r="B2762" t="s">
        <v>2832</v>
      </c>
      <c r="C2762" t="s">
        <v>2251</v>
      </c>
      <c r="G2762" s="5">
        <v>75.849999999999994</v>
      </c>
      <c r="H2762" s="5">
        <v>75.849999999999994</v>
      </c>
      <c r="I2762" s="4">
        <f t="shared" si="43"/>
        <v>0</v>
      </c>
      <c r="J2762" s="4">
        <v>86023</v>
      </c>
    </row>
    <row r="2763" spans="1:10" x14ac:dyDescent="0.25">
      <c r="A2763">
        <v>45009874</v>
      </c>
      <c r="B2763" t="s">
        <v>2833</v>
      </c>
      <c r="C2763" t="s">
        <v>2251</v>
      </c>
      <c r="G2763" s="5">
        <v>66</v>
      </c>
      <c r="H2763" s="5">
        <v>66</v>
      </c>
      <c r="I2763" s="4">
        <f t="shared" si="43"/>
        <v>0</v>
      </c>
      <c r="J2763" s="4">
        <v>86022</v>
      </c>
    </row>
    <row r="2764" spans="1:10" x14ac:dyDescent="0.25">
      <c r="A2764">
        <v>45009875</v>
      </c>
      <c r="B2764" t="s">
        <v>2834</v>
      </c>
      <c r="C2764" t="s">
        <v>2251</v>
      </c>
      <c r="G2764" s="5">
        <v>0</v>
      </c>
      <c r="H2764" s="5">
        <v>0</v>
      </c>
      <c r="I2764" s="4">
        <f t="shared" si="43"/>
        <v>0</v>
      </c>
    </row>
    <row r="2765" spans="1:10" x14ac:dyDescent="0.25">
      <c r="A2765">
        <v>45009876</v>
      </c>
      <c r="B2765" t="s">
        <v>2263</v>
      </c>
      <c r="C2765" t="s">
        <v>2251</v>
      </c>
      <c r="G2765" s="5">
        <v>45</v>
      </c>
      <c r="H2765" s="5">
        <v>45</v>
      </c>
      <c r="I2765" s="4">
        <f t="shared" si="43"/>
        <v>0</v>
      </c>
      <c r="J2765" s="4">
        <v>83664</v>
      </c>
    </row>
    <row r="2766" spans="1:10" x14ac:dyDescent="0.25">
      <c r="A2766">
        <v>45009877</v>
      </c>
      <c r="B2766" t="s">
        <v>2835</v>
      </c>
      <c r="C2766" t="s">
        <v>2251</v>
      </c>
      <c r="G2766" s="5">
        <v>50</v>
      </c>
      <c r="H2766" s="5">
        <v>50</v>
      </c>
      <c r="I2766" s="4">
        <f t="shared" si="43"/>
        <v>0</v>
      </c>
      <c r="J2766" s="4">
        <v>83661</v>
      </c>
    </row>
    <row r="2767" spans="1:10" x14ac:dyDescent="0.25">
      <c r="A2767">
        <v>45009878</v>
      </c>
      <c r="B2767" t="s">
        <v>2836</v>
      </c>
      <c r="C2767" t="s">
        <v>2251</v>
      </c>
      <c r="G2767" s="5">
        <v>46</v>
      </c>
      <c r="H2767" s="5">
        <v>46</v>
      </c>
      <c r="I2767" s="4">
        <f t="shared" si="43"/>
        <v>0</v>
      </c>
      <c r="J2767" s="4">
        <v>84081</v>
      </c>
    </row>
    <row r="2768" spans="1:10" x14ac:dyDescent="0.25">
      <c r="A2768">
        <v>45009880</v>
      </c>
      <c r="B2768" t="s">
        <v>2837</v>
      </c>
      <c r="C2768" t="s">
        <v>2251</v>
      </c>
      <c r="G2768" s="5">
        <v>56</v>
      </c>
      <c r="H2768" s="5">
        <v>56</v>
      </c>
      <c r="I2768" s="4">
        <f t="shared" si="43"/>
        <v>0</v>
      </c>
      <c r="J2768" s="4">
        <v>84238</v>
      </c>
    </row>
    <row r="2769" spans="1:10" x14ac:dyDescent="0.25">
      <c r="A2769">
        <v>45009881</v>
      </c>
      <c r="B2769" t="s">
        <v>2838</v>
      </c>
      <c r="C2769" t="s">
        <v>2251</v>
      </c>
      <c r="G2769" s="5">
        <v>10.119999999999999</v>
      </c>
      <c r="H2769" s="5">
        <v>10.119999999999999</v>
      </c>
      <c r="I2769" s="4">
        <f t="shared" si="43"/>
        <v>0</v>
      </c>
      <c r="J2769" s="4">
        <v>87329</v>
      </c>
    </row>
    <row r="2770" spans="1:10" x14ac:dyDescent="0.25">
      <c r="A2770">
        <v>45009882</v>
      </c>
      <c r="B2770" t="s">
        <v>2839</v>
      </c>
      <c r="C2770" t="s">
        <v>2251</v>
      </c>
      <c r="G2770" s="5">
        <v>111</v>
      </c>
      <c r="H2770" s="5">
        <v>111</v>
      </c>
      <c r="I2770" s="4">
        <f t="shared" si="43"/>
        <v>0</v>
      </c>
      <c r="J2770" s="4">
        <v>81220</v>
      </c>
    </row>
    <row r="2771" spans="1:10" x14ac:dyDescent="0.25">
      <c r="A2771">
        <v>45009884</v>
      </c>
      <c r="B2771" t="s">
        <v>2840</v>
      </c>
      <c r="C2771" t="s">
        <v>2251</v>
      </c>
      <c r="G2771" s="5">
        <v>16.53</v>
      </c>
      <c r="H2771" s="5">
        <v>16.53</v>
      </c>
      <c r="I2771" s="4">
        <f t="shared" si="43"/>
        <v>0</v>
      </c>
      <c r="J2771" s="4">
        <v>84270</v>
      </c>
    </row>
    <row r="2772" spans="1:10" x14ac:dyDescent="0.25">
      <c r="A2772">
        <v>45009885</v>
      </c>
      <c r="B2772" t="s">
        <v>2841</v>
      </c>
      <c r="C2772" t="s">
        <v>2251</v>
      </c>
      <c r="G2772" s="5">
        <v>23.76</v>
      </c>
      <c r="H2772" s="5">
        <v>23.76</v>
      </c>
      <c r="I2772" s="4">
        <f t="shared" si="43"/>
        <v>0</v>
      </c>
      <c r="J2772" s="4">
        <v>86003</v>
      </c>
    </row>
    <row r="2773" spans="1:10" x14ac:dyDescent="0.25">
      <c r="A2773">
        <v>45009886</v>
      </c>
      <c r="B2773" t="s">
        <v>2842</v>
      </c>
      <c r="C2773" t="s">
        <v>2251</v>
      </c>
      <c r="G2773" s="5">
        <v>512.5</v>
      </c>
      <c r="H2773" s="5">
        <v>512.5</v>
      </c>
      <c r="I2773" s="4">
        <f t="shared" si="43"/>
        <v>0</v>
      </c>
      <c r="J2773" s="4">
        <v>81270</v>
      </c>
    </row>
    <row r="2774" spans="1:10" x14ac:dyDescent="0.25">
      <c r="A2774">
        <v>45009888</v>
      </c>
      <c r="B2774" t="s">
        <v>2843</v>
      </c>
      <c r="C2774" t="s">
        <v>2251</v>
      </c>
      <c r="G2774" s="5">
        <v>0</v>
      </c>
      <c r="H2774" s="5">
        <v>0</v>
      </c>
      <c r="I2774" s="4">
        <f t="shared" si="43"/>
        <v>0</v>
      </c>
    </row>
    <row r="2775" spans="1:10" x14ac:dyDescent="0.25">
      <c r="A2775">
        <v>45009889</v>
      </c>
      <c r="B2775" t="s">
        <v>2844</v>
      </c>
      <c r="C2775" t="s">
        <v>2251</v>
      </c>
      <c r="G2775" s="5">
        <v>9</v>
      </c>
      <c r="H2775" s="5">
        <v>9</v>
      </c>
      <c r="I2775" s="4">
        <f t="shared" si="43"/>
        <v>0</v>
      </c>
      <c r="J2775" s="4">
        <v>86695</v>
      </c>
    </row>
    <row r="2776" spans="1:10" x14ac:dyDescent="0.25">
      <c r="A2776">
        <v>45009890</v>
      </c>
      <c r="B2776" t="s">
        <v>2845</v>
      </c>
      <c r="C2776" t="s">
        <v>2251</v>
      </c>
      <c r="G2776" s="5">
        <v>9</v>
      </c>
      <c r="H2776" s="5">
        <v>9</v>
      </c>
      <c r="I2776" s="4">
        <f t="shared" si="43"/>
        <v>0</v>
      </c>
      <c r="J2776" s="4">
        <v>86696</v>
      </c>
    </row>
    <row r="2777" spans="1:10" x14ac:dyDescent="0.25">
      <c r="A2777">
        <v>45009891</v>
      </c>
      <c r="B2777" t="s">
        <v>2846</v>
      </c>
      <c r="C2777" t="s">
        <v>2251</v>
      </c>
      <c r="G2777" s="5">
        <v>0</v>
      </c>
      <c r="H2777" s="5">
        <v>0</v>
      </c>
      <c r="I2777" s="4">
        <f t="shared" si="43"/>
        <v>0</v>
      </c>
    </row>
    <row r="2778" spans="1:10" x14ac:dyDescent="0.25">
      <c r="A2778">
        <v>45009892</v>
      </c>
      <c r="B2778" t="s">
        <v>2847</v>
      </c>
      <c r="C2778" t="s">
        <v>2251</v>
      </c>
      <c r="G2778" s="5">
        <v>19</v>
      </c>
      <c r="H2778" s="5">
        <v>19</v>
      </c>
      <c r="I2778" s="4">
        <f t="shared" si="43"/>
        <v>0</v>
      </c>
      <c r="J2778" s="4">
        <v>86738</v>
      </c>
    </row>
    <row r="2779" spans="1:10" x14ac:dyDescent="0.25">
      <c r="A2779">
        <v>45009893</v>
      </c>
      <c r="B2779" t="s">
        <v>2848</v>
      </c>
      <c r="C2779" t="s">
        <v>2251</v>
      </c>
      <c r="G2779" s="5">
        <v>19</v>
      </c>
      <c r="H2779" s="5">
        <v>19</v>
      </c>
      <c r="I2779" s="4">
        <f t="shared" si="43"/>
        <v>0</v>
      </c>
      <c r="J2779" s="4">
        <v>86738</v>
      </c>
    </row>
    <row r="2780" spans="1:10" x14ac:dyDescent="0.25">
      <c r="A2780">
        <v>45009895</v>
      </c>
      <c r="B2780" t="s">
        <v>2849</v>
      </c>
      <c r="C2780" t="s">
        <v>2251</v>
      </c>
      <c r="G2780" s="5">
        <v>0</v>
      </c>
      <c r="H2780" s="5">
        <v>0</v>
      </c>
      <c r="I2780" s="4">
        <f t="shared" si="43"/>
        <v>0</v>
      </c>
    </row>
    <row r="2781" spans="1:10" x14ac:dyDescent="0.25">
      <c r="A2781">
        <v>45009896</v>
      </c>
      <c r="B2781" t="s">
        <v>2850</v>
      </c>
      <c r="C2781" t="s">
        <v>2251</v>
      </c>
      <c r="G2781" s="5">
        <v>10.25</v>
      </c>
      <c r="H2781" s="5">
        <v>10.25</v>
      </c>
      <c r="I2781" s="4">
        <f t="shared" si="43"/>
        <v>0</v>
      </c>
      <c r="J2781" s="4">
        <v>86039</v>
      </c>
    </row>
    <row r="2782" spans="1:10" x14ac:dyDescent="0.25">
      <c r="A2782">
        <v>45009897</v>
      </c>
      <c r="B2782" t="s">
        <v>2851</v>
      </c>
      <c r="C2782" t="s">
        <v>2251</v>
      </c>
      <c r="G2782" s="5">
        <v>22.55</v>
      </c>
      <c r="H2782" s="5">
        <v>22.55</v>
      </c>
      <c r="I2782" s="4">
        <f t="shared" si="43"/>
        <v>0</v>
      </c>
      <c r="J2782" s="4">
        <v>86225</v>
      </c>
    </row>
    <row r="2783" spans="1:10" x14ac:dyDescent="0.25">
      <c r="A2783">
        <v>45009898</v>
      </c>
      <c r="B2783" t="s">
        <v>2852</v>
      </c>
      <c r="C2783" t="s">
        <v>2251</v>
      </c>
      <c r="G2783" s="5">
        <v>22.55</v>
      </c>
      <c r="H2783" s="5">
        <v>22.55</v>
      </c>
      <c r="I2783" s="4">
        <f t="shared" si="43"/>
        <v>0</v>
      </c>
      <c r="J2783" s="4">
        <v>86235</v>
      </c>
    </row>
    <row r="2784" spans="1:10" x14ac:dyDescent="0.25">
      <c r="A2784">
        <v>45009899</v>
      </c>
      <c r="B2784" t="s">
        <v>2853</v>
      </c>
      <c r="C2784" t="s">
        <v>2251</v>
      </c>
      <c r="G2784" s="5">
        <v>22.55</v>
      </c>
      <c r="H2784" s="5">
        <v>22.55</v>
      </c>
      <c r="I2784" s="4">
        <f t="shared" si="43"/>
        <v>0</v>
      </c>
      <c r="J2784" s="4">
        <v>86235</v>
      </c>
    </row>
    <row r="2785" spans="1:10" x14ac:dyDescent="0.25">
      <c r="A2785">
        <v>45009900</v>
      </c>
      <c r="B2785" t="s">
        <v>2854</v>
      </c>
      <c r="C2785" t="s">
        <v>2251</v>
      </c>
      <c r="G2785" s="5">
        <v>22.55</v>
      </c>
      <c r="H2785" s="5">
        <v>22.55</v>
      </c>
      <c r="I2785" s="4">
        <f t="shared" si="43"/>
        <v>0</v>
      </c>
      <c r="J2785" s="4">
        <v>86235</v>
      </c>
    </row>
    <row r="2786" spans="1:10" x14ac:dyDescent="0.25">
      <c r="A2786">
        <v>45009901</v>
      </c>
      <c r="B2786" t="s">
        <v>2855</v>
      </c>
      <c r="C2786" t="s">
        <v>2251</v>
      </c>
      <c r="G2786" s="5">
        <v>55</v>
      </c>
      <c r="H2786" s="5">
        <v>55</v>
      </c>
      <c r="I2786" s="4">
        <f t="shared" si="43"/>
        <v>0</v>
      </c>
      <c r="J2786" s="4">
        <v>86235</v>
      </c>
    </row>
    <row r="2787" spans="1:10" x14ac:dyDescent="0.25">
      <c r="A2787">
        <v>45009902</v>
      </c>
      <c r="B2787" t="s">
        <v>2856</v>
      </c>
      <c r="C2787" t="s">
        <v>2251</v>
      </c>
      <c r="G2787" s="5">
        <v>22.55</v>
      </c>
      <c r="H2787" s="5">
        <v>22.55</v>
      </c>
      <c r="I2787" s="4">
        <f t="shared" si="43"/>
        <v>0</v>
      </c>
      <c r="J2787" s="4">
        <v>86235</v>
      </c>
    </row>
    <row r="2788" spans="1:10" x14ac:dyDescent="0.25">
      <c r="A2788">
        <v>45009903</v>
      </c>
      <c r="B2788" t="s">
        <v>2857</v>
      </c>
      <c r="C2788" t="s">
        <v>2251</v>
      </c>
      <c r="G2788" s="5">
        <v>22.55</v>
      </c>
      <c r="H2788" s="5">
        <v>22.55</v>
      </c>
      <c r="I2788" s="4">
        <f t="shared" si="43"/>
        <v>0</v>
      </c>
      <c r="J2788" s="4">
        <v>86235</v>
      </c>
    </row>
    <row r="2789" spans="1:10" x14ac:dyDescent="0.25">
      <c r="A2789">
        <v>45009904</v>
      </c>
      <c r="B2789" t="s">
        <v>2858</v>
      </c>
      <c r="C2789" t="s">
        <v>2251</v>
      </c>
      <c r="G2789" s="5">
        <v>22.55</v>
      </c>
      <c r="H2789" s="5">
        <v>22.55</v>
      </c>
      <c r="I2789" s="4">
        <f t="shared" si="43"/>
        <v>0</v>
      </c>
      <c r="J2789" s="4">
        <v>86235</v>
      </c>
    </row>
    <row r="2790" spans="1:10" x14ac:dyDescent="0.25">
      <c r="A2790">
        <v>45009905</v>
      </c>
      <c r="B2790" t="s">
        <v>2859</v>
      </c>
      <c r="C2790" t="s">
        <v>2251</v>
      </c>
      <c r="G2790" s="5">
        <v>22.55</v>
      </c>
      <c r="H2790" s="5">
        <v>22.55</v>
      </c>
      <c r="I2790" s="4">
        <f t="shared" si="43"/>
        <v>0</v>
      </c>
      <c r="J2790" s="4">
        <v>86235</v>
      </c>
    </row>
    <row r="2791" spans="1:10" x14ac:dyDescent="0.25">
      <c r="A2791">
        <v>45009906</v>
      </c>
      <c r="B2791" t="s">
        <v>2860</v>
      </c>
      <c r="C2791" t="s">
        <v>2251</v>
      </c>
      <c r="G2791" s="5">
        <v>22.55</v>
      </c>
      <c r="H2791" s="5">
        <v>22.55</v>
      </c>
      <c r="I2791" s="4">
        <f t="shared" si="43"/>
        <v>0</v>
      </c>
      <c r="J2791" s="4">
        <v>83516</v>
      </c>
    </row>
    <row r="2792" spans="1:10" x14ac:dyDescent="0.25">
      <c r="A2792">
        <v>45009907</v>
      </c>
      <c r="B2792" t="s">
        <v>2861</v>
      </c>
      <c r="C2792" t="s">
        <v>2251</v>
      </c>
      <c r="G2792" s="5">
        <v>22.55</v>
      </c>
      <c r="H2792" s="5">
        <v>22.55</v>
      </c>
      <c r="I2792" s="4">
        <f t="shared" si="43"/>
        <v>0</v>
      </c>
      <c r="J2792" s="4">
        <v>86038</v>
      </c>
    </row>
    <row r="2793" spans="1:10" x14ac:dyDescent="0.25">
      <c r="A2793">
        <v>45009908</v>
      </c>
      <c r="B2793" t="s">
        <v>2862</v>
      </c>
      <c r="C2793" t="s">
        <v>2251</v>
      </c>
      <c r="G2793" s="5">
        <v>0</v>
      </c>
      <c r="H2793" s="5">
        <v>0</v>
      </c>
      <c r="I2793" s="4">
        <f t="shared" si="43"/>
        <v>0</v>
      </c>
    </row>
    <row r="2794" spans="1:10" x14ac:dyDescent="0.25">
      <c r="A2794">
        <v>45009909</v>
      </c>
      <c r="B2794" t="s">
        <v>2863</v>
      </c>
      <c r="C2794" t="s">
        <v>2251</v>
      </c>
      <c r="G2794" s="5">
        <v>21.1</v>
      </c>
      <c r="H2794" s="5">
        <v>21.1</v>
      </c>
      <c r="I2794" s="4">
        <f t="shared" si="43"/>
        <v>0</v>
      </c>
      <c r="J2794" s="4">
        <v>83516</v>
      </c>
    </row>
    <row r="2795" spans="1:10" x14ac:dyDescent="0.25">
      <c r="A2795">
        <v>45009910</v>
      </c>
      <c r="B2795" t="s">
        <v>2864</v>
      </c>
      <c r="C2795" t="s">
        <v>2251</v>
      </c>
      <c r="G2795" s="5">
        <v>21.1</v>
      </c>
      <c r="H2795" s="5">
        <v>21.1</v>
      </c>
      <c r="I2795" s="4">
        <f t="shared" si="43"/>
        <v>0</v>
      </c>
      <c r="J2795" s="4">
        <v>82784</v>
      </c>
    </row>
    <row r="2796" spans="1:10" x14ac:dyDescent="0.25">
      <c r="A2796">
        <v>45009920</v>
      </c>
      <c r="B2796" t="s">
        <v>2865</v>
      </c>
      <c r="C2796" t="s">
        <v>2251</v>
      </c>
      <c r="G2796" s="5">
        <v>47.87</v>
      </c>
      <c r="H2796" s="5">
        <v>47.87</v>
      </c>
      <c r="I2796" s="4">
        <f t="shared" si="43"/>
        <v>0</v>
      </c>
      <c r="J2796" s="4">
        <v>87798</v>
      </c>
    </row>
    <row r="2797" spans="1:10" x14ac:dyDescent="0.25">
      <c r="A2797">
        <v>45009921</v>
      </c>
      <c r="B2797" t="s">
        <v>2866</v>
      </c>
      <c r="C2797" t="s">
        <v>2251</v>
      </c>
      <c r="G2797" s="5">
        <v>19.2</v>
      </c>
      <c r="H2797" s="5">
        <v>19.2</v>
      </c>
      <c r="I2797" s="4">
        <f t="shared" si="43"/>
        <v>0</v>
      </c>
      <c r="J2797" s="4">
        <v>86140</v>
      </c>
    </row>
    <row r="2798" spans="1:10" x14ac:dyDescent="0.25">
      <c r="A2798">
        <v>45009922</v>
      </c>
      <c r="B2798" t="s">
        <v>2867</v>
      </c>
      <c r="C2798" t="s">
        <v>2251</v>
      </c>
      <c r="G2798" s="5">
        <v>187.75</v>
      </c>
      <c r="H2798" s="5">
        <v>187.75</v>
      </c>
      <c r="I2798" s="4">
        <f t="shared" si="43"/>
        <v>0</v>
      </c>
      <c r="J2798" s="4">
        <v>85397</v>
      </c>
    </row>
    <row r="2799" spans="1:10" x14ac:dyDescent="0.25">
      <c r="A2799">
        <v>45009924</v>
      </c>
      <c r="B2799" t="s">
        <v>2868</v>
      </c>
      <c r="C2799" t="s">
        <v>2251</v>
      </c>
      <c r="G2799" s="5">
        <v>12.3</v>
      </c>
      <c r="H2799" s="5">
        <v>12.3</v>
      </c>
      <c r="I2799" s="4">
        <f t="shared" si="43"/>
        <v>0</v>
      </c>
      <c r="J2799" s="4">
        <v>86255</v>
      </c>
    </row>
    <row r="2800" spans="1:10" x14ac:dyDescent="0.25">
      <c r="A2800">
        <v>45009925</v>
      </c>
      <c r="B2800" t="s">
        <v>2869</v>
      </c>
      <c r="C2800" t="s">
        <v>2251</v>
      </c>
      <c r="G2800" s="5">
        <v>20.079999999999998</v>
      </c>
      <c r="H2800" s="5">
        <v>20.079999999999998</v>
      </c>
      <c r="I2800" s="4">
        <f t="shared" si="43"/>
        <v>0</v>
      </c>
      <c r="J2800" s="4">
        <v>84244</v>
      </c>
    </row>
    <row r="2801" spans="1:10" x14ac:dyDescent="0.25">
      <c r="A2801">
        <v>45009926</v>
      </c>
      <c r="B2801" t="s">
        <v>2870</v>
      </c>
      <c r="C2801" t="s">
        <v>2251</v>
      </c>
      <c r="G2801" s="5">
        <v>375.15</v>
      </c>
      <c r="H2801" s="5">
        <v>375.15</v>
      </c>
      <c r="I2801" s="4">
        <f t="shared" si="43"/>
        <v>0</v>
      </c>
      <c r="J2801" s="4">
        <v>83789</v>
      </c>
    </row>
    <row r="2802" spans="1:10" x14ac:dyDescent="0.25">
      <c r="A2802">
        <v>45009927</v>
      </c>
      <c r="B2802" t="s">
        <v>2871</v>
      </c>
      <c r="C2802" t="s">
        <v>2251</v>
      </c>
      <c r="G2802" s="5">
        <v>172.2</v>
      </c>
      <c r="H2802" s="5">
        <v>172.2</v>
      </c>
      <c r="I2802" s="4">
        <f t="shared" si="43"/>
        <v>0</v>
      </c>
      <c r="J2802" s="4">
        <v>81335</v>
      </c>
    </row>
    <row r="2803" spans="1:10" x14ac:dyDescent="0.25">
      <c r="A2803">
        <v>45009928</v>
      </c>
      <c r="B2803" t="s">
        <v>2872</v>
      </c>
      <c r="C2803" t="s">
        <v>2251</v>
      </c>
      <c r="G2803" s="5">
        <v>104.55</v>
      </c>
      <c r="H2803" s="5">
        <v>104.55</v>
      </c>
      <c r="I2803" s="4">
        <f t="shared" si="43"/>
        <v>0</v>
      </c>
      <c r="J2803" s="4">
        <v>83789</v>
      </c>
    </row>
    <row r="2804" spans="1:10" x14ac:dyDescent="0.25">
      <c r="A2804">
        <v>45009930</v>
      </c>
      <c r="B2804" t="s">
        <v>2873</v>
      </c>
      <c r="C2804" t="s">
        <v>2251</v>
      </c>
      <c r="G2804" s="5">
        <v>39.15</v>
      </c>
      <c r="H2804" s="5">
        <v>39.15</v>
      </c>
      <c r="I2804" s="4">
        <f t="shared" si="43"/>
        <v>0</v>
      </c>
      <c r="J2804" s="4">
        <v>84450</v>
      </c>
    </row>
    <row r="2805" spans="1:10" x14ac:dyDescent="0.25">
      <c r="A2805">
        <v>45009931</v>
      </c>
      <c r="B2805" t="s">
        <v>2436</v>
      </c>
      <c r="C2805" t="s">
        <v>2251</v>
      </c>
      <c r="G2805" s="5">
        <v>39.15</v>
      </c>
      <c r="H2805" s="5">
        <v>39.15</v>
      </c>
      <c r="I2805" s="4">
        <f t="shared" si="43"/>
        <v>0</v>
      </c>
      <c r="J2805" s="4">
        <v>84460</v>
      </c>
    </row>
    <row r="2806" spans="1:10" x14ac:dyDescent="0.25">
      <c r="A2806">
        <v>45009932</v>
      </c>
      <c r="B2806" t="s">
        <v>2609</v>
      </c>
      <c r="C2806" t="s">
        <v>2251</v>
      </c>
      <c r="G2806" s="5">
        <v>39.15</v>
      </c>
      <c r="H2806" s="5">
        <v>39.15</v>
      </c>
      <c r="I2806" s="4">
        <f t="shared" si="43"/>
        <v>0</v>
      </c>
      <c r="J2806" s="4">
        <v>84478</v>
      </c>
    </row>
    <row r="2807" spans="1:10" x14ac:dyDescent="0.25">
      <c r="A2807">
        <v>45009933</v>
      </c>
      <c r="B2807" t="s">
        <v>2874</v>
      </c>
      <c r="C2807" t="s">
        <v>2251</v>
      </c>
      <c r="G2807" s="5">
        <v>0</v>
      </c>
      <c r="H2807" s="5">
        <v>0</v>
      </c>
      <c r="I2807" s="4">
        <f t="shared" si="43"/>
        <v>0</v>
      </c>
    </row>
    <row r="2808" spans="1:10" x14ac:dyDescent="0.25">
      <c r="A2808">
        <v>45009934</v>
      </c>
      <c r="B2808" t="s">
        <v>2806</v>
      </c>
      <c r="C2808" t="s">
        <v>2251</v>
      </c>
      <c r="G2808" s="5">
        <v>39.15</v>
      </c>
      <c r="H2808" s="5">
        <v>39.15</v>
      </c>
      <c r="I2808" s="4">
        <f t="shared" si="43"/>
        <v>0</v>
      </c>
      <c r="J2808" s="4">
        <v>82172</v>
      </c>
    </row>
    <row r="2809" spans="1:10" x14ac:dyDescent="0.25">
      <c r="A2809">
        <v>45009935</v>
      </c>
      <c r="B2809" t="s">
        <v>2875</v>
      </c>
      <c r="C2809" t="s">
        <v>2251</v>
      </c>
      <c r="G2809" s="5">
        <v>39.15</v>
      </c>
      <c r="H2809" s="5">
        <v>39.15</v>
      </c>
      <c r="I2809" s="4">
        <f t="shared" si="43"/>
        <v>0</v>
      </c>
      <c r="J2809" s="4">
        <v>82247</v>
      </c>
    </row>
    <row r="2810" spans="1:10" x14ac:dyDescent="0.25">
      <c r="A2810">
        <v>45009936</v>
      </c>
      <c r="B2810" t="s">
        <v>2876</v>
      </c>
      <c r="C2810" t="s">
        <v>2251</v>
      </c>
      <c r="G2810" s="5">
        <v>39.15</v>
      </c>
      <c r="H2810" s="5">
        <v>39.15</v>
      </c>
      <c r="I2810" s="4">
        <f t="shared" si="43"/>
        <v>0</v>
      </c>
      <c r="J2810" s="4">
        <v>82465</v>
      </c>
    </row>
    <row r="2811" spans="1:10" x14ac:dyDescent="0.25">
      <c r="A2811">
        <v>45009937</v>
      </c>
      <c r="B2811" t="s">
        <v>2877</v>
      </c>
      <c r="C2811" t="s">
        <v>2251</v>
      </c>
      <c r="G2811" s="5">
        <v>39.15</v>
      </c>
      <c r="H2811" s="5">
        <v>39.15</v>
      </c>
      <c r="I2811" s="4">
        <f t="shared" si="43"/>
        <v>0</v>
      </c>
      <c r="J2811" s="4">
        <v>82947</v>
      </c>
    </row>
    <row r="2812" spans="1:10" x14ac:dyDescent="0.25">
      <c r="A2812">
        <v>45009938</v>
      </c>
      <c r="B2812" t="s">
        <v>2878</v>
      </c>
      <c r="C2812" t="s">
        <v>2251</v>
      </c>
      <c r="G2812" s="5">
        <v>39.15</v>
      </c>
      <c r="H2812" s="5">
        <v>39.15</v>
      </c>
      <c r="I2812" s="4">
        <f t="shared" si="43"/>
        <v>0</v>
      </c>
      <c r="J2812" s="4">
        <v>82977</v>
      </c>
    </row>
    <row r="2813" spans="1:10" x14ac:dyDescent="0.25">
      <c r="A2813">
        <v>45009939</v>
      </c>
      <c r="B2813" t="s">
        <v>2879</v>
      </c>
      <c r="C2813" t="s">
        <v>2251</v>
      </c>
      <c r="G2813" s="5">
        <v>39.15</v>
      </c>
      <c r="H2813" s="5">
        <v>39.15</v>
      </c>
      <c r="I2813" s="4">
        <f t="shared" si="43"/>
        <v>0</v>
      </c>
      <c r="J2813" s="4">
        <v>83010</v>
      </c>
    </row>
    <row r="2814" spans="1:10" x14ac:dyDescent="0.25">
      <c r="A2814">
        <v>45009940</v>
      </c>
      <c r="B2814" t="s">
        <v>2880</v>
      </c>
      <c r="C2814" t="s">
        <v>2251</v>
      </c>
      <c r="G2814" s="5">
        <v>39.15</v>
      </c>
      <c r="H2814" s="5">
        <v>39.15</v>
      </c>
      <c r="I2814" s="4">
        <f t="shared" si="43"/>
        <v>0</v>
      </c>
      <c r="J2814" s="4">
        <v>83883</v>
      </c>
    </row>
    <row r="2815" spans="1:10" x14ac:dyDescent="0.25">
      <c r="A2815">
        <v>45020023</v>
      </c>
      <c r="B2815" t="s">
        <v>2881</v>
      </c>
      <c r="C2815" t="s">
        <v>2251</v>
      </c>
      <c r="G2815" s="5">
        <v>3.31</v>
      </c>
      <c r="H2815" s="5">
        <v>3.31</v>
      </c>
      <c r="I2815" s="4">
        <f t="shared" si="43"/>
        <v>0</v>
      </c>
      <c r="J2815" s="4">
        <v>84105</v>
      </c>
    </row>
    <row r="2816" spans="1:10" x14ac:dyDescent="0.25">
      <c r="A2816">
        <v>45020031</v>
      </c>
      <c r="B2816" t="s">
        <v>2882</v>
      </c>
      <c r="C2816" t="s">
        <v>2251</v>
      </c>
      <c r="G2816" s="5">
        <v>45.15</v>
      </c>
      <c r="H2816" s="5">
        <v>45.15</v>
      </c>
      <c r="I2816" s="4">
        <f t="shared" si="43"/>
        <v>0</v>
      </c>
      <c r="J2816" s="4">
        <v>84156</v>
      </c>
    </row>
    <row r="2817" spans="1:10" x14ac:dyDescent="0.25">
      <c r="A2817">
        <v>45020056</v>
      </c>
      <c r="B2817" t="s">
        <v>2883</v>
      </c>
      <c r="C2817" t="s">
        <v>2251</v>
      </c>
      <c r="G2817" s="5">
        <v>39.380000000000003</v>
      </c>
      <c r="H2817" s="5">
        <v>39.380000000000003</v>
      </c>
      <c r="I2817" s="4">
        <f t="shared" si="43"/>
        <v>0</v>
      </c>
      <c r="J2817" s="4">
        <v>81000</v>
      </c>
    </row>
    <row r="2818" spans="1:10" x14ac:dyDescent="0.25">
      <c r="A2818">
        <v>45020197</v>
      </c>
      <c r="B2818" t="s">
        <v>2884</v>
      </c>
      <c r="C2818" t="s">
        <v>2251</v>
      </c>
      <c r="G2818" s="5">
        <v>132.83000000000001</v>
      </c>
      <c r="H2818" s="5">
        <v>132.83000000000001</v>
      </c>
      <c r="I2818" s="4">
        <f t="shared" si="43"/>
        <v>0</v>
      </c>
      <c r="J2818" s="4">
        <v>84165</v>
      </c>
    </row>
    <row r="2819" spans="1:10" x14ac:dyDescent="0.25">
      <c r="A2819">
        <v>45020205</v>
      </c>
      <c r="B2819" t="s">
        <v>2885</v>
      </c>
      <c r="C2819" t="s">
        <v>2251</v>
      </c>
      <c r="G2819" s="5">
        <v>195.3</v>
      </c>
      <c r="H2819" s="5">
        <v>195.3</v>
      </c>
      <c r="I2819" s="4">
        <f t="shared" ref="I2819:I2882" si="44">G2819-H2819</f>
        <v>0</v>
      </c>
      <c r="J2819" s="4">
        <v>36600</v>
      </c>
    </row>
    <row r="2820" spans="1:10" x14ac:dyDescent="0.25">
      <c r="A2820">
        <v>45020206</v>
      </c>
      <c r="B2820" t="s">
        <v>2886</v>
      </c>
      <c r="C2820" t="s">
        <v>2251</v>
      </c>
      <c r="G2820" s="5">
        <v>195.3</v>
      </c>
      <c r="H2820" s="5">
        <v>195.3</v>
      </c>
      <c r="I2820" s="4">
        <f t="shared" si="44"/>
        <v>0</v>
      </c>
      <c r="J2820" s="4">
        <v>36600</v>
      </c>
    </row>
    <row r="2821" spans="1:10" x14ac:dyDescent="0.25">
      <c r="A2821">
        <v>45020262</v>
      </c>
      <c r="B2821" t="s">
        <v>2887</v>
      </c>
      <c r="C2821" t="s">
        <v>2251</v>
      </c>
      <c r="G2821" s="5">
        <v>8.02</v>
      </c>
      <c r="H2821" s="5">
        <v>8.02</v>
      </c>
      <c r="I2821" s="4">
        <f t="shared" si="44"/>
        <v>0</v>
      </c>
      <c r="J2821" s="4">
        <v>83070</v>
      </c>
    </row>
    <row r="2822" spans="1:10" x14ac:dyDescent="0.25">
      <c r="A2822">
        <v>45020288</v>
      </c>
      <c r="B2822" t="s">
        <v>2888</v>
      </c>
      <c r="C2822" t="s">
        <v>2251</v>
      </c>
      <c r="G2822" s="5">
        <v>30</v>
      </c>
      <c r="H2822" s="5">
        <v>30</v>
      </c>
      <c r="I2822" s="4">
        <f t="shared" si="44"/>
        <v>0</v>
      </c>
      <c r="J2822" s="4">
        <v>83874</v>
      </c>
    </row>
    <row r="2823" spans="1:10" x14ac:dyDescent="0.25">
      <c r="A2823">
        <v>45020304</v>
      </c>
      <c r="B2823" t="s">
        <v>2889</v>
      </c>
      <c r="C2823" t="s">
        <v>2251</v>
      </c>
      <c r="G2823" s="5">
        <v>36.409999999999997</v>
      </c>
      <c r="H2823" s="5">
        <v>36.409999999999997</v>
      </c>
      <c r="I2823" s="4">
        <f t="shared" si="44"/>
        <v>0</v>
      </c>
      <c r="J2823" s="4">
        <v>82436</v>
      </c>
    </row>
    <row r="2824" spans="1:10" x14ac:dyDescent="0.25">
      <c r="A2824">
        <v>45020320</v>
      </c>
      <c r="B2824" t="s">
        <v>2890</v>
      </c>
      <c r="C2824" t="s">
        <v>2251</v>
      </c>
      <c r="G2824" s="5">
        <v>53.03</v>
      </c>
      <c r="H2824" s="5">
        <v>53.03</v>
      </c>
      <c r="I2824" s="4">
        <f t="shared" si="44"/>
        <v>0</v>
      </c>
      <c r="J2824" s="4">
        <v>84133</v>
      </c>
    </row>
    <row r="2825" spans="1:10" x14ac:dyDescent="0.25">
      <c r="A2825">
        <v>45020346</v>
      </c>
      <c r="B2825" t="s">
        <v>2891</v>
      </c>
      <c r="C2825" t="s">
        <v>2251</v>
      </c>
      <c r="G2825" s="5">
        <v>60.38</v>
      </c>
      <c r="H2825" s="5">
        <v>60.38</v>
      </c>
      <c r="I2825" s="4">
        <f t="shared" si="44"/>
        <v>0</v>
      </c>
      <c r="J2825" s="4">
        <v>84300</v>
      </c>
    </row>
    <row r="2826" spans="1:10" x14ac:dyDescent="0.25">
      <c r="A2826">
        <v>45020379</v>
      </c>
      <c r="B2826" t="s">
        <v>2892</v>
      </c>
      <c r="C2826" t="s">
        <v>2251</v>
      </c>
      <c r="G2826" s="5">
        <v>37.28</v>
      </c>
      <c r="H2826" s="5">
        <v>37.28</v>
      </c>
      <c r="I2826" s="4">
        <f t="shared" si="44"/>
        <v>0</v>
      </c>
      <c r="J2826" s="4">
        <v>81050</v>
      </c>
    </row>
    <row r="2827" spans="1:10" x14ac:dyDescent="0.25">
      <c r="A2827">
        <v>45030022</v>
      </c>
      <c r="B2827" t="s">
        <v>2893</v>
      </c>
      <c r="C2827" t="s">
        <v>2251</v>
      </c>
      <c r="G2827" s="5">
        <v>48.83</v>
      </c>
      <c r="H2827" s="5">
        <v>48.83</v>
      </c>
      <c r="I2827" s="4">
        <f t="shared" si="44"/>
        <v>0</v>
      </c>
      <c r="J2827" s="4">
        <v>82945</v>
      </c>
    </row>
    <row r="2828" spans="1:10" x14ac:dyDescent="0.25">
      <c r="A2828">
        <v>45030030</v>
      </c>
      <c r="B2828" t="s">
        <v>2894</v>
      </c>
      <c r="C2828" t="s">
        <v>2251</v>
      </c>
      <c r="G2828" s="5">
        <v>45.15</v>
      </c>
      <c r="H2828" s="5">
        <v>45.15</v>
      </c>
      <c r="I2828" s="4">
        <f t="shared" si="44"/>
        <v>0</v>
      </c>
      <c r="J2828" s="4">
        <v>84157</v>
      </c>
    </row>
    <row r="2829" spans="1:10" x14ac:dyDescent="0.25">
      <c r="A2829">
        <v>45030055</v>
      </c>
      <c r="B2829" t="s">
        <v>2895</v>
      </c>
      <c r="C2829" t="s">
        <v>2251</v>
      </c>
      <c r="G2829" s="5">
        <v>101.33</v>
      </c>
      <c r="H2829" s="5">
        <v>101.33</v>
      </c>
      <c r="I2829" s="4">
        <f t="shared" si="44"/>
        <v>0</v>
      </c>
      <c r="J2829" s="4">
        <v>82010</v>
      </c>
    </row>
    <row r="2830" spans="1:10" x14ac:dyDescent="0.25">
      <c r="A2830">
        <v>45030089</v>
      </c>
      <c r="B2830" t="s">
        <v>2896</v>
      </c>
      <c r="C2830" t="s">
        <v>2251</v>
      </c>
      <c r="G2830" s="5">
        <v>61.43</v>
      </c>
      <c r="H2830" s="5">
        <v>61.43</v>
      </c>
      <c r="I2830" s="4">
        <f t="shared" si="44"/>
        <v>0</v>
      </c>
      <c r="J2830" s="4">
        <v>82040</v>
      </c>
    </row>
    <row r="2831" spans="1:10" x14ac:dyDescent="0.25">
      <c r="A2831">
        <v>45030097</v>
      </c>
      <c r="B2831" t="s">
        <v>2897</v>
      </c>
      <c r="C2831" t="s">
        <v>2251</v>
      </c>
      <c r="G2831" s="5">
        <v>64.05</v>
      </c>
      <c r="H2831" s="5">
        <v>64.05</v>
      </c>
      <c r="I2831" s="4">
        <f t="shared" si="44"/>
        <v>0</v>
      </c>
      <c r="J2831" s="4">
        <v>84075</v>
      </c>
    </row>
    <row r="2832" spans="1:10" x14ac:dyDescent="0.25">
      <c r="A2832">
        <v>45030113</v>
      </c>
      <c r="B2832" t="s">
        <v>2898</v>
      </c>
      <c r="C2832" t="s">
        <v>2251</v>
      </c>
      <c r="G2832" s="5">
        <v>180.6</v>
      </c>
      <c r="H2832" s="5">
        <v>180.6</v>
      </c>
      <c r="I2832" s="4">
        <f t="shared" si="44"/>
        <v>0</v>
      </c>
      <c r="J2832" s="4">
        <v>82140</v>
      </c>
    </row>
    <row r="2833" spans="1:10" x14ac:dyDescent="0.25">
      <c r="A2833">
        <v>45030121</v>
      </c>
      <c r="B2833" t="s">
        <v>2899</v>
      </c>
      <c r="C2833" t="s">
        <v>2251</v>
      </c>
      <c r="G2833" s="5">
        <v>80.33</v>
      </c>
      <c r="H2833" s="5">
        <v>80.33</v>
      </c>
      <c r="I2833" s="4">
        <f t="shared" si="44"/>
        <v>0</v>
      </c>
      <c r="J2833" s="4">
        <v>82150</v>
      </c>
    </row>
    <row r="2834" spans="1:10" x14ac:dyDescent="0.25">
      <c r="A2834">
        <v>45030147</v>
      </c>
      <c r="B2834" t="s">
        <v>2900</v>
      </c>
      <c r="C2834" t="s">
        <v>2251</v>
      </c>
      <c r="G2834" s="5">
        <v>61.95</v>
      </c>
      <c r="H2834" s="5">
        <v>61.95</v>
      </c>
      <c r="I2834" s="4">
        <f t="shared" si="44"/>
        <v>0</v>
      </c>
      <c r="J2834" s="4">
        <v>82248</v>
      </c>
    </row>
    <row r="2835" spans="1:10" x14ac:dyDescent="0.25">
      <c r="A2835">
        <v>45030154</v>
      </c>
      <c r="B2835" t="s">
        <v>2901</v>
      </c>
      <c r="C2835" t="s">
        <v>2251</v>
      </c>
      <c r="G2835" s="5">
        <v>61.95</v>
      </c>
      <c r="H2835" s="5">
        <v>61.95</v>
      </c>
      <c r="I2835" s="4">
        <f t="shared" si="44"/>
        <v>0</v>
      </c>
      <c r="J2835" s="4">
        <v>82247</v>
      </c>
    </row>
    <row r="2836" spans="1:10" x14ac:dyDescent="0.25">
      <c r="A2836">
        <v>45030170</v>
      </c>
      <c r="B2836" t="s">
        <v>2902</v>
      </c>
      <c r="C2836" t="s">
        <v>2251</v>
      </c>
      <c r="G2836" s="5">
        <v>48.83</v>
      </c>
      <c r="H2836" s="5">
        <v>48.83</v>
      </c>
      <c r="I2836" s="4">
        <f t="shared" si="44"/>
        <v>0</v>
      </c>
      <c r="J2836" s="4">
        <v>84520</v>
      </c>
    </row>
    <row r="2837" spans="1:10" x14ac:dyDescent="0.25">
      <c r="A2837">
        <v>45030188</v>
      </c>
      <c r="B2837" t="s">
        <v>2903</v>
      </c>
      <c r="C2837" t="s">
        <v>2251</v>
      </c>
      <c r="G2837" s="5">
        <v>64.05</v>
      </c>
      <c r="H2837" s="5">
        <v>64.05</v>
      </c>
      <c r="I2837" s="4">
        <f t="shared" si="44"/>
        <v>0</v>
      </c>
      <c r="J2837" s="4">
        <v>82310</v>
      </c>
    </row>
    <row r="2838" spans="1:10" x14ac:dyDescent="0.25">
      <c r="A2838">
        <v>45030196</v>
      </c>
      <c r="B2838" t="s">
        <v>2904</v>
      </c>
      <c r="C2838" t="s">
        <v>2251</v>
      </c>
      <c r="G2838" s="5">
        <v>56.7</v>
      </c>
      <c r="H2838" s="5">
        <v>56.7</v>
      </c>
      <c r="I2838" s="4">
        <f t="shared" si="44"/>
        <v>0</v>
      </c>
      <c r="J2838" s="4">
        <v>82435</v>
      </c>
    </row>
    <row r="2839" spans="1:10" x14ac:dyDescent="0.25">
      <c r="A2839">
        <v>45030204</v>
      </c>
      <c r="B2839" t="s">
        <v>2905</v>
      </c>
      <c r="C2839" t="s">
        <v>2251</v>
      </c>
      <c r="G2839" s="5">
        <v>53.55</v>
      </c>
      <c r="H2839" s="5">
        <v>53.55</v>
      </c>
      <c r="I2839" s="4">
        <f t="shared" si="44"/>
        <v>0</v>
      </c>
      <c r="J2839" s="4">
        <v>82465</v>
      </c>
    </row>
    <row r="2840" spans="1:10" x14ac:dyDescent="0.25">
      <c r="A2840">
        <v>45030212</v>
      </c>
      <c r="B2840" t="s">
        <v>2906</v>
      </c>
      <c r="C2840" t="s">
        <v>2251</v>
      </c>
      <c r="G2840" s="5">
        <v>9</v>
      </c>
      <c r="H2840" s="5">
        <v>9</v>
      </c>
      <c r="I2840" s="4">
        <f t="shared" si="44"/>
        <v>0</v>
      </c>
      <c r="J2840" s="4">
        <v>82480</v>
      </c>
    </row>
    <row r="2841" spans="1:10" x14ac:dyDescent="0.25">
      <c r="A2841">
        <v>45030220</v>
      </c>
      <c r="B2841" t="s">
        <v>2907</v>
      </c>
      <c r="C2841" t="s">
        <v>2251</v>
      </c>
      <c r="G2841" s="5">
        <v>60.38</v>
      </c>
      <c r="H2841" s="5">
        <v>60.38</v>
      </c>
      <c r="I2841" s="4">
        <f t="shared" si="44"/>
        <v>0</v>
      </c>
      <c r="J2841" s="4">
        <v>82374</v>
      </c>
    </row>
    <row r="2842" spans="1:10" x14ac:dyDescent="0.25">
      <c r="A2842">
        <v>45030238</v>
      </c>
      <c r="B2842" t="s">
        <v>2908</v>
      </c>
      <c r="C2842" t="s">
        <v>2251</v>
      </c>
      <c r="G2842" s="5">
        <v>80.849999999999994</v>
      </c>
      <c r="H2842" s="5">
        <v>80.849999999999994</v>
      </c>
      <c r="I2842" s="4">
        <f t="shared" si="44"/>
        <v>0</v>
      </c>
      <c r="J2842" s="4">
        <v>82550</v>
      </c>
    </row>
    <row r="2843" spans="1:10" x14ac:dyDescent="0.25">
      <c r="A2843">
        <v>45030246</v>
      </c>
      <c r="B2843" t="s">
        <v>2909</v>
      </c>
      <c r="C2843" t="s">
        <v>2251</v>
      </c>
      <c r="G2843" s="5">
        <v>63.53</v>
      </c>
      <c r="H2843" s="5">
        <v>63.53</v>
      </c>
      <c r="I2843" s="4">
        <f t="shared" si="44"/>
        <v>0</v>
      </c>
      <c r="J2843" s="4">
        <v>82565</v>
      </c>
    </row>
    <row r="2844" spans="1:10" x14ac:dyDescent="0.25">
      <c r="A2844">
        <v>45030253</v>
      </c>
      <c r="B2844" t="s">
        <v>2910</v>
      </c>
      <c r="C2844" t="s">
        <v>2251</v>
      </c>
      <c r="G2844" s="5">
        <v>89.25</v>
      </c>
      <c r="H2844" s="5">
        <v>89.25</v>
      </c>
      <c r="I2844" s="4">
        <f t="shared" si="44"/>
        <v>0</v>
      </c>
      <c r="J2844" s="4">
        <v>82977</v>
      </c>
    </row>
    <row r="2845" spans="1:10" x14ac:dyDescent="0.25">
      <c r="A2845">
        <v>45030261</v>
      </c>
      <c r="B2845" t="s">
        <v>2911</v>
      </c>
      <c r="C2845" t="s">
        <v>2251</v>
      </c>
      <c r="G2845" s="5">
        <v>48.83</v>
      </c>
      <c r="H2845" s="5">
        <v>48.83</v>
      </c>
      <c r="I2845" s="4">
        <f t="shared" si="44"/>
        <v>0</v>
      </c>
      <c r="J2845" s="4">
        <v>82947</v>
      </c>
    </row>
    <row r="2846" spans="1:10" x14ac:dyDescent="0.25">
      <c r="A2846">
        <v>45030337</v>
      </c>
      <c r="B2846" t="s">
        <v>2912</v>
      </c>
      <c r="C2846" t="s">
        <v>2251</v>
      </c>
      <c r="G2846" s="5">
        <v>80.33</v>
      </c>
      <c r="H2846" s="5">
        <v>80.33</v>
      </c>
      <c r="I2846" s="4">
        <f t="shared" si="44"/>
        <v>0</v>
      </c>
      <c r="J2846" s="4">
        <v>83540</v>
      </c>
    </row>
    <row r="2847" spans="1:10" x14ac:dyDescent="0.25">
      <c r="A2847">
        <v>45030345</v>
      </c>
      <c r="B2847" t="s">
        <v>2913</v>
      </c>
      <c r="C2847" t="s">
        <v>2251</v>
      </c>
      <c r="G2847" s="5">
        <v>91.35</v>
      </c>
      <c r="H2847" s="5">
        <v>91.35</v>
      </c>
      <c r="I2847" s="4">
        <f t="shared" si="44"/>
        <v>0</v>
      </c>
      <c r="J2847" s="4">
        <v>83550</v>
      </c>
    </row>
    <row r="2848" spans="1:10" x14ac:dyDescent="0.25">
      <c r="A2848">
        <v>45030360</v>
      </c>
      <c r="B2848" t="s">
        <v>2914</v>
      </c>
      <c r="C2848" t="s">
        <v>2251</v>
      </c>
      <c r="G2848" s="5">
        <v>74.55</v>
      </c>
      <c r="H2848" s="5">
        <v>74.55</v>
      </c>
      <c r="I2848" s="4">
        <f t="shared" si="44"/>
        <v>0</v>
      </c>
      <c r="J2848" s="4">
        <v>83615</v>
      </c>
    </row>
    <row r="2849" spans="1:10" x14ac:dyDescent="0.25">
      <c r="A2849">
        <v>45030386</v>
      </c>
      <c r="B2849" t="s">
        <v>2517</v>
      </c>
      <c r="C2849" t="s">
        <v>2251</v>
      </c>
      <c r="G2849" s="5">
        <v>5.29</v>
      </c>
      <c r="H2849" s="5">
        <v>5.29</v>
      </c>
      <c r="I2849" s="4">
        <f t="shared" si="44"/>
        <v>0</v>
      </c>
      <c r="J2849" s="4">
        <v>80178</v>
      </c>
    </row>
    <row r="2850" spans="1:10" x14ac:dyDescent="0.25">
      <c r="A2850">
        <v>45030402</v>
      </c>
      <c r="B2850" t="s">
        <v>2915</v>
      </c>
      <c r="C2850" t="s">
        <v>2251</v>
      </c>
      <c r="G2850" s="5">
        <v>82.95</v>
      </c>
      <c r="H2850" s="5">
        <v>82.95</v>
      </c>
      <c r="I2850" s="4">
        <f t="shared" si="44"/>
        <v>0</v>
      </c>
      <c r="J2850" s="4">
        <v>83735</v>
      </c>
    </row>
    <row r="2851" spans="1:10" x14ac:dyDescent="0.25">
      <c r="A2851">
        <v>45030451</v>
      </c>
      <c r="B2851" t="s">
        <v>2916</v>
      </c>
      <c r="C2851" t="s">
        <v>2251</v>
      </c>
      <c r="G2851" s="5">
        <v>105</v>
      </c>
      <c r="H2851" s="5">
        <v>105</v>
      </c>
      <c r="I2851" s="4">
        <f t="shared" si="44"/>
        <v>0</v>
      </c>
      <c r="J2851" s="4">
        <v>82800</v>
      </c>
    </row>
    <row r="2852" spans="1:10" x14ac:dyDescent="0.25">
      <c r="A2852">
        <v>45030477</v>
      </c>
      <c r="B2852" t="s">
        <v>2917</v>
      </c>
      <c r="C2852" t="s">
        <v>2251</v>
      </c>
      <c r="G2852" s="5">
        <v>58.8</v>
      </c>
      <c r="H2852" s="5">
        <v>58.8</v>
      </c>
      <c r="I2852" s="4">
        <f t="shared" si="44"/>
        <v>0</v>
      </c>
      <c r="J2852" s="4">
        <v>84100</v>
      </c>
    </row>
    <row r="2853" spans="1:10" x14ac:dyDescent="0.25">
      <c r="A2853">
        <v>45030501</v>
      </c>
      <c r="B2853" t="s">
        <v>2918</v>
      </c>
      <c r="C2853" t="s">
        <v>2251</v>
      </c>
      <c r="G2853" s="5">
        <v>56.7</v>
      </c>
      <c r="H2853" s="5">
        <v>56.7</v>
      </c>
      <c r="I2853" s="4">
        <f t="shared" si="44"/>
        <v>0</v>
      </c>
      <c r="J2853" s="4">
        <v>84132</v>
      </c>
    </row>
    <row r="2854" spans="1:10" x14ac:dyDescent="0.25">
      <c r="A2854">
        <v>45030526</v>
      </c>
      <c r="B2854" t="s">
        <v>2919</v>
      </c>
      <c r="C2854" t="s">
        <v>2251</v>
      </c>
      <c r="G2854" s="5">
        <v>0</v>
      </c>
      <c r="H2854" s="5">
        <v>0</v>
      </c>
      <c r="I2854" s="4">
        <f t="shared" si="44"/>
        <v>0</v>
      </c>
    </row>
    <row r="2855" spans="1:10" x14ac:dyDescent="0.25">
      <c r="A2855">
        <v>45030527</v>
      </c>
      <c r="B2855" t="s">
        <v>2920</v>
      </c>
      <c r="C2855" t="s">
        <v>2251</v>
      </c>
      <c r="G2855" s="5">
        <v>7.34</v>
      </c>
      <c r="H2855" s="5">
        <v>7.34</v>
      </c>
      <c r="I2855" s="4">
        <f t="shared" si="44"/>
        <v>0</v>
      </c>
      <c r="J2855" s="4">
        <v>84165</v>
      </c>
    </row>
    <row r="2856" spans="1:10" x14ac:dyDescent="0.25">
      <c r="A2856">
        <v>45030528</v>
      </c>
      <c r="B2856" t="s">
        <v>2921</v>
      </c>
      <c r="C2856" t="s">
        <v>2251</v>
      </c>
      <c r="G2856" s="5">
        <v>2.4500000000000002</v>
      </c>
      <c r="H2856" s="5">
        <v>2.4500000000000002</v>
      </c>
      <c r="I2856" s="4">
        <f t="shared" si="44"/>
        <v>0</v>
      </c>
      <c r="J2856" s="4">
        <v>84155</v>
      </c>
    </row>
    <row r="2857" spans="1:10" x14ac:dyDescent="0.25">
      <c r="A2857">
        <v>45030550</v>
      </c>
      <c r="B2857" t="s">
        <v>2922</v>
      </c>
      <c r="C2857" t="s">
        <v>2251</v>
      </c>
      <c r="G2857" s="5">
        <v>87.68</v>
      </c>
      <c r="H2857" s="5">
        <v>87.68</v>
      </c>
      <c r="I2857" s="4">
        <f t="shared" si="44"/>
        <v>0</v>
      </c>
      <c r="J2857" s="4">
        <v>80329</v>
      </c>
    </row>
    <row r="2858" spans="1:10" x14ac:dyDescent="0.25">
      <c r="A2858">
        <v>45030568</v>
      </c>
      <c r="B2858" t="s">
        <v>2923</v>
      </c>
      <c r="C2858" t="s">
        <v>2251</v>
      </c>
      <c r="G2858" s="5">
        <v>64.05</v>
      </c>
      <c r="H2858" s="5">
        <v>64.05</v>
      </c>
      <c r="I2858" s="4">
        <f t="shared" si="44"/>
        <v>0</v>
      </c>
      <c r="J2858" s="4">
        <v>84450</v>
      </c>
    </row>
    <row r="2859" spans="1:10" x14ac:dyDescent="0.25">
      <c r="A2859">
        <v>45030576</v>
      </c>
      <c r="B2859" t="s">
        <v>2924</v>
      </c>
      <c r="C2859" t="s">
        <v>2251</v>
      </c>
      <c r="G2859" s="5">
        <v>65.63</v>
      </c>
      <c r="H2859" s="5">
        <v>65.63</v>
      </c>
      <c r="I2859" s="4">
        <f t="shared" si="44"/>
        <v>0</v>
      </c>
      <c r="J2859" s="4">
        <v>84460</v>
      </c>
    </row>
    <row r="2860" spans="1:10" x14ac:dyDescent="0.25">
      <c r="A2860">
        <v>45030584</v>
      </c>
      <c r="B2860" t="s">
        <v>2925</v>
      </c>
      <c r="C2860" t="s">
        <v>2251</v>
      </c>
      <c r="G2860" s="5">
        <v>59.85</v>
      </c>
      <c r="H2860" s="5">
        <v>59.85</v>
      </c>
      <c r="I2860" s="4">
        <f t="shared" si="44"/>
        <v>0</v>
      </c>
      <c r="J2860" s="4">
        <v>84295</v>
      </c>
    </row>
    <row r="2861" spans="1:10" x14ac:dyDescent="0.25">
      <c r="A2861">
        <v>45030592</v>
      </c>
      <c r="B2861" t="s">
        <v>2926</v>
      </c>
      <c r="C2861" t="s">
        <v>2251</v>
      </c>
      <c r="G2861" s="5">
        <v>45.15</v>
      </c>
      <c r="H2861" s="5">
        <v>45.15</v>
      </c>
      <c r="I2861" s="4">
        <f t="shared" si="44"/>
        <v>0</v>
      </c>
      <c r="J2861" s="4">
        <v>84155</v>
      </c>
    </row>
    <row r="2862" spans="1:10" x14ac:dyDescent="0.25">
      <c r="A2862">
        <v>45030600</v>
      </c>
      <c r="B2862" t="s">
        <v>2927</v>
      </c>
      <c r="C2862" t="s">
        <v>2251</v>
      </c>
      <c r="G2862" s="5">
        <v>71.400000000000006</v>
      </c>
      <c r="H2862" s="5">
        <v>71.400000000000006</v>
      </c>
      <c r="I2862" s="4">
        <f t="shared" si="44"/>
        <v>0</v>
      </c>
      <c r="J2862" s="4">
        <v>84478</v>
      </c>
    </row>
    <row r="2863" spans="1:10" x14ac:dyDescent="0.25">
      <c r="A2863">
        <v>45030618</v>
      </c>
      <c r="B2863" t="s">
        <v>2928</v>
      </c>
      <c r="C2863" t="s">
        <v>2251</v>
      </c>
      <c r="G2863" s="5">
        <v>56.18</v>
      </c>
      <c r="H2863" s="5">
        <v>56.18</v>
      </c>
      <c r="I2863" s="4">
        <f t="shared" si="44"/>
        <v>0</v>
      </c>
      <c r="J2863" s="4">
        <v>84550</v>
      </c>
    </row>
    <row r="2864" spans="1:10" x14ac:dyDescent="0.25">
      <c r="A2864">
        <v>45030626</v>
      </c>
      <c r="B2864" t="s">
        <v>2929</v>
      </c>
      <c r="C2864" t="s">
        <v>2251</v>
      </c>
      <c r="G2864" s="5">
        <v>239.4</v>
      </c>
      <c r="H2864" s="5">
        <v>239.4</v>
      </c>
      <c r="I2864" s="4">
        <f t="shared" si="44"/>
        <v>0</v>
      </c>
      <c r="J2864" s="4">
        <v>82803</v>
      </c>
    </row>
    <row r="2865" spans="1:10" x14ac:dyDescent="0.25">
      <c r="A2865">
        <v>45030627</v>
      </c>
      <c r="B2865" t="s">
        <v>2930</v>
      </c>
      <c r="C2865" t="s">
        <v>2251</v>
      </c>
      <c r="G2865" s="5">
        <v>126</v>
      </c>
      <c r="H2865" s="5">
        <v>126</v>
      </c>
      <c r="I2865" s="4">
        <f t="shared" si="44"/>
        <v>0</v>
      </c>
      <c r="J2865" s="4">
        <v>82803</v>
      </c>
    </row>
    <row r="2866" spans="1:10" x14ac:dyDescent="0.25">
      <c r="A2866">
        <v>45030634</v>
      </c>
      <c r="B2866" t="s">
        <v>2931</v>
      </c>
      <c r="C2866" t="s">
        <v>2251</v>
      </c>
      <c r="G2866" s="5">
        <v>239.4</v>
      </c>
      <c r="H2866" s="5">
        <v>239.4</v>
      </c>
      <c r="I2866" s="4">
        <f t="shared" si="44"/>
        <v>0</v>
      </c>
      <c r="J2866" s="4">
        <v>82803</v>
      </c>
    </row>
    <row r="2867" spans="1:10" x14ac:dyDescent="0.25">
      <c r="A2867">
        <v>45030635</v>
      </c>
      <c r="B2867" t="s">
        <v>2932</v>
      </c>
      <c r="C2867" t="s">
        <v>2251</v>
      </c>
      <c r="G2867" s="5">
        <v>126</v>
      </c>
      <c r="H2867" s="5">
        <v>126</v>
      </c>
      <c r="I2867" s="4">
        <f t="shared" si="44"/>
        <v>0</v>
      </c>
      <c r="J2867" s="4">
        <v>82803</v>
      </c>
    </row>
    <row r="2868" spans="1:10" x14ac:dyDescent="0.25">
      <c r="A2868">
        <v>45030683</v>
      </c>
      <c r="B2868" t="s">
        <v>2933</v>
      </c>
      <c r="C2868" t="s">
        <v>2251</v>
      </c>
      <c r="G2868" s="5">
        <v>8.02</v>
      </c>
      <c r="H2868" s="5">
        <v>8.02</v>
      </c>
      <c r="I2868" s="4">
        <f t="shared" si="44"/>
        <v>0</v>
      </c>
      <c r="J2868" s="4">
        <v>82365</v>
      </c>
    </row>
    <row r="2869" spans="1:10" x14ac:dyDescent="0.25">
      <c r="A2869">
        <v>45030691</v>
      </c>
      <c r="B2869" t="s">
        <v>2934</v>
      </c>
      <c r="C2869" t="s">
        <v>2251</v>
      </c>
      <c r="G2869" s="5">
        <v>10.11</v>
      </c>
      <c r="H2869" s="5">
        <v>10.11</v>
      </c>
      <c r="I2869" s="4">
        <f t="shared" si="44"/>
        <v>0</v>
      </c>
      <c r="J2869" s="4">
        <v>82705</v>
      </c>
    </row>
    <row r="2870" spans="1:10" x14ac:dyDescent="0.25">
      <c r="A2870">
        <v>45030741</v>
      </c>
      <c r="B2870" t="s">
        <v>2935</v>
      </c>
      <c r="C2870" t="s">
        <v>2251</v>
      </c>
      <c r="G2870" s="5">
        <v>68.25</v>
      </c>
      <c r="H2870" s="5">
        <v>68.25</v>
      </c>
      <c r="I2870" s="4">
        <f t="shared" si="44"/>
        <v>0</v>
      </c>
      <c r="J2870" s="4">
        <v>81025</v>
      </c>
    </row>
    <row r="2871" spans="1:10" x14ac:dyDescent="0.25">
      <c r="A2871">
        <v>45030816</v>
      </c>
      <c r="B2871" t="s">
        <v>2936</v>
      </c>
      <c r="C2871" t="s">
        <v>2251</v>
      </c>
      <c r="G2871" s="5">
        <v>74.55</v>
      </c>
      <c r="H2871" s="5">
        <v>74.55</v>
      </c>
      <c r="I2871" s="4">
        <f t="shared" si="44"/>
        <v>0</v>
      </c>
      <c r="J2871" s="4">
        <v>82340</v>
      </c>
    </row>
    <row r="2872" spans="1:10" x14ac:dyDescent="0.25">
      <c r="A2872">
        <v>45030824</v>
      </c>
      <c r="B2872" t="s">
        <v>2937</v>
      </c>
      <c r="C2872" t="s">
        <v>2251</v>
      </c>
      <c r="G2872" s="5">
        <v>62.48</v>
      </c>
      <c r="H2872" s="5">
        <v>62.48</v>
      </c>
      <c r="I2872" s="4">
        <f t="shared" si="44"/>
        <v>0</v>
      </c>
      <c r="J2872" s="4">
        <v>82436</v>
      </c>
    </row>
    <row r="2873" spans="1:10" x14ac:dyDescent="0.25">
      <c r="A2873">
        <v>45030832</v>
      </c>
      <c r="B2873" t="s">
        <v>2938</v>
      </c>
      <c r="C2873" t="s">
        <v>2251</v>
      </c>
      <c r="G2873" s="5">
        <v>64.05</v>
      </c>
      <c r="H2873" s="5">
        <v>64.05</v>
      </c>
      <c r="I2873" s="4">
        <f t="shared" si="44"/>
        <v>0</v>
      </c>
      <c r="J2873" s="4">
        <v>82570</v>
      </c>
    </row>
    <row r="2874" spans="1:10" x14ac:dyDescent="0.25">
      <c r="A2874">
        <v>45030840</v>
      </c>
      <c r="B2874" t="s">
        <v>2939</v>
      </c>
      <c r="C2874" t="s">
        <v>2251</v>
      </c>
      <c r="G2874" s="5">
        <v>117.08</v>
      </c>
      <c r="H2874" s="5">
        <v>117.08</v>
      </c>
      <c r="I2874" s="4">
        <f t="shared" si="44"/>
        <v>0</v>
      </c>
      <c r="J2874" s="4">
        <v>82575</v>
      </c>
    </row>
    <row r="2875" spans="1:10" x14ac:dyDescent="0.25">
      <c r="A2875">
        <v>45030881</v>
      </c>
      <c r="B2875" t="s">
        <v>2940</v>
      </c>
      <c r="C2875" t="s">
        <v>2251</v>
      </c>
      <c r="G2875" s="5">
        <v>40.43</v>
      </c>
      <c r="H2875" s="5">
        <v>40.43</v>
      </c>
      <c r="I2875" s="4">
        <f t="shared" si="44"/>
        <v>0</v>
      </c>
      <c r="J2875" s="4">
        <v>82270</v>
      </c>
    </row>
    <row r="2876" spans="1:10" x14ac:dyDescent="0.25">
      <c r="A2876">
        <v>45030899</v>
      </c>
      <c r="B2876" t="s">
        <v>2941</v>
      </c>
      <c r="C2876" t="s">
        <v>2251</v>
      </c>
      <c r="G2876" s="5">
        <v>160.13</v>
      </c>
      <c r="H2876" s="5">
        <v>160.13</v>
      </c>
      <c r="I2876" s="4">
        <f t="shared" si="44"/>
        <v>0</v>
      </c>
      <c r="J2876" s="4">
        <v>83874</v>
      </c>
    </row>
    <row r="2877" spans="1:10" x14ac:dyDescent="0.25">
      <c r="A2877">
        <v>45030949</v>
      </c>
      <c r="B2877" t="s">
        <v>2942</v>
      </c>
      <c r="C2877" t="s">
        <v>2251</v>
      </c>
      <c r="G2877" s="5">
        <v>63.03</v>
      </c>
      <c r="H2877" s="5">
        <v>63.03</v>
      </c>
      <c r="I2877" s="4">
        <f t="shared" si="44"/>
        <v>0</v>
      </c>
      <c r="J2877" s="4">
        <v>84133</v>
      </c>
    </row>
    <row r="2878" spans="1:10" x14ac:dyDescent="0.25">
      <c r="A2878">
        <v>45030956</v>
      </c>
      <c r="B2878" t="s">
        <v>2943</v>
      </c>
      <c r="C2878" t="s">
        <v>2251</v>
      </c>
      <c r="G2878" s="5">
        <v>60.38</v>
      </c>
      <c r="H2878" s="5">
        <v>60.38</v>
      </c>
      <c r="I2878" s="4">
        <f t="shared" si="44"/>
        <v>0</v>
      </c>
      <c r="J2878" s="4">
        <v>84300</v>
      </c>
    </row>
    <row r="2879" spans="1:10" x14ac:dyDescent="0.25">
      <c r="A2879">
        <v>45030964</v>
      </c>
      <c r="B2879" t="s">
        <v>2944</v>
      </c>
      <c r="C2879" t="s">
        <v>2251</v>
      </c>
      <c r="G2879" s="5">
        <v>19.239999999999998</v>
      </c>
      <c r="H2879" s="5">
        <v>19.239999999999998</v>
      </c>
      <c r="I2879" s="4">
        <f t="shared" si="44"/>
        <v>0</v>
      </c>
      <c r="J2879" s="4">
        <v>84545</v>
      </c>
    </row>
    <row r="2880" spans="1:10" x14ac:dyDescent="0.25">
      <c r="A2880">
        <v>45030980</v>
      </c>
      <c r="B2880" t="s">
        <v>2945</v>
      </c>
      <c r="C2880" t="s">
        <v>2251</v>
      </c>
      <c r="G2880" s="5">
        <v>10.53</v>
      </c>
      <c r="H2880" s="5">
        <v>10.53</v>
      </c>
      <c r="I2880" s="4">
        <f t="shared" si="44"/>
        <v>0</v>
      </c>
      <c r="J2880" s="4">
        <v>84110</v>
      </c>
    </row>
    <row r="2881" spans="1:10" x14ac:dyDescent="0.25">
      <c r="A2881">
        <v>45030998</v>
      </c>
      <c r="B2881" t="s">
        <v>2946</v>
      </c>
      <c r="C2881" t="s">
        <v>2251</v>
      </c>
      <c r="G2881" s="5">
        <v>85.58</v>
      </c>
      <c r="H2881" s="5">
        <v>85.58</v>
      </c>
      <c r="I2881" s="4">
        <f t="shared" si="44"/>
        <v>0</v>
      </c>
      <c r="J2881" s="4">
        <v>83690</v>
      </c>
    </row>
    <row r="2882" spans="1:10" x14ac:dyDescent="0.25">
      <c r="A2882">
        <v>45031020</v>
      </c>
      <c r="B2882" t="s">
        <v>2947</v>
      </c>
      <c r="C2882" t="s">
        <v>2251</v>
      </c>
      <c r="G2882" s="5">
        <v>133.88</v>
      </c>
      <c r="H2882" s="5">
        <v>133.88</v>
      </c>
      <c r="I2882" s="4">
        <f t="shared" si="44"/>
        <v>0</v>
      </c>
      <c r="J2882" s="4">
        <v>80320</v>
      </c>
    </row>
    <row r="2883" spans="1:10" x14ac:dyDescent="0.25">
      <c r="A2883">
        <v>45031038</v>
      </c>
      <c r="B2883" t="s">
        <v>2948</v>
      </c>
      <c r="C2883" t="s">
        <v>2251</v>
      </c>
      <c r="G2883" s="5">
        <v>81.900000000000006</v>
      </c>
      <c r="H2883" s="5">
        <v>81.900000000000006</v>
      </c>
      <c r="I2883" s="4">
        <f t="shared" ref="I2883:I2946" si="45">G2883-H2883</f>
        <v>0</v>
      </c>
      <c r="J2883" s="4">
        <v>83930</v>
      </c>
    </row>
    <row r="2884" spans="1:10" x14ac:dyDescent="0.25">
      <c r="A2884">
        <v>45031095</v>
      </c>
      <c r="B2884" t="s">
        <v>2949</v>
      </c>
      <c r="C2884" t="s">
        <v>2251</v>
      </c>
      <c r="G2884" s="5">
        <v>149.1</v>
      </c>
      <c r="H2884" s="5">
        <v>149.1</v>
      </c>
      <c r="I2884" s="4">
        <f t="shared" si="45"/>
        <v>0</v>
      </c>
      <c r="J2884" s="4">
        <v>89320</v>
      </c>
    </row>
    <row r="2885" spans="1:10" x14ac:dyDescent="0.25">
      <c r="A2885">
        <v>45031178</v>
      </c>
      <c r="B2885" t="s">
        <v>2506</v>
      </c>
      <c r="C2885" t="s">
        <v>2251</v>
      </c>
      <c r="G2885" s="5">
        <v>9.6199999999999992</v>
      </c>
      <c r="H2885" s="5">
        <v>9.6199999999999992</v>
      </c>
      <c r="I2885" s="4">
        <f t="shared" si="45"/>
        <v>0</v>
      </c>
      <c r="J2885" s="4">
        <v>82378</v>
      </c>
    </row>
    <row r="2886" spans="1:10" x14ac:dyDescent="0.25">
      <c r="A2886">
        <v>45031202</v>
      </c>
      <c r="B2886" t="s">
        <v>2950</v>
      </c>
      <c r="C2886" t="s">
        <v>2251</v>
      </c>
      <c r="G2886" s="5">
        <v>9</v>
      </c>
      <c r="H2886" s="5">
        <v>9</v>
      </c>
      <c r="I2886" s="4">
        <f t="shared" si="45"/>
        <v>0</v>
      </c>
      <c r="J2886" s="4">
        <v>82085</v>
      </c>
    </row>
    <row r="2887" spans="1:10" x14ac:dyDescent="0.25">
      <c r="A2887">
        <v>45031228</v>
      </c>
      <c r="B2887" t="s">
        <v>2951</v>
      </c>
      <c r="C2887" t="s">
        <v>2251</v>
      </c>
      <c r="G2887" s="5">
        <v>35</v>
      </c>
      <c r="H2887" s="5">
        <v>35</v>
      </c>
      <c r="I2887" s="4">
        <f t="shared" si="45"/>
        <v>0</v>
      </c>
      <c r="J2887" s="4">
        <v>82088</v>
      </c>
    </row>
    <row r="2888" spans="1:10" x14ac:dyDescent="0.25">
      <c r="A2888">
        <v>45031235</v>
      </c>
      <c r="B2888" t="s">
        <v>2952</v>
      </c>
      <c r="C2888" t="s">
        <v>2251</v>
      </c>
      <c r="G2888" s="5">
        <v>0</v>
      </c>
      <c r="H2888" s="5">
        <v>0</v>
      </c>
      <c r="I2888" s="4">
        <f t="shared" si="45"/>
        <v>0</v>
      </c>
    </row>
    <row r="2889" spans="1:10" x14ac:dyDescent="0.25">
      <c r="A2889">
        <v>45031236</v>
      </c>
      <c r="B2889" t="s">
        <v>2953</v>
      </c>
      <c r="C2889" t="s">
        <v>2251</v>
      </c>
      <c r="G2889" s="5">
        <v>8.1</v>
      </c>
      <c r="H2889" s="5">
        <v>8.1</v>
      </c>
      <c r="I2889" s="4">
        <f t="shared" si="45"/>
        <v>0</v>
      </c>
      <c r="J2889" s="4">
        <v>84080</v>
      </c>
    </row>
    <row r="2890" spans="1:10" x14ac:dyDescent="0.25">
      <c r="A2890">
        <v>45031237</v>
      </c>
      <c r="B2890" t="s">
        <v>2954</v>
      </c>
      <c r="C2890" t="s">
        <v>2251</v>
      </c>
      <c r="G2890" s="5">
        <v>4.17</v>
      </c>
      <c r="H2890" s="5">
        <v>4.17</v>
      </c>
      <c r="I2890" s="4">
        <f t="shared" si="45"/>
        <v>0</v>
      </c>
      <c r="J2890" s="4">
        <v>84075</v>
      </c>
    </row>
    <row r="2891" spans="1:10" x14ac:dyDescent="0.25">
      <c r="A2891">
        <v>45031244</v>
      </c>
      <c r="B2891" t="s">
        <v>2955</v>
      </c>
      <c r="C2891" t="s">
        <v>2251</v>
      </c>
      <c r="G2891" s="5">
        <v>12.27</v>
      </c>
      <c r="H2891" s="5">
        <v>12.27</v>
      </c>
      <c r="I2891" s="4">
        <f t="shared" si="45"/>
        <v>0</v>
      </c>
      <c r="J2891" s="4">
        <v>82380</v>
      </c>
    </row>
    <row r="2892" spans="1:10" x14ac:dyDescent="0.25">
      <c r="A2892">
        <v>45031285</v>
      </c>
      <c r="B2892" t="s">
        <v>2956</v>
      </c>
      <c r="C2892" t="s">
        <v>2251</v>
      </c>
      <c r="G2892" s="5">
        <v>9.6199999999999992</v>
      </c>
      <c r="H2892" s="5">
        <v>9.6199999999999992</v>
      </c>
      <c r="I2892" s="4">
        <f t="shared" si="45"/>
        <v>0</v>
      </c>
      <c r="J2892" s="4">
        <v>83001</v>
      </c>
    </row>
    <row r="2893" spans="1:10" x14ac:dyDescent="0.25">
      <c r="A2893">
        <v>45031326</v>
      </c>
      <c r="B2893" t="s">
        <v>2957</v>
      </c>
      <c r="C2893" t="s">
        <v>2251</v>
      </c>
      <c r="G2893" s="5">
        <v>0</v>
      </c>
      <c r="H2893" s="5">
        <v>0</v>
      </c>
      <c r="I2893" s="4">
        <f t="shared" si="45"/>
        <v>0</v>
      </c>
    </row>
    <row r="2894" spans="1:10" x14ac:dyDescent="0.25">
      <c r="A2894">
        <v>45031327</v>
      </c>
      <c r="B2894" t="s">
        <v>2958</v>
      </c>
      <c r="C2894" t="s">
        <v>2251</v>
      </c>
      <c r="G2894" s="5">
        <v>15.78</v>
      </c>
      <c r="H2894" s="5">
        <v>15.78</v>
      </c>
      <c r="I2894" s="4">
        <f t="shared" si="45"/>
        <v>0</v>
      </c>
      <c r="J2894" s="4">
        <v>84585</v>
      </c>
    </row>
    <row r="2895" spans="1:10" x14ac:dyDescent="0.25">
      <c r="A2895">
        <v>45031328</v>
      </c>
      <c r="B2895" t="s">
        <v>2408</v>
      </c>
      <c r="C2895" t="s">
        <v>2251</v>
      </c>
      <c r="G2895" s="5">
        <v>5.26</v>
      </c>
      <c r="H2895" s="5">
        <v>5.26</v>
      </c>
      <c r="I2895" s="4">
        <f t="shared" si="45"/>
        <v>0</v>
      </c>
      <c r="J2895" s="4">
        <v>82540</v>
      </c>
    </row>
    <row r="2896" spans="1:10" x14ac:dyDescent="0.25">
      <c r="A2896">
        <v>45031329</v>
      </c>
      <c r="B2896" t="s">
        <v>2959</v>
      </c>
      <c r="C2896" t="s">
        <v>2251</v>
      </c>
      <c r="G2896" s="5">
        <v>0</v>
      </c>
      <c r="H2896" s="5">
        <v>0</v>
      </c>
      <c r="I2896" s="4">
        <f t="shared" si="45"/>
        <v>0</v>
      </c>
    </row>
    <row r="2897" spans="1:10" x14ac:dyDescent="0.25">
      <c r="A2897">
        <v>45031342</v>
      </c>
      <c r="B2897" t="s">
        <v>2960</v>
      </c>
      <c r="C2897" t="s">
        <v>2251</v>
      </c>
      <c r="G2897" s="5">
        <v>0</v>
      </c>
      <c r="H2897" s="5">
        <v>0</v>
      </c>
      <c r="I2897" s="4">
        <f t="shared" si="45"/>
        <v>0</v>
      </c>
    </row>
    <row r="2898" spans="1:10" x14ac:dyDescent="0.25">
      <c r="A2898">
        <v>45031343</v>
      </c>
      <c r="B2898" t="s">
        <v>2961</v>
      </c>
      <c r="C2898" t="s">
        <v>2251</v>
      </c>
      <c r="G2898" s="5">
        <v>64.849999999999994</v>
      </c>
      <c r="H2898" s="5">
        <v>64.849999999999994</v>
      </c>
      <c r="I2898" s="4">
        <f t="shared" si="45"/>
        <v>0</v>
      </c>
      <c r="J2898" s="4">
        <v>87252</v>
      </c>
    </row>
    <row r="2899" spans="1:10" x14ac:dyDescent="0.25">
      <c r="A2899">
        <v>45031344</v>
      </c>
      <c r="B2899" t="s">
        <v>2962</v>
      </c>
      <c r="C2899" t="s">
        <v>2251</v>
      </c>
      <c r="G2899" s="5">
        <v>11.45</v>
      </c>
      <c r="H2899" s="5">
        <v>11.45</v>
      </c>
      <c r="I2899" s="4">
        <f t="shared" si="45"/>
        <v>0</v>
      </c>
      <c r="J2899" s="4">
        <v>87254</v>
      </c>
    </row>
    <row r="2900" spans="1:10" x14ac:dyDescent="0.25">
      <c r="A2900">
        <v>45031350</v>
      </c>
      <c r="B2900" t="s">
        <v>2963</v>
      </c>
      <c r="C2900" t="s">
        <v>2251</v>
      </c>
      <c r="G2900" s="5">
        <v>164.33</v>
      </c>
      <c r="H2900" s="5">
        <v>164.33</v>
      </c>
      <c r="I2900" s="4">
        <f t="shared" si="45"/>
        <v>0</v>
      </c>
      <c r="J2900" s="4">
        <v>80185</v>
      </c>
    </row>
    <row r="2901" spans="1:10" x14ac:dyDescent="0.25">
      <c r="A2901">
        <v>45031392</v>
      </c>
      <c r="B2901" t="s">
        <v>2964</v>
      </c>
      <c r="C2901" t="s">
        <v>2251</v>
      </c>
      <c r="G2901" s="5">
        <v>10.88</v>
      </c>
      <c r="H2901" s="5">
        <v>10.88</v>
      </c>
      <c r="I2901" s="4">
        <f t="shared" si="45"/>
        <v>0</v>
      </c>
      <c r="J2901" s="4">
        <v>82525</v>
      </c>
    </row>
    <row r="2902" spans="1:10" x14ac:dyDescent="0.25">
      <c r="A2902">
        <v>45031400</v>
      </c>
      <c r="B2902" t="s">
        <v>2965</v>
      </c>
      <c r="C2902" t="s">
        <v>2251</v>
      </c>
      <c r="G2902" s="5">
        <v>202.65</v>
      </c>
      <c r="H2902" s="5">
        <v>202.65</v>
      </c>
      <c r="I2902" s="4">
        <f t="shared" si="45"/>
        <v>0</v>
      </c>
      <c r="J2902" s="4">
        <v>80170</v>
      </c>
    </row>
    <row r="2903" spans="1:10" x14ac:dyDescent="0.25">
      <c r="A2903">
        <v>45031418</v>
      </c>
      <c r="B2903" t="s">
        <v>2966</v>
      </c>
      <c r="C2903" t="s">
        <v>2251</v>
      </c>
      <c r="G2903" s="5">
        <v>104.48</v>
      </c>
      <c r="H2903" s="5">
        <v>104.48</v>
      </c>
      <c r="I2903" s="4">
        <f t="shared" si="45"/>
        <v>0</v>
      </c>
      <c r="J2903" s="4">
        <v>80048</v>
      </c>
    </row>
    <row r="2904" spans="1:10" x14ac:dyDescent="0.25">
      <c r="A2904">
        <v>45031426</v>
      </c>
      <c r="B2904" t="s">
        <v>2967</v>
      </c>
      <c r="C2904" t="s">
        <v>2251</v>
      </c>
      <c r="G2904" s="5">
        <v>42</v>
      </c>
      <c r="H2904" s="5">
        <v>42</v>
      </c>
      <c r="I2904" s="4">
        <f t="shared" si="45"/>
        <v>0</v>
      </c>
      <c r="J2904" s="4">
        <v>82088</v>
      </c>
    </row>
    <row r="2905" spans="1:10" x14ac:dyDescent="0.25">
      <c r="A2905">
        <v>45031459</v>
      </c>
      <c r="B2905" t="s">
        <v>2968</v>
      </c>
      <c r="C2905" t="s">
        <v>2251</v>
      </c>
      <c r="G2905" s="5">
        <v>67.58</v>
      </c>
      <c r="H2905" s="5">
        <v>67.58</v>
      </c>
      <c r="I2905" s="4">
        <f t="shared" si="45"/>
        <v>0</v>
      </c>
      <c r="J2905" s="4">
        <v>82530</v>
      </c>
    </row>
    <row r="2906" spans="1:10" x14ac:dyDescent="0.25">
      <c r="A2906">
        <v>45031467</v>
      </c>
      <c r="B2906" t="s">
        <v>2969</v>
      </c>
      <c r="C2906" t="s">
        <v>2251</v>
      </c>
      <c r="G2906" s="5">
        <v>22.87</v>
      </c>
      <c r="H2906" s="5">
        <v>22.87</v>
      </c>
      <c r="I2906" s="4">
        <f t="shared" si="45"/>
        <v>0</v>
      </c>
      <c r="J2906" s="4">
        <v>82747</v>
      </c>
    </row>
    <row r="2907" spans="1:10" x14ac:dyDescent="0.25">
      <c r="A2907">
        <v>45031491</v>
      </c>
      <c r="B2907" t="s">
        <v>2970</v>
      </c>
      <c r="C2907" t="s">
        <v>2251</v>
      </c>
      <c r="G2907" s="5">
        <v>141.75</v>
      </c>
      <c r="H2907" s="5">
        <v>141.75</v>
      </c>
      <c r="I2907" s="4">
        <f t="shared" si="45"/>
        <v>0</v>
      </c>
      <c r="J2907" s="4">
        <v>80184</v>
      </c>
    </row>
    <row r="2908" spans="1:10" x14ac:dyDescent="0.25">
      <c r="A2908">
        <v>45031517</v>
      </c>
      <c r="B2908" t="s">
        <v>2971</v>
      </c>
      <c r="C2908" t="s">
        <v>2251</v>
      </c>
      <c r="G2908" s="5">
        <v>13.32</v>
      </c>
      <c r="H2908" s="5">
        <v>13.32</v>
      </c>
      <c r="I2908" s="4">
        <f t="shared" si="45"/>
        <v>0</v>
      </c>
      <c r="J2908" s="4">
        <v>80198</v>
      </c>
    </row>
    <row r="2909" spans="1:10" x14ac:dyDescent="0.25">
      <c r="A2909">
        <v>45031525</v>
      </c>
      <c r="B2909" t="s">
        <v>2972</v>
      </c>
      <c r="C2909" t="s">
        <v>2251</v>
      </c>
      <c r="G2909" s="5">
        <v>164.33</v>
      </c>
      <c r="H2909" s="5">
        <v>164.33</v>
      </c>
      <c r="I2909" s="4">
        <f t="shared" si="45"/>
        <v>0</v>
      </c>
      <c r="J2909" s="4">
        <v>80162</v>
      </c>
    </row>
    <row r="2910" spans="1:10" x14ac:dyDescent="0.25">
      <c r="A2910">
        <v>45031558</v>
      </c>
      <c r="B2910" t="s">
        <v>2973</v>
      </c>
      <c r="C2910" t="s">
        <v>2251</v>
      </c>
      <c r="G2910" s="5">
        <v>142.80000000000001</v>
      </c>
      <c r="H2910" s="5">
        <v>142.80000000000001</v>
      </c>
      <c r="I2910" s="4">
        <f t="shared" si="45"/>
        <v>0</v>
      </c>
      <c r="J2910" s="4">
        <v>82553</v>
      </c>
    </row>
    <row r="2911" spans="1:10" x14ac:dyDescent="0.25">
      <c r="A2911">
        <v>45031565</v>
      </c>
      <c r="B2911" t="s">
        <v>2974</v>
      </c>
      <c r="C2911" t="s">
        <v>2251</v>
      </c>
      <c r="G2911" s="5">
        <v>0</v>
      </c>
      <c r="H2911" s="5">
        <v>0</v>
      </c>
      <c r="I2911" s="4">
        <f t="shared" si="45"/>
        <v>0</v>
      </c>
    </row>
    <row r="2912" spans="1:10" x14ac:dyDescent="0.25">
      <c r="A2912">
        <v>45031566</v>
      </c>
      <c r="B2912" t="s">
        <v>2975</v>
      </c>
      <c r="C2912" t="s">
        <v>2251</v>
      </c>
      <c r="G2912" s="5">
        <v>8.59</v>
      </c>
      <c r="H2912" s="5">
        <v>8.59</v>
      </c>
      <c r="I2912" s="4">
        <f t="shared" si="45"/>
        <v>0</v>
      </c>
      <c r="J2912" s="4">
        <v>83625</v>
      </c>
    </row>
    <row r="2913" spans="1:10" x14ac:dyDescent="0.25">
      <c r="A2913">
        <v>45031567</v>
      </c>
      <c r="B2913" t="s">
        <v>2976</v>
      </c>
      <c r="C2913" t="s">
        <v>2251</v>
      </c>
      <c r="G2913" s="5">
        <v>3.44</v>
      </c>
      <c r="H2913" s="5">
        <v>3.44</v>
      </c>
      <c r="I2913" s="4">
        <f t="shared" si="45"/>
        <v>0</v>
      </c>
      <c r="J2913" s="4">
        <v>83615</v>
      </c>
    </row>
    <row r="2914" spans="1:10" x14ac:dyDescent="0.25">
      <c r="A2914">
        <v>45031574</v>
      </c>
      <c r="B2914" t="s">
        <v>2977</v>
      </c>
      <c r="C2914" t="s">
        <v>2251</v>
      </c>
      <c r="G2914" s="5">
        <v>84.53</v>
      </c>
      <c r="H2914" s="5">
        <v>84.53</v>
      </c>
      <c r="I2914" s="4">
        <f t="shared" si="45"/>
        <v>0</v>
      </c>
      <c r="J2914" s="4">
        <v>83935</v>
      </c>
    </row>
    <row r="2915" spans="1:10" x14ac:dyDescent="0.25">
      <c r="A2915">
        <v>45031582</v>
      </c>
      <c r="B2915" t="s">
        <v>2978</v>
      </c>
      <c r="C2915" t="s">
        <v>2251</v>
      </c>
      <c r="G2915" s="5">
        <v>53.55</v>
      </c>
      <c r="H2915" s="5">
        <v>53.55</v>
      </c>
      <c r="I2915" s="4">
        <f t="shared" si="45"/>
        <v>0</v>
      </c>
      <c r="J2915" s="4">
        <v>89125</v>
      </c>
    </row>
    <row r="2916" spans="1:10" x14ac:dyDescent="0.25">
      <c r="A2916">
        <v>45031616</v>
      </c>
      <c r="B2916" t="s">
        <v>2979</v>
      </c>
      <c r="C2916" t="s">
        <v>2251</v>
      </c>
      <c r="G2916" s="5">
        <v>0</v>
      </c>
      <c r="H2916" s="5">
        <v>0</v>
      </c>
      <c r="I2916" s="4">
        <f t="shared" si="45"/>
        <v>0</v>
      </c>
      <c r="J2916" s="4" t="s">
        <v>121</v>
      </c>
    </row>
    <row r="2917" spans="1:10" x14ac:dyDescent="0.25">
      <c r="A2917">
        <v>45031657</v>
      </c>
      <c r="B2917" t="s">
        <v>2980</v>
      </c>
      <c r="C2917" t="s">
        <v>2251</v>
      </c>
      <c r="G2917" s="5">
        <v>97.11</v>
      </c>
      <c r="H2917" s="5">
        <v>97.11</v>
      </c>
      <c r="I2917" s="4">
        <f t="shared" si="45"/>
        <v>0</v>
      </c>
      <c r="J2917" s="4">
        <v>80061</v>
      </c>
    </row>
    <row r="2918" spans="1:10" x14ac:dyDescent="0.25">
      <c r="A2918">
        <v>45031681</v>
      </c>
      <c r="B2918" t="s">
        <v>2981</v>
      </c>
      <c r="C2918" t="s">
        <v>2251</v>
      </c>
      <c r="G2918" s="5">
        <v>10.039999999999999</v>
      </c>
      <c r="H2918" s="5">
        <v>10.039999999999999</v>
      </c>
      <c r="I2918" s="4">
        <f t="shared" si="45"/>
        <v>0</v>
      </c>
      <c r="J2918" s="4">
        <v>83525</v>
      </c>
    </row>
    <row r="2919" spans="1:10" x14ac:dyDescent="0.25">
      <c r="A2919">
        <v>45031756</v>
      </c>
      <c r="B2919" t="s">
        <v>2982</v>
      </c>
      <c r="C2919" t="s">
        <v>2251</v>
      </c>
      <c r="G2919" s="5">
        <v>26.25</v>
      </c>
      <c r="H2919" s="5">
        <v>26.25</v>
      </c>
      <c r="I2919" s="4">
        <f t="shared" si="45"/>
        <v>0</v>
      </c>
      <c r="J2919" s="4">
        <v>36415</v>
      </c>
    </row>
    <row r="2920" spans="1:10" x14ac:dyDescent="0.25">
      <c r="A2920">
        <v>45031779</v>
      </c>
      <c r="B2920" t="s">
        <v>2983</v>
      </c>
      <c r="C2920" t="s">
        <v>2251</v>
      </c>
      <c r="G2920" s="5">
        <v>0</v>
      </c>
      <c r="H2920" s="5">
        <v>0</v>
      </c>
      <c r="I2920" s="4">
        <f t="shared" si="45"/>
        <v>0</v>
      </c>
    </row>
    <row r="2921" spans="1:10" x14ac:dyDescent="0.25">
      <c r="A2921">
        <v>45031780</v>
      </c>
      <c r="B2921" t="s">
        <v>2984</v>
      </c>
      <c r="C2921" t="s">
        <v>2251</v>
      </c>
      <c r="G2921" s="5">
        <v>4.67</v>
      </c>
      <c r="H2921" s="5">
        <v>4.67</v>
      </c>
      <c r="I2921" s="4">
        <f t="shared" si="45"/>
        <v>0</v>
      </c>
      <c r="J2921" s="4">
        <v>84560</v>
      </c>
    </row>
    <row r="2922" spans="1:10" x14ac:dyDescent="0.25">
      <c r="A2922">
        <v>45031781</v>
      </c>
      <c r="B2922" t="s">
        <v>2408</v>
      </c>
      <c r="C2922" t="s">
        <v>2251</v>
      </c>
      <c r="G2922" s="5">
        <v>4.66</v>
      </c>
      <c r="H2922" s="5">
        <v>4.66</v>
      </c>
      <c r="I2922" s="4">
        <f t="shared" si="45"/>
        <v>0</v>
      </c>
      <c r="J2922" s="4">
        <v>82570</v>
      </c>
    </row>
    <row r="2923" spans="1:10" x14ac:dyDescent="0.25">
      <c r="A2923">
        <v>45031814</v>
      </c>
      <c r="B2923" t="s">
        <v>2985</v>
      </c>
      <c r="C2923" t="s">
        <v>2251</v>
      </c>
      <c r="G2923" s="5">
        <v>68.25</v>
      </c>
      <c r="H2923" s="5">
        <v>68.25</v>
      </c>
      <c r="I2923" s="4">
        <f t="shared" si="45"/>
        <v>0</v>
      </c>
      <c r="J2923" s="4">
        <v>89051</v>
      </c>
    </row>
    <row r="2924" spans="1:10" x14ac:dyDescent="0.25">
      <c r="A2924">
        <v>45031939</v>
      </c>
      <c r="B2924" t="s">
        <v>2986</v>
      </c>
      <c r="C2924" t="s">
        <v>2251</v>
      </c>
      <c r="G2924" s="5">
        <v>168.53</v>
      </c>
      <c r="H2924" s="5">
        <v>168.53</v>
      </c>
      <c r="I2924" s="4">
        <f t="shared" si="45"/>
        <v>0</v>
      </c>
      <c r="J2924" s="4">
        <v>82728</v>
      </c>
    </row>
    <row r="2925" spans="1:10" x14ac:dyDescent="0.25">
      <c r="A2925">
        <v>45031947</v>
      </c>
      <c r="B2925" t="s">
        <v>2987</v>
      </c>
      <c r="C2925" t="s">
        <v>2251</v>
      </c>
      <c r="G2925" s="5">
        <v>11.54</v>
      </c>
      <c r="H2925" s="5">
        <v>11.54</v>
      </c>
      <c r="I2925" s="4">
        <f t="shared" si="45"/>
        <v>0</v>
      </c>
      <c r="J2925" s="4">
        <v>84144</v>
      </c>
    </row>
    <row r="2926" spans="1:10" x14ac:dyDescent="0.25">
      <c r="A2926">
        <v>45032069</v>
      </c>
      <c r="B2926" t="s">
        <v>2988</v>
      </c>
      <c r="C2926" t="s">
        <v>2251</v>
      </c>
      <c r="G2926" s="5">
        <v>180.08</v>
      </c>
      <c r="H2926" s="5">
        <v>180.08</v>
      </c>
      <c r="I2926" s="4">
        <f t="shared" si="45"/>
        <v>0</v>
      </c>
      <c r="J2926" s="4">
        <v>80156</v>
      </c>
    </row>
    <row r="2927" spans="1:10" x14ac:dyDescent="0.25">
      <c r="A2927">
        <v>45032101</v>
      </c>
      <c r="B2927" t="s">
        <v>2989</v>
      </c>
      <c r="C2927" t="s">
        <v>2251</v>
      </c>
      <c r="G2927" s="5">
        <v>5</v>
      </c>
      <c r="H2927" s="5">
        <v>31.54</v>
      </c>
      <c r="I2927" s="4">
        <f t="shared" si="45"/>
        <v>-26.54</v>
      </c>
      <c r="J2927" s="4">
        <v>82465</v>
      </c>
    </row>
    <row r="2928" spans="1:10" x14ac:dyDescent="0.25">
      <c r="A2928">
        <v>45032184</v>
      </c>
      <c r="B2928" t="s">
        <v>2990</v>
      </c>
      <c r="C2928" t="s">
        <v>2251</v>
      </c>
      <c r="G2928" s="5">
        <v>239.4</v>
      </c>
      <c r="H2928" s="5">
        <v>239.4</v>
      </c>
      <c r="I2928" s="4">
        <f t="shared" si="45"/>
        <v>0</v>
      </c>
      <c r="J2928" s="4">
        <v>82803</v>
      </c>
    </row>
    <row r="2929" spans="1:10" x14ac:dyDescent="0.25">
      <c r="A2929">
        <v>45032192</v>
      </c>
      <c r="B2929" t="s">
        <v>2991</v>
      </c>
      <c r="C2929" t="s">
        <v>2251</v>
      </c>
      <c r="G2929" s="5">
        <v>61.95</v>
      </c>
      <c r="H2929" s="5">
        <v>61.95</v>
      </c>
      <c r="I2929" s="4">
        <f t="shared" si="45"/>
        <v>0</v>
      </c>
      <c r="J2929" s="4">
        <v>82248</v>
      </c>
    </row>
    <row r="2930" spans="1:10" x14ac:dyDescent="0.25">
      <c r="A2930">
        <v>45032200</v>
      </c>
      <c r="B2930" t="s">
        <v>2992</v>
      </c>
      <c r="C2930" t="s">
        <v>2251</v>
      </c>
      <c r="G2930" s="5">
        <v>199.5</v>
      </c>
      <c r="H2930" s="5">
        <v>199.5</v>
      </c>
      <c r="I2930" s="4">
        <f t="shared" si="45"/>
        <v>0</v>
      </c>
      <c r="J2930" s="4">
        <v>80200</v>
      </c>
    </row>
    <row r="2931" spans="1:10" x14ac:dyDescent="0.25">
      <c r="A2931">
        <v>45032218</v>
      </c>
      <c r="B2931" t="s">
        <v>2993</v>
      </c>
      <c r="C2931" t="s">
        <v>2251</v>
      </c>
      <c r="G2931" s="5">
        <v>45.15</v>
      </c>
      <c r="H2931" s="5">
        <v>45.15</v>
      </c>
      <c r="I2931" s="4">
        <f t="shared" si="45"/>
        <v>0</v>
      </c>
      <c r="J2931" s="4">
        <v>84156</v>
      </c>
    </row>
    <row r="2932" spans="1:10" x14ac:dyDescent="0.25">
      <c r="A2932">
        <v>45032242</v>
      </c>
      <c r="B2932" t="s">
        <v>2994</v>
      </c>
      <c r="C2932" t="s">
        <v>2251</v>
      </c>
      <c r="G2932" s="5">
        <v>36.409999999999997</v>
      </c>
      <c r="H2932" s="5">
        <v>36.409999999999997</v>
      </c>
      <c r="I2932" s="4">
        <f t="shared" si="45"/>
        <v>0</v>
      </c>
      <c r="J2932" s="4">
        <v>82247</v>
      </c>
    </row>
    <row r="2933" spans="1:10" x14ac:dyDescent="0.25">
      <c r="A2933">
        <v>45032266</v>
      </c>
      <c r="B2933" t="s">
        <v>2995</v>
      </c>
      <c r="C2933" t="s">
        <v>2251</v>
      </c>
      <c r="G2933" s="5">
        <v>0</v>
      </c>
      <c r="H2933" s="5">
        <v>0</v>
      </c>
      <c r="I2933" s="4">
        <f t="shared" si="45"/>
        <v>0</v>
      </c>
    </row>
    <row r="2934" spans="1:10" x14ac:dyDescent="0.25">
      <c r="A2934">
        <v>45032267</v>
      </c>
      <c r="B2934" t="s">
        <v>2996</v>
      </c>
      <c r="C2934" t="s">
        <v>2251</v>
      </c>
      <c r="G2934" s="5">
        <v>9.43</v>
      </c>
      <c r="H2934" s="5">
        <v>9.43</v>
      </c>
      <c r="I2934" s="4">
        <f t="shared" si="45"/>
        <v>0</v>
      </c>
      <c r="J2934" s="4">
        <v>82552</v>
      </c>
    </row>
    <row r="2935" spans="1:10" x14ac:dyDescent="0.25">
      <c r="A2935">
        <v>45032268</v>
      </c>
      <c r="B2935" t="s">
        <v>2997</v>
      </c>
      <c r="C2935" t="s">
        <v>2251</v>
      </c>
      <c r="G2935" s="5">
        <v>4.93</v>
      </c>
      <c r="H2935" s="5">
        <v>4.93</v>
      </c>
      <c r="I2935" s="4">
        <f t="shared" si="45"/>
        <v>0</v>
      </c>
      <c r="J2935" s="4">
        <v>82550</v>
      </c>
    </row>
    <row r="2936" spans="1:10" x14ac:dyDescent="0.25">
      <c r="A2936">
        <v>45032283</v>
      </c>
      <c r="B2936" t="s">
        <v>2998</v>
      </c>
      <c r="C2936" t="s">
        <v>2251</v>
      </c>
      <c r="G2936" s="5">
        <v>186.38</v>
      </c>
      <c r="H2936" s="5">
        <v>186.38</v>
      </c>
      <c r="I2936" s="4">
        <f t="shared" si="45"/>
        <v>0</v>
      </c>
      <c r="J2936" s="4">
        <v>84702</v>
      </c>
    </row>
    <row r="2937" spans="1:10" x14ac:dyDescent="0.25">
      <c r="A2937">
        <v>45032325</v>
      </c>
      <c r="B2937" t="s">
        <v>2999</v>
      </c>
      <c r="C2937" t="s">
        <v>2251</v>
      </c>
      <c r="G2937" s="5">
        <v>28.3</v>
      </c>
      <c r="H2937" s="5">
        <v>28.3</v>
      </c>
      <c r="I2937" s="4">
        <f t="shared" si="45"/>
        <v>0</v>
      </c>
      <c r="J2937" s="4">
        <v>84075</v>
      </c>
    </row>
    <row r="2938" spans="1:10" x14ac:dyDescent="0.25">
      <c r="A2938">
        <v>45032366</v>
      </c>
      <c r="B2938" t="s">
        <v>3000</v>
      </c>
      <c r="C2938" t="s">
        <v>2251</v>
      </c>
      <c r="G2938" s="5">
        <v>51.2</v>
      </c>
      <c r="H2938" s="5">
        <v>51.2</v>
      </c>
      <c r="I2938" s="4">
        <f t="shared" si="45"/>
        <v>0</v>
      </c>
      <c r="J2938" s="4">
        <v>82710</v>
      </c>
    </row>
    <row r="2939" spans="1:10" x14ac:dyDescent="0.25">
      <c r="A2939">
        <v>45032382</v>
      </c>
      <c r="B2939" t="s">
        <v>3001</v>
      </c>
      <c r="C2939" t="s">
        <v>2251</v>
      </c>
      <c r="G2939" s="5">
        <v>45.2</v>
      </c>
      <c r="H2939" s="5">
        <v>45.2</v>
      </c>
      <c r="I2939" s="4">
        <f t="shared" si="45"/>
        <v>0</v>
      </c>
      <c r="J2939" s="4">
        <v>80173</v>
      </c>
    </row>
    <row r="2940" spans="1:10" x14ac:dyDescent="0.25">
      <c r="A2940">
        <v>45032408</v>
      </c>
      <c r="B2940" t="s">
        <v>3002</v>
      </c>
      <c r="C2940" t="s">
        <v>2251</v>
      </c>
      <c r="G2940" s="5">
        <v>107.35</v>
      </c>
      <c r="H2940" s="5">
        <v>107.35</v>
      </c>
      <c r="I2940" s="4">
        <f t="shared" si="45"/>
        <v>0</v>
      </c>
      <c r="J2940" s="4">
        <v>83088</v>
      </c>
    </row>
    <row r="2941" spans="1:10" x14ac:dyDescent="0.25">
      <c r="A2941">
        <v>45032416</v>
      </c>
      <c r="B2941" t="s">
        <v>3003</v>
      </c>
      <c r="C2941" t="s">
        <v>2251</v>
      </c>
      <c r="G2941" s="5">
        <v>510.83</v>
      </c>
      <c r="H2941" s="5">
        <v>510.83</v>
      </c>
      <c r="I2941" s="4">
        <f t="shared" si="45"/>
        <v>0</v>
      </c>
      <c r="J2941" s="4">
        <v>83970</v>
      </c>
    </row>
    <row r="2942" spans="1:10" x14ac:dyDescent="0.25">
      <c r="A2942">
        <v>45032432</v>
      </c>
      <c r="B2942" t="s">
        <v>3004</v>
      </c>
      <c r="C2942" t="s">
        <v>2251</v>
      </c>
      <c r="G2942" s="5">
        <v>412.7</v>
      </c>
      <c r="H2942" s="5">
        <v>19.86</v>
      </c>
      <c r="I2942" s="4">
        <f t="shared" si="45"/>
        <v>392.84</v>
      </c>
      <c r="J2942" s="4">
        <v>84480</v>
      </c>
    </row>
    <row r="2943" spans="1:10" x14ac:dyDescent="0.25">
      <c r="A2943">
        <v>45032465</v>
      </c>
      <c r="B2943" t="s">
        <v>3005</v>
      </c>
      <c r="C2943" t="s">
        <v>2251</v>
      </c>
      <c r="G2943" s="5">
        <v>23.99</v>
      </c>
      <c r="H2943" s="5">
        <v>23.99</v>
      </c>
      <c r="I2943" s="4">
        <f t="shared" si="45"/>
        <v>0</v>
      </c>
      <c r="J2943" s="4">
        <v>80299</v>
      </c>
    </row>
    <row r="2944" spans="1:10" x14ac:dyDescent="0.25">
      <c r="A2944">
        <v>45032473</v>
      </c>
      <c r="B2944" t="s">
        <v>3006</v>
      </c>
      <c r="C2944" t="s">
        <v>2251</v>
      </c>
      <c r="G2944" s="5">
        <v>35</v>
      </c>
      <c r="H2944" s="5">
        <v>35</v>
      </c>
      <c r="I2944" s="4">
        <f t="shared" si="45"/>
        <v>0</v>
      </c>
      <c r="J2944" s="4">
        <v>82652</v>
      </c>
    </row>
    <row r="2945" spans="1:10" x14ac:dyDescent="0.25">
      <c r="A2945">
        <v>45032481</v>
      </c>
      <c r="B2945" t="s">
        <v>3007</v>
      </c>
      <c r="C2945" t="s">
        <v>2251</v>
      </c>
      <c r="G2945" s="5">
        <v>45</v>
      </c>
      <c r="H2945" s="5">
        <v>45</v>
      </c>
      <c r="I2945" s="4">
        <f t="shared" si="45"/>
        <v>0</v>
      </c>
      <c r="J2945" s="4">
        <v>84143</v>
      </c>
    </row>
    <row r="2946" spans="1:10" x14ac:dyDescent="0.25">
      <c r="A2946">
        <v>45032507</v>
      </c>
      <c r="B2946" t="s">
        <v>3008</v>
      </c>
      <c r="C2946" t="s">
        <v>2251</v>
      </c>
      <c r="G2946" s="5">
        <v>80.33</v>
      </c>
      <c r="H2946" s="5">
        <v>80.33</v>
      </c>
      <c r="I2946" s="4">
        <f t="shared" si="45"/>
        <v>0</v>
      </c>
      <c r="J2946" s="4">
        <v>82150</v>
      </c>
    </row>
    <row r="2947" spans="1:10" x14ac:dyDescent="0.25">
      <c r="A2947">
        <v>45032549</v>
      </c>
      <c r="B2947" t="s">
        <v>3009</v>
      </c>
      <c r="C2947" t="s">
        <v>2251</v>
      </c>
      <c r="G2947" s="5">
        <v>121.8</v>
      </c>
      <c r="H2947" s="5">
        <v>121.8</v>
      </c>
      <c r="I2947" s="4">
        <f t="shared" ref="I2947:I3010" si="46">G2947-H2947</f>
        <v>0</v>
      </c>
      <c r="J2947" s="4">
        <v>84484</v>
      </c>
    </row>
    <row r="2948" spans="1:10" x14ac:dyDescent="0.25">
      <c r="A2948">
        <v>45032564</v>
      </c>
      <c r="B2948" t="s">
        <v>3010</v>
      </c>
      <c r="C2948" t="s">
        <v>2251</v>
      </c>
      <c r="G2948" s="5">
        <v>168</v>
      </c>
      <c r="H2948" s="5">
        <v>168</v>
      </c>
      <c r="I2948" s="4">
        <f t="shared" si="46"/>
        <v>0</v>
      </c>
      <c r="J2948" s="4">
        <v>80164</v>
      </c>
    </row>
    <row r="2949" spans="1:10" x14ac:dyDescent="0.25">
      <c r="A2949">
        <v>45032580</v>
      </c>
      <c r="B2949" t="s">
        <v>3011</v>
      </c>
      <c r="C2949" t="s">
        <v>2251</v>
      </c>
      <c r="G2949" s="5">
        <v>130.72999999999999</v>
      </c>
      <c r="H2949" s="5">
        <v>130.72999999999999</v>
      </c>
      <c r="I2949" s="4">
        <f t="shared" si="46"/>
        <v>0</v>
      </c>
      <c r="J2949" s="4">
        <v>80053</v>
      </c>
    </row>
    <row r="2950" spans="1:10" x14ac:dyDescent="0.25">
      <c r="A2950">
        <v>45032606</v>
      </c>
      <c r="B2950" t="s">
        <v>3012</v>
      </c>
      <c r="C2950" t="s">
        <v>2251</v>
      </c>
      <c r="G2950" s="5">
        <v>101.33</v>
      </c>
      <c r="H2950" s="5">
        <v>101.33</v>
      </c>
      <c r="I2950" s="4">
        <f t="shared" si="46"/>
        <v>0</v>
      </c>
      <c r="J2950" s="4">
        <v>80076</v>
      </c>
    </row>
    <row r="2951" spans="1:10" x14ac:dyDescent="0.25">
      <c r="A2951">
        <v>45032622</v>
      </c>
      <c r="B2951" t="s">
        <v>3013</v>
      </c>
      <c r="C2951" t="s">
        <v>2251</v>
      </c>
      <c r="G2951" s="5">
        <v>87.15</v>
      </c>
      <c r="H2951" s="5">
        <v>87.15</v>
      </c>
      <c r="I2951" s="4">
        <f t="shared" si="46"/>
        <v>0</v>
      </c>
      <c r="J2951" s="4">
        <v>80051</v>
      </c>
    </row>
    <row r="2952" spans="1:10" x14ac:dyDescent="0.25">
      <c r="A2952">
        <v>45032648</v>
      </c>
      <c r="B2952" t="s">
        <v>3014</v>
      </c>
      <c r="C2952" t="s">
        <v>2251</v>
      </c>
      <c r="G2952" s="5">
        <v>64.05</v>
      </c>
      <c r="H2952" s="5">
        <v>64.05</v>
      </c>
      <c r="I2952" s="4">
        <f t="shared" si="46"/>
        <v>0</v>
      </c>
      <c r="J2952" s="4">
        <v>82570</v>
      </c>
    </row>
    <row r="2953" spans="1:10" x14ac:dyDescent="0.25">
      <c r="A2953">
        <v>45032663</v>
      </c>
      <c r="B2953" t="s">
        <v>3015</v>
      </c>
      <c r="C2953" t="s">
        <v>2251</v>
      </c>
      <c r="G2953" s="5">
        <v>48.83</v>
      </c>
      <c r="H2953" s="5">
        <v>48.83</v>
      </c>
      <c r="I2953" s="4">
        <f t="shared" si="46"/>
        <v>0</v>
      </c>
      <c r="J2953" s="4">
        <v>82947</v>
      </c>
    </row>
    <row r="2954" spans="1:10" x14ac:dyDescent="0.25">
      <c r="A2954">
        <v>45032689</v>
      </c>
      <c r="B2954" t="s">
        <v>3016</v>
      </c>
      <c r="C2954" t="s">
        <v>2251</v>
      </c>
      <c r="G2954" s="5">
        <v>182.18</v>
      </c>
      <c r="H2954" s="5">
        <v>182.18</v>
      </c>
      <c r="I2954" s="4">
        <f t="shared" si="46"/>
        <v>0</v>
      </c>
      <c r="J2954" s="4">
        <v>82746</v>
      </c>
    </row>
    <row r="2955" spans="1:10" x14ac:dyDescent="0.25">
      <c r="A2955">
        <v>45032747</v>
      </c>
      <c r="B2955" t="s">
        <v>3017</v>
      </c>
      <c r="C2955" t="s">
        <v>2251</v>
      </c>
      <c r="G2955" s="5">
        <v>186.38</v>
      </c>
      <c r="H2955" s="5">
        <v>186.38</v>
      </c>
      <c r="I2955" s="4">
        <f t="shared" si="46"/>
        <v>0</v>
      </c>
      <c r="J2955" s="4">
        <v>82607</v>
      </c>
    </row>
    <row r="2956" spans="1:10" x14ac:dyDescent="0.25">
      <c r="A2956">
        <v>45032750</v>
      </c>
      <c r="B2956" t="s">
        <v>3018</v>
      </c>
      <c r="C2956" t="s">
        <v>2251</v>
      </c>
      <c r="G2956" s="5">
        <v>93.33</v>
      </c>
      <c r="H2956" s="5">
        <v>93.33</v>
      </c>
      <c r="I2956" s="4">
        <f t="shared" si="46"/>
        <v>0</v>
      </c>
      <c r="J2956" s="4">
        <v>82951</v>
      </c>
    </row>
    <row r="2957" spans="1:10" x14ac:dyDescent="0.25">
      <c r="A2957">
        <v>45032751</v>
      </c>
      <c r="B2957" t="s">
        <v>3019</v>
      </c>
      <c r="C2957" t="s">
        <v>2251</v>
      </c>
      <c r="G2957" s="5">
        <v>28.43</v>
      </c>
      <c r="H2957" s="5">
        <v>28.43</v>
      </c>
      <c r="I2957" s="4">
        <f t="shared" si="46"/>
        <v>0</v>
      </c>
      <c r="J2957" s="4">
        <v>82952</v>
      </c>
    </row>
    <row r="2958" spans="1:10" x14ac:dyDescent="0.25">
      <c r="A2958">
        <v>45040013</v>
      </c>
      <c r="B2958" t="s">
        <v>3020</v>
      </c>
      <c r="C2958" t="s">
        <v>2251</v>
      </c>
      <c r="G2958" s="5">
        <v>12.55</v>
      </c>
      <c r="H2958" s="5">
        <v>12.55</v>
      </c>
      <c r="I2958" s="4">
        <f t="shared" si="46"/>
        <v>0</v>
      </c>
      <c r="J2958" s="4">
        <v>85540</v>
      </c>
    </row>
    <row r="2959" spans="1:10" x14ac:dyDescent="0.25">
      <c r="A2959">
        <v>45040039</v>
      </c>
      <c r="B2959" t="s">
        <v>3021</v>
      </c>
      <c r="C2959" t="s">
        <v>2251</v>
      </c>
      <c r="G2959" s="5">
        <v>96.08</v>
      </c>
      <c r="H2959" s="5">
        <v>96.08</v>
      </c>
      <c r="I2959" s="4">
        <f t="shared" si="46"/>
        <v>0</v>
      </c>
      <c r="J2959" s="4">
        <v>85025</v>
      </c>
    </row>
    <row r="2960" spans="1:10" x14ac:dyDescent="0.25">
      <c r="A2960">
        <v>45040088</v>
      </c>
      <c r="B2960" t="s">
        <v>3022</v>
      </c>
      <c r="C2960" t="s">
        <v>2251</v>
      </c>
      <c r="G2960" s="5">
        <v>105</v>
      </c>
      <c r="H2960" s="5">
        <v>105</v>
      </c>
      <c r="I2960" s="4">
        <f t="shared" si="46"/>
        <v>0</v>
      </c>
      <c r="J2960" s="4">
        <v>85385</v>
      </c>
    </row>
    <row r="2961" spans="1:10" x14ac:dyDescent="0.25">
      <c r="A2961">
        <v>45040096</v>
      </c>
      <c r="B2961" t="s">
        <v>3023</v>
      </c>
      <c r="C2961" t="s">
        <v>2251</v>
      </c>
      <c r="G2961" s="5">
        <v>29.4</v>
      </c>
      <c r="H2961" s="5">
        <v>29.4</v>
      </c>
      <c r="I2961" s="4">
        <f t="shared" si="46"/>
        <v>0</v>
      </c>
      <c r="J2961" s="4">
        <v>85014</v>
      </c>
    </row>
    <row r="2962" spans="1:10" x14ac:dyDescent="0.25">
      <c r="A2962">
        <v>45040104</v>
      </c>
      <c r="B2962" t="s">
        <v>3024</v>
      </c>
      <c r="C2962" t="s">
        <v>2251</v>
      </c>
      <c r="G2962" s="5">
        <v>29.4</v>
      </c>
      <c r="H2962" s="5">
        <v>29.4</v>
      </c>
      <c r="I2962" s="4">
        <f t="shared" si="46"/>
        <v>0</v>
      </c>
      <c r="J2962" s="4">
        <v>85018</v>
      </c>
    </row>
    <row r="2963" spans="1:10" x14ac:dyDescent="0.25">
      <c r="A2963">
        <v>45040112</v>
      </c>
      <c r="B2963" t="s">
        <v>3025</v>
      </c>
      <c r="C2963" t="s">
        <v>2251</v>
      </c>
      <c r="G2963" s="5">
        <v>55.65</v>
      </c>
      <c r="H2963" s="5">
        <v>55.65</v>
      </c>
      <c r="I2963" s="4">
        <f t="shared" si="46"/>
        <v>0</v>
      </c>
      <c r="J2963" s="4">
        <v>85002</v>
      </c>
    </row>
    <row r="2964" spans="1:10" x14ac:dyDescent="0.25">
      <c r="A2964">
        <v>45040120</v>
      </c>
      <c r="B2964" t="s">
        <v>3026</v>
      </c>
      <c r="C2964" t="s">
        <v>2251</v>
      </c>
      <c r="G2964" s="5">
        <v>74.55</v>
      </c>
      <c r="H2964" s="5">
        <v>74.55</v>
      </c>
      <c r="I2964" s="4">
        <f t="shared" si="46"/>
        <v>0</v>
      </c>
      <c r="J2964" s="4">
        <v>85730</v>
      </c>
    </row>
    <row r="2965" spans="1:10" x14ac:dyDescent="0.25">
      <c r="A2965">
        <v>45040138</v>
      </c>
      <c r="B2965" t="s">
        <v>3027</v>
      </c>
      <c r="C2965" t="s">
        <v>2251</v>
      </c>
      <c r="G2965" s="5">
        <v>45.5</v>
      </c>
      <c r="H2965" s="5">
        <v>45.5</v>
      </c>
      <c r="I2965" s="4">
        <f t="shared" si="46"/>
        <v>0</v>
      </c>
      <c r="J2965" s="4">
        <v>83051</v>
      </c>
    </row>
    <row r="2966" spans="1:10" x14ac:dyDescent="0.25">
      <c r="A2966">
        <v>45040153</v>
      </c>
      <c r="B2966" t="s">
        <v>3028</v>
      </c>
      <c r="C2966" t="s">
        <v>2251</v>
      </c>
      <c r="G2966" s="5">
        <v>55.13</v>
      </c>
      <c r="H2966" s="5">
        <v>55.13</v>
      </c>
      <c r="I2966" s="4">
        <f t="shared" si="46"/>
        <v>0</v>
      </c>
      <c r="J2966" s="4">
        <v>85049</v>
      </c>
    </row>
    <row r="2967" spans="1:10" x14ac:dyDescent="0.25">
      <c r="A2967">
        <v>45040161</v>
      </c>
      <c r="B2967" t="s">
        <v>3029</v>
      </c>
      <c r="C2967" t="s">
        <v>2251</v>
      </c>
      <c r="G2967" s="5">
        <v>48.83</v>
      </c>
      <c r="H2967" s="5">
        <v>48.83</v>
      </c>
      <c r="I2967" s="4">
        <f t="shared" si="46"/>
        <v>0</v>
      </c>
      <c r="J2967" s="4">
        <v>85610</v>
      </c>
    </row>
    <row r="2968" spans="1:10" x14ac:dyDescent="0.25">
      <c r="A2968">
        <v>45040179</v>
      </c>
      <c r="B2968" t="s">
        <v>3030</v>
      </c>
      <c r="C2968" t="s">
        <v>2251</v>
      </c>
      <c r="G2968" s="5">
        <v>37.28</v>
      </c>
      <c r="H2968" s="5">
        <v>37.28</v>
      </c>
      <c r="I2968" s="4">
        <f t="shared" si="46"/>
        <v>0</v>
      </c>
      <c r="J2968" s="4">
        <v>85041</v>
      </c>
    </row>
    <row r="2969" spans="1:10" x14ac:dyDescent="0.25">
      <c r="A2969">
        <v>45040195</v>
      </c>
      <c r="B2969" t="s">
        <v>3031</v>
      </c>
      <c r="C2969" t="s">
        <v>2251</v>
      </c>
      <c r="G2969" s="5">
        <v>49.35</v>
      </c>
      <c r="H2969" s="5">
        <v>49.35</v>
      </c>
      <c r="I2969" s="4">
        <f t="shared" si="46"/>
        <v>0</v>
      </c>
      <c r="J2969" s="4">
        <v>85045</v>
      </c>
    </row>
    <row r="2970" spans="1:10" x14ac:dyDescent="0.25">
      <c r="A2970">
        <v>45040211</v>
      </c>
      <c r="B2970" t="s">
        <v>3032</v>
      </c>
      <c r="C2970" t="s">
        <v>2251</v>
      </c>
      <c r="G2970" s="5">
        <v>3.7</v>
      </c>
      <c r="H2970" s="5">
        <v>3.7</v>
      </c>
      <c r="I2970" s="4">
        <f t="shared" si="46"/>
        <v>0</v>
      </c>
      <c r="J2970" s="4">
        <v>85660</v>
      </c>
    </row>
    <row r="2971" spans="1:10" x14ac:dyDescent="0.25">
      <c r="A2971">
        <v>45040229</v>
      </c>
      <c r="B2971" t="s">
        <v>3033</v>
      </c>
      <c r="C2971" t="s">
        <v>2251</v>
      </c>
      <c r="G2971" s="5">
        <v>31.5</v>
      </c>
      <c r="H2971" s="5">
        <v>31.5</v>
      </c>
      <c r="I2971" s="4">
        <f t="shared" si="46"/>
        <v>0</v>
      </c>
      <c r="J2971" s="4">
        <v>85048</v>
      </c>
    </row>
    <row r="2972" spans="1:10" x14ac:dyDescent="0.25">
      <c r="A2972">
        <v>45050038</v>
      </c>
      <c r="B2972" t="s">
        <v>3034</v>
      </c>
      <c r="C2972" t="s">
        <v>2251</v>
      </c>
      <c r="G2972" s="5">
        <v>223.05</v>
      </c>
      <c r="H2972" s="5">
        <v>223.05</v>
      </c>
      <c r="I2972" s="4">
        <f t="shared" si="46"/>
        <v>0</v>
      </c>
      <c r="J2972" s="4">
        <v>86850</v>
      </c>
    </row>
    <row r="2973" spans="1:10" x14ac:dyDescent="0.25">
      <c r="A2973">
        <v>45050061</v>
      </c>
      <c r="B2973" t="s">
        <v>3035</v>
      </c>
      <c r="C2973" t="s">
        <v>2251</v>
      </c>
      <c r="G2973" s="5">
        <v>66.150000000000006</v>
      </c>
      <c r="H2973" s="5">
        <v>66.150000000000006</v>
      </c>
      <c r="I2973" s="4">
        <f t="shared" si="46"/>
        <v>0</v>
      </c>
      <c r="J2973" s="4">
        <v>86880</v>
      </c>
    </row>
    <row r="2974" spans="1:10" x14ac:dyDescent="0.25">
      <c r="A2974">
        <v>45050095</v>
      </c>
      <c r="B2974" t="s">
        <v>3036</v>
      </c>
      <c r="C2974" t="s">
        <v>2251</v>
      </c>
      <c r="G2974" s="5">
        <v>366.9</v>
      </c>
      <c r="H2974" s="5">
        <v>366.9</v>
      </c>
      <c r="I2974" s="4">
        <f t="shared" si="46"/>
        <v>0</v>
      </c>
      <c r="J2974" s="4">
        <v>86920</v>
      </c>
    </row>
    <row r="2975" spans="1:10" x14ac:dyDescent="0.25">
      <c r="A2975">
        <v>45050111</v>
      </c>
      <c r="B2975" t="s">
        <v>3037</v>
      </c>
      <c r="C2975" t="s">
        <v>2251</v>
      </c>
      <c r="G2975" s="5">
        <v>133.38999999999999</v>
      </c>
      <c r="H2975" s="5">
        <v>133.38999999999999</v>
      </c>
      <c r="I2975" s="4">
        <f t="shared" si="46"/>
        <v>0</v>
      </c>
      <c r="J2975" s="4">
        <v>86860</v>
      </c>
    </row>
    <row r="2976" spans="1:10" x14ac:dyDescent="0.25">
      <c r="A2976">
        <v>45050152</v>
      </c>
      <c r="B2976" t="s">
        <v>3038</v>
      </c>
      <c r="C2976" t="s">
        <v>2251</v>
      </c>
      <c r="G2976" s="5">
        <v>90</v>
      </c>
      <c r="H2976" s="5">
        <v>90</v>
      </c>
      <c r="I2976" s="4">
        <f t="shared" si="46"/>
        <v>0</v>
      </c>
      <c r="J2976" s="4">
        <v>86927</v>
      </c>
    </row>
    <row r="2977" spans="1:10" x14ac:dyDescent="0.25">
      <c r="A2977">
        <v>45050178</v>
      </c>
      <c r="B2977" t="s">
        <v>3039</v>
      </c>
      <c r="C2977" t="s">
        <v>2251</v>
      </c>
      <c r="G2977" s="5">
        <v>36.75</v>
      </c>
      <c r="H2977" s="5">
        <v>36.75</v>
      </c>
      <c r="I2977" s="4">
        <f t="shared" si="46"/>
        <v>0</v>
      </c>
      <c r="J2977" s="4">
        <v>86901</v>
      </c>
    </row>
    <row r="2978" spans="1:10" x14ac:dyDescent="0.25">
      <c r="A2978">
        <v>45050194</v>
      </c>
      <c r="B2978" t="s">
        <v>3040</v>
      </c>
      <c r="C2978" t="s">
        <v>2251</v>
      </c>
      <c r="G2978" s="5">
        <v>14</v>
      </c>
      <c r="H2978" s="5">
        <v>14</v>
      </c>
      <c r="I2978" s="4">
        <f t="shared" si="46"/>
        <v>0</v>
      </c>
      <c r="J2978" s="4">
        <v>86593</v>
      </c>
    </row>
    <row r="2979" spans="1:10" x14ac:dyDescent="0.25">
      <c r="A2979">
        <v>45050210</v>
      </c>
      <c r="B2979" t="s">
        <v>3041</v>
      </c>
      <c r="C2979" t="s">
        <v>2251</v>
      </c>
      <c r="G2979" s="5">
        <v>89.78</v>
      </c>
      <c r="H2979" s="5">
        <v>89.78</v>
      </c>
      <c r="I2979" s="4">
        <f t="shared" si="46"/>
        <v>0</v>
      </c>
      <c r="J2979" s="4">
        <v>86060</v>
      </c>
    </row>
    <row r="2980" spans="1:10" x14ac:dyDescent="0.25">
      <c r="A2980">
        <v>45050277</v>
      </c>
      <c r="B2980" t="s">
        <v>3042</v>
      </c>
      <c r="C2980" t="s">
        <v>2251</v>
      </c>
      <c r="G2980" s="5">
        <v>60.5</v>
      </c>
      <c r="H2980" s="5">
        <v>60.5</v>
      </c>
      <c r="I2980" s="4">
        <f t="shared" si="46"/>
        <v>0</v>
      </c>
      <c r="J2980" s="4">
        <v>86308</v>
      </c>
    </row>
    <row r="2981" spans="1:10" x14ac:dyDescent="0.25">
      <c r="A2981">
        <v>45050285</v>
      </c>
      <c r="B2981" t="s">
        <v>3043</v>
      </c>
      <c r="C2981" t="s">
        <v>2251</v>
      </c>
      <c r="G2981" s="5">
        <v>69.83</v>
      </c>
      <c r="H2981" s="5">
        <v>69.83</v>
      </c>
      <c r="I2981" s="4">
        <f t="shared" si="46"/>
        <v>0</v>
      </c>
      <c r="J2981" s="4">
        <v>86430</v>
      </c>
    </row>
    <row r="2982" spans="1:10" x14ac:dyDescent="0.25">
      <c r="A2982">
        <v>45050301</v>
      </c>
      <c r="B2982" t="s">
        <v>3044</v>
      </c>
      <c r="C2982" t="s">
        <v>2251</v>
      </c>
      <c r="G2982" s="5">
        <v>52.5</v>
      </c>
      <c r="H2982" s="5">
        <v>52.5</v>
      </c>
      <c r="I2982" s="4">
        <f t="shared" si="46"/>
        <v>0</v>
      </c>
      <c r="J2982" s="4">
        <v>86592</v>
      </c>
    </row>
    <row r="2983" spans="1:10" x14ac:dyDescent="0.25">
      <c r="A2983">
        <v>45050343</v>
      </c>
      <c r="B2983" t="s">
        <v>3045</v>
      </c>
      <c r="C2983" t="s">
        <v>2251</v>
      </c>
      <c r="G2983" s="5">
        <v>85.75</v>
      </c>
      <c r="H2983" s="5">
        <v>85.75</v>
      </c>
      <c r="I2983" s="4">
        <f t="shared" si="46"/>
        <v>0</v>
      </c>
      <c r="J2983" s="4">
        <v>86580</v>
      </c>
    </row>
    <row r="2984" spans="1:10" x14ac:dyDescent="0.25">
      <c r="A2984">
        <v>45050368</v>
      </c>
      <c r="B2984" t="s">
        <v>3046</v>
      </c>
      <c r="C2984" t="s">
        <v>2251</v>
      </c>
      <c r="G2984" s="5">
        <v>69.83</v>
      </c>
      <c r="H2984" s="5">
        <v>69.83</v>
      </c>
      <c r="I2984" s="4">
        <f t="shared" si="46"/>
        <v>0</v>
      </c>
      <c r="J2984" s="4">
        <v>86430</v>
      </c>
    </row>
    <row r="2985" spans="1:10" x14ac:dyDescent="0.25">
      <c r="A2985">
        <v>45050376</v>
      </c>
      <c r="B2985" t="s">
        <v>3047</v>
      </c>
      <c r="C2985" t="s">
        <v>2251</v>
      </c>
      <c r="G2985" s="5">
        <v>176.93</v>
      </c>
      <c r="H2985" s="5">
        <v>176.93</v>
      </c>
      <c r="I2985" s="4">
        <f t="shared" si="46"/>
        <v>0</v>
      </c>
      <c r="J2985" s="4">
        <v>86762</v>
      </c>
    </row>
    <row r="2986" spans="1:10" x14ac:dyDescent="0.25">
      <c r="A2986">
        <v>45050384</v>
      </c>
      <c r="B2986" t="s">
        <v>3048</v>
      </c>
      <c r="C2986" t="s">
        <v>2251</v>
      </c>
      <c r="G2986" s="5">
        <v>48.64</v>
      </c>
      <c r="H2986" s="5">
        <v>48.64</v>
      </c>
      <c r="I2986" s="4">
        <f t="shared" si="46"/>
        <v>0</v>
      </c>
      <c r="J2986" s="4">
        <v>86000</v>
      </c>
    </row>
    <row r="2987" spans="1:10" x14ac:dyDescent="0.25">
      <c r="A2987">
        <v>45050400</v>
      </c>
      <c r="B2987" t="s">
        <v>3049</v>
      </c>
      <c r="C2987" t="s">
        <v>2251</v>
      </c>
      <c r="G2987" s="5">
        <v>58.85</v>
      </c>
      <c r="H2987" s="5">
        <v>58.85</v>
      </c>
      <c r="I2987" s="4">
        <f t="shared" si="46"/>
        <v>0</v>
      </c>
      <c r="J2987" s="4">
        <v>86140</v>
      </c>
    </row>
    <row r="2988" spans="1:10" x14ac:dyDescent="0.25">
      <c r="A2988">
        <v>45050442</v>
      </c>
      <c r="B2988" t="s">
        <v>3050</v>
      </c>
      <c r="C2988" t="s">
        <v>2251</v>
      </c>
      <c r="G2988" s="5">
        <v>6.06</v>
      </c>
      <c r="H2988" s="5">
        <v>6.06</v>
      </c>
      <c r="I2988" s="4">
        <f t="shared" si="46"/>
        <v>0</v>
      </c>
      <c r="J2988" s="4">
        <v>86038</v>
      </c>
    </row>
    <row r="2989" spans="1:10" x14ac:dyDescent="0.25">
      <c r="A2989">
        <v>45050517</v>
      </c>
      <c r="B2989" t="s">
        <v>3051</v>
      </c>
      <c r="C2989" t="s">
        <v>2251</v>
      </c>
      <c r="G2989" s="5">
        <v>14.01</v>
      </c>
      <c r="H2989" s="5">
        <v>14.01</v>
      </c>
      <c r="I2989" s="4">
        <f t="shared" si="46"/>
        <v>0</v>
      </c>
      <c r="J2989" s="4">
        <v>82785</v>
      </c>
    </row>
    <row r="2990" spans="1:10" x14ac:dyDescent="0.25">
      <c r="A2990">
        <v>45050541</v>
      </c>
      <c r="B2990" t="s">
        <v>3052</v>
      </c>
      <c r="C2990" t="s">
        <v>2251</v>
      </c>
      <c r="G2990" s="5">
        <v>20.92</v>
      </c>
      <c r="H2990" s="5">
        <v>20.92</v>
      </c>
      <c r="I2990" s="4">
        <f t="shared" si="46"/>
        <v>0</v>
      </c>
      <c r="J2990" s="4">
        <v>86334</v>
      </c>
    </row>
    <row r="2991" spans="1:10" x14ac:dyDescent="0.25">
      <c r="A2991">
        <v>45050557</v>
      </c>
      <c r="B2991" t="s">
        <v>3053</v>
      </c>
      <c r="C2991" t="s">
        <v>2251</v>
      </c>
      <c r="G2991" s="5">
        <v>0</v>
      </c>
      <c r="H2991" s="5">
        <v>0</v>
      </c>
      <c r="I2991" s="4">
        <f t="shared" si="46"/>
        <v>0</v>
      </c>
    </row>
    <row r="2992" spans="1:10" x14ac:dyDescent="0.25">
      <c r="A2992">
        <v>45050558</v>
      </c>
      <c r="B2992" t="s">
        <v>3054</v>
      </c>
      <c r="C2992" t="s">
        <v>2251</v>
      </c>
      <c r="G2992" s="5">
        <v>7.92</v>
      </c>
      <c r="H2992" s="5">
        <v>7.92</v>
      </c>
      <c r="I2992" s="4">
        <f t="shared" si="46"/>
        <v>0</v>
      </c>
      <c r="J2992" s="4">
        <v>82784</v>
      </c>
    </row>
    <row r="2993" spans="1:10" x14ac:dyDescent="0.25">
      <c r="A2993">
        <v>45050559</v>
      </c>
      <c r="B2993" t="s">
        <v>3055</v>
      </c>
      <c r="C2993" t="s">
        <v>2251</v>
      </c>
      <c r="G2993" s="5">
        <v>7.69</v>
      </c>
      <c r="H2993" s="5">
        <v>7.69</v>
      </c>
      <c r="I2993" s="4">
        <f t="shared" si="46"/>
        <v>0</v>
      </c>
      <c r="J2993" s="4">
        <v>82784</v>
      </c>
    </row>
    <row r="2994" spans="1:10" x14ac:dyDescent="0.25">
      <c r="A2994">
        <v>45050560</v>
      </c>
      <c r="B2994" t="s">
        <v>3056</v>
      </c>
      <c r="C2994" t="s">
        <v>2251</v>
      </c>
      <c r="G2994" s="5">
        <v>7.68</v>
      </c>
      <c r="H2994" s="5">
        <v>7.68</v>
      </c>
      <c r="I2994" s="4">
        <f t="shared" si="46"/>
        <v>0</v>
      </c>
      <c r="J2994" s="4">
        <v>82784</v>
      </c>
    </row>
    <row r="2995" spans="1:10" x14ac:dyDescent="0.25">
      <c r="A2995">
        <v>45050656</v>
      </c>
      <c r="B2995" t="s">
        <v>3057</v>
      </c>
      <c r="C2995" t="s">
        <v>2251</v>
      </c>
      <c r="G2995" s="5">
        <v>0</v>
      </c>
      <c r="H2995" s="5">
        <v>0</v>
      </c>
      <c r="I2995" s="4">
        <f t="shared" si="46"/>
        <v>0</v>
      </c>
    </row>
    <row r="2996" spans="1:10" x14ac:dyDescent="0.25">
      <c r="A2996">
        <v>45050657</v>
      </c>
      <c r="B2996" t="s">
        <v>3058</v>
      </c>
      <c r="C2996" t="s">
        <v>2251</v>
      </c>
      <c r="G2996" s="5">
        <v>13.67</v>
      </c>
      <c r="H2996" s="5">
        <v>13.67</v>
      </c>
      <c r="I2996" s="4">
        <f t="shared" si="46"/>
        <v>0</v>
      </c>
      <c r="J2996" s="4">
        <v>86696</v>
      </c>
    </row>
    <row r="2997" spans="1:10" x14ac:dyDescent="0.25">
      <c r="A2997">
        <v>45050658</v>
      </c>
      <c r="B2997" t="s">
        <v>3059</v>
      </c>
      <c r="C2997" t="s">
        <v>2251</v>
      </c>
      <c r="G2997" s="5">
        <v>13.67</v>
      </c>
      <c r="H2997" s="5">
        <v>13.67</v>
      </c>
      <c r="I2997" s="4">
        <f t="shared" si="46"/>
        <v>0</v>
      </c>
      <c r="J2997" s="4">
        <v>86695</v>
      </c>
    </row>
    <row r="2998" spans="1:10" x14ac:dyDescent="0.25">
      <c r="A2998">
        <v>45050731</v>
      </c>
      <c r="B2998" t="s">
        <v>3060</v>
      </c>
      <c r="C2998" t="s">
        <v>2251</v>
      </c>
      <c r="G2998" s="5">
        <v>33.6</v>
      </c>
      <c r="H2998" s="5">
        <v>33.6</v>
      </c>
      <c r="I2998" s="4">
        <f t="shared" si="46"/>
        <v>0</v>
      </c>
      <c r="J2998" s="4">
        <v>86341</v>
      </c>
    </row>
    <row r="2999" spans="1:10" x14ac:dyDescent="0.25">
      <c r="A2999">
        <v>45050764</v>
      </c>
      <c r="B2999" t="s">
        <v>3061</v>
      </c>
      <c r="C2999" t="s">
        <v>2251</v>
      </c>
      <c r="G2999" s="5">
        <v>39.61</v>
      </c>
      <c r="H2999" s="5">
        <v>39.61</v>
      </c>
      <c r="I2999" s="4">
        <f t="shared" si="46"/>
        <v>0</v>
      </c>
      <c r="J2999" s="4">
        <v>83519</v>
      </c>
    </row>
    <row r="3000" spans="1:10" x14ac:dyDescent="0.25">
      <c r="A3000">
        <v>45050780</v>
      </c>
      <c r="B3000" t="s">
        <v>3062</v>
      </c>
      <c r="C3000" t="s">
        <v>2251</v>
      </c>
      <c r="G3000" s="5">
        <v>13.67</v>
      </c>
      <c r="H3000" s="5">
        <v>13.67</v>
      </c>
      <c r="I3000" s="4">
        <f t="shared" si="46"/>
        <v>0</v>
      </c>
      <c r="J3000" s="4">
        <v>86329</v>
      </c>
    </row>
    <row r="3001" spans="1:10" x14ac:dyDescent="0.25">
      <c r="A3001">
        <v>45050798</v>
      </c>
      <c r="B3001" t="s">
        <v>3063</v>
      </c>
      <c r="C3001" t="s">
        <v>2251</v>
      </c>
      <c r="G3001" s="5">
        <v>684</v>
      </c>
      <c r="H3001" s="5">
        <v>684</v>
      </c>
      <c r="I3001" s="4">
        <f t="shared" si="46"/>
        <v>0</v>
      </c>
      <c r="J3001" s="4">
        <v>86160</v>
      </c>
    </row>
    <row r="3002" spans="1:10" x14ac:dyDescent="0.25">
      <c r="A3002">
        <v>45050848</v>
      </c>
      <c r="B3002" t="s">
        <v>3064</v>
      </c>
      <c r="C3002" t="s">
        <v>2251</v>
      </c>
      <c r="G3002" s="5">
        <v>18</v>
      </c>
      <c r="H3002" s="5">
        <v>18</v>
      </c>
      <c r="I3002" s="4">
        <f t="shared" si="46"/>
        <v>0</v>
      </c>
      <c r="J3002" s="4">
        <v>86694</v>
      </c>
    </row>
    <row r="3003" spans="1:10" x14ac:dyDescent="0.25">
      <c r="A3003">
        <v>45050871</v>
      </c>
      <c r="B3003" t="s">
        <v>3065</v>
      </c>
      <c r="C3003" t="s">
        <v>2251</v>
      </c>
      <c r="G3003" s="5">
        <v>30.36</v>
      </c>
      <c r="H3003" s="5">
        <v>30.36</v>
      </c>
      <c r="I3003" s="4">
        <f t="shared" si="46"/>
        <v>0</v>
      </c>
      <c r="J3003" s="4">
        <v>86340</v>
      </c>
    </row>
    <row r="3004" spans="1:10" x14ac:dyDescent="0.25">
      <c r="A3004">
        <v>45050897</v>
      </c>
      <c r="B3004" t="s">
        <v>3066</v>
      </c>
      <c r="C3004" t="s">
        <v>2251</v>
      </c>
      <c r="G3004" s="5">
        <v>35</v>
      </c>
      <c r="H3004" s="5">
        <v>35</v>
      </c>
      <c r="I3004" s="4">
        <f t="shared" si="46"/>
        <v>0</v>
      </c>
      <c r="J3004" s="4">
        <v>86376</v>
      </c>
    </row>
    <row r="3005" spans="1:10" x14ac:dyDescent="0.25">
      <c r="A3005">
        <v>45050913</v>
      </c>
      <c r="B3005" t="s">
        <v>3067</v>
      </c>
      <c r="C3005" t="s">
        <v>2251</v>
      </c>
      <c r="G3005" s="5">
        <v>13.2</v>
      </c>
      <c r="H3005" s="5">
        <v>13.2</v>
      </c>
      <c r="I3005" s="4">
        <f t="shared" si="46"/>
        <v>0</v>
      </c>
      <c r="J3005" s="4">
        <v>86022</v>
      </c>
    </row>
    <row r="3006" spans="1:10" x14ac:dyDescent="0.25">
      <c r="A3006">
        <v>45050954</v>
      </c>
      <c r="B3006" t="s">
        <v>3068</v>
      </c>
      <c r="C3006" t="s">
        <v>2251</v>
      </c>
      <c r="G3006" s="5">
        <v>92.4</v>
      </c>
      <c r="H3006" s="5">
        <v>92.4</v>
      </c>
      <c r="I3006" s="4">
        <f t="shared" si="46"/>
        <v>0</v>
      </c>
      <c r="J3006" s="4">
        <v>84703</v>
      </c>
    </row>
    <row r="3007" spans="1:10" x14ac:dyDescent="0.25">
      <c r="A3007">
        <v>45060011</v>
      </c>
      <c r="B3007" t="s">
        <v>3069</v>
      </c>
      <c r="C3007" t="s">
        <v>2251</v>
      </c>
      <c r="G3007" s="5">
        <v>36</v>
      </c>
      <c r="H3007" s="5">
        <v>36</v>
      </c>
      <c r="I3007" s="4">
        <f t="shared" si="46"/>
        <v>0</v>
      </c>
      <c r="J3007" s="4">
        <v>87116</v>
      </c>
    </row>
    <row r="3008" spans="1:10" x14ac:dyDescent="0.25">
      <c r="A3008">
        <v>45060037</v>
      </c>
      <c r="B3008" t="s">
        <v>3070</v>
      </c>
      <c r="C3008" t="s">
        <v>2251</v>
      </c>
      <c r="G3008" s="5">
        <v>117.08</v>
      </c>
      <c r="H3008" s="5">
        <v>117.08</v>
      </c>
      <c r="I3008" s="4">
        <f t="shared" si="46"/>
        <v>0</v>
      </c>
      <c r="J3008" s="4">
        <v>87075</v>
      </c>
    </row>
    <row r="3009" spans="1:10" x14ac:dyDescent="0.25">
      <c r="A3009">
        <v>45060052</v>
      </c>
      <c r="B3009" t="s">
        <v>3071</v>
      </c>
      <c r="C3009" t="s">
        <v>2251</v>
      </c>
      <c r="G3009" s="5">
        <v>127.58</v>
      </c>
      <c r="H3009" s="5">
        <v>127.58</v>
      </c>
      <c r="I3009" s="4">
        <f t="shared" si="46"/>
        <v>0</v>
      </c>
      <c r="J3009" s="4">
        <v>87040</v>
      </c>
    </row>
    <row r="3010" spans="1:10" x14ac:dyDescent="0.25">
      <c r="A3010">
        <v>45060060</v>
      </c>
      <c r="B3010" t="s">
        <v>3072</v>
      </c>
      <c r="C3010" t="s">
        <v>2251</v>
      </c>
      <c r="G3010" s="5">
        <v>103.95</v>
      </c>
      <c r="H3010" s="5">
        <v>103.95</v>
      </c>
      <c r="I3010" s="4">
        <f t="shared" si="46"/>
        <v>0</v>
      </c>
      <c r="J3010" s="4">
        <v>87102</v>
      </c>
    </row>
    <row r="3011" spans="1:10" x14ac:dyDescent="0.25">
      <c r="A3011">
        <v>45060078</v>
      </c>
      <c r="B3011" t="s">
        <v>3073</v>
      </c>
      <c r="C3011" t="s">
        <v>2251</v>
      </c>
      <c r="G3011" s="5">
        <v>53.03</v>
      </c>
      <c r="H3011" s="5">
        <v>53.03</v>
      </c>
      <c r="I3011" s="4">
        <f t="shared" ref="I3011:I3074" si="47">G3011-H3011</f>
        <v>0</v>
      </c>
      <c r="J3011" s="4">
        <v>87205</v>
      </c>
    </row>
    <row r="3012" spans="1:10" x14ac:dyDescent="0.25">
      <c r="A3012">
        <v>45060094</v>
      </c>
      <c r="B3012" t="s">
        <v>3074</v>
      </c>
      <c r="C3012" t="s">
        <v>2251</v>
      </c>
      <c r="G3012" s="5">
        <v>106.58</v>
      </c>
      <c r="H3012" s="5">
        <v>106.58</v>
      </c>
      <c r="I3012" s="4">
        <f t="shared" si="47"/>
        <v>0</v>
      </c>
      <c r="J3012" s="4">
        <v>87070</v>
      </c>
    </row>
    <row r="3013" spans="1:10" x14ac:dyDescent="0.25">
      <c r="A3013">
        <v>45060102</v>
      </c>
      <c r="B3013" t="s">
        <v>3075</v>
      </c>
      <c r="C3013" t="s">
        <v>2251</v>
      </c>
      <c r="G3013" s="5">
        <v>107.1</v>
      </c>
      <c r="H3013" s="5">
        <v>107.1</v>
      </c>
      <c r="I3013" s="4">
        <f t="shared" si="47"/>
        <v>0</v>
      </c>
      <c r="J3013" s="4">
        <v>87186</v>
      </c>
    </row>
    <row r="3014" spans="1:10" x14ac:dyDescent="0.25">
      <c r="A3014">
        <v>45060136</v>
      </c>
      <c r="B3014" t="s">
        <v>3076</v>
      </c>
      <c r="C3014" t="s">
        <v>2251</v>
      </c>
      <c r="G3014" s="5">
        <v>74.03</v>
      </c>
      <c r="H3014" s="5">
        <v>74.03</v>
      </c>
      <c r="I3014" s="4">
        <f t="shared" si="47"/>
        <v>0</v>
      </c>
      <c r="J3014" s="4">
        <v>87207</v>
      </c>
    </row>
    <row r="3015" spans="1:10" x14ac:dyDescent="0.25">
      <c r="A3015">
        <v>45060151</v>
      </c>
      <c r="B3015" t="s">
        <v>3077</v>
      </c>
      <c r="C3015" t="s">
        <v>2251</v>
      </c>
      <c r="G3015" s="5">
        <v>53.03</v>
      </c>
      <c r="H3015" s="5">
        <v>53.03</v>
      </c>
      <c r="I3015" s="4">
        <f t="shared" si="47"/>
        <v>0</v>
      </c>
      <c r="J3015" s="4">
        <v>87172</v>
      </c>
    </row>
    <row r="3016" spans="1:10" x14ac:dyDescent="0.25">
      <c r="A3016">
        <v>45060185</v>
      </c>
      <c r="B3016" t="s">
        <v>3078</v>
      </c>
      <c r="C3016" t="s">
        <v>2251</v>
      </c>
      <c r="G3016" s="5">
        <v>71.400000000000006</v>
      </c>
      <c r="H3016" s="5">
        <v>71.400000000000006</v>
      </c>
      <c r="I3016" s="4">
        <f t="shared" si="47"/>
        <v>0</v>
      </c>
      <c r="J3016" s="4">
        <v>86063</v>
      </c>
    </row>
    <row r="3017" spans="1:10" x14ac:dyDescent="0.25">
      <c r="A3017">
        <v>45060193</v>
      </c>
      <c r="B3017" t="s">
        <v>3079</v>
      </c>
      <c r="C3017" t="s">
        <v>2251</v>
      </c>
      <c r="G3017" s="5">
        <v>53.03</v>
      </c>
      <c r="H3017" s="5">
        <v>53.03</v>
      </c>
      <c r="I3017" s="4">
        <f t="shared" si="47"/>
        <v>0</v>
      </c>
      <c r="J3017" s="4">
        <v>87210</v>
      </c>
    </row>
    <row r="3018" spans="1:10" x14ac:dyDescent="0.25">
      <c r="A3018">
        <v>45060219</v>
      </c>
      <c r="B3018" t="s">
        <v>3080</v>
      </c>
      <c r="C3018" t="s">
        <v>2251</v>
      </c>
      <c r="G3018" s="5">
        <v>99.75</v>
      </c>
      <c r="H3018" s="5">
        <v>99.75</v>
      </c>
      <c r="I3018" s="4">
        <f t="shared" si="47"/>
        <v>0</v>
      </c>
      <c r="J3018" s="4">
        <v>87086</v>
      </c>
    </row>
    <row r="3019" spans="1:10" x14ac:dyDescent="0.25">
      <c r="A3019">
        <v>45060235</v>
      </c>
      <c r="B3019" t="s">
        <v>3081</v>
      </c>
      <c r="C3019" t="s">
        <v>2251</v>
      </c>
      <c r="G3019" s="5">
        <v>48.04</v>
      </c>
      <c r="H3019" s="5">
        <v>48.04</v>
      </c>
      <c r="I3019" s="4">
        <f t="shared" si="47"/>
        <v>0</v>
      </c>
      <c r="J3019" s="4">
        <v>87081</v>
      </c>
    </row>
    <row r="3020" spans="1:10" x14ac:dyDescent="0.25">
      <c r="A3020">
        <v>45060250</v>
      </c>
      <c r="B3020" t="s">
        <v>3082</v>
      </c>
      <c r="C3020" t="s">
        <v>2251</v>
      </c>
      <c r="G3020" s="5">
        <v>106.58</v>
      </c>
      <c r="H3020" s="5">
        <v>106.58</v>
      </c>
      <c r="I3020" s="4">
        <f t="shared" si="47"/>
        <v>0</v>
      </c>
      <c r="J3020" s="4">
        <v>87070</v>
      </c>
    </row>
    <row r="3021" spans="1:10" x14ac:dyDescent="0.25">
      <c r="A3021">
        <v>45060268</v>
      </c>
      <c r="B3021" t="s">
        <v>3083</v>
      </c>
      <c r="C3021" t="s">
        <v>2251</v>
      </c>
      <c r="G3021" s="5">
        <v>106.58</v>
      </c>
      <c r="H3021" s="5">
        <v>106.58</v>
      </c>
      <c r="I3021" s="4">
        <f t="shared" si="47"/>
        <v>0</v>
      </c>
      <c r="J3021" s="4">
        <v>87070</v>
      </c>
    </row>
    <row r="3022" spans="1:10" x14ac:dyDescent="0.25">
      <c r="A3022">
        <v>45060276</v>
      </c>
      <c r="B3022" t="s">
        <v>3084</v>
      </c>
      <c r="C3022" t="s">
        <v>2251</v>
      </c>
      <c r="G3022" s="5">
        <v>106.58</v>
      </c>
      <c r="H3022" s="5">
        <v>106.58</v>
      </c>
      <c r="I3022" s="4">
        <f t="shared" si="47"/>
        <v>0</v>
      </c>
      <c r="J3022" s="4">
        <v>87070</v>
      </c>
    </row>
    <row r="3023" spans="1:10" x14ac:dyDescent="0.25">
      <c r="A3023">
        <v>45060284</v>
      </c>
      <c r="B3023" t="s">
        <v>3085</v>
      </c>
      <c r="C3023" t="s">
        <v>2251</v>
      </c>
      <c r="G3023" s="5">
        <v>106.58</v>
      </c>
      <c r="H3023" s="5">
        <v>106.58</v>
      </c>
      <c r="I3023" s="4">
        <f t="shared" si="47"/>
        <v>0</v>
      </c>
      <c r="J3023" s="4">
        <v>87070</v>
      </c>
    </row>
    <row r="3024" spans="1:10" x14ac:dyDescent="0.25">
      <c r="A3024">
        <v>45060292</v>
      </c>
      <c r="B3024" t="s">
        <v>3086</v>
      </c>
      <c r="C3024" t="s">
        <v>2251</v>
      </c>
      <c r="G3024" s="5">
        <v>116.55</v>
      </c>
      <c r="H3024" s="5">
        <v>116.55</v>
      </c>
      <c r="I3024" s="4">
        <f t="shared" si="47"/>
        <v>0</v>
      </c>
      <c r="J3024" s="4">
        <v>87045</v>
      </c>
    </row>
    <row r="3025" spans="1:10" x14ac:dyDescent="0.25">
      <c r="A3025">
        <v>45060318</v>
      </c>
      <c r="B3025" t="s">
        <v>3087</v>
      </c>
      <c r="C3025" t="s">
        <v>2251</v>
      </c>
      <c r="G3025" s="5">
        <v>81.900000000000006</v>
      </c>
      <c r="H3025" s="5">
        <v>81.900000000000006</v>
      </c>
      <c r="I3025" s="4">
        <f t="shared" si="47"/>
        <v>0</v>
      </c>
      <c r="J3025" s="4">
        <v>87081</v>
      </c>
    </row>
    <row r="3026" spans="1:10" x14ac:dyDescent="0.25">
      <c r="A3026">
        <v>45060326</v>
      </c>
      <c r="B3026" t="s">
        <v>3088</v>
      </c>
      <c r="C3026" t="s">
        <v>2251</v>
      </c>
      <c r="G3026" s="5">
        <v>99</v>
      </c>
      <c r="H3026" s="5">
        <v>99</v>
      </c>
      <c r="I3026" s="4">
        <f t="shared" si="47"/>
        <v>0</v>
      </c>
      <c r="J3026" s="4">
        <v>87522</v>
      </c>
    </row>
    <row r="3027" spans="1:10" x14ac:dyDescent="0.25">
      <c r="A3027">
        <v>45060333</v>
      </c>
      <c r="B3027" t="s">
        <v>3089</v>
      </c>
      <c r="C3027" t="s">
        <v>2251</v>
      </c>
      <c r="G3027" s="5">
        <v>0</v>
      </c>
      <c r="H3027" s="5">
        <v>0</v>
      </c>
      <c r="I3027" s="4">
        <f t="shared" si="47"/>
        <v>0</v>
      </c>
    </row>
    <row r="3028" spans="1:10" x14ac:dyDescent="0.25">
      <c r="A3028">
        <v>45060334</v>
      </c>
      <c r="B3028" t="s">
        <v>3090</v>
      </c>
      <c r="C3028" t="s">
        <v>2251</v>
      </c>
      <c r="G3028" s="5">
        <v>41.8</v>
      </c>
      <c r="H3028" s="5">
        <v>41.8</v>
      </c>
      <c r="I3028" s="4">
        <f t="shared" si="47"/>
        <v>0</v>
      </c>
      <c r="J3028" s="4">
        <v>87281</v>
      </c>
    </row>
    <row r="3029" spans="1:10" x14ac:dyDescent="0.25">
      <c r="A3029">
        <v>45060335</v>
      </c>
      <c r="B3029" t="s">
        <v>3091</v>
      </c>
      <c r="C3029" t="s">
        <v>2251</v>
      </c>
      <c r="G3029" s="5">
        <v>34.200000000000003</v>
      </c>
      <c r="H3029" s="5">
        <v>34.200000000000003</v>
      </c>
      <c r="I3029" s="4">
        <f t="shared" si="47"/>
        <v>0</v>
      </c>
      <c r="J3029" s="4">
        <v>87015</v>
      </c>
    </row>
    <row r="3030" spans="1:10" x14ac:dyDescent="0.25">
      <c r="A3030">
        <v>45060342</v>
      </c>
      <c r="B3030" t="s">
        <v>3092</v>
      </c>
      <c r="C3030" t="s">
        <v>2251</v>
      </c>
      <c r="G3030" s="5">
        <v>20</v>
      </c>
      <c r="H3030" s="5">
        <v>20</v>
      </c>
      <c r="I3030" s="4">
        <f t="shared" si="47"/>
        <v>0</v>
      </c>
      <c r="J3030" s="4">
        <v>87046</v>
      </c>
    </row>
    <row r="3031" spans="1:10" x14ac:dyDescent="0.25">
      <c r="A3031">
        <v>45060367</v>
      </c>
      <c r="B3031" t="s">
        <v>3093</v>
      </c>
      <c r="C3031" t="s">
        <v>2251</v>
      </c>
      <c r="G3031" s="5">
        <v>100.28</v>
      </c>
      <c r="H3031" s="5">
        <v>100.28</v>
      </c>
      <c r="I3031" s="4">
        <f t="shared" si="47"/>
        <v>0</v>
      </c>
      <c r="J3031" s="4">
        <v>87076</v>
      </c>
    </row>
    <row r="3032" spans="1:10" x14ac:dyDescent="0.25">
      <c r="A3032">
        <v>45080027</v>
      </c>
      <c r="B3032" t="s">
        <v>3094</v>
      </c>
      <c r="C3032" t="s">
        <v>2251</v>
      </c>
      <c r="G3032" s="5">
        <v>12.99</v>
      </c>
      <c r="H3032" s="5">
        <v>12.99</v>
      </c>
      <c r="I3032" s="4">
        <f t="shared" si="47"/>
        <v>0</v>
      </c>
      <c r="J3032" s="4">
        <v>82105</v>
      </c>
    </row>
    <row r="3033" spans="1:10" x14ac:dyDescent="0.25">
      <c r="A3033">
        <v>45080050</v>
      </c>
      <c r="B3033" t="s">
        <v>3095</v>
      </c>
      <c r="C3033" t="s">
        <v>2251</v>
      </c>
      <c r="G3033" s="5">
        <v>80.33</v>
      </c>
      <c r="H3033" s="5">
        <v>80.33</v>
      </c>
      <c r="I3033" s="4">
        <f t="shared" si="47"/>
        <v>0</v>
      </c>
      <c r="J3033" s="4">
        <v>85027</v>
      </c>
    </row>
    <row r="3034" spans="1:10" x14ac:dyDescent="0.25">
      <c r="A3034">
        <v>45080100</v>
      </c>
      <c r="B3034" t="s">
        <v>3096</v>
      </c>
      <c r="C3034" t="s">
        <v>2251</v>
      </c>
      <c r="G3034" s="5">
        <v>58.63</v>
      </c>
      <c r="H3034" s="5">
        <v>58.63</v>
      </c>
      <c r="I3034" s="4">
        <f t="shared" si="47"/>
        <v>0</v>
      </c>
      <c r="J3034" s="4">
        <v>89050</v>
      </c>
    </row>
    <row r="3035" spans="1:10" x14ac:dyDescent="0.25">
      <c r="A3035">
        <v>45080127</v>
      </c>
      <c r="B3035" t="s">
        <v>3097</v>
      </c>
      <c r="C3035" t="s">
        <v>2251</v>
      </c>
      <c r="G3035" s="5">
        <v>199.5</v>
      </c>
      <c r="H3035" s="5">
        <v>199.5</v>
      </c>
      <c r="I3035" s="4">
        <f t="shared" si="47"/>
        <v>0</v>
      </c>
      <c r="J3035" s="4">
        <v>80200</v>
      </c>
    </row>
    <row r="3036" spans="1:10" x14ac:dyDescent="0.25">
      <c r="A3036">
        <v>45080175</v>
      </c>
      <c r="B3036" t="s">
        <v>3098</v>
      </c>
      <c r="C3036" t="s">
        <v>2251</v>
      </c>
      <c r="G3036" s="5">
        <v>9.6199999999999992</v>
      </c>
      <c r="H3036" s="5">
        <v>9.6199999999999992</v>
      </c>
      <c r="I3036" s="4">
        <f t="shared" si="47"/>
        <v>0</v>
      </c>
      <c r="J3036" s="4">
        <v>84403</v>
      </c>
    </row>
    <row r="3037" spans="1:10" x14ac:dyDescent="0.25">
      <c r="A3037">
        <v>45080176</v>
      </c>
      <c r="B3037" t="s">
        <v>3099</v>
      </c>
      <c r="C3037" t="s">
        <v>2251</v>
      </c>
      <c r="G3037" s="5">
        <v>9.6199999999999992</v>
      </c>
      <c r="H3037" s="5">
        <v>9.6199999999999992</v>
      </c>
      <c r="I3037" s="4">
        <f t="shared" si="47"/>
        <v>0</v>
      </c>
      <c r="J3037" s="4">
        <v>84403</v>
      </c>
    </row>
    <row r="3038" spans="1:10" x14ac:dyDescent="0.25">
      <c r="A3038">
        <v>45080290</v>
      </c>
      <c r="B3038" t="s">
        <v>3100</v>
      </c>
      <c r="C3038" t="s">
        <v>2251</v>
      </c>
      <c r="G3038" s="5">
        <v>106.58</v>
      </c>
      <c r="H3038" s="5">
        <v>106.58</v>
      </c>
      <c r="I3038" s="4">
        <f t="shared" si="47"/>
        <v>0</v>
      </c>
      <c r="J3038" s="4">
        <v>89310</v>
      </c>
    </row>
    <row r="3039" spans="1:10" x14ac:dyDescent="0.25">
      <c r="A3039">
        <v>45080340</v>
      </c>
      <c r="B3039" t="s">
        <v>3101</v>
      </c>
      <c r="C3039" t="s">
        <v>2251</v>
      </c>
      <c r="G3039" s="5">
        <v>36.75</v>
      </c>
      <c r="H3039" s="5">
        <v>36.75</v>
      </c>
      <c r="I3039" s="4">
        <f t="shared" si="47"/>
        <v>0</v>
      </c>
      <c r="J3039" s="4">
        <v>86900</v>
      </c>
    </row>
    <row r="3040" spans="1:10" x14ac:dyDescent="0.25">
      <c r="A3040">
        <v>45080480</v>
      </c>
      <c r="B3040" t="s">
        <v>3102</v>
      </c>
      <c r="C3040" t="s">
        <v>2251</v>
      </c>
      <c r="G3040" s="5">
        <v>53.03</v>
      </c>
      <c r="H3040" s="5">
        <v>53.03</v>
      </c>
      <c r="I3040" s="4">
        <f t="shared" si="47"/>
        <v>0</v>
      </c>
      <c r="J3040" s="4">
        <v>87220</v>
      </c>
    </row>
    <row r="3041" spans="1:10" x14ac:dyDescent="0.25">
      <c r="A3041">
        <v>45081140</v>
      </c>
      <c r="B3041" t="s">
        <v>3103</v>
      </c>
      <c r="C3041" t="s">
        <v>2251</v>
      </c>
      <c r="G3041" s="5">
        <v>23.76</v>
      </c>
      <c r="H3041" s="5">
        <v>23.76</v>
      </c>
      <c r="I3041" s="4">
        <f t="shared" si="47"/>
        <v>0</v>
      </c>
      <c r="J3041" s="4">
        <v>86787</v>
      </c>
    </row>
    <row r="3042" spans="1:10" x14ac:dyDescent="0.25">
      <c r="A3042">
        <v>45081165</v>
      </c>
      <c r="B3042" t="s">
        <v>3104</v>
      </c>
      <c r="C3042" t="s">
        <v>2251</v>
      </c>
      <c r="G3042" s="5">
        <v>11.5</v>
      </c>
      <c r="H3042" s="5">
        <v>11.5</v>
      </c>
      <c r="I3042" s="4">
        <f t="shared" si="47"/>
        <v>0</v>
      </c>
      <c r="J3042" s="4">
        <v>86787</v>
      </c>
    </row>
    <row r="3043" spans="1:10" x14ac:dyDescent="0.25">
      <c r="A3043">
        <v>45081223</v>
      </c>
      <c r="B3043" t="s">
        <v>3105</v>
      </c>
      <c r="C3043" t="s">
        <v>2251</v>
      </c>
      <c r="G3043" s="5">
        <v>121.75</v>
      </c>
      <c r="H3043" s="5">
        <v>121.75</v>
      </c>
      <c r="I3043" s="4">
        <f t="shared" si="47"/>
        <v>0</v>
      </c>
      <c r="J3043" s="4">
        <v>84443</v>
      </c>
    </row>
    <row r="3044" spans="1:10" x14ac:dyDescent="0.25">
      <c r="A3044">
        <v>45081249</v>
      </c>
      <c r="B3044" t="s">
        <v>3106</v>
      </c>
      <c r="C3044" t="s">
        <v>2251</v>
      </c>
      <c r="G3044" s="5">
        <v>26.45</v>
      </c>
      <c r="H3044" s="5">
        <v>26.45</v>
      </c>
      <c r="I3044" s="4">
        <f t="shared" si="47"/>
        <v>0</v>
      </c>
      <c r="J3044" s="4">
        <v>80158</v>
      </c>
    </row>
    <row r="3045" spans="1:10" x14ac:dyDescent="0.25">
      <c r="A3045">
        <v>45081264</v>
      </c>
      <c r="B3045" t="s">
        <v>3107</v>
      </c>
      <c r="C3045" t="s">
        <v>2251</v>
      </c>
      <c r="G3045" s="5">
        <v>114.45</v>
      </c>
      <c r="H3045" s="5">
        <v>114.45</v>
      </c>
      <c r="I3045" s="4">
        <f t="shared" si="47"/>
        <v>0</v>
      </c>
      <c r="J3045" s="4">
        <v>87425</v>
      </c>
    </row>
    <row r="3046" spans="1:10" x14ac:dyDescent="0.25">
      <c r="A3046">
        <v>45081280</v>
      </c>
      <c r="B3046" t="s">
        <v>3108</v>
      </c>
      <c r="C3046" t="s">
        <v>2251</v>
      </c>
      <c r="G3046" s="5">
        <v>114.98</v>
      </c>
      <c r="H3046" s="5">
        <v>114.98</v>
      </c>
      <c r="I3046" s="4">
        <f t="shared" si="47"/>
        <v>0</v>
      </c>
      <c r="J3046" s="4">
        <v>87420</v>
      </c>
    </row>
    <row r="3047" spans="1:10" x14ac:dyDescent="0.25">
      <c r="A3047">
        <v>45081314</v>
      </c>
      <c r="B3047" t="s">
        <v>3109</v>
      </c>
      <c r="C3047" t="s">
        <v>2251</v>
      </c>
      <c r="G3047" s="5">
        <v>16.11</v>
      </c>
      <c r="H3047" s="5">
        <v>16.11</v>
      </c>
      <c r="I3047" s="4">
        <f t="shared" si="47"/>
        <v>0</v>
      </c>
      <c r="J3047" s="4">
        <v>86765</v>
      </c>
    </row>
    <row r="3048" spans="1:10" x14ac:dyDescent="0.25">
      <c r="A3048">
        <v>45081322</v>
      </c>
      <c r="B3048" t="s">
        <v>3110</v>
      </c>
      <c r="C3048" t="s">
        <v>2251</v>
      </c>
      <c r="G3048" s="5">
        <v>52.4</v>
      </c>
      <c r="H3048" s="5">
        <v>52.4</v>
      </c>
      <c r="I3048" s="4">
        <f t="shared" si="47"/>
        <v>0</v>
      </c>
      <c r="J3048" s="4">
        <v>82108</v>
      </c>
    </row>
    <row r="3049" spans="1:10" x14ac:dyDescent="0.25">
      <c r="A3049">
        <v>45081348</v>
      </c>
      <c r="B3049" t="s">
        <v>3111</v>
      </c>
      <c r="C3049" t="s">
        <v>2251</v>
      </c>
      <c r="G3049" s="5">
        <v>17.850000000000001</v>
      </c>
      <c r="H3049" s="5">
        <v>17.850000000000001</v>
      </c>
      <c r="I3049" s="4">
        <f t="shared" si="47"/>
        <v>0</v>
      </c>
      <c r="J3049" s="4">
        <v>86635</v>
      </c>
    </row>
    <row r="3050" spans="1:10" x14ac:dyDescent="0.25">
      <c r="A3050">
        <v>45081363</v>
      </c>
      <c r="B3050" t="s">
        <v>3112</v>
      </c>
      <c r="C3050" t="s">
        <v>2251</v>
      </c>
      <c r="G3050" s="5">
        <v>114.98</v>
      </c>
      <c r="H3050" s="5">
        <v>114.98</v>
      </c>
      <c r="I3050" s="4">
        <f t="shared" si="47"/>
        <v>0</v>
      </c>
      <c r="J3050" s="4">
        <v>87449</v>
      </c>
    </row>
    <row r="3051" spans="1:10" x14ac:dyDescent="0.25">
      <c r="A3051">
        <v>45081405</v>
      </c>
      <c r="B3051" t="s">
        <v>3113</v>
      </c>
      <c r="C3051" t="s">
        <v>2251</v>
      </c>
      <c r="G3051" s="5">
        <v>26.25</v>
      </c>
      <c r="H3051" s="5">
        <v>26.25</v>
      </c>
      <c r="I3051" s="4">
        <f t="shared" si="47"/>
        <v>0</v>
      </c>
      <c r="J3051" s="4">
        <v>36415</v>
      </c>
    </row>
    <row r="3052" spans="1:10" x14ac:dyDescent="0.25">
      <c r="A3052">
        <v>45081504</v>
      </c>
      <c r="B3052" t="s">
        <v>3114</v>
      </c>
      <c r="C3052" t="s">
        <v>2251</v>
      </c>
      <c r="G3052" s="5">
        <v>101.33</v>
      </c>
      <c r="H3052" s="5">
        <v>101.33</v>
      </c>
      <c r="I3052" s="4">
        <f t="shared" si="47"/>
        <v>0</v>
      </c>
      <c r="J3052" s="4">
        <v>83718</v>
      </c>
    </row>
    <row r="3053" spans="1:10" x14ac:dyDescent="0.25">
      <c r="A3053">
        <v>45081546</v>
      </c>
      <c r="B3053" t="s">
        <v>3115</v>
      </c>
      <c r="C3053" t="s">
        <v>2251</v>
      </c>
      <c r="G3053" s="5">
        <v>30.88</v>
      </c>
      <c r="H3053" s="5">
        <v>30.88</v>
      </c>
      <c r="I3053" s="4">
        <f t="shared" si="47"/>
        <v>0</v>
      </c>
      <c r="J3053" s="4">
        <v>83498</v>
      </c>
    </row>
    <row r="3054" spans="1:10" x14ac:dyDescent="0.25">
      <c r="A3054">
        <v>45081552</v>
      </c>
      <c r="B3054" t="s">
        <v>3116</v>
      </c>
      <c r="C3054" t="s">
        <v>2251</v>
      </c>
      <c r="G3054" s="5">
        <v>0</v>
      </c>
      <c r="H3054" s="5">
        <v>0</v>
      </c>
      <c r="I3054" s="4">
        <f t="shared" si="47"/>
        <v>0</v>
      </c>
    </row>
    <row r="3055" spans="1:10" x14ac:dyDescent="0.25">
      <c r="A3055">
        <v>45081553</v>
      </c>
      <c r="B3055" t="s">
        <v>3117</v>
      </c>
      <c r="C3055" t="s">
        <v>2251</v>
      </c>
      <c r="G3055" s="5">
        <v>6.84</v>
      </c>
      <c r="H3055" s="5">
        <v>6.84</v>
      </c>
      <c r="I3055" s="4">
        <f t="shared" si="47"/>
        <v>0</v>
      </c>
      <c r="J3055" s="4">
        <v>83497</v>
      </c>
    </row>
    <row r="3056" spans="1:10" x14ac:dyDescent="0.25">
      <c r="A3056">
        <v>45081554</v>
      </c>
      <c r="B3056" t="s">
        <v>3118</v>
      </c>
      <c r="C3056" t="s">
        <v>2251</v>
      </c>
      <c r="G3056" s="5">
        <v>6.83</v>
      </c>
      <c r="H3056" s="5">
        <v>6.83</v>
      </c>
      <c r="I3056" s="4">
        <f t="shared" si="47"/>
        <v>0</v>
      </c>
      <c r="J3056" s="4">
        <v>82570</v>
      </c>
    </row>
    <row r="3057" spans="1:10" x14ac:dyDescent="0.25">
      <c r="A3057">
        <v>45081579</v>
      </c>
      <c r="B3057" t="s">
        <v>3119</v>
      </c>
      <c r="C3057" t="s">
        <v>2251</v>
      </c>
      <c r="G3057" s="5">
        <v>250.43</v>
      </c>
      <c r="H3057" s="5">
        <v>250.43</v>
      </c>
      <c r="I3057" s="4">
        <f t="shared" si="47"/>
        <v>0</v>
      </c>
      <c r="J3057" s="4">
        <v>80329</v>
      </c>
    </row>
    <row r="3058" spans="1:10" x14ac:dyDescent="0.25">
      <c r="A3058">
        <v>45081603</v>
      </c>
      <c r="B3058" t="s">
        <v>3120</v>
      </c>
      <c r="C3058" t="s">
        <v>2251</v>
      </c>
      <c r="G3058" s="5">
        <v>43.8</v>
      </c>
      <c r="H3058" s="5">
        <v>43.8</v>
      </c>
      <c r="I3058" s="4">
        <f t="shared" si="47"/>
        <v>0</v>
      </c>
      <c r="J3058" s="4">
        <v>80150</v>
      </c>
    </row>
    <row r="3059" spans="1:10" x14ac:dyDescent="0.25">
      <c r="A3059">
        <v>45081645</v>
      </c>
      <c r="B3059" t="s">
        <v>3121</v>
      </c>
      <c r="C3059" t="s">
        <v>2251</v>
      </c>
      <c r="G3059" s="5">
        <v>18.34</v>
      </c>
      <c r="H3059" s="5">
        <v>18.34</v>
      </c>
      <c r="I3059" s="4">
        <f t="shared" si="47"/>
        <v>0</v>
      </c>
      <c r="J3059" s="4">
        <v>86753</v>
      </c>
    </row>
    <row r="3060" spans="1:10" x14ac:dyDescent="0.25">
      <c r="A3060">
        <v>45081652</v>
      </c>
      <c r="B3060" t="s">
        <v>3122</v>
      </c>
      <c r="C3060" t="s">
        <v>2251</v>
      </c>
      <c r="G3060" s="5">
        <v>30.68</v>
      </c>
      <c r="H3060" s="5">
        <v>30.68</v>
      </c>
      <c r="I3060" s="4">
        <f t="shared" si="47"/>
        <v>0</v>
      </c>
      <c r="J3060" s="4">
        <v>82157</v>
      </c>
    </row>
    <row r="3061" spans="1:10" x14ac:dyDescent="0.25">
      <c r="A3061">
        <v>45081660</v>
      </c>
      <c r="B3061" t="s">
        <v>3123</v>
      </c>
      <c r="C3061" t="s">
        <v>2251</v>
      </c>
      <c r="G3061" s="5">
        <v>27.6</v>
      </c>
      <c r="H3061" s="5">
        <v>27.6</v>
      </c>
      <c r="I3061" s="4">
        <f t="shared" si="47"/>
        <v>0</v>
      </c>
      <c r="J3061" s="4">
        <v>82164</v>
      </c>
    </row>
    <row r="3062" spans="1:10" x14ac:dyDescent="0.25">
      <c r="A3062">
        <v>45081678</v>
      </c>
      <c r="B3062" t="s">
        <v>3124</v>
      </c>
      <c r="C3062" t="s">
        <v>2251</v>
      </c>
      <c r="G3062" s="5">
        <v>12.3</v>
      </c>
      <c r="H3062" s="5">
        <v>12.3</v>
      </c>
      <c r="I3062" s="4">
        <f t="shared" si="47"/>
        <v>0</v>
      </c>
      <c r="J3062" s="4">
        <v>86255</v>
      </c>
    </row>
    <row r="3063" spans="1:10" x14ac:dyDescent="0.25">
      <c r="A3063">
        <v>45081686</v>
      </c>
      <c r="B3063" t="s">
        <v>3125</v>
      </c>
      <c r="C3063" t="s">
        <v>2251</v>
      </c>
      <c r="G3063" s="5">
        <v>16.25</v>
      </c>
      <c r="H3063" s="5">
        <v>16.25</v>
      </c>
      <c r="I3063" s="4">
        <f t="shared" si="47"/>
        <v>0</v>
      </c>
      <c r="J3063" s="4">
        <v>86255</v>
      </c>
    </row>
    <row r="3064" spans="1:10" x14ac:dyDescent="0.25">
      <c r="A3064">
        <v>45081694</v>
      </c>
      <c r="B3064" t="s">
        <v>3126</v>
      </c>
      <c r="C3064" t="s">
        <v>2251</v>
      </c>
      <c r="G3064" s="5">
        <v>17.16</v>
      </c>
      <c r="H3064" s="5">
        <v>17.16</v>
      </c>
      <c r="I3064" s="4">
        <f t="shared" si="47"/>
        <v>0</v>
      </c>
      <c r="J3064" s="4">
        <v>86225</v>
      </c>
    </row>
    <row r="3065" spans="1:10" x14ac:dyDescent="0.25">
      <c r="A3065">
        <v>45081702</v>
      </c>
      <c r="B3065" t="s">
        <v>3127</v>
      </c>
      <c r="C3065" t="s">
        <v>2251</v>
      </c>
      <c r="G3065" s="5">
        <v>9.83</v>
      </c>
      <c r="H3065" s="5">
        <v>9.83</v>
      </c>
      <c r="I3065" s="4">
        <f t="shared" si="47"/>
        <v>0</v>
      </c>
      <c r="J3065" s="4">
        <v>86235</v>
      </c>
    </row>
    <row r="3066" spans="1:10" x14ac:dyDescent="0.25">
      <c r="A3066">
        <v>45081728</v>
      </c>
      <c r="B3066" t="s">
        <v>3128</v>
      </c>
      <c r="C3066" t="s">
        <v>2251</v>
      </c>
      <c r="G3066" s="5">
        <v>14.36</v>
      </c>
      <c r="H3066" s="5">
        <v>14.36</v>
      </c>
      <c r="I3066" s="4">
        <f t="shared" si="47"/>
        <v>0</v>
      </c>
      <c r="J3066" s="4">
        <v>82103</v>
      </c>
    </row>
    <row r="3067" spans="1:10" x14ac:dyDescent="0.25">
      <c r="A3067">
        <v>45081744</v>
      </c>
      <c r="B3067" t="s">
        <v>3129</v>
      </c>
      <c r="C3067" t="s">
        <v>2251</v>
      </c>
      <c r="G3067" s="5">
        <v>17.850000000000001</v>
      </c>
      <c r="H3067" s="5">
        <v>17.850000000000001</v>
      </c>
      <c r="I3067" s="4">
        <f t="shared" si="47"/>
        <v>0</v>
      </c>
      <c r="J3067" s="4">
        <v>86215</v>
      </c>
    </row>
    <row r="3068" spans="1:10" x14ac:dyDescent="0.25">
      <c r="A3068">
        <v>45081751</v>
      </c>
      <c r="B3068" t="s">
        <v>3130</v>
      </c>
      <c r="C3068" t="s">
        <v>2251</v>
      </c>
      <c r="G3068" s="5">
        <v>17.5</v>
      </c>
      <c r="H3068" s="5">
        <v>17.5</v>
      </c>
      <c r="I3068" s="4">
        <f t="shared" si="47"/>
        <v>0</v>
      </c>
      <c r="J3068" s="4">
        <v>83516</v>
      </c>
    </row>
    <row r="3069" spans="1:10" x14ac:dyDescent="0.25">
      <c r="A3069">
        <v>45081769</v>
      </c>
      <c r="B3069" t="s">
        <v>3131</v>
      </c>
      <c r="C3069" t="s">
        <v>2251</v>
      </c>
      <c r="G3069" s="5">
        <v>16.53</v>
      </c>
      <c r="H3069" s="5">
        <v>16.53</v>
      </c>
      <c r="I3069" s="4">
        <f t="shared" si="47"/>
        <v>0</v>
      </c>
      <c r="J3069" s="4">
        <v>83516</v>
      </c>
    </row>
    <row r="3070" spans="1:10" x14ac:dyDescent="0.25">
      <c r="A3070">
        <v>45081777</v>
      </c>
      <c r="B3070" t="s">
        <v>3132</v>
      </c>
      <c r="C3070" t="s">
        <v>2251</v>
      </c>
      <c r="G3070" s="5">
        <v>28.76</v>
      </c>
      <c r="H3070" s="5">
        <v>28.76</v>
      </c>
      <c r="I3070" s="4">
        <f t="shared" si="47"/>
        <v>0</v>
      </c>
      <c r="J3070" s="4">
        <v>86038</v>
      </c>
    </row>
    <row r="3071" spans="1:10" x14ac:dyDescent="0.25">
      <c r="A3071">
        <v>45081793</v>
      </c>
      <c r="B3071" t="s">
        <v>3133</v>
      </c>
      <c r="C3071" t="s">
        <v>2251</v>
      </c>
      <c r="G3071" s="5">
        <v>14.9</v>
      </c>
      <c r="H3071" s="5">
        <v>14.9</v>
      </c>
      <c r="I3071" s="4">
        <f t="shared" si="47"/>
        <v>0</v>
      </c>
      <c r="J3071" s="4">
        <v>86255</v>
      </c>
    </row>
    <row r="3072" spans="1:10" x14ac:dyDescent="0.25">
      <c r="A3072">
        <v>45081818</v>
      </c>
      <c r="B3072" t="s">
        <v>3134</v>
      </c>
      <c r="C3072" t="s">
        <v>2251</v>
      </c>
      <c r="G3072" s="5">
        <v>0</v>
      </c>
      <c r="H3072" s="5">
        <v>0</v>
      </c>
      <c r="I3072" s="4">
        <f t="shared" si="47"/>
        <v>0</v>
      </c>
    </row>
    <row r="3073" spans="1:10" x14ac:dyDescent="0.25">
      <c r="A3073">
        <v>45081819</v>
      </c>
      <c r="B3073" t="s">
        <v>2433</v>
      </c>
      <c r="C3073" t="s">
        <v>2251</v>
      </c>
      <c r="G3073" s="5">
        <v>8.65</v>
      </c>
      <c r="H3073" s="5">
        <v>8.65</v>
      </c>
      <c r="I3073" s="4">
        <f t="shared" si="47"/>
        <v>0</v>
      </c>
      <c r="J3073" s="4">
        <v>82172</v>
      </c>
    </row>
    <row r="3074" spans="1:10" x14ac:dyDescent="0.25">
      <c r="A3074">
        <v>45081820</v>
      </c>
      <c r="B3074" t="s">
        <v>3135</v>
      </c>
      <c r="C3074" t="s">
        <v>2251</v>
      </c>
      <c r="G3074" s="5">
        <v>8.65</v>
      </c>
      <c r="H3074" s="5">
        <v>8.65</v>
      </c>
      <c r="I3074" s="4">
        <f t="shared" si="47"/>
        <v>0</v>
      </c>
      <c r="J3074" s="4">
        <v>82172</v>
      </c>
    </row>
    <row r="3075" spans="1:10" x14ac:dyDescent="0.25">
      <c r="A3075">
        <v>45081827</v>
      </c>
      <c r="B3075" t="s">
        <v>3136</v>
      </c>
      <c r="C3075" t="s">
        <v>2251</v>
      </c>
      <c r="G3075" s="5">
        <v>23.99</v>
      </c>
      <c r="H3075" s="5">
        <v>23.99</v>
      </c>
      <c r="I3075" s="4">
        <f t="shared" ref="I3075:I3138" si="48">G3075-H3075</f>
        <v>0</v>
      </c>
      <c r="J3075" s="4">
        <v>82175</v>
      </c>
    </row>
    <row r="3076" spans="1:10" x14ac:dyDescent="0.25">
      <c r="A3076">
        <v>45081868</v>
      </c>
      <c r="B3076" t="s">
        <v>3137</v>
      </c>
      <c r="C3076" t="s">
        <v>2251</v>
      </c>
      <c r="G3076" s="5">
        <v>32.770000000000003</v>
      </c>
      <c r="H3076" s="5">
        <v>32.770000000000003</v>
      </c>
      <c r="I3076" s="4">
        <f t="shared" si="48"/>
        <v>0</v>
      </c>
      <c r="J3076" s="4">
        <v>86171</v>
      </c>
    </row>
    <row r="3077" spans="1:10" x14ac:dyDescent="0.25">
      <c r="A3077">
        <v>45081876</v>
      </c>
      <c r="B3077" t="s">
        <v>3138</v>
      </c>
      <c r="C3077" t="s">
        <v>2251</v>
      </c>
      <c r="G3077" s="5">
        <v>37.93</v>
      </c>
      <c r="H3077" s="5">
        <v>37.93</v>
      </c>
      <c r="I3077" s="4">
        <f t="shared" si="48"/>
        <v>0</v>
      </c>
      <c r="J3077" s="4">
        <v>82024</v>
      </c>
    </row>
    <row r="3078" spans="1:10" x14ac:dyDescent="0.25">
      <c r="A3078">
        <v>45081908</v>
      </c>
      <c r="B3078" t="s">
        <v>3139</v>
      </c>
      <c r="C3078" t="s">
        <v>2251</v>
      </c>
      <c r="G3078" s="5">
        <v>17.850000000000001</v>
      </c>
      <c r="H3078" s="5">
        <v>17.850000000000001</v>
      </c>
      <c r="I3078" s="4">
        <f t="shared" si="48"/>
        <v>0</v>
      </c>
      <c r="J3078" s="4">
        <v>82232</v>
      </c>
    </row>
    <row r="3079" spans="1:10" x14ac:dyDescent="0.25">
      <c r="A3079">
        <v>45081918</v>
      </c>
      <c r="B3079" t="s">
        <v>3140</v>
      </c>
      <c r="C3079" t="s">
        <v>2251</v>
      </c>
      <c r="G3079" s="5">
        <v>20.78</v>
      </c>
      <c r="H3079" s="5">
        <v>20.78</v>
      </c>
      <c r="I3079" s="4">
        <f t="shared" si="48"/>
        <v>0</v>
      </c>
      <c r="J3079" s="4">
        <v>82232</v>
      </c>
    </row>
    <row r="3080" spans="1:10" x14ac:dyDescent="0.25">
      <c r="A3080">
        <v>45081942</v>
      </c>
      <c r="B3080" t="s">
        <v>3141</v>
      </c>
      <c r="C3080" t="s">
        <v>2251</v>
      </c>
      <c r="G3080" s="5">
        <v>20.5</v>
      </c>
      <c r="H3080" s="5">
        <v>20.5</v>
      </c>
      <c r="I3080" s="4">
        <f t="shared" si="48"/>
        <v>0</v>
      </c>
      <c r="J3080" s="4">
        <v>87081</v>
      </c>
    </row>
    <row r="3081" spans="1:10" x14ac:dyDescent="0.25">
      <c r="A3081">
        <v>45081967</v>
      </c>
      <c r="B3081" t="s">
        <v>3142</v>
      </c>
      <c r="C3081" t="s">
        <v>2251</v>
      </c>
      <c r="G3081" s="5">
        <v>114.98</v>
      </c>
      <c r="H3081" s="5">
        <v>114.98</v>
      </c>
      <c r="I3081" s="4">
        <f t="shared" si="48"/>
        <v>0</v>
      </c>
      <c r="J3081" s="4">
        <v>87324</v>
      </c>
    </row>
    <row r="3082" spans="1:10" x14ac:dyDescent="0.25">
      <c r="A3082">
        <v>45081983</v>
      </c>
      <c r="B3082" t="s">
        <v>3143</v>
      </c>
      <c r="C3082" t="s">
        <v>2251</v>
      </c>
      <c r="G3082" s="5">
        <v>35</v>
      </c>
      <c r="H3082" s="5">
        <v>22.59</v>
      </c>
      <c r="I3082" s="4">
        <f t="shared" si="48"/>
        <v>12.41</v>
      </c>
      <c r="J3082" s="4">
        <v>84681</v>
      </c>
    </row>
    <row r="3083" spans="1:10" x14ac:dyDescent="0.25">
      <c r="A3083">
        <v>45082007</v>
      </c>
      <c r="B3083" t="s">
        <v>3144</v>
      </c>
      <c r="C3083" t="s">
        <v>2251</v>
      </c>
      <c r="G3083" s="5">
        <v>16.809999999999999</v>
      </c>
      <c r="H3083" s="5">
        <v>16.809999999999999</v>
      </c>
      <c r="I3083" s="4">
        <f t="shared" si="48"/>
        <v>0</v>
      </c>
      <c r="J3083" s="4">
        <v>86160</v>
      </c>
    </row>
    <row r="3084" spans="1:10" x14ac:dyDescent="0.25">
      <c r="A3084">
        <v>45082031</v>
      </c>
      <c r="B3084" t="s">
        <v>3145</v>
      </c>
      <c r="C3084" t="s">
        <v>2251</v>
      </c>
      <c r="G3084" s="5">
        <v>12.03</v>
      </c>
      <c r="H3084" s="5">
        <v>12.03</v>
      </c>
      <c r="I3084" s="4">
        <f t="shared" si="48"/>
        <v>0</v>
      </c>
      <c r="J3084" s="4">
        <v>86304</v>
      </c>
    </row>
    <row r="3085" spans="1:10" x14ac:dyDescent="0.25">
      <c r="A3085">
        <v>45082049</v>
      </c>
      <c r="B3085" t="s">
        <v>3146</v>
      </c>
      <c r="C3085" t="s">
        <v>2251</v>
      </c>
      <c r="G3085" s="5">
        <v>12.02</v>
      </c>
      <c r="H3085" s="5">
        <v>12.02</v>
      </c>
      <c r="I3085" s="4">
        <f t="shared" si="48"/>
        <v>0</v>
      </c>
      <c r="J3085" s="4">
        <v>86300</v>
      </c>
    </row>
    <row r="3086" spans="1:10" x14ac:dyDescent="0.25">
      <c r="A3086">
        <v>45082056</v>
      </c>
      <c r="B3086" t="s">
        <v>3147</v>
      </c>
      <c r="C3086" t="s">
        <v>2251</v>
      </c>
      <c r="G3086" s="5">
        <v>12.02</v>
      </c>
      <c r="H3086" s="5">
        <v>12.02</v>
      </c>
      <c r="I3086" s="4">
        <f t="shared" si="48"/>
        <v>0</v>
      </c>
      <c r="J3086" s="4">
        <v>86301</v>
      </c>
    </row>
    <row r="3087" spans="1:10" x14ac:dyDescent="0.25">
      <c r="A3087">
        <v>45082072</v>
      </c>
      <c r="B3087" t="s">
        <v>3148</v>
      </c>
      <c r="C3087" t="s">
        <v>2251</v>
      </c>
      <c r="G3087" s="5">
        <v>20.36</v>
      </c>
      <c r="H3087" s="5">
        <v>20.36</v>
      </c>
      <c r="I3087" s="4">
        <f t="shared" si="48"/>
        <v>0</v>
      </c>
      <c r="J3087" s="4">
        <v>82300</v>
      </c>
    </row>
    <row r="3088" spans="1:10" x14ac:dyDescent="0.25">
      <c r="A3088">
        <v>45082080</v>
      </c>
      <c r="B3088" t="s">
        <v>3149</v>
      </c>
      <c r="C3088" t="s">
        <v>2251</v>
      </c>
      <c r="G3088" s="5">
        <v>28.18</v>
      </c>
      <c r="H3088" s="5">
        <v>28.18</v>
      </c>
      <c r="I3088" s="4">
        <f t="shared" si="48"/>
        <v>0</v>
      </c>
      <c r="J3088" s="4">
        <v>82308</v>
      </c>
    </row>
    <row r="3089" spans="1:10" x14ac:dyDescent="0.25">
      <c r="A3089">
        <v>45082098</v>
      </c>
      <c r="B3089" t="s">
        <v>3150</v>
      </c>
      <c r="C3089" t="s">
        <v>2251</v>
      </c>
      <c r="G3089" s="5">
        <v>15.91</v>
      </c>
      <c r="H3089" s="5">
        <v>15.91</v>
      </c>
      <c r="I3089" s="4">
        <f t="shared" si="48"/>
        <v>0</v>
      </c>
      <c r="J3089" s="4">
        <v>82330</v>
      </c>
    </row>
    <row r="3090" spans="1:10" x14ac:dyDescent="0.25">
      <c r="A3090">
        <v>45082122</v>
      </c>
      <c r="B3090" t="s">
        <v>3151</v>
      </c>
      <c r="C3090" t="s">
        <v>2251</v>
      </c>
      <c r="G3090" s="5">
        <v>32.92</v>
      </c>
      <c r="H3090" s="5">
        <v>32.92</v>
      </c>
      <c r="I3090" s="4">
        <f t="shared" si="48"/>
        <v>0</v>
      </c>
      <c r="J3090" s="4">
        <v>82384</v>
      </c>
    </row>
    <row r="3091" spans="1:10" x14ac:dyDescent="0.25">
      <c r="A3091">
        <v>45082130</v>
      </c>
      <c r="B3091" t="s">
        <v>3152</v>
      </c>
      <c r="C3091" t="s">
        <v>2251</v>
      </c>
      <c r="G3091" s="5">
        <v>9.76</v>
      </c>
      <c r="H3091" s="5">
        <v>9.76</v>
      </c>
      <c r="I3091" s="4">
        <f t="shared" si="48"/>
        <v>0</v>
      </c>
      <c r="J3091" s="4">
        <v>82390</v>
      </c>
    </row>
    <row r="3092" spans="1:10" x14ac:dyDescent="0.25">
      <c r="A3092">
        <v>45082148</v>
      </c>
      <c r="B3092" t="s">
        <v>3153</v>
      </c>
      <c r="C3092" t="s">
        <v>2251</v>
      </c>
      <c r="G3092" s="5">
        <v>21.2</v>
      </c>
      <c r="H3092" s="5">
        <v>21.2</v>
      </c>
      <c r="I3092" s="4">
        <f t="shared" si="48"/>
        <v>0</v>
      </c>
      <c r="J3092" s="4">
        <v>86162</v>
      </c>
    </row>
    <row r="3093" spans="1:10" x14ac:dyDescent="0.25">
      <c r="A3093">
        <v>45082155</v>
      </c>
      <c r="B3093" t="s">
        <v>3154</v>
      </c>
      <c r="C3093" t="s">
        <v>2251</v>
      </c>
      <c r="G3093" s="5">
        <v>242.55</v>
      </c>
      <c r="H3093" s="5">
        <v>242.55</v>
      </c>
      <c r="I3093" s="4">
        <f t="shared" si="48"/>
        <v>0</v>
      </c>
      <c r="J3093" s="4">
        <v>87110</v>
      </c>
    </row>
    <row r="3094" spans="1:10" x14ac:dyDescent="0.25">
      <c r="A3094">
        <v>45082171</v>
      </c>
      <c r="B3094" t="s">
        <v>3155</v>
      </c>
      <c r="C3094" t="s">
        <v>2251</v>
      </c>
      <c r="G3094" s="5">
        <v>15.13</v>
      </c>
      <c r="H3094" s="5">
        <v>15.13</v>
      </c>
      <c r="I3094" s="4">
        <f t="shared" si="48"/>
        <v>0</v>
      </c>
      <c r="J3094" s="4">
        <v>86644</v>
      </c>
    </row>
    <row r="3095" spans="1:10" x14ac:dyDescent="0.25">
      <c r="A3095">
        <v>45082189</v>
      </c>
      <c r="B3095" t="s">
        <v>3156</v>
      </c>
      <c r="C3095" t="s">
        <v>2251</v>
      </c>
      <c r="G3095" s="5">
        <v>15.13</v>
      </c>
      <c r="H3095" s="5">
        <v>15.13</v>
      </c>
      <c r="I3095" s="4">
        <f t="shared" si="48"/>
        <v>0</v>
      </c>
      <c r="J3095" s="4">
        <v>86645</v>
      </c>
    </row>
    <row r="3096" spans="1:10" x14ac:dyDescent="0.25">
      <c r="A3096">
        <v>45082197</v>
      </c>
      <c r="B3096" t="s">
        <v>3157</v>
      </c>
      <c r="C3096" t="s">
        <v>2251</v>
      </c>
      <c r="G3096" s="5">
        <v>83</v>
      </c>
      <c r="H3096" s="5">
        <v>83</v>
      </c>
      <c r="I3096" s="4">
        <f t="shared" si="48"/>
        <v>0</v>
      </c>
      <c r="J3096" s="4">
        <v>86644</v>
      </c>
    </row>
    <row r="3097" spans="1:10" x14ac:dyDescent="0.25">
      <c r="A3097">
        <v>45082205</v>
      </c>
      <c r="B3097" t="s">
        <v>3158</v>
      </c>
      <c r="C3097" t="s">
        <v>2251</v>
      </c>
      <c r="G3097" s="5">
        <v>34.799999999999997</v>
      </c>
      <c r="H3097" s="5">
        <v>34.799999999999997</v>
      </c>
      <c r="I3097" s="4">
        <f t="shared" si="48"/>
        <v>0</v>
      </c>
      <c r="J3097" s="4">
        <v>86160</v>
      </c>
    </row>
    <row r="3098" spans="1:10" x14ac:dyDescent="0.25">
      <c r="A3098">
        <v>45082213</v>
      </c>
      <c r="B3098" t="s">
        <v>3159</v>
      </c>
      <c r="C3098" t="s">
        <v>2251</v>
      </c>
      <c r="G3098" s="5">
        <v>13.67</v>
      </c>
      <c r="H3098" s="5">
        <v>13.67</v>
      </c>
      <c r="I3098" s="4">
        <f t="shared" si="48"/>
        <v>0</v>
      </c>
      <c r="J3098" s="4">
        <v>86160</v>
      </c>
    </row>
    <row r="3099" spans="1:10" x14ac:dyDescent="0.25">
      <c r="A3099">
        <v>45082221</v>
      </c>
      <c r="B3099" t="s">
        <v>3160</v>
      </c>
      <c r="C3099" t="s">
        <v>2251</v>
      </c>
      <c r="G3099" s="5">
        <v>12.55</v>
      </c>
      <c r="H3099" s="5">
        <v>12.55</v>
      </c>
      <c r="I3099" s="4">
        <f t="shared" si="48"/>
        <v>0</v>
      </c>
      <c r="J3099" s="4">
        <v>86160</v>
      </c>
    </row>
    <row r="3100" spans="1:10" x14ac:dyDescent="0.25">
      <c r="A3100">
        <v>45082225</v>
      </c>
      <c r="B3100" t="s">
        <v>3161</v>
      </c>
      <c r="C3100" t="s">
        <v>2251</v>
      </c>
      <c r="G3100" s="5">
        <v>18.68</v>
      </c>
      <c r="H3100" s="5">
        <v>18.68</v>
      </c>
      <c r="I3100" s="4">
        <f t="shared" si="48"/>
        <v>0</v>
      </c>
      <c r="J3100" s="4">
        <v>80306</v>
      </c>
    </row>
    <row r="3101" spans="1:10" x14ac:dyDescent="0.25">
      <c r="A3101">
        <v>45082226</v>
      </c>
      <c r="B3101" t="s">
        <v>3162</v>
      </c>
      <c r="C3101" t="s">
        <v>2251</v>
      </c>
      <c r="G3101" s="5">
        <v>18.68</v>
      </c>
      <c r="H3101" s="5">
        <v>18.68</v>
      </c>
      <c r="I3101" s="4">
        <f t="shared" si="48"/>
        <v>0</v>
      </c>
      <c r="J3101" s="4">
        <v>80306</v>
      </c>
    </row>
    <row r="3102" spans="1:10" x14ac:dyDescent="0.25">
      <c r="A3102">
        <v>45082227</v>
      </c>
      <c r="B3102" t="s">
        <v>3163</v>
      </c>
      <c r="C3102" t="s">
        <v>2251</v>
      </c>
      <c r="G3102" s="5">
        <v>18.68</v>
      </c>
      <c r="H3102" s="5">
        <v>18.68</v>
      </c>
      <c r="I3102" s="4">
        <f t="shared" si="48"/>
        <v>0</v>
      </c>
      <c r="J3102" s="4">
        <v>80306</v>
      </c>
    </row>
    <row r="3103" spans="1:10" x14ac:dyDescent="0.25">
      <c r="A3103">
        <v>45082228</v>
      </c>
      <c r="B3103" t="s">
        <v>3164</v>
      </c>
      <c r="C3103" t="s">
        <v>2251</v>
      </c>
      <c r="G3103" s="5">
        <v>18.68</v>
      </c>
      <c r="H3103" s="5">
        <v>18.68</v>
      </c>
      <c r="I3103" s="4">
        <f t="shared" si="48"/>
        <v>0</v>
      </c>
      <c r="J3103" s="4">
        <v>80306</v>
      </c>
    </row>
    <row r="3104" spans="1:10" x14ac:dyDescent="0.25">
      <c r="A3104">
        <v>45082229</v>
      </c>
      <c r="B3104" t="s">
        <v>3165</v>
      </c>
      <c r="C3104" t="s">
        <v>2251</v>
      </c>
      <c r="G3104" s="5">
        <v>18.68</v>
      </c>
      <c r="H3104" s="5">
        <v>18.68</v>
      </c>
      <c r="I3104" s="4">
        <f t="shared" si="48"/>
        <v>0</v>
      </c>
      <c r="J3104" s="4">
        <v>80306</v>
      </c>
    </row>
    <row r="3105" spans="1:10" x14ac:dyDescent="0.25">
      <c r="A3105">
        <v>45082230</v>
      </c>
      <c r="B3105" t="s">
        <v>3166</v>
      </c>
      <c r="C3105" t="s">
        <v>2251</v>
      </c>
      <c r="G3105" s="5">
        <v>0</v>
      </c>
      <c r="H3105" s="5">
        <v>0</v>
      </c>
      <c r="I3105" s="4">
        <f t="shared" si="48"/>
        <v>0</v>
      </c>
    </row>
    <row r="3106" spans="1:10" x14ac:dyDescent="0.25">
      <c r="A3106">
        <v>45082239</v>
      </c>
      <c r="B3106" t="s">
        <v>3167</v>
      </c>
      <c r="C3106" t="s">
        <v>2251</v>
      </c>
      <c r="G3106" s="5">
        <v>18.68</v>
      </c>
      <c r="H3106" s="5">
        <v>18.68</v>
      </c>
      <c r="I3106" s="4">
        <f t="shared" si="48"/>
        <v>0</v>
      </c>
      <c r="J3106" s="4">
        <v>80306</v>
      </c>
    </row>
    <row r="3107" spans="1:10" x14ac:dyDescent="0.25">
      <c r="A3107">
        <v>45082240</v>
      </c>
      <c r="B3107" t="s">
        <v>3168</v>
      </c>
      <c r="C3107" t="s">
        <v>2251</v>
      </c>
      <c r="G3107" s="5">
        <v>12.45</v>
      </c>
      <c r="H3107" s="5">
        <v>12.45</v>
      </c>
      <c r="I3107" s="4">
        <f t="shared" si="48"/>
        <v>0</v>
      </c>
      <c r="J3107" s="4">
        <v>80307</v>
      </c>
    </row>
    <row r="3108" spans="1:10" x14ac:dyDescent="0.25">
      <c r="A3108">
        <v>45082247</v>
      </c>
      <c r="B3108" t="s">
        <v>3169</v>
      </c>
      <c r="C3108" t="s">
        <v>2251</v>
      </c>
      <c r="G3108" s="5">
        <v>40.4</v>
      </c>
      <c r="H3108" s="5">
        <v>40.4</v>
      </c>
      <c r="I3108" s="4">
        <f t="shared" si="48"/>
        <v>0</v>
      </c>
      <c r="J3108" s="4">
        <v>82528</v>
      </c>
    </row>
    <row r="3109" spans="1:10" x14ac:dyDescent="0.25">
      <c r="A3109">
        <v>45082254</v>
      </c>
      <c r="B3109" t="s">
        <v>3170</v>
      </c>
      <c r="C3109" t="s">
        <v>2251</v>
      </c>
      <c r="G3109" s="5">
        <v>4.8099999999999996</v>
      </c>
      <c r="H3109" s="5">
        <v>4.8099999999999996</v>
      </c>
      <c r="I3109" s="4">
        <f t="shared" si="48"/>
        <v>0</v>
      </c>
      <c r="J3109" s="4">
        <v>82595</v>
      </c>
    </row>
    <row r="3110" spans="1:10" x14ac:dyDescent="0.25">
      <c r="A3110">
        <v>45082262</v>
      </c>
      <c r="B3110" t="s">
        <v>3171</v>
      </c>
      <c r="C3110" t="s">
        <v>2251</v>
      </c>
      <c r="G3110" s="5">
        <v>22.55</v>
      </c>
      <c r="H3110" s="5">
        <v>22.55</v>
      </c>
      <c r="I3110" s="4">
        <f t="shared" si="48"/>
        <v>0</v>
      </c>
      <c r="J3110" s="4">
        <v>82784</v>
      </c>
    </row>
    <row r="3111" spans="1:10" x14ac:dyDescent="0.25">
      <c r="A3111">
        <v>45082304</v>
      </c>
      <c r="B3111" t="s">
        <v>3172</v>
      </c>
      <c r="C3111" t="s">
        <v>2251</v>
      </c>
      <c r="G3111" s="5">
        <v>49.54</v>
      </c>
      <c r="H3111" s="5">
        <v>49.54</v>
      </c>
      <c r="I3111" s="4">
        <f t="shared" si="48"/>
        <v>0</v>
      </c>
      <c r="J3111" s="4">
        <v>82626</v>
      </c>
    </row>
    <row r="3112" spans="1:10" x14ac:dyDescent="0.25">
      <c r="A3112">
        <v>45082312</v>
      </c>
      <c r="B3112" t="s">
        <v>3173</v>
      </c>
      <c r="C3112" t="s">
        <v>2251</v>
      </c>
      <c r="G3112" s="5">
        <v>25.88</v>
      </c>
      <c r="H3112" s="5">
        <v>25.88</v>
      </c>
      <c r="I3112" s="4">
        <f t="shared" si="48"/>
        <v>0</v>
      </c>
      <c r="J3112" s="4">
        <v>80346</v>
      </c>
    </row>
    <row r="3113" spans="1:10" x14ac:dyDescent="0.25">
      <c r="A3113">
        <v>45082320</v>
      </c>
      <c r="B3113" t="s">
        <v>3174</v>
      </c>
      <c r="C3113" t="s">
        <v>2251</v>
      </c>
      <c r="G3113" s="5">
        <v>49.76</v>
      </c>
      <c r="H3113" s="5">
        <v>49.76</v>
      </c>
      <c r="I3113" s="4">
        <f t="shared" si="48"/>
        <v>0</v>
      </c>
      <c r="J3113" s="4">
        <v>80299</v>
      </c>
    </row>
    <row r="3114" spans="1:10" x14ac:dyDescent="0.25">
      <c r="A3114">
        <v>45082345</v>
      </c>
      <c r="B3114" t="s">
        <v>3175</v>
      </c>
      <c r="C3114" t="s">
        <v>2251</v>
      </c>
      <c r="G3114" s="5">
        <v>10.039999999999999</v>
      </c>
      <c r="H3114" s="5">
        <v>10.039999999999999</v>
      </c>
      <c r="I3114" s="4">
        <f t="shared" si="48"/>
        <v>0</v>
      </c>
      <c r="J3114" s="4">
        <v>86780</v>
      </c>
    </row>
    <row r="3115" spans="1:10" x14ac:dyDescent="0.25">
      <c r="A3115">
        <v>45082352</v>
      </c>
      <c r="B3115" t="s">
        <v>3176</v>
      </c>
      <c r="C3115" t="s">
        <v>2251</v>
      </c>
      <c r="G3115" s="5">
        <v>14.36</v>
      </c>
      <c r="H3115" s="5">
        <v>14.36</v>
      </c>
      <c r="I3115" s="4">
        <f t="shared" si="48"/>
        <v>0</v>
      </c>
      <c r="J3115" s="4">
        <v>82941</v>
      </c>
    </row>
    <row r="3116" spans="1:10" x14ac:dyDescent="0.25">
      <c r="A3116">
        <v>45082379</v>
      </c>
      <c r="B3116" t="s">
        <v>3177</v>
      </c>
      <c r="C3116" t="s">
        <v>2251</v>
      </c>
      <c r="G3116" s="5">
        <v>10.89</v>
      </c>
      <c r="H3116" s="5">
        <v>10.89</v>
      </c>
      <c r="I3116" s="4">
        <f t="shared" si="48"/>
        <v>0</v>
      </c>
      <c r="J3116" s="4">
        <v>86665</v>
      </c>
    </row>
    <row r="3117" spans="1:10" x14ac:dyDescent="0.25">
      <c r="A3117">
        <v>45082380</v>
      </c>
      <c r="B3117" t="s">
        <v>3178</v>
      </c>
      <c r="C3117" t="s">
        <v>2251</v>
      </c>
      <c r="G3117" s="5">
        <v>10.89</v>
      </c>
      <c r="H3117" s="5">
        <v>10.89</v>
      </c>
      <c r="I3117" s="4">
        <f t="shared" si="48"/>
        <v>0</v>
      </c>
      <c r="J3117" s="4">
        <v>86665</v>
      </c>
    </row>
    <row r="3118" spans="1:10" x14ac:dyDescent="0.25">
      <c r="A3118">
        <v>45082381</v>
      </c>
      <c r="B3118" t="s">
        <v>3179</v>
      </c>
      <c r="C3118" t="s">
        <v>2251</v>
      </c>
      <c r="G3118" s="5">
        <v>11.22</v>
      </c>
      <c r="H3118" s="5">
        <v>11.22</v>
      </c>
      <c r="I3118" s="4">
        <f t="shared" si="48"/>
        <v>0</v>
      </c>
      <c r="J3118" s="4">
        <v>86664</v>
      </c>
    </row>
    <row r="3119" spans="1:10" x14ac:dyDescent="0.25">
      <c r="A3119">
        <v>45082382</v>
      </c>
      <c r="B3119" t="s">
        <v>3180</v>
      </c>
      <c r="C3119" t="s">
        <v>2251</v>
      </c>
      <c r="G3119" s="5">
        <v>0</v>
      </c>
      <c r="H3119" s="5">
        <v>0</v>
      </c>
      <c r="I3119" s="4">
        <f t="shared" si="48"/>
        <v>0</v>
      </c>
    </row>
    <row r="3120" spans="1:10" x14ac:dyDescent="0.25">
      <c r="A3120">
        <v>45082395</v>
      </c>
      <c r="B3120" t="s">
        <v>3181</v>
      </c>
      <c r="C3120" t="s">
        <v>2251</v>
      </c>
      <c r="G3120" s="5">
        <v>41</v>
      </c>
      <c r="H3120" s="5">
        <v>41</v>
      </c>
      <c r="I3120" s="4">
        <f t="shared" si="48"/>
        <v>0</v>
      </c>
      <c r="J3120" s="4">
        <v>82668</v>
      </c>
    </row>
    <row r="3121" spans="1:10" x14ac:dyDescent="0.25">
      <c r="A3121">
        <v>45082403</v>
      </c>
      <c r="B3121" t="s">
        <v>3182</v>
      </c>
      <c r="C3121" t="s">
        <v>2251</v>
      </c>
      <c r="G3121" s="5">
        <v>17.32</v>
      </c>
      <c r="H3121" s="5">
        <v>17.32</v>
      </c>
      <c r="I3121" s="4">
        <f t="shared" si="48"/>
        <v>0</v>
      </c>
      <c r="J3121" s="4">
        <v>82672</v>
      </c>
    </row>
    <row r="3122" spans="1:10" x14ac:dyDescent="0.25">
      <c r="A3122">
        <v>45082411</v>
      </c>
      <c r="B3122" t="s">
        <v>3183</v>
      </c>
      <c r="C3122" t="s">
        <v>2251</v>
      </c>
      <c r="G3122" s="5">
        <v>20</v>
      </c>
      <c r="H3122" s="5">
        <v>20</v>
      </c>
      <c r="I3122" s="4">
        <f t="shared" si="48"/>
        <v>0</v>
      </c>
      <c r="J3122" s="4">
        <v>82670</v>
      </c>
    </row>
    <row r="3123" spans="1:10" x14ac:dyDescent="0.25">
      <c r="A3123">
        <v>45082429</v>
      </c>
      <c r="B3123" t="s">
        <v>3184</v>
      </c>
      <c r="C3123" t="s">
        <v>2251</v>
      </c>
      <c r="G3123" s="5">
        <v>37.6</v>
      </c>
      <c r="H3123" s="5">
        <v>37.6</v>
      </c>
      <c r="I3123" s="4">
        <f t="shared" si="48"/>
        <v>0</v>
      </c>
      <c r="J3123" s="4">
        <v>80168</v>
      </c>
    </row>
    <row r="3124" spans="1:10" x14ac:dyDescent="0.25">
      <c r="A3124">
        <v>45082460</v>
      </c>
      <c r="B3124" t="s">
        <v>3185</v>
      </c>
      <c r="C3124" t="s">
        <v>2251</v>
      </c>
      <c r="G3124" s="5">
        <v>32.549999999999997</v>
      </c>
      <c r="H3124" s="5">
        <v>32.549999999999997</v>
      </c>
      <c r="I3124" s="4">
        <f t="shared" si="48"/>
        <v>0</v>
      </c>
      <c r="J3124" s="4">
        <v>82943</v>
      </c>
    </row>
    <row r="3125" spans="1:10" x14ac:dyDescent="0.25">
      <c r="A3125">
        <v>45082478</v>
      </c>
      <c r="B3125" t="s">
        <v>3186</v>
      </c>
      <c r="C3125" t="s">
        <v>2251</v>
      </c>
      <c r="G3125" s="5">
        <v>114.98</v>
      </c>
      <c r="H3125" s="5">
        <v>114.98</v>
      </c>
      <c r="I3125" s="4">
        <f t="shared" si="48"/>
        <v>0</v>
      </c>
      <c r="J3125" s="4">
        <v>87449</v>
      </c>
    </row>
    <row r="3126" spans="1:10" x14ac:dyDescent="0.25">
      <c r="A3126">
        <v>45082486</v>
      </c>
      <c r="B3126" t="s">
        <v>3187</v>
      </c>
      <c r="C3126" t="s">
        <v>2251</v>
      </c>
      <c r="G3126" s="5">
        <v>15.13</v>
      </c>
      <c r="H3126" s="5">
        <v>15.13</v>
      </c>
      <c r="I3126" s="4">
        <f t="shared" si="48"/>
        <v>0</v>
      </c>
      <c r="J3126" s="4">
        <v>83010</v>
      </c>
    </row>
    <row r="3127" spans="1:10" x14ac:dyDescent="0.25">
      <c r="A3127">
        <v>45082502</v>
      </c>
      <c r="B3127" t="s">
        <v>3188</v>
      </c>
      <c r="C3127" t="s">
        <v>2251</v>
      </c>
      <c r="G3127" s="5">
        <v>38</v>
      </c>
      <c r="H3127" s="5">
        <v>38</v>
      </c>
      <c r="I3127" s="4">
        <f t="shared" si="48"/>
        <v>0</v>
      </c>
      <c r="J3127" s="4">
        <v>84702</v>
      </c>
    </row>
    <row r="3128" spans="1:10" x14ac:dyDescent="0.25">
      <c r="A3128">
        <v>45082527</v>
      </c>
      <c r="B3128" t="s">
        <v>3189</v>
      </c>
      <c r="C3128" t="s">
        <v>2251</v>
      </c>
      <c r="G3128" s="5">
        <v>0</v>
      </c>
      <c r="H3128" s="5">
        <v>0</v>
      </c>
      <c r="I3128" s="4">
        <f t="shared" si="48"/>
        <v>0</v>
      </c>
    </row>
    <row r="3129" spans="1:10" x14ac:dyDescent="0.25">
      <c r="A3129">
        <v>45082528</v>
      </c>
      <c r="B3129" t="s">
        <v>3190</v>
      </c>
      <c r="C3129" t="s">
        <v>2251</v>
      </c>
      <c r="G3129" s="5">
        <v>14.65</v>
      </c>
      <c r="H3129" s="5">
        <v>14.65</v>
      </c>
      <c r="I3129" s="4">
        <f t="shared" si="48"/>
        <v>0</v>
      </c>
      <c r="J3129" s="4">
        <v>82175</v>
      </c>
    </row>
    <row r="3130" spans="1:10" x14ac:dyDescent="0.25">
      <c r="A3130">
        <v>45082529</v>
      </c>
      <c r="B3130" t="s">
        <v>3191</v>
      </c>
      <c r="C3130" t="s">
        <v>2251</v>
      </c>
      <c r="G3130" s="5">
        <v>12.3</v>
      </c>
      <c r="H3130" s="5">
        <v>12.3</v>
      </c>
      <c r="I3130" s="4">
        <f t="shared" si="48"/>
        <v>0</v>
      </c>
      <c r="J3130" s="4">
        <v>83825</v>
      </c>
    </row>
    <row r="3131" spans="1:10" x14ac:dyDescent="0.25">
      <c r="A3131">
        <v>45082530</v>
      </c>
      <c r="B3131" t="s">
        <v>3192</v>
      </c>
      <c r="C3131" t="s">
        <v>2251</v>
      </c>
      <c r="G3131" s="5">
        <v>12.3</v>
      </c>
      <c r="H3131" s="5">
        <v>12.3</v>
      </c>
      <c r="I3131" s="4">
        <f t="shared" si="48"/>
        <v>0</v>
      </c>
      <c r="J3131" s="4">
        <v>83655</v>
      </c>
    </row>
    <row r="3132" spans="1:10" x14ac:dyDescent="0.25">
      <c r="A3132">
        <v>45082531</v>
      </c>
      <c r="B3132" t="s">
        <v>3193</v>
      </c>
      <c r="C3132" t="s">
        <v>2251</v>
      </c>
      <c r="G3132" s="5">
        <v>3.25</v>
      </c>
      <c r="H3132" s="5">
        <v>3.25</v>
      </c>
      <c r="I3132" s="4">
        <f t="shared" si="48"/>
        <v>0</v>
      </c>
      <c r="J3132" s="4">
        <v>82570</v>
      </c>
    </row>
    <row r="3133" spans="1:10" x14ac:dyDescent="0.25">
      <c r="A3133">
        <v>45082536</v>
      </c>
      <c r="B3133" t="s">
        <v>3194</v>
      </c>
      <c r="C3133" t="s">
        <v>2251</v>
      </c>
      <c r="G3133" s="5">
        <v>120.33</v>
      </c>
      <c r="H3133" s="5">
        <v>120.33</v>
      </c>
      <c r="I3133" s="4">
        <f t="shared" si="48"/>
        <v>0</v>
      </c>
      <c r="J3133" s="4">
        <v>83036</v>
      </c>
    </row>
    <row r="3134" spans="1:10" x14ac:dyDescent="0.25">
      <c r="A3134">
        <v>45082577</v>
      </c>
      <c r="B3134" t="s">
        <v>3195</v>
      </c>
      <c r="C3134" t="s">
        <v>2251</v>
      </c>
      <c r="G3134" s="5">
        <v>8.65</v>
      </c>
      <c r="H3134" s="5">
        <v>8.65</v>
      </c>
      <c r="I3134" s="4">
        <f t="shared" si="48"/>
        <v>0</v>
      </c>
      <c r="J3134" s="4">
        <v>86704</v>
      </c>
    </row>
    <row r="3135" spans="1:10" x14ac:dyDescent="0.25">
      <c r="A3135">
        <v>45082601</v>
      </c>
      <c r="B3135" t="s">
        <v>3196</v>
      </c>
      <c r="C3135" t="s">
        <v>2251</v>
      </c>
      <c r="G3135" s="5">
        <v>10.88</v>
      </c>
      <c r="H3135" s="5">
        <v>10.88</v>
      </c>
      <c r="I3135" s="4">
        <f t="shared" si="48"/>
        <v>0</v>
      </c>
      <c r="J3135" s="4">
        <v>87350</v>
      </c>
    </row>
    <row r="3136" spans="1:10" x14ac:dyDescent="0.25">
      <c r="A3136">
        <v>45082668</v>
      </c>
      <c r="B3136" t="s">
        <v>3197</v>
      </c>
      <c r="C3136" t="s">
        <v>2251</v>
      </c>
      <c r="G3136" s="5">
        <v>10</v>
      </c>
      <c r="H3136" s="5">
        <v>10</v>
      </c>
      <c r="I3136" s="4">
        <f t="shared" si="48"/>
        <v>0</v>
      </c>
      <c r="J3136" s="4">
        <v>87255</v>
      </c>
    </row>
    <row r="3137" spans="1:10" x14ac:dyDescent="0.25">
      <c r="A3137">
        <v>45082675</v>
      </c>
      <c r="B3137" t="s">
        <v>3198</v>
      </c>
      <c r="C3137" t="s">
        <v>2251</v>
      </c>
      <c r="G3137" s="5">
        <v>0</v>
      </c>
      <c r="H3137" s="5">
        <v>0</v>
      </c>
      <c r="I3137" s="4">
        <f t="shared" si="48"/>
        <v>0</v>
      </c>
    </row>
    <row r="3138" spans="1:10" x14ac:dyDescent="0.25">
      <c r="A3138">
        <v>45082676</v>
      </c>
      <c r="B3138" t="s">
        <v>3199</v>
      </c>
      <c r="C3138" t="s">
        <v>2251</v>
      </c>
      <c r="G3138" s="5">
        <v>9.86</v>
      </c>
      <c r="H3138" s="5">
        <v>9.86</v>
      </c>
      <c r="I3138" s="4">
        <f t="shared" si="48"/>
        <v>0</v>
      </c>
      <c r="J3138" s="4">
        <v>86698</v>
      </c>
    </row>
    <row r="3139" spans="1:10" x14ac:dyDescent="0.25">
      <c r="A3139">
        <v>45082677</v>
      </c>
      <c r="B3139" t="s">
        <v>3200</v>
      </c>
      <c r="C3139" t="s">
        <v>2251</v>
      </c>
      <c r="G3139" s="5">
        <v>9.8699999999999992</v>
      </c>
      <c r="H3139" s="5">
        <v>9.8699999999999992</v>
      </c>
      <c r="I3139" s="4">
        <f t="shared" ref="I3139:I3202" si="49">G3139-H3139</f>
        <v>0</v>
      </c>
      <c r="J3139" s="4">
        <v>86698</v>
      </c>
    </row>
    <row r="3140" spans="1:10" x14ac:dyDescent="0.25">
      <c r="A3140">
        <v>45082718</v>
      </c>
      <c r="B3140" t="s">
        <v>3201</v>
      </c>
      <c r="C3140" t="s">
        <v>2251</v>
      </c>
      <c r="G3140" s="5">
        <v>7.77</v>
      </c>
      <c r="H3140" s="5">
        <v>7.77</v>
      </c>
      <c r="I3140" s="4">
        <f t="shared" si="49"/>
        <v>0</v>
      </c>
      <c r="J3140" s="4">
        <v>82784</v>
      </c>
    </row>
    <row r="3141" spans="1:10" x14ac:dyDescent="0.25">
      <c r="A3141">
        <v>45082726</v>
      </c>
      <c r="B3141" t="s">
        <v>3202</v>
      </c>
      <c r="C3141" t="s">
        <v>2251</v>
      </c>
      <c r="G3141" s="5">
        <v>13.67</v>
      </c>
      <c r="H3141" s="5">
        <v>13.67</v>
      </c>
      <c r="I3141" s="4">
        <f t="shared" si="49"/>
        <v>0</v>
      </c>
      <c r="J3141" s="4">
        <v>82784</v>
      </c>
    </row>
    <row r="3142" spans="1:10" x14ac:dyDescent="0.25">
      <c r="A3142">
        <v>45082734</v>
      </c>
      <c r="B3142" t="s">
        <v>3203</v>
      </c>
      <c r="C3142" t="s">
        <v>2251</v>
      </c>
      <c r="G3142" s="5">
        <v>7.76</v>
      </c>
      <c r="H3142" s="5">
        <v>7.76</v>
      </c>
      <c r="I3142" s="4">
        <f t="shared" si="49"/>
        <v>0</v>
      </c>
      <c r="J3142" s="4">
        <v>82784</v>
      </c>
    </row>
    <row r="3143" spans="1:10" x14ac:dyDescent="0.25">
      <c r="A3143">
        <v>45082742</v>
      </c>
      <c r="B3143" t="s">
        <v>3204</v>
      </c>
      <c r="C3143" t="s">
        <v>2251</v>
      </c>
      <c r="G3143" s="5">
        <v>7.76</v>
      </c>
      <c r="H3143" s="5">
        <v>7.76</v>
      </c>
      <c r="I3143" s="4">
        <f t="shared" si="49"/>
        <v>0</v>
      </c>
      <c r="J3143" s="4">
        <v>82784</v>
      </c>
    </row>
    <row r="3144" spans="1:10" x14ac:dyDescent="0.25">
      <c r="A3144">
        <v>45082759</v>
      </c>
      <c r="B3144" t="s">
        <v>3205</v>
      </c>
      <c r="C3144" t="s">
        <v>2251</v>
      </c>
      <c r="G3144" s="5">
        <v>25</v>
      </c>
      <c r="H3144" s="5">
        <v>25</v>
      </c>
      <c r="I3144" s="4">
        <f t="shared" si="49"/>
        <v>0</v>
      </c>
      <c r="J3144" s="4" t="s">
        <v>3206</v>
      </c>
    </row>
    <row r="3145" spans="1:10" x14ac:dyDescent="0.25">
      <c r="A3145">
        <v>45082775</v>
      </c>
      <c r="B3145" t="s">
        <v>3207</v>
      </c>
      <c r="C3145" t="s">
        <v>2251</v>
      </c>
      <c r="G3145" s="5">
        <v>123</v>
      </c>
      <c r="H3145" s="5">
        <v>123</v>
      </c>
      <c r="I3145" s="4">
        <f t="shared" si="49"/>
        <v>0</v>
      </c>
      <c r="J3145" s="4">
        <v>86337</v>
      </c>
    </row>
    <row r="3146" spans="1:10" x14ac:dyDescent="0.25">
      <c r="A3146">
        <v>45082791</v>
      </c>
      <c r="B3146" t="s">
        <v>3208</v>
      </c>
      <c r="C3146" t="s">
        <v>2251</v>
      </c>
      <c r="G3146" s="5">
        <v>8</v>
      </c>
      <c r="H3146" s="5">
        <v>8</v>
      </c>
      <c r="I3146" s="4">
        <f t="shared" si="49"/>
        <v>0</v>
      </c>
      <c r="J3146" s="4">
        <v>83655</v>
      </c>
    </row>
    <row r="3147" spans="1:10" x14ac:dyDescent="0.25">
      <c r="A3147">
        <v>45082825</v>
      </c>
      <c r="B3147" t="s">
        <v>3209</v>
      </c>
      <c r="C3147" t="s">
        <v>2251</v>
      </c>
      <c r="G3147" s="5">
        <v>9.6199999999999992</v>
      </c>
      <c r="H3147" s="5">
        <v>9.6199999999999992</v>
      </c>
      <c r="I3147" s="4">
        <f t="shared" si="49"/>
        <v>0</v>
      </c>
      <c r="J3147" s="4">
        <v>83002</v>
      </c>
    </row>
    <row r="3148" spans="1:10" x14ac:dyDescent="0.25">
      <c r="A3148">
        <v>45082874</v>
      </c>
      <c r="B3148" t="s">
        <v>3210</v>
      </c>
      <c r="C3148" t="s">
        <v>2251</v>
      </c>
      <c r="G3148" s="5">
        <v>15</v>
      </c>
      <c r="H3148" s="5">
        <v>15</v>
      </c>
      <c r="I3148" s="4">
        <f t="shared" si="49"/>
        <v>0</v>
      </c>
      <c r="J3148" s="4">
        <v>85732</v>
      </c>
    </row>
    <row r="3149" spans="1:10" x14ac:dyDescent="0.25">
      <c r="A3149">
        <v>45082889</v>
      </c>
      <c r="B3149" t="s">
        <v>3211</v>
      </c>
      <c r="C3149" t="s">
        <v>2251</v>
      </c>
      <c r="G3149" s="5">
        <v>0</v>
      </c>
      <c r="H3149" s="5">
        <v>0</v>
      </c>
      <c r="I3149" s="4">
        <f t="shared" si="49"/>
        <v>0</v>
      </c>
    </row>
    <row r="3150" spans="1:10" x14ac:dyDescent="0.25">
      <c r="A3150">
        <v>45082890</v>
      </c>
      <c r="B3150" t="s">
        <v>3212</v>
      </c>
      <c r="C3150" t="s">
        <v>2251</v>
      </c>
      <c r="G3150" s="5">
        <v>41</v>
      </c>
      <c r="H3150" s="5">
        <v>41</v>
      </c>
      <c r="I3150" s="4">
        <f t="shared" si="49"/>
        <v>0</v>
      </c>
      <c r="J3150" s="4">
        <v>86617</v>
      </c>
    </row>
    <row r="3151" spans="1:10" x14ac:dyDescent="0.25">
      <c r="A3151">
        <v>45082891</v>
      </c>
      <c r="B3151" t="s">
        <v>3213</v>
      </c>
      <c r="C3151" t="s">
        <v>2251</v>
      </c>
      <c r="G3151" s="5">
        <v>41</v>
      </c>
      <c r="H3151" s="5">
        <v>41</v>
      </c>
      <c r="I3151" s="4">
        <f t="shared" si="49"/>
        <v>0</v>
      </c>
      <c r="J3151" s="4">
        <v>86617</v>
      </c>
    </row>
    <row r="3152" spans="1:10" x14ac:dyDescent="0.25">
      <c r="A3152">
        <v>45082894</v>
      </c>
      <c r="B3152" t="s">
        <v>3214</v>
      </c>
      <c r="C3152" t="s">
        <v>2251</v>
      </c>
      <c r="G3152" s="5">
        <v>15</v>
      </c>
      <c r="H3152" s="5">
        <v>15</v>
      </c>
      <c r="I3152" s="4">
        <f t="shared" si="49"/>
        <v>0</v>
      </c>
      <c r="J3152" s="4">
        <v>85613</v>
      </c>
    </row>
    <row r="3153" spans="1:10" x14ac:dyDescent="0.25">
      <c r="A3153">
        <v>45082895</v>
      </c>
      <c r="B3153" t="s">
        <v>3215</v>
      </c>
      <c r="C3153" t="s">
        <v>2251</v>
      </c>
      <c r="G3153" s="5">
        <v>0</v>
      </c>
      <c r="H3153" s="5">
        <v>0</v>
      </c>
      <c r="I3153" s="4">
        <f t="shared" si="49"/>
        <v>0</v>
      </c>
    </row>
    <row r="3154" spans="1:10" x14ac:dyDescent="0.25">
      <c r="A3154">
        <v>45082908</v>
      </c>
      <c r="B3154" t="s">
        <v>3216</v>
      </c>
      <c r="C3154" t="s">
        <v>2251</v>
      </c>
      <c r="G3154" s="5">
        <v>20.36</v>
      </c>
      <c r="H3154" s="5">
        <v>20.36</v>
      </c>
      <c r="I3154" s="4">
        <f t="shared" si="49"/>
        <v>0</v>
      </c>
      <c r="J3154" s="4">
        <v>83825</v>
      </c>
    </row>
    <row r="3155" spans="1:10" x14ac:dyDescent="0.25">
      <c r="A3155">
        <v>45082915</v>
      </c>
      <c r="B3155" t="s">
        <v>3217</v>
      </c>
      <c r="C3155" t="s">
        <v>2251</v>
      </c>
      <c r="G3155" s="5">
        <v>0</v>
      </c>
      <c r="H3155" s="5">
        <v>0</v>
      </c>
      <c r="I3155" s="4">
        <f t="shared" si="49"/>
        <v>0</v>
      </c>
    </row>
    <row r="3156" spans="1:10" x14ac:dyDescent="0.25">
      <c r="A3156">
        <v>45082916</v>
      </c>
      <c r="B3156" t="s">
        <v>3218</v>
      </c>
      <c r="C3156" t="s">
        <v>2251</v>
      </c>
      <c r="G3156" s="5">
        <v>41.7</v>
      </c>
      <c r="H3156" s="5">
        <v>41.7</v>
      </c>
      <c r="I3156" s="4">
        <f t="shared" si="49"/>
        <v>0</v>
      </c>
      <c r="J3156" s="4">
        <v>83825</v>
      </c>
    </row>
    <row r="3157" spans="1:10" x14ac:dyDescent="0.25">
      <c r="A3157">
        <v>45082917</v>
      </c>
      <c r="B3157" t="s">
        <v>2408</v>
      </c>
      <c r="C3157" t="s">
        <v>2251</v>
      </c>
      <c r="G3157" s="5">
        <v>13.9</v>
      </c>
      <c r="H3157" s="5">
        <v>13.9</v>
      </c>
      <c r="I3157" s="4">
        <f t="shared" si="49"/>
        <v>0</v>
      </c>
      <c r="J3157" s="4">
        <v>82570</v>
      </c>
    </row>
    <row r="3158" spans="1:10" x14ac:dyDescent="0.25">
      <c r="A3158">
        <v>45082932</v>
      </c>
      <c r="B3158" t="s">
        <v>3219</v>
      </c>
      <c r="C3158" t="s">
        <v>2251</v>
      </c>
      <c r="G3158" s="5">
        <v>16.260000000000002</v>
      </c>
      <c r="H3158" s="5">
        <v>16.260000000000002</v>
      </c>
      <c r="I3158" s="4">
        <f t="shared" si="49"/>
        <v>0</v>
      </c>
      <c r="J3158" s="4">
        <v>83835</v>
      </c>
    </row>
    <row r="3159" spans="1:10" x14ac:dyDescent="0.25">
      <c r="A3159">
        <v>45082965</v>
      </c>
      <c r="B3159" t="s">
        <v>3220</v>
      </c>
      <c r="C3159" t="s">
        <v>2251</v>
      </c>
      <c r="G3159" s="5">
        <v>16.809999999999999</v>
      </c>
      <c r="H3159" s="5">
        <v>16.809999999999999</v>
      </c>
      <c r="I3159" s="4">
        <f t="shared" si="49"/>
        <v>0</v>
      </c>
      <c r="J3159" s="4">
        <v>82043</v>
      </c>
    </row>
    <row r="3160" spans="1:10" x14ac:dyDescent="0.25">
      <c r="A3160">
        <v>45082973</v>
      </c>
      <c r="B3160" t="s">
        <v>3221</v>
      </c>
      <c r="C3160" t="s">
        <v>2251</v>
      </c>
      <c r="G3160" s="5">
        <v>16.53</v>
      </c>
      <c r="H3160" s="5">
        <v>16.53</v>
      </c>
      <c r="I3160" s="4">
        <f t="shared" si="49"/>
        <v>0</v>
      </c>
      <c r="J3160" s="4">
        <v>86735</v>
      </c>
    </row>
    <row r="3161" spans="1:10" x14ac:dyDescent="0.25">
      <c r="A3161">
        <v>45082980</v>
      </c>
      <c r="B3161" t="s">
        <v>3222</v>
      </c>
      <c r="C3161" t="s">
        <v>2251</v>
      </c>
      <c r="G3161" s="5">
        <v>0</v>
      </c>
      <c r="H3161" s="5">
        <v>0</v>
      </c>
      <c r="I3161" s="4">
        <f t="shared" si="49"/>
        <v>0</v>
      </c>
    </row>
    <row r="3162" spans="1:10" x14ac:dyDescent="0.25">
      <c r="A3162">
        <v>45082981</v>
      </c>
      <c r="B3162" t="s">
        <v>3223</v>
      </c>
      <c r="C3162" t="s">
        <v>2251</v>
      </c>
      <c r="G3162" s="5">
        <v>19</v>
      </c>
      <c r="H3162" s="5">
        <v>19</v>
      </c>
      <c r="I3162" s="4">
        <f t="shared" si="49"/>
        <v>0</v>
      </c>
      <c r="J3162" s="4">
        <v>86171</v>
      </c>
    </row>
    <row r="3163" spans="1:10" x14ac:dyDescent="0.25">
      <c r="A3163">
        <v>45082982</v>
      </c>
      <c r="B3163" t="s">
        <v>3224</v>
      </c>
      <c r="C3163" t="s">
        <v>2251</v>
      </c>
      <c r="G3163" s="5">
        <v>19</v>
      </c>
      <c r="H3163" s="5">
        <v>19</v>
      </c>
      <c r="I3163" s="4">
        <f t="shared" si="49"/>
        <v>0</v>
      </c>
      <c r="J3163" s="4">
        <v>86171</v>
      </c>
    </row>
    <row r="3164" spans="1:10" x14ac:dyDescent="0.25">
      <c r="A3164">
        <v>45083005</v>
      </c>
      <c r="B3164" t="s">
        <v>3225</v>
      </c>
      <c r="C3164" t="s">
        <v>2251</v>
      </c>
      <c r="G3164" s="5">
        <v>21.76</v>
      </c>
      <c r="H3164" s="5">
        <v>21.76</v>
      </c>
      <c r="I3164" s="4">
        <f t="shared" si="49"/>
        <v>0</v>
      </c>
      <c r="J3164" s="4">
        <v>83873</v>
      </c>
    </row>
    <row r="3165" spans="1:10" x14ac:dyDescent="0.25">
      <c r="A3165">
        <v>45083046</v>
      </c>
      <c r="B3165" t="s">
        <v>3226</v>
      </c>
      <c r="C3165" t="s">
        <v>2251</v>
      </c>
      <c r="G3165" s="5">
        <v>0</v>
      </c>
      <c r="H3165" s="5">
        <v>0</v>
      </c>
      <c r="I3165" s="4">
        <f t="shared" si="49"/>
        <v>0</v>
      </c>
    </row>
    <row r="3166" spans="1:10" x14ac:dyDescent="0.25">
      <c r="A3166">
        <v>45083047</v>
      </c>
      <c r="B3166" t="s">
        <v>3227</v>
      </c>
      <c r="C3166" t="s">
        <v>2251</v>
      </c>
      <c r="G3166" s="5">
        <v>9.4600000000000009</v>
      </c>
      <c r="H3166" s="5">
        <v>9.4600000000000009</v>
      </c>
      <c r="I3166" s="4">
        <f t="shared" si="49"/>
        <v>0</v>
      </c>
      <c r="J3166" s="4">
        <v>83945</v>
      </c>
    </row>
    <row r="3167" spans="1:10" x14ac:dyDescent="0.25">
      <c r="A3167">
        <v>45083048</v>
      </c>
      <c r="B3167" t="s">
        <v>2408</v>
      </c>
      <c r="C3167" t="s">
        <v>2251</v>
      </c>
      <c r="G3167" s="5">
        <v>3.86</v>
      </c>
      <c r="H3167" s="5">
        <v>3.86</v>
      </c>
      <c r="I3167" s="4">
        <f t="shared" si="49"/>
        <v>0</v>
      </c>
      <c r="J3167" s="4">
        <v>82570</v>
      </c>
    </row>
    <row r="3168" spans="1:10" x14ac:dyDescent="0.25">
      <c r="A3168">
        <v>45083096</v>
      </c>
      <c r="B3168" t="s">
        <v>3228</v>
      </c>
      <c r="C3168" t="s">
        <v>2251</v>
      </c>
      <c r="G3168" s="5">
        <v>24.34</v>
      </c>
      <c r="H3168" s="5">
        <v>24.34</v>
      </c>
      <c r="I3168" s="4">
        <f t="shared" si="49"/>
        <v>0</v>
      </c>
      <c r="J3168" s="4">
        <v>84120</v>
      </c>
    </row>
    <row r="3169" spans="1:10" x14ac:dyDescent="0.25">
      <c r="A3169">
        <v>45083112</v>
      </c>
      <c r="B3169" t="s">
        <v>3229</v>
      </c>
      <c r="C3169" t="s">
        <v>2251</v>
      </c>
      <c r="G3169" s="5">
        <v>13.47</v>
      </c>
      <c r="H3169" s="5">
        <v>13.47</v>
      </c>
      <c r="I3169" s="4">
        <f t="shared" si="49"/>
        <v>0</v>
      </c>
      <c r="J3169" s="4">
        <v>84146</v>
      </c>
    </row>
    <row r="3170" spans="1:10" x14ac:dyDescent="0.25">
      <c r="A3170">
        <v>45083120</v>
      </c>
      <c r="B3170" t="s">
        <v>3230</v>
      </c>
      <c r="C3170" t="s">
        <v>2251</v>
      </c>
      <c r="G3170" s="5">
        <v>133.33000000000001</v>
      </c>
      <c r="H3170" s="5">
        <v>133.33000000000001</v>
      </c>
      <c r="I3170" s="4">
        <f t="shared" si="49"/>
        <v>0</v>
      </c>
      <c r="J3170" s="4">
        <v>84153</v>
      </c>
    </row>
    <row r="3171" spans="1:10" x14ac:dyDescent="0.25">
      <c r="A3171">
        <v>45083179</v>
      </c>
      <c r="B3171" t="s">
        <v>3231</v>
      </c>
      <c r="C3171" t="s">
        <v>2251</v>
      </c>
      <c r="G3171" s="5">
        <v>105</v>
      </c>
      <c r="H3171" s="5">
        <v>105</v>
      </c>
      <c r="I3171" s="4">
        <f t="shared" si="49"/>
        <v>0</v>
      </c>
      <c r="J3171" s="4">
        <v>84244</v>
      </c>
    </row>
    <row r="3172" spans="1:10" x14ac:dyDescent="0.25">
      <c r="A3172">
        <v>45083203</v>
      </c>
      <c r="B3172" t="s">
        <v>3232</v>
      </c>
      <c r="C3172" t="s">
        <v>2251</v>
      </c>
      <c r="G3172" s="5">
        <v>78.31</v>
      </c>
      <c r="H3172" s="5">
        <v>78.31</v>
      </c>
      <c r="I3172" s="4">
        <f t="shared" si="49"/>
        <v>0</v>
      </c>
      <c r="J3172" s="4">
        <v>84260</v>
      </c>
    </row>
    <row r="3173" spans="1:10" x14ac:dyDescent="0.25">
      <c r="A3173">
        <v>45083228</v>
      </c>
      <c r="B3173" t="s">
        <v>3233</v>
      </c>
      <c r="C3173" t="s">
        <v>2251</v>
      </c>
      <c r="G3173" s="5">
        <v>0</v>
      </c>
      <c r="H3173" s="5">
        <v>0</v>
      </c>
      <c r="I3173" s="4">
        <f t="shared" si="49"/>
        <v>0</v>
      </c>
    </row>
    <row r="3174" spans="1:10" x14ac:dyDescent="0.25">
      <c r="A3174">
        <v>45083229</v>
      </c>
      <c r="B3174" t="s">
        <v>3234</v>
      </c>
      <c r="C3174" t="s">
        <v>2251</v>
      </c>
      <c r="G3174" s="5">
        <v>8.1999999999999993</v>
      </c>
      <c r="H3174" s="5">
        <v>8.1999999999999993</v>
      </c>
      <c r="I3174" s="4">
        <f t="shared" si="49"/>
        <v>0</v>
      </c>
      <c r="J3174" s="4">
        <v>86235</v>
      </c>
    </row>
    <row r="3175" spans="1:10" x14ac:dyDescent="0.25">
      <c r="A3175">
        <v>45083230</v>
      </c>
      <c r="B3175" t="s">
        <v>3235</v>
      </c>
      <c r="C3175" t="s">
        <v>2251</v>
      </c>
      <c r="G3175" s="5">
        <v>8.1999999999999993</v>
      </c>
      <c r="H3175" s="5">
        <v>8.1999999999999993</v>
      </c>
      <c r="I3175" s="4">
        <f t="shared" si="49"/>
        <v>0</v>
      </c>
      <c r="J3175" s="4">
        <v>86235</v>
      </c>
    </row>
    <row r="3176" spans="1:10" x14ac:dyDescent="0.25">
      <c r="A3176">
        <v>45083245</v>
      </c>
      <c r="B3176" t="s">
        <v>3236</v>
      </c>
      <c r="C3176" t="s">
        <v>2251</v>
      </c>
      <c r="G3176" s="5">
        <v>14.76</v>
      </c>
      <c r="H3176" s="5">
        <v>14.76</v>
      </c>
      <c r="I3176" s="4">
        <f t="shared" si="49"/>
        <v>0</v>
      </c>
      <c r="J3176" s="4">
        <v>86235</v>
      </c>
    </row>
    <row r="3177" spans="1:10" x14ac:dyDescent="0.25">
      <c r="A3177">
        <v>45083252</v>
      </c>
      <c r="B3177" t="s">
        <v>3237</v>
      </c>
      <c r="C3177" t="s">
        <v>2251</v>
      </c>
      <c r="G3177" s="5">
        <v>27.72</v>
      </c>
      <c r="H3177" s="5">
        <v>27.72</v>
      </c>
      <c r="I3177" s="4">
        <f t="shared" si="49"/>
        <v>0</v>
      </c>
      <c r="J3177" s="4">
        <v>84305</v>
      </c>
    </row>
    <row r="3178" spans="1:10" x14ac:dyDescent="0.25">
      <c r="A3178">
        <v>45083278</v>
      </c>
      <c r="B3178" t="s">
        <v>3238</v>
      </c>
      <c r="C3178" t="s">
        <v>2251</v>
      </c>
      <c r="G3178" s="5">
        <v>6.17</v>
      </c>
      <c r="H3178" s="5">
        <v>6.17</v>
      </c>
      <c r="I3178" s="4">
        <f t="shared" si="49"/>
        <v>0</v>
      </c>
      <c r="J3178" s="4">
        <v>86800</v>
      </c>
    </row>
    <row r="3179" spans="1:10" x14ac:dyDescent="0.25">
      <c r="A3179">
        <v>45083285</v>
      </c>
      <c r="B3179" t="s">
        <v>3239</v>
      </c>
      <c r="C3179" t="s">
        <v>2251</v>
      </c>
      <c r="G3179" s="5">
        <v>0</v>
      </c>
      <c r="H3179" s="5">
        <v>0</v>
      </c>
      <c r="I3179" s="4">
        <f t="shared" si="49"/>
        <v>0</v>
      </c>
    </row>
    <row r="3180" spans="1:10" x14ac:dyDescent="0.25">
      <c r="A3180">
        <v>45083286</v>
      </c>
      <c r="B3180" t="s">
        <v>3240</v>
      </c>
      <c r="C3180" t="s">
        <v>2251</v>
      </c>
      <c r="G3180" s="5">
        <v>12.52</v>
      </c>
      <c r="H3180" s="5">
        <v>12.52</v>
      </c>
      <c r="I3180" s="4">
        <f t="shared" si="49"/>
        <v>0</v>
      </c>
      <c r="J3180" s="4">
        <v>84432</v>
      </c>
    </row>
    <row r="3181" spans="1:10" x14ac:dyDescent="0.25">
      <c r="A3181">
        <v>45083287</v>
      </c>
      <c r="B3181" t="s">
        <v>3241</v>
      </c>
      <c r="C3181" t="s">
        <v>2251</v>
      </c>
      <c r="G3181" s="5">
        <v>12.51</v>
      </c>
      <c r="H3181" s="5">
        <v>12.51</v>
      </c>
      <c r="I3181" s="4">
        <f t="shared" si="49"/>
        <v>0</v>
      </c>
      <c r="J3181" s="4">
        <v>86800</v>
      </c>
    </row>
    <row r="3182" spans="1:10" x14ac:dyDescent="0.25">
      <c r="A3182">
        <v>45083296</v>
      </c>
      <c r="B3182" t="s">
        <v>3242</v>
      </c>
      <c r="C3182" t="s">
        <v>2251</v>
      </c>
      <c r="G3182" s="5">
        <v>27.07</v>
      </c>
      <c r="H3182" s="5">
        <v>27.07</v>
      </c>
      <c r="I3182" s="4">
        <f t="shared" si="49"/>
        <v>0</v>
      </c>
      <c r="J3182" s="4">
        <v>83519</v>
      </c>
    </row>
    <row r="3183" spans="1:10" x14ac:dyDescent="0.25">
      <c r="A3183">
        <v>45083302</v>
      </c>
      <c r="B3183" t="s">
        <v>3243</v>
      </c>
      <c r="C3183" t="s">
        <v>2251</v>
      </c>
      <c r="G3183" s="5">
        <v>65.36</v>
      </c>
      <c r="H3183" s="5">
        <v>65.36</v>
      </c>
      <c r="I3183" s="4">
        <f t="shared" si="49"/>
        <v>0</v>
      </c>
      <c r="J3183" s="4">
        <v>84439</v>
      </c>
    </row>
    <row r="3184" spans="1:10" x14ac:dyDescent="0.25">
      <c r="A3184">
        <v>45083336</v>
      </c>
      <c r="B3184" t="s">
        <v>3244</v>
      </c>
      <c r="C3184" t="s">
        <v>2251</v>
      </c>
      <c r="G3184" s="5">
        <v>74.55</v>
      </c>
      <c r="H3184" s="5">
        <v>74.55</v>
      </c>
      <c r="I3184" s="4">
        <f t="shared" si="49"/>
        <v>0</v>
      </c>
      <c r="J3184" s="4">
        <v>82340</v>
      </c>
    </row>
    <row r="3185" spans="1:10" x14ac:dyDescent="0.25">
      <c r="A3185">
        <v>45083343</v>
      </c>
      <c r="B3185" t="s">
        <v>3245</v>
      </c>
      <c r="C3185" t="s">
        <v>2251</v>
      </c>
      <c r="G3185" s="5">
        <v>0</v>
      </c>
      <c r="H3185" s="5">
        <v>0</v>
      </c>
      <c r="I3185" s="4">
        <f t="shared" si="49"/>
        <v>0</v>
      </c>
    </row>
    <row r="3186" spans="1:10" x14ac:dyDescent="0.25">
      <c r="A3186">
        <v>45083344</v>
      </c>
      <c r="B3186" t="s">
        <v>3246</v>
      </c>
      <c r="C3186" t="s">
        <v>2251</v>
      </c>
      <c r="G3186" s="5">
        <v>16.8</v>
      </c>
      <c r="H3186" s="5">
        <v>16.8</v>
      </c>
      <c r="I3186" s="4">
        <f t="shared" si="49"/>
        <v>0</v>
      </c>
      <c r="J3186" s="4">
        <v>82507</v>
      </c>
    </row>
    <row r="3187" spans="1:10" x14ac:dyDescent="0.25">
      <c r="A3187">
        <v>45083345</v>
      </c>
      <c r="B3187" t="s">
        <v>2408</v>
      </c>
      <c r="C3187" t="s">
        <v>2251</v>
      </c>
      <c r="G3187" s="5">
        <v>3.2</v>
      </c>
      <c r="H3187" s="5">
        <v>3.2</v>
      </c>
      <c r="I3187" s="4">
        <f t="shared" si="49"/>
        <v>0</v>
      </c>
      <c r="J3187" s="4">
        <v>82570</v>
      </c>
    </row>
    <row r="3188" spans="1:10" x14ac:dyDescent="0.25">
      <c r="A3188">
        <v>45083351</v>
      </c>
      <c r="B3188" t="s">
        <v>3247</v>
      </c>
      <c r="C3188" t="s">
        <v>2251</v>
      </c>
      <c r="G3188" s="5">
        <v>168</v>
      </c>
      <c r="H3188" s="5">
        <v>168</v>
      </c>
      <c r="I3188" s="4">
        <f t="shared" si="49"/>
        <v>0</v>
      </c>
      <c r="J3188" s="4">
        <v>80202</v>
      </c>
    </row>
    <row r="3189" spans="1:10" x14ac:dyDescent="0.25">
      <c r="A3189">
        <v>45083352</v>
      </c>
      <c r="B3189" t="s">
        <v>3248</v>
      </c>
      <c r="C3189" t="s">
        <v>2251</v>
      </c>
      <c r="G3189" s="5">
        <v>168</v>
      </c>
      <c r="H3189" s="5">
        <v>168</v>
      </c>
      <c r="I3189" s="4">
        <f t="shared" si="49"/>
        <v>0</v>
      </c>
      <c r="J3189" s="4">
        <v>80202</v>
      </c>
    </row>
    <row r="3190" spans="1:10" x14ac:dyDescent="0.25">
      <c r="A3190">
        <v>45083369</v>
      </c>
      <c r="B3190" t="s">
        <v>3249</v>
      </c>
      <c r="C3190" t="s">
        <v>2251</v>
      </c>
      <c r="G3190" s="5">
        <v>30.45</v>
      </c>
      <c r="H3190" s="5">
        <v>30.45</v>
      </c>
      <c r="I3190" s="4">
        <f t="shared" si="49"/>
        <v>0</v>
      </c>
    </row>
    <row r="3191" spans="1:10" x14ac:dyDescent="0.25">
      <c r="A3191">
        <v>45083385</v>
      </c>
      <c r="B3191" t="s">
        <v>3250</v>
      </c>
      <c r="C3191" t="s">
        <v>2251</v>
      </c>
      <c r="G3191" s="5">
        <v>10.88</v>
      </c>
      <c r="H3191" s="5">
        <v>10.88</v>
      </c>
      <c r="I3191" s="4">
        <f t="shared" si="49"/>
        <v>0</v>
      </c>
      <c r="J3191" s="4">
        <v>84630</v>
      </c>
    </row>
    <row r="3192" spans="1:10" x14ac:dyDescent="0.25">
      <c r="A3192">
        <v>45083401</v>
      </c>
      <c r="B3192" t="s">
        <v>3251</v>
      </c>
      <c r="C3192" t="s">
        <v>2251</v>
      </c>
      <c r="G3192" s="5">
        <v>87.96</v>
      </c>
      <c r="H3192" s="5">
        <v>87.96</v>
      </c>
      <c r="I3192" s="4">
        <f t="shared" si="49"/>
        <v>0</v>
      </c>
      <c r="J3192" s="4">
        <v>80305</v>
      </c>
    </row>
    <row r="3193" spans="1:10" x14ac:dyDescent="0.25">
      <c r="A3193">
        <v>45083402</v>
      </c>
      <c r="B3193" t="s">
        <v>3252</v>
      </c>
      <c r="C3193" t="s">
        <v>2251</v>
      </c>
      <c r="G3193" s="5">
        <v>87.96</v>
      </c>
      <c r="H3193" s="5">
        <v>87.96</v>
      </c>
      <c r="I3193" s="4">
        <f t="shared" si="49"/>
        <v>0</v>
      </c>
      <c r="J3193" s="4">
        <v>80305</v>
      </c>
    </row>
    <row r="3194" spans="1:10" x14ac:dyDescent="0.25">
      <c r="A3194">
        <v>45083403</v>
      </c>
      <c r="B3194" t="s">
        <v>3253</v>
      </c>
      <c r="C3194" t="s">
        <v>2251</v>
      </c>
      <c r="G3194" s="5">
        <v>87.96</v>
      </c>
      <c r="H3194" s="5">
        <v>87.96</v>
      </c>
      <c r="I3194" s="4">
        <f t="shared" si="49"/>
        <v>0</v>
      </c>
      <c r="J3194" s="4">
        <v>80305</v>
      </c>
    </row>
    <row r="3195" spans="1:10" x14ac:dyDescent="0.25">
      <c r="A3195">
        <v>45083404</v>
      </c>
      <c r="B3195" t="s">
        <v>3254</v>
      </c>
      <c r="C3195" t="s">
        <v>2251</v>
      </c>
      <c r="G3195" s="5">
        <v>87.96</v>
      </c>
      <c r="H3195" s="5">
        <v>87.96</v>
      </c>
      <c r="I3195" s="4">
        <f t="shared" si="49"/>
        <v>0</v>
      </c>
      <c r="J3195" s="4">
        <v>80305</v>
      </c>
    </row>
    <row r="3196" spans="1:10" x14ac:dyDescent="0.25">
      <c r="A3196">
        <v>45083405</v>
      </c>
      <c r="B3196" t="s">
        <v>3255</v>
      </c>
      <c r="C3196" t="s">
        <v>2251</v>
      </c>
      <c r="G3196" s="5">
        <v>87.96</v>
      </c>
      <c r="H3196" s="5">
        <v>87.96</v>
      </c>
      <c r="I3196" s="4">
        <f t="shared" si="49"/>
        <v>0</v>
      </c>
      <c r="J3196" s="4">
        <v>80305</v>
      </c>
    </row>
    <row r="3197" spans="1:10" x14ac:dyDescent="0.25">
      <c r="A3197">
        <v>45083406</v>
      </c>
      <c r="B3197" t="s">
        <v>3256</v>
      </c>
      <c r="C3197" t="s">
        <v>2251</v>
      </c>
      <c r="G3197" s="5">
        <v>87.96</v>
      </c>
      <c r="H3197" s="5">
        <v>87.96</v>
      </c>
      <c r="I3197" s="4">
        <f t="shared" si="49"/>
        <v>0</v>
      </c>
      <c r="J3197" s="4">
        <v>80305</v>
      </c>
    </row>
    <row r="3198" spans="1:10" x14ac:dyDescent="0.25">
      <c r="A3198">
        <v>45083484</v>
      </c>
      <c r="B3198" t="s">
        <v>3257</v>
      </c>
      <c r="C3198" t="s">
        <v>2251</v>
      </c>
      <c r="G3198" s="5">
        <v>12.55</v>
      </c>
      <c r="H3198" s="5">
        <v>12.55</v>
      </c>
      <c r="I3198" s="4">
        <f t="shared" si="49"/>
        <v>0</v>
      </c>
      <c r="J3198" s="4">
        <v>87081</v>
      </c>
    </row>
    <row r="3199" spans="1:10" x14ac:dyDescent="0.25">
      <c r="A3199">
        <v>45083492</v>
      </c>
      <c r="B3199" t="s">
        <v>3258</v>
      </c>
      <c r="C3199" t="s">
        <v>2251</v>
      </c>
      <c r="G3199" s="5">
        <v>13.5</v>
      </c>
      <c r="H3199" s="5">
        <v>13.5</v>
      </c>
      <c r="I3199" s="4">
        <f t="shared" si="49"/>
        <v>0</v>
      </c>
      <c r="J3199" s="4">
        <v>87800</v>
      </c>
    </row>
    <row r="3200" spans="1:10" x14ac:dyDescent="0.25">
      <c r="A3200">
        <v>45083518</v>
      </c>
      <c r="B3200" t="s">
        <v>3259</v>
      </c>
      <c r="C3200" t="s">
        <v>2251</v>
      </c>
      <c r="G3200" s="5">
        <v>12.27</v>
      </c>
      <c r="H3200" s="5">
        <v>12.27</v>
      </c>
      <c r="I3200" s="4">
        <f t="shared" si="49"/>
        <v>0</v>
      </c>
      <c r="J3200" s="4">
        <v>87327</v>
      </c>
    </row>
    <row r="3201" spans="1:10" x14ac:dyDescent="0.25">
      <c r="A3201">
        <v>45083526</v>
      </c>
      <c r="B3201" t="s">
        <v>3260</v>
      </c>
      <c r="C3201" t="s">
        <v>2251</v>
      </c>
      <c r="G3201" s="5">
        <v>114.98</v>
      </c>
      <c r="H3201" s="5">
        <v>114.98</v>
      </c>
      <c r="I3201" s="4">
        <f t="shared" si="49"/>
        <v>0</v>
      </c>
      <c r="J3201" s="4">
        <v>87272</v>
      </c>
    </row>
    <row r="3202" spans="1:10" x14ac:dyDescent="0.25">
      <c r="A3202">
        <v>45083542</v>
      </c>
      <c r="B3202" t="s">
        <v>3261</v>
      </c>
      <c r="C3202" t="s">
        <v>2251</v>
      </c>
      <c r="G3202" s="5">
        <v>38</v>
      </c>
      <c r="H3202" s="5">
        <v>38</v>
      </c>
      <c r="I3202" s="4">
        <f t="shared" si="49"/>
        <v>0</v>
      </c>
      <c r="J3202" s="4">
        <v>87278</v>
      </c>
    </row>
    <row r="3203" spans="1:10" x14ac:dyDescent="0.25">
      <c r="A3203">
        <v>45083591</v>
      </c>
      <c r="B3203" t="s">
        <v>3262</v>
      </c>
      <c r="C3203" t="s">
        <v>2251</v>
      </c>
      <c r="G3203" s="5">
        <v>39.36</v>
      </c>
      <c r="H3203" s="5">
        <v>38.4</v>
      </c>
      <c r="I3203" s="4">
        <f t="shared" ref="I3203:I3266" si="50">G3203-H3203</f>
        <v>0.96000000000000085</v>
      </c>
      <c r="J3203" s="4">
        <v>86160</v>
      </c>
    </row>
    <row r="3204" spans="1:10" x14ac:dyDescent="0.25">
      <c r="A3204">
        <v>45083609</v>
      </c>
      <c r="B3204" t="s">
        <v>3263</v>
      </c>
      <c r="C3204" t="s">
        <v>2251</v>
      </c>
      <c r="G3204" s="5">
        <v>102</v>
      </c>
      <c r="H3204" s="5">
        <v>102</v>
      </c>
      <c r="I3204" s="4">
        <f t="shared" si="50"/>
        <v>0</v>
      </c>
      <c r="J3204" s="4">
        <v>88262</v>
      </c>
    </row>
    <row r="3205" spans="1:10" x14ac:dyDescent="0.25">
      <c r="A3205">
        <v>45083610</v>
      </c>
      <c r="B3205" t="s">
        <v>3264</v>
      </c>
      <c r="C3205" t="s">
        <v>2251</v>
      </c>
      <c r="G3205" s="5">
        <v>117.3</v>
      </c>
      <c r="H3205" s="5">
        <v>117.3</v>
      </c>
      <c r="I3205" s="4">
        <f t="shared" si="50"/>
        <v>0</v>
      </c>
      <c r="J3205" s="4">
        <v>88230</v>
      </c>
    </row>
    <row r="3206" spans="1:10" x14ac:dyDescent="0.25">
      <c r="A3206">
        <v>45083611</v>
      </c>
      <c r="B3206" t="s">
        <v>3265</v>
      </c>
      <c r="C3206" t="s">
        <v>2251</v>
      </c>
      <c r="G3206" s="5">
        <v>35.700000000000003</v>
      </c>
      <c r="H3206" s="5">
        <v>35.700000000000003</v>
      </c>
      <c r="I3206" s="4">
        <f t="shared" si="50"/>
        <v>0</v>
      </c>
      <c r="J3206" s="4">
        <v>88291</v>
      </c>
    </row>
    <row r="3207" spans="1:10" x14ac:dyDescent="0.25">
      <c r="A3207">
        <v>45083612</v>
      </c>
      <c r="B3207" t="s">
        <v>3266</v>
      </c>
      <c r="C3207" t="s">
        <v>2251</v>
      </c>
      <c r="G3207" s="5">
        <v>0</v>
      </c>
      <c r="H3207" s="5">
        <v>0</v>
      </c>
      <c r="I3207" s="4">
        <f t="shared" si="50"/>
        <v>0</v>
      </c>
    </row>
    <row r="3208" spans="1:10" x14ac:dyDescent="0.25">
      <c r="A3208">
        <v>45083613</v>
      </c>
      <c r="B3208" t="s">
        <v>3267</v>
      </c>
      <c r="C3208" t="s">
        <v>2251</v>
      </c>
      <c r="G3208" s="5">
        <v>0</v>
      </c>
      <c r="H3208" s="5">
        <v>0</v>
      </c>
      <c r="I3208" s="4">
        <f t="shared" si="50"/>
        <v>0</v>
      </c>
    </row>
    <row r="3209" spans="1:10" x14ac:dyDescent="0.25">
      <c r="A3209">
        <v>45083617</v>
      </c>
      <c r="B3209" t="s">
        <v>3268</v>
      </c>
      <c r="C3209" t="s">
        <v>2251</v>
      </c>
      <c r="G3209" s="5">
        <v>40</v>
      </c>
      <c r="H3209" s="5">
        <v>40</v>
      </c>
      <c r="I3209" s="4">
        <f t="shared" si="50"/>
        <v>0</v>
      </c>
      <c r="J3209" s="4">
        <v>80346</v>
      </c>
    </row>
    <row r="3210" spans="1:10" x14ac:dyDescent="0.25">
      <c r="A3210">
        <v>45083633</v>
      </c>
      <c r="B3210" t="s">
        <v>3269</v>
      </c>
      <c r="C3210" t="s">
        <v>2251</v>
      </c>
      <c r="G3210" s="5">
        <v>54.38</v>
      </c>
      <c r="H3210" s="5">
        <v>54.38</v>
      </c>
      <c r="I3210" s="4">
        <f t="shared" si="50"/>
        <v>0</v>
      </c>
      <c r="J3210" s="4">
        <v>80299</v>
      </c>
    </row>
    <row r="3211" spans="1:10" x14ac:dyDescent="0.25">
      <c r="A3211">
        <v>45083732</v>
      </c>
      <c r="B3211" t="s">
        <v>3270</v>
      </c>
      <c r="C3211" t="s">
        <v>2251</v>
      </c>
      <c r="G3211" s="5">
        <v>96.08</v>
      </c>
      <c r="H3211" s="5">
        <v>96.08</v>
      </c>
      <c r="I3211" s="4">
        <f t="shared" si="50"/>
        <v>0</v>
      </c>
      <c r="J3211" s="4">
        <v>85460</v>
      </c>
    </row>
    <row r="3212" spans="1:10" x14ac:dyDescent="0.25">
      <c r="A3212">
        <v>45083740</v>
      </c>
      <c r="B3212" t="s">
        <v>3271</v>
      </c>
      <c r="C3212" t="s">
        <v>2251</v>
      </c>
      <c r="G3212" s="5">
        <v>27.2</v>
      </c>
      <c r="H3212" s="5">
        <v>27.2</v>
      </c>
      <c r="I3212" s="4">
        <f t="shared" si="50"/>
        <v>0</v>
      </c>
      <c r="J3212" s="4">
        <v>82955</v>
      </c>
    </row>
    <row r="3213" spans="1:10" x14ac:dyDescent="0.25">
      <c r="A3213">
        <v>45083757</v>
      </c>
      <c r="B3213" t="s">
        <v>3272</v>
      </c>
      <c r="C3213" t="s">
        <v>2251</v>
      </c>
      <c r="G3213" s="5">
        <v>14.64</v>
      </c>
      <c r="H3213" s="5">
        <v>14.64</v>
      </c>
      <c r="I3213" s="4">
        <f t="shared" si="50"/>
        <v>0</v>
      </c>
      <c r="J3213" s="4">
        <v>83003</v>
      </c>
    </row>
    <row r="3214" spans="1:10" x14ac:dyDescent="0.25">
      <c r="A3214">
        <v>45083765</v>
      </c>
      <c r="B3214" t="s">
        <v>3273</v>
      </c>
      <c r="C3214" t="s">
        <v>2251</v>
      </c>
      <c r="G3214" s="5">
        <v>10.39</v>
      </c>
      <c r="H3214" s="5">
        <v>10.39</v>
      </c>
      <c r="I3214" s="4">
        <f t="shared" si="50"/>
        <v>0</v>
      </c>
      <c r="J3214" s="4">
        <v>86706</v>
      </c>
    </row>
    <row r="3215" spans="1:10" x14ac:dyDescent="0.25">
      <c r="A3215">
        <v>45083773</v>
      </c>
      <c r="B3215" t="s">
        <v>3274</v>
      </c>
      <c r="C3215" t="s">
        <v>2251</v>
      </c>
      <c r="G3215" s="5">
        <v>179.55</v>
      </c>
      <c r="H3215" s="5">
        <v>179.55</v>
      </c>
      <c r="I3215" s="4">
        <f t="shared" si="50"/>
        <v>0</v>
      </c>
      <c r="J3215" s="4">
        <v>86677</v>
      </c>
    </row>
    <row r="3216" spans="1:10" x14ac:dyDescent="0.25">
      <c r="A3216">
        <v>45083781</v>
      </c>
      <c r="B3216" t="s">
        <v>3275</v>
      </c>
      <c r="C3216" t="s">
        <v>2251</v>
      </c>
      <c r="G3216" s="5">
        <v>21.76</v>
      </c>
      <c r="H3216" s="5">
        <v>21.76</v>
      </c>
      <c r="I3216" s="4">
        <f t="shared" si="50"/>
        <v>0</v>
      </c>
      <c r="J3216" s="4">
        <v>86812</v>
      </c>
    </row>
    <row r="3217" spans="1:10" x14ac:dyDescent="0.25">
      <c r="A3217">
        <v>45083864</v>
      </c>
      <c r="B3217" t="s">
        <v>3276</v>
      </c>
      <c r="C3217" t="s">
        <v>2251</v>
      </c>
      <c r="G3217" s="5">
        <v>67.87</v>
      </c>
      <c r="H3217" s="5">
        <v>41.28</v>
      </c>
      <c r="I3217" s="4">
        <f t="shared" si="50"/>
        <v>26.590000000000003</v>
      </c>
      <c r="J3217" s="4">
        <v>84586</v>
      </c>
    </row>
    <row r="3218" spans="1:10" x14ac:dyDescent="0.25">
      <c r="A3218">
        <v>45083872</v>
      </c>
      <c r="B3218" t="s">
        <v>3277</v>
      </c>
      <c r="C3218" t="s">
        <v>2251</v>
      </c>
      <c r="G3218" s="5">
        <v>30</v>
      </c>
      <c r="H3218" s="5">
        <v>30</v>
      </c>
      <c r="I3218" s="4">
        <f t="shared" si="50"/>
        <v>0</v>
      </c>
      <c r="J3218" s="4">
        <v>84202</v>
      </c>
    </row>
    <row r="3219" spans="1:10" x14ac:dyDescent="0.25">
      <c r="A3219">
        <v>45083898</v>
      </c>
      <c r="B3219" t="s">
        <v>3278</v>
      </c>
      <c r="C3219" t="s">
        <v>2251</v>
      </c>
      <c r="G3219" s="5">
        <v>10.67</v>
      </c>
      <c r="H3219" s="5">
        <v>10.67</v>
      </c>
      <c r="I3219" s="4">
        <f t="shared" si="50"/>
        <v>0</v>
      </c>
      <c r="J3219" s="4">
        <v>82985</v>
      </c>
    </row>
    <row r="3220" spans="1:10" x14ac:dyDescent="0.25">
      <c r="A3220">
        <v>45083906</v>
      </c>
      <c r="B3220" t="s">
        <v>3279</v>
      </c>
      <c r="C3220" t="s">
        <v>2251</v>
      </c>
      <c r="G3220" s="5">
        <v>25.03</v>
      </c>
      <c r="H3220" s="5">
        <v>25.03</v>
      </c>
      <c r="I3220" s="4">
        <f t="shared" si="50"/>
        <v>0</v>
      </c>
      <c r="J3220" s="4">
        <v>82627</v>
      </c>
    </row>
    <row r="3221" spans="1:10" x14ac:dyDescent="0.25">
      <c r="A3221">
        <v>45083914</v>
      </c>
      <c r="B3221" t="s">
        <v>3280</v>
      </c>
      <c r="C3221" t="s">
        <v>2251</v>
      </c>
      <c r="G3221" s="5">
        <v>21.2</v>
      </c>
      <c r="H3221" s="5">
        <v>21.2</v>
      </c>
      <c r="I3221" s="4">
        <f t="shared" si="50"/>
        <v>0</v>
      </c>
      <c r="J3221" s="4">
        <v>86778</v>
      </c>
    </row>
    <row r="3222" spans="1:10" x14ac:dyDescent="0.25">
      <c r="A3222">
        <v>45083955</v>
      </c>
      <c r="B3222" t="s">
        <v>3281</v>
      </c>
      <c r="C3222" t="s">
        <v>2251</v>
      </c>
      <c r="G3222" s="5">
        <v>130</v>
      </c>
      <c r="H3222" s="5">
        <v>130</v>
      </c>
      <c r="I3222" s="4">
        <f t="shared" si="50"/>
        <v>0</v>
      </c>
      <c r="J3222" s="4">
        <v>87522</v>
      </c>
    </row>
    <row r="3223" spans="1:10" x14ac:dyDescent="0.25">
      <c r="A3223">
        <v>45084052</v>
      </c>
      <c r="B3223" t="s">
        <v>3282</v>
      </c>
      <c r="C3223" t="s">
        <v>2251</v>
      </c>
      <c r="G3223" s="5">
        <v>15.13</v>
      </c>
      <c r="H3223" s="5">
        <v>15.13</v>
      </c>
      <c r="I3223" s="4">
        <f t="shared" si="50"/>
        <v>0</v>
      </c>
      <c r="J3223" s="4">
        <v>86777</v>
      </c>
    </row>
    <row r="3224" spans="1:10" x14ac:dyDescent="0.25">
      <c r="A3224">
        <v>45084078</v>
      </c>
      <c r="B3224" t="s">
        <v>3283</v>
      </c>
      <c r="C3224" t="s">
        <v>2251</v>
      </c>
      <c r="G3224" s="5">
        <v>14</v>
      </c>
      <c r="H3224" s="5">
        <v>14</v>
      </c>
      <c r="I3224" s="4">
        <f t="shared" si="50"/>
        <v>0</v>
      </c>
      <c r="J3224" s="4">
        <v>84134</v>
      </c>
    </row>
    <row r="3225" spans="1:10" x14ac:dyDescent="0.25">
      <c r="A3225">
        <v>45084094</v>
      </c>
      <c r="B3225" t="s">
        <v>3284</v>
      </c>
      <c r="C3225" t="s">
        <v>2251</v>
      </c>
      <c r="G3225" s="5">
        <v>10.88</v>
      </c>
      <c r="H3225" s="5">
        <v>10.88</v>
      </c>
      <c r="I3225" s="4">
        <f t="shared" si="50"/>
        <v>0</v>
      </c>
      <c r="J3225" s="4">
        <v>86707</v>
      </c>
    </row>
    <row r="3226" spans="1:10" x14ac:dyDescent="0.25">
      <c r="A3226">
        <v>45084102</v>
      </c>
      <c r="B3226" t="s">
        <v>3285</v>
      </c>
      <c r="C3226" t="s">
        <v>2251</v>
      </c>
      <c r="G3226" s="5">
        <v>17.16</v>
      </c>
      <c r="H3226" s="5">
        <v>17.16</v>
      </c>
      <c r="I3226" s="4">
        <f t="shared" si="50"/>
        <v>0</v>
      </c>
      <c r="J3226" s="4">
        <v>86300</v>
      </c>
    </row>
    <row r="3227" spans="1:10" x14ac:dyDescent="0.25">
      <c r="A3227">
        <v>45084128</v>
      </c>
      <c r="B3227" t="s">
        <v>3286</v>
      </c>
      <c r="C3227" t="s">
        <v>2251</v>
      </c>
      <c r="G3227" s="5">
        <v>80.75</v>
      </c>
      <c r="H3227" s="5">
        <v>80.75</v>
      </c>
      <c r="I3227" s="4">
        <f t="shared" si="50"/>
        <v>0</v>
      </c>
      <c r="J3227" s="4">
        <v>80197</v>
      </c>
    </row>
    <row r="3228" spans="1:10" x14ac:dyDescent="0.25">
      <c r="A3228">
        <v>45084151</v>
      </c>
      <c r="B3228" t="s">
        <v>3287</v>
      </c>
      <c r="C3228" t="s">
        <v>2251</v>
      </c>
      <c r="G3228" s="5">
        <v>29.04</v>
      </c>
      <c r="H3228" s="5">
        <v>29.04</v>
      </c>
      <c r="I3228" s="4">
        <f t="shared" si="50"/>
        <v>0</v>
      </c>
      <c r="J3228" s="4">
        <v>87449</v>
      </c>
    </row>
    <row r="3229" spans="1:10" x14ac:dyDescent="0.25">
      <c r="A3229">
        <v>45084201</v>
      </c>
      <c r="B3229" t="s">
        <v>3288</v>
      </c>
      <c r="C3229" t="s">
        <v>2251</v>
      </c>
      <c r="G3229" s="5">
        <v>15.79</v>
      </c>
      <c r="H3229" s="5">
        <v>15.79</v>
      </c>
      <c r="I3229" s="4">
        <f t="shared" si="50"/>
        <v>0</v>
      </c>
      <c r="J3229" s="4">
        <v>86147</v>
      </c>
    </row>
    <row r="3230" spans="1:10" x14ac:dyDescent="0.25">
      <c r="A3230">
        <v>45084235</v>
      </c>
      <c r="B3230" t="s">
        <v>3289</v>
      </c>
      <c r="C3230" t="s">
        <v>2251</v>
      </c>
      <c r="G3230" s="5">
        <v>15.79</v>
      </c>
      <c r="H3230" s="5">
        <v>15.79</v>
      </c>
      <c r="I3230" s="4">
        <f t="shared" si="50"/>
        <v>0</v>
      </c>
      <c r="J3230" s="4">
        <v>86147</v>
      </c>
    </row>
    <row r="3231" spans="1:10" x14ac:dyDescent="0.25">
      <c r="A3231">
        <v>45084250</v>
      </c>
      <c r="B3231" t="s">
        <v>3290</v>
      </c>
      <c r="C3231" t="s">
        <v>2251</v>
      </c>
      <c r="G3231" s="5">
        <v>15.79</v>
      </c>
      <c r="H3231" s="5">
        <v>15.79</v>
      </c>
      <c r="I3231" s="4">
        <f t="shared" si="50"/>
        <v>0</v>
      </c>
      <c r="J3231" s="4">
        <v>86147</v>
      </c>
    </row>
    <row r="3232" spans="1:10" x14ac:dyDescent="0.25">
      <c r="A3232">
        <v>45090000</v>
      </c>
      <c r="B3232" t="s">
        <v>3291</v>
      </c>
      <c r="C3232" t="s">
        <v>2251</v>
      </c>
      <c r="G3232" s="5">
        <v>26.25</v>
      </c>
      <c r="H3232" s="5">
        <v>26.25</v>
      </c>
      <c r="I3232" s="4">
        <f t="shared" si="50"/>
        <v>0</v>
      </c>
      <c r="J3232" s="4">
        <v>36415</v>
      </c>
    </row>
    <row r="3233" spans="1:10" x14ac:dyDescent="0.25">
      <c r="A3233">
        <v>45090117</v>
      </c>
      <c r="B3233" t="s">
        <v>3292</v>
      </c>
      <c r="C3233" t="s">
        <v>2251</v>
      </c>
      <c r="G3233" s="5">
        <v>7.32</v>
      </c>
      <c r="H3233" s="5">
        <v>7.32</v>
      </c>
      <c r="I3233" s="4">
        <f t="shared" si="50"/>
        <v>0</v>
      </c>
      <c r="J3233" s="4">
        <v>80307</v>
      </c>
    </row>
    <row r="3234" spans="1:10" x14ac:dyDescent="0.25">
      <c r="A3234">
        <v>45101000</v>
      </c>
      <c r="B3234" t="s">
        <v>3293</v>
      </c>
      <c r="C3234" t="s">
        <v>2251</v>
      </c>
      <c r="G3234" s="5">
        <v>51</v>
      </c>
      <c r="H3234" s="5">
        <v>51</v>
      </c>
      <c r="I3234" s="4">
        <f t="shared" si="50"/>
        <v>0</v>
      </c>
      <c r="J3234" s="4">
        <v>86480</v>
      </c>
    </row>
    <row r="3235" spans="1:10" x14ac:dyDescent="0.25">
      <c r="A3235">
        <v>45401015</v>
      </c>
      <c r="B3235" t="s">
        <v>3294</v>
      </c>
      <c r="C3235" t="s">
        <v>2251</v>
      </c>
      <c r="G3235" s="5">
        <v>64</v>
      </c>
      <c r="H3235" s="5">
        <v>56</v>
      </c>
      <c r="I3235" s="4">
        <f t="shared" si="50"/>
        <v>8</v>
      </c>
      <c r="J3235" s="4">
        <v>86850</v>
      </c>
    </row>
    <row r="3236" spans="1:10" x14ac:dyDescent="0.25">
      <c r="A3236">
        <v>45401016</v>
      </c>
      <c r="B3236" t="s">
        <v>3295</v>
      </c>
      <c r="C3236" t="s">
        <v>2251</v>
      </c>
      <c r="G3236" s="5">
        <v>38.909999999999997</v>
      </c>
      <c r="H3236" s="5">
        <v>38.909999999999997</v>
      </c>
      <c r="I3236" s="4">
        <f t="shared" si="50"/>
        <v>0</v>
      </c>
      <c r="J3236" s="4">
        <v>86880</v>
      </c>
    </row>
    <row r="3237" spans="1:10" x14ac:dyDescent="0.25">
      <c r="A3237">
        <v>45401017</v>
      </c>
      <c r="B3237" t="s">
        <v>3296</v>
      </c>
      <c r="C3237" t="s">
        <v>2251</v>
      </c>
      <c r="G3237" s="5">
        <v>61</v>
      </c>
      <c r="H3237" s="5">
        <v>53</v>
      </c>
      <c r="I3237" s="4">
        <f t="shared" si="50"/>
        <v>8</v>
      </c>
      <c r="J3237" s="4">
        <v>86906</v>
      </c>
    </row>
    <row r="3238" spans="1:10" x14ac:dyDescent="0.25">
      <c r="A3238">
        <v>45401018</v>
      </c>
      <c r="B3238" t="s">
        <v>3297</v>
      </c>
      <c r="C3238" t="s">
        <v>2251</v>
      </c>
      <c r="G3238" s="5">
        <v>83</v>
      </c>
      <c r="H3238" s="5">
        <v>73</v>
      </c>
      <c r="I3238" s="4">
        <f t="shared" si="50"/>
        <v>10</v>
      </c>
      <c r="J3238" s="4">
        <v>86870</v>
      </c>
    </row>
    <row r="3239" spans="1:10" x14ac:dyDescent="0.25">
      <c r="A3239">
        <v>45401021</v>
      </c>
      <c r="B3239" t="s">
        <v>3298</v>
      </c>
      <c r="C3239" t="s">
        <v>2251</v>
      </c>
      <c r="G3239" s="5">
        <v>88</v>
      </c>
      <c r="H3239" s="5">
        <v>78</v>
      </c>
      <c r="I3239" s="4">
        <f t="shared" si="50"/>
        <v>10</v>
      </c>
      <c r="J3239" s="4">
        <v>86902</v>
      </c>
    </row>
    <row r="3240" spans="1:10" x14ac:dyDescent="0.25">
      <c r="A3240">
        <v>47005739</v>
      </c>
      <c r="B3240" t="s">
        <v>3299</v>
      </c>
      <c r="C3240" t="s">
        <v>2251</v>
      </c>
      <c r="G3240" s="5">
        <v>0</v>
      </c>
      <c r="H3240" s="5" t="e">
        <v>#N/A</v>
      </c>
      <c r="I3240" s="4" t="e">
        <f t="shared" si="50"/>
        <v>#N/A</v>
      </c>
    </row>
    <row r="3241" spans="1:10" x14ac:dyDescent="0.25">
      <c r="A3241">
        <v>45201000</v>
      </c>
      <c r="B3241" t="s">
        <v>3300</v>
      </c>
      <c r="C3241" t="s">
        <v>3301</v>
      </c>
      <c r="G3241" s="5">
        <v>151.72999999999999</v>
      </c>
      <c r="H3241" s="5">
        <v>151.72999999999999</v>
      </c>
      <c r="I3241" s="4">
        <f t="shared" si="50"/>
        <v>0</v>
      </c>
      <c r="J3241" s="4">
        <v>88300</v>
      </c>
    </row>
    <row r="3242" spans="1:10" x14ac:dyDescent="0.25">
      <c r="A3242">
        <v>45201001</v>
      </c>
      <c r="B3242" t="s">
        <v>3302</v>
      </c>
      <c r="C3242" t="s">
        <v>3301</v>
      </c>
      <c r="G3242" s="5">
        <v>211.05</v>
      </c>
      <c r="H3242" s="5">
        <v>211.05</v>
      </c>
      <c r="I3242" s="4">
        <f t="shared" si="50"/>
        <v>0</v>
      </c>
      <c r="J3242" s="4">
        <v>88302</v>
      </c>
    </row>
    <row r="3243" spans="1:10" x14ac:dyDescent="0.25">
      <c r="A3243">
        <v>45201002</v>
      </c>
      <c r="B3243" t="s">
        <v>3303</v>
      </c>
      <c r="C3243" t="s">
        <v>3301</v>
      </c>
      <c r="G3243" s="5">
        <v>255.68</v>
      </c>
      <c r="H3243" s="5">
        <v>255.68</v>
      </c>
      <c r="I3243" s="4">
        <f t="shared" si="50"/>
        <v>0</v>
      </c>
      <c r="J3243" s="4">
        <v>88304</v>
      </c>
    </row>
    <row r="3244" spans="1:10" x14ac:dyDescent="0.25">
      <c r="A3244">
        <v>45201003</v>
      </c>
      <c r="B3244" t="s">
        <v>3304</v>
      </c>
      <c r="C3244" t="s">
        <v>3301</v>
      </c>
      <c r="G3244" s="5">
        <v>349.13</v>
      </c>
      <c r="H3244" s="5">
        <v>349.13</v>
      </c>
      <c r="I3244" s="4">
        <f t="shared" si="50"/>
        <v>0</v>
      </c>
      <c r="J3244" s="4">
        <v>88305</v>
      </c>
    </row>
    <row r="3245" spans="1:10" x14ac:dyDescent="0.25">
      <c r="A3245">
        <v>45201004</v>
      </c>
      <c r="B3245" t="s">
        <v>3305</v>
      </c>
      <c r="C3245" t="s">
        <v>3301</v>
      </c>
      <c r="G3245" s="5">
        <v>538.63</v>
      </c>
      <c r="H3245" s="5">
        <v>538.63</v>
      </c>
      <c r="I3245" s="4">
        <f t="shared" si="50"/>
        <v>0</v>
      </c>
      <c r="J3245" s="4">
        <v>88307</v>
      </c>
    </row>
    <row r="3246" spans="1:10" x14ac:dyDescent="0.25">
      <c r="A3246">
        <v>45201005</v>
      </c>
      <c r="B3246" t="s">
        <v>3306</v>
      </c>
      <c r="C3246" t="s">
        <v>3301</v>
      </c>
      <c r="G3246" s="5">
        <v>862.83</v>
      </c>
      <c r="H3246" s="5">
        <v>862.83</v>
      </c>
      <c r="I3246" s="4">
        <f t="shared" si="50"/>
        <v>0</v>
      </c>
      <c r="J3246" s="4">
        <v>88309</v>
      </c>
    </row>
    <row r="3247" spans="1:10" x14ac:dyDescent="0.25">
      <c r="A3247">
        <v>45201006</v>
      </c>
      <c r="B3247" t="s">
        <v>3307</v>
      </c>
      <c r="C3247" t="s">
        <v>3301</v>
      </c>
      <c r="G3247" s="5">
        <v>159.18</v>
      </c>
      <c r="H3247" s="5">
        <v>159.18</v>
      </c>
      <c r="I3247" s="4">
        <f t="shared" si="50"/>
        <v>0</v>
      </c>
      <c r="J3247" s="4">
        <v>88311</v>
      </c>
    </row>
    <row r="3248" spans="1:10" x14ac:dyDescent="0.25">
      <c r="A3248">
        <v>45201007</v>
      </c>
      <c r="B3248" t="s">
        <v>3308</v>
      </c>
      <c r="C3248" t="s">
        <v>3301</v>
      </c>
      <c r="G3248" s="5">
        <v>159.18</v>
      </c>
      <c r="H3248" s="5">
        <v>159.18</v>
      </c>
      <c r="I3248" s="4">
        <f t="shared" si="50"/>
        <v>0</v>
      </c>
      <c r="J3248" s="4">
        <v>88312</v>
      </c>
    </row>
    <row r="3249" spans="1:10" x14ac:dyDescent="0.25">
      <c r="A3249">
        <v>45201008</v>
      </c>
      <c r="B3249" t="s">
        <v>3309</v>
      </c>
      <c r="C3249" t="s">
        <v>3301</v>
      </c>
      <c r="G3249" s="5">
        <v>159.18</v>
      </c>
      <c r="H3249" s="5">
        <v>159.18</v>
      </c>
      <c r="I3249" s="4">
        <f t="shared" si="50"/>
        <v>0</v>
      </c>
      <c r="J3249" s="4">
        <v>88313</v>
      </c>
    </row>
    <row r="3250" spans="1:10" x14ac:dyDescent="0.25">
      <c r="A3250">
        <v>45201009</v>
      </c>
      <c r="B3250" t="s">
        <v>3310</v>
      </c>
      <c r="C3250" t="s">
        <v>3301</v>
      </c>
      <c r="G3250" s="5">
        <v>5235</v>
      </c>
      <c r="H3250" s="5">
        <v>94.5</v>
      </c>
      <c r="I3250" s="4">
        <f t="shared" si="50"/>
        <v>5140.5</v>
      </c>
      <c r="J3250" s="4">
        <v>38222</v>
      </c>
    </row>
    <row r="3251" spans="1:10" x14ac:dyDescent="0.25">
      <c r="A3251">
        <v>45201010</v>
      </c>
      <c r="B3251" t="s">
        <v>3311</v>
      </c>
      <c r="C3251" t="s">
        <v>3301</v>
      </c>
      <c r="G3251" s="5">
        <v>27.79</v>
      </c>
      <c r="H3251" s="5">
        <v>27.79</v>
      </c>
      <c r="I3251" s="4">
        <f t="shared" si="50"/>
        <v>0</v>
      </c>
      <c r="J3251" s="4">
        <v>85097</v>
      </c>
    </row>
    <row r="3252" spans="1:10" x14ac:dyDescent="0.25">
      <c r="A3252">
        <v>45201011</v>
      </c>
      <c r="B3252" t="s">
        <v>3312</v>
      </c>
      <c r="C3252" t="s">
        <v>3301</v>
      </c>
      <c r="G3252" s="5">
        <v>94.5</v>
      </c>
      <c r="H3252" s="5">
        <v>94.5</v>
      </c>
      <c r="I3252" s="4">
        <f t="shared" si="50"/>
        <v>0</v>
      </c>
      <c r="J3252" s="4">
        <v>38221</v>
      </c>
    </row>
    <row r="3253" spans="1:10" x14ac:dyDescent="0.25">
      <c r="A3253">
        <v>45201012</v>
      </c>
      <c r="B3253" t="s">
        <v>3313</v>
      </c>
      <c r="C3253" t="s">
        <v>3301</v>
      </c>
      <c r="G3253" s="5">
        <v>44.04</v>
      </c>
      <c r="H3253" s="5">
        <v>44.04</v>
      </c>
      <c r="I3253" s="4">
        <f t="shared" si="50"/>
        <v>0</v>
      </c>
      <c r="J3253" s="4">
        <v>88314</v>
      </c>
    </row>
    <row r="3254" spans="1:10" x14ac:dyDescent="0.25">
      <c r="A3254">
        <v>45201013</v>
      </c>
      <c r="B3254" t="s">
        <v>3314</v>
      </c>
      <c r="C3254" t="s">
        <v>3301</v>
      </c>
      <c r="G3254" s="5">
        <v>862.83</v>
      </c>
      <c r="H3254" s="5">
        <v>862.83</v>
      </c>
      <c r="I3254" s="4">
        <f t="shared" si="50"/>
        <v>0</v>
      </c>
      <c r="J3254" s="4">
        <v>88319</v>
      </c>
    </row>
    <row r="3255" spans="1:10" x14ac:dyDescent="0.25">
      <c r="A3255">
        <v>45201014</v>
      </c>
      <c r="B3255" t="s">
        <v>3315</v>
      </c>
      <c r="C3255" t="s">
        <v>3301</v>
      </c>
      <c r="G3255" s="5">
        <v>1078.98</v>
      </c>
      <c r="H3255" s="5" t="e">
        <v>#N/A</v>
      </c>
      <c r="I3255" s="4" t="e">
        <f t="shared" si="50"/>
        <v>#N/A</v>
      </c>
      <c r="J3255" s="4" t="s">
        <v>3316</v>
      </c>
    </row>
    <row r="3256" spans="1:10" x14ac:dyDescent="0.25">
      <c r="A3256">
        <v>45201015</v>
      </c>
      <c r="B3256" t="s">
        <v>3317</v>
      </c>
      <c r="C3256" t="s">
        <v>3301</v>
      </c>
      <c r="G3256" s="5">
        <v>538.63</v>
      </c>
      <c r="H3256" s="5">
        <v>538.63</v>
      </c>
      <c r="I3256" s="4">
        <f t="shared" si="50"/>
        <v>0</v>
      </c>
      <c r="J3256" s="4">
        <v>88323</v>
      </c>
    </row>
    <row r="3257" spans="1:10" x14ac:dyDescent="0.25">
      <c r="A3257">
        <v>45201016</v>
      </c>
      <c r="B3257" t="s">
        <v>3318</v>
      </c>
      <c r="C3257" t="s">
        <v>3301</v>
      </c>
      <c r="G3257" s="5">
        <v>1139.0999999999999</v>
      </c>
      <c r="H3257" s="5" t="e">
        <v>#N/A</v>
      </c>
      <c r="I3257" s="4" t="e">
        <f t="shared" si="50"/>
        <v>#N/A</v>
      </c>
      <c r="J3257" s="4">
        <v>81120</v>
      </c>
    </row>
    <row r="3258" spans="1:10" x14ac:dyDescent="0.25">
      <c r="A3258">
        <v>45201017</v>
      </c>
      <c r="B3258" t="s">
        <v>3319</v>
      </c>
      <c r="C3258" t="s">
        <v>3301</v>
      </c>
      <c r="G3258" s="5">
        <v>1139.0999999999999</v>
      </c>
      <c r="H3258" s="5" t="e">
        <v>#N/A</v>
      </c>
      <c r="I3258" s="4" t="e">
        <f t="shared" si="50"/>
        <v>#N/A</v>
      </c>
      <c r="J3258" s="4">
        <v>81121</v>
      </c>
    </row>
    <row r="3259" spans="1:10" x14ac:dyDescent="0.25">
      <c r="A3259">
        <v>45203012</v>
      </c>
      <c r="B3259" t="s">
        <v>3320</v>
      </c>
      <c r="C3259" t="s">
        <v>3301</v>
      </c>
      <c r="G3259" s="5">
        <v>30</v>
      </c>
      <c r="H3259" s="5">
        <v>30</v>
      </c>
      <c r="I3259" s="4">
        <f t="shared" si="50"/>
        <v>0</v>
      </c>
      <c r="J3259" s="4">
        <v>88342</v>
      </c>
    </row>
    <row r="3260" spans="1:10" x14ac:dyDescent="0.25">
      <c r="A3260">
        <v>45203015</v>
      </c>
      <c r="B3260" t="s">
        <v>3321</v>
      </c>
      <c r="C3260" t="s">
        <v>3301</v>
      </c>
      <c r="G3260" s="5">
        <v>50</v>
      </c>
      <c r="H3260" s="5">
        <v>50</v>
      </c>
      <c r="I3260" s="4">
        <f t="shared" si="50"/>
        <v>0</v>
      </c>
      <c r="J3260" s="4">
        <v>88182</v>
      </c>
    </row>
    <row r="3261" spans="1:10" x14ac:dyDescent="0.25">
      <c r="A3261">
        <v>45203016</v>
      </c>
      <c r="B3261" t="s">
        <v>3322</v>
      </c>
      <c r="C3261" t="s">
        <v>3301</v>
      </c>
      <c r="G3261" s="5">
        <v>159.18</v>
      </c>
      <c r="H3261" s="5">
        <v>159.18</v>
      </c>
      <c r="I3261" s="4">
        <f t="shared" si="50"/>
        <v>0</v>
      </c>
      <c r="J3261" s="4">
        <v>88305</v>
      </c>
    </row>
    <row r="3262" spans="1:10" x14ac:dyDescent="0.25">
      <c r="A3262">
        <v>45203017</v>
      </c>
      <c r="B3262" t="s">
        <v>3323</v>
      </c>
      <c r="C3262" t="s">
        <v>3301</v>
      </c>
      <c r="G3262" s="5">
        <v>159.18</v>
      </c>
      <c r="H3262" s="5">
        <v>159.18</v>
      </c>
      <c r="I3262" s="4">
        <f t="shared" si="50"/>
        <v>0</v>
      </c>
      <c r="J3262" s="4">
        <v>88173</v>
      </c>
    </row>
    <row r="3263" spans="1:10" x14ac:dyDescent="0.25">
      <c r="A3263">
        <v>45203018</v>
      </c>
      <c r="B3263" t="s">
        <v>3324</v>
      </c>
      <c r="C3263" t="s">
        <v>3301</v>
      </c>
      <c r="G3263" s="5">
        <v>159.18</v>
      </c>
      <c r="H3263" s="5">
        <v>159.18</v>
      </c>
      <c r="I3263" s="4">
        <f t="shared" si="50"/>
        <v>0</v>
      </c>
      <c r="J3263" s="4">
        <v>88172</v>
      </c>
    </row>
    <row r="3264" spans="1:10" x14ac:dyDescent="0.25">
      <c r="A3264">
        <v>45203020</v>
      </c>
      <c r="B3264" t="s">
        <v>3325</v>
      </c>
      <c r="C3264" t="s">
        <v>3301</v>
      </c>
      <c r="G3264" s="5">
        <v>205.18</v>
      </c>
      <c r="H3264" s="5">
        <v>205.18</v>
      </c>
      <c r="I3264" s="4">
        <f t="shared" si="50"/>
        <v>0</v>
      </c>
      <c r="J3264" s="4">
        <v>87498</v>
      </c>
    </row>
    <row r="3265" spans="1:10" x14ac:dyDescent="0.25">
      <c r="A3265">
        <v>45203023</v>
      </c>
      <c r="B3265" t="s">
        <v>3326</v>
      </c>
      <c r="C3265" t="s">
        <v>3301</v>
      </c>
      <c r="G3265" s="5">
        <v>322</v>
      </c>
      <c r="H3265" s="5">
        <v>322</v>
      </c>
      <c r="I3265" s="4">
        <f t="shared" si="50"/>
        <v>0</v>
      </c>
      <c r="J3265" s="4">
        <v>88360</v>
      </c>
    </row>
    <row r="3266" spans="1:10" x14ac:dyDescent="0.25">
      <c r="A3266">
        <v>45203024</v>
      </c>
      <c r="B3266" t="s">
        <v>3327</v>
      </c>
      <c r="C3266" t="s">
        <v>3301</v>
      </c>
      <c r="G3266" s="5">
        <v>13</v>
      </c>
      <c r="H3266" s="5">
        <v>13</v>
      </c>
      <c r="I3266" s="4">
        <f t="shared" si="50"/>
        <v>0</v>
      </c>
      <c r="J3266" s="4">
        <v>88313</v>
      </c>
    </row>
    <row r="3267" spans="1:10" x14ac:dyDescent="0.25">
      <c r="A3267">
        <v>45203025</v>
      </c>
      <c r="B3267" t="s">
        <v>3328</v>
      </c>
      <c r="C3267" t="s">
        <v>3301</v>
      </c>
      <c r="G3267" s="5">
        <v>159.18</v>
      </c>
      <c r="H3267" s="5">
        <v>159.18</v>
      </c>
      <c r="I3267" s="4">
        <f t="shared" ref="I3267:I3330" si="51">G3267-H3267</f>
        <v>0</v>
      </c>
      <c r="J3267" s="4">
        <v>88312</v>
      </c>
    </row>
    <row r="3268" spans="1:10" x14ac:dyDescent="0.25">
      <c r="A3268">
        <v>45203026</v>
      </c>
      <c r="B3268" t="s">
        <v>3307</v>
      </c>
      <c r="C3268" t="s">
        <v>3301</v>
      </c>
      <c r="G3268" s="5">
        <v>6</v>
      </c>
      <c r="H3268" s="5">
        <v>6</v>
      </c>
      <c r="I3268" s="4">
        <f t="shared" si="51"/>
        <v>0</v>
      </c>
      <c r="J3268" s="4">
        <v>88311</v>
      </c>
    </row>
    <row r="3269" spans="1:10" x14ac:dyDescent="0.25">
      <c r="A3269">
        <v>45203027</v>
      </c>
      <c r="B3269" t="s">
        <v>3329</v>
      </c>
      <c r="C3269" t="s">
        <v>3301</v>
      </c>
      <c r="G3269" s="5">
        <v>42.5</v>
      </c>
      <c r="H3269" s="5">
        <v>42.5</v>
      </c>
      <c r="I3269" s="4">
        <f t="shared" si="51"/>
        <v>0</v>
      </c>
      <c r="J3269" s="4">
        <v>88112</v>
      </c>
    </row>
    <row r="3270" spans="1:10" x14ac:dyDescent="0.25">
      <c r="A3270">
        <v>45203028</v>
      </c>
      <c r="B3270" t="s">
        <v>3330</v>
      </c>
      <c r="C3270" t="s">
        <v>3301</v>
      </c>
      <c r="G3270" s="5">
        <v>30</v>
      </c>
      <c r="H3270" s="5">
        <v>30</v>
      </c>
      <c r="I3270" s="4">
        <f t="shared" si="51"/>
        <v>0</v>
      </c>
      <c r="J3270" s="4">
        <v>88185</v>
      </c>
    </row>
    <row r="3271" spans="1:10" x14ac:dyDescent="0.25">
      <c r="A3271">
        <v>45203029</v>
      </c>
      <c r="B3271" t="s">
        <v>3331</v>
      </c>
      <c r="C3271" t="s">
        <v>3301</v>
      </c>
      <c r="G3271" s="5">
        <v>30</v>
      </c>
      <c r="H3271" s="5">
        <v>30</v>
      </c>
      <c r="I3271" s="4">
        <f t="shared" si="51"/>
        <v>0</v>
      </c>
      <c r="J3271" s="4">
        <v>88184</v>
      </c>
    </row>
    <row r="3272" spans="1:10" x14ac:dyDescent="0.25">
      <c r="A3272">
        <v>45203030</v>
      </c>
      <c r="B3272" t="s">
        <v>3332</v>
      </c>
      <c r="C3272" t="s">
        <v>3301</v>
      </c>
      <c r="G3272" s="5">
        <v>85.75</v>
      </c>
      <c r="H3272" s="5">
        <v>85.75</v>
      </c>
      <c r="I3272" s="4">
        <f t="shared" si="51"/>
        <v>0</v>
      </c>
      <c r="J3272" s="4">
        <v>88108</v>
      </c>
    </row>
    <row r="3273" spans="1:10" x14ac:dyDescent="0.25">
      <c r="A3273">
        <v>45203031</v>
      </c>
      <c r="B3273" t="s">
        <v>3333</v>
      </c>
      <c r="C3273" t="s">
        <v>3301</v>
      </c>
      <c r="G3273" s="5">
        <v>85.75</v>
      </c>
      <c r="H3273" s="5">
        <v>85.75</v>
      </c>
      <c r="I3273" s="4">
        <f t="shared" si="51"/>
        <v>0</v>
      </c>
      <c r="J3273" s="4">
        <v>88104</v>
      </c>
    </row>
    <row r="3274" spans="1:10" x14ac:dyDescent="0.25">
      <c r="A3274">
        <v>45203032</v>
      </c>
      <c r="B3274" t="s">
        <v>3334</v>
      </c>
      <c r="C3274" t="s">
        <v>3301</v>
      </c>
      <c r="G3274" s="5">
        <v>240</v>
      </c>
      <c r="H3274" s="5">
        <v>240</v>
      </c>
      <c r="I3274" s="4">
        <f t="shared" si="51"/>
        <v>0</v>
      </c>
      <c r="J3274" s="4">
        <v>88187</v>
      </c>
    </row>
    <row r="3275" spans="1:10" x14ac:dyDescent="0.25">
      <c r="A3275">
        <v>45203033</v>
      </c>
      <c r="B3275" t="s">
        <v>3335</v>
      </c>
      <c r="C3275" t="s">
        <v>3301</v>
      </c>
      <c r="G3275" s="5">
        <v>450</v>
      </c>
      <c r="H3275" s="5">
        <v>450</v>
      </c>
      <c r="I3275" s="4">
        <f t="shared" si="51"/>
        <v>0</v>
      </c>
      <c r="J3275" s="4">
        <v>88188</v>
      </c>
    </row>
    <row r="3276" spans="1:10" x14ac:dyDescent="0.25">
      <c r="A3276">
        <v>45203034</v>
      </c>
      <c r="B3276" t="s">
        <v>3336</v>
      </c>
      <c r="C3276" t="s">
        <v>3301</v>
      </c>
      <c r="G3276" s="5">
        <v>480</v>
      </c>
      <c r="H3276" s="5">
        <v>480</v>
      </c>
      <c r="I3276" s="4">
        <f t="shared" si="51"/>
        <v>0</v>
      </c>
      <c r="J3276" s="4">
        <v>88189</v>
      </c>
    </row>
    <row r="3277" spans="1:10" x14ac:dyDescent="0.25">
      <c r="A3277">
        <v>45203036</v>
      </c>
      <c r="B3277" t="s">
        <v>3337</v>
      </c>
      <c r="C3277" t="s">
        <v>3301</v>
      </c>
      <c r="G3277" s="5">
        <v>22.04</v>
      </c>
      <c r="H3277" s="5">
        <v>22.04</v>
      </c>
      <c r="I3277" s="4">
        <f t="shared" si="51"/>
        <v>0</v>
      </c>
      <c r="J3277" s="4">
        <v>88334</v>
      </c>
    </row>
    <row r="3278" spans="1:10" x14ac:dyDescent="0.25">
      <c r="A3278">
        <v>45203037</v>
      </c>
      <c r="B3278" t="s">
        <v>3338</v>
      </c>
      <c r="C3278" t="s">
        <v>3301</v>
      </c>
      <c r="G3278" s="5">
        <v>862.83</v>
      </c>
      <c r="H3278" s="5">
        <v>862.83</v>
      </c>
      <c r="I3278" s="4">
        <f t="shared" si="51"/>
        <v>0</v>
      </c>
      <c r="J3278" s="4">
        <v>88333</v>
      </c>
    </row>
    <row r="3279" spans="1:10" x14ac:dyDescent="0.25">
      <c r="A3279">
        <v>45203040</v>
      </c>
      <c r="B3279" t="s">
        <v>3339</v>
      </c>
      <c r="C3279" t="s">
        <v>3301</v>
      </c>
      <c r="G3279" s="5">
        <v>85.75</v>
      </c>
      <c r="H3279" s="5">
        <v>85.75</v>
      </c>
      <c r="I3279" s="4">
        <f t="shared" si="51"/>
        <v>0</v>
      </c>
      <c r="J3279" s="4">
        <v>88329</v>
      </c>
    </row>
    <row r="3280" spans="1:10" x14ac:dyDescent="0.25">
      <c r="A3280">
        <v>45203041</v>
      </c>
      <c r="B3280" t="s">
        <v>3340</v>
      </c>
      <c r="C3280" t="s">
        <v>3301</v>
      </c>
      <c r="G3280" s="5">
        <v>322</v>
      </c>
      <c r="H3280" s="5">
        <v>322</v>
      </c>
      <c r="I3280" s="4">
        <f t="shared" si="51"/>
        <v>0</v>
      </c>
      <c r="J3280" s="4">
        <v>88368</v>
      </c>
    </row>
    <row r="3281" spans="1:10" x14ac:dyDescent="0.25">
      <c r="A3281">
        <v>45203042</v>
      </c>
      <c r="B3281" t="s">
        <v>3341</v>
      </c>
      <c r="C3281" t="s">
        <v>3301</v>
      </c>
      <c r="G3281" s="5">
        <v>85.75</v>
      </c>
      <c r="H3281" s="5">
        <v>85.75</v>
      </c>
      <c r="I3281" s="4">
        <f t="shared" si="51"/>
        <v>0</v>
      </c>
      <c r="J3281" s="4">
        <v>88160</v>
      </c>
    </row>
    <row r="3282" spans="1:10" x14ac:dyDescent="0.25">
      <c r="A3282">
        <v>45203043</v>
      </c>
      <c r="B3282" t="s">
        <v>3342</v>
      </c>
      <c r="C3282" t="s">
        <v>3301</v>
      </c>
      <c r="G3282" s="5">
        <v>0</v>
      </c>
      <c r="H3282" s="5">
        <v>0</v>
      </c>
      <c r="I3282" s="4">
        <f t="shared" si="51"/>
        <v>0</v>
      </c>
      <c r="J3282" s="4">
        <v>88164</v>
      </c>
    </row>
    <row r="3283" spans="1:10" x14ac:dyDescent="0.25">
      <c r="A3283">
        <v>45203044</v>
      </c>
      <c r="B3283" t="s">
        <v>3343</v>
      </c>
      <c r="C3283" t="s">
        <v>3301</v>
      </c>
      <c r="G3283" s="5">
        <v>108</v>
      </c>
      <c r="H3283" s="5">
        <v>108</v>
      </c>
      <c r="I3283" s="4">
        <f t="shared" si="51"/>
        <v>0</v>
      </c>
      <c r="J3283" s="4">
        <v>88325</v>
      </c>
    </row>
    <row r="3284" spans="1:10" x14ac:dyDescent="0.25">
      <c r="A3284">
        <v>45203045</v>
      </c>
      <c r="B3284" t="s">
        <v>3344</v>
      </c>
      <c r="C3284" t="s">
        <v>3301</v>
      </c>
      <c r="G3284" s="5">
        <v>69.23</v>
      </c>
      <c r="H3284" s="5">
        <v>69.23</v>
      </c>
      <c r="I3284" s="4">
        <f t="shared" si="51"/>
        <v>0</v>
      </c>
      <c r="J3284" s="4">
        <v>88305</v>
      </c>
    </row>
    <row r="3285" spans="1:10" x14ac:dyDescent="0.25">
      <c r="A3285">
        <v>45203046</v>
      </c>
      <c r="B3285" t="s">
        <v>3345</v>
      </c>
      <c r="C3285" t="s">
        <v>3301</v>
      </c>
      <c r="G3285" s="5">
        <v>13.79</v>
      </c>
      <c r="H3285" s="5">
        <v>13.79</v>
      </c>
      <c r="I3285" s="4">
        <f t="shared" si="51"/>
        <v>0</v>
      </c>
      <c r="J3285" s="4">
        <v>88346</v>
      </c>
    </row>
    <row r="3286" spans="1:10" x14ac:dyDescent="0.25">
      <c r="A3286">
        <v>45203047</v>
      </c>
      <c r="B3286" t="s">
        <v>3346</v>
      </c>
      <c r="C3286" t="s">
        <v>3301</v>
      </c>
      <c r="G3286" s="5">
        <v>181.66</v>
      </c>
      <c r="H3286" s="5">
        <v>181.66</v>
      </c>
      <c r="I3286" s="4">
        <f t="shared" si="51"/>
        <v>0</v>
      </c>
      <c r="J3286" s="4">
        <v>88348</v>
      </c>
    </row>
    <row r="3287" spans="1:10" x14ac:dyDescent="0.25">
      <c r="A3287">
        <v>45203048</v>
      </c>
      <c r="B3287" t="s">
        <v>3347</v>
      </c>
      <c r="C3287" t="s">
        <v>3301</v>
      </c>
      <c r="G3287" s="5">
        <v>71.069999999999993</v>
      </c>
      <c r="H3287" s="5">
        <v>71.069999999999993</v>
      </c>
      <c r="I3287" s="4">
        <f t="shared" si="51"/>
        <v>0</v>
      </c>
      <c r="J3287" s="4">
        <v>88313</v>
      </c>
    </row>
    <row r="3288" spans="1:10" x14ac:dyDescent="0.25">
      <c r="A3288">
        <v>45203055</v>
      </c>
      <c r="B3288" t="s">
        <v>3348</v>
      </c>
      <c r="C3288" t="s">
        <v>3301</v>
      </c>
      <c r="G3288" s="5">
        <v>21</v>
      </c>
      <c r="H3288" s="5">
        <v>21</v>
      </c>
      <c r="I3288" s="4">
        <f t="shared" si="51"/>
        <v>0</v>
      </c>
    </row>
    <row r="3289" spans="1:10" x14ac:dyDescent="0.25">
      <c r="A3289">
        <v>45203056</v>
      </c>
      <c r="B3289" t="s">
        <v>3349</v>
      </c>
      <c r="C3289" t="s">
        <v>3301</v>
      </c>
      <c r="G3289" s="5">
        <v>12.6</v>
      </c>
      <c r="H3289" s="5">
        <v>12.6</v>
      </c>
      <c r="I3289" s="4">
        <f t="shared" si="51"/>
        <v>0</v>
      </c>
    </row>
    <row r="3290" spans="1:10" x14ac:dyDescent="0.25">
      <c r="A3290">
        <v>45203057</v>
      </c>
      <c r="B3290" t="s">
        <v>3350</v>
      </c>
      <c r="C3290" t="s">
        <v>3301</v>
      </c>
      <c r="G3290" s="5">
        <v>126.46</v>
      </c>
      <c r="H3290" s="5">
        <v>126.46</v>
      </c>
      <c r="I3290" s="4">
        <f t="shared" si="51"/>
        <v>0</v>
      </c>
      <c r="J3290" s="4">
        <v>88321</v>
      </c>
    </row>
    <row r="3291" spans="1:10" x14ac:dyDescent="0.25">
      <c r="A3291">
        <v>45203058</v>
      </c>
      <c r="B3291" t="s">
        <v>3351</v>
      </c>
      <c r="C3291" t="s">
        <v>3301</v>
      </c>
      <c r="G3291" s="5">
        <v>30</v>
      </c>
      <c r="H3291" s="5">
        <v>30</v>
      </c>
      <c r="I3291" s="4">
        <f t="shared" si="51"/>
        <v>0</v>
      </c>
      <c r="J3291" s="4">
        <v>88341</v>
      </c>
    </row>
    <row r="3292" spans="1:10" x14ac:dyDescent="0.25">
      <c r="A3292">
        <v>45203059</v>
      </c>
      <c r="B3292" t="s">
        <v>3352</v>
      </c>
      <c r="C3292" t="s">
        <v>3301</v>
      </c>
      <c r="G3292" s="5">
        <v>30</v>
      </c>
      <c r="H3292" s="5">
        <v>30</v>
      </c>
      <c r="I3292" s="4">
        <f t="shared" si="51"/>
        <v>0</v>
      </c>
      <c r="J3292" s="4">
        <v>88344</v>
      </c>
    </row>
    <row r="3293" spans="1:10" x14ac:dyDescent="0.25">
      <c r="A3293">
        <v>45203060</v>
      </c>
      <c r="B3293" t="s">
        <v>3353</v>
      </c>
      <c r="C3293" t="s">
        <v>3301</v>
      </c>
      <c r="G3293" s="5">
        <v>383</v>
      </c>
      <c r="H3293" s="5">
        <v>383</v>
      </c>
      <c r="I3293" s="4">
        <f t="shared" si="51"/>
        <v>0</v>
      </c>
      <c r="J3293" s="4">
        <v>81311</v>
      </c>
    </row>
    <row r="3294" spans="1:10" x14ac:dyDescent="0.25">
      <c r="A3294">
        <v>45203061</v>
      </c>
      <c r="B3294" t="s">
        <v>3354</v>
      </c>
      <c r="C3294" t="s">
        <v>3301</v>
      </c>
      <c r="G3294" s="5">
        <v>290</v>
      </c>
      <c r="H3294" s="5">
        <v>290</v>
      </c>
      <c r="I3294" s="4">
        <f t="shared" si="51"/>
        <v>0</v>
      </c>
      <c r="J3294" s="4">
        <v>88377</v>
      </c>
    </row>
    <row r="3295" spans="1:10" x14ac:dyDescent="0.25">
      <c r="A3295">
        <v>45203063</v>
      </c>
      <c r="B3295" t="s">
        <v>3355</v>
      </c>
      <c r="C3295" t="s">
        <v>3301</v>
      </c>
      <c r="G3295" s="5">
        <v>406</v>
      </c>
      <c r="H3295" s="5">
        <v>406</v>
      </c>
      <c r="I3295" s="4">
        <f t="shared" si="51"/>
        <v>0</v>
      </c>
      <c r="J3295" s="4">
        <v>81287</v>
      </c>
    </row>
    <row r="3296" spans="1:10" x14ac:dyDescent="0.25">
      <c r="A3296">
        <v>45203064</v>
      </c>
      <c r="B3296" t="s">
        <v>3356</v>
      </c>
      <c r="C3296" t="s">
        <v>3301</v>
      </c>
      <c r="G3296" s="5">
        <v>375</v>
      </c>
      <c r="H3296" s="5">
        <v>375</v>
      </c>
      <c r="I3296" s="4">
        <f t="shared" si="51"/>
        <v>0</v>
      </c>
      <c r="J3296" s="4">
        <v>88237</v>
      </c>
    </row>
    <row r="3297" spans="1:10" x14ac:dyDescent="0.25">
      <c r="A3297">
        <v>45203065</v>
      </c>
      <c r="B3297" t="s">
        <v>3357</v>
      </c>
      <c r="C3297" t="s">
        <v>3301</v>
      </c>
      <c r="G3297" s="5">
        <v>320</v>
      </c>
      <c r="H3297" s="5">
        <v>320</v>
      </c>
      <c r="I3297" s="4">
        <f t="shared" si="51"/>
        <v>0</v>
      </c>
      <c r="J3297" s="4">
        <v>88374</v>
      </c>
    </row>
    <row r="3298" spans="1:10" x14ac:dyDescent="0.25">
      <c r="A3298">
        <v>45203066</v>
      </c>
      <c r="B3298" t="s">
        <v>3358</v>
      </c>
      <c r="C3298" t="s">
        <v>3301</v>
      </c>
      <c r="G3298" s="5">
        <v>96</v>
      </c>
      <c r="H3298" s="5">
        <v>96</v>
      </c>
      <c r="I3298" s="4">
        <f t="shared" si="51"/>
        <v>0</v>
      </c>
      <c r="J3298" s="4">
        <v>88361</v>
      </c>
    </row>
    <row r="3299" spans="1:10" x14ac:dyDescent="0.25">
      <c r="A3299">
        <v>45203067</v>
      </c>
      <c r="B3299" t="s">
        <v>3359</v>
      </c>
      <c r="C3299" t="s">
        <v>3301</v>
      </c>
      <c r="G3299" s="5">
        <v>270</v>
      </c>
      <c r="H3299" s="5">
        <v>270</v>
      </c>
      <c r="I3299" s="4">
        <f t="shared" si="51"/>
        <v>0</v>
      </c>
      <c r="J3299" s="4">
        <v>81310</v>
      </c>
    </row>
    <row r="3300" spans="1:10" x14ac:dyDescent="0.25">
      <c r="A3300">
        <v>45203068</v>
      </c>
      <c r="B3300" t="s">
        <v>3360</v>
      </c>
      <c r="C3300" t="s">
        <v>3301</v>
      </c>
      <c r="G3300" s="5">
        <v>274</v>
      </c>
      <c r="H3300" s="5">
        <v>274</v>
      </c>
      <c r="I3300" s="4">
        <f t="shared" si="51"/>
        <v>0</v>
      </c>
      <c r="J3300" s="4">
        <v>81272</v>
      </c>
    </row>
    <row r="3301" spans="1:10" x14ac:dyDescent="0.25">
      <c r="A3301">
        <v>45203069</v>
      </c>
      <c r="B3301" t="s">
        <v>3361</v>
      </c>
      <c r="C3301" t="s">
        <v>3301</v>
      </c>
      <c r="G3301" s="5">
        <v>352</v>
      </c>
      <c r="H3301" s="5">
        <v>352</v>
      </c>
      <c r="I3301" s="4">
        <f t="shared" si="51"/>
        <v>0</v>
      </c>
      <c r="J3301" s="4">
        <v>81245</v>
      </c>
    </row>
    <row r="3302" spans="1:10" x14ac:dyDescent="0.25">
      <c r="A3302">
        <v>45203070</v>
      </c>
      <c r="B3302" t="s">
        <v>3362</v>
      </c>
      <c r="C3302" t="s">
        <v>3301</v>
      </c>
      <c r="G3302" s="5">
        <v>184.61</v>
      </c>
      <c r="H3302" s="5">
        <v>184.61</v>
      </c>
      <c r="I3302" s="4">
        <f t="shared" si="51"/>
        <v>0</v>
      </c>
      <c r="J3302" s="4">
        <v>81210</v>
      </c>
    </row>
    <row r="3303" spans="1:10" x14ac:dyDescent="0.25">
      <c r="A3303">
        <v>45203071</v>
      </c>
      <c r="B3303" t="s">
        <v>3363</v>
      </c>
      <c r="C3303" t="s">
        <v>3301</v>
      </c>
      <c r="G3303" s="5">
        <v>184.61</v>
      </c>
      <c r="H3303" s="5">
        <v>184.61</v>
      </c>
      <c r="I3303" s="4">
        <f t="shared" si="51"/>
        <v>0</v>
      </c>
      <c r="J3303" s="4">
        <v>81245</v>
      </c>
    </row>
    <row r="3304" spans="1:10" x14ac:dyDescent="0.25">
      <c r="A3304">
        <v>45203072</v>
      </c>
      <c r="B3304" t="s">
        <v>3364</v>
      </c>
      <c r="C3304" t="s">
        <v>3301</v>
      </c>
      <c r="G3304" s="5">
        <v>184.61</v>
      </c>
      <c r="H3304" s="5">
        <v>184.61</v>
      </c>
      <c r="I3304" s="4">
        <f t="shared" si="51"/>
        <v>0</v>
      </c>
      <c r="J3304" s="4">
        <v>81403</v>
      </c>
    </row>
    <row r="3305" spans="1:10" x14ac:dyDescent="0.25">
      <c r="A3305">
        <v>45203074</v>
      </c>
      <c r="B3305" t="s">
        <v>3365</v>
      </c>
      <c r="C3305" t="s">
        <v>3301</v>
      </c>
      <c r="G3305" s="5">
        <v>184.61</v>
      </c>
      <c r="H3305" s="5">
        <v>184.61</v>
      </c>
      <c r="I3305" s="4">
        <f t="shared" si="51"/>
        <v>0</v>
      </c>
      <c r="J3305" s="4">
        <v>81272</v>
      </c>
    </row>
    <row r="3306" spans="1:10" x14ac:dyDescent="0.25">
      <c r="A3306">
        <v>45203075</v>
      </c>
      <c r="B3306" t="s">
        <v>3366</v>
      </c>
      <c r="C3306" t="s">
        <v>3301</v>
      </c>
      <c r="G3306" s="5">
        <v>184.61</v>
      </c>
      <c r="H3306" s="5">
        <v>184.61</v>
      </c>
      <c r="I3306" s="4">
        <f t="shared" si="51"/>
        <v>0</v>
      </c>
      <c r="J3306" s="4">
        <v>81275</v>
      </c>
    </row>
    <row r="3307" spans="1:10" x14ac:dyDescent="0.25">
      <c r="A3307">
        <v>45203076</v>
      </c>
      <c r="B3307" t="s">
        <v>3367</v>
      </c>
      <c r="C3307" t="s">
        <v>3301</v>
      </c>
      <c r="G3307" s="5">
        <v>184.61</v>
      </c>
      <c r="H3307" s="5">
        <v>184.61</v>
      </c>
      <c r="I3307" s="4">
        <f t="shared" si="51"/>
        <v>0</v>
      </c>
      <c r="J3307" s="4">
        <v>81276</v>
      </c>
    </row>
    <row r="3308" spans="1:10" x14ac:dyDescent="0.25">
      <c r="A3308">
        <v>45203077</v>
      </c>
      <c r="B3308" t="s">
        <v>3368</v>
      </c>
      <c r="C3308" t="s">
        <v>3301</v>
      </c>
      <c r="G3308" s="5">
        <v>184.61</v>
      </c>
      <c r="H3308" s="5">
        <v>184.61</v>
      </c>
      <c r="I3308" s="4">
        <f t="shared" si="51"/>
        <v>0</v>
      </c>
      <c r="J3308" s="4">
        <v>81276</v>
      </c>
    </row>
    <row r="3309" spans="1:10" x14ac:dyDescent="0.25">
      <c r="A3309">
        <v>45203078</v>
      </c>
      <c r="B3309" t="s">
        <v>3369</v>
      </c>
      <c r="C3309" t="s">
        <v>3301</v>
      </c>
      <c r="G3309" s="5">
        <v>184.61</v>
      </c>
      <c r="H3309" s="5">
        <v>184.61</v>
      </c>
      <c r="I3309" s="4">
        <f t="shared" si="51"/>
        <v>0</v>
      </c>
      <c r="J3309" s="4">
        <v>81450</v>
      </c>
    </row>
    <row r="3310" spans="1:10" x14ac:dyDescent="0.25">
      <c r="A3310">
        <v>45203079</v>
      </c>
      <c r="B3310" t="s">
        <v>3359</v>
      </c>
      <c r="C3310" t="s">
        <v>3301</v>
      </c>
      <c r="G3310" s="5">
        <v>184.61</v>
      </c>
      <c r="H3310" s="5">
        <v>184.61</v>
      </c>
      <c r="I3310" s="4">
        <f t="shared" si="51"/>
        <v>0</v>
      </c>
      <c r="J3310" s="4">
        <v>81310</v>
      </c>
    </row>
    <row r="3311" spans="1:10" x14ac:dyDescent="0.25">
      <c r="A3311">
        <v>45203080</v>
      </c>
      <c r="B3311" t="s">
        <v>3370</v>
      </c>
      <c r="C3311" t="s">
        <v>3301</v>
      </c>
      <c r="G3311" s="5">
        <v>184.61</v>
      </c>
      <c r="H3311" s="5">
        <v>184.61</v>
      </c>
      <c r="I3311" s="4">
        <f t="shared" si="51"/>
        <v>0</v>
      </c>
      <c r="J3311" s="4">
        <v>81403</v>
      </c>
    </row>
    <row r="3312" spans="1:10" x14ac:dyDescent="0.25">
      <c r="A3312">
        <v>45203081</v>
      </c>
      <c r="B3312" t="s">
        <v>3371</v>
      </c>
      <c r="C3312" t="s">
        <v>3301</v>
      </c>
      <c r="G3312" s="5">
        <v>184.61</v>
      </c>
      <c r="H3312" s="5">
        <v>184.61</v>
      </c>
      <c r="I3312" s="4">
        <f t="shared" si="51"/>
        <v>0</v>
      </c>
      <c r="J3312" s="4">
        <v>81311</v>
      </c>
    </row>
    <row r="3313" spans="1:10" x14ac:dyDescent="0.25">
      <c r="A3313">
        <v>45203082</v>
      </c>
      <c r="B3313" t="s">
        <v>3372</v>
      </c>
      <c r="C3313" t="s">
        <v>3301</v>
      </c>
      <c r="G3313" s="5">
        <v>184.68</v>
      </c>
      <c r="H3313" s="5">
        <v>184.68</v>
      </c>
      <c r="I3313" s="4">
        <f t="shared" si="51"/>
        <v>0</v>
      </c>
      <c r="J3313" s="4">
        <v>81401</v>
      </c>
    </row>
    <row r="3314" spans="1:10" x14ac:dyDescent="0.25">
      <c r="A3314">
        <v>45203083</v>
      </c>
      <c r="B3314" t="s">
        <v>3373</v>
      </c>
      <c r="C3314" t="s">
        <v>3301</v>
      </c>
      <c r="G3314" s="5">
        <v>390</v>
      </c>
      <c r="H3314" s="5">
        <v>390</v>
      </c>
      <c r="I3314" s="4">
        <f t="shared" si="51"/>
        <v>0</v>
      </c>
      <c r="J3314" s="4">
        <v>81479</v>
      </c>
    </row>
    <row r="3315" spans="1:10" x14ac:dyDescent="0.25">
      <c r="A3315">
        <v>45203084</v>
      </c>
      <c r="B3315" t="s">
        <v>3374</v>
      </c>
      <c r="C3315" t="s">
        <v>3301</v>
      </c>
      <c r="G3315" s="5">
        <v>480</v>
      </c>
      <c r="H3315" s="5">
        <v>480</v>
      </c>
      <c r="I3315" s="4">
        <f t="shared" si="51"/>
        <v>0</v>
      </c>
      <c r="J3315" s="4">
        <v>81261</v>
      </c>
    </row>
    <row r="3316" spans="1:10" x14ac:dyDescent="0.25">
      <c r="A3316">
        <v>45203085</v>
      </c>
      <c r="B3316" t="s">
        <v>3375</v>
      </c>
      <c r="C3316" t="s">
        <v>3301</v>
      </c>
      <c r="G3316" s="5">
        <v>399</v>
      </c>
      <c r="H3316" s="5">
        <v>399</v>
      </c>
      <c r="I3316" s="4">
        <f t="shared" si="51"/>
        <v>0</v>
      </c>
      <c r="J3316" s="4">
        <v>81235</v>
      </c>
    </row>
    <row r="3317" spans="1:10" x14ac:dyDescent="0.25">
      <c r="A3317">
        <v>45203086</v>
      </c>
      <c r="B3317" t="s">
        <v>3376</v>
      </c>
      <c r="C3317" t="s">
        <v>3301</v>
      </c>
      <c r="G3317" s="5">
        <v>109.5</v>
      </c>
      <c r="H3317" s="5">
        <v>109.5</v>
      </c>
      <c r="I3317" s="4">
        <f t="shared" si="51"/>
        <v>0</v>
      </c>
      <c r="J3317" s="4">
        <v>88364</v>
      </c>
    </row>
    <row r="3318" spans="1:10" x14ac:dyDescent="0.25">
      <c r="A3318">
        <v>45203087</v>
      </c>
      <c r="B3318" t="s">
        <v>3377</v>
      </c>
      <c r="C3318" t="s">
        <v>3301</v>
      </c>
      <c r="G3318" s="5">
        <v>109.5</v>
      </c>
      <c r="H3318" s="5">
        <v>109.5</v>
      </c>
      <c r="I3318" s="4">
        <f t="shared" si="51"/>
        <v>0</v>
      </c>
      <c r="J3318" s="4">
        <v>88365</v>
      </c>
    </row>
    <row r="3319" spans="1:10" x14ac:dyDescent="0.25">
      <c r="A3319">
        <v>45203090</v>
      </c>
      <c r="B3319" t="s">
        <v>3378</v>
      </c>
      <c r="C3319" t="s">
        <v>3301</v>
      </c>
      <c r="G3319" s="5">
        <v>536</v>
      </c>
      <c r="H3319" s="5">
        <v>536</v>
      </c>
      <c r="I3319" s="4">
        <f t="shared" si="51"/>
        <v>0</v>
      </c>
      <c r="J3319" s="4">
        <v>81301</v>
      </c>
    </row>
    <row r="3320" spans="1:10" x14ac:dyDescent="0.25">
      <c r="A3320">
        <v>45203091</v>
      </c>
      <c r="B3320" t="s">
        <v>3379</v>
      </c>
      <c r="C3320" t="s">
        <v>3301</v>
      </c>
      <c r="G3320" s="5">
        <v>65</v>
      </c>
      <c r="H3320" s="5">
        <v>65</v>
      </c>
      <c r="I3320" s="4">
        <f t="shared" si="51"/>
        <v>0</v>
      </c>
      <c r="J3320" s="4">
        <v>88399</v>
      </c>
    </row>
    <row r="3321" spans="1:10" x14ac:dyDescent="0.25">
      <c r="A3321">
        <v>45203092</v>
      </c>
      <c r="B3321" t="s">
        <v>2979</v>
      </c>
      <c r="C3321" t="s">
        <v>3301</v>
      </c>
      <c r="G3321" s="5">
        <v>0</v>
      </c>
      <c r="H3321" s="5">
        <v>0</v>
      </c>
      <c r="I3321" s="4">
        <f t="shared" si="51"/>
        <v>0</v>
      </c>
      <c r="J3321" s="4" t="s">
        <v>121</v>
      </c>
    </row>
    <row r="3322" spans="1:10" x14ac:dyDescent="0.25">
      <c r="A3322">
        <v>45210204</v>
      </c>
      <c r="B3322" t="s">
        <v>3380</v>
      </c>
      <c r="C3322" t="s">
        <v>3301</v>
      </c>
      <c r="G3322" s="5">
        <v>538.63</v>
      </c>
      <c r="H3322" s="5">
        <v>538.63</v>
      </c>
      <c r="I3322" s="4">
        <f t="shared" si="51"/>
        <v>0</v>
      </c>
      <c r="J3322" s="4">
        <v>88331</v>
      </c>
    </row>
    <row r="3323" spans="1:10" x14ac:dyDescent="0.25">
      <c r="A3323">
        <v>45210220</v>
      </c>
      <c r="B3323" t="s">
        <v>3381</v>
      </c>
      <c r="C3323" t="s">
        <v>3301</v>
      </c>
      <c r="G3323" s="5">
        <v>40.950000000000003</v>
      </c>
      <c r="H3323" s="5">
        <v>40.950000000000003</v>
      </c>
      <c r="I3323" s="4">
        <f t="shared" si="51"/>
        <v>0</v>
      </c>
      <c r="J3323" s="4">
        <v>88332</v>
      </c>
    </row>
    <row r="3324" spans="1:10" x14ac:dyDescent="0.25">
      <c r="A3324">
        <v>45401000</v>
      </c>
      <c r="B3324" t="s">
        <v>3382</v>
      </c>
      <c r="C3324" t="s">
        <v>3383</v>
      </c>
      <c r="G3324" s="5">
        <v>244</v>
      </c>
      <c r="H3324" s="5">
        <v>245</v>
      </c>
      <c r="I3324" s="4">
        <f t="shared" si="51"/>
        <v>-1</v>
      </c>
      <c r="J3324" s="4" t="s">
        <v>3384</v>
      </c>
    </row>
    <row r="3325" spans="1:10" x14ac:dyDescent="0.25">
      <c r="A3325">
        <v>45401006</v>
      </c>
      <c r="B3325" t="s">
        <v>3385</v>
      </c>
      <c r="C3325" t="s">
        <v>3383</v>
      </c>
      <c r="G3325" s="5">
        <v>19</v>
      </c>
      <c r="H3325" s="5">
        <v>17</v>
      </c>
      <c r="I3325" s="4">
        <f t="shared" si="51"/>
        <v>2</v>
      </c>
      <c r="J3325" s="4">
        <v>86900</v>
      </c>
    </row>
    <row r="3326" spans="1:10" x14ac:dyDescent="0.25">
      <c r="A3326">
        <v>45401007</v>
      </c>
      <c r="B3326" t="s">
        <v>3386</v>
      </c>
      <c r="C3326" t="s">
        <v>3383</v>
      </c>
      <c r="G3326" s="5">
        <v>19</v>
      </c>
      <c r="H3326" s="5">
        <v>17</v>
      </c>
      <c r="I3326" s="4">
        <f t="shared" si="51"/>
        <v>2</v>
      </c>
      <c r="J3326" s="4">
        <v>86901</v>
      </c>
    </row>
    <row r="3327" spans="1:10" x14ac:dyDescent="0.25">
      <c r="A3327">
        <v>45401014</v>
      </c>
      <c r="B3327" t="s">
        <v>3387</v>
      </c>
      <c r="C3327" t="s">
        <v>3383</v>
      </c>
      <c r="G3327" s="5">
        <v>80</v>
      </c>
      <c r="H3327" s="5">
        <v>80</v>
      </c>
      <c r="I3327" s="4">
        <f t="shared" si="51"/>
        <v>0</v>
      </c>
      <c r="J3327" s="4">
        <v>86886</v>
      </c>
    </row>
    <row r="3328" spans="1:10" x14ac:dyDescent="0.25">
      <c r="A3328">
        <v>45401019</v>
      </c>
      <c r="B3328" t="s">
        <v>3388</v>
      </c>
      <c r="C3328" t="s">
        <v>3383</v>
      </c>
      <c r="G3328" s="5">
        <v>49</v>
      </c>
      <c r="H3328" s="5">
        <v>49</v>
      </c>
      <c r="I3328" s="4">
        <f t="shared" si="51"/>
        <v>0</v>
      </c>
      <c r="J3328" s="4">
        <v>86975</v>
      </c>
    </row>
    <row r="3329" spans="1:10" x14ac:dyDescent="0.25">
      <c r="A3329">
        <v>45401020</v>
      </c>
      <c r="B3329" t="s">
        <v>3389</v>
      </c>
      <c r="C3329" t="s">
        <v>3383</v>
      </c>
      <c r="G3329" s="5">
        <v>34</v>
      </c>
      <c r="H3329" s="5">
        <v>30</v>
      </c>
      <c r="I3329" s="4">
        <f t="shared" si="51"/>
        <v>4</v>
      </c>
      <c r="J3329" s="4">
        <v>86905</v>
      </c>
    </row>
    <row r="3330" spans="1:10" x14ac:dyDescent="0.25">
      <c r="A3330">
        <v>45401022</v>
      </c>
      <c r="B3330" t="s">
        <v>3390</v>
      </c>
      <c r="C3330" t="s">
        <v>3383</v>
      </c>
      <c r="G3330" s="5">
        <v>90</v>
      </c>
      <c r="H3330" s="5">
        <v>90</v>
      </c>
      <c r="I3330" s="4">
        <f t="shared" si="51"/>
        <v>0</v>
      </c>
      <c r="J3330" s="4">
        <v>86922</v>
      </c>
    </row>
    <row r="3331" spans="1:10" x14ac:dyDescent="0.25">
      <c r="A3331">
        <v>45401023</v>
      </c>
      <c r="B3331" t="s">
        <v>3391</v>
      </c>
      <c r="C3331" t="s">
        <v>3383</v>
      </c>
      <c r="G3331" s="5">
        <v>88</v>
      </c>
      <c r="H3331" s="5">
        <v>88</v>
      </c>
      <c r="I3331" s="4">
        <f t="shared" ref="I3331:I3394" si="52">G3331-H3331</f>
        <v>0</v>
      </c>
      <c r="J3331" s="4">
        <v>86975</v>
      </c>
    </row>
    <row r="3332" spans="1:10" x14ac:dyDescent="0.25">
      <c r="A3332">
        <v>45401024</v>
      </c>
      <c r="B3332" t="s">
        <v>3392</v>
      </c>
      <c r="C3332" t="s">
        <v>3383</v>
      </c>
      <c r="G3332" s="5">
        <v>380</v>
      </c>
      <c r="H3332" s="5">
        <v>369</v>
      </c>
      <c r="I3332" s="4">
        <f t="shared" si="52"/>
        <v>11</v>
      </c>
      <c r="J3332" s="4" t="s">
        <v>3393</v>
      </c>
    </row>
    <row r="3333" spans="1:10" x14ac:dyDescent="0.25">
      <c r="A3333">
        <v>45401025</v>
      </c>
      <c r="B3333" t="s">
        <v>3394</v>
      </c>
      <c r="C3333" t="s">
        <v>3383</v>
      </c>
      <c r="G3333" s="5">
        <v>375</v>
      </c>
      <c r="H3333" s="5">
        <v>375</v>
      </c>
      <c r="I3333" s="4">
        <f t="shared" si="52"/>
        <v>0</v>
      </c>
      <c r="J3333" s="4" t="s">
        <v>3395</v>
      </c>
    </row>
    <row r="3334" spans="1:10" x14ac:dyDescent="0.25">
      <c r="A3334">
        <v>45401027</v>
      </c>
      <c r="B3334" t="s">
        <v>3396</v>
      </c>
      <c r="C3334" t="s">
        <v>3383</v>
      </c>
      <c r="G3334" s="5">
        <v>70</v>
      </c>
      <c r="H3334" s="5">
        <v>62</v>
      </c>
      <c r="I3334" s="4">
        <f t="shared" si="52"/>
        <v>8</v>
      </c>
      <c r="J3334" s="4">
        <v>86978</v>
      </c>
    </row>
    <row r="3335" spans="1:10" x14ac:dyDescent="0.25">
      <c r="A3335">
        <v>45401028</v>
      </c>
      <c r="B3335" t="s">
        <v>3397</v>
      </c>
      <c r="C3335" t="s">
        <v>3383</v>
      </c>
      <c r="G3335" s="5">
        <v>399</v>
      </c>
      <c r="H3335" s="5" t="e">
        <v>#N/A</v>
      </c>
      <c r="I3335" s="4" t="e">
        <f t="shared" si="52"/>
        <v>#N/A</v>
      </c>
      <c r="J3335" s="4" t="s">
        <v>3398</v>
      </c>
    </row>
    <row r="3336" spans="1:10" x14ac:dyDescent="0.25">
      <c r="A3336">
        <v>45401029</v>
      </c>
      <c r="B3336" t="s">
        <v>3399</v>
      </c>
      <c r="C3336" t="s">
        <v>3383</v>
      </c>
      <c r="G3336" s="5">
        <v>425</v>
      </c>
      <c r="H3336" s="5" t="e">
        <v>#N/A</v>
      </c>
      <c r="I3336" s="4" t="e">
        <f t="shared" si="52"/>
        <v>#N/A</v>
      </c>
      <c r="J3336" s="4" t="s">
        <v>3400</v>
      </c>
    </row>
    <row r="3337" spans="1:10" x14ac:dyDescent="0.25">
      <c r="A3337">
        <v>45401041</v>
      </c>
      <c r="B3337" t="s">
        <v>3401</v>
      </c>
      <c r="C3337" t="s">
        <v>3383</v>
      </c>
      <c r="G3337" s="5">
        <v>278.39</v>
      </c>
      <c r="H3337" s="5">
        <v>278.39</v>
      </c>
      <c r="I3337" s="4">
        <f t="shared" si="52"/>
        <v>0</v>
      </c>
      <c r="J3337" s="4">
        <v>86970</v>
      </c>
    </row>
    <row r="3338" spans="1:10" x14ac:dyDescent="0.25">
      <c r="A3338">
        <v>45401045</v>
      </c>
      <c r="B3338" t="s">
        <v>3402</v>
      </c>
      <c r="C3338" t="s">
        <v>3383</v>
      </c>
      <c r="G3338" s="5">
        <v>129</v>
      </c>
      <c r="H3338" s="5">
        <v>129</v>
      </c>
      <c r="I3338" s="4">
        <f t="shared" si="52"/>
        <v>0</v>
      </c>
      <c r="J3338" s="4" t="s">
        <v>3403</v>
      </c>
    </row>
    <row r="3339" spans="1:10" x14ac:dyDescent="0.25">
      <c r="A3339">
        <v>45401046</v>
      </c>
      <c r="B3339" t="s">
        <v>3404</v>
      </c>
      <c r="C3339" t="s">
        <v>3383</v>
      </c>
      <c r="G3339" s="5">
        <v>84</v>
      </c>
      <c r="H3339" s="5">
        <v>84</v>
      </c>
      <c r="I3339" s="4">
        <f t="shared" si="52"/>
        <v>0</v>
      </c>
      <c r="J3339" s="4">
        <v>86985</v>
      </c>
    </row>
    <row r="3340" spans="1:10" x14ac:dyDescent="0.25">
      <c r="A3340">
        <v>45401047</v>
      </c>
      <c r="B3340" t="s">
        <v>3405</v>
      </c>
      <c r="C3340" t="s">
        <v>3383</v>
      </c>
      <c r="G3340" s="5">
        <v>31</v>
      </c>
      <c r="H3340" s="5">
        <v>31</v>
      </c>
      <c r="I3340" s="4">
        <f t="shared" si="52"/>
        <v>0</v>
      </c>
      <c r="J3340" s="4" t="s">
        <v>3406</v>
      </c>
    </row>
    <row r="3341" spans="1:10" x14ac:dyDescent="0.25">
      <c r="A3341">
        <v>45401048</v>
      </c>
      <c r="B3341" t="s">
        <v>3407</v>
      </c>
      <c r="C3341" t="s">
        <v>3383</v>
      </c>
      <c r="G3341" s="5">
        <v>110</v>
      </c>
      <c r="H3341" s="5">
        <v>110</v>
      </c>
      <c r="I3341" s="4">
        <f t="shared" si="52"/>
        <v>0</v>
      </c>
      <c r="J3341" s="4" t="s">
        <v>3406</v>
      </c>
    </row>
    <row r="3342" spans="1:10" x14ac:dyDescent="0.25">
      <c r="A3342">
        <v>45401049</v>
      </c>
      <c r="B3342" t="s">
        <v>3408</v>
      </c>
      <c r="C3342" t="s">
        <v>3383</v>
      </c>
      <c r="G3342" s="5">
        <v>195</v>
      </c>
      <c r="H3342" s="5">
        <v>195</v>
      </c>
      <c r="I3342" s="4">
        <f t="shared" si="52"/>
        <v>0</v>
      </c>
      <c r="J3342" s="4" t="s">
        <v>3406</v>
      </c>
    </row>
    <row r="3343" spans="1:10" x14ac:dyDescent="0.25">
      <c r="A3343">
        <v>45401050</v>
      </c>
      <c r="B3343" t="s">
        <v>3409</v>
      </c>
      <c r="C3343" t="s">
        <v>3383</v>
      </c>
      <c r="G3343" s="5">
        <v>355</v>
      </c>
      <c r="H3343" s="5">
        <v>355</v>
      </c>
      <c r="I3343" s="4">
        <f t="shared" si="52"/>
        <v>0</v>
      </c>
      <c r="J3343" s="4" t="s">
        <v>3395</v>
      </c>
    </row>
    <row r="3344" spans="1:10" x14ac:dyDescent="0.25">
      <c r="A3344">
        <v>45401051</v>
      </c>
      <c r="B3344" t="s">
        <v>3410</v>
      </c>
      <c r="C3344" t="s">
        <v>3383</v>
      </c>
      <c r="G3344" s="5">
        <v>421</v>
      </c>
      <c r="H3344" s="5">
        <v>421</v>
      </c>
      <c r="I3344" s="4">
        <f t="shared" si="52"/>
        <v>0</v>
      </c>
      <c r="J3344" s="4" t="s">
        <v>3411</v>
      </c>
    </row>
    <row r="3345" spans="1:10" x14ac:dyDescent="0.25">
      <c r="A3345">
        <v>45401052</v>
      </c>
      <c r="B3345" t="s">
        <v>3412</v>
      </c>
      <c r="C3345" t="s">
        <v>3383</v>
      </c>
      <c r="G3345" s="5">
        <v>680</v>
      </c>
      <c r="H3345" s="5">
        <v>671</v>
      </c>
      <c r="I3345" s="4">
        <f t="shared" si="52"/>
        <v>9</v>
      </c>
      <c r="J3345" s="4" t="s">
        <v>3411</v>
      </c>
    </row>
    <row r="3346" spans="1:10" x14ac:dyDescent="0.25">
      <c r="A3346">
        <v>45401053</v>
      </c>
      <c r="B3346" t="s">
        <v>3413</v>
      </c>
      <c r="C3346" t="s">
        <v>3383</v>
      </c>
      <c r="G3346" s="5">
        <v>170</v>
      </c>
      <c r="H3346" s="5">
        <v>170</v>
      </c>
      <c r="I3346" s="4">
        <f t="shared" si="52"/>
        <v>0</v>
      </c>
      <c r="J3346" s="4">
        <v>86022</v>
      </c>
    </row>
    <row r="3347" spans="1:10" x14ac:dyDescent="0.25">
      <c r="A3347">
        <v>45401054</v>
      </c>
      <c r="B3347" t="s">
        <v>3414</v>
      </c>
      <c r="C3347" t="s">
        <v>3383</v>
      </c>
      <c r="G3347" s="5">
        <v>50</v>
      </c>
      <c r="H3347" s="5">
        <v>18.75</v>
      </c>
      <c r="I3347" s="4">
        <f t="shared" si="52"/>
        <v>31.25</v>
      </c>
      <c r="J3347" s="4">
        <v>85660</v>
      </c>
    </row>
    <row r="3348" spans="1:10" x14ac:dyDescent="0.25">
      <c r="A3348">
        <v>45401055</v>
      </c>
      <c r="B3348" t="s">
        <v>3415</v>
      </c>
      <c r="C3348" t="s">
        <v>3383</v>
      </c>
      <c r="G3348" s="5">
        <v>500</v>
      </c>
      <c r="H3348" s="5">
        <v>500</v>
      </c>
      <c r="I3348" s="4">
        <f t="shared" si="52"/>
        <v>0</v>
      </c>
      <c r="J3348" s="4">
        <v>81479</v>
      </c>
    </row>
    <row r="3349" spans="1:10" x14ac:dyDescent="0.25">
      <c r="A3349">
        <v>45401056</v>
      </c>
      <c r="B3349" t="s">
        <v>3416</v>
      </c>
      <c r="C3349" t="s">
        <v>3383</v>
      </c>
      <c r="G3349" s="5">
        <v>504</v>
      </c>
      <c r="H3349" s="5">
        <v>504</v>
      </c>
      <c r="I3349" s="4">
        <f t="shared" si="52"/>
        <v>0</v>
      </c>
      <c r="J3349" s="4" t="s">
        <v>3417</v>
      </c>
    </row>
    <row r="3350" spans="1:10" x14ac:dyDescent="0.25">
      <c r="A3350">
        <v>45410109</v>
      </c>
      <c r="B3350" t="s">
        <v>3418</v>
      </c>
      <c r="C3350" t="s">
        <v>3383</v>
      </c>
      <c r="G3350" s="5">
        <v>44</v>
      </c>
      <c r="H3350" s="5">
        <v>44</v>
      </c>
      <c r="I3350" s="4">
        <f t="shared" si="52"/>
        <v>0</v>
      </c>
      <c r="J3350" s="4" t="s">
        <v>3395</v>
      </c>
    </row>
    <row r="3351" spans="1:10" x14ac:dyDescent="0.25">
      <c r="A3351">
        <v>45410182</v>
      </c>
      <c r="B3351" t="s">
        <v>3419</v>
      </c>
      <c r="C3351" t="s">
        <v>3383</v>
      </c>
      <c r="G3351" s="5">
        <v>475</v>
      </c>
      <c r="H3351" s="5">
        <v>466</v>
      </c>
      <c r="I3351" s="4">
        <f t="shared" si="52"/>
        <v>9</v>
      </c>
      <c r="J3351" s="4" t="s">
        <v>3420</v>
      </c>
    </row>
    <row r="3352" spans="1:10" x14ac:dyDescent="0.25">
      <c r="A3352">
        <v>45410183</v>
      </c>
      <c r="B3352" t="s">
        <v>3421</v>
      </c>
      <c r="C3352" t="s">
        <v>3383</v>
      </c>
      <c r="G3352" s="5">
        <v>475</v>
      </c>
      <c r="H3352" s="5">
        <v>460</v>
      </c>
      <c r="I3352" s="4">
        <f t="shared" si="52"/>
        <v>15</v>
      </c>
      <c r="J3352" s="4" t="s">
        <v>3411</v>
      </c>
    </row>
    <row r="3353" spans="1:10" x14ac:dyDescent="0.25">
      <c r="A3353">
        <v>45410184</v>
      </c>
      <c r="B3353" t="s">
        <v>3422</v>
      </c>
      <c r="C3353" t="s">
        <v>3383</v>
      </c>
      <c r="G3353" s="5">
        <v>44</v>
      </c>
      <c r="H3353" s="5">
        <v>44</v>
      </c>
      <c r="I3353" s="4">
        <f t="shared" si="52"/>
        <v>0</v>
      </c>
      <c r="J3353" s="4" t="s">
        <v>3406</v>
      </c>
    </row>
    <row r="3354" spans="1:10" x14ac:dyDescent="0.25">
      <c r="A3354">
        <v>45410185</v>
      </c>
      <c r="B3354" t="s">
        <v>3423</v>
      </c>
      <c r="C3354" t="s">
        <v>3383</v>
      </c>
      <c r="G3354" s="5">
        <v>505</v>
      </c>
      <c r="H3354" s="5">
        <v>505</v>
      </c>
      <c r="I3354" s="4">
        <f t="shared" si="52"/>
        <v>0</v>
      </c>
      <c r="J3354" s="4" t="s">
        <v>3424</v>
      </c>
    </row>
    <row r="3355" spans="1:10" x14ac:dyDescent="0.25">
      <c r="A3355">
        <v>45410186</v>
      </c>
      <c r="B3355" t="s">
        <v>3425</v>
      </c>
      <c r="C3355" t="s">
        <v>3383</v>
      </c>
      <c r="G3355" s="5">
        <v>511</v>
      </c>
      <c r="H3355" s="5">
        <v>505</v>
      </c>
      <c r="I3355" s="4">
        <f t="shared" si="52"/>
        <v>6</v>
      </c>
      <c r="J3355" s="4" t="s">
        <v>3426</v>
      </c>
    </row>
    <row r="3356" spans="1:10" x14ac:dyDescent="0.25">
      <c r="A3356">
        <v>45410187</v>
      </c>
      <c r="B3356" t="s">
        <v>3427</v>
      </c>
      <c r="C3356" t="s">
        <v>3383</v>
      </c>
      <c r="G3356" s="5">
        <v>290</v>
      </c>
      <c r="H3356" s="5">
        <v>284</v>
      </c>
      <c r="I3356" s="4">
        <f t="shared" si="52"/>
        <v>6</v>
      </c>
      <c r="J3356" s="4" t="s">
        <v>3428</v>
      </c>
    </row>
    <row r="3357" spans="1:10" x14ac:dyDescent="0.25">
      <c r="A3357">
        <v>45410189</v>
      </c>
      <c r="B3357" t="s">
        <v>3429</v>
      </c>
      <c r="C3357" t="s">
        <v>3383</v>
      </c>
      <c r="G3357" s="5">
        <v>555</v>
      </c>
      <c r="H3357" s="5">
        <v>549</v>
      </c>
      <c r="I3357" s="4">
        <f t="shared" si="52"/>
        <v>6</v>
      </c>
      <c r="J3357" s="4" t="s">
        <v>3430</v>
      </c>
    </row>
    <row r="3358" spans="1:10" x14ac:dyDescent="0.25">
      <c r="A3358">
        <v>45410208</v>
      </c>
      <c r="B3358" t="s">
        <v>3431</v>
      </c>
      <c r="C3358" t="s">
        <v>3383</v>
      </c>
      <c r="G3358" s="5">
        <v>45</v>
      </c>
      <c r="H3358" s="5">
        <v>45</v>
      </c>
      <c r="I3358" s="4">
        <f t="shared" si="52"/>
        <v>0</v>
      </c>
      <c r="J3358" s="4">
        <v>86945</v>
      </c>
    </row>
    <row r="3359" spans="1:10" x14ac:dyDescent="0.25">
      <c r="A3359">
        <v>45600009</v>
      </c>
      <c r="B3359" t="s">
        <v>3432</v>
      </c>
      <c r="C3359" t="s">
        <v>3433</v>
      </c>
      <c r="G3359" s="5">
        <v>278.63</v>
      </c>
      <c r="H3359" s="5">
        <v>278.63</v>
      </c>
      <c r="I3359" s="4">
        <f t="shared" si="52"/>
        <v>0</v>
      </c>
      <c r="J3359" s="4">
        <v>93000</v>
      </c>
    </row>
    <row r="3360" spans="1:10" x14ac:dyDescent="0.25">
      <c r="A3360">
        <v>45600010</v>
      </c>
      <c r="B3360" t="s">
        <v>3434</v>
      </c>
      <c r="C3360" t="s">
        <v>3433</v>
      </c>
      <c r="G3360" s="5">
        <v>230.1</v>
      </c>
      <c r="H3360" s="5">
        <v>230.1</v>
      </c>
      <c r="I3360" s="4">
        <f t="shared" si="52"/>
        <v>0</v>
      </c>
      <c r="J3360" s="4">
        <v>93005</v>
      </c>
    </row>
    <row r="3361" spans="1:10" x14ac:dyDescent="0.25">
      <c r="A3361">
        <v>45600041</v>
      </c>
      <c r="B3361" t="s">
        <v>3435</v>
      </c>
      <c r="C3361" t="s">
        <v>3433</v>
      </c>
      <c r="G3361" s="5">
        <v>698</v>
      </c>
      <c r="H3361" s="5">
        <v>698</v>
      </c>
      <c r="I3361" s="4">
        <f t="shared" si="52"/>
        <v>0</v>
      </c>
      <c r="J3361" s="4">
        <v>93017</v>
      </c>
    </row>
    <row r="3362" spans="1:10" x14ac:dyDescent="0.25">
      <c r="A3362">
        <v>45600140</v>
      </c>
      <c r="B3362" t="s">
        <v>3436</v>
      </c>
      <c r="C3362" t="s">
        <v>3433</v>
      </c>
      <c r="G3362" s="5">
        <v>698</v>
      </c>
      <c r="H3362" s="5">
        <v>698</v>
      </c>
      <c r="I3362" s="4">
        <f t="shared" si="52"/>
        <v>0</v>
      </c>
      <c r="J3362" s="4">
        <v>93017</v>
      </c>
    </row>
    <row r="3363" spans="1:10" x14ac:dyDescent="0.25">
      <c r="A3363">
        <v>45900022</v>
      </c>
      <c r="B3363" t="s">
        <v>3437</v>
      </c>
      <c r="C3363" t="s">
        <v>3438</v>
      </c>
      <c r="G3363" s="5">
        <v>556.03</v>
      </c>
      <c r="H3363" s="5">
        <v>556.03</v>
      </c>
      <c r="I3363" s="4">
        <f t="shared" si="52"/>
        <v>0</v>
      </c>
      <c r="J3363" s="4">
        <v>93308</v>
      </c>
    </row>
    <row r="3364" spans="1:10" x14ac:dyDescent="0.25">
      <c r="A3364">
        <v>45900023</v>
      </c>
      <c r="B3364" t="s">
        <v>3439</v>
      </c>
      <c r="C3364" t="s">
        <v>3438</v>
      </c>
      <c r="G3364" s="5">
        <v>1239.6300000000001</v>
      </c>
      <c r="H3364" s="5">
        <v>1239.6300000000001</v>
      </c>
      <c r="I3364" s="4">
        <f t="shared" si="52"/>
        <v>0</v>
      </c>
      <c r="J3364" s="4">
        <v>93306</v>
      </c>
    </row>
    <row r="3365" spans="1:10" x14ac:dyDescent="0.25">
      <c r="A3365">
        <v>45900024</v>
      </c>
      <c r="B3365" t="s">
        <v>3440</v>
      </c>
      <c r="C3365" t="s">
        <v>3438</v>
      </c>
      <c r="G3365" s="5">
        <v>1340.28</v>
      </c>
      <c r="H3365" s="5">
        <v>1340.28</v>
      </c>
      <c r="I3365" s="4">
        <f t="shared" si="52"/>
        <v>0</v>
      </c>
      <c r="J3365" s="4">
        <v>93307</v>
      </c>
    </row>
    <row r="3366" spans="1:10" x14ac:dyDescent="0.25">
      <c r="A3366">
        <v>45920006</v>
      </c>
      <c r="B3366" t="s">
        <v>3441</v>
      </c>
      <c r="C3366" t="s">
        <v>3438</v>
      </c>
      <c r="G3366" s="5">
        <v>1239.6300000000001</v>
      </c>
      <c r="H3366" s="5">
        <v>1239.6300000000001</v>
      </c>
      <c r="I3366" s="4">
        <f t="shared" si="52"/>
        <v>0</v>
      </c>
      <c r="J3366" s="4">
        <v>93306</v>
      </c>
    </row>
    <row r="3367" spans="1:10" x14ac:dyDescent="0.25">
      <c r="A3367">
        <v>45920007</v>
      </c>
      <c r="B3367" t="s">
        <v>3442</v>
      </c>
      <c r="C3367" t="s">
        <v>3438</v>
      </c>
      <c r="G3367" s="5">
        <v>1420.63</v>
      </c>
      <c r="H3367" s="5">
        <v>1420.63</v>
      </c>
      <c r="I3367" s="4">
        <f t="shared" si="52"/>
        <v>0</v>
      </c>
      <c r="J3367" s="4">
        <v>93306</v>
      </c>
    </row>
    <row r="3368" spans="1:10" x14ac:dyDescent="0.25">
      <c r="A3368">
        <v>45920073</v>
      </c>
      <c r="B3368" t="s">
        <v>3443</v>
      </c>
      <c r="C3368" t="s">
        <v>3438</v>
      </c>
      <c r="G3368" s="5">
        <v>1743.08</v>
      </c>
      <c r="H3368" s="5">
        <v>1743.08</v>
      </c>
      <c r="I3368" s="4">
        <f t="shared" si="52"/>
        <v>0</v>
      </c>
      <c r="J3368" s="4">
        <v>93312</v>
      </c>
    </row>
    <row r="3369" spans="1:10" x14ac:dyDescent="0.25">
      <c r="A3369">
        <v>45920112</v>
      </c>
      <c r="B3369" t="s">
        <v>3444</v>
      </c>
      <c r="C3369" t="s">
        <v>3438</v>
      </c>
      <c r="G3369" s="5">
        <v>0</v>
      </c>
      <c r="H3369" s="5">
        <v>0</v>
      </c>
      <c r="I3369" s="4">
        <f t="shared" si="52"/>
        <v>0</v>
      </c>
    </row>
    <row r="3370" spans="1:10" x14ac:dyDescent="0.25">
      <c r="A3370">
        <v>45920115</v>
      </c>
      <c r="B3370" t="s">
        <v>3445</v>
      </c>
      <c r="C3370" t="s">
        <v>3438</v>
      </c>
      <c r="G3370" s="5">
        <v>189.98</v>
      </c>
      <c r="H3370" s="5">
        <v>189.98</v>
      </c>
      <c r="I3370" s="4">
        <f t="shared" si="52"/>
        <v>0</v>
      </c>
      <c r="J3370" s="4">
        <v>93325</v>
      </c>
    </row>
    <row r="3371" spans="1:10" x14ac:dyDescent="0.25">
      <c r="A3371">
        <v>45920123</v>
      </c>
      <c r="B3371" t="s">
        <v>3446</v>
      </c>
      <c r="C3371" t="s">
        <v>3438</v>
      </c>
      <c r="G3371" s="5">
        <v>576.24</v>
      </c>
      <c r="H3371" s="5">
        <v>576.24</v>
      </c>
      <c r="I3371" s="4">
        <f t="shared" si="52"/>
        <v>0</v>
      </c>
      <c r="J3371" s="4">
        <v>93320</v>
      </c>
    </row>
    <row r="3372" spans="1:10" x14ac:dyDescent="0.25">
      <c r="A3372">
        <v>46200012</v>
      </c>
      <c r="B3372" t="s">
        <v>3447</v>
      </c>
      <c r="C3372" t="s">
        <v>3448</v>
      </c>
      <c r="G3372" s="5">
        <v>1052.52</v>
      </c>
      <c r="H3372" s="5">
        <v>1052.52</v>
      </c>
      <c r="I3372" s="4">
        <f t="shared" si="52"/>
        <v>0</v>
      </c>
      <c r="J3372" s="4">
        <v>95816</v>
      </c>
    </row>
    <row r="3373" spans="1:10" x14ac:dyDescent="0.25">
      <c r="A3373">
        <v>46200182</v>
      </c>
      <c r="B3373" t="s">
        <v>3449</v>
      </c>
      <c r="C3373" t="s">
        <v>3448</v>
      </c>
      <c r="G3373" s="5">
        <v>650.5</v>
      </c>
      <c r="H3373" s="5">
        <v>650.5</v>
      </c>
      <c r="I3373" s="4">
        <f t="shared" si="52"/>
        <v>0</v>
      </c>
      <c r="J3373" s="4">
        <v>95813</v>
      </c>
    </row>
    <row r="3374" spans="1:10" x14ac:dyDescent="0.25">
      <c r="A3374">
        <v>46301015</v>
      </c>
      <c r="B3374" t="s">
        <v>3450</v>
      </c>
      <c r="C3374" t="s">
        <v>3451</v>
      </c>
      <c r="G3374" s="5">
        <v>278.63</v>
      </c>
      <c r="H3374" s="5">
        <v>278.63</v>
      </c>
      <c r="I3374" s="4">
        <f t="shared" si="52"/>
        <v>0</v>
      </c>
      <c r="J3374" s="4">
        <v>73564</v>
      </c>
    </row>
    <row r="3375" spans="1:10" x14ac:dyDescent="0.25">
      <c r="A3375">
        <v>46301016</v>
      </c>
      <c r="B3375" t="s">
        <v>3452</v>
      </c>
      <c r="C3375" t="s">
        <v>3451</v>
      </c>
      <c r="G3375" s="5">
        <v>278.63</v>
      </c>
      <c r="H3375" s="5">
        <v>278.63</v>
      </c>
      <c r="I3375" s="4">
        <f t="shared" si="52"/>
        <v>0</v>
      </c>
      <c r="J3375" s="4">
        <v>73564</v>
      </c>
    </row>
    <row r="3376" spans="1:10" x14ac:dyDescent="0.25">
      <c r="A3376">
        <v>46301017</v>
      </c>
      <c r="B3376" t="s">
        <v>3453</v>
      </c>
      <c r="C3376" t="s">
        <v>3451</v>
      </c>
      <c r="G3376" s="5">
        <v>278.63</v>
      </c>
      <c r="H3376" s="5">
        <v>278.63</v>
      </c>
      <c r="I3376" s="4">
        <f t="shared" si="52"/>
        <v>0</v>
      </c>
      <c r="J3376" s="4">
        <v>73564</v>
      </c>
    </row>
    <row r="3377" spans="1:10" x14ac:dyDescent="0.25">
      <c r="A3377">
        <v>46301020</v>
      </c>
      <c r="B3377" t="s">
        <v>3454</v>
      </c>
      <c r="C3377" t="s">
        <v>3451</v>
      </c>
      <c r="G3377" s="5">
        <v>993.03</v>
      </c>
      <c r="H3377" s="5">
        <v>993.03</v>
      </c>
      <c r="I3377" s="4">
        <f t="shared" si="52"/>
        <v>0</v>
      </c>
      <c r="J3377" s="4">
        <v>73040</v>
      </c>
    </row>
    <row r="3378" spans="1:10" x14ac:dyDescent="0.25">
      <c r="A3378">
        <v>46301021</v>
      </c>
      <c r="B3378" t="s">
        <v>3455</v>
      </c>
      <c r="C3378" t="s">
        <v>3451</v>
      </c>
      <c r="G3378" s="5">
        <v>993.03</v>
      </c>
      <c r="H3378" s="5">
        <v>993.03</v>
      </c>
      <c r="I3378" s="4">
        <f t="shared" si="52"/>
        <v>0</v>
      </c>
      <c r="J3378" s="4">
        <v>73040</v>
      </c>
    </row>
    <row r="3379" spans="1:10" x14ac:dyDescent="0.25">
      <c r="A3379">
        <v>46301022</v>
      </c>
      <c r="B3379" t="s">
        <v>3456</v>
      </c>
      <c r="C3379" t="s">
        <v>3451</v>
      </c>
      <c r="G3379" s="5">
        <v>774.35</v>
      </c>
      <c r="H3379" s="5">
        <v>993.03</v>
      </c>
      <c r="I3379" s="4">
        <f t="shared" si="52"/>
        <v>-218.67999999999995</v>
      </c>
      <c r="J3379" s="4">
        <v>73580</v>
      </c>
    </row>
    <row r="3380" spans="1:10" x14ac:dyDescent="0.25">
      <c r="A3380">
        <v>46301023</v>
      </c>
      <c r="B3380" t="s">
        <v>3457</v>
      </c>
      <c r="C3380" t="s">
        <v>3451</v>
      </c>
      <c r="G3380" s="5">
        <v>774.35</v>
      </c>
      <c r="H3380" s="5">
        <v>993.03</v>
      </c>
      <c r="I3380" s="4">
        <f t="shared" si="52"/>
        <v>-218.67999999999995</v>
      </c>
      <c r="J3380" s="4">
        <v>73580</v>
      </c>
    </row>
    <row r="3381" spans="1:10" x14ac:dyDescent="0.25">
      <c r="A3381">
        <v>46301024</v>
      </c>
      <c r="B3381" t="s">
        <v>3458</v>
      </c>
      <c r="C3381" t="s">
        <v>3451</v>
      </c>
      <c r="G3381" s="5">
        <v>993.03</v>
      </c>
      <c r="H3381" s="5">
        <v>993.03</v>
      </c>
      <c r="I3381" s="4">
        <f t="shared" si="52"/>
        <v>0</v>
      </c>
      <c r="J3381" s="4">
        <v>73115</v>
      </c>
    </row>
    <row r="3382" spans="1:10" x14ac:dyDescent="0.25">
      <c r="A3382">
        <v>46301025</v>
      </c>
      <c r="B3382" t="s">
        <v>3459</v>
      </c>
      <c r="C3382" t="s">
        <v>3451</v>
      </c>
      <c r="G3382" s="5">
        <v>993.03</v>
      </c>
      <c r="H3382" s="5">
        <v>993.03</v>
      </c>
      <c r="I3382" s="4">
        <f t="shared" si="52"/>
        <v>0</v>
      </c>
      <c r="J3382" s="4">
        <v>73115</v>
      </c>
    </row>
    <row r="3383" spans="1:10" x14ac:dyDescent="0.25">
      <c r="A3383">
        <v>46301030</v>
      </c>
      <c r="B3383" t="s">
        <v>3460</v>
      </c>
      <c r="C3383" t="s">
        <v>3451</v>
      </c>
      <c r="G3383" s="5">
        <v>485.84</v>
      </c>
      <c r="H3383" s="5">
        <v>485.84</v>
      </c>
      <c r="I3383" s="4">
        <f t="shared" si="52"/>
        <v>0</v>
      </c>
      <c r="J3383" s="4">
        <v>71100</v>
      </c>
    </row>
    <row r="3384" spans="1:10" x14ac:dyDescent="0.25">
      <c r="A3384">
        <v>46301031</v>
      </c>
      <c r="B3384" t="s">
        <v>3461</v>
      </c>
      <c r="C3384" t="s">
        <v>3451</v>
      </c>
      <c r="G3384" s="5">
        <v>336.63</v>
      </c>
      <c r="H3384" s="5">
        <v>336.63</v>
      </c>
      <c r="I3384" s="4">
        <f t="shared" si="52"/>
        <v>0</v>
      </c>
      <c r="J3384" s="4">
        <v>73000</v>
      </c>
    </row>
    <row r="3385" spans="1:10" x14ac:dyDescent="0.25">
      <c r="A3385">
        <v>46301032</v>
      </c>
      <c r="B3385" t="s">
        <v>3462</v>
      </c>
      <c r="C3385" t="s">
        <v>3451</v>
      </c>
      <c r="G3385" s="5">
        <v>403.52</v>
      </c>
      <c r="H3385" s="5">
        <v>403.52</v>
      </c>
      <c r="I3385" s="4">
        <f t="shared" si="52"/>
        <v>0</v>
      </c>
      <c r="J3385" s="4">
        <v>73010</v>
      </c>
    </row>
    <row r="3386" spans="1:10" x14ac:dyDescent="0.25">
      <c r="A3386">
        <v>46301033</v>
      </c>
      <c r="B3386" t="s">
        <v>3463</v>
      </c>
      <c r="C3386" t="s">
        <v>3451</v>
      </c>
      <c r="G3386" s="5">
        <v>403.52</v>
      </c>
      <c r="H3386" s="5">
        <v>403.52</v>
      </c>
      <c r="I3386" s="4">
        <f t="shared" si="52"/>
        <v>0</v>
      </c>
      <c r="J3386" s="4">
        <v>73020</v>
      </c>
    </row>
    <row r="3387" spans="1:10" x14ac:dyDescent="0.25">
      <c r="A3387">
        <v>46301034</v>
      </c>
      <c r="B3387" t="s">
        <v>3464</v>
      </c>
      <c r="C3387" t="s">
        <v>3451</v>
      </c>
      <c r="G3387" s="5">
        <v>403.52</v>
      </c>
      <c r="H3387" s="5">
        <v>403.52</v>
      </c>
      <c r="I3387" s="4">
        <f t="shared" si="52"/>
        <v>0</v>
      </c>
      <c r="J3387" s="4">
        <v>73030</v>
      </c>
    </row>
    <row r="3388" spans="1:10" x14ac:dyDescent="0.25">
      <c r="A3388">
        <v>46301035</v>
      </c>
      <c r="B3388" t="s">
        <v>3465</v>
      </c>
      <c r="C3388" t="s">
        <v>3451</v>
      </c>
      <c r="G3388" s="5">
        <v>174.85</v>
      </c>
      <c r="H3388" s="5">
        <v>174.85</v>
      </c>
      <c r="I3388" s="4">
        <f t="shared" si="52"/>
        <v>0</v>
      </c>
      <c r="J3388" s="4">
        <v>73060</v>
      </c>
    </row>
    <row r="3389" spans="1:10" x14ac:dyDescent="0.25">
      <c r="A3389">
        <v>46301036</v>
      </c>
      <c r="B3389" t="s">
        <v>3466</v>
      </c>
      <c r="C3389" t="s">
        <v>3451</v>
      </c>
      <c r="G3389" s="5">
        <v>368.24</v>
      </c>
      <c r="H3389" s="5">
        <v>368.24</v>
      </c>
      <c r="I3389" s="4">
        <f t="shared" si="52"/>
        <v>0</v>
      </c>
      <c r="J3389" s="4">
        <v>73070</v>
      </c>
    </row>
    <row r="3390" spans="1:10" x14ac:dyDescent="0.25">
      <c r="A3390">
        <v>46301037</v>
      </c>
      <c r="B3390" t="s">
        <v>3467</v>
      </c>
      <c r="C3390" t="s">
        <v>3451</v>
      </c>
      <c r="G3390" s="5">
        <v>368.24</v>
      </c>
      <c r="H3390" s="5">
        <v>368.24</v>
      </c>
      <c r="I3390" s="4">
        <f t="shared" si="52"/>
        <v>0</v>
      </c>
      <c r="J3390" s="4">
        <v>73080</v>
      </c>
    </row>
    <row r="3391" spans="1:10" x14ac:dyDescent="0.25">
      <c r="A3391">
        <v>46301038</v>
      </c>
      <c r="B3391" t="s">
        <v>3468</v>
      </c>
      <c r="C3391" t="s">
        <v>3451</v>
      </c>
      <c r="G3391" s="5">
        <v>300.62</v>
      </c>
      <c r="H3391" s="5">
        <v>300.62</v>
      </c>
      <c r="I3391" s="4">
        <f t="shared" si="52"/>
        <v>0</v>
      </c>
      <c r="J3391" s="4">
        <v>73090</v>
      </c>
    </row>
    <row r="3392" spans="1:10" x14ac:dyDescent="0.25">
      <c r="A3392">
        <v>46301039</v>
      </c>
      <c r="B3392" t="s">
        <v>3469</v>
      </c>
      <c r="C3392" t="s">
        <v>3451</v>
      </c>
      <c r="G3392" s="5">
        <v>174.35</v>
      </c>
      <c r="H3392" s="5">
        <v>174.35</v>
      </c>
      <c r="I3392" s="4">
        <f t="shared" si="52"/>
        <v>0</v>
      </c>
      <c r="J3392" s="4">
        <v>73100</v>
      </c>
    </row>
    <row r="3393" spans="1:10" x14ac:dyDescent="0.25">
      <c r="A3393">
        <v>46301040</v>
      </c>
      <c r="B3393" t="s">
        <v>3470</v>
      </c>
      <c r="C3393" t="s">
        <v>3451</v>
      </c>
      <c r="G3393" s="5">
        <v>375.59</v>
      </c>
      <c r="H3393" s="5">
        <v>375.59</v>
      </c>
      <c r="I3393" s="4">
        <f t="shared" si="52"/>
        <v>0</v>
      </c>
      <c r="J3393" s="4">
        <v>73110</v>
      </c>
    </row>
    <row r="3394" spans="1:10" x14ac:dyDescent="0.25">
      <c r="A3394">
        <v>46301041</v>
      </c>
      <c r="B3394" t="s">
        <v>3471</v>
      </c>
      <c r="C3394" t="s">
        <v>3451</v>
      </c>
      <c r="G3394" s="5">
        <v>278.63</v>
      </c>
      <c r="H3394" s="5">
        <v>278.63</v>
      </c>
      <c r="I3394" s="4">
        <f t="shared" si="52"/>
        <v>0</v>
      </c>
      <c r="J3394" s="4">
        <v>73120</v>
      </c>
    </row>
    <row r="3395" spans="1:10" x14ac:dyDescent="0.25">
      <c r="A3395">
        <v>46301042</v>
      </c>
      <c r="B3395" t="s">
        <v>3472</v>
      </c>
      <c r="C3395" t="s">
        <v>3451</v>
      </c>
      <c r="G3395" s="5">
        <v>357.95</v>
      </c>
      <c r="H3395" s="5">
        <v>357.95</v>
      </c>
      <c r="I3395" s="4">
        <f t="shared" ref="I3395:I3458" si="53">G3395-H3395</f>
        <v>0</v>
      </c>
      <c r="J3395" s="4">
        <v>73130</v>
      </c>
    </row>
    <row r="3396" spans="1:10" x14ac:dyDescent="0.25">
      <c r="A3396">
        <v>46301043</v>
      </c>
      <c r="B3396" t="s">
        <v>3473</v>
      </c>
      <c r="C3396" t="s">
        <v>3451</v>
      </c>
      <c r="G3396" s="5">
        <v>174.85</v>
      </c>
      <c r="H3396" s="5">
        <v>174.85</v>
      </c>
      <c r="I3396" s="4">
        <f t="shared" si="53"/>
        <v>0</v>
      </c>
      <c r="J3396" s="4">
        <v>73501</v>
      </c>
    </row>
    <row r="3397" spans="1:10" x14ac:dyDescent="0.25">
      <c r="A3397">
        <v>46301044</v>
      </c>
      <c r="B3397" t="s">
        <v>3474</v>
      </c>
      <c r="C3397" t="s">
        <v>3451</v>
      </c>
      <c r="G3397" s="5">
        <v>174.1</v>
      </c>
      <c r="H3397" s="5">
        <v>174.1</v>
      </c>
      <c r="I3397" s="4">
        <f t="shared" si="53"/>
        <v>0</v>
      </c>
      <c r="J3397" s="4">
        <v>73552</v>
      </c>
    </row>
    <row r="3398" spans="1:10" x14ac:dyDescent="0.25">
      <c r="A3398">
        <v>46301045</v>
      </c>
      <c r="B3398" t="s">
        <v>3475</v>
      </c>
      <c r="C3398" t="s">
        <v>3451</v>
      </c>
      <c r="G3398" s="5">
        <v>174.1</v>
      </c>
      <c r="H3398" s="5">
        <v>174.1</v>
      </c>
      <c r="I3398" s="4">
        <f t="shared" si="53"/>
        <v>0</v>
      </c>
      <c r="J3398" s="4">
        <v>73560</v>
      </c>
    </row>
    <row r="3399" spans="1:10" x14ac:dyDescent="0.25">
      <c r="A3399">
        <v>46301046</v>
      </c>
      <c r="B3399" t="s">
        <v>3476</v>
      </c>
      <c r="C3399" t="s">
        <v>3451</v>
      </c>
      <c r="G3399" s="5">
        <v>278.63</v>
      </c>
      <c r="H3399" s="5">
        <v>278.63</v>
      </c>
      <c r="I3399" s="4">
        <f t="shared" si="53"/>
        <v>0</v>
      </c>
      <c r="J3399" s="4">
        <v>73562</v>
      </c>
    </row>
    <row r="3400" spans="1:10" x14ac:dyDescent="0.25">
      <c r="A3400">
        <v>46301047</v>
      </c>
      <c r="B3400" t="s">
        <v>3477</v>
      </c>
      <c r="C3400" t="s">
        <v>3451</v>
      </c>
      <c r="G3400" s="5">
        <v>174.1</v>
      </c>
      <c r="H3400" s="5">
        <v>174.1</v>
      </c>
      <c r="I3400" s="4">
        <f t="shared" si="53"/>
        <v>0</v>
      </c>
      <c r="J3400" s="4">
        <v>73590</v>
      </c>
    </row>
    <row r="3401" spans="1:10" x14ac:dyDescent="0.25">
      <c r="A3401">
        <v>46301048</v>
      </c>
      <c r="B3401" t="s">
        <v>3478</v>
      </c>
      <c r="C3401" t="s">
        <v>3451</v>
      </c>
      <c r="G3401" s="5">
        <v>278.63</v>
      </c>
      <c r="H3401" s="5">
        <v>278.63</v>
      </c>
      <c r="I3401" s="4">
        <f t="shared" si="53"/>
        <v>0</v>
      </c>
      <c r="J3401" s="4">
        <v>73600</v>
      </c>
    </row>
    <row r="3402" spans="1:10" x14ac:dyDescent="0.25">
      <c r="A3402">
        <v>46301049</v>
      </c>
      <c r="B3402" t="s">
        <v>3479</v>
      </c>
      <c r="C3402" t="s">
        <v>3451</v>
      </c>
      <c r="G3402" s="5">
        <v>278.63</v>
      </c>
      <c r="H3402" s="5">
        <v>278.63</v>
      </c>
      <c r="I3402" s="4">
        <f t="shared" si="53"/>
        <v>0</v>
      </c>
      <c r="J3402" s="4">
        <v>73610</v>
      </c>
    </row>
    <row r="3403" spans="1:10" x14ac:dyDescent="0.25">
      <c r="A3403">
        <v>46301050</v>
      </c>
      <c r="B3403" t="s">
        <v>3480</v>
      </c>
      <c r="C3403" t="s">
        <v>3451</v>
      </c>
      <c r="G3403" s="5">
        <v>174.1</v>
      </c>
      <c r="H3403" s="5">
        <v>174.1</v>
      </c>
      <c r="I3403" s="4">
        <f t="shared" si="53"/>
        <v>0</v>
      </c>
      <c r="J3403" s="4">
        <v>73620</v>
      </c>
    </row>
    <row r="3404" spans="1:10" x14ac:dyDescent="0.25">
      <c r="A3404">
        <v>46301051</v>
      </c>
      <c r="B3404" t="s">
        <v>3481</v>
      </c>
      <c r="C3404" t="s">
        <v>3451</v>
      </c>
      <c r="G3404" s="5">
        <v>174.1</v>
      </c>
      <c r="H3404" s="5">
        <v>174.1</v>
      </c>
      <c r="I3404" s="4">
        <f t="shared" si="53"/>
        <v>0</v>
      </c>
      <c r="J3404" s="4">
        <v>73630</v>
      </c>
    </row>
    <row r="3405" spans="1:10" x14ac:dyDescent="0.25">
      <c r="A3405">
        <v>46301052</v>
      </c>
      <c r="B3405" t="s">
        <v>3482</v>
      </c>
      <c r="C3405" t="s">
        <v>3451</v>
      </c>
      <c r="G3405" s="5">
        <v>174.1</v>
      </c>
      <c r="H3405" s="5">
        <v>174.1</v>
      </c>
      <c r="I3405" s="4">
        <f t="shared" si="53"/>
        <v>0</v>
      </c>
      <c r="J3405" s="4">
        <v>73650</v>
      </c>
    </row>
    <row r="3406" spans="1:10" x14ac:dyDescent="0.25">
      <c r="A3406">
        <v>46301053</v>
      </c>
      <c r="B3406" t="s">
        <v>3483</v>
      </c>
      <c r="C3406" t="s">
        <v>3451</v>
      </c>
      <c r="G3406" s="5">
        <v>658.5</v>
      </c>
      <c r="H3406" s="5">
        <v>658.5</v>
      </c>
      <c r="I3406" s="4">
        <f t="shared" si="53"/>
        <v>0</v>
      </c>
      <c r="J3406" s="4">
        <v>73523</v>
      </c>
    </row>
    <row r="3407" spans="1:10" x14ac:dyDescent="0.25">
      <c r="A3407">
        <v>46301054</v>
      </c>
      <c r="B3407" t="s">
        <v>3484</v>
      </c>
      <c r="C3407" t="s">
        <v>3451</v>
      </c>
      <c r="G3407" s="5">
        <v>328.6</v>
      </c>
      <c r="H3407" s="5">
        <v>328.6</v>
      </c>
      <c r="I3407" s="4">
        <f t="shared" si="53"/>
        <v>0</v>
      </c>
      <c r="J3407" s="4">
        <v>73522</v>
      </c>
    </row>
    <row r="3408" spans="1:10" x14ac:dyDescent="0.25">
      <c r="A3408">
        <v>46301055</v>
      </c>
      <c r="B3408" t="s">
        <v>3485</v>
      </c>
      <c r="C3408" t="s">
        <v>3451</v>
      </c>
      <c r="G3408" s="5">
        <v>278.63</v>
      </c>
      <c r="H3408" s="5">
        <v>278.63</v>
      </c>
      <c r="I3408" s="4">
        <f t="shared" si="53"/>
        <v>0</v>
      </c>
      <c r="J3408" s="4">
        <v>73592</v>
      </c>
    </row>
    <row r="3409" spans="1:10" x14ac:dyDescent="0.25">
      <c r="A3409">
        <v>46301056</v>
      </c>
      <c r="B3409" t="s">
        <v>3486</v>
      </c>
      <c r="C3409" t="s">
        <v>3451</v>
      </c>
      <c r="G3409" s="5">
        <v>278.63</v>
      </c>
      <c r="H3409" s="5">
        <v>278.63</v>
      </c>
      <c r="I3409" s="4">
        <f t="shared" si="53"/>
        <v>0</v>
      </c>
      <c r="J3409" s="4">
        <v>73592</v>
      </c>
    </row>
    <row r="3410" spans="1:10" x14ac:dyDescent="0.25">
      <c r="A3410">
        <v>46301057</v>
      </c>
      <c r="B3410" t="s">
        <v>3487</v>
      </c>
      <c r="C3410" t="s">
        <v>3451</v>
      </c>
      <c r="G3410" s="5">
        <v>278.63</v>
      </c>
      <c r="H3410" s="5">
        <v>278.63</v>
      </c>
      <c r="I3410" s="4">
        <f t="shared" si="53"/>
        <v>0</v>
      </c>
      <c r="J3410" s="4">
        <v>73592</v>
      </c>
    </row>
    <row r="3411" spans="1:10" x14ac:dyDescent="0.25">
      <c r="A3411">
        <v>46301058</v>
      </c>
      <c r="B3411" t="s">
        <v>3488</v>
      </c>
      <c r="C3411" t="s">
        <v>3451</v>
      </c>
      <c r="G3411" s="5">
        <v>328.6</v>
      </c>
      <c r="H3411" s="5">
        <v>328.6</v>
      </c>
      <c r="I3411" s="4">
        <f t="shared" si="53"/>
        <v>0</v>
      </c>
      <c r="J3411" s="4">
        <v>73521</v>
      </c>
    </row>
    <row r="3412" spans="1:10" x14ac:dyDescent="0.25">
      <c r="A3412">
        <v>46301065</v>
      </c>
      <c r="B3412" t="s">
        <v>3489</v>
      </c>
      <c r="C3412" t="s">
        <v>3451</v>
      </c>
      <c r="G3412" s="5">
        <v>2352.14</v>
      </c>
      <c r="H3412" s="5">
        <v>2352.14</v>
      </c>
      <c r="I3412" s="4">
        <f t="shared" si="53"/>
        <v>0</v>
      </c>
      <c r="J3412" s="4">
        <v>19281</v>
      </c>
    </row>
    <row r="3413" spans="1:10" x14ac:dyDescent="0.25">
      <c r="A3413">
        <v>46301066</v>
      </c>
      <c r="B3413" t="s">
        <v>3490</v>
      </c>
      <c r="C3413" t="s">
        <v>3451</v>
      </c>
      <c r="G3413" s="5">
        <v>2352.14</v>
      </c>
      <c r="H3413" s="5">
        <v>2352.14</v>
      </c>
      <c r="I3413" s="4">
        <f t="shared" si="53"/>
        <v>0</v>
      </c>
      <c r="J3413" s="4">
        <v>19282</v>
      </c>
    </row>
    <row r="3414" spans="1:10" x14ac:dyDescent="0.25">
      <c r="A3414">
        <v>46301067</v>
      </c>
      <c r="B3414" t="s">
        <v>3491</v>
      </c>
      <c r="C3414" t="s">
        <v>3451</v>
      </c>
      <c r="G3414" s="5">
        <v>3147.71</v>
      </c>
      <c r="H3414" s="5">
        <v>3147.71</v>
      </c>
      <c r="I3414" s="4">
        <f t="shared" si="53"/>
        <v>0</v>
      </c>
      <c r="J3414" s="4">
        <v>19081</v>
      </c>
    </row>
    <row r="3415" spans="1:10" x14ac:dyDescent="0.25">
      <c r="A3415">
        <v>46301068</v>
      </c>
      <c r="B3415" t="s">
        <v>3492</v>
      </c>
      <c r="C3415" t="s">
        <v>3451</v>
      </c>
      <c r="G3415" s="5">
        <v>3147.71</v>
      </c>
      <c r="H3415" s="5">
        <v>3147.71</v>
      </c>
      <c r="I3415" s="4">
        <f t="shared" si="53"/>
        <v>0</v>
      </c>
      <c r="J3415" s="4">
        <v>19082</v>
      </c>
    </row>
    <row r="3416" spans="1:10" x14ac:dyDescent="0.25">
      <c r="A3416">
        <v>46301071</v>
      </c>
      <c r="B3416" t="s">
        <v>3493</v>
      </c>
      <c r="C3416" t="s">
        <v>3451</v>
      </c>
      <c r="G3416" s="5">
        <v>988.28</v>
      </c>
      <c r="H3416" s="5">
        <v>988.28</v>
      </c>
      <c r="I3416" s="4">
        <f t="shared" si="53"/>
        <v>0</v>
      </c>
      <c r="J3416" s="4">
        <v>77053</v>
      </c>
    </row>
    <row r="3417" spans="1:10" x14ac:dyDescent="0.25">
      <c r="A3417">
        <v>46301072</v>
      </c>
      <c r="B3417" t="s">
        <v>3494</v>
      </c>
      <c r="C3417" t="s">
        <v>3451</v>
      </c>
      <c r="G3417" s="5">
        <v>2352.14</v>
      </c>
      <c r="H3417" s="5">
        <v>2352.14</v>
      </c>
      <c r="I3417" s="4">
        <f t="shared" si="53"/>
        <v>0</v>
      </c>
      <c r="J3417" s="4">
        <v>19030</v>
      </c>
    </row>
    <row r="3418" spans="1:10" x14ac:dyDescent="0.25">
      <c r="A3418">
        <v>46301110</v>
      </c>
      <c r="B3418" t="s">
        <v>3495</v>
      </c>
      <c r="C3418" t="s">
        <v>3451</v>
      </c>
      <c r="G3418" s="5">
        <v>538.02</v>
      </c>
      <c r="H3418" s="5">
        <v>538.02</v>
      </c>
      <c r="I3418" s="4">
        <f t="shared" si="53"/>
        <v>0</v>
      </c>
      <c r="J3418" s="4">
        <v>73140</v>
      </c>
    </row>
    <row r="3419" spans="1:10" x14ac:dyDescent="0.25">
      <c r="A3419">
        <v>46301111</v>
      </c>
      <c r="B3419" t="s">
        <v>3496</v>
      </c>
      <c r="C3419" t="s">
        <v>3451</v>
      </c>
      <c r="G3419" s="5">
        <v>148.43</v>
      </c>
      <c r="H3419" s="5">
        <v>148.43</v>
      </c>
      <c r="I3419" s="4">
        <f t="shared" si="53"/>
        <v>0</v>
      </c>
      <c r="J3419" s="4">
        <v>73140</v>
      </c>
    </row>
    <row r="3420" spans="1:10" x14ac:dyDescent="0.25">
      <c r="A3420">
        <v>46301112</v>
      </c>
      <c r="B3420" t="s">
        <v>3497</v>
      </c>
      <c r="C3420" t="s">
        <v>3451</v>
      </c>
      <c r="G3420" s="5">
        <v>148.43</v>
      </c>
      <c r="H3420" s="5">
        <v>148.43</v>
      </c>
      <c r="I3420" s="4">
        <f t="shared" si="53"/>
        <v>0</v>
      </c>
      <c r="J3420" s="4">
        <v>73140</v>
      </c>
    </row>
    <row r="3421" spans="1:10" x14ac:dyDescent="0.25">
      <c r="A3421">
        <v>46301113</v>
      </c>
      <c r="B3421" t="s">
        <v>3498</v>
      </c>
      <c r="C3421" t="s">
        <v>3451</v>
      </c>
      <c r="G3421" s="5">
        <v>148.43</v>
      </c>
      <c r="H3421" s="5">
        <v>148.43</v>
      </c>
      <c r="I3421" s="4">
        <f t="shared" si="53"/>
        <v>0</v>
      </c>
      <c r="J3421" s="4">
        <v>73140</v>
      </c>
    </row>
    <row r="3422" spans="1:10" x14ac:dyDescent="0.25">
      <c r="A3422">
        <v>46301114</v>
      </c>
      <c r="B3422" t="s">
        <v>3499</v>
      </c>
      <c r="C3422" t="s">
        <v>3451</v>
      </c>
      <c r="G3422" s="5">
        <v>148.43</v>
      </c>
      <c r="H3422" s="5">
        <v>148.43</v>
      </c>
      <c r="I3422" s="4">
        <f t="shared" si="53"/>
        <v>0</v>
      </c>
      <c r="J3422" s="4">
        <v>73140</v>
      </c>
    </row>
    <row r="3423" spans="1:10" x14ac:dyDescent="0.25">
      <c r="A3423">
        <v>46301115</v>
      </c>
      <c r="B3423" t="s">
        <v>3500</v>
      </c>
      <c r="C3423" t="s">
        <v>3451</v>
      </c>
      <c r="G3423" s="5">
        <v>148.43</v>
      </c>
      <c r="H3423" s="5">
        <v>148.43</v>
      </c>
      <c r="I3423" s="4">
        <f t="shared" si="53"/>
        <v>0</v>
      </c>
      <c r="J3423" s="4">
        <v>73140</v>
      </c>
    </row>
    <row r="3424" spans="1:10" x14ac:dyDescent="0.25">
      <c r="A3424">
        <v>46301116</v>
      </c>
      <c r="B3424" t="s">
        <v>3501</v>
      </c>
      <c r="C3424" t="s">
        <v>3451</v>
      </c>
      <c r="G3424" s="5">
        <v>148.43</v>
      </c>
      <c r="H3424" s="5">
        <v>148.43</v>
      </c>
      <c r="I3424" s="4">
        <f t="shared" si="53"/>
        <v>0</v>
      </c>
      <c r="J3424" s="4">
        <v>73140</v>
      </c>
    </row>
    <row r="3425" spans="1:10" x14ac:dyDescent="0.25">
      <c r="A3425">
        <v>46301117</v>
      </c>
      <c r="B3425" t="s">
        <v>3502</v>
      </c>
      <c r="C3425" t="s">
        <v>3451</v>
      </c>
      <c r="G3425" s="5">
        <v>148.43</v>
      </c>
      <c r="H3425" s="5">
        <v>148.43</v>
      </c>
      <c r="I3425" s="4">
        <f t="shared" si="53"/>
        <v>0</v>
      </c>
      <c r="J3425" s="4">
        <v>73140</v>
      </c>
    </row>
    <row r="3426" spans="1:10" x14ac:dyDescent="0.25">
      <c r="A3426">
        <v>46301118</v>
      </c>
      <c r="B3426" t="s">
        <v>3503</v>
      </c>
      <c r="C3426" t="s">
        <v>3451</v>
      </c>
      <c r="G3426" s="5">
        <v>148.43</v>
      </c>
      <c r="H3426" s="5">
        <v>148.43</v>
      </c>
      <c r="I3426" s="4">
        <f t="shared" si="53"/>
        <v>0</v>
      </c>
      <c r="J3426" s="4">
        <v>73140</v>
      </c>
    </row>
    <row r="3427" spans="1:10" x14ac:dyDescent="0.25">
      <c r="A3427">
        <v>46301119</v>
      </c>
      <c r="B3427" t="s">
        <v>3504</v>
      </c>
      <c r="C3427" t="s">
        <v>3451</v>
      </c>
      <c r="G3427" s="5">
        <v>148.43</v>
      </c>
      <c r="H3427" s="5">
        <v>148.43</v>
      </c>
      <c r="I3427" s="4">
        <f t="shared" si="53"/>
        <v>0</v>
      </c>
      <c r="J3427" s="4">
        <v>73140</v>
      </c>
    </row>
    <row r="3428" spans="1:10" x14ac:dyDescent="0.25">
      <c r="A3428">
        <v>46301120</v>
      </c>
      <c r="B3428" t="s">
        <v>3505</v>
      </c>
      <c r="C3428" t="s">
        <v>3451</v>
      </c>
      <c r="G3428" s="5">
        <v>148.43</v>
      </c>
      <c r="H3428" s="5">
        <v>148.43</v>
      </c>
      <c r="I3428" s="4">
        <f t="shared" si="53"/>
        <v>0</v>
      </c>
      <c r="J3428" s="4">
        <v>73140</v>
      </c>
    </row>
    <row r="3429" spans="1:10" x14ac:dyDescent="0.25">
      <c r="A3429">
        <v>46301121</v>
      </c>
      <c r="B3429" t="s">
        <v>3506</v>
      </c>
      <c r="C3429" t="s">
        <v>3451</v>
      </c>
      <c r="G3429" s="5">
        <v>174.1</v>
      </c>
      <c r="H3429" s="5">
        <v>174.1</v>
      </c>
      <c r="I3429" s="4">
        <f t="shared" si="53"/>
        <v>0</v>
      </c>
      <c r="J3429" s="4">
        <v>73660</v>
      </c>
    </row>
    <row r="3430" spans="1:10" x14ac:dyDescent="0.25">
      <c r="A3430">
        <v>46301122</v>
      </c>
      <c r="B3430" t="s">
        <v>3507</v>
      </c>
      <c r="C3430" t="s">
        <v>3451</v>
      </c>
      <c r="G3430" s="5">
        <v>174.1</v>
      </c>
      <c r="H3430" s="5">
        <v>174.1</v>
      </c>
      <c r="I3430" s="4">
        <f t="shared" si="53"/>
        <v>0</v>
      </c>
      <c r="J3430" s="4">
        <v>73660</v>
      </c>
    </row>
    <row r="3431" spans="1:10" x14ac:dyDescent="0.25">
      <c r="A3431">
        <v>46301123</v>
      </c>
      <c r="B3431" t="s">
        <v>3508</v>
      </c>
      <c r="C3431" t="s">
        <v>3451</v>
      </c>
      <c r="G3431" s="5">
        <v>174.1</v>
      </c>
      <c r="H3431" s="5">
        <v>174.1</v>
      </c>
      <c r="I3431" s="4">
        <f t="shared" si="53"/>
        <v>0</v>
      </c>
      <c r="J3431" s="4">
        <v>73660</v>
      </c>
    </row>
    <row r="3432" spans="1:10" x14ac:dyDescent="0.25">
      <c r="A3432">
        <v>46301124</v>
      </c>
      <c r="B3432" t="s">
        <v>3509</v>
      </c>
      <c r="C3432" t="s">
        <v>3451</v>
      </c>
      <c r="G3432" s="5">
        <v>174.1</v>
      </c>
      <c r="H3432" s="5">
        <v>174.1</v>
      </c>
      <c r="I3432" s="4">
        <f t="shared" si="53"/>
        <v>0</v>
      </c>
      <c r="J3432" s="4">
        <v>73660</v>
      </c>
    </row>
    <row r="3433" spans="1:10" x14ac:dyDescent="0.25">
      <c r="A3433">
        <v>46301125</v>
      </c>
      <c r="B3433" t="s">
        <v>3510</v>
      </c>
      <c r="C3433" t="s">
        <v>3451</v>
      </c>
      <c r="G3433" s="5">
        <v>174.1</v>
      </c>
      <c r="H3433" s="5">
        <v>174.1</v>
      </c>
      <c r="I3433" s="4">
        <f t="shared" si="53"/>
        <v>0</v>
      </c>
      <c r="J3433" s="4">
        <v>73660</v>
      </c>
    </row>
    <row r="3434" spans="1:10" x14ac:dyDescent="0.25">
      <c r="A3434">
        <v>46301126</v>
      </c>
      <c r="B3434" t="s">
        <v>3511</v>
      </c>
      <c r="C3434" t="s">
        <v>3451</v>
      </c>
      <c r="G3434" s="5">
        <v>174.1</v>
      </c>
      <c r="H3434" s="5">
        <v>174.1</v>
      </c>
      <c r="I3434" s="4">
        <f t="shared" si="53"/>
        <v>0</v>
      </c>
      <c r="J3434" s="4">
        <v>73660</v>
      </c>
    </row>
    <row r="3435" spans="1:10" x14ac:dyDescent="0.25">
      <c r="A3435">
        <v>46301127</v>
      </c>
      <c r="B3435" t="s">
        <v>3512</v>
      </c>
      <c r="C3435" t="s">
        <v>3451</v>
      </c>
      <c r="G3435" s="5">
        <v>174.1</v>
      </c>
      <c r="H3435" s="5">
        <v>174.1</v>
      </c>
      <c r="I3435" s="4">
        <f t="shared" si="53"/>
        <v>0</v>
      </c>
      <c r="J3435" s="4">
        <v>73660</v>
      </c>
    </row>
    <row r="3436" spans="1:10" x14ac:dyDescent="0.25">
      <c r="A3436">
        <v>46301128</v>
      </c>
      <c r="B3436" t="s">
        <v>3513</v>
      </c>
      <c r="C3436" t="s">
        <v>3451</v>
      </c>
      <c r="G3436" s="5">
        <v>174.1</v>
      </c>
      <c r="H3436" s="5">
        <v>174.1</v>
      </c>
      <c r="I3436" s="4">
        <f t="shared" si="53"/>
        <v>0</v>
      </c>
      <c r="J3436" s="4">
        <v>73660</v>
      </c>
    </row>
    <row r="3437" spans="1:10" x14ac:dyDescent="0.25">
      <c r="A3437">
        <v>46301129</v>
      </c>
      <c r="B3437" t="s">
        <v>3514</v>
      </c>
      <c r="C3437" t="s">
        <v>3451</v>
      </c>
      <c r="G3437" s="5">
        <v>174.1</v>
      </c>
      <c r="H3437" s="5">
        <v>174.1</v>
      </c>
      <c r="I3437" s="4">
        <f t="shared" si="53"/>
        <v>0</v>
      </c>
      <c r="J3437" s="4">
        <v>73660</v>
      </c>
    </row>
    <row r="3438" spans="1:10" x14ac:dyDescent="0.25">
      <c r="A3438">
        <v>46301130</v>
      </c>
      <c r="B3438" t="s">
        <v>3515</v>
      </c>
      <c r="C3438" t="s">
        <v>3451</v>
      </c>
      <c r="G3438" s="5">
        <v>174.1</v>
      </c>
      <c r="H3438" s="5">
        <v>174.1</v>
      </c>
      <c r="I3438" s="4">
        <f t="shared" si="53"/>
        <v>0</v>
      </c>
      <c r="J3438" s="4">
        <v>73660</v>
      </c>
    </row>
    <row r="3439" spans="1:10" x14ac:dyDescent="0.25">
      <c r="A3439">
        <v>46301131</v>
      </c>
      <c r="B3439" t="s">
        <v>3516</v>
      </c>
      <c r="C3439" t="s">
        <v>3451</v>
      </c>
      <c r="G3439" s="5">
        <v>174.1</v>
      </c>
      <c r="H3439" s="5">
        <v>174.1</v>
      </c>
      <c r="I3439" s="4">
        <f t="shared" si="53"/>
        <v>0</v>
      </c>
      <c r="J3439" s="4">
        <v>73660</v>
      </c>
    </row>
    <row r="3440" spans="1:10" x14ac:dyDescent="0.25">
      <c r="A3440">
        <v>46301135</v>
      </c>
      <c r="B3440" t="s">
        <v>3517</v>
      </c>
      <c r="C3440" t="s">
        <v>3451</v>
      </c>
      <c r="G3440" s="5">
        <v>2352.14</v>
      </c>
      <c r="H3440" s="5">
        <v>2352.14</v>
      </c>
      <c r="I3440" s="4">
        <f t="shared" si="53"/>
        <v>0</v>
      </c>
      <c r="J3440" s="4">
        <v>19000</v>
      </c>
    </row>
    <row r="3441" spans="1:10" x14ac:dyDescent="0.25">
      <c r="A3441">
        <v>46301136</v>
      </c>
      <c r="B3441" t="s">
        <v>3518</v>
      </c>
      <c r="C3441" t="s">
        <v>3451</v>
      </c>
      <c r="G3441" s="5">
        <v>2352.14</v>
      </c>
      <c r="H3441" s="5">
        <v>2352.14</v>
      </c>
      <c r="I3441" s="4">
        <f t="shared" si="53"/>
        <v>0</v>
      </c>
      <c r="J3441" s="4">
        <v>19000</v>
      </c>
    </row>
    <row r="3442" spans="1:10" x14ac:dyDescent="0.25">
      <c r="A3442">
        <v>46301137</v>
      </c>
      <c r="B3442" t="s">
        <v>3519</v>
      </c>
      <c r="C3442" t="s">
        <v>3451</v>
      </c>
      <c r="G3442" s="5">
        <v>2352.14</v>
      </c>
      <c r="H3442" s="5">
        <v>2352.14</v>
      </c>
      <c r="I3442" s="4">
        <f t="shared" si="53"/>
        <v>0</v>
      </c>
      <c r="J3442" s="4">
        <v>19000</v>
      </c>
    </row>
    <row r="3443" spans="1:10" x14ac:dyDescent="0.25">
      <c r="A3443">
        <v>46301138</v>
      </c>
      <c r="B3443" t="s">
        <v>3520</v>
      </c>
      <c r="C3443" t="s">
        <v>3451</v>
      </c>
      <c r="G3443" s="5">
        <v>2352.14</v>
      </c>
      <c r="H3443" s="5">
        <v>2352.14</v>
      </c>
      <c r="I3443" s="4">
        <f t="shared" si="53"/>
        <v>0</v>
      </c>
      <c r="J3443" s="4">
        <v>19001</v>
      </c>
    </row>
    <row r="3444" spans="1:10" x14ac:dyDescent="0.25">
      <c r="A3444">
        <v>46301139</v>
      </c>
      <c r="B3444" t="s">
        <v>3521</v>
      </c>
      <c r="C3444" t="s">
        <v>3451</v>
      </c>
      <c r="G3444" s="5">
        <v>2352.14</v>
      </c>
      <c r="H3444" s="5">
        <v>2352.14</v>
      </c>
      <c r="I3444" s="4">
        <f t="shared" si="53"/>
        <v>0</v>
      </c>
      <c r="J3444" s="4">
        <v>19001</v>
      </c>
    </row>
    <row r="3445" spans="1:10" x14ac:dyDescent="0.25">
      <c r="A3445">
        <v>46301140</v>
      </c>
      <c r="B3445" t="s">
        <v>3522</v>
      </c>
      <c r="C3445" t="s">
        <v>3451</v>
      </c>
      <c r="G3445" s="5">
        <v>2352.14</v>
      </c>
      <c r="H3445" s="5">
        <v>2352.14</v>
      </c>
      <c r="I3445" s="4">
        <f t="shared" si="53"/>
        <v>0</v>
      </c>
      <c r="J3445" s="4">
        <v>19001</v>
      </c>
    </row>
    <row r="3446" spans="1:10" x14ac:dyDescent="0.25">
      <c r="A3446">
        <v>46301147</v>
      </c>
      <c r="B3446" t="s">
        <v>3523</v>
      </c>
      <c r="C3446" t="s">
        <v>3451</v>
      </c>
      <c r="G3446" s="5">
        <v>2876.42</v>
      </c>
      <c r="H3446" s="5">
        <v>3597.78</v>
      </c>
      <c r="I3446" s="4">
        <f t="shared" si="53"/>
        <v>-721.36000000000013</v>
      </c>
      <c r="J3446" s="4">
        <v>50432</v>
      </c>
    </row>
    <row r="3447" spans="1:10" x14ac:dyDescent="0.25">
      <c r="A3447">
        <v>46301148</v>
      </c>
      <c r="B3447" t="s">
        <v>3524</v>
      </c>
      <c r="C3447" t="s">
        <v>3451</v>
      </c>
      <c r="G3447" s="5">
        <v>2876.42</v>
      </c>
      <c r="H3447" s="5">
        <v>3597.78</v>
      </c>
      <c r="I3447" s="4">
        <f t="shared" si="53"/>
        <v>-721.36000000000013</v>
      </c>
      <c r="J3447" s="4">
        <v>50432</v>
      </c>
    </row>
    <row r="3448" spans="1:10" x14ac:dyDescent="0.25">
      <c r="A3448">
        <v>46301149</v>
      </c>
      <c r="B3448" t="s">
        <v>3525</v>
      </c>
      <c r="C3448" t="s">
        <v>3451</v>
      </c>
      <c r="G3448" s="5">
        <v>4314.63</v>
      </c>
      <c r="H3448" s="5">
        <v>3597.78</v>
      </c>
      <c r="I3448" s="4">
        <f t="shared" si="53"/>
        <v>716.84999999999991</v>
      </c>
      <c r="J3448" s="4">
        <v>50432</v>
      </c>
    </row>
    <row r="3449" spans="1:10" x14ac:dyDescent="0.25">
      <c r="A3449">
        <v>46301150</v>
      </c>
      <c r="B3449" t="s">
        <v>3526</v>
      </c>
      <c r="C3449" t="s">
        <v>3451</v>
      </c>
      <c r="G3449" s="5">
        <v>3779.95</v>
      </c>
      <c r="H3449" s="5">
        <v>3779.95</v>
      </c>
      <c r="I3449" s="4">
        <f t="shared" si="53"/>
        <v>0</v>
      </c>
      <c r="J3449" s="4">
        <v>50435</v>
      </c>
    </row>
    <row r="3450" spans="1:10" x14ac:dyDescent="0.25">
      <c r="A3450">
        <v>46301151</v>
      </c>
      <c r="B3450" t="s">
        <v>3527</v>
      </c>
      <c r="C3450" t="s">
        <v>3451</v>
      </c>
      <c r="G3450" s="5">
        <v>3779.95</v>
      </c>
      <c r="H3450" s="5">
        <v>3779.95</v>
      </c>
      <c r="I3450" s="4">
        <f t="shared" si="53"/>
        <v>0</v>
      </c>
      <c r="J3450" s="4">
        <v>50435</v>
      </c>
    </row>
    <row r="3451" spans="1:10" x14ac:dyDescent="0.25">
      <c r="A3451">
        <v>46301152</v>
      </c>
      <c r="B3451" t="s">
        <v>3528</v>
      </c>
      <c r="C3451" t="s">
        <v>3451</v>
      </c>
      <c r="G3451" s="5">
        <v>3779.95</v>
      </c>
      <c r="H3451" s="5">
        <v>3779.95</v>
      </c>
      <c r="I3451" s="4">
        <f t="shared" si="53"/>
        <v>0</v>
      </c>
      <c r="J3451" s="4">
        <v>50435</v>
      </c>
    </row>
    <row r="3452" spans="1:10" x14ac:dyDescent="0.25">
      <c r="A3452">
        <v>46301153</v>
      </c>
      <c r="B3452" t="s">
        <v>3529</v>
      </c>
      <c r="C3452" t="s">
        <v>3451</v>
      </c>
      <c r="G3452" s="5">
        <v>174.1</v>
      </c>
      <c r="H3452" s="5">
        <v>174.1</v>
      </c>
      <c r="I3452" s="4">
        <f t="shared" si="53"/>
        <v>0</v>
      </c>
      <c r="J3452" s="4">
        <v>70328</v>
      </c>
    </row>
    <row r="3453" spans="1:10" x14ac:dyDescent="0.25">
      <c r="A3453">
        <v>46301154</v>
      </c>
      <c r="B3453" t="s">
        <v>3530</v>
      </c>
      <c r="C3453" t="s">
        <v>3451</v>
      </c>
      <c r="G3453" s="5">
        <v>174.1</v>
      </c>
      <c r="H3453" s="5">
        <v>174.1</v>
      </c>
      <c r="I3453" s="4">
        <f t="shared" si="53"/>
        <v>0</v>
      </c>
      <c r="J3453" s="4">
        <v>70328</v>
      </c>
    </row>
    <row r="3454" spans="1:10" x14ac:dyDescent="0.25">
      <c r="A3454">
        <v>46301156</v>
      </c>
      <c r="B3454" t="s">
        <v>3531</v>
      </c>
      <c r="C3454" t="s">
        <v>3451</v>
      </c>
      <c r="G3454" s="5">
        <v>174.1</v>
      </c>
      <c r="H3454" s="5">
        <v>174.1</v>
      </c>
      <c r="I3454" s="4">
        <f t="shared" si="53"/>
        <v>0</v>
      </c>
      <c r="J3454" s="4">
        <v>70330</v>
      </c>
    </row>
    <row r="3455" spans="1:10" x14ac:dyDescent="0.25">
      <c r="A3455">
        <v>46301160</v>
      </c>
      <c r="B3455" t="s">
        <v>3532</v>
      </c>
      <c r="C3455" t="s">
        <v>3451</v>
      </c>
      <c r="G3455" s="5">
        <v>460.11</v>
      </c>
      <c r="H3455" s="5">
        <v>460.11</v>
      </c>
      <c r="I3455" s="4">
        <f t="shared" si="53"/>
        <v>0</v>
      </c>
      <c r="J3455" s="4">
        <v>73503</v>
      </c>
    </row>
    <row r="3456" spans="1:10" x14ac:dyDescent="0.25">
      <c r="A3456">
        <v>46301161</v>
      </c>
      <c r="B3456" t="s">
        <v>3533</v>
      </c>
      <c r="C3456" t="s">
        <v>3451</v>
      </c>
      <c r="G3456" s="5">
        <v>460.11</v>
      </c>
      <c r="H3456" s="5">
        <v>460.11</v>
      </c>
      <c r="I3456" s="4">
        <f t="shared" si="53"/>
        <v>0</v>
      </c>
      <c r="J3456" s="4">
        <v>73503</v>
      </c>
    </row>
    <row r="3457" spans="1:10" x14ac:dyDescent="0.25">
      <c r="A3457">
        <v>46301165</v>
      </c>
      <c r="B3457" t="s">
        <v>3534</v>
      </c>
      <c r="C3457" t="s">
        <v>3451</v>
      </c>
      <c r="G3457" s="5">
        <v>1196.51</v>
      </c>
      <c r="H3457" s="5">
        <v>2426.5300000000002</v>
      </c>
      <c r="I3457" s="4">
        <f t="shared" si="53"/>
        <v>-1230.0200000000002</v>
      </c>
      <c r="J3457" s="4">
        <v>75820</v>
      </c>
    </row>
    <row r="3458" spans="1:10" x14ac:dyDescent="0.25">
      <c r="A3458">
        <v>46301166</v>
      </c>
      <c r="B3458" t="s">
        <v>3535</v>
      </c>
      <c r="C3458" t="s">
        <v>3451</v>
      </c>
      <c r="G3458" s="5">
        <v>1196.51</v>
      </c>
      <c r="H3458" s="5">
        <v>2426.5300000000002</v>
      </c>
      <c r="I3458" s="4">
        <f t="shared" si="53"/>
        <v>-1230.0200000000002</v>
      </c>
      <c r="J3458" s="4">
        <v>75820</v>
      </c>
    </row>
    <row r="3459" spans="1:10" x14ac:dyDescent="0.25">
      <c r="A3459">
        <v>46301167</v>
      </c>
      <c r="B3459" t="s">
        <v>3536</v>
      </c>
      <c r="C3459" t="s">
        <v>3451</v>
      </c>
      <c r="G3459" s="5">
        <v>1196.51</v>
      </c>
      <c r="H3459" s="5">
        <v>2384.5500000000002</v>
      </c>
      <c r="I3459" s="4">
        <f t="shared" ref="I3459:I3522" si="54">G3459-H3459</f>
        <v>-1188.0400000000002</v>
      </c>
      <c r="J3459" s="4">
        <v>75822</v>
      </c>
    </row>
    <row r="3460" spans="1:10" x14ac:dyDescent="0.25">
      <c r="A3460">
        <v>46301168</v>
      </c>
      <c r="B3460" t="s">
        <v>3537</v>
      </c>
      <c r="C3460" t="s">
        <v>3451</v>
      </c>
      <c r="G3460" s="5">
        <v>348.14</v>
      </c>
      <c r="H3460" s="5">
        <v>238.85</v>
      </c>
      <c r="I3460" s="4">
        <f t="shared" si="54"/>
        <v>109.28999999999999</v>
      </c>
      <c r="J3460" s="4">
        <v>77065</v>
      </c>
    </row>
    <row r="3461" spans="1:10" x14ac:dyDescent="0.25">
      <c r="A3461">
        <v>46301169</v>
      </c>
      <c r="B3461" t="s">
        <v>3538</v>
      </c>
      <c r="C3461" t="s">
        <v>3451</v>
      </c>
      <c r="G3461" s="5">
        <v>348.14</v>
      </c>
      <c r="H3461" s="5">
        <v>238.85</v>
      </c>
      <c r="I3461" s="4">
        <f t="shared" si="54"/>
        <v>109.28999999999999</v>
      </c>
      <c r="J3461" s="4">
        <v>77065</v>
      </c>
    </row>
    <row r="3462" spans="1:10" x14ac:dyDescent="0.25">
      <c r="A3462">
        <v>46301170</v>
      </c>
      <c r="B3462" t="s">
        <v>3539</v>
      </c>
      <c r="C3462" t="s">
        <v>3451</v>
      </c>
      <c r="G3462" s="5">
        <v>348.14</v>
      </c>
      <c r="H3462" s="5">
        <v>238.85</v>
      </c>
      <c r="I3462" s="4">
        <f t="shared" si="54"/>
        <v>109.28999999999999</v>
      </c>
      <c r="J3462" s="4">
        <v>77065</v>
      </c>
    </row>
    <row r="3463" spans="1:10" x14ac:dyDescent="0.25">
      <c r="A3463">
        <v>46301171</v>
      </c>
      <c r="B3463" t="s">
        <v>3540</v>
      </c>
      <c r="C3463" t="s">
        <v>3451</v>
      </c>
      <c r="G3463" s="5">
        <v>348.14</v>
      </c>
      <c r="H3463" s="5">
        <v>238.85</v>
      </c>
      <c r="I3463" s="4">
        <f t="shared" si="54"/>
        <v>109.28999999999999</v>
      </c>
      <c r="J3463" s="4">
        <v>77065</v>
      </c>
    </row>
    <row r="3464" spans="1:10" x14ac:dyDescent="0.25">
      <c r="A3464">
        <v>46301172</v>
      </c>
      <c r="B3464" t="s">
        <v>3541</v>
      </c>
      <c r="C3464" t="s">
        <v>3451</v>
      </c>
      <c r="G3464" s="5">
        <v>348.14</v>
      </c>
      <c r="H3464" s="5">
        <v>238.85</v>
      </c>
      <c r="I3464" s="4">
        <f t="shared" si="54"/>
        <v>109.28999999999999</v>
      </c>
      <c r="J3464" s="4">
        <v>77065</v>
      </c>
    </row>
    <row r="3465" spans="1:10" x14ac:dyDescent="0.25">
      <c r="A3465">
        <v>46301173</v>
      </c>
      <c r="B3465" t="s">
        <v>3542</v>
      </c>
      <c r="C3465" t="s">
        <v>3451</v>
      </c>
      <c r="G3465" s="5">
        <v>348.14</v>
      </c>
      <c r="H3465" s="5">
        <v>238.85</v>
      </c>
      <c r="I3465" s="4">
        <f t="shared" si="54"/>
        <v>109.28999999999999</v>
      </c>
      <c r="J3465" s="4">
        <v>77065</v>
      </c>
    </row>
    <row r="3466" spans="1:10" x14ac:dyDescent="0.25">
      <c r="A3466">
        <v>46301174</v>
      </c>
      <c r="B3466" t="s">
        <v>3543</v>
      </c>
      <c r="C3466" t="s">
        <v>3451</v>
      </c>
      <c r="G3466" s="5">
        <v>1234.07</v>
      </c>
      <c r="H3466" s="5">
        <v>1234.07</v>
      </c>
      <c r="I3466" s="4">
        <f t="shared" si="54"/>
        <v>0</v>
      </c>
      <c r="J3466" s="4">
        <v>77080</v>
      </c>
    </row>
    <row r="3467" spans="1:10" x14ac:dyDescent="0.25">
      <c r="A3467">
        <v>46301175</v>
      </c>
      <c r="B3467" t="s">
        <v>3544</v>
      </c>
      <c r="C3467" t="s">
        <v>3451</v>
      </c>
      <c r="G3467" s="5">
        <v>271.95</v>
      </c>
      <c r="H3467" s="5">
        <v>271.95</v>
      </c>
      <c r="I3467" s="4">
        <f t="shared" si="54"/>
        <v>0</v>
      </c>
      <c r="J3467" s="4">
        <v>76499</v>
      </c>
    </row>
    <row r="3468" spans="1:10" x14ac:dyDescent="0.25">
      <c r="A3468">
        <v>46301176</v>
      </c>
      <c r="B3468" t="s">
        <v>3545</v>
      </c>
      <c r="C3468" t="s">
        <v>3451</v>
      </c>
      <c r="G3468" s="5">
        <v>516.9</v>
      </c>
      <c r="H3468" s="5">
        <v>516.9</v>
      </c>
      <c r="I3468" s="4">
        <f t="shared" si="54"/>
        <v>0</v>
      </c>
      <c r="J3468" s="4" t="s">
        <v>721</v>
      </c>
    </row>
    <row r="3469" spans="1:10" x14ac:dyDescent="0.25">
      <c r="A3469">
        <v>46304001</v>
      </c>
      <c r="B3469" t="s">
        <v>3546</v>
      </c>
      <c r="C3469" t="s">
        <v>3451</v>
      </c>
      <c r="G3469" s="5">
        <v>607.85</v>
      </c>
      <c r="H3469" s="5">
        <v>607.85</v>
      </c>
      <c r="I3469" s="4">
        <f t="shared" si="54"/>
        <v>0</v>
      </c>
      <c r="J3469" s="4">
        <v>77081</v>
      </c>
    </row>
    <row r="3470" spans="1:10" x14ac:dyDescent="0.25">
      <c r="A3470">
        <v>46304002</v>
      </c>
      <c r="B3470" t="s">
        <v>3547</v>
      </c>
      <c r="C3470" t="s">
        <v>3451</v>
      </c>
      <c r="G3470" s="5">
        <v>2352.14</v>
      </c>
      <c r="H3470" s="5">
        <v>2352.14</v>
      </c>
      <c r="I3470" s="4">
        <f t="shared" si="54"/>
        <v>0</v>
      </c>
      <c r="J3470" s="4">
        <v>10022</v>
      </c>
    </row>
    <row r="3471" spans="1:10" x14ac:dyDescent="0.25">
      <c r="A3471">
        <v>46304009</v>
      </c>
      <c r="B3471" t="s">
        <v>3548</v>
      </c>
      <c r="C3471" t="s">
        <v>3451</v>
      </c>
      <c r="G3471" s="5">
        <v>174.1</v>
      </c>
      <c r="H3471" s="5">
        <v>174.1</v>
      </c>
      <c r="I3471" s="4">
        <f t="shared" si="54"/>
        <v>0</v>
      </c>
      <c r="J3471" s="4">
        <v>70030</v>
      </c>
    </row>
    <row r="3472" spans="1:10" x14ac:dyDescent="0.25">
      <c r="A3472">
        <v>46304010</v>
      </c>
      <c r="B3472" t="s">
        <v>3549</v>
      </c>
      <c r="C3472" t="s">
        <v>3451</v>
      </c>
      <c r="G3472" s="5">
        <v>174.1</v>
      </c>
      <c r="H3472" s="5">
        <v>174.1</v>
      </c>
      <c r="I3472" s="4">
        <f t="shared" si="54"/>
        <v>0</v>
      </c>
      <c r="J3472" s="4">
        <v>70030</v>
      </c>
    </row>
    <row r="3473" spans="1:10" x14ac:dyDescent="0.25">
      <c r="A3473">
        <v>46304011</v>
      </c>
      <c r="B3473" t="s">
        <v>3550</v>
      </c>
      <c r="C3473" t="s">
        <v>3451</v>
      </c>
      <c r="G3473" s="5">
        <v>174.1</v>
      </c>
      <c r="H3473" s="5">
        <v>174.1</v>
      </c>
      <c r="I3473" s="4">
        <f t="shared" si="54"/>
        <v>0</v>
      </c>
      <c r="J3473" s="4">
        <v>70030</v>
      </c>
    </row>
    <row r="3474" spans="1:10" x14ac:dyDescent="0.25">
      <c r="A3474">
        <v>46304017</v>
      </c>
      <c r="B3474" t="s">
        <v>3551</v>
      </c>
      <c r="C3474" t="s">
        <v>3451</v>
      </c>
      <c r="G3474" s="5">
        <v>485.84</v>
      </c>
      <c r="H3474" s="5">
        <v>485.84</v>
      </c>
      <c r="I3474" s="4">
        <f t="shared" si="54"/>
        <v>0</v>
      </c>
      <c r="J3474" s="4">
        <v>71100</v>
      </c>
    </row>
    <row r="3475" spans="1:10" x14ac:dyDescent="0.25">
      <c r="A3475">
        <v>46304018</v>
      </c>
      <c r="B3475" t="s">
        <v>3552</v>
      </c>
      <c r="C3475" t="s">
        <v>3451</v>
      </c>
      <c r="G3475" s="5">
        <v>174.1</v>
      </c>
      <c r="H3475" s="5">
        <v>174.1</v>
      </c>
      <c r="I3475" s="4">
        <f t="shared" si="54"/>
        <v>0</v>
      </c>
      <c r="J3475" s="4">
        <v>71130</v>
      </c>
    </row>
    <row r="3476" spans="1:10" x14ac:dyDescent="0.25">
      <c r="A3476">
        <v>46304019</v>
      </c>
      <c r="B3476" t="s">
        <v>3553</v>
      </c>
      <c r="C3476" t="s">
        <v>3451</v>
      </c>
      <c r="G3476" s="5">
        <v>330.02</v>
      </c>
      <c r="H3476" s="5">
        <v>330.02</v>
      </c>
      <c r="I3476" s="4">
        <f t="shared" si="54"/>
        <v>0</v>
      </c>
      <c r="J3476" s="4">
        <v>72020</v>
      </c>
    </row>
    <row r="3477" spans="1:10" x14ac:dyDescent="0.25">
      <c r="A3477">
        <v>46304020</v>
      </c>
      <c r="B3477" t="s">
        <v>3554</v>
      </c>
      <c r="C3477" t="s">
        <v>3451</v>
      </c>
      <c r="G3477" s="5">
        <v>330.02</v>
      </c>
      <c r="H3477" s="5">
        <v>330.02</v>
      </c>
      <c r="I3477" s="4">
        <f t="shared" si="54"/>
        <v>0</v>
      </c>
      <c r="J3477" s="4">
        <v>72020</v>
      </c>
    </row>
    <row r="3478" spans="1:10" x14ac:dyDescent="0.25">
      <c r="A3478">
        <v>46304021</v>
      </c>
      <c r="B3478" t="s">
        <v>3555</v>
      </c>
      <c r="C3478" t="s">
        <v>3451</v>
      </c>
      <c r="G3478" s="5">
        <v>422.63</v>
      </c>
      <c r="H3478" s="5">
        <v>422.63</v>
      </c>
      <c r="I3478" s="4">
        <f t="shared" si="54"/>
        <v>0</v>
      </c>
      <c r="J3478" s="4">
        <v>72020</v>
      </c>
    </row>
    <row r="3479" spans="1:10" x14ac:dyDescent="0.25">
      <c r="A3479">
        <v>46304022</v>
      </c>
      <c r="B3479" t="s">
        <v>3556</v>
      </c>
      <c r="C3479" t="s">
        <v>3451</v>
      </c>
      <c r="G3479" s="5">
        <v>237.55</v>
      </c>
      <c r="H3479" s="5">
        <v>237.55</v>
      </c>
      <c r="I3479" s="4">
        <f t="shared" si="54"/>
        <v>0</v>
      </c>
      <c r="J3479" s="4">
        <v>72082</v>
      </c>
    </row>
    <row r="3480" spans="1:10" x14ac:dyDescent="0.25">
      <c r="A3480">
        <v>46304026</v>
      </c>
      <c r="B3480" t="s">
        <v>3557</v>
      </c>
      <c r="C3480" t="s">
        <v>3451</v>
      </c>
      <c r="G3480" s="5">
        <v>504.95</v>
      </c>
      <c r="H3480" s="5">
        <v>504.95</v>
      </c>
      <c r="I3480" s="4">
        <f t="shared" si="54"/>
        <v>0</v>
      </c>
      <c r="J3480" s="4">
        <v>73000</v>
      </c>
    </row>
    <row r="3481" spans="1:10" x14ac:dyDescent="0.25">
      <c r="A3481">
        <v>46304027</v>
      </c>
      <c r="B3481" t="s">
        <v>3558</v>
      </c>
      <c r="C3481" t="s">
        <v>3451</v>
      </c>
      <c r="G3481" s="5">
        <v>336.63</v>
      </c>
      <c r="H3481" s="5">
        <v>336.63</v>
      </c>
      <c r="I3481" s="4">
        <f t="shared" si="54"/>
        <v>0</v>
      </c>
      <c r="J3481" s="4">
        <v>73000</v>
      </c>
    </row>
    <row r="3482" spans="1:10" x14ac:dyDescent="0.25">
      <c r="A3482">
        <v>46304028</v>
      </c>
      <c r="B3482" t="s">
        <v>3559</v>
      </c>
      <c r="C3482" t="s">
        <v>3451</v>
      </c>
      <c r="G3482" s="5">
        <v>605.64</v>
      </c>
      <c r="H3482" s="5">
        <v>605.64</v>
      </c>
      <c r="I3482" s="4">
        <f t="shared" si="54"/>
        <v>0</v>
      </c>
      <c r="J3482" s="4">
        <v>73010</v>
      </c>
    </row>
    <row r="3483" spans="1:10" x14ac:dyDescent="0.25">
      <c r="A3483">
        <v>46304029</v>
      </c>
      <c r="B3483" t="s">
        <v>3560</v>
      </c>
      <c r="C3483" t="s">
        <v>3451</v>
      </c>
      <c r="G3483" s="5">
        <v>403.52</v>
      </c>
      <c r="H3483" s="5">
        <v>403.52</v>
      </c>
      <c r="I3483" s="4">
        <f t="shared" si="54"/>
        <v>0</v>
      </c>
      <c r="J3483" s="4">
        <v>73010</v>
      </c>
    </row>
    <row r="3484" spans="1:10" x14ac:dyDescent="0.25">
      <c r="A3484">
        <v>46304030</v>
      </c>
      <c r="B3484" t="s">
        <v>3561</v>
      </c>
      <c r="C3484" t="s">
        <v>3451</v>
      </c>
      <c r="G3484" s="5">
        <v>605.64</v>
      </c>
      <c r="H3484" s="5">
        <v>605.64</v>
      </c>
      <c r="I3484" s="4">
        <f t="shared" si="54"/>
        <v>0</v>
      </c>
      <c r="J3484" s="4">
        <v>73020</v>
      </c>
    </row>
    <row r="3485" spans="1:10" x14ac:dyDescent="0.25">
      <c r="A3485">
        <v>46304031</v>
      </c>
      <c r="B3485" t="s">
        <v>3562</v>
      </c>
      <c r="C3485" t="s">
        <v>3451</v>
      </c>
      <c r="G3485" s="5">
        <v>403.52</v>
      </c>
      <c r="H3485" s="5">
        <v>403.52</v>
      </c>
      <c r="I3485" s="4">
        <f t="shared" si="54"/>
        <v>0</v>
      </c>
      <c r="J3485" s="4">
        <v>73020</v>
      </c>
    </row>
    <row r="3486" spans="1:10" x14ac:dyDescent="0.25">
      <c r="A3486">
        <v>46304032</v>
      </c>
      <c r="B3486" t="s">
        <v>3563</v>
      </c>
      <c r="C3486" t="s">
        <v>3451</v>
      </c>
      <c r="G3486" s="5">
        <v>605.64</v>
      </c>
      <c r="H3486" s="5">
        <v>605.64</v>
      </c>
      <c r="I3486" s="4">
        <f t="shared" si="54"/>
        <v>0</v>
      </c>
      <c r="J3486" s="4">
        <v>73030</v>
      </c>
    </row>
    <row r="3487" spans="1:10" x14ac:dyDescent="0.25">
      <c r="A3487">
        <v>46304033</v>
      </c>
      <c r="B3487" t="s">
        <v>3564</v>
      </c>
      <c r="C3487" t="s">
        <v>3451</v>
      </c>
      <c r="G3487" s="5">
        <v>403.52</v>
      </c>
      <c r="H3487" s="5">
        <v>403.52</v>
      </c>
      <c r="I3487" s="4">
        <f t="shared" si="54"/>
        <v>0</v>
      </c>
      <c r="J3487" s="4">
        <v>73030</v>
      </c>
    </row>
    <row r="3488" spans="1:10" x14ac:dyDescent="0.25">
      <c r="A3488">
        <v>46304034</v>
      </c>
      <c r="B3488" t="s">
        <v>3565</v>
      </c>
      <c r="C3488" t="s">
        <v>3451</v>
      </c>
      <c r="G3488" s="5">
        <v>505.68</v>
      </c>
      <c r="H3488" s="5">
        <v>505.68</v>
      </c>
      <c r="I3488" s="4">
        <f t="shared" si="54"/>
        <v>0</v>
      </c>
      <c r="J3488" s="4">
        <v>73060</v>
      </c>
    </row>
    <row r="3489" spans="1:10" x14ac:dyDescent="0.25">
      <c r="A3489">
        <v>46304035</v>
      </c>
      <c r="B3489" t="s">
        <v>3566</v>
      </c>
      <c r="C3489" t="s">
        <v>3451</v>
      </c>
      <c r="G3489" s="5">
        <v>336.63</v>
      </c>
      <c r="H3489" s="5">
        <v>336.63</v>
      </c>
      <c r="I3489" s="4">
        <f t="shared" si="54"/>
        <v>0</v>
      </c>
      <c r="J3489" s="4">
        <v>73060</v>
      </c>
    </row>
    <row r="3490" spans="1:10" x14ac:dyDescent="0.25">
      <c r="A3490">
        <v>46304036</v>
      </c>
      <c r="B3490" t="s">
        <v>3567</v>
      </c>
      <c r="C3490" t="s">
        <v>3451</v>
      </c>
      <c r="G3490" s="5">
        <v>551.99</v>
      </c>
      <c r="H3490" s="5">
        <v>551.99</v>
      </c>
      <c r="I3490" s="4">
        <f t="shared" si="54"/>
        <v>0</v>
      </c>
      <c r="J3490" s="4">
        <v>73070</v>
      </c>
    </row>
    <row r="3491" spans="1:10" x14ac:dyDescent="0.25">
      <c r="A3491">
        <v>46304037</v>
      </c>
      <c r="B3491" t="s">
        <v>3568</v>
      </c>
      <c r="C3491" t="s">
        <v>3451</v>
      </c>
      <c r="G3491" s="5">
        <v>368.24</v>
      </c>
      <c r="H3491" s="5">
        <v>368.24</v>
      </c>
      <c r="I3491" s="4">
        <f t="shared" si="54"/>
        <v>0</v>
      </c>
      <c r="J3491" s="4">
        <v>73070</v>
      </c>
    </row>
    <row r="3492" spans="1:10" x14ac:dyDescent="0.25">
      <c r="A3492">
        <v>46304038</v>
      </c>
      <c r="B3492" t="s">
        <v>3569</v>
      </c>
      <c r="C3492" t="s">
        <v>3451</v>
      </c>
      <c r="G3492" s="5">
        <v>551.99</v>
      </c>
      <c r="H3492" s="5">
        <v>551.99</v>
      </c>
      <c r="I3492" s="4">
        <f t="shared" si="54"/>
        <v>0</v>
      </c>
      <c r="J3492" s="4">
        <v>73080</v>
      </c>
    </row>
    <row r="3493" spans="1:10" x14ac:dyDescent="0.25">
      <c r="A3493">
        <v>46304039</v>
      </c>
      <c r="B3493" t="s">
        <v>3570</v>
      </c>
      <c r="C3493" t="s">
        <v>3451</v>
      </c>
      <c r="G3493" s="5">
        <v>368.24</v>
      </c>
      <c r="H3493" s="5">
        <v>368.24</v>
      </c>
      <c r="I3493" s="4">
        <f t="shared" si="54"/>
        <v>0</v>
      </c>
      <c r="J3493" s="4">
        <v>73080</v>
      </c>
    </row>
    <row r="3494" spans="1:10" x14ac:dyDescent="0.25">
      <c r="A3494">
        <v>46304040</v>
      </c>
      <c r="B3494" t="s">
        <v>3571</v>
      </c>
      <c r="C3494" t="s">
        <v>3451</v>
      </c>
      <c r="G3494" s="5">
        <v>452.03</v>
      </c>
      <c r="H3494" s="5">
        <v>452.03</v>
      </c>
      <c r="I3494" s="4">
        <f t="shared" si="54"/>
        <v>0</v>
      </c>
      <c r="J3494" s="4">
        <v>73090</v>
      </c>
    </row>
    <row r="3495" spans="1:10" x14ac:dyDescent="0.25">
      <c r="A3495">
        <v>46304041</v>
      </c>
      <c r="B3495" t="s">
        <v>3572</v>
      </c>
      <c r="C3495" t="s">
        <v>3451</v>
      </c>
      <c r="G3495" s="5">
        <v>300.62</v>
      </c>
      <c r="H3495" s="5">
        <v>300.62</v>
      </c>
      <c r="I3495" s="4">
        <f t="shared" si="54"/>
        <v>0</v>
      </c>
      <c r="J3495" s="4">
        <v>73090</v>
      </c>
    </row>
    <row r="3496" spans="1:10" x14ac:dyDescent="0.25">
      <c r="A3496">
        <v>46304042</v>
      </c>
      <c r="B3496" t="s">
        <v>3573</v>
      </c>
      <c r="C3496" t="s">
        <v>3451</v>
      </c>
      <c r="G3496" s="5">
        <v>237.55</v>
      </c>
      <c r="H3496" s="5">
        <v>237.55</v>
      </c>
      <c r="I3496" s="4">
        <f t="shared" si="54"/>
        <v>0</v>
      </c>
      <c r="J3496" s="4">
        <v>73092</v>
      </c>
    </row>
    <row r="3497" spans="1:10" x14ac:dyDescent="0.25">
      <c r="A3497">
        <v>46304043</v>
      </c>
      <c r="B3497" t="s">
        <v>3574</v>
      </c>
      <c r="C3497" t="s">
        <v>3451</v>
      </c>
      <c r="G3497" s="5">
        <v>237.63</v>
      </c>
      <c r="H3497" s="5">
        <v>237.63</v>
      </c>
      <c r="I3497" s="4">
        <f t="shared" si="54"/>
        <v>0</v>
      </c>
      <c r="J3497" s="4">
        <v>73092</v>
      </c>
    </row>
    <row r="3498" spans="1:10" x14ac:dyDescent="0.25">
      <c r="A3498">
        <v>46304044</v>
      </c>
      <c r="B3498" t="s">
        <v>3575</v>
      </c>
      <c r="C3498" t="s">
        <v>3451</v>
      </c>
      <c r="G3498" s="5">
        <v>237.55</v>
      </c>
      <c r="H3498" s="5">
        <v>237.55</v>
      </c>
      <c r="I3498" s="4">
        <f t="shared" si="54"/>
        <v>0</v>
      </c>
      <c r="J3498" s="4">
        <v>73092</v>
      </c>
    </row>
    <row r="3499" spans="1:10" x14ac:dyDescent="0.25">
      <c r="A3499">
        <v>46304045</v>
      </c>
      <c r="B3499" t="s">
        <v>3576</v>
      </c>
      <c r="C3499" t="s">
        <v>3451</v>
      </c>
      <c r="G3499" s="5">
        <v>530.66999999999996</v>
      </c>
      <c r="H3499" s="5">
        <v>530.66999999999996</v>
      </c>
      <c r="I3499" s="4">
        <f t="shared" si="54"/>
        <v>0</v>
      </c>
      <c r="J3499" s="4">
        <v>73100</v>
      </c>
    </row>
    <row r="3500" spans="1:10" x14ac:dyDescent="0.25">
      <c r="A3500">
        <v>46304046</v>
      </c>
      <c r="B3500" t="s">
        <v>3577</v>
      </c>
      <c r="C3500" t="s">
        <v>3451</v>
      </c>
      <c r="G3500" s="5">
        <v>174.35</v>
      </c>
      <c r="H3500" s="5">
        <v>174.35</v>
      </c>
      <c r="I3500" s="4">
        <f t="shared" si="54"/>
        <v>0</v>
      </c>
      <c r="J3500" s="4">
        <v>73100</v>
      </c>
    </row>
    <row r="3501" spans="1:10" x14ac:dyDescent="0.25">
      <c r="A3501">
        <v>46304047</v>
      </c>
      <c r="B3501" t="s">
        <v>3578</v>
      </c>
      <c r="C3501" t="s">
        <v>3451</v>
      </c>
      <c r="G3501" s="5">
        <v>563.01</v>
      </c>
      <c r="H3501" s="5">
        <v>563.01</v>
      </c>
      <c r="I3501" s="4">
        <f t="shared" si="54"/>
        <v>0</v>
      </c>
      <c r="J3501" s="4">
        <v>73110</v>
      </c>
    </row>
    <row r="3502" spans="1:10" x14ac:dyDescent="0.25">
      <c r="A3502">
        <v>46304048</v>
      </c>
      <c r="B3502" t="s">
        <v>3579</v>
      </c>
      <c r="C3502" t="s">
        <v>3451</v>
      </c>
      <c r="G3502" s="5">
        <v>375.59</v>
      </c>
      <c r="H3502" s="5">
        <v>375.59</v>
      </c>
      <c r="I3502" s="4">
        <f t="shared" si="54"/>
        <v>0</v>
      </c>
      <c r="J3502" s="4">
        <v>73110</v>
      </c>
    </row>
    <row r="3503" spans="1:10" x14ac:dyDescent="0.25">
      <c r="A3503">
        <v>46304049</v>
      </c>
      <c r="B3503" t="s">
        <v>3580</v>
      </c>
      <c r="C3503" t="s">
        <v>3451</v>
      </c>
      <c r="G3503" s="5">
        <v>278.63</v>
      </c>
      <c r="H3503" s="5">
        <v>278.63</v>
      </c>
      <c r="I3503" s="4">
        <f t="shared" si="54"/>
        <v>0</v>
      </c>
      <c r="J3503" s="4">
        <v>73120</v>
      </c>
    </row>
    <row r="3504" spans="1:10" x14ac:dyDescent="0.25">
      <c r="A3504">
        <v>46304050</v>
      </c>
      <c r="B3504" t="s">
        <v>3581</v>
      </c>
      <c r="C3504" t="s">
        <v>3451</v>
      </c>
      <c r="G3504" s="5">
        <v>278.63</v>
      </c>
      <c r="H3504" s="5">
        <v>278.63</v>
      </c>
      <c r="I3504" s="4">
        <f t="shared" si="54"/>
        <v>0</v>
      </c>
      <c r="J3504" s="4">
        <v>73120</v>
      </c>
    </row>
    <row r="3505" spans="1:10" x14ac:dyDescent="0.25">
      <c r="A3505">
        <v>46304051</v>
      </c>
      <c r="B3505" t="s">
        <v>3582</v>
      </c>
      <c r="C3505" t="s">
        <v>3451</v>
      </c>
      <c r="G3505" s="5">
        <v>536.54999999999995</v>
      </c>
      <c r="H3505" s="5">
        <v>536.54999999999995</v>
      </c>
      <c r="I3505" s="4">
        <f t="shared" si="54"/>
        <v>0</v>
      </c>
      <c r="J3505" s="4">
        <v>73130</v>
      </c>
    </row>
    <row r="3506" spans="1:10" x14ac:dyDescent="0.25">
      <c r="A3506">
        <v>46304052</v>
      </c>
      <c r="B3506" t="s">
        <v>3583</v>
      </c>
      <c r="C3506" t="s">
        <v>3451</v>
      </c>
      <c r="G3506" s="5">
        <v>357.95</v>
      </c>
      <c r="H3506" s="5">
        <v>357.95</v>
      </c>
      <c r="I3506" s="4">
        <f t="shared" si="54"/>
        <v>0</v>
      </c>
      <c r="J3506" s="4">
        <v>73130</v>
      </c>
    </row>
    <row r="3507" spans="1:10" x14ac:dyDescent="0.25">
      <c r="A3507">
        <v>46304054</v>
      </c>
      <c r="B3507" t="s">
        <v>3584</v>
      </c>
      <c r="C3507" t="s">
        <v>3451</v>
      </c>
      <c r="G3507" s="5">
        <v>174.85</v>
      </c>
      <c r="H3507" s="5">
        <v>174.85</v>
      </c>
      <c r="I3507" s="4">
        <f t="shared" si="54"/>
        <v>0</v>
      </c>
      <c r="J3507" s="4">
        <v>73501</v>
      </c>
    </row>
    <row r="3508" spans="1:10" x14ac:dyDescent="0.25">
      <c r="A3508">
        <v>46304055</v>
      </c>
      <c r="B3508" t="s">
        <v>3585</v>
      </c>
      <c r="C3508" t="s">
        <v>3451</v>
      </c>
      <c r="G3508" s="5">
        <v>174.1</v>
      </c>
      <c r="H3508" s="5">
        <v>174.1</v>
      </c>
      <c r="I3508" s="4">
        <f t="shared" si="54"/>
        <v>0</v>
      </c>
      <c r="J3508" s="4">
        <v>73502</v>
      </c>
    </row>
    <row r="3509" spans="1:10" x14ac:dyDescent="0.25">
      <c r="A3509">
        <v>46304056</v>
      </c>
      <c r="B3509" t="s">
        <v>3586</v>
      </c>
      <c r="C3509" t="s">
        <v>3451</v>
      </c>
      <c r="G3509" s="5">
        <v>174.1</v>
      </c>
      <c r="H3509" s="5">
        <v>174.1</v>
      </c>
      <c r="I3509" s="4">
        <f t="shared" si="54"/>
        <v>0</v>
      </c>
      <c r="J3509" s="4">
        <v>73502</v>
      </c>
    </row>
    <row r="3510" spans="1:10" x14ac:dyDescent="0.25">
      <c r="A3510">
        <v>46304061</v>
      </c>
      <c r="B3510" t="s">
        <v>3587</v>
      </c>
      <c r="C3510" t="s">
        <v>3451</v>
      </c>
      <c r="G3510" s="5">
        <v>174.1</v>
      </c>
      <c r="H3510" s="5">
        <v>174.1</v>
      </c>
      <c r="I3510" s="4">
        <f t="shared" si="54"/>
        <v>0</v>
      </c>
      <c r="J3510" s="4">
        <v>73552</v>
      </c>
    </row>
    <row r="3511" spans="1:10" x14ac:dyDescent="0.25">
      <c r="A3511">
        <v>46304062</v>
      </c>
      <c r="B3511" t="s">
        <v>3588</v>
      </c>
      <c r="C3511" t="s">
        <v>3451</v>
      </c>
      <c r="G3511" s="5">
        <v>174.1</v>
      </c>
      <c r="H3511" s="5">
        <v>174.1</v>
      </c>
      <c r="I3511" s="4">
        <f t="shared" si="54"/>
        <v>0</v>
      </c>
      <c r="J3511" s="4">
        <v>73552</v>
      </c>
    </row>
    <row r="3512" spans="1:10" x14ac:dyDescent="0.25">
      <c r="A3512">
        <v>46304063</v>
      </c>
      <c r="B3512" t="s">
        <v>3589</v>
      </c>
      <c r="C3512" t="s">
        <v>3451</v>
      </c>
      <c r="G3512" s="5">
        <v>174.1</v>
      </c>
      <c r="H3512" s="5">
        <v>174.1</v>
      </c>
      <c r="I3512" s="4">
        <f t="shared" si="54"/>
        <v>0</v>
      </c>
      <c r="J3512" s="4">
        <v>73560</v>
      </c>
    </row>
    <row r="3513" spans="1:10" x14ac:dyDescent="0.25">
      <c r="A3513">
        <v>46304064</v>
      </c>
      <c r="B3513" t="s">
        <v>3590</v>
      </c>
      <c r="C3513" t="s">
        <v>3451</v>
      </c>
      <c r="G3513" s="5">
        <v>174.1</v>
      </c>
      <c r="H3513" s="5">
        <v>174.1</v>
      </c>
      <c r="I3513" s="4">
        <f t="shared" si="54"/>
        <v>0</v>
      </c>
      <c r="J3513" s="4">
        <v>73560</v>
      </c>
    </row>
    <row r="3514" spans="1:10" x14ac:dyDescent="0.25">
      <c r="A3514">
        <v>46304065</v>
      </c>
      <c r="B3514" t="s">
        <v>3591</v>
      </c>
      <c r="C3514" t="s">
        <v>3451</v>
      </c>
      <c r="G3514" s="5">
        <v>278.63</v>
      </c>
      <c r="H3514" s="5">
        <v>278.63</v>
      </c>
      <c r="I3514" s="4">
        <f t="shared" si="54"/>
        <v>0</v>
      </c>
      <c r="J3514" s="4">
        <v>73562</v>
      </c>
    </row>
    <row r="3515" spans="1:10" x14ac:dyDescent="0.25">
      <c r="A3515">
        <v>46304066</v>
      </c>
      <c r="B3515" t="s">
        <v>3592</v>
      </c>
      <c r="C3515" t="s">
        <v>3451</v>
      </c>
      <c r="G3515" s="5">
        <v>278.63</v>
      </c>
      <c r="H3515" s="5">
        <v>278.63</v>
      </c>
      <c r="I3515" s="4">
        <f t="shared" si="54"/>
        <v>0</v>
      </c>
      <c r="J3515" s="4">
        <v>73562</v>
      </c>
    </row>
    <row r="3516" spans="1:10" x14ac:dyDescent="0.25">
      <c r="A3516">
        <v>46304067</v>
      </c>
      <c r="B3516" t="s">
        <v>3593</v>
      </c>
      <c r="C3516" t="s">
        <v>3451</v>
      </c>
      <c r="G3516" s="5">
        <v>278.63</v>
      </c>
      <c r="H3516" s="5">
        <v>278.63</v>
      </c>
      <c r="I3516" s="4">
        <f t="shared" si="54"/>
        <v>0</v>
      </c>
      <c r="J3516" s="4">
        <v>73564</v>
      </c>
    </row>
    <row r="3517" spans="1:10" x14ac:dyDescent="0.25">
      <c r="A3517">
        <v>46304068</v>
      </c>
      <c r="B3517" t="s">
        <v>3594</v>
      </c>
      <c r="C3517" t="s">
        <v>3451</v>
      </c>
      <c r="G3517" s="5">
        <v>278.63</v>
      </c>
      <c r="H3517" s="5">
        <v>278.63</v>
      </c>
      <c r="I3517" s="4">
        <f t="shared" si="54"/>
        <v>0</v>
      </c>
      <c r="J3517" s="4">
        <v>73564</v>
      </c>
    </row>
    <row r="3518" spans="1:10" x14ac:dyDescent="0.25">
      <c r="A3518">
        <v>46304069</v>
      </c>
      <c r="B3518" t="s">
        <v>3595</v>
      </c>
      <c r="C3518" t="s">
        <v>3451</v>
      </c>
      <c r="G3518" s="5">
        <v>278.63</v>
      </c>
      <c r="H3518" s="5">
        <v>278.63</v>
      </c>
      <c r="I3518" s="4">
        <f t="shared" si="54"/>
        <v>0</v>
      </c>
      <c r="J3518" s="4">
        <v>73564</v>
      </c>
    </row>
    <row r="3519" spans="1:10" x14ac:dyDescent="0.25">
      <c r="A3519">
        <v>46304070</v>
      </c>
      <c r="B3519" t="s">
        <v>3596</v>
      </c>
      <c r="C3519" t="s">
        <v>3451</v>
      </c>
      <c r="G3519" s="5">
        <v>174.1</v>
      </c>
      <c r="H3519" s="5">
        <v>174.1</v>
      </c>
      <c r="I3519" s="4">
        <f t="shared" si="54"/>
        <v>0</v>
      </c>
      <c r="J3519" s="4">
        <v>73590</v>
      </c>
    </row>
    <row r="3520" spans="1:10" x14ac:dyDescent="0.25">
      <c r="A3520">
        <v>46304071</v>
      </c>
      <c r="B3520" t="s">
        <v>3597</v>
      </c>
      <c r="C3520" t="s">
        <v>3451</v>
      </c>
      <c r="G3520" s="5">
        <v>174.1</v>
      </c>
      <c r="H3520" s="5">
        <v>174.1</v>
      </c>
      <c r="I3520" s="4">
        <f t="shared" si="54"/>
        <v>0</v>
      </c>
      <c r="J3520" s="4">
        <v>73590</v>
      </c>
    </row>
    <row r="3521" spans="1:10" x14ac:dyDescent="0.25">
      <c r="A3521">
        <v>46304072</v>
      </c>
      <c r="B3521" t="s">
        <v>3598</v>
      </c>
      <c r="C3521" t="s">
        <v>3451</v>
      </c>
      <c r="G3521" s="5">
        <v>278.63</v>
      </c>
      <c r="H3521" s="5">
        <v>278.63</v>
      </c>
      <c r="I3521" s="4">
        <f t="shared" si="54"/>
        <v>0</v>
      </c>
      <c r="J3521" s="4">
        <v>73600</v>
      </c>
    </row>
    <row r="3522" spans="1:10" x14ac:dyDescent="0.25">
      <c r="A3522">
        <v>46304073</v>
      </c>
      <c r="B3522" t="s">
        <v>3599</v>
      </c>
      <c r="C3522" t="s">
        <v>3451</v>
      </c>
      <c r="G3522" s="5">
        <v>278.63</v>
      </c>
      <c r="H3522" s="5">
        <v>278.63</v>
      </c>
      <c r="I3522" s="4">
        <f t="shared" si="54"/>
        <v>0</v>
      </c>
      <c r="J3522" s="4">
        <v>73600</v>
      </c>
    </row>
    <row r="3523" spans="1:10" x14ac:dyDescent="0.25">
      <c r="A3523">
        <v>46304074</v>
      </c>
      <c r="B3523" t="s">
        <v>3600</v>
      </c>
      <c r="C3523" t="s">
        <v>3451</v>
      </c>
      <c r="G3523" s="5">
        <v>278.63</v>
      </c>
      <c r="H3523" s="5">
        <v>278.63</v>
      </c>
      <c r="I3523" s="4">
        <f t="shared" ref="I3523:I3586" si="55">G3523-H3523</f>
        <v>0</v>
      </c>
      <c r="J3523" s="4">
        <v>73610</v>
      </c>
    </row>
    <row r="3524" spans="1:10" x14ac:dyDescent="0.25">
      <c r="A3524">
        <v>46304075</v>
      </c>
      <c r="B3524" t="s">
        <v>3601</v>
      </c>
      <c r="C3524" t="s">
        <v>3451</v>
      </c>
      <c r="G3524" s="5">
        <v>278.63</v>
      </c>
      <c r="H3524" s="5">
        <v>278.63</v>
      </c>
      <c r="I3524" s="4">
        <f t="shared" si="55"/>
        <v>0</v>
      </c>
      <c r="J3524" s="4">
        <v>73610</v>
      </c>
    </row>
    <row r="3525" spans="1:10" x14ac:dyDescent="0.25">
      <c r="A3525">
        <v>46304076</v>
      </c>
      <c r="B3525" t="s">
        <v>3602</v>
      </c>
      <c r="C3525" t="s">
        <v>3451</v>
      </c>
      <c r="G3525" s="5">
        <v>174.1</v>
      </c>
      <c r="H3525" s="5">
        <v>174.1</v>
      </c>
      <c r="I3525" s="4">
        <f t="shared" si="55"/>
        <v>0</v>
      </c>
      <c r="J3525" s="4">
        <v>73620</v>
      </c>
    </row>
    <row r="3526" spans="1:10" x14ac:dyDescent="0.25">
      <c r="A3526">
        <v>46304077</v>
      </c>
      <c r="B3526" t="s">
        <v>3603</v>
      </c>
      <c r="C3526" t="s">
        <v>3451</v>
      </c>
      <c r="G3526" s="5">
        <v>174.1</v>
      </c>
      <c r="H3526" s="5">
        <v>174.1</v>
      </c>
      <c r="I3526" s="4">
        <f t="shared" si="55"/>
        <v>0</v>
      </c>
      <c r="J3526" s="4">
        <v>73620</v>
      </c>
    </row>
    <row r="3527" spans="1:10" x14ac:dyDescent="0.25">
      <c r="A3527">
        <v>46304078</v>
      </c>
      <c r="B3527" t="s">
        <v>3604</v>
      </c>
      <c r="C3527" t="s">
        <v>3451</v>
      </c>
      <c r="G3527" s="5">
        <v>174.1</v>
      </c>
      <c r="H3527" s="5">
        <v>174.1</v>
      </c>
      <c r="I3527" s="4">
        <f t="shared" si="55"/>
        <v>0</v>
      </c>
      <c r="J3527" s="4">
        <v>73630</v>
      </c>
    </row>
    <row r="3528" spans="1:10" x14ac:dyDescent="0.25">
      <c r="A3528">
        <v>46304079</v>
      </c>
      <c r="B3528" t="s">
        <v>3605</v>
      </c>
      <c r="C3528" t="s">
        <v>3451</v>
      </c>
      <c r="G3528" s="5">
        <v>174.1</v>
      </c>
      <c r="H3528" s="5">
        <v>174.1</v>
      </c>
      <c r="I3528" s="4">
        <f t="shared" si="55"/>
        <v>0</v>
      </c>
      <c r="J3528" s="4">
        <v>73630</v>
      </c>
    </row>
    <row r="3529" spans="1:10" x14ac:dyDescent="0.25">
      <c r="A3529">
        <v>46304080</v>
      </c>
      <c r="B3529" t="s">
        <v>3606</v>
      </c>
      <c r="C3529" t="s">
        <v>3451</v>
      </c>
      <c r="G3529" s="5">
        <v>174.1</v>
      </c>
      <c r="H3529" s="5">
        <v>174.1</v>
      </c>
      <c r="I3529" s="4">
        <f t="shared" si="55"/>
        <v>0</v>
      </c>
      <c r="J3529" s="4">
        <v>73650</v>
      </c>
    </row>
    <row r="3530" spans="1:10" x14ac:dyDescent="0.25">
      <c r="A3530">
        <v>46304081</v>
      </c>
      <c r="B3530" t="s">
        <v>3607</v>
      </c>
      <c r="C3530" t="s">
        <v>3451</v>
      </c>
      <c r="G3530" s="5">
        <v>174.1</v>
      </c>
      <c r="H3530" s="5">
        <v>174.1</v>
      </c>
      <c r="I3530" s="4">
        <f t="shared" si="55"/>
        <v>0</v>
      </c>
      <c r="J3530" s="4">
        <v>73650</v>
      </c>
    </row>
    <row r="3531" spans="1:10" x14ac:dyDescent="0.25">
      <c r="A3531">
        <v>46304083</v>
      </c>
      <c r="B3531" t="s">
        <v>3608</v>
      </c>
      <c r="C3531" t="s">
        <v>3451</v>
      </c>
      <c r="G3531" s="5">
        <v>298.18</v>
      </c>
      <c r="H3531" s="5">
        <v>298.18</v>
      </c>
      <c r="I3531" s="4">
        <f t="shared" si="55"/>
        <v>0</v>
      </c>
      <c r="J3531" s="4">
        <v>74230</v>
      </c>
    </row>
    <row r="3532" spans="1:10" x14ac:dyDescent="0.25">
      <c r="A3532">
        <v>46304084</v>
      </c>
      <c r="B3532" t="s">
        <v>3609</v>
      </c>
      <c r="C3532" t="s">
        <v>3451</v>
      </c>
      <c r="G3532" s="5">
        <v>1361.96</v>
      </c>
      <c r="H3532" s="5">
        <v>1361.96</v>
      </c>
      <c r="I3532" s="4">
        <f t="shared" si="55"/>
        <v>0</v>
      </c>
      <c r="J3532" s="4">
        <v>74249</v>
      </c>
    </row>
    <row r="3533" spans="1:10" x14ac:dyDescent="0.25">
      <c r="A3533">
        <v>46304087</v>
      </c>
      <c r="B3533" t="s">
        <v>3610</v>
      </c>
      <c r="C3533" t="s">
        <v>3451</v>
      </c>
      <c r="G3533" s="5">
        <v>777.8</v>
      </c>
      <c r="H3533" s="5">
        <v>777.8</v>
      </c>
      <c r="I3533" s="4">
        <f t="shared" si="55"/>
        <v>0</v>
      </c>
      <c r="J3533" s="4">
        <v>74420</v>
      </c>
    </row>
    <row r="3534" spans="1:10" x14ac:dyDescent="0.25">
      <c r="A3534">
        <v>46304091</v>
      </c>
      <c r="B3534" t="s">
        <v>3611</v>
      </c>
      <c r="C3534" t="s">
        <v>3451</v>
      </c>
      <c r="G3534" s="5">
        <v>174.1</v>
      </c>
      <c r="H3534" s="5">
        <v>174.1</v>
      </c>
      <c r="I3534" s="4">
        <f t="shared" si="55"/>
        <v>0</v>
      </c>
      <c r="J3534" s="4">
        <v>76010</v>
      </c>
    </row>
    <row r="3535" spans="1:10" x14ac:dyDescent="0.25">
      <c r="A3535">
        <v>46304092</v>
      </c>
      <c r="B3535" t="s">
        <v>3612</v>
      </c>
      <c r="C3535" t="s">
        <v>3451</v>
      </c>
      <c r="G3535" s="5">
        <v>1337.7</v>
      </c>
      <c r="H3535" s="5">
        <v>1337.7</v>
      </c>
      <c r="I3535" s="4">
        <f t="shared" si="55"/>
        <v>0</v>
      </c>
      <c r="J3535" s="4">
        <v>77080</v>
      </c>
    </row>
    <row r="3536" spans="1:10" x14ac:dyDescent="0.25">
      <c r="A3536">
        <v>46304095</v>
      </c>
      <c r="B3536" t="s">
        <v>564</v>
      </c>
      <c r="C3536" t="s">
        <v>3451</v>
      </c>
      <c r="G3536" s="5">
        <v>229.6</v>
      </c>
      <c r="H3536" s="5">
        <v>89.38</v>
      </c>
      <c r="I3536" s="4">
        <f t="shared" si="55"/>
        <v>140.22</v>
      </c>
      <c r="J3536" s="4">
        <v>77002</v>
      </c>
    </row>
    <row r="3537" spans="1:10" x14ac:dyDescent="0.25">
      <c r="A3537">
        <v>46304096</v>
      </c>
      <c r="B3537" t="s">
        <v>3613</v>
      </c>
      <c r="C3537" t="s">
        <v>3451</v>
      </c>
      <c r="G3537" s="5">
        <v>590.94000000000005</v>
      </c>
      <c r="H3537" s="5">
        <v>590.94000000000005</v>
      </c>
      <c r="I3537" s="4">
        <f t="shared" si="55"/>
        <v>0</v>
      </c>
      <c r="J3537" s="4">
        <v>71101</v>
      </c>
    </row>
    <row r="3538" spans="1:10" x14ac:dyDescent="0.25">
      <c r="A3538">
        <v>46304097</v>
      </c>
      <c r="B3538" t="s">
        <v>3614</v>
      </c>
      <c r="C3538" t="s">
        <v>3451</v>
      </c>
      <c r="G3538" s="5">
        <v>590.94000000000005</v>
      </c>
      <c r="H3538" s="5">
        <v>590.94000000000005</v>
      </c>
      <c r="I3538" s="4">
        <f t="shared" si="55"/>
        <v>0</v>
      </c>
      <c r="J3538" s="4">
        <v>71101</v>
      </c>
    </row>
    <row r="3539" spans="1:10" x14ac:dyDescent="0.25">
      <c r="A3539">
        <v>46304098</v>
      </c>
      <c r="B3539" t="s">
        <v>565</v>
      </c>
      <c r="C3539" t="s">
        <v>3451</v>
      </c>
      <c r="G3539" s="5">
        <v>175.4</v>
      </c>
      <c r="H3539" s="5">
        <v>142.19999999999999</v>
      </c>
      <c r="I3539" s="4">
        <f t="shared" si="55"/>
        <v>33.200000000000017</v>
      </c>
      <c r="J3539" s="4">
        <v>77003</v>
      </c>
    </row>
    <row r="3540" spans="1:10" x14ac:dyDescent="0.25">
      <c r="A3540">
        <v>46304099</v>
      </c>
      <c r="B3540" t="s">
        <v>3615</v>
      </c>
      <c r="C3540" t="s">
        <v>3451</v>
      </c>
      <c r="G3540" s="5">
        <v>278.63</v>
      </c>
      <c r="H3540" s="5">
        <v>278.63</v>
      </c>
      <c r="I3540" s="4">
        <f t="shared" si="55"/>
        <v>0</v>
      </c>
      <c r="J3540" s="4">
        <v>71111</v>
      </c>
    </row>
    <row r="3541" spans="1:10" x14ac:dyDescent="0.25">
      <c r="A3541">
        <v>46304105</v>
      </c>
      <c r="B3541" t="s">
        <v>3616</v>
      </c>
      <c r="C3541" t="s">
        <v>3451</v>
      </c>
      <c r="G3541" s="5">
        <v>2352.14</v>
      </c>
      <c r="H3541" s="5">
        <v>2352.14</v>
      </c>
      <c r="I3541" s="4">
        <f t="shared" si="55"/>
        <v>0</v>
      </c>
      <c r="J3541" s="4">
        <v>49465</v>
      </c>
    </row>
    <row r="3542" spans="1:10" x14ac:dyDescent="0.25">
      <c r="A3542">
        <v>46304106</v>
      </c>
      <c r="B3542" t="s">
        <v>3617</v>
      </c>
      <c r="C3542" t="s">
        <v>3451</v>
      </c>
      <c r="G3542" s="5">
        <v>2352.14</v>
      </c>
      <c r="H3542" s="5">
        <v>2352.14</v>
      </c>
      <c r="I3542" s="4">
        <f t="shared" si="55"/>
        <v>0</v>
      </c>
      <c r="J3542" s="4">
        <v>49465</v>
      </c>
    </row>
    <row r="3543" spans="1:10" x14ac:dyDescent="0.25">
      <c r="A3543">
        <v>46304107</v>
      </c>
      <c r="B3543" t="s">
        <v>3618</v>
      </c>
      <c r="C3543" t="s">
        <v>3451</v>
      </c>
      <c r="G3543" s="5">
        <v>103.08</v>
      </c>
      <c r="H3543" s="5">
        <v>174.1</v>
      </c>
      <c r="I3543" s="4">
        <f t="shared" si="55"/>
        <v>-71.02</v>
      </c>
      <c r="J3543" s="4">
        <v>74018</v>
      </c>
    </row>
    <row r="3544" spans="1:10" x14ac:dyDescent="0.25">
      <c r="A3544">
        <v>46304120</v>
      </c>
      <c r="B3544" t="s">
        <v>3619</v>
      </c>
      <c r="C3544" t="s">
        <v>3451</v>
      </c>
      <c r="G3544" s="5">
        <v>174.1</v>
      </c>
      <c r="H3544" s="5">
        <v>174.1</v>
      </c>
      <c r="I3544" s="4">
        <f t="shared" si="55"/>
        <v>0</v>
      </c>
      <c r="J3544" s="4">
        <v>73560</v>
      </c>
    </row>
    <row r="3545" spans="1:10" x14ac:dyDescent="0.25">
      <c r="A3545">
        <v>46304121</v>
      </c>
      <c r="B3545" t="s">
        <v>3620</v>
      </c>
      <c r="C3545" t="s">
        <v>3451</v>
      </c>
      <c r="G3545" s="5">
        <v>174.1</v>
      </c>
      <c r="H3545" s="5">
        <v>174.1</v>
      </c>
      <c r="I3545" s="4">
        <f t="shared" si="55"/>
        <v>0</v>
      </c>
      <c r="J3545" s="4">
        <v>73560</v>
      </c>
    </row>
    <row r="3546" spans="1:10" x14ac:dyDescent="0.25">
      <c r="A3546">
        <v>46304122</v>
      </c>
      <c r="B3546" t="s">
        <v>3621</v>
      </c>
      <c r="C3546" t="s">
        <v>3451</v>
      </c>
      <c r="G3546" s="5">
        <v>174.1</v>
      </c>
      <c r="H3546" s="5">
        <v>174.1</v>
      </c>
      <c r="I3546" s="4">
        <f t="shared" si="55"/>
        <v>0</v>
      </c>
      <c r="J3546" s="4">
        <v>73560</v>
      </c>
    </row>
    <row r="3547" spans="1:10" x14ac:dyDescent="0.25">
      <c r="A3547">
        <v>46304123</v>
      </c>
      <c r="B3547" t="s">
        <v>3622</v>
      </c>
      <c r="C3547" t="s">
        <v>3451</v>
      </c>
      <c r="G3547" s="5">
        <v>278.63</v>
      </c>
      <c r="H3547" s="5">
        <v>278.63</v>
      </c>
      <c r="I3547" s="4">
        <f t="shared" si="55"/>
        <v>0</v>
      </c>
      <c r="J3547" s="4">
        <v>73562</v>
      </c>
    </row>
    <row r="3548" spans="1:10" x14ac:dyDescent="0.25">
      <c r="A3548">
        <v>46304124</v>
      </c>
      <c r="B3548" t="s">
        <v>3623</v>
      </c>
      <c r="C3548" t="s">
        <v>3451</v>
      </c>
      <c r="G3548" s="5">
        <v>278.63</v>
      </c>
      <c r="H3548" s="5">
        <v>278.63</v>
      </c>
      <c r="I3548" s="4">
        <f t="shared" si="55"/>
        <v>0</v>
      </c>
      <c r="J3548" s="4">
        <v>73562</v>
      </c>
    </row>
    <row r="3549" spans="1:10" x14ac:dyDescent="0.25">
      <c r="A3549">
        <v>46304125</v>
      </c>
      <c r="B3549" t="s">
        <v>3624</v>
      </c>
      <c r="C3549" t="s">
        <v>3451</v>
      </c>
      <c r="G3549" s="5">
        <v>278.63</v>
      </c>
      <c r="H3549" s="5">
        <v>278.63</v>
      </c>
      <c r="I3549" s="4">
        <f t="shared" si="55"/>
        <v>0</v>
      </c>
      <c r="J3549" s="4">
        <v>73562</v>
      </c>
    </row>
    <row r="3550" spans="1:10" x14ac:dyDescent="0.25">
      <c r="A3550">
        <v>46304126</v>
      </c>
      <c r="B3550" t="s">
        <v>3625</v>
      </c>
      <c r="C3550" t="s">
        <v>3451</v>
      </c>
      <c r="G3550" s="5">
        <v>4760</v>
      </c>
      <c r="H3550" s="5">
        <v>3597.38</v>
      </c>
      <c r="I3550" s="4">
        <f t="shared" si="55"/>
        <v>1162.6199999999999</v>
      </c>
      <c r="J3550" s="4">
        <v>20610</v>
      </c>
    </row>
    <row r="3551" spans="1:10" x14ac:dyDescent="0.25">
      <c r="A3551">
        <v>46304127</v>
      </c>
      <c r="B3551" t="s">
        <v>3626</v>
      </c>
      <c r="C3551" t="s">
        <v>3451</v>
      </c>
      <c r="G3551" s="5">
        <v>3678.75</v>
      </c>
      <c r="H3551" s="5">
        <v>3597.38</v>
      </c>
      <c r="I3551" s="4">
        <f t="shared" si="55"/>
        <v>81.369999999999891</v>
      </c>
      <c r="J3551" s="4">
        <v>20606</v>
      </c>
    </row>
    <row r="3552" spans="1:10" x14ac:dyDescent="0.25">
      <c r="A3552">
        <v>46304128</v>
      </c>
      <c r="B3552" t="s">
        <v>3627</v>
      </c>
      <c r="C3552" t="s">
        <v>3451</v>
      </c>
      <c r="G3552" s="5">
        <v>3679</v>
      </c>
      <c r="H3552" s="5">
        <v>3679</v>
      </c>
      <c r="I3552" s="4">
        <f t="shared" si="55"/>
        <v>0</v>
      </c>
      <c r="J3552" s="4">
        <v>36569</v>
      </c>
    </row>
    <row r="3553" spans="1:10" x14ac:dyDescent="0.25">
      <c r="A3553">
        <v>46304131</v>
      </c>
      <c r="B3553" t="s">
        <v>3628</v>
      </c>
      <c r="C3553" t="s">
        <v>3451</v>
      </c>
      <c r="G3553" s="5">
        <v>138.31</v>
      </c>
      <c r="H3553" s="5" t="e">
        <v>#N/A</v>
      </c>
      <c r="I3553" s="4" t="e">
        <f t="shared" si="55"/>
        <v>#N/A</v>
      </c>
      <c r="J3553" s="4">
        <v>77063</v>
      </c>
    </row>
    <row r="3554" spans="1:10" x14ac:dyDescent="0.25">
      <c r="A3554">
        <v>46304132</v>
      </c>
      <c r="B3554" t="s">
        <v>3629</v>
      </c>
      <c r="C3554" t="s">
        <v>3451</v>
      </c>
      <c r="G3554" s="5">
        <v>309.24</v>
      </c>
      <c r="H3554" s="5" t="e">
        <v>#N/A</v>
      </c>
      <c r="I3554" s="4" t="e">
        <f t="shared" si="55"/>
        <v>#N/A</v>
      </c>
      <c r="J3554" s="4">
        <v>74021</v>
      </c>
    </row>
    <row r="3555" spans="1:10" x14ac:dyDescent="0.25">
      <c r="A3555">
        <v>46304133</v>
      </c>
      <c r="B3555" t="s">
        <v>3630</v>
      </c>
      <c r="C3555" t="s">
        <v>3451</v>
      </c>
      <c r="G3555" s="5">
        <v>218.08</v>
      </c>
      <c r="H3555" s="5" t="e">
        <v>#N/A</v>
      </c>
      <c r="I3555" s="4" t="e">
        <f t="shared" si="55"/>
        <v>#N/A</v>
      </c>
      <c r="J3555" s="4">
        <v>77061</v>
      </c>
    </row>
    <row r="3556" spans="1:10" x14ac:dyDescent="0.25">
      <c r="A3556">
        <v>46304134</v>
      </c>
      <c r="B3556" t="s">
        <v>3631</v>
      </c>
      <c r="C3556" t="s">
        <v>3451</v>
      </c>
      <c r="G3556" s="5">
        <v>287.44</v>
      </c>
      <c r="H3556" s="5" t="e">
        <v>#N/A</v>
      </c>
      <c r="I3556" s="4" t="e">
        <f t="shared" si="55"/>
        <v>#N/A</v>
      </c>
      <c r="J3556" s="4">
        <v>77062</v>
      </c>
    </row>
    <row r="3557" spans="1:10" x14ac:dyDescent="0.25">
      <c r="A3557">
        <v>46310051</v>
      </c>
      <c r="B3557" t="s">
        <v>3632</v>
      </c>
      <c r="C3557" t="s">
        <v>3451</v>
      </c>
      <c r="G3557" s="5">
        <v>278.63</v>
      </c>
      <c r="H3557" s="5">
        <v>278.63</v>
      </c>
      <c r="I3557" s="4">
        <f t="shared" si="55"/>
        <v>0</v>
      </c>
      <c r="J3557" s="4">
        <v>70110</v>
      </c>
    </row>
    <row r="3558" spans="1:10" x14ac:dyDescent="0.25">
      <c r="A3558">
        <v>46310052</v>
      </c>
      <c r="B3558" t="s">
        <v>3633</v>
      </c>
      <c r="C3558" t="s">
        <v>3451</v>
      </c>
      <c r="G3558" s="5">
        <v>174.1</v>
      </c>
      <c r="H3558" s="5">
        <v>174.1</v>
      </c>
      <c r="I3558" s="4">
        <f t="shared" si="55"/>
        <v>0</v>
      </c>
      <c r="J3558" s="4">
        <v>70100</v>
      </c>
    </row>
    <row r="3559" spans="1:10" x14ac:dyDescent="0.25">
      <c r="A3559">
        <v>46310077</v>
      </c>
      <c r="B3559" t="s">
        <v>3634</v>
      </c>
      <c r="C3559" t="s">
        <v>3451</v>
      </c>
      <c r="G3559" s="5">
        <v>278.63</v>
      </c>
      <c r="H3559" s="5">
        <v>278.63</v>
      </c>
      <c r="I3559" s="4">
        <f t="shared" si="55"/>
        <v>0</v>
      </c>
      <c r="J3559" s="4">
        <v>70130</v>
      </c>
    </row>
    <row r="3560" spans="1:10" x14ac:dyDescent="0.25">
      <c r="A3560">
        <v>46310085</v>
      </c>
      <c r="B3560" t="s">
        <v>3635</v>
      </c>
      <c r="C3560" t="s">
        <v>3451</v>
      </c>
      <c r="G3560" s="5">
        <v>174.1</v>
      </c>
      <c r="H3560" s="5">
        <v>174.1</v>
      </c>
      <c r="I3560" s="4">
        <f t="shared" si="55"/>
        <v>0</v>
      </c>
      <c r="J3560" s="4">
        <v>70140</v>
      </c>
    </row>
    <row r="3561" spans="1:10" x14ac:dyDescent="0.25">
      <c r="A3561">
        <v>46310093</v>
      </c>
      <c r="B3561" t="s">
        <v>3636</v>
      </c>
      <c r="C3561" t="s">
        <v>3451</v>
      </c>
      <c r="G3561" s="5">
        <v>278.63</v>
      </c>
      <c r="H3561" s="5">
        <v>278.63</v>
      </c>
      <c r="I3561" s="4">
        <f t="shared" si="55"/>
        <v>0</v>
      </c>
      <c r="J3561" s="4">
        <v>70150</v>
      </c>
    </row>
    <row r="3562" spans="1:10" x14ac:dyDescent="0.25">
      <c r="A3562">
        <v>46310119</v>
      </c>
      <c r="B3562" t="s">
        <v>3637</v>
      </c>
      <c r="C3562" t="s">
        <v>3451</v>
      </c>
      <c r="G3562" s="5">
        <v>174.1</v>
      </c>
      <c r="H3562" s="5">
        <v>174.1</v>
      </c>
      <c r="I3562" s="4">
        <f t="shared" si="55"/>
        <v>0</v>
      </c>
      <c r="J3562" s="4">
        <v>70160</v>
      </c>
    </row>
    <row r="3563" spans="1:10" x14ac:dyDescent="0.25">
      <c r="A3563">
        <v>46310135</v>
      </c>
      <c r="B3563" t="s">
        <v>3638</v>
      </c>
      <c r="C3563" t="s">
        <v>3451</v>
      </c>
      <c r="G3563" s="5">
        <v>174.1</v>
      </c>
      <c r="H3563" s="5">
        <v>174.1</v>
      </c>
      <c r="I3563" s="4">
        <f t="shared" si="55"/>
        <v>0</v>
      </c>
      <c r="J3563" s="4">
        <v>70210</v>
      </c>
    </row>
    <row r="3564" spans="1:10" x14ac:dyDescent="0.25">
      <c r="A3564">
        <v>46310143</v>
      </c>
      <c r="B3564" t="s">
        <v>3639</v>
      </c>
      <c r="C3564" t="s">
        <v>3451</v>
      </c>
      <c r="G3564" s="5">
        <v>278.63</v>
      </c>
      <c r="H3564" s="5">
        <v>278.63</v>
      </c>
      <c r="I3564" s="4">
        <f t="shared" si="55"/>
        <v>0</v>
      </c>
      <c r="J3564" s="4">
        <v>70220</v>
      </c>
    </row>
    <row r="3565" spans="1:10" x14ac:dyDescent="0.25">
      <c r="A3565">
        <v>46310150</v>
      </c>
      <c r="B3565" t="s">
        <v>3640</v>
      </c>
      <c r="C3565" t="s">
        <v>3451</v>
      </c>
      <c r="G3565" s="5">
        <v>174.1</v>
      </c>
      <c r="H3565" s="5">
        <v>174.1</v>
      </c>
      <c r="I3565" s="4">
        <f t="shared" si="55"/>
        <v>0</v>
      </c>
      <c r="J3565" s="4">
        <v>70240</v>
      </c>
    </row>
    <row r="3566" spans="1:10" x14ac:dyDescent="0.25">
      <c r="A3566">
        <v>46310168</v>
      </c>
      <c r="B3566" t="s">
        <v>3641</v>
      </c>
      <c r="C3566" t="s">
        <v>3451</v>
      </c>
      <c r="G3566" s="5">
        <v>278.63</v>
      </c>
      <c r="H3566" s="5">
        <v>278.63</v>
      </c>
      <c r="I3566" s="4">
        <f t="shared" si="55"/>
        <v>0</v>
      </c>
      <c r="J3566" s="4">
        <v>70250</v>
      </c>
    </row>
    <row r="3567" spans="1:10" x14ac:dyDescent="0.25">
      <c r="A3567">
        <v>46310176</v>
      </c>
      <c r="B3567" t="s">
        <v>3642</v>
      </c>
      <c r="C3567" t="s">
        <v>3451</v>
      </c>
      <c r="G3567" s="5">
        <v>278.63</v>
      </c>
      <c r="H3567" s="5">
        <v>278.63</v>
      </c>
      <c r="I3567" s="4">
        <f t="shared" si="55"/>
        <v>0</v>
      </c>
      <c r="J3567" s="4">
        <v>70260</v>
      </c>
    </row>
    <row r="3568" spans="1:10" x14ac:dyDescent="0.25">
      <c r="A3568">
        <v>46310226</v>
      </c>
      <c r="B3568" t="s">
        <v>3643</v>
      </c>
      <c r="C3568" t="s">
        <v>3451</v>
      </c>
      <c r="G3568" s="5">
        <v>174.1</v>
      </c>
      <c r="H3568" s="5">
        <v>174.1</v>
      </c>
      <c r="I3568" s="4">
        <f t="shared" si="55"/>
        <v>0</v>
      </c>
      <c r="J3568" s="4">
        <v>70360</v>
      </c>
    </row>
    <row r="3569" spans="1:10" x14ac:dyDescent="0.25">
      <c r="A3569">
        <v>46310234</v>
      </c>
      <c r="B3569" t="s">
        <v>3644</v>
      </c>
      <c r="C3569" t="s">
        <v>3451</v>
      </c>
      <c r="G3569" s="5">
        <v>174.1</v>
      </c>
      <c r="H3569" s="5">
        <v>174.1</v>
      </c>
      <c r="I3569" s="4">
        <f t="shared" si="55"/>
        <v>0</v>
      </c>
      <c r="J3569" s="4">
        <v>70380</v>
      </c>
    </row>
    <row r="3570" spans="1:10" x14ac:dyDescent="0.25">
      <c r="A3570">
        <v>46310283</v>
      </c>
      <c r="B3570" t="s">
        <v>3645</v>
      </c>
      <c r="C3570" t="s">
        <v>3451</v>
      </c>
      <c r="G3570" s="5">
        <v>278.63</v>
      </c>
      <c r="H3570" s="5">
        <v>278.63</v>
      </c>
      <c r="I3570" s="4">
        <f t="shared" si="55"/>
        <v>0</v>
      </c>
      <c r="J3570" s="4">
        <v>70200</v>
      </c>
    </row>
    <row r="3571" spans="1:10" x14ac:dyDescent="0.25">
      <c r="A3571">
        <v>46320019</v>
      </c>
      <c r="B3571" t="s">
        <v>3646</v>
      </c>
      <c r="C3571" t="s">
        <v>3451</v>
      </c>
      <c r="G3571" s="5">
        <v>479.85</v>
      </c>
      <c r="H3571" s="5">
        <v>479.85</v>
      </c>
      <c r="I3571" s="4">
        <f t="shared" si="55"/>
        <v>0</v>
      </c>
      <c r="J3571" s="4">
        <v>71045</v>
      </c>
    </row>
    <row r="3572" spans="1:10" x14ac:dyDescent="0.25">
      <c r="A3572">
        <v>46320027</v>
      </c>
      <c r="B3572" t="s">
        <v>3647</v>
      </c>
      <c r="C3572" t="s">
        <v>3451</v>
      </c>
      <c r="G3572" s="5">
        <v>103.08</v>
      </c>
      <c r="H3572" s="5">
        <v>554.4</v>
      </c>
      <c r="I3572" s="4">
        <f t="shared" si="55"/>
        <v>-451.32</v>
      </c>
      <c r="J3572" s="4">
        <v>71046</v>
      </c>
    </row>
    <row r="3573" spans="1:10" x14ac:dyDescent="0.25">
      <c r="A3573">
        <v>46320035</v>
      </c>
      <c r="B3573" t="s">
        <v>3648</v>
      </c>
      <c r="C3573" t="s">
        <v>3451</v>
      </c>
      <c r="G3573" s="5">
        <v>544.95000000000005</v>
      </c>
      <c r="H3573" s="5">
        <v>544.95000000000005</v>
      </c>
      <c r="I3573" s="4">
        <f t="shared" si="55"/>
        <v>0</v>
      </c>
      <c r="J3573" s="4">
        <v>71047</v>
      </c>
    </row>
    <row r="3574" spans="1:10" x14ac:dyDescent="0.25">
      <c r="A3574">
        <v>46320043</v>
      </c>
      <c r="B3574" t="s">
        <v>3649</v>
      </c>
      <c r="C3574" t="s">
        <v>3451</v>
      </c>
      <c r="G3574" s="5">
        <v>278.63</v>
      </c>
      <c r="H3574" s="5">
        <v>278.63</v>
      </c>
      <c r="I3574" s="4">
        <f t="shared" si="55"/>
        <v>0</v>
      </c>
      <c r="J3574" s="4">
        <v>71048</v>
      </c>
    </row>
    <row r="3575" spans="1:10" x14ac:dyDescent="0.25">
      <c r="A3575">
        <v>46320050</v>
      </c>
      <c r="B3575" t="s">
        <v>3650</v>
      </c>
      <c r="C3575" t="s">
        <v>3451</v>
      </c>
      <c r="G3575" s="5">
        <v>492.09</v>
      </c>
      <c r="H3575" s="5">
        <v>278.63</v>
      </c>
      <c r="I3575" s="4">
        <f t="shared" si="55"/>
        <v>213.45999999999998</v>
      </c>
      <c r="J3575" s="4">
        <v>71046</v>
      </c>
    </row>
    <row r="3576" spans="1:10" x14ac:dyDescent="0.25">
      <c r="A3576">
        <v>46320076</v>
      </c>
      <c r="B3576" t="s">
        <v>3651</v>
      </c>
      <c r="C3576" t="s">
        <v>3451</v>
      </c>
      <c r="G3576" s="5">
        <v>1182.6199999999999</v>
      </c>
      <c r="H3576" s="5">
        <v>1182.6199999999999</v>
      </c>
      <c r="I3576" s="4">
        <f t="shared" si="55"/>
        <v>0</v>
      </c>
      <c r="J3576" s="4">
        <v>71110</v>
      </c>
    </row>
    <row r="3577" spans="1:10" x14ac:dyDescent="0.25">
      <c r="A3577">
        <v>46320084</v>
      </c>
      <c r="B3577" t="s">
        <v>3652</v>
      </c>
      <c r="C3577" t="s">
        <v>3451</v>
      </c>
      <c r="G3577" s="5">
        <v>363.83</v>
      </c>
      <c r="H3577" s="5">
        <v>363.83</v>
      </c>
      <c r="I3577" s="4">
        <f t="shared" si="55"/>
        <v>0</v>
      </c>
      <c r="J3577" s="4">
        <v>71120</v>
      </c>
    </row>
    <row r="3578" spans="1:10" x14ac:dyDescent="0.25">
      <c r="A3578">
        <v>46320175</v>
      </c>
      <c r="B3578" t="s">
        <v>3653</v>
      </c>
      <c r="C3578" t="s">
        <v>3451</v>
      </c>
      <c r="G3578" s="5">
        <v>479.85</v>
      </c>
      <c r="H3578" s="5">
        <v>479.85</v>
      </c>
      <c r="I3578" s="4">
        <f t="shared" si="55"/>
        <v>0</v>
      </c>
      <c r="J3578" s="4">
        <v>71045</v>
      </c>
    </row>
    <row r="3579" spans="1:10" x14ac:dyDescent="0.25">
      <c r="A3579">
        <v>46330018</v>
      </c>
      <c r="B3579" t="s">
        <v>3654</v>
      </c>
      <c r="C3579" t="s">
        <v>3451</v>
      </c>
      <c r="G3579" s="5">
        <v>237.55</v>
      </c>
      <c r="H3579" s="5">
        <v>237.55</v>
      </c>
      <c r="I3579" s="4">
        <f t="shared" si="55"/>
        <v>0</v>
      </c>
      <c r="J3579" s="4">
        <v>72040</v>
      </c>
    </row>
    <row r="3580" spans="1:10" x14ac:dyDescent="0.25">
      <c r="A3580">
        <v>46330026</v>
      </c>
      <c r="B3580" t="s">
        <v>3655</v>
      </c>
      <c r="C3580" t="s">
        <v>3451</v>
      </c>
      <c r="G3580" s="5">
        <v>644.6</v>
      </c>
      <c r="H3580" s="5">
        <v>644.6</v>
      </c>
      <c r="I3580" s="4">
        <f t="shared" si="55"/>
        <v>0</v>
      </c>
      <c r="J3580" s="4">
        <v>72050</v>
      </c>
    </row>
    <row r="3581" spans="1:10" x14ac:dyDescent="0.25">
      <c r="A3581">
        <v>46330034</v>
      </c>
      <c r="B3581" t="s">
        <v>3656</v>
      </c>
      <c r="C3581" t="s">
        <v>3451</v>
      </c>
      <c r="G3581" s="5">
        <v>756.32</v>
      </c>
      <c r="H3581" s="5">
        <v>756.32</v>
      </c>
      <c r="I3581" s="4">
        <f t="shared" si="55"/>
        <v>0</v>
      </c>
      <c r="J3581" s="4">
        <v>72052</v>
      </c>
    </row>
    <row r="3582" spans="1:10" x14ac:dyDescent="0.25">
      <c r="A3582">
        <v>46330042</v>
      </c>
      <c r="B3582" t="s">
        <v>3657</v>
      </c>
      <c r="C3582" t="s">
        <v>3451</v>
      </c>
      <c r="G3582" s="5">
        <v>522.59</v>
      </c>
      <c r="H3582" s="5">
        <v>522.59</v>
      </c>
      <c r="I3582" s="4">
        <f t="shared" si="55"/>
        <v>0</v>
      </c>
      <c r="J3582" s="4">
        <v>72072</v>
      </c>
    </row>
    <row r="3583" spans="1:10" x14ac:dyDescent="0.25">
      <c r="A3583">
        <v>46330059</v>
      </c>
      <c r="B3583" t="s">
        <v>3658</v>
      </c>
      <c r="C3583" t="s">
        <v>3451</v>
      </c>
      <c r="G3583" s="5">
        <v>509.36</v>
      </c>
      <c r="H3583" s="5">
        <v>509.36</v>
      </c>
      <c r="I3583" s="4">
        <f t="shared" si="55"/>
        <v>0</v>
      </c>
      <c r="J3583" s="4">
        <v>72080</v>
      </c>
    </row>
    <row r="3584" spans="1:10" x14ac:dyDescent="0.25">
      <c r="A3584">
        <v>46330067</v>
      </c>
      <c r="B3584" t="s">
        <v>3659</v>
      </c>
      <c r="C3584" t="s">
        <v>3451</v>
      </c>
      <c r="G3584" s="5">
        <v>237.55</v>
      </c>
      <c r="H3584" s="5">
        <v>237.55</v>
      </c>
      <c r="I3584" s="4">
        <f t="shared" si="55"/>
        <v>0</v>
      </c>
      <c r="J3584" s="4">
        <v>72100</v>
      </c>
    </row>
    <row r="3585" spans="1:10" x14ac:dyDescent="0.25">
      <c r="A3585">
        <v>46330075</v>
      </c>
      <c r="B3585" t="s">
        <v>3660</v>
      </c>
      <c r="C3585" t="s">
        <v>3451</v>
      </c>
      <c r="G3585" s="5">
        <v>746.76</v>
      </c>
      <c r="H3585" s="5">
        <v>746.76</v>
      </c>
      <c r="I3585" s="4">
        <f t="shared" si="55"/>
        <v>0</v>
      </c>
      <c r="J3585" s="4">
        <v>72110</v>
      </c>
    </row>
    <row r="3586" spans="1:10" x14ac:dyDescent="0.25">
      <c r="A3586">
        <v>46330083</v>
      </c>
      <c r="B3586" t="s">
        <v>3661</v>
      </c>
      <c r="C3586" t="s">
        <v>3451</v>
      </c>
      <c r="G3586" s="5">
        <v>771.02</v>
      </c>
      <c r="H3586" s="5">
        <v>771.02</v>
      </c>
      <c r="I3586" s="4">
        <f t="shared" si="55"/>
        <v>0</v>
      </c>
      <c r="J3586" s="4">
        <v>72114</v>
      </c>
    </row>
    <row r="3587" spans="1:10" x14ac:dyDescent="0.25">
      <c r="A3587">
        <v>46330091</v>
      </c>
      <c r="B3587" t="s">
        <v>3662</v>
      </c>
      <c r="C3587" t="s">
        <v>3451</v>
      </c>
      <c r="G3587" s="5">
        <v>237.55</v>
      </c>
      <c r="H3587" s="5">
        <v>237.55</v>
      </c>
      <c r="I3587" s="4">
        <f t="shared" ref="I3587:I3650" si="56">G3587-H3587</f>
        <v>0</v>
      </c>
      <c r="J3587" s="4">
        <v>72120</v>
      </c>
    </row>
    <row r="3588" spans="1:10" x14ac:dyDescent="0.25">
      <c r="A3588">
        <v>46330109</v>
      </c>
      <c r="B3588" t="s">
        <v>3663</v>
      </c>
      <c r="C3588" t="s">
        <v>3451</v>
      </c>
      <c r="G3588" s="5">
        <v>237.55</v>
      </c>
      <c r="H3588" s="5">
        <v>237.55</v>
      </c>
      <c r="I3588" s="4">
        <f t="shared" si="56"/>
        <v>0</v>
      </c>
      <c r="J3588" s="4">
        <v>72170</v>
      </c>
    </row>
    <row r="3589" spans="1:10" x14ac:dyDescent="0.25">
      <c r="A3589">
        <v>46330141</v>
      </c>
      <c r="B3589" t="s">
        <v>3664</v>
      </c>
      <c r="C3589" t="s">
        <v>3451</v>
      </c>
      <c r="G3589" s="5">
        <v>237.55</v>
      </c>
      <c r="H3589" s="5">
        <v>237.55</v>
      </c>
      <c r="I3589" s="4">
        <f t="shared" si="56"/>
        <v>0</v>
      </c>
      <c r="J3589" s="4">
        <v>72202</v>
      </c>
    </row>
    <row r="3590" spans="1:10" x14ac:dyDescent="0.25">
      <c r="A3590">
        <v>46330158</v>
      </c>
      <c r="B3590" t="s">
        <v>3665</v>
      </c>
      <c r="C3590" t="s">
        <v>3451</v>
      </c>
      <c r="G3590" s="5">
        <v>148.43</v>
      </c>
      <c r="H3590" s="5">
        <v>148.43</v>
      </c>
      <c r="I3590" s="4">
        <f t="shared" si="56"/>
        <v>0</v>
      </c>
      <c r="J3590" s="4">
        <v>72220</v>
      </c>
    </row>
    <row r="3591" spans="1:10" x14ac:dyDescent="0.25">
      <c r="A3591">
        <v>46330166</v>
      </c>
      <c r="B3591" t="s">
        <v>3666</v>
      </c>
      <c r="C3591" t="s">
        <v>3451</v>
      </c>
      <c r="G3591" s="5">
        <v>1535.7</v>
      </c>
      <c r="H3591" s="5">
        <v>1535.7</v>
      </c>
      <c r="I3591" s="4">
        <f t="shared" si="56"/>
        <v>0</v>
      </c>
      <c r="J3591" s="4">
        <v>62304</v>
      </c>
    </row>
    <row r="3592" spans="1:10" x14ac:dyDescent="0.25">
      <c r="A3592">
        <v>46330167</v>
      </c>
      <c r="B3592" t="s">
        <v>3667</v>
      </c>
      <c r="C3592" t="s">
        <v>3451</v>
      </c>
      <c r="G3592" s="5">
        <v>1535.7</v>
      </c>
      <c r="H3592" s="5">
        <v>1535.7</v>
      </c>
      <c r="I3592" s="4">
        <f t="shared" si="56"/>
        <v>0</v>
      </c>
      <c r="J3592" s="4">
        <v>62302</v>
      </c>
    </row>
    <row r="3593" spans="1:10" x14ac:dyDescent="0.25">
      <c r="A3593">
        <v>46330168</v>
      </c>
      <c r="B3593" t="s">
        <v>3668</v>
      </c>
      <c r="C3593" t="s">
        <v>3451</v>
      </c>
      <c r="G3593" s="5">
        <v>1535.7</v>
      </c>
      <c r="H3593" s="5">
        <v>1535.7</v>
      </c>
      <c r="I3593" s="4">
        <f t="shared" si="56"/>
        <v>0</v>
      </c>
      <c r="J3593" s="4">
        <v>62303</v>
      </c>
    </row>
    <row r="3594" spans="1:10" x14ac:dyDescent="0.25">
      <c r="A3594">
        <v>46330174</v>
      </c>
      <c r="B3594" t="s">
        <v>3669</v>
      </c>
      <c r="C3594" t="s">
        <v>3451</v>
      </c>
      <c r="G3594" s="5">
        <v>1535.7</v>
      </c>
      <c r="H3594" s="5">
        <v>1535.7</v>
      </c>
      <c r="I3594" s="4">
        <f t="shared" si="56"/>
        <v>0</v>
      </c>
      <c r="J3594" s="4">
        <v>62305</v>
      </c>
    </row>
    <row r="3595" spans="1:10" x14ac:dyDescent="0.25">
      <c r="A3595">
        <v>46340058</v>
      </c>
      <c r="B3595" t="s">
        <v>3670</v>
      </c>
      <c r="C3595" t="s">
        <v>3451</v>
      </c>
      <c r="G3595" s="5">
        <v>993.03</v>
      </c>
      <c r="H3595" s="5">
        <v>993.03</v>
      </c>
      <c r="I3595" s="4">
        <f t="shared" si="56"/>
        <v>0</v>
      </c>
      <c r="J3595" s="4">
        <v>73040</v>
      </c>
    </row>
    <row r="3596" spans="1:10" x14ac:dyDescent="0.25">
      <c r="A3596">
        <v>46340066</v>
      </c>
      <c r="B3596" t="s">
        <v>3671</v>
      </c>
      <c r="C3596" t="s">
        <v>3451</v>
      </c>
      <c r="G3596" s="5">
        <v>237.55</v>
      </c>
      <c r="H3596" s="5">
        <v>237.55</v>
      </c>
      <c r="I3596" s="4">
        <f t="shared" si="56"/>
        <v>0</v>
      </c>
      <c r="J3596" s="4">
        <v>73050</v>
      </c>
    </row>
    <row r="3597" spans="1:10" x14ac:dyDescent="0.25">
      <c r="A3597">
        <v>46340249</v>
      </c>
      <c r="B3597" t="s">
        <v>3672</v>
      </c>
      <c r="C3597" t="s">
        <v>3451</v>
      </c>
      <c r="G3597" s="5">
        <v>1161.53</v>
      </c>
      <c r="H3597" s="5">
        <v>993.03</v>
      </c>
      <c r="I3597" s="4">
        <f t="shared" si="56"/>
        <v>168.5</v>
      </c>
      <c r="J3597" s="4">
        <v>73580</v>
      </c>
    </row>
    <row r="3598" spans="1:10" x14ac:dyDescent="0.25">
      <c r="A3598">
        <v>46350016</v>
      </c>
      <c r="B3598" t="s">
        <v>3673</v>
      </c>
      <c r="C3598" t="s">
        <v>3451</v>
      </c>
      <c r="G3598" s="5">
        <v>103.08</v>
      </c>
      <c r="H3598" s="5">
        <v>354.27</v>
      </c>
      <c r="I3598" s="4">
        <f t="shared" si="56"/>
        <v>-251.19</v>
      </c>
      <c r="J3598" s="4">
        <v>74018</v>
      </c>
    </row>
    <row r="3599" spans="1:10" x14ac:dyDescent="0.25">
      <c r="A3599">
        <v>46350024</v>
      </c>
      <c r="B3599" t="s">
        <v>3674</v>
      </c>
      <c r="C3599" t="s">
        <v>3451</v>
      </c>
      <c r="G3599" s="5">
        <v>206.16</v>
      </c>
      <c r="H3599" s="5">
        <v>358.68</v>
      </c>
      <c r="I3599" s="4">
        <f t="shared" si="56"/>
        <v>-152.52000000000001</v>
      </c>
      <c r="J3599" s="4">
        <v>74019</v>
      </c>
    </row>
    <row r="3600" spans="1:10" x14ac:dyDescent="0.25">
      <c r="A3600">
        <v>46350032</v>
      </c>
      <c r="B3600" t="s">
        <v>3675</v>
      </c>
      <c r="C3600" t="s">
        <v>3451</v>
      </c>
      <c r="G3600" s="5">
        <v>278.63</v>
      </c>
      <c r="H3600" s="5">
        <v>278.63</v>
      </c>
      <c r="I3600" s="4">
        <f t="shared" si="56"/>
        <v>0</v>
      </c>
      <c r="J3600" s="4">
        <v>74022</v>
      </c>
    </row>
    <row r="3601" spans="1:10" x14ac:dyDescent="0.25">
      <c r="A3601">
        <v>46350057</v>
      </c>
      <c r="B3601" t="s">
        <v>3676</v>
      </c>
      <c r="C3601" t="s">
        <v>3451</v>
      </c>
      <c r="G3601" s="5">
        <v>298.18</v>
      </c>
      <c r="H3601" s="5">
        <v>298.18</v>
      </c>
      <c r="I3601" s="4">
        <f t="shared" si="56"/>
        <v>0</v>
      </c>
      <c r="J3601" s="4">
        <v>74220</v>
      </c>
    </row>
    <row r="3602" spans="1:10" x14ac:dyDescent="0.25">
      <c r="A3602">
        <v>46350060</v>
      </c>
      <c r="B3602" t="s">
        <v>3677</v>
      </c>
      <c r="C3602" t="s">
        <v>3451</v>
      </c>
      <c r="G3602" s="5">
        <v>1137.05</v>
      </c>
      <c r="H3602" s="5">
        <v>1137.05</v>
      </c>
      <c r="I3602" s="4">
        <f t="shared" si="56"/>
        <v>0</v>
      </c>
      <c r="J3602" s="4">
        <v>74241</v>
      </c>
    </row>
    <row r="3603" spans="1:10" x14ac:dyDescent="0.25">
      <c r="A3603">
        <v>46350061</v>
      </c>
      <c r="B3603" t="s">
        <v>3678</v>
      </c>
      <c r="C3603" t="s">
        <v>3451</v>
      </c>
      <c r="G3603" s="5">
        <v>1178.21</v>
      </c>
      <c r="H3603" s="5">
        <v>1178.21</v>
      </c>
      <c r="I3603" s="4">
        <f t="shared" si="56"/>
        <v>0</v>
      </c>
      <c r="J3603" s="4">
        <v>74245</v>
      </c>
    </row>
    <row r="3604" spans="1:10" x14ac:dyDescent="0.25">
      <c r="A3604">
        <v>46350062</v>
      </c>
      <c r="B3604" t="s">
        <v>3679</v>
      </c>
      <c r="C3604" t="s">
        <v>3451</v>
      </c>
      <c r="G3604" s="5">
        <v>298.18</v>
      </c>
      <c r="H3604" s="5">
        <v>298.18</v>
      </c>
      <c r="I3604" s="4">
        <f t="shared" si="56"/>
        <v>0</v>
      </c>
      <c r="J3604" s="4">
        <v>74250</v>
      </c>
    </row>
    <row r="3605" spans="1:10" x14ac:dyDescent="0.25">
      <c r="A3605">
        <v>46350063</v>
      </c>
      <c r="B3605" t="s">
        <v>3680</v>
      </c>
      <c r="C3605" t="s">
        <v>3451</v>
      </c>
      <c r="G3605" s="5">
        <v>442.75</v>
      </c>
      <c r="H3605" s="5">
        <v>442.75</v>
      </c>
      <c r="I3605" s="4">
        <f t="shared" si="56"/>
        <v>0</v>
      </c>
      <c r="J3605" s="4">
        <v>74270</v>
      </c>
    </row>
    <row r="3606" spans="1:10" x14ac:dyDescent="0.25">
      <c r="A3606">
        <v>46350065</v>
      </c>
      <c r="B3606" t="s">
        <v>3681</v>
      </c>
      <c r="C3606" t="s">
        <v>3451</v>
      </c>
      <c r="G3606" s="5">
        <v>1137.05</v>
      </c>
      <c r="H3606" s="5">
        <v>1137.05</v>
      </c>
      <c r="I3606" s="4">
        <f t="shared" si="56"/>
        <v>0</v>
      </c>
      <c r="J3606" s="4">
        <v>74241</v>
      </c>
    </row>
    <row r="3607" spans="1:10" x14ac:dyDescent="0.25">
      <c r="A3607">
        <v>46350081</v>
      </c>
      <c r="B3607" t="s">
        <v>3682</v>
      </c>
      <c r="C3607" t="s">
        <v>3451</v>
      </c>
      <c r="G3607" s="5">
        <v>1178.21</v>
      </c>
      <c r="H3607" s="5">
        <v>1178.21</v>
      </c>
      <c r="I3607" s="4">
        <f t="shared" si="56"/>
        <v>0</v>
      </c>
      <c r="J3607" s="4">
        <v>74245</v>
      </c>
    </row>
    <row r="3608" spans="1:10" x14ac:dyDescent="0.25">
      <c r="A3608">
        <v>46350099</v>
      </c>
      <c r="B3608" t="s">
        <v>3683</v>
      </c>
      <c r="C3608" t="s">
        <v>3451</v>
      </c>
      <c r="G3608" s="5">
        <v>298.18</v>
      </c>
      <c r="H3608" s="5">
        <v>298.18</v>
      </c>
      <c r="I3608" s="4">
        <f t="shared" si="56"/>
        <v>0</v>
      </c>
      <c r="J3608" s="4">
        <v>74250</v>
      </c>
    </row>
    <row r="3609" spans="1:10" x14ac:dyDescent="0.25">
      <c r="A3609">
        <v>46350115</v>
      </c>
      <c r="B3609" t="s">
        <v>3684</v>
      </c>
      <c r="C3609" t="s">
        <v>3451</v>
      </c>
      <c r="G3609" s="5">
        <v>442.75</v>
      </c>
      <c r="H3609" s="5">
        <v>442.75</v>
      </c>
      <c r="I3609" s="4">
        <f t="shared" si="56"/>
        <v>0</v>
      </c>
      <c r="J3609" s="4">
        <v>74270</v>
      </c>
    </row>
    <row r="3610" spans="1:10" x14ac:dyDescent="0.25">
      <c r="A3610">
        <v>46350123</v>
      </c>
      <c r="B3610" t="s">
        <v>3685</v>
      </c>
      <c r="C3610" t="s">
        <v>3451</v>
      </c>
      <c r="G3610" s="5">
        <v>1200.26</v>
      </c>
      <c r="H3610" s="5">
        <v>1200.26</v>
      </c>
      <c r="I3610" s="4">
        <f t="shared" si="56"/>
        <v>0</v>
      </c>
      <c r="J3610" s="4">
        <v>74280</v>
      </c>
    </row>
    <row r="3611" spans="1:10" x14ac:dyDescent="0.25">
      <c r="A3611">
        <v>46350156</v>
      </c>
      <c r="B3611" t="s">
        <v>3686</v>
      </c>
      <c r="C3611" t="s">
        <v>3451</v>
      </c>
      <c r="G3611" s="5">
        <v>354.27</v>
      </c>
      <c r="H3611" s="5">
        <v>354.27</v>
      </c>
      <c r="I3611" s="4">
        <f t="shared" si="56"/>
        <v>0</v>
      </c>
      <c r="J3611" s="4">
        <v>74300</v>
      </c>
    </row>
    <row r="3612" spans="1:10" x14ac:dyDescent="0.25">
      <c r="A3612">
        <v>46350157</v>
      </c>
      <c r="B3612" t="s">
        <v>3687</v>
      </c>
      <c r="C3612" t="s">
        <v>3451</v>
      </c>
      <c r="G3612" s="5">
        <v>36.35</v>
      </c>
      <c r="H3612" s="5">
        <v>36.35</v>
      </c>
      <c r="I3612" s="4">
        <f t="shared" si="56"/>
        <v>0</v>
      </c>
      <c r="J3612" s="4">
        <v>74301</v>
      </c>
    </row>
    <row r="3613" spans="1:10" x14ac:dyDescent="0.25">
      <c r="A3613">
        <v>46350164</v>
      </c>
      <c r="B3613" t="s">
        <v>3688</v>
      </c>
      <c r="C3613" t="s">
        <v>3451</v>
      </c>
      <c r="G3613" s="5">
        <v>5091.62</v>
      </c>
      <c r="H3613" s="5">
        <v>2352.14</v>
      </c>
      <c r="I3613" s="4">
        <f t="shared" si="56"/>
        <v>2739.48</v>
      </c>
      <c r="J3613" s="4">
        <v>47531</v>
      </c>
    </row>
    <row r="3614" spans="1:10" x14ac:dyDescent="0.25">
      <c r="A3614">
        <v>46350248</v>
      </c>
      <c r="B3614" t="s">
        <v>3689</v>
      </c>
      <c r="C3614" t="s">
        <v>3451</v>
      </c>
      <c r="G3614" s="5">
        <v>204.95</v>
      </c>
      <c r="H3614" s="5">
        <v>204.95</v>
      </c>
      <c r="I3614" s="4">
        <f t="shared" si="56"/>
        <v>0</v>
      </c>
      <c r="J3614" s="4">
        <v>74330</v>
      </c>
    </row>
    <row r="3615" spans="1:10" x14ac:dyDescent="0.25">
      <c r="A3615">
        <v>46350297</v>
      </c>
      <c r="B3615" t="s">
        <v>3690</v>
      </c>
      <c r="C3615" t="s">
        <v>3451</v>
      </c>
      <c r="G3615" s="5">
        <v>1206.8699999999999</v>
      </c>
      <c r="H3615" s="5">
        <v>1206.8699999999999</v>
      </c>
      <c r="I3615" s="4">
        <f t="shared" si="56"/>
        <v>0</v>
      </c>
      <c r="J3615" s="4">
        <v>74247</v>
      </c>
    </row>
    <row r="3616" spans="1:10" x14ac:dyDescent="0.25">
      <c r="A3616">
        <v>46360015</v>
      </c>
      <c r="B3616" t="s">
        <v>3691</v>
      </c>
      <c r="C3616" t="s">
        <v>3451</v>
      </c>
      <c r="G3616" s="5">
        <v>777.8</v>
      </c>
      <c r="H3616" s="5">
        <v>777.8</v>
      </c>
      <c r="I3616" s="4">
        <f t="shared" si="56"/>
        <v>0</v>
      </c>
      <c r="J3616" s="4">
        <v>74400</v>
      </c>
    </row>
    <row r="3617" spans="1:10" x14ac:dyDescent="0.25">
      <c r="A3617">
        <v>46360049</v>
      </c>
      <c r="B3617" t="s">
        <v>3692</v>
      </c>
      <c r="C3617" t="s">
        <v>3451</v>
      </c>
      <c r="G3617" s="5">
        <v>777.8</v>
      </c>
      <c r="H3617" s="5">
        <v>777.8</v>
      </c>
      <c r="I3617" s="4">
        <f t="shared" si="56"/>
        <v>0</v>
      </c>
      <c r="J3617" s="4">
        <v>74415</v>
      </c>
    </row>
    <row r="3618" spans="1:10" x14ac:dyDescent="0.25">
      <c r="A3618">
        <v>46360080</v>
      </c>
      <c r="B3618" t="s">
        <v>3693</v>
      </c>
      <c r="C3618" t="s">
        <v>3451</v>
      </c>
      <c r="G3618" s="5">
        <v>777.8</v>
      </c>
      <c r="H3618" s="5">
        <v>777.8</v>
      </c>
      <c r="I3618" s="4">
        <f t="shared" si="56"/>
        <v>0</v>
      </c>
      <c r="J3618" s="4">
        <v>74430</v>
      </c>
    </row>
    <row r="3619" spans="1:10" x14ac:dyDescent="0.25">
      <c r="A3619">
        <v>46360106</v>
      </c>
      <c r="B3619" t="s">
        <v>3694</v>
      </c>
      <c r="C3619" t="s">
        <v>3451</v>
      </c>
      <c r="G3619" s="5">
        <v>777.8</v>
      </c>
      <c r="H3619" s="5">
        <v>777.8</v>
      </c>
      <c r="I3619" s="4">
        <f t="shared" si="56"/>
        <v>0</v>
      </c>
      <c r="J3619" s="4">
        <v>74450</v>
      </c>
    </row>
    <row r="3620" spans="1:10" x14ac:dyDescent="0.25">
      <c r="A3620">
        <v>46360114</v>
      </c>
      <c r="B3620" t="s">
        <v>3695</v>
      </c>
      <c r="C3620" t="s">
        <v>3451</v>
      </c>
      <c r="G3620" s="5">
        <v>777.8</v>
      </c>
      <c r="H3620" s="5">
        <v>777.8</v>
      </c>
      <c r="I3620" s="4">
        <f t="shared" si="56"/>
        <v>0</v>
      </c>
      <c r="J3620" s="4">
        <v>74455</v>
      </c>
    </row>
    <row r="3621" spans="1:10" x14ac:dyDescent="0.25">
      <c r="A3621">
        <v>46370048</v>
      </c>
      <c r="B3621" t="s">
        <v>3696</v>
      </c>
      <c r="C3621" t="s">
        <v>3451</v>
      </c>
      <c r="G3621" s="5">
        <v>395.1</v>
      </c>
      <c r="H3621" s="5">
        <v>1038.18</v>
      </c>
      <c r="I3621" s="4">
        <f t="shared" si="56"/>
        <v>-643.08000000000004</v>
      </c>
      <c r="J3621" s="4">
        <v>74740</v>
      </c>
    </row>
    <row r="3622" spans="1:10" x14ac:dyDescent="0.25">
      <c r="A3622">
        <v>46380112</v>
      </c>
      <c r="B3622" t="s">
        <v>3697</v>
      </c>
      <c r="C3622" t="s">
        <v>3451</v>
      </c>
      <c r="G3622" s="5">
        <v>7507.93</v>
      </c>
      <c r="H3622" s="5">
        <v>7507.93</v>
      </c>
      <c r="I3622" s="4">
        <f t="shared" si="56"/>
        <v>0</v>
      </c>
      <c r="J3622" s="4">
        <v>75630</v>
      </c>
    </row>
    <row r="3623" spans="1:10" x14ac:dyDescent="0.25">
      <c r="A3623">
        <v>46380120</v>
      </c>
      <c r="B3623" t="s">
        <v>3698</v>
      </c>
      <c r="C3623" t="s">
        <v>3451</v>
      </c>
      <c r="G3623" s="5">
        <v>4128.5600000000004</v>
      </c>
      <c r="H3623" s="5">
        <v>7507.93</v>
      </c>
      <c r="I3623" s="4">
        <f t="shared" si="56"/>
        <v>-3379.37</v>
      </c>
      <c r="J3623" s="4">
        <v>75716</v>
      </c>
    </row>
    <row r="3624" spans="1:10" x14ac:dyDescent="0.25">
      <c r="A3624">
        <v>46380211</v>
      </c>
      <c r="B3624" t="s">
        <v>3699</v>
      </c>
      <c r="C3624" t="s">
        <v>3451</v>
      </c>
      <c r="G3624" s="5">
        <v>389.01</v>
      </c>
      <c r="H3624" s="5">
        <v>566.65</v>
      </c>
      <c r="I3624" s="4">
        <f t="shared" si="56"/>
        <v>-177.64</v>
      </c>
      <c r="J3624" s="4">
        <v>76000</v>
      </c>
    </row>
    <row r="3625" spans="1:10" x14ac:dyDescent="0.25">
      <c r="A3625">
        <v>46390004</v>
      </c>
      <c r="B3625" t="s">
        <v>3700</v>
      </c>
      <c r="C3625" t="s">
        <v>3451</v>
      </c>
      <c r="G3625" s="5">
        <v>278.63</v>
      </c>
      <c r="H3625" s="5">
        <v>278.63</v>
      </c>
      <c r="I3625" s="4">
        <f t="shared" si="56"/>
        <v>0</v>
      </c>
      <c r="J3625" s="4">
        <v>77076</v>
      </c>
    </row>
    <row r="3626" spans="1:10" x14ac:dyDescent="0.25">
      <c r="A3626">
        <v>46390012</v>
      </c>
      <c r="B3626" t="s">
        <v>3701</v>
      </c>
      <c r="C3626" t="s">
        <v>3451</v>
      </c>
      <c r="G3626" s="5">
        <v>278.63</v>
      </c>
      <c r="H3626" s="5">
        <v>278.63</v>
      </c>
      <c r="I3626" s="4">
        <f t="shared" si="56"/>
        <v>0</v>
      </c>
      <c r="J3626" s="4">
        <v>77072</v>
      </c>
    </row>
    <row r="3627" spans="1:10" x14ac:dyDescent="0.25">
      <c r="A3627">
        <v>46390020</v>
      </c>
      <c r="B3627" t="s">
        <v>3702</v>
      </c>
      <c r="C3627" t="s">
        <v>3451</v>
      </c>
      <c r="G3627" s="5">
        <v>278.63</v>
      </c>
      <c r="H3627" s="5">
        <v>278.63</v>
      </c>
      <c r="I3627" s="4">
        <f t="shared" si="56"/>
        <v>0</v>
      </c>
      <c r="J3627" s="4">
        <v>77073</v>
      </c>
    </row>
    <row r="3628" spans="1:10" x14ac:dyDescent="0.25">
      <c r="A3628">
        <v>46390038</v>
      </c>
      <c r="B3628" t="s">
        <v>3703</v>
      </c>
      <c r="C3628" t="s">
        <v>3451</v>
      </c>
      <c r="G3628" s="5">
        <v>278.63</v>
      </c>
      <c r="H3628" s="5">
        <v>278.63</v>
      </c>
      <c r="I3628" s="4">
        <f t="shared" si="56"/>
        <v>0</v>
      </c>
      <c r="J3628" s="4">
        <v>77074</v>
      </c>
    </row>
    <row r="3629" spans="1:10" x14ac:dyDescent="0.25">
      <c r="A3629">
        <v>46390039</v>
      </c>
      <c r="B3629" t="s">
        <v>3704</v>
      </c>
      <c r="C3629" t="s">
        <v>3451</v>
      </c>
      <c r="G3629" s="5">
        <v>467.8</v>
      </c>
      <c r="H3629" s="5">
        <v>467.8</v>
      </c>
      <c r="I3629" s="4">
        <f t="shared" si="56"/>
        <v>0</v>
      </c>
      <c r="J3629" s="4">
        <v>77075</v>
      </c>
    </row>
    <row r="3630" spans="1:10" x14ac:dyDescent="0.25">
      <c r="A3630">
        <v>46390046</v>
      </c>
      <c r="B3630" t="s">
        <v>3705</v>
      </c>
      <c r="C3630" t="s">
        <v>3451</v>
      </c>
      <c r="G3630" s="5">
        <v>786.47</v>
      </c>
      <c r="H3630" s="5">
        <v>1038.18</v>
      </c>
      <c r="I3630" s="4">
        <f t="shared" si="56"/>
        <v>-251.71000000000004</v>
      </c>
      <c r="J3630" s="4">
        <v>76080</v>
      </c>
    </row>
    <row r="3631" spans="1:10" x14ac:dyDescent="0.25">
      <c r="A3631">
        <v>46390061</v>
      </c>
      <c r="B3631" t="s">
        <v>3706</v>
      </c>
      <c r="C3631" t="s">
        <v>3451</v>
      </c>
      <c r="G3631" s="5">
        <v>445.66</v>
      </c>
      <c r="H3631" s="5">
        <v>307.43</v>
      </c>
      <c r="I3631" s="4">
        <f t="shared" si="56"/>
        <v>138.23000000000002</v>
      </c>
      <c r="J3631" s="4">
        <v>77066</v>
      </c>
    </row>
    <row r="3632" spans="1:10" x14ac:dyDescent="0.25">
      <c r="A3632">
        <v>46390079</v>
      </c>
      <c r="B3632" t="s">
        <v>3707</v>
      </c>
      <c r="C3632" t="s">
        <v>3451</v>
      </c>
      <c r="G3632" s="5">
        <v>278.63</v>
      </c>
      <c r="H3632" s="5">
        <v>278.63</v>
      </c>
      <c r="I3632" s="4">
        <f t="shared" si="56"/>
        <v>0</v>
      </c>
      <c r="J3632" s="4">
        <v>76100</v>
      </c>
    </row>
    <row r="3633" spans="1:10" x14ac:dyDescent="0.25">
      <c r="A3633">
        <v>46390350</v>
      </c>
      <c r="B3633" t="s">
        <v>3708</v>
      </c>
      <c r="C3633" t="s">
        <v>3451</v>
      </c>
      <c r="G3633" s="5">
        <v>429.63</v>
      </c>
      <c r="H3633" s="5">
        <v>293.85000000000002</v>
      </c>
      <c r="I3633" s="4">
        <f t="shared" si="56"/>
        <v>135.77999999999997</v>
      </c>
      <c r="J3633" s="4">
        <v>76001</v>
      </c>
    </row>
    <row r="3634" spans="1:10" x14ac:dyDescent="0.25">
      <c r="A3634">
        <v>46390376</v>
      </c>
      <c r="B3634" t="s">
        <v>3709</v>
      </c>
      <c r="C3634" t="s">
        <v>3451</v>
      </c>
      <c r="G3634" s="5">
        <v>0</v>
      </c>
      <c r="H3634" s="5">
        <v>0</v>
      </c>
      <c r="I3634" s="4">
        <f t="shared" si="56"/>
        <v>0</v>
      </c>
    </row>
    <row r="3635" spans="1:10" x14ac:dyDescent="0.25">
      <c r="A3635">
        <v>46390525</v>
      </c>
      <c r="B3635" t="s">
        <v>3710</v>
      </c>
      <c r="C3635" t="s">
        <v>3451</v>
      </c>
      <c r="G3635" s="5">
        <v>368.08</v>
      </c>
      <c r="H3635" s="5">
        <v>218.5</v>
      </c>
      <c r="I3635" s="4">
        <f t="shared" si="56"/>
        <v>149.57999999999998</v>
      </c>
      <c r="J3635" s="4">
        <v>77067</v>
      </c>
    </row>
    <row r="3636" spans="1:10" x14ac:dyDescent="0.25">
      <c r="A3636">
        <v>46390541</v>
      </c>
      <c r="B3636" t="s">
        <v>3711</v>
      </c>
      <c r="C3636" t="s">
        <v>3451</v>
      </c>
      <c r="G3636" s="5">
        <v>988.28</v>
      </c>
      <c r="H3636" s="5">
        <v>988.28</v>
      </c>
      <c r="I3636" s="4">
        <f t="shared" si="56"/>
        <v>0</v>
      </c>
      <c r="J3636" s="4">
        <v>76098</v>
      </c>
    </row>
    <row r="3637" spans="1:10" x14ac:dyDescent="0.25">
      <c r="A3637">
        <v>46390562</v>
      </c>
      <c r="B3637" t="s">
        <v>3712</v>
      </c>
      <c r="C3637" t="s">
        <v>3451</v>
      </c>
      <c r="G3637" s="5">
        <v>445.66</v>
      </c>
      <c r="H3637" s="5">
        <v>307.43</v>
      </c>
      <c r="I3637" s="4">
        <f t="shared" si="56"/>
        <v>138.23000000000002</v>
      </c>
      <c r="J3637" s="4">
        <v>77066</v>
      </c>
    </row>
    <row r="3638" spans="1:10" x14ac:dyDescent="0.25">
      <c r="A3638">
        <v>46390563</v>
      </c>
      <c r="B3638" t="s">
        <v>3713</v>
      </c>
      <c r="C3638" t="s">
        <v>3451</v>
      </c>
      <c r="G3638" s="5">
        <v>445.66</v>
      </c>
      <c r="H3638" s="5">
        <v>307.43</v>
      </c>
      <c r="I3638" s="4">
        <f t="shared" si="56"/>
        <v>138.23000000000002</v>
      </c>
      <c r="J3638" s="4">
        <v>77066</v>
      </c>
    </row>
    <row r="3639" spans="1:10" x14ac:dyDescent="0.25">
      <c r="A3639">
        <v>46500002</v>
      </c>
      <c r="B3639" t="s">
        <v>3714</v>
      </c>
      <c r="C3639" t="s">
        <v>3715</v>
      </c>
      <c r="G3639" s="5">
        <v>1093.9000000000001</v>
      </c>
      <c r="H3639" s="5">
        <v>1093.9000000000001</v>
      </c>
      <c r="I3639" s="4">
        <f t="shared" si="56"/>
        <v>0</v>
      </c>
      <c r="J3639" s="4">
        <v>78201</v>
      </c>
    </row>
    <row r="3640" spans="1:10" x14ac:dyDescent="0.25">
      <c r="A3640">
        <v>46500003</v>
      </c>
      <c r="B3640" t="s">
        <v>3716</v>
      </c>
      <c r="C3640" t="s">
        <v>3715</v>
      </c>
      <c r="G3640" s="5">
        <v>1093.9000000000001</v>
      </c>
      <c r="H3640" s="5">
        <v>1093.9000000000001</v>
      </c>
      <c r="I3640" s="4">
        <f t="shared" si="56"/>
        <v>0</v>
      </c>
      <c r="J3640" s="4">
        <v>78202</v>
      </c>
    </row>
    <row r="3641" spans="1:10" x14ac:dyDescent="0.25">
      <c r="A3641">
        <v>46500004</v>
      </c>
      <c r="B3641" t="s">
        <v>3717</v>
      </c>
      <c r="C3641" t="s">
        <v>3715</v>
      </c>
      <c r="G3641" s="5">
        <v>1093.9000000000001</v>
      </c>
      <c r="H3641" s="5">
        <v>1093.9000000000001</v>
      </c>
      <c r="I3641" s="4">
        <f t="shared" si="56"/>
        <v>0</v>
      </c>
      <c r="J3641" s="4">
        <v>78216</v>
      </c>
    </row>
    <row r="3642" spans="1:10" x14ac:dyDescent="0.25">
      <c r="A3642">
        <v>46501001</v>
      </c>
      <c r="B3642" t="s">
        <v>3718</v>
      </c>
      <c r="C3642" t="s">
        <v>3715</v>
      </c>
      <c r="G3642" s="5">
        <v>2072.35</v>
      </c>
      <c r="H3642" s="5">
        <v>2072.35</v>
      </c>
      <c r="I3642" s="4">
        <f t="shared" si="56"/>
        <v>0</v>
      </c>
      <c r="J3642" s="4">
        <v>78803</v>
      </c>
    </row>
    <row r="3643" spans="1:10" x14ac:dyDescent="0.25">
      <c r="A3643">
        <v>46501005</v>
      </c>
      <c r="B3643" t="s">
        <v>3719</v>
      </c>
      <c r="C3643" t="s">
        <v>3715</v>
      </c>
      <c r="G3643" s="5">
        <v>2072.35</v>
      </c>
      <c r="H3643" s="5">
        <v>2072.35</v>
      </c>
      <c r="I3643" s="4">
        <f t="shared" si="56"/>
        <v>0</v>
      </c>
      <c r="J3643" s="4">
        <v>78805</v>
      </c>
    </row>
    <row r="3644" spans="1:10" x14ac:dyDescent="0.25">
      <c r="A3644">
        <v>46501006</v>
      </c>
      <c r="B3644" t="s">
        <v>3720</v>
      </c>
      <c r="C3644" t="s">
        <v>3715</v>
      </c>
      <c r="G3644" s="5">
        <v>2072.35</v>
      </c>
      <c r="H3644" s="5">
        <v>2072.35</v>
      </c>
      <c r="I3644" s="4">
        <f t="shared" si="56"/>
        <v>0</v>
      </c>
      <c r="J3644" s="4">
        <v>78806</v>
      </c>
    </row>
    <row r="3645" spans="1:10" x14ac:dyDescent="0.25">
      <c r="A3645">
        <v>46501008</v>
      </c>
      <c r="B3645" t="s">
        <v>3721</v>
      </c>
      <c r="C3645" t="s">
        <v>3715</v>
      </c>
      <c r="G3645" s="5">
        <v>1106.45</v>
      </c>
      <c r="H3645" s="5">
        <v>1106.45</v>
      </c>
      <c r="I3645" s="4">
        <f t="shared" si="56"/>
        <v>0</v>
      </c>
      <c r="J3645" s="4">
        <v>78800</v>
      </c>
    </row>
    <row r="3646" spans="1:10" x14ac:dyDescent="0.25">
      <c r="A3646">
        <v>46501010</v>
      </c>
      <c r="B3646" t="s">
        <v>3722</v>
      </c>
      <c r="C3646" t="s">
        <v>3715</v>
      </c>
      <c r="G3646" s="5">
        <v>826.9</v>
      </c>
      <c r="H3646" s="5">
        <v>826.9</v>
      </c>
      <c r="I3646" s="4">
        <f t="shared" si="56"/>
        <v>0</v>
      </c>
      <c r="J3646" s="4">
        <v>78070</v>
      </c>
    </row>
    <row r="3647" spans="1:10" x14ac:dyDescent="0.25">
      <c r="A3647">
        <v>46501011</v>
      </c>
      <c r="B3647" t="s">
        <v>3723</v>
      </c>
      <c r="C3647" t="s">
        <v>3715</v>
      </c>
      <c r="G3647" s="5">
        <v>1083.78</v>
      </c>
      <c r="H3647" s="5">
        <v>1083.78</v>
      </c>
      <c r="I3647" s="4">
        <f t="shared" si="56"/>
        <v>0</v>
      </c>
      <c r="J3647" s="4">
        <v>78195</v>
      </c>
    </row>
    <row r="3648" spans="1:10" x14ac:dyDescent="0.25">
      <c r="A3648">
        <v>46501012</v>
      </c>
      <c r="B3648" t="s">
        <v>3724</v>
      </c>
      <c r="C3648" t="s">
        <v>3715</v>
      </c>
      <c r="G3648" s="5">
        <v>1083.78</v>
      </c>
      <c r="H3648" s="5">
        <v>1083.78</v>
      </c>
      <c r="I3648" s="4">
        <f t="shared" si="56"/>
        <v>0</v>
      </c>
      <c r="J3648" s="4">
        <v>78103</v>
      </c>
    </row>
    <row r="3649" spans="1:10" x14ac:dyDescent="0.25">
      <c r="A3649">
        <v>46501013</v>
      </c>
      <c r="B3649" t="s">
        <v>3725</v>
      </c>
      <c r="C3649" t="s">
        <v>3715</v>
      </c>
      <c r="G3649" s="5">
        <v>575.23</v>
      </c>
      <c r="H3649" s="5">
        <v>575.23</v>
      </c>
      <c r="I3649" s="4">
        <f t="shared" si="56"/>
        <v>0</v>
      </c>
      <c r="J3649" s="4">
        <v>78232</v>
      </c>
    </row>
    <row r="3650" spans="1:10" x14ac:dyDescent="0.25">
      <c r="A3650">
        <v>46501016</v>
      </c>
      <c r="B3650" t="s">
        <v>3726</v>
      </c>
      <c r="C3650" t="s">
        <v>3715</v>
      </c>
      <c r="G3650" s="5">
        <v>3344.4</v>
      </c>
      <c r="H3650" s="5">
        <v>3344.4</v>
      </c>
      <c r="I3650" s="4">
        <f t="shared" si="56"/>
        <v>0</v>
      </c>
      <c r="J3650" s="4">
        <v>78451</v>
      </c>
    </row>
    <row r="3651" spans="1:10" x14ac:dyDescent="0.25">
      <c r="A3651">
        <v>46501017</v>
      </c>
      <c r="B3651" t="s">
        <v>3727</v>
      </c>
      <c r="C3651" t="s">
        <v>3715</v>
      </c>
      <c r="G3651" s="5">
        <v>3344.4</v>
      </c>
      <c r="H3651" s="5">
        <v>3344.4</v>
      </c>
      <c r="I3651" s="4">
        <f t="shared" ref="I3651:I3714" si="57">G3651-H3651</f>
        <v>0</v>
      </c>
      <c r="J3651" s="4">
        <v>78452</v>
      </c>
    </row>
    <row r="3652" spans="1:10" x14ac:dyDescent="0.25">
      <c r="A3652">
        <v>46501022</v>
      </c>
      <c r="B3652" t="s">
        <v>3728</v>
      </c>
      <c r="C3652" t="s">
        <v>3715</v>
      </c>
      <c r="G3652" s="5">
        <v>1291.2</v>
      </c>
      <c r="H3652" s="5">
        <v>1291.2</v>
      </c>
      <c r="I3652" s="4">
        <f t="shared" si="57"/>
        <v>0</v>
      </c>
      <c r="J3652" s="4">
        <v>78598</v>
      </c>
    </row>
    <row r="3653" spans="1:10" x14ac:dyDescent="0.25">
      <c r="A3653">
        <v>46501025</v>
      </c>
      <c r="B3653" t="s">
        <v>3729</v>
      </c>
      <c r="C3653" t="s">
        <v>3715</v>
      </c>
      <c r="G3653" s="5">
        <v>1634.03</v>
      </c>
      <c r="H3653" s="5">
        <v>1634.03</v>
      </c>
      <c r="I3653" s="4">
        <f t="shared" si="57"/>
        <v>0</v>
      </c>
      <c r="J3653" s="4">
        <v>78606</v>
      </c>
    </row>
    <row r="3654" spans="1:10" x14ac:dyDescent="0.25">
      <c r="A3654">
        <v>46501035</v>
      </c>
      <c r="B3654" t="s">
        <v>3730</v>
      </c>
      <c r="C3654" t="s">
        <v>3715</v>
      </c>
      <c r="G3654" s="5">
        <v>3485.75</v>
      </c>
      <c r="H3654" s="5">
        <v>3485.75</v>
      </c>
      <c r="I3654" s="4">
        <f t="shared" si="57"/>
        <v>0</v>
      </c>
      <c r="J3654" s="4">
        <v>78075</v>
      </c>
    </row>
    <row r="3655" spans="1:10" x14ac:dyDescent="0.25">
      <c r="A3655">
        <v>46501036</v>
      </c>
      <c r="B3655" t="s">
        <v>3731</v>
      </c>
      <c r="C3655" t="s">
        <v>3715</v>
      </c>
      <c r="G3655" s="5">
        <v>1106.45</v>
      </c>
      <c r="H3655" s="5">
        <v>1106.45</v>
      </c>
      <c r="I3655" s="4">
        <f t="shared" si="57"/>
        <v>0</v>
      </c>
      <c r="J3655" s="4">
        <v>78071</v>
      </c>
    </row>
    <row r="3656" spans="1:10" x14ac:dyDescent="0.25">
      <c r="A3656">
        <v>46502000</v>
      </c>
      <c r="B3656" t="s">
        <v>3732</v>
      </c>
      <c r="C3656" t="s">
        <v>3715</v>
      </c>
      <c r="G3656" s="5">
        <v>556.9</v>
      </c>
      <c r="H3656" s="5">
        <v>556.9</v>
      </c>
      <c r="I3656" s="4">
        <f t="shared" si="57"/>
        <v>0</v>
      </c>
      <c r="J3656" s="4">
        <v>78013</v>
      </c>
    </row>
    <row r="3657" spans="1:10" x14ac:dyDescent="0.25">
      <c r="A3657">
        <v>46502001</v>
      </c>
      <c r="B3657" t="s">
        <v>3733</v>
      </c>
      <c r="C3657" t="s">
        <v>3715</v>
      </c>
      <c r="G3657" s="5">
        <v>1083.78</v>
      </c>
      <c r="H3657" s="5">
        <v>1083.78</v>
      </c>
      <c r="I3657" s="4">
        <f t="shared" si="57"/>
        <v>0</v>
      </c>
      <c r="J3657" s="4">
        <v>78104</v>
      </c>
    </row>
    <row r="3658" spans="1:10" x14ac:dyDescent="0.25">
      <c r="A3658">
        <v>46502002</v>
      </c>
      <c r="B3658" t="s">
        <v>3734</v>
      </c>
      <c r="C3658" t="s">
        <v>3715</v>
      </c>
      <c r="G3658" s="5">
        <v>1093.9000000000001</v>
      </c>
      <c r="H3658" s="5">
        <v>1093.9000000000001</v>
      </c>
      <c r="I3658" s="4">
        <f t="shared" si="57"/>
        <v>0</v>
      </c>
      <c r="J3658" s="4">
        <v>78205</v>
      </c>
    </row>
    <row r="3659" spans="1:10" x14ac:dyDescent="0.25">
      <c r="A3659">
        <v>46502003</v>
      </c>
      <c r="B3659" t="s">
        <v>3735</v>
      </c>
      <c r="C3659" t="s">
        <v>3715</v>
      </c>
      <c r="G3659" s="5">
        <v>1093.9000000000001</v>
      </c>
      <c r="H3659" s="5">
        <v>1093.9000000000001</v>
      </c>
      <c r="I3659" s="4">
        <f t="shared" si="57"/>
        <v>0</v>
      </c>
      <c r="J3659" s="4">
        <v>78206</v>
      </c>
    </row>
    <row r="3660" spans="1:10" x14ac:dyDescent="0.25">
      <c r="A3660">
        <v>46502004</v>
      </c>
      <c r="B3660" t="s">
        <v>3736</v>
      </c>
      <c r="C3660" t="s">
        <v>3715</v>
      </c>
      <c r="G3660" s="5">
        <v>958.73</v>
      </c>
      <c r="H3660" s="5">
        <v>958.73</v>
      </c>
      <c r="I3660" s="4">
        <f t="shared" si="57"/>
        <v>0</v>
      </c>
      <c r="J3660" s="4">
        <v>78262</v>
      </c>
    </row>
    <row r="3661" spans="1:10" x14ac:dyDescent="0.25">
      <c r="A3661">
        <v>46502006</v>
      </c>
      <c r="B3661" t="s">
        <v>3737</v>
      </c>
      <c r="C3661" t="s">
        <v>3715</v>
      </c>
      <c r="G3661" s="5">
        <v>974.43</v>
      </c>
      <c r="H3661" s="5">
        <v>974.43</v>
      </c>
      <c r="I3661" s="4">
        <f t="shared" si="57"/>
        <v>0</v>
      </c>
      <c r="J3661" s="4">
        <v>78320</v>
      </c>
    </row>
    <row r="3662" spans="1:10" x14ac:dyDescent="0.25">
      <c r="A3662">
        <v>46502007</v>
      </c>
      <c r="B3662" t="s">
        <v>3738</v>
      </c>
      <c r="C3662" t="s">
        <v>3715</v>
      </c>
      <c r="G3662" s="5">
        <v>1291.2</v>
      </c>
      <c r="H3662" s="5">
        <v>1291.2</v>
      </c>
      <c r="I3662" s="4">
        <f t="shared" si="57"/>
        <v>0</v>
      </c>
      <c r="J3662" s="4">
        <v>78582</v>
      </c>
    </row>
    <row r="3663" spans="1:10" x14ac:dyDescent="0.25">
      <c r="A3663">
        <v>46502008</v>
      </c>
      <c r="B3663" t="s">
        <v>3739</v>
      </c>
      <c r="C3663" t="s">
        <v>3715</v>
      </c>
      <c r="G3663" s="5">
        <v>926.28</v>
      </c>
      <c r="H3663" s="5">
        <v>926.28</v>
      </c>
      <c r="I3663" s="4">
        <f t="shared" si="57"/>
        <v>0</v>
      </c>
      <c r="J3663" s="4">
        <v>78597</v>
      </c>
    </row>
    <row r="3664" spans="1:10" x14ac:dyDescent="0.25">
      <c r="A3664">
        <v>46502009</v>
      </c>
      <c r="B3664" t="s">
        <v>3740</v>
      </c>
      <c r="C3664" t="s">
        <v>3715</v>
      </c>
      <c r="G3664" s="5">
        <v>1106.45</v>
      </c>
      <c r="H3664" s="5">
        <v>1106.45</v>
      </c>
      <c r="I3664" s="4">
        <f t="shared" si="57"/>
        <v>0</v>
      </c>
      <c r="J3664" s="4">
        <v>78801</v>
      </c>
    </row>
    <row r="3665" spans="1:10" x14ac:dyDescent="0.25">
      <c r="A3665">
        <v>46502010</v>
      </c>
      <c r="B3665" t="s">
        <v>3741</v>
      </c>
      <c r="C3665" t="s">
        <v>3715</v>
      </c>
      <c r="G3665" s="5">
        <v>3485.75</v>
      </c>
      <c r="H3665" s="5">
        <v>3485.75</v>
      </c>
      <c r="I3665" s="4">
        <f t="shared" si="57"/>
        <v>0</v>
      </c>
      <c r="J3665" s="4">
        <v>78804</v>
      </c>
    </row>
    <row r="3666" spans="1:10" x14ac:dyDescent="0.25">
      <c r="A3666">
        <v>46502011</v>
      </c>
      <c r="B3666" t="s">
        <v>3742</v>
      </c>
      <c r="C3666" t="s">
        <v>3715</v>
      </c>
      <c r="G3666" s="5">
        <v>12160.2</v>
      </c>
      <c r="H3666" s="5">
        <v>12160.2</v>
      </c>
      <c r="I3666" s="4">
        <f t="shared" si="57"/>
        <v>0</v>
      </c>
      <c r="J3666" s="4" t="s">
        <v>3743</v>
      </c>
    </row>
    <row r="3667" spans="1:10" x14ac:dyDescent="0.25">
      <c r="A3667">
        <v>46502012</v>
      </c>
      <c r="B3667" t="s">
        <v>3744</v>
      </c>
      <c r="C3667" t="s">
        <v>3715</v>
      </c>
      <c r="G3667" s="5">
        <v>1334.76</v>
      </c>
      <c r="H3667" s="5">
        <v>1334.76</v>
      </c>
      <c r="I3667" s="4">
        <f t="shared" si="57"/>
        <v>0</v>
      </c>
      <c r="J3667" s="4" t="s">
        <v>3745</v>
      </c>
    </row>
    <row r="3668" spans="1:10" x14ac:dyDescent="0.25">
      <c r="A3668">
        <v>46502016</v>
      </c>
      <c r="B3668" t="s">
        <v>3746</v>
      </c>
      <c r="C3668" t="s">
        <v>3715</v>
      </c>
      <c r="G3668" s="5">
        <v>1842.05</v>
      </c>
      <c r="H3668" s="5">
        <v>1842.05</v>
      </c>
      <c r="I3668" s="4">
        <f t="shared" si="57"/>
        <v>0</v>
      </c>
      <c r="J3668" s="4">
        <v>78140</v>
      </c>
    </row>
    <row r="3669" spans="1:10" x14ac:dyDescent="0.25">
      <c r="A3669">
        <v>46502017</v>
      </c>
      <c r="B3669" t="s">
        <v>3747</v>
      </c>
      <c r="C3669" t="s">
        <v>3715</v>
      </c>
      <c r="G3669" s="5">
        <v>1095.4000000000001</v>
      </c>
      <c r="H3669" s="5">
        <v>1095.4000000000001</v>
      </c>
      <c r="I3669" s="4">
        <f t="shared" si="57"/>
        <v>0</v>
      </c>
      <c r="J3669" s="4">
        <v>78481</v>
      </c>
    </row>
    <row r="3670" spans="1:10" x14ac:dyDescent="0.25">
      <c r="A3670">
        <v>46502025</v>
      </c>
      <c r="B3670" t="s">
        <v>3748</v>
      </c>
      <c r="C3670" t="s">
        <v>3715</v>
      </c>
      <c r="G3670" s="5">
        <v>826.9</v>
      </c>
      <c r="H3670" s="5">
        <v>826.9</v>
      </c>
      <c r="I3670" s="4">
        <f t="shared" si="57"/>
        <v>0</v>
      </c>
      <c r="J3670" s="4">
        <v>78014</v>
      </c>
    </row>
    <row r="3671" spans="1:10" x14ac:dyDescent="0.25">
      <c r="A3671">
        <v>46502026</v>
      </c>
      <c r="B3671" t="s">
        <v>3749</v>
      </c>
      <c r="C3671" t="s">
        <v>3715</v>
      </c>
      <c r="G3671" s="5">
        <v>812.05</v>
      </c>
      <c r="H3671" s="5">
        <v>812.05</v>
      </c>
      <c r="I3671" s="4">
        <f t="shared" si="57"/>
        <v>0</v>
      </c>
      <c r="J3671" s="4">
        <v>79005</v>
      </c>
    </row>
    <row r="3672" spans="1:10" x14ac:dyDescent="0.25">
      <c r="A3672">
        <v>46502027</v>
      </c>
      <c r="B3672" t="s">
        <v>3750</v>
      </c>
      <c r="C3672" t="s">
        <v>3715</v>
      </c>
      <c r="G3672" s="5">
        <v>1399.34</v>
      </c>
      <c r="H3672" s="5">
        <v>1399.34</v>
      </c>
      <c r="I3672" s="4">
        <f t="shared" si="57"/>
        <v>0</v>
      </c>
      <c r="J3672" s="4" t="s">
        <v>3751</v>
      </c>
    </row>
    <row r="3673" spans="1:10" x14ac:dyDescent="0.25">
      <c r="A3673">
        <v>46502028</v>
      </c>
      <c r="B3673" t="s">
        <v>3752</v>
      </c>
      <c r="C3673" t="s">
        <v>3715</v>
      </c>
      <c r="G3673" s="5">
        <v>195.18</v>
      </c>
      <c r="H3673" s="5">
        <v>195.18</v>
      </c>
      <c r="I3673" s="4">
        <f t="shared" si="57"/>
        <v>0</v>
      </c>
      <c r="J3673" s="4" t="s">
        <v>3753</v>
      </c>
    </row>
    <row r="3674" spans="1:10" x14ac:dyDescent="0.25">
      <c r="A3674">
        <v>46502029</v>
      </c>
      <c r="B3674" t="s">
        <v>3754</v>
      </c>
      <c r="C3674" t="s">
        <v>3715</v>
      </c>
      <c r="G3674" s="5">
        <v>840</v>
      </c>
      <c r="H3674" s="5">
        <v>840</v>
      </c>
      <c r="I3674" s="4">
        <f t="shared" si="57"/>
        <v>0</v>
      </c>
      <c r="J3674" s="4" t="s">
        <v>3755</v>
      </c>
    </row>
    <row r="3675" spans="1:10" x14ac:dyDescent="0.25">
      <c r="A3675">
        <v>46502055</v>
      </c>
      <c r="B3675" t="s">
        <v>3756</v>
      </c>
      <c r="C3675" t="s">
        <v>3715</v>
      </c>
      <c r="G3675" s="5">
        <v>0</v>
      </c>
      <c r="H3675" s="5">
        <v>0</v>
      </c>
      <c r="I3675" s="4">
        <f t="shared" si="57"/>
        <v>0</v>
      </c>
    </row>
    <row r="3676" spans="1:10" x14ac:dyDescent="0.25">
      <c r="A3676">
        <v>46502140</v>
      </c>
      <c r="B3676" t="s">
        <v>3757</v>
      </c>
      <c r="C3676" t="s">
        <v>3715</v>
      </c>
      <c r="G3676" s="5">
        <v>4493.79</v>
      </c>
      <c r="H3676" s="5">
        <v>4493.79</v>
      </c>
      <c r="I3676" s="4">
        <f t="shared" si="57"/>
        <v>0</v>
      </c>
      <c r="J3676" s="4" t="s">
        <v>3758</v>
      </c>
    </row>
    <row r="3677" spans="1:10" x14ac:dyDescent="0.25">
      <c r="A3677">
        <v>46502141</v>
      </c>
      <c r="B3677" t="s">
        <v>3759</v>
      </c>
      <c r="C3677" t="s">
        <v>3715</v>
      </c>
      <c r="G3677" s="5">
        <v>2937.06</v>
      </c>
      <c r="H3677" s="5">
        <v>2937.06</v>
      </c>
      <c r="I3677" s="4">
        <f t="shared" si="57"/>
        <v>0</v>
      </c>
      <c r="J3677" s="4" t="s">
        <v>3760</v>
      </c>
    </row>
    <row r="3678" spans="1:10" x14ac:dyDescent="0.25">
      <c r="A3678">
        <v>46502142</v>
      </c>
      <c r="B3678" t="s">
        <v>3761</v>
      </c>
      <c r="C3678" t="s">
        <v>3715</v>
      </c>
      <c r="G3678" s="5">
        <v>142.5</v>
      </c>
      <c r="H3678" s="5">
        <v>142.5</v>
      </c>
      <c r="I3678" s="4">
        <f t="shared" si="57"/>
        <v>0</v>
      </c>
      <c r="J3678" s="4" t="s">
        <v>3762</v>
      </c>
    </row>
    <row r="3679" spans="1:10" x14ac:dyDescent="0.25">
      <c r="A3679">
        <v>46502143</v>
      </c>
      <c r="B3679" t="s">
        <v>3763</v>
      </c>
      <c r="C3679" t="s">
        <v>3715</v>
      </c>
      <c r="G3679" s="5">
        <v>760.2</v>
      </c>
      <c r="H3679" s="5">
        <v>760.2</v>
      </c>
      <c r="I3679" s="4">
        <f t="shared" si="57"/>
        <v>0</v>
      </c>
      <c r="J3679" s="4" t="s">
        <v>3764</v>
      </c>
    </row>
    <row r="3680" spans="1:10" x14ac:dyDescent="0.25">
      <c r="A3680">
        <v>46502144</v>
      </c>
      <c r="B3680" t="s">
        <v>3765</v>
      </c>
      <c r="C3680" t="s">
        <v>3715</v>
      </c>
      <c r="G3680" s="5">
        <v>1436.93</v>
      </c>
      <c r="H3680" s="5">
        <v>1436.93</v>
      </c>
      <c r="I3680" s="4">
        <f t="shared" si="57"/>
        <v>0</v>
      </c>
      <c r="J3680" s="4" t="s">
        <v>3766</v>
      </c>
    </row>
    <row r="3681" spans="1:10" x14ac:dyDescent="0.25">
      <c r="A3681">
        <v>46502145</v>
      </c>
      <c r="B3681" t="s">
        <v>3767</v>
      </c>
      <c r="C3681" t="s">
        <v>3715</v>
      </c>
      <c r="G3681" s="5">
        <v>15053.54</v>
      </c>
      <c r="H3681" s="5">
        <v>15053.54</v>
      </c>
      <c r="I3681" s="4">
        <f t="shared" si="57"/>
        <v>0</v>
      </c>
      <c r="J3681" s="4" t="s">
        <v>3768</v>
      </c>
    </row>
    <row r="3682" spans="1:10" x14ac:dyDescent="0.25">
      <c r="A3682">
        <v>46510064</v>
      </c>
      <c r="B3682" t="s">
        <v>3769</v>
      </c>
      <c r="C3682" t="s">
        <v>3715</v>
      </c>
      <c r="G3682" s="5">
        <v>826.9</v>
      </c>
      <c r="H3682" s="5">
        <v>826.9</v>
      </c>
      <c r="I3682" s="4">
        <f t="shared" si="57"/>
        <v>0</v>
      </c>
      <c r="J3682" s="4">
        <v>78014</v>
      </c>
    </row>
    <row r="3683" spans="1:10" x14ac:dyDescent="0.25">
      <c r="A3683">
        <v>46510080</v>
      </c>
      <c r="B3683" t="s">
        <v>3770</v>
      </c>
      <c r="C3683" t="s">
        <v>3715</v>
      </c>
      <c r="G3683" s="5">
        <v>1093.9000000000001</v>
      </c>
      <c r="H3683" s="5">
        <v>1093.9000000000001</v>
      </c>
      <c r="I3683" s="4">
        <f t="shared" si="57"/>
        <v>0</v>
      </c>
      <c r="J3683" s="4">
        <v>78215</v>
      </c>
    </row>
    <row r="3684" spans="1:10" x14ac:dyDescent="0.25">
      <c r="A3684">
        <v>46510098</v>
      </c>
      <c r="B3684" t="s">
        <v>3771</v>
      </c>
      <c r="C3684" t="s">
        <v>3715</v>
      </c>
      <c r="G3684" s="5">
        <v>926.28</v>
      </c>
      <c r="H3684" s="5">
        <v>926.28</v>
      </c>
      <c r="I3684" s="4">
        <f t="shared" si="57"/>
        <v>0</v>
      </c>
      <c r="J3684" s="4">
        <v>78580</v>
      </c>
    </row>
    <row r="3685" spans="1:10" x14ac:dyDescent="0.25">
      <c r="A3685">
        <v>46510114</v>
      </c>
      <c r="B3685" t="s">
        <v>3772</v>
      </c>
      <c r="C3685" t="s">
        <v>3715</v>
      </c>
      <c r="G3685" s="5">
        <v>974.43</v>
      </c>
      <c r="H3685" s="5">
        <v>974.43</v>
      </c>
      <c r="I3685" s="4">
        <f t="shared" si="57"/>
        <v>0</v>
      </c>
      <c r="J3685" s="4">
        <v>78306</v>
      </c>
    </row>
    <row r="3686" spans="1:10" x14ac:dyDescent="0.25">
      <c r="A3686">
        <v>46510122</v>
      </c>
      <c r="B3686" t="s">
        <v>3773</v>
      </c>
      <c r="C3686" t="s">
        <v>3715</v>
      </c>
      <c r="G3686" s="5">
        <v>926.28</v>
      </c>
      <c r="H3686" s="5">
        <v>926.28</v>
      </c>
      <c r="I3686" s="4">
        <f t="shared" si="57"/>
        <v>0</v>
      </c>
      <c r="J3686" s="4">
        <v>78579</v>
      </c>
    </row>
    <row r="3687" spans="1:10" x14ac:dyDescent="0.25">
      <c r="A3687">
        <v>46510130</v>
      </c>
      <c r="B3687" t="s">
        <v>3774</v>
      </c>
      <c r="C3687" t="s">
        <v>3715</v>
      </c>
      <c r="G3687" s="5">
        <v>1083.78</v>
      </c>
      <c r="H3687" s="5">
        <v>1083.78</v>
      </c>
      <c r="I3687" s="4">
        <f t="shared" si="57"/>
        <v>0</v>
      </c>
      <c r="J3687" s="4">
        <v>78102</v>
      </c>
    </row>
    <row r="3688" spans="1:10" x14ac:dyDescent="0.25">
      <c r="A3688">
        <v>46510171</v>
      </c>
      <c r="B3688" t="s">
        <v>3775</v>
      </c>
      <c r="C3688" t="s">
        <v>3715</v>
      </c>
      <c r="G3688" s="5">
        <v>1233.5</v>
      </c>
      <c r="H3688" s="5">
        <v>1233.5</v>
      </c>
      <c r="I3688" s="4">
        <f t="shared" si="57"/>
        <v>0</v>
      </c>
      <c r="J3688" s="4">
        <v>78707</v>
      </c>
    </row>
    <row r="3689" spans="1:10" x14ac:dyDescent="0.25">
      <c r="A3689">
        <v>46510213</v>
      </c>
      <c r="B3689" t="s">
        <v>3776</v>
      </c>
      <c r="C3689" t="s">
        <v>3715</v>
      </c>
      <c r="G3689" s="5">
        <v>958.73</v>
      </c>
      <c r="H3689" s="5">
        <v>958.73</v>
      </c>
      <c r="I3689" s="4">
        <f t="shared" si="57"/>
        <v>0</v>
      </c>
      <c r="J3689" s="4">
        <v>78264</v>
      </c>
    </row>
    <row r="3690" spans="1:10" x14ac:dyDescent="0.25">
      <c r="A3690">
        <v>46510247</v>
      </c>
      <c r="B3690" t="s">
        <v>3777</v>
      </c>
      <c r="C3690" t="s">
        <v>3715</v>
      </c>
      <c r="G3690" s="5">
        <v>2072.35</v>
      </c>
      <c r="H3690" s="5">
        <v>2072.35</v>
      </c>
      <c r="I3690" s="4">
        <f t="shared" si="57"/>
        <v>0</v>
      </c>
      <c r="J3690" s="4">
        <v>78802</v>
      </c>
    </row>
    <row r="3691" spans="1:10" x14ac:dyDescent="0.25">
      <c r="A3691">
        <v>46510254</v>
      </c>
      <c r="B3691" t="s">
        <v>3778</v>
      </c>
      <c r="C3691" t="s">
        <v>3715</v>
      </c>
      <c r="G3691" s="5">
        <v>1233.5</v>
      </c>
      <c r="H3691" s="5">
        <v>1233.5</v>
      </c>
      <c r="I3691" s="4">
        <f t="shared" si="57"/>
        <v>0</v>
      </c>
      <c r="J3691" s="4">
        <v>78761</v>
      </c>
    </row>
    <row r="3692" spans="1:10" x14ac:dyDescent="0.25">
      <c r="A3692">
        <v>46510262</v>
      </c>
      <c r="B3692" t="s">
        <v>3779</v>
      </c>
      <c r="C3692" t="s">
        <v>3715</v>
      </c>
      <c r="G3692" s="5">
        <v>958.73</v>
      </c>
      <c r="H3692" s="5">
        <v>958.73</v>
      </c>
      <c r="I3692" s="4">
        <f t="shared" si="57"/>
        <v>0</v>
      </c>
      <c r="J3692" s="4">
        <v>78290</v>
      </c>
    </row>
    <row r="3693" spans="1:10" x14ac:dyDescent="0.25">
      <c r="A3693">
        <v>46510288</v>
      </c>
      <c r="B3693" t="s">
        <v>3780</v>
      </c>
      <c r="C3693" t="s">
        <v>3715</v>
      </c>
      <c r="G3693" s="5">
        <v>1634.03</v>
      </c>
      <c r="H3693" s="5">
        <v>1634.03</v>
      </c>
      <c r="I3693" s="4">
        <f t="shared" si="57"/>
        <v>0</v>
      </c>
      <c r="J3693" s="4">
        <v>78630</v>
      </c>
    </row>
    <row r="3694" spans="1:10" x14ac:dyDescent="0.25">
      <c r="A3694">
        <v>46510346</v>
      </c>
      <c r="B3694" t="s">
        <v>3781</v>
      </c>
      <c r="C3694" t="s">
        <v>3715</v>
      </c>
      <c r="G3694" s="5">
        <v>1634.03</v>
      </c>
      <c r="H3694" s="5">
        <v>1634.03</v>
      </c>
      <c r="I3694" s="4">
        <f t="shared" si="57"/>
        <v>0</v>
      </c>
      <c r="J3694" s="4">
        <v>78645</v>
      </c>
    </row>
    <row r="3695" spans="1:10" x14ac:dyDescent="0.25">
      <c r="A3695">
        <v>46510347</v>
      </c>
      <c r="B3695" t="s">
        <v>3782</v>
      </c>
      <c r="C3695" t="s">
        <v>3715</v>
      </c>
      <c r="G3695" s="5">
        <v>958.73</v>
      </c>
      <c r="H3695" s="5">
        <v>958.73</v>
      </c>
      <c r="I3695" s="4">
        <f t="shared" si="57"/>
        <v>0</v>
      </c>
      <c r="J3695" s="4">
        <v>78291</v>
      </c>
    </row>
    <row r="3696" spans="1:10" x14ac:dyDescent="0.25">
      <c r="A3696">
        <v>46510353</v>
      </c>
      <c r="B3696" t="s">
        <v>3783</v>
      </c>
      <c r="C3696" t="s">
        <v>3715</v>
      </c>
      <c r="G3696" s="5">
        <v>1095.4000000000001</v>
      </c>
      <c r="H3696" s="5">
        <v>1095.4000000000001</v>
      </c>
      <c r="I3696" s="4">
        <f t="shared" si="57"/>
        <v>0</v>
      </c>
      <c r="J3696" s="4">
        <v>78472</v>
      </c>
    </row>
    <row r="3697" spans="1:10" x14ac:dyDescent="0.25">
      <c r="A3697">
        <v>46510403</v>
      </c>
      <c r="B3697" t="s">
        <v>3784</v>
      </c>
      <c r="C3697" t="s">
        <v>3715</v>
      </c>
      <c r="G3697" s="5">
        <v>1093.9000000000001</v>
      </c>
      <c r="H3697" s="5">
        <v>1093.9000000000001</v>
      </c>
      <c r="I3697" s="4">
        <f t="shared" si="57"/>
        <v>0</v>
      </c>
      <c r="J3697" s="4">
        <v>78226</v>
      </c>
    </row>
    <row r="3698" spans="1:10" x14ac:dyDescent="0.25">
      <c r="A3698">
        <v>46510404</v>
      </c>
      <c r="B3698" t="s">
        <v>3785</v>
      </c>
      <c r="C3698" t="s">
        <v>3715</v>
      </c>
      <c r="G3698" s="5">
        <v>1093.9000000000001</v>
      </c>
      <c r="H3698" s="5">
        <v>1093.9000000000001</v>
      </c>
      <c r="I3698" s="4">
        <f t="shared" si="57"/>
        <v>0</v>
      </c>
      <c r="J3698" s="4">
        <v>78227</v>
      </c>
    </row>
    <row r="3699" spans="1:10" x14ac:dyDescent="0.25">
      <c r="A3699">
        <v>46510452</v>
      </c>
      <c r="B3699" t="s">
        <v>3786</v>
      </c>
      <c r="C3699" t="s">
        <v>3715</v>
      </c>
      <c r="G3699" s="5">
        <v>1233.5</v>
      </c>
      <c r="H3699" s="5">
        <v>1233.5</v>
      </c>
      <c r="I3699" s="4">
        <f t="shared" si="57"/>
        <v>0</v>
      </c>
      <c r="J3699" s="4">
        <v>78700</v>
      </c>
    </row>
    <row r="3700" spans="1:10" x14ac:dyDescent="0.25">
      <c r="A3700">
        <v>46510486</v>
      </c>
      <c r="B3700" t="s">
        <v>3787</v>
      </c>
      <c r="C3700" t="s">
        <v>3715</v>
      </c>
      <c r="G3700" s="5">
        <v>364.51</v>
      </c>
      <c r="H3700" s="5">
        <v>364.51</v>
      </c>
      <c r="I3700" s="4">
        <f t="shared" si="57"/>
        <v>0</v>
      </c>
      <c r="J3700" s="4" t="s">
        <v>3788</v>
      </c>
    </row>
    <row r="3701" spans="1:10" x14ac:dyDescent="0.25">
      <c r="A3701">
        <v>46510494</v>
      </c>
      <c r="B3701" t="s">
        <v>3789</v>
      </c>
      <c r="C3701" t="s">
        <v>3715</v>
      </c>
      <c r="G3701" s="5">
        <v>1634.03</v>
      </c>
      <c r="H3701" s="5">
        <v>1634.03</v>
      </c>
      <c r="I3701" s="4">
        <f t="shared" si="57"/>
        <v>0</v>
      </c>
      <c r="J3701" s="4">
        <v>78610</v>
      </c>
    </row>
    <row r="3702" spans="1:10" x14ac:dyDescent="0.25">
      <c r="A3702">
        <v>46511120</v>
      </c>
      <c r="B3702" t="s">
        <v>3790</v>
      </c>
      <c r="C3702" t="s">
        <v>3715</v>
      </c>
      <c r="G3702" s="5">
        <v>958.73</v>
      </c>
      <c r="H3702" s="5">
        <v>958.73</v>
      </c>
      <c r="I3702" s="4">
        <f t="shared" si="57"/>
        <v>0</v>
      </c>
      <c r="J3702" s="4">
        <v>78278</v>
      </c>
    </row>
    <row r="3703" spans="1:10" x14ac:dyDescent="0.25">
      <c r="A3703">
        <v>46511195</v>
      </c>
      <c r="B3703" t="s">
        <v>3791</v>
      </c>
      <c r="C3703" t="s">
        <v>3715</v>
      </c>
      <c r="G3703" s="5">
        <v>3485.75</v>
      </c>
      <c r="H3703" s="5">
        <v>3485.75</v>
      </c>
      <c r="I3703" s="4">
        <f t="shared" si="57"/>
        <v>0</v>
      </c>
      <c r="J3703" s="4">
        <v>78607</v>
      </c>
    </row>
    <row r="3704" spans="1:10" x14ac:dyDescent="0.25">
      <c r="A3704">
        <v>46511211</v>
      </c>
      <c r="B3704" t="s">
        <v>3792</v>
      </c>
      <c r="C3704" t="s">
        <v>3715</v>
      </c>
      <c r="G3704" s="5">
        <v>974.43</v>
      </c>
      <c r="H3704" s="5">
        <v>974.43</v>
      </c>
      <c r="I3704" s="4">
        <f t="shared" si="57"/>
        <v>0</v>
      </c>
      <c r="J3704" s="4">
        <v>78315</v>
      </c>
    </row>
    <row r="3705" spans="1:10" x14ac:dyDescent="0.25">
      <c r="A3705">
        <v>46511229</v>
      </c>
      <c r="B3705" t="s">
        <v>3793</v>
      </c>
      <c r="C3705" t="s">
        <v>3715</v>
      </c>
      <c r="G3705" s="5">
        <v>1233.5</v>
      </c>
      <c r="H3705" s="5">
        <v>1233.5</v>
      </c>
      <c r="I3705" s="4">
        <f t="shared" si="57"/>
        <v>0</v>
      </c>
      <c r="J3705" s="4">
        <v>78708</v>
      </c>
    </row>
    <row r="3706" spans="1:10" x14ac:dyDescent="0.25">
      <c r="A3706">
        <v>46511237</v>
      </c>
      <c r="B3706" t="s">
        <v>3794</v>
      </c>
      <c r="C3706" t="s">
        <v>3715</v>
      </c>
      <c r="G3706" s="5">
        <v>556.89</v>
      </c>
      <c r="H3706" s="5">
        <v>556.89</v>
      </c>
      <c r="I3706" s="4">
        <f t="shared" si="57"/>
        <v>0</v>
      </c>
      <c r="J3706" s="4" t="s">
        <v>3795</v>
      </c>
    </row>
    <row r="3707" spans="1:10" x14ac:dyDescent="0.25">
      <c r="A3707">
        <v>46511252</v>
      </c>
      <c r="B3707" t="s">
        <v>3796</v>
      </c>
      <c r="C3707" t="s">
        <v>3715</v>
      </c>
      <c r="G3707" s="5">
        <v>202.13</v>
      </c>
      <c r="H3707" s="5">
        <v>202.13</v>
      </c>
      <c r="I3707" s="4">
        <f t="shared" si="57"/>
        <v>0</v>
      </c>
      <c r="J3707" s="4" t="s">
        <v>3797</v>
      </c>
    </row>
    <row r="3708" spans="1:10" x14ac:dyDescent="0.25">
      <c r="A3708">
        <v>46511278</v>
      </c>
      <c r="B3708" t="s">
        <v>3798</v>
      </c>
      <c r="C3708" t="s">
        <v>3715</v>
      </c>
      <c r="G3708" s="5">
        <v>299.14999999999998</v>
      </c>
      <c r="H3708" s="5">
        <v>299.14999999999998</v>
      </c>
      <c r="I3708" s="4">
        <f t="shared" si="57"/>
        <v>0</v>
      </c>
      <c r="J3708" s="4" t="s">
        <v>3799</v>
      </c>
    </row>
    <row r="3709" spans="1:10" x14ac:dyDescent="0.25">
      <c r="A3709">
        <v>46511294</v>
      </c>
      <c r="B3709" t="s">
        <v>3800</v>
      </c>
      <c r="C3709" t="s">
        <v>3715</v>
      </c>
      <c r="G3709" s="5">
        <v>556.4</v>
      </c>
      <c r="H3709" s="5">
        <v>556.4</v>
      </c>
      <c r="I3709" s="4">
        <f t="shared" si="57"/>
        <v>0</v>
      </c>
      <c r="J3709" s="4" t="s">
        <v>3801</v>
      </c>
    </row>
    <row r="3710" spans="1:10" x14ac:dyDescent="0.25">
      <c r="A3710">
        <v>46511310</v>
      </c>
      <c r="B3710" t="s">
        <v>3802</v>
      </c>
      <c r="C3710" t="s">
        <v>3715</v>
      </c>
      <c r="G3710" s="5">
        <v>182.66</v>
      </c>
      <c r="H3710" s="5">
        <v>182.66</v>
      </c>
      <c r="I3710" s="4">
        <f t="shared" si="57"/>
        <v>0</v>
      </c>
      <c r="J3710" s="4" t="s">
        <v>3803</v>
      </c>
    </row>
    <row r="3711" spans="1:10" x14ac:dyDescent="0.25">
      <c r="A3711">
        <v>46511336</v>
      </c>
      <c r="B3711" t="s">
        <v>3804</v>
      </c>
      <c r="C3711" t="s">
        <v>3715</v>
      </c>
      <c r="G3711" s="5">
        <v>141.75</v>
      </c>
      <c r="H3711" s="5">
        <v>141.75</v>
      </c>
      <c r="I3711" s="4">
        <f t="shared" si="57"/>
        <v>0</v>
      </c>
      <c r="J3711" s="4" t="s">
        <v>3805</v>
      </c>
    </row>
    <row r="3712" spans="1:10" x14ac:dyDescent="0.25">
      <c r="A3712">
        <v>46511351</v>
      </c>
      <c r="B3712" t="s">
        <v>3806</v>
      </c>
      <c r="C3712" t="s">
        <v>3715</v>
      </c>
      <c r="G3712" s="5">
        <v>294</v>
      </c>
      <c r="H3712" s="5">
        <v>294</v>
      </c>
      <c r="I3712" s="4">
        <f t="shared" si="57"/>
        <v>0</v>
      </c>
      <c r="J3712" s="4" t="s">
        <v>3807</v>
      </c>
    </row>
    <row r="3713" spans="1:10" x14ac:dyDescent="0.25">
      <c r="A3713">
        <v>46511377</v>
      </c>
      <c r="B3713" t="s">
        <v>3808</v>
      </c>
      <c r="C3713" t="s">
        <v>3715</v>
      </c>
      <c r="G3713" s="5">
        <v>283.70999999999998</v>
      </c>
      <c r="H3713" s="5">
        <v>283.70999999999998</v>
      </c>
      <c r="I3713" s="4">
        <f t="shared" si="57"/>
        <v>0</v>
      </c>
      <c r="J3713" s="4" t="s">
        <v>3809</v>
      </c>
    </row>
    <row r="3714" spans="1:10" x14ac:dyDescent="0.25">
      <c r="A3714">
        <v>46511393</v>
      </c>
      <c r="B3714" t="s">
        <v>3810</v>
      </c>
      <c r="C3714" t="s">
        <v>3715</v>
      </c>
      <c r="G3714" s="5">
        <v>513.03</v>
      </c>
      <c r="H3714" s="5">
        <v>513.03</v>
      </c>
      <c r="I3714" s="4">
        <f t="shared" si="57"/>
        <v>0</v>
      </c>
      <c r="J3714" s="4" t="s">
        <v>3811</v>
      </c>
    </row>
    <row r="3715" spans="1:10" x14ac:dyDescent="0.25">
      <c r="A3715">
        <v>46511427</v>
      </c>
      <c r="B3715" t="s">
        <v>3812</v>
      </c>
      <c r="C3715" t="s">
        <v>3715</v>
      </c>
      <c r="G3715" s="5">
        <v>271.95</v>
      </c>
      <c r="H3715" s="5">
        <v>271.95</v>
      </c>
      <c r="I3715" s="4">
        <f t="shared" ref="I3715:I3778" si="58">G3715-H3715</f>
        <v>0</v>
      </c>
      <c r="J3715" s="4" t="s">
        <v>3813</v>
      </c>
    </row>
    <row r="3716" spans="1:10" x14ac:dyDescent="0.25">
      <c r="A3716">
        <v>46511435</v>
      </c>
      <c r="B3716" t="s">
        <v>3814</v>
      </c>
      <c r="C3716" t="s">
        <v>3715</v>
      </c>
      <c r="G3716" s="5">
        <v>141.75</v>
      </c>
      <c r="H3716" s="5">
        <v>141.75</v>
      </c>
      <c r="I3716" s="4">
        <f t="shared" si="58"/>
        <v>0</v>
      </c>
      <c r="J3716" s="4" t="s">
        <v>3815</v>
      </c>
    </row>
    <row r="3717" spans="1:10" x14ac:dyDescent="0.25">
      <c r="A3717">
        <v>46511450</v>
      </c>
      <c r="B3717" t="s">
        <v>3816</v>
      </c>
      <c r="C3717" t="s">
        <v>3715</v>
      </c>
      <c r="G3717" s="5">
        <v>227.12</v>
      </c>
      <c r="H3717" s="5">
        <v>227.12</v>
      </c>
      <c r="I3717" s="4">
        <f t="shared" si="58"/>
        <v>0</v>
      </c>
      <c r="J3717" s="4" t="s">
        <v>3817</v>
      </c>
    </row>
    <row r="3718" spans="1:10" x14ac:dyDescent="0.25">
      <c r="A3718">
        <v>46511493</v>
      </c>
      <c r="B3718" t="s">
        <v>3818</v>
      </c>
      <c r="C3718" t="s">
        <v>3715</v>
      </c>
      <c r="G3718" s="5">
        <v>958.73</v>
      </c>
      <c r="H3718" s="5">
        <v>958.73</v>
      </c>
      <c r="I3718" s="4">
        <f t="shared" si="58"/>
        <v>0</v>
      </c>
      <c r="J3718" s="4">
        <v>78231</v>
      </c>
    </row>
    <row r="3719" spans="1:10" x14ac:dyDescent="0.25">
      <c r="A3719">
        <v>46600051</v>
      </c>
      <c r="B3719" t="s">
        <v>3819</v>
      </c>
      <c r="C3719" t="s">
        <v>3820</v>
      </c>
      <c r="G3719" s="5">
        <v>839.85</v>
      </c>
      <c r="H3719" s="5">
        <v>839.85</v>
      </c>
      <c r="I3719" s="4">
        <f t="shared" si="58"/>
        <v>0</v>
      </c>
      <c r="J3719" s="4">
        <v>70540</v>
      </c>
    </row>
    <row r="3720" spans="1:10" x14ac:dyDescent="0.25">
      <c r="A3720">
        <v>46600052</v>
      </c>
      <c r="B3720" t="s">
        <v>3821</v>
      </c>
      <c r="C3720" t="s">
        <v>3820</v>
      </c>
      <c r="G3720" s="5">
        <v>1301.8900000000001</v>
      </c>
      <c r="H3720" s="5">
        <v>1301.8900000000001</v>
      </c>
      <c r="I3720" s="4">
        <f t="shared" si="58"/>
        <v>0</v>
      </c>
      <c r="J3720" s="4">
        <v>77059</v>
      </c>
    </row>
    <row r="3721" spans="1:10" x14ac:dyDescent="0.25">
      <c r="A3721">
        <v>46600053</v>
      </c>
      <c r="B3721" t="s">
        <v>3822</v>
      </c>
      <c r="C3721" t="s">
        <v>3820</v>
      </c>
      <c r="G3721" s="5">
        <v>1301.8900000000001</v>
      </c>
      <c r="H3721" s="5">
        <v>1301.8900000000001</v>
      </c>
      <c r="I3721" s="4">
        <f t="shared" si="58"/>
        <v>0</v>
      </c>
      <c r="J3721" s="4">
        <v>77059</v>
      </c>
    </row>
    <row r="3722" spans="1:10" x14ac:dyDescent="0.25">
      <c r="A3722">
        <v>46600054</v>
      </c>
      <c r="B3722" t="s">
        <v>3823</v>
      </c>
      <c r="C3722" t="s">
        <v>3820</v>
      </c>
      <c r="G3722" s="5">
        <v>1301.8900000000001</v>
      </c>
      <c r="H3722" s="5">
        <v>1301.8900000000001</v>
      </c>
      <c r="I3722" s="4">
        <f t="shared" si="58"/>
        <v>0</v>
      </c>
      <c r="J3722" s="4">
        <v>77059</v>
      </c>
    </row>
    <row r="3723" spans="1:10" x14ac:dyDescent="0.25">
      <c r="A3723">
        <v>46600055</v>
      </c>
      <c r="B3723" t="s">
        <v>3824</v>
      </c>
      <c r="C3723" t="s">
        <v>3820</v>
      </c>
      <c r="G3723" s="5">
        <v>1297.28</v>
      </c>
      <c r="H3723" s="5">
        <v>1297.28</v>
      </c>
      <c r="I3723" s="4">
        <f t="shared" si="58"/>
        <v>0</v>
      </c>
      <c r="J3723" s="4">
        <v>77058</v>
      </c>
    </row>
    <row r="3724" spans="1:10" x14ac:dyDescent="0.25">
      <c r="A3724">
        <v>46600056</v>
      </c>
      <c r="B3724" t="s">
        <v>3825</v>
      </c>
      <c r="C3724" t="s">
        <v>3820</v>
      </c>
      <c r="G3724" s="5">
        <v>1297.28</v>
      </c>
      <c r="H3724" s="5">
        <v>1297.28</v>
      </c>
      <c r="I3724" s="4">
        <f t="shared" si="58"/>
        <v>0</v>
      </c>
      <c r="J3724" s="4">
        <v>77058</v>
      </c>
    </row>
    <row r="3725" spans="1:10" x14ac:dyDescent="0.25">
      <c r="A3725">
        <v>46600057</v>
      </c>
      <c r="B3725" t="s">
        <v>3826</v>
      </c>
      <c r="C3725" t="s">
        <v>3820</v>
      </c>
      <c r="G3725" s="5">
        <v>1297.28</v>
      </c>
      <c r="H3725" s="5">
        <v>1297.28</v>
      </c>
      <c r="I3725" s="4">
        <f t="shared" si="58"/>
        <v>0</v>
      </c>
      <c r="J3725" s="4">
        <v>77058</v>
      </c>
    </row>
    <row r="3726" spans="1:10" x14ac:dyDescent="0.25">
      <c r="A3726">
        <v>46600093</v>
      </c>
      <c r="B3726" t="s">
        <v>3827</v>
      </c>
      <c r="C3726" t="s">
        <v>3820</v>
      </c>
      <c r="G3726" s="5">
        <v>1510.64</v>
      </c>
      <c r="H3726" s="5">
        <v>1510.64</v>
      </c>
      <c r="I3726" s="4">
        <f t="shared" si="58"/>
        <v>0</v>
      </c>
      <c r="J3726" s="4">
        <v>70551</v>
      </c>
    </row>
    <row r="3727" spans="1:10" x14ac:dyDescent="0.25">
      <c r="A3727">
        <v>46600119</v>
      </c>
      <c r="B3727" t="s">
        <v>3828</v>
      </c>
      <c r="C3727" t="s">
        <v>3820</v>
      </c>
      <c r="G3727" s="5">
        <v>1809.51</v>
      </c>
      <c r="H3727" s="5">
        <v>1809.51</v>
      </c>
      <c r="I3727" s="4">
        <f t="shared" si="58"/>
        <v>0</v>
      </c>
      <c r="J3727" s="4">
        <v>70552</v>
      </c>
    </row>
    <row r="3728" spans="1:10" x14ac:dyDescent="0.25">
      <c r="A3728">
        <v>46600175</v>
      </c>
      <c r="B3728" t="s">
        <v>3829</v>
      </c>
      <c r="C3728" t="s">
        <v>3820</v>
      </c>
      <c r="G3728" s="5">
        <v>1067.5999999999999</v>
      </c>
      <c r="H3728" s="5">
        <v>1067.5999999999999</v>
      </c>
      <c r="I3728" s="4">
        <f t="shared" si="58"/>
        <v>0</v>
      </c>
      <c r="J3728" s="4">
        <v>71551</v>
      </c>
    </row>
    <row r="3729" spans="1:10" x14ac:dyDescent="0.25">
      <c r="A3729">
        <v>46600176</v>
      </c>
      <c r="B3729" t="s">
        <v>3830</v>
      </c>
      <c r="C3729" t="s">
        <v>3820</v>
      </c>
      <c r="G3729" s="5">
        <v>839.85</v>
      </c>
      <c r="H3729" s="5">
        <v>839.85</v>
      </c>
      <c r="I3729" s="4">
        <f t="shared" si="58"/>
        <v>0</v>
      </c>
      <c r="J3729" s="4">
        <v>71550</v>
      </c>
    </row>
    <row r="3730" spans="1:10" x14ac:dyDescent="0.25">
      <c r="A3730">
        <v>46600226</v>
      </c>
      <c r="B3730" t="s">
        <v>3831</v>
      </c>
      <c r="C3730" t="s">
        <v>3820</v>
      </c>
      <c r="G3730" s="5">
        <v>1598.01</v>
      </c>
      <c r="H3730" s="5">
        <v>1598.01</v>
      </c>
      <c r="I3730" s="4">
        <f t="shared" si="58"/>
        <v>0</v>
      </c>
      <c r="J3730" s="4">
        <v>73220</v>
      </c>
    </row>
    <row r="3731" spans="1:10" x14ac:dyDescent="0.25">
      <c r="A3731">
        <v>46600241</v>
      </c>
      <c r="B3731" t="s">
        <v>3832</v>
      </c>
      <c r="C3731" t="s">
        <v>3820</v>
      </c>
      <c r="G3731" s="5">
        <v>2956.17</v>
      </c>
      <c r="H3731" s="5">
        <v>2956.17</v>
      </c>
      <c r="I3731" s="4">
        <f t="shared" si="58"/>
        <v>0</v>
      </c>
      <c r="J3731" s="4">
        <v>73221</v>
      </c>
    </row>
    <row r="3732" spans="1:10" x14ac:dyDescent="0.25">
      <c r="A3732">
        <v>46600242</v>
      </c>
      <c r="B3732" t="s">
        <v>3833</v>
      </c>
      <c r="C3732" t="s">
        <v>3820</v>
      </c>
      <c r="G3732" s="5">
        <v>3206.81</v>
      </c>
      <c r="H3732" s="5">
        <v>3206.81</v>
      </c>
      <c r="I3732" s="4">
        <f t="shared" si="58"/>
        <v>0</v>
      </c>
      <c r="J3732" s="4">
        <v>73221</v>
      </c>
    </row>
    <row r="3733" spans="1:10" x14ac:dyDescent="0.25">
      <c r="A3733">
        <v>46600243</v>
      </c>
      <c r="B3733" t="s">
        <v>3834</v>
      </c>
      <c r="C3733" t="s">
        <v>3820</v>
      </c>
      <c r="G3733" s="5">
        <v>4808.37</v>
      </c>
      <c r="H3733" s="5">
        <v>4808.37</v>
      </c>
      <c r="I3733" s="4">
        <f t="shared" si="58"/>
        <v>0</v>
      </c>
      <c r="J3733" s="4">
        <v>73221</v>
      </c>
    </row>
    <row r="3734" spans="1:10" x14ac:dyDescent="0.25">
      <c r="A3734">
        <v>46600291</v>
      </c>
      <c r="B3734" t="s">
        <v>3835</v>
      </c>
      <c r="C3734" t="s">
        <v>3820</v>
      </c>
      <c r="G3734" s="5">
        <v>1598.01</v>
      </c>
      <c r="H3734" s="5">
        <v>1598.01</v>
      </c>
      <c r="I3734" s="4">
        <f t="shared" si="58"/>
        <v>0</v>
      </c>
      <c r="J3734" s="4">
        <v>73720</v>
      </c>
    </row>
    <row r="3735" spans="1:10" x14ac:dyDescent="0.25">
      <c r="A3735">
        <v>46600316</v>
      </c>
      <c r="B3735" t="s">
        <v>3836</v>
      </c>
      <c r="C3735" t="s">
        <v>3820</v>
      </c>
      <c r="G3735" s="5">
        <v>3034.08</v>
      </c>
      <c r="H3735" s="5">
        <v>3034.08</v>
      </c>
      <c r="I3735" s="4">
        <f t="shared" si="58"/>
        <v>0</v>
      </c>
      <c r="J3735" s="4">
        <v>73721</v>
      </c>
    </row>
    <row r="3736" spans="1:10" x14ac:dyDescent="0.25">
      <c r="A3736">
        <v>46600317</v>
      </c>
      <c r="B3736" t="s">
        <v>3837</v>
      </c>
      <c r="C3736" t="s">
        <v>3820</v>
      </c>
      <c r="G3736" s="5">
        <v>3034.08</v>
      </c>
      <c r="H3736" s="5">
        <v>3034.08</v>
      </c>
      <c r="I3736" s="4">
        <f t="shared" si="58"/>
        <v>0</v>
      </c>
      <c r="J3736" s="4">
        <v>73721</v>
      </c>
    </row>
    <row r="3737" spans="1:10" x14ac:dyDescent="0.25">
      <c r="A3737">
        <v>46600318</v>
      </c>
      <c r="B3737" t="s">
        <v>3838</v>
      </c>
      <c r="C3737" t="s">
        <v>3820</v>
      </c>
      <c r="G3737" s="5">
        <v>4549.6499999999996</v>
      </c>
      <c r="H3737" s="5">
        <v>4549.6499999999996</v>
      </c>
      <c r="I3737" s="4">
        <f t="shared" si="58"/>
        <v>0</v>
      </c>
      <c r="J3737" s="4">
        <v>73721</v>
      </c>
    </row>
    <row r="3738" spans="1:10" x14ac:dyDescent="0.25">
      <c r="A3738">
        <v>46600358</v>
      </c>
      <c r="B3738" t="s">
        <v>3839</v>
      </c>
      <c r="C3738" t="s">
        <v>3820</v>
      </c>
      <c r="G3738" s="5">
        <v>3721.31</v>
      </c>
      <c r="H3738" s="5">
        <v>3721.31</v>
      </c>
      <c r="I3738" s="4">
        <f t="shared" si="58"/>
        <v>0</v>
      </c>
      <c r="J3738" s="4">
        <v>72141</v>
      </c>
    </row>
    <row r="3739" spans="1:10" x14ac:dyDescent="0.25">
      <c r="A3739">
        <v>46600374</v>
      </c>
      <c r="B3739" t="s">
        <v>3840</v>
      </c>
      <c r="C3739" t="s">
        <v>3820</v>
      </c>
      <c r="G3739" s="5">
        <v>4099.1000000000004</v>
      </c>
      <c r="H3739" s="5">
        <v>4099.1000000000004</v>
      </c>
      <c r="I3739" s="4">
        <f t="shared" si="58"/>
        <v>0</v>
      </c>
      <c r="J3739" s="4">
        <v>72142</v>
      </c>
    </row>
    <row r="3740" spans="1:10" x14ac:dyDescent="0.25">
      <c r="A3740">
        <v>46600424</v>
      </c>
      <c r="B3740" t="s">
        <v>3841</v>
      </c>
      <c r="C3740" t="s">
        <v>3820</v>
      </c>
      <c r="G3740" s="5">
        <v>805.86</v>
      </c>
      <c r="H3740" s="5">
        <v>805.86</v>
      </c>
      <c r="I3740" s="4">
        <f t="shared" si="58"/>
        <v>0</v>
      </c>
      <c r="J3740" s="4">
        <v>72146</v>
      </c>
    </row>
    <row r="3741" spans="1:10" x14ac:dyDescent="0.25">
      <c r="A3741">
        <v>46600440</v>
      </c>
      <c r="B3741" t="s">
        <v>3842</v>
      </c>
      <c r="C3741" t="s">
        <v>3820</v>
      </c>
      <c r="G3741" s="5">
        <v>1067.5999999999999</v>
      </c>
      <c r="H3741" s="5">
        <v>1067.5999999999999</v>
      </c>
      <c r="I3741" s="4">
        <f t="shared" si="58"/>
        <v>0</v>
      </c>
      <c r="J3741" s="4">
        <v>72147</v>
      </c>
    </row>
    <row r="3742" spans="1:10" x14ac:dyDescent="0.25">
      <c r="A3742">
        <v>46600481</v>
      </c>
      <c r="B3742" t="s">
        <v>3843</v>
      </c>
      <c r="C3742" t="s">
        <v>3820</v>
      </c>
      <c r="G3742" s="5">
        <v>3694.11</v>
      </c>
      <c r="H3742" s="5">
        <v>3694.11</v>
      </c>
      <c r="I3742" s="4">
        <f t="shared" si="58"/>
        <v>0</v>
      </c>
      <c r="J3742" s="4">
        <v>72148</v>
      </c>
    </row>
    <row r="3743" spans="1:10" x14ac:dyDescent="0.25">
      <c r="A3743">
        <v>46600507</v>
      </c>
      <c r="B3743" t="s">
        <v>3844</v>
      </c>
      <c r="C3743" t="s">
        <v>3820</v>
      </c>
      <c r="G3743" s="5">
        <v>4002.81</v>
      </c>
      <c r="H3743" s="5">
        <v>4002.81</v>
      </c>
      <c r="I3743" s="4">
        <f t="shared" si="58"/>
        <v>0</v>
      </c>
      <c r="J3743" s="4">
        <v>72149</v>
      </c>
    </row>
    <row r="3744" spans="1:10" x14ac:dyDescent="0.25">
      <c r="A3744">
        <v>46600622</v>
      </c>
      <c r="B3744" t="s">
        <v>3845</v>
      </c>
      <c r="C3744" t="s">
        <v>3820</v>
      </c>
      <c r="G3744" s="5">
        <v>1511.41</v>
      </c>
      <c r="H3744" s="5">
        <v>1511.41</v>
      </c>
      <c r="I3744" s="4">
        <f t="shared" si="58"/>
        <v>0</v>
      </c>
      <c r="J3744" s="4">
        <v>74181</v>
      </c>
    </row>
    <row r="3745" spans="1:10" x14ac:dyDescent="0.25">
      <c r="A3745">
        <v>46600623</v>
      </c>
      <c r="B3745" t="s">
        <v>3846</v>
      </c>
      <c r="C3745" t="s">
        <v>3820</v>
      </c>
      <c r="G3745" s="5">
        <v>1511.41</v>
      </c>
      <c r="H3745" s="5">
        <v>1511.41</v>
      </c>
      <c r="I3745" s="4">
        <f t="shared" si="58"/>
        <v>0</v>
      </c>
      <c r="J3745" s="4">
        <v>74181</v>
      </c>
    </row>
    <row r="3746" spans="1:10" x14ac:dyDescent="0.25">
      <c r="A3746">
        <v>46600804</v>
      </c>
      <c r="B3746" t="s">
        <v>3847</v>
      </c>
      <c r="C3746" t="s">
        <v>3820</v>
      </c>
      <c r="G3746" s="5">
        <v>1764.6</v>
      </c>
      <c r="H3746" s="5">
        <v>1764.6</v>
      </c>
      <c r="I3746" s="4">
        <f t="shared" si="58"/>
        <v>0</v>
      </c>
      <c r="J3746" s="4">
        <v>72196</v>
      </c>
    </row>
    <row r="3747" spans="1:10" x14ac:dyDescent="0.25">
      <c r="A3747">
        <v>46600805</v>
      </c>
      <c r="B3747" t="s">
        <v>3848</v>
      </c>
      <c r="C3747" t="s">
        <v>3820</v>
      </c>
      <c r="G3747" s="5">
        <v>1541.08</v>
      </c>
      <c r="H3747" s="5">
        <v>1541.08</v>
      </c>
      <c r="I3747" s="4">
        <f t="shared" si="58"/>
        <v>0</v>
      </c>
      <c r="J3747" s="4">
        <v>72195</v>
      </c>
    </row>
    <row r="3748" spans="1:10" x14ac:dyDescent="0.25">
      <c r="A3748">
        <v>46601266</v>
      </c>
      <c r="B3748" t="s">
        <v>3849</v>
      </c>
      <c r="C3748" t="s">
        <v>3820</v>
      </c>
      <c r="G3748" s="5">
        <v>3229.59</v>
      </c>
      <c r="H3748" s="5">
        <v>3229.59</v>
      </c>
      <c r="I3748" s="4">
        <f t="shared" si="58"/>
        <v>0</v>
      </c>
      <c r="J3748" s="4">
        <v>70544</v>
      </c>
    </row>
    <row r="3749" spans="1:10" x14ac:dyDescent="0.25">
      <c r="A3749">
        <v>46601267</v>
      </c>
      <c r="B3749" t="s">
        <v>3850</v>
      </c>
      <c r="C3749" t="s">
        <v>3820</v>
      </c>
      <c r="G3749" s="5">
        <v>3229.59</v>
      </c>
      <c r="H3749" s="5">
        <v>3229.59</v>
      </c>
      <c r="I3749" s="4">
        <f t="shared" si="58"/>
        <v>0</v>
      </c>
      <c r="J3749" s="4">
        <v>70547</v>
      </c>
    </row>
    <row r="3750" spans="1:10" x14ac:dyDescent="0.25">
      <c r="A3750">
        <v>46601588</v>
      </c>
      <c r="B3750" t="s">
        <v>3851</v>
      </c>
      <c r="C3750" t="s">
        <v>3820</v>
      </c>
      <c r="G3750" s="5">
        <v>3226.68</v>
      </c>
      <c r="H3750" s="5">
        <v>3226.68</v>
      </c>
      <c r="I3750" s="4">
        <f t="shared" si="58"/>
        <v>0</v>
      </c>
      <c r="J3750" s="4">
        <v>74185</v>
      </c>
    </row>
    <row r="3751" spans="1:10" x14ac:dyDescent="0.25">
      <c r="A3751">
        <v>46605000</v>
      </c>
      <c r="B3751" t="s">
        <v>3852</v>
      </c>
      <c r="C3751" t="s">
        <v>3820</v>
      </c>
      <c r="G3751" s="5">
        <v>1614.01</v>
      </c>
      <c r="H3751" s="5">
        <v>1614.01</v>
      </c>
      <c r="I3751" s="4">
        <f t="shared" si="58"/>
        <v>0</v>
      </c>
      <c r="J3751" s="4">
        <v>70553</v>
      </c>
    </row>
    <row r="3752" spans="1:10" x14ac:dyDescent="0.25">
      <c r="A3752">
        <v>46605001</v>
      </c>
      <c r="B3752" t="s">
        <v>3853</v>
      </c>
      <c r="C3752" t="s">
        <v>3820</v>
      </c>
      <c r="G3752" s="5">
        <v>1614.01</v>
      </c>
      <c r="H3752" s="5">
        <v>1614.01</v>
      </c>
      <c r="I3752" s="4">
        <f t="shared" si="58"/>
        <v>0</v>
      </c>
      <c r="J3752" s="4">
        <v>72156</v>
      </c>
    </row>
    <row r="3753" spans="1:10" x14ac:dyDescent="0.25">
      <c r="A3753">
        <v>46605002</v>
      </c>
      <c r="B3753" t="s">
        <v>3854</v>
      </c>
      <c r="C3753" t="s">
        <v>3820</v>
      </c>
      <c r="G3753" s="5">
        <v>1614.01</v>
      </c>
      <c r="H3753" s="5">
        <v>1614.01</v>
      </c>
      <c r="I3753" s="4">
        <f t="shared" si="58"/>
        <v>0</v>
      </c>
      <c r="J3753" s="4">
        <v>72158</v>
      </c>
    </row>
    <row r="3754" spans="1:10" x14ac:dyDescent="0.25">
      <c r="A3754">
        <v>46605003</v>
      </c>
      <c r="B3754" t="s">
        <v>3855</v>
      </c>
      <c r="C3754" t="s">
        <v>3820</v>
      </c>
      <c r="G3754" s="5">
        <v>1614.01</v>
      </c>
      <c r="H3754" s="5">
        <v>1614.01</v>
      </c>
      <c r="I3754" s="4">
        <f t="shared" si="58"/>
        <v>0</v>
      </c>
      <c r="J3754" s="4">
        <v>72157</v>
      </c>
    </row>
    <row r="3755" spans="1:10" x14ac:dyDescent="0.25">
      <c r="A3755">
        <v>46606000</v>
      </c>
      <c r="B3755" t="s">
        <v>3856</v>
      </c>
      <c r="C3755" t="s">
        <v>3820</v>
      </c>
      <c r="G3755" s="5">
        <v>1841.46</v>
      </c>
      <c r="H3755" s="5">
        <v>1841.46</v>
      </c>
      <c r="I3755" s="4">
        <f t="shared" si="58"/>
        <v>0</v>
      </c>
      <c r="J3755" s="4">
        <v>70542</v>
      </c>
    </row>
    <row r="3756" spans="1:10" x14ac:dyDescent="0.25">
      <c r="A3756">
        <v>46606001</v>
      </c>
      <c r="B3756" t="s">
        <v>3857</v>
      </c>
      <c r="C3756" t="s">
        <v>3820</v>
      </c>
      <c r="G3756" s="5">
        <v>3408.74</v>
      </c>
      <c r="H3756" s="5">
        <v>3408.74</v>
      </c>
      <c r="I3756" s="4">
        <f t="shared" si="58"/>
        <v>0</v>
      </c>
      <c r="J3756" s="4">
        <v>70543</v>
      </c>
    </row>
    <row r="3757" spans="1:10" x14ac:dyDescent="0.25">
      <c r="A3757">
        <v>46606003</v>
      </c>
      <c r="B3757" t="s">
        <v>3858</v>
      </c>
      <c r="C3757" t="s">
        <v>3820</v>
      </c>
      <c r="G3757" s="5">
        <v>1433.06</v>
      </c>
      <c r="H3757" s="5">
        <v>1433.06</v>
      </c>
      <c r="I3757" s="4">
        <f t="shared" si="58"/>
        <v>0</v>
      </c>
      <c r="J3757" s="4">
        <v>70546</v>
      </c>
    </row>
    <row r="3758" spans="1:10" x14ac:dyDescent="0.25">
      <c r="A3758">
        <v>46606004</v>
      </c>
      <c r="B3758" t="s">
        <v>3859</v>
      </c>
      <c r="C3758" t="s">
        <v>3820</v>
      </c>
      <c r="G3758" s="5">
        <v>4504.82</v>
      </c>
      <c r="H3758" s="5">
        <v>4504.82</v>
      </c>
      <c r="I3758" s="4">
        <f t="shared" si="58"/>
        <v>0</v>
      </c>
      <c r="J3758" s="4">
        <v>70548</v>
      </c>
    </row>
    <row r="3759" spans="1:10" x14ac:dyDescent="0.25">
      <c r="A3759">
        <v>46606005</v>
      </c>
      <c r="B3759" t="s">
        <v>3860</v>
      </c>
      <c r="C3759" t="s">
        <v>3820</v>
      </c>
      <c r="G3759" s="5">
        <v>1433.06</v>
      </c>
      <c r="H3759" s="5">
        <v>1433.06</v>
      </c>
      <c r="I3759" s="4">
        <f t="shared" si="58"/>
        <v>0</v>
      </c>
      <c r="J3759" s="4">
        <v>70549</v>
      </c>
    </row>
    <row r="3760" spans="1:10" x14ac:dyDescent="0.25">
      <c r="A3760">
        <v>46606006</v>
      </c>
      <c r="B3760" t="s">
        <v>3861</v>
      </c>
      <c r="C3760" t="s">
        <v>3820</v>
      </c>
      <c r="G3760" s="5">
        <v>1600.74</v>
      </c>
      <c r="H3760" s="5">
        <v>1600.74</v>
      </c>
      <c r="I3760" s="4">
        <f t="shared" si="58"/>
        <v>0</v>
      </c>
      <c r="J3760" s="4">
        <v>72197</v>
      </c>
    </row>
    <row r="3761" spans="1:10" x14ac:dyDescent="0.25">
      <c r="A3761">
        <v>46606007</v>
      </c>
      <c r="B3761" t="s">
        <v>3862</v>
      </c>
      <c r="C3761" t="s">
        <v>3820</v>
      </c>
      <c r="G3761" s="5">
        <v>726.26</v>
      </c>
      <c r="H3761" s="5">
        <v>726.26</v>
      </c>
      <c r="I3761" s="4">
        <f t="shared" si="58"/>
        <v>0</v>
      </c>
      <c r="J3761" s="4">
        <v>72198</v>
      </c>
    </row>
    <row r="3762" spans="1:10" x14ac:dyDescent="0.25">
      <c r="A3762">
        <v>46606008</v>
      </c>
      <c r="B3762" t="s">
        <v>3863</v>
      </c>
      <c r="C3762" t="s">
        <v>3820</v>
      </c>
      <c r="G3762" s="5">
        <v>726.26</v>
      </c>
      <c r="H3762" s="5">
        <v>726.26</v>
      </c>
      <c r="I3762" s="4">
        <f t="shared" si="58"/>
        <v>0</v>
      </c>
      <c r="J3762" s="4">
        <v>72198</v>
      </c>
    </row>
    <row r="3763" spans="1:10" x14ac:dyDescent="0.25">
      <c r="A3763">
        <v>46606009</v>
      </c>
      <c r="B3763" t="s">
        <v>3864</v>
      </c>
      <c r="C3763" t="s">
        <v>3820</v>
      </c>
      <c r="G3763" s="5">
        <v>726.26</v>
      </c>
      <c r="H3763" s="5">
        <v>726.26</v>
      </c>
      <c r="I3763" s="4">
        <f t="shared" si="58"/>
        <v>0</v>
      </c>
      <c r="J3763" s="4">
        <v>72198</v>
      </c>
    </row>
    <row r="3764" spans="1:10" x14ac:dyDescent="0.25">
      <c r="A3764">
        <v>46606010</v>
      </c>
      <c r="B3764" t="s">
        <v>3865</v>
      </c>
      <c r="C3764" t="s">
        <v>3820</v>
      </c>
      <c r="G3764" s="5">
        <v>839.85</v>
      </c>
      <c r="H3764" s="5">
        <v>839.85</v>
      </c>
      <c r="I3764" s="4">
        <f t="shared" si="58"/>
        <v>0</v>
      </c>
      <c r="J3764" s="4">
        <v>73218</v>
      </c>
    </row>
    <row r="3765" spans="1:10" x14ac:dyDescent="0.25">
      <c r="A3765">
        <v>46606011</v>
      </c>
      <c r="B3765" t="s">
        <v>3866</v>
      </c>
      <c r="C3765" t="s">
        <v>3820</v>
      </c>
      <c r="G3765" s="5">
        <v>839.85</v>
      </c>
      <c r="H3765" s="5">
        <v>839.85</v>
      </c>
      <c r="I3765" s="4">
        <f t="shared" si="58"/>
        <v>0</v>
      </c>
      <c r="J3765" s="4">
        <v>73218</v>
      </c>
    </row>
    <row r="3766" spans="1:10" x14ac:dyDescent="0.25">
      <c r="A3766">
        <v>46606012</v>
      </c>
      <c r="B3766" t="s">
        <v>3867</v>
      </c>
      <c r="C3766" t="s">
        <v>3820</v>
      </c>
      <c r="G3766" s="5">
        <v>1252.2</v>
      </c>
      <c r="H3766" s="5">
        <v>1252.2</v>
      </c>
      <c r="I3766" s="4">
        <f t="shared" si="58"/>
        <v>0</v>
      </c>
      <c r="J3766" s="4">
        <v>73219</v>
      </c>
    </row>
    <row r="3767" spans="1:10" x14ac:dyDescent="0.25">
      <c r="A3767">
        <v>46606013</v>
      </c>
      <c r="B3767" t="s">
        <v>3868</v>
      </c>
      <c r="C3767" t="s">
        <v>3820</v>
      </c>
      <c r="G3767" s="5">
        <v>1252.2</v>
      </c>
      <c r="H3767" s="5">
        <v>1252.2</v>
      </c>
      <c r="I3767" s="4">
        <f t="shared" si="58"/>
        <v>0</v>
      </c>
      <c r="J3767" s="4">
        <v>73219</v>
      </c>
    </row>
    <row r="3768" spans="1:10" x14ac:dyDescent="0.25">
      <c r="A3768">
        <v>46606014</v>
      </c>
      <c r="B3768" t="s">
        <v>3869</v>
      </c>
      <c r="C3768" t="s">
        <v>3820</v>
      </c>
      <c r="G3768" s="5">
        <v>1252.2</v>
      </c>
      <c r="H3768" s="5">
        <v>1252.2</v>
      </c>
      <c r="I3768" s="4">
        <f t="shared" si="58"/>
        <v>0</v>
      </c>
      <c r="J3768" s="4">
        <v>73219</v>
      </c>
    </row>
    <row r="3769" spans="1:10" x14ac:dyDescent="0.25">
      <c r="A3769">
        <v>46606015</v>
      </c>
      <c r="B3769" t="s">
        <v>3870</v>
      </c>
      <c r="C3769" t="s">
        <v>3820</v>
      </c>
      <c r="G3769" s="5">
        <v>1598.01</v>
      </c>
      <c r="H3769" s="5">
        <v>1598.01</v>
      </c>
      <c r="I3769" s="4">
        <f t="shared" si="58"/>
        <v>0</v>
      </c>
      <c r="J3769" s="4">
        <v>73220</v>
      </c>
    </row>
    <row r="3770" spans="1:10" x14ac:dyDescent="0.25">
      <c r="A3770">
        <v>46606016</v>
      </c>
      <c r="B3770" t="s">
        <v>3871</v>
      </c>
      <c r="C3770" t="s">
        <v>3820</v>
      </c>
      <c r="G3770" s="5">
        <v>1598.01</v>
      </c>
      <c r="H3770" s="5">
        <v>1598.01</v>
      </c>
      <c r="I3770" s="4">
        <f t="shared" si="58"/>
        <v>0</v>
      </c>
      <c r="J3770" s="4">
        <v>73220</v>
      </c>
    </row>
    <row r="3771" spans="1:10" x14ac:dyDescent="0.25">
      <c r="A3771">
        <v>46606017</v>
      </c>
      <c r="B3771" t="s">
        <v>3872</v>
      </c>
      <c r="C3771" t="s">
        <v>3820</v>
      </c>
      <c r="G3771" s="5">
        <v>1252.2</v>
      </c>
      <c r="H3771" s="5">
        <v>1252.2</v>
      </c>
      <c r="I3771" s="4">
        <f t="shared" si="58"/>
        <v>0</v>
      </c>
      <c r="J3771" s="4">
        <v>73222</v>
      </c>
    </row>
    <row r="3772" spans="1:10" x14ac:dyDescent="0.25">
      <c r="A3772">
        <v>46606019</v>
      </c>
      <c r="B3772" t="s">
        <v>3873</v>
      </c>
      <c r="C3772" t="s">
        <v>3820</v>
      </c>
      <c r="G3772" s="5">
        <v>3699.99</v>
      </c>
      <c r="H3772" s="5">
        <v>3699.99</v>
      </c>
      <c r="I3772" s="4">
        <f t="shared" si="58"/>
        <v>0</v>
      </c>
      <c r="J3772" s="4">
        <v>73718</v>
      </c>
    </row>
    <row r="3773" spans="1:10" x14ac:dyDescent="0.25">
      <c r="A3773">
        <v>46606020</v>
      </c>
      <c r="B3773" t="s">
        <v>3874</v>
      </c>
      <c r="C3773" t="s">
        <v>3820</v>
      </c>
      <c r="G3773" s="5">
        <v>2465.9299999999998</v>
      </c>
      <c r="H3773" s="5">
        <v>2465.9299999999998</v>
      </c>
      <c r="I3773" s="4">
        <f t="shared" si="58"/>
        <v>0</v>
      </c>
      <c r="J3773" s="4">
        <v>73718</v>
      </c>
    </row>
    <row r="3774" spans="1:10" x14ac:dyDescent="0.25">
      <c r="A3774">
        <v>46606021</v>
      </c>
      <c r="B3774" t="s">
        <v>3875</v>
      </c>
      <c r="C3774" t="s">
        <v>3820</v>
      </c>
      <c r="G3774" s="5">
        <v>2465.9299999999998</v>
      </c>
      <c r="H3774" s="5">
        <v>2465.9299999999998</v>
      </c>
      <c r="I3774" s="4">
        <f t="shared" si="58"/>
        <v>0</v>
      </c>
      <c r="J3774" s="4">
        <v>73718</v>
      </c>
    </row>
    <row r="3775" spans="1:10" x14ac:dyDescent="0.25">
      <c r="A3775">
        <v>46606022</v>
      </c>
      <c r="B3775" t="s">
        <v>3876</v>
      </c>
      <c r="C3775" t="s">
        <v>3820</v>
      </c>
      <c r="G3775" s="5">
        <v>3974.88</v>
      </c>
      <c r="H3775" s="5">
        <v>3974.88</v>
      </c>
      <c r="I3775" s="4">
        <f t="shared" si="58"/>
        <v>0</v>
      </c>
      <c r="J3775" s="4">
        <v>73719</v>
      </c>
    </row>
    <row r="3776" spans="1:10" x14ac:dyDescent="0.25">
      <c r="A3776">
        <v>46606023</v>
      </c>
      <c r="B3776" t="s">
        <v>3877</v>
      </c>
      <c r="C3776" t="s">
        <v>3820</v>
      </c>
      <c r="G3776" s="5">
        <v>1252.2</v>
      </c>
      <c r="H3776" s="5">
        <v>1252.2</v>
      </c>
      <c r="I3776" s="4">
        <f t="shared" si="58"/>
        <v>0</v>
      </c>
      <c r="J3776" s="4">
        <v>73719</v>
      </c>
    </row>
    <row r="3777" spans="1:10" x14ac:dyDescent="0.25">
      <c r="A3777">
        <v>46606024</v>
      </c>
      <c r="B3777" t="s">
        <v>3878</v>
      </c>
      <c r="C3777" t="s">
        <v>3820</v>
      </c>
      <c r="G3777" s="5">
        <v>1252.2</v>
      </c>
      <c r="H3777" s="5">
        <v>1252.2</v>
      </c>
      <c r="I3777" s="4">
        <f t="shared" si="58"/>
        <v>0</v>
      </c>
      <c r="J3777" s="4">
        <v>73719</v>
      </c>
    </row>
    <row r="3778" spans="1:10" x14ac:dyDescent="0.25">
      <c r="A3778">
        <v>46606025</v>
      </c>
      <c r="B3778" t="s">
        <v>3879</v>
      </c>
      <c r="C3778" t="s">
        <v>3820</v>
      </c>
      <c r="G3778" s="5">
        <v>5372.85</v>
      </c>
      <c r="H3778" s="5">
        <v>5372.85</v>
      </c>
      <c r="I3778" s="4">
        <f t="shared" si="58"/>
        <v>0</v>
      </c>
      <c r="J3778" s="4">
        <v>73720</v>
      </c>
    </row>
    <row r="3779" spans="1:10" x14ac:dyDescent="0.25">
      <c r="A3779">
        <v>46606026</v>
      </c>
      <c r="B3779" t="s">
        <v>3880</v>
      </c>
      <c r="C3779" t="s">
        <v>3820</v>
      </c>
      <c r="G3779" s="5">
        <v>1598.01</v>
      </c>
      <c r="H3779" s="5">
        <v>1598.01</v>
      </c>
      <c r="I3779" s="4">
        <f t="shared" ref="I3779:I3842" si="59">G3779-H3779</f>
        <v>0</v>
      </c>
      <c r="J3779" s="4">
        <v>73720</v>
      </c>
    </row>
    <row r="3780" spans="1:10" x14ac:dyDescent="0.25">
      <c r="A3780">
        <v>46606027</v>
      </c>
      <c r="B3780" t="s">
        <v>3881</v>
      </c>
      <c r="C3780" t="s">
        <v>3820</v>
      </c>
      <c r="G3780" s="5">
        <v>1252.2</v>
      </c>
      <c r="H3780" s="5">
        <v>1252.2</v>
      </c>
      <c r="I3780" s="4">
        <f t="shared" si="59"/>
        <v>0</v>
      </c>
      <c r="J3780" s="4">
        <v>73722</v>
      </c>
    </row>
    <row r="3781" spans="1:10" x14ac:dyDescent="0.25">
      <c r="A3781">
        <v>46606028</v>
      </c>
      <c r="B3781" t="s">
        <v>3882</v>
      </c>
      <c r="C3781" t="s">
        <v>3820</v>
      </c>
      <c r="G3781" s="5">
        <v>1598.01</v>
      </c>
      <c r="H3781" s="5">
        <v>1598.01</v>
      </c>
      <c r="I3781" s="4">
        <f t="shared" si="59"/>
        <v>0</v>
      </c>
      <c r="J3781" s="4">
        <v>73723</v>
      </c>
    </row>
    <row r="3782" spans="1:10" x14ac:dyDescent="0.25">
      <c r="A3782">
        <v>46606029</v>
      </c>
      <c r="B3782" t="s">
        <v>3883</v>
      </c>
      <c r="C3782" t="s">
        <v>3820</v>
      </c>
      <c r="G3782" s="5">
        <v>1845.66</v>
      </c>
      <c r="H3782" s="5">
        <v>1845.66</v>
      </c>
      <c r="I3782" s="4">
        <f t="shared" si="59"/>
        <v>0</v>
      </c>
      <c r="J3782" s="4">
        <v>74182</v>
      </c>
    </row>
    <row r="3783" spans="1:10" x14ac:dyDescent="0.25">
      <c r="A3783">
        <v>46606030</v>
      </c>
      <c r="B3783" t="s">
        <v>3884</v>
      </c>
      <c r="C3783" t="s">
        <v>3820</v>
      </c>
      <c r="G3783" s="5">
        <v>3414.98</v>
      </c>
      <c r="H3783" s="5">
        <v>3414.98</v>
      </c>
      <c r="I3783" s="4">
        <f t="shared" si="59"/>
        <v>0</v>
      </c>
      <c r="J3783" s="4">
        <v>74183</v>
      </c>
    </row>
    <row r="3784" spans="1:10" x14ac:dyDescent="0.25">
      <c r="A3784">
        <v>46606031</v>
      </c>
      <c r="B3784" t="s">
        <v>3885</v>
      </c>
      <c r="C3784" t="s">
        <v>3820</v>
      </c>
      <c r="G3784" s="5">
        <v>1713.34</v>
      </c>
      <c r="H3784" s="5">
        <v>1713.34</v>
      </c>
      <c r="I3784" s="4">
        <f t="shared" si="59"/>
        <v>0</v>
      </c>
      <c r="J3784" s="4">
        <v>74185</v>
      </c>
    </row>
    <row r="3785" spans="1:10" x14ac:dyDescent="0.25">
      <c r="A3785">
        <v>46606032</v>
      </c>
      <c r="B3785" t="s">
        <v>3886</v>
      </c>
      <c r="C3785" t="s">
        <v>3820</v>
      </c>
      <c r="G3785" s="5">
        <v>1513.34</v>
      </c>
      <c r="H3785" s="5">
        <v>1513.34</v>
      </c>
      <c r="I3785" s="4">
        <f t="shared" si="59"/>
        <v>0</v>
      </c>
      <c r="J3785" s="4">
        <v>74185</v>
      </c>
    </row>
    <row r="3786" spans="1:10" x14ac:dyDescent="0.25">
      <c r="A3786">
        <v>46606035</v>
      </c>
      <c r="B3786" t="s">
        <v>3887</v>
      </c>
      <c r="C3786" t="s">
        <v>3820</v>
      </c>
      <c r="G3786" s="5">
        <v>1598.01</v>
      </c>
      <c r="H3786" s="5">
        <v>1598.01</v>
      </c>
      <c r="I3786" s="4">
        <f t="shared" si="59"/>
        <v>0</v>
      </c>
      <c r="J3786" s="4">
        <v>73223</v>
      </c>
    </row>
    <row r="3787" spans="1:10" x14ac:dyDescent="0.25">
      <c r="A3787">
        <v>46606036</v>
      </c>
      <c r="B3787" t="s">
        <v>3888</v>
      </c>
      <c r="C3787" t="s">
        <v>3820</v>
      </c>
      <c r="G3787" s="5">
        <v>1598.01</v>
      </c>
      <c r="H3787" s="5">
        <v>1598.01</v>
      </c>
      <c r="I3787" s="4">
        <f t="shared" si="59"/>
        <v>0</v>
      </c>
      <c r="J3787" s="4">
        <v>73223</v>
      </c>
    </row>
    <row r="3788" spans="1:10" x14ac:dyDescent="0.25">
      <c r="A3788">
        <v>46606037</v>
      </c>
      <c r="B3788" t="s">
        <v>3889</v>
      </c>
      <c r="C3788" t="s">
        <v>3820</v>
      </c>
      <c r="G3788" s="5">
        <v>4249.04</v>
      </c>
      <c r="H3788" s="5">
        <v>4249.04</v>
      </c>
      <c r="I3788" s="4">
        <f t="shared" si="59"/>
        <v>0</v>
      </c>
      <c r="J3788" s="4">
        <v>73223</v>
      </c>
    </row>
    <row r="3789" spans="1:10" x14ac:dyDescent="0.25">
      <c r="A3789">
        <v>46606038</v>
      </c>
      <c r="B3789" t="s">
        <v>3890</v>
      </c>
      <c r="C3789" t="s">
        <v>3820</v>
      </c>
      <c r="G3789" s="5">
        <v>839.85</v>
      </c>
      <c r="H3789" s="5">
        <v>839.85</v>
      </c>
      <c r="I3789" s="4">
        <f t="shared" si="59"/>
        <v>0</v>
      </c>
      <c r="J3789" s="4">
        <v>73218</v>
      </c>
    </row>
    <row r="3790" spans="1:10" x14ac:dyDescent="0.25">
      <c r="A3790">
        <v>46606042</v>
      </c>
      <c r="B3790" t="s">
        <v>3891</v>
      </c>
      <c r="C3790" t="s">
        <v>3820</v>
      </c>
      <c r="G3790" s="5">
        <v>4044.71</v>
      </c>
      <c r="H3790" s="5">
        <v>4044.71</v>
      </c>
      <c r="I3790" s="4">
        <f t="shared" si="59"/>
        <v>0</v>
      </c>
      <c r="J3790" s="4">
        <v>73222</v>
      </c>
    </row>
    <row r="3791" spans="1:10" x14ac:dyDescent="0.25">
      <c r="A3791">
        <v>46606043</v>
      </c>
      <c r="B3791" t="s">
        <v>3892</v>
      </c>
      <c r="C3791" t="s">
        <v>3820</v>
      </c>
      <c r="G3791" s="5">
        <v>6066.69</v>
      </c>
      <c r="H3791" s="5">
        <v>6066.69</v>
      </c>
      <c r="I3791" s="4">
        <f t="shared" si="59"/>
        <v>0</v>
      </c>
      <c r="J3791" s="4">
        <v>73222</v>
      </c>
    </row>
    <row r="3792" spans="1:10" x14ac:dyDescent="0.25">
      <c r="A3792">
        <v>46606044</v>
      </c>
      <c r="B3792" t="s">
        <v>3893</v>
      </c>
      <c r="C3792" t="s">
        <v>3820</v>
      </c>
      <c r="G3792" s="5">
        <v>1252.2</v>
      </c>
      <c r="H3792" s="5">
        <v>1252.2</v>
      </c>
      <c r="I3792" s="4">
        <f t="shared" si="59"/>
        <v>0</v>
      </c>
      <c r="J3792" s="4">
        <v>73722</v>
      </c>
    </row>
    <row r="3793" spans="1:10" x14ac:dyDescent="0.25">
      <c r="A3793">
        <v>46606045</v>
      </c>
      <c r="B3793" t="s">
        <v>3894</v>
      </c>
      <c r="C3793" t="s">
        <v>3820</v>
      </c>
      <c r="G3793" s="5">
        <v>1252.2</v>
      </c>
      <c r="H3793" s="5">
        <v>1252.2</v>
      </c>
      <c r="I3793" s="4">
        <f t="shared" si="59"/>
        <v>0</v>
      </c>
      <c r="J3793" s="4">
        <v>73722</v>
      </c>
    </row>
    <row r="3794" spans="1:10" x14ac:dyDescent="0.25">
      <c r="A3794">
        <v>46606046</v>
      </c>
      <c r="B3794" t="s">
        <v>3895</v>
      </c>
      <c r="C3794" t="s">
        <v>3820</v>
      </c>
      <c r="G3794" s="5">
        <v>1598.01</v>
      </c>
      <c r="H3794" s="5">
        <v>1598.01</v>
      </c>
      <c r="I3794" s="4">
        <f t="shared" si="59"/>
        <v>0</v>
      </c>
      <c r="J3794" s="4">
        <v>73723</v>
      </c>
    </row>
    <row r="3795" spans="1:10" x14ac:dyDescent="0.25">
      <c r="A3795">
        <v>46606047</v>
      </c>
      <c r="B3795" t="s">
        <v>3896</v>
      </c>
      <c r="C3795" t="s">
        <v>3820</v>
      </c>
      <c r="G3795" s="5">
        <v>5371.38</v>
      </c>
      <c r="H3795" s="5">
        <v>5371.38</v>
      </c>
      <c r="I3795" s="4">
        <f t="shared" si="59"/>
        <v>0</v>
      </c>
      <c r="J3795" s="4">
        <v>73723</v>
      </c>
    </row>
    <row r="3796" spans="1:10" x14ac:dyDescent="0.25">
      <c r="A3796">
        <v>46606048</v>
      </c>
      <c r="B3796" t="s">
        <v>3897</v>
      </c>
      <c r="C3796" t="s">
        <v>3820</v>
      </c>
      <c r="G3796" s="5">
        <v>839.85</v>
      </c>
      <c r="H3796" s="5">
        <v>839.85</v>
      </c>
      <c r="I3796" s="4">
        <f t="shared" si="59"/>
        <v>0</v>
      </c>
      <c r="J3796" s="4">
        <v>75557</v>
      </c>
    </row>
    <row r="3797" spans="1:10" x14ac:dyDescent="0.25">
      <c r="A3797">
        <v>46606049</v>
      </c>
      <c r="B3797" t="s">
        <v>3898</v>
      </c>
      <c r="C3797" t="s">
        <v>3820</v>
      </c>
      <c r="G3797" s="5">
        <v>971.31</v>
      </c>
      <c r="H3797" s="5">
        <v>971.31</v>
      </c>
      <c r="I3797" s="4">
        <f t="shared" si="59"/>
        <v>0</v>
      </c>
      <c r="J3797" s="4">
        <v>75561</v>
      </c>
    </row>
    <row r="3798" spans="1:10" x14ac:dyDescent="0.25">
      <c r="A3798">
        <v>46606050</v>
      </c>
      <c r="B3798" t="s">
        <v>3899</v>
      </c>
      <c r="C3798" t="s">
        <v>3820</v>
      </c>
      <c r="G3798" s="5">
        <v>604.73</v>
      </c>
      <c r="H3798" s="5">
        <v>604.73</v>
      </c>
      <c r="I3798" s="4">
        <f t="shared" si="59"/>
        <v>0</v>
      </c>
      <c r="J3798" s="4">
        <v>70544</v>
      </c>
    </row>
    <row r="3799" spans="1:10" x14ac:dyDescent="0.25">
      <c r="A3799">
        <v>46700002</v>
      </c>
      <c r="B3799" t="s">
        <v>3900</v>
      </c>
      <c r="C3799" t="s">
        <v>3901</v>
      </c>
      <c r="G3799" s="5">
        <v>194.12</v>
      </c>
      <c r="H3799" s="5">
        <v>453.33</v>
      </c>
      <c r="I3799" s="4">
        <f t="shared" si="59"/>
        <v>-259.20999999999998</v>
      </c>
      <c r="J3799" s="4">
        <v>76705</v>
      </c>
    </row>
    <row r="3800" spans="1:10" x14ac:dyDescent="0.25">
      <c r="A3800">
        <v>46703050</v>
      </c>
      <c r="B3800" t="s">
        <v>3902</v>
      </c>
      <c r="C3800" t="s">
        <v>3901</v>
      </c>
      <c r="G3800" s="5">
        <v>395.43</v>
      </c>
      <c r="H3800" s="5">
        <v>395.43</v>
      </c>
      <c r="I3800" s="4">
        <f t="shared" si="59"/>
        <v>0</v>
      </c>
      <c r="J3800" s="4">
        <v>76815</v>
      </c>
    </row>
    <row r="3801" spans="1:10" x14ac:dyDescent="0.25">
      <c r="A3801">
        <v>46703051</v>
      </c>
      <c r="B3801" t="s">
        <v>3903</v>
      </c>
      <c r="C3801" t="s">
        <v>3901</v>
      </c>
      <c r="G3801" s="5">
        <v>395.43</v>
      </c>
      <c r="H3801" s="5">
        <v>395.43</v>
      </c>
      <c r="I3801" s="4">
        <f t="shared" si="59"/>
        <v>0</v>
      </c>
      <c r="J3801" s="4">
        <v>76815</v>
      </c>
    </row>
    <row r="3802" spans="1:10" x14ac:dyDescent="0.25">
      <c r="A3802">
        <v>46703052</v>
      </c>
      <c r="B3802" t="s">
        <v>3904</v>
      </c>
      <c r="C3802" t="s">
        <v>3901</v>
      </c>
      <c r="G3802" s="5">
        <v>395.43</v>
      </c>
      <c r="H3802" s="5">
        <v>395.43</v>
      </c>
      <c r="I3802" s="4">
        <f t="shared" si="59"/>
        <v>0</v>
      </c>
      <c r="J3802" s="4">
        <v>76815</v>
      </c>
    </row>
    <row r="3803" spans="1:10" x14ac:dyDescent="0.25">
      <c r="A3803">
        <v>46703053</v>
      </c>
      <c r="B3803" t="s">
        <v>3905</v>
      </c>
      <c r="C3803" t="s">
        <v>3901</v>
      </c>
      <c r="G3803" s="5">
        <v>395.43</v>
      </c>
      <c r="H3803" s="5">
        <v>395.43</v>
      </c>
      <c r="I3803" s="4">
        <f t="shared" si="59"/>
        <v>0</v>
      </c>
      <c r="J3803" s="4">
        <v>76817</v>
      </c>
    </row>
    <row r="3804" spans="1:10" x14ac:dyDescent="0.25">
      <c r="A3804">
        <v>46703054</v>
      </c>
      <c r="B3804" t="s">
        <v>3906</v>
      </c>
      <c r="C3804" t="s">
        <v>3901</v>
      </c>
      <c r="G3804" s="5">
        <v>395.43</v>
      </c>
      <c r="H3804" s="5">
        <v>395.43</v>
      </c>
      <c r="I3804" s="4">
        <f t="shared" si="59"/>
        <v>0</v>
      </c>
      <c r="J3804" s="4">
        <v>76815</v>
      </c>
    </row>
    <row r="3805" spans="1:10" x14ac:dyDescent="0.25">
      <c r="A3805">
        <v>46703055</v>
      </c>
      <c r="B3805" t="s">
        <v>3907</v>
      </c>
      <c r="C3805" t="s">
        <v>3901</v>
      </c>
      <c r="G3805" s="5">
        <v>395.43</v>
      </c>
      <c r="H3805" s="5">
        <v>395.43</v>
      </c>
      <c r="I3805" s="4">
        <f t="shared" si="59"/>
        <v>0</v>
      </c>
      <c r="J3805" s="4">
        <v>76815</v>
      </c>
    </row>
    <row r="3806" spans="1:10" x14ac:dyDescent="0.25">
      <c r="A3806">
        <v>46704000</v>
      </c>
      <c r="B3806" t="s">
        <v>3908</v>
      </c>
      <c r="C3806" t="s">
        <v>3901</v>
      </c>
      <c r="G3806" s="5">
        <v>395.43</v>
      </c>
      <c r="H3806" s="5">
        <v>395.43</v>
      </c>
      <c r="I3806" s="4">
        <f t="shared" si="59"/>
        <v>0</v>
      </c>
      <c r="J3806" s="4">
        <v>76817</v>
      </c>
    </row>
    <row r="3807" spans="1:10" x14ac:dyDescent="0.25">
      <c r="A3807">
        <v>46704004</v>
      </c>
      <c r="B3807" t="s">
        <v>3909</v>
      </c>
      <c r="C3807" t="s">
        <v>3901</v>
      </c>
      <c r="G3807" s="5">
        <v>395.43</v>
      </c>
      <c r="H3807" s="5">
        <v>395.43</v>
      </c>
      <c r="I3807" s="4">
        <f t="shared" si="59"/>
        <v>0</v>
      </c>
      <c r="J3807" s="4">
        <v>76818</v>
      </c>
    </row>
    <row r="3808" spans="1:10" x14ac:dyDescent="0.25">
      <c r="A3808">
        <v>46704005</v>
      </c>
      <c r="B3808" t="s">
        <v>3910</v>
      </c>
      <c r="C3808" t="s">
        <v>3901</v>
      </c>
      <c r="G3808" s="5">
        <v>395.43</v>
      </c>
      <c r="H3808" s="5">
        <v>395.43</v>
      </c>
      <c r="I3808" s="4">
        <f t="shared" si="59"/>
        <v>0</v>
      </c>
      <c r="J3808" s="4">
        <v>76801</v>
      </c>
    </row>
    <row r="3809" spans="1:10" x14ac:dyDescent="0.25">
      <c r="A3809">
        <v>46704006</v>
      </c>
      <c r="B3809" t="s">
        <v>3911</v>
      </c>
      <c r="C3809" t="s">
        <v>3901</v>
      </c>
      <c r="G3809" s="5">
        <v>144.19999999999999</v>
      </c>
      <c r="H3809" s="5">
        <v>144.19999999999999</v>
      </c>
      <c r="I3809" s="4">
        <f t="shared" si="59"/>
        <v>0</v>
      </c>
      <c r="J3809" s="4">
        <v>76810</v>
      </c>
    </row>
    <row r="3810" spans="1:10" x14ac:dyDescent="0.25">
      <c r="A3810">
        <v>46704008</v>
      </c>
      <c r="B3810" t="s">
        <v>3912</v>
      </c>
      <c r="C3810" t="s">
        <v>3901</v>
      </c>
      <c r="G3810" s="5">
        <v>302.82</v>
      </c>
      <c r="H3810" s="5">
        <v>302.82</v>
      </c>
      <c r="I3810" s="4">
        <f t="shared" si="59"/>
        <v>0</v>
      </c>
      <c r="J3810" s="4">
        <v>76802</v>
      </c>
    </row>
    <row r="3811" spans="1:10" x14ac:dyDescent="0.25">
      <c r="A3811">
        <v>46705000</v>
      </c>
      <c r="B3811" t="s">
        <v>3913</v>
      </c>
      <c r="C3811" t="s">
        <v>3901</v>
      </c>
      <c r="G3811" s="5">
        <v>286.25</v>
      </c>
      <c r="H3811" s="5">
        <v>286.25</v>
      </c>
      <c r="I3811" s="4">
        <f t="shared" si="59"/>
        <v>0</v>
      </c>
      <c r="J3811" s="4">
        <v>76819</v>
      </c>
    </row>
    <row r="3812" spans="1:10" x14ac:dyDescent="0.25">
      <c r="A3812">
        <v>46705002</v>
      </c>
      <c r="B3812" t="s">
        <v>355</v>
      </c>
      <c r="C3812" t="s">
        <v>3901</v>
      </c>
      <c r="G3812" s="5">
        <v>332.44</v>
      </c>
      <c r="H3812" s="5">
        <v>134.30000000000001</v>
      </c>
      <c r="I3812" s="4">
        <f t="shared" si="59"/>
        <v>198.14</v>
      </c>
      <c r="J3812" s="4">
        <v>76942</v>
      </c>
    </row>
    <row r="3813" spans="1:10" x14ac:dyDescent="0.25">
      <c r="A3813">
        <v>46705003</v>
      </c>
      <c r="B3813" t="s">
        <v>3914</v>
      </c>
      <c r="C3813" t="s">
        <v>3901</v>
      </c>
      <c r="G3813" s="5">
        <v>3177.43</v>
      </c>
      <c r="H3813" s="5">
        <v>3177.43</v>
      </c>
      <c r="I3813" s="4">
        <f t="shared" si="59"/>
        <v>0</v>
      </c>
    </row>
    <row r="3814" spans="1:10" x14ac:dyDescent="0.25">
      <c r="A3814">
        <v>46705007</v>
      </c>
      <c r="B3814" t="s">
        <v>3915</v>
      </c>
      <c r="C3814" t="s">
        <v>3901</v>
      </c>
      <c r="G3814" s="5">
        <v>268.88</v>
      </c>
      <c r="H3814" s="5">
        <v>268.88</v>
      </c>
      <c r="I3814" s="4">
        <f t="shared" si="59"/>
        <v>0</v>
      </c>
      <c r="J3814" s="4">
        <v>76800</v>
      </c>
    </row>
    <row r="3815" spans="1:10" x14ac:dyDescent="0.25">
      <c r="A3815">
        <v>46706002</v>
      </c>
      <c r="B3815" t="s">
        <v>3916</v>
      </c>
      <c r="C3815" t="s">
        <v>3901</v>
      </c>
      <c r="G3815" s="5">
        <v>2352.14</v>
      </c>
      <c r="H3815" s="5">
        <v>2352.14</v>
      </c>
      <c r="I3815" s="4">
        <f t="shared" si="59"/>
        <v>0</v>
      </c>
      <c r="J3815" s="4">
        <v>59000</v>
      </c>
    </row>
    <row r="3816" spans="1:10" x14ac:dyDescent="0.25">
      <c r="A3816">
        <v>46706004</v>
      </c>
      <c r="B3816" t="s">
        <v>3917</v>
      </c>
      <c r="C3816" t="s">
        <v>3901</v>
      </c>
      <c r="G3816" s="5">
        <v>395.43</v>
      </c>
      <c r="H3816" s="5">
        <v>395.43</v>
      </c>
      <c r="I3816" s="4">
        <f t="shared" si="59"/>
        <v>0</v>
      </c>
      <c r="J3816" s="4">
        <v>76604</v>
      </c>
    </row>
    <row r="3817" spans="1:10" x14ac:dyDescent="0.25">
      <c r="A3817">
        <v>46706018</v>
      </c>
      <c r="B3817" t="s">
        <v>3918</v>
      </c>
      <c r="C3817" t="s">
        <v>3901</v>
      </c>
      <c r="G3817" s="5">
        <v>349</v>
      </c>
      <c r="H3817" s="5">
        <v>349</v>
      </c>
      <c r="I3817" s="4">
        <f t="shared" si="59"/>
        <v>0</v>
      </c>
      <c r="J3817" s="4">
        <v>93922</v>
      </c>
    </row>
    <row r="3818" spans="1:10" x14ac:dyDescent="0.25">
      <c r="A3818">
        <v>46706021</v>
      </c>
      <c r="B3818" t="s">
        <v>3919</v>
      </c>
      <c r="C3818" t="s">
        <v>3901</v>
      </c>
      <c r="G3818" s="5">
        <v>556.03</v>
      </c>
      <c r="H3818" s="5">
        <v>556.03</v>
      </c>
      <c r="I3818" s="4">
        <f t="shared" si="59"/>
        <v>0</v>
      </c>
      <c r="J3818" s="4">
        <v>93930</v>
      </c>
    </row>
    <row r="3819" spans="1:10" x14ac:dyDescent="0.25">
      <c r="A3819">
        <v>46706022</v>
      </c>
      <c r="B3819" t="s">
        <v>3920</v>
      </c>
      <c r="C3819" t="s">
        <v>3901</v>
      </c>
      <c r="G3819" s="5">
        <v>395.43</v>
      </c>
      <c r="H3819" s="5">
        <v>395.43</v>
      </c>
      <c r="I3819" s="4">
        <f t="shared" si="59"/>
        <v>0</v>
      </c>
      <c r="J3819" s="4">
        <v>93931</v>
      </c>
    </row>
    <row r="3820" spans="1:10" x14ac:dyDescent="0.25">
      <c r="A3820">
        <v>46706023</v>
      </c>
      <c r="B3820" t="s">
        <v>3921</v>
      </c>
      <c r="C3820" t="s">
        <v>3901</v>
      </c>
      <c r="G3820" s="5">
        <v>395.43</v>
      </c>
      <c r="H3820" s="5">
        <v>395.43</v>
      </c>
      <c r="I3820" s="4">
        <f t="shared" si="59"/>
        <v>0</v>
      </c>
      <c r="J3820" s="4">
        <v>93931</v>
      </c>
    </row>
    <row r="3821" spans="1:10" x14ac:dyDescent="0.25">
      <c r="A3821">
        <v>46706025</v>
      </c>
      <c r="B3821" t="s">
        <v>3922</v>
      </c>
      <c r="C3821" t="s">
        <v>3901</v>
      </c>
      <c r="G3821" s="5">
        <v>474.3</v>
      </c>
      <c r="H3821" s="5">
        <v>395.43</v>
      </c>
      <c r="I3821" s="4">
        <f t="shared" si="59"/>
        <v>78.87</v>
      </c>
      <c r="J3821" s="4">
        <v>93971</v>
      </c>
    </row>
    <row r="3822" spans="1:10" x14ac:dyDescent="0.25">
      <c r="A3822">
        <v>46706026</v>
      </c>
      <c r="B3822" t="s">
        <v>3923</v>
      </c>
      <c r="C3822" t="s">
        <v>3901</v>
      </c>
      <c r="G3822" s="5">
        <v>556.03</v>
      </c>
      <c r="H3822" s="5">
        <v>556.03</v>
      </c>
      <c r="I3822" s="4">
        <f t="shared" si="59"/>
        <v>0</v>
      </c>
      <c r="J3822" s="4">
        <v>93975</v>
      </c>
    </row>
    <row r="3823" spans="1:10" x14ac:dyDescent="0.25">
      <c r="A3823">
        <v>46706029</v>
      </c>
      <c r="B3823" t="s">
        <v>3924</v>
      </c>
      <c r="C3823" t="s">
        <v>3901</v>
      </c>
      <c r="G3823" s="5">
        <v>395.43</v>
      </c>
      <c r="H3823" s="5">
        <v>395.43</v>
      </c>
      <c r="I3823" s="4">
        <f t="shared" si="59"/>
        <v>0</v>
      </c>
      <c r="J3823" s="4">
        <v>76881</v>
      </c>
    </row>
    <row r="3824" spans="1:10" x14ac:dyDescent="0.25">
      <c r="A3824">
        <v>46706030</v>
      </c>
      <c r="B3824" t="s">
        <v>3925</v>
      </c>
      <c r="C3824" t="s">
        <v>3901</v>
      </c>
      <c r="G3824" s="5">
        <v>2103.5700000000002</v>
      </c>
      <c r="H3824" s="5">
        <v>2103.5700000000002</v>
      </c>
      <c r="I3824" s="4">
        <f t="shared" si="59"/>
        <v>0</v>
      </c>
      <c r="J3824" s="4">
        <v>93880</v>
      </c>
    </row>
    <row r="3825" spans="1:10" x14ac:dyDescent="0.25">
      <c r="A3825">
        <v>46706032</v>
      </c>
      <c r="B3825" t="s">
        <v>3926</v>
      </c>
      <c r="C3825" t="s">
        <v>3901</v>
      </c>
      <c r="G3825" s="5">
        <v>395.43</v>
      </c>
      <c r="H3825" s="5">
        <v>395.43</v>
      </c>
      <c r="I3825" s="4">
        <f t="shared" si="59"/>
        <v>0</v>
      </c>
      <c r="J3825" s="4">
        <v>76870</v>
      </c>
    </row>
    <row r="3826" spans="1:10" x14ac:dyDescent="0.25">
      <c r="A3826">
        <v>46706033</v>
      </c>
      <c r="B3826" t="s">
        <v>3927</v>
      </c>
      <c r="C3826" t="s">
        <v>3901</v>
      </c>
      <c r="G3826" s="5">
        <v>395.43</v>
      </c>
      <c r="H3826" s="5">
        <v>395.43</v>
      </c>
      <c r="I3826" s="4">
        <f t="shared" si="59"/>
        <v>0</v>
      </c>
      <c r="J3826" s="4">
        <v>76805</v>
      </c>
    </row>
    <row r="3827" spans="1:10" x14ac:dyDescent="0.25">
      <c r="A3827">
        <v>46706034</v>
      </c>
      <c r="B3827" t="s">
        <v>3928</v>
      </c>
      <c r="C3827" t="s">
        <v>3901</v>
      </c>
      <c r="G3827" s="5">
        <v>395.43</v>
      </c>
      <c r="H3827" s="5">
        <v>395.43</v>
      </c>
      <c r="I3827" s="4">
        <f t="shared" si="59"/>
        <v>0</v>
      </c>
      <c r="J3827" s="4">
        <v>76830</v>
      </c>
    </row>
    <row r="3828" spans="1:10" x14ac:dyDescent="0.25">
      <c r="A3828">
        <v>46706035</v>
      </c>
      <c r="B3828" t="s">
        <v>3929</v>
      </c>
      <c r="C3828" t="s">
        <v>3901</v>
      </c>
      <c r="G3828" s="5">
        <v>197.16</v>
      </c>
      <c r="H3828" s="5">
        <v>395.43</v>
      </c>
      <c r="I3828" s="4">
        <f t="shared" si="59"/>
        <v>-198.27</v>
      </c>
      <c r="J3828" s="4">
        <v>76856</v>
      </c>
    </row>
    <row r="3829" spans="1:10" x14ac:dyDescent="0.25">
      <c r="A3829">
        <v>46706036</v>
      </c>
      <c r="B3829" t="s">
        <v>3930</v>
      </c>
      <c r="C3829" t="s">
        <v>3901</v>
      </c>
      <c r="G3829" s="5">
        <v>395.43</v>
      </c>
      <c r="H3829" s="5">
        <v>395.43</v>
      </c>
      <c r="I3829" s="4">
        <f t="shared" si="59"/>
        <v>0</v>
      </c>
      <c r="J3829" s="4">
        <v>76813</v>
      </c>
    </row>
    <row r="3830" spans="1:10" x14ac:dyDescent="0.25">
      <c r="A3830">
        <v>46706037</v>
      </c>
      <c r="B3830" t="s">
        <v>3931</v>
      </c>
      <c r="C3830" t="s">
        <v>3901</v>
      </c>
      <c r="G3830" s="5">
        <v>205.8</v>
      </c>
      <c r="H3830" s="5">
        <v>205.8</v>
      </c>
      <c r="I3830" s="4">
        <f t="shared" si="59"/>
        <v>0</v>
      </c>
      <c r="J3830" s="4">
        <v>76814</v>
      </c>
    </row>
    <row r="3831" spans="1:10" x14ac:dyDescent="0.25">
      <c r="A3831">
        <v>46706038</v>
      </c>
      <c r="B3831" t="s">
        <v>3932</v>
      </c>
      <c r="C3831" t="s">
        <v>3901</v>
      </c>
      <c r="G3831" s="5">
        <v>268.88</v>
      </c>
      <c r="H3831" s="5">
        <v>268.88</v>
      </c>
      <c r="I3831" s="4">
        <f t="shared" si="59"/>
        <v>0</v>
      </c>
      <c r="J3831" s="4">
        <v>76816</v>
      </c>
    </row>
    <row r="3832" spans="1:10" x14ac:dyDescent="0.25">
      <c r="A3832">
        <v>46706039</v>
      </c>
      <c r="B3832" t="s">
        <v>3933</v>
      </c>
      <c r="C3832" t="s">
        <v>3901</v>
      </c>
      <c r="G3832" s="5">
        <v>268.88</v>
      </c>
      <c r="H3832" s="5">
        <v>268.88</v>
      </c>
      <c r="I3832" s="4">
        <f t="shared" si="59"/>
        <v>0</v>
      </c>
      <c r="J3832" s="4">
        <v>76882</v>
      </c>
    </row>
    <row r="3833" spans="1:10" x14ac:dyDescent="0.25">
      <c r="A3833">
        <v>46706040</v>
      </c>
      <c r="B3833" t="s">
        <v>475</v>
      </c>
      <c r="C3833" t="s">
        <v>3901</v>
      </c>
      <c r="G3833" s="5">
        <v>61.14</v>
      </c>
      <c r="H3833" s="5">
        <v>70.38</v>
      </c>
      <c r="I3833" s="4">
        <f t="shared" si="59"/>
        <v>-9.2399999999999949</v>
      </c>
      <c r="J3833" s="4">
        <v>76937</v>
      </c>
    </row>
    <row r="3834" spans="1:10" x14ac:dyDescent="0.25">
      <c r="A3834">
        <v>46706044</v>
      </c>
      <c r="B3834" t="s">
        <v>3934</v>
      </c>
      <c r="C3834" t="s">
        <v>3901</v>
      </c>
      <c r="G3834" s="5">
        <v>5006.93</v>
      </c>
      <c r="H3834" s="5">
        <v>6709.8</v>
      </c>
      <c r="I3834" s="4">
        <f t="shared" si="59"/>
        <v>-1702.87</v>
      </c>
      <c r="J3834" s="4">
        <v>49418</v>
      </c>
    </row>
    <row r="3835" spans="1:10" x14ac:dyDescent="0.25">
      <c r="A3835">
        <v>46706045</v>
      </c>
      <c r="B3835" t="s">
        <v>3935</v>
      </c>
      <c r="C3835" t="s">
        <v>3901</v>
      </c>
      <c r="G3835" s="5">
        <v>395.43</v>
      </c>
      <c r="H3835" s="5">
        <v>395.43</v>
      </c>
      <c r="I3835" s="4">
        <f t="shared" si="59"/>
        <v>0</v>
      </c>
      <c r="J3835" s="4">
        <v>76776</v>
      </c>
    </row>
    <row r="3836" spans="1:10" x14ac:dyDescent="0.25">
      <c r="A3836">
        <v>46706046</v>
      </c>
      <c r="B3836" t="s">
        <v>3936</v>
      </c>
      <c r="C3836" t="s">
        <v>3901</v>
      </c>
      <c r="G3836" s="5">
        <v>556.03</v>
      </c>
      <c r="H3836" s="5">
        <v>556.03</v>
      </c>
      <c r="I3836" s="4">
        <f t="shared" si="59"/>
        <v>0</v>
      </c>
      <c r="J3836" s="4">
        <v>93970</v>
      </c>
    </row>
    <row r="3837" spans="1:10" x14ac:dyDescent="0.25">
      <c r="A3837">
        <v>46706047</v>
      </c>
      <c r="B3837" t="s">
        <v>3937</v>
      </c>
      <c r="C3837" t="s">
        <v>3901</v>
      </c>
      <c r="G3837" s="5">
        <v>3147.71</v>
      </c>
      <c r="H3837" s="5">
        <v>3147.71</v>
      </c>
      <c r="I3837" s="4">
        <f t="shared" si="59"/>
        <v>0</v>
      </c>
      <c r="J3837" s="4">
        <v>19083</v>
      </c>
    </row>
    <row r="3838" spans="1:10" x14ac:dyDescent="0.25">
      <c r="A3838">
        <v>46706048</v>
      </c>
      <c r="B3838" t="s">
        <v>3938</v>
      </c>
      <c r="C3838" t="s">
        <v>3901</v>
      </c>
      <c r="G3838" s="5">
        <v>3147.71</v>
      </c>
      <c r="H3838" s="5">
        <v>3147.71</v>
      </c>
      <c r="I3838" s="4">
        <f t="shared" si="59"/>
        <v>0</v>
      </c>
      <c r="J3838" s="4">
        <v>19084</v>
      </c>
    </row>
    <row r="3839" spans="1:10" x14ac:dyDescent="0.25">
      <c r="A3839">
        <v>46706049</v>
      </c>
      <c r="B3839" t="s">
        <v>3939</v>
      </c>
      <c r="C3839" t="s">
        <v>3901</v>
      </c>
      <c r="G3839" s="5">
        <v>197.16</v>
      </c>
      <c r="H3839" s="5">
        <v>395.43</v>
      </c>
      <c r="I3839" s="4">
        <f t="shared" si="59"/>
        <v>-198.27</v>
      </c>
      <c r="J3839" s="4">
        <v>76856</v>
      </c>
    </row>
    <row r="3840" spans="1:10" x14ac:dyDescent="0.25">
      <c r="A3840">
        <v>46706050</v>
      </c>
      <c r="B3840" t="s">
        <v>3940</v>
      </c>
      <c r="C3840" t="s">
        <v>3901</v>
      </c>
      <c r="G3840" s="5">
        <v>268.88</v>
      </c>
      <c r="H3840" s="5">
        <v>268.88</v>
      </c>
      <c r="I3840" s="4">
        <f t="shared" si="59"/>
        <v>0</v>
      </c>
      <c r="J3840" s="4">
        <v>76641</v>
      </c>
    </row>
    <row r="3841" spans="1:10" x14ac:dyDescent="0.25">
      <c r="A3841">
        <v>46706051</v>
      </c>
      <c r="B3841" t="s">
        <v>3941</v>
      </c>
      <c r="C3841" t="s">
        <v>3901</v>
      </c>
      <c r="G3841" s="5">
        <v>268.88</v>
      </c>
      <c r="H3841" s="5">
        <v>268.88</v>
      </c>
      <c r="I3841" s="4">
        <f t="shared" si="59"/>
        <v>0</v>
      </c>
      <c r="J3841" s="4">
        <v>76642</v>
      </c>
    </row>
    <row r="3842" spans="1:10" x14ac:dyDescent="0.25">
      <c r="A3842">
        <v>46706052</v>
      </c>
      <c r="B3842" t="s">
        <v>3942</v>
      </c>
      <c r="C3842" t="s">
        <v>3901</v>
      </c>
      <c r="G3842" s="5">
        <v>383</v>
      </c>
      <c r="H3842" s="5">
        <v>383</v>
      </c>
      <c r="I3842" s="4">
        <f t="shared" si="59"/>
        <v>0</v>
      </c>
      <c r="J3842" s="4">
        <v>93923</v>
      </c>
    </row>
    <row r="3843" spans="1:10" x14ac:dyDescent="0.25">
      <c r="A3843">
        <v>46706055</v>
      </c>
      <c r="B3843" t="s">
        <v>3943</v>
      </c>
      <c r="C3843" t="s">
        <v>3901</v>
      </c>
      <c r="G3843" s="5">
        <v>2617.5</v>
      </c>
      <c r="H3843" s="5">
        <v>603</v>
      </c>
      <c r="I3843" s="4">
        <f t="shared" ref="I3843:I3906" si="60">G3843-H3843</f>
        <v>2014.5</v>
      </c>
      <c r="J3843" s="4">
        <v>32555</v>
      </c>
    </row>
    <row r="3844" spans="1:10" x14ac:dyDescent="0.25">
      <c r="A3844">
        <v>46706056</v>
      </c>
      <c r="B3844" t="s">
        <v>3944</v>
      </c>
      <c r="C3844" t="s">
        <v>3901</v>
      </c>
      <c r="G3844" s="5">
        <v>3678.75</v>
      </c>
      <c r="H3844" s="5">
        <v>630</v>
      </c>
      <c r="I3844" s="4">
        <f t="shared" si="60"/>
        <v>3048.75</v>
      </c>
      <c r="J3844" s="4">
        <v>49083</v>
      </c>
    </row>
    <row r="3845" spans="1:10" x14ac:dyDescent="0.25">
      <c r="A3845">
        <v>46706058</v>
      </c>
      <c r="B3845" t="s">
        <v>3945</v>
      </c>
      <c r="C3845" t="s">
        <v>3901</v>
      </c>
      <c r="G3845" s="5">
        <v>268.88</v>
      </c>
      <c r="H3845" s="5">
        <v>268.88</v>
      </c>
      <c r="I3845" s="4">
        <f t="shared" si="60"/>
        <v>0</v>
      </c>
      <c r="J3845" s="4">
        <v>76641</v>
      </c>
    </row>
    <row r="3846" spans="1:10" x14ac:dyDescent="0.25">
      <c r="A3846">
        <v>46706059</v>
      </c>
      <c r="B3846" t="s">
        <v>3946</v>
      </c>
      <c r="C3846" t="s">
        <v>3901</v>
      </c>
      <c r="G3846" s="5">
        <v>268.88</v>
      </c>
      <c r="H3846" s="5">
        <v>268.88</v>
      </c>
      <c r="I3846" s="4">
        <f t="shared" si="60"/>
        <v>0</v>
      </c>
      <c r="J3846" s="4">
        <v>76641</v>
      </c>
    </row>
    <row r="3847" spans="1:10" x14ac:dyDescent="0.25">
      <c r="A3847">
        <v>46710025</v>
      </c>
      <c r="B3847" t="s">
        <v>3947</v>
      </c>
      <c r="C3847" t="s">
        <v>3901</v>
      </c>
      <c r="G3847" s="5">
        <v>197.16</v>
      </c>
      <c r="H3847" s="5">
        <v>453.33</v>
      </c>
      <c r="I3847" s="4">
        <f t="shared" si="60"/>
        <v>-256.16999999999996</v>
      </c>
      <c r="J3847" s="4">
        <v>76536</v>
      </c>
    </row>
    <row r="3848" spans="1:10" x14ac:dyDescent="0.25">
      <c r="A3848">
        <v>46710090</v>
      </c>
      <c r="B3848" t="s">
        <v>3948</v>
      </c>
      <c r="C3848" t="s">
        <v>3901</v>
      </c>
      <c r="G3848" s="5">
        <v>556.03</v>
      </c>
      <c r="H3848" s="5">
        <v>556.03</v>
      </c>
      <c r="I3848" s="4">
        <f t="shared" si="60"/>
        <v>0</v>
      </c>
      <c r="J3848" s="4">
        <v>93970</v>
      </c>
    </row>
    <row r="3849" spans="1:10" x14ac:dyDescent="0.25">
      <c r="A3849">
        <v>46720040</v>
      </c>
      <c r="B3849" t="s">
        <v>3949</v>
      </c>
      <c r="C3849" t="s">
        <v>3901</v>
      </c>
      <c r="G3849" s="5">
        <v>395.43</v>
      </c>
      <c r="H3849" s="5">
        <v>395.43</v>
      </c>
      <c r="I3849" s="4">
        <f t="shared" si="60"/>
        <v>0</v>
      </c>
      <c r="J3849" s="4">
        <v>76506</v>
      </c>
    </row>
    <row r="3850" spans="1:10" x14ac:dyDescent="0.25">
      <c r="A3850">
        <v>46730007</v>
      </c>
      <c r="B3850" t="s">
        <v>3950</v>
      </c>
      <c r="C3850" t="s">
        <v>3901</v>
      </c>
      <c r="G3850" s="5">
        <v>395.43</v>
      </c>
      <c r="H3850" s="5">
        <v>395.43</v>
      </c>
      <c r="I3850" s="4">
        <f t="shared" si="60"/>
        <v>0</v>
      </c>
      <c r="J3850" s="4">
        <v>76700</v>
      </c>
    </row>
    <row r="3851" spans="1:10" x14ac:dyDescent="0.25">
      <c r="A3851">
        <v>46730023</v>
      </c>
      <c r="B3851" t="s">
        <v>3951</v>
      </c>
      <c r="C3851" t="s">
        <v>3901</v>
      </c>
      <c r="G3851" s="5">
        <v>395.43</v>
      </c>
      <c r="H3851" s="5">
        <v>395.43</v>
      </c>
      <c r="I3851" s="4">
        <f t="shared" si="60"/>
        <v>0</v>
      </c>
      <c r="J3851" s="4">
        <v>76770</v>
      </c>
    </row>
    <row r="3852" spans="1:10" x14ac:dyDescent="0.25">
      <c r="A3852">
        <v>46730031</v>
      </c>
      <c r="B3852" t="s">
        <v>3952</v>
      </c>
      <c r="C3852" t="s">
        <v>3901</v>
      </c>
      <c r="G3852" s="5">
        <v>395.43</v>
      </c>
      <c r="H3852" s="5">
        <v>395.43</v>
      </c>
      <c r="I3852" s="4">
        <f t="shared" si="60"/>
        <v>0</v>
      </c>
      <c r="J3852" s="4">
        <v>76770</v>
      </c>
    </row>
    <row r="3853" spans="1:10" x14ac:dyDescent="0.25">
      <c r="A3853">
        <v>46730072</v>
      </c>
      <c r="B3853" t="s">
        <v>3953</v>
      </c>
      <c r="C3853" t="s">
        <v>3901</v>
      </c>
      <c r="G3853" s="5">
        <v>556.03</v>
      </c>
      <c r="H3853" s="5">
        <v>556.03</v>
      </c>
      <c r="I3853" s="4">
        <f t="shared" si="60"/>
        <v>0</v>
      </c>
      <c r="J3853" s="4">
        <v>93976</v>
      </c>
    </row>
    <row r="3854" spans="1:10" x14ac:dyDescent="0.25">
      <c r="A3854">
        <v>46730098</v>
      </c>
      <c r="B3854" t="s">
        <v>3954</v>
      </c>
      <c r="C3854" t="s">
        <v>3901</v>
      </c>
      <c r="G3854" s="5">
        <v>556.03</v>
      </c>
      <c r="H3854" s="5">
        <v>556.03</v>
      </c>
      <c r="I3854" s="4">
        <f t="shared" si="60"/>
        <v>0</v>
      </c>
      <c r="J3854" s="4">
        <v>93925</v>
      </c>
    </row>
    <row r="3855" spans="1:10" x14ac:dyDescent="0.25">
      <c r="A3855">
        <v>46750002</v>
      </c>
      <c r="B3855" t="s">
        <v>3955</v>
      </c>
      <c r="C3855" t="s">
        <v>3901</v>
      </c>
      <c r="G3855" s="5">
        <v>197.16</v>
      </c>
      <c r="H3855" s="5">
        <v>271.77999999999997</v>
      </c>
      <c r="I3855" s="4">
        <f t="shared" si="60"/>
        <v>-74.619999999999976</v>
      </c>
      <c r="J3855" s="4">
        <v>76857</v>
      </c>
    </row>
    <row r="3856" spans="1:10" x14ac:dyDescent="0.25">
      <c r="A3856">
        <v>46750003</v>
      </c>
      <c r="B3856" t="s">
        <v>3956</v>
      </c>
      <c r="C3856" t="s">
        <v>3901</v>
      </c>
      <c r="G3856" s="5">
        <v>194.12</v>
      </c>
      <c r="H3856" s="5">
        <v>395.43</v>
      </c>
      <c r="I3856" s="4">
        <f t="shared" si="60"/>
        <v>-201.31</v>
      </c>
      <c r="J3856" s="4">
        <v>76705</v>
      </c>
    </row>
    <row r="3857" spans="1:10" x14ac:dyDescent="0.25">
      <c r="A3857">
        <v>46750004</v>
      </c>
      <c r="B3857" t="s">
        <v>3957</v>
      </c>
      <c r="C3857" t="s">
        <v>3901</v>
      </c>
      <c r="G3857" s="5">
        <v>194.12</v>
      </c>
      <c r="H3857" s="5">
        <v>395.43</v>
      </c>
      <c r="I3857" s="4">
        <f t="shared" si="60"/>
        <v>-201.31</v>
      </c>
      <c r="J3857" s="4">
        <v>76775</v>
      </c>
    </row>
    <row r="3858" spans="1:10" x14ac:dyDescent="0.25">
      <c r="A3858">
        <v>46750006</v>
      </c>
      <c r="B3858" t="s">
        <v>3958</v>
      </c>
      <c r="C3858" t="s">
        <v>3901</v>
      </c>
      <c r="G3858" s="5">
        <v>395.43</v>
      </c>
      <c r="H3858" s="5">
        <v>395.43</v>
      </c>
      <c r="I3858" s="4">
        <f t="shared" si="60"/>
        <v>0</v>
      </c>
      <c r="J3858" s="4">
        <v>76815</v>
      </c>
    </row>
    <row r="3859" spans="1:10" x14ac:dyDescent="0.25">
      <c r="A3859">
        <v>46750013</v>
      </c>
      <c r="B3859" t="s">
        <v>3959</v>
      </c>
      <c r="C3859" t="s">
        <v>3901</v>
      </c>
      <c r="G3859" s="5">
        <v>0</v>
      </c>
      <c r="H3859" s="5">
        <v>0</v>
      </c>
      <c r="I3859" s="4">
        <f t="shared" si="60"/>
        <v>0</v>
      </c>
    </row>
    <row r="3860" spans="1:10" x14ac:dyDescent="0.25">
      <c r="A3860">
        <v>46750054</v>
      </c>
      <c r="B3860" t="s">
        <v>3960</v>
      </c>
      <c r="C3860" t="s">
        <v>3901</v>
      </c>
      <c r="G3860" s="5">
        <v>395.43</v>
      </c>
      <c r="H3860" s="5">
        <v>395.43</v>
      </c>
      <c r="I3860" s="4">
        <f t="shared" si="60"/>
        <v>0</v>
      </c>
      <c r="J3860" s="4">
        <v>93990</v>
      </c>
    </row>
    <row r="3861" spans="1:10" x14ac:dyDescent="0.25">
      <c r="A3861">
        <v>450500</v>
      </c>
      <c r="B3861" t="s">
        <v>3961</v>
      </c>
      <c r="C3861" t="s">
        <v>3962</v>
      </c>
      <c r="G3861" s="5">
        <v>0</v>
      </c>
      <c r="H3861" s="5">
        <v>0</v>
      </c>
      <c r="I3861" s="4">
        <f t="shared" si="60"/>
        <v>0</v>
      </c>
    </row>
    <row r="3862" spans="1:10" x14ac:dyDescent="0.25">
      <c r="A3862">
        <v>45000050</v>
      </c>
      <c r="B3862" t="s">
        <v>3963</v>
      </c>
      <c r="C3862" t="s">
        <v>3962</v>
      </c>
      <c r="G3862" s="5">
        <v>0</v>
      </c>
      <c r="H3862" s="5">
        <v>0</v>
      </c>
      <c r="I3862" s="4">
        <f t="shared" si="60"/>
        <v>0</v>
      </c>
    </row>
    <row r="3863" spans="1:10" x14ac:dyDescent="0.25">
      <c r="A3863">
        <v>45000066</v>
      </c>
      <c r="B3863" t="s">
        <v>3964</v>
      </c>
      <c r="C3863" t="s">
        <v>3962</v>
      </c>
      <c r="G3863" s="5">
        <v>0</v>
      </c>
      <c r="H3863" s="5">
        <v>0</v>
      </c>
      <c r="I3863" s="4">
        <f t="shared" si="60"/>
        <v>0</v>
      </c>
    </row>
    <row r="3864" spans="1:10" x14ac:dyDescent="0.25">
      <c r="A3864">
        <v>45000067</v>
      </c>
      <c r="B3864" t="s">
        <v>3965</v>
      </c>
      <c r="C3864" t="s">
        <v>3962</v>
      </c>
      <c r="G3864" s="5">
        <v>0</v>
      </c>
      <c r="H3864" s="5">
        <v>0</v>
      </c>
      <c r="I3864" s="4">
        <f t="shared" si="60"/>
        <v>0</v>
      </c>
    </row>
    <row r="3865" spans="1:10" x14ac:dyDescent="0.25">
      <c r="A3865">
        <v>46800013</v>
      </c>
      <c r="B3865" t="s">
        <v>3966</v>
      </c>
      <c r="C3865" t="s">
        <v>3962</v>
      </c>
      <c r="G3865" s="5">
        <v>2421.09</v>
      </c>
      <c r="H3865" s="5">
        <v>2421.09</v>
      </c>
      <c r="I3865" s="4">
        <f t="shared" si="60"/>
        <v>0</v>
      </c>
      <c r="J3865" s="4">
        <v>70450</v>
      </c>
    </row>
    <row r="3866" spans="1:10" x14ac:dyDescent="0.25">
      <c r="A3866">
        <v>46800014</v>
      </c>
      <c r="B3866" t="s">
        <v>3967</v>
      </c>
      <c r="C3866" t="s">
        <v>3962</v>
      </c>
      <c r="G3866" s="5">
        <v>2421.09</v>
      </c>
      <c r="H3866" s="5">
        <v>2421.09</v>
      </c>
      <c r="I3866" s="4">
        <f t="shared" si="60"/>
        <v>0</v>
      </c>
      <c r="J3866" s="4">
        <v>70450</v>
      </c>
    </row>
    <row r="3867" spans="1:10" x14ac:dyDescent="0.25">
      <c r="A3867">
        <v>46800020</v>
      </c>
      <c r="B3867" t="s">
        <v>3968</v>
      </c>
      <c r="C3867" t="s">
        <v>3962</v>
      </c>
      <c r="G3867" s="5">
        <v>3317.79</v>
      </c>
      <c r="H3867" s="5">
        <v>3317.79</v>
      </c>
      <c r="I3867" s="4">
        <f t="shared" si="60"/>
        <v>0</v>
      </c>
      <c r="J3867" s="4">
        <v>74160</v>
      </c>
    </row>
    <row r="3868" spans="1:10" x14ac:dyDescent="0.25">
      <c r="A3868">
        <v>46800021</v>
      </c>
      <c r="B3868" t="s">
        <v>3969</v>
      </c>
      <c r="C3868" t="s">
        <v>3962</v>
      </c>
      <c r="G3868" s="5">
        <v>2507.8200000000002</v>
      </c>
      <c r="H3868" s="5">
        <v>2507.8200000000002</v>
      </c>
      <c r="I3868" s="4">
        <f t="shared" si="60"/>
        <v>0</v>
      </c>
      <c r="J3868" s="4">
        <v>70480</v>
      </c>
    </row>
    <row r="3869" spans="1:10" x14ac:dyDescent="0.25">
      <c r="A3869">
        <v>46800037</v>
      </c>
      <c r="B3869" t="s">
        <v>3970</v>
      </c>
      <c r="C3869" t="s">
        <v>3962</v>
      </c>
      <c r="G3869" s="5">
        <v>4483.5</v>
      </c>
      <c r="H3869" s="5">
        <v>4483.5</v>
      </c>
      <c r="I3869" s="4">
        <f t="shared" si="60"/>
        <v>0</v>
      </c>
      <c r="J3869" s="4">
        <v>74170</v>
      </c>
    </row>
    <row r="3870" spans="1:10" x14ac:dyDescent="0.25">
      <c r="A3870">
        <v>46800038</v>
      </c>
      <c r="B3870" t="s">
        <v>3971</v>
      </c>
      <c r="C3870" t="s">
        <v>3962</v>
      </c>
      <c r="G3870" s="5">
        <v>1145.6099999999999</v>
      </c>
      <c r="H3870" s="5">
        <v>3733.07</v>
      </c>
      <c r="I3870" s="4">
        <f t="shared" si="60"/>
        <v>-2587.46</v>
      </c>
      <c r="J3870" s="4">
        <v>74170</v>
      </c>
    </row>
    <row r="3871" spans="1:10" x14ac:dyDescent="0.25">
      <c r="A3871">
        <v>46800039</v>
      </c>
      <c r="B3871" t="s">
        <v>3972</v>
      </c>
      <c r="C3871" t="s">
        <v>3962</v>
      </c>
      <c r="G3871" s="5">
        <v>2337.3000000000002</v>
      </c>
      <c r="H3871" s="5">
        <v>2337.3000000000002</v>
      </c>
      <c r="I3871" s="4">
        <f t="shared" si="60"/>
        <v>0</v>
      </c>
      <c r="J3871" s="4">
        <v>70490</v>
      </c>
    </row>
    <row r="3872" spans="1:10" x14ac:dyDescent="0.25">
      <c r="A3872">
        <v>46800046</v>
      </c>
      <c r="B3872" t="s">
        <v>3973</v>
      </c>
      <c r="C3872" t="s">
        <v>3962</v>
      </c>
      <c r="G3872" s="5">
        <v>3097.29</v>
      </c>
      <c r="H3872" s="5">
        <v>3097.29</v>
      </c>
      <c r="I3872" s="4">
        <f t="shared" si="60"/>
        <v>0</v>
      </c>
      <c r="J3872" s="4">
        <v>71260</v>
      </c>
    </row>
    <row r="3873" spans="1:10" x14ac:dyDescent="0.25">
      <c r="A3873">
        <v>46800053</v>
      </c>
      <c r="B3873" t="s">
        <v>3974</v>
      </c>
      <c r="C3873" t="s">
        <v>3962</v>
      </c>
      <c r="G3873" s="5">
        <v>3535.35</v>
      </c>
      <c r="H3873" s="5">
        <v>3535.35</v>
      </c>
      <c r="I3873" s="4">
        <f t="shared" si="60"/>
        <v>0</v>
      </c>
      <c r="J3873" s="4">
        <v>71270</v>
      </c>
    </row>
    <row r="3874" spans="1:10" x14ac:dyDescent="0.25">
      <c r="A3874">
        <v>46800054</v>
      </c>
      <c r="B3874" t="s">
        <v>3975</v>
      </c>
      <c r="C3874" t="s">
        <v>3962</v>
      </c>
      <c r="G3874" s="5">
        <v>2986.31</v>
      </c>
      <c r="H3874" s="5">
        <v>2986.31</v>
      </c>
      <c r="I3874" s="4">
        <f t="shared" si="60"/>
        <v>0</v>
      </c>
      <c r="J3874" s="4">
        <v>71250</v>
      </c>
    </row>
    <row r="3875" spans="1:10" x14ac:dyDescent="0.25">
      <c r="A3875">
        <v>46800055</v>
      </c>
      <c r="B3875" t="s">
        <v>3976</v>
      </c>
      <c r="C3875" t="s">
        <v>3962</v>
      </c>
      <c r="G3875" s="5">
        <v>3097.29</v>
      </c>
      <c r="H3875" s="5">
        <v>3097.29</v>
      </c>
      <c r="I3875" s="4">
        <f t="shared" si="60"/>
        <v>0</v>
      </c>
      <c r="J3875" s="4">
        <v>71260</v>
      </c>
    </row>
    <row r="3876" spans="1:10" x14ac:dyDescent="0.25">
      <c r="A3876">
        <v>46800061</v>
      </c>
      <c r="B3876" t="s">
        <v>3977</v>
      </c>
      <c r="C3876" t="s">
        <v>3962</v>
      </c>
      <c r="G3876" s="5">
        <v>800.09</v>
      </c>
      <c r="H3876" s="5">
        <v>800.09</v>
      </c>
      <c r="I3876" s="4">
        <f t="shared" si="60"/>
        <v>0</v>
      </c>
      <c r="J3876" s="4">
        <v>73701</v>
      </c>
    </row>
    <row r="3877" spans="1:10" x14ac:dyDescent="0.25">
      <c r="A3877">
        <v>46800070</v>
      </c>
      <c r="B3877" t="s">
        <v>3978</v>
      </c>
      <c r="C3877" t="s">
        <v>3962</v>
      </c>
      <c r="G3877" s="5">
        <v>3266.34</v>
      </c>
      <c r="H3877" s="5">
        <v>3266.34</v>
      </c>
      <c r="I3877" s="4">
        <f t="shared" si="60"/>
        <v>0</v>
      </c>
      <c r="J3877" s="4">
        <v>74150</v>
      </c>
    </row>
    <row r="3878" spans="1:10" x14ac:dyDescent="0.25">
      <c r="A3878">
        <v>46800078</v>
      </c>
      <c r="B3878" t="s">
        <v>3979</v>
      </c>
      <c r="C3878" t="s">
        <v>3962</v>
      </c>
      <c r="G3878" s="5">
        <v>1004</v>
      </c>
      <c r="H3878" s="5">
        <v>1004</v>
      </c>
      <c r="I3878" s="4">
        <f t="shared" si="60"/>
        <v>0</v>
      </c>
      <c r="J3878" s="4">
        <v>73702</v>
      </c>
    </row>
    <row r="3879" spans="1:10" x14ac:dyDescent="0.25">
      <c r="A3879">
        <v>46800079</v>
      </c>
      <c r="B3879" t="s">
        <v>3980</v>
      </c>
      <c r="C3879" t="s">
        <v>3962</v>
      </c>
      <c r="G3879" s="5">
        <v>1004</v>
      </c>
      <c r="H3879" s="5">
        <v>1004</v>
      </c>
      <c r="I3879" s="4">
        <f t="shared" si="60"/>
        <v>0</v>
      </c>
      <c r="J3879" s="4">
        <v>73702</v>
      </c>
    </row>
    <row r="3880" spans="1:10" x14ac:dyDescent="0.25">
      <c r="A3880">
        <v>46800080</v>
      </c>
      <c r="B3880" t="s">
        <v>3981</v>
      </c>
      <c r="C3880" t="s">
        <v>3962</v>
      </c>
      <c r="G3880" s="5">
        <v>3894.77</v>
      </c>
      <c r="H3880" s="5">
        <v>3894.77</v>
      </c>
      <c r="I3880" s="4">
        <f t="shared" si="60"/>
        <v>0</v>
      </c>
      <c r="J3880" s="4">
        <v>73702</v>
      </c>
    </row>
    <row r="3881" spans="1:10" x14ac:dyDescent="0.25">
      <c r="A3881">
        <v>46800087</v>
      </c>
      <c r="B3881" t="s">
        <v>3982</v>
      </c>
      <c r="C3881" t="s">
        <v>3962</v>
      </c>
      <c r="G3881" s="5">
        <v>2655.56</v>
      </c>
      <c r="H3881" s="5">
        <v>2655.56</v>
      </c>
      <c r="I3881" s="4">
        <f t="shared" si="60"/>
        <v>0</v>
      </c>
      <c r="J3881" s="4">
        <v>73201</v>
      </c>
    </row>
    <row r="3882" spans="1:10" x14ac:dyDescent="0.25">
      <c r="A3882">
        <v>46800096</v>
      </c>
      <c r="B3882" t="s">
        <v>3983</v>
      </c>
      <c r="C3882" t="s">
        <v>3962</v>
      </c>
      <c r="G3882" s="5">
        <v>3006.89</v>
      </c>
      <c r="H3882" s="5">
        <v>3006.89</v>
      </c>
      <c r="I3882" s="4">
        <f t="shared" si="60"/>
        <v>0</v>
      </c>
      <c r="J3882" s="4">
        <v>74176</v>
      </c>
    </row>
    <row r="3883" spans="1:10" x14ac:dyDescent="0.25">
      <c r="A3883">
        <v>46800103</v>
      </c>
      <c r="B3883" t="s">
        <v>3984</v>
      </c>
      <c r="C3883" t="s">
        <v>3962</v>
      </c>
      <c r="G3883" s="5">
        <v>2720.24</v>
      </c>
      <c r="H3883" s="5">
        <v>2720.24</v>
      </c>
      <c r="I3883" s="4">
        <f t="shared" si="60"/>
        <v>0</v>
      </c>
      <c r="J3883" s="4">
        <v>70460</v>
      </c>
    </row>
    <row r="3884" spans="1:10" x14ac:dyDescent="0.25">
      <c r="A3884">
        <v>46800104</v>
      </c>
      <c r="B3884" t="s">
        <v>3985</v>
      </c>
      <c r="C3884" t="s">
        <v>3962</v>
      </c>
      <c r="G3884" s="5">
        <v>2728.32</v>
      </c>
      <c r="H3884" s="5">
        <v>2728.32</v>
      </c>
      <c r="I3884" s="4">
        <f t="shared" si="60"/>
        <v>0</v>
      </c>
      <c r="J3884" s="4">
        <v>72192</v>
      </c>
    </row>
    <row r="3885" spans="1:10" x14ac:dyDescent="0.25">
      <c r="A3885">
        <v>46800111</v>
      </c>
      <c r="B3885" t="s">
        <v>3986</v>
      </c>
      <c r="C3885" t="s">
        <v>3962</v>
      </c>
      <c r="G3885" s="5">
        <v>3339.84</v>
      </c>
      <c r="H3885" s="5">
        <v>3339.84</v>
      </c>
      <c r="I3885" s="4">
        <f t="shared" si="60"/>
        <v>0</v>
      </c>
      <c r="J3885" s="4">
        <v>70470</v>
      </c>
    </row>
    <row r="3886" spans="1:10" x14ac:dyDescent="0.25">
      <c r="A3886">
        <v>46800112</v>
      </c>
      <c r="B3886" t="s">
        <v>3987</v>
      </c>
      <c r="C3886" t="s">
        <v>3962</v>
      </c>
      <c r="G3886" s="5">
        <v>2968.67</v>
      </c>
      <c r="H3886" s="5">
        <v>2968.67</v>
      </c>
      <c r="I3886" s="4">
        <f t="shared" si="60"/>
        <v>0</v>
      </c>
      <c r="J3886" s="4">
        <v>72125</v>
      </c>
    </row>
    <row r="3887" spans="1:10" x14ac:dyDescent="0.25">
      <c r="A3887">
        <v>46800120</v>
      </c>
      <c r="B3887" t="s">
        <v>3988</v>
      </c>
      <c r="C3887" t="s">
        <v>3962</v>
      </c>
      <c r="G3887" s="5">
        <v>672.83</v>
      </c>
      <c r="H3887" s="5">
        <v>672.83</v>
      </c>
      <c r="I3887" s="4">
        <f t="shared" si="60"/>
        <v>0</v>
      </c>
      <c r="J3887" s="4">
        <v>73700</v>
      </c>
    </row>
    <row r="3888" spans="1:10" x14ac:dyDescent="0.25">
      <c r="A3888">
        <v>46800129</v>
      </c>
      <c r="B3888" t="s">
        <v>3989</v>
      </c>
      <c r="C3888" t="s">
        <v>3962</v>
      </c>
      <c r="G3888" s="5">
        <v>2658.5</v>
      </c>
      <c r="H3888" s="5">
        <v>2658.5</v>
      </c>
      <c r="I3888" s="4">
        <f t="shared" si="60"/>
        <v>0</v>
      </c>
      <c r="J3888" s="4">
        <v>70491</v>
      </c>
    </row>
    <row r="3889" spans="1:10" x14ac:dyDescent="0.25">
      <c r="A3889">
        <v>46800137</v>
      </c>
      <c r="B3889" t="s">
        <v>3990</v>
      </c>
      <c r="C3889" t="s">
        <v>3962</v>
      </c>
      <c r="G3889" s="5">
        <v>2870.91</v>
      </c>
      <c r="H3889" s="5">
        <v>2870.91</v>
      </c>
      <c r="I3889" s="4">
        <f t="shared" si="60"/>
        <v>0</v>
      </c>
      <c r="J3889" s="4">
        <v>70492</v>
      </c>
    </row>
    <row r="3890" spans="1:10" x14ac:dyDescent="0.25">
      <c r="A3890">
        <v>46800145</v>
      </c>
      <c r="B3890" t="s">
        <v>3991</v>
      </c>
      <c r="C3890" t="s">
        <v>3962</v>
      </c>
      <c r="G3890" s="5">
        <v>2277.0300000000002</v>
      </c>
      <c r="H3890" s="5">
        <v>2277.0300000000002</v>
      </c>
      <c r="I3890" s="4">
        <f t="shared" si="60"/>
        <v>0</v>
      </c>
      <c r="J3890" s="4">
        <v>70481</v>
      </c>
    </row>
    <row r="3891" spans="1:10" x14ac:dyDescent="0.25">
      <c r="A3891">
        <v>46800152</v>
      </c>
      <c r="B3891" t="s">
        <v>3992</v>
      </c>
      <c r="C3891" t="s">
        <v>3962</v>
      </c>
      <c r="G3891" s="5">
        <v>3001.01</v>
      </c>
      <c r="H3891" s="5">
        <v>3001.01</v>
      </c>
      <c r="I3891" s="4">
        <f t="shared" si="60"/>
        <v>0</v>
      </c>
      <c r="J3891" s="4">
        <v>70482</v>
      </c>
    </row>
    <row r="3892" spans="1:10" x14ac:dyDescent="0.25">
      <c r="A3892">
        <v>46800160</v>
      </c>
      <c r="B3892" t="s">
        <v>3993</v>
      </c>
      <c r="C3892" t="s">
        <v>3962</v>
      </c>
      <c r="G3892" s="5">
        <v>772.5</v>
      </c>
      <c r="H3892" s="5">
        <v>772.5</v>
      </c>
      <c r="I3892" s="4">
        <f t="shared" si="60"/>
        <v>0</v>
      </c>
      <c r="J3892" s="4">
        <v>72193</v>
      </c>
    </row>
    <row r="3893" spans="1:10" x14ac:dyDescent="0.25">
      <c r="A3893">
        <v>46800178</v>
      </c>
      <c r="B3893" t="s">
        <v>3994</v>
      </c>
      <c r="C3893" t="s">
        <v>3962</v>
      </c>
      <c r="G3893" s="5">
        <v>3516.24</v>
      </c>
      <c r="H3893" s="5">
        <v>3516.24</v>
      </c>
      <c r="I3893" s="4">
        <f t="shared" si="60"/>
        <v>0</v>
      </c>
      <c r="J3893" s="4">
        <v>72194</v>
      </c>
    </row>
    <row r="3894" spans="1:10" x14ac:dyDescent="0.25">
      <c r="A3894">
        <v>46800180</v>
      </c>
      <c r="B3894" t="s">
        <v>3995</v>
      </c>
      <c r="C3894" t="s">
        <v>3962</v>
      </c>
      <c r="G3894" s="5">
        <v>4121.1499999999996</v>
      </c>
      <c r="H3894" s="5">
        <v>4121.1499999999996</v>
      </c>
      <c r="I3894" s="4">
        <f t="shared" si="60"/>
        <v>0</v>
      </c>
      <c r="J3894" s="4">
        <v>74176</v>
      </c>
    </row>
    <row r="3895" spans="1:10" x14ac:dyDescent="0.25">
      <c r="A3895">
        <v>46800181</v>
      </c>
      <c r="B3895" t="s">
        <v>3996</v>
      </c>
      <c r="C3895" t="s">
        <v>3962</v>
      </c>
      <c r="G3895" s="5">
        <v>4555.53</v>
      </c>
      <c r="H3895" s="5">
        <v>4555.53</v>
      </c>
      <c r="I3895" s="4">
        <f t="shared" si="60"/>
        <v>0</v>
      </c>
      <c r="J3895" s="4">
        <v>74177</v>
      </c>
    </row>
    <row r="3896" spans="1:10" x14ac:dyDescent="0.25">
      <c r="A3896">
        <v>46800182</v>
      </c>
      <c r="B3896" t="s">
        <v>3997</v>
      </c>
      <c r="C3896" t="s">
        <v>3962</v>
      </c>
      <c r="G3896" s="5">
        <v>1244.5999999999999</v>
      </c>
      <c r="H3896" s="5">
        <v>4986.9799999999996</v>
      </c>
      <c r="I3896" s="4">
        <f t="shared" si="60"/>
        <v>-3742.3799999999997</v>
      </c>
      <c r="J3896" s="4">
        <v>74178</v>
      </c>
    </row>
    <row r="3897" spans="1:10" x14ac:dyDescent="0.25">
      <c r="A3897">
        <v>46800186</v>
      </c>
      <c r="B3897" t="s">
        <v>3998</v>
      </c>
      <c r="C3897" t="s">
        <v>3962</v>
      </c>
      <c r="G3897" s="5">
        <v>3239.88</v>
      </c>
      <c r="H3897" s="5">
        <v>3239.88</v>
      </c>
      <c r="I3897" s="4">
        <f t="shared" si="60"/>
        <v>0</v>
      </c>
      <c r="J3897" s="4">
        <v>72126</v>
      </c>
    </row>
    <row r="3898" spans="1:10" x14ac:dyDescent="0.25">
      <c r="A3898">
        <v>46800202</v>
      </c>
      <c r="B3898" t="s">
        <v>3999</v>
      </c>
      <c r="C3898" t="s">
        <v>3962</v>
      </c>
      <c r="G3898" s="5">
        <v>2668.05</v>
      </c>
      <c r="H3898" s="5">
        <v>2668.05</v>
      </c>
      <c r="I3898" s="4">
        <f t="shared" si="60"/>
        <v>0</v>
      </c>
      <c r="J3898" s="4">
        <v>72128</v>
      </c>
    </row>
    <row r="3899" spans="1:10" x14ac:dyDescent="0.25">
      <c r="A3899">
        <v>46800228</v>
      </c>
      <c r="B3899" t="s">
        <v>4000</v>
      </c>
      <c r="C3899" t="s">
        <v>3962</v>
      </c>
      <c r="G3899" s="5">
        <v>3146.54</v>
      </c>
      <c r="H3899" s="5">
        <v>3146.54</v>
      </c>
      <c r="I3899" s="4">
        <f t="shared" si="60"/>
        <v>0</v>
      </c>
      <c r="J3899" s="4">
        <v>72130</v>
      </c>
    </row>
    <row r="3900" spans="1:10" x14ac:dyDescent="0.25">
      <c r="A3900">
        <v>46800236</v>
      </c>
      <c r="B3900" t="s">
        <v>4001</v>
      </c>
      <c r="C3900" t="s">
        <v>3962</v>
      </c>
      <c r="G3900" s="5">
        <v>2970.87</v>
      </c>
      <c r="H3900" s="5">
        <v>2970.87</v>
      </c>
      <c r="I3900" s="4">
        <f t="shared" si="60"/>
        <v>0</v>
      </c>
      <c r="J3900" s="4">
        <v>72131</v>
      </c>
    </row>
    <row r="3901" spans="1:10" x14ac:dyDescent="0.25">
      <c r="A3901">
        <v>46800237</v>
      </c>
      <c r="B3901" t="s">
        <v>4002</v>
      </c>
      <c r="C3901" t="s">
        <v>3962</v>
      </c>
      <c r="G3901" s="5">
        <v>1802.22</v>
      </c>
      <c r="H3901" s="5">
        <v>1802.22</v>
      </c>
      <c r="I3901" s="4">
        <f t="shared" si="60"/>
        <v>0</v>
      </c>
      <c r="J3901" s="4">
        <v>70486</v>
      </c>
    </row>
    <row r="3902" spans="1:10" x14ac:dyDescent="0.25">
      <c r="A3902">
        <v>46800244</v>
      </c>
      <c r="B3902" t="s">
        <v>4003</v>
      </c>
      <c r="C3902" t="s">
        <v>3962</v>
      </c>
      <c r="G3902" s="5">
        <v>3460.38</v>
      </c>
      <c r="H3902" s="5">
        <v>3460.38</v>
      </c>
      <c r="I3902" s="4">
        <f t="shared" si="60"/>
        <v>0</v>
      </c>
      <c r="J3902" s="4">
        <v>72132</v>
      </c>
    </row>
    <row r="3903" spans="1:10" x14ac:dyDescent="0.25">
      <c r="A3903">
        <v>46800251</v>
      </c>
      <c r="B3903" t="s">
        <v>4004</v>
      </c>
      <c r="C3903" t="s">
        <v>3962</v>
      </c>
      <c r="G3903" s="5">
        <v>3562.55</v>
      </c>
      <c r="H3903" s="5">
        <v>3562.55</v>
      </c>
      <c r="I3903" s="4">
        <f t="shared" si="60"/>
        <v>0</v>
      </c>
      <c r="J3903" s="4">
        <v>72133</v>
      </c>
    </row>
    <row r="3904" spans="1:10" x14ac:dyDescent="0.25">
      <c r="A3904">
        <v>46800252</v>
      </c>
      <c r="B3904" t="s">
        <v>4005</v>
      </c>
      <c r="C3904" t="s">
        <v>3962</v>
      </c>
      <c r="G3904" s="5">
        <v>2097.69</v>
      </c>
      <c r="H3904" s="5">
        <v>2097.69</v>
      </c>
      <c r="I3904" s="4">
        <f t="shared" si="60"/>
        <v>0</v>
      </c>
      <c r="J3904" s="4">
        <v>70486</v>
      </c>
    </row>
    <row r="3905" spans="1:10" x14ac:dyDescent="0.25">
      <c r="A3905">
        <v>46800269</v>
      </c>
      <c r="B3905" t="s">
        <v>4006</v>
      </c>
      <c r="C3905" t="s">
        <v>3962</v>
      </c>
      <c r="G3905" s="5">
        <v>1120.44</v>
      </c>
      <c r="H3905" s="5">
        <v>436.14</v>
      </c>
      <c r="I3905" s="4">
        <f t="shared" si="60"/>
        <v>684.30000000000007</v>
      </c>
      <c r="J3905" s="4">
        <v>77012</v>
      </c>
    </row>
    <row r="3906" spans="1:10" x14ac:dyDescent="0.25">
      <c r="A3906">
        <v>46800277</v>
      </c>
      <c r="B3906" t="s">
        <v>4007</v>
      </c>
      <c r="C3906" t="s">
        <v>3962</v>
      </c>
      <c r="G3906" s="5">
        <v>1120.44</v>
      </c>
      <c r="H3906" s="5">
        <v>436.14</v>
      </c>
      <c r="I3906" s="4">
        <f t="shared" si="60"/>
        <v>684.30000000000007</v>
      </c>
      <c r="J3906" s="4">
        <v>77012</v>
      </c>
    </row>
    <row r="3907" spans="1:10" x14ac:dyDescent="0.25">
      <c r="A3907">
        <v>46800285</v>
      </c>
      <c r="B3907" t="s">
        <v>4008</v>
      </c>
      <c r="C3907" t="s">
        <v>3962</v>
      </c>
      <c r="G3907" s="5">
        <v>2184.42</v>
      </c>
      <c r="H3907" s="5">
        <v>2184.42</v>
      </c>
      <c r="I3907" s="4">
        <f t="shared" ref="I3907:I3970" si="61">G3907-H3907</f>
        <v>0</v>
      </c>
      <c r="J3907" s="4">
        <v>73200</v>
      </c>
    </row>
    <row r="3908" spans="1:10" x14ac:dyDescent="0.25">
      <c r="A3908">
        <v>46800293</v>
      </c>
      <c r="B3908" t="s">
        <v>4009</v>
      </c>
      <c r="C3908" t="s">
        <v>3962</v>
      </c>
      <c r="G3908" s="5">
        <v>2318.19</v>
      </c>
      <c r="H3908" s="5">
        <v>2318.19</v>
      </c>
      <c r="I3908" s="4">
        <f t="shared" si="61"/>
        <v>0</v>
      </c>
      <c r="J3908" s="4">
        <v>70486</v>
      </c>
    </row>
    <row r="3909" spans="1:10" x14ac:dyDescent="0.25">
      <c r="A3909">
        <v>46800301</v>
      </c>
      <c r="B3909" t="s">
        <v>4010</v>
      </c>
      <c r="C3909" t="s">
        <v>3962</v>
      </c>
      <c r="G3909" s="5">
        <v>2429.1799999999998</v>
      </c>
      <c r="H3909" s="5">
        <v>2429.1799999999998</v>
      </c>
      <c r="I3909" s="4">
        <f t="shared" si="61"/>
        <v>0</v>
      </c>
      <c r="J3909" s="4">
        <v>70487</v>
      </c>
    </row>
    <row r="3910" spans="1:10" x14ac:dyDescent="0.25">
      <c r="A3910">
        <v>46800327</v>
      </c>
      <c r="B3910" t="s">
        <v>4011</v>
      </c>
      <c r="C3910" t="s">
        <v>3962</v>
      </c>
      <c r="G3910" s="5">
        <v>463.21</v>
      </c>
      <c r="H3910" s="5">
        <v>400.33</v>
      </c>
      <c r="I3910" s="4">
        <f t="shared" si="61"/>
        <v>62.879999999999995</v>
      </c>
      <c r="J3910" s="4">
        <v>76380</v>
      </c>
    </row>
    <row r="3911" spans="1:10" x14ac:dyDescent="0.25">
      <c r="A3911">
        <v>46800999</v>
      </c>
      <c r="B3911" t="s">
        <v>4012</v>
      </c>
      <c r="C3911" t="s">
        <v>3962</v>
      </c>
      <c r="G3911" s="5">
        <v>0</v>
      </c>
      <c r="H3911" s="5">
        <v>0</v>
      </c>
      <c r="I3911" s="4">
        <f t="shared" si="61"/>
        <v>0</v>
      </c>
    </row>
    <row r="3912" spans="1:10" x14ac:dyDescent="0.25">
      <c r="A3912">
        <v>46801000</v>
      </c>
      <c r="B3912" t="s">
        <v>4013</v>
      </c>
      <c r="C3912" t="s">
        <v>3962</v>
      </c>
      <c r="G3912" s="5">
        <v>3221.51</v>
      </c>
      <c r="H3912" s="5">
        <v>3221.51</v>
      </c>
      <c r="I3912" s="4">
        <f t="shared" si="61"/>
        <v>0</v>
      </c>
      <c r="J3912" s="4">
        <v>70496</v>
      </c>
    </row>
    <row r="3913" spans="1:10" x14ac:dyDescent="0.25">
      <c r="A3913">
        <v>46801001</v>
      </c>
      <c r="B3913" t="s">
        <v>4014</v>
      </c>
      <c r="C3913" t="s">
        <v>3962</v>
      </c>
      <c r="G3913" s="5">
        <v>3221.51</v>
      </c>
      <c r="H3913" s="5">
        <v>3221.51</v>
      </c>
      <c r="I3913" s="4">
        <f t="shared" si="61"/>
        <v>0</v>
      </c>
      <c r="J3913" s="4">
        <v>70498</v>
      </c>
    </row>
    <row r="3914" spans="1:10" x14ac:dyDescent="0.25">
      <c r="A3914">
        <v>46801002</v>
      </c>
      <c r="B3914" t="s">
        <v>4015</v>
      </c>
      <c r="C3914" t="s">
        <v>3962</v>
      </c>
      <c r="G3914" s="5">
        <v>3982.97</v>
      </c>
      <c r="H3914" s="5">
        <v>3982.97</v>
      </c>
      <c r="I3914" s="4">
        <f t="shared" si="61"/>
        <v>0</v>
      </c>
      <c r="J3914" s="4">
        <v>72129</v>
      </c>
    </row>
    <row r="3915" spans="1:10" x14ac:dyDescent="0.25">
      <c r="A3915">
        <v>46801003</v>
      </c>
      <c r="B3915" t="s">
        <v>4016</v>
      </c>
      <c r="C3915" t="s">
        <v>3962</v>
      </c>
      <c r="G3915" s="5">
        <v>3276.63</v>
      </c>
      <c r="H3915" s="5">
        <v>3276.63</v>
      </c>
      <c r="I3915" s="4">
        <f t="shared" si="61"/>
        <v>0</v>
      </c>
      <c r="J3915" s="4">
        <v>73200</v>
      </c>
    </row>
    <row r="3916" spans="1:10" x14ac:dyDescent="0.25">
      <c r="A3916">
        <v>46801004</v>
      </c>
      <c r="B3916" t="s">
        <v>4017</v>
      </c>
      <c r="C3916" t="s">
        <v>3962</v>
      </c>
      <c r="G3916" s="5">
        <v>2184.42</v>
      </c>
      <c r="H3916" s="5">
        <v>2184.42</v>
      </c>
      <c r="I3916" s="4">
        <f t="shared" si="61"/>
        <v>0</v>
      </c>
      <c r="J3916" s="4">
        <v>73200</v>
      </c>
    </row>
    <row r="3917" spans="1:10" x14ac:dyDescent="0.25">
      <c r="A3917">
        <v>46801005</v>
      </c>
      <c r="B3917" t="s">
        <v>4018</v>
      </c>
      <c r="C3917" t="s">
        <v>3962</v>
      </c>
      <c r="G3917" s="5">
        <v>3805.83</v>
      </c>
      <c r="H3917" s="5">
        <v>3805.83</v>
      </c>
      <c r="I3917" s="4">
        <f t="shared" si="61"/>
        <v>0</v>
      </c>
      <c r="J3917" s="4">
        <v>73201</v>
      </c>
    </row>
    <row r="3918" spans="1:10" x14ac:dyDescent="0.25">
      <c r="A3918">
        <v>46801006</v>
      </c>
      <c r="B3918" t="s">
        <v>4019</v>
      </c>
      <c r="C3918" t="s">
        <v>3962</v>
      </c>
      <c r="G3918" s="5">
        <v>2655.56</v>
      </c>
      <c r="H3918" s="5">
        <v>2655.56</v>
      </c>
      <c r="I3918" s="4">
        <f t="shared" si="61"/>
        <v>0</v>
      </c>
      <c r="J3918" s="4">
        <v>73201</v>
      </c>
    </row>
    <row r="3919" spans="1:10" x14ac:dyDescent="0.25">
      <c r="A3919">
        <v>46801013</v>
      </c>
      <c r="B3919" t="s">
        <v>4020</v>
      </c>
      <c r="C3919" t="s">
        <v>3962</v>
      </c>
      <c r="G3919" s="5">
        <v>1345.65</v>
      </c>
      <c r="H3919" s="5">
        <v>1345.65</v>
      </c>
      <c r="I3919" s="4">
        <f t="shared" si="61"/>
        <v>0</v>
      </c>
      <c r="J3919" s="4">
        <v>73700</v>
      </c>
    </row>
    <row r="3920" spans="1:10" x14ac:dyDescent="0.25">
      <c r="A3920">
        <v>46801014</v>
      </c>
      <c r="B3920" t="s">
        <v>4021</v>
      </c>
      <c r="C3920" t="s">
        <v>3962</v>
      </c>
      <c r="G3920" s="5">
        <v>672.83</v>
      </c>
      <c r="H3920" s="5">
        <v>672.83</v>
      </c>
      <c r="I3920" s="4">
        <f t="shared" si="61"/>
        <v>0</v>
      </c>
      <c r="J3920" s="4">
        <v>73700</v>
      </c>
    </row>
    <row r="3921" spans="1:10" x14ac:dyDescent="0.25">
      <c r="A3921">
        <v>46801015</v>
      </c>
      <c r="B3921" t="s">
        <v>4022</v>
      </c>
      <c r="C3921" t="s">
        <v>3962</v>
      </c>
      <c r="G3921" s="5">
        <v>1200.1400000000001</v>
      </c>
      <c r="H3921" s="5">
        <v>4081.46</v>
      </c>
      <c r="I3921" s="4">
        <f t="shared" si="61"/>
        <v>-2881.3199999999997</v>
      </c>
      <c r="J3921" s="4">
        <v>73701</v>
      </c>
    </row>
    <row r="3922" spans="1:10" x14ac:dyDescent="0.25">
      <c r="A3922">
        <v>46801016</v>
      </c>
      <c r="B3922" t="s">
        <v>4023</v>
      </c>
      <c r="C3922" t="s">
        <v>3962</v>
      </c>
      <c r="G3922" s="5">
        <v>800.09</v>
      </c>
      <c r="H3922" s="5">
        <v>800.09</v>
      </c>
      <c r="I3922" s="4">
        <f t="shared" si="61"/>
        <v>0</v>
      </c>
      <c r="J3922" s="4">
        <v>73701</v>
      </c>
    </row>
    <row r="3923" spans="1:10" x14ac:dyDescent="0.25">
      <c r="A3923">
        <v>46801023</v>
      </c>
      <c r="B3923" t="s">
        <v>4024</v>
      </c>
      <c r="C3923" t="s">
        <v>3962</v>
      </c>
      <c r="G3923" s="5">
        <v>983.43</v>
      </c>
      <c r="H3923" s="5">
        <v>983.43</v>
      </c>
      <c r="I3923" s="4">
        <f t="shared" si="61"/>
        <v>0</v>
      </c>
      <c r="J3923" s="4">
        <v>76376</v>
      </c>
    </row>
    <row r="3924" spans="1:10" x14ac:dyDescent="0.25">
      <c r="A3924">
        <v>46801024</v>
      </c>
      <c r="B3924" t="s">
        <v>4025</v>
      </c>
      <c r="C3924" t="s">
        <v>3962</v>
      </c>
      <c r="G3924" s="5">
        <v>226.05</v>
      </c>
      <c r="H3924" s="5">
        <v>226.05</v>
      </c>
      <c r="I3924" s="4">
        <f t="shared" si="61"/>
        <v>0</v>
      </c>
      <c r="J3924" s="4">
        <v>76377</v>
      </c>
    </row>
    <row r="3925" spans="1:10" x14ac:dyDescent="0.25">
      <c r="A3925">
        <v>46801025</v>
      </c>
      <c r="B3925" t="s">
        <v>4026</v>
      </c>
      <c r="C3925" t="s">
        <v>3962</v>
      </c>
      <c r="G3925" s="5">
        <v>1364.9</v>
      </c>
      <c r="H3925" s="5">
        <v>1364.9</v>
      </c>
      <c r="I3925" s="4">
        <f t="shared" si="61"/>
        <v>0</v>
      </c>
      <c r="J3925" s="4">
        <v>71275</v>
      </c>
    </row>
    <row r="3926" spans="1:10" x14ac:dyDescent="0.25">
      <c r="A3926">
        <v>46801026</v>
      </c>
      <c r="B3926" t="s">
        <v>4027</v>
      </c>
      <c r="C3926" t="s">
        <v>3962</v>
      </c>
      <c r="G3926" s="5">
        <v>682.2</v>
      </c>
      <c r="H3926" s="5">
        <v>682.2</v>
      </c>
      <c r="I3926" s="4">
        <f t="shared" si="61"/>
        <v>0</v>
      </c>
      <c r="J3926" s="4">
        <v>74174</v>
      </c>
    </row>
    <row r="3927" spans="1:10" x14ac:dyDescent="0.25">
      <c r="A3927">
        <v>46801027</v>
      </c>
      <c r="B3927" t="s">
        <v>4028</v>
      </c>
      <c r="C3927" t="s">
        <v>3962</v>
      </c>
      <c r="G3927" s="5">
        <v>633.86</v>
      </c>
      <c r="H3927" s="5">
        <v>633.86</v>
      </c>
      <c r="I3927" s="4">
        <f t="shared" si="61"/>
        <v>0</v>
      </c>
      <c r="J3927" s="4">
        <v>74175</v>
      </c>
    </row>
    <row r="3928" spans="1:10" x14ac:dyDescent="0.25">
      <c r="A3928">
        <v>46801028</v>
      </c>
      <c r="B3928" t="s">
        <v>4029</v>
      </c>
      <c r="C3928" t="s">
        <v>3962</v>
      </c>
      <c r="G3928" s="5">
        <v>593.29999999999995</v>
      </c>
      <c r="H3928" s="5">
        <v>593.29999999999995</v>
      </c>
      <c r="I3928" s="4">
        <f t="shared" si="61"/>
        <v>0</v>
      </c>
      <c r="J3928" s="4">
        <v>73206</v>
      </c>
    </row>
    <row r="3929" spans="1:10" x14ac:dyDescent="0.25">
      <c r="A3929">
        <v>46801029</v>
      </c>
      <c r="B3929" t="s">
        <v>4030</v>
      </c>
      <c r="C3929" t="s">
        <v>3962</v>
      </c>
      <c r="G3929" s="5">
        <v>593.29999999999995</v>
      </c>
      <c r="H3929" s="5">
        <v>593.29999999999995</v>
      </c>
      <c r="I3929" s="4">
        <f t="shared" si="61"/>
        <v>0</v>
      </c>
      <c r="J3929" s="4">
        <v>73706</v>
      </c>
    </row>
    <row r="3930" spans="1:10" x14ac:dyDescent="0.25">
      <c r="A3930">
        <v>46801032</v>
      </c>
      <c r="B3930" t="s">
        <v>4031</v>
      </c>
      <c r="C3930" t="s">
        <v>3962</v>
      </c>
      <c r="G3930" s="5">
        <v>1244.5999999999999</v>
      </c>
      <c r="H3930" s="5" t="e">
        <v>#N/A</v>
      </c>
      <c r="I3930" s="4" t="e">
        <f t="shared" si="61"/>
        <v>#N/A</v>
      </c>
      <c r="J3930" s="4">
        <v>74178</v>
      </c>
    </row>
    <row r="3931" spans="1:10" x14ac:dyDescent="0.25">
      <c r="A3931">
        <v>46801033</v>
      </c>
      <c r="B3931" t="s">
        <v>4032</v>
      </c>
      <c r="C3931" t="s">
        <v>3962</v>
      </c>
      <c r="G3931" s="5">
        <v>1145.6099999999999</v>
      </c>
      <c r="H3931" s="5" t="e">
        <v>#N/A</v>
      </c>
      <c r="I3931" s="4" t="e">
        <f t="shared" si="61"/>
        <v>#N/A</v>
      </c>
      <c r="J3931" s="4">
        <v>74170</v>
      </c>
    </row>
    <row r="3932" spans="1:10" x14ac:dyDescent="0.25">
      <c r="A3932">
        <v>46801034</v>
      </c>
      <c r="B3932" t="s">
        <v>4033</v>
      </c>
      <c r="C3932" t="s">
        <v>3962</v>
      </c>
      <c r="G3932" s="5">
        <v>1200.1400000000001</v>
      </c>
      <c r="H3932" s="5" t="e">
        <v>#N/A</v>
      </c>
      <c r="I3932" s="4" t="e">
        <f t="shared" si="61"/>
        <v>#N/A</v>
      </c>
      <c r="J3932" s="4">
        <v>73701</v>
      </c>
    </row>
    <row r="3933" spans="1:10" x14ac:dyDescent="0.25">
      <c r="A3933">
        <v>46802001</v>
      </c>
      <c r="B3933" t="s">
        <v>4034</v>
      </c>
      <c r="C3933" t="s">
        <v>3962</v>
      </c>
      <c r="G3933" s="5">
        <v>248.85</v>
      </c>
      <c r="H3933" s="5">
        <v>248.85</v>
      </c>
      <c r="I3933" s="4">
        <f t="shared" si="61"/>
        <v>0</v>
      </c>
      <c r="J3933" s="4">
        <v>96374</v>
      </c>
    </row>
    <row r="3934" spans="1:10" x14ac:dyDescent="0.25">
      <c r="A3934">
        <v>46802002</v>
      </c>
      <c r="B3934" t="s">
        <v>4035</v>
      </c>
      <c r="C3934" t="s">
        <v>3962</v>
      </c>
      <c r="G3934" s="5">
        <v>50</v>
      </c>
      <c r="H3934" s="5">
        <v>100.8</v>
      </c>
      <c r="I3934" s="4">
        <f t="shared" si="61"/>
        <v>-50.8</v>
      </c>
      <c r="J3934" s="4">
        <v>96372</v>
      </c>
    </row>
    <row r="3935" spans="1:10" x14ac:dyDescent="0.25">
      <c r="A3935">
        <v>46802005</v>
      </c>
      <c r="B3935" t="s">
        <v>4036</v>
      </c>
      <c r="C3935" t="s">
        <v>3962</v>
      </c>
      <c r="G3935" s="5">
        <v>3266.34</v>
      </c>
      <c r="H3935" s="5">
        <v>3266.34</v>
      </c>
      <c r="I3935" s="4">
        <f t="shared" si="61"/>
        <v>0</v>
      </c>
      <c r="J3935" s="4">
        <v>74150</v>
      </c>
    </row>
    <row r="3936" spans="1:10" x14ac:dyDescent="0.25">
      <c r="A3936">
        <v>46802006</v>
      </c>
      <c r="B3936" t="s">
        <v>4037</v>
      </c>
      <c r="C3936" t="s">
        <v>3962</v>
      </c>
      <c r="G3936" s="5">
        <v>3317.79</v>
      </c>
      <c r="H3936" s="5">
        <v>3317.79</v>
      </c>
      <c r="I3936" s="4">
        <f t="shared" si="61"/>
        <v>0</v>
      </c>
      <c r="J3936" s="4">
        <v>74160</v>
      </c>
    </row>
    <row r="3937" spans="1:10" x14ac:dyDescent="0.25">
      <c r="A3937">
        <v>46802007</v>
      </c>
      <c r="B3937" t="s">
        <v>4038</v>
      </c>
      <c r="C3937" t="s">
        <v>3962</v>
      </c>
      <c r="G3937" s="5">
        <v>1145.6099999999999</v>
      </c>
      <c r="H3937" s="5">
        <v>3733.07</v>
      </c>
      <c r="I3937" s="4">
        <f t="shared" si="61"/>
        <v>-2587.46</v>
      </c>
      <c r="J3937" s="4">
        <v>74170</v>
      </c>
    </row>
    <row r="3938" spans="1:10" x14ac:dyDescent="0.25">
      <c r="A3938">
        <v>46802008</v>
      </c>
      <c r="B3938" t="s">
        <v>4039</v>
      </c>
      <c r="C3938" t="s">
        <v>3962</v>
      </c>
      <c r="G3938" s="5">
        <v>2728.32</v>
      </c>
      <c r="H3938" s="5">
        <v>2728.32</v>
      </c>
      <c r="I3938" s="4">
        <f t="shared" si="61"/>
        <v>0</v>
      </c>
      <c r="J3938" s="4">
        <v>72192</v>
      </c>
    </row>
    <row r="3939" spans="1:10" x14ac:dyDescent="0.25">
      <c r="A3939">
        <v>46802009</v>
      </c>
      <c r="B3939" t="s">
        <v>4040</v>
      </c>
      <c r="C3939" t="s">
        <v>3962</v>
      </c>
      <c r="G3939" s="5">
        <v>3301.62</v>
      </c>
      <c r="H3939" s="5">
        <v>3301.62</v>
      </c>
      <c r="I3939" s="4">
        <f t="shared" si="61"/>
        <v>0</v>
      </c>
      <c r="J3939" s="4">
        <v>72193</v>
      </c>
    </row>
    <row r="3940" spans="1:10" x14ac:dyDescent="0.25">
      <c r="A3940">
        <v>46802010</v>
      </c>
      <c r="B3940" t="s">
        <v>4041</v>
      </c>
      <c r="C3940" t="s">
        <v>3962</v>
      </c>
      <c r="G3940" s="5">
        <v>3516.24</v>
      </c>
      <c r="H3940" s="5">
        <v>3516.24</v>
      </c>
      <c r="I3940" s="4">
        <f t="shared" si="61"/>
        <v>0</v>
      </c>
      <c r="J3940" s="4">
        <v>72194</v>
      </c>
    </row>
    <row r="3941" spans="1:10" x14ac:dyDescent="0.25">
      <c r="A3941">
        <v>46802011</v>
      </c>
      <c r="B3941" t="s">
        <v>4042</v>
      </c>
      <c r="C3941" t="s">
        <v>3962</v>
      </c>
      <c r="G3941" s="5">
        <v>4121.1499999999996</v>
      </c>
      <c r="H3941" s="5">
        <v>4121.1499999999996</v>
      </c>
      <c r="I3941" s="4">
        <f t="shared" si="61"/>
        <v>0</v>
      </c>
      <c r="J3941" s="4">
        <v>74176</v>
      </c>
    </row>
    <row r="3942" spans="1:10" x14ac:dyDescent="0.25">
      <c r="A3942">
        <v>46802012</v>
      </c>
      <c r="B3942" t="s">
        <v>4043</v>
      </c>
      <c r="C3942" t="s">
        <v>3962</v>
      </c>
      <c r="G3942" s="5">
        <v>4555.53</v>
      </c>
      <c r="H3942" s="5">
        <v>4555.53</v>
      </c>
      <c r="I3942" s="4">
        <f t="shared" si="61"/>
        <v>0</v>
      </c>
      <c r="J3942" s="4">
        <v>74177</v>
      </c>
    </row>
    <row r="3943" spans="1:10" x14ac:dyDescent="0.25">
      <c r="A3943">
        <v>46802013</v>
      </c>
      <c r="B3943" t="s">
        <v>4044</v>
      </c>
      <c r="C3943" t="s">
        <v>3962</v>
      </c>
      <c r="G3943" s="5">
        <v>4986.9799999999996</v>
      </c>
      <c r="H3943" s="5">
        <v>4986.9799999999996</v>
      </c>
      <c r="I3943" s="4">
        <f t="shared" si="61"/>
        <v>0</v>
      </c>
      <c r="J3943" s="4">
        <v>74178</v>
      </c>
    </row>
    <row r="3944" spans="1:10" x14ac:dyDescent="0.25">
      <c r="A3944">
        <v>46806575</v>
      </c>
      <c r="B3944" t="s">
        <v>4045</v>
      </c>
      <c r="C3944" t="s">
        <v>3962</v>
      </c>
      <c r="G3944" s="5">
        <v>706.75</v>
      </c>
      <c r="H3944" s="5">
        <v>706.75</v>
      </c>
      <c r="I3944" s="4">
        <f t="shared" si="61"/>
        <v>0</v>
      </c>
      <c r="J3944" s="4">
        <v>75571</v>
      </c>
    </row>
    <row r="3945" spans="1:10" x14ac:dyDescent="0.25">
      <c r="A3945">
        <v>468065757</v>
      </c>
      <c r="B3945" t="s">
        <v>4046</v>
      </c>
      <c r="C3945" t="s">
        <v>3962</v>
      </c>
      <c r="G3945" s="5">
        <v>790.88</v>
      </c>
      <c r="H3945" s="5">
        <v>790.88</v>
      </c>
      <c r="I3945" s="4">
        <f t="shared" si="61"/>
        <v>0</v>
      </c>
      <c r="J3945" s="4">
        <v>72127</v>
      </c>
    </row>
    <row r="3946" spans="1:10" x14ac:dyDescent="0.25">
      <c r="A3946">
        <v>46806576</v>
      </c>
      <c r="B3946" t="s">
        <v>4047</v>
      </c>
      <c r="C3946" t="s">
        <v>3962</v>
      </c>
      <c r="G3946" s="5">
        <v>807.68</v>
      </c>
      <c r="H3946" s="5">
        <v>807.68</v>
      </c>
      <c r="I3946" s="4">
        <f t="shared" si="61"/>
        <v>0</v>
      </c>
      <c r="J3946" s="4">
        <v>75574</v>
      </c>
    </row>
    <row r="3947" spans="1:10" x14ac:dyDescent="0.25">
      <c r="A3947">
        <v>46806577</v>
      </c>
      <c r="B3947" t="s">
        <v>4048</v>
      </c>
      <c r="C3947" t="s">
        <v>3962</v>
      </c>
      <c r="G3947" s="5">
        <v>1176.7</v>
      </c>
      <c r="H3947" s="5">
        <v>458.04</v>
      </c>
      <c r="I3947" s="4">
        <f t="shared" si="61"/>
        <v>718.66000000000008</v>
      </c>
      <c r="J3947" s="4">
        <v>77013</v>
      </c>
    </row>
    <row r="3948" spans="1:10" x14ac:dyDescent="0.25">
      <c r="A3948">
        <v>46806578</v>
      </c>
      <c r="B3948" t="s">
        <v>4049</v>
      </c>
      <c r="C3948" t="s">
        <v>3962</v>
      </c>
      <c r="G3948" s="5">
        <v>1120.44</v>
      </c>
      <c r="H3948" s="5">
        <v>436.14</v>
      </c>
      <c r="I3948" s="4">
        <f t="shared" si="61"/>
        <v>684.30000000000007</v>
      </c>
      <c r="J3948" s="4">
        <v>77012</v>
      </c>
    </row>
    <row r="3949" spans="1:10" x14ac:dyDescent="0.25">
      <c r="A3949">
        <v>46806579</v>
      </c>
      <c r="B3949" t="s">
        <v>4050</v>
      </c>
      <c r="C3949" t="s">
        <v>3962</v>
      </c>
      <c r="G3949" s="5">
        <v>2617.5</v>
      </c>
      <c r="H3949" s="5">
        <v>2617.5</v>
      </c>
      <c r="I3949" s="4">
        <f t="shared" si="61"/>
        <v>0</v>
      </c>
      <c r="J3949" s="4">
        <v>32557</v>
      </c>
    </row>
    <row r="3950" spans="1:10" x14ac:dyDescent="0.25">
      <c r="A3950">
        <v>46401293</v>
      </c>
      <c r="B3950" t="s">
        <v>4051</v>
      </c>
      <c r="C3950" t="s">
        <v>4052</v>
      </c>
      <c r="D3950" s="18" t="e">
        <f>VLOOKUP(A3950,'2017 Pharmacy Prices'!$A$6:$D$6954,4,FALSE)</f>
        <v>#N/A</v>
      </c>
      <c r="E3950" s="20" t="e">
        <f>VLOOKUP(A3950,'2018 Pharmacy Prices'!$A$2:$H$2190,8,FALSE)</f>
        <v>#N/A</v>
      </c>
      <c r="F3950" s="4" t="e">
        <f>D3950-E3950</f>
        <v>#N/A</v>
      </c>
      <c r="G3950" s="5">
        <v>0</v>
      </c>
      <c r="H3950" s="5">
        <v>0</v>
      </c>
      <c r="I3950" s="4">
        <f t="shared" si="61"/>
        <v>0</v>
      </c>
      <c r="J3950" s="4" t="s">
        <v>4053</v>
      </c>
    </row>
    <row r="3951" spans="1:10" x14ac:dyDescent="0.25">
      <c r="A3951">
        <v>47100001</v>
      </c>
      <c r="B3951" t="s">
        <v>4054</v>
      </c>
      <c r="C3951" t="s">
        <v>4052</v>
      </c>
      <c r="D3951" s="18">
        <f>VLOOKUP(A3951,'2017 Pharmacy Prices'!$A$6:$D$6954,4,FALSE)</f>
        <v>2.8E-3</v>
      </c>
      <c r="E3951" s="20" t="str">
        <f>VLOOKUP(A3951,'2018 Pharmacy Prices'!$A$2:$H$2190,8,FALSE)</f>
        <v>0.0028</v>
      </c>
      <c r="F3951" s="4">
        <f t="shared" ref="F3951:F4014" si="62">D3951-E3951</f>
        <v>0</v>
      </c>
      <c r="G3951" s="5">
        <v>0</v>
      </c>
      <c r="H3951" s="5">
        <v>0</v>
      </c>
      <c r="I3951" s="4">
        <f t="shared" si="61"/>
        <v>0</v>
      </c>
    </row>
    <row r="3952" spans="1:10" x14ac:dyDescent="0.25">
      <c r="A3952">
        <v>47100002</v>
      </c>
      <c r="B3952" t="s">
        <v>4055</v>
      </c>
      <c r="C3952" t="s">
        <v>4052</v>
      </c>
      <c r="D3952" s="18">
        <f>VLOOKUP(A3952,'2017 Pharmacy Prices'!$A$6:$D$6954,4,FALSE)</f>
        <v>2.8E-3</v>
      </c>
      <c r="E3952" s="20" t="str">
        <f>VLOOKUP(A3952,'2018 Pharmacy Prices'!$A$2:$H$2190,8,FALSE)</f>
        <v>0.0028</v>
      </c>
      <c r="F3952" s="4">
        <f t="shared" si="62"/>
        <v>0</v>
      </c>
      <c r="G3952" s="5">
        <v>0</v>
      </c>
      <c r="H3952" s="5">
        <v>0</v>
      </c>
      <c r="I3952" s="4">
        <f t="shared" si="61"/>
        <v>0</v>
      </c>
    </row>
    <row r="3953" spans="1:10" x14ac:dyDescent="0.25">
      <c r="A3953">
        <v>47100003</v>
      </c>
      <c r="B3953" t="s">
        <v>4056</v>
      </c>
      <c r="C3953" t="s">
        <v>4052</v>
      </c>
      <c r="D3953" s="18">
        <f>VLOOKUP(A3953,'2017 Pharmacy Prices'!$A$6:$D$6954,4,FALSE)</f>
        <v>3.2799999999999999E-3</v>
      </c>
      <c r="E3953" s="20" t="str">
        <f>VLOOKUP(A3953,'2018 Pharmacy Prices'!$A$2:$H$2190,8,FALSE)</f>
        <v>.00328</v>
      </c>
      <c r="F3953" s="4">
        <f t="shared" si="62"/>
        <v>0</v>
      </c>
      <c r="G3953" s="5">
        <v>0</v>
      </c>
      <c r="H3953" s="5">
        <v>0</v>
      </c>
      <c r="I3953" s="4">
        <f t="shared" si="61"/>
        <v>0</v>
      </c>
    </row>
    <row r="3954" spans="1:10" x14ac:dyDescent="0.25">
      <c r="A3954">
        <v>47100004</v>
      </c>
      <c r="B3954" t="s">
        <v>4057</v>
      </c>
      <c r="C3954" t="s">
        <v>4052</v>
      </c>
      <c r="D3954" s="18">
        <f>VLOOKUP(A3954,'2017 Pharmacy Prices'!$A$6:$D$6954,4,FALSE)</f>
        <v>3.2799999999999999E-3</v>
      </c>
      <c r="E3954" s="20" t="str">
        <f>VLOOKUP(A3954,'2018 Pharmacy Prices'!$A$2:$H$2190,8,FALSE)</f>
        <v>.00328</v>
      </c>
      <c r="F3954" s="4">
        <f t="shared" si="62"/>
        <v>0</v>
      </c>
      <c r="G3954" s="5">
        <v>0</v>
      </c>
      <c r="H3954" s="5">
        <v>0</v>
      </c>
      <c r="I3954" s="4">
        <f t="shared" si="61"/>
        <v>0</v>
      </c>
    </row>
    <row r="3955" spans="1:10" x14ac:dyDescent="0.25">
      <c r="A3955">
        <v>47100005</v>
      </c>
      <c r="B3955" t="s">
        <v>4058</v>
      </c>
      <c r="C3955" t="s">
        <v>4052</v>
      </c>
      <c r="D3955" s="18">
        <f>VLOOKUP(A3955,'2017 Pharmacy Prices'!$A$6:$D$6954,4,FALSE)</f>
        <v>3.5000000000000001E-3</v>
      </c>
      <c r="E3955" s="20" t="str">
        <f>VLOOKUP(A3955,'2018 Pharmacy Prices'!$A$2:$H$2190,8,FALSE)</f>
        <v>0.0035</v>
      </c>
      <c r="F3955" s="4">
        <f t="shared" si="62"/>
        <v>0</v>
      </c>
      <c r="G3955" s="5">
        <v>0</v>
      </c>
      <c r="H3955" s="5">
        <v>0</v>
      </c>
      <c r="I3955" s="4">
        <f t="shared" si="61"/>
        <v>0</v>
      </c>
    </row>
    <row r="3956" spans="1:10" x14ac:dyDescent="0.25">
      <c r="A3956">
        <v>47100006</v>
      </c>
      <c r="B3956" t="s">
        <v>4059</v>
      </c>
      <c r="C3956" t="s">
        <v>4052</v>
      </c>
      <c r="D3956" s="18">
        <f>VLOOKUP(A3956,'2017 Pharmacy Prices'!$A$6:$D$6954,4,FALSE)</f>
        <v>3.8400000000000001E-3</v>
      </c>
      <c r="E3956" s="20" t="str">
        <f>VLOOKUP(A3956,'2018 Pharmacy Prices'!$A$2:$H$2190,8,FALSE)</f>
        <v>.00384</v>
      </c>
      <c r="F3956" s="4">
        <f t="shared" si="62"/>
        <v>0</v>
      </c>
      <c r="G3956" s="5">
        <v>0</v>
      </c>
      <c r="H3956" s="5">
        <v>0</v>
      </c>
      <c r="I3956" s="4">
        <f t="shared" si="61"/>
        <v>0</v>
      </c>
    </row>
    <row r="3957" spans="1:10" x14ac:dyDescent="0.25">
      <c r="A3957">
        <v>47100007</v>
      </c>
      <c r="B3957" t="s">
        <v>4060</v>
      </c>
      <c r="C3957" t="s">
        <v>4052</v>
      </c>
      <c r="D3957" s="18" t="e">
        <f>VLOOKUP(A3957,'2017 Pharmacy Prices'!$A$6:$D$6954,4,FALSE)</f>
        <v>#N/A</v>
      </c>
      <c r="E3957" s="20" t="e">
        <f>VLOOKUP(A3957,'2018 Pharmacy Prices'!$A$2:$H$2190,8,FALSE)</f>
        <v>#N/A</v>
      </c>
      <c r="F3957" s="4" t="e">
        <f t="shared" si="62"/>
        <v>#N/A</v>
      </c>
      <c r="G3957" s="5">
        <v>0</v>
      </c>
      <c r="H3957" s="5">
        <v>0</v>
      </c>
      <c r="I3957" s="4">
        <f t="shared" si="61"/>
        <v>0</v>
      </c>
    </row>
    <row r="3958" spans="1:10" x14ac:dyDescent="0.25">
      <c r="A3958">
        <v>47100008</v>
      </c>
      <c r="B3958" t="s">
        <v>4061</v>
      </c>
      <c r="C3958" t="s">
        <v>4052</v>
      </c>
      <c r="D3958" s="18" t="str">
        <f>VLOOKUP(A3958,'2017 Pharmacy Prices'!$A$6:$D$6954,4,FALSE)</f>
        <v/>
      </c>
      <c r="E3958" s="20" t="str">
        <f>VLOOKUP(A3958,'2018 Pharmacy Prices'!$A$2:$H$2190,8,FALSE)</f>
        <v/>
      </c>
      <c r="F3958" s="4" t="e">
        <f t="shared" si="62"/>
        <v>#VALUE!</v>
      </c>
      <c r="G3958" s="5">
        <v>0</v>
      </c>
      <c r="H3958" s="5">
        <v>0</v>
      </c>
      <c r="I3958" s="4">
        <f t="shared" si="61"/>
        <v>0</v>
      </c>
    </row>
    <row r="3959" spans="1:10" x14ac:dyDescent="0.25">
      <c r="A3959">
        <v>47100009</v>
      </c>
      <c r="B3959" t="s">
        <v>4062</v>
      </c>
      <c r="C3959" t="s">
        <v>4052</v>
      </c>
      <c r="D3959" s="18" t="e">
        <f>VLOOKUP(A3959,'2017 Pharmacy Prices'!$A$6:$D$6954,4,FALSE)</f>
        <v>#N/A</v>
      </c>
      <c r="E3959" s="20" t="e">
        <f>VLOOKUP(A3959,'2018 Pharmacy Prices'!$A$2:$H$2190,8,FALSE)</f>
        <v>#N/A</v>
      </c>
      <c r="F3959" s="4" t="e">
        <f t="shared" si="62"/>
        <v>#N/A</v>
      </c>
      <c r="G3959" s="5">
        <v>0</v>
      </c>
      <c r="H3959" s="5">
        <v>0</v>
      </c>
      <c r="I3959" s="4">
        <f t="shared" si="61"/>
        <v>0</v>
      </c>
    </row>
    <row r="3960" spans="1:10" x14ac:dyDescent="0.25">
      <c r="A3960">
        <v>47100020</v>
      </c>
      <c r="B3960" t="s">
        <v>4063</v>
      </c>
      <c r="C3960" t="s">
        <v>4052</v>
      </c>
      <c r="D3960" s="18">
        <f>VLOOKUP(A3960,'2017 Pharmacy Prices'!$A$6:$D$6954,4,FALSE)</f>
        <v>139.58000000000001</v>
      </c>
      <c r="E3960" s="20" t="str">
        <f>VLOOKUP(A3960,'2018 Pharmacy Prices'!$A$2:$H$2190,8,FALSE)</f>
        <v>139.58</v>
      </c>
      <c r="F3960" s="4">
        <f t="shared" si="62"/>
        <v>0</v>
      </c>
      <c r="G3960" s="5">
        <v>0</v>
      </c>
      <c r="H3960" s="5">
        <v>0</v>
      </c>
      <c r="I3960" s="4">
        <f t="shared" si="61"/>
        <v>0</v>
      </c>
      <c r="J3960" s="4" t="s">
        <v>4064</v>
      </c>
    </row>
    <row r="3961" spans="1:10" x14ac:dyDescent="0.25">
      <c r="A3961">
        <v>47100024</v>
      </c>
      <c r="B3961" t="s">
        <v>4065</v>
      </c>
      <c r="C3961" t="s">
        <v>4052</v>
      </c>
      <c r="D3961" s="18" t="e">
        <f>VLOOKUP(A3961,'2017 Pharmacy Prices'!$A$6:$D$6954,4,FALSE)</f>
        <v>#N/A</v>
      </c>
      <c r="E3961" s="20" t="e">
        <f>VLOOKUP(A3961,'2018 Pharmacy Prices'!$A$2:$H$2190,8,FALSE)</f>
        <v>#N/A</v>
      </c>
      <c r="F3961" s="4" t="e">
        <f t="shared" si="62"/>
        <v>#N/A</v>
      </c>
      <c r="G3961" s="5">
        <v>0</v>
      </c>
      <c r="H3961" s="5">
        <v>0</v>
      </c>
      <c r="I3961" s="4">
        <f t="shared" si="61"/>
        <v>0</v>
      </c>
    </row>
    <row r="3962" spans="1:10" x14ac:dyDescent="0.25">
      <c r="A3962">
        <v>47101000</v>
      </c>
      <c r="B3962" t="s">
        <v>4067</v>
      </c>
      <c r="C3962" t="s">
        <v>4052</v>
      </c>
      <c r="D3962" s="18">
        <f>VLOOKUP(A3962,'2017 Pharmacy Prices'!$A$6:$D$6954,4,FALSE)</f>
        <v>81.180000000000007</v>
      </c>
      <c r="E3962" s="20" t="str">
        <f>VLOOKUP(A3962,'2018 Pharmacy Prices'!$A$2:$H$2190,8,FALSE)</f>
        <v>81.18</v>
      </c>
      <c r="F3962" s="4">
        <f t="shared" si="62"/>
        <v>0</v>
      </c>
      <c r="G3962" s="5">
        <v>0</v>
      </c>
      <c r="H3962" s="5">
        <v>0</v>
      </c>
      <c r="I3962" s="4">
        <f t="shared" si="61"/>
        <v>0</v>
      </c>
      <c r="J3962" s="4" t="s">
        <v>4068</v>
      </c>
    </row>
    <row r="3963" spans="1:10" x14ac:dyDescent="0.25">
      <c r="A3963">
        <v>47101004</v>
      </c>
      <c r="B3963" t="s">
        <v>4069</v>
      </c>
      <c r="C3963" t="s">
        <v>4052</v>
      </c>
      <c r="D3963" s="18" t="e">
        <f>VLOOKUP(A3963,'2017 Pharmacy Prices'!$A$6:$D$6954,4,FALSE)</f>
        <v>#N/A</v>
      </c>
      <c r="E3963" s="20" t="str">
        <f>VLOOKUP(A3963,'2018 Pharmacy Prices'!$A$2:$H$2190,8,FALSE)</f>
        <v>2.191</v>
      </c>
      <c r="F3963" s="4" t="e">
        <f t="shared" si="62"/>
        <v>#N/A</v>
      </c>
      <c r="G3963" s="5">
        <v>0</v>
      </c>
      <c r="H3963" s="5">
        <v>0</v>
      </c>
      <c r="I3963" s="4">
        <f t="shared" si="61"/>
        <v>0</v>
      </c>
    </row>
    <row r="3964" spans="1:10" x14ac:dyDescent="0.25">
      <c r="A3964">
        <v>47101005</v>
      </c>
      <c r="B3964" t="s">
        <v>4070</v>
      </c>
      <c r="C3964" t="s">
        <v>4052</v>
      </c>
      <c r="D3964" s="18" t="e">
        <f>VLOOKUP(A3964,'2017 Pharmacy Prices'!$A$6:$D$6954,4,FALSE)</f>
        <v>#N/A</v>
      </c>
      <c r="E3964" s="20" t="e">
        <f>VLOOKUP(A3964,'2018 Pharmacy Prices'!$A$2:$H$2190,8,FALSE)</f>
        <v>#N/A</v>
      </c>
      <c r="F3964" s="4" t="e">
        <f t="shared" si="62"/>
        <v>#N/A</v>
      </c>
      <c r="G3964" s="5">
        <v>0</v>
      </c>
      <c r="H3964" s="5">
        <v>0</v>
      </c>
      <c r="I3964" s="4">
        <f t="shared" si="61"/>
        <v>0</v>
      </c>
    </row>
    <row r="3965" spans="1:10" x14ac:dyDescent="0.25">
      <c r="A3965">
        <v>47101009</v>
      </c>
      <c r="B3965" t="s">
        <v>4071</v>
      </c>
      <c r="C3965" t="s">
        <v>4052</v>
      </c>
      <c r="D3965" s="18">
        <f>VLOOKUP(A3965,'2017 Pharmacy Prices'!$A$6:$D$6954,4,FALSE)</f>
        <v>9.9840999999999998</v>
      </c>
      <c r="E3965" s="20" t="str">
        <f>VLOOKUP(A3965,'2018 Pharmacy Prices'!$A$2:$H$2190,8,FALSE)</f>
        <v>9.9841</v>
      </c>
      <c r="F3965" s="4">
        <f t="shared" si="62"/>
        <v>0</v>
      </c>
      <c r="G3965" s="5">
        <v>0</v>
      </c>
      <c r="H3965" s="5">
        <v>0</v>
      </c>
      <c r="I3965" s="4">
        <f t="shared" si="61"/>
        <v>0</v>
      </c>
    </row>
    <row r="3966" spans="1:10" x14ac:dyDescent="0.25">
      <c r="A3966">
        <v>47101012</v>
      </c>
      <c r="B3966" t="s">
        <v>4072</v>
      </c>
      <c r="C3966" t="s">
        <v>4052</v>
      </c>
      <c r="D3966" s="18">
        <f>VLOOKUP(A3966,'2017 Pharmacy Prices'!$A$6:$D$6954,4,FALSE)</f>
        <v>3.5285600000000001</v>
      </c>
      <c r="E3966" s="20" t="str">
        <f>VLOOKUP(A3966,'2018 Pharmacy Prices'!$A$2:$H$2190,8,FALSE)</f>
        <v>3.52856</v>
      </c>
      <c r="F3966" s="4">
        <f t="shared" si="62"/>
        <v>0</v>
      </c>
      <c r="G3966" s="5">
        <v>0</v>
      </c>
      <c r="H3966" s="5">
        <v>0</v>
      </c>
      <c r="I3966" s="4">
        <f t="shared" si="61"/>
        <v>0</v>
      </c>
    </row>
    <row r="3967" spans="1:10" x14ac:dyDescent="0.25">
      <c r="A3967">
        <v>47101013</v>
      </c>
      <c r="B3967" t="s">
        <v>4073</v>
      </c>
      <c r="C3967" t="s">
        <v>4052</v>
      </c>
      <c r="D3967" s="18">
        <f>VLOOKUP(A3967,'2017 Pharmacy Prices'!$A$6:$D$6954,4,FALSE)</f>
        <v>4.7731000000000003</v>
      </c>
      <c r="E3967" s="20" t="str">
        <f>VLOOKUP(A3967,'2018 Pharmacy Prices'!$A$2:$H$2190,8,FALSE)</f>
        <v>4.7731</v>
      </c>
      <c r="F3967" s="4">
        <f t="shared" si="62"/>
        <v>0</v>
      </c>
      <c r="G3967" s="5">
        <v>0</v>
      </c>
      <c r="H3967" s="5">
        <v>0</v>
      </c>
      <c r="I3967" s="4">
        <f t="shared" si="61"/>
        <v>0</v>
      </c>
    </row>
    <row r="3968" spans="1:10" x14ac:dyDescent="0.25">
      <c r="A3968">
        <v>47101016</v>
      </c>
      <c r="B3968" t="s">
        <v>4074</v>
      </c>
      <c r="C3968" t="s">
        <v>4052</v>
      </c>
      <c r="D3968" s="18">
        <f>VLOOKUP(A3968,'2017 Pharmacy Prices'!$A$6:$D$6954,4,FALSE)</f>
        <v>81.278999999999996</v>
      </c>
      <c r="E3968" s="20" t="str">
        <f>VLOOKUP(A3968,'2018 Pharmacy Prices'!$A$2:$H$2190,8,FALSE)</f>
        <v>81.279</v>
      </c>
      <c r="F3968" s="4">
        <f t="shared" si="62"/>
        <v>0</v>
      </c>
      <c r="G3968" s="5">
        <v>0</v>
      </c>
      <c r="H3968" s="5">
        <v>0</v>
      </c>
      <c r="I3968" s="4">
        <f t="shared" si="61"/>
        <v>0</v>
      </c>
      <c r="J3968" s="4" t="s">
        <v>4068</v>
      </c>
    </row>
    <row r="3969" spans="1:10" x14ac:dyDescent="0.25">
      <c r="A3969">
        <v>47101025</v>
      </c>
      <c r="B3969" t="s">
        <v>4075</v>
      </c>
      <c r="C3969" t="s">
        <v>4052</v>
      </c>
      <c r="D3969" s="18" t="e">
        <f>VLOOKUP(A3969,'2017 Pharmacy Prices'!$A$6:$D$6954,4,FALSE)</f>
        <v>#N/A</v>
      </c>
      <c r="E3969" s="20" t="e">
        <f>VLOOKUP(A3969,'2018 Pharmacy Prices'!$A$2:$H$2190,8,FALSE)</f>
        <v>#N/A</v>
      </c>
      <c r="F3969" s="4" t="e">
        <f t="shared" si="62"/>
        <v>#N/A</v>
      </c>
      <c r="G3969" s="5">
        <v>0</v>
      </c>
      <c r="H3969" s="5">
        <v>0</v>
      </c>
      <c r="I3969" s="4">
        <f t="shared" si="61"/>
        <v>0</v>
      </c>
      <c r="J3969" s="4" t="s">
        <v>4076</v>
      </c>
    </row>
    <row r="3970" spans="1:10" x14ac:dyDescent="0.25">
      <c r="A3970">
        <v>47101027</v>
      </c>
      <c r="B3970" t="s">
        <v>4077</v>
      </c>
      <c r="C3970" t="s">
        <v>4052</v>
      </c>
      <c r="D3970" s="18">
        <f>VLOOKUP(A3970,'2017 Pharmacy Prices'!$A$6:$D$6954,4,FALSE)</f>
        <v>1.8398000000000001</v>
      </c>
      <c r="E3970" s="20" t="str">
        <f>VLOOKUP(A3970,'2018 Pharmacy Prices'!$A$2:$H$2190,8,FALSE)</f>
        <v>1.8398</v>
      </c>
      <c r="F3970" s="4">
        <f t="shared" si="62"/>
        <v>0</v>
      </c>
      <c r="G3970" s="5">
        <v>0</v>
      </c>
      <c r="H3970" s="5">
        <v>0</v>
      </c>
      <c r="I3970" s="4">
        <f t="shared" si="61"/>
        <v>0</v>
      </c>
    </row>
    <row r="3971" spans="1:10" x14ac:dyDescent="0.25">
      <c r="A3971">
        <v>47102002</v>
      </c>
      <c r="B3971" t="s">
        <v>4078</v>
      </c>
      <c r="C3971" t="s">
        <v>4052</v>
      </c>
      <c r="D3971" s="18">
        <f>VLOOKUP(A3971,'2017 Pharmacy Prices'!$A$6:$D$6954,4,FALSE)</f>
        <v>3.288E-2</v>
      </c>
      <c r="E3971" s="20" t="str">
        <f>VLOOKUP(A3971,'2018 Pharmacy Prices'!$A$2:$H$2190,8,FALSE)</f>
        <v>0.03288</v>
      </c>
      <c r="F3971" s="4">
        <f t="shared" si="62"/>
        <v>0</v>
      </c>
      <c r="G3971" s="5">
        <v>0</v>
      </c>
      <c r="H3971" s="5">
        <v>0</v>
      </c>
      <c r="I3971" s="4">
        <f t="shared" ref="I3971:I4034" si="63">G3971-H3971</f>
        <v>0</v>
      </c>
    </row>
    <row r="3972" spans="1:10" x14ac:dyDescent="0.25">
      <c r="A3972">
        <v>47102222</v>
      </c>
      <c r="B3972" t="s">
        <v>4079</v>
      </c>
      <c r="C3972" t="s">
        <v>4052</v>
      </c>
      <c r="D3972" s="18">
        <f>VLOOKUP(A3972,'2017 Pharmacy Prices'!$A$6:$D$6954,4,FALSE)</f>
        <v>0.20291000000000001</v>
      </c>
      <c r="E3972" s="20" t="str">
        <f>VLOOKUP(A3972,'2018 Pharmacy Prices'!$A$2:$H$2190,8,FALSE)</f>
        <v>.20291</v>
      </c>
      <c r="F3972" s="4">
        <f t="shared" si="62"/>
        <v>0</v>
      </c>
      <c r="G3972" s="5">
        <v>0</v>
      </c>
      <c r="H3972" s="5">
        <v>0</v>
      </c>
      <c r="I3972" s="4">
        <f t="shared" si="63"/>
        <v>0</v>
      </c>
      <c r="J3972" s="4" t="s">
        <v>4080</v>
      </c>
    </row>
    <row r="3973" spans="1:10" x14ac:dyDescent="0.25">
      <c r="A3973">
        <v>47103001</v>
      </c>
      <c r="B3973" t="s">
        <v>4081</v>
      </c>
      <c r="C3973" t="s">
        <v>4052</v>
      </c>
      <c r="D3973" s="18" t="e">
        <f>VLOOKUP(A3973,'2017 Pharmacy Prices'!$A$6:$D$6954,4,FALSE)</f>
        <v>#N/A</v>
      </c>
      <c r="E3973" s="20" t="e">
        <f>VLOOKUP(A3973,'2018 Pharmacy Prices'!$A$2:$H$2190,8,FALSE)</f>
        <v>#N/A</v>
      </c>
      <c r="F3973" s="4" t="e">
        <f t="shared" si="62"/>
        <v>#N/A</v>
      </c>
      <c r="G3973" s="5">
        <v>0</v>
      </c>
      <c r="H3973" s="5">
        <v>0</v>
      </c>
      <c r="I3973" s="4">
        <f t="shared" si="63"/>
        <v>0</v>
      </c>
    </row>
    <row r="3974" spans="1:10" x14ac:dyDescent="0.25">
      <c r="A3974">
        <v>47103002</v>
      </c>
      <c r="B3974" t="s">
        <v>4082</v>
      </c>
      <c r="C3974" t="s">
        <v>4052</v>
      </c>
      <c r="D3974" s="18">
        <f>VLOOKUP(A3974,'2017 Pharmacy Prices'!$A$6:$D$6954,4,FALSE)</f>
        <v>0.82382999999999995</v>
      </c>
      <c r="E3974" s="20" t="str">
        <f>VLOOKUP(A3974,'2018 Pharmacy Prices'!$A$2:$H$2190,8,FALSE)</f>
        <v>0.82383</v>
      </c>
      <c r="F3974" s="4">
        <f t="shared" si="62"/>
        <v>0</v>
      </c>
      <c r="G3974" s="5">
        <v>0</v>
      </c>
      <c r="H3974" s="5">
        <v>0</v>
      </c>
      <c r="I3974" s="4">
        <f t="shared" si="63"/>
        <v>0</v>
      </c>
      <c r="J3974" s="4" t="s">
        <v>4083</v>
      </c>
    </row>
    <row r="3975" spans="1:10" x14ac:dyDescent="0.25">
      <c r="A3975">
        <v>47103003</v>
      </c>
      <c r="B3975" t="s">
        <v>4084</v>
      </c>
      <c r="C3975" t="s">
        <v>4052</v>
      </c>
      <c r="D3975" s="18">
        <f>VLOOKUP(A3975,'2017 Pharmacy Prices'!$A$6:$D$6954,4,FALSE)</f>
        <v>3.0155599999999998</v>
      </c>
      <c r="E3975" s="20" t="str">
        <f>VLOOKUP(A3975,'2018 Pharmacy Prices'!$A$2:$H$2190,8,FALSE)</f>
        <v>3.01556</v>
      </c>
      <c r="F3975" s="4">
        <f t="shared" si="62"/>
        <v>0</v>
      </c>
      <c r="G3975" s="5">
        <v>0</v>
      </c>
      <c r="H3975" s="5">
        <v>0</v>
      </c>
      <c r="I3975" s="4">
        <f t="shared" si="63"/>
        <v>0</v>
      </c>
    </row>
    <row r="3976" spans="1:10" x14ac:dyDescent="0.25">
      <c r="A3976">
        <v>47103500</v>
      </c>
      <c r="B3976" t="s">
        <v>4085</v>
      </c>
      <c r="C3976" t="s">
        <v>4052</v>
      </c>
      <c r="D3976" s="18">
        <f>VLOOKUP(A3976,'2017 Pharmacy Prices'!$A$6:$D$6954,4,FALSE)</f>
        <v>84.594999999999999</v>
      </c>
      <c r="E3976" s="20" t="str">
        <f>VLOOKUP(A3976,'2018 Pharmacy Prices'!$A$2:$H$2190,8,FALSE)</f>
        <v>84.595</v>
      </c>
      <c r="F3976" s="4">
        <f t="shared" si="62"/>
        <v>0</v>
      </c>
      <c r="G3976" s="5">
        <v>990.52</v>
      </c>
      <c r="H3976" s="5">
        <v>990.52</v>
      </c>
      <c r="I3976" s="4">
        <f t="shared" si="63"/>
        <v>0</v>
      </c>
      <c r="J3976" s="4" t="s">
        <v>4086</v>
      </c>
    </row>
    <row r="3977" spans="1:10" x14ac:dyDescent="0.25">
      <c r="A3977">
        <v>47104046</v>
      </c>
      <c r="B3977" t="s">
        <v>4087</v>
      </c>
      <c r="C3977" t="s">
        <v>4052</v>
      </c>
      <c r="D3977" s="18">
        <f>VLOOKUP(A3977,'2017 Pharmacy Prices'!$A$6:$D$6954,4,FALSE)</f>
        <v>40.356000000000002</v>
      </c>
      <c r="E3977" s="20" t="str">
        <f>VLOOKUP(A3977,'2018 Pharmacy Prices'!$A$2:$H$2190,8,FALSE)</f>
        <v>40.356</v>
      </c>
      <c r="F3977" s="4">
        <f t="shared" si="62"/>
        <v>0</v>
      </c>
      <c r="G3977" s="5">
        <v>0</v>
      </c>
      <c r="H3977" s="5">
        <v>0</v>
      </c>
      <c r="I3977" s="4">
        <f t="shared" si="63"/>
        <v>0</v>
      </c>
      <c r="J3977" s="4" t="s">
        <v>4088</v>
      </c>
    </row>
    <row r="3978" spans="1:10" x14ac:dyDescent="0.25">
      <c r="A3978">
        <v>47104047</v>
      </c>
      <c r="B3978" t="s">
        <v>4089</v>
      </c>
      <c r="C3978" t="s">
        <v>4052</v>
      </c>
      <c r="D3978" s="18">
        <f>VLOOKUP(A3978,'2017 Pharmacy Prices'!$A$6:$D$6954,4,FALSE)</f>
        <v>20.334</v>
      </c>
      <c r="E3978" s="20" t="str">
        <f>VLOOKUP(A3978,'2018 Pharmacy Prices'!$A$2:$H$2190,8,FALSE)</f>
        <v>20.334</v>
      </c>
      <c r="F3978" s="4">
        <f t="shared" si="62"/>
        <v>0</v>
      </c>
      <c r="G3978" s="5">
        <v>0</v>
      </c>
      <c r="H3978" s="5">
        <v>0</v>
      </c>
      <c r="I3978" s="4">
        <f t="shared" si="63"/>
        <v>0</v>
      </c>
      <c r="J3978" s="4" t="s">
        <v>4088</v>
      </c>
    </row>
    <row r="3979" spans="1:10" x14ac:dyDescent="0.25">
      <c r="A3979">
        <v>47104048</v>
      </c>
      <c r="B3979" t="s">
        <v>4090</v>
      </c>
      <c r="C3979" t="s">
        <v>4052</v>
      </c>
      <c r="D3979" s="18" t="e">
        <f>VLOOKUP(A3979,'2017 Pharmacy Prices'!$A$6:$D$6954,4,FALSE)</f>
        <v>#N/A</v>
      </c>
      <c r="E3979" s="20" t="e">
        <f>VLOOKUP(A3979,'2018 Pharmacy Prices'!$A$2:$H$2190,8,FALSE)</f>
        <v>#N/A</v>
      </c>
      <c r="F3979" s="4" t="e">
        <f t="shared" si="62"/>
        <v>#N/A</v>
      </c>
      <c r="G3979" s="5">
        <v>4.99</v>
      </c>
      <c r="H3979" s="5">
        <v>4.99</v>
      </c>
      <c r="I3979" s="4">
        <f t="shared" si="63"/>
        <v>0</v>
      </c>
      <c r="J3979" s="4" t="s">
        <v>4091</v>
      </c>
    </row>
    <row r="3980" spans="1:10" x14ac:dyDescent="0.25">
      <c r="A3980">
        <v>47104049</v>
      </c>
      <c r="B3980" t="s">
        <v>4092</v>
      </c>
      <c r="C3980" t="s">
        <v>4052</v>
      </c>
      <c r="D3980" s="18">
        <f>VLOOKUP(A3980,'2017 Pharmacy Prices'!$A$6:$D$6954,4,FALSE)</f>
        <v>1.1040000000000001</v>
      </c>
      <c r="E3980" s="20" t="str">
        <f>VLOOKUP(A3980,'2018 Pharmacy Prices'!$A$2:$H$2190,8,FALSE)</f>
        <v>1.104</v>
      </c>
      <c r="F3980" s="4">
        <f t="shared" si="62"/>
        <v>0</v>
      </c>
      <c r="G3980" s="5">
        <v>0</v>
      </c>
      <c r="H3980" s="5">
        <v>0</v>
      </c>
      <c r="I3980" s="4">
        <f t="shared" si="63"/>
        <v>0</v>
      </c>
      <c r="J3980" s="4" t="s">
        <v>4093</v>
      </c>
    </row>
    <row r="3981" spans="1:10" x14ac:dyDescent="0.25">
      <c r="A3981">
        <v>47105000</v>
      </c>
      <c r="B3981" t="s">
        <v>4094</v>
      </c>
      <c r="C3981" t="s">
        <v>4052</v>
      </c>
      <c r="D3981" s="18">
        <f>VLOOKUP(A3981,'2017 Pharmacy Prices'!$A$6:$D$6954,4,FALSE)</f>
        <v>1.5227999999999999</v>
      </c>
      <c r="E3981" s="20" t="str">
        <f>VLOOKUP(A3981,'2018 Pharmacy Prices'!$A$2:$H$2190,8,FALSE)</f>
        <v>1.5228</v>
      </c>
      <c r="F3981" s="4">
        <f t="shared" si="62"/>
        <v>0</v>
      </c>
      <c r="G3981" s="5">
        <v>0</v>
      </c>
      <c r="H3981" s="5">
        <v>0</v>
      </c>
      <c r="I3981" s="4">
        <f t="shared" si="63"/>
        <v>0</v>
      </c>
    </row>
    <row r="3982" spans="1:10" x14ac:dyDescent="0.25">
      <c r="A3982">
        <v>47105001</v>
      </c>
      <c r="B3982" t="s">
        <v>4095</v>
      </c>
      <c r="C3982" t="s">
        <v>4052</v>
      </c>
      <c r="D3982" s="18">
        <f>VLOOKUP(A3982,'2017 Pharmacy Prices'!$A$6:$D$6954,4,FALSE)</f>
        <v>1.115</v>
      </c>
      <c r="E3982" s="20" t="str">
        <f>VLOOKUP(A3982,'2018 Pharmacy Prices'!$A$2:$H$2190,8,FALSE)</f>
        <v>1.115</v>
      </c>
      <c r="F3982" s="4">
        <f t="shared" si="62"/>
        <v>0</v>
      </c>
      <c r="G3982" s="5">
        <v>0</v>
      </c>
      <c r="H3982" s="5">
        <v>0</v>
      </c>
      <c r="I3982" s="4">
        <f t="shared" si="63"/>
        <v>0</v>
      </c>
    </row>
    <row r="3983" spans="1:10" x14ac:dyDescent="0.25">
      <c r="A3983">
        <v>47105002</v>
      </c>
      <c r="B3983" t="s">
        <v>4096</v>
      </c>
      <c r="C3983" t="s">
        <v>4052</v>
      </c>
      <c r="D3983" s="18">
        <f>VLOOKUP(A3983,'2017 Pharmacy Prices'!$A$6:$D$6954,4,FALSE)</f>
        <v>5.8886700000000003</v>
      </c>
      <c r="E3983" s="20" t="str">
        <f>VLOOKUP(A3983,'2018 Pharmacy Prices'!$A$2:$H$2190,8,FALSE)</f>
        <v>5.88867</v>
      </c>
      <c r="F3983" s="4">
        <f t="shared" si="62"/>
        <v>0</v>
      </c>
      <c r="G3983" s="5">
        <v>0</v>
      </c>
      <c r="H3983" s="5">
        <v>0</v>
      </c>
      <c r="I3983" s="4">
        <f t="shared" si="63"/>
        <v>0</v>
      </c>
    </row>
    <row r="3984" spans="1:10" x14ac:dyDescent="0.25">
      <c r="A3984">
        <v>47105003</v>
      </c>
      <c r="B3984" t="s">
        <v>4097</v>
      </c>
      <c r="C3984" t="s">
        <v>4052</v>
      </c>
      <c r="D3984" s="18">
        <f>VLOOKUP(A3984,'2017 Pharmacy Prices'!$A$6:$D$6954,4,FALSE)</f>
        <v>1.9924999999999999</v>
      </c>
      <c r="E3984" s="20" t="str">
        <f>VLOOKUP(A3984,'2018 Pharmacy Prices'!$A$2:$H$2190,8,FALSE)</f>
        <v>1.9925</v>
      </c>
      <c r="F3984" s="4">
        <f t="shared" si="62"/>
        <v>0</v>
      </c>
      <c r="G3984" s="5">
        <v>0</v>
      </c>
      <c r="H3984" s="5">
        <v>0</v>
      </c>
      <c r="I3984" s="4">
        <f t="shared" si="63"/>
        <v>0</v>
      </c>
    </row>
    <row r="3985" spans="1:10" x14ac:dyDescent="0.25">
      <c r="A3985">
        <v>47105004</v>
      </c>
      <c r="B3985" t="s">
        <v>4098</v>
      </c>
      <c r="C3985" t="s">
        <v>4052</v>
      </c>
      <c r="D3985" s="18">
        <f>VLOOKUP(A3985,'2017 Pharmacy Prices'!$A$6:$D$6954,4,FALSE)</f>
        <v>22.92</v>
      </c>
      <c r="E3985" s="20" t="str">
        <f>VLOOKUP(A3985,'2018 Pharmacy Prices'!$A$2:$H$2190,8,FALSE)</f>
        <v>22.92</v>
      </c>
      <c r="F3985" s="4">
        <f t="shared" si="62"/>
        <v>0</v>
      </c>
      <c r="G3985" s="5">
        <v>0</v>
      </c>
      <c r="H3985" s="5">
        <v>0</v>
      </c>
      <c r="I3985" s="4">
        <f t="shared" si="63"/>
        <v>0</v>
      </c>
      <c r="J3985" s="4" t="s">
        <v>4099</v>
      </c>
    </row>
    <row r="3986" spans="1:10" x14ac:dyDescent="0.25">
      <c r="A3986">
        <v>47105005</v>
      </c>
      <c r="B3986" t="s">
        <v>4100</v>
      </c>
      <c r="C3986" t="s">
        <v>4052</v>
      </c>
      <c r="D3986" s="18" t="e">
        <f>VLOOKUP(A3986,'2017 Pharmacy Prices'!$A$6:$D$6954,4,FALSE)</f>
        <v>#N/A</v>
      </c>
      <c r="E3986" s="20" t="e">
        <f>VLOOKUP(A3986,'2018 Pharmacy Prices'!$A$2:$H$2190,8,FALSE)</f>
        <v>#N/A</v>
      </c>
      <c r="F3986" s="4" t="e">
        <f t="shared" si="62"/>
        <v>#N/A</v>
      </c>
      <c r="G3986" s="5">
        <v>0</v>
      </c>
      <c r="H3986" s="5">
        <v>0</v>
      </c>
      <c r="I3986" s="4">
        <f t="shared" si="63"/>
        <v>0</v>
      </c>
    </row>
    <row r="3987" spans="1:10" x14ac:dyDescent="0.25">
      <c r="A3987">
        <v>47105006</v>
      </c>
      <c r="B3987" t="s">
        <v>4101</v>
      </c>
      <c r="C3987" t="s">
        <v>4052</v>
      </c>
      <c r="D3987" s="18">
        <f>VLOOKUP(A3987,'2017 Pharmacy Prices'!$A$6:$D$6954,4,FALSE)</f>
        <v>0.67949999999999999</v>
      </c>
      <c r="E3987" s="20" t="str">
        <f>VLOOKUP(A3987,'2018 Pharmacy Prices'!$A$2:$H$2190,8,FALSE)</f>
        <v>0.6795</v>
      </c>
      <c r="F3987" s="4">
        <f t="shared" si="62"/>
        <v>0</v>
      </c>
      <c r="G3987" s="5">
        <v>0</v>
      </c>
      <c r="H3987" s="5">
        <v>0</v>
      </c>
      <c r="I3987" s="4">
        <f t="shared" si="63"/>
        <v>0</v>
      </c>
    </row>
    <row r="3988" spans="1:10" x14ac:dyDescent="0.25">
      <c r="A3988">
        <v>47105007</v>
      </c>
      <c r="B3988" t="s">
        <v>4102</v>
      </c>
      <c r="C3988" t="s">
        <v>4052</v>
      </c>
      <c r="D3988" s="18" t="e">
        <f>VLOOKUP(A3988,'2017 Pharmacy Prices'!$A$6:$D$6954,4,FALSE)</f>
        <v>#N/A</v>
      </c>
      <c r="E3988" s="20" t="e">
        <f>VLOOKUP(A3988,'2018 Pharmacy Prices'!$A$2:$H$2190,8,FALSE)</f>
        <v>#N/A</v>
      </c>
      <c r="F3988" s="4" t="e">
        <f t="shared" si="62"/>
        <v>#N/A</v>
      </c>
      <c r="G3988" s="5">
        <v>0</v>
      </c>
      <c r="H3988" s="5">
        <v>0</v>
      </c>
      <c r="I3988" s="4">
        <f t="shared" si="63"/>
        <v>0</v>
      </c>
    </row>
    <row r="3989" spans="1:10" x14ac:dyDescent="0.25">
      <c r="A3989">
        <v>47105008</v>
      </c>
      <c r="B3989" t="s">
        <v>4103</v>
      </c>
      <c r="C3989" t="s">
        <v>4052</v>
      </c>
      <c r="D3989" s="18" t="e">
        <f>VLOOKUP(A3989,'2017 Pharmacy Prices'!$A$6:$D$6954,4,FALSE)</f>
        <v>#N/A</v>
      </c>
      <c r="E3989" s="20" t="e">
        <f>VLOOKUP(A3989,'2018 Pharmacy Prices'!$A$2:$H$2190,8,FALSE)</f>
        <v>#N/A</v>
      </c>
      <c r="F3989" s="4" t="e">
        <f t="shared" si="62"/>
        <v>#N/A</v>
      </c>
      <c r="G3989" s="5">
        <v>29.35</v>
      </c>
      <c r="H3989" s="5">
        <v>29.35</v>
      </c>
      <c r="I3989" s="4">
        <f t="shared" si="63"/>
        <v>0</v>
      </c>
    </row>
    <row r="3990" spans="1:10" x14ac:dyDescent="0.25">
      <c r="A3990">
        <v>47105009</v>
      </c>
      <c r="B3990" t="s">
        <v>4104</v>
      </c>
      <c r="C3990" t="s">
        <v>4052</v>
      </c>
      <c r="D3990" s="18">
        <f>VLOOKUP(A3990,'2017 Pharmacy Prices'!$A$6:$D$6954,4,FALSE)</f>
        <v>7.452</v>
      </c>
      <c r="E3990" s="20" t="str">
        <f>VLOOKUP(A3990,'2018 Pharmacy Prices'!$A$2:$H$2190,8,FALSE)</f>
        <v>7.452</v>
      </c>
      <c r="F3990" s="4">
        <f t="shared" si="62"/>
        <v>0</v>
      </c>
      <c r="G3990" s="5">
        <v>0</v>
      </c>
      <c r="H3990" s="5">
        <v>0</v>
      </c>
      <c r="I3990" s="4">
        <f t="shared" si="63"/>
        <v>0</v>
      </c>
    </row>
    <row r="3991" spans="1:10" x14ac:dyDescent="0.25">
      <c r="A3991">
        <v>47105010</v>
      </c>
      <c r="B3991" t="s">
        <v>4105</v>
      </c>
      <c r="C3991" t="s">
        <v>4052</v>
      </c>
      <c r="D3991" s="18" t="e">
        <f>VLOOKUP(A3991,'2017 Pharmacy Prices'!$A$6:$D$6954,4,FALSE)</f>
        <v>#N/A</v>
      </c>
      <c r="E3991" s="20" t="e">
        <f>VLOOKUP(A3991,'2018 Pharmacy Prices'!$A$2:$H$2190,8,FALSE)</f>
        <v>#N/A</v>
      </c>
      <c r="F3991" s="4" t="e">
        <f t="shared" si="62"/>
        <v>#N/A</v>
      </c>
      <c r="G3991" s="5">
        <v>0</v>
      </c>
      <c r="H3991" s="5">
        <v>0</v>
      </c>
      <c r="I3991" s="4">
        <f t="shared" si="63"/>
        <v>0</v>
      </c>
    </row>
    <row r="3992" spans="1:10" x14ac:dyDescent="0.25">
      <c r="A3992">
        <v>47105011</v>
      </c>
      <c r="B3992" t="s">
        <v>4106</v>
      </c>
      <c r="C3992" t="s">
        <v>4052</v>
      </c>
      <c r="D3992" s="18">
        <f>VLOOKUP(A3992,'2017 Pharmacy Prices'!$A$6:$D$6954,4,FALSE)</f>
        <v>2150.9299999999998</v>
      </c>
      <c r="E3992" s="20" t="str">
        <f>VLOOKUP(A3992,'2018 Pharmacy Prices'!$A$2:$H$2190,8,FALSE)</f>
        <v>2150.93</v>
      </c>
      <c r="F3992" s="4">
        <f t="shared" si="62"/>
        <v>0</v>
      </c>
      <c r="G3992" s="5">
        <v>0</v>
      </c>
      <c r="H3992" s="5">
        <v>0</v>
      </c>
      <c r="I3992" s="4">
        <f t="shared" si="63"/>
        <v>0</v>
      </c>
      <c r="J3992" s="4" t="s">
        <v>4107</v>
      </c>
    </row>
    <row r="3993" spans="1:10" x14ac:dyDescent="0.25">
      <c r="A3993">
        <v>47105012</v>
      </c>
      <c r="B3993" t="s">
        <v>4108</v>
      </c>
      <c r="C3993" t="s">
        <v>4052</v>
      </c>
      <c r="D3993" s="18">
        <f>VLOOKUP(A3993,'2017 Pharmacy Prices'!$A$6:$D$6954,4,FALSE)</f>
        <v>5.5395000000000003</v>
      </c>
      <c r="E3993" s="20" t="str">
        <f>VLOOKUP(A3993,'2018 Pharmacy Prices'!$A$2:$H$2190,8,FALSE)</f>
        <v>5.5395</v>
      </c>
      <c r="F3993" s="4">
        <f t="shared" si="62"/>
        <v>0</v>
      </c>
      <c r="G3993" s="5">
        <v>0</v>
      </c>
      <c r="H3993" s="5">
        <v>0</v>
      </c>
      <c r="I3993" s="4">
        <f t="shared" si="63"/>
        <v>0</v>
      </c>
    </row>
    <row r="3994" spans="1:10" x14ac:dyDescent="0.25">
      <c r="A3994">
        <v>47105013</v>
      </c>
      <c r="B3994" t="s">
        <v>4109</v>
      </c>
      <c r="C3994" t="s">
        <v>4052</v>
      </c>
      <c r="D3994" s="18">
        <f>VLOOKUP(A3994,'2017 Pharmacy Prices'!$A$6:$D$6954,4,FALSE)</f>
        <v>0.55783000000000005</v>
      </c>
      <c r="E3994" s="20" t="str">
        <f>VLOOKUP(A3994,'2018 Pharmacy Prices'!$A$2:$H$2190,8,FALSE)</f>
        <v>.55783</v>
      </c>
      <c r="F3994" s="4">
        <f t="shared" si="62"/>
        <v>0</v>
      </c>
      <c r="G3994" s="5">
        <v>0</v>
      </c>
      <c r="H3994" s="5">
        <v>0</v>
      </c>
      <c r="I3994" s="4">
        <f t="shared" si="63"/>
        <v>0</v>
      </c>
      <c r="J3994" s="4" t="s">
        <v>4110</v>
      </c>
    </row>
    <row r="3995" spans="1:10" x14ac:dyDescent="0.25">
      <c r="A3995">
        <v>47105015</v>
      </c>
      <c r="B3995" t="s">
        <v>4111</v>
      </c>
      <c r="C3995" t="s">
        <v>4052</v>
      </c>
      <c r="D3995" s="18">
        <f>VLOOKUP(A3995,'2017 Pharmacy Prices'!$A$6:$D$6954,4,FALSE)</f>
        <v>81.28125</v>
      </c>
      <c r="E3995" s="20" t="str">
        <f>VLOOKUP(A3995,'2018 Pharmacy Prices'!$A$2:$H$2190,8,FALSE)</f>
        <v>81.28125</v>
      </c>
      <c r="F3995" s="4">
        <f t="shared" si="62"/>
        <v>0</v>
      </c>
      <c r="G3995" s="5">
        <v>0</v>
      </c>
      <c r="H3995" s="5">
        <v>0</v>
      </c>
      <c r="I3995" s="4">
        <f t="shared" si="63"/>
        <v>0</v>
      </c>
      <c r="J3995" s="4" t="s">
        <v>4068</v>
      </c>
    </row>
    <row r="3996" spans="1:10" x14ac:dyDescent="0.25">
      <c r="A3996">
        <v>47105018</v>
      </c>
      <c r="B3996" t="s">
        <v>4112</v>
      </c>
      <c r="C3996" t="s">
        <v>4052</v>
      </c>
      <c r="D3996" s="18">
        <f>VLOOKUP(A3996,'2017 Pharmacy Prices'!$A$6:$D$6954,4,FALSE)</f>
        <v>21.425000000000001</v>
      </c>
      <c r="E3996" s="20" t="str">
        <f>VLOOKUP(A3996,'2018 Pharmacy Prices'!$A$2:$H$2190,8,FALSE)</f>
        <v>21.425</v>
      </c>
      <c r="F3996" s="4">
        <f t="shared" si="62"/>
        <v>0</v>
      </c>
      <c r="G3996" s="5">
        <v>0</v>
      </c>
      <c r="H3996" s="5">
        <v>0</v>
      </c>
      <c r="I3996" s="4">
        <f t="shared" si="63"/>
        <v>0</v>
      </c>
      <c r="J3996" s="4" t="s">
        <v>4113</v>
      </c>
    </row>
    <row r="3997" spans="1:10" x14ac:dyDescent="0.25">
      <c r="A3997">
        <v>47105024</v>
      </c>
      <c r="B3997" t="s">
        <v>4114</v>
      </c>
      <c r="C3997" t="s">
        <v>4052</v>
      </c>
      <c r="D3997" s="18">
        <f>VLOOKUP(A3997,'2017 Pharmacy Prices'!$A$6:$D$6954,4,FALSE)</f>
        <v>2.9634800000000001</v>
      </c>
      <c r="E3997" s="20" t="str">
        <f>VLOOKUP(A3997,'2018 Pharmacy Prices'!$A$2:$H$2190,8,FALSE)</f>
        <v>2.96348</v>
      </c>
      <c r="F3997" s="4">
        <f t="shared" si="62"/>
        <v>0</v>
      </c>
      <c r="G3997" s="5">
        <v>0</v>
      </c>
      <c r="H3997" s="5">
        <v>0</v>
      </c>
      <c r="I3997" s="4">
        <f t="shared" si="63"/>
        <v>0</v>
      </c>
    </row>
    <row r="3998" spans="1:10" x14ac:dyDescent="0.25">
      <c r="A3998">
        <v>47105026</v>
      </c>
      <c r="B3998" t="s">
        <v>4115</v>
      </c>
      <c r="C3998" t="s">
        <v>4052</v>
      </c>
      <c r="D3998" s="18">
        <f>VLOOKUP(A3998,'2017 Pharmacy Prices'!$A$6:$D$6954,4,FALSE)</f>
        <v>974.27</v>
      </c>
      <c r="E3998" s="20" t="str">
        <f>VLOOKUP(A3998,'2018 Pharmacy Prices'!$A$2:$H$2190,8,FALSE)</f>
        <v>974.27</v>
      </c>
      <c r="F3998" s="4">
        <f t="shared" si="62"/>
        <v>0</v>
      </c>
      <c r="G3998" s="5">
        <v>0</v>
      </c>
      <c r="H3998" s="5">
        <v>0</v>
      </c>
      <c r="I3998" s="4">
        <f t="shared" si="63"/>
        <v>0</v>
      </c>
      <c r="J3998" s="4" t="s">
        <v>4116</v>
      </c>
    </row>
    <row r="3999" spans="1:10" x14ac:dyDescent="0.25">
      <c r="A3999">
        <v>47105027</v>
      </c>
      <c r="B3999" t="s">
        <v>4117</v>
      </c>
      <c r="C3999" t="s">
        <v>4052</v>
      </c>
      <c r="D3999" s="18">
        <f>VLOOKUP(A3999,'2017 Pharmacy Prices'!$A$6:$D$6954,4,FALSE)</f>
        <v>1.675</v>
      </c>
      <c r="E3999" s="20" t="str">
        <f>VLOOKUP(A3999,'2018 Pharmacy Prices'!$A$2:$H$2190,8,FALSE)</f>
        <v>1.675</v>
      </c>
      <c r="F3999" s="4">
        <f t="shared" si="62"/>
        <v>0</v>
      </c>
      <c r="G3999" s="5">
        <v>0</v>
      </c>
      <c r="H3999" s="5">
        <v>0</v>
      </c>
      <c r="I3999" s="4">
        <f t="shared" si="63"/>
        <v>0</v>
      </c>
    </row>
    <row r="4000" spans="1:10" x14ac:dyDescent="0.25">
      <c r="A4000">
        <v>47105028</v>
      </c>
      <c r="B4000" t="s">
        <v>4118</v>
      </c>
      <c r="C4000" t="s">
        <v>4052</v>
      </c>
      <c r="D4000" s="18">
        <f>VLOOKUP(A4000,'2017 Pharmacy Prices'!$A$6:$D$6954,4,FALSE)</f>
        <v>14.391999999999999</v>
      </c>
      <c r="E4000" s="20" t="str">
        <f>VLOOKUP(A4000,'2018 Pharmacy Prices'!$A$2:$H$2190,8,FALSE)</f>
        <v>14.392</v>
      </c>
      <c r="F4000" s="4">
        <f t="shared" si="62"/>
        <v>0</v>
      </c>
      <c r="G4000" s="5">
        <v>0</v>
      </c>
      <c r="H4000" s="5">
        <v>0</v>
      </c>
      <c r="I4000" s="4">
        <f t="shared" si="63"/>
        <v>0</v>
      </c>
      <c r="J4000" s="4" t="s">
        <v>4113</v>
      </c>
    </row>
    <row r="4001" spans="1:10" x14ac:dyDescent="0.25">
      <c r="A4001">
        <v>47105029</v>
      </c>
      <c r="B4001" t="s">
        <v>4119</v>
      </c>
      <c r="C4001" t="s">
        <v>4052</v>
      </c>
      <c r="D4001" s="18">
        <f>VLOOKUP(A4001,'2017 Pharmacy Prices'!$A$6:$D$6954,4,FALSE)</f>
        <v>21.425000000000001</v>
      </c>
      <c r="E4001" s="20" t="str">
        <f>VLOOKUP(A4001,'2018 Pharmacy Prices'!$A$2:$H$2190,8,FALSE)</f>
        <v>21.425</v>
      </c>
      <c r="F4001" s="4">
        <f t="shared" si="62"/>
        <v>0</v>
      </c>
      <c r="G4001" s="5">
        <v>0</v>
      </c>
      <c r="H4001" s="5">
        <v>0</v>
      </c>
      <c r="I4001" s="4">
        <f t="shared" si="63"/>
        <v>0</v>
      </c>
      <c r="J4001" s="4" t="s">
        <v>4113</v>
      </c>
    </row>
    <row r="4002" spans="1:10" x14ac:dyDescent="0.25">
      <c r="A4002">
        <v>47105030</v>
      </c>
      <c r="B4002" t="s">
        <v>4120</v>
      </c>
      <c r="C4002" t="s">
        <v>4052</v>
      </c>
      <c r="D4002" s="18">
        <f>VLOOKUP(A4002,'2017 Pharmacy Prices'!$A$6:$D$6954,4,FALSE)</f>
        <v>3.7170999999999998</v>
      </c>
      <c r="E4002" s="20" t="str">
        <f>VLOOKUP(A4002,'2018 Pharmacy Prices'!$A$2:$H$2190,8,FALSE)</f>
        <v>3.7171</v>
      </c>
      <c r="F4002" s="4">
        <f t="shared" si="62"/>
        <v>0</v>
      </c>
      <c r="G4002" s="5">
        <v>0</v>
      </c>
      <c r="H4002" s="5">
        <v>0</v>
      </c>
      <c r="I4002" s="4">
        <f t="shared" si="63"/>
        <v>0</v>
      </c>
    </row>
    <row r="4003" spans="1:10" x14ac:dyDescent="0.25">
      <c r="A4003">
        <v>47105031</v>
      </c>
      <c r="B4003" t="s">
        <v>4121</v>
      </c>
      <c r="C4003" t="s">
        <v>4052</v>
      </c>
      <c r="D4003" s="18">
        <f>VLOOKUP(A4003,'2017 Pharmacy Prices'!$A$6:$D$6954,4,FALSE)</f>
        <v>1.2032</v>
      </c>
      <c r="E4003" s="20" t="str">
        <f>VLOOKUP(A4003,'2018 Pharmacy Prices'!$A$2:$H$2190,8,FALSE)</f>
        <v>1.2032</v>
      </c>
      <c r="F4003" s="4">
        <f t="shared" si="62"/>
        <v>0</v>
      </c>
      <c r="G4003" s="5">
        <v>0</v>
      </c>
      <c r="H4003" s="5">
        <v>0</v>
      </c>
      <c r="I4003" s="4">
        <f t="shared" si="63"/>
        <v>0</v>
      </c>
    </row>
    <row r="4004" spans="1:10" x14ac:dyDescent="0.25">
      <c r="A4004">
        <v>47105032</v>
      </c>
      <c r="B4004" t="s">
        <v>4122</v>
      </c>
      <c r="C4004" t="s">
        <v>4052</v>
      </c>
      <c r="D4004" s="18">
        <f>VLOOKUP(A4004,'2017 Pharmacy Prices'!$A$6:$D$6954,4,FALSE)</f>
        <v>4.3253300000000001</v>
      </c>
      <c r="E4004" s="20" t="str">
        <f>VLOOKUP(A4004,'2018 Pharmacy Prices'!$A$2:$H$2190,8,FALSE)</f>
        <v>4.32533</v>
      </c>
      <c r="F4004" s="4">
        <f t="shared" si="62"/>
        <v>0</v>
      </c>
      <c r="G4004" s="5">
        <v>0</v>
      </c>
      <c r="H4004" s="5">
        <v>0</v>
      </c>
      <c r="I4004" s="4">
        <f t="shared" si="63"/>
        <v>0</v>
      </c>
    </row>
    <row r="4005" spans="1:10" x14ac:dyDescent="0.25">
      <c r="A4005">
        <v>47105033</v>
      </c>
      <c r="B4005" t="s">
        <v>4123</v>
      </c>
      <c r="C4005" t="s">
        <v>4052</v>
      </c>
      <c r="D4005" s="18">
        <f>VLOOKUP(A4005,'2017 Pharmacy Prices'!$A$6:$D$6954,4,FALSE)</f>
        <v>0.45490000000000003</v>
      </c>
      <c r="E4005" s="20" t="str">
        <f>VLOOKUP(A4005,'2018 Pharmacy Prices'!$A$2:$H$2190,8,FALSE)</f>
        <v>.4549</v>
      </c>
      <c r="F4005" s="4">
        <f t="shared" si="62"/>
        <v>0</v>
      </c>
      <c r="G4005" s="5">
        <v>0</v>
      </c>
      <c r="H4005" s="5">
        <v>0</v>
      </c>
      <c r="I4005" s="4">
        <f t="shared" si="63"/>
        <v>0</v>
      </c>
    </row>
    <row r="4006" spans="1:10" x14ac:dyDescent="0.25">
      <c r="A4006">
        <v>47105035</v>
      </c>
      <c r="B4006" t="s">
        <v>4124</v>
      </c>
      <c r="C4006" t="s">
        <v>4052</v>
      </c>
      <c r="D4006" s="18" t="e">
        <f>VLOOKUP(A4006,'2017 Pharmacy Prices'!$A$6:$D$6954,4,FALSE)</f>
        <v>#N/A</v>
      </c>
      <c r="E4006" s="20" t="e">
        <f>VLOOKUP(A4006,'2018 Pharmacy Prices'!$A$2:$H$2190,8,FALSE)</f>
        <v>#N/A</v>
      </c>
      <c r="F4006" s="4" t="e">
        <f t="shared" si="62"/>
        <v>#N/A</v>
      </c>
      <c r="G4006" s="5">
        <v>0</v>
      </c>
      <c r="H4006" s="5">
        <v>0</v>
      </c>
      <c r="I4006" s="4">
        <f t="shared" si="63"/>
        <v>0</v>
      </c>
    </row>
    <row r="4007" spans="1:10" x14ac:dyDescent="0.25">
      <c r="A4007">
        <v>47105036</v>
      </c>
      <c r="B4007" t="s">
        <v>4125</v>
      </c>
      <c r="C4007" t="s">
        <v>4052</v>
      </c>
      <c r="D4007" s="18" t="e">
        <f>VLOOKUP(A4007,'2017 Pharmacy Prices'!$A$6:$D$6954,4,FALSE)</f>
        <v>#N/A</v>
      </c>
      <c r="E4007" s="20" t="e">
        <f>VLOOKUP(A4007,'2018 Pharmacy Prices'!$A$2:$H$2190,8,FALSE)</f>
        <v>#N/A</v>
      </c>
      <c r="F4007" s="4" t="e">
        <f t="shared" si="62"/>
        <v>#N/A</v>
      </c>
      <c r="G4007" s="5">
        <v>0</v>
      </c>
      <c r="H4007" s="5">
        <v>0</v>
      </c>
      <c r="I4007" s="4">
        <f t="shared" si="63"/>
        <v>0</v>
      </c>
    </row>
    <row r="4008" spans="1:10" x14ac:dyDescent="0.25">
      <c r="A4008">
        <v>47105037</v>
      </c>
      <c r="B4008" t="s">
        <v>4126</v>
      </c>
      <c r="C4008" t="s">
        <v>4052</v>
      </c>
      <c r="D4008" s="18">
        <f>VLOOKUP(A4008,'2017 Pharmacy Prices'!$A$6:$D$6954,4,FALSE)</f>
        <v>4.9382200000000003</v>
      </c>
      <c r="E4008" s="20" t="str">
        <f>VLOOKUP(A4008,'2018 Pharmacy Prices'!$A$2:$H$2190,8,FALSE)</f>
        <v>4.93822</v>
      </c>
      <c r="F4008" s="4">
        <f t="shared" si="62"/>
        <v>0</v>
      </c>
      <c r="G4008" s="5">
        <v>0</v>
      </c>
      <c r="H4008" s="5">
        <v>0</v>
      </c>
      <c r="I4008" s="4">
        <f t="shared" si="63"/>
        <v>0</v>
      </c>
    </row>
    <row r="4009" spans="1:10" x14ac:dyDescent="0.25">
      <c r="A4009">
        <v>47105039</v>
      </c>
      <c r="B4009" t="s">
        <v>4127</v>
      </c>
      <c r="C4009" t="s">
        <v>4052</v>
      </c>
      <c r="D4009" s="18">
        <f>VLOOKUP(A4009,'2017 Pharmacy Prices'!$A$6:$D$6954,4,FALSE)</f>
        <v>5.2659999999999998E-2</v>
      </c>
      <c r="E4009" s="20" t="str">
        <f>VLOOKUP(A4009,'2018 Pharmacy Prices'!$A$2:$H$2190,8,FALSE)</f>
        <v>.05266</v>
      </c>
      <c r="F4009" s="4">
        <f t="shared" si="62"/>
        <v>0</v>
      </c>
      <c r="G4009" s="5">
        <v>0</v>
      </c>
      <c r="H4009" s="5">
        <v>0</v>
      </c>
      <c r="I4009" s="4">
        <f t="shared" si="63"/>
        <v>0</v>
      </c>
      <c r="J4009" s="4" t="s">
        <v>4128</v>
      </c>
    </row>
    <row r="4010" spans="1:10" x14ac:dyDescent="0.25">
      <c r="A4010">
        <v>47105041</v>
      </c>
      <c r="B4010" t="s">
        <v>4129</v>
      </c>
      <c r="C4010" t="s">
        <v>4052</v>
      </c>
      <c r="D4010" s="18">
        <f>VLOOKUP(A4010,'2017 Pharmacy Prices'!$A$6:$D$6954,4,FALSE)</f>
        <v>6.68</v>
      </c>
      <c r="E4010" s="20" t="str">
        <f>VLOOKUP(A4010,'2018 Pharmacy Prices'!$A$2:$H$2190,8,FALSE)</f>
        <v>6.68</v>
      </c>
      <c r="F4010" s="4">
        <f t="shared" si="62"/>
        <v>0</v>
      </c>
      <c r="G4010" s="5">
        <v>115.93</v>
      </c>
      <c r="H4010" s="5">
        <v>115.93</v>
      </c>
      <c r="I4010" s="4">
        <f t="shared" si="63"/>
        <v>0</v>
      </c>
    </row>
    <row r="4011" spans="1:10" x14ac:dyDescent="0.25">
      <c r="A4011">
        <v>47105042</v>
      </c>
      <c r="B4011" t="s">
        <v>4130</v>
      </c>
      <c r="C4011" t="s">
        <v>4052</v>
      </c>
      <c r="D4011" s="18">
        <f>VLOOKUP(A4011,'2017 Pharmacy Prices'!$A$6:$D$6954,4,FALSE)</f>
        <v>1.4774</v>
      </c>
      <c r="E4011" s="20" t="str">
        <f>VLOOKUP(A4011,'2018 Pharmacy Prices'!$A$2:$H$2190,8,FALSE)</f>
        <v>1.4774</v>
      </c>
      <c r="F4011" s="4">
        <f t="shared" si="62"/>
        <v>0</v>
      </c>
      <c r="G4011" s="5">
        <v>0</v>
      </c>
      <c r="H4011" s="5">
        <v>0</v>
      </c>
      <c r="I4011" s="4">
        <f t="shared" si="63"/>
        <v>0</v>
      </c>
    </row>
    <row r="4012" spans="1:10" x14ac:dyDescent="0.25">
      <c r="A4012">
        <v>47105045</v>
      </c>
      <c r="B4012" t="s">
        <v>4131</v>
      </c>
      <c r="C4012" t="s">
        <v>4052</v>
      </c>
      <c r="D4012" s="18">
        <f>VLOOKUP(A4012,'2017 Pharmacy Prices'!$A$6:$D$6954,4,FALSE)</f>
        <v>57.6</v>
      </c>
      <c r="E4012" s="20" t="str">
        <f>VLOOKUP(A4012,'2018 Pharmacy Prices'!$A$2:$H$2190,8,FALSE)</f>
        <v>57.6</v>
      </c>
      <c r="F4012" s="4">
        <f t="shared" si="62"/>
        <v>0</v>
      </c>
      <c r="G4012" s="5">
        <v>0</v>
      </c>
      <c r="H4012" s="5">
        <v>0</v>
      </c>
      <c r="I4012" s="4">
        <f t="shared" si="63"/>
        <v>0</v>
      </c>
      <c r="J4012" s="4" t="s">
        <v>4113</v>
      </c>
    </row>
    <row r="4013" spans="1:10" x14ac:dyDescent="0.25">
      <c r="A4013">
        <v>47105060</v>
      </c>
      <c r="B4013" t="s">
        <v>4132</v>
      </c>
      <c r="C4013" t="s">
        <v>4052</v>
      </c>
      <c r="D4013" s="18" t="e">
        <f>VLOOKUP(A4013,'2017 Pharmacy Prices'!$A$6:$D$6954,4,FALSE)</f>
        <v>#N/A</v>
      </c>
      <c r="E4013" s="20" t="e">
        <f>VLOOKUP(A4013,'2018 Pharmacy Prices'!$A$2:$H$2190,8,FALSE)</f>
        <v>#N/A</v>
      </c>
      <c r="F4013" s="4" t="e">
        <f t="shared" si="62"/>
        <v>#N/A</v>
      </c>
      <c r="G4013" s="5">
        <v>0</v>
      </c>
      <c r="H4013" s="5">
        <v>0</v>
      </c>
      <c r="I4013" s="4">
        <f t="shared" si="63"/>
        <v>0</v>
      </c>
      <c r="J4013" s="4" t="s">
        <v>4133</v>
      </c>
    </row>
    <row r="4014" spans="1:10" x14ac:dyDescent="0.25">
      <c r="A4014">
        <v>47105061</v>
      </c>
      <c r="B4014" t="s">
        <v>4134</v>
      </c>
      <c r="C4014" t="s">
        <v>4052</v>
      </c>
      <c r="D4014" s="18">
        <f>VLOOKUP(A4014,'2017 Pharmacy Prices'!$A$6:$D$6954,4,FALSE)</f>
        <v>1.0580000000000001</v>
      </c>
      <c r="E4014" s="20" t="str">
        <f>VLOOKUP(A4014,'2018 Pharmacy Prices'!$A$2:$H$2190,8,FALSE)</f>
        <v>1.058</v>
      </c>
      <c r="F4014" s="4">
        <f t="shared" si="62"/>
        <v>0</v>
      </c>
      <c r="G4014" s="5">
        <v>0</v>
      </c>
      <c r="H4014" s="5">
        <v>0</v>
      </c>
      <c r="I4014" s="4">
        <f t="shared" si="63"/>
        <v>0</v>
      </c>
    </row>
    <row r="4015" spans="1:10" x14ac:dyDescent="0.25">
      <c r="A4015">
        <v>47105065</v>
      </c>
      <c r="B4015" t="s">
        <v>4135</v>
      </c>
      <c r="C4015" t="s">
        <v>4052</v>
      </c>
      <c r="D4015" s="18">
        <f>VLOOKUP(A4015,'2017 Pharmacy Prices'!$A$6:$D$6954,4,FALSE)</f>
        <v>2.4119999999999999</v>
      </c>
      <c r="E4015" s="20" t="str">
        <f>VLOOKUP(A4015,'2018 Pharmacy Prices'!$A$2:$H$2190,8,FALSE)</f>
        <v>2.412</v>
      </c>
      <c r="F4015" s="4">
        <f t="shared" ref="F4015:F4078" si="64">D4015-E4015</f>
        <v>0</v>
      </c>
      <c r="G4015" s="5">
        <v>0</v>
      </c>
      <c r="H4015" s="5">
        <v>0</v>
      </c>
      <c r="I4015" s="4">
        <f t="shared" si="63"/>
        <v>0</v>
      </c>
    </row>
    <row r="4016" spans="1:10" x14ac:dyDescent="0.25">
      <c r="A4016">
        <v>47105551</v>
      </c>
      <c r="B4016" t="s">
        <v>4136</v>
      </c>
      <c r="C4016" t="s">
        <v>4052</v>
      </c>
      <c r="D4016" s="18" t="e">
        <f>VLOOKUP(A4016,'2017 Pharmacy Prices'!$A$6:$D$6954,4,FALSE)</f>
        <v>#N/A</v>
      </c>
      <c r="E4016" s="20" t="e">
        <f>VLOOKUP(A4016,'2018 Pharmacy Prices'!$A$2:$H$2190,8,FALSE)</f>
        <v>#N/A</v>
      </c>
      <c r="F4016" s="4" t="e">
        <f t="shared" si="64"/>
        <v>#N/A</v>
      </c>
      <c r="G4016" s="5">
        <v>0</v>
      </c>
      <c r="H4016" s="5">
        <v>0</v>
      </c>
      <c r="I4016" s="4">
        <f t="shared" si="63"/>
        <v>0</v>
      </c>
    </row>
    <row r="4017" spans="1:10" x14ac:dyDescent="0.25">
      <c r="A4017">
        <v>47105552</v>
      </c>
      <c r="B4017" t="s">
        <v>4137</v>
      </c>
      <c r="C4017" t="s">
        <v>4052</v>
      </c>
      <c r="D4017" s="18">
        <f>VLOOKUP(A4017,'2017 Pharmacy Prices'!$A$6:$D$6954,4,FALSE)</f>
        <v>0.28749999999999998</v>
      </c>
      <c r="E4017" s="20" t="str">
        <f>VLOOKUP(A4017,'2018 Pharmacy Prices'!$A$2:$H$2190,8,FALSE)</f>
        <v>.2875</v>
      </c>
      <c r="F4017" s="4">
        <f t="shared" si="64"/>
        <v>0</v>
      </c>
      <c r="G4017" s="5">
        <v>0</v>
      </c>
      <c r="H4017" s="5">
        <v>0</v>
      </c>
      <c r="I4017" s="4">
        <f t="shared" si="63"/>
        <v>0</v>
      </c>
    </row>
    <row r="4018" spans="1:10" x14ac:dyDescent="0.25">
      <c r="A4018">
        <v>47105553</v>
      </c>
      <c r="B4018" t="s">
        <v>4138</v>
      </c>
      <c r="C4018" t="s">
        <v>4052</v>
      </c>
      <c r="D4018" s="18">
        <f>VLOOKUP(A4018,'2017 Pharmacy Prices'!$A$6:$D$6954,4,FALSE)</f>
        <v>0.95289999999999997</v>
      </c>
      <c r="E4018" s="20" t="str">
        <f>VLOOKUP(A4018,'2018 Pharmacy Prices'!$A$2:$H$2190,8,FALSE)</f>
        <v>0.9529</v>
      </c>
      <c r="F4018" s="4">
        <f t="shared" si="64"/>
        <v>0</v>
      </c>
      <c r="G4018" s="5">
        <v>0</v>
      </c>
      <c r="H4018" s="5">
        <v>0</v>
      </c>
      <c r="I4018" s="4">
        <f t="shared" si="63"/>
        <v>0</v>
      </c>
    </row>
    <row r="4019" spans="1:10" x14ac:dyDescent="0.25">
      <c r="A4019">
        <v>47105554</v>
      </c>
      <c r="B4019" t="s">
        <v>4139</v>
      </c>
      <c r="C4019" t="s">
        <v>4052</v>
      </c>
      <c r="D4019" s="18" t="e">
        <f>VLOOKUP(A4019,'2017 Pharmacy Prices'!$A$6:$D$6954,4,FALSE)</f>
        <v>#N/A</v>
      </c>
      <c r="E4019" s="20" t="e">
        <f>VLOOKUP(A4019,'2018 Pharmacy Prices'!$A$2:$H$2190,8,FALSE)</f>
        <v>#N/A</v>
      </c>
      <c r="F4019" s="4" t="e">
        <f t="shared" si="64"/>
        <v>#N/A</v>
      </c>
      <c r="G4019" s="5">
        <v>0</v>
      </c>
      <c r="H4019" s="5">
        <v>0</v>
      </c>
      <c r="I4019" s="4">
        <f t="shared" si="63"/>
        <v>0</v>
      </c>
    </row>
    <row r="4020" spans="1:10" x14ac:dyDescent="0.25">
      <c r="A4020">
        <v>47105555</v>
      </c>
      <c r="B4020" t="s">
        <v>4140</v>
      </c>
      <c r="C4020" t="s">
        <v>4052</v>
      </c>
      <c r="D4020" s="18" t="e">
        <f>VLOOKUP(A4020,'2017 Pharmacy Prices'!$A$6:$D$6954,4,FALSE)</f>
        <v>#N/A</v>
      </c>
      <c r="E4020" s="20" t="e">
        <f>VLOOKUP(A4020,'2018 Pharmacy Prices'!$A$2:$H$2190,8,FALSE)</f>
        <v>#N/A</v>
      </c>
      <c r="F4020" s="4" t="e">
        <f t="shared" si="64"/>
        <v>#N/A</v>
      </c>
      <c r="G4020" s="5">
        <v>0</v>
      </c>
      <c r="H4020" s="5">
        <v>0</v>
      </c>
      <c r="I4020" s="4">
        <f t="shared" si="63"/>
        <v>0</v>
      </c>
    </row>
    <row r="4021" spans="1:10" x14ac:dyDescent="0.25">
      <c r="A4021">
        <v>47105556</v>
      </c>
      <c r="B4021" t="s">
        <v>4141</v>
      </c>
      <c r="C4021" t="s">
        <v>4052</v>
      </c>
      <c r="D4021" s="18">
        <f>VLOOKUP(A4021,'2017 Pharmacy Prices'!$A$6:$D$6954,4,FALSE)</f>
        <v>0.12889999999999999</v>
      </c>
      <c r="E4021" s="20" t="str">
        <f>VLOOKUP(A4021,'2018 Pharmacy Prices'!$A$2:$H$2190,8,FALSE)</f>
        <v>0.1289</v>
      </c>
      <c r="F4021" s="4">
        <f t="shared" si="64"/>
        <v>0</v>
      </c>
      <c r="G4021" s="5">
        <v>0</v>
      </c>
      <c r="H4021" s="5">
        <v>0</v>
      </c>
      <c r="I4021" s="4">
        <f t="shared" si="63"/>
        <v>0</v>
      </c>
    </row>
    <row r="4022" spans="1:10" x14ac:dyDescent="0.25">
      <c r="A4022">
        <v>47105559</v>
      </c>
      <c r="B4022" t="s">
        <v>4142</v>
      </c>
      <c r="C4022" t="s">
        <v>4052</v>
      </c>
      <c r="D4022" s="18" t="str">
        <f>VLOOKUP(A4022,'2017 Pharmacy Prices'!$A$6:$D$6954,4,FALSE)</f>
        <v/>
      </c>
      <c r="E4022" s="20" t="str">
        <f>VLOOKUP(A4022,'2018 Pharmacy Prices'!$A$2:$H$2190,8,FALSE)</f>
        <v/>
      </c>
      <c r="F4022" s="4" t="e">
        <f t="shared" si="64"/>
        <v>#VALUE!</v>
      </c>
      <c r="G4022" s="5">
        <v>0</v>
      </c>
      <c r="H4022" s="5">
        <v>0</v>
      </c>
      <c r="I4022" s="4">
        <f t="shared" si="63"/>
        <v>0</v>
      </c>
    </row>
    <row r="4023" spans="1:10" x14ac:dyDescent="0.25">
      <c r="A4023">
        <v>47105560</v>
      </c>
      <c r="B4023" t="s">
        <v>4143</v>
      </c>
      <c r="C4023" t="s">
        <v>4052</v>
      </c>
      <c r="D4023" s="18">
        <f>VLOOKUP(A4023,'2017 Pharmacy Prices'!$A$6:$D$6954,4,FALSE)</f>
        <v>2.23569</v>
      </c>
      <c r="E4023" s="20" t="str">
        <f>VLOOKUP(A4023,'2018 Pharmacy Prices'!$A$2:$H$2190,8,FALSE)</f>
        <v>2.23569</v>
      </c>
      <c r="F4023" s="4">
        <f t="shared" si="64"/>
        <v>0</v>
      </c>
      <c r="G4023" s="5">
        <v>0</v>
      </c>
      <c r="H4023" s="5">
        <v>0</v>
      </c>
      <c r="I4023" s="4">
        <f t="shared" si="63"/>
        <v>0</v>
      </c>
    </row>
    <row r="4024" spans="1:10" x14ac:dyDescent="0.25">
      <c r="A4024">
        <v>47105562</v>
      </c>
      <c r="B4024" t="s">
        <v>4144</v>
      </c>
      <c r="C4024" t="s">
        <v>4052</v>
      </c>
      <c r="D4024" s="18">
        <f>VLOOKUP(A4024,'2017 Pharmacy Prices'!$A$6:$D$6954,4,FALSE)</f>
        <v>6</v>
      </c>
      <c r="E4024" s="20" t="str">
        <f>VLOOKUP(A4024,'2018 Pharmacy Prices'!$A$2:$H$2190,8,FALSE)</f>
        <v>6.0</v>
      </c>
      <c r="F4024" s="4">
        <f t="shared" si="64"/>
        <v>0</v>
      </c>
      <c r="G4024" s="5">
        <v>0</v>
      </c>
      <c r="H4024" s="5">
        <v>0</v>
      </c>
      <c r="I4024" s="4">
        <f t="shared" si="63"/>
        <v>0</v>
      </c>
      <c r="J4024" s="4" t="s">
        <v>4145</v>
      </c>
    </row>
    <row r="4025" spans="1:10" x14ac:dyDescent="0.25">
      <c r="A4025">
        <v>47105567</v>
      </c>
      <c r="B4025" t="s">
        <v>4146</v>
      </c>
      <c r="C4025" t="s">
        <v>4052</v>
      </c>
      <c r="D4025" s="18">
        <f>VLOOKUP(A4025,'2017 Pharmacy Prices'!$A$6:$D$6954,4,FALSE)</f>
        <v>2.7547999999999999</v>
      </c>
      <c r="E4025" s="20" t="str">
        <f>VLOOKUP(A4025,'2018 Pharmacy Prices'!$A$2:$H$2190,8,FALSE)</f>
        <v>2.7548</v>
      </c>
      <c r="F4025" s="4">
        <f t="shared" si="64"/>
        <v>0</v>
      </c>
      <c r="G4025" s="5">
        <v>0</v>
      </c>
      <c r="H4025" s="5">
        <v>0</v>
      </c>
      <c r="I4025" s="4">
        <f t="shared" si="63"/>
        <v>0</v>
      </c>
    </row>
    <row r="4026" spans="1:10" x14ac:dyDescent="0.25">
      <c r="A4026">
        <v>47105568</v>
      </c>
      <c r="B4026" t="s">
        <v>4147</v>
      </c>
      <c r="C4026" t="s">
        <v>4052</v>
      </c>
      <c r="D4026" s="18">
        <f>VLOOKUP(A4026,'2017 Pharmacy Prices'!$A$6:$D$6954,4,FALSE)</f>
        <v>3847.98</v>
      </c>
      <c r="E4026" s="20" t="str">
        <f>VLOOKUP(A4026,'2018 Pharmacy Prices'!$A$2:$H$2190,8,FALSE)</f>
        <v>3847.98</v>
      </c>
      <c r="F4026" s="4">
        <f t="shared" si="64"/>
        <v>0</v>
      </c>
      <c r="G4026" s="5">
        <v>0</v>
      </c>
      <c r="H4026" s="5">
        <v>0</v>
      </c>
      <c r="I4026" s="4">
        <f t="shared" si="63"/>
        <v>0</v>
      </c>
      <c r="J4026" s="4" t="s">
        <v>4148</v>
      </c>
    </row>
    <row r="4027" spans="1:10" x14ac:dyDescent="0.25">
      <c r="A4027">
        <v>47106004</v>
      </c>
      <c r="B4027" t="s">
        <v>4149</v>
      </c>
      <c r="C4027" t="s">
        <v>4052</v>
      </c>
      <c r="D4027" s="18" t="e">
        <f>VLOOKUP(A4027,'2017 Pharmacy Prices'!$A$6:$D$6954,4,FALSE)</f>
        <v>#N/A</v>
      </c>
      <c r="E4027" s="20" t="e">
        <f>VLOOKUP(A4027,'2018 Pharmacy Prices'!$A$2:$H$2190,8,FALSE)</f>
        <v>#N/A</v>
      </c>
      <c r="F4027" s="4" t="e">
        <f t="shared" si="64"/>
        <v>#N/A</v>
      </c>
      <c r="G4027" s="5">
        <v>0</v>
      </c>
      <c r="H4027" s="5">
        <v>0</v>
      </c>
      <c r="I4027" s="4">
        <f t="shared" si="63"/>
        <v>0</v>
      </c>
    </row>
    <row r="4028" spans="1:10" x14ac:dyDescent="0.25">
      <c r="A4028">
        <v>47106005</v>
      </c>
      <c r="B4028" t="s">
        <v>4150</v>
      </c>
      <c r="C4028" t="s">
        <v>4052</v>
      </c>
      <c r="D4028" s="18" t="e">
        <f>VLOOKUP(A4028,'2017 Pharmacy Prices'!$A$6:$D$6954,4,FALSE)</f>
        <v>#N/A</v>
      </c>
      <c r="E4028" s="20" t="e">
        <f>VLOOKUP(A4028,'2018 Pharmacy Prices'!$A$2:$H$2190,8,FALSE)</f>
        <v>#N/A</v>
      </c>
      <c r="F4028" s="4" t="e">
        <f t="shared" si="64"/>
        <v>#N/A</v>
      </c>
      <c r="G4028" s="5">
        <v>0</v>
      </c>
      <c r="H4028" s="5">
        <v>0</v>
      </c>
      <c r="I4028" s="4">
        <f t="shared" si="63"/>
        <v>0</v>
      </c>
    </row>
    <row r="4029" spans="1:10" x14ac:dyDescent="0.25">
      <c r="A4029">
        <v>47106008</v>
      </c>
      <c r="B4029" t="s">
        <v>4151</v>
      </c>
      <c r="C4029" t="s">
        <v>4052</v>
      </c>
      <c r="D4029" s="18" t="e">
        <f>VLOOKUP(A4029,'2017 Pharmacy Prices'!$A$6:$D$6954,4,FALSE)</f>
        <v>#N/A</v>
      </c>
      <c r="E4029" s="20" t="e">
        <f>VLOOKUP(A4029,'2018 Pharmacy Prices'!$A$2:$H$2190,8,FALSE)</f>
        <v>#N/A</v>
      </c>
      <c r="F4029" s="4" t="e">
        <f t="shared" si="64"/>
        <v>#N/A</v>
      </c>
      <c r="G4029" s="5">
        <v>0</v>
      </c>
      <c r="H4029" s="5">
        <v>0</v>
      </c>
      <c r="I4029" s="4">
        <f t="shared" si="63"/>
        <v>0</v>
      </c>
    </row>
    <row r="4030" spans="1:10" x14ac:dyDescent="0.25">
      <c r="A4030">
        <v>47106010</v>
      </c>
      <c r="B4030" t="s">
        <v>4152</v>
      </c>
      <c r="C4030" t="s">
        <v>4052</v>
      </c>
      <c r="D4030" s="18" t="e">
        <f>VLOOKUP(A4030,'2017 Pharmacy Prices'!$A$6:$D$6954,4,FALSE)</f>
        <v>#N/A</v>
      </c>
      <c r="E4030" s="20" t="e">
        <f>VLOOKUP(A4030,'2018 Pharmacy Prices'!$A$2:$H$2190,8,FALSE)</f>
        <v>#N/A</v>
      </c>
      <c r="F4030" s="4" t="e">
        <f t="shared" si="64"/>
        <v>#N/A</v>
      </c>
      <c r="G4030" s="5">
        <v>0</v>
      </c>
      <c r="H4030" s="5">
        <v>0</v>
      </c>
      <c r="I4030" s="4">
        <f t="shared" si="63"/>
        <v>0</v>
      </c>
    </row>
    <row r="4031" spans="1:10" x14ac:dyDescent="0.25">
      <c r="A4031">
        <v>47106011</v>
      </c>
      <c r="B4031" t="s">
        <v>4153</v>
      </c>
      <c r="C4031" t="s">
        <v>4052</v>
      </c>
      <c r="D4031" s="18" t="e">
        <f>VLOOKUP(A4031,'2017 Pharmacy Prices'!$A$6:$D$6954,4,FALSE)</f>
        <v>#N/A</v>
      </c>
      <c r="E4031" s="20" t="e">
        <f>VLOOKUP(A4031,'2018 Pharmacy Prices'!$A$2:$H$2190,8,FALSE)</f>
        <v>#N/A</v>
      </c>
      <c r="F4031" s="4" t="e">
        <f t="shared" si="64"/>
        <v>#N/A</v>
      </c>
      <c r="G4031" s="5">
        <v>0</v>
      </c>
      <c r="H4031" s="5">
        <v>0</v>
      </c>
      <c r="I4031" s="4">
        <f t="shared" si="63"/>
        <v>0</v>
      </c>
    </row>
    <row r="4032" spans="1:10" x14ac:dyDescent="0.25">
      <c r="A4032">
        <v>47106012</v>
      </c>
      <c r="B4032" t="s">
        <v>4154</v>
      </c>
      <c r="C4032" t="s">
        <v>4052</v>
      </c>
      <c r="D4032" s="18">
        <f>VLOOKUP(A4032,'2017 Pharmacy Prices'!$A$6:$D$6954,4,FALSE)</f>
        <v>0.65649999999999997</v>
      </c>
      <c r="E4032" s="20" t="str">
        <f>VLOOKUP(A4032,'2018 Pharmacy Prices'!$A$2:$H$2190,8,FALSE)</f>
        <v>0.6565</v>
      </c>
      <c r="F4032" s="4">
        <f t="shared" si="64"/>
        <v>0</v>
      </c>
      <c r="G4032" s="5">
        <v>0</v>
      </c>
      <c r="H4032" s="5">
        <v>0</v>
      </c>
      <c r="I4032" s="4">
        <f t="shared" si="63"/>
        <v>0</v>
      </c>
      <c r="J4032" s="4" t="s">
        <v>4155</v>
      </c>
    </row>
    <row r="4033" spans="1:10" x14ac:dyDescent="0.25">
      <c r="A4033">
        <v>47106013</v>
      </c>
      <c r="B4033" t="s">
        <v>4156</v>
      </c>
      <c r="C4033" t="s">
        <v>4052</v>
      </c>
      <c r="D4033" s="18">
        <f>VLOOKUP(A4033,'2017 Pharmacy Prices'!$A$6:$D$6954,4,FALSE)</f>
        <v>41.436669999999999</v>
      </c>
      <c r="E4033" s="20" t="str">
        <f>VLOOKUP(A4033,'2018 Pharmacy Prices'!$A$2:$H$2190,8,FALSE)</f>
        <v>41.43667</v>
      </c>
      <c r="F4033" s="4">
        <f t="shared" si="64"/>
        <v>0</v>
      </c>
      <c r="G4033" s="5">
        <v>0</v>
      </c>
      <c r="H4033" s="5">
        <v>0</v>
      </c>
      <c r="I4033" s="4">
        <f t="shared" si="63"/>
        <v>0</v>
      </c>
    </row>
    <row r="4034" spans="1:10" x14ac:dyDescent="0.25">
      <c r="A4034">
        <v>47106014</v>
      </c>
      <c r="B4034" t="s">
        <v>4157</v>
      </c>
      <c r="C4034" t="s">
        <v>4052</v>
      </c>
      <c r="D4034" s="18" t="e">
        <f>VLOOKUP(A4034,'2017 Pharmacy Prices'!$A$6:$D$6954,4,FALSE)</f>
        <v>#N/A</v>
      </c>
      <c r="E4034" s="20" t="e">
        <f>VLOOKUP(A4034,'2018 Pharmacy Prices'!$A$2:$H$2190,8,FALSE)</f>
        <v>#N/A</v>
      </c>
      <c r="F4034" s="4" t="e">
        <f t="shared" si="64"/>
        <v>#N/A</v>
      </c>
      <c r="G4034" s="5">
        <v>0</v>
      </c>
      <c r="H4034" s="5">
        <v>0</v>
      </c>
      <c r="I4034" s="4">
        <f t="shared" si="63"/>
        <v>0</v>
      </c>
    </row>
    <row r="4035" spans="1:10" x14ac:dyDescent="0.25">
      <c r="A4035">
        <v>47106015</v>
      </c>
      <c r="B4035" t="s">
        <v>4158</v>
      </c>
      <c r="C4035" t="s">
        <v>4052</v>
      </c>
      <c r="D4035" s="18">
        <f>VLOOKUP(A4035,'2017 Pharmacy Prices'!$A$6:$D$6954,4,FALSE)</f>
        <v>49.58</v>
      </c>
      <c r="E4035" s="20" t="str">
        <f>VLOOKUP(A4035,'2018 Pharmacy Prices'!$A$2:$H$2190,8,FALSE)</f>
        <v>49.58</v>
      </c>
      <c r="F4035" s="4">
        <f t="shared" si="64"/>
        <v>0</v>
      </c>
      <c r="G4035" s="5">
        <v>13.2</v>
      </c>
      <c r="H4035" s="5">
        <v>13.2</v>
      </c>
      <c r="I4035" s="4">
        <f t="shared" ref="I4035:I4098" si="65">G4035-H4035</f>
        <v>0</v>
      </c>
    </row>
    <row r="4036" spans="1:10" x14ac:dyDescent="0.25">
      <c r="A4036">
        <v>47106017</v>
      </c>
      <c r="B4036" t="s">
        <v>4159</v>
      </c>
      <c r="C4036" t="s">
        <v>4052</v>
      </c>
      <c r="D4036" s="18">
        <f>VLOOKUP(A4036,'2017 Pharmacy Prices'!$A$6:$D$6954,4,FALSE)</f>
        <v>4.1596000000000002</v>
      </c>
      <c r="E4036" s="20" t="str">
        <f>VLOOKUP(A4036,'2018 Pharmacy Prices'!$A$2:$H$2190,8,FALSE)</f>
        <v>4.1596</v>
      </c>
      <c r="F4036" s="4">
        <f t="shared" si="64"/>
        <v>0</v>
      </c>
      <c r="G4036" s="5">
        <v>0</v>
      </c>
      <c r="H4036" s="5">
        <v>0</v>
      </c>
      <c r="I4036" s="4">
        <f t="shared" si="65"/>
        <v>0</v>
      </c>
    </row>
    <row r="4037" spans="1:10" x14ac:dyDescent="0.25">
      <c r="A4037">
        <v>47106019</v>
      </c>
      <c r="B4037" t="s">
        <v>4160</v>
      </c>
      <c r="C4037" t="s">
        <v>4052</v>
      </c>
      <c r="D4037" s="18">
        <f>VLOOKUP(A4037,'2017 Pharmacy Prices'!$A$6:$D$6954,4,FALSE)</f>
        <v>3.5142500000000001</v>
      </c>
      <c r="E4037" s="20" t="str">
        <f>VLOOKUP(A4037,'2018 Pharmacy Prices'!$A$2:$H$2190,8,FALSE)</f>
        <v>3.51425</v>
      </c>
      <c r="F4037" s="4">
        <f t="shared" si="64"/>
        <v>0</v>
      </c>
      <c r="G4037" s="5">
        <v>0</v>
      </c>
      <c r="H4037" s="5">
        <v>0</v>
      </c>
      <c r="I4037" s="4">
        <f t="shared" si="65"/>
        <v>0</v>
      </c>
    </row>
    <row r="4038" spans="1:10" x14ac:dyDescent="0.25">
      <c r="A4038">
        <v>47106020</v>
      </c>
      <c r="B4038" t="s">
        <v>4161</v>
      </c>
      <c r="C4038" t="s">
        <v>4052</v>
      </c>
      <c r="D4038" s="18">
        <f>VLOOKUP(A4038,'2017 Pharmacy Prices'!$A$6:$D$6954,4,FALSE)</f>
        <v>8.1434999999999995</v>
      </c>
      <c r="E4038" s="20" t="str">
        <f>VLOOKUP(A4038,'2018 Pharmacy Prices'!$A$2:$H$2190,8,FALSE)</f>
        <v>8.1435</v>
      </c>
      <c r="F4038" s="4">
        <f t="shared" si="64"/>
        <v>0</v>
      </c>
      <c r="G4038" s="5">
        <v>0</v>
      </c>
      <c r="H4038" s="5">
        <v>0</v>
      </c>
      <c r="I4038" s="4">
        <f t="shared" si="65"/>
        <v>0</v>
      </c>
    </row>
    <row r="4039" spans="1:10" x14ac:dyDescent="0.25">
      <c r="A4039">
        <v>47106021</v>
      </c>
      <c r="B4039" t="s">
        <v>4162</v>
      </c>
      <c r="C4039" t="s">
        <v>4052</v>
      </c>
      <c r="D4039" s="18">
        <f>VLOOKUP(A4039,'2017 Pharmacy Prices'!$A$6:$D$6954,4,FALSE)</f>
        <v>0.50770000000000004</v>
      </c>
      <c r="E4039" s="20" t="str">
        <f>VLOOKUP(A4039,'2018 Pharmacy Prices'!$A$2:$H$2190,8,FALSE)</f>
        <v>.5077</v>
      </c>
      <c r="F4039" s="4">
        <f t="shared" si="64"/>
        <v>0</v>
      </c>
      <c r="G4039" s="5">
        <v>0</v>
      </c>
      <c r="H4039" s="5">
        <v>0</v>
      </c>
      <c r="I4039" s="4">
        <f t="shared" si="65"/>
        <v>0</v>
      </c>
    </row>
    <row r="4040" spans="1:10" x14ac:dyDescent="0.25">
      <c r="A4040">
        <v>47106022</v>
      </c>
      <c r="B4040" t="s">
        <v>4163</v>
      </c>
      <c r="C4040" t="s">
        <v>4052</v>
      </c>
      <c r="D4040" s="18">
        <f>VLOOKUP(A4040,'2017 Pharmacy Prices'!$A$6:$D$6954,4,FALSE)</f>
        <v>29.135999999999999</v>
      </c>
      <c r="E4040" s="20" t="str">
        <f>VLOOKUP(A4040,'2018 Pharmacy Prices'!$A$2:$H$2190,8,FALSE)</f>
        <v>29.136</v>
      </c>
      <c r="F4040" s="4">
        <f t="shared" si="64"/>
        <v>0</v>
      </c>
      <c r="G4040" s="5">
        <v>263.89</v>
      </c>
      <c r="H4040" s="5">
        <v>263.89</v>
      </c>
      <c r="I4040" s="4">
        <f t="shared" si="65"/>
        <v>0</v>
      </c>
    </row>
    <row r="4041" spans="1:10" x14ac:dyDescent="0.25">
      <c r="A4041">
        <v>47106031</v>
      </c>
      <c r="B4041" t="s">
        <v>4164</v>
      </c>
      <c r="C4041" t="s">
        <v>4052</v>
      </c>
      <c r="D4041" s="18">
        <f>VLOOKUP(A4041,'2017 Pharmacy Prices'!$A$6:$D$6954,4,FALSE)</f>
        <v>4.6615000000000002</v>
      </c>
      <c r="E4041" s="20" t="str">
        <f>VLOOKUP(A4041,'2018 Pharmacy Prices'!$A$2:$H$2190,8,FALSE)</f>
        <v>4.6615</v>
      </c>
      <c r="F4041" s="4">
        <f t="shared" si="64"/>
        <v>0</v>
      </c>
      <c r="G4041" s="5">
        <v>0</v>
      </c>
      <c r="H4041" s="5">
        <v>0</v>
      </c>
      <c r="I4041" s="4">
        <f t="shared" si="65"/>
        <v>0</v>
      </c>
    </row>
    <row r="4042" spans="1:10" x14ac:dyDescent="0.25">
      <c r="A4042">
        <v>47106033</v>
      </c>
      <c r="B4042" t="s">
        <v>4165</v>
      </c>
      <c r="C4042" t="s">
        <v>4052</v>
      </c>
      <c r="D4042" s="18" t="e">
        <f>VLOOKUP(A4042,'2017 Pharmacy Prices'!$A$6:$D$6954,4,FALSE)</f>
        <v>#N/A</v>
      </c>
      <c r="E4042" s="20" t="e">
        <f>VLOOKUP(A4042,'2018 Pharmacy Prices'!$A$2:$H$2190,8,FALSE)</f>
        <v>#N/A</v>
      </c>
      <c r="F4042" s="4" t="e">
        <f t="shared" si="64"/>
        <v>#N/A</v>
      </c>
      <c r="G4042" s="5">
        <v>0</v>
      </c>
      <c r="H4042" s="5">
        <v>0</v>
      </c>
      <c r="I4042" s="4">
        <f t="shared" si="65"/>
        <v>0</v>
      </c>
    </row>
    <row r="4043" spans="1:10" x14ac:dyDescent="0.25">
      <c r="A4043">
        <v>47106034</v>
      </c>
      <c r="B4043" t="s">
        <v>4166</v>
      </c>
      <c r="C4043" t="s">
        <v>4052</v>
      </c>
      <c r="D4043" s="18" t="e">
        <f>VLOOKUP(A4043,'2017 Pharmacy Prices'!$A$6:$D$6954,4,FALSE)</f>
        <v>#N/A</v>
      </c>
      <c r="E4043" s="20" t="e">
        <f>VLOOKUP(A4043,'2018 Pharmacy Prices'!$A$2:$H$2190,8,FALSE)</f>
        <v>#N/A</v>
      </c>
      <c r="F4043" s="4" t="e">
        <f t="shared" si="64"/>
        <v>#N/A</v>
      </c>
      <c r="G4043" s="5">
        <v>37.08</v>
      </c>
      <c r="H4043" s="5">
        <v>37.08</v>
      </c>
      <c r="I4043" s="4">
        <f t="shared" si="65"/>
        <v>0</v>
      </c>
    </row>
    <row r="4044" spans="1:10" x14ac:dyDescent="0.25">
      <c r="A4044">
        <v>47106036</v>
      </c>
      <c r="B4044" t="s">
        <v>4167</v>
      </c>
      <c r="C4044" t="s">
        <v>4052</v>
      </c>
      <c r="D4044" s="18">
        <f>VLOOKUP(A4044,'2017 Pharmacy Prices'!$A$6:$D$6954,4,FALSE)</f>
        <v>7.7329999999999996E-2</v>
      </c>
      <c r="E4044" s="20" t="str">
        <f>VLOOKUP(A4044,'2018 Pharmacy Prices'!$A$2:$H$2190,8,FALSE)</f>
        <v>0.07733</v>
      </c>
      <c r="F4044" s="4">
        <f t="shared" si="64"/>
        <v>0</v>
      </c>
      <c r="G4044" s="5">
        <v>0</v>
      </c>
      <c r="H4044" s="5">
        <v>0</v>
      </c>
      <c r="I4044" s="4">
        <f t="shared" si="65"/>
        <v>0</v>
      </c>
    </row>
    <row r="4045" spans="1:10" x14ac:dyDescent="0.25">
      <c r="A4045">
        <v>47106041</v>
      </c>
      <c r="B4045" t="s">
        <v>4168</v>
      </c>
      <c r="C4045" t="s">
        <v>4052</v>
      </c>
      <c r="D4045" s="18">
        <f>VLOOKUP(A4045,'2017 Pharmacy Prices'!$A$6:$D$6954,4,FALSE)</f>
        <v>2.6486000000000001</v>
      </c>
      <c r="E4045" s="20" t="str">
        <f>VLOOKUP(A4045,'2018 Pharmacy Prices'!$A$2:$H$2190,8,FALSE)</f>
        <v>2.6486</v>
      </c>
      <c r="F4045" s="4">
        <f t="shared" si="64"/>
        <v>0</v>
      </c>
      <c r="G4045" s="5">
        <v>0</v>
      </c>
      <c r="H4045" s="5">
        <v>0</v>
      </c>
      <c r="I4045" s="4">
        <f t="shared" si="65"/>
        <v>0</v>
      </c>
    </row>
    <row r="4046" spans="1:10" x14ac:dyDescent="0.25">
      <c r="A4046">
        <v>47106043</v>
      </c>
      <c r="B4046" t="s">
        <v>4169</v>
      </c>
      <c r="C4046" t="s">
        <v>4052</v>
      </c>
      <c r="D4046" s="18">
        <f>VLOOKUP(A4046,'2017 Pharmacy Prices'!$A$6:$D$6954,4,FALSE)</f>
        <v>4.2960000000000003</v>
      </c>
      <c r="E4046" s="20" t="str">
        <f>VLOOKUP(A4046,'2018 Pharmacy Prices'!$A$2:$H$2190,8,FALSE)</f>
        <v>4.296</v>
      </c>
      <c r="F4046" s="4">
        <f t="shared" si="64"/>
        <v>0</v>
      </c>
      <c r="G4046" s="5">
        <v>0</v>
      </c>
      <c r="H4046" s="5">
        <v>0</v>
      </c>
      <c r="I4046" s="4">
        <f t="shared" si="65"/>
        <v>0</v>
      </c>
      <c r="J4046" s="4" t="s">
        <v>4170</v>
      </c>
    </row>
    <row r="4047" spans="1:10" x14ac:dyDescent="0.25">
      <c r="A4047">
        <v>47106045</v>
      </c>
      <c r="B4047" t="s">
        <v>4171</v>
      </c>
      <c r="C4047" t="s">
        <v>4052</v>
      </c>
      <c r="D4047" s="18">
        <f>VLOOKUP(A4047,'2017 Pharmacy Prices'!$A$6:$D$6954,4,FALSE)</f>
        <v>2.9496699999999998</v>
      </c>
      <c r="E4047" s="20" t="str">
        <f>VLOOKUP(A4047,'2018 Pharmacy Prices'!$A$2:$H$2190,8,FALSE)</f>
        <v>2.94967</v>
      </c>
      <c r="F4047" s="4">
        <f t="shared" si="64"/>
        <v>0</v>
      </c>
      <c r="G4047" s="5">
        <v>0</v>
      </c>
      <c r="H4047" s="5">
        <v>0</v>
      </c>
      <c r="I4047" s="4">
        <f t="shared" si="65"/>
        <v>0</v>
      </c>
    </row>
    <row r="4048" spans="1:10" x14ac:dyDescent="0.25">
      <c r="A4048">
        <v>47106049</v>
      </c>
      <c r="B4048" t="s">
        <v>4172</v>
      </c>
      <c r="C4048" t="s">
        <v>4052</v>
      </c>
      <c r="D4048" s="18">
        <f>VLOOKUP(A4048,'2017 Pharmacy Prices'!$A$6:$D$6954,4,FALSE)</f>
        <v>23.952000000000002</v>
      </c>
      <c r="E4048" s="20" t="str">
        <f>VLOOKUP(A4048,'2018 Pharmacy Prices'!$A$2:$H$2190,8,FALSE)</f>
        <v>23.952</v>
      </c>
      <c r="F4048" s="4">
        <f t="shared" si="64"/>
        <v>0</v>
      </c>
      <c r="G4048" s="5">
        <v>0</v>
      </c>
      <c r="H4048" s="5">
        <v>0</v>
      </c>
      <c r="I4048" s="4">
        <f t="shared" si="65"/>
        <v>0</v>
      </c>
    </row>
    <row r="4049" spans="1:10" x14ac:dyDescent="0.25">
      <c r="A4049">
        <v>47106051</v>
      </c>
      <c r="B4049" t="s">
        <v>4173</v>
      </c>
      <c r="C4049" t="s">
        <v>4052</v>
      </c>
      <c r="D4049" s="18">
        <f>VLOOKUP(A4049,'2017 Pharmacy Prices'!$A$6:$D$6954,4,FALSE)</f>
        <v>9.5200000000000007E-2</v>
      </c>
      <c r="E4049" s="20" t="str">
        <f>VLOOKUP(A4049,'2018 Pharmacy Prices'!$A$2:$H$2190,8,FALSE)</f>
        <v>0.0952</v>
      </c>
      <c r="F4049" s="4">
        <f t="shared" si="64"/>
        <v>0</v>
      </c>
      <c r="G4049" s="5">
        <v>0</v>
      </c>
      <c r="H4049" s="5">
        <v>0</v>
      </c>
      <c r="I4049" s="4">
        <f t="shared" si="65"/>
        <v>0</v>
      </c>
    </row>
    <row r="4050" spans="1:10" x14ac:dyDescent="0.25">
      <c r="A4050">
        <v>47106054</v>
      </c>
      <c r="B4050" t="s">
        <v>4174</v>
      </c>
      <c r="C4050" t="s">
        <v>4052</v>
      </c>
      <c r="D4050" s="18" t="e">
        <f>VLOOKUP(A4050,'2017 Pharmacy Prices'!$A$6:$D$6954,4,FALSE)</f>
        <v>#N/A</v>
      </c>
      <c r="E4050" s="20" t="e">
        <f>VLOOKUP(A4050,'2018 Pharmacy Prices'!$A$2:$H$2190,8,FALSE)</f>
        <v>#N/A</v>
      </c>
      <c r="F4050" s="4" t="e">
        <f t="shared" si="64"/>
        <v>#N/A</v>
      </c>
      <c r="G4050" s="5">
        <v>0</v>
      </c>
      <c r="H4050" s="5">
        <v>0</v>
      </c>
      <c r="I4050" s="4">
        <f t="shared" si="65"/>
        <v>0</v>
      </c>
    </row>
    <row r="4051" spans="1:10" x14ac:dyDescent="0.25">
      <c r="A4051">
        <v>47106057</v>
      </c>
      <c r="B4051" t="s">
        <v>4175</v>
      </c>
      <c r="C4051" t="s">
        <v>4052</v>
      </c>
      <c r="D4051" s="18" t="e">
        <f>VLOOKUP(A4051,'2017 Pharmacy Prices'!$A$6:$D$6954,4,FALSE)</f>
        <v>#N/A</v>
      </c>
      <c r="E4051" s="20" t="e">
        <f>VLOOKUP(A4051,'2018 Pharmacy Prices'!$A$2:$H$2190,8,FALSE)</f>
        <v>#N/A</v>
      </c>
      <c r="F4051" s="4" t="e">
        <f t="shared" si="64"/>
        <v>#N/A</v>
      </c>
      <c r="G4051" s="5">
        <v>0</v>
      </c>
      <c r="H4051" s="5">
        <v>0</v>
      </c>
      <c r="I4051" s="4">
        <f t="shared" si="65"/>
        <v>0</v>
      </c>
    </row>
    <row r="4052" spans="1:10" x14ac:dyDescent="0.25">
      <c r="A4052">
        <v>47106059</v>
      </c>
      <c r="B4052" t="s">
        <v>4176</v>
      </c>
      <c r="C4052" t="s">
        <v>4052</v>
      </c>
      <c r="D4052" s="18">
        <f>VLOOKUP(A4052,'2017 Pharmacy Prices'!$A$6:$D$6954,4,FALSE)</f>
        <v>1.21967</v>
      </c>
      <c r="E4052" s="20" t="str">
        <f>VLOOKUP(A4052,'2018 Pharmacy Prices'!$A$2:$H$2190,8,FALSE)</f>
        <v>1.21967</v>
      </c>
      <c r="F4052" s="4">
        <f t="shared" si="64"/>
        <v>0</v>
      </c>
      <c r="G4052" s="5">
        <v>0</v>
      </c>
      <c r="H4052" s="5">
        <v>0</v>
      </c>
      <c r="I4052" s="4">
        <f t="shared" si="65"/>
        <v>0</v>
      </c>
    </row>
    <row r="4053" spans="1:10" x14ac:dyDescent="0.25">
      <c r="A4053">
        <v>47106060</v>
      </c>
      <c r="B4053" t="s">
        <v>4177</v>
      </c>
      <c r="C4053" t="s">
        <v>4052</v>
      </c>
      <c r="D4053" s="18">
        <f>VLOOKUP(A4053,'2017 Pharmacy Prices'!$A$6:$D$6954,4,FALSE)</f>
        <v>1.4382999999999999</v>
      </c>
      <c r="E4053" s="20" t="str">
        <f>VLOOKUP(A4053,'2018 Pharmacy Prices'!$A$2:$H$2190,8,FALSE)</f>
        <v>1.4383</v>
      </c>
      <c r="F4053" s="4">
        <f t="shared" si="64"/>
        <v>0</v>
      </c>
      <c r="G4053" s="5">
        <v>0</v>
      </c>
      <c r="H4053" s="5">
        <v>0</v>
      </c>
      <c r="I4053" s="4">
        <f t="shared" si="65"/>
        <v>0</v>
      </c>
    </row>
    <row r="4054" spans="1:10" x14ac:dyDescent="0.25">
      <c r="A4054">
        <v>47106063</v>
      </c>
      <c r="B4054" t="s">
        <v>4178</v>
      </c>
      <c r="C4054" t="s">
        <v>4052</v>
      </c>
      <c r="D4054" s="18">
        <f>VLOOKUP(A4054,'2017 Pharmacy Prices'!$A$6:$D$6954,4,FALSE)</f>
        <v>2.8079999999999998</v>
      </c>
      <c r="E4054" s="20" t="str">
        <f>VLOOKUP(A4054,'2018 Pharmacy Prices'!$A$2:$H$2190,8,FALSE)</f>
        <v>2.808</v>
      </c>
      <c r="F4054" s="4">
        <f t="shared" si="64"/>
        <v>0</v>
      </c>
      <c r="G4054" s="5">
        <v>0</v>
      </c>
      <c r="H4054" s="5">
        <v>0</v>
      </c>
      <c r="I4054" s="4">
        <f t="shared" si="65"/>
        <v>0</v>
      </c>
    </row>
    <row r="4055" spans="1:10" x14ac:dyDescent="0.25">
      <c r="A4055">
        <v>47106064</v>
      </c>
      <c r="B4055" t="s">
        <v>4179</v>
      </c>
      <c r="C4055" t="s">
        <v>4052</v>
      </c>
      <c r="D4055" s="18" t="e">
        <f>VLOOKUP(A4055,'2017 Pharmacy Prices'!$A$6:$D$6954,4,FALSE)</f>
        <v>#N/A</v>
      </c>
      <c r="E4055" s="20" t="e">
        <f>VLOOKUP(A4055,'2018 Pharmacy Prices'!$A$2:$H$2190,8,FALSE)</f>
        <v>#N/A</v>
      </c>
      <c r="F4055" s="4" t="e">
        <f t="shared" si="64"/>
        <v>#N/A</v>
      </c>
      <c r="G4055" s="5">
        <v>0</v>
      </c>
      <c r="H4055" s="5">
        <v>0</v>
      </c>
      <c r="I4055" s="4">
        <f t="shared" si="65"/>
        <v>0</v>
      </c>
    </row>
    <row r="4056" spans="1:10" x14ac:dyDescent="0.25">
      <c r="A4056">
        <v>47106065</v>
      </c>
      <c r="B4056" t="s">
        <v>4180</v>
      </c>
      <c r="C4056" t="s">
        <v>4052</v>
      </c>
      <c r="D4056" s="18" t="e">
        <f>VLOOKUP(A4056,'2017 Pharmacy Prices'!$A$6:$D$6954,4,FALSE)</f>
        <v>#N/A</v>
      </c>
      <c r="E4056" s="20" t="e">
        <f>VLOOKUP(A4056,'2018 Pharmacy Prices'!$A$2:$H$2190,8,FALSE)</f>
        <v>#N/A</v>
      </c>
      <c r="F4056" s="4" t="e">
        <f t="shared" si="64"/>
        <v>#N/A</v>
      </c>
      <c r="G4056" s="5">
        <v>0</v>
      </c>
      <c r="H4056" s="5">
        <v>0</v>
      </c>
      <c r="I4056" s="4">
        <f t="shared" si="65"/>
        <v>0</v>
      </c>
    </row>
    <row r="4057" spans="1:10" x14ac:dyDescent="0.25">
      <c r="A4057">
        <v>47106071</v>
      </c>
      <c r="B4057" t="s">
        <v>4181</v>
      </c>
      <c r="C4057" t="s">
        <v>4052</v>
      </c>
      <c r="D4057" s="18" t="e">
        <f>VLOOKUP(A4057,'2017 Pharmacy Prices'!$A$6:$D$6954,4,FALSE)</f>
        <v>#N/A</v>
      </c>
      <c r="E4057" s="20" t="e">
        <f>VLOOKUP(A4057,'2018 Pharmacy Prices'!$A$2:$H$2190,8,FALSE)</f>
        <v>#N/A</v>
      </c>
      <c r="F4057" s="4" t="e">
        <f t="shared" si="64"/>
        <v>#N/A</v>
      </c>
      <c r="G4057" s="5">
        <v>0</v>
      </c>
      <c r="H4057" s="5">
        <v>0</v>
      </c>
      <c r="I4057" s="4">
        <f t="shared" si="65"/>
        <v>0</v>
      </c>
    </row>
    <row r="4058" spans="1:10" x14ac:dyDescent="0.25">
      <c r="A4058">
        <v>47106072</v>
      </c>
      <c r="B4058" t="s">
        <v>4182</v>
      </c>
      <c r="C4058" t="s">
        <v>4052</v>
      </c>
      <c r="D4058" s="18">
        <f>VLOOKUP(A4058,'2017 Pharmacy Prices'!$A$6:$D$6954,4,FALSE)</f>
        <v>0.65500000000000003</v>
      </c>
      <c r="E4058" s="20" t="str">
        <f>VLOOKUP(A4058,'2018 Pharmacy Prices'!$A$2:$H$2190,8,FALSE)</f>
        <v>0.655</v>
      </c>
      <c r="F4058" s="4">
        <f t="shared" si="64"/>
        <v>0</v>
      </c>
      <c r="G4058" s="5">
        <v>0</v>
      </c>
      <c r="H4058" s="5">
        <v>0</v>
      </c>
      <c r="I4058" s="4">
        <f t="shared" si="65"/>
        <v>0</v>
      </c>
    </row>
    <row r="4059" spans="1:10" x14ac:dyDescent="0.25">
      <c r="A4059">
        <v>47106073</v>
      </c>
      <c r="B4059" t="s">
        <v>4183</v>
      </c>
      <c r="C4059" t="s">
        <v>4052</v>
      </c>
      <c r="D4059" s="18" t="e">
        <f>VLOOKUP(A4059,'2017 Pharmacy Prices'!$A$6:$D$6954,4,FALSE)</f>
        <v>#N/A</v>
      </c>
      <c r="E4059" s="20" t="e">
        <f>VLOOKUP(A4059,'2018 Pharmacy Prices'!$A$2:$H$2190,8,FALSE)</f>
        <v>#N/A</v>
      </c>
      <c r="F4059" s="4" t="e">
        <f t="shared" si="64"/>
        <v>#N/A</v>
      </c>
      <c r="G4059" s="5">
        <v>0</v>
      </c>
      <c r="H4059" s="5">
        <v>0</v>
      </c>
      <c r="I4059" s="4">
        <f t="shared" si="65"/>
        <v>0</v>
      </c>
    </row>
    <row r="4060" spans="1:10" x14ac:dyDescent="0.25">
      <c r="A4060">
        <v>47106074</v>
      </c>
      <c r="B4060" t="s">
        <v>4184</v>
      </c>
      <c r="C4060" t="s">
        <v>4052</v>
      </c>
      <c r="D4060" s="18">
        <f>VLOOKUP(A4060,'2017 Pharmacy Prices'!$A$6:$D$6954,4,FALSE)</f>
        <v>55.584000000000003</v>
      </c>
      <c r="E4060" s="20" t="str">
        <f>VLOOKUP(A4060,'2018 Pharmacy Prices'!$A$2:$H$2190,8,FALSE)</f>
        <v>55.584</v>
      </c>
      <c r="F4060" s="4">
        <f t="shared" si="64"/>
        <v>0</v>
      </c>
      <c r="G4060" s="5">
        <v>167.29</v>
      </c>
      <c r="H4060" s="5">
        <v>167.29</v>
      </c>
      <c r="I4060" s="4">
        <f t="shared" si="65"/>
        <v>0</v>
      </c>
    </row>
    <row r="4061" spans="1:10" x14ac:dyDescent="0.25">
      <c r="A4061">
        <v>47106075</v>
      </c>
      <c r="B4061" t="s">
        <v>4185</v>
      </c>
      <c r="C4061" t="s">
        <v>4052</v>
      </c>
      <c r="D4061" s="18" t="e">
        <f>VLOOKUP(A4061,'2017 Pharmacy Prices'!$A$6:$D$6954,4,FALSE)</f>
        <v>#N/A</v>
      </c>
      <c r="E4061" s="20" t="e">
        <f>VLOOKUP(A4061,'2018 Pharmacy Prices'!$A$2:$H$2190,8,FALSE)</f>
        <v>#N/A</v>
      </c>
      <c r="F4061" s="4" t="e">
        <f t="shared" si="64"/>
        <v>#N/A</v>
      </c>
      <c r="G4061" s="5">
        <v>0</v>
      </c>
      <c r="H4061" s="5">
        <v>0</v>
      </c>
      <c r="I4061" s="4">
        <f t="shared" si="65"/>
        <v>0</v>
      </c>
    </row>
    <row r="4062" spans="1:10" x14ac:dyDescent="0.25">
      <c r="A4062">
        <v>47106078</v>
      </c>
      <c r="B4062" t="s">
        <v>4186</v>
      </c>
      <c r="C4062" t="s">
        <v>4052</v>
      </c>
      <c r="D4062" s="18">
        <f>VLOOKUP(A4062,'2017 Pharmacy Prices'!$A$6:$D$6954,4,FALSE)</f>
        <v>14.472</v>
      </c>
      <c r="E4062" s="20" t="str">
        <f>VLOOKUP(A4062,'2018 Pharmacy Prices'!$A$2:$H$2190,8,FALSE)</f>
        <v>14.472</v>
      </c>
      <c r="F4062" s="4">
        <f t="shared" si="64"/>
        <v>0</v>
      </c>
      <c r="G4062" s="5">
        <v>0</v>
      </c>
      <c r="H4062" s="5">
        <v>0</v>
      </c>
      <c r="I4062" s="4">
        <f t="shared" si="65"/>
        <v>0</v>
      </c>
    </row>
    <row r="4063" spans="1:10" x14ac:dyDescent="0.25">
      <c r="A4063">
        <v>47106080</v>
      </c>
      <c r="B4063" t="s">
        <v>4187</v>
      </c>
      <c r="C4063" t="s">
        <v>4052</v>
      </c>
      <c r="D4063" s="18">
        <f>VLOOKUP(A4063,'2017 Pharmacy Prices'!$A$6:$D$6954,4,FALSE)</f>
        <v>22.5</v>
      </c>
      <c r="E4063" s="20" t="str">
        <f>VLOOKUP(A4063,'2018 Pharmacy Prices'!$A$2:$H$2190,8,FALSE)</f>
        <v>22.5</v>
      </c>
      <c r="F4063" s="4">
        <f t="shared" si="64"/>
        <v>0</v>
      </c>
      <c r="G4063" s="5">
        <v>0</v>
      </c>
      <c r="H4063" s="5">
        <v>0</v>
      </c>
      <c r="I4063" s="4">
        <f t="shared" si="65"/>
        <v>0</v>
      </c>
      <c r="J4063" s="4" t="s">
        <v>4188</v>
      </c>
    </row>
    <row r="4064" spans="1:10" x14ac:dyDescent="0.25">
      <c r="A4064">
        <v>47106081</v>
      </c>
      <c r="B4064" t="s">
        <v>4189</v>
      </c>
      <c r="C4064" t="s">
        <v>4052</v>
      </c>
      <c r="D4064" s="18">
        <f>VLOOKUP(A4064,'2017 Pharmacy Prices'!$A$6:$D$6954,4,FALSE)</f>
        <v>1.7270000000000001</v>
      </c>
      <c r="E4064" s="20" t="str">
        <f>VLOOKUP(A4064,'2018 Pharmacy Prices'!$A$2:$H$2190,8,FALSE)</f>
        <v>1.727</v>
      </c>
      <c r="F4064" s="4">
        <f t="shared" si="64"/>
        <v>0</v>
      </c>
      <c r="G4064" s="5">
        <v>0</v>
      </c>
      <c r="H4064" s="5">
        <v>0</v>
      </c>
      <c r="I4064" s="4">
        <f t="shared" si="65"/>
        <v>0</v>
      </c>
    </row>
    <row r="4065" spans="1:10" x14ac:dyDescent="0.25">
      <c r="A4065">
        <v>47106082</v>
      </c>
      <c r="B4065" t="s">
        <v>4190</v>
      </c>
      <c r="C4065" t="s">
        <v>4052</v>
      </c>
      <c r="D4065" s="18">
        <f>VLOOKUP(A4065,'2017 Pharmacy Prices'!$A$6:$D$6954,4,FALSE)</f>
        <v>1.1666700000000001</v>
      </c>
      <c r="E4065" s="20" t="str">
        <f>VLOOKUP(A4065,'2018 Pharmacy Prices'!$A$2:$H$2190,8,FALSE)</f>
        <v>1.16667</v>
      </c>
      <c r="F4065" s="4">
        <f t="shared" si="64"/>
        <v>0</v>
      </c>
      <c r="G4065" s="5">
        <v>0</v>
      </c>
      <c r="H4065" s="5">
        <v>0</v>
      </c>
      <c r="I4065" s="4">
        <f t="shared" si="65"/>
        <v>0</v>
      </c>
    </row>
    <row r="4066" spans="1:10" x14ac:dyDescent="0.25">
      <c r="A4066">
        <v>47106083</v>
      </c>
      <c r="B4066" t="s">
        <v>4191</v>
      </c>
      <c r="C4066" t="s">
        <v>4052</v>
      </c>
      <c r="D4066" s="18">
        <f>VLOOKUP(A4066,'2017 Pharmacy Prices'!$A$6:$D$6954,4,FALSE)</f>
        <v>4.891</v>
      </c>
      <c r="E4066" s="20" t="str">
        <f>VLOOKUP(A4066,'2018 Pharmacy Prices'!$A$2:$H$2190,8,FALSE)</f>
        <v>4.891</v>
      </c>
      <c r="F4066" s="4">
        <f t="shared" si="64"/>
        <v>0</v>
      </c>
      <c r="G4066" s="5">
        <v>0</v>
      </c>
      <c r="H4066" s="5">
        <v>0</v>
      </c>
      <c r="I4066" s="4">
        <f t="shared" si="65"/>
        <v>0</v>
      </c>
    </row>
    <row r="4067" spans="1:10" x14ac:dyDescent="0.25">
      <c r="A4067">
        <v>47106084</v>
      </c>
      <c r="B4067" t="s">
        <v>4192</v>
      </c>
      <c r="C4067" t="s">
        <v>4052</v>
      </c>
      <c r="D4067" s="18">
        <f>VLOOKUP(A4067,'2017 Pharmacy Prices'!$A$6:$D$6954,4,FALSE)</f>
        <v>0.47170000000000001</v>
      </c>
      <c r="E4067" s="20" t="str">
        <f>VLOOKUP(A4067,'2018 Pharmacy Prices'!$A$2:$H$2190,8,FALSE)</f>
        <v>.4717</v>
      </c>
      <c r="F4067" s="4">
        <f t="shared" si="64"/>
        <v>0</v>
      </c>
      <c r="G4067" s="5">
        <v>0</v>
      </c>
      <c r="H4067" s="5">
        <v>0</v>
      </c>
      <c r="I4067" s="4">
        <f t="shared" si="65"/>
        <v>0</v>
      </c>
    </row>
    <row r="4068" spans="1:10" x14ac:dyDescent="0.25">
      <c r="A4068">
        <v>47106085</v>
      </c>
      <c r="B4068" t="s">
        <v>4193</v>
      </c>
      <c r="C4068" t="s">
        <v>4052</v>
      </c>
      <c r="D4068" s="18">
        <f>VLOOKUP(A4068,'2017 Pharmacy Prices'!$A$6:$D$6954,4,FALSE)</f>
        <v>3.9853299999999998</v>
      </c>
      <c r="E4068" s="20" t="str">
        <f>VLOOKUP(A4068,'2018 Pharmacy Prices'!$A$2:$H$2190,8,FALSE)</f>
        <v>3.98533</v>
      </c>
      <c r="F4068" s="4">
        <f t="shared" si="64"/>
        <v>0</v>
      </c>
      <c r="G4068" s="5">
        <v>0</v>
      </c>
      <c r="H4068" s="5">
        <v>0</v>
      </c>
      <c r="I4068" s="4">
        <f t="shared" si="65"/>
        <v>0</v>
      </c>
    </row>
    <row r="4069" spans="1:10" x14ac:dyDescent="0.25">
      <c r="A4069">
        <v>47106086</v>
      </c>
      <c r="B4069" t="s">
        <v>4194</v>
      </c>
      <c r="C4069" t="s">
        <v>4052</v>
      </c>
      <c r="D4069" s="18">
        <f>VLOOKUP(A4069,'2017 Pharmacy Prices'!$A$6:$D$6954,4,FALSE)</f>
        <v>1.9338</v>
      </c>
      <c r="E4069" s="20" t="str">
        <f>VLOOKUP(A4069,'2018 Pharmacy Prices'!$A$2:$H$2190,8,FALSE)</f>
        <v>1.9338</v>
      </c>
      <c r="F4069" s="4">
        <f t="shared" si="64"/>
        <v>0</v>
      </c>
      <c r="G4069" s="5">
        <v>0</v>
      </c>
      <c r="H4069" s="5">
        <v>0</v>
      </c>
      <c r="I4069" s="4">
        <f t="shared" si="65"/>
        <v>0</v>
      </c>
    </row>
    <row r="4070" spans="1:10" x14ac:dyDescent="0.25">
      <c r="A4070">
        <v>47106092</v>
      </c>
      <c r="B4070" t="s">
        <v>4195</v>
      </c>
      <c r="C4070" t="s">
        <v>4052</v>
      </c>
      <c r="D4070" s="18">
        <f>VLOOKUP(A4070,'2017 Pharmacy Prices'!$A$6:$D$6954,4,FALSE)</f>
        <v>2.5051999999999999</v>
      </c>
      <c r="E4070" s="20" t="str">
        <f>VLOOKUP(A4070,'2018 Pharmacy Prices'!$A$2:$H$2190,8,FALSE)</f>
        <v>2.5052</v>
      </c>
      <c r="F4070" s="4">
        <f t="shared" si="64"/>
        <v>0</v>
      </c>
      <c r="G4070" s="5">
        <v>0</v>
      </c>
      <c r="H4070" s="5">
        <v>0</v>
      </c>
      <c r="I4070" s="4">
        <f t="shared" si="65"/>
        <v>0</v>
      </c>
    </row>
    <row r="4071" spans="1:10" x14ac:dyDescent="0.25">
      <c r="A4071">
        <v>47106093</v>
      </c>
      <c r="B4071" t="s">
        <v>4196</v>
      </c>
      <c r="C4071" t="s">
        <v>4052</v>
      </c>
      <c r="D4071" s="18">
        <f>VLOOKUP(A4071,'2017 Pharmacy Prices'!$A$6:$D$6954,4,FALSE)</f>
        <v>0.8125</v>
      </c>
      <c r="E4071" s="20" t="str">
        <f>VLOOKUP(A4071,'2018 Pharmacy Prices'!$A$2:$H$2190,8,FALSE)</f>
        <v>.8125</v>
      </c>
      <c r="F4071" s="4">
        <f t="shared" si="64"/>
        <v>0</v>
      </c>
      <c r="G4071" s="5">
        <v>0</v>
      </c>
      <c r="H4071" s="5">
        <v>0</v>
      </c>
      <c r="I4071" s="4">
        <f t="shared" si="65"/>
        <v>0</v>
      </c>
    </row>
    <row r="4072" spans="1:10" x14ac:dyDescent="0.25">
      <c r="A4072">
        <v>47106094</v>
      </c>
      <c r="B4072" t="s">
        <v>4197</v>
      </c>
      <c r="C4072" t="s">
        <v>4052</v>
      </c>
      <c r="D4072" s="18">
        <f>VLOOKUP(A4072,'2017 Pharmacy Prices'!$A$6:$D$6954,4,FALSE)</f>
        <v>3.1789999999999998</v>
      </c>
      <c r="E4072" s="20" t="str">
        <f>VLOOKUP(A4072,'2018 Pharmacy Prices'!$A$2:$H$2190,8,FALSE)</f>
        <v>3.179</v>
      </c>
      <c r="F4072" s="4">
        <f t="shared" si="64"/>
        <v>0</v>
      </c>
      <c r="G4072" s="5">
        <v>0</v>
      </c>
      <c r="H4072" s="5">
        <v>0</v>
      </c>
      <c r="I4072" s="4">
        <f t="shared" si="65"/>
        <v>0</v>
      </c>
    </row>
    <row r="4073" spans="1:10" x14ac:dyDescent="0.25">
      <c r="A4073">
        <v>47106095</v>
      </c>
      <c r="B4073" t="s">
        <v>4198</v>
      </c>
      <c r="C4073" t="s">
        <v>4052</v>
      </c>
      <c r="D4073" s="18">
        <f>VLOOKUP(A4073,'2017 Pharmacy Prices'!$A$6:$D$6954,4,FALSE)</f>
        <v>20.202999999999999</v>
      </c>
      <c r="E4073" s="20" t="str">
        <f>VLOOKUP(A4073,'2018 Pharmacy Prices'!$A$2:$H$2190,8,FALSE)</f>
        <v>20.203</v>
      </c>
      <c r="F4073" s="4">
        <f t="shared" si="64"/>
        <v>0</v>
      </c>
      <c r="G4073" s="5">
        <v>19.079999999999998</v>
      </c>
      <c r="H4073" s="5">
        <v>19.079999999999998</v>
      </c>
      <c r="I4073" s="4">
        <f t="shared" si="65"/>
        <v>0</v>
      </c>
      <c r="J4073" s="4" t="s">
        <v>4199</v>
      </c>
    </row>
    <row r="4074" spans="1:10" x14ac:dyDescent="0.25">
      <c r="A4074">
        <v>47106096</v>
      </c>
      <c r="B4074" t="s">
        <v>4200</v>
      </c>
      <c r="C4074" t="s">
        <v>4052</v>
      </c>
      <c r="D4074" s="18">
        <f>VLOOKUP(A4074,'2017 Pharmacy Prices'!$A$6:$D$6954,4,FALSE)</f>
        <v>15.624000000000001</v>
      </c>
      <c r="E4074" s="20" t="str">
        <f>VLOOKUP(A4074,'2018 Pharmacy Prices'!$A$2:$H$2190,8,FALSE)</f>
        <v>15.624</v>
      </c>
      <c r="F4074" s="4">
        <f t="shared" si="64"/>
        <v>0</v>
      </c>
      <c r="G4074" s="5">
        <v>82.27</v>
      </c>
      <c r="H4074" s="5">
        <v>82.27</v>
      </c>
      <c r="I4074" s="4">
        <f t="shared" si="65"/>
        <v>0</v>
      </c>
    </row>
    <row r="4075" spans="1:10" x14ac:dyDescent="0.25">
      <c r="A4075">
        <v>47106099</v>
      </c>
      <c r="B4075" t="s">
        <v>4201</v>
      </c>
      <c r="C4075" t="s">
        <v>4052</v>
      </c>
      <c r="D4075" s="18" t="e">
        <f>VLOOKUP(A4075,'2017 Pharmacy Prices'!$A$6:$D$6954,4,FALSE)</f>
        <v>#N/A</v>
      </c>
      <c r="E4075" s="20" t="e">
        <f>VLOOKUP(A4075,'2018 Pharmacy Prices'!$A$2:$H$2190,8,FALSE)</f>
        <v>#N/A</v>
      </c>
      <c r="F4075" s="4" t="e">
        <f t="shared" si="64"/>
        <v>#N/A</v>
      </c>
      <c r="G4075" s="5">
        <v>0</v>
      </c>
      <c r="H4075" s="5">
        <v>0</v>
      </c>
      <c r="I4075" s="4">
        <f t="shared" si="65"/>
        <v>0</v>
      </c>
    </row>
    <row r="4076" spans="1:10" x14ac:dyDescent="0.25">
      <c r="A4076">
        <v>47106101</v>
      </c>
      <c r="B4076" t="s">
        <v>4202</v>
      </c>
      <c r="C4076" t="s">
        <v>4052</v>
      </c>
      <c r="D4076" s="18">
        <f>VLOOKUP(A4076,'2017 Pharmacy Prices'!$A$6:$D$6954,4,FALSE)</f>
        <v>0.75</v>
      </c>
      <c r="E4076" s="20" t="str">
        <f>VLOOKUP(A4076,'2018 Pharmacy Prices'!$A$2:$H$2190,8,FALSE)</f>
        <v>.75</v>
      </c>
      <c r="F4076" s="4">
        <f t="shared" si="64"/>
        <v>0</v>
      </c>
      <c r="G4076" s="5">
        <v>0</v>
      </c>
      <c r="H4076" s="5">
        <v>0</v>
      </c>
      <c r="I4076" s="4">
        <f t="shared" si="65"/>
        <v>0</v>
      </c>
      <c r="J4076" s="4" t="s">
        <v>4203</v>
      </c>
    </row>
    <row r="4077" spans="1:10" x14ac:dyDescent="0.25">
      <c r="A4077">
        <v>47106102</v>
      </c>
      <c r="B4077" t="s">
        <v>4204</v>
      </c>
      <c r="C4077" t="s">
        <v>4052</v>
      </c>
      <c r="D4077" s="18">
        <f>VLOOKUP(A4077,'2017 Pharmacy Prices'!$A$6:$D$6954,4,FALSE)</f>
        <v>1.3440000000000001</v>
      </c>
      <c r="E4077" s="20" t="str">
        <f>VLOOKUP(A4077,'2018 Pharmacy Prices'!$A$2:$H$2190,8,FALSE)</f>
        <v>1.344</v>
      </c>
      <c r="F4077" s="4">
        <f t="shared" si="64"/>
        <v>0</v>
      </c>
      <c r="G4077" s="5">
        <v>0</v>
      </c>
      <c r="H4077" s="5">
        <v>0</v>
      </c>
      <c r="I4077" s="4">
        <f t="shared" si="65"/>
        <v>0</v>
      </c>
    </row>
    <row r="4078" spans="1:10" x14ac:dyDescent="0.25">
      <c r="A4078">
        <v>47106103</v>
      </c>
      <c r="B4078" t="s">
        <v>4205</v>
      </c>
      <c r="C4078" t="s">
        <v>4052</v>
      </c>
      <c r="D4078" s="18">
        <f>VLOOKUP(A4078,'2017 Pharmacy Prices'!$A$6:$D$6954,4,FALSE)</f>
        <v>0.29532999999999998</v>
      </c>
      <c r="E4078" s="20" t="str">
        <f>VLOOKUP(A4078,'2018 Pharmacy Prices'!$A$2:$H$2190,8,FALSE)</f>
        <v>.29533</v>
      </c>
      <c r="F4078" s="4">
        <f t="shared" si="64"/>
        <v>0</v>
      </c>
      <c r="G4078" s="5">
        <v>0</v>
      </c>
      <c r="H4078" s="5">
        <v>0</v>
      </c>
      <c r="I4078" s="4">
        <f t="shared" si="65"/>
        <v>0</v>
      </c>
    </row>
    <row r="4079" spans="1:10" x14ac:dyDescent="0.25">
      <c r="A4079">
        <v>47106104</v>
      </c>
      <c r="B4079" t="s">
        <v>4206</v>
      </c>
      <c r="C4079" t="s">
        <v>4052</v>
      </c>
      <c r="D4079" s="18">
        <f>VLOOKUP(A4079,'2017 Pharmacy Prices'!$A$6:$D$6954,4,FALSE)</f>
        <v>1.8245</v>
      </c>
      <c r="E4079" s="20" t="str">
        <f>VLOOKUP(A4079,'2018 Pharmacy Prices'!$A$2:$H$2190,8,FALSE)</f>
        <v>1.8245</v>
      </c>
      <c r="F4079" s="4">
        <f t="shared" ref="F4079:F4142" si="66">D4079-E4079</f>
        <v>0</v>
      </c>
      <c r="G4079" s="5">
        <v>0</v>
      </c>
      <c r="H4079" s="5">
        <v>0</v>
      </c>
      <c r="I4079" s="4">
        <f t="shared" si="65"/>
        <v>0</v>
      </c>
    </row>
    <row r="4080" spans="1:10" x14ac:dyDescent="0.25">
      <c r="A4080">
        <v>47106105</v>
      </c>
      <c r="B4080" t="s">
        <v>4207</v>
      </c>
      <c r="C4080" t="s">
        <v>4052</v>
      </c>
      <c r="D4080" s="18">
        <f>VLOOKUP(A4080,'2017 Pharmacy Prices'!$A$6:$D$6954,4,FALSE)</f>
        <v>0.5</v>
      </c>
      <c r="E4080" s="20" t="str">
        <f>VLOOKUP(A4080,'2018 Pharmacy Prices'!$A$2:$H$2190,8,FALSE)</f>
        <v>.5</v>
      </c>
      <c r="F4080" s="4">
        <f t="shared" si="66"/>
        <v>0</v>
      </c>
      <c r="G4080" s="5">
        <v>0</v>
      </c>
      <c r="H4080" s="5">
        <v>0</v>
      </c>
      <c r="I4080" s="4">
        <f t="shared" si="65"/>
        <v>0</v>
      </c>
    </row>
    <row r="4081" spans="1:10" x14ac:dyDescent="0.25">
      <c r="A4081">
        <v>47106106</v>
      </c>
      <c r="B4081" t="s">
        <v>4208</v>
      </c>
      <c r="C4081" t="s">
        <v>4052</v>
      </c>
      <c r="D4081" s="18">
        <f>VLOOKUP(A4081,'2017 Pharmacy Prices'!$A$6:$D$6954,4,FALSE)</f>
        <v>0.10440000000000001</v>
      </c>
      <c r="E4081" s="20" t="str">
        <f>VLOOKUP(A4081,'2018 Pharmacy Prices'!$A$2:$H$2190,8,FALSE)</f>
        <v>.1044</v>
      </c>
      <c r="F4081" s="4">
        <f t="shared" si="66"/>
        <v>0</v>
      </c>
      <c r="G4081" s="5">
        <v>0</v>
      </c>
      <c r="H4081" s="5">
        <v>0</v>
      </c>
      <c r="I4081" s="4">
        <f t="shared" si="65"/>
        <v>0</v>
      </c>
    </row>
    <row r="4082" spans="1:10" x14ac:dyDescent="0.25">
      <c r="A4082">
        <v>47106108</v>
      </c>
      <c r="B4082" t="s">
        <v>4209</v>
      </c>
      <c r="C4082" t="s">
        <v>4052</v>
      </c>
      <c r="D4082" s="18" t="e">
        <f>VLOOKUP(A4082,'2017 Pharmacy Prices'!$A$6:$D$6954,4,FALSE)</f>
        <v>#N/A</v>
      </c>
      <c r="E4082" s="20" t="e">
        <f>VLOOKUP(A4082,'2018 Pharmacy Prices'!$A$2:$H$2190,8,FALSE)</f>
        <v>#N/A</v>
      </c>
      <c r="F4082" s="4" t="e">
        <f t="shared" si="66"/>
        <v>#N/A</v>
      </c>
      <c r="G4082" s="5">
        <v>0</v>
      </c>
      <c r="H4082" s="5">
        <v>0</v>
      </c>
      <c r="I4082" s="4">
        <f t="shared" si="65"/>
        <v>0</v>
      </c>
    </row>
    <row r="4083" spans="1:10" x14ac:dyDescent="0.25">
      <c r="A4083">
        <v>47106109</v>
      </c>
      <c r="B4083" t="s">
        <v>4210</v>
      </c>
      <c r="C4083" t="s">
        <v>4052</v>
      </c>
      <c r="D4083" s="18" t="e">
        <f>VLOOKUP(A4083,'2017 Pharmacy Prices'!$A$6:$D$6954,4,FALSE)</f>
        <v>#N/A</v>
      </c>
      <c r="E4083" s="20" t="e">
        <f>VLOOKUP(A4083,'2018 Pharmacy Prices'!$A$2:$H$2190,8,FALSE)</f>
        <v>#N/A</v>
      </c>
      <c r="F4083" s="4" t="e">
        <f t="shared" si="66"/>
        <v>#N/A</v>
      </c>
      <c r="G4083" s="5">
        <v>0</v>
      </c>
      <c r="H4083" s="5">
        <v>0</v>
      </c>
      <c r="I4083" s="4">
        <f t="shared" si="65"/>
        <v>0</v>
      </c>
    </row>
    <row r="4084" spans="1:10" x14ac:dyDescent="0.25">
      <c r="A4084">
        <v>47106110</v>
      </c>
      <c r="B4084" t="s">
        <v>4211</v>
      </c>
      <c r="C4084" t="s">
        <v>4052</v>
      </c>
      <c r="D4084" s="18">
        <f>VLOOKUP(A4084,'2017 Pharmacy Prices'!$A$6:$D$6954,4,FALSE)</f>
        <v>2.2298</v>
      </c>
      <c r="E4084" s="20" t="str">
        <f>VLOOKUP(A4084,'2018 Pharmacy Prices'!$A$2:$H$2190,8,FALSE)</f>
        <v>2.2298</v>
      </c>
      <c r="F4084" s="4">
        <f t="shared" si="66"/>
        <v>0</v>
      </c>
      <c r="G4084" s="5">
        <v>0</v>
      </c>
      <c r="H4084" s="5">
        <v>0</v>
      </c>
      <c r="I4084" s="4">
        <f t="shared" si="65"/>
        <v>0</v>
      </c>
      <c r="J4084" s="4" t="s">
        <v>4212</v>
      </c>
    </row>
    <row r="4085" spans="1:10" x14ac:dyDescent="0.25">
      <c r="A4085">
        <v>47106112</v>
      </c>
      <c r="B4085" t="s">
        <v>4213</v>
      </c>
      <c r="C4085" t="s">
        <v>4052</v>
      </c>
      <c r="D4085" s="18">
        <f>VLOOKUP(A4085,'2017 Pharmacy Prices'!$A$6:$D$6954,4,FALSE)</f>
        <v>35.765000000000001</v>
      </c>
      <c r="E4085" s="20" t="str">
        <f>VLOOKUP(A4085,'2018 Pharmacy Prices'!$A$2:$H$2190,8,FALSE)</f>
        <v>35.765</v>
      </c>
      <c r="F4085" s="4">
        <f t="shared" si="66"/>
        <v>0</v>
      </c>
      <c r="G4085" s="5">
        <v>0</v>
      </c>
      <c r="H4085" s="5">
        <v>0</v>
      </c>
      <c r="I4085" s="4">
        <f t="shared" si="65"/>
        <v>0</v>
      </c>
    </row>
    <row r="4086" spans="1:10" x14ac:dyDescent="0.25">
      <c r="A4086">
        <v>47106113</v>
      </c>
      <c r="B4086" t="s">
        <v>4214</v>
      </c>
      <c r="C4086" t="s">
        <v>4052</v>
      </c>
      <c r="D4086" s="18">
        <f>VLOOKUP(A4086,'2017 Pharmacy Prices'!$A$6:$D$6954,4,FALSE)</f>
        <v>17.704999999999998</v>
      </c>
      <c r="E4086" s="20" t="str">
        <f>VLOOKUP(A4086,'2018 Pharmacy Prices'!$A$2:$H$2190,8,FALSE)</f>
        <v>17.705</v>
      </c>
      <c r="F4086" s="4">
        <f t="shared" si="66"/>
        <v>0</v>
      </c>
      <c r="G4086" s="5">
        <v>0</v>
      </c>
      <c r="H4086" s="5">
        <v>0</v>
      </c>
      <c r="I4086" s="4">
        <f t="shared" si="65"/>
        <v>0</v>
      </c>
    </row>
    <row r="4087" spans="1:10" x14ac:dyDescent="0.25">
      <c r="A4087">
        <v>47106114</v>
      </c>
      <c r="B4087" t="s">
        <v>4215</v>
      </c>
      <c r="C4087" t="s">
        <v>4052</v>
      </c>
      <c r="D4087" s="18">
        <f>VLOOKUP(A4087,'2017 Pharmacy Prices'!$A$6:$D$6954,4,FALSE)</f>
        <v>45.6</v>
      </c>
      <c r="E4087" s="20" t="str">
        <f>VLOOKUP(A4087,'2018 Pharmacy Prices'!$A$2:$H$2190,8,FALSE)</f>
        <v>45.6</v>
      </c>
      <c r="F4087" s="4">
        <f t="shared" si="66"/>
        <v>0</v>
      </c>
      <c r="G4087" s="5">
        <v>0</v>
      </c>
      <c r="H4087" s="5">
        <v>0</v>
      </c>
      <c r="I4087" s="4">
        <f t="shared" si="65"/>
        <v>0</v>
      </c>
    </row>
    <row r="4088" spans="1:10" x14ac:dyDescent="0.25">
      <c r="A4088">
        <v>47106116</v>
      </c>
      <c r="B4088" t="s">
        <v>4216</v>
      </c>
      <c r="C4088" t="s">
        <v>4052</v>
      </c>
      <c r="D4088" s="18">
        <f>VLOOKUP(A4088,'2017 Pharmacy Prices'!$A$6:$D$6954,4,FALSE)</f>
        <v>0.66779999999999995</v>
      </c>
      <c r="E4088" s="20" t="str">
        <f>VLOOKUP(A4088,'2018 Pharmacy Prices'!$A$2:$H$2190,8,FALSE)</f>
        <v>.6678</v>
      </c>
      <c r="F4088" s="4">
        <f t="shared" si="66"/>
        <v>0</v>
      </c>
      <c r="G4088" s="5">
        <v>0</v>
      </c>
      <c r="H4088" s="5">
        <v>0</v>
      </c>
      <c r="I4088" s="4">
        <f t="shared" si="65"/>
        <v>0</v>
      </c>
    </row>
    <row r="4089" spans="1:10" x14ac:dyDescent="0.25">
      <c r="A4089">
        <v>47106117</v>
      </c>
      <c r="B4089" t="s">
        <v>4217</v>
      </c>
      <c r="C4089" t="s">
        <v>4052</v>
      </c>
      <c r="D4089" s="18">
        <f>VLOOKUP(A4089,'2017 Pharmacy Prices'!$A$6:$D$6954,4,FALSE)</f>
        <v>0.1875</v>
      </c>
      <c r="E4089" s="20" t="str">
        <f>VLOOKUP(A4089,'2018 Pharmacy Prices'!$A$2:$H$2190,8,FALSE)</f>
        <v>.1875</v>
      </c>
      <c r="F4089" s="4">
        <f t="shared" si="66"/>
        <v>0</v>
      </c>
      <c r="G4089" s="5">
        <v>0</v>
      </c>
      <c r="H4089" s="5">
        <v>0</v>
      </c>
      <c r="I4089" s="4">
        <f t="shared" si="65"/>
        <v>0</v>
      </c>
    </row>
    <row r="4090" spans="1:10" x14ac:dyDescent="0.25">
      <c r="A4090">
        <v>47106118</v>
      </c>
      <c r="B4090" t="s">
        <v>4218</v>
      </c>
      <c r="C4090" t="s">
        <v>4052</v>
      </c>
      <c r="D4090" s="18">
        <f>VLOOKUP(A4090,'2017 Pharmacy Prices'!$A$6:$D$6954,4,FALSE)</f>
        <v>0.13688</v>
      </c>
      <c r="E4090" s="20" t="str">
        <f>VLOOKUP(A4090,'2018 Pharmacy Prices'!$A$2:$H$2190,8,FALSE)</f>
        <v>.13688</v>
      </c>
      <c r="F4090" s="4">
        <f t="shared" si="66"/>
        <v>0</v>
      </c>
      <c r="G4090" s="5">
        <v>0</v>
      </c>
      <c r="H4090" s="5">
        <v>0</v>
      </c>
      <c r="I4090" s="4">
        <f t="shared" si="65"/>
        <v>0</v>
      </c>
    </row>
    <row r="4091" spans="1:10" x14ac:dyDescent="0.25">
      <c r="A4091">
        <v>47106126</v>
      </c>
      <c r="B4091" t="s">
        <v>4219</v>
      </c>
      <c r="C4091" t="s">
        <v>4052</v>
      </c>
      <c r="D4091" s="18" t="e">
        <f>VLOOKUP(A4091,'2017 Pharmacy Prices'!$A$6:$D$6954,4,FALSE)</f>
        <v>#N/A</v>
      </c>
      <c r="E4091" s="20" t="e">
        <f>VLOOKUP(A4091,'2018 Pharmacy Prices'!$A$2:$H$2190,8,FALSE)</f>
        <v>#N/A</v>
      </c>
      <c r="F4091" s="4" t="e">
        <f t="shared" si="66"/>
        <v>#N/A</v>
      </c>
      <c r="G4091" s="5">
        <v>0</v>
      </c>
      <c r="H4091" s="5">
        <v>0</v>
      </c>
      <c r="I4091" s="4">
        <f t="shared" si="65"/>
        <v>0</v>
      </c>
    </row>
    <row r="4092" spans="1:10" x14ac:dyDescent="0.25">
      <c r="A4092">
        <v>47106127</v>
      </c>
      <c r="B4092" t="s">
        <v>4220</v>
      </c>
      <c r="C4092" t="s">
        <v>4052</v>
      </c>
      <c r="D4092" s="18" t="e">
        <f>VLOOKUP(A4092,'2017 Pharmacy Prices'!$A$6:$D$6954,4,FALSE)</f>
        <v>#N/A</v>
      </c>
      <c r="E4092" s="20" t="e">
        <f>VLOOKUP(A4092,'2018 Pharmacy Prices'!$A$2:$H$2190,8,FALSE)</f>
        <v>#N/A</v>
      </c>
      <c r="F4092" s="4" t="e">
        <f t="shared" si="66"/>
        <v>#N/A</v>
      </c>
      <c r="G4092" s="5">
        <v>29.35</v>
      </c>
      <c r="H4092" s="5">
        <v>29.35</v>
      </c>
      <c r="I4092" s="4">
        <f t="shared" si="65"/>
        <v>0</v>
      </c>
    </row>
    <row r="4093" spans="1:10" x14ac:dyDescent="0.25">
      <c r="A4093">
        <v>47106132</v>
      </c>
      <c r="B4093" t="s">
        <v>4221</v>
      </c>
      <c r="C4093" t="s">
        <v>4052</v>
      </c>
      <c r="D4093" s="18">
        <f>VLOOKUP(A4093,'2017 Pharmacy Prices'!$A$6:$D$6954,4,FALSE)</f>
        <v>0.54110000000000003</v>
      </c>
      <c r="E4093" s="20" t="str">
        <f>VLOOKUP(A4093,'2018 Pharmacy Prices'!$A$2:$H$2190,8,FALSE)</f>
        <v>0.5411</v>
      </c>
      <c r="F4093" s="4">
        <f t="shared" si="66"/>
        <v>0</v>
      </c>
      <c r="G4093" s="5">
        <v>0</v>
      </c>
      <c r="H4093" s="5">
        <v>0</v>
      </c>
      <c r="I4093" s="4">
        <f t="shared" si="65"/>
        <v>0</v>
      </c>
    </row>
    <row r="4094" spans="1:10" x14ac:dyDescent="0.25">
      <c r="A4094">
        <v>47106133</v>
      </c>
      <c r="B4094" t="s">
        <v>4222</v>
      </c>
      <c r="C4094" t="s">
        <v>4052</v>
      </c>
      <c r="D4094" s="18" t="e">
        <f>VLOOKUP(A4094,'2017 Pharmacy Prices'!$A$6:$D$6954,4,FALSE)</f>
        <v>#N/A</v>
      </c>
      <c r="E4094" s="20" t="e">
        <f>VLOOKUP(A4094,'2018 Pharmacy Prices'!$A$2:$H$2190,8,FALSE)</f>
        <v>#N/A</v>
      </c>
      <c r="F4094" s="4" t="e">
        <f t="shared" si="66"/>
        <v>#N/A</v>
      </c>
      <c r="G4094" s="5">
        <v>0</v>
      </c>
      <c r="H4094" s="5">
        <v>0</v>
      </c>
      <c r="I4094" s="4">
        <f t="shared" si="65"/>
        <v>0</v>
      </c>
    </row>
    <row r="4095" spans="1:10" x14ac:dyDescent="0.25">
      <c r="A4095">
        <v>47106135</v>
      </c>
      <c r="B4095" t="s">
        <v>4223</v>
      </c>
      <c r="C4095" t="s">
        <v>4052</v>
      </c>
      <c r="D4095" s="18">
        <f>VLOOKUP(A4095,'2017 Pharmacy Prices'!$A$6:$D$6954,4,FALSE)</f>
        <v>4.0121000000000002</v>
      </c>
      <c r="E4095" s="20" t="str">
        <f>VLOOKUP(A4095,'2018 Pharmacy Prices'!$A$2:$H$2190,8,FALSE)</f>
        <v>4.0121</v>
      </c>
      <c r="F4095" s="4">
        <f t="shared" si="66"/>
        <v>0</v>
      </c>
      <c r="G4095" s="5">
        <v>0</v>
      </c>
      <c r="H4095" s="5">
        <v>0</v>
      </c>
      <c r="I4095" s="4">
        <f t="shared" si="65"/>
        <v>0</v>
      </c>
    </row>
    <row r="4096" spans="1:10" x14ac:dyDescent="0.25">
      <c r="A4096">
        <v>47106138</v>
      </c>
      <c r="B4096" t="s">
        <v>4224</v>
      </c>
      <c r="C4096" t="s">
        <v>4052</v>
      </c>
      <c r="D4096" s="18">
        <f>VLOOKUP(A4096,'2017 Pharmacy Prices'!$A$6:$D$6954,4,FALSE)</f>
        <v>4.16378</v>
      </c>
      <c r="E4096" s="20" t="str">
        <f>VLOOKUP(A4096,'2018 Pharmacy Prices'!$A$2:$H$2190,8,FALSE)</f>
        <v>4.16378</v>
      </c>
      <c r="F4096" s="4">
        <f t="shared" si="66"/>
        <v>0</v>
      </c>
      <c r="G4096" s="5">
        <v>0</v>
      </c>
      <c r="H4096" s="5">
        <v>0</v>
      </c>
      <c r="I4096" s="4">
        <f t="shared" si="65"/>
        <v>0</v>
      </c>
    </row>
    <row r="4097" spans="1:10" x14ac:dyDescent="0.25">
      <c r="A4097">
        <v>47106139</v>
      </c>
      <c r="B4097" t="s">
        <v>4225</v>
      </c>
      <c r="C4097" t="s">
        <v>4052</v>
      </c>
      <c r="D4097" s="18">
        <f>VLOOKUP(A4097,'2017 Pharmacy Prices'!$A$6:$D$6954,4,FALSE)</f>
        <v>9.8312000000000008</v>
      </c>
      <c r="E4097" s="20" t="str">
        <f>VLOOKUP(A4097,'2018 Pharmacy Prices'!$A$2:$H$2190,8,FALSE)</f>
        <v>9.8312</v>
      </c>
      <c r="F4097" s="4">
        <f t="shared" si="66"/>
        <v>0</v>
      </c>
      <c r="G4097" s="5">
        <v>0</v>
      </c>
      <c r="H4097" s="5">
        <v>0</v>
      </c>
      <c r="I4097" s="4">
        <f t="shared" si="65"/>
        <v>0</v>
      </c>
    </row>
    <row r="4098" spans="1:10" x14ac:dyDescent="0.25">
      <c r="A4098">
        <v>47106142</v>
      </c>
      <c r="B4098" t="s">
        <v>4226</v>
      </c>
      <c r="C4098" t="s">
        <v>4052</v>
      </c>
      <c r="D4098" s="18">
        <f>VLOOKUP(A4098,'2017 Pharmacy Prices'!$A$6:$D$6954,4,FALSE)</f>
        <v>1.3</v>
      </c>
      <c r="E4098" s="20" t="str">
        <f>VLOOKUP(A4098,'2018 Pharmacy Prices'!$A$2:$H$2190,8,FALSE)</f>
        <v>1.3</v>
      </c>
      <c r="F4098" s="4">
        <f t="shared" si="66"/>
        <v>0</v>
      </c>
      <c r="G4098" s="5">
        <v>0</v>
      </c>
      <c r="H4098" s="5">
        <v>0</v>
      </c>
      <c r="I4098" s="4">
        <f t="shared" si="65"/>
        <v>0</v>
      </c>
    </row>
    <row r="4099" spans="1:10" x14ac:dyDescent="0.25">
      <c r="A4099">
        <v>47106143</v>
      </c>
      <c r="B4099" t="s">
        <v>4227</v>
      </c>
      <c r="C4099" t="s">
        <v>4052</v>
      </c>
      <c r="D4099" s="18">
        <f>VLOOKUP(A4099,'2017 Pharmacy Prices'!$A$6:$D$6954,4,FALSE)</f>
        <v>1.2705599999999999</v>
      </c>
      <c r="E4099" s="20" t="str">
        <f>VLOOKUP(A4099,'2018 Pharmacy Prices'!$A$2:$H$2190,8,FALSE)</f>
        <v>1.27056</v>
      </c>
      <c r="F4099" s="4">
        <f t="shared" si="66"/>
        <v>0</v>
      </c>
      <c r="G4099" s="5">
        <v>0</v>
      </c>
      <c r="H4099" s="5">
        <v>0</v>
      </c>
      <c r="I4099" s="4">
        <f t="shared" ref="I4099:I4162" si="67">G4099-H4099</f>
        <v>0</v>
      </c>
    </row>
    <row r="4100" spans="1:10" x14ac:dyDescent="0.25">
      <c r="A4100">
        <v>47106147</v>
      </c>
      <c r="B4100" t="s">
        <v>4228</v>
      </c>
      <c r="C4100" t="s">
        <v>4052</v>
      </c>
      <c r="D4100" s="18">
        <f>VLOOKUP(A4100,'2017 Pharmacy Prices'!$A$6:$D$6954,4,FALSE)</f>
        <v>30.25</v>
      </c>
      <c r="E4100" s="20" t="str">
        <f>VLOOKUP(A4100,'2018 Pharmacy Prices'!$A$2:$H$2190,8,FALSE)</f>
        <v>30.25</v>
      </c>
      <c r="F4100" s="4">
        <f t="shared" si="66"/>
        <v>0</v>
      </c>
      <c r="G4100" s="5">
        <v>0</v>
      </c>
      <c r="H4100" s="5">
        <v>0</v>
      </c>
      <c r="I4100" s="4">
        <f t="shared" si="67"/>
        <v>0</v>
      </c>
    </row>
    <row r="4101" spans="1:10" x14ac:dyDescent="0.25">
      <c r="A4101">
        <v>47106149</v>
      </c>
      <c r="B4101" t="s">
        <v>4229</v>
      </c>
      <c r="C4101" t="s">
        <v>4052</v>
      </c>
      <c r="D4101" s="18" t="e">
        <f>VLOOKUP(A4101,'2017 Pharmacy Prices'!$A$6:$D$6954,4,FALSE)</f>
        <v>#N/A</v>
      </c>
      <c r="E4101" s="20" t="e">
        <f>VLOOKUP(A4101,'2018 Pharmacy Prices'!$A$2:$H$2190,8,FALSE)</f>
        <v>#N/A</v>
      </c>
      <c r="F4101" s="4" t="e">
        <f t="shared" si="66"/>
        <v>#N/A</v>
      </c>
      <c r="G4101" s="5">
        <v>0</v>
      </c>
      <c r="H4101" s="5">
        <v>0</v>
      </c>
      <c r="I4101" s="4">
        <f t="shared" si="67"/>
        <v>0</v>
      </c>
    </row>
    <row r="4102" spans="1:10" x14ac:dyDescent="0.25">
      <c r="A4102">
        <v>47106150</v>
      </c>
      <c r="B4102" t="s">
        <v>4230</v>
      </c>
      <c r="C4102" t="s">
        <v>4052</v>
      </c>
      <c r="D4102" s="18">
        <f>VLOOKUP(A4102,'2017 Pharmacy Prices'!$A$6:$D$6954,4,FALSE)</f>
        <v>5.0546699999999998</v>
      </c>
      <c r="E4102" s="20" t="str">
        <f>VLOOKUP(A4102,'2018 Pharmacy Prices'!$A$2:$H$2190,8,FALSE)</f>
        <v>5.05467</v>
      </c>
      <c r="F4102" s="4">
        <f t="shared" si="66"/>
        <v>0</v>
      </c>
      <c r="G4102" s="5">
        <v>0</v>
      </c>
      <c r="H4102" s="5">
        <v>0</v>
      </c>
      <c r="I4102" s="4">
        <f t="shared" si="67"/>
        <v>0</v>
      </c>
    </row>
    <row r="4103" spans="1:10" x14ac:dyDescent="0.25">
      <c r="A4103">
        <v>47106152</v>
      </c>
      <c r="B4103" t="s">
        <v>4231</v>
      </c>
      <c r="C4103" t="s">
        <v>4052</v>
      </c>
      <c r="D4103" s="18">
        <f>VLOOKUP(A4103,'2017 Pharmacy Prices'!$A$6:$D$6954,4,FALSE)</f>
        <v>0.58199999999999996</v>
      </c>
      <c r="E4103" s="20" t="str">
        <f>VLOOKUP(A4103,'2018 Pharmacy Prices'!$A$2:$H$2190,8,FALSE)</f>
        <v>.582</v>
      </c>
      <c r="F4103" s="4">
        <f t="shared" si="66"/>
        <v>0</v>
      </c>
      <c r="G4103" s="5">
        <v>0</v>
      </c>
      <c r="H4103" s="5">
        <v>0</v>
      </c>
      <c r="I4103" s="4">
        <f t="shared" si="67"/>
        <v>0</v>
      </c>
    </row>
    <row r="4104" spans="1:10" x14ac:dyDescent="0.25">
      <c r="A4104">
        <v>47106153</v>
      </c>
      <c r="B4104" t="s">
        <v>4232</v>
      </c>
      <c r="C4104" t="s">
        <v>4052</v>
      </c>
      <c r="D4104" s="18">
        <f>VLOOKUP(A4104,'2017 Pharmacy Prices'!$A$6:$D$6954,4,FALSE)</f>
        <v>0.80732999999999999</v>
      </c>
      <c r="E4104" s="20" t="str">
        <f>VLOOKUP(A4104,'2018 Pharmacy Prices'!$A$2:$H$2190,8,FALSE)</f>
        <v>0.80733</v>
      </c>
      <c r="F4104" s="4">
        <f t="shared" si="66"/>
        <v>0</v>
      </c>
      <c r="G4104" s="5">
        <v>39.479999999999997</v>
      </c>
      <c r="H4104" s="5">
        <v>39.479999999999997</v>
      </c>
      <c r="I4104" s="4">
        <f t="shared" si="67"/>
        <v>0</v>
      </c>
    </row>
    <row r="4105" spans="1:10" x14ac:dyDescent="0.25">
      <c r="A4105">
        <v>47106154</v>
      </c>
      <c r="B4105" t="s">
        <v>4233</v>
      </c>
      <c r="C4105" t="s">
        <v>4052</v>
      </c>
      <c r="D4105" s="18">
        <f>VLOOKUP(A4105,'2017 Pharmacy Prices'!$A$6:$D$6954,4,FALSE)</f>
        <v>3.1335000000000002</v>
      </c>
      <c r="E4105" s="20" t="str">
        <f>VLOOKUP(A4105,'2018 Pharmacy Prices'!$A$2:$H$2190,8,FALSE)</f>
        <v>3.1335</v>
      </c>
      <c r="F4105" s="4">
        <f t="shared" si="66"/>
        <v>0</v>
      </c>
      <c r="G4105" s="5">
        <v>0</v>
      </c>
      <c r="H4105" s="5">
        <v>0</v>
      </c>
      <c r="I4105" s="4">
        <f t="shared" si="67"/>
        <v>0</v>
      </c>
    </row>
    <row r="4106" spans="1:10" x14ac:dyDescent="0.25">
      <c r="A4106">
        <v>47106155</v>
      </c>
      <c r="B4106" t="s">
        <v>4234</v>
      </c>
      <c r="C4106" t="s">
        <v>4052</v>
      </c>
      <c r="D4106" s="18">
        <f>VLOOKUP(A4106,'2017 Pharmacy Prices'!$A$6:$D$6954,4,FALSE)</f>
        <v>4.2286700000000002</v>
      </c>
      <c r="E4106" s="20" t="str">
        <f>VLOOKUP(A4106,'2018 Pharmacy Prices'!$A$2:$H$2190,8,FALSE)</f>
        <v>4.22867</v>
      </c>
      <c r="F4106" s="4">
        <f t="shared" si="66"/>
        <v>0</v>
      </c>
      <c r="G4106" s="5">
        <v>0</v>
      </c>
      <c r="H4106" s="5">
        <v>0</v>
      </c>
      <c r="I4106" s="4">
        <f t="shared" si="67"/>
        <v>0</v>
      </c>
    </row>
    <row r="4107" spans="1:10" x14ac:dyDescent="0.25">
      <c r="A4107">
        <v>47106156</v>
      </c>
      <c r="B4107" t="s">
        <v>4235</v>
      </c>
      <c r="C4107" t="s">
        <v>4052</v>
      </c>
      <c r="D4107" s="18" t="e">
        <f>VLOOKUP(A4107,'2017 Pharmacy Prices'!$A$6:$D$6954,4,FALSE)</f>
        <v>#N/A</v>
      </c>
      <c r="E4107" s="20" t="e">
        <f>VLOOKUP(A4107,'2018 Pharmacy Prices'!$A$2:$H$2190,8,FALSE)</f>
        <v>#N/A</v>
      </c>
      <c r="F4107" s="4" t="e">
        <f t="shared" si="66"/>
        <v>#N/A</v>
      </c>
      <c r="G4107" s="5">
        <v>0</v>
      </c>
      <c r="H4107" s="5">
        <v>0</v>
      </c>
      <c r="I4107" s="4">
        <f t="shared" si="67"/>
        <v>0</v>
      </c>
      <c r="J4107" s="4" t="s">
        <v>4236</v>
      </c>
    </row>
    <row r="4108" spans="1:10" x14ac:dyDescent="0.25">
      <c r="A4108">
        <v>47106158</v>
      </c>
      <c r="B4108" t="s">
        <v>4237</v>
      </c>
      <c r="C4108" t="s">
        <v>4052</v>
      </c>
      <c r="D4108" s="18">
        <f>VLOOKUP(A4108,'2017 Pharmacy Prices'!$A$6:$D$6954,4,FALSE)</f>
        <v>0.47499999999999998</v>
      </c>
      <c r="E4108" s="20" t="str">
        <f>VLOOKUP(A4108,'2018 Pharmacy Prices'!$A$2:$H$2190,8,FALSE)</f>
        <v>.475</v>
      </c>
      <c r="F4108" s="4">
        <f t="shared" si="66"/>
        <v>0</v>
      </c>
      <c r="G4108" s="5">
        <v>0</v>
      </c>
      <c r="H4108" s="5">
        <v>0</v>
      </c>
      <c r="I4108" s="4">
        <f t="shared" si="67"/>
        <v>0</v>
      </c>
    </row>
    <row r="4109" spans="1:10" x14ac:dyDescent="0.25">
      <c r="A4109">
        <v>47106161</v>
      </c>
      <c r="B4109" t="s">
        <v>4238</v>
      </c>
      <c r="C4109" t="s">
        <v>4052</v>
      </c>
      <c r="D4109" s="18">
        <f>VLOOKUP(A4109,'2017 Pharmacy Prices'!$A$6:$D$6954,4,FALSE)</f>
        <v>1.444</v>
      </c>
      <c r="E4109" s="20" t="str">
        <f>VLOOKUP(A4109,'2018 Pharmacy Prices'!$A$2:$H$2190,8,FALSE)</f>
        <v>1.444</v>
      </c>
      <c r="F4109" s="4">
        <f t="shared" si="66"/>
        <v>0</v>
      </c>
      <c r="G4109" s="5">
        <v>0</v>
      </c>
      <c r="H4109" s="5">
        <v>0</v>
      </c>
      <c r="I4109" s="4">
        <f t="shared" si="67"/>
        <v>0</v>
      </c>
    </row>
    <row r="4110" spans="1:10" x14ac:dyDescent="0.25">
      <c r="A4110">
        <v>47106165</v>
      </c>
      <c r="B4110" t="s">
        <v>4239</v>
      </c>
      <c r="C4110" t="s">
        <v>4052</v>
      </c>
      <c r="D4110" s="18" t="e">
        <f>VLOOKUP(A4110,'2017 Pharmacy Prices'!$A$6:$D$6954,4,FALSE)</f>
        <v>#N/A</v>
      </c>
      <c r="E4110" s="20" t="e">
        <f>VLOOKUP(A4110,'2018 Pharmacy Prices'!$A$2:$H$2190,8,FALSE)</f>
        <v>#N/A</v>
      </c>
      <c r="F4110" s="4" t="e">
        <f t="shared" si="66"/>
        <v>#N/A</v>
      </c>
      <c r="G4110" s="5">
        <v>0</v>
      </c>
      <c r="H4110" s="5">
        <v>0</v>
      </c>
      <c r="I4110" s="4">
        <f t="shared" si="67"/>
        <v>0</v>
      </c>
    </row>
    <row r="4111" spans="1:10" x14ac:dyDescent="0.25">
      <c r="A4111">
        <v>47106167</v>
      </c>
      <c r="B4111" t="s">
        <v>4240</v>
      </c>
      <c r="C4111" t="s">
        <v>4052</v>
      </c>
      <c r="D4111" s="18" t="e">
        <f>VLOOKUP(A4111,'2017 Pharmacy Prices'!$A$6:$D$6954,4,FALSE)</f>
        <v>#N/A</v>
      </c>
      <c r="E4111" s="20" t="e">
        <f>VLOOKUP(A4111,'2018 Pharmacy Prices'!$A$2:$H$2190,8,FALSE)</f>
        <v>#N/A</v>
      </c>
      <c r="F4111" s="4" t="e">
        <f t="shared" si="66"/>
        <v>#N/A</v>
      </c>
      <c r="G4111" s="5">
        <v>0</v>
      </c>
      <c r="H4111" s="5">
        <v>0</v>
      </c>
      <c r="I4111" s="4">
        <f t="shared" si="67"/>
        <v>0</v>
      </c>
    </row>
    <row r="4112" spans="1:10" x14ac:dyDescent="0.25">
      <c r="A4112">
        <v>47106168</v>
      </c>
      <c r="B4112" t="s">
        <v>4241</v>
      </c>
      <c r="C4112" t="s">
        <v>4052</v>
      </c>
      <c r="D4112" s="18">
        <f>VLOOKUP(A4112,'2017 Pharmacy Prices'!$A$6:$D$6954,4,FALSE)</f>
        <v>4.944</v>
      </c>
      <c r="E4112" s="20" t="str">
        <f>VLOOKUP(A4112,'2018 Pharmacy Prices'!$A$2:$H$2190,8,FALSE)</f>
        <v>4.944</v>
      </c>
      <c r="F4112" s="4">
        <f t="shared" si="66"/>
        <v>0</v>
      </c>
      <c r="G4112" s="5">
        <v>0</v>
      </c>
      <c r="H4112" s="5">
        <v>0</v>
      </c>
      <c r="I4112" s="4">
        <f t="shared" si="67"/>
        <v>0</v>
      </c>
    </row>
    <row r="4113" spans="1:10" x14ac:dyDescent="0.25">
      <c r="A4113">
        <v>47106172</v>
      </c>
      <c r="B4113" t="s">
        <v>4242</v>
      </c>
      <c r="C4113" t="s">
        <v>4052</v>
      </c>
      <c r="D4113" s="18">
        <f>VLOOKUP(A4113,'2017 Pharmacy Prices'!$A$6:$D$6954,4,FALSE)</f>
        <v>6.6909999999999998</v>
      </c>
      <c r="E4113" s="20" t="str">
        <f>VLOOKUP(A4113,'2018 Pharmacy Prices'!$A$2:$H$2190,8,FALSE)</f>
        <v>6.691</v>
      </c>
      <c r="F4113" s="4">
        <f t="shared" si="66"/>
        <v>0</v>
      </c>
      <c r="G4113" s="5">
        <v>0</v>
      </c>
      <c r="H4113" s="5">
        <v>0</v>
      </c>
      <c r="I4113" s="4">
        <f t="shared" si="67"/>
        <v>0</v>
      </c>
    </row>
    <row r="4114" spans="1:10" x14ac:dyDescent="0.25">
      <c r="A4114">
        <v>47106173</v>
      </c>
      <c r="B4114" t="s">
        <v>4243</v>
      </c>
      <c r="C4114" t="s">
        <v>4052</v>
      </c>
      <c r="D4114" s="18" t="e">
        <f>VLOOKUP(A4114,'2017 Pharmacy Prices'!$A$6:$D$6954,4,FALSE)</f>
        <v>#N/A</v>
      </c>
      <c r="E4114" s="20" t="e">
        <f>VLOOKUP(A4114,'2018 Pharmacy Prices'!$A$2:$H$2190,8,FALSE)</f>
        <v>#N/A</v>
      </c>
      <c r="F4114" s="4" t="e">
        <f t="shared" si="66"/>
        <v>#N/A</v>
      </c>
      <c r="G4114" s="5">
        <v>0</v>
      </c>
      <c r="H4114" s="5">
        <v>0</v>
      </c>
      <c r="I4114" s="4">
        <f t="shared" si="67"/>
        <v>0</v>
      </c>
    </row>
    <row r="4115" spans="1:10" x14ac:dyDescent="0.25">
      <c r="A4115">
        <v>47106178</v>
      </c>
      <c r="B4115" t="s">
        <v>4244</v>
      </c>
      <c r="C4115" t="s">
        <v>4052</v>
      </c>
      <c r="D4115" s="18">
        <f>VLOOKUP(A4115,'2017 Pharmacy Prices'!$A$6:$D$6954,4,FALSE)</f>
        <v>0.33</v>
      </c>
      <c r="E4115" s="20" t="str">
        <f>VLOOKUP(A4115,'2018 Pharmacy Prices'!$A$2:$H$2190,8,FALSE)</f>
        <v>0.33</v>
      </c>
      <c r="F4115" s="4">
        <f t="shared" si="66"/>
        <v>0</v>
      </c>
      <c r="G4115" s="5">
        <v>0</v>
      </c>
      <c r="H4115" s="5">
        <v>0</v>
      </c>
      <c r="I4115" s="4">
        <f t="shared" si="67"/>
        <v>0</v>
      </c>
    </row>
    <row r="4116" spans="1:10" x14ac:dyDescent="0.25">
      <c r="A4116">
        <v>47106180</v>
      </c>
      <c r="B4116" t="s">
        <v>4245</v>
      </c>
      <c r="C4116" t="s">
        <v>4052</v>
      </c>
      <c r="D4116" s="18">
        <f>VLOOKUP(A4116,'2017 Pharmacy Prices'!$A$6:$D$6954,4,FALSE)</f>
        <v>3.4278</v>
      </c>
      <c r="E4116" s="20" t="str">
        <f>VLOOKUP(A4116,'2018 Pharmacy Prices'!$A$2:$H$2190,8,FALSE)</f>
        <v>3.4278</v>
      </c>
      <c r="F4116" s="4">
        <f t="shared" si="66"/>
        <v>0</v>
      </c>
      <c r="G4116" s="5">
        <v>0</v>
      </c>
      <c r="H4116" s="5">
        <v>0</v>
      </c>
      <c r="I4116" s="4">
        <f t="shared" si="67"/>
        <v>0</v>
      </c>
      <c r="J4116" s="4" t="s">
        <v>4246</v>
      </c>
    </row>
    <row r="4117" spans="1:10" x14ac:dyDescent="0.25">
      <c r="A4117">
        <v>47106185</v>
      </c>
      <c r="B4117" t="s">
        <v>4247</v>
      </c>
      <c r="C4117" t="s">
        <v>4052</v>
      </c>
      <c r="D4117" s="18">
        <f>VLOOKUP(A4117,'2017 Pharmacy Prices'!$A$6:$D$6954,4,FALSE)</f>
        <v>0.24</v>
      </c>
      <c r="E4117" s="20" t="str">
        <f>VLOOKUP(A4117,'2018 Pharmacy Prices'!$A$2:$H$2190,8,FALSE)</f>
        <v>.24</v>
      </c>
      <c r="F4117" s="4">
        <f t="shared" si="66"/>
        <v>0</v>
      </c>
      <c r="G4117" s="5">
        <v>0</v>
      </c>
      <c r="H4117" s="5">
        <v>0</v>
      </c>
      <c r="I4117" s="4">
        <f t="shared" si="67"/>
        <v>0</v>
      </c>
    </row>
    <row r="4118" spans="1:10" x14ac:dyDescent="0.25">
      <c r="A4118">
        <v>47106186</v>
      </c>
      <c r="B4118" t="s">
        <v>4248</v>
      </c>
      <c r="C4118" t="s">
        <v>4052</v>
      </c>
      <c r="D4118" s="18">
        <f>VLOOKUP(A4118,'2017 Pharmacy Prices'!$A$6:$D$6954,4,FALSE)</f>
        <v>9.8312000000000008</v>
      </c>
      <c r="E4118" s="20" t="str">
        <f>VLOOKUP(A4118,'2018 Pharmacy Prices'!$A$2:$H$2190,8,FALSE)</f>
        <v>9.8312</v>
      </c>
      <c r="F4118" s="4">
        <f t="shared" si="66"/>
        <v>0</v>
      </c>
      <c r="G4118" s="5">
        <v>0</v>
      </c>
      <c r="H4118" s="5">
        <v>0</v>
      </c>
      <c r="I4118" s="4">
        <f t="shared" si="67"/>
        <v>0</v>
      </c>
    </row>
    <row r="4119" spans="1:10" x14ac:dyDescent="0.25">
      <c r="A4119">
        <v>47106190</v>
      </c>
      <c r="B4119" t="s">
        <v>4249</v>
      </c>
      <c r="C4119" t="s">
        <v>4052</v>
      </c>
      <c r="D4119" s="18">
        <f>VLOOKUP(A4119,'2017 Pharmacy Prices'!$A$6:$D$6954,4,FALSE)</f>
        <v>0.16245000000000001</v>
      </c>
      <c r="E4119" s="20" t="str">
        <f>VLOOKUP(A4119,'2018 Pharmacy Prices'!$A$2:$H$2190,8,FALSE)</f>
        <v>.16245</v>
      </c>
      <c r="F4119" s="4">
        <f t="shared" si="66"/>
        <v>0</v>
      </c>
      <c r="G4119" s="5">
        <v>0</v>
      </c>
      <c r="H4119" s="5">
        <v>0</v>
      </c>
      <c r="I4119" s="4">
        <f t="shared" si="67"/>
        <v>0</v>
      </c>
    </row>
    <row r="4120" spans="1:10" x14ac:dyDescent="0.25">
      <c r="A4120">
        <v>47106193</v>
      </c>
      <c r="B4120" t="s">
        <v>4250</v>
      </c>
      <c r="C4120" t="s">
        <v>4052</v>
      </c>
      <c r="D4120" s="18">
        <f>VLOOKUP(A4120,'2017 Pharmacy Prices'!$A$6:$D$6954,4,FALSE)</f>
        <v>67.371430000000004</v>
      </c>
      <c r="E4120" s="20" t="str">
        <f>VLOOKUP(A4120,'2018 Pharmacy Prices'!$A$2:$H$2190,8,FALSE)</f>
        <v>67.37143</v>
      </c>
      <c r="F4120" s="4">
        <f t="shared" si="66"/>
        <v>0</v>
      </c>
      <c r="G4120" s="5">
        <v>0</v>
      </c>
      <c r="H4120" s="5">
        <v>0</v>
      </c>
      <c r="I4120" s="4">
        <f t="shared" si="67"/>
        <v>0</v>
      </c>
    </row>
    <row r="4121" spans="1:10" x14ac:dyDescent="0.25">
      <c r="A4121">
        <v>47106195</v>
      </c>
      <c r="B4121" t="s">
        <v>4251</v>
      </c>
      <c r="C4121" t="s">
        <v>4052</v>
      </c>
      <c r="D4121" s="18">
        <f>VLOOKUP(A4121,'2017 Pharmacy Prices'!$A$6:$D$6954,4,FALSE)</f>
        <v>0.15381</v>
      </c>
      <c r="E4121" s="20" t="str">
        <f>VLOOKUP(A4121,'2018 Pharmacy Prices'!$A$2:$H$2190,8,FALSE)</f>
        <v>.15381</v>
      </c>
      <c r="F4121" s="4">
        <f t="shared" si="66"/>
        <v>0</v>
      </c>
      <c r="G4121" s="5">
        <v>0</v>
      </c>
      <c r="H4121" s="5">
        <v>0</v>
      </c>
      <c r="I4121" s="4">
        <f t="shared" si="67"/>
        <v>0</v>
      </c>
    </row>
    <row r="4122" spans="1:10" x14ac:dyDescent="0.25">
      <c r="A4122">
        <v>47106198</v>
      </c>
      <c r="B4122" t="s">
        <v>4252</v>
      </c>
      <c r="C4122" t="s">
        <v>4052</v>
      </c>
      <c r="D4122" s="18">
        <f>VLOOKUP(A4122,'2017 Pharmacy Prices'!$A$6:$D$6954,4,FALSE)</f>
        <v>3.0760000000000001</v>
      </c>
      <c r="E4122" s="20" t="str">
        <f>VLOOKUP(A4122,'2018 Pharmacy Prices'!$A$2:$H$2190,8,FALSE)</f>
        <v>3.076</v>
      </c>
      <c r="F4122" s="4">
        <f t="shared" si="66"/>
        <v>0</v>
      </c>
      <c r="G4122" s="5">
        <v>0</v>
      </c>
      <c r="H4122" s="5">
        <v>0</v>
      </c>
      <c r="I4122" s="4">
        <f t="shared" si="67"/>
        <v>0</v>
      </c>
    </row>
    <row r="4123" spans="1:10" x14ac:dyDescent="0.25">
      <c r="A4123">
        <v>47106201</v>
      </c>
      <c r="B4123" t="s">
        <v>4253</v>
      </c>
      <c r="C4123" t="s">
        <v>4052</v>
      </c>
      <c r="D4123" s="18" t="e">
        <f>VLOOKUP(A4123,'2017 Pharmacy Prices'!$A$6:$D$6954,4,FALSE)</f>
        <v>#N/A</v>
      </c>
      <c r="E4123" s="20" t="e">
        <f>VLOOKUP(A4123,'2018 Pharmacy Prices'!$A$2:$H$2190,8,FALSE)</f>
        <v>#N/A</v>
      </c>
      <c r="F4123" s="4" t="e">
        <f t="shared" si="66"/>
        <v>#N/A</v>
      </c>
      <c r="G4123" s="5">
        <v>0</v>
      </c>
      <c r="H4123" s="5">
        <v>0</v>
      </c>
      <c r="I4123" s="4">
        <f t="shared" si="67"/>
        <v>0</v>
      </c>
    </row>
    <row r="4124" spans="1:10" x14ac:dyDescent="0.25">
      <c r="A4124">
        <v>47106215</v>
      </c>
      <c r="B4124" t="s">
        <v>4254</v>
      </c>
      <c r="C4124" t="s">
        <v>4052</v>
      </c>
      <c r="D4124" s="18" t="e">
        <f>VLOOKUP(A4124,'2017 Pharmacy Prices'!$A$6:$D$6954,4,FALSE)</f>
        <v>#N/A</v>
      </c>
      <c r="E4124" s="20" t="e">
        <f>VLOOKUP(A4124,'2018 Pharmacy Prices'!$A$2:$H$2190,8,FALSE)</f>
        <v>#N/A</v>
      </c>
      <c r="F4124" s="4" t="e">
        <f t="shared" si="66"/>
        <v>#N/A</v>
      </c>
      <c r="G4124" s="5">
        <v>0</v>
      </c>
      <c r="H4124" s="5">
        <v>0</v>
      </c>
      <c r="I4124" s="4">
        <f t="shared" si="67"/>
        <v>0</v>
      </c>
    </row>
    <row r="4125" spans="1:10" x14ac:dyDescent="0.25">
      <c r="A4125">
        <v>47106220</v>
      </c>
      <c r="B4125" t="s">
        <v>4255</v>
      </c>
      <c r="C4125" t="s">
        <v>4052</v>
      </c>
      <c r="D4125" s="18">
        <f>VLOOKUP(A4125,'2017 Pharmacy Prices'!$A$6:$D$6954,4,FALSE)</f>
        <v>1.89</v>
      </c>
      <c r="E4125" s="20" t="str">
        <f>VLOOKUP(A4125,'2018 Pharmacy Prices'!$A$2:$H$2190,8,FALSE)</f>
        <v>1.89</v>
      </c>
      <c r="F4125" s="4">
        <f t="shared" si="66"/>
        <v>0</v>
      </c>
      <c r="G4125" s="5">
        <v>0</v>
      </c>
      <c r="H4125" s="5">
        <v>0</v>
      </c>
      <c r="I4125" s="4">
        <f t="shared" si="67"/>
        <v>0</v>
      </c>
    </row>
    <row r="4126" spans="1:10" x14ac:dyDescent="0.25">
      <c r="A4126">
        <v>47106222</v>
      </c>
      <c r="B4126" t="s">
        <v>4256</v>
      </c>
      <c r="C4126" t="s">
        <v>4052</v>
      </c>
      <c r="D4126" s="18">
        <f>VLOOKUP(A4126,'2017 Pharmacy Prices'!$A$6:$D$6954,4,FALSE)</f>
        <v>3.0000000000000001E-3</v>
      </c>
      <c r="E4126" s="20" t="str">
        <f>VLOOKUP(A4126,'2018 Pharmacy Prices'!$A$2:$H$2190,8,FALSE)</f>
        <v>.003</v>
      </c>
      <c r="F4126" s="4">
        <f t="shared" si="66"/>
        <v>0</v>
      </c>
      <c r="G4126" s="5">
        <v>0</v>
      </c>
      <c r="H4126" s="5">
        <v>0</v>
      </c>
      <c r="I4126" s="4">
        <f t="shared" si="67"/>
        <v>0</v>
      </c>
    </row>
    <row r="4127" spans="1:10" x14ac:dyDescent="0.25">
      <c r="A4127">
        <v>47106223</v>
      </c>
      <c r="B4127" t="s">
        <v>4257</v>
      </c>
      <c r="C4127" t="s">
        <v>4052</v>
      </c>
      <c r="D4127" s="18">
        <f>VLOOKUP(A4127,'2017 Pharmacy Prices'!$A$6:$D$6954,4,FALSE)</f>
        <v>97.5</v>
      </c>
      <c r="E4127" s="20" t="str">
        <f>VLOOKUP(A4127,'2018 Pharmacy Prices'!$A$2:$H$2190,8,FALSE)</f>
        <v>97.5</v>
      </c>
      <c r="F4127" s="4">
        <f t="shared" si="66"/>
        <v>0</v>
      </c>
      <c r="G4127" s="5">
        <v>0</v>
      </c>
      <c r="H4127" s="5">
        <v>0</v>
      </c>
      <c r="I4127" s="4">
        <f t="shared" si="67"/>
        <v>0</v>
      </c>
    </row>
    <row r="4128" spans="1:10" x14ac:dyDescent="0.25">
      <c r="A4128">
        <v>47106225</v>
      </c>
      <c r="B4128" t="s">
        <v>4258</v>
      </c>
      <c r="C4128" t="s">
        <v>4052</v>
      </c>
      <c r="D4128" s="18">
        <f>VLOOKUP(A4128,'2017 Pharmacy Prices'!$A$6:$D$6954,4,FALSE)</f>
        <v>10.94</v>
      </c>
      <c r="E4128" s="20" t="str">
        <f>VLOOKUP(A4128,'2018 Pharmacy Prices'!$A$2:$H$2190,8,FALSE)</f>
        <v>10.94</v>
      </c>
      <c r="F4128" s="4">
        <f t="shared" si="66"/>
        <v>0</v>
      </c>
      <c r="G4128" s="5">
        <v>0</v>
      </c>
      <c r="H4128" s="5">
        <v>0</v>
      </c>
      <c r="I4128" s="4">
        <f t="shared" si="67"/>
        <v>0</v>
      </c>
    </row>
    <row r="4129" spans="1:10" x14ac:dyDescent="0.25">
      <c r="A4129">
        <v>47106227</v>
      </c>
      <c r="B4129" t="s">
        <v>4259</v>
      </c>
      <c r="C4129" t="s">
        <v>4052</v>
      </c>
      <c r="D4129" s="18">
        <f>VLOOKUP(A4129,'2017 Pharmacy Prices'!$A$6:$D$6954,4,FALSE)</f>
        <v>5.2690000000000001E-2</v>
      </c>
      <c r="E4129" s="20" t="str">
        <f>VLOOKUP(A4129,'2018 Pharmacy Prices'!$A$2:$H$2190,8,FALSE)</f>
        <v>0.05269</v>
      </c>
      <c r="F4129" s="4">
        <f t="shared" si="66"/>
        <v>0</v>
      </c>
      <c r="G4129" s="5">
        <v>0</v>
      </c>
      <c r="H4129" s="5">
        <v>0</v>
      </c>
      <c r="I4129" s="4">
        <f t="shared" si="67"/>
        <v>0</v>
      </c>
    </row>
    <row r="4130" spans="1:10" x14ac:dyDescent="0.25">
      <c r="A4130">
        <v>47106229</v>
      </c>
      <c r="B4130" t="s">
        <v>4260</v>
      </c>
      <c r="C4130" t="s">
        <v>4052</v>
      </c>
      <c r="D4130" s="18">
        <f>VLOOKUP(A4130,'2017 Pharmacy Prices'!$A$6:$D$6954,4,FALSE)</f>
        <v>12.308</v>
      </c>
      <c r="E4130" s="20" t="str">
        <f>VLOOKUP(A4130,'2018 Pharmacy Prices'!$A$2:$H$2190,8,FALSE)</f>
        <v>12.308</v>
      </c>
      <c r="F4130" s="4">
        <f t="shared" si="66"/>
        <v>0</v>
      </c>
      <c r="G4130" s="5">
        <v>0</v>
      </c>
      <c r="H4130" s="5">
        <v>0</v>
      </c>
      <c r="I4130" s="4">
        <f t="shared" si="67"/>
        <v>0</v>
      </c>
      <c r="J4130" s="4" t="s">
        <v>4261</v>
      </c>
    </row>
    <row r="4131" spans="1:10" x14ac:dyDescent="0.25">
      <c r="A4131">
        <v>47106230</v>
      </c>
      <c r="B4131" t="s">
        <v>4262</v>
      </c>
      <c r="C4131" t="s">
        <v>4052</v>
      </c>
      <c r="D4131" s="18">
        <f>VLOOKUP(A4131,'2017 Pharmacy Prices'!$A$6:$D$6954,4,FALSE)</f>
        <v>8.4199999999999997E-2</v>
      </c>
      <c r="E4131" s="20" t="str">
        <f>VLOOKUP(A4131,'2018 Pharmacy Prices'!$A$2:$H$2190,8,FALSE)</f>
        <v>0.0842</v>
      </c>
      <c r="F4131" s="4">
        <f t="shared" si="66"/>
        <v>0</v>
      </c>
      <c r="G4131" s="5">
        <v>0</v>
      </c>
      <c r="H4131" s="5">
        <v>0</v>
      </c>
      <c r="I4131" s="4">
        <f t="shared" si="67"/>
        <v>0</v>
      </c>
    </row>
    <row r="4132" spans="1:10" x14ac:dyDescent="0.25">
      <c r="A4132">
        <v>47106231</v>
      </c>
      <c r="B4132" t="s">
        <v>4263</v>
      </c>
      <c r="C4132" t="s">
        <v>4052</v>
      </c>
      <c r="D4132" s="18">
        <f>VLOOKUP(A4132,'2017 Pharmacy Prices'!$A$6:$D$6954,4,FALSE)</f>
        <v>0.27771000000000001</v>
      </c>
      <c r="E4132" s="20" t="str">
        <f>VLOOKUP(A4132,'2018 Pharmacy Prices'!$A$2:$H$2190,8,FALSE)</f>
        <v>0.27771</v>
      </c>
      <c r="F4132" s="4">
        <f t="shared" si="66"/>
        <v>0</v>
      </c>
      <c r="G4132" s="5">
        <v>0</v>
      </c>
      <c r="H4132" s="5">
        <v>0</v>
      </c>
      <c r="I4132" s="4">
        <f t="shared" si="67"/>
        <v>0</v>
      </c>
    </row>
    <row r="4133" spans="1:10" x14ac:dyDescent="0.25">
      <c r="A4133">
        <v>47106234</v>
      </c>
      <c r="B4133" t="s">
        <v>4264</v>
      </c>
      <c r="C4133" t="s">
        <v>4052</v>
      </c>
      <c r="D4133" s="18">
        <f>VLOOKUP(A4133,'2017 Pharmacy Prices'!$A$6:$D$6954,4,FALSE)</f>
        <v>5.0200000000000002E-2</v>
      </c>
      <c r="E4133" s="20" t="str">
        <f>VLOOKUP(A4133,'2018 Pharmacy Prices'!$A$2:$H$2190,8,FALSE)</f>
        <v>0.0502</v>
      </c>
      <c r="F4133" s="4">
        <f t="shared" si="66"/>
        <v>0</v>
      </c>
      <c r="G4133" s="5">
        <v>0</v>
      </c>
      <c r="H4133" s="5">
        <v>0</v>
      </c>
      <c r="I4133" s="4">
        <f t="shared" si="67"/>
        <v>0</v>
      </c>
    </row>
    <row r="4134" spans="1:10" x14ac:dyDescent="0.25">
      <c r="A4134">
        <v>47106237</v>
      </c>
      <c r="B4134" t="s">
        <v>4265</v>
      </c>
      <c r="C4134" t="s">
        <v>4052</v>
      </c>
      <c r="D4134" s="18">
        <f>VLOOKUP(A4134,'2017 Pharmacy Prices'!$A$6:$D$6954,4,FALSE)</f>
        <v>3.3210000000000002</v>
      </c>
      <c r="E4134" s="20" t="str">
        <f>VLOOKUP(A4134,'2018 Pharmacy Prices'!$A$2:$H$2190,8,FALSE)</f>
        <v>3.321</v>
      </c>
      <c r="F4134" s="4">
        <f t="shared" si="66"/>
        <v>0</v>
      </c>
      <c r="G4134" s="5">
        <v>0</v>
      </c>
      <c r="H4134" s="5">
        <v>0</v>
      </c>
      <c r="I4134" s="4">
        <f t="shared" si="67"/>
        <v>0</v>
      </c>
    </row>
    <row r="4135" spans="1:10" x14ac:dyDescent="0.25">
      <c r="A4135">
        <v>47106238</v>
      </c>
      <c r="B4135" t="s">
        <v>4266</v>
      </c>
      <c r="C4135" t="s">
        <v>4052</v>
      </c>
      <c r="D4135" s="18">
        <f>VLOOKUP(A4135,'2017 Pharmacy Prices'!$A$6:$D$6954,4,FALSE)</f>
        <v>2.0625</v>
      </c>
      <c r="E4135" s="20" t="str">
        <f>VLOOKUP(A4135,'2018 Pharmacy Prices'!$A$2:$H$2190,8,FALSE)</f>
        <v>2.0625</v>
      </c>
      <c r="F4135" s="4">
        <f t="shared" si="66"/>
        <v>0</v>
      </c>
      <c r="G4135" s="5">
        <v>0</v>
      </c>
      <c r="H4135" s="5">
        <v>0</v>
      </c>
      <c r="I4135" s="4">
        <f t="shared" si="67"/>
        <v>0</v>
      </c>
    </row>
    <row r="4136" spans="1:10" x14ac:dyDescent="0.25">
      <c r="A4136">
        <v>47106239</v>
      </c>
      <c r="B4136" t="s">
        <v>4267</v>
      </c>
      <c r="C4136" t="s">
        <v>4052</v>
      </c>
      <c r="D4136" s="18">
        <f>VLOOKUP(A4136,'2017 Pharmacy Prices'!$A$6:$D$6954,4,FALSE)</f>
        <v>37.334670000000003</v>
      </c>
      <c r="E4136" s="20" t="str">
        <f>VLOOKUP(A4136,'2018 Pharmacy Prices'!$A$2:$H$2190,8,FALSE)</f>
        <v>37.33467</v>
      </c>
      <c r="F4136" s="4">
        <f t="shared" si="66"/>
        <v>0</v>
      </c>
      <c r="G4136" s="5">
        <v>0</v>
      </c>
      <c r="H4136" s="5">
        <v>0</v>
      </c>
      <c r="I4136" s="4">
        <f t="shared" si="67"/>
        <v>0</v>
      </c>
    </row>
    <row r="4137" spans="1:10" x14ac:dyDescent="0.25">
      <c r="A4137">
        <v>47106241</v>
      </c>
      <c r="B4137" t="s">
        <v>4268</v>
      </c>
      <c r="C4137" t="s">
        <v>4052</v>
      </c>
      <c r="D4137" s="18">
        <f>VLOOKUP(A4137,'2017 Pharmacy Prices'!$A$6:$D$6954,4,FALSE)</f>
        <v>8.7893000000000008</v>
      </c>
      <c r="E4137" s="20" t="str">
        <f>VLOOKUP(A4137,'2018 Pharmacy Prices'!$A$2:$H$2190,8,FALSE)</f>
        <v>8.7893</v>
      </c>
      <c r="F4137" s="4">
        <f t="shared" si="66"/>
        <v>0</v>
      </c>
      <c r="G4137" s="5">
        <v>0</v>
      </c>
      <c r="H4137" s="5">
        <v>0</v>
      </c>
      <c r="I4137" s="4">
        <f t="shared" si="67"/>
        <v>0</v>
      </c>
    </row>
    <row r="4138" spans="1:10" x14ac:dyDescent="0.25">
      <c r="A4138">
        <v>47106242</v>
      </c>
      <c r="B4138" t="s">
        <v>4269</v>
      </c>
      <c r="C4138" t="s">
        <v>4052</v>
      </c>
      <c r="D4138" s="18">
        <f>VLOOKUP(A4138,'2017 Pharmacy Prices'!$A$6:$D$6954,4,FALSE)</f>
        <v>0.4914</v>
      </c>
      <c r="E4138" s="20" t="str">
        <f>VLOOKUP(A4138,'2018 Pharmacy Prices'!$A$2:$H$2190,8,FALSE)</f>
        <v>.4914</v>
      </c>
      <c r="F4138" s="4">
        <f t="shared" si="66"/>
        <v>0</v>
      </c>
      <c r="G4138" s="5">
        <v>0</v>
      </c>
      <c r="H4138" s="5">
        <v>0</v>
      </c>
      <c r="I4138" s="4">
        <f t="shared" si="67"/>
        <v>0</v>
      </c>
    </row>
    <row r="4139" spans="1:10" x14ac:dyDescent="0.25">
      <c r="A4139">
        <v>47106247</v>
      </c>
      <c r="B4139" t="s">
        <v>4270</v>
      </c>
      <c r="C4139" t="s">
        <v>4052</v>
      </c>
      <c r="D4139" s="18">
        <f>VLOOKUP(A4139,'2017 Pharmacy Prices'!$A$6:$D$6954,4,FALSE)</f>
        <v>1.1279999999999999</v>
      </c>
      <c r="E4139" s="20" t="str">
        <f>VLOOKUP(A4139,'2018 Pharmacy Prices'!$A$2:$H$2190,8,FALSE)</f>
        <v>1.128</v>
      </c>
      <c r="F4139" s="4">
        <f t="shared" si="66"/>
        <v>0</v>
      </c>
      <c r="G4139" s="5">
        <v>0</v>
      </c>
      <c r="H4139" s="5">
        <v>0</v>
      </c>
      <c r="I4139" s="4">
        <f t="shared" si="67"/>
        <v>0</v>
      </c>
      <c r="J4139" s="4" t="s">
        <v>4271</v>
      </c>
    </row>
    <row r="4140" spans="1:10" x14ac:dyDescent="0.25">
      <c r="A4140">
        <v>47106249</v>
      </c>
      <c r="B4140" t="s">
        <v>4272</v>
      </c>
      <c r="C4140" t="s">
        <v>4052</v>
      </c>
      <c r="D4140" s="18">
        <f>VLOOKUP(A4140,'2017 Pharmacy Prices'!$A$6:$D$6954,4,FALSE)</f>
        <v>6.24</v>
      </c>
      <c r="E4140" s="20" t="str">
        <f>VLOOKUP(A4140,'2018 Pharmacy Prices'!$A$2:$H$2190,8,FALSE)</f>
        <v>6.24</v>
      </c>
      <c r="F4140" s="4">
        <f t="shared" si="66"/>
        <v>0</v>
      </c>
      <c r="G4140" s="5">
        <v>0</v>
      </c>
      <c r="H4140" s="5">
        <v>0</v>
      </c>
      <c r="I4140" s="4">
        <f t="shared" si="67"/>
        <v>0</v>
      </c>
      <c r="J4140" s="4" t="s">
        <v>4273</v>
      </c>
    </row>
    <row r="4141" spans="1:10" x14ac:dyDescent="0.25">
      <c r="A4141">
        <v>47106250</v>
      </c>
      <c r="B4141" t="s">
        <v>4274</v>
      </c>
      <c r="C4141" t="s">
        <v>4052</v>
      </c>
      <c r="D4141" s="18">
        <f>VLOOKUP(A4141,'2017 Pharmacy Prices'!$A$6:$D$6954,4,FALSE)</f>
        <v>53.42</v>
      </c>
      <c r="E4141" s="20" t="str">
        <f>VLOOKUP(A4141,'2018 Pharmacy Prices'!$A$2:$H$2190,8,FALSE)</f>
        <v>53.42</v>
      </c>
      <c r="F4141" s="4">
        <f t="shared" si="66"/>
        <v>0</v>
      </c>
      <c r="G4141" s="5">
        <v>0</v>
      </c>
      <c r="H4141" s="5">
        <v>0</v>
      </c>
      <c r="I4141" s="4">
        <f t="shared" si="67"/>
        <v>0</v>
      </c>
    </row>
    <row r="4142" spans="1:10" x14ac:dyDescent="0.25">
      <c r="A4142">
        <v>47106251</v>
      </c>
      <c r="B4142" t="s">
        <v>4275</v>
      </c>
      <c r="C4142" t="s">
        <v>4052</v>
      </c>
      <c r="D4142" s="18">
        <f>VLOOKUP(A4142,'2017 Pharmacy Prices'!$A$6:$D$6954,4,FALSE)</f>
        <v>121.96125000000001</v>
      </c>
      <c r="E4142" s="20" t="str">
        <f>VLOOKUP(A4142,'2018 Pharmacy Prices'!$A$2:$H$2190,8,FALSE)</f>
        <v>121.96125</v>
      </c>
      <c r="F4142" s="4">
        <f t="shared" si="66"/>
        <v>0</v>
      </c>
      <c r="G4142" s="5">
        <v>0</v>
      </c>
      <c r="H4142" s="5">
        <v>0</v>
      </c>
      <c r="I4142" s="4">
        <f t="shared" si="67"/>
        <v>0</v>
      </c>
      <c r="J4142" s="4" t="s">
        <v>4068</v>
      </c>
    </row>
    <row r="4143" spans="1:10" x14ac:dyDescent="0.25">
      <c r="A4143">
        <v>47106252</v>
      </c>
      <c r="B4143" t="s">
        <v>4276</v>
      </c>
      <c r="C4143" t="s">
        <v>4052</v>
      </c>
      <c r="D4143" s="18">
        <f>VLOOKUP(A4143,'2017 Pharmacy Prices'!$A$6:$D$6954,4,FALSE)</f>
        <v>152.58000000000001</v>
      </c>
      <c r="E4143" s="20" t="str">
        <f>VLOOKUP(A4143,'2018 Pharmacy Prices'!$A$2:$H$2190,8,FALSE)</f>
        <v>152.58</v>
      </c>
      <c r="F4143" s="4">
        <f t="shared" ref="F4143:F4206" si="68">D4143-E4143</f>
        <v>0</v>
      </c>
      <c r="G4143" s="5">
        <v>0</v>
      </c>
      <c r="H4143" s="5">
        <v>0</v>
      </c>
      <c r="I4143" s="4">
        <f t="shared" si="67"/>
        <v>0</v>
      </c>
      <c r="J4143" s="4" t="s">
        <v>4277</v>
      </c>
    </row>
    <row r="4144" spans="1:10" x14ac:dyDescent="0.25">
      <c r="A4144">
        <v>47106263</v>
      </c>
      <c r="B4144" t="s">
        <v>4278</v>
      </c>
      <c r="C4144" t="s">
        <v>4052</v>
      </c>
      <c r="D4144" s="18">
        <f>VLOOKUP(A4144,'2017 Pharmacy Prices'!$A$6:$D$6954,4,FALSE)</f>
        <v>0.59667000000000003</v>
      </c>
      <c r="E4144" s="20" t="str">
        <f>VLOOKUP(A4144,'2018 Pharmacy Prices'!$A$2:$H$2190,8,FALSE)</f>
        <v>0.59667</v>
      </c>
      <c r="F4144" s="4">
        <f t="shared" si="68"/>
        <v>0</v>
      </c>
      <c r="G4144" s="5">
        <v>0</v>
      </c>
      <c r="H4144" s="5">
        <v>0</v>
      </c>
      <c r="I4144" s="4">
        <f t="shared" si="67"/>
        <v>0</v>
      </c>
    </row>
    <row r="4145" spans="1:10" x14ac:dyDescent="0.25">
      <c r="A4145">
        <v>47106266</v>
      </c>
      <c r="B4145" t="s">
        <v>4279</v>
      </c>
      <c r="C4145" t="s">
        <v>4052</v>
      </c>
      <c r="D4145" s="18">
        <f>VLOOKUP(A4145,'2017 Pharmacy Prices'!$A$6:$D$6954,4,FALSE)</f>
        <v>0.38167000000000001</v>
      </c>
      <c r="E4145" s="20" t="str">
        <f>VLOOKUP(A4145,'2018 Pharmacy Prices'!$A$2:$H$2190,8,FALSE)</f>
        <v>0.38167</v>
      </c>
      <c r="F4145" s="4">
        <f t="shared" si="68"/>
        <v>0</v>
      </c>
      <c r="G4145" s="5">
        <v>0</v>
      </c>
      <c r="H4145" s="5">
        <v>0</v>
      </c>
      <c r="I4145" s="4">
        <f t="shared" si="67"/>
        <v>0</v>
      </c>
    </row>
    <row r="4146" spans="1:10" x14ac:dyDescent="0.25">
      <c r="A4146">
        <v>47106289</v>
      </c>
      <c r="B4146" t="s">
        <v>4280</v>
      </c>
      <c r="C4146" t="s">
        <v>4052</v>
      </c>
      <c r="D4146" s="18" t="e">
        <f>VLOOKUP(A4146,'2017 Pharmacy Prices'!$A$6:$D$6954,4,FALSE)</f>
        <v>#N/A</v>
      </c>
      <c r="E4146" s="20" t="e">
        <f>VLOOKUP(A4146,'2018 Pharmacy Prices'!$A$2:$H$2190,8,FALSE)</f>
        <v>#N/A</v>
      </c>
      <c r="F4146" s="4" t="e">
        <f t="shared" si="68"/>
        <v>#N/A</v>
      </c>
      <c r="G4146" s="5">
        <v>0</v>
      </c>
      <c r="H4146" s="5">
        <v>0</v>
      </c>
      <c r="I4146" s="4">
        <f t="shared" si="67"/>
        <v>0</v>
      </c>
    </row>
    <row r="4147" spans="1:10" x14ac:dyDescent="0.25">
      <c r="A4147">
        <v>47106291</v>
      </c>
      <c r="B4147" t="s">
        <v>4281</v>
      </c>
      <c r="C4147" t="s">
        <v>4052</v>
      </c>
      <c r="D4147" s="18">
        <f>VLOOKUP(A4147,'2017 Pharmacy Prices'!$A$6:$D$6954,4,FALSE)</f>
        <v>76.319000000000003</v>
      </c>
      <c r="E4147" s="20" t="str">
        <f>VLOOKUP(A4147,'2018 Pharmacy Prices'!$A$2:$H$2190,8,FALSE)</f>
        <v>76.319</v>
      </c>
      <c r="F4147" s="4">
        <f t="shared" si="68"/>
        <v>0</v>
      </c>
      <c r="G4147" s="5">
        <v>0</v>
      </c>
      <c r="H4147" s="5">
        <v>0</v>
      </c>
      <c r="I4147" s="4">
        <f t="shared" si="67"/>
        <v>0</v>
      </c>
      <c r="J4147" s="4">
        <v>90632</v>
      </c>
    </row>
    <row r="4148" spans="1:10" x14ac:dyDescent="0.25">
      <c r="A4148">
        <v>47106298</v>
      </c>
      <c r="B4148" t="s">
        <v>4282</v>
      </c>
      <c r="C4148" t="s">
        <v>4052</v>
      </c>
      <c r="D4148" s="18" t="e">
        <f>VLOOKUP(A4148,'2017 Pharmacy Prices'!$A$6:$D$6954,4,FALSE)</f>
        <v>#N/A</v>
      </c>
      <c r="E4148" s="20" t="e">
        <f>VLOOKUP(A4148,'2018 Pharmacy Prices'!$A$2:$H$2190,8,FALSE)</f>
        <v>#N/A</v>
      </c>
      <c r="F4148" s="4" t="e">
        <f t="shared" si="68"/>
        <v>#N/A</v>
      </c>
      <c r="G4148" s="5">
        <v>0</v>
      </c>
      <c r="H4148" s="5">
        <v>0</v>
      </c>
      <c r="I4148" s="4">
        <f t="shared" si="67"/>
        <v>0</v>
      </c>
      <c r="J4148" s="4" t="s">
        <v>4283</v>
      </c>
    </row>
    <row r="4149" spans="1:10" x14ac:dyDescent="0.25">
      <c r="A4149">
        <v>47106300</v>
      </c>
      <c r="B4149" t="s">
        <v>4284</v>
      </c>
      <c r="C4149" t="s">
        <v>4052</v>
      </c>
      <c r="D4149" s="18">
        <f>VLOOKUP(A4149,'2017 Pharmacy Prices'!$A$6:$D$6954,4,FALSE)</f>
        <v>108</v>
      </c>
      <c r="E4149" s="20" t="str">
        <f>VLOOKUP(A4149,'2018 Pharmacy Prices'!$A$2:$H$2190,8,FALSE)</f>
        <v>108</v>
      </c>
      <c r="F4149" s="4">
        <f t="shared" si="68"/>
        <v>0</v>
      </c>
      <c r="G4149" s="5">
        <v>0</v>
      </c>
      <c r="H4149" s="5">
        <v>0</v>
      </c>
      <c r="I4149" s="4">
        <f t="shared" si="67"/>
        <v>0</v>
      </c>
      <c r="J4149" s="4" t="s">
        <v>4285</v>
      </c>
    </row>
    <row r="4150" spans="1:10" x14ac:dyDescent="0.25">
      <c r="A4150">
        <v>47106302</v>
      </c>
      <c r="B4150" t="s">
        <v>4286</v>
      </c>
      <c r="C4150" t="s">
        <v>4052</v>
      </c>
      <c r="D4150" s="18">
        <f>VLOOKUP(A4150,'2017 Pharmacy Prices'!$A$6:$D$6954,4,FALSE)</f>
        <v>17.35867</v>
      </c>
      <c r="E4150" s="20" t="str">
        <f>VLOOKUP(A4150,'2018 Pharmacy Prices'!$A$2:$H$2190,8,FALSE)</f>
        <v>17.35867</v>
      </c>
      <c r="F4150" s="4">
        <f t="shared" si="68"/>
        <v>0</v>
      </c>
      <c r="G4150" s="5">
        <v>0</v>
      </c>
      <c r="H4150" s="5">
        <v>0</v>
      </c>
      <c r="I4150" s="4">
        <f t="shared" si="67"/>
        <v>0</v>
      </c>
      <c r="J4150" s="4" t="s">
        <v>4287</v>
      </c>
    </row>
    <row r="4151" spans="1:10" x14ac:dyDescent="0.25">
      <c r="A4151">
        <v>47106303</v>
      </c>
      <c r="B4151" t="s">
        <v>4288</v>
      </c>
      <c r="C4151" t="s">
        <v>4052</v>
      </c>
      <c r="D4151" s="18">
        <f>VLOOKUP(A4151,'2017 Pharmacy Prices'!$A$6:$D$6954,4,FALSE)</f>
        <v>0.29199999999999998</v>
      </c>
      <c r="E4151" s="20" t="str">
        <f>VLOOKUP(A4151,'2018 Pharmacy Prices'!$A$2:$H$2190,8,FALSE)</f>
        <v>.292</v>
      </c>
      <c r="F4151" s="4">
        <f t="shared" si="68"/>
        <v>0</v>
      </c>
      <c r="G4151" s="5">
        <v>0</v>
      </c>
      <c r="H4151" s="5">
        <v>0</v>
      </c>
      <c r="I4151" s="4">
        <f t="shared" si="67"/>
        <v>0</v>
      </c>
    </row>
    <row r="4152" spans="1:10" x14ac:dyDescent="0.25">
      <c r="A4152">
        <v>47106306</v>
      </c>
      <c r="B4152" t="s">
        <v>4289</v>
      </c>
      <c r="C4152" t="s">
        <v>4052</v>
      </c>
      <c r="D4152" s="18">
        <f>VLOOKUP(A4152,'2017 Pharmacy Prices'!$A$6:$D$6954,4,FALSE)</f>
        <v>3.3408000000000002</v>
      </c>
      <c r="E4152" s="20" t="str">
        <f>VLOOKUP(A4152,'2018 Pharmacy Prices'!$A$2:$H$2190,8,FALSE)</f>
        <v>3.3408</v>
      </c>
      <c r="F4152" s="4">
        <f t="shared" si="68"/>
        <v>0</v>
      </c>
      <c r="G4152" s="5">
        <v>0</v>
      </c>
      <c r="H4152" s="5">
        <v>0</v>
      </c>
      <c r="I4152" s="4">
        <f t="shared" si="67"/>
        <v>0</v>
      </c>
      <c r="J4152" s="4" t="s">
        <v>4093</v>
      </c>
    </row>
    <row r="4153" spans="1:10" x14ac:dyDescent="0.25">
      <c r="A4153">
        <v>47106308</v>
      </c>
      <c r="B4153" t="s">
        <v>4290</v>
      </c>
      <c r="C4153" t="s">
        <v>4052</v>
      </c>
      <c r="D4153" s="18">
        <f>VLOOKUP(A4153,'2017 Pharmacy Prices'!$A$6:$D$6954,4,FALSE)</f>
        <v>7.4749999999999996</v>
      </c>
      <c r="E4153" s="20" t="str">
        <f>VLOOKUP(A4153,'2018 Pharmacy Prices'!$A$2:$H$2190,8,FALSE)</f>
        <v>7.475</v>
      </c>
      <c r="F4153" s="4">
        <f t="shared" si="68"/>
        <v>0</v>
      </c>
      <c r="G4153" s="5">
        <v>0</v>
      </c>
      <c r="H4153" s="5">
        <v>0</v>
      </c>
      <c r="I4153" s="4">
        <f t="shared" si="67"/>
        <v>0</v>
      </c>
    </row>
    <row r="4154" spans="1:10" x14ac:dyDescent="0.25">
      <c r="A4154">
        <v>47106310</v>
      </c>
      <c r="B4154" t="s">
        <v>4291</v>
      </c>
      <c r="C4154" t="s">
        <v>4052</v>
      </c>
      <c r="D4154" s="18">
        <f>VLOOKUP(A4154,'2017 Pharmacy Prices'!$A$6:$D$6954,4,FALSE)</f>
        <v>22.292670000000001</v>
      </c>
      <c r="E4154" s="20" t="str">
        <f>VLOOKUP(A4154,'2018 Pharmacy Prices'!$A$2:$H$2190,8,FALSE)</f>
        <v>22.29267</v>
      </c>
      <c r="F4154" s="4">
        <f t="shared" si="68"/>
        <v>0</v>
      </c>
      <c r="G4154" s="5">
        <v>0</v>
      </c>
      <c r="H4154" s="5">
        <v>0</v>
      </c>
      <c r="I4154" s="4">
        <f t="shared" si="67"/>
        <v>0</v>
      </c>
      <c r="J4154" s="4" t="s">
        <v>4292</v>
      </c>
    </row>
    <row r="4155" spans="1:10" x14ac:dyDescent="0.25">
      <c r="A4155">
        <v>47106311</v>
      </c>
      <c r="B4155" t="s">
        <v>4293</v>
      </c>
      <c r="C4155" t="s">
        <v>4052</v>
      </c>
      <c r="D4155" s="18">
        <f>VLOOKUP(A4155,'2017 Pharmacy Prices'!$A$6:$D$6954,4,FALSE)</f>
        <v>11.91644</v>
      </c>
      <c r="E4155" s="20" t="str">
        <f>VLOOKUP(A4155,'2018 Pharmacy Prices'!$A$2:$H$2190,8,FALSE)</f>
        <v>11.91644</v>
      </c>
      <c r="F4155" s="4">
        <f t="shared" si="68"/>
        <v>0</v>
      </c>
      <c r="G4155" s="5">
        <v>0</v>
      </c>
      <c r="H4155" s="5">
        <v>0</v>
      </c>
      <c r="I4155" s="4">
        <f t="shared" si="67"/>
        <v>0</v>
      </c>
    </row>
    <row r="4156" spans="1:10" x14ac:dyDescent="0.25">
      <c r="A4156">
        <v>47106312</v>
      </c>
      <c r="B4156" t="s">
        <v>4294</v>
      </c>
      <c r="C4156" t="s">
        <v>4052</v>
      </c>
      <c r="D4156" s="18">
        <f>VLOOKUP(A4156,'2017 Pharmacy Prices'!$A$6:$D$6954,4,FALSE)</f>
        <v>15.956160000000001</v>
      </c>
      <c r="E4156" s="20" t="str">
        <f>VLOOKUP(A4156,'2018 Pharmacy Prices'!$A$2:$H$2190,8,FALSE)</f>
        <v>15.95616</v>
      </c>
      <c r="F4156" s="4">
        <f t="shared" si="68"/>
        <v>0</v>
      </c>
      <c r="G4156" s="5">
        <v>0</v>
      </c>
      <c r="H4156" s="5">
        <v>0</v>
      </c>
      <c r="I4156" s="4">
        <f t="shared" si="67"/>
        <v>0</v>
      </c>
    </row>
    <row r="4157" spans="1:10" x14ac:dyDescent="0.25">
      <c r="A4157">
        <v>47106317</v>
      </c>
      <c r="B4157" t="s">
        <v>4295</v>
      </c>
      <c r="C4157" t="s">
        <v>4052</v>
      </c>
      <c r="D4157" s="18">
        <f>VLOOKUP(A4157,'2017 Pharmacy Prices'!$A$6:$D$6954,4,FALSE)</f>
        <v>162.69200000000001</v>
      </c>
      <c r="E4157" s="20" t="str">
        <f>VLOOKUP(A4157,'2018 Pharmacy Prices'!$A$2:$H$2190,8,FALSE)</f>
        <v>162.692</v>
      </c>
      <c r="F4157" s="4">
        <f t="shared" si="68"/>
        <v>0</v>
      </c>
      <c r="G4157" s="5">
        <v>0</v>
      </c>
      <c r="H4157" s="5">
        <v>0</v>
      </c>
      <c r="I4157" s="4">
        <f t="shared" si="67"/>
        <v>0</v>
      </c>
    </row>
    <row r="4158" spans="1:10" x14ac:dyDescent="0.25">
      <c r="A4158">
        <v>47106323</v>
      </c>
      <c r="B4158" t="s">
        <v>4296</v>
      </c>
      <c r="C4158" t="s">
        <v>4052</v>
      </c>
      <c r="D4158" s="18">
        <f>VLOOKUP(A4158,'2017 Pharmacy Prices'!$A$6:$D$6954,4,FALSE)</f>
        <v>0.14249999999999999</v>
      </c>
      <c r="E4158" s="20" t="str">
        <f>VLOOKUP(A4158,'2018 Pharmacy Prices'!$A$2:$H$2190,8,FALSE)</f>
        <v>0.1425</v>
      </c>
      <c r="F4158" s="4">
        <f t="shared" si="68"/>
        <v>0</v>
      </c>
      <c r="G4158" s="5">
        <v>0</v>
      </c>
      <c r="H4158" s="5">
        <v>0</v>
      </c>
      <c r="I4158" s="4">
        <f t="shared" si="67"/>
        <v>0</v>
      </c>
    </row>
    <row r="4159" spans="1:10" x14ac:dyDescent="0.25">
      <c r="A4159">
        <v>47106333</v>
      </c>
      <c r="B4159" t="s">
        <v>4297</v>
      </c>
      <c r="C4159" t="s">
        <v>4052</v>
      </c>
      <c r="D4159" s="18">
        <f>VLOOKUP(A4159,'2017 Pharmacy Prices'!$A$6:$D$6954,4,FALSE)</f>
        <v>167.65799999999999</v>
      </c>
      <c r="E4159" s="20" t="str">
        <f>VLOOKUP(A4159,'2018 Pharmacy Prices'!$A$2:$H$2190,8,FALSE)</f>
        <v>167.658</v>
      </c>
      <c r="F4159" s="4">
        <f t="shared" si="68"/>
        <v>0</v>
      </c>
      <c r="G4159" s="5">
        <v>0</v>
      </c>
      <c r="H4159" s="5">
        <v>0</v>
      </c>
      <c r="I4159" s="4">
        <f t="shared" si="67"/>
        <v>0</v>
      </c>
      <c r="J4159" s="4" t="s">
        <v>4298</v>
      </c>
    </row>
    <row r="4160" spans="1:10" x14ac:dyDescent="0.25">
      <c r="A4160">
        <v>47106336</v>
      </c>
      <c r="B4160" t="s">
        <v>4299</v>
      </c>
      <c r="C4160" t="s">
        <v>4052</v>
      </c>
      <c r="D4160" s="18">
        <f>VLOOKUP(A4160,'2017 Pharmacy Prices'!$A$6:$D$6954,4,FALSE)</f>
        <v>4.3201999999999998</v>
      </c>
      <c r="E4160" s="20" t="str">
        <f>VLOOKUP(A4160,'2018 Pharmacy Prices'!$A$2:$H$2190,8,FALSE)</f>
        <v>4.3202</v>
      </c>
      <c r="F4160" s="4">
        <f t="shared" si="68"/>
        <v>0</v>
      </c>
      <c r="G4160" s="5">
        <v>0</v>
      </c>
      <c r="H4160" s="5">
        <v>0</v>
      </c>
      <c r="I4160" s="4">
        <f t="shared" si="67"/>
        <v>0</v>
      </c>
    </row>
    <row r="4161" spans="1:10" x14ac:dyDescent="0.25">
      <c r="A4161">
        <v>47106341</v>
      </c>
      <c r="B4161" t="s">
        <v>4300</v>
      </c>
      <c r="C4161" t="s">
        <v>4052</v>
      </c>
      <c r="D4161" s="18" t="e">
        <f>VLOOKUP(A4161,'2017 Pharmacy Prices'!$A$6:$D$6954,4,FALSE)</f>
        <v>#N/A</v>
      </c>
      <c r="E4161" s="20" t="e">
        <f>VLOOKUP(A4161,'2018 Pharmacy Prices'!$A$2:$H$2190,8,FALSE)</f>
        <v>#N/A</v>
      </c>
      <c r="F4161" s="4" t="e">
        <f t="shared" si="68"/>
        <v>#N/A</v>
      </c>
      <c r="G4161" s="5">
        <v>0</v>
      </c>
      <c r="H4161" s="5">
        <v>0</v>
      </c>
      <c r="I4161" s="4">
        <f t="shared" si="67"/>
        <v>0</v>
      </c>
      <c r="J4161" s="4" t="s">
        <v>4301</v>
      </c>
    </row>
    <row r="4162" spans="1:10" x14ac:dyDescent="0.25">
      <c r="A4162">
        <v>47106343</v>
      </c>
      <c r="B4162" t="s">
        <v>4302</v>
      </c>
      <c r="C4162" t="s">
        <v>4052</v>
      </c>
      <c r="D4162" s="18">
        <f>VLOOKUP(A4162,'2017 Pharmacy Prices'!$A$6:$D$6954,4,FALSE)</f>
        <v>7.8338900000000002</v>
      </c>
      <c r="E4162" s="20" t="str">
        <f>VLOOKUP(A4162,'2018 Pharmacy Prices'!$A$2:$H$2190,8,FALSE)</f>
        <v>7.83389</v>
      </c>
      <c r="F4162" s="4">
        <f t="shared" si="68"/>
        <v>0</v>
      </c>
      <c r="G4162" s="5">
        <v>0</v>
      </c>
      <c r="H4162" s="5">
        <v>0</v>
      </c>
      <c r="I4162" s="4">
        <f t="shared" si="67"/>
        <v>0</v>
      </c>
    </row>
    <row r="4163" spans="1:10" x14ac:dyDescent="0.25">
      <c r="A4163">
        <v>47106347</v>
      </c>
      <c r="B4163" t="s">
        <v>4303</v>
      </c>
      <c r="C4163" t="s">
        <v>4052</v>
      </c>
      <c r="D4163" s="18">
        <f>VLOOKUP(A4163,'2017 Pharmacy Prices'!$A$6:$D$6954,4,FALSE)</f>
        <v>5.2773300000000001</v>
      </c>
      <c r="E4163" s="20" t="str">
        <f>VLOOKUP(A4163,'2018 Pharmacy Prices'!$A$2:$H$2190,8,FALSE)</f>
        <v>5.27733</v>
      </c>
      <c r="F4163" s="4">
        <f t="shared" si="68"/>
        <v>0</v>
      </c>
      <c r="G4163" s="5">
        <v>0</v>
      </c>
      <c r="H4163" s="5">
        <v>0</v>
      </c>
      <c r="I4163" s="4">
        <f t="shared" ref="I4163:I4226" si="69">G4163-H4163</f>
        <v>0</v>
      </c>
    </row>
    <row r="4164" spans="1:10" x14ac:dyDescent="0.25">
      <c r="A4164">
        <v>47106348</v>
      </c>
      <c r="B4164" t="s">
        <v>4304</v>
      </c>
      <c r="C4164" t="s">
        <v>4052</v>
      </c>
      <c r="D4164" s="18">
        <f>VLOOKUP(A4164,'2017 Pharmacy Prices'!$A$6:$D$6954,4,FALSE)</f>
        <v>6.2498300000000002</v>
      </c>
      <c r="E4164" s="20" t="str">
        <f>VLOOKUP(A4164,'2018 Pharmacy Prices'!$A$2:$H$2190,8,FALSE)</f>
        <v>6.24983</v>
      </c>
      <c r="F4164" s="4">
        <f t="shared" si="68"/>
        <v>0</v>
      </c>
      <c r="G4164" s="5">
        <v>0</v>
      </c>
      <c r="H4164" s="5">
        <v>0</v>
      </c>
      <c r="I4164" s="4">
        <f t="shared" si="69"/>
        <v>0</v>
      </c>
    </row>
    <row r="4165" spans="1:10" x14ac:dyDescent="0.25">
      <c r="A4165">
        <v>47106349</v>
      </c>
      <c r="B4165" t="s">
        <v>4305</v>
      </c>
      <c r="C4165" t="s">
        <v>4052</v>
      </c>
      <c r="D4165" s="18">
        <f>VLOOKUP(A4165,'2017 Pharmacy Prices'!$A$6:$D$6954,4,FALSE)</f>
        <v>31.052</v>
      </c>
      <c r="E4165" s="20" t="str">
        <f>VLOOKUP(A4165,'2018 Pharmacy Prices'!$A$2:$H$2190,8,FALSE)</f>
        <v>31.052</v>
      </c>
      <c r="F4165" s="4">
        <f t="shared" si="68"/>
        <v>0</v>
      </c>
      <c r="G4165" s="5">
        <v>0</v>
      </c>
      <c r="H4165" s="5">
        <v>0</v>
      </c>
      <c r="I4165" s="4">
        <f t="shared" si="69"/>
        <v>0</v>
      </c>
    </row>
    <row r="4166" spans="1:10" x14ac:dyDescent="0.25">
      <c r="A4166">
        <v>47106350</v>
      </c>
      <c r="B4166" t="s">
        <v>4306</v>
      </c>
      <c r="C4166" t="s">
        <v>4052</v>
      </c>
      <c r="D4166" s="18">
        <f>VLOOKUP(A4166,'2017 Pharmacy Prices'!$A$6:$D$6954,4,FALSE)</f>
        <v>84.903999999999996</v>
      </c>
      <c r="E4166" s="20" t="str">
        <f>VLOOKUP(A4166,'2018 Pharmacy Prices'!$A$2:$H$2190,8,FALSE)</f>
        <v>84.904</v>
      </c>
      <c r="F4166" s="4">
        <f t="shared" si="68"/>
        <v>0</v>
      </c>
      <c r="G4166" s="5">
        <v>0</v>
      </c>
      <c r="H4166" s="5">
        <v>0</v>
      </c>
      <c r="I4166" s="4">
        <f t="shared" si="69"/>
        <v>0</v>
      </c>
    </row>
    <row r="4167" spans="1:10" x14ac:dyDescent="0.25">
      <c r="A4167">
        <v>47106351</v>
      </c>
      <c r="B4167" t="s">
        <v>4307</v>
      </c>
      <c r="C4167" t="s">
        <v>4052</v>
      </c>
      <c r="D4167" s="18">
        <f>VLOOKUP(A4167,'2017 Pharmacy Prices'!$A$6:$D$6954,4,FALSE)</f>
        <v>27.55</v>
      </c>
      <c r="E4167" s="20" t="str">
        <f>VLOOKUP(A4167,'2018 Pharmacy Prices'!$A$2:$H$2190,8,FALSE)</f>
        <v>27.55</v>
      </c>
      <c r="F4167" s="4">
        <f t="shared" si="68"/>
        <v>0</v>
      </c>
      <c r="G4167" s="5">
        <v>0</v>
      </c>
      <c r="H4167" s="5">
        <v>0</v>
      </c>
      <c r="I4167" s="4">
        <f t="shared" si="69"/>
        <v>0</v>
      </c>
      <c r="J4167" s="4" t="s">
        <v>4261</v>
      </c>
    </row>
    <row r="4168" spans="1:10" x14ac:dyDescent="0.25">
      <c r="A4168">
        <v>47106352</v>
      </c>
      <c r="B4168" t="s">
        <v>4308</v>
      </c>
      <c r="C4168" t="s">
        <v>4052</v>
      </c>
      <c r="D4168" s="18">
        <f>VLOOKUP(A4168,'2017 Pharmacy Prices'!$A$6:$D$6954,4,FALSE)</f>
        <v>6.2679999999999998</v>
      </c>
      <c r="E4168" s="20" t="str">
        <f>VLOOKUP(A4168,'2018 Pharmacy Prices'!$A$2:$H$2190,8,FALSE)</f>
        <v>6.268</v>
      </c>
      <c r="F4168" s="4">
        <f t="shared" si="68"/>
        <v>0</v>
      </c>
      <c r="G4168" s="5">
        <v>0</v>
      </c>
      <c r="H4168" s="5">
        <v>0</v>
      </c>
      <c r="I4168" s="4">
        <f t="shared" si="69"/>
        <v>0</v>
      </c>
    </row>
    <row r="4169" spans="1:10" x14ac:dyDescent="0.25">
      <c r="A4169">
        <v>47106354</v>
      </c>
      <c r="B4169" t="s">
        <v>4309</v>
      </c>
      <c r="C4169" t="s">
        <v>4052</v>
      </c>
      <c r="D4169" s="18" t="e">
        <f>VLOOKUP(A4169,'2017 Pharmacy Prices'!$A$6:$D$6954,4,FALSE)</f>
        <v>#N/A</v>
      </c>
      <c r="E4169" s="20" t="e">
        <f>VLOOKUP(A4169,'2018 Pharmacy Prices'!$A$2:$H$2190,8,FALSE)</f>
        <v>#N/A</v>
      </c>
      <c r="F4169" s="4" t="e">
        <f t="shared" si="68"/>
        <v>#N/A</v>
      </c>
      <c r="G4169" s="5">
        <v>0</v>
      </c>
      <c r="H4169" s="5">
        <v>0</v>
      </c>
      <c r="I4169" s="4">
        <f t="shared" si="69"/>
        <v>0</v>
      </c>
    </row>
    <row r="4170" spans="1:10" x14ac:dyDescent="0.25">
      <c r="A4170">
        <v>47106356</v>
      </c>
      <c r="B4170" t="s">
        <v>4310</v>
      </c>
      <c r="C4170" t="s">
        <v>4052</v>
      </c>
      <c r="D4170" s="18">
        <f>VLOOKUP(A4170,'2017 Pharmacy Prices'!$A$6:$D$6954,4,FALSE)</f>
        <v>3.8319999999999999</v>
      </c>
      <c r="E4170" s="20" t="str">
        <f>VLOOKUP(A4170,'2018 Pharmacy Prices'!$A$2:$H$2190,8,FALSE)</f>
        <v>3.832</v>
      </c>
      <c r="F4170" s="4">
        <f t="shared" si="68"/>
        <v>0</v>
      </c>
      <c r="G4170" s="5">
        <v>0</v>
      </c>
      <c r="H4170" s="5">
        <v>0</v>
      </c>
      <c r="I4170" s="4">
        <f t="shared" si="69"/>
        <v>0</v>
      </c>
    </row>
    <row r="4171" spans="1:10" x14ac:dyDescent="0.25">
      <c r="A4171">
        <v>47106357</v>
      </c>
      <c r="B4171" t="s">
        <v>4311</v>
      </c>
      <c r="C4171" t="s">
        <v>4052</v>
      </c>
      <c r="D4171" s="18">
        <f>VLOOKUP(A4171,'2017 Pharmacy Prices'!$A$6:$D$6954,4,FALSE)</f>
        <v>2.8700000000000002E-3</v>
      </c>
      <c r="E4171" s="20" t="str">
        <f>VLOOKUP(A4171,'2018 Pharmacy Prices'!$A$2:$H$2190,8,FALSE)</f>
        <v>.00287</v>
      </c>
      <c r="F4171" s="4">
        <f t="shared" si="68"/>
        <v>0</v>
      </c>
      <c r="G4171" s="5">
        <v>0</v>
      </c>
      <c r="H4171" s="5">
        <v>0</v>
      </c>
      <c r="I4171" s="4">
        <f t="shared" si="69"/>
        <v>0</v>
      </c>
    </row>
    <row r="4172" spans="1:10" x14ac:dyDescent="0.25">
      <c r="A4172">
        <v>47106358</v>
      </c>
      <c r="B4172" t="s">
        <v>4309</v>
      </c>
      <c r="C4172" t="s">
        <v>4052</v>
      </c>
      <c r="D4172" s="18">
        <f>VLOOKUP(A4172,'2017 Pharmacy Prices'!$A$6:$D$6954,4,FALSE)</f>
        <v>0.83160000000000001</v>
      </c>
      <c r="E4172" s="20" t="str">
        <f>VLOOKUP(A4172,'2018 Pharmacy Prices'!$A$2:$H$2190,8,FALSE)</f>
        <v>.8316</v>
      </c>
      <c r="F4172" s="4">
        <f t="shared" si="68"/>
        <v>0</v>
      </c>
      <c r="G4172" s="5">
        <v>0</v>
      </c>
      <c r="H4172" s="5">
        <v>0</v>
      </c>
      <c r="I4172" s="4">
        <f t="shared" si="69"/>
        <v>0</v>
      </c>
    </row>
    <row r="4173" spans="1:10" x14ac:dyDescent="0.25">
      <c r="A4173">
        <v>47106359</v>
      </c>
      <c r="B4173" t="s">
        <v>4312</v>
      </c>
      <c r="C4173" t="s">
        <v>4052</v>
      </c>
      <c r="D4173" s="18">
        <f>VLOOKUP(A4173,'2017 Pharmacy Prices'!$A$6:$D$6954,4,FALSE)</f>
        <v>5.8266999999999998</v>
      </c>
      <c r="E4173" s="20" t="str">
        <f>VLOOKUP(A4173,'2018 Pharmacy Prices'!$A$2:$H$2190,8,FALSE)</f>
        <v>5.8267</v>
      </c>
      <c r="F4173" s="4">
        <f t="shared" si="68"/>
        <v>0</v>
      </c>
      <c r="G4173" s="5">
        <v>0</v>
      </c>
      <c r="H4173" s="5">
        <v>0</v>
      </c>
      <c r="I4173" s="4">
        <f t="shared" si="69"/>
        <v>0</v>
      </c>
    </row>
    <row r="4174" spans="1:10" x14ac:dyDescent="0.25">
      <c r="A4174">
        <v>47106360</v>
      </c>
      <c r="B4174" t="s">
        <v>4313</v>
      </c>
      <c r="C4174" t="s">
        <v>4052</v>
      </c>
      <c r="D4174" s="18">
        <f>VLOOKUP(A4174,'2017 Pharmacy Prices'!$A$6:$D$6954,4,FALSE)</f>
        <v>212.28</v>
      </c>
      <c r="E4174" s="20" t="str">
        <f>VLOOKUP(A4174,'2018 Pharmacy Prices'!$A$2:$H$2190,8,FALSE)</f>
        <v>212.28</v>
      </c>
      <c r="F4174" s="4">
        <f t="shared" si="68"/>
        <v>0</v>
      </c>
      <c r="G4174" s="5">
        <v>0</v>
      </c>
      <c r="H4174" s="5">
        <v>0</v>
      </c>
      <c r="I4174" s="4">
        <f t="shared" si="69"/>
        <v>0</v>
      </c>
      <c r="J4174" s="4">
        <v>90371</v>
      </c>
    </row>
    <row r="4175" spans="1:10" x14ac:dyDescent="0.25">
      <c r="A4175">
        <v>47106361</v>
      </c>
      <c r="B4175" t="s">
        <v>4314</v>
      </c>
      <c r="C4175" t="s">
        <v>4052</v>
      </c>
      <c r="D4175" s="18">
        <f>VLOOKUP(A4175,'2017 Pharmacy Prices'!$A$6:$D$6954,4,FALSE)</f>
        <v>18.902000000000001</v>
      </c>
      <c r="E4175" s="20" t="str">
        <f>VLOOKUP(A4175,'2018 Pharmacy Prices'!$A$2:$H$2190,8,FALSE)</f>
        <v>18.902</v>
      </c>
      <c r="F4175" s="4">
        <f t="shared" si="68"/>
        <v>0</v>
      </c>
      <c r="G4175" s="5">
        <v>0</v>
      </c>
      <c r="H4175" s="5">
        <v>0</v>
      </c>
      <c r="I4175" s="4">
        <f t="shared" si="69"/>
        <v>0</v>
      </c>
    </row>
    <row r="4176" spans="1:10" x14ac:dyDescent="0.25">
      <c r="A4176">
        <v>47106363</v>
      </c>
      <c r="B4176" t="s">
        <v>4315</v>
      </c>
      <c r="C4176" t="s">
        <v>4052</v>
      </c>
      <c r="D4176" s="18">
        <f>VLOOKUP(A4176,'2017 Pharmacy Prices'!$A$6:$D$6954,4,FALSE)</f>
        <v>0.74639999999999995</v>
      </c>
      <c r="E4176" s="20" t="str">
        <f>VLOOKUP(A4176,'2018 Pharmacy Prices'!$A$2:$H$2190,8,FALSE)</f>
        <v>.7464</v>
      </c>
      <c r="F4176" s="4">
        <f t="shared" si="68"/>
        <v>0</v>
      </c>
      <c r="G4176" s="5">
        <v>0</v>
      </c>
      <c r="H4176" s="5">
        <v>0</v>
      </c>
      <c r="I4176" s="4">
        <f t="shared" si="69"/>
        <v>0</v>
      </c>
    </row>
    <row r="4177" spans="1:10" x14ac:dyDescent="0.25">
      <c r="A4177">
        <v>47106365</v>
      </c>
      <c r="B4177" t="s">
        <v>4316</v>
      </c>
      <c r="C4177" t="s">
        <v>4052</v>
      </c>
      <c r="D4177" s="18">
        <f>VLOOKUP(A4177,'2017 Pharmacy Prices'!$A$6:$D$6954,4,FALSE)</f>
        <v>0.80100000000000005</v>
      </c>
      <c r="E4177" s="20" t="str">
        <f>VLOOKUP(A4177,'2018 Pharmacy Prices'!$A$2:$H$2190,8,FALSE)</f>
        <v>0.801</v>
      </c>
      <c r="F4177" s="4">
        <f t="shared" si="68"/>
        <v>0</v>
      </c>
      <c r="G4177" s="5">
        <v>0</v>
      </c>
      <c r="H4177" s="5">
        <v>0</v>
      </c>
      <c r="I4177" s="4">
        <f t="shared" si="69"/>
        <v>0</v>
      </c>
    </row>
    <row r="4178" spans="1:10" x14ac:dyDescent="0.25">
      <c r="A4178">
        <v>47106366</v>
      </c>
      <c r="B4178" t="s">
        <v>4317</v>
      </c>
      <c r="C4178" t="s">
        <v>4052</v>
      </c>
      <c r="D4178" s="18">
        <f>VLOOKUP(A4178,'2017 Pharmacy Prices'!$A$6:$D$6954,4,FALSE)</f>
        <v>165.6</v>
      </c>
      <c r="E4178" s="20" t="str">
        <f>VLOOKUP(A4178,'2018 Pharmacy Prices'!$A$2:$H$2190,8,FALSE)</f>
        <v>165.6</v>
      </c>
      <c r="F4178" s="4">
        <f t="shared" si="68"/>
        <v>0</v>
      </c>
      <c r="G4178" s="5">
        <v>0</v>
      </c>
      <c r="H4178" s="5">
        <v>0</v>
      </c>
      <c r="I4178" s="4">
        <f t="shared" si="69"/>
        <v>0</v>
      </c>
      <c r="J4178" s="4" t="s">
        <v>4318</v>
      </c>
    </row>
    <row r="4179" spans="1:10" x14ac:dyDescent="0.25">
      <c r="A4179">
        <v>47106367</v>
      </c>
      <c r="B4179" t="s">
        <v>4319</v>
      </c>
      <c r="C4179" t="s">
        <v>4052</v>
      </c>
      <c r="D4179" s="18" t="e">
        <f>VLOOKUP(A4179,'2017 Pharmacy Prices'!$A$6:$D$6954,4,FALSE)</f>
        <v>#N/A</v>
      </c>
      <c r="E4179" s="20" t="e">
        <f>VLOOKUP(A4179,'2018 Pharmacy Prices'!$A$2:$H$2190,8,FALSE)</f>
        <v>#N/A</v>
      </c>
      <c r="F4179" s="4" t="e">
        <f t="shared" si="68"/>
        <v>#N/A</v>
      </c>
      <c r="G4179" s="5">
        <v>0</v>
      </c>
      <c r="H4179" s="5">
        <v>0</v>
      </c>
      <c r="I4179" s="4">
        <f t="shared" si="69"/>
        <v>0</v>
      </c>
    </row>
    <row r="4180" spans="1:10" x14ac:dyDescent="0.25">
      <c r="A4180">
        <v>47106368</v>
      </c>
      <c r="B4180" t="s">
        <v>4320</v>
      </c>
      <c r="C4180" t="s">
        <v>4052</v>
      </c>
      <c r="D4180" s="18">
        <f>VLOOKUP(A4180,'2017 Pharmacy Prices'!$A$6:$D$6954,4,FALSE)</f>
        <v>9.5063999999999993</v>
      </c>
      <c r="E4180" s="20" t="str">
        <f>VLOOKUP(A4180,'2018 Pharmacy Prices'!$A$2:$H$2190,8,FALSE)</f>
        <v>9.5064</v>
      </c>
      <c r="F4180" s="4">
        <f t="shared" si="68"/>
        <v>0</v>
      </c>
      <c r="G4180" s="5">
        <v>0</v>
      </c>
      <c r="H4180" s="5">
        <v>0</v>
      </c>
      <c r="I4180" s="4">
        <f t="shared" si="69"/>
        <v>0</v>
      </c>
    </row>
    <row r="4181" spans="1:10" x14ac:dyDescent="0.25">
      <c r="A4181">
        <v>47106369</v>
      </c>
      <c r="B4181" t="s">
        <v>4321</v>
      </c>
      <c r="C4181" t="s">
        <v>4052</v>
      </c>
      <c r="D4181" s="18">
        <f>VLOOKUP(A4181,'2017 Pharmacy Prices'!$A$6:$D$6954,4,FALSE)</f>
        <v>0.86380000000000001</v>
      </c>
      <c r="E4181" s="20" t="str">
        <f>VLOOKUP(A4181,'2018 Pharmacy Prices'!$A$2:$H$2190,8,FALSE)</f>
        <v>0.8638</v>
      </c>
      <c r="F4181" s="4">
        <f t="shared" si="68"/>
        <v>0</v>
      </c>
      <c r="G4181" s="5">
        <v>0</v>
      </c>
      <c r="H4181" s="5">
        <v>0</v>
      </c>
      <c r="I4181" s="4">
        <f t="shared" si="69"/>
        <v>0</v>
      </c>
    </row>
    <row r="4182" spans="1:10" x14ac:dyDescent="0.25">
      <c r="A4182">
        <v>47106370</v>
      </c>
      <c r="B4182" t="s">
        <v>4322</v>
      </c>
      <c r="C4182" t="s">
        <v>4052</v>
      </c>
      <c r="D4182" s="18">
        <f>VLOOKUP(A4182,'2017 Pharmacy Prices'!$A$6:$D$6954,4,FALSE)</f>
        <v>12</v>
      </c>
      <c r="E4182" s="20" t="str">
        <f>VLOOKUP(A4182,'2018 Pharmacy Prices'!$A$2:$H$2190,8,FALSE)</f>
        <v>12</v>
      </c>
      <c r="F4182" s="4">
        <f t="shared" si="68"/>
        <v>0</v>
      </c>
      <c r="G4182" s="5">
        <v>0</v>
      </c>
      <c r="H4182" s="5">
        <v>0</v>
      </c>
      <c r="I4182" s="4">
        <f t="shared" si="69"/>
        <v>0</v>
      </c>
      <c r="J4182" s="4" t="s">
        <v>4323</v>
      </c>
    </row>
    <row r="4183" spans="1:10" x14ac:dyDescent="0.25">
      <c r="A4183">
        <v>47106372</v>
      </c>
      <c r="B4183" t="s">
        <v>4324</v>
      </c>
      <c r="C4183" t="s">
        <v>4052</v>
      </c>
      <c r="D4183" s="18" t="e">
        <f>VLOOKUP(A4183,'2017 Pharmacy Prices'!$A$6:$D$6954,4,FALSE)</f>
        <v>#N/A</v>
      </c>
      <c r="E4183" s="20" t="e">
        <f>VLOOKUP(A4183,'2018 Pharmacy Prices'!$A$2:$H$2190,8,FALSE)</f>
        <v>#N/A</v>
      </c>
      <c r="F4183" s="4" t="e">
        <f t="shared" si="68"/>
        <v>#N/A</v>
      </c>
      <c r="G4183" s="5">
        <v>0</v>
      </c>
      <c r="H4183" s="5">
        <v>0</v>
      </c>
      <c r="I4183" s="4">
        <f t="shared" si="69"/>
        <v>0</v>
      </c>
    </row>
    <row r="4184" spans="1:10" x14ac:dyDescent="0.25">
      <c r="A4184">
        <v>47106374</v>
      </c>
      <c r="B4184" t="s">
        <v>4325</v>
      </c>
      <c r="C4184" t="s">
        <v>4052</v>
      </c>
      <c r="D4184" s="18">
        <f>VLOOKUP(A4184,'2017 Pharmacy Prices'!$A$6:$D$6954,4,FALSE)</f>
        <v>5.6340000000000001E-2</v>
      </c>
      <c r="E4184" s="20" t="str">
        <f>VLOOKUP(A4184,'2018 Pharmacy Prices'!$A$2:$H$2190,8,FALSE)</f>
        <v>0.05634</v>
      </c>
      <c r="F4184" s="4">
        <f t="shared" si="68"/>
        <v>0</v>
      </c>
      <c r="G4184" s="5">
        <v>0</v>
      </c>
      <c r="H4184" s="5">
        <v>0</v>
      </c>
      <c r="I4184" s="4">
        <f t="shared" si="69"/>
        <v>0</v>
      </c>
    </row>
    <row r="4185" spans="1:10" x14ac:dyDescent="0.25">
      <c r="A4185">
        <v>47106377</v>
      </c>
      <c r="B4185" t="s">
        <v>4326</v>
      </c>
      <c r="C4185" t="s">
        <v>4052</v>
      </c>
      <c r="D4185" s="18">
        <f>VLOOKUP(A4185,'2017 Pharmacy Prices'!$A$6:$D$6954,4,FALSE)</f>
        <v>1.1626700000000001</v>
      </c>
      <c r="E4185" s="20" t="str">
        <f>VLOOKUP(A4185,'2018 Pharmacy Prices'!$A$2:$H$2190,8,FALSE)</f>
        <v>1.16267</v>
      </c>
      <c r="F4185" s="4">
        <f t="shared" si="68"/>
        <v>0</v>
      </c>
      <c r="G4185" s="5">
        <v>0</v>
      </c>
      <c r="H4185" s="5">
        <v>0</v>
      </c>
      <c r="I4185" s="4">
        <f t="shared" si="69"/>
        <v>0</v>
      </c>
    </row>
    <row r="4186" spans="1:10" x14ac:dyDescent="0.25">
      <c r="A4186">
        <v>47106378</v>
      </c>
      <c r="B4186" t="s">
        <v>4327</v>
      </c>
      <c r="C4186" t="s">
        <v>4052</v>
      </c>
      <c r="D4186" s="18">
        <f>VLOOKUP(A4186,'2017 Pharmacy Prices'!$A$6:$D$6954,4,FALSE)</f>
        <v>0.9</v>
      </c>
      <c r="E4186" s="20" t="str">
        <f>VLOOKUP(A4186,'2018 Pharmacy Prices'!$A$2:$H$2190,8,FALSE)</f>
        <v>0.9</v>
      </c>
      <c r="F4186" s="4">
        <f t="shared" si="68"/>
        <v>0</v>
      </c>
      <c r="G4186" s="5">
        <v>0</v>
      </c>
      <c r="H4186" s="5">
        <v>0</v>
      </c>
      <c r="I4186" s="4">
        <f t="shared" si="69"/>
        <v>0</v>
      </c>
    </row>
    <row r="4187" spans="1:10" x14ac:dyDescent="0.25">
      <c r="A4187">
        <v>47106379</v>
      </c>
      <c r="B4187" t="s">
        <v>4328</v>
      </c>
      <c r="C4187" t="s">
        <v>4052</v>
      </c>
      <c r="D4187" s="18" t="e">
        <f>VLOOKUP(A4187,'2017 Pharmacy Prices'!$A$6:$D$6954,4,FALSE)</f>
        <v>#N/A</v>
      </c>
      <c r="E4187" s="20" t="e">
        <f>VLOOKUP(A4187,'2018 Pharmacy Prices'!$A$2:$H$2190,8,FALSE)</f>
        <v>#N/A</v>
      </c>
      <c r="F4187" s="4" t="e">
        <f t="shared" si="68"/>
        <v>#N/A</v>
      </c>
      <c r="G4187" s="5">
        <v>0</v>
      </c>
      <c r="H4187" s="5">
        <v>0</v>
      </c>
      <c r="I4187" s="4">
        <f t="shared" si="69"/>
        <v>0</v>
      </c>
      <c r="J4187" s="4" t="s">
        <v>4329</v>
      </c>
    </row>
    <row r="4188" spans="1:10" x14ac:dyDescent="0.25">
      <c r="A4188">
        <v>47106380</v>
      </c>
      <c r="B4188" t="s">
        <v>4330</v>
      </c>
      <c r="C4188" t="s">
        <v>4052</v>
      </c>
      <c r="D4188" s="18">
        <f>VLOOKUP(A4188,'2017 Pharmacy Prices'!$A$6:$D$6954,4,FALSE)</f>
        <v>0.22367000000000001</v>
      </c>
      <c r="E4188" s="20" t="str">
        <f>VLOOKUP(A4188,'2018 Pharmacy Prices'!$A$2:$H$2190,8,FALSE)</f>
        <v>.22367</v>
      </c>
      <c r="F4188" s="4">
        <f t="shared" si="68"/>
        <v>0</v>
      </c>
      <c r="G4188" s="5">
        <v>0</v>
      </c>
      <c r="H4188" s="5">
        <v>0</v>
      </c>
      <c r="I4188" s="4">
        <f t="shared" si="69"/>
        <v>0</v>
      </c>
      <c r="J4188" s="4" t="s">
        <v>4331</v>
      </c>
    </row>
    <row r="4189" spans="1:10" x14ac:dyDescent="0.25">
      <c r="A4189">
        <v>47106381</v>
      </c>
      <c r="B4189" t="s">
        <v>4332</v>
      </c>
      <c r="C4189" t="s">
        <v>4052</v>
      </c>
      <c r="D4189" s="18">
        <f>VLOOKUP(A4189,'2017 Pharmacy Prices'!$A$6:$D$6954,4,FALSE)</f>
        <v>3.168E-2</v>
      </c>
      <c r="E4189" s="20" t="str">
        <f>VLOOKUP(A4189,'2018 Pharmacy Prices'!$A$2:$H$2190,8,FALSE)</f>
        <v>.03168</v>
      </c>
      <c r="F4189" s="4">
        <f t="shared" si="68"/>
        <v>0</v>
      </c>
      <c r="G4189" s="5">
        <v>0</v>
      </c>
      <c r="H4189" s="5">
        <v>0</v>
      </c>
      <c r="I4189" s="4">
        <f t="shared" si="69"/>
        <v>0</v>
      </c>
    </row>
    <row r="4190" spans="1:10" x14ac:dyDescent="0.25">
      <c r="A4190">
        <v>47106382</v>
      </c>
      <c r="B4190" t="s">
        <v>4333</v>
      </c>
      <c r="C4190" t="s">
        <v>4052</v>
      </c>
      <c r="D4190" s="18">
        <f>VLOOKUP(A4190,'2017 Pharmacy Prices'!$A$6:$D$6954,4,FALSE)</f>
        <v>2.1683300000000001</v>
      </c>
      <c r="E4190" s="20" t="str">
        <f>VLOOKUP(A4190,'2018 Pharmacy Prices'!$A$2:$H$2190,8,FALSE)</f>
        <v>2.16833</v>
      </c>
      <c r="F4190" s="4">
        <f t="shared" si="68"/>
        <v>0</v>
      </c>
      <c r="G4190" s="5">
        <v>0</v>
      </c>
      <c r="H4190" s="5">
        <v>0</v>
      </c>
      <c r="I4190" s="4">
        <f t="shared" si="69"/>
        <v>0</v>
      </c>
    </row>
    <row r="4191" spans="1:10" x14ac:dyDescent="0.25">
      <c r="A4191">
        <v>47106387</v>
      </c>
      <c r="B4191" t="s">
        <v>4334</v>
      </c>
      <c r="C4191" t="s">
        <v>4052</v>
      </c>
      <c r="D4191" s="18">
        <f>VLOOKUP(A4191,'2017 Pharmacy Prices'!$A$6:$D$6954,4,FALSE)</f>
        <v>2.4899999999999999E-2</v>
      </c>
      <c r="E4191" s="20" t="str">
        <f>VLOOKUP(A4191,'2018 Pharmacy Prices'!$A$2:$H$2190,8,FALSE)</f>
        <v>.0249</v>
      </c>
      <c r="F4191" s="4">
        <f t="shared" si="68"/>
        <v>0</v>
      </c>
      <c r="G4191" s="5">
        <v>0</v>
      </c>
      <c r="H4191" s="5">
        <v>0</v>
      </c>
      <c r="I4191" s="4">
        <f t="shared" si="69"/>
        <v>0</v>
      </c>
    </row>
    <row r="4192" spans="1:10" x14ac:dyDescent="0.25">
      <c r="A4192">
        <v>47106389</v>
      </c>
      <c r="B4192" t="s">
        <v>4335</v>
      </c>
      <c r="C4192" t="s">
        <v>4052</v>
      </c>
      <c r="D4192" s="18">
        <f>VLOOKUP(A4192,'2017 Pharmacy Prices'!$A$6:$D$6954,4,FALSE)</f>
        <v>3.2799999999999999E-3</v>
      </c>
      <c r="E4192" s="20" t="str">
        <f>VLOOKUP(A4192,'2018 Pharmacy Prices'!$A$2:$H$2190,8,FALSE)</f>
        <v>.00328</v>
      </c>
      <c r="F4192" s="4">
        <f t="shared" si="68"/>
        <v>0</v>
      </c>
      <c r="G4192" s="5">
        <v>0</v>
      </c>
      <c r="H4192" s="5">
        <v>0</v>
      </c>
      <c r="I4192" s="4">
        <f t="shared" si="69"/>
        <v>0</v>
      </c>
    </row>
    <row r="4193" spans="1:10" x14ac:dyDescent="0.25">
      <c r="A4193">
        <v>47106390</v>
      </c>
      <c r="B4193" t="s">
        <v>4336</v>
      </c>
      <c r="C4193" t="s">
        <v>4052</v>
      </c>
      <c r="D4193" s="18">
        <f>VLOOKUP(A4193,'2017 Pharmacy Prices'!$A$6:$D$6954,4,FALSE)</f>
        <v>8.0646699999999996</v>
      </c>
      <c r="E4193" s="20" t="str">
        <f>VLOOKUP(A4193,'2018 Pharmacy Prices'!$A$2:$H$2190,8,FALSE)</f>
        <v>8.06467</v>
      </c>
      <c r="F4193" s="4">
        <f t="shared" si="68"/>
        <v>0</v>
      </c>
      <c r="G4193" s="5">
        <v>0</v>
      </c>
      <c r="H4193" s="5">
        <v>0</v>
      </c>
      <c r="I4193" s="4">
        <f t="shared" si="69"/>
        <v>0</v>
      </c>
    </row>
    <row r="4194" spans="1:10" x14ac:dyDescent="0.25">
      <c r="A4194">
        <v>47106391</v>
      </c>
      <c r="B4194" t="s">
        <v>4337</v>
      </c>
      <c r="C4194" t="s">
        <v>4052</v>
      </c>
      <c r="D4194" s="18">
        <f>VLOOKUP(A4194,'2017 Pharmacy Prices'!$A$6:$D$6954,4,FALSE)</f>
        <v>425.66</v>
      </c>
      <c r="E4194" s="20" t="str">
        <f>VLOOKUP(A4194,'2018 Pharmacy Prices'!$A$2:$H$2190,8,FALSE)</f>
        <v>425.66</v>
      </c>
      <c r="F4194" s="4">
        <f t="shared" si="68"/>
        <v>0</v>
      </c>
      <c r="G4194" s="5">
        <v>0</v>
      </c>
      <c r="H4194" s="5">
        <v>0</v>
      </c>
      <c r="I4194" s="4">
        <f t="shared" si="69"/>
        <v>0</v>
      </c>
      <c r="J4194" s="4" t="s">
        <v>4338</v>
      </c>
    </row>
    <row r="4195" spans="1:10" x14ac:dyDescent="0.25">
      <c r="A4195">
        <v>47106392</v>
      </c>
      <c r="B4195" t="s">
        <v>4339</v>
      </c>
      <c r="C4195" t="s">
        <v>4052</v>
      </c>
      <c r="D4195" s="18">
        <f>VLOOKUP(A4195,'2017 Pharmacy Prices'!$A$6:$D$6954,4,FALSE)</f>
        <v>9.9600000000000009</v>
      </c>
      <c r="E4195" s="20" t="str">
        <f>VLOOKUP(A4195,'2018 Pharmacy Prices'!$A$2:$H$2190,8,FALSE)</f>
        <v>9.96</v>
      </c>
      <c r="F4195" s="4">
        <f t="shared" si="68"/>
        <v>0</v>
      </c>
      <c r="G4195" s="5">
        <v>49.9</v>
      </c>
      <c r="H4195" s="5">
        <v>49.9</v>
      </c>
      <c r="I4195" s="4">
        <f t="shared" si="69"/>
        <v>0</v>
      </c>
    </row>
    <row r="4196" spans="1:10" x14ac:dyDescent="0.25">
      <c r="A4196">
        <v>47106393</v>
      </c>
      <c r="B4196" t="s">
        <v>4340</v>
      </c>
      <c r="C4196" t="s">
        <v>4052</v>
      </c>
      <c r="D4196" s="18">
        <f>VLOOKUP(A4196,'2017 Pharmacy Prices'!$A$6:$D$6954,4,FALSE)</f>
        <v>298.84699999999998</v>
      </c>
      <c r="E4196" s="20" t="str">
        <f>VLOOKUP(A4196,'2018 Pharmacy Prices'!$A$2:$H$2190,8,FALSE)</f>
        <v>298.847</v>
      </c>
      <c r="F4196" s="4">
        <f t="shared" si="68"/>
        <v>0</v>
      </c>
      <c r="G4196" s="5">
        <v>0</v>
      </c>
      <c r="H4196" s="5">
        <v>0</v>
      </c>
      <c r="I4196" s="4">
        <f t="shared" si="69"/>
        <v>0</v>
      </c>
      <c r="J4196" s="4">
        <v>90376</v>
      </c>
    </row>
    <row r="4197" spans="1:10" x14ac:dyDescent="0.25">
      <c r="A4197">
        <v>47106396</v>
      </c>
      <c r="B4197" t="s">
        <v>4341</v>
      </c>
      <c r="C4197" t="s">
        <v>4052</v>
      </c>
      <c r="D4197" s="18">
        <f>VLOOKUP(A4197,'2017 Pharmacy Prices'!$A$6:$D$6954,4,FALSE)</f>
        <v>305.70999999999998</v>
      </c>
      <c r="E4197" s="20" t="str">
        <f>VLOOKUP(A4197,'2018 Pharmacy Prices'!$A$2:$H$2190,8,FALSE)</f>
        <v>305.71</v>
      </c>
      <c r="F4197" s="4">
        <f t="shared" si="68"/>
        <v>0</v>
      </c>
      <c r="G4197" s="5">
        <v>0</v>
      </c>
      <c r="H4197" s="5">
        <v>0</v>
      </c>
      <c r="I4197" s="4">
        <f t="shared" si="69"/>
        <v>0</v>
      </c>
      <c r="J4197" s="4">
        <v>90675</v>
      </c>
    </row>
    <row r="4198" spans="1:10" x14ac:dyDescent="0.25">
      <c r="A4198">
        <v>47106397</v>
      </c>
      <c r="B4198" t="s">
        <v>4342</v>
      </c>
      <c r="C4198" t="s">
        <v>4052</v>
      </c>
      <c r="D4198" s="18">
        <f>VLOOKUP(A4198,'2017 Pharmacy Prices'!$A$6:$D$6954,4,FALSE)</f>
        <v>12.26417</v>
      </c>
      <c r="E4198" s="20" t="str">
        <f>VLOOKUP(A4198,'2018 Pharmacy Prices'!$A$2:$H$2190,8,FALSE)</f>
        <v>12.26417</v>
      </c>
      <c r="F4198" s="4">
        <f t="shared" si="68"/>
        <v>0</v>
      </c>
      <c r="G4198" s="5">
        <v>0</v>
      </c>
      <c r="H4198" s="5">
        <v>0</v>
      </c>
      <c r="I4198" s="4">
        <f t="shared" si="69"/>
        <v>0</v>
      </c>
    </row>
    <row r="4199" spans="1:10" x14ac:dyDescent="0.25">
      <c r="A4199">
        <v>47106398</v>
      </c>
      <c r="B4199" t="s">
        <v>4343</v>
      </c>
      <c r="C4199" t="s">
        <v>4052</v>
      </c>
      <c r="D4199" s="18" t="e">
        <f>VLOOKUP(A4199,'2017 Pharmacy Prices'!$A$6:$D$6954,4,FALSE)</f>
        <v>#N/A</v>
      </c>
      <c r="E4199" s="20" t="e">
        <f>VLOOKUP(A4199,'2018 Pharmacy Prices'!$A$2:$H$2190,8,FALSE)</f>
        <v>#N/A</v>
      </c>
      <c r="F4199" s="4" t="e">
        <f t="shared" si="68"/>
        <v>#N/A</v>
      </c>
      <c r="G4199" s="5">
        <v>142.61000000000001</v>
      </c>
      <c r="H4199" s="5">
        <v>142.61000000000001</v>
      </c>
      <c r="I4199" s="4">
        <f t="shared" si="69"/>
        <v>0</v>
      </c>
    </row>
    <row r="4200" spans="1:10" x14ac:dyDescent="0.25">
      <c r="A4200">
        <v>47106400</v>
      </c>
      <c r="B4200" t="s">
        <v>4344</v>
      </c>
      <c r="C4200" t="s">
        <v>4052</v>
      </c>
      <c r="D4200" s="18" t="e">
        <f>VLOOKUP(A4200,'2017 Pharmacy Prices'!$A$6:$D$6954,4,FALSE)</f>
        <v>#N/A</v>
      </c>
      <c r="E4200" s="20" t="e">
        <f>VLOOKUP(A4200,'2018 Pharmacy Prices'!$A$2:$H$2190,8,FALSE)</f>
        <v>#N/A</v>
      </c>
      <c r="F4200" s="4" t="e">
        <f t="shared" si="68"/>
        <v>#N/A</v>
      </c>
      <c r="G4200" s="5">
        <v>0</v>
      </c>
      <c r="H4200" s="5">
        <v>0</v>
      </c>
      <c r="I4200" s="4">
        <f t="shared" si="69"/>
        <v>0</v>
      </c>
      <c r="J4200" s="4" t="s">
        <v>4345</v>
      </c>
    </row>
    <row r="4201" spans="1:10" x14ac:dyDescent="0.25">
      <c r="A4201">
        <v>47106401</v>
      </c>
      <c r="B4201" t="s">
        <v>4346</v>
      </c>
      <c r="C4201" t="s">
        <v>4052</v>
      </c>
      <c r="D4201" s="18">
        <f>VLOOKUP(A4201,'2017 Pharmacy Prices'!$A$6:$D$6954,4,FALSE)</f>
        <v>121.601</v>
      </c>
      <c r="E4201" s="20" t="str">
        <f>VLOOKUP(A4201,'2018 Pharmacy Prices'!$A$2:$H$2190,8,FALSE)</f>
        <v>121.601</v>
      </c>
      <c r="F4201" s="4">
        <f t="shared" si="68"/>
        <v>0</v>
      </c>
      <c r="G4201" s="5">
        <v>0</v>
      </c>
      <c r="H4201" s="5">
        <v>0</v>
      </c>
      <c r="I4201" s="4">
        <f t="shared" si="69"/>
        <v>0</v>
      </c>
      <c r="J4201" s="4" t="s">
        <v>4347</v>
      </c>
    </row>
    <row r="4202" spans="1:10" x14ac:dyDescent="0.25">
      <c r="A4202">
        <v>47106402</v>
      </c>
      <c r="B4202" t="s">
        <v>4348</v>
      </c>
      <c r="C4202" t="s">
        <v>4052</v>
      </c>
      <c r="D4202" s="18">
        <f>VLOOKUP(A4202,'2017 Pharmacy Prices'!$A$6:$D$6954,4,FALSE)</f>
        <v>4.4350000000000001E-2</v>
      </c>
      <c r="E4202" s="20" t="str">
        <f>VLOOKUP(A4202,'2018 Pharmacy Prices'!$A$2:$H$2190,8,FALSE)</f>
        <v>.04435</v>
      </c>
      <c r="F4202" s="4">
        <f t="shared" si="68"/>
        <v>0</v>
      </c>
      <c r="G4202" s="5">
        <v>0</v>
      </c>
      <c r="H4202" s="5">
        <v>0</v>
      </c>
      <c r="I4202" s="4">
        <f t="shared" si="69"/>
        <v>0</v>
      </c>
      <c r="J4202" s="4" t="s">
        <v>4349</v>
      </c>
    </row>
    <row r="4203" spans="1:10" x14ac:dyDescent="0.25">
      <c r="A4203">
        <v>47106403</v>
      </c>
      <c r="B4203" t="s">
        <v>4350</v>
      </c>
      <c r="C4203" t="s">
        <v>4052</v>
      </c>
      <c r="D4203" s="18">
        <f>VLOOKUP(A4203,'2017 Pharmacy Prices'!$A$6:$D$6954,4,FALSE)</f>
        <v>1.6890000000000001</v>
      </c>
      <c r="E4203" s="20" t="str">
        <f>VLOOKUP(A4203,'2018 Pharmacy Prices'!$A$2:$H$2190,8,FALSE)</f>
        <v>1.689</v>
      </c>
      <c r="F4203" s="4">
        <f t="shared" si="68"/>
        <v>0</v>
      </c>
      <c r="G4203" s="5">
        <v>0</v>
      </c>
      <c r="H4203" s="5">
        <v>0</v>
      </c>
      <c r="I4203" s="4">
        <f t="shared" si="69"/>
        <v>0</v>
      </c>
    </row>
    <row r="4204" spans="1:10" x14ac:dyDescent="0.25">
      <c r="A4204">
        <v>47106405</v>
      </c>
      <c r="B4204" t="s">
        <v>4351</v>
      </c>
      <c r="C4204" t="s">
        <v>4052</v>
      </c>
      <c r="D4204" s="18">
        <f>VLOOKUP(A4204,'2017 Pharmacy Prices'!$A$6:$D$6954,4,FALSE)</f>
        <v>11.090999999999999</v>
      </c>
      <c r="E4204" s="20" t="str">
        <f>VLOOKUP(A4204,'2018 Pharmacy Prices'!$A$2:$H$2190,8,FALSE)</f>
        <v>11.091</v>
      </c>
      <c r="F4204" s="4">
        <f t="shared" si="68"/>
        <v>0</v>
      </c>
      <c r="G4204" s="5">
        <v>0</v>
      </c>
      <c r="H4204" s="5">
        <v>0</v>
      </c>
      <c r="I4204" s="4">
        <f t="shared" si="69"/>
        <v>0</v>
      </c>
    </row>
    <row r="4205" spans="1:10" x14ac:dyDescent="0.25">
      <c r="A4205">
        <v>47106406</v>
      </c>
      <c r="B4205" t="s">
        <v>4352</v>
      </c>
      <c r="C4205" t="s">
        <v>4052</v>
      </c>
      <c r="D4205" s="18">
        <f>VLOOKUP(A4205,'2017 Pharmacy Prices'!$A$6:$D$6954,4,FALSE)</f>
        <v>46.905670000000001</v>
      </c>
      <c r="E4205" s="20" t="str">
        <f>VLOOKUP(A4205,'2018 Pharmacy Prices'!$A$2:$H$2190,8,FALSE)</f>
        <v>46.90567</v>
      </c>
      <c r="F4205" s="4">
        <f t="shared" si="68"/>
        <v>0</v>
      </c>
      <c r="G4205" s="5">
        <v>0</v>
      </c>
      <c r="H4205" s="5">
        <v>0</v>
      </c>
      <c r="I4205" s="4">
        <f t="shared" si="69"/>
        <v>0</v>
      </c>
    </row>
    <row r="4206" spans="1:10" x14ac:dyDescent="0.25">
      <c r="A4206">
        <v>47106408</v>
      </c>
      <c r="B4206" t="s">
        <v>4353</v>
      </c>
      <c r="C4206" t="s">
        <v>4052</v>
      </c>
      <c r="D4206" s="18">
        <f>VLOOKUP(A4206,'2017 Pharmacy Prices'!$A$6:$D$6954,4,FALSE)</f>
        <v>5.7904</v>
      </c>
      <c r="E4206" s="20" t="str">
        <f>VLOOKUP(A4206,'2018 Pharmacy Prices'!$A$2:$H$2190,8,FALSE)</f>
        <v>5.7904</v>
      </c>
      <c r="F4206" s="4">
        <f t="shared" si="68"/>
        <v>0</v>
      </c>
      <c r="G4206" s="5">
        <v>0</v>
      </c>
      <c r="H4206" s="5">
        <v>0</v>
      </c>
      <c r="I4206" s="4">
        <f t="shared" si="69"/>
        <v>0</v>
      </c>
    </row>
    <row r="4207" spans="1:10" x14ac:dyDescent="0.25">
      <c r="A4207">
        <v>47106409</v>
      </c>
      <c r="B4207" t="s">
        <v>4354</v>
      </c>
      <c r="C4207" t="s">
        <v>4052</v>
      </c>
      <c r="D4207" s="18">
        <f>VLOOKUP(A4207,'2017 Pharmacy Prices'!$A$6:$D$6954,4,FALSE)</f>
        <v>0.30249999999999999</v>
      </c>
      <c r="E4207" s="20" t="str">
        <f>VLOOKUP(A4207,'2018 Pharmacy Prices'!$A$2:$H$2190,8,FALSE)</f>
        <v>.3025</v>
      </c>
      <c r="F4207" s="4">
        <f t="shared" ref="F4207:F4270" si="70">D4207-E4207</f>
        <v>0</v>
      </c>
      <c r="G4207" s="5">
        <v>0</v>
      </c>
      <c r="H4207" s="5">
        <v>0</v>
      </c>
      <c r="I4207" s="4">
        <f t="shared" si="69"/>
        <v>0</v>
      </c>
    </row>
    <row r="4208" spans="1:10" x14ac:dyDescent="0.25">
      <c r="A4208">
        <v>47106410</v>
      </c>
      <c r="B4208" t="s">
        <v>4355</v>
      </c>
      <c r="C4208" t="s">
        <v>4052</v>
      </c>
      <c r="D4208" s="18">
        <f>VLOOKUP(A4208,'2017 Pharmacy Prices'!$A$6:$D$6954,4,FALSE)</f>
        <v>7.5240000000000001E-2</v>
      </c>
      <c r="E4208" s="20" t="str">
        <f>VLOOKUP(A4208,'2018 Pharmacy Prices'!$A$2:$H$2190,8,FALSE)</f>
        <v>.07524</v>
      </c>
      <c r="F4208" s="4">
        <f t="shared" si="70"/>
        <v>0</v>
      </c>
      <c r="G4208" s="5">
        <v>0</v>
      </c>
      <c r="H4208" s="5">
        <v>0</v>
      </c>
      <c r="I4208" s="4">
        <f t="shared" si="69"/>
        <v>0</v>
      </c>
      <c r="J4208" s="4" t="s">
        <v>4329</v>
      </c>
    </row>
    <row r="4209" spans="1:10" x14ac:dyDescent="0.25">
      <c r="A4209">
        <v>47106413</v>
      </c>
      <c r="B4209" t="s">
        <v>4356</v>
      </c>
      <c r="C4209" t="s">
        <v>4052</v>
      </c>
      <c r="D4209" s="18">
        <f>VLOOKUP(A4209,'2017 Pharmacy Prices'!$A$6:$D$6954,4,FALSE)</f>
        <v>2.8420000000000001E-2</v>
      </c>
      <c r="E4209" s="20" t="str">
        <f>VLOOKUP(A4209,'2018 Pharmacy Prices'!$A$2:$H$2190,8,FALSE)</f>
        <v>0.02842</v>
      </c>
      <c r="F4209" s="4">
        <f t="shared" si="70"/>
        <v>0</v>
      </c>
      <c r="G4209" s="5">
        <v>0</v>
      </c>
      <c r="H4209" s="5">
        <v>0</v>
      </c>
      <c r="I4209" s="4">
        <f t="shared" si="69"/>
        <v>0</v>
      </c>
    </row>
    <row r="4210" spans="1:10" x14ac:dyDescent="0.25">
      <c r="A4210">
        <v>47106414</v>
      </c>
      <c r="B4210" t="s">
        <v>4357</v>
      </c>
      <c r="C4210" t="s">
        <v>4052</v>
      </c>
      <c r="D4210" s="18" t="e">
        <f>VLOOKUP(A4210,'2017 Pharmacy Prices'!$A$6:$D$6954,4,FALSE)</f>
        <v>#N/A</v>
      </c>
      <c r="E4210" s="20" t="e">
        <f>VLOOKUP(A4210,'2018 Pharmacy Prices'!$A$2:$H$2190,8,FALSE)</f>
        <v>#N/A</v>
      </c>
      <c r="F4210" s="4" t="e">
        <f t="shared" si="70"/>
        <v>#N/A</v>
      </c>
      <c r="G4210" s="5">
        <v>0</v>
      </c>
      <c r="H4210" s="5">
        <v>0</v>
      </c>
      <c r="I4210" s="4">
        <f t="shared" si="69"/>
        <v>0</v>
      </c>
    </row>
    <row r="4211" spans="1:10" x14ac:dyDescent="0.25">
      <c r="A4211">
        <v>47106416</v>
      </c>
      <c r="B4211" t="s">
        <v>4358</v>
      </c>
      <c r="C4211" t="s">
        <v>4052</v>
      </c>
      <c r="D4211" s="18">
        <f>VLOOKUP(A4211,'2017 Pharmacy Prices'!$A$6:$D$6954,4,FALSE)</f>
        <v>28.567</v>
      </c>
      <c r="E4211" s="20" t="str">
        <f>VLOOKUP(A4211,'2018 Pharmacy Prices'!$A$2:$H$2190,8,FALSE)</f>
        <v>28.567</v>
      </c>
      <c r="F4211" s="4">
        <f t="shared" si="70"/>
        <v>0</v>
      </c>
      <c r="G4211" s="5">
        <v>0</v>
      </c>
      <c r="H4211" s="5">
        <v>0</v>
      </c>
      <c r="I4211" s="4">
        <f t="shared" si="69"/>
        <v>0</v>
      </c>
      <c r="J4211" s="4" t="s">
        <v>4359</v>
      </c>
    </row>
    <row r="4212" spans="1:10" x14ac:dyDescent="0.25">
      <c r="A4212">
        <v>47106417</v>
      </c>
      <c r="B4212" t="s">
        <v>4360</v>
      </c>
      <c r="C4212" t="s">
        <v>4052</v>
      </c>
      <c r="D4212" s="18">
        <f>VLOOKUP(A4212,'2017 Pharmacy Prices'!$A$6:$D$6954,4,FALSE)</f>
        <v>20.740670000000001</v>
      </c>
      <c r="E4212" s="20" t="str">
        <f>VLOOKUP(A4212,'2018 Pharmacy Prices'!$A$2:$H$2190,8,FALSE)</f>
        <v>20.74067</v>
      </c>
      <c r="F4212" s="4">
        <f t="shared" si="70"/>
        <v>0</v>
      </c>
      <c r="G4212" s="5">
        <v>0</v>
      </c>
      <c r="H4212" s="5">
        <v>0</v>
      </c>
      <c r="I4212" s="4">
        <f t="shared" si="69"/>
        <v>0</v>
      </c>
    </row>
    <row r="4213" spans="1:10" x14ac:dyDescent="0.25">
      <c r="A4213">
        <v>47106418</v>
      </c>
      <c r="B4213" t="s">
        <v>4361</v>
      </c>
      <c r="C4213" t="s">
        <v>4052</v>
      </c>
      <c r="D4213" s="18">
        <f>VLOOKUP(A4213,'2017 Pharmacy Prices'!$A$6:$D$6954,4,FALSE)</f>
        <v>46.87</v>
      </c>
      <c r="E4213" s="20" t="str">
        <f>VLOOKUP(A4213,'2018 Pharmacy Prices'!$A$2:$H$2190,8,FALSE)</f>
        <v>46.87</v>
      </c>
      <c r="F4213" s="4">
        <f t="shared" si="70"/>
        <v>0</v>
      </c>
      <c r="G4213" s="5">
        <v>0</v>
      </c>
      <c r="H4213" s="5">
        <v>0</v>
      </c>
      <c r="I4213" s="4">
        <f t="shared" si="69"/>
        <v>0</v>
      </c>
      <c r="J4213" s="4" t="s">
        <v>4362</v>
      </c>
    </row>
    <row r="4214" spans="1:10" x14ac:dyDescent="0.25">
      <c r="A4214">
        <v>47106420</v>
      </c>
      <c r="B4214" t="s">
        <v>4363</v>
      </c>
      <c r="C4214" t="s">
        <v>4052</v>
      </c>
      <c r="D4214" s="18">
        <f>VLOOKUP(A4214,'2017 Pharmacy Prices'!$A$6:$D$6954,4,FALSE)</f>
        <v>213.54583</v>
      </c>
      <c r="E4214" s="20" t="str">
        <f>VLOOKUP(A4214,'2018 Pharmacy Prices'!$A$2:$H$2190,8,FALSE)</f>
        <v>213.54583</v>
      </c>
      <c r="F4214" s="4">
        <f t="shared" si="70"/>
        <v>0</v>
      </c>
      <c r="G4214" s="5">
        <v>0</v>
      </c>
      <c r="H4214" s="5">
        <v>0</v>
      </c>
      <c r="I4214" s="4">
        <f t="shared" si="69"/>
        <v>0</v>
      </c>
    </row>
    <row r="4215" spans="1:10" x14ac:dyDescent="0.25">
      <c r="A4215">
        <v>47106421</v>
      </c>
      <c r="B4215" t="s">
        <v>4364</v>
      </c>
      <c r="C4215" t="s">
        <v>4052</v>
      </c>
      <c r="D4215" s="18" t="e">
        <f>VLOOKUP(A4215,'2017 Pharmacy Prices'!$A$6:$D$6954,4,FALSE)</f>
        <v>#N/A</v>
      </c>
      <c r="E4215" s="20" t="e">
        <f>VLOOKUP(A4215,'2018 Pharmacy Prices'!$A$2:$H$2190,8,FALSE)</f>
        <v>#N/A</v>
      </c>
      <c r="F4215" s="4" t="e">
        <f t="shared" si="70"/>
        <v>#N/A</v>
      </c>
      <c r="G4215" s="5">
        <v>0</v>
      </c>
      <c r="H4215" s="5">
        <v>0</v>
      </c>
      <c r="I4215" s="4">
        <f t="shared" si="69"/>
        <v>0</v>
      </c>
    </row>
    <row r="4216" spans="1:10" x14ac:dyDescent="0.25">
      <c r="A4216">
        <v>47106424</v>
      </c>
      <c r="B4216" t="s">
        <v>4365</v>
      </c>
      <c r="C4216" t="s">
        <v>4052</v>
      </c>
      <c r="D4216" s="18" t="e">
        <f>VLOOKUP(A4216,'2017 Pharmacy Prices'!$A$6:$D$6954,4,FALSE)</f>
        <v>#N/A</v>
      </c>
      <c r="E4216" s="20" t="e">
        <f>VLOOKUP(A4216,'2018 Pharmacy Prices'!$A$2:$H$2190,8,FALSE)</f>
        <v>#N/A</v>
      </c>
      <c r="F4216" s="4" t="e">
        <f t="shared" si="70"/>
        <v>#N/A</v>
      </c>
      <c r="G4216" s="5">
        <v>0</v>
      </c>
      <c r="H4216" s="5">
        <v>0</v>
      </c>
      <c r="I4216" s="4">
        <f t="shared" si="69"/>
        <v>0</v>
      </c>
    </row>
    <row r="4217" spans="1:10" x14ac:dyDescent="0.25">
      <c r="A4217">
        <v>47106425</v>
      </c>
      <c r="B4217" t="s">
        <v>4366</v>
      </c>
      <c r="C4217" t="s">
        <v>4052</v>
      </c>
      <c r="D4217" s="18">
        <f>VLOOKUP(A4217,'2017 Pharmacy Prices'!$A$6:$D$6954,4,FALSE)</f>
        <v>6.9526700000000003</v>
      </c>
      <c r="E4217" s="20" t="str">
        <f>VLOOKUP(A4217,'2018 Pharmacy Prices'!$A$2:$H$2190,8,FALSE)</f>
        <v>6.95267</v>
      </c>
      <c r="F4217" s="4">
        <f t="shared" si="70"/>
        <v>0</v>
      </c>
      <c r="G4217" s="5">
        <v>0</v>
      </c>
      <c r="H4217" s="5">
        <v>0</v>
      </c>
      <c r="I4217" s="4">
        <f t="shared" si="69"/>
        <v>0</v>
      </c>
    </row>
    <row r="4218" spans="1:10" x14ac:dyDescent="0.25">
      <c r="A4218">
        <v>47106426</v>
      </c>
      <c r="B4218" t="s">
        <v>4367</v>
      </c>
      <c r="C4218" t="s">
        <v>4052</v>
      </c>
      <c r="D4218" s="18">
        <f>VLOOKUP(A4218,'2017 Pharmacy Prices'!$A$6:$D$6954,4,FALSE)</f>
        <v>20.724</v>
      </c>
      <c r="E4218" s="20" t="str">
        <f>VLOOKUP(A4218,'2018 Pharmacy Prices'!$A$2:$H$2190,8,FALSE)</f>
        <v>20.724</v>
      </c>
      <c r="F4218" s="4">
        <f t="shared" si="70"/>
        <v>0</v>
      </c>
      <c r="G4218" s="5">
        <v>0</v>
      </c>
      <c r="H4218" s="5">
        <v>0</v>
      </c>
      <c r="I4218" s="4">
        <f t="shared" si="69"/>
        <v>0</v>
      </c>
      <c r="J4218" s="4" t="s">
        <v>4368</v>
      </c>
    </row>
    <row r="4219" spans="1:10" x14ac:dyDescent="0.25">
      <c r="A4219">
        <v>47106427</v>
      </c>
      <c r="B4219" t="s">
        <v>4369</v>
      </c>
      <c r="C4219" t="s">
        <v>4052</v>
      </c>
      <c r="D4219" s="18">
        <f>VLOOKUP(A4219,'2017 Pharmacy Prices'!$A$6:$D$6954,4,FALSE)</f>
        <v>0.56399999999999995</v>
      </c>
      <c r="E4219" s="20" t="str">
        <f>VLOOKUP(A4219,'2018 Pharmacy Prices'!$A$2:$H$2190,8,FALSE)</f>
        <v>0.564</v>
      </c>
      <c r="F4219" s="4">
        <f t="shared" si="70"/>
        <v>0</v>
      </c>
      <c r="G4219" s="5">
        <v>0</v>
      </c>
      <c r="H4219" s="5">
        <v>0</v>
      </c>
      <c r="I4219" s="4">
        <f t="shared" si="69"/>
        <v>0</v>
      </c>
      <c r="J4219" s="4" t="s">
        <v>4370</v>
      </c>
    </row>
    <row r="4220" spans="1:10" x14ac:dyDescent="0.25">
      <c r="A4220">
        <v>47106429</v>
      </c>
      <c r="B4220" t="s">
        <v>4371</v>
      </c>
      <c r="C4220" t="s">
        <v>4052</v>
      </c>
      <c r="D4220" s="18">
        <f>VLOOKUP(A4220,'2017 Pharmacy Prices'!$A$6:$D$6954,4,FALSE)</f>
        <v>2605.9299999999998</v>
      </c>
      <c r="E4220" s="20" t="str">
        <f>VLOOKUP(A4220,'2018 Pharmacy Prices'!$A$2:$H$2190,8,FALSE)</f>
        <v>2605.93</v>
      </c>
      <c r="F4220" s="4">
        <f t="shared" si="70"/>
        <v>0</v>
      </c>
      <c r="G4220" s="5">
        <v>0</v>
      </c>
      <c r="H4220" s="5">
        <v>0</v>
      </c>
      <c r="I4220" s="4">
        <f t="shared" si="69"/>
        <v>0</v>
      </c>
      <c r="J4220" s="4" t="s">
        <v>4372</v>
      </c>
    </row>
    <row r="4221" spans="1:10" x14ac:dyDescent="0.25">
      <c r="A4221">
        <v>47106430</v>
      </c>
      <c r="B4221" t="s">
        <v>4373</v>
      </c>
      <c r="C4221" t="s">
        <v>4052</v>
      </c>
      <c r="D4221" s="18" t="e">
        <f>VLOOKUP(A4221,'2017 Pharmacy Prices'!$A$6:$D$6954,4,FALSE)</f>
        <v>#N/A</v>
      </c>
      <c r="E4221" s="20" t="e">
        <f>VLOOKUP(A4221,'2018 Pharmacy Prices'!$A$2:$H$2190,8,FALSE)</f>
        <v>#N/A</v>
      </c>
      <c r="F4221" s="4" t="e">
        <f t="shared" si="70"/>
        <v>#N/A</v>
      </c>
      <c r="G4221" s="5">
        <v>0</v>
      </c>
      <c r="H4221" s="5">
        <v>0</v>
      </c>
      <c r="I4221" s="4">
        <f t="shared" si="69"/>
        <v>0</v>
      </c>
    </row>
    <row r="4222" spans="1:10" x14ac:dyDescent="0.25">
      <c r="A4222">
        <v>47106431</v>
      </c>
      <c r="B4222" t="s">
        <v>4374</v>
      </c>
      <c r="C4222" t="s">
        <v>4052</v>
      </c>
      <c r="D4222" s="18">
        <f>VLOOKUP(A4222,'2017 Pharmacy Prices'!$A$6:$D$6954,4,FALSE)</f>
        <v>2.4840300000000002</v>
      </c>
      <c r="E4222" s="20" t="str">
        <f>VLOOKUP(A4222,'2018 Pharmacy Prices'!$A$2:$H$2190,8,FALSE)</f>
        <v>2.48403</v>
      </c>
      <c r="F4222" s="4">
        <f t="shared" si="70"/>
        <v>0</v>
      </c>
      <c r="G4222" s="5">
        <v>0</v>
      </c>
      <c r="H4222" s="5">
        <v>0</v>
      </c>
      <c r="I4222" s="4">
        <f t="shared" si="69"/>
        <v>0</v>
      </c>
    </row>
    <row r="4223" spans="1:10" x14ac:dyDescent="0.25">
      <c r="A4223">
        <v>47106434</v>
      </c>
      <c r="B4223" t="s">
        <v>4375</v>
      </c>
      <c r="C4223" t="s">
        <v>4052</v>
      </c>
      <c r="D4223" s="18">
        <f>VLOOKUP(A4223,'2017 Pharmacy Prices'!$A$6:$D$6954,4,FALSE)</f>
        <v>5.17117</v>
      </c>
      <c r="E4223" s="20" t="str">
        <f>VLOOKUP(A4223,'2018 Pharmacy Prices'!$A$2:$H$2190,8,FALSE)</f>
        <v>5.17117</v>
      </c>
      <c r="F4223" s="4">
        <f t="shared" si="70"/>
        <v>0</v>
      </c>
      <c r="G4223" s="5">
        <v>0</v>
      </c>
      <c r="H4223" s="5">
        <v>0</v>
      </c>
      <c r="I4223" s="4">
        <f t="shared" si="69"/>
        <v>0</v>
      </c>
    </row>
    <row r="4224" spans="1:10" x14ac:dyDescent="0.25">
      <c r="A4224">
        <v>47106436</v>
      </c>
      <c r="B4224" t="s">
        <v>4376</v>
      </c>
      <c r="C4224" t="s">
        <v>4052</v>
      </c>
      <c r="D4224" s="18">
        <f>VLOOKUP(A4224,'2017 Pharmacy Prices'!$A$6:$D$6954,4,FALSE)</f>
        <v>1.98</v>
      </c>
      <c r="E4224" s="20" t="str">
        <f>VLOOKUP(A4224,'2018 Pharmacy Prices'!$A$2:$H$2190,8,FALSE)</f>
        <v>1.98</v>
      </c>
      <c r="F4224" s="4">
        <f t="shared" si="70"/>
        <v>0</v>
      </c>
      <c r="G4224" s="5">
        <v>0</v>
      </c>
      <c r="H4224" s="5">
        <v>0</v>
      </c>
      <c r="I4224" s="4">
        <f t="shared" si="69"/>
        <v>0</v>
      </c>
      <c r="J4224" s="4" t="s">
        <v>4377</v>
      </c>
    </row>
    <row r="4225" spans="1:10" x14ac:dyDescent="0.25">
      <c r="A4225">
        <v>47106438</v>
      </c>
      <c r="B4225" t="s">
        <v>4378</v>
      </c>
      <c r="C4225" t="s">
        <v>4052</v>
      </c>
      <c r="D4225" s="18">
        <f>VLOOKUP(A4225,'2017 Pharmacy Prices'!$A$6:$D$6954,4,FALSE)</f>
        <v>5.6593299999999997</v>
      </c>
      <c r="E4225" s="20" t="str">
        <f>VLOOKUP(A4225,'2018 Pharmacy Prices'!$A$2:$H$2190,8,FALSE)</f>
        <v>5.65933</v>
      </c>
      <c r="F4225" s="4">
        <f t="shared" si="70"/>
        <v>0</v>
      </c>
      <c r="G4225" s="5">
        <v>0</v>
      </c>
      <c r="H4225" s="5">
        <v>0</v>
      </c>
      <c r="I4225" s="4">
        <f t="shared" si="69"/>
        <v>0</v>
      </c>
    </row>
    <row r="4226" spans="1:10" x14ac:dyDescent="0.25">
      <c r="A4226">
        <v>47106439</v>
      </c>
      <c r="B4226" t="s">
        <v>4379</v>
      </c>
      <c r="C4226" t="s">
        <v>4052</v>
      </c>
      <c r="D4226" s="18">
        <f>VLOOKUP(A4226,'2017 Pharmacy Prices'!$A$6:$D$6954,4,FALSE)</f>
        <v>2.52</v>
      </c>
      <c r="E4226" s="20" t="str">
        <f>VLOOKUP(A4226,'2018 Pharmacy Prices'!$A$2:$H$2190,8,FALSE)</f>
        <v>2.52</v>
      </c>
      <c r="F4226" s="4">
        <f t="shared" si="70"/>
        <v>0</v>
      </c>
      <c r="G4226" s="5">
        <v>0</v>
      </c>
      <c r="H4226" s="5">
        <v>0</v>
      </c>
      <c r="I4226" s="4">
        <f t="shared" si="69"/>
        <v>0</v>
      </c>
      <c r="J4226" s="4" t="s">
        <v>4380</v>
      </c>
    </row>
    <row r="4227" spans="1:10" x14ac:dyDescent="0.25">
      <c r="A4227">
        <v>47106440</v>
      </c>
      <c r="B4227" t="s">
        <v>4381</v>
      </c>
      <c r="C4227" t="s">
        <v>4052</v>
      </c>
      <c r="D4227" s="18" t="e">
        <f>VLOOKUP(A4227,'2017 Pharmacy Prices'!$A$6:$D$6954,4,FALSE)</f>
        <v>#N/A</v>
      </c>
      <c r="E4227" s="20" t="e">
        <f>VLOOKUP(A4227,'2018 Pharmacy Prices'!$A$2:$H$2190,8,FALSE)</f>
        <v>#N/A</v>
      </c>
      <c r="F4227" s="4" t="e">
        <f t="shared" si="70"/>
        <v>#N/A</v>
      </c>
      <c r="G4227" s="5">
        <v>0</v>
      </c>
      <c r="H4227" s="5">
        <v>0</v>
      </c>
      <c r="I4227" s="4">
        <f t="shared" ref="I4227:I4290" si="71">G4227-H4227</f>
        <v>0</v>
      </c>
      <c r="J4227" s="4" t="s">
        <v>4382</v>
      </c>
    </row>
    <row r="4228" spans="1:10" x14ac:dyDescent="0.25">
      <c r="A4228">
        <v>47106442</v>
      </c>
      <c r="B4228" t="s">
        <v>4383</v>
      </c>
      <c r="C4228" t="s">
        <v>4052</v>
      </c>
      <c r="D4228" s="18">
        <f>VLOOKUP(A4228,'2017 Pharmacy Prices'!$A$6:$D$6954,4,FALSE)</f>
        <v>8.7200000000000006</v>
      </c>
      <c r="E4228" s="20" t="str">
        <f>VLOOKUP(A4228,'2018 Pharmacy Prices'!$A$2:$H$2190,8,FALSE)</f>
        <v>8.72</v>
      </c>
      <c r="F4228" s="4">
        <f t="shared" si="70"/>
        <v>0</v>
      </c>
      <c r="G4228" s="5">
        <v>0</v>
      </c>
      <c r="H4228" s="5">
        <v>0</v>
      </c>
      <c r="I4228" s="4">
        <f t="shared" si="71"/>
        <v>0</v>
      </c>
    </row>
    <row r="4229" spans="1:10" x14ac:dyDescent="0.25">
      <c r="A4229">
        <v>47106443</v>
      </c>
      <c r="B4229" t="s">
        <v>4384</v>
      </c>
      <c r="C4229" t="s">
        <v>4052</v>
      </c>
      <c r="D4229" s="18" t="e">
        <f>VLOOKUP(A4229,'2017 Pharmacy Prices'!$A$6:$D$6954,4,FALSE)</f>
        <v>#N/A</v>
      </c>
      <c r="E4229" s="20" t="e">
        <f>VLOOKUP(A4229,'2018 Pharmacy Prices'!$A$2:$H$2190,8,FALSE)</f>
        <v>#N/A</v>
      </c>
      <c r="F4229" s="4" t="e">
        <f t="shared" si="70"/>
        <v>#N/A</v>
      </c>
      <c r="G4229" s="5">
        <v>0</v>
      </c>
      <c r="H4229" s="5">
        <v>0</v>
      </c>
      <c r="I4229" s="4">
        <f t="shared" si="71"/>
        <v>0</v>
      </c>
      <c r="J4229" s="4" t="s">
        <v>4385</v>
      </c>
    </row>
    <row r="4230" spans="1:10" x14ac:dyDescent="0.25">
      <c r="A4230">
        <v>47106444</v>
      </c>
      <c r="B4230" t="s">
        <v>4386</v>
      </c>
      <c r="C4230" t="s">
        <v>4052</v>
      </c>
      <c r="D4230" s="18">
        <f>VLOOKUP(A4230,'2017 Pharmacy Prices'!$A$6:$D$6954,4,FALSE)</f>
        <v>4.5701000000000001</v>
      </c>
      <c r="E4230" s="20" t="str">
        <f>VLOOKUP(A4230,'2018 Pharmacy Prices'!$A$2:$H$2190,8,FALSE)</f>
        <v>4.5701</v>
      </c>
      <c r="F4230" s="4">
        <f t="shared" si="70"/>
        <v>0</v>
      </c>
      <c r="G4230" s="5">
        <v>0</v>
      </c>
      <c r="H4230" s="5">
        <v>0</v>
      </c>
      <c r="I4230" s="4">
        <f t="shared" si="71"/>
        <v>0</v>
      </c>
    </row>
    <row r="4231" spans="1:10" x14ac:dyDescent="0.25">
      <c r="A4231">
        <v>47106446</v>
      </c>
      <c r="B4231" t="s">
        <v>4387</v>
      </c>
      <c r="C4231" t="s">
        <v>4052</v>
      </c>
      <c r="D4231" s="18">
        <f>VLOOKUP(A4231,'2017 Pharmacy Prices'!$A$6:$D$6954,4,FALSE)</f>
        <v>0.17904</v>
      </c>
      <c r="E4231" s="20" t="str">
        <f>VLOOKUP(A4231,'2018 Pharmacy Prices'!$A$2:$H$2190,8,FALSE)</f>
        <v>.17904</v>
      </c>
      <c r="F4231" s="4">
        <f t="shared" si="70"/>
        <v>0</v>
      </c>
      <c r="G4231" s="5">
        <v>0</v>
      </c>
      <c r="H4231" s="5">
        <v>0</v>
      </c>
      <c r="I4231" s="4">
        <f t="shared" si="71"/>
        <v>0</v>
      </c>
      <c r="J4231" s="4" t="s">
        <v>4329</v>
      </c>
    </row>
    <row r="4232" spans="1:10" x14ac:dyDescent="0.25">
      <c r="A4232">
        <v>47106447</v>
      </c>
      <c r="B4232" t="s">
        <v>4388</v>
      </c>
      <c r="C4232" t="s">
        <v>4052</v>
      </c>
      <c r="D4232" s="18">
        <f>VLOOKUP(A4232,'2017 Pharmacy Prices'!$A$6:$D$6954,4,FALSE)</f>
        <v>2.3970000000000002E-2</v>
      </c>
      <c r="E4232" s="20" t="str">
        <f>VLOOKUP(A4232,'2018 Pharmacy Prices'!$A$2:$H$2190,8,FALSE)</f>
        <v>.02397</v>
      </c>
      <c r="F4232" s="4">
        <f t="shared" si="70"/>
        <v>0</v>
      </c>
      <c r="G4232" s="5">
        <v>20.59</v>
      </c>
      <c r="H4232" s="5">
        <v>20.59</v>
      </c>
      <c r="I4232" s="4">
        <f t="shared" si="71"/>
        <v>0</v>
      </c>
    </row>
    <row r="4233" spans="1:10" x14ac:dyDescent="0.25">
      <c r="A4233">
        <v>47106448</v>
      </c>
      <c r="B4233" t="s">
        <v>4389</v>
      </c>
      <c r="C4233" t="s">
        <v>4052</v>
      </c>
      <c r="D4233" s="18">
        <f>VLOOKUP(A4233,'2017 Pharmacy Prices'!$A$6:$D$6954,4,FALSE)</f>
        <v>5.2645600000000004</v>
      </c>
      <c r="E4233" s="20" t="str">
        <f>VLOOKUP(A4233,'2018 Pharmacy Prices'!$A$2:$H$2190,8,FALSE)</f>
        <v>5.26456</v>
      </c>
      <c r="F4233" s="4">
        <f t="shared" si="70"/>
        <v>0</v>
      </c>
      <c r="G4233" s="5">
        <v>0</v>
      </c>
      <c r="H4233" s="5">
        <v>0</v>
      </c>
      <c r="I4233" s="4">
        <f t="shared" si="71"/>
        <v>0</v>
      </c>
    </row>
    <row r="4234" spans="1:10" x14ac:dyDescent="0.25">
      <c r="A4234">
        <v>47106449</v>
      </c>
      <c r="B4234" t="s">
        <v>4390</v>
      </c>
      <c r="C4234" t="s">
        <v>4052</v>
      </c>
      <c r="D4234" s="18" t="e">
        <f>VLOOKUP(A4234,'2017 Pharmacy Prices'!$A$6:$D$6954,4,FALSE)</f>
        <v>#N/A</v>
      </c>
      <c r="E4234" s="20" t="e">
        <f>VLOOKUP(A4234,'2018 Pharmacy Prices'!$A$2:$H$2190,8,FALSE)</f>
        <v>#N/A</v>
      </c>
      <c r="F4234" s="4" t="e">
        <f t="shared" si="70"/>
        <v>#N/A</v>
      </c>
      <c r="G4234" s="5">
        <v>123.26</v>
      </c>
      <c r="H4234" s="5">
        <v>123.26</v>
      </c>
      <c r="I4234" s="4">
        <f t="shared" si="71"/>
        <v>0</v>
      </c>
    </row>
    <row r="4235" spans="1:10" x14ac:dyDescent="0.25">
      <c r="A4235">
        <v>47106450</v>
      </c>
      <c r="B4235" t="s">
        <v>4391</v>
      </c>
      <c r="C4235" t="s">
        <v>4052</v>
      </c>
      <c r="D4235" s="18">
        <f>VLOOKUP(A4235,'2017 Pharmacy Prices'!$A$6:$D$6954,4,FALSE)</f>
        <v>0.36380000000000001</v>
      </c>
      <c r="E4235" s="20" t="str">
        <f>VLOOKUP(A4235,'2018 Pharmacy Prices'!$A$2:$H$2190,8,FALSE)</f>
        <v>0.3638</v>
      </c>
      <c r="F4235" s="4">
        <f t="shared" si="70"/>
        <v>0</v>
      </c>
      <c r="G4235" s="5">
        <v>0</v>
      </c>
      <c r="H4235" s="5">
        <v>0</v>
      </c>
      <c r="I4235" s="4">
        <f t="shared" si="71"/>
        <v>0</v>
      </c>
      <c r="J4235" s="4" t="s">
        <v>4155</v>
      </c>
    </row>
    <row r="4236" spans="1:10" x14ac:dyDescent="0.25">
      <c r="A4236">
        <v>47106451</v>
      </c>
      <c r="B4236" t="s">
        <v>4392</v>
      </c>
      <c r="C4236" t="s">
        <v>4052</v>
      </c>
      <c r="D4236" s="18">
        <f>VLOOKUP(A4236,'2017 Pharmacy Prices'!$A$6:$D$6954,4,FALSE)</f>
        <v>8.7200000000000006</v>
      </c>
      <c r="E4236" s="20" t="str">
        <f>VLOOKUP(A4236,'2018 Pharmacy Prices'!$A$2:$H$2190,8,FALSE)</f>
        <v>8.72</v>
      </c>
      <c r="F4236" s="4">
        <f t="shared" si="70"/>
        <v>0</v>
      </c>
      <c r="G4236" s="5">
        <v>0</v>
      </c>
      <c r="H4236" s="5">
        <v>0</v>
      </c>
      <c r="I4236" s="4">
        <f t="shared" si="71"/>
        <v>0</v>
      </c>
    </row>
    <row r="4237" spans="1:10" x14ac:dyDescent="0.25">
      <c r="A4237">
        <v>47106452</v>
      </c>
      <c r="B4237" t="s">
        <v>4393</v>
      </c>
      <c r="C4237" t="s">
        <v>4052</v>
      </c>
      <c r="D4237" s="18" t="e">
        <f>VLOOKUP(A4237,'2017 Pharmacy Prices'!$A$6:$D$6954,4,FALSE)</f>
        <v>#N/A</v>
      </c>
      <c r="E4237" s="20" t="e">
        <f>VLOOKUP(A4237,'2018 Pharmacy Prices'!$A$2:$H$2190,8,FALSE)</f>
        <v>#N/A</v>
      </c>
      <c r="F4237" s="4" t="e">
        <f t="shared" si="70"/>
        <v>#N/A</v>
      </c>
      <c r="G4237" s="5">
        <v>0</v>
      </c>
      <c r="H4237" s="5">
        <v>0</v>
      </c>
      <c r="I4237" s="4">
        <f t="shared" si="71"/>
        <v>0</v>
      </c>
      <c r="J4237" s="4" t="s">
        <v>4394</v>
      </c>
    </row>
    <row r="4238" spans="1:10" x14ac:dyDescent="0.25">
      <c r="A4238">
        <v>47106453</v>
      </c>
      <c r="B4238" t="s">
        <v>4395</v>
      </c>
      <c r="C4238" t="s">
        <v>4052</v>
      </c>
      <c r="D4238" s="18">
        <f>VLOOKUP(A4238,'2017 Pharmacy Prices'!$A$6:$D$6954,4,FALSE)</f>
        <v>93.576999999999998</v>
      </c>
      <c r="E4238" s="20" t="str">
        <f>VLOOKUP(A4238,'2018 Pharmacy Prices'!$A$2:$H$2190,8,FALSE)</f>
        <v>93.577</v>
      </c>
      <c r="F4238" s="4">
        <f t="shared" si="70"/>
        <v>0</v>
      </c>
      <c r="G4238" s="5">
        <v>0</v>
      </c>
      <c r="H4238" s="5">
        <v>0</v>
      </c>
      <c r="I4238" s="4">
        <f t="shared" si="71"/>
        <v>0</v>
      </c>
      <c r="J4238" s="4" t="s">
        <v>4396</v>
      </c>
    </row>
    <row r="4239" spans="1:10" x14ac:dyDescent="0.25">
      <c r="A4239">
        <v>47106454</v>
      </c>
      <c r="B4239" t="s">
        <v>4397</v>
      </c>
      <c r="C4239" t="s">
        <v>4052</v>
      </c>
      <c r="D4239" s="18">
        <f>VLOOKUP(A4239,'2017 Pharmacy Prices'!$A$6:$D$6954,4,FALSE)</f>
        <v>20.302</v>
      </c>
      <c r="E4239" s="20" t="str">
        <f>VLOOKUP(A4239,'2018 Pharmacy Prices'!$A$2:$H$2190,8,FALSE)</f>
        <v>20.302</v>
      </c>
      <c r="F4239" s="4">
        <f t="shared" si="70"/>
        <v>0</v>
      </c>
      <c r="G4239" s="5">
        <v>0</v>
      </c>
      <c r="H4239" s="5">
        <v>0</v>
      </c>
      <c r="I4239" s="4">
        <f t="shared" si="71"/>
        <v>0</v>
      </c>
    </row>
    <row r="4240" spans="1:10" x14ac:dyDescent="0.25">
      <c r="A4240">
        <v>47106456</v>
      </c>
      <c r="B4240" t="s">
        <v>4398</v>
      </c>
      <c r="C4240" t="s">
        <v>4052</v>
      </c>
      <c r="D4240" s="18">
        <f>VLOOKUP(A4240,'2017 Pharmacy Prices'!$A$6:$D$6954,4,FALSE)</f>
        <v>5.9911700000000003</v>
      </c>
      <c r="E4240" s="20" t="str">
        <f>VLOOKUP(A4240,'2018 Pharmacy Prices'!$A$2:$H$2190,8,FALSE)</f>
        <v>5.99117</v>
      </c>
      <c r="F4240" s="4">
        <f t="shared" si="70"/>
        <v>0</v>
      </c>
      <c r="G4240" s="5">
        <v>0</v>
      </c>
      <c r="H4240" s="5">
        <v>0</v>
      </c>
      <c r="I4240" s="4">
        <f t="shared" si="71"/>
        <v>0</v>
      </c>
    </row>
    <row r="4241" spans="1:10" x14ac:dyDescent="0.25">
      <c r="A4241">
        <v>47106457</v>
      </c>
      <c r="B4241" t="s">
        <v>4399</v>
      </c>
      <c r="C4241" t="s">
        <v>4052</v>
      </c>
      <c r="D4241" s="18">
        <f>VLOOKUP(A4241,'2017 Pharmacy Prices'!$A$6:$D$6954,4,FALSE)</f>
        <v>88.75</v>
      </c>
      <c r="E4241" s="20" t="str">
        <f>VLOOKUP(A4241,'2018 Pharmacy Prices'!$A$2:$H$2190,8,FALSE)</f>
        <v>88.75</v>
      </c>
      <c r="F4241" s="4">
        <f t="shared" si="70"/>
        <v>0</v>
      </c>
      <c r="G4241" s="5">
        <v>0</v>
      </c>
      <c r="H4241" s="5">
        <v>0</v>
      </c>
      <c r="I4241" s="4">
        <f t="shared" si="71"/>
        <v>0</v>
      </c>
    </row>
    <row r="4242" spans="1:10" x14ac:dyDescent="0.25">
      <c r="A4242">
        <v>47106458</v>
      </c>
      <c r="B4242" t="s">
        <v>4400</v>
      </c>
      <c r="C4242" t="s">
        <v>4052</v>
      </c>
      <c r="D4242" s="18">
        <f>VLOOKUP(A4242,'2017 Pharmacy Prices'!$A$6:$D$6954,4,FALSE)</f>
        <v>5.9880000000000004</v>
      </c>
      <c r="E4242" s="20" t="str">
        <f>VLOOKUP(A4242,'2018 Pharmacy Prices'!$A$2:$H$2190,8,FALSE)</f>
        <v>5.988</v>
      </c>
      <c r="F4242" s="4">
        <f t="shared" si="70"/>
        <v>0</v>
      </c>
      <c r="G4242" s="5">
        <v>0</v>
      </c>
      <c r="H4242" s="5">
        <v>0</v>
      </c>
      <c r="I4242" s="4">
        <f t="shared" si="71"/>
        <v>0</v>
      </c>
    </row>
    <row r="4243" spans="1:10" x14ac:dyDescent="0.25">
      <c r="A4243">
        <v>47106459</v>
      </c>
      <c r="B4243" t="s">
        <v>4401</v>
      </c>
      <c r="C4243" t="s">
        <v>4052</v>
      </c>
      <c r="D4243" s="18">
        <f>VLOOKUP(A4243,'2017 Pharmacy Prices'!$A$6:$D$6954,4,FALSE)</f>
        <v>12.03467</v>
      </c>
      <c r="E4243" s="20" t="str">
        <f>VLOOKUP(A4243,'2018 Pharmacy Prices'!$A$2:$H$2190,8,FALSE)</f>
        <v>12.03467</v>
      </c>
      <c r="F4243" s="4">
        <f t="shared" si="70"/>
        <v>0</v>
      </c>
      <c r="G4243" s="5">
        <v>0</v>
      </c>
      <c r="H4243" s="5">
        <v>0</v>
      </c>
      <c r="I4243" s="4">
        <f t="shared" si="71"/>
        <v>0</v>
      </c>
    </row>
    <row r="4244" spans="1:10" x14ac:dyDescent="0.25">
      <c r="A4244">
        <v>47106460</v>
      </c>
      <c r="B4244" t="s">
        <v>4402</v>
      </c>
      <c r="C4244" t="s">
        <v>4052</v>
      </c>
      <c r="D4244" s="18">
        <f>VLOOKUP(A4244,'2017 Pharmacy Prices'!$A$6:$D$6954,4,FALSE)</f>
        <v>6.944</v>
      </c>
      <c r="E4244" s="20" t="str">
        <f>VLOOKUP(A4244,'2018 Pharmacy Prices'!$A$2:$H$2190,8,FALSE)</f>
        <v>6.944</v>
      </c>
      <c r="F4244" s="4">
        <f t="shared" si="70"/>
        <v>0</v>
      </c>
      <c r="G4244" s="5">
        <v>0</v>
      </c>
      <c r="H4244" s="5">
        <v>0</v>
      </c>
      <c r="I4244" s="4">
        <f t="shared" si="71"/>
        <v>0</v>
      </c>
    </row>
    <row r="4245" spans="1:10" x14ac:dyDescent="0.25">
      <c r="A4245">
        <v>47106464</v>
      </c>
      <c r="B4245" t="s">
        <v>4403</v>
      </c>
      <c r="C4245" t="s">
        <v>4052</v>
      </c>
      <c r="D4245" s="18" t="str">
        <f>VLOOKUP(A4245,'2017 Pharmacy Prices'!$A$6:$D$6954,4,FALSE)</f>
        <v/>
      </c>
      <c r="E4245" s="20" t="str">
        <f>VLOOKUP(A4245,'2018 Pharmacy Prices'!$A$2:$H$2190,8,FALSE)</f>
        <v/>
      </c>
      <c r="F4245" s="4" t="e">
        <f t="shared" si="70"/>
        <v>#VALUE!</v>
      </c>
      <c r="G4245" s="5">
        <v>0</v>
      </c>
      <c r="H4245" s="5">
        <v>0</v>
      </c>
      <c r="I4245" s="4">
        <f t="shared" si="71"/>
        <v>0</v>
      </c>
      <c r="J4245" s="4" t="s">
        <v>4404</v>
      </c>
    </row>
    <row r="4246" spans="1:10" x14ac:dyDescent="0.25">
      <c r="A4246">
        <v>47106465</v>
      </c>
      <c r="B4246" t="s">
        <v>4405</v>
      </c>
      <c r="C4246" t="s">
        <v>4052</v>
      </c>
      <c r="D4246" s="18">
        <f>VLOOKUP(A4246,'2017 Pharmacy Prices'!$A$6:$D$6954,4,FALSE)</f>
        <v>20.8156</v>
      </c>
      <c r="E4246" s="20" t="str">
        <f>VLOOKUP(A4246,'2018 Pharmacy Prices'!$A$2:$H$2190,8,FALSE)</f>
        <v>20.8156</v>
      </c>
      <c r="F4246" s="4">
        <f t="shared" si="70"/>
        <v>0</v>
      </c>
      <c r="G4246" s="5">
        <v>0</v>
      </c>
      <c r="H4246" s="5">
        <v>0</v>
      </c>
      <c r="I4246" s="4">
        <f t="shared" si="71"/>
        <v>0</v>
      </c>
      <c r="J4246" s="4" t="s">
        <v>4394</v>
      </c>
    </row>
    <row r="4247" spans="1:10" x14ac:dyDescent="0.25">
      <c r="A4247">
        <v>47106466</v>
      </c>
      <c r="B4247" t="s">
        <v>4406</v>
      </c>
      <c r="C4247" t="s">
        <v>4052</v>
      </c>
      <c r="D4247" s="18">
        <f>VLOOKUP(A4247,'2017 Pharmacy Prices'!$A$6:$D$6954,4,FALSE)</f>
        <v>0.8952</v>
      </c>
      <c r="E4247" s="20" t="str">
        <f>VLOOKUP(A4247,'2018 Pharmacy Prices'!$A$2:$H$2190,8,FALSE)</f>
        <v>.8952</v>
      </c>
      <c r="F4247" s="4">
        <f t="shared" si="70"/>
        <v>0</v>
      </c>
      <c r="G4247" s="5">
        <v>0</v>
      </c>
      <c r="H4247" s="5">
        <v>0</v>
      </c>
      <c r="I4247" s="4">
        <f t="shared" si="71"/>
        <v>0</v>
      </c>
      <c r="J4247" s="4" t="s">
        <v>4407</v>
      </c>
    </row>
    <row r="4248" spans="1:10" x14ac:dyDescent="0.25">
      <c r="A4248">
        <v>47106467</v>
      </c>
      <c r="B4248" t="s">
        <v>4408</v>
      </c>
      <c r="C4248" t="s">
        <v>4052</v>
      </c>
      <c r="D4248" s="18">
        <f>VLOOKUP(A4248,'2017 Pharmacy Prices'!$A$6:$D$6954,4,FALSE)</f>
        <v>1.5602</v>
      </c>
      <c r="E4248" s="20" t="str">
        <f>VLOOKUP(A4248,'2018 Pharmacy Prices'!$A$2:$H$2190,8,FALSE)</f>
        <v>1.5602</v>
      </c>
      <c r="F4248" s="4">
        <f t="shared" si="70"/>
        <v>0</v>
      </c>
      <c r="G4248" s="5">
        <v>0</v>
      </c>
      <c r="H4248" s="5">
        <v>0</v>
      </c>
      <c r="I4248" s="4">
        <f t="shared" si="71"/>
        <v>0</v>
      </c>
    </row>
    <row r="4249" spans="1:10" x14ac:dyDescent="0.25">
      <c r="A4249">
        <v>47106468</v>
      </c>
      <c r="B4249" t="s">
        <v>4409</v>
      </c>
      <c r="C4249" t="s">
        <v>4052</v>
      </c>
      <c r="D4249" s="18">
        <f>VLOOKUP(A4249,'2017 Pharmacy Prices'!$A$6:$D$6954,4,FALSE)</f>
        <v>25.294</v>
      </c>
      <c r="E4249" s="20" t="str">
        <f>VLOOKUP(A4249,'2018 Pharmacy Prices'!$A$2:$H$2190,8,FALSE)</f>
        <v>25.294</v>
      </c>
      <c r="F4249" s="4">
        <f t="shared" si="70"/>
        <v>0</v>
      </c>
      <c r="G4249" s="5">
        <v>0</v>
      </c>
      <c r="H4249" s="5">
        <v>0</v>
      </c>
      <c r="I4249" s="4">
        <f t="shared" si="71"/>
        <v>0</v>
      </c>
    </row>
    <row r="4250" spans="1:10" x14ac:dyDescent="0.25">
      <c r="A4250">
        <v>47106473</v>
      </c>
      <c r="B4250" t="s">
        <v>4410</v>
      </c>
      <c r="C4250" t="s">
        <v>4052</v>
      </c>
      <c r="D4250" s="18">
        <f>VLOOKUP(A4250,'2017 Pharmacy Prices'!$A$6:$D$6954,4,FALSE)</f>
        <v>4.1159999999999997</v>
      </c>
      <c r="E4250" s="20" t="str">
        <f>VLOOKUP(A4250,'2018 Pharmacy Prices'!$A$2:$H$2190,8,FALSE)</f>
        <v>4.116</v>
      </c>
      <c r="F4250" s="4">
        <f t="shared" si="70"/>
        <v>0</v>
      </c>
      <c r="G4250" s="5">
        <v>0</v>
      </c>
      <c r="H4250" s="5">
        <v>0</v>
      </c>
      <c r="I4250" s="4">
        <f t="shared" si="71"/>
        <v>0</v>
      </c>
    </row>
    <row r="4251" spans="1:10" x14ac:dyDescent="0.25">
      <c r="A4251">
        <v>47106474</v>
      </c>
      <c r="B4251" t="s">
        <v>4411</v>
      </c>
      <c r="C4251" t="s">
        <v>4052</v>
      </c>
      <c r="D4251" s="18">
        <f>VLOOKUP(A4251,'2017 Pharmacy Prices'!$A$6:$D$6954,4,FALSE)</f>
        <v>22.498000000000001</v>
      </c>
      <c r="E4251" s="20" t="str">
        <f>VLOOKUP(A4251,'2018 Pharmacy Prices'!$A$2:$H$2190,8,FALSE)</f>
        <v>22.498</v>
      </c>
      <c r="F4251" s="4">
        <f t="shared" si="70"/>
        <v>0</v>
      </c>
      <c r="G4251" s="5">
        <v>153.81</v>
      </c>
      <c r="H4251" s="5">
        <v>153.81</v>
      </c>
      <c r="I4251" s="4">
        <f t="shared" si="71"/>
        <v>0</v>
      </c>
    </row>
    <row r="4252" spans="1:10" x14ac:dyDescent="0.25">
      <c r="A4252">
        <v>47106475</v>
      </c>
      <c r="B4252" t="s">
        <v>4412</v>
      </c>
      <c r="C4252" t="s">
        <v>4052</v>
      </c>
      <c r="D4252" s="18">
        <f>VLOOKUP(A4252,'2017 Pharmacy Prices'!$A$6:$D$6954,4,FALSE)</f>
        <v>0.14441000000000001</v>
      </c>
      <c r="E4252" s="20" t="str">
        <f>VLOOKUP(A4252,'2018 Pharmacy Prices'!$A$2:$H$2190,8,FALSE)</f>
        <v>0.14441</v>
      </c>
      <c r="F4252" s="4">
        <f t="shared" si="70"/>
        <v>0</v>
      </c>
      <c r="G4252" s="5">
        <v>0</v>
      </c>
      <c r="H4252" s="5">
        <v>0</v>
      </c>
      <c r="I4252" s="4">
        <f t="shared" si="71"/>
        <v>0</v>
      </c>
    </row>
    <row r="4253" spans="1:10" x14ac:dyDescent="0.25">
      <c r="A4253">
        <v>47106476</v>
      </c>
      <c r="B4253" t="s">
        <v>4413</v>
      </c>
      <c r="C4253" t="s">
        <v>4052</v>
      </c>
      <c r="D4253" s="18">
        <f>VLOOKUP(A4253,'2017 Pharmacy Prices'!$A$6:$D$6954,4,FALSE)</f>
        <v>0.1598</v>
      </c>
      <c r="E4253" s="20" t="str">
        <f>VLOOKUP(A4253,'2018 Pharmacy Prices'!$A$2:$H$2190,8,FALSE)</f>
        <v>0.1598</v>
      </c>
      <c r="F4253" s="4">
        <f t="shared" si="70"/>
        <v>0</v>
      </c>
      <c r="G4253" s="5">
        <v>0</v>
      </c>
      <c r="H4253" s="5">
        <v>0</v>
      </c>
      <c r="I4253" s="4">
        <f t="shared" si="71"/>
        <v>0</v>
      </c>
    </row>
    <row r="4254" spans="1:10" x14ac:dyDescent="0.25">
      <c r="A4254">
        <v>47106479</v>
      </c>
      <c r="B4254" t="s">
        <v>4414</v>
      </c>
      <c r="C4254" t="s">
        <v>4052</v>
      </c>
      <c r="D4254" s="18">
        <f>VLOOKUP(A4254,'2017 Pharmacy Prices'!$A$6:$D$6954,4,FALSE)</f>
        <v>51.33</v>
      </c>
      <c r="E4254" s="20" t="str">
        <f>VLOOKUP(A4254,'2018 Pharmacy Prices'!$A$2:$H$2190,8,FALSE)</f>
        <v>51.33</v>
      </c>
      <c r="F4254" s="4">
        <f t="shared" si="70"/>
        <v>0</v>
      </c>
      <c r="G4254" s="5">
        <v>0</v>
      </c>
      <c r="H4254" s="5">
        <v>0</v>
      </c>
      <c r="I4254" s="4">
        <f t="shared" si="71"/>
        <v>0</v>
      </c>
    </row>
    <row r="4255" spans="1:10" x14ac:dyDescent="0.25">
      <c r="A4255">
        <v>47106480</v>
      </c>
      <c r="B4255" t="s">
        <v>4415</v>
      </c>
      <c r="C4255" t="s">
        <v>4052</v>
      </c>
      <c r="D4255" s="18">
        <f>VLOOKUP(A4255,'2017 Pharmacy Prices'!$A$6:$D$6954,4,FALSE)</f>
        <v>41.323999999999998</v>
      </c>
      <c r="E4255" s="20" t="str">
        <f>VLOOKUP(A4255,'2018 Pharmacy Prices'!$A$2:$H$2190,8,FALSE)</f>
        <v>41.324</v>
      </c>
      <c r="F4255" s="4">
        <f t="shared" si="70"/>
        <v>0</v>
      </c>
      <c r="G4255" s="5">
        <v>0</v>
      </c>
      <c r="H4255" s="5">
        <v>0</v>
      </c>
      <c r="I4255" s="4">
        <f t="shared" si="71"/>
        <v>0</v>
      </c>
    </row>
    <row r="4256" spans="1:10" x14ac:dyDescent="0.25">
      <c r="A4256">
        <v>47106481</v>
      </c>
      <c r="B4256" t="s">
        <v>4416</v>
      </c>
      <c r="C4256" t="s">
        <v>4052</v>
      </c>
      <c r="D4256" s="18" t="e">
        <f>VLOOKUP(A4256,'2017 Pharmacy Prices'!$A$6:$D$6954,4,FALSE)</f>
        <v>#N/A</v>
      </c>
      <c r="E4256" s="20" t="e">
        <f>VLOOKUP(A4256,'2018 Pharmacy Prices'!$A$2:$H$2190,8,FALSE)</f>
        <v>#N/A</v>
      </c>
      <c r="F4256" s="4" t="e">
        <f t="shared" si="70"/>
        <v>#N/A</v>
      </c>
      <c r="G4256" s="5">
        <v>0</v>
      </c>
      <c r="H4256" s="5">
        <v>0</v>
      </c>
      <c r="I4256" s="4">
        <f t="shared" si="71"/>
        <v>0</v>
      </c>
      <c r="J4256" s="4" t="s">
        <v>4417</v>
      </c>
    </row>
    <row r="4257" spans="1:10" x14ac:dyDescent="0.25">
      <c r="A4257">
        <v>47106482</v>
      </c>
      <c r="B4257" t="s">
        <v>4418</v>
      </c>
      <c r="C4257" t="s">
        <v>4052</v>
      </c>
      <c r="D4257" s="18">
        <f>VLOOKUP(A4257,'2017 Pharmacy Prices'!$A$6:$D$6954,4,FALSE)</f>
        <v>0.18770000000000001</v>
      </c>
      <c r="E4257" s="20" t="str">
        <f>VLOOKUP(A4257,'2018 Pharmacy Prices'!$A$2:$H$2190,8,FALSE)</f>
        <v>.1877</v>
      </c>
      <c r="F4257" s="4">
        <f t="shared" si="70"/>
        <v>0</v>
      </c>
      <c r="G4257" s="5">
        <v>0</v>
      </c>
      <c r="H4257" s="5">
        <v>0</v>
      </c>
      <c r="I4257" s="4">
        <f t="shared" si="71"/>
        <v>0</v>
      </c>
    </row>
    <row r="4258" spans="1:10" x14ac:dyDescent="0.25">
      <c r="A4258">
        <v>47106483</v>
      </c>
      <c r="B4258" t="s">
        <v>4419</v>
      </c>
      <c r="C4258" t="s">
        <v>4052</v>
      </c>
      <c r="D4258" s="18">
        <f>VLOOKUP(A4258,'2017 Pharmacy Prices'!$A$6:$D$6954,4,FALSE)</f>
        <v>4.5928000000000004</v>
      </c>
      <c r="E4258" s="20" t="str">
        <f>VLOOKUP(A4258,'2018 Pharmacy Prices'!$A$2:$H$2190,8,FALSE)</f>
        <v>4.5928</v>
      </c>
      <c r="F4258" s="4">
        <f t="shared" si="70"/>
        <v>0</v>
      </c>
      <c r="G4258" s="5">
        <v>0</v>
      </c>
      <c r="H4258" s="5">
        <v>0</v>
      </c>
      <c r="I4258" s="4">
        <f t="shared" si="71"/>
        <v>0</v>
      </c>
    </row>
    <row r="4259" spans="1:10" x14ac:dyDescent="0.25">
      <c r="A4259">
        <v>47106484</v>
      </c>
      <c r="B4259" t="s">
        <v>4420</v>
      </c>
      <c r="C4259" t="s">
        <v>4052</v>
      </c>
      <c r="D4259" s="18">
        <f>VLOOKUP(A4259,'2017 Pharmacy Prices'!$A$6:$D$6954,4,FALSE)</f>
        <v>7.5774999999999997</v>
      </c>
      <c r="E4259" s="20" t="str">
        <f>VLOOKUP(A4259,'2018 Pharmacy Prices'!$A$2:$H$2190,8,FALSE)</f>
        <v>7.5775</v>
      </c>
      <c r="F4259" s="4">
        <f t="shared" si="70"/>
        <v>0</v>
      </c>
      <c r="G4259" s="5">
        <v>0</v>
      </c>
      <c r="H4259" s="5">
        <v>0</v>
      </c>
      <c r="I4259" s="4">
        <f t="shared" si="71"/>
        <v>0</v>
      </c>
    </row>
    <row r="4260" spans="1:10" x14ac:dyDescent="0.25">
      <c r="A4260">
        <v>47106486</v>
      </c>
      <c r="B4260" t="s">
        <v>4421</v>
      </c>
      <c r="C4260" t="s">
        <v>4052</v>
      </c>
      <c r="D4260" s="18">
        <f>VLOOKUP(A4260,'2017 Pharmacy Prices'!$A$6:$D$6954,4,FALSE)</f>
        <v>2.0196999999999998</v>
      </c>
      <c r="E4260" s="20" t="str">
        <f>VLOOKUP(A4260,'2018 Pharmacy Prices'!$A$2:$H$2190,8,FALSE)</f>
        <v>2.0197</v>
      </c>
      <c r="F4260" s="4">
        <f t="shared" si="70"/>
        <v>0</v>
      </c>
      <c r="G4260" s="5">
        <v>0</v>
      </c>
      <c r="H4260" s="5">
        <v>0</v>
      </c>
      <c r="I4260" s="4">
        <f t="shared" si="71"/>
        <v>0</v>
      </c>
    </row>
    <row r="4261" spans="1:10" x14ac:dyDescent="0.25">
      <c r="A4261">
        <v>47106487</v>
      </c>
      <c r="B4261" t="s">
        <v>4422</v>
      </c>
      <c r="C4261" t="s">
        <v>4052</v>
      </c>
      <c r="D4261" s="18">
        <f>VLOOKUP(A4261,'2017 Pharmacy Prices'!$A$6:$D$6954,4,FALSE)</f>
        <v>5.0573300000000003</v>
      </c>
      <c r="E4261" s="20" t="str">
        <f>VLOOKUP(A4261,'2018 Pharmacy Prices'!$A$2:$H$2190,8,FALSE)</f>
        <v>5.05733</v>
      </c>
      <c r="F4261" s="4">
        <f t="shared" si="70"/>
        <v>0</v>
      </c>
      <c r="G4261" s="5">
        <v>0</v>
      </c>
      <c r="H4261" s="5">
        <v>0</v>
      </c>
      <c r="I4261" s="4">
        <f t="shared" si="71"/>
        <v>0</v>
      </c>
    </row>
    <row r="4262" spans="1:10" x14ac:dyDescent="0.25">
      <c r="A4262">
        <v>47106488</v>
      </c>
      <c r="B4262" t="s">
        <v>4423</v>
      </c>
      <c r="C4262" t="s">
        <v>4052</v>
      </c>
      <c r="D4262" s="18">
        <f>VLOOKUP(A4262,'2017 Pharmacy Prices'!$A$6:$D$6954,4,FALSE)</f>
        <v>2.4466000000000001</v>
      </c>
      <c r="E4262" s="20" t="str">
        <f>VLOOKUP(A4262,'2018 Pharmacy Prices'!$A$2:$H$2190,8,FALSE)</f>
        <v>2.4466</v>
      </c>
      <c r="F4262" s="4">
        <f t="shared" si="70"/>
        <v>0</v>
      </c>
      <c r="G4262" s="5">
        <v>208.13</v>
      </c>
      <c r="H4262" s="5">
        <v>208.13</v>
      </c>
      <c r="I4262" s="4">
        <f t="shared" si="71"/>
        <v>0</v>
      </c>
      <c r="J4262" s="4" t="s">
        <v>4424</v>
      </c>
    </row>
    <row r="4263" spans="1:10" x14ac:dyDescent="0.25">
      <c r="A4263">
        <v>47106489</v>
      </c>
      <c r="B4263" t="s">
        <v>4425</v>
      </c>
      <c r="C4263" t="s">
        <v>4052</v>
      </c>
      <c r="D4263" s="18">
        <f>VLOOKUP(A4263,'2017 Pharmacy Prices'!$A$6:$D$6954,4,FALSE)</f>
        <v>0.38850000000000001</v>
      </c>
      <c r="E4263" s="20" t="str">
        <f>VLOOKUP(A4263,'2018 Pharmacy Prices'!$A$2:$H$2190,8,FALSE)</f>
        <v>0.3885</v>
      </c>
      <c r="F4263" s="4">
        <f t="shared" si="70"/>
        <v>0</v>
      </c>
      <c r="G4263" s="5">
        <v>0</v>
      </c>
      <c r="H4263" s="5">
        <v>0</v>
      </c>
      <c r="I4263" s="4">
        <f t="shared" si="71"/>
        <v>0</v>
      </c>
    </row>
    <row r="4264" spans="1:10" x14ac:dyDescent="0.25">
      <c r="A4264">
        <v>47106491</v>
      </c>
      <c r="B4264" t="s">
        <v>4426</v>
      </c>
      <c r="C4264" t="s">
        <v>4052</v>
      </c>
      <c r="D4264" s="18">
        <f>VLOOKUP(A4264,'2017 Pharmacy Prices'!$A$6:$D$6954,4,FALSE)</f>
        <v>2.2974999999999999</v>
      </c>
      <c r="E4264" s="20" t="str">
        <f>VLOOKUP(A4264,'2018 Pharmacy Prices'!$A$2:$H$2190,8,FALSE)</f>
        <v>2.2975</v>
      </c>
      <c r="F4264" s="4">
        <f t="shared" si="70"/>
        <v>0</v>
      </c>
      <c r="G4264" s="5">
        <v>0</v>
      </c>
      <c r="H4264" s="5">
        <v>0</v>
      </c>
      <c r="I4264" s="4">
        <f t="shared" si="71"/>
        <v>0</v>
      </c>
    </row>
    <row r="4265" spans="1:10" x14ac:dyDescent="0.25">
      <c r="A4265">
        <v>47106492</v>
      </c>
      <c r="B4265" t="s">
        <v>4427</v>
      </c>
      <c r="C4265" t="s">
        <v>4052</v>
      </c>
      <c r="D4265" s="18">
        <f>VLOOKUP(A4265,'2017 Pharmacy Prices'!$A$6:$D$6954,4,FALSE)</f>
        <v>8.1600000000000006E-2</v>
      </c>
      <c r="E4265" s="20" t="str">
        <f>VLOOKUP(A4265,'2018 Pharmacy Prices'!$A$2:$H$2190,8,FALSE)</f>
        <v>.0816</v>
      </c>
      <c r="F4265" s="4">
        <f t="shared" si="70"/>
        <v>0</v>
      </c>
      <c r="G4265" s="5">
        <v>0</v>
      </c>
      <c r="H4265" s="5">
        <v>0</v>
      </c>
      <c r="I4265" s="4">
        <f t="shared" si="71"/>
        <v>0</v>
      </c>
      <c r="J4265" s="4" t="s">
        <v>4329</v>
      </c>
    </row>
    <row r="4266" spans="1:10" x14ac:dyDescent="0.25">
      <c r="A4266">
        <v>47106493</v>
      </c>
      <c r="B4266" t="s">
        <v>4428</v>
      </c>
      <c r="C4266" t="s">
        <v>4052</v>
      </c>
      <c r="D4266" s="18">
        <f>VLOOKUP(A4266,'2017 Pharmacy Prices'!$A$6:$D$6954,4,FALSE)</f>
        <v>4.4878999999999998</v>
      </c>
      <c r="E4266" s="20" t="str">
        <f>VLOOKUP(A4266,'2018 Pharmacy Prices'!$A$2:$H$2190,8,FALSE)</f>
        <v>4.4879</v>
      </c>
      <c r="F4266" s="4">
        <f t="shared" si="70"/>
        <v>0</v>
      </c>
      <c r="G4266" s="5">
        <v>0</v>
      </c>
      <c r="H4266" s="5">
        <v>0</v>
      </c>
      <c r="I4266" s="4">
        <f t="shared" si="71"/>
        <v>0</v>
      </c>
    </row>
    <row r="4267" spans="1:10" x14ac:dyDescent="0.25">
      <c r="A4267">
        <v>47106494</v>
      </c>
      <c r="B4267" t="s">
        <v>4429</v>
      </c>
      <c r="C4267" t="s">
        <v>4052</v>
      </c>
      <c r="D4267" s="18">
        <f>VLOOKUP(A4267,'2017 Pharmacy Prices'!$A$6:$D$6954,4,FALSE)</f>
        <v>279.99333000000001</v>
      </c>
      <c r="E4267" s="20" t="str">
        <f>VLOOKUP(A4267,'2018 Pharmacy Prices'!$A$2:$H$2190,8,FALSE)</f>
        <v>279.99333</v>
      </c>
      <c r="F4267" s="4">
        <f t="shared" si="70"/>
        <v>0</v>
      </c>
      <c r="G4267" s="5">
        <v>0</v>
      </c>
      <c r="H4267" s="5">
        <v>0</v>
      </c>
      <c r="I4267" s="4">
        <f t="shared" si="71"/>
        <v>0</v>
      </c>
    </row>
    <row r="4268" spans="1:10" x14ac:dyDescent="0.25">
      <c r="A4268">
        <v>47106495</v>
      </c>
      <c r="B4268" t="s">
        <v>4430</v>
      </c>
      <c r="C4268" t="s">
        <v>4052</v>
      </c>
      <c r="D4268" s="18">
        <f>VLOOKUP(A4268,'2017 Pharmacy Prices'!$A$6:$D$6954,4,FALSE)</f>
        <v>6.944</v>
      </c>
      <c r="E4268" s="20" t="str">
        <f>VLOOKUP(A4268,'2018 Pharmacy Prices'!$A$2:$H$2190,8,FALSE)</f>
        <v>6.944</v>
      </c>
      <c r="F4268" s="4">
        <f t="shared" si="70"/>
        <v>0</v>
      </c>
      <c r="G4268" s="5">
        <v>0</v>
      </c>
      <c r="H4268" s="5">
        <v>0</v>
      </c>
      <c r="I4268" s="4">
        <f t="shared" si="71"/>
        <v>0</v>
      </c>
    </row>
    <row r="4269" spans="1:10" x14ac:dyDescent="0.25">
      <c r="A4269">
        <v>47106496</v>
      </c>
      <c r="B4269" t="s">
        <v>4431</v>
      </c>
      <c r="C4269" t="s">
        <v>4052</v>
      </c>
      <c r="D4269" s="18">
        <f>VLOOKUP(A4269,'2017 Pharmacy Prices'!$A$6:$D$6954,4,FALSE)</f>
        <v>2.8900000000000002E-3</v>
      </c>
      <c r="E4269" s="20" t="str">
        <f>VLOOKUP(A4269,'2018 Pharmacy Prices'!$A$2:$H$2190,8,FALSE)</f>
        <v>.00289</v>
      </c>
      <c r="F4269" s="4">
        <f t="shared" si="70"/>
        <v>0</v>
      </c>
      <c r="G4269" s="5">
        <v>0</v>
      </c>
      <c r="H4269" s="5">
        <v>0</v>
      </c>
      <c r="I4269" s="4">
        <f t="shared" si="71"/>
        <v>0</v>
      </c>
    </row>
    <row r="4270" spans="1:10" x14ac:dyDescent="0.25">
      <c r="A4270">
        <v>47106497</v>
      </c>
      <c r="B4270" t="s">
        <v>4432</v>
      </c>
      <c r="C4270" t="s">
        <v>4052</v>
      </c>
      <c r="D4270" s="18">
        <f>VLOOKUP(A4270,'2017 Pharmacy Prices'!$A$6:$D$6954,4,FALSE)</f>
        <v>163.01366999999999</v>
      </c>
      <c r="E4270" s="20" t="str">
        <f>VLOOKUP(A4270,'2018 Pharmacy Prices'!$A$2:$H$2190,8,FALSE)</f>
        <v>163.01367</v>
      </c>
      <c r="F4270" s="4">
        <f t="shared" si="70"/>
        <v>0</v>
      </c>
      <c r="G4270" s="5">
        <v>0</v>
      </c>
      <c r="H4270" s="5">
        <v>0</v>
      </c>
      <c r="I4270" s="4">
        <f t="shared" si="71"/>
        <v>0</v>
      </c>
      <c r="J4270" s="4" t="s">
        <v>4433</v>
      </c>
    </row>
    <row r="4271" spans="1:10" x14ac:dyDescent="0.25">
      <c r="A4271">
        <v>47106498</v>
      </c>
      <c r="B4271" t="s">
        <v>4434</v>
      </c>
      <c r="C4271" t="s">
        <v>4052</v>
      </c>
      <c r="D4271" s="18">
        <f>VLOOKUP(A4271,'2017 Pharmacy Prices'!$A$6:$D$6954,4,FALSE)</f>
        <v>12.03467</v>
      </c>
      <c r="E4271" s="20" t="str">
        <f>VLOOKUP(A4271,'2018 Pharmacy Prices'!$A$2:$H$2190,8,FALSE)</f>
        <v>12.03467</v>
      </c>
      <c r="F4271" s="4">
        <f t="shared" ref="F4271:F4334" si="72">D4271-E4271</f>
        <v>0</v>
      </c>
      <c r="G4271" s="5">
        <v>0</v>
      </c>
      <c r="H4271" s="5">
        <v>0</v>
      </c>
      <c r="I4271" s="4">
        <f t="shared" si="71"/>
        <v>0</v>
      </c>
    </row>
    <row r="4272" spans="1:10" x14ac:dyDescent="0.25">
      <c r="A4272">
        <v>47106499</v>
      </c>
      <c r="B4272" t="s">
        <v>4435</v>
      </c>
      <c r="C4272" t="s">
        <v>4052</v>
      </c>
      <c r="D4272" s="18" t="e">
        <f>VLOOKUP(A4272,'2017 Pharmacy Prices'!$A$6:$D$6954,4,FALSE)</f>
        <v>#N/A</v>
      </c>
      <c r="E4272" s="20" t="e">
        <f>VLOOKUP(A4272,'2018 Pharmacy Prices'!$A$2:$H$2190,8,FALSE)</f>
        <v>#N/A</v>
      </c>
      <c r="F4272" s="4" t="e">
        <f t="shared" si="72"/>
        <v>#N/A</v>
      </c>
      <c r="G4272" s="5">
        <v>0</v>
      </c>
      <c r="H4272" s="5">
        <v>0</v>
      </c>
      <c r="I4272" s="4">
        <f t="shared" si="71"/>
        <v>0</v>
      </c>
      <c r="J4272" s="4" t="s">
        <v>4404</v>
      </c>
    </row>
    <row r="4273" spans="1:10" x14ac:dyDescent="0.25">
      <c r="A4273">
        <v>47106500</v>
      </c>
      <c r="B4273" t="s">
        <v>4436</v>
      </c>
      <c r="C4273" t="s">
        <v>4052</v>
      </c>
      <c r="D4273" s="18">
        <f>VLOOKUP(A4273,'2017 Pharmacy Prices'!$A$6:$D$6954,4,FALSE)</f>
        <v>654</v>
      </c>
      <c r="E4273" s="20" t="str">
        <f>VLOOKUP(A4273,'2018 Pharmacy Prices'!$A$2:$H$2190,8,FALSE)</f>
        <v>654</v>
      </c>
      <c r="F4273" s="4">
        <f t="shared" si="72"/>
        <v>0</v>
      </c>
      <c r="G4273" s="5">
        <v>0</v>
      </c>
      <c r="H4273" s="5">
        <v>0</v>
      </c>
      <c r="I4273" s="4">
        <f t="shared" si="71"/>
        <v>0</v>
      </c>
    </row>
    <row r="4274" spans="1:10" x14ac:dyDescent="0.25">
      <c r="A4274">
        <v>47106501</v>
      </c>
      <c r="B4274" t="s">
        <v>4437</v>
      </c>
      <c r="C4274" t="s">
        <v>4052</v>
      </c>
      <c r="D4274" s="18">
        <f>VLOOKUP(A4274,'2017 Pharmacy Prices'!$A$6:$D$6954,4,FALSE)</f>
        <v>45.996000000000002</v>
      </c>
      <c r="E4274" s="20" t="str">
        <f>VLOOKUP(A4274,'2018 Pharmacy Prices'!$A$2:$H$2190,8,FALSE)</f>
        <v>45.996</v>
      </c>
      <c r="F4274" s="4">
        <f t="shared" si="72"/>
        <v>0</v>
      </c>
      <c r="G4274" s="5">
        <v>0</v>
      </c>
      <c r="H4274" s="5">
        <v>0</v>
      </c>
      <c r="I4274" s="4">
        <f t="shared" si="71"/>
        <v>0</v>
      </c>
      <c r="J4274" s="4" t="s">
        <v>4438</v>
      </c>
    </row>
    <row r="4275" spans="1:10" x14ac:dyDescent="0.25">
      <c r="A4275">
        <v>47106502</v>
      </c>
      <c r="B4275" t="s">
        <v>4439</v>
      </c>
      <c r="C4275" t="s">
        <v>4052</v>
      </c>
      <c r="D4275" s="18">
        <f>VLOOKUP(A4275,'2017 Pharmacy Prices'!$A$6:$D$6954,4,FALSE)</f>
        <v>3.4813000000000001</v>
      </c>
      <c r="E4275" s="20" t="str">
        <f>VLOOKUP(A4275,'2018 Pharmacy Prices'!$A$2:$H$2190,8,FALSE)</f>
        <v>3.4813</v>
      </c>
      <c r="F4275" s="4">
        <f t="shared" si="72"/>
        <v>0</v>
      </c>
      <c r="G4275" s="5">
        <v>0</v>
      </c>
      <c r="H4275" s="5">
        <v>0</v>
      </c>
      <c r="I4275" s="4">
        <f t="shared" si="71"/>
        <v>0</v>
      </c>
    </row>
    <row r="4276" spans="1:10" x14ac:dyDescent="0.25">
      <c r="A4276">
        <v>47106503</v>
      </c>
      <c r="B4276" t="s">
        <v>4440</v>
      </c>
      <c r="C4276" t="s">
        <v>4052</v>
      </c>
      <c r="D4276" s="18" t="e">
        <f>VLOOKUP(A4276,'2017 Pharmacy Prices'!$A$6:$D$6954,4,FALSE)</f>
        <v>#N/A</v>
      </c>
      <c r="E4276" s="20" t="e">
        <f>VLOOKUP(A4276,'2018 Pharmacy Prices'!$A$2:$H$2190,8,FALSE)</f>
        <v>#N/A</v>
      </c>
      <c r="F4276" s="4" t="e">
        <f t="shared" si="72"/>
        <v>#N/A</v>
      </c>
      <c r="G4276" s="5">
        <v>0</v>
      </c>
      <c r="H4276" s="5">
        <v>0</v>
      </c>
      <c r="I4276" s="4">
        <f t="shared" si="71"/>
        <v>0</v>
      </c>
      <c r="J4276" s="4" t="s">
        <v>4099</v>
      </c>
    </row>
    <row r="4277" spans="1:10" x14ac:dyDescent="0.25">
      <c r="A4277">
        <v>47106504</v>
      </c>
      <c r="B4277" t="s">
        <v>4441</v>
      </c>
      <c r="C4277" t="s">
        <v>4052</v>
      </c>
      <c r="D4277" s="18">
        <f>VLOOKUP(A4277,'2017 Pharmacy Prices'!$A$6:$D$6954,4,FALSE)</f>
        <v>14.058669999999999</v>
      </c>
      <c r="E4277" s="20" t="str">
        <f>VLOOKUP(A4277,'2018 Pharmacy Prices'!$A$2:$H$2190,8,FALSE)</f>
        <v>14.05867</v>
      </c>
      <c r="F4277" s="4">
        <f t="shared" si="72"/>
        <v>0</v>
      </c>
      <c r="G4277" s="5">
        <v>0</v>
      </c>
      <c r="H4277" s="5">
        <v>0</v>
      </c>
      <c r="I4277" s="4">
        <f t="shared" si="71"/>
        <v>0</v>
      </c>
    </row>
    <row r="4278" spans="1:10" x14ac:dyDescent="0.25">
      <c r="A4278">
        <v>47106509</v>
      </c>
      <c r="B4278" t="s">
        <v>4442</v>
      </c>
      <c r="C4278" t="s">
        <v>4052</v>
      </c>
      <c r="D4278" s="18">
        <f>VLOOKUP(A4278,'2017 Pharmacy Prices'!$A$6:$D$6954,4,FALSE)</f>
        <v>63.419440000000002</v>
      </c>
      <c r="E4278" s="20" t="str">
        <f>VLOOKUP(A4278,'2018 Pharmacy Prices'!$A$2:$H$2190,8,FALSE)</f>
        <v>63.41944</v>
      </c>
      <c r="F4278" s="4">
        <f t="shared" si="72"/>
        <v>0</v>
      </c>
      <c r="G4278" s="5">
        <v>0</v>
      </c>
      <c r="H4278" s="5">
        <v>0</v>
      </c>
      <c r="I4278" s="4">
        <f t="shared" si="71"/>
        <v>0</v>
      </c>
    </row>
    <row r="4279" spans="1:10" x14ac:dyDescent="0.25">
      <c r="A4279">
        <v>47106510</v>
      </c>
      <c r="B4279" t="s">
        <v>4443</v>
      </c>
      <c r="C4279" t="s">
        <v>4052</v>
      </c>
      <c r="D4279" s="18" t="e">
        <f>VLOOKUP(A4279,'2017 Pharmacy Prices'!$A$6:$D$6954,4,FALSE)</f>
        <v>#N/A</v>
      </c>
      <c r="E4279" s="20" t="e">
        <f>VLOOKUP(A4279,'2018 Pharmacy Prices'!$A$2:$H$2190,8,FALSE)</f>
        <v>#N/A</v>
      </c>
      <c r="F4279" s="4" t="e">
        <f t="shared" si="72"/>
        <v>#N/A</v>
      </c>
      <c r="G4279" s="5">
        <v>0</v>
      </c>
      <c r="H4279" s="5">
        <v>0</v>
      </c>
      <c r="I4279" s="4">
        <f t="shared" si="71"/>
        <v>0</v>
      </c>
    </row>
    <row r="4280" spans="1:10" x14ac:dyDescent="0.25">
      <c r="A4280">
        <v>47106511</v>
      </c>
      <c r="B4280" t="s">
        <v>4444</v>
      </c>
      <c r="C4280" t="s">
        <v>4052</v>
      </c>
      <c r="D4280" s="18">
        <f>VLOOKUP(A4280,'2017 Pharmacy Prices'!$A$6:$D$6954,4,FALSE)</f>
        <v>5.3120000000000003</v>
      </c>
      <c r="E4280" s="20" t="str">
        <f>VLOOKUP(A4280,'2018 Pharmacy Prices'!$A$2:$H$2190,8,FALSE)</f>
        <v>5.312</v>
      </c>
      <c r="F4280" s="4">
        <f t="shared" si="72"/>
        <v>0</v>
      </c>
      <c r="G4280" s="5">
        <v>110.04</v>
      </c>
      <c r="H4280" s="5">
        <v>110.04</v>
      </c>
      <c r="I4280" s="4">
        <f t="shared" si="71"/>
        <v>0</v>
      </c>
    </row>
    <row r="4281" spans="1:10" x14ac:dyDescent="0.25">
      <c r="A4281">
        <v>47106512</v>
      </c>
      <c r="B4281" t="s">
        <v>4445</v>
      </c>
      <c r="C4281" t="s">
        <v>4052</v>
      </c>
      <c r="D4281" s="18" t="e">
        <f>VLOOKUP(A4281,'2017 Pharmacy Prices'!$A$6:$D$6954,4,FALSE)</f>
        <v>#N/A</v>
      </c>
      <c r="E4281" s="20" t="e">
        <f>VLOOKUP(A4281,'2018 Pharmacy Prices'!$A$2:$H$2190,8,FALSE)</f>
        <v>#N/A</v>
      </c>
      <c r="F4281" s="4" t="e">
        <f t="shared" si="72"/>
        <v>#N/A</v>
      </c>
      <c r="G4281" s="5">
        <v>0</v>
      </c>
      <c r="H4281" s="5">
        <v>0</v>
      </c>
      <c r="I4281" s="4">
        <f t="shared" si="71"/>
        <v>0</v>
      </c>
    </row>
    <row r="4282" spans="1:10" x14ac:dyDescent="0.25">
      <c r="A4282">
        <v>47106513</v>
      </c>
      <c r="B4282" t="s">
        <v>4446</v>
      </c>
      <c r="C4282" t="s">
        <v>4052</v>
      </c>
      <c r="D4282" s="18">
        <f>VLOOKUP(A4282,'2017 Pharmacy Prices'!$A$6:$D$6954,4,FALSE)</f>
        <v>4.6364400000000003</v>
      </c>
      <c r="E4282" s="20" t="str">
        <f>VLOOKUP(A4282,'2018 Pharmacy Prices'!$A$2:$H$2190,8,FALSE)</f>
        <v>4.63644</v>
      </c>
      <c r="F4282" s="4">
        <f t="shared" si="72"/>
        <v>0</v>
      </c>
      <c r="G4282" s="5">
        <v>0</v>
      </c>
      <c r="H4282" s="5">
        <v>0</v>
      </c>
      <c r="I4282" s="4">
        <f t="shared" si="71"/>
        <v>0</v>
      </c>
    </row>
    <row r="4283" spans="1:10" x14ac:dyDescent="0.25">
      <c r="A4283">
        <v>47106514</v>
      </c>
      <c r="B4283" t="s">
        <v>4447</v>
      </c>
      <c r="C4283" t="s">
        <v>4052</v>
      </c>
      <c r="D4283" s="18">
        <f>VLOOKUP(A4283,'2017 Pharmacy Prices'!$A$6:$D$6954,4,FALSE)</f>
        <v>0.42970000000000003</v>
      </c>
      <c r="E4283" s="20" t="str">
        <f>VLOOKUP(A4283,'2018 Pharmacy Prices'!$A$2:$H$2190,8,FALSE)</f>
        <v>.4297</v>
      </c>
      <c r="F4283" s="4">
        <f t="shared" si="72"/>
        <v>0</v>
      </c>
      <c r="G4283" s="5">
        <v>0</v>
      </c>
      <c r="H4283" s="5">
        <v>0</v>
      </c>
      <c r="I4283" s="4">
        <f t="shared" si="71"/>
        <v>0</v>
      </c>
    </row>
    <row r="4284" spans="1:10" x14ac:dyDescent="0.25">
      <c r="A4284">
        <v>47106515</v>
      </c>
      <c r="B4284" t="s">
        <v>4448</v>
      </c>
      <c r="C4284" t="s">
        <v>4052</v>
      </c>
      <c r="D4284" s="18">
        <f>VLOOKUP(A4284,'2017 Pharmacy Prices'!$A$6:$D$6954,4,FALSE)</f>
        <v>0.15221999999999999</v>
      </c>
      <c r="E4284" s="20" t="str">
        <f>VLOOKUP(A4284,'2018 Pharmacy Prices'!$A$2:$H$2190,8,FALSE)</f>
        <v>0.15222</v>
      </c>
      <c r="F4284" s="4">
        <f t="shared" si="72"/>
        <v>0</v>
      </c>
      <c r="G4284" s="5">
        <v>0</v>
      </c>
      <c r="H4284" s="5">
        <v>0</v>
      </c>
      <c r="I4284" s="4">
        <f t="shared" si="71"/>
        <v>0</v>
      </c>
    </row>
    <row r="4285" spans="1:10" x14ac:dyDescent="0.25">
      <c r="A4285">
        <v>47106516</v>
      </c>
      <c r="B4285" t="s">
        <v>4449</v>
      </c>
      <c r="C4285" t="s">
        <v>4052</v>
      </c>
      <c r="D4285" s="18" t="str">
        <f>VLOOKUP(A4285,'2017 Pharmacy Prices'!$A$6:$D$6954,4,FALSE)</f>
        <v/>
      </c>
      <c r="E4285" s="20" t="str">
        <f>VLOOKUP(A4285,'2018 Pharmacy Prices'!$A$2:$H$2190,8,FALSE)</f>
        <v/>
      </c>
      <c r="F4285" s="4" t="e">
        <f t="shared" si="72"/>
        <v>#VALUE!</v>
      </c>
      <c r="G4285" s="5">
        <v>0</v>
      </c>
      <c r="H4285" s="5">
        <v>0</v>
      </c>
      <c r="I4285" s="4">
        <f t="shared" si="71"/>
        <v>0</v>
      </c>
    </row>
    <row r="4286" spans="1:10" x14ac:dyDescent="0.25">
      <c r="A4286">
        <v>47106517</v>
      </c>
      <c r="B4286" t="s">
        <v>4450</v>
      </c>
      <c r="C4286" t="s">
        <v>4052</v>
      </c>
      <c r="D4286" s="18" t="e">
        <f>VLOOKUP(A4286,'2017 Pharmacy Prices'!$A$6:$D$6954,4,FALSE)</f>
        <v>#N/A</v>
      </c>
      <c r="E4286" s="20" t="e">
        <f>VLOOKUP(A4286,'2018 Pharmacy Prices'!$A$2:$H$2190,8,FALSE)</f>
        <v>#N/A</v>
      </c>
      <c r="F4286" s="4" t="e">
        <f t="shared" si="72"/>
        <v>#N/A</v>
      </c>
      <c r="G4286" s="5">
        <v>0</v>
      </c>
      <c r="H4286" s="5">
        <v>0</v>
      </c>
      <c r="I4286" s="4">
        <f t="shared" si="71"/>
        <v>0</v>
      </c>
    </row>
    <row r="4287" spans="1:10" x14ac:dyDescent="0.25">
      <c r="A4287">
        <v>47106518</v>
      </c>
      <c r="B4287" t="s">
        <v>4451</v>
      </c>
      <c r="C4287" t="s">
        <v>4052</v>
      </c>
      <c r="D4287" s="18">
        <f>VLOOKUP(A4287,'2017 Pharmacy Prices'!$A$6:$D$6954,4,FALSE)</f>
        <v>131.01667</v>
      </c>
      <c r="E4287" s="20" t="str">
        <f>VLOOKUP(A4287,'2018 Pharmacy Prices'!$A$2:$H$2190,8,FALSE)</f>
        <v>131.01667</v>
      </c>
      <c r="F4287" s="4">
        <f t="shared" si="72"/>
        <v>0</v>
      </c>
      <c r="G4287" s="5">
        <v>0</v>
      </c>
      <c r="H4287" s="5">
        <v>0</v>
      </c>
      <c r="I4287" s="4">
        <f t="shared" si="71"/>
        <v>0</v>
      </c>
      <c r="J4287" s="4" t="s">
        <v>4452</v>
      </c>
    </row>
    <row r="4288" spans="1:10" x14ac:dyDescent="0.25">
      <c r="A4288">
        <v>47106519</v>
      </c>
      <c r="B4288" t="s">
        <v>4453</v>
      </c>
      <c r="C4288" t="s">
        <v>4052</v>
      </c>
      <c r="D4288" s="18">
        <f>VLOOKUP(A4288,'2017 Pharmacy Prices'!$A$6:$D$6954,4,FALSE)</f>
        <v>7.4824999999999999</v>
      </c>
      <c r="E4288" s="20" t="str">
        <f>VLOOKUP(A4288,'2018 Pharmacy Prices'!$A$2:$H$2190,8,FALSE)</f>
        <v>7.4825</v>
      </c>
      <c r="F4288" s="4">
        <f t="shared" si="72"/>
        <v>0</v>
      </c>
      <c r="G4288" s="5">
        <v>0</v>
      </c>
      <c r="H4288" s="5">
        <v>0</v>
      </c>
      <c r="I4288" s="4">
        <f t="shared" si="71"/>
        <v>0</v>
      </c>
    </row>
    <row r="4289" spans="1:10" x14ac:dyDescent="0.25">
      <c r="A4289">
        <v>47106520</v>
      </c>
      <c r="B4289" t="s">
        <v>4454</v>
      </c>
      <c r="C4289" t="s">
        <v>4052</v>
      </c>
      <c r="D4289" s="18">
        <f>VLOOKUP(A4289,'2017 Pharmacy Prices'!$A$6:$D$6954,4,FALSE)</f>
        <v>7.4824999999999999</v>
      </c>
      <c r="E4289" s="20" t="str">
        <f>VLOOKUP(A4289,'2018 Pharmacy Prices'!$A$2:$H$2190,8,FALSE)</f>
        <v>7.4825</v>
      </c>
      <c r="F4289" s="4">
        <f t="shared" si="72"/>
        <v>0</v>
      </c>
      <c r="G4289" s="5">
        <v>0</v>
      </c>
      <c r="H4289" s="5">
        <v>0</v>
      </c>
      <c r="I4289" s="4">
        <f t="shared" si="71"/>
        <v>0</v>
      </c>
    </row>
    <row r="4290" spans="1:10" x14ac:dyDescent="0.25">
      <c r="A4290">
        <v>47106521</v>
      </c>
      <c r="B4290" t="s">
        <v>4455</v>
      </c>
      <c r="C4290" t="s">
        <v>4052</v>
      </c>
      <c r="D4290" s="18">
        <f>VLOOKUP(A4290,'2017 Pharmacy Prices'!$A$6:$D$6954,4,FALSE)</f>
        <v>0.1832</v>
      </c>
      <c r="E4290" s="20" t="str">
        <f>VLOOKUP(A4290,'2018 Pharmacy Prices'!$A$2:$H$2190,8,FALSE)</f>
        <v>0.1832</v>
      </c>
      <c r="F4290" s="4">
        <f t="shared" si="72"/>
        <v>0</v>
      </c>
      <c r="G4290" s="5">
        <v>0</v>
      </c>
      <c r="H4290" s="5">
        <v>0</v>
      </c>
      <c r="I4290" s="4">
        <f t="shared" si="71"/>
        <v>0</v>
      </c>
    </row>
    <row r="4291" spans="1:10" x14ac:dyDescent="0.25">
      <c r="A4291">
        <v>47106522</v>
      </c>
      <c r="B4291" t="s">
        <v>4456</v>
      </c>
      <c r="C4291" t="s">
        <v>4052</v>
      </c>
      <c r="D4291" s="18">
        <f>VLOOKUP(A4291,'2017 Pharmacy Prices'!$A$6:$D$6954,4,FALSE)</f>
        <v>0.3004</v>
      </c>
      <c r="E4291" s="20" t="str">
        <f>VLOOKUP(A4291,'2018 Pharmacy Prices'!$A$2:$H$2190,8,FALSE)</f>
        <v>.3004</v>
      </c>
      <c r="F4291" s="4">
        <f t="shared" si="72"/>
        <v>0</v>
      </c>
      <c r="G4291" s="5">
        <v>0</v>
      </c>
      <c r="H4291" s="5">
        <v>0</v>
      </c>
      <c r="I4291" s="4">
        <f t="shared" ref="I4291:I4354" si="73">G4291-H4291</f>
        <v>0</v>
      </c>
    </row>
    <row r="4292" spans="1:10" x14ac:dyDescent="0.25">
      <c r="A4292">
        <v>47106523</v>
      </c>
      <c r="B4292" t="s">
        <v>4457</v>
      </c>
      <c r="C4292" t="s">
        <v>4052</v>
      </c>
      <c r="D4292" s="18">
        <f>VLOOKUP(A4292,'2017 Pharmacy Prices'!$A$6:$D$6954,4,FALSE)</f>
        <v>30.561330000000002</v>
      </c>
      <c r="E4292" s="20" t="str">
        <f>VLOOKUP(A4292,'2018 Pharmacy Prices'!$A$2:$H$2190,8,FALSE)</f>
        <v>30.56133</v>
      </c>
      <c r="F4292" s="4">
        <f t="shared" si="72"/>
        <v>0</v>
      </c>
      <c r="G4292" s="5">
        <v>0</v>
      </c>
      <c r="H4292" s="5">
        <v>0</v>
      </c>
      <c r="I4292" s="4">
        <f t="shared" si="73"/>
        <v>0</v>
      </c>
      <c r="J4292" s="4" t="s">
        <v>4458</v>
      </c>
    </row>
    <row r="4293" spans="1:10" x14ac:dyDescent="0.25">
      <c r="A4293">
        <v>47106524</v>
      </c>
      <c r="B4293" t="s">
        <v>4459</v>
      </c>
      <c r="C4293" t="s">
        <v>4052</v>
      </c>
      <c r="D4293" s="18">
        <f>VLOOKUP(A4293,'2017 Pharmacy Prices'!$A$6:$D$6954,4,FALSE)</f>
        <v>46.88</v>
      </c>
      <c r="E4293" s="20" t="str">
        <f>VLOOKUP(A4293,'2018 Pharmacy Prices'!$A$2:$H$2190,8,FALSE)</f>
        <v>46.88</v>
      </c>
      <c r="F4293" s="4">
        <f t="shared" si="72"/>
        <v>0</v>
      </c>
      <c r="G4293" s="5">
        <v>203.28</v>
      </c>
      <c r="H4293" s="5">
        <v>203.28</v>
      </c>
      <c r="I4293" s="4">
        <f t="shared" si="73"/>
        <v>0</v>
      </c>
    </row>
    <row r="4294" spans="1:10" x14ac:dyDescent="0.25">
      <c r="A4294">
        <v>47106525</v>
      </c>
      <c r="B4294" t="s">
        <v>4460</v>
      </c>
      <c r="C4294" t="s">
        <v>4052</v>
      </c>
      <c r="D4294" s="18" t="e">
        <f>VLOOKUP(A4294,'2017 Pharmacy Prices'!$A$6:$D$6954,4,FALSE)</f>
        <v>#N/A</v>
      </c>
      <c r="E4294" s="20" t="e">
        <f>VLOOKUP(A4294,'2018 Pharmacy Prices'!$A$2:$H$2190,8,FALSE)</f>
        <v>#N/A</v>
      </c>
      <c r="F4294" s="4" t="e">
        <f t="shared" si="72"/>
        <v>#N/A</v>
      </c>
      <c r="G4294" s="5">
        <v>31.51</v>
      </c>
      <c r="H4294" s="5">
        <v>31.51</v>
      </c>
      <c r="I4294" s="4">
        <f t="shared" si="73"/>
        <v>0</v>
      </c>
    </row>
    <row r="4295" spans="1:10" x14ac:dyDescent="0.25">
      <c r="A4295">
        <v>47106527</v>
      </c>
      <c r="B4295" t="s">
        <v>4461</v>
      </c>
      <c r="C4295" t="s">
        <v>4052</v>
      </c>
      <c r="D4295" s="18">
        <f>VLOOKUP(A4295,'2017 Pharmacy Prices'!$A$6:$D$6954,4,FALSE)</f>
        <v>2.6347999999999998</v>
      </c>
      <c r="E4295" s="20" t="str">
        <f>VLOOKUP(A4295,'2018 Pharmacy Prices'!$A$2:$H$2190,8,FALSE)</f>
        <v>2.6348</v>
      </c>
      <c r="F4295" s="4">
        <f t="shared" si="72"/>
        <v>0</v>
      </c>
      <c r="G4295" s="5">
        <v>0</v>
      </c>
      <c r="H4295" s="5">
        <v>0</v>
      </c>
      <c r="I4295" s="4">
        <f t="shared" si="73"/>
        <v>0</v>
      </c>
    </row>
    <row r="4296" spans="1:10" x14ac:dyDescent="0.25">
      <c r="A4296">
        <v>47106528</v>
      </c>
      <c r="B4296" t="s">
        <v>4462</v>
      </c>
      <c r="C4296" t="s">
        <v>4052</v>
      </c>
      <c r="D4296" s="18">
        <f>VLOOKUP(A4296,'2017 Pharmacy Prices'!$A$6:$D$6954,4,FALSE)</f>
        <v>34.57</v>
      </c>
      <c r="E4296" s="20" t="str">
        <f>VLOOKUP(A4296,'2018 Pharmacy Prices'!$A$2:$H$2190,8,FALSE)</f>
        <v>34.57</v>
      </c>
      <c r="F4296" s="4">
        <f t="shared" si="72"/>
        <v>0</v>
      </c>
      <c r="G4296" s="5">
        <v>0</v>
      </c>
      <c r="H4296" s="5">
        <v>0</v>
      </c>
      <c r="I4296" s="4">
        <f t="shared" si="73"/>
        <v>0</v>
      </c>
    </row>
    <row r="4297" spans="1:10" x14ac:dyDescent="0.25">
      <c r="A4297">
        <v>47106529</v>
      </c>
      <c r="B4297" t="s">
        <v>4463</v>
      </c>
      <c r="C4297" t="s">
        <v>4052</v>
      </c>
      <c r="D4297" s="18">
        <f>VLOOKUP(A4297,'2017 Pharmacy Prices'!$A$6:$D$6954,4,FALSE)</f>
        <v>26.131879999999999</v>
      </c>
      <c r="E4297" s="20" t="str">
        <f>VLOOKUP(A4297,'2018 Pharmacy Prices'!$A$2:$H$2190,8,FALSE)</f>
        <v>26.13188</v>
      </c>
      <c r="F4297" s="4">
        <f t="shared" si="72"/>
        <v>0</v>
      </c>
      <c r="G4297" s="5">
        <v>0</v>
      </c>
      <c r="H4297" s="5">
        <v>0</v>
      </c>
      <c r="I4297" s="4">
        <f t="shared" si="73"/>
        <v>0</v>
      </c>
    </row>
    <row r="4298" spans="1:10" x14ac:dyDescent="0.25">
      <c r="A4298">
        <v>47106530</v>
      </c>
      <c r="B4298" t="s">
        <v>4464</v>
      </c>
      <c r="C4298" t="s">
        <v>4052</v>
      </c>
      <c r="D4298" s="18">
        <f>VLOOKUP(A4298,'2017 Pharmacy Prices'!$A$6:$D$6954,4,FALSE)</f>
        <v>45.6</v>
      </c>
      <c r="E4298" s="20" t="str">
        <f>VLOOKUP(A4298,'2018 Pharmacy Prices'!$A$2:$H$2190,8,FALSE)</f>
        <v>45.6</v>
      </c>
      <c r="F4298" s="4">
        <f t="shared" si="72"/>
        <v>0</v>
      </c>
      <c r="G4298" s="5">
        <v>0</v>
      </c>
      <c r="H4298" s="5">
        <v>0</v>
      </c>
      <c r="I4298" s="4">
        <f t="shared" si="73"/>
        <v>0</v>
      </c>
      <c r="J4298" s="4" t="s">
        <v>4465</v>
      </c>
    </row>
    <row r="4299" spans="1:10" x14ac:dyDescent="0.25">
      <c r="A4299">
        <v>47106531</v>
      </c>
      <c r="B4299" t="s">
        <v>4466</v>
      </c>
      <c r="C4299" t="s">
        <v>4052</v>
      </c>
      <c r="D4299" s="18">
        <f>VLOOKUP(A4299,'2017 Pharmacy Prices'!$A$6:$D$6954,4,FALSE)</f>
        <v>0.26569999999999999</v>
      </c>
      <c r="E4299" s="20" t="str">
        <f>VLOOKUP(A4299,'2018 Pharmacy Prices'!$A$2:$H$2190,8,FALSE)</f>
        <v>.2657</v>
      </c>
      <c r="F4299" s="4">
        <f t="shared" si="72"/>
        <v>0</v>
      </c>
      <c r="G4299" s="5">
        <v>0</v>
      </c>
      <c r="H4299" s="5">
        <v>0</v>
      </c>
      <c r="I4299" s="4">
        <f t="shared" si="73"/>
        <v>0</v>
      </c>
    </row>
    <row r="4300" spans="1:10" x14ac:dyDescent="0.25">
      <c r="A4300">
        <v>47106532</v>
      </c>
      <c r="B4300" t="s">
        <v>4467</v>
      </c>
      <c r="C4300" t="s">
        <v>4052</v>
      </c>
      <c r="D4300" s="18">
        <f>VLOOKUP(A4300,'2017 Pharmacy Prices'!$A$6:$D$6954,4,FALSE)</f>
        <v>46.979669999999999</v>
      </c>
      <c r="E4300" s="20" t="str">
        <f>VLOOKUP(A4300,'2018 Pharmacy Prices'!$A$2:$H$2190,8,FALSE)</f>
        <v>46.97967</v>
      </c>
      <c r="F4300" s="4">
        <f t="shared" si="72"/>
        <v>0</v>
      </c>
      <c r="G4300" s="5">
        <v>0</v>
      </c>
      <c r="H4300" s="5">
        <v>0</v>
      </c>
      <c r="I4300" s="4">
        <f t="shared" si="73"/>
        <v>0</v>
      </c>
    </row>
    <row r="4301" spans="1:10" x14ac:dyDescent="0.25">
      <c r="A4301">
        <v>47106533</v>
      </c>
      <c r="B4301" t="s">
        <v>4468</v>
      </c>
      <c r="C4301" t="s">
        <v>4052</v>
      </c>
      <c r="D4301" s="18">
        <f>VLOOKUP(A4301,'2017 Pharmacy Prices'!$A$6:$D$6954,4,FALSE)</f>
        <v>15.73333</v>
      </c>
      <c r="E4301" s="20" t="str">
        <f>VLOOKUP(A4301,'2018 Pharmacy Prices'!$A$2:$H$2190,8,FALSE)</f>
        <v>15.73333</v>
      </c>
      <c r="F4301" s="4">
        <f t="shared" si="72"/>
        <v>0</v>
      </c>
      <c r="G4301" s="5">
        <v>0</v>
      </c>
      <c r="H4301" s="5">
        <v>0</v>
      </c>
      <c r="I4301" s="4">
        <f t="shared" si="73"/>
        <v>0</v>
      </c>
    </row>
    <row r="4302" spans="1:10" x14ac:dyDescent="0.25">
      <c r="A4302">
        <v>47106534</v>
      </c>
      <c r="B4302" t="s">
        <v>4469</v>
      </c>
      <c r="C4302" t="s">
        <v>4052</v>
      </c>
      <c r="D4302" s="18">
        <f>VLOOKUP(A4302,'2017 Pharmacy Prices'!$A$6:$D$6954,4,FALSE)</f>
        <v>2.8889999999999999E-2</v>
      </c>
      <c r="E4302" s="20" t="str">
        <f>VLOOKUP(A4302,'2018 Pharmacy Prices'!$A$2:$H$2190,8,FALSE)</f>
        <v>0.02889</v>
      </c>
      <c r="F4302" s="4">
        <f t="shared" si="72"/>
        <v>0</v>
      </c>
      <c r="G4302" s="5">
        <v>0</v>
      </c>
      <c r="H4302" s="5">
        <v>0</v>
      </c>
      <c r="I4302" s="4">
        <f t="shared" si="73"/>
        <v>0</v>
      </c>
    </row>
    <row r="4303" spans="1:10" x14ac:dyDescent="0.25">
      <c r="A4303">
        <v>47106535</v>
      </c>
      <c r="B4303" t="s">
        <v>4470</v>
      </c>
      <c r="C4303" t="s">
        <v>4052</v>
      </c>
      <c r="D4303" s="18" t="e">
        <f>VLOOKUP(A4303,'2017 Pharmacy Prices'!$A$6:$D$6954,4,FALSE)</f>
        <v>#N/A</v>
      </c>
      <c r="E4303" s="20" t="e">
        <f>VLOOKUP(A4303,'2018 Pharmacy Prices'!$A$2:$H$2190,8,FALSE)</f>
        <v>#N/A</v>
      </c>
      <c r="F4303" s="4" t="e">
        <f t="shared" si="72"/>
        <v>#N/A</v>
      </c>
      <c r="G4303" s="5">
        <v>0</v>
      </c>
      <c r="H4303" s="5">
        <v>0</v>
      </c>
      <c r="I4303" s="4">
        <f t="shared" si="73"/>
        <v>0</v>
      </c>
    </row>
    <row r="4304" spans="1:10" x14ac:dyDescent="0.25">
      <c r="A4304">
        <v>47106536</v>
      </c>
      <c r="B4304" t="s">
        <v>4471</v>
      </c>
      <c r="C4304" t="s">
        <v>4052</v>
      </c>
      <c r="D4304" s="18">
        <f>VLOOKUP(A4304,'2017 Pharmacy Prices'!$A$6:$D$6954,4,FALSE)</f>
        <v>10.0442</v>
      </c>
      <c r="E4304" s="20" t="str">
        <f>VLOOKUP(A4304,'2018 Pharmacy Prices'!$A$2:$H$2190,8,FALSE)</f>
        <v>10.0442</v>
      </c>
      <c r="F4304" s="4">
        <f t="shared" si="72"/>
        <v>0</v>
      </c>
      <c r="G4304" s="5">
        <v>0</v>
      </c>
      <c r="H4304" s="5">
        <v>0</v>
      </c>
      <c r="I4304" s="4">
        <f t="shared" si="73"/>
        <v>0</v>
      </c>
      <c r="J4304" s="4" t="s">
        <v>4298</v>
      </c>
    </row>
    <row r="4305" spans="1:10" x14ac:dyDescent="0.25">
      <c r="A4305">
        <v>47106537</v>
      </c>
      <c r="B4305" t="s">
        <v>4472</v>
      </c>
      <c r="C4305" t="s">
        <v>4052</v>
      </c>
      <c r="D4305" s="18" t="e">
        <f>VLOOKUP(A4305,'2017 Pharmacy Prices'!$A$6:$D$6954,4,FALSE)</f>
        <v>#N/A</v>
      </c>
      <c r="E4305" s="20" t="e">
        <f>VLOOKUP(A4305,'2018 Pharmacy Prices'!$A$2:$H$2190,8,FALSE)</f>
        <v>#N/A</v>
      </c>
      <c r="F4305" s="4" t="e">
        <f t="shared" si="72"/>
        <v>#N/A</v>
      </c>
      <c r="G4305" s="5">
        <v>0</v>
      </c>
      <c r="H4305" s="5">
        <v>0</v>
      </c>
      <c r="I4305" s="4">
        <f t="shared" si="73"/>
        <v>0</v>
      </c>
    </row>
    <row r="4306" spans="1:10" x14ac:dyDescent="0.25">
      <c r="A4306">
        <v>47106538</v>
      </c>
      <c r="B4306" t="s">
        <v>4473</v>
      </c>
      <c r="C4306" t="s">
        <v>4052</v>
      </c>
      <c r="D4306" s="18">
        <f>VLOOKUP(A4306,'2017 Pharmacy Prices'!$A$6:$D$6954,4,FALSE)</f>
        <v>8.5534999999999997</v>
      </c>
      <c r="E4306" s="20" t="str">
        <f>VLOOKUP(A4306,'2018 Pharmacy Prices'!$A$2:$H$2190,8,FALSE)</f>
        <v>8.5535</v>
      </c>
      <c r="F4306" s="4">
        <f t="shared" si="72"/>
        <v>0</v>
      </c>
      <c r="G4306" s="5">
        <v>0</v>
      </c>
      <c r="H4306" s="5">
        <v>0</v>
      </c>
      <c r="I4306" s="4">
        <f t="shared" si="73"/>
        <v>0</v>
      </c>
    </row>
    <row r="4307" spans="1:10" x14ac:dyDescent="0.25">
      <c r="A4307">
        <v>47106539</v>
      </c>
      <c r="B4307" t="s">
        <v>4474</v>
      </c>
      <c r="C4307" t="s">
        <v>4052</v>
      </c>
      <c r="D4307" s="18">
        <f>VLOOKUP(A4307,'2017 Pharmacy Prices'!$A$6:$D$6954,4,FALSE)</f>
        <v>5.5830000000000002</v>
      </c>
      <c r="E4307" s="20" t="str">
        <f>VLOOKUP(A4307,'2018 Pharmacy Prices'!$A$2:$H$2190,8,FALSE)</f>
        <v>5.583</v>
      </c>
      <c r="F4307" s="4">
        <f t="shared" si="72"/>
        <v>0</v>
      </c>
      <c r="G4307" s="5">
        <v>0</v>
      </c>
      <c r="H4307" s="5">
        <v>0</v>
      </c>
      <c r="I4307" s="4">
        <f t="shared" si="73"/>
        <v>0</v>
      </c>
    </row>
    <row r="4308" spans="1:10" x14ac:dyDescent="0.25">
      <c r="A4308">
        <v>47106540</v>
      </c>
      <c r="B4308" t="s">
        <v>4475</v>
      </c>
      <c r="C4308" t="s">
        <v>4052</v>
      </c>
      <c r="D4308" s="18" t="e">
        <f>VLOOKUP(A4308,'2017 Pharmacy Prices'!$A$6:$D$6954,4,FALSE)</f>
        <v>#N/A</v>
      </c>
      <c r="E4308" s="20" t="e">
        <f>VLOOKUP(A4308,'2018 Pharmacy Prices'!$A$2:$H$2190,8,FALSE)</f>
        <v>#N/A</v>
      </c>
      <c r="F4308" s="4" t="e">
        <f t="shared" si="72"/>
        <v>#N/A</v>
      </c>
      <c r="G4308" s="5">
        <v>0</v>
      </c>
      <c r="H4308" s="5">
        <v>0</v>
      </c>
      <c r="I4308" s="4">
        <f t="shared" si="73"/>
        <v>0</v>
      </c>
    </row>
    <row r="4309" spans="1:10" x14ac:dyDescent="0.25">
      <c r="A4309">
        <v>47106541</v>
      </c>
      <c r="B4309" t="s">
        <v>4476</v>
      </c>
      <c r="C4309" t="s">
        <v>4052</v>
      </c>
      <c r="D4309" s="18">
        <f>VLOOKUP(A4309,'2017 Pharmacy Prices'!$A$6:$D$6954,4,FALSE)</f>
        <v>0.23280000000000001</v>
      </c>
      <c r="E4309" s="20" t="str">
        <f>VLOOKUP(A4309,'2018 Pharmacy Prices'!$A$2:$H$2190,8,FALSE)</f>
        <v>0.2328</v>
      </c>
      <c r="F4309" s="4">
        <f t="shared" si="72"/>
        <v>0</v>
      </c>
      <c r="G4309" s="5">
        <v>0</v>
      </c>
      <c r="H4309" s="5">
        <v>0</v>
      </c>
      <c r="I4309" s="4">
        <f t="shared" si="73"/>
        <v>0</v>
      </c>
    </row>
    <row r="4310" spans="1:10" x14ac:dyDescent="0.25">
      <c r="A4310">
        <v>47106542</v>
      </c>
      <c r="B4310" t="s">
        <v>4477</v>
      </c>
      <c r="C4310" t="s">
        <v>4052</v>
      </c>
      <c r="D4310" s="18">
        <f>VLOOKUP(A4310,'2017 Pharmacy Prices'!$A$6:$D$6954,4,FALSE)</f>
        <v>0.56999999999999995</v>
      </c>
      <c r="E4310" s="20" t="str">
        <f>VLOOKUP(A4310,'2018 Pharmacy Prices'!$A$2:$H$2190,8,FALSE)</f>
        <v>0.57</v>
      </c>
      <c r="F4310" s="4">
        <f t="shared" si="72"/>
        <v>0</v>
      </c>
      <c r="G4310" s="5">
        <v>0</v>
      </c>
      <c r="H4310" s="5">
        <v>0</v>
      </c>
      <c r="I4310" s="4">
        <f t="shared" si="73"/>
        <v>0</v>
      </c>
    </row>
    <row r="4311" spans="1:10" x14ac:dyDescent="0.25">
      <c r="A4311">
        <v>47106543</v>
      </c>
      <c r="B4311" t="s">
        <v>4478</v>
      </c>
      <c r="C4311" t="s">
        <v>4052</v>
      </c>
      <c r="D4311" s="18">
        <f>VLOOKUP(A4311,'2017 Pharmacy Prices'!$A$6:$D$6954,4,FALSE)</f>
        <v>52.567999999999998</v>
      </c>
      <c r="E4311" s="20" t="str">
        <f>VLOOKUP(A4311,'2018 Pharmacy Prices'!$A$2:$H$2190,8,FALSE)</f>
        <v>52.568</v>
      </c>
      <c r="F4311" s="4">
        <f t="shared" si="72"/>
        <v>0</v>
      </c>
      <c r="G4311" s="5">
        <v>0</v>
      </c>
      <c r="H4311" s="5">
        <v>0</v>
      </c>
      <c r="I4311" s="4">
        <f t="shared" si="73"/>
        <v>0</v>
      </c>
      <c r="J4311" s="4" t="s">
        <v>4479</v>
      </c>
    </row>
    <row r="4312" spans="1:10" x14ac:dyDescent="0.25">
      <c r="A4312">
        <v>47106544</v>
      </c>
      <c r="B4312" t="s">
        <v>4480</v>
      </c>
      <c r="C4312" t="s">
        <v>4052</v>
      </c>
      <c r="D4312" s="18">
        <f>VLOOKUP(A4312,'2017 Pharmacy Prices'!$A$6:$D$6954,4,FALSE)</f>
        <v>224.65</v>
      </c>
      <c r="E4312" s="20" t="str">
        <f>VLOOKUP(A4312,'2018 Pharmacy Prices'!$A$2:$H$2190,8,FALSE)</f>
        <v>224.65</v>
      </c>
      <c r="F4312" s="4">
        <f t="shared" si="72"/>
        <v>0</v>
      </c>
      <c r="G4312" s="5">
        <v>0</v>
      </c>
      <c r="H4312" s="5">
        <v>0</v>
      </c>
      <c r="I4312" s="4">
        <f t="shared" si="73"/>
        <v>0</v>
      </c>
      <c r="J4312" s="4" t="s">
        <v>4481</v>
      </c>
    </row>
    <row r="4313" spans="1:10" x14ac:dyDescent="0.25">
      <c r="A4313">
        <v>47106545</v>
      </c>
      <c r="B4313" t="s">
        <v>4482</v>
      </c>
      <c r="C4313" t="s">
        <v>4052</v>
      </c>
      <c r="D4313" s="18">
        <f>VLOOKUP(A4313,'2017 Pharmacy Prices'!$A$6:$D$6954,4,FALSE)</f>
        <v>75.37</v>
      </c>
      <c r="E4313" s="20" t="str">
        <f>VLOOKUP(A4313,'2018 Pharmacy Prices'!$A$2:$H$2190,8,FALSE)</f>
        <v>75.37</v>
      </c>
      <c r="F4313" s="4">
        <f t="shared" si="72"/>
        <v>0</v>
      </c>
      <c r="G4313" s="5">
        <v>0</v>
      </c>
      <c r="H4313" s="5">
        <v>0</v>
      </c>
      <c r="I4313" s="4">
        <f t="shared" si="73"/>
        <v>0</v>
      </c>
      <c r="J4313" s="4" t="s">
        <v>4481</v>
      </c>
    </row>
    <row r="4314" spans="1:10" x14ac:dyDescent="0.25">
      <c r="A4314">
        <v>47106546</v>
      </c>
      <c r="B4314" t="s">
        <v>4483</v>
      </c>
      <c r="C4314" t="s">
        <v>4052</v>
      </c>
      <c r="D4314" s="18" t="e">
        <f>VLOOKUP(A4314,'2017 Pharmacy Prices'!$A$6:$D$6954,4,FALSE)</f>
        <v>#N/A</v>
      </c>
      <c r="E4314" s="20" t="e">
        <f>VLOOKUP(A4314,'2018 Pharmacy Prices'!$A$2:$H$2190,8,FALSE)</f>
        <v>#N/A</v>
      </c>
      <c r="F4314" s="4" t="e">
        <f t="shared" si="72"/>
        <v>#N/A</v>
      </c>
      <c r="G4314" s="5">
        <v>0</v>
      </c>
      <c r="H4314" s="5">
        <v>0</v>
      </c>
      <c r="I4314" s="4">
        <f t="shared" si="73"/>
        <v>0</v>
      </c>
      <c r="J4314" s="4" t="s">
        <v>4484</v>
      </c>
    </row>
    <row r="4315" spans="1:10" x14ac:dyDescent="0.25">
      <c r="A4315">
        <v>47106548</v>
      </c>
      <c r="B4315" t="s">
        <v>4485</v>
      </c>
      <c r="C4315" t="s">
        <v>4052</v>
      </c>
      <c r="D4315" s="18">
        <f>VLOOKUP(A4315,'2017 Pharmacy Prices'!$A$6:$D$6954,4,FALSE)</f>
        <v>5.3330000000000002E-2</v>
      </c>
      <c r="E4315" s="20" t="str">
        <f>VLOOKUP(A4315,'2018 Pharmacy Prices'!$A$2:$H$2190,8,FALSE)</f>
        <v>0.05333</v>
      </c>
      <c r="F4315" s="4">
        <f t="shared" si="72"/>
        <v>0</v>
      </c>
      <c r="G4315" s="5">
        <v>5.76</v>
      </c>
      <c r="H4315" s="5">
        <v>5.76</v>
      </c>
      <c r="I4315" s="4">
        <f t="shared" si="73"/>
        <v>0</v>
      </c>
    </row>
    <row r="4316" spans="1:10" x14ac:dyDescent="0.25">
      <c r="A4316">
        <v>47106553</v>
      </c>
      <c r="B4316" t="s">
        <v>4486</v>
      </c>
      <c r="C4316" t="s">
        <v>4052</v>
      </c>
      <c r="D4316" s="18">
        <f>VLOOKUP(A4316,'2017 Pharmacy Prices'!$A$6:$D$6954,4,FALSE)</f>
        <v>204.2</v>
      </c>
      <c r="E4316" s="20" t="str">
        <f>VLOOKUP(A4316,'2018 Pharmacy Prices'!$A$2:$H$2190,8,FALSE)</f>
        <v>204.2</v>
      </c>
      <c r="F4316" s="4">
        <f t="shared" si="72"/>
        <v>0</v>
      </c>
      <c r="G4316" s="5">
        <v>0</v>
      </c>
      <c r="H4316" s="5">
        <v>0</v>
      </c>
      <c r="I4316" s="4">
        <f t="shared" si="73"/>
        <v>0</v>
      </c>
    </row>
    <row r="4317" spans="1:10" x14ac:dyDescent="0.25">
      <c r="A4317">
        <v>47106554</v>
      </c>
      <c r="B4317" t="s">
        <v>4487</v>
      </c>
      <c r="C4317" t="s">
        <v>4052</v>
      </c>
      <c r="D4317" s="18">
        <f>VLOOKUP(A4317,'2017 Pharmacy Prices'!$A$6:$D$6954,4,FALSE)</f>
        <v>26.65</v>
      </c>
      <c r="E4317" s="20" t="str">
        <f>VLOOKUP(A4317,'2018 Pharmacy Prices'!$A$2:$H$2190,8,FALSE)</f>
        <v>26.65</v>
      </c>
      <c r="F4317" s="4">
        <f t="shared" si="72"/>
        <v>0</v>
      </c>
      <c r="G4317" s="5">
        <v>0</v>
      </c>
      <c r="H4317" s="5">
        <v>0</v>
      </c>
      <c r="I4317" s="4">
        <f t="shared" si="73"/>
        <v>0</v>
      </c>
      <c r="J4317" s="4" t="s">
        <v>4099</v>
      </c>
    </row>
    <row r="4318" spans="1:10" x14ac:dyDescent="0.25">
      <c r="A4318">
        <v>47106555</v>
      </c>
      <c r="B4318" t="s">
        <v>4488</v>
      </c>
      <c r="C4318" t="s">
        <v>4052</v>
      </c>
      <c r="D4318" s="18">
        <f>VLOOKUP(A4318,'2017 Pharmacy Prices'!$A$6:$D$6954,4,FALSE)</f>
        <v>5.9911700000000003</v>
      </c>
      <c r="E4318" s="20" t="str">
        <f>VLOOKUP(A4318,'2018 Pharmacy Prices'!$A$2:$H$2190,8,FALSE)</f>
        <v>5.99117</v>
      </c>
      <c r="F4318" s="4">
        <f t="shared" si="72"/>
        <v>0</v>
      </c>
      <c r="G4318" s="5">
        <v>0</v>
      </c>
      <c r="H4318" s="5">
        <v>0</v>
      </c>
      <c r="I4318" s="4">
        <f t="shared" si="73"/>
        <v>0</v>
      </c>
    </row>
    <row r="4319" spans="1:10" x14ac:dyDescent="0.25">
      <c r="A4319">
        <v>47106556</v>
      </c>
      <c r="B4319" t="s">
        <v>4489</v>
      </c>
      <c r="C4319" t="s">
        <v>4052</v>
      </c>
      <c r="D4319" s="18">
        <f>VLOOKUP(A4319,'2017 Pharmacy Prices'!$A$6:$D$6954,4,FALSE)</f>
        <v>1.1879999999999999</v>
      </c>
      <c r="E4319" s="20" t="str">
        <f>VLOOKUP(A4319,'2018 Pharmacy Prices'!$A$2:$H$2190,8,FALSE)</f>
        <v>1.188</v>
      </c>
      <c r="F4319" s="4">
        <f t="shared" si="72"/>
        <v>0</v>
      </c>
      <c r="G4319" s="5">
        <v>0</v>
      </c>
      <c r="H4319" s="5">
        <v>0</v>
      </c>
      <c r="I4319" s="4">
        <f t="shared" si="73"/>
        <v>0</v>
      </c>
      <c r="J4319" s="4" t="s">
        <v>4271</v>
      </c>
    </row>
    <row r="4320" spans="1:10" x14ac:dyDescent="0.25">
      <c r="A4320">
        <v>47106557</v>
      </c>
      <c r="B4320" t="s">
        <v>4490</v>
      </c>
      <c r="C4320" t="s">
        <v>4052</v>
      </c>
      <c r="D4320" s="18">
        <f>VLOOKUP(A4320,'2017 Pharmacy Prices'!$A$6:$D$6954,4,FALSE)</f>
        <v>3.143E-2</v>
      </c>
      <c r="E4320" s="20" t="str">
        <f>VLOOKUP(A4320,'2018 Pharmacy Prices'!$A$2:$H$2190,8,FALSE)</f>
        <v>0.03143</v>
      </c>
      <c r="F4320" s="4">
        <f t="shared" si="72"/>
        <v>0</v>
      </c>
      <c r="G4320" s="5">
        <v>17.86</v>
      </c>
      <c r="H4320" s="5">
        <v>17.86</v>
      </c>
      <c r="I4320" s="4">
        <f t="shared" si="73"/>
        <v>0</v>
      </c>
      <c r="J4320" s="4" t="s">
        <v>4491</v>
      </c>
    </row>
    <row r="4321" spans="1:10" x14ac:dyDescent="0.25">
      <c r="A4321">
        <v>47106558</v>
      </c>
      <c r="B4321" t="s">
        <v>4492</v>
      </c>
      <c r="C4321" t="s">
        <v>4052</v>
      </c>
      <c r="D4321" s="18">
        <f>VLOOKUP(A4321,'2017 Pharmacy Prices'!$A$6:$D$6954,4,FALSE)</f>
        <v>7.1565000000000003</v>
      </c>
      <c r="E4321" s="20" t="str">
        <f>VLOOKUP(A4321,'2018 Pharmacy Prices'!$A$2:$H$2190,8,FALSE)</f>
        <v>7.1565</v>
      </c>
      <c r="F4321" s="4">
        <f t="shared" si="72"/>
        <v>0</v>
      </c>
      <c r="G4321" s="5">
        <v>0</v>
      </c>
      <c r="H4321" s="5">
        <v>0</v>
      </c>
      <c r="I4321" s="4">
        <f t="shared" si="73"/>
        <v>0</v>
      </c>
    </row>
    <row r="4322" spans="1:10" x14ac:dyDescent="0.25">
      <c r="A4322">
        <v>47106559</v>
      </c>
      <c r="B4322" t="s">
        <v>4493</v>
      </c>
      <c r="C4322" t="s">
        <v>4052</v>
      </c>
      <c r="D4322" s="18" t="e">
        <f>VLOOKUP(A4322,'2017 Pharmacy Prices'!$A$6:$D$6954,4,FALSE)</f>
        <v>#N/A</v>
      </c>
      <c r="E4322" s="20" t="e">
        <f>VLOOKUP(A4322,'2018 Pharmacy Prices'!$A$2:$H$2190,8,FALSE)</f>
        <v>#N/A</v>
      </c>
      <c r="F4322" s="4" t="e">
        <f t="shared" si="72"/>
        <v>#N/A</v>
      </c>
      <c r="G4322" s="5">
        <v>0</v>
      </c>
      <c r="H4322" s="5">
        <v>0</v>
      </c>
      <c r="I4322" s="4">
        <f t="shared" si="73"/>
        <v>0</v>
      </c>
      <c r="J4322" s="4" t="s">
        <v>4271</v>
      </c>
    </row>
    <row r="4323" spans="1:10" x14ac:dyDescent="0.25">
      <c r="A4323">
        <v>47106561</v>
      </c>
      <c r="B4323" t="s">
        <v>4494</v>
      </c>
      <c r="C4323" t="s">
        <v>4052</v>
      </c>
      <c r="D4323" s="18">
        <f>VLOOKUP(A4323,'2017 Pharmacy Prices'!$A$6:$D$6954,4,FALSE)</f>
        <v>860</v>
      </c>
      <c r="E4323" s="20" t="str">
        <f>VLOOKUP(A4323,'2018 Pharmacy Prices'!$A$2:$H$2190,8,FALSE)</f>
        <v>860.0</v>
      </c>
      <c r="F4323" s="4">
        <f t="shared" si="72"/>
        <v>0</v>
      </c>
      <c r="G4323" s="5">
        <v>0</v>
      </c>
      <c r="H4323" s="5">
        <v>0</v>
      </c>
      <c r="I4323" s="4">
        <f t="shared" si="73"/>
        <v>0</v>
      </c>
      <c r="J4323" s="4" t="s">
        <v>4495</v>
      </c>
    </row>
    <row r="4324" spans="1:10" x14ac:dyDescent="0.25">
      <c r="A4324">
        <v>47106562</v>
      </c>
      <c r="B4324" t="s">
        <v>4496</v>
      </c>
      <c r="C4324" t="s">
        <v>4052</v>
      </c>
      <c r="D4324" s="18">
        <f>VLOOKUP(A4324,'2017 Pharmacy Prices'!$A$6:$D$6954,4,FALSE)</f>
        <v>9.4143299999999996</v>
      </c>
      <c r="E4324" s="20" t="str">
        <f>VLOOKUP(A4324,'2018 Pharmacy Prices'!$A$2:$H$2190,8,FALSE)</f>
        <v>9.41433</v>
      </c>
      <c r="F4324" s="4">
        <f t="shared" si="72"/>
        <v>0</v>
      </c>
      <c r="G4324" s="5">
        <v>0</v>
      </c>
      <c r="H4324" s="5">
        <v>0</v>
      </c>
      <c r="I4324" s="4">
        <f t="shared" si="73"/>
        <v>0</v>
      </c>
    </row>
    <row r="4325" spans="1:10" x14ac:dyDescent="0.25">
      <c r="A4325">
        <v>47106563</v>
      </c>
      <c r="B4325" t="s">
        <v>4497</v>
      </c>
      <c r="C4325" t="s">
        <v>4052</v>
      </c>
      <c r="D4325" s="18">
        <f>VLOOKUP(A4325,'2017 Pharmacy Prices'!$A$6:$D$6954,4,FALSE)</f>
        <v>0.79530000000000001</v>
      </c>
      <c r="E4325" s="20" t="str">
        <f>VLOOKUP(A4325,'2018 Pharmacy Prices'!$A$2:$H$2190,8,FALSE)</f>
        <v>0.7953</v>
      </c>
      <c r="F4325" s="4">
        <f t="shared" si="72"/>
        <v>0</v>
      </c>
      <c r="G4325" s="5">
        <v>0</v>
      </c>
      <c r="H4325" s="5">
        <v>0</v>
      </c>
      <c r="I4325" s="4">
        <f t="shared" si="73"/>
        <v>0</v>
      </c>
    </row>
    <row r="4326" spans="1:10" x14ac:dyDescent="0.25">
      <c r="A4326">
        <v>47106564</v>
      </c>
      <c r="B4326" t="s">
        <v>4498</v>
      </c>
      <c r="C4326" t="s">
        <v>4052</v>
      </c>
      <c r="D4326" s="18">
        <f>VLOOKUP(A4326,'2017 Pharmacy Prices'!$A$6:$D$6954,4,FALSE)</f>
        <v>990</v>
      </c>
      <c r="E4326" s="20" t="str">
        <f>VLOOKUP(A4326,'2018 Pharmacy Prices'!$A$2:$H$2190,8,FALSE)</f>
        <v>990</v>
      </c>
      <c r="F4326" s="4">
        <f t="shared" si="72"/>
        <v>0</v>
      </c>
      <c r="G4326" s="5">
        <v>0</v>
      </c>
      <c r="H4326" s="5">
        <v>0</v>
      </c>
      <c r="I4326" s="4">
        <f t="shared" si="73"/>
        <v>0</v>
      </c>
      <c r="J4326" s="4" t="s">
        <v>4499</v>
      </c>
    </row>
    <row r="4327" spans="1:10" x14ac:dyDescent="0.25">
      <c r="A4327">
        <v>47106567</v>
      </c>
      <c r="B4327" t="s">
        <v>4500</v>
      </c>
      <c r="C4327" t="s">
        <v>4052</v>
      </c>
      <c r="D4327" s="18">
        <f>VLOOKUP(A4327,'2017 Pharmacy Prices'!$A$6:$D$6954,4,FALSE)</f>
        <v>1.98767</v>
      </c>
      <c r="E4327" s="20" t="str">
        <f>VLOOKUP(A4327,'2018 Pharmacy Prices'!$A$2:$H$2190,8,FALSE)</f>
        <v>1.98767</v>
      </c>
      <c r="F4327" s="4">
        <f t="shared" si="72"/>
        <v>0</v>
      </c>
      <c r="G4327" s="5">
        <v>0</v>
      </c>
      <c r="H4327" s="5">
        <v>0</v>
      </c>
      <c r="I4327" s="4">
        <f t="shared" si="73"/>
        <v>0</v>
      </c>
    </row>
    <row r="4328" spans="1:10" x14ac:dyDescent="0.25">
      <c r="A4328">
        <v>47106568</v>
      </c>
      <c r="B4328" t="s">
        <v>4501</v>
      </c>
      <c r="C4328" t="s">
        <v>4052</v>
      </c>
      <c r="D4328" s="18">
        <f>VLOOKUP(A4328,'2017 Pharmacy Prices'!$A$6:$D$6954,4,FALSE)</f>
        <v>2.5000000000000001E-2</v>
      </c>
      <c r="E4328" s="20" t="str">
        <f>VLOOKUP(A4328,'2018 Pharmacy Prices'!$A$2:$H$2190,8,FALSE)</f>
        <v>.025</v>
      </c>
      <c r="F4328" s="4">
        <f t="shared" si="72"/>
        <v>0</v>
      </c>
      <c r="G4328" s="5">
        <v>0</v>
      </c>
      <c r="H4328" s="5">
        <v>0</v>
      </c>
      <c r="I4328" s="4">
        <f t="shared" si="73"/>
        <v>0</v>
      </c>
      <c r="J4328" s="4" t="s">
        <v>4502</v>
      </c>
    </row>
    <row r="4329" spans="1:10" x14ac:dyDescent="0.25">
      <c r="A4329">
        <v>47106569</v>
      </c>
      <c r="B4329" t="s">
        <v>4503</v>
      </c>
      <c r="C4329" t="s">
        <v>4052</v>
      </c>
      <c r="D4329" s="18" t="e">
        <f>VLOOKUP(A4329,'2017 Pharmacy Prices'!$A$6:$D$6954,4,FALSE)</f>
        <v>#N/A</v>
      </c>
      <c r="E4329" s="20" t="e">
        <f>VLOOKUP(A4329,'2018 Pharmacy Prices'!$A$2:$H$2190,8,FALSE)</f>
        <v>#N/A</v>
      </c>
      <c r="F4329" s="4" t="e">
        <f t="shared" si="72"/>
        <v>#N/A</v>
      </c>
      <c r="G4329" s="5">
        <v>9.59</v>
      </c>
      <c r="H4329" s="5">
        <v>9.59</v>
      </c>
      <c r="I4329" s="4">
        <f t="shared" si="73"/>
        <v>0</v>
      </c>
    </row>
    <row r="4330" spans="1:10" x14ac:dyDescent="0.25">
      <c r="A4330">
        <v>47106570</v>
      </c>
      <c r="B4330" t="s">
        <v>4504</v>
      </c>
      <c r="C4330" t="s">
        <v>4052</v>
      </c>
      <c r="D4330" s="18">
        <f>VLOOKUP(A4330,'2017 Pharmacy Prices'!$A$6:$D$6954,4,FALSE)</f>
        <v>0.375</v>
      </c>
      <c r="E4330" s="20" t="str">
        <f>VLOOKUP(A4330,'2018 Pharmacy Prices'!$A$2:$H$2190,8,FALSE)</f>
        <v>.375</v>
      </c>
      <c r="F4330" s="4">
        <f t="shared" si="72"/>
        <v>0</v>
      </c>
      <c r="G4330" s="5">
        <v>0</v>
      </c>
      <c r="H4330" s="5">
        <v>0</v>
      </c>
      <c r="I4330" s="4">
        <f t="shared" si="73"/>
        <v>0</v>
      </c>
    </row>
    <row r="4331" spans="1:10" x14ac:dyDescent="0.25">
      <c r="A4331">
        <v>47106571</v>
      </c>
      <c r="B4331" t="s">
        <v>4505</v>
      </c>
      <c r="C4331" t="s">
        <v>4052</v>
      </c>
      <c r="D4331" s="18">
        <f>VLOOKUP(A4331,'2017 Pharmacy Prices'!$A$6:$D$6954,4,FALSE)</f>
        <v>0.32444000000000001</v>
      </c>
      <c r="E4331" s="20" t="str">
        <f>VLOOKUP(A4331,'2018 Pharmacy Prices'!$A$2:$H$2190,8,FALSE)</f>
        <v>.32444</v>
      </c>
      <c r="F4331" s="4">
        <f t="shared" si="72"/>
        <v>0</v>
      </c>
      <c r="G4331" s="5">
        <v>0</v>
      </c>
      <c r="H4331" s="5">
        <v>0</v>
      </c>
      <c r="I4331" s="4">
        <f t="shared" si="73"/>
        <v>0</v>
      </c>
    </row>
    <row r="4332" spans="1:10" x14ac:dyDescent="0.25">
      <c r="A4332">
        <v>47106572</v>
      </c>
      <c r="B4332" t="s">
        <v>4506</v>
      </c>
      <c r="C4332" t="s">
        <v>4052</v>
      </c>
      <c r="D4332" s="18">
        <f>VLOOKUP(A4332,'2017 Pharmacy Prices'!$A$6:$D$6954,4,FALSE)</f>
        <v>5.2291699999999999</v>
      </c>
      <c r="E4332" s="20" t="str">
        <f>VLOOKUP(A4332,'2018 Pharmacy Prices'!$A$2:$H$2190,8,FALSE)</f>
        <v>5.22917</v>
      </c>
      <c r="F4332" s="4">
        <f t="shared" si="72"/>
        <v>0</v>
      </c>
      <c r="G4332" s="5">
        <v>0</v>
      </c>
      <c r="H4332" s="5">
        <v>0</v>
      </c>
      <c r="I4332" s="4">
        <f t="shared" si="73"/>
        <v>0</v>
      </c>
    </row>
    <row r="4333" spans="1:10" x14ac:dyDescent="0.25">
      <c r="A4333">
        <v>47106574</v>
      </c>
      <c r="B4333" t="s">
        <v>4507</v>
      </c>
      <c r="C4333" t="s">
        <v>4052</v>
      </c>
      <c r="D4333" s="18">
        <f>VLOOKUP(A4333,'2017 Pharmacy Prices'!$A$6:$D$6954,4,FALSE)</f>
        <v>0.81</v>
      </c>
      <c r="E4333" s="20" t="str">
        <f>VLOOKUP(A4333,'2018 Pharmacy Prices'!$A$2:$H$2190,8,FALSE)</f>
        <v>0.81</v>
      </c>
      <c r="F4333" s="4">
        <f t="shared" si="72"/>
        <v>0</v>
      </c>
      <c r="G4333" s="5">
        <v>0</v>
      </c>
      <c r="H4333" s="5">
        <v>0</v>
      </c>
      <c r="I4333" s="4">
        <f t="shared" si="73"/>
        <v>0</v>
      </c>
      <c r="J4333" s="4" t="s">
        <v>4508</v>
      </c>
    </row>
    <row r="4334" spans="1:10" x14ac:dyDescent="0.25">
      <c r="A4334">
        <v>47106576</v>
      </c>
      <c r="B4334" t="s">
        <v>4509</v>
      </c>
      <c r="C4334" t="s">
        <v>4052</v>
      </c>
      <c r="D4334" s="18">
        <f>VLOOKUP(A4334,'2017 Pharmacy Prices'!$A$6:$D$6954,4,FALSE)</f>
        <v>61.296669999999999</v>
      </c>
      <c r="E4334" s="20" t="str">
        <f>VLOOKUP(A4334,'2018 Pharmacy Prices'!$A$2:$H$2190,8,FALSE)</f>
        <v>61.29667</v>
      </c>
      <c r="F4334" s="4">
        <f t="shared" si="72"/>
        <v>0</v>
      </c>
      <c r="G4334" s="5">
        <v>0</v>
      </c>
      <c r="H4334" s="5">
        <v>0</v>
      </c>
      <c r="I4334" s="4">
        <f t="shared" si="73"/>
        <v>0</v>
      </c>
    </row>
    <row r="4335" spans="1:10" x14ac:dyDescent="0.25">
      <c r="A4335">
        <v>47106578</v>
      </c>
      <c r="B4335" t="s">
        <v>4510</v>
      </c>
      <c r="C4335" t="s">
        <v>4052</v>
      </c>
      <c r="D4335" s="18" t="e">
        <f>VLOOKUP(A4335,'2017 Pharmacy Prices'!$A$6:$D$6954,4,FALSE)</f>
        <v>#N/A</v>
      </c>
      <c r="E4335" s="20" t="str">
        <f>VLOOKUP(A4335,'2018 Pharmacy Prices'!$A$2:$H$2190,8,FALSE)</f>
        <v>112.2</v>
      </c>
      <c r="F4335" s="4" t="e">
        <f t="shared" ref="F4335:F4398" si="74">D4335-E4335</f>
        <v>#N/A</v>
      </c>
      <c r="G4335" s="5">
        <v>0</v>
      </c>
      <c r="H4335" s="5">
        <v>0</v>
      </c>
      <c r="I4335" s="4">
        <f t="shared" si="73"/>
        <v>0</v>
      </c>
      <c r="J4335" s="4" t="s">
        <v>4511</v>
      </c>
    </row>
    <row r="4336" spans="1:10" x14ac:dyDescent="0.25">
      <c r="A4336">
        <v>47106579</v>
      </c>
      <c r="B4336" t="s">
        <v>4512</v>
      </c>
      <c r="C4336" t="s">
        <v>4052</v>
      </c>
      <c r="D4336" s="18">
        <f>VLOOKUP(A4336,'2017 Pharmacy Prices'!$A$6:$D$6954,4,FALSE)</f>
        <v>224.4</v>
      </c>
      <c r="E4336" s="20" t="str">
        <f>VLOOKUP(A4336,'2018 Pharmacy Prices'!$A$2:$H$2190,8,FALSE)</f>
        <v>224.4</v>
      </c>
      <c r="F4336" s="4">
        <f t="shared" si="74"/>
        <v>0</v>
      </c>
      <c r="G4336" s="5">
        <v>0</v>
      </c>
      <c r="H4336" s="5">
        <v>0</v>
      </c>
      <c r="I4336" s="4">
        <f t="shared" si="73"/>
        <v>0</v>
      </c>
      <c r="J4336" s="4" t="s">
        <v>4511</v>
      </c>
    </row>
    <row r="4337" spans="1:10" x14ac:dyDescent="0.25">
      <c r="A4337">
        <v>47106581</v>
      </c>
      <c r="B4337" t="s">
        <v>4513</v>
      </c>
      <c r="C4337" t="s">
        <v>4052</v>
      </c>
      <c r="D4337" s="18" t="str">
        <f>VLOOKUP(A4337,'2017 Pharmacy Prices'!$A$6:$D$6954,4,FALSE)</f>
        <v/>
      </c>
      <c r="E4337" s="20" t="str">
        <f>VLOOKUP(A4337,'2018 Pharmacy Prices'!$A$2:$H$2190,8,FALSE)</f>
        <v/>
      </c>
      <c r="F4337" s="4" t="e">
        <f t="shared" si="74"/>
        <v>#VALUE!</v>
      </c>
      <c r="G4337" s="5">
        <v>0</v>
      </c>
      <c r="H4337" s="5">
        <v>0</v>
      </c>
      <c r="I4337" s="4">
        <f t="shared" si="73"/>
        <v>0</v>
      </c>
    </row>
    <row r="4338" spans="1:10" x14ac:dyDescent="0.25">
      <c r="A4338">
        <v>47106582</v>
      </c>
      <c r="B4338" t="s">
        <v>4514</v>
      </c>
      <c r="C4338" t="s">
        <v>4052</v>
      </c>
      <c r="D4338" s="18">
        <f>VLOOKUP(A4338,'2017 Pharmacy Prices'!$A$6:$D$6954,4,FALSE)</f>
        <v>8.9660000000000004E-2</v>
      </c>
      <c r="E4338" s="20" t="str">
        <f>VLOOKUP(A4338,'2018 Pharmacy Prices'!$A$2:$H$2190,8,FALSE)</f>
        <v>0.08966</v>
      </c>
      <c r="F4338" s="4">
        <f t="shared" si="74"/>
        <v>0</v>
      </c>
      <c r="G4338" s="5">
        <v>0</v>
      </c>
      <c r="H4338" s="5">
        <v>0</v>
      </c>
      <c r="I4338" s="4">
        <f t="shared" si="73"/>
        <v>0</v>
      </c>
      <c r="J4338" s="4" t="s">
        <v>4128</v>
      </c>
    </row>
    <row r="4339" spans="1:10" x14ac:dyDescent="0.25">
      <c r="A4339">
        <v>47106583</v>
      </c>
      <c r="B4339" t="s">
        <v>4515</v>
      </c>
      <c r="C4339" t="s">
        <v>4052</v>
      </c>
      <c r="D4339" s="18" t="e">
        <f>VLOOKUP(A4339,'2017 Pharmacy Prices'!$A$6:$D$6954,4,FALSE)</f>
        <v>#N/A</v>
      </c>
      <c r="E4339" s="20" t="e">
        <f>VLOOKUP(A4339,'2018 Pharmacy Prices'!$A$2:$H$2190,8,FALSE)</f>
        <v>#N/A</v>
      </c>
      <c r="F4339" s="4" t="e">
        <f t="shared" si="74"/>
        <v>#N/A</v>
      </c>
      <c r="G4339" s="5">
        <v>0</v>
      </c>
      <c r="H4339" s="5">
        <v>0</v>
      </c>
      <c r="I4339" s="4">
        <f t="shared" si="73"/>
        <v>0</v>
      </c>
    </row>
    <row r="4340" spans="1:10" x14ac:dyDescent="0.25">
      <c r="A4340">
        <v>47106584</v>
      </c>
      <c r="B4340" t="s">
        <v>4516</v>
      </c>
      <c r="C4340" t="s">
        <v>4052</v>
      </c>
      <c r="D4340" s="18">
        <f>VLOOKUP(A4340,'2017 Pharmacy Prices'!$A$6:$D$6954,4,FALSE)</f>
        <v>7.1330000000000005E-2</v>
      </c>
      <c r="E4340" s="20" t="str">
        <f>VLOOKUP(A4340,'2018 Pharmacy Prices'!$A$2:$H$2190,8,FALSE)</f>
        <v>0.07133</v>
      </c>
      <c r="F4340" s="4">
        <f t="shared" si="74"/>
        <v>0</v>
      </c>
      <c r="G4340" s="5">
        <v>0</v>
      </c>
      <c r="H4340" s="5">
        <v>0</v>
      </c>
      <c r="I4340" s="4">
        <f t="shared" si="73"/>
        <v>0</v>
      </c>
    </row>
    <row r="4341" spans="1:10" x14ac:dyDescent="0.25">
      <c r="A4341">
        <v>47106585</v>
      </c>
      <c r="B4341" t="s">
        <v>4517</v>
      </c>
      <c r="C4341" t="s">
        <v>4052</v>
      </c>
      <c r="D4341" s="18" t="e">
        <f>VLOOKUP(A4341,'2017 Pharmacy Prices'!$A$6:$D$6954,4,FALSE)</f>
        <v>#N/A</v>
      </c>
      <c r="E4341" s="20" t="e">
        <f>VLOOKUP(A4341,'2018 Pharmacy Prices'!$A$2:$H$2190,8,FALSE)</f>
        <v>#N/A</v>
      </c>
      <c r="F4341" s="4" t="e">
        <f t="shared" si="74"/>
        <v>#N/A</v>
      </c>
      <c r="G4341" s="5">
        <v>5.66</v>
      </c>
      <c r="H4341" s="5">
        <v>5.66</v>
      </c>
      <c r="I4341" s="4">
        <f t="shared" si="73"/>
        <v>0</v>
      </c>
    </row>
    <row r="4342" spans="1:10" x14ac:dyDescent="0.25">
      <c r="A4342">
        <v>47106586</v>
      </c>
      <c r="B4342" t="s">
        <v>4518</v>
      </c>
      <c r="C4342" t="s">
        <v>4052</v>
      </c>
      <c r="D4342" s="18">
        <f>VLOOKUP(A4342,'2017 Pharmacy Prices'!$A$6:$D$6954,4,FALSE)</f>
        <v>33.6</v>
      </c>
      <c r="E4342" s="20" t="str">
        <f>VLOOKUP(A4342,'2018 Pharmacy Prices'!$A$2:$H$2190,8,FALSE)</f>
        <v>33.6</v>
      </c>
      <c r="F4342" s="4">
        <f t="shared" si="74"/>
        <v>0</v>
      </c>
      <c r="G4342" s="5">
        <v>0</v>
      </c>
      <c r="H4342" s="5">
        <v>0</v>
      </c>
      <c r="I4342" s="4">
        <f t="shared" si="73"/>
        <v>0</v>
      </c>
      <c r="J4342" s="4" t="s">
        <v>4519</v>
      </c>
    </row>
    <row r="4343" spans="1:10" x14ac:dyDescent="0.25">
      <c r="A4343">
        <v>47106587</v>
      </c>
      <c r="B4343" t="s">
        <v>4520</v>
      </c>
      <c r="C4343" t="s">
        <v>4052</v>
      </c>
      <c r="D4343" s="18" t="str">
        <f>VLOOKUP(A4343,'2017 Pharmacy Prices'!$A$6:$D$6954,4,FALSE)</f>
        <v/>
      </c>
      <c r="E4343" s="20" t="str">
        <f>VLOOKUP(A4343,'2018 Pharmacy Prices'!$A$2:$H$2190,8,FALSE)</f>
        <v/>
      </c>
      <c r="F4343" s="4" t="e">
        <f t="shared" si="74"/>
        <v>#VALUE!</v>
      </c>
      <c r="G4343" s="5">
        <v>0</v>
      </c>
      <c r="H4343" s="5">
        <v>0</v>
      </c>
      <c r="I4343" s="4">
        <f t="shared" si="73"/>
        <v>0</v>
      </c>
    </row>
    <row r="4344" spans="1:10" x14ac:dyDescent="0.25">
      <c r="A4344">
        <v>47106588</v>
      </c>
      <c r="B4344" t="s">
        <v>4521</v>
      </c>
      <c r="C4344" t="s">
        <v>4052</v>
      </c>
      <c r="D4344" s="18" t="str">
        <f>VLOOKUP(A4344,'2017 Pharmacy Prices'!$A$6:$D$6954,4,FALSE)</f>
        <v/>
      </c>
      <c r="E4344" s="20" t="str">
        <f>VLOOKUP(A4344,'2018 Pharmacy Prices'!$A$2:$H$2190,8,FALSE)</f>
        <v/>
      </c>
      <c r="F4344" s="4" t="e">
        <f t="shared" si="74"/>
        <v>#VALUE!</v>
      </c>
      <c r="G4344" s="5">
        <v>0</v>
      </c>
      <c r="H4344" s="5">
        <v>0</v>
      </c>
      <c r="I4344" s="4">
        <f t="shared" si="73"/>
        <v>0</v>
      </c>
      <c r="J4344" s="4" t="s">
        <v>4522</v>
      </c>
    </row>
    <row r="4345" spans="1:10" x14ac:dyDescent="0.25">
      <c r="A4345">
        <v>47106589</v>
      </c>
      <c r="B4345" t="s">
        <v>4523</v>
      </c>
      <c r="C4345" t="s">
        <v>4052</v>
      </c>
      <c r="D4345" s="18">
        <f>VLOOKUP(A4345,'2017 Pharmacy Prices'!$A$6:$D$6954,4,FALSE)</f>
        <v>6.3419999999999996</v>
      </c>
      <c r="E4345" s="20" t="str">
        <f>VLOOKUP(A4345,'2018 Pharmacy Prices'!$A$2:$H$2190,8,FALSE)</f>
        <v>6.342</v>
      </c>
      <c r="F4345" s="4">
        <f t="shared" si="74"/>
        <v>0</v>
      </c>
      <c r="G4345" s="5">
        <v>0</v>
      </c>
      <c r="H4345" s="5">
        <v>0</v>
      </c>
      <c r="I4345" s="4">
        <f t="shared" si="73"/>
        <v>0</v>
      </c>
    </row>
    <row r="4346" spans="1:10" x14ac:dyDescent="0.25">
      <c r="A4346">
        <v>47106590</v>
      </c>
      <c r="B4346" t="s">
        <v>4524</v>
      </c>
      <c r="C4346" t="s">
        <v>4052</v>
      </c>
      <c r="D4346" s="18" t="e">
        <f>VLOOKUP(A4346,'2017 Pharmacy Prices'!$A$6:$D$6954,4,FALSE)</f>
        <v>#N/A</v>
      </c>
      <c r="E4346" s="20" t="e">
        <f>VLOOKUP(A4346,'2018 Pharmacy Prices'!$A$2:$H$2190,8,FALSE)</f>
        <v>#N/A</v>
      </c>
      <c r="F4346" s="4" t="e">
        <f t="shared" si="74"/>
        <v>#N/A</v>
      </c>
      <c r="G4346" s="5">
        <v>0</v>
      </c>
      <c r="H4346" s="5">
        <v>0</v>
      </c>
      <c r="I4346" s="4">
        <f t="shared" si="73"/>
        <v>0</v>
      </c>
      <c r="J4346" s="4" t="s">
        <v>4525</v>
      </c>
    </row>
    <row r="4347" spans="1:10" x14ac:dyDescent="0.25">
      <c r="A4347">
        <v>47106592</v>
      </c>
      <c r="B4347" t="s">
        <v>4526</v>
      </c>
      <c r="C4347" t="s">
        <v>4052</v>
      </c>
      <c r="D4347" s="18">
        <f>VLOOKUP(A4347,'2017 Pharmacy Prices'!$A$6:$D$6954,4,FALSE)</f>
        <v>6.6000000000000003E-2</v>
      </c>
      <c r="E4347" s="20" t="str">
        <f>VLOOKUP(A4347,'2018 Pharmacy Prices'!$A$2:$H$2190,8,FALSE)</f>
        <v>.066</v>
      </c>
      <c r="F4347" s="4">
        <f t="shared" si="74"/>
        <v>0</v>
      </c>
      <c r="G4347" s="5">
        <v>0</v>
      </c>
      <c r="H4347" s="5">
        <v>0</v>
      </c>
      <c r="I4347" s="4">
        <f t="shared" si="73"/>
        <v>0</v>
      </c>
    </row>
    <row r="4348" spans="1:10" x14ac:dyDescent="0.25">
      <c r="A4348">
        <v>47106594</v>
      </c>
      <c r="B4348" t="s">
        <v>4527</v>
      </c>
      <c r="C4348" t="s">
        <v>4052</v>
      </c>
      <c r="D4348" s="18">
        <f>VLOOKUP(A4348,'2017 Pharmacy Prices'!$A$6:$D$6954,4,FALSE)</f>
        <v>0.33900000000000002</v>
      </c>
      <c r="E4348" s="20" t="str">
        <f>VLOOKUP(A4348,'2018 Pharmacy Prices'!$A$2:$H$2190,8,FALSE)</f>
        <v>0.339</v>
      </c>
      <c r="F4348" s="4">
        <f t="shared" si="74"/>
        <v>0</v>
      </c>
      <c r="G4348" s="5">
        <v>0</v>
      </c>
      <c r="H4348" s="5">
        <v>0</v>
      </c>
      <c r="I4348" s="4">
        <f t="shared" si="73"/>
        <v>0</v>
      </c>
    </row>
    <row r="4349" spans="1:10" x14ac:dyDescent="0.25">
      <c r="A4349">
        <v>47106595</v>
      </c>
      <c r="B4349" t="s">
        <v>4528</v>
      </c>
      <c r="C4349" t="s">
        <v>4052</v>
      </c>
      <c r="D4349" s="18">
        <f>VLOOKUP(A4349,'2017 Pharmacy Prices'!$A$6:$D$6954,4,FALSE)</f>
        <v>151.62</v>
      </c>
      <c r="E4349" s="20" t="str">
        <f>VLOOKUP(A4349,'2018 Pharmacy Prices'!$A$2:$H$2190,8,FALSE)</f>
        <v>151.62</v>
      </c>
      <c r="F4349" s="4">
        <f t="shared" si="74"/>
        <v>0</v>
      </c>
      <c r="G4349" s="5">
        <v>0</v>
      </c>
      <c r="H4349" s="5">
        <v>0</v>
      </c>
      <c r="I4349" s="4">
        <f t="shared" si="73"/>
        <v>0</v>
      </c>
      <c r="J4349" s="4" t="s">
        <v>4529</v>
      </c>
    </row>
    <row r="4350" spans="1:10" x14ac:dyDescent="0.25">
      <c r="A4350">
        <v>47106596</v>
      </c>
      <c r="B4350" t="s">
        <v>4530</v>
      </c>
      <c r="C4350" t="s">
        <v>4052</v>
      </c>
      <c r="D4350" s="18">
        <f>VLOOKUP(A4350,'2017 Pharmacy Prices'!$A$6:$D$6954,4,FALSE)</f>
        <v>151.62</v>
      </c>
      <c r="E4350" s="20" t="str">
        <f>VLOOKUP(A4350,'2018 Pharmacy Prices'!$A$2:$H$2190,8,FALSE)</f>
        <v>151.62</v>
      </c>
      <c r="F4350" s="4">
        <f t="shared" si="74"/>
        <v>0</v>
      </c>
      <c r="G4350" s="5">
        <v>0</v>
      </c>
      <c r="H4350" s="5">
        <v>0</v>
      </c>
      <c r="I4350" s="4">
        <f t="shared" si="73"/>
        <v>0</v>
      </c>
      <c r="J4350" s="4" t="s">
        <v>4529</v>
      </c>
    </row>
    <row r="4351" spans="1:10" x14ac:dyDescent="0.25">
      <c r="A4351">
        <v>47106597</v>
      </c>
      <c r="B4351" t="s">
        <v>4531</v>
      </c>
      <c r="C4351" t="s">
        <v>4052</v>
      </c>
      <c r="D4351" s="18">
        <f>VLOOKUP(A4351,'2017 Pharmacy Prices'!$A$6:$D$6954,4,FALSE)</f>
        <v>10.8</v>
      </c>
      <c r="E4351" s="20" t="str">
        <f>VLOOKUP(A4351,'2018 Pharmacy Prices'!$A$2:$H$2190,8,FALSE)</f>
        <v>10.8</v>
      </c>
      <c r="F4351" s="4">
        <f t="shared" si="74"/>
        <v>0</v>
      </c>
      <c r="G4351" s="5">
        <v>0</v>
      </c>
      <c r="H4351" s="5">
        <v>0</v>
      </c>
      <c r="I4351" s="4">
        <f t="shared" si="73"/>
        <v>0</v>
      </c>
    </row>
    <row r="4352" spans="1:10" x14ac:dyDescent="0.25">
      <c r="A4352">
        <v>47106598</v>
      </c>
      <c r="B4352" t="s">
        <v>4532</v>
      </c>
      <c r="C4352" t="s">
        <v>4052</v>
      </c>
      <c r="D4352" s="18">
        <f>VLOOKUP(A4352,'2017 Pharmacy Prices'!$A$6:$D$6954,4,FALSE)</f>
        <v>171.9</v>
      </c>
      <c r="E4352" s="20" t="str">
        <f>VLOOKUP(A4352,'2018 Pharmacy Prices'!$A$2:$H$2190,8,FALSE)</f>
        <v>171.9</v>
      </c>
      <c r="F4352" s="4">
        <f t="shared" si="74"/>
        <v>0</v>
      </c>
      <c r="G4352" s="5">
        <v>0</v>
      </c>
      <c r="H4352" s="5">
        <v>0</v>
      </c>
      <c r="I4352" s="4">
        <f t="shared" si="73"/>
        <v>0</v>
      </c>
      <c r="J4352" s="4" t="s">
        <v>4533</v>
      </c>
    </row>
    <row r="4353" spans="1:10" x14ac:dyDescent="0.25">
      <c r="A4353">
        <v>47106600</v>
      </c>
      <c r="B4353" t="s">
        <v>4534</v>
      </c>
      <c r="C4353" t="s">
        <v>4052</v>
      </c>
      <c r="D4353" s="18">
        <f>VLOOKUP(A4353,'2017 Pharmacy Prices'!$A$6:$D$6954,4,FALSE)</f>
        <v>4.1399999999999997</v>
      </c>
      <c r="E4353" s="20" t="str">
        <f>VLOOKUP(A4353,'2018 Pharmacy Prices'!$A$2:$H$2190,8,FALSE)</f>
        <v>4.14</v>
      </c>
      <c r="F4353" s="4">
        <f t="shared" si="74"/>
        <v>0</v>
      </c>
      <c r="G4353" s="5">
        <v>0</v>
      </c>
      <c r="H4353" s="5">
        <v>0</v>
      </c>
      <c r="I4353" s="4">
        <f t="shared" si="73"/>
        <v>0</v>
      </c>
      <c r="J4353" s="4" t="s">
        <v>4535</v>
      </c>
    </row>
    <row r="4354" spans="1:10" x14ac:dyDescent="0.25">
      <c r="A4354">
        <v>47106601</v>
      </c>
      <c r="B4354" t="s">
        <v>4536</v>
      </c>
      <c r="C4354" t="s">
        <v>4052</v>
      </c>
      <c r="D4354" s="18" t="e">
        <f>VLOOKUP(A4354,'2017 Pharmacy Prices'!$A$6:$D$6954,4,FALSE)</f>
        <v>#N/A</v>
      </c>
      <c r="E4354" s="20" t="e">
        <f>VLOOKUP(A4354,'2018 Pharmacy Prices'!$A$2:$H$2190,8,FALSE)</f>
        <v>#N/A</v>
      </c>
      <c r="F4354" s="4" t="e">
        <f t="shared" si="74"/>
        <v>#N/A</v>
      </c>
      <c r="G4354" s="5">
        <v>0</v>
      </c>
      <c r="H4354" s="5">
        <v>0</v>
      </c>
      <c r="I4354" s="4">
        <f t="shared" si="73"/>
        <v>0</v>
      </c>
    </row>
    <row r="4355" spans="1:10" x14ac:dyDescent="0.25">
      <c r="A4355">
        <v>47106602</v>
      </c>
      <c r="B4355" t="s">
        <v>4537</v>
      </c>
      <c r="C4355" t="s">
        <v>4052</v>
      </c>
      <c r="D4355" s="18">
        <f>VLOOKUP(A4355,'2017 Pharmacy Prices'!$A$6:$D$6954,4,FALSE)</f>
        <v>1.50857</v>
      </c>
      <c r="E4355" s="20" t="str">
        <f>VLOOKUP(A4355,'2018 Pharmacy Prices'!$A$2:$H$2190,8,FALSE)</f>
        <v>1.50857</v>
      </c>
      <c r="F4355" s="4">
        <f t="shared" si="74"/>
        <v>0</v>
      </c>
      <c r="G4355" s="5">
        <v>49.59</v>
      </c>
      <c r="H4355" s="5">
        <v>49.59</v>
      </c>
      <c r="I4355" s="4">
        <f t="shared" ref="I4355:I4418" si="75">G4355-H4355</f>
        <v>0</v>
      </c>
    </row>
    <row r="4356" spans="1:10" x14ac:dyDescent="0.25">
      <c r="A4356">
        <v>47106603</v>
      </c>
      <c r="B4356" t="s">
        <v>4538</v>
      </c>
      <c r="C4356" t="s">
        <v>4052</v>
      </c>
      <c r="D4356" s="18">
        <f>VLOOKUP(A4356,'2017 Pharmacy Prices'!$A$6:$D$6954,4,FALSE)</f>
        <v>4.156E-2</v>
      </c>
      <c r="E4356" s="20" t="str">
        <f>VLOOKUP(A4356,'2018 Pharmacy Prices'!$A$2:$H$2190,8,FALSE)</f>
        <v>.04156</v>
      </c>
      <c r="F4356" s="4">
        <f t="shared" si="74"/>
        <v>0</v>
      </c>
      <c r="G4356" s="5">
        <v>0</v>
      </c>
      <c r="H4356" s="5">
        <v>0</v>
      </c>
      <c r="I4356" s="4">
        <f t="shared" si="75"/>
        <v>0</v>
      </c>
    </row>
    <row r="4357" spans="1:10" x14ac:dyDescent="0.25">
      <c r="A4357">
        <v>47106604</v>
      </c>
      <c r="B4357" t="s">
        <v>4539</v>
      </c>
      <c r="C4357" t="s">
        <v>4052</v>
      </c>
      <c r="D4357" s="18">
        <f>VLOOKUP(A4357,'2017 Pharmacy Prices'!$A$6:$D$6954,4,FALSE)</f>
        <v>0.15417</v>
      </c>
      <c r="E4357" s="20" t="str">
        <f>VLOOKUP(A4357,'2018 Pharmacy Prices'!$A$2:$H$2190,8,FALSE)</f>
        <v>.15417</v>
      </c>
      <c r="F4357" s="4">
        <f t="shared" si="74"/>
        <v>0</v>
      </c>
      <c r="G4357" s="5">
        <v>0</v>
      </c>
      <c r="H4357" s="5">
        <v>0</v>
      </c>
      <c r="I4357" s="4">
        <f t="shared" si="75"/>
        <v>0</v>
      </c>
    </row>
    <row r="4358" spans="1:10" x14ac:dyDescent="0.25">
      <c r="A4358">
        <v>47106605</v>
      </c>
      <c r="B4358" t="s">
        <v>4540</v>
      </c>
      <c r="C4358" t="s">
        <v>4052</v>
      </c>
      <c r="D4358" s="18">
        <f>VLOOKUP(A4358,'2017 Pharmacy Prices'!$A$6:$D$6954,4,FALSE)</f>
        <v>0.93286000000000002</v>
      </c>
      <c r="E4358" s="20" t="str">
        <f>VLOOKUP(A4358,'2018 Pharmacy Prices'!$A$2:$H$2190,8,FALSE)</f>
        <v>0.93286</v>
      </c>
      <c r="F4358" s="4">
        <f t="shared" si="74"/>
        <v>0</v>
      </c>
      <c r="G4358" s="5">
        <v>0</v>
      </c>
      <c r="H4358" s="5">
        <v>0</v>
      </c>
      <c r="I4358" s="4">
        <f t="shared" si="75"/>
        <v>0</v>
      </c>
    </row>
    <row r="4359" spans="1:10" x14ac:dyDescent="0.25">
      <c r="A4359">
        <v>47106607</v>
      </c>
      <c r="B4359" t="s">
        <v>4541</v>
      </c>
      <c r="C4359" t="s">
        <v>4052</v>
      </c>
      <c r="D4359" s="18">
        <f>VLOOKUP(A4359,'2017 Pharmacy Prices'!$A$6:$D$6954,4,FALSE)</f>
        <v>0.27800000000000002</v>
      </c>
      <c r="E4359" s="20" t="str">
        <f>VLOOKUP(A4359,'2018 Pharmacy Prices'!$A$2:$H$2190,8,FALSE)</f>
        <v>0.278</v>
      </c>
      <c r="F4359" s="4">
        <f t="shared" si="74"/>
        <v>0</v>
      </c>
      <c r="G4359" s="5">
        <v>0</v>
      </c>
      <c r="H4359" s="5">
        <v>0</v>
      </c>
      <c r="I4359" s="4">
        <f t="shared" si="75"/>
        <v>0</v>
      </c>
    </row>
    <row r="4360" spans="1:10" x14ac:dyDescent="0.25">
      <c r="A4360">
        <v>47106608</v>
      </c>
      <c r="B4360" t="s">
        <v>4542</v>
      </c>
      <c r="C4360" t="s">
        <v>4052</v>
      </c>
      <c r="D4360" s="18" t="e">
        <f>VLOOKUP(A4360,'2017 Pharmacy Prices'!$A$6:$D$6954,4,FALSE)</f>
        <v>#N/A</v>
      </c>
      <c r="E4360" s="20" t="str">
        <f>VLOOKUP(A4360,'2018 Pharmacy Prices'!$A$2:$H$2190,8,FALSE)</f>
        <v>5.442</v>
      </c>
      <c r="F4360" s="4" t="e">
        <f t="shared" si="74"/>
        <v>#N/A</v>
      </c>
      <c r="G4360" s="5">
        <v>0</v>
      </c>
      <c r="H4360" s="5">
        <v>0</v>
      </c>
      <c r="I4360" s="4">
        <f t="shared" si="75"/>
        <v>0</v>
      </c>
      <c r="J4360" s="4" t="s">
        <v>4543</v>
      </c>
    </row>
    <row r="4361" spans="1:10" x14ac:dyDescent="0.25">
      <c r="A4361">
        <v>47106609</v>
      </c>
      <c r="B4361" t="s">
        <v>4544</v>
      </c>
      <c r="C4361" t="s">
        <v>4052</v>
      </c>
      <c r="D4361" s="18">
        <f>VLOOKUP(A4361,'2017 Pharmacy Prices'!$A$6:$D$6954,4,FALSE)</f>
        <v>1.2696000000000001</v>
      </c>
      <c r="E4361" s="20" t="str">
        <f>VLOOKUP(A4361,'2018 Pharmacy Prices'!$A$2:$H$2190,8,FALSE)</f>
        <v>1.2696</v>
      </c>
      <c r="F4361" s="4">
        <f t="shared" si="74"/>
        <v>0</v>
      </c>
      <c r="G4361" s="5">
        <v>0</v>
      </c>
      <c r="H4361" s="5">
        <v>0</v>
      </c>
      <c r="I4361" s="4">
        <f t="shared" si="75"/>
        <v>0</v>
      </c>
      <c r="J4361" s="4" t="s">
        <v>4543</v>
      </c>
    </row>
    <row r="4362" spans="1:10" x14ac:dyDescent="0.25">
      <c r="A4362">
        <v>47106610</v>
      </c>
      <c r="B4362" t="s">
        <v>4545</v>
      </c>
      <c r="C4362" t="s">
        <v>4052</v>
      </c>
      <c r="D4362" s="18">
        <f>VLOOKUP(A4362,'2017 Pharmacy Prices'!$A$6:$D$6954,4,FALSE)</f>
        <v>2.1</v>
      </c>
      <c r="E4362" s="20" t="str">
        <f>VLOOKUP(A4362,'2018 Pharmacy Prices'!$A$2:$H$2190,8,FALSE)</f>
        <v>2.1</v>
      </c>
      <c r="F4362" s="4">
        <f t="shared" si="74"/>
        <v>0</v>
      </c>
      <c r="G4362" s="5">
        <v>0</v>
      </c>
      <c r="H4362" s="5">
        <v>0</v>
      </c>
      <c r="I4362" s="4">
        <f t="shared" si="75"/>
        <v>0</v>
      </c>
      <c r="J4362" s="4" t="s">
        <v>4546</v>
      </c>
    </row>
    <row r="4363" spans="1:10" x14ac:dyDescent="0.25">
      <c r="A4363">
        <v>47106611</v>
      </c>
      <c r="B4363" t="s">
        <v>4547</v>
      </c>
      <c r="C4363" t="s">
        <v>4052</v>
      </c>
      <c r="D4363" s="18">
        <f>VLOOKUP(A4363,'2017 Pharmacy Prices'!$A$6:$D$6954,4,FALSE)</f>
        <v>0.51136000000000004</v>
      </c>
      <c r="E4363" s="20" t="str">
        <f>VLOOKUP(A4363,'2018 Pharmacy Prices'!$A$2:$H$2190,8,FALSE)</f>
        <v>.51136</v>
      </c>
      <c r="F4363" s="4">
        <f t="shared" si="74"/>
        <v>0</v>
      </c>
      <c r="G4363" s="5">
        <v>0</v>
      </c>
      <c r="H4363" s="5">
        <v>0</v>
      </c>
      <c r="I4363" s="4">
        <f t="shared" si="75"/>
        <v>0</v>
      </c>
    </row>
    <row r="4364" spans="1:10" x14ac:dyDescent="0.25">
      <c r="A4364">
        <v>47106612</v>
      </c>
      <c r="B4364" t="s">
        <v>4548</v>
      </c>
      <c r="C4364" t="s">
        <v>4052</v>
      </c>
      <c r="D4364" s="18">
        <f>VLOOKUP(A4364,'2017 Pharmacy Prices'!$A$6:$D$6954,4,FALSE)</f>
        <v>1.1666700000000001</v>
      </c>
      <c r="E4364" s="20" t="str">
        <f>VLOOKUP(A4364,'2018 Pharmacy Prices'!$A$2:$H$2190,8,FALSE)</f>
        <v>1.16667</v>
      </c>
      <c r="F4364" s="4">
        <f t="shared" si="74"/>
        <v>0</v>
      </c>
      <c r="G4364" s="5">
        <v>0</v>
      </c>
      <c r="H4364" s="5">
        <v>0</v>
      </c>
      <c r="I4364" s="4">
        <f t="shared" si="75"/>
        <v>0</v>
      </c>
    </row>
    <row r="4365" spans="1:10" x14ac:dyDescent="0.25">
      <c r="A4365">
        <v>47106613</v>
      </c>
      <c r="B4365" t="s">
        <v>4549</v>
      </c>
      <c r="C4365" t="s">
        <v>4052</v>
      </c>
      <c r="D4365" s="18">
        <f>VLOOKUP(A4365,'2017 Pharmacy Prices'!$A$6:$D$6954,4,FALSE)</f>
        <v>1.1064000000000001</v>
      </c>
      <c r="E4365" s="20" t="str">
        <f>VLOOKUP(A4365,'2018 Pharmacy Prices'!$A$2:$H$2190,8,FALSE)</f>
        <v>1.1064</v>
      </c>
      <c r="F4365" s="4">
        <f t="shared" si="74"/>
        <v>0</v>
      </c>
      <c r="G4365" s="5">
        <v>0</v>
      </c>
      <c r="H4365" s="5">
        <v>0</v>
      </c>
      <c r="I4365" s="4">
        <f t="shared" si="75"/>
        <v>0</v>
      </c>
      <c r="J4365" s="4" t="s">
        <v>4407</v>
      </c>
    </row>
    <row r="4366" spans="1:10" x14ac:dyDescent="0.25">
      <c r="A4366">
        <v>47106614</v>
      </c>
      <c r="B4366" t="s">
        <v>4550</v>
      </c>
      <c r="C4366" t="s">
        <v>4052</v>
      </c>
      <c r="D4366" s="18">
        <f>VLOOKUP(A4366,'2017 Pharmacy Prices'!$A$6:$D$6954,4,FALSE)</f>
        <v>215.82</v>
      </c>
      <c r="E4366" s="20" t="str">
        <f>VLOOKUP(A4366,'2018 Pharmacy Prices'!$A$2:$H$2190,8,FALSE)</f>
        <v>215.82</v>
      </c>
      <c r="F4366" s="4">
        <f t="shared" si="74"/>
        <v>0</v>
      </c>
      <c r="G4366" s="5">
        <v>0</v>
      </c>
      <c r="H4366" s="5">
        <v>0</v>
      </c>
      <c r="I4366" s="4">
        <f t="shared" si="75"/>
        <v>0</v>
      </c>
      <c r="J4366" s="4" t="s">
        <v>4551</v>
      </c>
    </row>
    <row r="4367" spans="1:10" x14ac:dyDescent="0.25">
      <c r="A4367">
        <v>47106615</v>
      </c>
      <c r="B4367" t="s">
        <v>4552</v>
      </c>
      <c r="C4367" t="s">
        <v>4052</v>
      </c>
      <c r="D4367" s="18">
        <f>VLOOKUP(A4367,'2017 Pharmacy Prices'!$A$6:$D$6954,4,FALSE)</f>
        <v>6.6439999999999999E-2</v>
      </c>
      <c r="E4367" s="20" t="str">
        <f>VLOOKUP(A4367,'2018 Pharmacy Prices'!$A$2:$H$2190,8,FALSE)</f>
        <v>.06644</v>
      </c>
      <c r="F4367" s="4">
        <f t="shared" si="74"/>
        <v>0</v>
      </c>
      <c r="G4367" s="5">
        <v>0</v>
      </c>
      <c r="H4367" s="5">
        <v>0</v>
      </c>
      <c r="I4367" s="4">
        <f t="shared" si="75"/>
        <v>0</v>
      </c>
    </row>
    <row r="4368" spans="1:10" x14ac:dyDescent="0.25">
      <c r="A4368">
        <v>47106616</v>
      </c>
      <c r="B4368" t="s">
        <v>4553</v>
      </c>
      <c r="C4368" t="s">
        <v>4052</v>
      </c>
      <c r="D4368" s="18">
        <f>VLOOKUP(A4368,'2017 Pharmacy Prices'!$A$6:$D$6954,4,FALSE)</f>
        <v>0.96679999999999999</v>
      </c>
      <c r="E4368" s="20" t="str">
        <f>VLOOKUP(A4368,'2018 Pharmacy Prices'!$A$2:$H$2190,8,FALSE)</f>
        <v>.9668</v>
      </c>
      <c r="F4368" s="4">
        <f t="shared" si="74"/>
        <v>0</v>
      </c>
      <c r="G4368" s="5">
        <v>0</v>
      </c>
      <c r="H4368" s="5">
        <v>0</v>
      </c>
      <c r="I4368" s="4">
        <f t="shared" si="75"/>
        <v>0</v>
      </c>
    </row>
    <row r="4369" spans="1:10" x14ac:dyDescent="0.25">
      <c r="A4369">
        <v>47106617</v>
      </c>
      <c r="B4369" t="s">
        <v>4554</v>
      </c>
      <c r="C4369" t="s">
        <v>4052</v>
      </c>
      <c r="D4369" s="18">
        <f>VLOOKUP(A4369,'2017 Pharmacy Prices'!$A$6:$D$6954,4,FALSE)</f>
        <v>2.06</v>
      </c>
      <c r="E4369" s="20" t="str">
        <f>VLOOKUP(A4369,'2018 Pharmacy Prices'!$A$2:$H$2190,8,FALSE)</f>
        <v>2.06</v>
      </c>
      <c r="F4369" s="4">
        <f t="shared" si="74"/>
        <v>0</v>
      </c>
      <c r="G4369" s="5">
        <v>0</v>
      </c>
      <c r="H4369" s="5">
        <v>0</v>
      </c>
      <c r="I4369" s="4">
        <f t="shared" si="75"/>
        <v>0</v>
      </c>
    </row>
    <row r="4370" spans="1:10" x14ac:dyDescent="0.25">
      <c r="A4370">
        <v>47106618</v>
      </c>
      <c r="B4370" t="s">
        <v>4555</v>
      </c>
      <c r="C4370" t="s">
        <v>4052</v>
      </c>
      <c r="D4370" s="18">
        <f>VLOOKUP(A4370,'2017 Pharmacy Prices'!$A$6:$D$6954,4,FALSE)</f>
        <v>0.1956</v>
      </c>
      <c r="E4370" s="20" t="str">
        <f>VLOOKUP(A4370,'2018 Pharmacy Prices'!$A$2:$H$2190,8,FALSE)</f>
        <v>.1956</v>
      </c>
      <c r="F4370" s="4">
        <f t="shared" si="74"/>
        <v>0</v>
      </c>
      <c r="G4370" s="5">
        <v>18.100000000000001</v>
      </c>
      <c r="H4370" s="5">
        <v>18.100000000000001</v>
      </c>
      <c r="I4370" s="4">
        <f t="shared" si="75"/>
        <v>0</v>
      </c>
    </row>
    <row r="4371" spans="1:10" x14ac:dyDescent="0.25">
      <c r="A4371">
        <v>47106619</v>
      </c>
      <c r="B4371" t="s">
        <v>4556</v>
      </c>
      <c r="C4371" t="s">
        <v>4052</v>
      </c>
      <c r="D4371" s="18">
        <f>VLOOKUP(A4371,'2017 Pharmacy Prices'!$A$6:$D$6954,4,FALSE)</f>
        <v>0.1956</v>
      </c>
      <c r="E4371" s="20" t="str">
        <f>VLOOKUP(A4371,'2018 Pharmacy Prices'!$A$2:$H$2190,8,FALSE)</f>
        <v>.1956</v>
      </c>
      <c r="F4371" s="4">
        <f t="shared" si="74"/>
        <v>0</v>
      </c>
      <c r="G4371" s="5">
        <v>18.100000000000001</v>
      </c>
      <c r="H4371" s="5">
        <v>18.100000000000001</v>
      </c>
      <c r="I4371" s="4">
        <f t="shared" si="75"/>
        <v>0</v>
      </c>
    </row>
    <row r="4372" spans="1:10" x14ac:dyDescent="0.25">
      <c r="A4372">
        <v>47106620</v>
      </c>
      <c r="B4372" t="s">
        <v>4557</v>
      </c>
      <c r="C4372" t="s">
        <v>4052</v>
      </c>
      <c r="D4372" s="18">
        <f>VLOOKUP(A4372,'2017 Pharmacy Prices'!$A$6:$D$6954,4,FALSE)</f>
        <v>5.6944999999999997</v>
      </c>
      <c r="E4372" s="20" t="str">
        <f>VLOOKUP(A4372,'2018 Pharmacy Prices'!$A$2:$H$2190,8,FALSE)</f>
        <v>5.6945</v>
      </c>
      <c r="F4372" s="4">
        <f t="shared" si="74"/>
        <v>0</v>
      </c>
      <c r="G4372" s="5">
        <v>0</v>
      </c>
      <c r="H4372" s="5">
        <v>0</v>
      </c>
      <c r="I4372" s="4">
        <f t="shared" si="75"/>
        <v>0</v>
      </c>
    </row>
    <row r="4373" spans="1:10" x14ac:dyDescent="0.25">
      <c r="A4373">
        <v>47106621</v>
      </c>
      <c r="B4373" t="s">
        <v>4558</v>
      </c>
      <c r="C4373" t="s">
        <v>4052</v>
      </c>
      <c r="D4373" s="18">
        <f>VLOOKUP(A4373,'2017 Pharmacy Prices'!$A$6:$D$6954,4,FALSE)</f>
        <v>0.58079999999999998</v>
      </c>
      <c r="E4373" s="20" t="str">
        <f>VLOOKUP(A4373,'2018 Pharmacy Prices'!$A$2:$H$2190,8,FALSE)</f>
        <v>.5808</v>
      </c>
      <c r="F4373" s="4">
        <f t="shared" si="74"/>
        <v>0</v>
      </c>
      <c r="G4373" s="5">
        <v>0</v>
      </c>
      <c r="H4373" s="5">
        <v>0</v>
      </c>
      <c r="I4373" s="4">
        <f t="shared" si="75"/>
        <v>0</v>
      </c>
    </row>
    <row r="4374" spans="1:10" x14ac:dyDescent="0.25">
      <c r="A4374">
        <v>47106622</v>
      </c>
      <c r="B4374" t="s">
        <v>4559</v>
      </c>
      <c r="C4374" t="s">
        <v>4052</v>
      </c>
      <c r="D4374" s="18">
        <f>VLOOKUP(A4374,'2017 Pharmacy Prices'!$A$6:$D$6954,4,FALSE)</f>
        <v>3.5760000000000001</v>
      </c>
      <c r="E4374" s="20" t="str">
        <f>VLOOKUP(A4374,'2018 Pharmacy Prices'!$A$2:$H$2190,8,FALSE)</f>
        <v>3.576</v>
      </c>
      <c r="F4374" s="4">
        <f t="shared" si="74"/>
        <v>0</v>
      </c>
      <c r="G4374" s="5">
        <v>0</v>
      </c>
      <c r="H4374" s="5">
        <v>0</v>
      </c>
      <c r="I4374" s="4">
        <f t="shared" si="75"/>
        <v>0</v>
      </c>
    </row>
    <row r="4375" spans="1:10" x14ac:dyDescent="0.25">
      <c r="A4375">
        <v>47106623</v>
      </c>
      <c r="B4375" t="s">
        <v>4560</v>
      </c>
      <c r="C4375" t="s">
        <v>4052</v>
      </c>
      <c r="D4375" s="18">
        <f>VLOOKUP(A4375,'2017 Pharmacy Prices'!$A$6:$D$6954,4,FALSE)</f>
        <v>6.1753299999999998</v>
      </c>
      <c r="E4375" s="20" t="str">
        <f>VLOOKUP(A4375,'2018 Pharmacy Prices'!$A$2:$H$2190,8,FALSE)</f>
        <v>6.17533</v>
      </c>
      <c r="F4375" s="4">
        <f t="shared" si="74"/>
        <v>0</v>
      </c>
      <c r="G4375" s="5">
        <v>0</v>
      </c>
      <c r="H4375" s="5">
        <v>0</v>
      </c>
      <c r="I4375" s="4">
        <f t="shared" si="75"/>
        <v>0</v>
      </c>
    </row>
    <row r="4376" spans="1:10" x14ac:dyDescent="0.25">
      <c r="A4376">
        <v>47106624</v>
      </c>
      <c r="B4376" t="s">
        <v>4561</v>
      </c>
      <c r="C4376" t="s">
        <v>4052</v>
      </c>
      <c r="D4376" s="18">
        <f>VLOOKUP(A4376,'2017 Pharmacy Prices'!$A$6:$D$6954,4,FALSE)</f>
        <v>3.7679999999999998E-2</v>
      </c>
      <c r="E4376" s="20" t="str">
        <f>VLOOKUP(A4376,'2018 Pharmacy Prices'!$A$2:$H$2190,8,FALSE)</f>
        <v>.03768</v>
      </c>
      <c r="F4376" s="4">
        <f t="shared" si="74"/>
        <v>0</v>
      </c>
      <c r="G4376" s="5">
        <v>5.49</v>
      </c>
      <c r="H4376" s="5">
        <v>5.49</v>
      </c>
      <c r="I4376" s="4">
        <f t="shared" si="75"/>
        <v>0</v>
      </c>
    </row>
    <row r="4377" spans="1:10" x14ac:dyDescent="0.25">
      <c r="A4377">
        <v>47106625</v>
      </c>
      <c r="B4377" t="s">
        <v>4562</v>
      </c>
      <c r="C4377" t="s">
        <v>4052</v>
      </c>
      <c r="D4377" s="18">
        <f>VLOOKUP(A4377,'2017 Pharmacy Prices'!$A$6:$D$6954,4,FALSE)</f>
        <v>2.0449999999999999E-2</v>
      </c>
      <c r="E4377" s="20" t="str">
        <f>VLOOKUP(A4377,'2018 Pharmacy Prices'!$A$2:$H$2190,8,FALSE)</f>
        <v>.02045</v>
      </c>
      <c r="F4377" s="4">
        <f t="shared" si="74"/>
        <v>0</v>
      </c>
      <c r="G4377" s="5">
        <v>0</v>
      </c>
      <c r="H4377" s="5">
        <v>0</v>
      </c>
      <c r="I4377" s="4">
        <f t="shared" si="75"/>
        <v>0</v>
      </c>
      <c r="J4377" s="4" t="s">
        <v>4563</v>
      </c>
    </row>
    <row r="4378" spans="1:10" x14ac:dyDescent="0.25">
      <c r="A4378">
        <v>47106626</v>
      </c>
      <c r="B4378" t="s">
        <v>4564</v>
      </c>
      <c r="C4378" t="s">
        <v>4052</v>
      </c>
      <c r="D4378" s="18">
        <f>VLOOKUP(A4378,'2017 Pharmacy Prices'!$A$6:$D$6954,4,FALSE)</f>
        <v>0.86280000000000001</v>
      </c>
      <c r="E4378" s="20" t="str">
        <f>VLOOKUP(A4378,'2018 Pharmacy Prices'!$A$2:$H$2190,8,FALSE)</f>
        <v>.8628</v>
      </c>
      <c r="F4378" s="4">
        <f t="shared" si="74"/>
        <v>0</v>
      </c>
      <c r="G4378" s="5">
        <v>0</v>
      </c>
      <c r="H4378" s="5">
        <v>0</v>
      </c>
      <c r="I4378" s="4">
        <f t="shared" si="75"/>
        <v>0</v>
      </c>
    </row>
    <row r="4379" spans="1:10" x14ac:dyDescent="0.25">
      <c r="A4379">
        <v>47106627</v>
      </c>
      <c r="B4379" t="s">
        <v>4565</v>
      </c>
      <c r="C4379" t="s">
        <v>4052</v>
      </c>
      <c r="D4379" s="18">
        <f>VLOOKUP(A4379,'2017 Pharmacy Prices'!$A$6:$D$6954,4,FALSE)</f>
        <v>1.9656</v>
      </c>
      <c r="E4379" s="20" t="str">
        <f>VLOOKUP(A4379,'2018 Pharmacy Prices'!$A$2:$H$2190,8,FALSE)</f>
        <v>1.9656</v>
      </c>
      <c r="F4379" s="4">
        <f t="shared" si="74"/>
        <v>0</v>
      </c>
      <c r="G4379" s="5">
        <v>0</v>
      </c>
      <c r="H4379" s="5">
        <v>0</v>
      </c>
      <c r="I4379" s="4">
        <f t="shared" si="75"/>
        <v>0</v>
      </c>
    </row>
    <row r="4380" spans="1:10" x14ac:dyDescent="0.25">
      <c r="A4380">
        <v>47106628</v>
      </c>
      <c r="B4380" t="s">
        <v>4566</v>
      </c>
      <c r="C4380" t="s">
        <v>4052</v>
      </c>
      <c r="D4380" s="18">
        <f>VLOOKUP(A4380,'2017 Pharmacy Prices'!$A$6:$D$6954,4,FALSE)</f>
        <v>0.155</v>
      </c>
      <c r="E4380" s="20" t="str">
        <f>VLOOKUP(A4380,'2018 Pharmacy Prices'!$A$2:$H$2190,8,FALSE)</f>
        <v>.155</v>
      </c>
      <c r="F4380" s="4">
        <f t="shared" si="74"/>
        <v>0</v>
      </c>
      <c r="G4380" s="5">
        <v>0</v>
      </c>
      <c r="H4380" s="5">
        <v>0</v>
      </c>
      <c r="I4380" s="4">
        <f t="shared" si="75"/>
        <v>0</v>
      </c>
    </row>
    <row r="4381" spans="1:10" x14ac:dyDescent="0.25">
      <c r="A4381">
        <v>47106629</v>
      </c>
      <c r="B4381" t="s">
        <v>4567</v>
      </c>
      <c r="C4381" t="s">
        <v>4052</v>
      </c>
      <c r="D4381" s="18" t="e">
        <f>VLOOKUP(A4381,'2017 Pharmacy Prices'!$A$6:$D$6954,4,FALSE)</f>
        <v>#N/A</v>
      </c>
      <c r="E4381" s="20" t="e">
        <f>VLOOKUP(A4381,'2018 Pharmacy Prices'!$A$2:$H$2190,8,FALSE)</f>
        <v>#N/A</v>
      </c>
      <c r="F4381" s="4" t="e">
        <f t="shared" si="74"/>
        <v>#N/A</v>
      </c>
      <c r="G4381" s="5">
        <v>0</v>
      </c>
      <c r="H4381" s="5">
        <v>0</v>
      </c>
      <c r="I4381" s="4">
        <f t="shared" si="75"/>
        <v>0</v>
      </c>
    </row>
    <row r="4382" spans="1:10" x14ac:dyDescent="0.25">
      <c r="A4382">
        <v>47106630</v>
      </c>
      <c r="B4382" t="s">
        <v>4568</v>
      </c>
      <c r="C4382" t="s">
        <v>4052</v>
      </c>
      <c r="D4382" s="18">
        <f>VLOOKUP(A4382,'2017 Pharmacy Prices'!$A$6:$D$6954,4,FALSE)</f>
        <v>0.37886999999999998</v>
      </c>
      <c r="E4382" s="20" t="str">
        <f>VLOOKUP(A4382,'2018 Pharmacy Prices'!$A$2:$H$2190,8,FALSE)</f>
        <v>0.37887</v>
      </c>
      <c r="F4382" s="4">
        <f t="shared" si="74"/>
        <v>0</v>
      </c>
      <c r="G4382" s="5">
        <v>0</v>
      </c>
      <c r="H4382" s="5">
        <v>0</v>
      </c>
      <c r="I4382" s="4">
        <f t="shared" si="75"/>
        <v>0</v>
      </c>
    </row>
    <row r="4383" spans="1:10" x14ac:dyDescent="0.25">
      <c r="A4383">
        <v>47106631</v>
      </c>
      <c r="B4383" t="s">
        <v>4569</v>
      </c>
      <c r="C4383" t="s">
        <v>4052</v>
      </c>
      <c r="D4383" s="18">
        <f>VLOOKUP(A4383,'2017 Pharmacy Prices'!$A$6:$D$6954,4,FALSE)</f>
        <v>1.9079999999999999</v>
      </c>
      <c r="E4383" s="20" t="str">
        <f>VLOOKUP(A4383,'2018 Pharmacy Prices'!$A$2:$H$2190,8,FALSE)</f>
        <v>1.908</v>
      </c>
      <c r="F4383" s="4">
        <f t="shared" si="74"/>
        <v>0</v>
      </c>
      <c r="G4383" s="5">
        <v>0</v>
      </c>
      <c r="H4383" s="5">
        <v>0</v>
      </c>
      <c r="I4383" s="4">
        <f t="shared" si="75"/>
        <v>0</v>
      </c>
      <c r="J4383" s="4" t="s">
        <v>4570</v>
      </c>
    </row>
    <row r="4384" spans="1:10" x14ac:dyDescent="0.25">
      <c r="A4384">
        <v>47106632</v>
      </c>
      <c r="B4384" t="s">
        <v>4571</v>
      </c>
      <c r="C4384" t="s">
        <v>4052</v>
      </c>
      <c r="D4384" s="18">
        <f>VLOOKUP(A4384,'2017 Pharmacy Prices'!$A$6:$D$6954,4,FALSE)</f>
        <v>36.56</v>
      </c>
      <c r="E4384" s="20" t="str">
        <f>VLOOKUP(A4384,'2018 Pharmacy Prices'!$A$2:$H$2190,8,FALSE)</f>
        <v>36.56</v>
      </c>
      <c r="F4384" s="4">
        <f t="shared" si="74"/>
        <v>0</v>
      </c>
      <c r="G4384" s="5">
        <v>0</v>
      </c>
      <c r="H4384" s="5">
        <v>0</v>
      </c>
      <c r="I4384" s="4">
        <f t="shared" si="75"/>
        <v>0</v>
      </c>
    </row>
    <row r="4385" spans="1:10" x14ac:dyDescent="0.25">
      <c r="A4385">
        <v>47106633</v>
      </c>
      <c r="B4385" t="s">
        <v>4572</v>
      </c>
      <c r="C4385" t="s">
        <v>4052</v>
      </c>
      <c r="D4385" s="18">
        <f>VLOOKUP(A4385,'2017 Pharmacy Prices'!$A$6:$D$6954,4,FALSE)</f>
        <v>10.909000000000001</v>
      </c>
      <c r="E4385" s="20" t="str">
        <f>VLOOKUP(A4385,'2018 Pharmacy Prices'!$A$2:$H$2190,8,FALSE)</f>
        <v>10.909</v>
      </c>
      <c r="F4385" s="4">
        <f t="shared" si="74"/>
        <v>0</v>
      </c>
      <c r="G4385" s="5">
        <v>0</v>
      </c>
      <c r="H4385" s="5">
        <v>0</v>
      </c>
      <c r="I4385" s="4">
        <f t="shared" si="75"/>
        <v>0</v>
      </c>
      <c r="J4385" s="4" t="s">
        <v>4573</v>
      </c>
    </row>
    <row r="4386" spans="1:10" x14ac:dyDescent="0.25">
      <c r="A4386">
        <v>47106634</v>
      </c>
      <c r="B4386" t="s">
        <v>4574</v>
      </c>
      <c r="C4386" t="s">
        <v>4052</v>
      </c>
      <c r="D4386" s="18" t="str">
        <f>VLOOKUP(A4386,'2017 Pharmacy Prices'!$A$6:$D$6954,4,FALSE)</f>
        <v/>
      </c>
      <c r="E4386" s="20" t="str">
        <f>VLOOKUP(A4386,'2018 Pharmacy Prices'!$A$2:$H$2190,8,FALSE)</f>
        <v/>
      </c>
      <c r="F4386" s="4" t="e">
        <f t="shared" si="74"/>
        <v>#VALUE!</v>
      </c>
      <c r="G4386" s="5">
        <v>0</v>
      </c>
      <c r="H4386" s="5">
        <v>0</v>
      </c>
      <c r="I4386" s="4">
        <f t="shared" si="75"/>
        <v>0</v>
      </c>
    </row>
    <row r="4387" spans="1:10" x14ac:dyDescent="0.25">
      <c r="A4387">
        <v>47106635</v>
      </c>
      <c r="B4387" t="s">
        <v>4575</v>
      </c>
      <c r="C4387" t="s">
        <v>4052</v>
      </c>
      <c r="D4387" s="18">
        <f>VLOOKUP(A4387,'2017 Pharmacy Prices'!$A$6:$D$6954,4,FALSE)</f>
        <v>0.36667</v>
      </c>
      <c r="E4387" s="20" t="str">
        <f>VLOOKUP(A4387,'2018 Pharmacy Prices'!$A$2:$H$2190,8,FALSE)</f>
        <v>.36667</v>
      </c>
      <c r="F4387" s="4">
        <f t="shared" si="74"/>
        <v>0</v>
      </c>
      <c r="G4387" s="5">
        <v>0</v>
      </c>
      <c r="H4387" s="5">
        <v>0</v>
      </c>
      <c r="I4387" s="4">
        <f t="shared" si="75"/>
        <v>0</v>
      </c>
    </row>
    <row r="4388" spans="1:10" x14ac:dyDescent="0.25">
      <c r="A4388">
        <v>47106636</v>
      </c>
      <c r="B4388" t="s">
        <v>4576</v>
      </c>
      <c r="C4388" t="s">
        <v>4052</v>
      </c>
      <c r="D4388" s="18">
        <f>VLOOKUP(A4388,'2017 Pharmacy Prices'!$A$6:$D$6954,4,FALSE)</f>
        <v>51.74</v>
      </c>
      <c r="E4388" s="20" t="str">
        <f>VLOOKUP(A4388,'2018 Pharmacy Prices'!$A$2:$H$2190,8,FALSE)</f>
        <v>51.74</v>
      </c>
      <c r="F4388" s="4">
        <f t="shared" si="74"/>
        <v>0</v>
      </c>
      <c r="G4388" s="5">
        <v>0</v>
      </c>
      <c r="H4388" s="5">
        <v>0</v>
      </c>
      <c r="I4388" s="4">
        <f t="shared" si="75"/>
        <v>0</v>
      </c>
    </row>
    <row r="4389" spans="1:10" x14ac:dyDescent="0.25">
      <c r="A4389">
        <v>47106637</v>
      </c>
      <c r="B4389" t="s">
        <v>4577</v>
      </c>
      <c r="C4389" t="s">
        <v>4052</v>
      </c>
      <c r="D4389" s="18" t="str">
        <f>VLOOKUP(A4389,'2017 Pharmacy Prices'!$A$6:$D$6954,4,FALSE)</f>
        <v/>
      </c>
      <c r="E4389" s="20" t="str">
        <f>VLOOKUP(A4389,'2018 Pharmacy Prices'!$A$2:$H$2190,8,FALSE)</f>
        <v/>
      </c>
      <c r="F4389" s="4" t="e">
        <f t="shared" si="74"/>
        <v>#VALUE!</v>
      </c>
      <c r="G4389" s="5">
        <v>0</v>
      </c>
      <c r="H4389" s="5">
        <v>0</v>
      </c>
      <c r="I4389" s="4">
        <f t="shared" si="75"/>
        <v>0</v>
      </c>
      <c r="J4389" s="4" t="s">
        <v>4066</v>
      </c>
    </row>
    <row r="4390" spans="1:10" x14ac:dyDescent="0.25">
      <c r="A4390">
        <v>47106638</v>
      </c>
      <c r="B4390" t="s">
        <v>4578</v>
      </c>
      <c r="C4390" t="s">
        <v>4052</v>
      </c>
      <c r="D4390" s="18">
        <f>VLOOKUP(A4390,'2017 Pharmacy Prices'!$A$6:$D$6954,4,FALSE)</f>
        <v>0.13300000000000001</v>
      </c>
      <c r="E4390" s="20" t="str">
        <f>VLOOKUP(A4390,'2018 Pharmacy Prices'!$A$2:$H$2190,8,FALSE)</f>
        <v>.133</v>
      </c>
      <c r="F4390" s="4">
        <f t="shared" si="74"/>
        <v>0</v>
      </c>
      <c r="G4390" s="5">
        <v>0</v>
      </c>
      <c r="H4390" s="5">
        <v>0</v>
      </c>
      <c r="I4390" s="4">
        <f t="shared" si="75"/>
        <v>0</v>
      </c>
    </row>
    <row r="4391" spans="1:10" x14ac:dyDescent="0.25">
      <c r="A4391">
        <v>47106639</v>
      </c>
      <c r="B4391" t="s">
        <v>4579</v>
      </c>
      <c r="C4391" t="s">
        <v>4052</v>
      </c>
      <c r="D4391" s="18">
        <f>VLOOKUP(A4391,'2017 Pharmacy Prices'!$A$6:$D$6954,4,FALSE)</f>
        <v>4.9549999999999997E-2</v>
      </c>
      <c r="E4391" s="20" t="str">
        <f>VLOOKUP(A4391,'2018 Pharmacy Prices'!$A$2:$H$2190,8,FALSE)</f>
        <v>.04955</v>
      </c>
      <c r="F4391" s="4">
        <f t="shared" si="74"/>
        <v>0</v>
      </c>
      <c r="G4391" s="5">
        <v>0</v>
      </c>
      <c r="H4391" s="5">
        <v>0</v>
      </c>
      <c r="I4391" s="4">
        <f t="shared" si="75"/>
        <v>0</v>
      </c>
    </row>
    <row r="4392" spans="1:10" x14ac:dyDescent="0.25">
      <c r="A4392">
        <v>47106640</v>
      </c>
      <c r="B4392" t="s">
        <v>4580</v>
      </c>
      <c r="C4392" t="s">
        <v>4052</v>
      </c>
      <c r="D4392" s="18">
        <f>VLOOKUP(A4392,'2017 Pharmacy Prices'!$A$6:$D$6954,4,FALSE)</f>
        <v>0.56399999999999995</v>
      </c>
      <c r="E4392" s="20" t="str">
        <f>VLOOKUP(A4392,'2018 Pharmacy Prices'!$A$2:$H$2190,8,FALSE)</f>
        <v>.564</v>
      </c>
      <c r="F4392" s="4">
        <f t="shared" si="74"/>
        <v>0</v>
      </c>
      <c r="G4392" s="5">
        <v>0</v>
      </c>
      <c r="H4392" s="5">
        <v>0</v>
      </c>
      <c r="I4392" s="4">
        <f t="shared" si="75"/>
        <v>0</v>
      </c>
    </row>
    <row r="4393" spans="1:10" x14ac:dyDescent="0.25">
      <c r="A4393">
        <v>47106641</v>
      </c>
      <c r="B4393" t="s">
        <v>4581</v>
      </c>
      <c r="C4393" t="s">
        <v>4052</v>
      </c>
      <c r="D4393" s="18">
        <f>VLOOKUP(A4393,'2017 Pharmacy Prices'!$A$6:$D$6954,4,FALSE)</f>
        <v>10.625</v>
      </c>
      <c r="E4393" s="20" t="str">
        <f>VLOOKUP(A4393,'2018 Pharmacy Prices'!$A$2:$H$2190,8,FALSE)</f>
        <v>10.625</v>
      </c>
      <c r="F4393" s="4">
        <f t="shared" si="74"/>
        <v>0</v>
      </c>
      <c r="G4393" s="5">
        <v>0</v>
      </c>
      <c r="H4393" s="5">
        <v>0</v>
      </c>
      <c r="I4393" s="4">
        <f t="shared" si="75"/>
        <v>0</v>
      </c>
    </row>
    <row r="4394" spans="1:10" x14ac:dyDescent="0.25">
      <c r="A4394">
        <v>47106642</v>
      </c>
      <c r="B4394" t="s">
        <v>4582</v>
      </c>
      <c r="C4394" t="s">
        <v>4052</v>
      </c>
      <c r="D4394" s="18">
        <f>VLOOKUP(A4394,'2017 Pharmacy Prices'!$A$6:$D$6954,4,FALSE)</f>
        <v>24.012</v>
      </c>
      <c r="E4394" s="20" t="str">
        <f>VLOOKUP(A4394,'2018 Pharmacy Prices'!$A$2:$H$2190,8,FALSE)</f>
        <v>24.012</v>
      </c>
      <c r="F4394" s="4">
        <f t="shared" si="74"/>
        <v>0</v>
      </c>
      <c r="G4394" s="5">
        <v>0</v>
      </c>
      <c r="H4394" s="5">
        <v>0</v>
      </c>
      <c r="I4394" s="4">
        <f t="shared" si="75"/>
        <v>0</v>
      </c>
    </row>
    <row r="4395" spans="1:10" x14ac:dyDescent="0.25">
      <c r="A4395">
        <v>47106643</v>
      </c>
      <c r="B4395" t="s">
        <v>4583</v>
      </c>
      <c r="C4395" t="s">
        <v>4052</v>
      </c>
      <c r="D4395" s="18">
        <f>VLOOKUP(A4395,'2017 Pharmacy Prices'!$A$6:$D$6954,4,FALSE)</f>
        <v>0.13916999999999999</v>
      </c>
      <c r="E4395" s="20" t="str">
        <f>VLOOKUP(A4395,'2018 Pharmacy Prices'!$A$2:$H$2190,8,FALSE)</f>
        <v>.13917</v>
      </c>
      <c r="F4395" s="4">
        <f t="shared" si="74"/>
        <v>0</v>
      </c>
      <c r="G4395" s="5">
        <v>0</v>
      </c>
      <c r="H4395" s="5">
        <v>0</v>
      </c>
      <c r="I4395" s="4">
        <f t="shared" si="75"/>
        <v>0</v>
      </c>
    </row>
    <row r="4396" spans="1:10" x14ac:dyDescent="0.25">
      <c r="A4396">
        <v>47106644</v>
      </c>
      <c r="B4396" t="s">
        <v>4584</v>
      </c>
      <c r="C4396" t="s">
        <v>4052</v>
      </c>
      <c r="D4396" s="18">
        <f>VLOOKUP(A4396,'2017 Pharmacy Prices'!$A$6:$D$6954,4,FALSE)</f>
        <v>28.283999999999999</v>
      </c>
      <c r="E4396" s="20" t="str">
        <f>VLOOKUP(A4396,'2018 Pharmacy Prices'!$A$2:$H$2190,8,FALSE)</f>
        <v>28.284</v>
      </c>
      <c r="F4396" s="4">
        <f t="shared" si="74"/>
        <v>0</v>
      </c>
      <c r="G4396" s="5">
        <v>0</v>
      </c>
      <c r="H4396" s="5">
        <v>0</v>
      </c>
      <c r="I4396" s="4">
        <f t="shared" si="75"/>
        <v>0</v>
      </c>
    </row>
    <row r="4397" spans="1:10" x14ac:dyDescent="0.25">
      <c r="A4397">
        <v>47106646</v>
      </c>
      <c r="B4397" t="s">
        <v>4585</v>
      </c>
      <c r="C4397" t="s">
        <v>4052</v>
      </c>
      <c r="D4397" s="18">
        <f>VLOOKUP(A4397,'2017 Pharmacy Prices'!$A$6:$D$6954,4,FALSE)</f>
        <v>3.4813000000000001</v>
      </c>
      <c r="E4397" s="20" t="str">
        <f>VLOOKUP(A4397,'2018 Pharmacy Prices'!$A$2:$H$2190,8,FALSE)</f>
        <v>3.4813</v>
      </c>
      <c r="F4397" s="4">
        <f t="shared" si="74"/>
        <v>0</v>
      </c>
      <c r="G4397" s="5">
        <v>0</v>
      </c>
      <c r="H4397" s="5">
        <v>0</v>
      </c>
      <c r="I4397" s="4">
        <f t="shared" si="75"/>
        <v>0</v>
      </c>
    </row>
    <row r="4398" spans="1:10" x14ac:dyDescent="0.25">
      <c r="A4398">
        <v>47106647</v>
      </c>
      <c r="B4398" t="s">
        <v>4586</v>
      </c>
      <c r="C4398" t="s">
        <v>4052</v>
      </c>
      <c r="D4398" s="18">
        <f>VLOOKUP(A4398,'2017 Pharmacy Prices'!$A$6:$D$6954,4,FALSE)</f>
        <v>0.74</v>
      </c>
      <c r="E4398" s="20" t="str">
        <f>VLOOKUP(A4398,'2018 Pharmacy Prices'!$A$2:$H$2190,8,FALSE)</f>
        <v>.74</v>
      </c>
      <c r="F4398" s="4">
        <f t="shared" si="74"/>
        <v>0</v>
      </c>
      <c r="G4398" s="5">
        <v>0</v>
      </c>
      <c r="H4398" s="5">
        <v>0</v>
      </c>
      <c r="I4398" s="4">
        <f t="shared" si="75"/>
        <v>0</v>
      </c>
    </row>
    <row r="4399" spans="1:10" x14ac:dyDescent="0.25">
      <c r="A4399">
        <v>47106648</v>
      </c>
      <c r="B4399" t="s">
        <v>4587</v>
      </c>
      <c r="C4399" t="s">
        <v>4052</v>
      </c>
      <c r="D4399" s="18">
        <f>VLOOKUP(A4399,'2017 Pharmacy Prices'!$A$6:$D$6954,4,FALSE)</f>
        <v>3.6</v>
      </c>
      <c r="E4399" s="20" t="str">
        <f>VLOOKUP(A4399,'2018 Pharmacy Prices'!$A$2:$H$2190,8,FALSE)</f>
        <v>3.6</v>
      </c>
      <c r="F4399" s="4">
        <f t="shared" ref="F4399:F4462" si="76">D4399-E4399</f>
        <v>0</v>
      </c>
      <c r="G4399" s="5">
        <v>0</v>
      </c>
      <c r="H4399" s="5">
        <v>0</v>
      </c>
      <c r="I4399" s="4">
        <f t="shared" si="75"/>
        <v>0</v>
      </c>
    </row>
    <row r="4400" spans="1:10" x14ac:dyDescent="0.25">
      <c r="A4400">
        <v>47106649</v>
      </c>
      <c r="B4400" t="s">
        <v>4588</v>
      </c>
      <c r="C4400" t="s">
        <v>4052</v>
      </c>
      <c r="D4400" s="18">
        <f>VLOOKUP(A4400,'2017 Pharmacy Prices'!$A$6:$D$6954,4,FALSE)</f>
        <v>1.44</v>
      </c>
      <c r="E4400" s="20" t="str">
        <f>VLOOKUP(A4400,'2018 Pharmacy Prices'!$A$2:$H$2190,8,FALSE)</f>
        <v>1.44</v>
      </c>
      <c r="F4400" s="4">
        <f t="shared" si="76"/>
        <v>0</v>
      </c>
      <c r="G4400" s="5">
        <v>0</v>
      </c>
      <c r="H4400" s="5">
        <v>0</v>
      </c>
      <c r="I4400" s="4">
        <f t="shared" si="75"/>
        <v>0</v>
      </c>
    </row>
    <row r="4401" spans="1:10" x14ac:dyDescent="0.25">
      <c r="A4401">
        <v>47106650</v>
      </c>
      <c r="B4401" t="s">
        <v>4589</v>
      </c>
      <c r="C4401" t="s">
        <v>4052</v>
      </c>
      <c r="D4401" s="18">
        <f>VLOOKUP(A4401,'2017 Pharmacy Prices'!$A$6:$D$6954,4,FALSE)</f>
        <v>97.641999999999996</v>
      </c>
      <c r="E4401" s="20" t="str">
        <f>VLOOKUP(A4401,'2018 Pharmacy Prices'!$A$2:$H$2190,8,FALSE)</f>
        <v>97.642</v>
      </c>
      <c r="F4401" s="4">
        <f t="shared" si="76"/>
        <v>0</v>
      </c>
      <c r="G4401" s="5">
        <v>0</v>
      </c>
      <c r="H4401" s="5">
        <v>0</v>
      </c>
      <c r="I4401" s="4">
        <f t="shared" si="75"/>
        <v>0</v>
      </c>
      <c r="J4401" s="4">
        <v>90715</v>
      </c>
    </row>
    <row r="4402" spans="1:10" x14ac:dyDescent="0.25">
      <c r="A4402">
        <v>47106651</v>
      </c>
      <c r="B4402" t="s">
        <v>4590</v>
      </c>
      <c r="C4402" t="s">
        <v>4052</v>
      </c>
      <c r="D4402" s="18">
        <f>VLOOKUP(A4402,'2017 Pharmacy Prices'!$A$6:$D$6954,4,FALSE)</f>
        <v>17.622319999999998</v>
      </c>
      <c r="E4402" s="20" t="str">
        <f>VLOOKUP(A4402,'2018 Pharmacy Prices'!$A$2:$H$2190,8,FALSE)</f>
        <v>17.62232</v>
      </c>
      <c r="F4402" s="4">
        <f t="shared" si="76"/>
        <v>0</v>
      </c>
      <c r="G4402" s="5">
        <v>0</v>
      </c>
      <c r="H4402" s="5">
        <v>0</v>
      </c>
      <c r="I4402" s="4">
        <f t="shared" si="75"/>
        <v>0</v>
      </c>
    </row>
    <row r="4403" spans="1:10" x14ac:dyDescent="0.25">
      <c r="A4403">
        <v>47106652</v>
      </c>
      <c r="B4403" t="s">
        <v>4591</v>
      </c>
      <c r="C4403" t="s">
        <v>4052</v>
      </c>
      <c r="D4403" s="18">
        <f>VLOOKUP(A4403,'2017 Pharmacy Prices'!$A$6:$D$6954,4,FALSE)</f>
        <v>0.12998999999999999</v>
      </c>
      <c r="E4403" s="20" t="str">
        <f>VLOOKUP(A4403,'2018 Pharmacy Prices'!$A$2:$H$2190,8,FALSE)</f>
        <v>.12999</v>
      </c>
      <c r="F4403" s="4">
        <f t="shared" si="76"/>
        <v>0</v>
      </c>
      <c r="G4403" s="5">
        <v>0</v>
      </c>
      <c r="H4403" s="5">
        <v>0</v>
      </c>
      <c r="I4403" s="4">
        <f t="shared" si="75"/>
        <v>0</v>
      </c>
      <c r="J4403" s="4" t="s">
        <v>4592</v>
      </c>
    </row>
    <row r="4404" spans="1:10" x14ac:dyDescent="0.25">
      <c r="A4404">
        <v>47106653</v>
      </c>
      <c r="B4404" t="s">
        <v>4593</v>
      </c>
      <c r="C4404" t="s">
        <v>4052</v>
      </c>
      <c r="D4404" s="18">
        <f>VLOOKUP(A4404,'2017 Pharmacy Prices'!$A$6:$D$6954,4,FALSE)</f>
        <v>9.7199999999999995E-2</v>
      </c>
      <c r="E4404" s="20" t="str">
        <f>VLOOKUP(A4404,'2018 Pharmacy Prices'!$A$2:$H$2190,8,FALSE)</f>
        <v>.0972</v>
      </c>
      <c r="F4404" s="4">
        <f t="shared" si="76"/>
        <v>0</v>
      </c>
      <c r="G4404" s="5">
        <v>18.100000000000001</v>
      </c>
      <c r="H4404" s="5">
        <v>18.100000000000001</v>
      </c>
      <c r="I4404" s="4">
        <f t="shared" si="75"/>
        <v>0</v>
      </c>
    </row>
    <row r="4405" spans="1:10" x14ac:dyDescent="0.25">
      <c r="A4405">
        <v>47106654</v>
      </c>
      <c r="B4405" t="s">
        <v>4594</v>
      </c>
      <c r="C4405" t="s">
        <v>4052</v>
      </c>
      <c r="D4405" s="18">
        <f>VLOOKUP(A4405,'2017 Pharmacy Prices'!$A$6:$D$6954,4,FALSE)</f>
        <v>1.6415500000000001</v>
      </c>
      <c r="E4405" s="20" t="str">
        <f>VLOOKUP(A4405,'2018 Pharmacy Prices'!$A$2:$H$2190,8,FALSE)</f>
        <v>1.64155</v>
      </c>
      <c r="F4405" s="4">
        <f t="shared" si="76"/>
        <v>0</v>
      </c>
      <c r="G4405" s="5">
        <v>0</v>
      </c>
      <c r="H4405" s="5">
        <v>0</v>
      </c>
      <c r="I4405" s="4">
        <f t="shared" si="75"/>
        <v>0</v>
      </c>
      <c r="J4405" s="4" t="s">
        <v>4595</v>
      </c>
    </row>
    <row r="4406" spans="1:10" x14ac:dyDescent="0.25">
      <c r="A4406">
        <v>47106655</v>
      </c>
      <c r="B4406" t="s">
        <v>4596</v>
      </c>
      <c r="C4406" t="s">
        <v>4052</v>
      </c>
      <c r="D4406" s="18">
        <f>VLOOKUP(A4406,'2017 Pharmacy Prices'!$A$6:$D$6954,4,FALSE)</f>
        <v>3.13E-3</v>
      </c>
      <c r="E4406" s="20" t="str">
        <f>VLOOKUP(A4406,'2018 Pharmacy Prices'!$A$2:$H$2190,8,FALSE)</f>
        <v>.00313</v>
      </c>
      <c r="F4406" s="4">
        <f t="shared" si="76"/>
        <v>0</v>
      </c>
      <c r="G4406" s="5">
        <v>22.06</v>
      </c>
      <c r="H4406" s="5">
        <v>22.06</v>
      </c>
      <c r="I4406" s="4">
        <f t="shared" si="75"/>
        <v>0</v>
      </c>
    </row>
    <row r="4407" spans="1:10" x14ac:dyDescent="0.25">
      <c r="A4407">
        <v>47106656</v>
      </c>
      <c r="B4407" t="s">
        <v>4597</v>
      </c>
      <c r="C4407" t="s">
        <v>4052</v>
      </c>
      <c r="D4407" s="18">
        <f>VLOOKUP(A4407,'2017 Pharmacy Prices'!$A$6:$D$6954,4,FALSE)</f>
        <v>6.1100000000000002E-2</v>
      </c>
      <c r="E4407" s="20" t="str">
        <f>VLOOKUP(A4407,'2018 Pharmacy Prices'!$A$2:$H$2190,8,FALSE)</f>
        <v>.0611</v>
      </c>
      <c r="F4407" s="4">
        <f t="shared" si="76"/>
        <v>0</v>
      </c>
      <c r="G4407" s="5">
        <v>0</v>
      </c>
      <c r="H4407" s="5">
        <v>0</v>
      </c>
      <c r="I4407" s="4">
        <f t="shared" si="75"/>
        <v>0</v>
      </c>
    </row>
    <row r="4408" spans="1:10" x14ac:dyDescent="0.25">
      <c r="A4408">
        <v>47106657</v>
      </c>
      <c r="B4408" t="s">
        <v>4598</v>
      </c>
      <c r="C4408" t="s">
        <v>4052</v>
      </c>
      <c r="D4408" s="18">
        <f>VLOOKUP(A4408,'2017 Pharmacy Prices'!$A$6:$D$6954,4,FALSE)</f>
        <v>2.2499999999999999E-2</v>
      </c>
      <c r="E4408" s="20" t="str">
        <f>VLOOKUP(A4408,'2018 Pharmacy Prices'!$A$2:$H$2190,8,FALSE)</f>
        <v>0.0225</v>
      </c>
      <c r="F4408" s="4">
        <f t="shared" si="76"/>
        <v>0</v>
      </c>
      <c r="G4408" s="5">
        <v>0</v>
      </c>
      <c r="H4408" s="5">
        <v>0</v>
      </c>
      <c r="I4408" s="4">
        <f t="shared" si="75"/>
        <v>0</v>
      </c>
    </row>
    <row r="4409" spans="1:10" x14ac:dyDescent="0.25">
      <c r="A4409">
        <v>47106658</v>
      </c>
      <c r="B4409" t="s">
        <v>4599</v>
      </c>
      <c r="C4409" t="s">
        <v>4052</v>
      </c>
      <c r="D4409" s="18">
        <f>VLOOKUP(A4409,'2017 Pharmacy Prices'!$A$6:$D$6954,4,FALSE)</f>
        <v>0.58079999999999998</v>
      </c>
      <c r="E4409" s="20" t="str">
        <f>VLOOKUP(A4409,'2018 Pharmacy Prices'!$A$2:$H$2190,8,FALSE)</f>
        <v>.5808</v>
      </c>
      <c r="F4409" s="4">
        <f t="shared" si="76"/>
        <v>0</v>
      </c>
      <c r="G4409" s="5">
        <v>0</v>
      </c>
      <c r="H4409" s="5">
        <v>0</v>
      </c>
      <c r="I4409" s="4">
        <f t="shared" si="75"/>
        <v>0</v>
      </c>
    </row>
    <row r="4410" spans="1:10" x14ac:dyDescent="0.25">
      <c r="A4410">
        <v>47106659</v>
      </c>
      <c r="B4410" t="s">
        <v>4600</v>
      </c>
      <c r="C4410" t="s">
        <v>4052</v>
      </c>
      <c r="D4410" s="18">
        <f>VLOOKUP(A4410,'2017 Pharmacy Prices'!$A$6:$D$6954,4,FALSE)</f>
        <v>213.54583</v>
      </c>
      <c r="E4410" s="20" t="str">
        <f>VLOOKUP(A4410,'2018 Pharmacy Prices'!$A$2:$H$2190,8,FALSE)</f>
        <v>213.54583</v>
      </c>
      <c r="F4410" s="4">
        <f t="shared" si="76"/>
        <v>0</v>
      </c>
      <c r="G4410" s="5">
        <v>0</v>
      </c>
      <c r="H4410" s="5">
        <v>0</v>
      </c>
      <c r="I4410" s="4">
        <f t="shared" si="75"/>
        <v>0</v>
      </c>
    </row>
    <row r="4411" spans="1:10" x14ac:dyDescent="0.25">
      <c r="A4411">
        <v>47106660</v>
      </c>
      <c r="B4411" t="s">
        <v>4601</v>
      </c>
      <c r="C4411" t="s">
        <v>4052</v>
      </c>
      <c r="D4411" s="18">
        <f>VLOOKUP(A4411,'2017 Pharmacy Prices'!$A$6:$D$6954,4,FALSE)</f>
        <v>0.24</v>
      </c>
      <c r="E4411" s="20" t="str">
        <f>VLOOKUP(A4411,'2018 Pharmacy Prices'!$A$2:$H$2190,8,FALSE)</f>
        <v>0.24</v>
      </c>
      <c r="F4411" s="4">
        <f t="shared" si="76"/>
        <v>0</v>
      </c>
      <c r="G4411" s="5">
        <v>0</v>
      </c>
      <c r="H4411" s="5">
        <v>0</v>
      </c>
      <c r="I4411" s="4">
        <f t="shared" si="75"/>
        <v>0</v>
      </c>
      <c r="J4411" s="4" t="s">
        <v>4602</v>
      </c>
    </row>
    <row r="4412" spans="1:10" x14ac:dyDescent="0.25">
      <c r="A4412">
        <v>47106661</v>
      </c>
      <c r="B4412" t="s">
        <v>4603</v>
      </c>
      <c r="C4412" t="s">
        <v>4052</v>
      </c>
      <c r="D4412" s="18">
        <f>VLOOKUP(A4412,'2017 Pharmacy Prices'!$A$6:$D$6954,4,FALSE)</f>
        <v>9.5399999999999991</v>
      </c>
      <c r="E4412" s="20" t="str">
        <f>VLOOKUP(A4412,'2018 Pharmacy Prices'!$A$2:$H$2190,8,FALSE)</f>
        <v>9.54</v>
      </c>
      <c r="F4412" s="4">
        <f t="shared" si="76"/>
        <v>0</v>
      </c>
      <c r="G4412" s="5">
        <v>0</v>
      </c>
      <c r="H4412" s="5">
        <v>0</v>
      </c>
      <c r="I4412" s="4">
        <f t="shared" si="75"/>
        <v>0</v>
      </c>
    </row>
    <row r="4413" spans="1:10" x14ac:dyDescent="0.25">
      <c r="A4413">
        <v>47106662</v>
      </c>
      <c r="B4413" t="s">
        <v>4604</v>
      </c>
      <c r="C4413" t="s">
        <v>4052</v>
      </c>
      <c r="D4413" s="18" t="e">
        <f>VLOOKUP(A4413,'2017 Pharmacy Prices'!$A$6:$D$6954,4,FALSE)</f>
        <v>#N/A</v>
      </c>
      <c r="E4413" s="20" t="e">
        <f>VLOOKUP(A4413,'2018 Pharmacy Prices'!$A$2:$H$2190,8,FALSE)</f>
        <v>#N/A</v>
      </c>
      <c r="F4413" s="4" t="e">
        <f t="shared" si="76"/>
        <v>#N/A</v>
      </c>
      <c r="G4413" s="5">
        <v>0</v>
      </c>
      <c r="H4413" s="5">
        <v>0</v>
      </c>
      <c r="I4413" s="4">
        <f t="shared" si="75"/>
        <v>0</v>
      </c>
      <c r="J4413" s="4" t="s">
        <v>4484</v>
      </c>
    </row>
    <row r="4414" spans="1:10" x14ac:dyDescent="0.25">
      <c r="A4414">
        <v>47106663</v>
      </c>
      <c r="B4414" t="s">
        <v>4605</v>
      </c>
      <c r="C4414" t="s">
        <v>4052</v>
      </c>
      <c r="D4414" s="18" t="e">
        <f>VLOOKUP(A4414,'2017 Pharmacy Prices'!$A$6:$D$6954,4,FALSE)</f>
        <v>#N/A</v>
      </c>
      <c r="E4414" s="20" t="e">
        <f>VLOOKUP(A4414,'2018 Pharmacy Prices'!$A$2:$H$2190,8,FALSE)</f>
        <v>#N/A</v>
      </c>
      <c r="F4414" s="4" t="e">
        <f t="shared" si="76"/>
        <v>#N/A</v>
      </c>
      <c r="G4414" s="5">
        <v>0</v>
      </c>
      <c r="H4414" s="5">
        <v>0</v>
      </c>
      <c r="I4414" s="4">
        <f t="shared" si="75"/>
        <v>0</v>
      </c>
      <c r="J4414" s="4" t="s">
        <v>4407</v>
      </c>
    </row>
    <row r="4415" spans="1:10" x14ac:dyDescent="0.25">
      <c r="A4415">
        <v>47106666</v>
      </c>
      <c r="B4415" t="s">
        <v>4606</v>
      </c>
      <c r="C4415" t="s">
        <v>4052</v>
      </c>
      <c r="D4415" s="18" t="e">
        <f>VLOOKUP(A4415,'2017 Pharmacy Prices'!$A$6:$D$6954,4,FALSE)</f>
        <v>#N/A</v>
      </c>
      <c r="E4415" s="20" t="e">
        <f>VLOOKUP(A4415,'2018 Pharmacy Prices'!$A$2:$H$2190,8,FALSE)</f>
        <v>#N/A</v>
      </c>
      <c r="F4415" s="4" t="e">
        <f t="shared" si="76"/>
        <v>#N/A</v>
      </c>
      <c r="G4415" s="5">
        <v>0</v>
      </c>
      <c r="H4415" s="5">
        <v>0</v>
      </c>
      <c r="I4415" s="4">
        <f t="shared" si="75"/>
        <v>0</v>
      </c>
    </row>
    <row r="4416" spans="1:10" x14ac:dyDescent="0.25">
      <c r="A4416">
        <v>47106668</v>
      </c>
      <c r="B4416" t="s">
        <v>4607</v>
      </c>
      <c r="C4416" t="s">
        <v>4052</v>
      </c>
      <c r="D4416" s="18">
        <f>VLOOKUP(A4416,'2017 Pharmacy Prices'!$A$6:$D$6954,4,FALSE)</f>
        <v>1.2887999999999999</v>
      </c>
      <c r="E4416" s="20" t="str">
        <f>VLOOKUP(A4416,'2018 Pharmacy Prices'!$A$2:$H$2190,8,FALSE)</f>
        <v>1.2888</v>
      </c>
      <c r="F4416" s="4">
        <f t="shared" si="76"/>
        <v>0</v>
      </c>
      <c r="G4416" s="5">
        <v>0</v>
      </c>
      <c r="H4416" s="5">
        <v>0</v>
      </c>
      <c r="I4416" s="4">
        <f t="shared" si="75"/>
        <v>0</v>
      </c>
      <c r="J4416" s="4" t="s">
        <v>4543</v>
      </c>
    </row>
    <row r="4417" spans="1:10" x14ac:dyDescent="0.25">
      <c r="A4417">
        <v>47106670</v>
      </c>
      <c r="B4417" t="s">
        <v>4608</v>
      </c>
      <c r="C4417" t="s">
        <v>4052</v>
      </c>
      <c r="D4417" s="18" t="e">
        <f>VLOOKUP(A4417,'2017 Pharmacy Prices'!$A$6:$D$6954,4,FALSE)</f>
        <v>#N/A</v>
      </c>
      <c r="E4417" s="20" t="e">
        <f>VLOOKUP(A4417,'2018 Pharmacy Prices'!$A$2:$H$2190,8,FALSE)</f>
        <v>#N/A</v>
      </c>
      <c r="F4417" s="4" t="e">
        <f t="shared" si="76"/>
        <v>#N/A</v>
      </c>
      <c r="G4417" s="5">
        <v>0</v>
      </c>
      <c r="H4417" s="5">
        <v>0</v>
      </c>
      <c r="I4417" s="4">
        <f t="shared" si="75"/>
        <v>0</v>
      </c>
      <c r="J4417" s="4" t="s">
        <v>4609</v>
      </c>
    </row>
    <row r="4418" spans="1:10" x14ac:dyDescent="0.25">
      <c r="A4418">
        <v>47106672</v>
      </c>
      <c r="B4418" t="s">
        <v>4610</v>
      </c>
      <c r="C4418" t="s">
        <v>4052</v>
      </c>
      <c r="D4418" s="18">
        <f>VLOOKUP(A4418,'2017 Pharmacy Prices'!$A$6:$D$6954,4,FALSE)</f>
        <v>2.1907999999999999</v>
      </c>
      <c r="E4418" s="20" t="str">
        <f>VLOOKUP(A4418,'2018 Pharmacy Prices'!$A$2:$H$2190,8,FALSE)</f>
        <v>2.1908</v>
      </c>
      <c r="F4418" s="4">
        <f t="shared" si="76"/>
        <v>0</v>
      </c>
      <c r="G4418" s="5">
        <v>0</v>
      </c>
      <c r="H4418" s="5">
        <v>0</v>
      </c>
      <c r="I4418" s="4">
        <f t="shared" si="75"/>
        <v>0</v>
      </c>
    </row>
    <row r="4419" spans="1:10" x14ac:dyDescent="0.25">
      <c r="A4419">
        <v>47106674</v>
      </c>
      <c r="B4419" t="s">
        <v>4611</v>
      </c>
      <c r="C4419" t="s">
        <v>4052</v>
      </c>
      <c r="D4419" s="18" t="e">
        <f>VLOOKUP(A4419,'2017 Pharmacy Prices'!$A$6:$D$6954,4,FALSE)</f>
        <v>#N/A</v>
      </c>
      <c r="E4419" s="20" t="e">
        <f>VLOOKUP(A4419,'2018 Pharmacy Prices'!$A$2:$H$2190,8,FALSE)</f>
        <v>#N/A</v>
      </c>
      <c r="F4419" s="4" t="e">
        <f t="shared" si="76"/>
        <v>#N/A</v>
      </c>
      <c r="G4419" s="5">
        <v>0</v>
      </c>
      <c r="H4419" s="5">
        <v>0</v>
      </c>
      <c r="I4419" s="4">
        <f t="shared" ref="I4419:I4482" si="77">G4419-H4419</f>
        <v>0</v>
      </c>
    </row>
    <row r="4420" spans="1:10" x14ac:dyDescent="0.25">
      <c r="A4420">
        <v>47106676</v>
      </c>
      <c r="B4420" t="s">
        <v>4612</v>
      </c>
      <c r="C4420" t="s">
        <v>4052</v>
      </c>
      <c r="D4420" s="18">
        <f>VLOOKUP(A4420,'2017 Pharmacy Prices'!$A$6:$D$6954,4,FALSE)</f>
        <v>3.843</v>
      </c>
      <c r="E4420" s="20" t="str">
        <f>VLOOKUP(A4420,'2018 Pharmacy Prices'!$A$2:$H$2190,8,FALSE)</f>
        <v>3.843</v>
      </c>
      <c r="F4420" s="4">
        <f t="shared" si="76"/>
        <v>0</v>
      </c>
      <c r="G4420" s="5">
        <v>0</v>
      </c>
      <c r="H4420" s="5">
        <v>0</v>
      </c>
      <c r="I4420" s="4">
        <f t="shared" si="77"/>
        <v>0</v>
      </c>
    </row>
    <row r="4421" spans="1:10" x14ac:dyDescent="0.25">
      <c r="A4421">
        <v>47106678</v>
      </c>
      <c r="B4421" t="s">
        <v>4613</v>
      </c>
      <c r="C4421" t="s">
        <v>4052</v>
      </c>
      <c r="D4421" s="18" t="str">
        <f>VLOOKUP(A4421,'2017 Pharmacy Prices'!$A$6:$D$6954,4,FALSE)</f>
        <v/>
      </c>
      <c r="E4421" s="20" t="str">
        <f>VLOOKUP(A4421,'2018 Pharmacy Prices'!$A$2:$H$2190,8,FALSE)</f>
        <v/>
      </c>
      <c r="F4421" s="4" t="e">
        <f t="shared" si="76"/>
        <v>#VALUE!</v>
      </c>
      <c r="G4421" s="5">
        <v>0</v>
      </c>
      <c r="H4421" s="5">
        <v>0</v>
      </c>
      <c r="I4421" s="4">
        <f t="shared" si="77"/>
        <v>0</v>
      </c>
      <c r="J4421" s="4" t="s">
        <v>4066</v>
      </c>
    </row>
    <row r="4422" spans="1:10" x14ac:dyDescent="0.25">
      <c r="A4422">
        <v>47106679</v>
      </c>
      <c r="B4422" t="s">
        <v>4614</v>
      </c>
      <c r="C4422" t="s">
        <v>4052</v>
      </c>
      <c r="D4422" s="18" t="e">
        <f>VLOOKUP(A4422,'2017 Pharmacy Prices'!$A$6:$D$6954,4,FALSE)</f>
        <v>#N/A</v>
      </c>
      <c r="E4422" s="20" t="e">
        <f>VLOOKUP(A4422,'2018 Pharmacy Prices'!$A$2:$H$2190,8,FALSE)</f>
        <v>#N/A</v>
      </c>
      <c r="F4422" s="4" t="e">
        <f t="shared" si="76"/>
        <v>#N/A</v>
      </c>
      <c r="G4422" s="5">
        <v>0</v>
      </c>
      <c r="H4422" s="5">
        <v>0</v>
      </c>
      <c r="I4422" s="4">
        <f t="shared" si="77"/>
        <v>0</v>
      </c>
      <c r="J4422" s="4" t="s">
        <v>4615</v>
      </c>
    </row>
    <row r="4423" spans="1:10" x14ac:dyDescent="0.25">
      <c r="A4423">
        <v>47106681</v>
      </c>
      <c r="B4423" t="s">
        <v>4616</v>
      </c>
      <c r="C4423" t="s">
        <v>4052</v>
      </c>
      <c r="D4423" s="18" t="str">
        <f>VLOOKUP(A4423,'2017 Pharmacy Prices'!$A$6:$D$6954,4,FALSE)</f>
        <v/>
      </c>
      <c r="E4423" s="20" t="str">
        <f>VLOOKUP(A4423,'2018 Pharmacy Prices'!$A$2:$H$2190,8,FALSE)</f>
        <v/>
      </c>
      <c r="F4423" s="4" t="e">
        <f t="shared" si="76"/>
        <v>#VALUE!</v>
      </c>
      <c r="G4423" s="5">
        <v>0</v>
      </c>
      <c r="H4423" s="5">
        <v>0</v>
      </c>
      <c r="I4423" s="4">
        <f t="shared" si="77"/>
        <v>0</v>
      </c>
      <c r="J4423" s="4" t="s">
        <v>4093</v>
      </c>
    </row>
    <row r="4424" spans="1:10" x14ac:dyDescent="0.25">
      <c r="A4424">
        <v>47106682</v>
      </c>
      <c r="B4424" t="s">
        <v>4617</v>
      </c>
      <c r="C4424" t="s">
        <v>4052</v>
      </c>
      <c r="D4424" s="18" t="e">
        <f>VLOOKUP(A4424,'2017 Pharmacy Prices'!$A$6:$D$6954,4,FALSE)</f>
        <v>#N/A</v>
      </c>
      <c r="E4424" s="20" t="e">
        <f>VLOOKUP(A4424,'2018 Pharmacy Prices'!$A$2:$H$2190,8,FALSE)</f>
        <v>#N/A</v>
      </c>
      <c r="F4424" s="4" t="e">
        <f t="shared" si="76"/>
        <v>#N/A</v>
      </c>
      <c r="G4424" s="5">
        <v>0</v>
      </c>
      <c r="H4424" s="5">
        <v>0</v>
      </c>
      <c r="I4424" s="4">
        <f t="shared" si="77"/>
        <v>0</v>
      </c>
      <c r="J4424" s="4" t="s">
        <v>4407</v>
      </c>
    </row>
    <row r="4425" spans="1:10" x14ac:dyDescent="0.25">
      <c r="A4425">
        <v>47106684</v>
      </c>
      <c r="B4425" t="s">
        <v>4618</v>
      </c>
      <c r="C4425" t="s">
        <v>4052</v>
      </c>
      <c r="D4425" s="18">
        <f>VLOOKUP(A4425,'2017 Pharmacy Prices'!$A$6:$D$6954,4,FALSE)</f>
        <v>51.16</v>
      </c>
      <c r="E4425" s="20" t="str">
        <f>VLOOKUP(A4425,'2018 Pharmacy Prices'!$A$2:$H$2190,8,FALSE)</f>
        <v>51.16</v>
      </c>
      <c r="F4425" s="4">
        <f t="shared" si="76"/>
        <v>0</v>
      </c>
      <c r="G4425" s="5">
        <v>0</v>
      </c>
      <c r="H4425" s="5">
        <v>0</v>
      </c>
      <c r="I4425" s="4">
        <f t="shared" si="77"/>
        <v>0</v>
      </c>
    </row>
    <row r="4426" spans="1:10" x14ac:dyDescent="0.25">
      <c r="A4426">
        <v>47106685</v>
      </c>
      <c r="B4426" t="s">
        <v>4619</v>
      </c>
      <c r="C4426" t="s">
        <v>4052</v>
      </c>
      <c r="D4426" s="18" t="e">
        <f>VLOOKUP(A4426,'2017 Pharmacy Prices'!$A$6:$D$6954,4,FALSE)</f>
        <v>#N/A</v>
      </c>
      <c r="E4426" s="20" t="e">
        <f>VLOOKUP(A4426,'2018 Pharmacy Prices'!$A$2:$H$2190,8,FALSE)</f>
        <v>#N/A</v>
      </c>
      <c r="F4426" s="4" t="e">
        <f t="shared" si="76"/>
        <v>#N/A</v>
      </c>
      <c r="G4426" s="5">
        <v>0</v>
      </c>
      <c r="H4426" s="5">
        <v>0</v>
      </c>
      <c r="I4426" s="4">
        <f t="shared" si="77"/>
        <v>0</v>
      </c>
    </row>
    <row r="4427" spans="1:10" x14ac:dyDescent="0.25">
      <c r="A4427">
        <v>47106686</v>
      </c>
      <c r="B4427" t="s">
        <v>4620</v>
      </c>
      <c r="C4427" t="s">
        <v>4052</v>
      </c>
      <c r="D4427" s="18" t="e">
        <f>VLOOKUP(A4427,'2017 Pharmacy Prices'!$A$6:$D$6954,4,FALSE)</f>
        <v>#N/A</v>
      </c>
      <c r="E4427" s="20" t="e">
        <f>VLOOKUP(A4427,'2018 Pharmacy Prices'!$A$2:$H$2190,8,FALSE)</f>
        <v>#N/A</v>
      </c>
      <c r="F4427" s="4" t="e">
        <f t="shared" si="76"/>
        <v>#N/A</v>
      </c>
      <c r="G4427" s="5">
        <v>0</v>
      </c>
      <c r="H4427" s="5">
        <v>0</v>
      </c>
      <c r="I4427" s="4">
        <f t="shared" si="77"/>
        <v>0</v>
      </c>
    </row>
    <row r="4428" spans="1:10" x14ac:dyDescent="0.25">
      <c r="A4428">
        <v>47106687</v>
      </c>
      <c r="B4428" t="s">
        <v>4621</v>
      </c>
      <c r="C4428" t="s">
        <v>4052</v>
      </c>
      <c r="D4428" s="18">
        <f>VLOOKUP(A4428,'2017 Pharmacy Prices'!$A$6:$D$6954,4,FALSE)</f>
        <v>7.4880000000000004</v>
      </c>
      <c r="E4428" s="20" t="str">
        <f>VLOOKUP(A4428,'2018 Pharmacy Prices'!$A$2:$H$2190,8,FALSE)</f>
        <v>7.488</v>
      </c>
      <c r="F4428" s="4">
        <f t="shared" si="76"/>
        <v>0</v>
      </c>
      <c r="G4428" s="5">
        <v>0</v>
      </c>
      <c r="H4428" s="5">
        <v>0</v>
      </c>
      <c r="I4428" s="4">
        <f t="shared" si="77"/>
        <v>0</v>
      </c>
    </row>
    <row r="4429" spans="1:10" x14ac:dyDescent="0.25">
      <c r="A4429">
        <v>47106689</v>
      </c>
      <c r="B4429" t="s">
        <v>4622</v>
      </c>
      <c r="C4429" t="s">
        <v>4052</v>
      </c>
      <c r="D4429" s="18">
        <f>VLOOKUP(A4429,'2017 Pharmacy Prices'!$A$6:$D$6954,4,FALSE)</f>
        <v>110.17</v>
      </c>
      <c r="E4429" s="20" t="str">
        <f>VLOOKUP(A4429,'2018 Pharmacy Prices'!$A$2:$H$2190,8,FALSE)</f>
        <v>110.17</v>
      </c>
      <c r="F4429" s="4">
        <f t="shared" si="76"/>
        <v>0</v>
      </c>
      <c r="G4429" s="5">
        <v>0</v>
      </c>
      <c r="H4429" s="5">
        <v>0</v>
      </c>
      <c r="I4429" s="4">
        <f t="shared" si="77"/>
        <v>0</v>
      </c>
    </row>
    <row r="4430" spans="1:10" x14ac:dyDescent="0.25">
      <c r="A4430">
        <v>47106690</v>
      </c>
      <c r="B4430" t="s">
        <v>4623</v>
      </c>
      <c r="C4430" t="s">
        <v>4052</v>
      </c>
      <c r="D4430" s="18">
        <f>VLOOKUP(A4430,'2017 Pharmacy Prices'!$A$6:$D$6954,4,FALSE)</f>
        <v>0.80020000000000002</v>
      </c>
      <c r="E4430" s="20" t="str">
        <f>VLOOKUP(A4430,'2018 Pharmacy Prices'!$A$2:$H$2190,8,FALSE)</f>
        <v>0.8002</v>
      </c>
      <c r="F4430" s="4">
        <f t="shared" si="76"/>
        <v>0</v>
      </c>
      <c r="G4430" s="5">
        <v>0</v>
      </c>
      <c r="H4430" s="5">
        <v>0</v>
      </c>
      <c r="I4430" s="4">
        <f t="shared" si="77"/>
        <v>0</v>
      </c>
    </row>
    <row r="4431" spans="1:10" x14ac:dyDescent="0.25">
      <c r="A4431">
        <v>47106692</v>
      </c>
      <c r="B4431" t="s">
        <v>4624</v>
      </c>
      <c r="C4431" t="s">
        <v>4052</v>
      </c>
      <c r="D4431" s="18">
        <f>VLOOKUP(A4431,'2017 Pharmacy Prices'!$A$6:$D$6954,4,FALSE)</f>
        <v>5.2874999999999996</v>
      </c>
      <c r="E4431" s="20" t="str">
        <f>VLOOKUP(A4431,'2018 Pharmacy Prices'!$A$2:$H$2190,8,FALSE)</f>
        <v>5.2875</v>
      </c>
      <c r="F4431" s="4">
        <f t="shared" si="76"/>
        <v>0</v>
      </c>
      <c r="G4431" s="5">
        <v>0</v>
      </c>
      <c r="H4431" s="5">
        <v>0</v>
      </c>
      <c r="I4431" s="4">
        <f t="shared" si="77"/>
        <v>0</v>
      </c>
    </row>
    <row r="4432" spans="1:10" x14ac:dyDescent="0.25">
      <c r="A4432">
        <v>47106693</v>
      </c>
      <c r="B4432" t="s">
        <v>4625</v>
      </c>
      <c r="C4432" t="s">
        <v>4052</v>
      </c>
      <c r="D4432" s="18" t="e">
        <f>VLOOKUP(A4432,'2017 Pharmacy Prices'!$A$6:$D$6954,4,FALSE)</f>
        <v>#N/A</v>
      </c>
      <c r="E4432" s="20" t="e">
        <f>VLOOKUP(A4432,'2018 Pharmacy Prices'!$A$2:$H$2190,8,FALSE)</f>
        <v>#N/A</v>
      </c>
      <c r="F4432" s="4" t="e">
        <f t="shared" si="76"/>
        <v>#N/A</v>
      </c>
      <c r="G4432" s="5">
        <v>0</v>
      </c>
      <c r="H4432" s="5">
        <v>0</v>
      </c>
      <c r="I4432" s="4">
        <f t="shared" si="77"/>
        <v>0</v>
      </c>
    </row>
    <row r="4433" spans="1:10" x14ac:dyDescent="0.25">
      <c r="A4433">
        <v>47106694</v>
      </c>
      <c r="B4433" t="s">
        <v>4626</v>
      </c>
      <c r="C4433" t="s">
        <v>4052</v>
      </c>
      <c r="D4433" s="18">
        <f>VLOOKUP(A4433,'2017 Pharmacy Prices'!$A$6:$D$6954,4,FALSE)</f>
        <v>0.82382999999999995</v>
      </c>
      <c r="E4433" s="20" t="str">
        <f>VLOOKUP(A4433,'2018 Pharmacy Prices'!$A$2:$H$2190,8,FALSE)</f>
        <v>0.82383</v>
      </c>
      <c r="F4433" s="4">
        <f t="shared" si="76"/>
        <v>0</v>
      </c>
      <c r="G4433" s="5">
        <v>0</v>
      </c>
      <c r="H4433" s="5">
        <v>0</v>
      </c>
      <c r="I4433" s="4">
        <f t="shared" si="77"/>
        <v>0</v>
      </c>
      <c r="J4433" s="4" t="s">
        <v>4083</v>
      </c>
    </row>
    <row r="4434" spans="1:10" x14ac:dyDescent="0.25">
      <c r="A4434">
        <v>47106695</v>
      </c>
      <c r="B4434" t="s">
        <v>4627</v>
      </c>
      <c r="C4434" t="s">
        <v>4052</v>
      </c>
      <c r="D4434" s="18">
        <f>VLOOKUP(A4434,'2017 Pharmacy Prices'!$A$6:$D$6954,4,FALSE)</f>
        <v>6.2847099999999996</v>
      </c>
      <c r="E4434" s="20" t="e">
        <f>VLOOKUP(A4434,'2018 Pharmacy Prices'!$A$2:$H$2190,8,FALSE)</f>
        <v>#N/A</v>
      </c>
      <c r="F4434" s="4" t="e">
        <f t="shared" si="76"/>
        <v>#N/A</v>
      </c>
      <c r="G4434" s="5">
        <v>0</v>
      </c>
      <c r="H4434" s="5">
        <v>0</v>
      </c>
      <c r="I4434" s="4">
        <f t="shared" si="77"/>
        <v>0</v>
      </c>
    </row>
    <row r="4435" spans="1:10" x14ac:dyDescent="0.25">
      <c r="A4435">
        <v>47106697</v>
      </c>
      <c r="B4435" t="s">
        <v>4628</v>
      </c>
      <c r="C4435" t="s">
        <v>4052</v>
      </c>
      <c r="D4435" s="18" t="str">
        <f>VLOOKUP(A4435,'2017 Pharmacy Prices'!$A$6:$D$6954,4,FALSE)</f>
        <v/>
      </c>
      <c r="E4435" s="20" t="str">
        <f>VLOOKUP(A4435,'2018 Pharmacy Prices'!$A$2:$H$2190,8,FALSE)</f>
        <v/>
      </c>
      <c r="F4435" s="4" t="e">
        <f t="shared" si="76"/>
        <v>#VALUE!</v>
      </c>
      <c r="G4435" s="5">
        <v>0</v>
      </c>
      <c r="H4435" s="5">
        <v>0</v>
      </c>
      <c r="I4435" s="4">
        <f t="shared" si="77"/>
        <v>0</v>
      </c>
      <c r="J4435" s="4" t="s">
        <v>4091</v>
      </c>
    </row>
    <row r="4436" spans="1:10" x14ac:dyDescent="0.25">
      <c r="A4436">
        <v>47106698</v>
      </c>
      <c r="B4436" t="s">
        <v>4629</v>
      </c>
      <c r="C4436" t="s">
        <v>4052</v>
      </c>
      <c r="D4436" s="18">
        <f>VLOOKUP(A4436,'2017 Pharmacy Prices'!$A$6:$D$6954,4,FALSE)</f>
        <v>13.276999999999999</v>
      </c>
      <c r="E4436" s="20" t="str">
        <f>VLOOKUP(A4436,'2018 Pharmacy Prices'!$A$2:$H$2190,8,FALSE)</f>
        <v>13.277</v>
      </c>
      <c r="F4436" s="4">
        <f t="shared" si="76"/>
        <v>0</v>
      </c>
      <c r="G4436" s="5">
        <v>0</v>
      </c>
      <c r="H4436" s="5">
        <v>0</v>
      </c>
      <c r="I4436" s="4">
        <f t="shared" si="77"/>
        <v>0</v>
      </c>
    </row>
    <row r="4437" spans="1:10" x14ac:dyDescent="0.25">
      <c r="A4437">
        <v>47106699</v>
      </c>
      <c r="B4437" t="s">
        <v>4630</v>
      </c>
      <c r="C4437" t="s">
        <v>4052</v>
      </c>
      <c r="D4437" s="18">
        <f>VLOOKUP(A4437,'2017 Pharmacy Prices'!$A$6:$D$6954,4,FALSE)</f>
        <v>13.276999999999999</v>
      </c>
      <c r="E4437" s="20" t="str">
        <f>VLOOKUP(A4437,'2018 Pharmacy Prices'!$A$2:$H$2190,8,FALSE)</f>
        <v>13.277</v>
      </c>
      <c r="F4437" s="4">
        <f t="shared" si="76"/>
        <v>0</v>
      </c>
      <c r="G4437" s="5">
        <v>0</v>
      </c>
      <c r="H4437" s="5">
        <v>0</v>
      </c>
      <c r="I4437" s="4">
        <f t="shared" si="77"/>
        <v>0</v>
      </c>
    </row>
    <row r="4438" spans="1:10" x14ac:dyDescent="0.25">
      <c r="A4438">
        <v>47106700</v>
      </c>
      <c r="B4438" t="s">
        <v>4631</v>
      </c>
      <c r="C4438" t="s">
        <v>4052</v>
      </c>
      <c r="D4438" s="18">
        <f>VLOOKUP(A4438,'2017 Pharmacy Prices'!$A$6:$D$6954,4,FALSE)</f>
        <v>7.52</v>
      </c>
      <c r="E4438" s="20" t="str">
        <f>VLOOKUP(A4438,'2018 Pharmacy Prices'!$A$2:$H$2190,8,FALSE)</f>
        <v>7.52</v>
      </c>
      <c r="F4438" s="4">
        <f t="shared" si="76"/>
        <v>0</v>
      </c>
      <c r="G4438" s="5">
        <v>0</v>
      </c>
      <c r="H4438" s="5">
        <v>0</v>
      </c>
      <c r="I4438" s="4">
        <f t="shared" si="77"/>
        <v>0</v>
      </c>
      <c r="J4438" s="4" t="s">
        <v>4632</v>
      </c>
    </row>
    <row r="4439" spans="1:10" x14ac:dyDescent="0.25">
      <c r="A4439">
        <v>47106701</v>
      </c>
      <c r="B4439" t="s">
        <v>4633</v>
      </c>
      <c r="C4439" t="s">
        <v>4052</v>
      </c>
      <c r="D4439" s="18">
        <f>VLOOKUP(A4439,'2017 Pharmacy Prices'!$A$6:$D$6954,4,FALSE)</f>
        <v>0.17083000000000001</v>
      </c>
      <c r="E4439" s="20" t="str">
        <f>VLOOKUP(A4439,'2018 Pharmacy Prices'!$A$2:$H$2190,8,FALSE)</f>
        <v>0.17083</v>
      </c>
      <c r="F4439" s="4">
        <f t="shared" si="76"/>
        <v>0</v>
      </c>
      <c r="G4439" s="5">
        <v>0</v>
      </c>
      <c r="H4439" s="5">
        <v>0</v>
      </c>
      <c r="I4439" s="4">
        <f t="shared" si="77"/>
        <v>0</v>
      </c>
    </row>
    <row r="4440" spans="1:10" x14ac:dyDescent="0.25">
      <c r="A4440">
        <v>47106703</v>
      </c>
      <c r="B4440" t="s">
        <v>4634</v>
      </c>
      <c r="C4440" t="s">
        <v>4052</v>
      </c>
      <c r="D4440" s="18">
        <f>VLOOKUP(A4440,'2017 Pharmacy Prices'!$A$6:$D$6954,4,FALSE)</f>
        <v>0.54720000000000002</v>
      </c>
      <c r="E4440" s="20" t="str">
        <f>VLOOKUP(A4440,'2018 Pharmacy Prices'!$A$2:$H$2190,8,FALSE)</f>
        <v>0.5472</v>
      </c>
      <c r="F4440" s="4">
        <f t="shared" si="76"/>
        <v>0</v>
      </c>
      <c r="G4440" s="5">
        <v>0</v>
      </c>
      <c r="H4440" s="5">
        <v>0</v>
      </c>
      <c r="I4440" s="4">
        <f t="shared" si="77"/>
        <v>0</v>
      </c>
      <c r="J4440" s="4" t="s">
        <v>4635</v>
      </c>
    </row>
    <row r="4441" spans="1:10" x14ac:dyDescent="0.25">
      <c r="A4441">
        <v>47106704</v>
      </c>
      <c r="B4441" t="s">
        <v>4636</v>
      </c>
      <c r="C4441" t="s">
        <v>4052</v>
      </c>
      <c r="D4441" s="18">
        <f>VLOOKUP(A4441,'2017 Pharmacy Prices'!$A$6:$D$6954,4,FALSE)</f>
        <v>0.42480000000000001</v>
      </c>
      <c r="E4441" s="20" t="str">
        <f>VLOOKUP(A4441,'2018 Pharmacy Prices'!$A$2:$H$2190,8,FALSE)</f>
        <v>.4248</v>
      </c>
      <c r="F4441" s="4">
        <f t="shared" si="76"/>
        <v>0</v>
      </c>
      <c r="G4441" s="5">
        <v>0</v>
      </c>
      <c r="H4441" s="5">
        <v>0</v>
      </c>
      <c r="I4441" s="4">
        <f t="shared" si="77"/>
        <v>0</v>
      </c>
      <c r="J4441" s="4" t="s">
        <v>4637</v>
      </c>
    </row>
    <row r="4442" spans="1:10" x14ac:dyDescent="0.25">
      <c r="A4442">
        <v>47106705</v>
      </c>
      <c r="B4442" t="s">
        <v>4638</v>
      </c>
      <c r="C4442" t="s">
        <v>4052</v>
      </c>
      <c r="D4442" s="18">
        <f>VLOOKUP(A4442,'2017 Pharmacy Prices'!$A$6:$D$6954,4,FALSE)</f>
        <v>819</v>
      </c>
      <c r="E4442" s="20" t="str">
        <f>VLOOKUP(A4442,'2018 Pharmacy Prices'!$A$2:$H$2190,8,FALSE)</f>
        <v>819</v>
      </c>
      <c r="F4442" s="4">
        <f t="shared" si="76"/>
        <v>0</v>
      </c>
      <c r="G4442" s="5">
        <v>0</v>
      </c>
      <c r="H4442" s="5">
        <v>0</v>
      </c>
      <c r="I4442" s="4">
        <f t="shared" si="77"/>
        <v>0</v>
      </c>
      <c r="J4442" s="4">
        <v>90396</v>
      </c>
    </row>
    <row r="4443" spans="1:10" x14ac:dyDescent="0.25">
      <c r="A4443">
        <v>47106707</v>
      </c>
      <c r="B4443" t="s">
        <v>4639</v>
      </c>
      <c r="C4443" t="s">
        <v>4052</v>
      </c>
      <c r="D4443" s="18">
        <f>VLOOKUP(A4443,'2017 Pharmacy Prices'!$A$6:$D$6954,4,FALSE)</f>
        <v>392.6225</v>
      </c>
      <c r="E4443" s="20" t="str">
        <f>VLOOKUP(A4443,'2018 Pharmacy Prices'!$A$2:$H$2190,8,FALSE)</f>
        <v>392.6225</v>
      </c>
      <c r="F4443" s="4">
        <f t="shared" si="76"/>
        <v>0</v>
      </c>
      <c r="G4443" s="5">
        <v>0</v>
      </c>
      <c r="H4443" s="5">
        <v>0</v>
      </c>
      <c r="I4443" s="4">
        <f t="shared" si="77"/>
        <v>0</v>
      </c>
      <c r="J4443" s="4" t="s">
        <v>4640</v>
      </c>
    </row>
    <row r="4444" spans="1:10" x14ac:dyDescent="0.25">
      <c r="A4444">
        <v>47106708</v>
      </c>
      <c r="B4444" t="s">
        <v>4641</v>
      </c>
      <c r="C4444" t="s">
        <v>4052</v>
      </c>
      <c r="D4444" s="18">
        <f>VLOOKUP(A4444,'2017 Pharmacy Prices'!$A$6:$D$6954,4,FALSE)</f>
        <v>133.47399999999999</v>
      </c>
      <c r="E4444" s="20" t="str">
        <f>VLOOKUP(A4444,'2018 Pharmacy Prices'!$A$2:$H$2190,8,FALSE)</f>
        <v>133.474</v>
      </c>
      <c r="F4444" s="4">
        <f t="shared" si="76"/>
        <v>0</v>
      </c>
      <c r="G4444" s="5">
        <v>0</v>
      </c>
      <c r="H4444" s="5">
        <v>0</v>
      </c>
      <c r="I4444" s="4">
        <f t="shared" si="77"/>
        <v>0</v>
      </c>
      <c r="J4444" s="4" t="s">
        <v>4640</v>
      </c>
    </row>
    <row r="4445" spans="1:10" x14ac:dyDescent="0.25">
      <c r="A4445">
        <v>47106711</v>
      </c>
      <c r="B4445" t="s">
        <v>4642</v>
      </c>
      <c r="C4445" t="s">
        <v>4052</v>
      </c>
      <c r="D4445" s="18" t="str">
        <f>VLOOKUP(A4445,'2017 Pharmacy Prices'!$A$6:$D$6954,4,FALSE)</f>
        <v/>
      </c>
      <c r="E4445" s="20" t="str">
        <f>VLOOKUP(A4445,'2018 Pharmacy Prices'!$A$2:$H$2190,8,FALSE)</f>
        <v/>
      </c>
      <c r="F4445" s="4" t="e">
        <f t="shared" si="76"/>
        <v>#VALUE!</v>
      </c>
      <c r="G4445" s="5">
        <v>0</v>
      </c>
      <c r="H4445" s="5">
        <v>0</v>
      </c>
      <c r="I4445" s="4">
        <f t="shared" si="77"/>
        <v>0</v>
      </c>
      <c r="J4445" s="4" t="s">
        <v>4643</v>
      </c>
    </row>
    <row r="4446" spans="1:10" x14ac:dyDescent="0.25">
      <c r="A4446">
        <v>47106712</v>
      </c>
      <c r="B4446" t="s">
        <v>4644</v>
      </c>
      <c r="C4446" t="s">
        <v>4052</v>
      </c>
      <c r="D4446" s="18">
        <f>VLOOKUP(A4446,'2017 Pharmacy Prices'!$A$6:$D$6954,4,FALSE)</f>
        <v>0.55332999999999999</v>
      </c>
      <c r="E4446" s="20" t="str">
        <f>VLOOKUP(A4446,'2018 Pharmacy Prices'!$A$2:$H$2190,8,FALSE)</f>
        <v>0.55333</v>
      </c>
      <c r="F4446" s="4">
        <f t="shared" si="76"/>
        <v>0</v>
      </c>
      <c r="G4446" s="5">
        <v>0</v>
      </c>
      <c r="H4446" s="5">
        <v>0</v>
      </c>
      <c r="I4446" s="4">
        <f t="shared" si="77"/>
        <v>0</v>
      </c>
    </row>
    <row r="4447" spans="1:10" x14ac:dyDescent="0.25">
      <c r="A4447">
        <v>47106713</v>
      </c>
      <c r="B4447" t="s">
        <v>4645</v>
      </c>
      <c r="C4447" t="s">
        <v>4052</v>
      </c>
      <c r="D4447" s="18">
        <f>VLOOKUP(A4447,'2017 Pharmacy Prices'!$A$6:$D$6954,4,FALSE)</f>
        <v>11.454000000000001</v>
      </c>
      <c r="E4447" s="20" t="str">
        <f>VLOOKUP(A4447,'2018 Pharmacy Prices'!$A$2:$H$2190,8,FALSE)</f>
        <v>11.454</v>
      </c>
      <c r="F4447" s="4">
        <f t="shared" si="76"/>
        <v>0</v>
      </c>
      <c r="G4447" s="5">
        <v>0</v>
      </c>
      <c r="H4447" s="5">
        <v>0</v>
      </c>
      <c r="I4447" s="4">
        <f t="shared" si="77"/>
        <v>0</v>
      </c>
    </row>
    <row r="4448" spans="1:10" x14ac:dyDescent="0.25">
      <c r="A4448">
        <v>47106714</v>
      </c>
      <c r="B4448" t="s">
        <v>4646</v>
      </c>
      <c r="C4448" t="s">
        <v>4052</v>
      </c>
      <c r="D4448" s="18">
        <f>VLOOKUP(A4448,'2017 Pharmacy Prices'!$A$6:$D$6954,4,FALSE)</f>
        <v>2.0650000000000002E-2</v>
      </c>
      <c r="E4448" s="20" t="str">
        <f>VLOOKUP(A4448,'2018 Pharmacy Prices'!$A$2:$H$2190,8,FALSE)</f>
        <v>0.02065</v>
      </c>
      <c r="F4448" s="4">
        <f t="shared" si="76"/>
        <v>0</v>
      </c>
      <c r="G4448" s="5">
        <v>0</v>
      </c>
      <c r="H4448" s="5">
        <v>0</v>
      </c>
      <c r="I4448" s="4">
        <f t="shared" si="77"/>
        <v>0</v>
      </c>
    </row>
    <row r="4449" spans="1:10" x14ac:dyDescent="0.25">
      <c r="A4449">
        <v>47106715</v>
      </c>
      <c r="B4449" t="s">
        <v>4647</v>
      </c>
      <c r="C4449" t="s">
        <v>4052</v>
      </c>
      <c r="D4449" s="18">
        <f>VLOOKUP(A4449,'2017 Pharmacy Prices'!$A$6:$D$6954,4,FALSE)</f>
        <v>7.9729999999999995E-2</v>
      </c>
      <c r="E4449" s="20" t="str">
        <f>VLOOKUP(A4449,'2018 Pharmacy Prices'!$A$2:$H$2190,8,FALSE)</f>
        <v>0.07973</v>
      </c>
      <c r="F4449" s="4">
        <f t="shared" si="76"/>
        <v>0</v>
      </c>
      <c r="G4449" s="5">
        <v>90.98</v>
      </c>
      <c r="H4449" s="5">
        <v>90.98</v>
      </c>
      <c r="I4449" s="4">
        <f t="shared" si="77"/>
        <v>0</v>
      </c>
      <c r="J4449" s="4" t="s">
        <v>4491</v>
      </c>
    </row>
    <row r="4450" spans="1:10" x14ac:dyDescent="0.25">
      <c r="A4450">
        <v>47106716</v>
      </c>
      <c r="B4450" t="s">
        <v>4648</v>
      </c>
      <c r="C4450" t="s">
        <v>4052</v>
      </c>
      <c r="D4450" s="18" t="e">
        <f>VLOOKUP(A4450,'2017 Pharmacy Prices'!$A$6:$D$6954,4,FALSE)</f>
        <v>#N/A</v>
      </c>
      <c r="E4450" s="20" t="e">
        <f>VLOOKUP(A4450,'2018 Pharmacy Prices'!$A$2:$H$2190,8,FALSE)</f>
        <v>#N/A</v>
      </c>
      <c r="F4450" s="4" t="e">
        <f t="shared" si="76"/>
        <v>#N/A</v>
      </c>
      <c r="G4450" s="5">
        <v>0</v>
      </c>
      <c r="H4450" s="5">
        <v>0</v>
      </c>
      <c r="I4450" s="4">
        <f t="shared" si="77"/>
        <v>0</v>
      </c>
      <c r="J4450" s="4" t="s">
        <v>4329</v>
      </c>
    </row>
    <row r="4451" spans="1:10" x14ac:dyDescent="0.25">
      <c r="A4451">
        <v>47106717</v>
      </c>
      <c r="B4451" t="s">
        <v>4649</v>
      </c>
      <c r="C4451" t="s">
        <v>4052</v>
      </c>
      <c r="D4451" s="18">
        <f>VLOOKUP(A4451,'2017 Pharmacy Prices'!$A$6:$D$6954,4,FALSE)</f>
        <v>0.2772</v>
      </c>
      <c r="E4451" s="20" t="str">
        <f>VLOOKUP(A4451,'2018 Pharmacy Prices'!$A$2:$H$2190,8,FALSE)</f>
        <v>.2772</v>
      </c>
      <c r="F4451" s="4">
        <f t="shared" si="76"/>
        <v>0</v>
      </c>
      <c r="G4451" s="5">
        <v>0</v>
      </c>
      <c r="H4451" s="5">
        <v>0</v>
      </c>
      <c r="I4451" s="4">
        <f t="shared" si="77"/>
        <v>0</v>
      </c>
      <c r="J4451" s="4" t="s">
        <v>4404</v>
      </c>
    </row>
    <row r="4452" spans="1:10" x14ac:dyDescent="0.25">
      <c r="A4452">
        <v>47106718</v>
      </c>
      <c r="B4452" t="s">
        <v>4650</v>
      </c>
      <c r="C4452" t="s">
        <v>4052</v>
      </c>
      <c r="D4452" s="18" t="str">
        <f>VLOOKUP(A4452,'2017 Pharmacy Prices'!$A$6:$D$6954,4,FALSE)</f>
        <v/>
      </c>
      <c r="E4452" s="20" t="str">
        <f>VLOOKUP(A4452,'2018 Pharmacy Prices'!$A$2:$H$2190,8,FALSE)</f>
        <v/>
      </c>
      <c r="F4452" s="4" t="e">
        <f t="shared" si="76"/>
        <v>#VALUE!</v>
      </c>
      <c r="G4452" s="5">
        <v>0</v>
      </c>
      <c r="H4452" s="5">
        <v>0</v>
      </c>
      <c r="I4452" s="4">
        <f t="shared" si="77"/>
        <v>0</v>
      </c>
      <c r="J4452" s="4" t="s">
        <v>4093</v>
      </c>
    </row>
    <row r="4453" spans="1:10" x14ac:dyDescent="0.25">
      <c r="A4453">
        <v>47106719</v>
      </c>
      <c r="B4453" t="s">
        <v>4651</v>
      </c>
      <c r="C4453" t="s">
        <v>4052</v>
      </c>
      <c r="D4453" s="18" t="e">
        <f>VLOOKUP(A4453,'2017 Pharmacy Prices'!$A$6:$D$6954,4,FALSE)</f>
        <v>#N/A</v>
      </c>
      <c r="E4453" s="20" t="e">
        <f>VLOOKUP(A4453,'2018 Pharmacy Prices'!$A$2:$H$2190,8,FALSE)</f>
        <v>#N/A</v>
      </c>
      <c r="F4453" s="4" t="e">
        <f t="shared" si="76"/>
        <v>#N/A</v>
      </c>
      <c r="G4453" s="5">
        <v>0</v>
      </c>
      <c r="H4453" s="5">
        <v>0</v>
      </c>
      <c r="I4453" s="4">
        <f t="shared" si="77"/>
        <v>0</v>
      </c>
      <c r="J4453" s="4" t="s">
        <v>4407</v>
      </c>
    </row>
    <row r="4454" spans="1:10" x14ac:dyDescent="0.25">
      <c r="A4454">
        <v>47106720</v>
      </c>
      <c r="B4454" t="s">
        <v>4652</v>
      </c>
      <c r="C4454" t="s">
        <v>4052</v>
      </c>
      <c r="D4454" s="18" t="e">
        <f>VLOOKUP(A4454,'2017 Pharmacy Prices'!$A$6:$D$6954,4,FALSE)</f>
        <v>#N/A</v>
      </c>
      <c r="E4454" s="20" t="e">
        <f>VLOOKUP(A4454,'2018 Pharmacy Prices'!$A$2:$H$2190,8,FALSE)</f>
        <v>#N/A</v>
      </c>
      <c r="F4454" s="4" t="e">
        <f t="shared" si="76"/>
        <v>#N/A</v>
      </c>
      <c r="G4454" s="5">
        <v>0</v>
      </c>
      <c r="H4454" s="5">
        <v>0</v>
      </c>
      <c r="I4454" s="4">
        <f t="shared" si="77"/>
        <v>0</v>
      </c>
      <c r="J4454" s="4" t="s">
        <v>4407</v>
      </c>
    </row>
    <row r="4455" spans="1:10" x14ac:dyDescent="0.25">
      <c r="A4455">
        <v>47106722</v>
      </c>
      <c r="B4455" t="s">
        <v>4653</v>
      </c>
      <c r="C4455" t="s">
        <v>4052</v>
      </c>
      <c r="D4455" s="18">
        <f>VLOOKUP(A4455,'2017 Pharmacy Prices'!$A$6:$D$6954,4,FALSE)</f>
        <v>55.39</v>
      </c>
      <c r="E4455" s="20" t="str">
        <f>VLOOKUP(A4455,'2018 Pharmacy Prices'!$A$2:$H$2190,8,FALSE)</f>
        <v>55.39</v>
      </c>
      <c r="F4455" s="4">
        <f t="shared" si="76"/>
        <v>0</v>
      </c>
      <c r="G4455" s="5">
        <v>0</v>
      </c>
      <c r="H4455" s="5">
        <v>0</v>
      </c>
      <c r="I4455" s="4">
        <f t="shared" si="77"/>
        <v>0</v>
      </c>
      <c r="J4455" s="4">
        <v>90744</v>
      </c>
    </row>
    <row r="4456" spans="1:10" x14ac:dyDescent="0.25">
      <c r="A4456">
        <v>47106723</v>
      </c>
      <c r="B4456" t="s">
        <v>4654</v>
      </c>
      <c r="C4456" t="s">
        <v>4052</v>
      </c>
      <c r="D4456" s="18">
        <f>VLOOKUP(A4456,'2017 Pharmacy Prices'!$A$6:$D$6954,4,FALSE)</f>
        <v>1.2851999999999999</v>
      </c>
      <c r="E4456" s="20" t="str">
        <f>VLOOKUP(A4456,'2018 Pharmacy Prices'!$A$2:$H$2190,8,FALSE)</f>
        <v>1.2852</v>
      </c>
      <c r="F4456" s="4">
        <f t="shared" si="76"/>
        <v>0</v>
      </c>
      <c r="G4456" s="5">
        <v>0</v>
      </c>
      <c r="H4456" s="5">
        <v>0</v>
      </c>
      <c r="I4456" s="4">
        <f t="shared" si="77"/>
        <v>0</v>
      </c>
    </row>
    <row r="4457" spans="1:10" x14ac:dyDescent="0.25">
      <c r="A4457">
        <v>47106724</v>
      </c>
      <c r="B4457" t="s">
        <v>4655</v>
      </c>
      <c r="C4457" t="s">
        <v>4052</v>
      </c>
      <c r="D4457" s="18" t="e">
        <f>VLOOKUP(A4457,'2017 Pharmacy Prices'!$A$6:$D$6954,4,FALSE)</f>
        <v>#N/A</v>
      </c>
      <c r="E4457" s="20" t="e">
        <f>VLOOKUP(A4457,'2018 Pharmacy Prices'!$A$2:$H$2190,8,FALSE)</f>
        <v>#N/A</v>
      </c>
      <c r="F4457" s="4" t="e">
        <f t="shared" si="76"/>
        <v>#N/A</v>
      </c>
      <c r="G4457" s="5">
        <v>0</v>
      </c>
      <c r="H4457" s="5">
        <v>0</v>
      </c>
      <c r="I4457" s="4">
        <f t="shared" si="77"/>
        <v>0</v>
      </c>
      <c r="J4457" s="4" t="s">
        <v>4066</v>
      </c>
    </row>
    <row r="4458" spans="1:10" x14ac:dyDescent="0.25">
      <c r="A4458">
        <v>47106725</v>
      </c>
      <c r="B4458" t="s">
        <v>4656</v>
      </c>
      <c r="C4458" t="s">
        <v>4052</v>
      </c>
      <c r="D4458" s="18">
        <f>VLOOKUP(A4458,'2017 Pharmacy Prices'!$A$6:$D$6954,4,FALSE)</f>
        <v>1.087</v>
      </c>
      <c r="E4458" s="20" t="str">
        <f>VLOOKUP(A4458,'2018 Pharmacy Prices'!$A$2:$H$2190,8,FALSE)</f>
        <v>1.087</v>
      </c>
      <c r="F4458" s="4">
        <f t="shared" si="76"/>
        <v>0</v>
      </c>
      <c r="G4458" s="5">
        <v>0</v>
      </c>
      <c r="H4458" s="5">
        <v>0</v>
      </c>
      <c r="I4458" s="4">
        <f t="shared" si="77"/>
        <v>0</v>
      </c>
      <c r="J4458" s="4" t="s">
        <v>485</v>
      </c>
    </row>
    <row r="4459" spans="1:10" x14ac:dyDescent="0.25">
      <c r="A4459">
        <v>47106726</v>
      </c>
      <c r="B4459" t="s">
        <v>4657</v>
      </c>
      <c r="C4459" t="s">
        <v>4052</v>
      </c>
      <c r="D4459" s="18">
        <f>VLOOKUP(A4459,'2017 Pharmacy Prices'!$A$6:$D$6954,4,FALSE)</f>
        <v>0.43214999999999998</v>
      </c>
      <c r="E4459" s="20" t="str">
        <f>VLOOKUP(A4459,'2018 Pharmacy Prices'!$A$2:$H$2190,8,FALSE)</f>
        <v>.43215</v>
      </c>
      <c r="F4459" s="4">
        <f t="shared" si="76"/>
        <v>0</v>
      </c>
      <c r="G4459" s="5">
        <v>0</v>
      </c>
      <c r="H4459" s="5">
        <v>0</v>
      </c>
      <c r="I4459" s="4">
        <f t="shared" si="77"/>
        <v>0</v>
      </c>
    </row>
    <row r="4460" spans="1:10" x14ac:dyDescent="0.25">
      <c r="A4460">
        <v>47106727</v>
      </c>
      <c r="B4460" t="s">
        <v>4658</v>
      </c>
      <c r="C4460" t="s">
        <v>4052</v>
      </c>
      <c r="D4460" s="18">
        <f>VLOOKUP(A4460,'2017 Pharmacy Prices'!$A$6:$D$6954,4,FALSE)</f>
        <v>1107.5999999999999</v>
      </c>
      <c r="E4460" s="20" t="str">
        <f>VLOOKUP(A4460,'2018 Pharmacy Prices'!$A$2:$H$2190,8,FALSE)</f>
        <v>1107.6</v>
      </c>
      <c r="F4460" s="4">
        <f t="shared" si="76"/>
        <v>0</v>
      </c>
      <c r="G4460" s="5">
        <v>0</v>
      </c>
      <c r="H4460" s="5">
        <v>0</v>
      </c>
      <c r="I4460" s="4">
        <f t="shared" si="77"/>
        <v>0</v>
      </c>
      <c r="J4460" s="4" t="s">
        <v>4659</v>
      </c>
    </row>
    <row r="4461" spans="1:10" x14ac:dyDescent="0.25">
      <c r="A4461">
        <v>47106728</v>
      </c>
      <c r="B4461" t="s">
        <v>4660</v>
      </c>
      <c r="C4461" t="s">
        <v>4052</v>
      </c>
      <c r="D4461" s="18" t="e">
        <f>VLOOKUP(A4461,'2017 Pharmacy Prices'!$A$6:$D$6954,4,FALSE)</f>
        <v>#N/A</v>
      </c>
      <c r="E4461" s="20" t="e">
        <f>VLOOKUP(A4461,'2018 Pharmacy Prices'!$A$2:$H$2190,8,FALSE)</f>
        <v>#N/A</v>
      </c>
      <c r="F4461" s="4" t="e">
        <f t="shared" si="76"/>
        <v>#N/A</v>
      </c>
      <c r="G4461" s="5">
        <v>0</v>
      </c>
      <c r="H4461" s="5">
        <v>0</v>
      </c>
      <c r="I4461" s="4">
        <f t="shared" si="77"/>
        <v>0</v>
      </c>
    </row>
    <row r="4462" spans="1:10" x14ac:dyDescent="0.25">
      <c r="A4462">
        <v>47106730</v>
      </c>
      <c r="B4462" t="s">
        <v>4661</v>
      </c>
      <c r="C4462" t="s">
        <v>4052</v>
      </c>
      <c r="D4462" s="18">
        <f>VLOOKUP(A4462,'2017 Pharmacy Prices'!$A$6:$D$6954,4,FALSE)</f>
        <v>8.4839999999999999E-2</v>
      </c>
      <c r="E4462" s="20" t="str">
        <f>VLOOKUP(A4462,'2018 Pharmacy Prices'!$A$2:$H$2190,8,FALSE)</f>
        <v>0.08484</v>
      </c>
      <c r="F4462" s="4">
        <f t="shared" si="76"/>
        <v>0</v>
      </c>
      <c r="G4462" s="5">
        <v>0</v>
      </c>
      <c r="H4462" s="5">
        <v>0</v>
      </c>
      <c r="I4462" s="4">
        <f t="shared" si="77"/>
        <v>0</v>
      </c>
    </row>
    <row r="4463" spans="1:10" x14ac:dyDescent="0.25">
      <c r="A4463">
        <v>47106731</v>
      </c>
      <c r="B4463" t="s">
        <v>4662</v>
      </c>
      <c r="C4463" t="s">
        <v>4052</v>
      </c>
      <c r="D4463" s="18">
        <f>VLOOKUP(A4463,'2017 Pharmacy Prices'!$A$6:$D$6954,4,FALSE)</f>
        <v>1.5733999999999999</v>
      </c>
      <c r="E4463" s="20" t="str">
        <f>VLOOKUP(A4463,'2018 Pharmacy Prices'!$A$2:$H$2190,8,FALSE)</f>
        <v>1.5734</v>
      </c>
      <c r="F4463" s="4">
        <f t="shared" ref="F4463:F4526" si="78">D4463-E4463</f>
        <v>0</v>
      </c>
      <c r="G4463" s="5">
        <v>0</v>
      </c>
      <c r="H4463" s="5">
        <v>0</v>
      </c>
      <c r="I4463" s="4">
        <f t="shared" si="77"/>
        <v>0</v>
      </c>
    </row>
    <row r="4464" spans="1:10" x14ac:dyDescent="0.25">
      <c r="A4464">
        <v>47106732</v>
      </c>
      <c r="B4464" t="s">
        <v>4663</v>
      </c>
      <c r="C4464" t="s">
        <v>4052</v>
      </c>
      <c r="D4464" s="18">
        <f>VLOOKUP(A4464,'2017 Pharmacy Prices'!$A$6:$D$6954,4,FALSE)</f>
        <v>0.79530000000000001</v>
      </c>
      <c r="E4464" s="20" t="str">
        <f>VLOOKUP(A4464,'2018 Pharmacy Prices'!$A$2:$H$2190,8,FALSE)</f>
        <v>0.7953</v>
      </c>
      <c r="F4464" s="4">
        <f t="shared" si="78"/>
        <v>0</v>
      </c>
      <c r="G4464" s="5">
        <v>0</v>
      </c>
      <c r="H4464" s="5">
        <v>0</v>
      </c>
      <c r="I4464" s="4">
        <f t="shared" si="77"/>
        <v>0</v>
      </c>
    </row>
    <row r="4465" spans="1:10" x14ac:dyDescent="0.25">
      <c r="A4465">
        <v>47106733</v>
      </c>
      <c r="B4465" t="s">
        <v>4664</v>
      </c>
      <c r="C4465" t="s">
        <v>4052</v>
      </c>
      <c r="D4465" s="18">
        <f>VLOOKUP(A4465,'2017 Pharmacy Prices'!$A$6:$D$6954,4,FALSE)</f>
        <v>15.52683</v>
      </c>
      <c r="E4465" s="20" t="str">
        <f>VLOOKUP(A4465,'2018 Pharmacy Prices'!$A$2:$H$2190,8,FALSE)</f>
        <v>15.52683</v>
      </c>
      <c r="F4465" s="4">
        <f t="shared" si="78"/>
        <v>0</v>
      </c>
      <c r="G4465" s="5">
        <v>0</v>
      </c>
      <c r="H4465" s="5">
        <v>0</v>
      </c>
      <c r="I4465" s="4">
        <f t="shared" si="77"/>
        <v>0</v>
      </c>
    </row>
    <row r="4466" spans="1:10" x14ac:dyDescent="0.25">
      <c r="A4466">
        <v>47106734</v>
      </c>
      <c r="B4466" t="s">
        <v>4665</v>
      </c>
      <c r="C4466" t="s">
        <v>4052</v>
      </c>
      <c r="D4466" s="18">
        <f>VLOOKUP(A4466,'2017 Pharmacy Prices'!$A$6:$D$6954,4,FALSE)</f>
        <v>0.3251</v>
      </c>
      <c r="E4466" s="20" t="str">
        <f>VLOOKUP(A4466,'2018 Pharmacy Prices'!$A$2:$H$2190,8,FALSE)</f>
        <v>0.3251</v>
      </c>
      <c r="F4466" s="4">
        <f t="shared" si="78"/>
        <v>0</v>
      </c>
      <c r="G4466" s="5">
        <v>0</v>
      </c>
      <c r="H4466" s="5">
        <v>0</v>
      </c>
      <c r="I4466" s="4">
        <f t="shared" si="77"/>
        <v>0</v>
      </c>
    </row>
    <row r="4467" spans="1:10" x14ac:dyDescent="0.25">
      <c r="A4467">
        <v>47106735</v>
      </c>
      <c r="B4467" t="s">
        <v>4666</v>
      </c>
      <c r="C4467" t="s">
        <v>4052</v>
      </c>
      <c r="D4467" s="18" t="e">
        <f>VLOOKUP(A4467,'2017 Pharmacy Prices'!$A$6:$D$6954,4,FALSE)</f>
        <v>#N/A</v>
      </c>
      <c r="E4467" s="20" t="e">
        <f>VLOOKUP(A4467,'2018 Pharmacy Prices'!$A$2:$H$2190,8,FALSE)</f>
        <v>#N/A</v>
      </c>
      <c r="F4467" s="4" t="e">
        <f t="shared" si="78"/>
        <v>#N/A</v>
      </c>
      <c r="G4467" s="5">
        <v>0</v>
      </c>
      <c r="H4467" s="5">
        <v>0</v>
      </c>
      <c r="I4467" s="4">
        <f t="shared" si="77"/>
        <v>0</v>
      </c>
      <c r="J4467" s="4" t="s">
        <v>4667</v>
      </c>
    </row>
    <row r="4468" spans="1:10" x14ac:dyDescent="0.25">
      <c r="A4468">
        <v>47106736</v>
      </c>
      <c r="B4468" t="s">
        <v>4668</v>
      </c>
      <c r="C4468" t="s">
        <v>4052</v>
      </c>
      <c r="D4468" s="18">
        <f>VLOOKUP(A4468,'2017 Pharmacy Prices'!$A$6:$D$6954,4,FALSE)</f>
        <v>1.8480000000000001</v>
      </c>
      <c r="E4468" s="20" t="str">
        <f>VLOOKUP(A4468,'2018 Pharmacy Prices'!$A$2:$H$2190,8,FALSE)</f>
        <v>1.848</v>
      </c>
      <c r="F4468" s="4">
        <f t="shared" si="78"/>
        <v>0</v>
      </c>
      <c r="G4468" s="5">
        <v>0</v>
      </c>
      <c r="H4468" s="5">
        <v>0</v>
      </c>
      <c r="I4468" s="4">
        <f t="shared" si="77"/>
        <v>0</v>
      </c>
    </row>
    <row r="4469" spans="1:10" x14ac:dyDescent="0.25">
      <c r="A4469">
        <v>47106737</v>
      </c>
      <c r="B4469" t="s">
        <v>4669</v>
      </c>
      <c r="C4469" t="s">
        <v>4052</v>
      </c>
      <c r="D4469" s="18">
        <f>VLOOKUP(A4469,'2017 Pharmacy Prices'!$A$6:$D$6954,4,FALSE)</f>
        <v>1.2619999999999999E-2</v>
      </c>
      <c r="E4469" s="20" t="str">
        <f>VLOOKUP(A4469,'2018 Pharmacy Prices'!$A$2:$H$2190,8,FALSE)</f>
        <v>0.01262</v>
      </c>
      <c r="F4469" s="4">
        <f t="shared" si="78"/>
        <v>0</v>
      </c>
      <c r="G4469" s="5">
        <v>0</v>
      </c>
      <c r="H4469" s="5">
        <v>0</v>
      </c>
      <c r="I4469" s="4">
        <f t="shared" si="77"/>
        <v>0</v>
      </c>
      <c r="J4469" s="4" t="s">
        <v>4670</v>
      </c>
    </row>
    <row r="4470" spans="1:10" x14ac:dyDescent="0.25">
      <c r="A4470">
        <v>47106738</v>
      </c>
      <c r="B4470" t="s">
        <v>4671</v>
      </c>
      <c r="C4470" t="s">
        <v>4052</v>
      </c>
      <c r="D4470" s="18">
        <f>VLOOKUP(A4470,'2017 Pharmacy Prices'!$A$6:$D$6954,4,FALSE)</f>
        <v>13.909330000000001</v>
      </c>
      <c r="E4470" s="20" t="str">
        <f>VLOOKUP(A4470,'2018 Pharmacy Prices'!$A$2:$H$2190,8,FALSE)</f>
        <v>13.90933</v>
      </c>
      <c r="F4470" s="4">
        <f t="shared" si="78"/>
        <v>0</v>
      </c>
      <c r="G4470" s="5">
        <v>0</v>
      </c>
      <c r="H4470" s="5">
        <v>0</v>
      </c>
      <c r="I4470" s="4">
        <f t="shared" si="77"/>
        <v>0</v>
      </c>
    </row>
    <row r="4471" spans="1:10" x14ac:dyDescent="0.25">
      <c r="A4471">
        <v>47106739</v>
      </c>
      <c r="B4471" t="s">
        <v>4672</v>
      </c>
      <c r="C4471" t="s">
        <v>4052</v>
      </c>
      <c r="D4471" s="18">
        <f>VLOOKUP(A4471,'2017 Pharmacy Prices'!$A$6:$D$6954,4,FALSE)</f>
        <v>10.4533</v>
      </c>
      <c r="E4471" s="20" t="str">
        <f>VLOOKUP(A4471,'2018 Pharmacy Prices'!$A$2:$H$2190,8,FALSE)</f>
        <v>10.4533</v>
      </c>
      <c r="F4471" s="4">
        <f t="shared" si="78"/>
        <v>0</v>
      </c>
      <c r="G4471" s="5">
        <v>0</v>
      </c>
      <c r="H4471" s="5">
        <v>0</v>
      </c>
      <c r="I4471" s="4">
        <f t="shared" si="77"/>
        <v>0</v>
      </c>
    </row>
    <row r="4472" spans="1:10" x14ac:dyDescent="0.25">
      <c r="A4472">
        <v>47106740</v>
      </c>
      <c r="B4472" t="s">
        <v>4673</v>
      </c>
      <c r="C4472" t="s">
        <v>4052</v>
      </c>
      <c r="D4472" s="18">
        <f>VLOOKUP(A4472,'2017 Pharmacy Prices'!$A$6:$D$6954,4,FALSE)</f>
        <v>2.8679999999999999</v>
      </c>
      <c r="E4472" s="20" t="str">
        <f>VLOOKUP(A4472,'2018 Pharmacy Prices'!$A$2:$H$2190,8,FALSE)</f>
        <v>2.868</v>
      </c>
      <c r="F4472" s="4">
        <f t="shared" si="78"/>
        <v>0</v>
      </c>
      <c r="G4472" s="5">
        <v>0</v>
      </c>
      <c r="H4472" s="5">
        <v>0</v>
      </c>
      <c r="I4472" s="4">
        <f t="shared" si="77"/>
        <v>0</v>
      </c>
    </row>
    <row r="4473" spans="1:10" x14ac:dyDescent="0.25">
      <c r="A4473">
        <v>47106741</v>
      </c>
      <c r="B4473" t="s">
        <v>4674</v>
      </c>
      <c r="C4473" t="s">
        <v>4052</v>
      </c>
      <c r="D4473" s="18">
        <f>VLOOKUP(A4473,'2017 Pharmacy Prices'!$A$6:$D$6954,4,FALSE)</f>
        <v>0.89280000000000004</v>
      </c>
      <c r="E4473" s="20" t="str">
        <f>VLOOKUP(A4473,'2018 Pharmacy Prices'!$A$2:$H$2190,8,FALSE)</f>
        <v>.8928</v>
      </c>
      <c r="F4473" s="4">
        <f t="shared" si="78"/>
        <v>0</v>
      </c>
      <c r="G4473" s="5">
        <v>21.43</v>
      </c>
      <c r="H4473" s="5">
        <v>21.43</v>
      </c>
      <c r="I4473" s="4">
        <f t="shared" si="77"/>
        <v>0</v>
      </c>
    </row>
    <row r="4474" spans="1:10" x14ac:dyDescent="0.25">
      <c r="A4474">
        <v>47106742</v>
      </c>
      <c r="B4474" t="s">
        <v>4675</v>
      </c>
      <c r="C4474" t="s">
        <v>4052</v>
      </c>
      <c r="D4474" s="18">
        <f>VLOOKUP(A4474,'2017 Pharmacy Prices'!$A$6:$D$6954,4,FALSE)</f>
        <v>7.7999999999999996E-3</v>
      </c>
      <c r="E4474" s="20" t="str">
        <f>VLOOKUP(A4474,'2018 Pharmacy Prices'!$A$2:$H$2190,8,FALSE)</f>
        <v>.0078</v>
      </c>
      <c r="F4474" s="4">
        <f t="shared" si="78"/>
        <v>0</v>
      </c>
      <c r="G4474" s="5">
        <v>48.6</v>
      </c>
      <c r="H4474" s="5">
        <v>48.6</v>
      </c>
      <c r="I4474" s="4">
        <f t="shared" si="77"/>
        <v>0</v>
      </c>
    </row>
    <row r="4475" spans="1:10" x14ac:dyDescent="0.25">
      <c r="A4475">
        <v>47106743</v>
      </c>
      <c r="B4475" t="s">
        <v>4676</v>
      </c>
      <c r="C4475" t="s">
        <v>4052</v>
      </c>
      <c r="D4475" s="18" t="e">
        <f>VLOOKUP(A4475,'2017 Pharmacy Prices'!$A$6:$D$6954,4,FALSE)</f>
        <v>#N/A</v>
      </c>
      <c r="E4475" s="20" t="e">
        <f>VLOOKUP(A4475,'2018 Pharmacy Prices'!$A$2:$H$2190,8,FALSE)</f>
        <v>#N/A</v>
      </c>
      <c r="F4475" s="4" t="e">
        <f t="shared" si="78"/>
        <v>#N/A</v>
      </c>
      <c r="G4475" s="5">
        <v>0</v>
      </c>
      <c r="H4475" s="5">
        <v>0</v>
      </c>
      <c r="I4475" s="4">
        <f t="shared" si="77"/>
        <v>0</v>
      </c>
    </row>
    <row r="4476" spans="1:10" x14ac:dyDescent="0.25">
      <c r="A4476">
        <v>47106744</v>
      </c>
      <c r="B4476" t="s">
        <v>4677</v>
      </c>
      <c r="C4476" t="s">
        <v>4052</v>
      </c>
      <c r="D4476" s="18">
        <f>VLOOKUP(A4476,'2017 Pharmacy Prices'!$A$6:$D$6954,4,FALSE)</f>
        <v>3.8490000000000003E-2</v>
      </c>
      <c r="E4476" s="20" t="str">
        <f>VLOOKUP(A4476,'2018 Pharmacy Prices'!$A$2:$H$2190,8,FALSE)</f>
        <v>.03849</v>
      </c>
      <c r="F4476" s="4">
        <f t="shared" si="78"/>
        <v>0</v>
      </c>
      <c r="G4476" s="5">
        <v>0</v>
      </c>
      <c r="H4476" s="5">
        <v>0</v>
      </c>
      <c r="I4476" s="4">
        <f t="shared" si="77"/>
        <v>0</v>
      </c>
    </row>
    <row r="4477" spans="1:10" x14ac:dyDescent="0.25">
      <c r="A4477">
        <v>47106745</v>
      </c>
      <c r="B4477" t="s">
        <v>4678</v>
      </c>
      <c r="C4477" t="s">
        <v>4052</v>
      </c>
      <c r="D4477" s="18">
        <f>VLOOKUP(A4477,'2017 Pharmacy Prices'!$A$6:$D$6954,4,FALSE)</f>
        <v>3.8859999999999999E-2</v>
      </c>
      <c r="E4477" s="20" t="str">
        <f>VLOOKUP(A4477,'2018 Pharmacy Prices'!$A$2:$H$2190,8,FALSE)</f>
        <v>.03886</v>
      </c>
      <c r="F4477" s="4">
        <f t="shared" si="78"/>
        <v>0</v>
      </c>
      <c r="G4477" s="5">
        <v>0</v>
      </c>
      <c r="H4477" s="5">
        <v>0</v>
      </c>
      <c r="I4477" s="4">
        <f t="shared" si="77"/>
        <v>0</v>
      </c>
    </row>
    <row r="4478" spans="1:10" x14ac:dyDescent="0.25">
      <c r="A4478">
        <v>47106746</v>
      </c>
      <c r="B4478" t="s">
        <v>4679</v>
      </c>
      <c r="C4478" t="s">
        <v>4052</v>
      </c>
      <c r="D4478" s="18">
        <f>VLOOKUP(A4478,'2017 Pharmacy Prices'!$A$6:$D$6954,4,FALSE)</f>
        <v>3.9390000000000001E-2</v>
      </c>
      <c r="E4478" s="20" t="str">
        <f>VLOOKUP(A4478,'2018 Pharmacy Prices'!$A$2:$H$2190,8,FALSE)</f>
        <v>.03939</v>
      </c>
      <c r="F4478" s="4">
        <f t="shared" si="78"/>
        <v>0</v>
      </c>
      <c r="G4478" s="5">
        <v>0</v>
      </c>
      <c r="H4478" s="5">
        <v>0</v>
      </c>
      <c r="I4478" s="4">
        <f t="shared" si="77"/>
        <v>0</v>
      </c>
    </row>
    <row r="4479" spans="1:10" x14ac:dyDescent="0.25">
      <c r="A4479">
        <v>47106747</v>
      </c>
      <c r="B4479" t="s">
        <v>4680</v>
      </c>
      <c r="C4479" t="s">
        <v>4052</v>
      </c>
      <c r="D4479" s="18">
        <f>VLOOKUP(A4479,'2017 Pharmacy Prices'!$A$6:$D$6954,4,FALSE)</f>
        <v>3.3210000000000003E-2</v>
      </c>
      <c r="E4479" s="20" t="str">
        <f>VLOOKUP(A4479,'2018 Pharmacy Prices'!$A$2:$H$2190,8,FALSE)</f>
        <v>0.03321</v>
      </c>
      <c r="F4479" s="4">
        <f t="shared" si="78"/>
        <v>0</v>
      </c>
      <c r="G4479" s="5">
        <v>0</v>
      </c>
      <c r="H4479" s="5">
        <v>0</v>
      </c>
      <c r="I4479" s="4">
        <f t="shared" si="77"/>
        <v>0</v>
      </c>
    </row>
    <row r="4480" spans="1:10" x14ac:dyDescent="0.25">
      <c r="A4480">
        <v>47106748</v>
      </c>
      <c r="B4480" t="s">
        <v>4681</v>
      </c>
      <c r="C4480" t="s">
        <v>4052</v>
      </c>
      <c r="D4480" s="18">
        <f>VLOOKUP(A4480,'2017 Pharmacy Prices'!$A$6:$D$6954,4,FALSE)</f>
        <v>11.454000000000001</v>
      </c>
      <c r="E4480" s="20" t="str">
        <f>VLOOKUP(A4480,'2018 Pharmacy Prices'!$A$2:$H$2190,8,FALSE)</f>
        <v>11.454</v>
      </c>
      <c r="F4480" s="4">
        <f t="shared" si="78"/>
        <v>0</v>
      </c>
      <c r="G4480" s="5">
        <v>0</v>
      </c>
      <c r="H4480" s="5">
        <v>0</v>
      </c>
      <c r="I4480" s="4">
        <f t="shared" si="77"/>
        <v>0</v>
      </c>
    </row>
    <row r="4481" spans="1:10" x14ac:dyDescent="0.25">
      <c r="A4481">
        <v>47106749</v>
      </c>
      <c r="B4481" t="s">
        <v>4682</v>
      </c>
      <c r="C4481" t="s">
        <v>4052</v>
      </c>
      <c r="D4481" s="18" t="e">
        <f>VLOOKUP(A4481,'2017 Pharmacy Prices'!$A$6:$D$6954,4,FALSE)</f>
        <v>#N/A</v>
      </c>
      <c r="E4481" s="20" t="e">
        <f>VLOOKUP(A4481,'2018 Pharmacy Prices'!$A$2:$H$2190,8,FALSE)</f>
        <v>#N/A</v>
      </c>
      <c r="F4481" s="4" t="e">
        <f t="shared" si="78"/>
        <v>#N/A</v>
      </c>
      <c r="G4481" s="5">
        <v>0</v>
      </c>
      <c r="H4481" s="5">
        <v>0</v>
      </c>
      <c r="I4481" s="4">
        <f t="shared" si="77"/>
        <v>0</v>
      </c>
    </row>
    <row r="4482" spans="1:10" x14ac:dyDescent="0.25">
      <c r="A4482">
        <v>47106750</v>
      </c>
      <c r="B4482" t="s">
        <v>4683</v>
      </c>
      <c r="C4482" t="s">
        <v>4052</v>
      </c>
      <c r="D4482" s="18" t="e">
        <f>VLOOKUP(A4482,'2017 Pharmacy Prices'!$A$6:$D$6954,4,FALSE)</f>
        <v>#N/A</v>
      </c>
      <c r="E4482" s="20" t="e">
        <f>VLOOKUP(A4482,'2018 Pharmacy Prices'!$A$2:$H$2190,8,FALSE)</f>
        <v>#N/A</v>
      </c>
      <c r="F4482" s="4" t="e">
        <f t="shared" si="78"/>
        <v>#N/A</v>
      </c>
      <c r="G4482" s="5">
        <v>0</v>
      </c>
      <c r="H4482" s="5">
        <v>0</v>
      </c>
      <c r="I4482" s="4">
        <f t="shared" si="77"/>
        <v>0</v>
      </c>
    </row>
    <row r="4483" spans="1:10" x14ac:dyDescent="0.25">
      <c r="A4483">
        <v>47106751</v>
      </c>
      <c r="B4483" t="s">
        <v>4684</v>
      </c>
      <c r="C4483" t="s">
        <v>4052</v>
      </c>
      <c r="D4483" s="18" t="e">
        <f>VLOOKUP(A4483,'2017 Pharmacy Prices'!$A$6:$D$6954,4,FALSE)</f>
        <v>#N/A</v>
      </c>
      <c r="E4483" s="20" t="e">
        <f>VLOOKUP(A4483,'2018 Pharmacy Prices'!$A$2:$H$2190,8,FALSE)</f>
        <v>#N/A</v>
      </c>
      <c r="F4483" s="4" t="e">
        <f t="shared" si="78"/>
        <v>#N/A</v>
      </c>
      <c r="G4483" s="5">
        <v>0</v>
      </c>
      <c r="H4483" s="5">
        <v>0</v>
      </c>
      <c r="I4483" s="4">
        <f t="shared" ref="I4483:I4546" si="79">G4483-H4483</f>
        <v>0</v>
      </c>
    </row>
    <row r="4484" spans="1:10" x14ac:dyDescent="0.25">
      <c r="A4484">
        <v>47106753</v>
      </c>
      <c r="B4484" t="s">
        <v>4685</v>
      </c>
      <c r="C4484" t="s">
        <v>4052</v>
      </c>
      <c r="D4484" s="18">
        <f>VLOOKUP(A4484,'2017 Pharmacy Prices'!$A$6:$D$6954,4,FALSE)</f>
        <v>3.5180000000000003E-2</v>
      </c>
      <c r="E4484" s="20" t="str">
        <f>VLOOKUP(A4484,'2018 Pharmacy Prices'!$A$2:$H$2190,8,FALSE)</f>
        <v>0.03518</v>
      </c>
      <c r="F4484" s="4">
        <f t="shared" si="78"/>
        <v>0</v>
      </c>
      <c r="G4484" s="5">
        <v>0</v>
      </c>
      <c r="H4484" s="5">
        <v>0</v>
      </c>
      <c r="I4484" s="4">
        <f t="shared" si="79"/>
        <v>0</v>
      </c>
    </row>
    <row r="4485" spans="1:10" x14ac:dyDescent="0.25">
      <c r="A4485">
        <v>47106755</v>
      </c>
      <c r="B4485" t="s">
        <v>4686</v>
      </c>
      <c r="C4485" t="s">
        <v>4052</v>
      </c>
      <c r="D4485" s="18" t="e">
        <f>VLOOKUP(A4485,'2017 Pharmacy Prices'!$A$6:$D$6954,4,FALSE)</f>
        <v>#N/A</v>
      </c>
      <c r="E4485" s="20" t="e">
        <f>VLOOKUP(A4485,'2018 Pharmacy Prices'!$A$2:$H$2190,8,FALSE)</f>
        <v>#N/A</v>
      </c>
      <c r="F4485" s="4" t="e">
        <f t="shared" si="78"/>
        <v>#N/A</v>
      </c>
      <c r="G4485" s="5">
        <v>0</v>
      </c>
      <c r="H4485" s="5">
        <v>0</v>
      </c>
      <c r="I4485" s="4">
        <f t="shared" si="79"/>
        <v>0</v>
      </c>
      <c r="J4485" s="4" t="s">
        <v>4687</v>
      </c>
    </row>
    <row r="4486" spans="1:10" x14ac:dyDescent="0.25">
      <c r="A4486">
        <v>47106756</v>
      </c>
      <c r="B4486" t="s">
        <v>4688</v>
      </c>
      <c r="C4486" t="s">
        <v>4052</v>
      </c>
      <c r="D4486" s="18">
        <f>VLOOKUP(A4486,'2017 Pharmacy Prices'!$A$6:$D$6954,4,FALSE)</f>
        <v>6.4320000000000004</v>
      </c>
      <c r="E4486" s="20" t="str">
        <f>VLOOKUP(A4486,'2018 Pharmacy Prices'!$A$2:$H$2190,8,FALSE)</f>
        <v>6.432</v>
      </c>
      <c r="F4486" s="4">
        <f t="shared" si="78"/>
        <v>0</v>
      </c>
      <c r="G4486" s="5">
        <v>0</v>
      </c>
      <c r="H4486" s="5">
        <v>0</v>
      </c>
      <c r="I4486" s="4">
        <f t="shared" si="79"/>
        <v>0</v>
      </c>
      <c r="J4486" s="4" t="s">
        <v>4689</v>
      </c>
    </row>
    <row r="4487" spans="1:10" x14ac:dyDescent="0.25">
      <c r="A4487">
        <v>47106757</v>
      </c>
      <c r="B4487" t="s">
        <v>4690</v>
      </c>
      <c r="C4487" t="s">
        <v>4052</v>
      </c>
      <c r="D4487" s="18">
        <f>VLOOKUP(A4487,'2017 Pharmacy Prices'!$A$6:$D$6954,4,FALSE)</f>
        <v>12.852</v>
      </c>
      <c r="E4487" s="20" t="str">
        <f>VLOOKUP(A4487,'2018 Pharmacy Prices'!$A$2:$H$2190,8,FALSE)</f>
        <v>12.852</v>
      </c>
      <c r="F4487" s="4">
        <f t="shared" si="78"/>
        <v>0</v>
      </c>
      <c r="G4487" s="5">
        <v>0</v>
      </c>
      <c r="H4487" s="5">
        <v>0</v>
      </c>
      <c r="I4487" s="4">
        <f t="shared" si="79"/>
        <v>0</v>
      </c>
      <c r="J4487" s="4" t="s">
        <v>4689</v>
      </c>
    </row>
    <row r="4488" spans="1:10" x14ac:dyDescent="0.25">
      <c r="A4488">
        <v>47106758</v>
      </c>
      <c r="B4488" t="s">
        <v>4691</v>
      </c>
      <c r="C4488" t="s">
        <v>4052</v>
      </c>
      <c r="D4488" s="18">
        <f>VLOOKUP(A4488,'2017 Pharmacy Prices'!$A$6:$D$6954,4,FALSE)</f>
        <v>0.75800000000000001</v>
      </c>
      <c r="E4488" s="20" t="str">
        <f>VLOOKUP(A4488,'2018 Pharmacy Prices'!$A$2:$H$2190,8,FALSE)</f>
        <v>0.758</v>
      </c>
      <c r="F4488" s="4">
        <f t="shared" si="78"/>
        <v>0</v>
      </c>
      <c r="G4488" s="5">
        <v>0</v>
      </c>
      <c r="H4488" s="5">
        <v>0</v>
      </c>
      <c r="I4488" s="4">
        <f t="shared" si="79"/>
        <v>0</v>
      </c>
      <c r="J4488" s="4" t="s">
        <v>4692</v>
      </c>
    </row>
    <row r="4489" spans="1:10" x14ac:dyDescent="0.25">
      <c r="A4489">
        <v>47106759</v>
      </c>
      <c r="B4489" t="s">
        <v>4693</v>
      </c>
      <c r="C4489" t="s">
        <v>4052</v>
      </c>
      <c r="D4489" s="18">
        <f>VLOOKUP(A4489,'2017 Pharmacy Prices'!$A$6:$D$6954,4,FALSE)</f>
        <v>10.0656</v>
      </c>
      <c r="E4489" s="20" t="str">
        <f>VLOOKUP(A4489,'2018 Pharmacy Prices'!$A$2:$H$2190,8,FALSE)</f>
        <v>10.0656</v>
      </c>
      <c r="F4489" s="4">
        <f t="shared" si="78"/>
        <v>0</v>
      </c>
      <c r="G4489" s="5">
        <v>0</v>
      </c>
      <c r="H4489" s="5">
        <v>0</v>
      </c>
      <c r="I4489" s="4">
        <f t="shared" si="79"/>
        <v>0</v>
      </c>
      <c r="J4489" s="4" t="s">
        <v>4694</v>
      </c>
    </row>
    <row r="4490" spans="1:10" x14ac:dyDescent="0.25">
      <c r="A4490">
        <v>47106760</v>
      </c>
      <c r="B4490" t="s">
        <v>4695</v>
      </c>
      <c r="C4490" t="s">
        <v>4052</v>
      </c>
      <c r="D4490" s="18" t="str">
        <f>VLOOKUP(A4490,'2017 Pharmacy Prices'!$A$6:$D$6954,4,FALSE)</f>
        <v/>
      </c>
      <c r="E4490" s="20" t="str">
        <f>VLOOKUP(A4490,'2018 Pharmacy Prices'!$A$2:$H$2190,8,FALSE)</f>
        <v/>
      </c>
      <c r="F4490" s="4" t="e">
        <f t="shared" si="78"/>
        <v>#VALUE!</v>
      </c>
      <c r="G4490" s="5">
        <v>0</v>
      </c>
      <c r="H4490" s="5">
        <v>0</v>
      </c>
      <c r="I4490" s="4">
        <f t="shared" si="79"/>
        <v>0</v>
      </c>
    </row>
    <row r="4491" spans="1:10" x14ac:dyDescent="0.25">
      <c r="A4491">
        <v>47106761</v>
      </c>
      <c r="B4491" t="s">
        <v>4696</v>
      </c>
      <c r="C4491" t="s">
        <v>4052</v>
      </c>
      <c r="D4491" s="18">
        <f>VLOOKUP(A4491,'2017 Pharmacy Prices'!$A$6:$D$6954,4,FALSE)</f>
        <v>0.15359999999999999</v>
      </c>
      <c r="E4491" s="20" t="str">
        <f>VLOOKUP(A4491,'2018 Pharmacy Prices'!$A$2:$H$2190,8,FALSE)</f>
        <v>.1536</v>
      </c>
      <c r="F4491" s="4">
        <f t="shared" si="78"/>
        <v>0</v>
      </c>
      <c r="G4491" s="5">
        <v>0</v>
      </c>
      <c r="H4491" s="5">
        <v>0</v>
      </c>
      <c r="I4491" s="4">
        <f t="shared" si="79"/>
        <v>0</v>
      </c>
      <c r="J4491" s="4" t="s">
        <v>4329</v>
      </c>
    </row>
    <row r="4492" spans="1:10" x14ac:dyDescent="0.25">
      <c r="A4492">
        <v>47106762</v>
      </c>
      <c r="B4492" t="s">
        <v>4697</v>
      </c>
      <c r="C4492" t="s">
        <v>4052</v>
      </c>
      <c r="D4492" s="18" t="str">
        <f>VLOOKUP(A4492,'2017 Pharmacy Prices'!$A$6:$D$6954,4,FALSE)</f>
        <v/>
      </c>
      <c r="E4492" s="20" t="str">
        <f>VLOOKUP(A4492,'2018 Pharmacy Prices'!$A$2:$H$2190,8,FALSE)</f>
        <v/>
      </c>
      <c r="F4492" s="4" t="e">
        <f t="shared" si="78"/>
        <v>#VALUE!</v>
      </c>
      <c r="G4492" s="5">
        <v>0</v>
      </c>
      <c r="H4492" s="5">
        <v>0</v>
      </c>
      <c r="I4492" s="4">
        <f t="shared" si="79"/>
        <v>0</v>
      </c>
    </row>
    <row r="4493" spans="1:10" x14ac:dyDescent="0.25">
      <c r="A4493">
        <v>47106763</v>
      </c>
      <c r="B4493" t="s">
        <v>4698</v>
      </c>
      <c r="C4493" t="s">
        <v>4052</v>
      </c>
      <c r="D4493" s="18" t="e">
        <f>VLOOKUP(A4493,'2017 Pharmacy Prices'!$A$6:$D$6954,4,FALSE)</f>
        <v>#N/A</v>
      </c>
      <c r="E4493" s="20" t="e">
        <f>VLOOKUP(A4493,'2018 Pharmacy Prices'!$A$2:$H$2190,8,FALSE)</f>
        <v>#N/A</v>
      </c>
      <c r="F4493" s="4" t="e">
        <f t="shared" si="78"/>
        <v>#N/A</v>
      </c>
      <c r="G4493" s="5">
        <v>0</v>
      </c>
      <c r="H4493" s="5">
        <v>0</v>
      </c>
      <c r="I4493" s="4">
        <f t="shared" si="79"/>
        <v>0</v>
      </c>
      <c r="J4493" s="4" t="s">
        <v>4091</v>
      </c>
    </row>
    <row r="4494" spans="1:10" x14ac:dyDescent="0.25">
      <c r="A4494">
        <v>47106766</v>
      </c>
      <c r="B4494" t="s">
        <v>4699</v>
      </c>
      <c r="C4494" t="s">
        <v>4052</v>
      </c>
      <c r="D4494" s="18">
        <f>VLOOKUP(A4494,'2017 Pharmacy Prices'!$A$6:$D$6954,4,FALSE)</f>
        <v>70.762</v>
      </c>
      <c r="E4494" s="20" t="str">
        <f>VLOOKUP(A4494,'2018 Pharmacy Prices'!$A$2:$H$2190,8,FALSE)</f>
        <v>70.762</v>
      </c>
      <c r="F4494" s="4">
        <f t="shared" si="78"/>
        <v>0</v>
      </c>
      <c r="G4494" s="5">
        <v>0</v>
      </c>
      <c r="H4494" s="5">
        <v>0</v>
      </c>
      <c r="I4494" s="4">
        <f t="shared" si="79"/>
        <v>0</v>
      </c>
      <c r="J4494" s="4">
        <v>90746</v>
      </c>
    </row>
    <row r="4495" spans="1:10" x14ac:dyDescent="0.25">
      <c r="A4495">
        <v>47106767</v>
      </c>
      <c r="B4495" t="s">
        <v>4700</v>
      </c>
      <c r="C4495" t="s">
        <v>4052</v>
      </c>
      <c r="D4495" s="18" t="e">
        <f>VLOOKUP(A4495,'2017 Pharmacy Prices'!$A$6:$D$6954,4,FALSE)</f>
        <v>#N/A</v>
      </c>
      <c r="E4495" s="20" t="e">
        <f>VLOOKUP(A4495,'2018 Pharmacy Prices'!$A$2:$H$2190,8,FALSE)</f>
        <v>#N/A</v>
      </c>
      <c r="F4495" s="4" t="e">
        <f t="shared" si="78"/>
        <v>#N/A</v>
      </c>
      <c r="G4495" s="5">
        <v>0</v>
      </c>
      <c r="H4495" s="5">
        <v>0</v>
      </c>
      <c r="I4495" s="4">
        <f t="shared" si="79"/>
        <v>0</v>
      </c>
    </row>
    <row r="4496" spans="1:10" x14ac:dyDescent="0.25">
      <c r="A4496">
        <v>47106768</v>
      </c>
      <c r="B4496" t="s">
        <v>4701</v>
      </c>
      <c r="C4496" t="s">
        <v>4052</v>
      </c>
      <c r="D4496" s="18">
        <f>VLOOKUP(A4496,'2017 Pharmacy Prices'!$A$6:$D$6954,4,FALSE)</f>
        <v>5.4359999999999999</v>
      </c>
      <c r="E4496" s="20" t="str">
        <f>VLOOKUP(A4496,'2018 Pharmacy Prices'!$A$2:$H$2190,8,FALSE)</f>
        <v>5.436</v>
      </c>
      <c r="F4496" s="4">
        <f t="shared" si="78"/>
        <v>0</v>
      </c>
      <c r="G4496" s="5">
        <v>0</v>
      </c>
      <c r="H4496" s="5">
        <v>0</v>
      </c>
      <c r="I4496" s="4">
        <f t="shared" si="79"/>
        <v>0</v>
      </c>
      <c r="J4496" s="4" t="s">
        <v>4702</v>
      </c>
    </row>
    <row r="4497" spans="1:10" x14ac:dyDescent="0.25">
      <c r="A4497">
        <v>47106769</v>
      </c>
      <c r="B4497" t="s">
        <v>4703</v>
      </c>
      <c r="C4497" t="s">
        <v>4052</v>
      </c>
      <c r="D4497" s="18">
        <f>VLOOKUP(A4497,'2017 Pharmacy Prices'!$A$6:$D$6954,4,FALSE)</f>
        <v>7.2470000000000007E-2</v>
      </c>
      <c r="E4497" s="20" t="str">
        <f>VLOOKUP(A4497,'2018 Pharmacy Prices'!$A$2:$H$2190,8,FALSE)</f>
        <v>0.07247</v>
      </c>
      <c r="F4497" s="4">
        <f t="shared" si="78"/>
        <v>0</v>
      </c>
      <c r="G4497" s="5">
        <v>0</v>
      </c>
      <c r="H4497" s="5">
        <v>0</v>
      </c>
      <c r="I4497" s="4">
        <f t="shared" si="79"/>
        <v>0</v>
      </c>
    </row>
    <row r="4498" spans="1:10" x14ac:dyDescent="0.25">
      <c r="A4498">
        <v>47106770</v>
      </c>
      <c r="B4498" t="s">
        <v>4704</v>
      </c>
      <c r="C4498" t="s">
        <v>4052</v>
      </c>
      <c r="D4498" s="18">
        <f>VLOOKUP(A4498,'2017 Pharmacy Prices'!$A$6:$D$6954,4,FALSE)</f>
        <v>3.605</v>
      </c>
      <c r="E4498" s="20" t="str">
        <f>VLOOKUP(A4498,'2018 Pharmacy Prices'!$A$2:$H$2190,8,FALSE)</f>
        <v>3.605</v>
      </c>
      <c r="F4498" s="4">
        <f t="shared" si="78"/>
        <v>0</v>
      </c>
      <c r="G4498" s="5">
        <v>0</v>
      </c>
      <c r="H4498" s="5">
        <v>0</v>
      </c>
      <c r="I4498" s="4">
        <f t="shared" si="79"/>
        <v>0</v>
      </c>
    </row>
    <row r="4499" spans="1:10" x14ac:dyDescent="0.25">
      <c r="A4499">
        <v>47106771</v>
      </c>
      <c r="B4499" t="s">
        <v>4705</v>
      </c>
      <c r="C4499" t="s">
        <v>4052</v>
      </c>
      <c r="D4499" s="18" t="e">
        <f>VLOOKUP(A4499,'2017 Pharmacy Prices'!$A$6:$D$6954,4,FALSE)</f>
        <v>#N/A</v>
      </c>
      <c r="E4499" s="20" t="e">
        <f>VLOOKUP(A4499,'2018 Pharmacy Prices'!$A$2:$H$2190,8,FALSE)</f>
        <v>#N/A</v>
      </c>
      <c r="F4499" s="4" t="e">
        <f t="shared" si="78"/>
        <v>#N/A</v>
      </c>
      <c r="G4499" s="5">
        <v>0</v>
      </c>
      <c r="H4499" s="5">
        <v>0</v>
      </c>
      <c r="I4499" s="4">
        <f t="shared" si="79"/>
        <v>0</v>
      </c>
    </row>
    <row r="4500" spans="1:10" x14ac:dyDescent="0.25">
      <c r="A4500">
        <v>47106772</v>
      </c>
      <c r="B4500" t="s">
        <v>4706</v>
      </c>
      <c r="C4500" t="s">
        <v>4052</v>
      </c>
      <c r="D4500" s="18">
        <f>VLOOKUP(A4500,'2017 Pharmacy Prices'!$A$6:$D$6954,4,FALSE)</f>
        <v>55.408000000000001</v>
      </c>
      <c r="E4500" s="20" t="str">
        <f>VLOOKUP(A4500,'2018 Pharmacy Prices'!$A$2:$H$2190,8,FALSE)</f>
        <v>55.408</v>
      </c>
      <c r="F4500" s="4">
        <f t="shared" si="78"/>
        <v>0</v>
      </c>
      <c r="G4500" s="5">
        <v>0</v>
      </c>
      <c r="H4500" s="5">
        <v>0</v>
      </c>
      <c r="I4500" s="4">
        <f t="shared" si="79"/>
        <v>0</v>
      </c>
    </row>
    <row r="4501" spans="1:10" x14ac:dyDescent="0.25">
      <c r="A4501">
        <v>47106773</v>
      </c>
      <c r="B4501" t="s">
        <v>4707</v>
      </c>
      <c r="C4501" t="s">
        <v>4052</v>
      </c>
      <c r="D4501" s="18">
        <f>VLOOKUP(A4501,'2017 Pharmacy Prices'!$A$6:$D$6954,4,FALSE)</f>
        <v>12.164</v>
      </c>
      <c r="E4501" s="20" t="str">
        <f>VLOOKUP(A4501,'2018 Pharmacy Prices'!$A$2:$H$2190,8,FALSE)</f>
        <v>12.164</v>
      </c>
      <c r="F4501" s="4">
        <f t="shared" si="78"/>
        <v>0</v>
      </c>
      <c r="G4501" s="5">
        <v>0</v>
      </c>
      <c r="H4501" s="5">
        <v>0</v>
      </c>
      <c r="I4501" s="4">
        <f t="shared" si="79"/>
        <v>0</v>
      </c>
      <c r="J4501" s="4" t="s">
        <v>4708</v>
      </c>
    </row>
    <row r="4502" spans="1:10" x14ac:dyDescent="0.25">
      <c r="A4502">
        <v>47106774</v>
      </c>
      <c r="B4502" t="s">
        <v>4709</v>
      </c>
      <c r="C4502" t="s">
        <v>4052</v>
      </c>
      <c r="D4502" s="18">
        <f>VLOOKUP(A4502,'2017 Pharmacy Prices'!$A$6:$D$6954,4,FALSE)</f>
        <v>5.52</v>
      </c>
      <c r="E4502" s="20" t="str">
        <f>VLOOKUP(A4502,'2018 Pharmacy Prices'!$A$2:$H$2190,8,FALSE)</f>
        <v>5.52</v>
      </c>
      <c r="F4502" s="4">
        <f t="shared" si="78"/>
        <v>0</v>
      </c>
      <c r="G4502" s="5">
        <v>0</v>
      </c>
      <c r="H4502" s="5">
        <v>0</v>
      </c>
      <c r="I4502" s="4">
        <f t="shared" si="79"/>
        <v>0</v>
      </c>
      <c r="J4502" s="4" t="s">
        <v>4133</v>
      </c>
    </row>
    <row r="4503" spans="1:10" x14ac:dyDescent="0.25">
      <c r="A4503">
        <v>47106775</v>
      </c>
      <c r="B4503" t="s">
        <v>4710</v>
      </c>
      <c r="C4503" t="s">
        <v>4052</v>
      </c>
      <c r="D4503" s="18">
        <f>VLOOKUP(A4503,'2017 Pharmacy Prices'!$A$6:$D$6954,4,FALSE)</f>
        <v>1.89</v>
      </c>
      <c r="E4503" s="20" t="str">
        <f>VLOOKUP(A4503,'2018 Pharmacy Prices'!$A$2:$H$2190,8,FALSE)</f>
        <v>1.89</v>
      </c>
      <c r="F4503" s="4">
        <f t="shared" si="78"/>
        <v>0</v>
      </c>
      <c r="G4503" s="5">
        <v>0</v>
      </c>
      <c r="H4503" s="5">
        <v>0</v>
      </c>
      <c r="I4503" s="4">
        <f t="shared" si="79"/>
        <v>0</v>
      </c>
    </row>
    <row r="4504" spans="1:10" x14ac:dyDescent="0.25">
      <c r="A4504">
        <v>47106776</v>
      </c>
      <c r="B4504" t="s">
        <v>4711</v>
      </c>
      <c r="C4504" t="s">
        <v>4052</v>
      </c>
      <c r="D4504" s="18" t="str">
        <f>VLOOKUP(A4504,'2017 Pharmacy Prices'!$A$6:$D$6954,4,FALSE)</f>
        <v/>
      </c>
      <c r="E4504" s="20" t="str">
        <f>VLOOKUP(A4504,'2018 Pharmacy Prices'!$A$2:$H$2190,8,FALSE)</f>
        <v/>
      </c>
      <c r="F4504" s="4" t="e">
        <f t="shared" si="78"/>
        <v>#VALUE!</v>
      </c>
      <c r="G4504" s="5">
        <v>0</v>
      </c>
      <c r="H4504" s="5">
        <v>0</v>
      </c>
      <c r="I4504" s="4">
        <f t="shared" si="79"/>
        <v>0</v>
      </c>
    </row>
    <row r="4505" spans="1:10" x14ac:dyDescent="0.25">
      <c r="A4505">
        <v>47106777</v>
      </c>
      <c r="B4505" t="s">
        <v>4712</v>
      </c>
      <c r="C4505" t="s">
        <v>4052</v>
      </c>
      <c r="D4505" s="18" t="str">
        <f>VLOOKUP(A4505,'2017 Pharmacy Prices'!$A$6:$D$6954,4,FALSE)</f>
        <v/>
      </c>
      <c r="E4505" s="20" t="str">
        <f>VLOOKUP(A4505,'2018 Pharmacy Prices'!$A$2:$H$2190,8,FALSE)</f>
        <v/>
      </c>
      <c r="F4505" s="4" t="e">
        <f t="shared" si="78"/>
        <v>#VALUE!</v>
      </c>
      <c r="G4505" s="5">
        <v>0</v>
      </c>
      <c r="H4505" s="5">
        <v>0</v>
      </c>
      <c r="I4505" s="4">
        <f t="shared" si="79"/>
        <v>0</v>
      </c>
    </row>
    <row r="4506" spans="1:10" x14ac:dyDescent="0.25">
      <c r="A4506">
        <v>47106778</v>
      </c>
      <c r="B4506" t="s">
        <v>4713</v>
      </c>
      <c r="C4506" t="s">
        <v>4052</v>
      </c>
      <c r="D4506" s="18">
        <f>VLOOKUP(A4506,'2017 Pharmacy Prices'!$A$6:$D$6954,4,FALSE)</f>
        <v>0.27345999999999998</v>
      </c>
      <c r="E4506" s="20" t="str">
        <f>VLOOKUP(A4506,'2018 Pharmacy Prices'!$A$2:$H$2190,8,FALSE)</f>
        <v>.27346</v>
      </c>
      <c r="F4506" s="4">
        <f t="shared" si="78"/>
        <v>0</v>
      </c>
      <c r="G4506" s="5">
        <v>0</v>
      </c>
      <c r="H4506" s="5">
        <v>0</v>
      </c>
      <c r="I4506" s="4">
        <f t="shared" si="79"/>
        <v>0</v>
      </c>
      <c r="J4506" s="4" t="s">
        <v>4714</v>
      </c>
    </row>
    <row r="4507" spans="1:10" x14ac:dyDescent="0.25">
      <c r="A4507">
        <v>47106779</v>
      </c>
      <c r="B4507" t="s">
        <v>4715</v>
      </c>
      <c r="C4507" t="s">
        <v>4052</v>
      </c>
      <c r="D4507" s="18">
        <f>VLOOKUP(A4507,'2017 Pharmacy Prices'!$A$6:$D$6954,4,FALSE)</f>
        <v>0.29677999999999999</v>
      </c>
      <c r="E4507" s="20" t="str">
        <f>VLOOKUP(A4507,'2018 Pharmacy Prices'!$A$2:$H$2190,8,FALSE)</f>
        <v>.29678</v>
      </c>
      <c r="F4507" s="4">
        <f t="shared" si="78"/>
        <v>0</v>
      </c>
      <c r="G4507" s="5">
        <v>0</v>
      </c>
      <c r="H4507" s="5">
        <v>0</v>
      </c>
      <c r="I4507" s="4">
        <f t="shared" si="79"/>
        <v>0</v>
      </c>
      <c r="J4507" s="4" t="s">
        <v>4714</v>
      </c>
    </row>
    <row r="4508" spans="1:10" x14ac:dyDescent="0.25">
      <c r="A4508">
        <v>47106782</v>
      </c>
      <c r="B4508" t="s">
        <v>4716</v>
      </c>
      <c r="C4508" t="s">
        <v>4052</v>
      </c>
      <c r="D4508" s="18">
        <f>VLOOKUP(A4508,'2017 Pharmacy Prices'!$A$6:$D$6954,4,FALSE)</f>
        <v>0.51146000000000003</v>
      </c>
      <c r="E4508" s="20" t="str">
        <f>VLOOKUP(A4508,'2018 Pharmacy Prices'!$A$2:$H$2190,8,FALSE)</f>
        <v>.51146</v>
      </c>
      <c r="F4508" s="4">
        <f t="shared" si="78"/>
        <v>0</v>
      </c>
      <c r="G4508" s="5">
        <v>0</v>
      </c>
      <c r="H4508" s="5">
        <v>0</v>
      </c>
      <c r="I4508" s="4">
        <f t="shared" si="79"/>
        <v>0</v>
      </c>
      <c r="J4508" s="4" t="s">
        <v>4714</v>
      </c>
    </row>
    <row r="4509" spans="1:10" x14ac:dyDescent="0.25">
      <c r="A4509">
        <v>47106783</v>
      </c>
      <c r="B4509" t="s">
        <v>4717</v>
      </c>
      <c r="C4509" t="s">
        <v>4052</v>
      </c>
      <c r="D4509" s="18">
        <f>VLOOKUP(A4509,'2017 Pharmacy Prices'!$A$6:$D$6954,4,FALSE)</f>
        <v>8.76</v>
      </c>
      <c r="E4509" s="20" t="str">
        <f>VLOOKUP(A4509,'2018 Pharmacy Prices'!$A$2:$H$2190,8,FALSE)</f>
        <v>8.76</v>
      </c>
      <c r="F4509" s="4">
        <f t="shared" si="78"/>
        <v>0</v>
      </c>
      <c r="G4509" s="5">
        <v>0</v>
      </c>
      <c r="H4509" s="5">
        <v>0</v>
      </c>
      <c r="I4509" s="4">
        <f t="shared" si="79"/>
        <v>0</v>
      </c>
      <c r="J4509" s="4" t="s">
        <v>4718</v>
      </c>
    </row>
    <row r="4510" spans="1:10" x14ac:dyDescent="0.25">
      <c r="A4510">
        <v>47106784</v>
      </c>
      <c r="B4510" t="s">
        <v>4719</v>
      </c>
      <c r="C4510" t="s">
        <v>4052</v>
      </c>
      <c r="D4510" s="18">
        <f>VLOOKUP(A4510,'2017 Pharmacy Prices'!$A$6:$D$6954,4,FALSE)</f>
        <v>2.7050999999999998</v>
      </c>
      <c r="E4510" s="20" t="str">
        <f>VLOOKUP(A4510,'2018 Pharmacy Prices'!$A$2:$H$2190,8,FALSE)</f>
        <v>2.7051</v>
      </c>
      <c r="F4510" s="4">
        <f t="shared" si="78"/>
        <v>0</v>
      </c>
      <c r="G4510" s="5">
        <v>0</v>
      </c>
      <c r="H4510" s="5">
        <v>0</v>
      </c>
      <c r="I4510" s="4">
        <f t="shared" si="79"/>
        <v>0</v>
      </c>
    </row>
    <row r="4511" spans="1:10" x14ac:dyDescent="0.25">
      <c r="A4511">
        <v>47106785</v>
      </c>
      <c r="B4511" t="s">
        <v>4720</v>
      </c>
      <c r="C4511" t="s">
        <v>4052</v>
      </c>
      <c r="D4511" s="18">
        <f>VLOOKUP(A4511,'2017 Pharmacy Prices'!$A$6:$D$6954,4,FALSE)</f>
        <v>1.03115</v>
      </c>
      <c r="E4511" s="20" t="str">
        <f>VLOOKUP(A4511,'2018 Pharmacy Prices'!$A$2:$H$2190,8,FALSE)</f>
        <v>1.03115</v>
      </c>
      <c r="F4511" s="4">
        <f t="shared" si="78"/>
        <v>0</v>
      </c>
      <c r="G4511" s="5">
        <v>0</v>
      </c>
      <c r="H4511" s="5">
        <v>0</v>
      </c>
      <c r="I4511" s="4">
        <f t="shared" si="79"/>
        <v>0</v>
      </c>
    </row>
    <row r="4512" spans="1:10" x14ac:dyDescent="0.25">
      <c r="A4512">
        <v>47106786</v>
      </c>
      <c r="B4512" t="s">
        <v>4721</v>
      </c>
      <c r="C4512" t="s">
        <v>4052</v>
      </c>
      <c r="D4512" s="18">
        <f>VLOOKUP(A4512,'2017 Pharmacy Prices'!$A$6:$D$6954,4,FALSE)</f>
        <v>7.9759999999999998E-2</v>
      </c>
      <c r="E4512" s="20" t="str">
        <f>VLOOKUP(A4512,'2018 Pharmacy Prices'!$A$2:$H$2190,8,FALSE)</f>
        <v>0.07976</v>
      </c>
      <c r="F4512" s="4">
        <f t="shared" si="78"/>
        <v>0</v>
      </c>
      <c r="G4512" s="5">
        <v>19.96</v>
      </c>
      <c r="H4512" s="5">
        <v>19.96</v>
      </c>
      <c r="I4512" s="4">
        <f t="shared" si="79"/>
        <v>0</v>
      </c>
    </row>
    <row r="4513" spans="1:10" x14ac:dyDescent="0.25">
      <c r="A4513">
        <v>47106787</v>
      </c>
      <c r="B4513" t="s">
        <v>4722</v>
      </c>
      <c r="C4513" t="s">
        <v>4052</v>
      </c>
      <c r="D4513" s="18">
        <f>VLOOKUP(A4513,'2017 Pharmacy Prices'!$A$6:$D$6954,4,FALSE)</f>
        <v>11.019</v>
      </c>
      <c r="E4513" s="20" t="str">
        <f>VLOOKUP(A4513,'2018 Pharmacy Prices'!$A$2:$H$2190,8,FALSE)</f>
        <v>11.019</v>
      </c>
      <c r="F4513" s="4">
        <f t="shared" si="78"/>
        <v>0</v>
      </c>
      <c r="G4513" s="5">
        <v>0</v>
      </c>
      <c r="H4513" s="5">
        <v>0</v>
      </c>
      <c r="I4513" s="4">
        <f t="shared" si="79"/>
        <v>0</v>
      </c>
      <c r="J4513" s="4" t="s">
        <v>4433</v>
      </c>
    </row>
    <row r="4514" spans="1:10" x14ac:dyDescent="0.25">
      <c r="A4514">
        <v>47106788</v>
      </c>
      <c r="B4514" t="s">
        <v>4723</v>
      </c>
      <c r="C4514" t="s">
        <v>4052</v>
      </c>
      <c r="D4514" s="18">
        <f>VLOOKUP(A4514,'2017 Pharmacy Prices'!$A$6:$D$6954,4,FALSE)</f>
        <v>0.74099000000000004</v>
      </c>
      <c r="E4514" s="20" t="str">
        <f>VLOOKUP(A4514,'2018 Pharmacy Prices'!$A$2:$H$2190,8,FALSE)</f>
        <v>0.74099</v>
      </c>
      <c r="F4514" s="4">
        <f t="shared" si="78"/>
        <v>0</v>
      </c>
      <c r="G4514" s="5">
        <v>0</v>
      </c>
      <c r="H4514" s="5">
        <v>0</v>
      </c>
      <c r="I4514" s="4">
        <f t="shared" si="79"/>
        <v>0</v>
      </c>
    </row>
    <row r="4515" spans="1:10" x14ac:dyDescent="0.25">
      <c r="A4515">
        <v>47106789</v>
      </c>
      <c r="B4515" t="s">
        <v>4724</v>
      </c>
      <c r="C4515" t="s">
        <v>4052</v>
      </c>
      <c r="D4515" s="18">
        <f>VLOOKUP(A4515,'2017 Pharmacy Prices'!$A$6:$D$6954,4,FALSE)</f>
        <v>0.36959999999999998</v>
      </c>
      <c r="E4515" s="20" t="str">
        <f>VLOOKUP(A4515,'2018 Pharmacy Prices'!$A$2:$H$2190,8,FALSE)</f>
        <v>0.3696</v>
      </c>
      <c r="F4515" s="4">
        <f t="shared" si="78"/>
        <v>0</v>
      </c>
      <c r="G4515" s="5">
        <v>0</v>
      </c>
      <c r="H4515" s="5">
        <v>0</v>
      </c>
      <c r="I4515" s="4">
        <f t="shared" si="79"/>
        <v>0</v>
      </c>
      <c r="J4515" s="4" t="s">
        <v>4128</v>
      </c>
    </row>
    <row r="4516" spans="1:10" x14ac:dyDescent="0.25">
      <c r="A4516">
        <v>47106790</v>
      </c>
      <c r="B4516" t="s">
        <v>4725</v>
      </c>
      <c r="C4516" t="s">
        <v>4052</v>
      </c>
      <c r="D4516" s="18">
        <f>VLOOKUP(A4516,'2017 Pharmacy Prices'!$A$6:$D$6954,4,FALSE)</f>
        <v>1.0407</v>
      </c>
      <c r="E4516" s="20" t="str">
        <f>VLOOKUP(A4516,'2018 Pharmacy Prices'!$A$2:$H$2190,8,FALSE)</f>
        <v>1.0407</v>
      </c>
      <c r="F4516" s="4">
        <f t="shared" si="78"/>
        <v>0</v>
      </c>
      <c r="G4516" s="5">
        <v>0</v>
      </c>
      <c r="H4516" s="5">
        <v>0</v>
      </c>
      <c r="I4516" s="4">
        <f t="shared" si="79"/>
        <v>0</v>
      </c>
    </row>
    <row r="4517" spans="1:10" x14ac:dyDescent="0.25">
      <c r="A4517">
        <v>47106791</v>
      </c>
      <c r="B4517" t="s">
        <v>4726</v>
      </c>
      <c r="C4517" t="s">
        <v>4052</v>
      </c>
      <c r="D4517" s="18">
        <f>VLOOKUP(A4517,'2017 Pharmacy Prices'!$A$6:$D$6954,4,FALSE)</f>
        <v>3.6269999999999997E-2</v>
      </c>
      <c r="E4517" s="20" t="str">
        <f>VLOOKUP(A4517,'2018 Pharmacy Prices'!$A$2:$H$2190,8,FALSE)</f>
        <v>.03627</v>
      </c>
      <c r="F4517" s="4">
        <f t="shared" si="78"/>
        <v>0</v>
      </c>
      <c r="G4517" s="5">
        <v>0</v>
      </c>
      <c r="H4517" s="5">
        <v>0</v>
      </c>
      <c r="I4517" s="4">
        <f t="shared" si="79"/>
        <v>0</v>
      </c>
    </row>
    <row r="4518" spans="1:10" x14ac:dyDescent="0.25">
      <c r="A4518">
        <v>47106792</v>
      </c>
      <c r="B4518" t="s">
        <v>4727</v>
      </c>
      <c r="C4518" t="s">
        <v>4052</v>
      </c>
      <c r="D4518" s="18" t="e">
        <f>VLOOKUP(A4518,'2017 Pharmacy Prices'!$A$6:$D$6954,4,FALSE)</f>
        <v>#N/A</v>
      </c>
      <c r="E4518" s="20" t="e">
        <f>VLOOKUP(A4518,'2018 Pharmacy Prices'!$A$2:$H$2190,8,FALSE)</f>
        <v>#N/A</v>
      </c>
      <c r="F4518" s="4" t="e">
        <f t="shared" si="78"/>
        <v>#N/A</v>
      </c>
      <c r="G4518" s="5">
        <v>0</v>
      </c>
      <c r="H4518" s="5">
        <v>0</v>
      </c>
      <c r="I4518" s="4">
        <f t="shared" si="79"/>
        <v>0</v>
      </c>
    </row>
    <row r="4519" spans="1:10" x14ac:dyDescent="0.25">
      <c r="A4519">
        <v>47106793</v>
      </c>
      <c r="B4519" t="s">
        <v>4728</v>
      </c>
      <c r="C4519" t="s">
        <v>4052</v>
      </c>
      <c r="D4519" s="18" t="e">
        <f>VLOOKUP(A4519,'2017 Pharmacy Prices'!$A$6:$D$6954,4,FALSE)</f>
        <v>#N/A</v>
      </c>
      <c r="E4519" s="20" t="e">
        <f>VLOOKUP(A4519,'2018 Pharmacy Prices'!$A$2:$H$2190,8,FALSE)</f>
        <v>#N/A</v>
      </c>
      <c r="F4519" s="4" t="e">
        <f t="shared" si="78"/>
        <v>#N/A</v>
      </c>
      <c r="G4519" s="5">
        <v>0</v>
      </c>
      <c r="H4519" s="5">
        <v>0</v>
      </c>
      <c r="I4519" s="4">
        <f t="shared" si="79"/>
        <v>0</v>
      </c>
      <c r="J4519" s="4" t="s">
        <v>485</v>
      </c>
    </row>
    <row r="4520" spans="1:10" x14ac:dyDescent="0.25">
      <c r="A4520">
        <v>47106795</v>
      </c>
      <c r="B4520" t="s">
        <v>4729</v>
      </c>
      <c r="C4520" t="s">
        <v>4052</v>
      </c>
      <c r="D4520" s="18">
        <f>VLOOKUP(A4520,'2017 Pharmacy Prices'!$A$6:$D$6954,4,FALSE)</f>
        <v>200</v>
      </c>
      <c r="E4520" s="20" t="str">
        <f>VLOOKUP(A4520,'2018 Pharmacy Prices'!$A$2:$H$2190,8,FALSE)</f>
        <v>200</v>
      </c>
      <c r="F4520" s="4">
        <f t="shared" si="78"/>
        <v>0</v>
      </c>
      <c r="G4520" s="5">
        <v>0</v>
      </c>
      <c r="H4520" s="5">
        <v>0</v>
      </c>
      <c r="I4520" s="4">
        <f t="shared" si="79"/>
        <v>0</v>
      </c>
    </row>
    <row r="4521" spans="1:10" x14ac:dyDescent="0.25">
      <c r="A4521">
        <v>47106796</v>
      </c>
      <c r="B4521" t="s">
        <v>4730</v>
      </c>
      <c r="C4521" t="s">
        <v>4052</v>
      </c>
      <c r="D4521" s="18" t="e">
        <f>VLOOKUP(A4521,'2017 Pharmacy Prices'!$A$6:$D$6954,4,FALSE)</f>
        <v>#N/A</v>
      </c>
      <c r="E4521" s="20" t="e">
        <f>VLOOKUP(A4521,'2018 Pharmacy Prices'!$A$2:$H$2190,8,FALSE)</f>
        <v>#N/A</v>
      </c>
      <c r="F4521" s="4" t="e">
        <f t="shared" si="78"/>
        <v>#N/A</v>
      </c>
      <c r="G4521" s="5">
        <v>0</v>
      </c>
      <c r="H4521" s="5">
        <v>0</v>
      </c>
      <c r="I4521" s="4">
        <f t="shared" si="79"/>
        <v>0</v>
      </c>
      <c r="J4521" s="4" t="s">
        <v>4731</v>
      </c>
    </row>
    <row r="4522" spans="1:10" x14ac:dyDescent="0.25">
      <c r="A4522">
        <v>47106797</v>
      </c>
      <c r="B4522" t="s">
        <v>4732</v>
      </c>
      <c r="C4522" t="s">
        <v>4052</v>
      </c>
      <c r="D4522" s="18">
        <f>VLOOKUP(A4522,'2017 Pharmacy Prices'!$A$6:$D$6954,4,FALSE)</f>
        <v>240.73</v>
      </c>
      <c r="E4522" s="20" t="str">
        <f>VLOOKUP(A4522,'2018 Pharmacy Prices'!$A$2:$H$2190,8,FALSE)</f>
        <v>240.73</v>
      </c>
      <c r="F4522" s="4">
        <f t="shared" si="78"/>
        <v>0</v>
      </c>
      <c r="G4522" s="5">
        <v>0</v>
      </c>
      <c r="H4522" s="5">
        <v>0</v>
      </c>
      <c r="I4522" s="4">
        <f t="shared" si="79"/>
        <v>0</v>
      </c>
      <c r="J4522" s="4" t="s">
        <v>4522</v>
      </c>
    </row>
    <row r="4523" spans="1:10" x14ac:dyDescent="0.25">
      <c r="A4523">
        <v>47106798</v>
      </c>
      <c r="B4523" t="s">
        <v>4733</v>
      </c>
      <c r="C4523" t="s">
        <v>4052</v>
      </c>
      <c r="D4523" s="18" t="str">
        <f>VLOOKUP(A4523,'2017 Pharmacy Prices'!$A$6:$D$6954,4,FALSE)</f>
        <v/>
      </c>
      <c r="E4523" s="20" t="str">
        <f>VLOOKUP(A4523,'2018 Pharmacy Prices'!$A$2:$H$2190,8,FALSE)</f>
        <v/>
      </c>
      <c r="F4523" s="4" t="e">
        <f t="shared" si="78"/>
        <v>#VALUE!</v>
      </c>
      <c r="G4523" s="5">
        <v>0</v>
      </c>
      <c r="H4523" s="5">
        <v>0</v>
      </c>
      <c r="I4523" s="4">
        <f t="shared" si="79"/>
        <v>0</v>
      </c>
      <c r="J4523" s="4" t="s">
        <v>4407</v>
      </c>
    </row>
    <row r="4524" spans="1:10" x14ac:dyDescent="0.25">
      <c r="A4524">
        <v>47106799</v>
      </c>
      <c r="B4524" t="s">
        <v>4734</v>
      </c>
      <c r="C4524" t="s">
        <v>4052</v>
      </c>
      <c r="D4524" s="18">
        <f>VLOOKUP(A4524,'2017 Pharmacy Prices'!$A$6:$D$6954,4,FALSE)</f>
        <v>46.59</v>
      </c>
      <c r="E4524" s="20" t="str">
        <f>VLOOKUP(A4524,'2018 Pharmacy Prices'!$A$2:$H$2190,8,FALSE)</f>
        <v>46.59</v>
      </c>
      <c r="F4524" s="4">
        <f t="shared" si="78"/>
        <v>0</v>
      </c>
      <c r="G4524" s="5">
        <v>0</v>
      </c>
      <c r="H4524" s="5">
        <v>0</v>
      </c>
      <c r="I4524" s="4">
        <f t="shared" si="79"/>
        <v>0</v>
      </c>
    </row>
    <row r="4525" spans="1:10" x14ac:dyDescent="0.25">
      <c r="A4525">
        <v>47106800</v>
      </c>
      <c r="B4525" t="s">
        <v>4735</v>
      </c>
      <c r="C4525" t="s">
        <v>4052</v>
      </c>
      <c r="D4525" s="18">
        <f>VLOOKUP(A4525,'2017 Pharmacy Prices'!$A$6:$D$6954,4,FALSE)</f>
        <v>1.0672999999999999</v>
      </c>
      <c r="E4525" s="20" t="str">
        <f>VLOOKUP(A4525,'2018 Pharmacy Prices'!$A$2:$H$2190,8,FALSE)</f>
        <v>1.0673</v>
      </c>
      <c r="F4525" s="4">
        <f t="shared" si="78"/>
        <v>0</v>
      </c>
      <c r="G4525" s="5">
        <v>0</v>
      </c>
      <c r="H4525" s="5">
        <v>0</v>
      </c>
      <c r="I4525" s="4">
        <f t="shared" si="79"/>
        <v>0</v>
      </c>
    </row>
    <row r="4526" spans="1:10" x14ac:dyDescent="0.25">
      <c r="A4526">
        <v>47106802</v>
      </c>
      <c r="B4526" t="s">
        <v>4736</v>
      </c>
      <c r="C4526" t="s">
        <v>4052</v>
      </c>
      <c r="D4526" s="18">
        <f>VLOOKUP(A4526,'2017 Pharmacy Prices'!$A$6:$D$6954,4,FALSE)</f>
        <v>19.439</v>
      </c>
      <c r="E4526" s="20" t="str">
        <f>VLOOKUP(A4526,'2018 Pharmacy Prices'!$A$2:$H$2190,8,FALSE)</f>
        <v>19.439</v>
      </c>
      <c r="F4526" s="4">
        <f t="shared" si="78"/>
        <v>0</v>
      </c>
      <c r="G4526" s="5">
        <v>0</v>
      </c>
      <c r="H4526" s="5">
        <v>0</v>
      </c>
      <c r="I4526" s="4">
        <f t="shared" si="79"/>
        <v>0</v>
      </c>
    </row>
    <row r="4527" spans="1:10" x14ac:dyDescent="0.25">
      <c r="A4527">
        <v>47106803</v>
      </c>
      <c r="B4527" t="s">
        <v>4737</v>
      </c>
      <c r="C4527" t="s">
        <v>4052</v>
      </c>
      <c r="D4527" s="18">
        <f>VLOOKUP(A4527,'2017 Pharmacy Prices'!$A$6:$D$6954,4,FALSE)</f>
        <v>24.088999999999999</v>
      </c>
      <c r="E4527" s="20" t="str">
        <f>VLOOKUP(A4527,'2018 Pharmacy Prices'!$A$2:$H$2190,8,FALSE)</f>
        <v>24.089</v>
      </c>
      <c r="F4527" s="4">
        <f t="shared" ref="F4527:F4590" si="80">D4527-E4527</f>
        <v>0</v>
      </c>
      <c r="G4527" s="5">
        <v>0</v>
      </c>
      <c r="H4527" s="5">
        <v>0</v>
      </c>
      <c r="I4527" s="4">
        <f t="shared" si="79"/>
        <v>0</v>
      </c>
    </row>
    <row r="4528" spans="1:10" x14ac:dyDescent="0.25">
      <c r="A4528">
        <v>47106804</v>
      </c>
      <c r="B4528" t="s">
        <v>4738</v>
      </c>
      <c r="C4528" t="s">
        <v>4052</v>
      </c>
      <c r="D4528" s="18">
        <f>VLOOKUP(A4528,'2017 Pharmacy Prices'!$A$6:$D$6954,4,FALSE)</f>
        <v>0.499</v>
      </c>
      <c r="E4528" s="20" t="str">
        <f>VLOOKUP(A4528,'2018 Pharmacy Prices'!$A$2:$H$2190,8,FALSE)</f>
        <v>.499</v>
      </c>
      <c r="F4528" s="4">
        <f t="shared" si="80"/>
        <v>0</v>
      </c>
      <c r="G4528" s="5">
        <v>0</v>
      </c>
      <c r="H4528" s="5">
        <v>0</v>
      </c>
      <c r="I4528" s="4">
        <f t="shared" si="79"/>
        <v>0</v>
      </c>
    </row>
    <row r="4529" spans="1:10" x14ac:dyDescent="0.25">
      <c r="A4529">
        <v>47106805</v>
      </c>
      <c r="B4529" t="s">
        <v>4739</v>
      </c>
      <c r="C4529" t="s">
        <v>4052</v>
      </c>
      <c r="D4529" s="18">
        <f>VLOOKUP(A4529,'2017 Pharmacy Prices'!$A$6:$D$6954,4,FALSE)</f>
        <v>34.728000000000002</v>
      </c>
      <c r="E4529" s="20" t="str">
        <f>VLOOKUP(A4529,'2018 Pharmacy Prices'!$A$2:$H$2190,8,FALSE)</f>
        <v>34.728</v>
      </c>
      <c r="F4529" s="4">
        <f t="shared" si="80"/>
        <v>0</v>
      </c>
      <c r="G4529" s="5">
        <v>0</v>
      </c>
      <c r="H4529" s="5">
        <v>0</v>
      </c>
      <c r="I4529" s="4">
        <f t="shared" si="79"/>
        <v>0</v>
      </c>
      <c r="J4529" s="4" t="s">
        <v>4236</v>
      </c>
    </row>
    <row r="4530" spans="1:10" x14ac:dyDescent="0.25">
      <c r="A4530">
        <v>47106806</v>
      </c>
      <c r="B4530" t="s">
        <v>4740</v>
      </c>
      <c r="C4530" t="s">
        <v>4052</v>
      </c>
      <c r="D4530" s="18">
        <f>VLOOKUP(A4530,'2017 Pharmacy Prices'!$A$6:$D$6954,4,FALSE)</f>
        <v>40.128799999999998</v>
      </c>
      <c r="E4530" s="20" t="str">
        <f>VLOOKUP(A4530,'2018 Pharmacy Prices'!$A$2:$H$2190,8,FALSE)</f>
        <v>40.1288</v>
      </c>
      <c r="F4530" s="4">
        <f t="shared" si="80"/>
        <v>0</v>
      </c>
      <c r="G4530" s="5">
        <v>0</v>
      </c>
      <c r="H4530" s="5">
        <v>0</v>
      </c>
      <c r="I4530" s="4">
        <f t="shared" si="79"/>
        <v>0</v>
      </c>
    </row>
    <row r="4531" spans="1:10" x14ac:dyDescent="0.25">
      <c r="A4531">
        <v>47106807</v>
      </c>
      <c r="B4531" t="s">
        <v>4741</v>
      </c>
      <c r="C4531" t="s">
        <v>4052</v>
      </c>
      <c r="D4531" s="18">
        <f>VLOOKUP(A4531,'2017 Pharmacy Prices'!$A$6:$D$6954,4,FALSE)</f>
        <v>0.78</v>
      </c>
      <c r="E4531" s="20" t="str">
        <f>VLOOKUP(A4531,'2018 Pharmacy Prices'!$A$2:$H$2190,8,FALSE)</f>
        <v>.78</v>
      </c>
      <c r="F4531" s="4">
        <f t="shared" si="80"/>
        <v>0</v>
      </c>
      <c r="G4531" s="5">
        <v>0</v>
      </c>
      <c r="H4531" s="5">
        <v>0</v>
      </c>
      <c r="I4531" s="4">
        <f t="shared" si="79"/>
        <v>0</v>
      </c>
    </row>
    <row r="4532" spans="1:10" x14ac:dyDescent="0.25">
      <c r="A4532">
        <v>47106808</v>
      </c>
      <c r="B4532" t="s">
        <v>4742</v>
      </c>
      <c r="C4532" t="s">
        <v>4052</v>
      </c>
      <c r="D4532" s="18">
        <f>VLOOKUP(A4532,'2017 Pharmacy Prices'!$A$6:$D$6954,4,FALSE)</f>
        <v>6.68</v>
      </c>
      <c r="E4532" s="20" t="str">
        <f>VLOOKUP(A4532,'2018 Pharmacy Prices'!$A$2:$H$2190,8,FALSE)</f>
        <v>6.68</v>
      </c>
      <c r="F4532" s="4">
        <f t="shared" si="80"/>
        <v>0</v>
      </c>
      <c r="G4532" s="5">
        <v>0</v>
      </c>
      <c r="H4532" s="5">
        <v>0</v>
      </c>
      <c r="I4532" s="4">
        <f t="shared" si="79"/>
        <v>0</v>
      </c>
    </row>
    <row r="4533" spans="1:10" x14ac:dyDescent="0.25">
      <c r="A4533">
        <v>47106809</v>
      </c>
      <c r="B4533" t="s">
        <v>4743</v>
      </c>
      <c r="C4533" t="s">
        <v>4052</v>
      </c>
      <c r="D4533" s="18" t="str">
        <f>VLOOKUP(A4533,'2017 Pharmacy Prices'!$A$6:$D$6954,4,FALSE)</f>
        <v/>
      </c>
      <c r="E4533" s="20" t="str">
        <f>VLOOKUP(A4533,'2018 Pharmacy Prices'!$A$2:$H$2190,8,FALSE)</f>
        <v/>
      </c>
      <c r="F4533" s="4" t="e">
        <f t="shared" si="80"/>
        <v>#VALUE!</v>
      </c>
      <c r="G4533" s="5">
        <v>0</v>
      </c>
      <c r="H4533" s="5">
        <v>0</v>
      </c>
      <c r="I4533" s="4">
        <f t="shared" si="79"/>
        <v>0</v>
      </c>
    </row>
    <row r="4534" spans="1:10" x14ac:dyDescent="0.25">
      <c r="A4534">
        <v>47106810</v>
      </c>
      <c r="B4534" t="s">
        <v>4744</v>
      </c>
      <c r="C4534" t="s">
        <v>4052</v>
      </c>
      <c r="D4534" s="18" t="str">
        <f>VLOOKUP(A4534,'2017 Pharmacy Prices'!$A$6:$D$6954,4,FALSE)</f>
        <v/>
      </c>
      <c r="E4534" s="20" t="str">
        <f>VLOOKUP(A4534,'2018 Pharmacy Prices'!$A$2:$H$2190,8,FALSE)</f>
        <v/>
      </c>
      <c r="F4534" s="4" t="e">
        <f t="shared" si="80"/>
        <v>#VALUE!</v>
      </c>
      <c r="G4534" s="5">
        <v>0</v>
      </c>
      <c r="H4534" s="5">
        <v>0</v>
      </c>
      <c r="I4534" s="4">
        <f t="shared" si="79"/>
        <v>0</v>
      </c>
      <c r="J4534" s="4" t="s">
        <v>4271</v>
      </c>
    </row>
    <row r="4535" spans="1:10" x14ac:dyDescent="0.25">
      <c r="A4535">
        <v>47106811</v>
      </c>
      <c r="B4535" t="s">
        <v>4745</v>
      </c>
      <c r="C4535" t="s">
        <v>4052</v>
      </c>
      <c r="D4535" s="18" t="str">
        <f>VLOOKUP(A4535,'2017 Pharmacy Prices'!$A$6:$D$6954,4,FALSE)</f>
        <v/>
      </c>
      <c r="E4535" s="20" t="str">
        <f>VLOOKUP(A4535,'2018 Pharmacy Prices'!$A$2:$H$2190,8,FALSE)</f>
        <v/>
      </c>
      <c r="F4535" s="4" t="e">
        <f t="shared" si="80"/>
        <v>#VALUE!</v>
      </c>
      <c r="G4535" s="5">
        <v>0</v>
      </c>
      <c r="H4535" s="5">
        <v>0</v>
      </c>
      <c r="I4535" s="4">
        <f t="shared" si="79"/>
        <v>0</v>
      </c>
      <c r="J4535" s="4" t="s">
        <v>4404</v>
      </c>
    </row>
    <row r="4536" spans="1:10" x14ac:dyDescent="0.25">
      <c r="A4536">
        <v>47106812</v>
      </c>
      <c r="B4536" t="s">
        <v>4746</v>
      </c>
      <c r="C4536" t="s">
        <v>4052</v>
      </c>
      <c r="D4536" s="18" t="str">
        <f>VLOOKUP(A4536,'2017 Pharmacy Prices'!$A$6:$D$6954,4,FALSE)</f>
        <v/>
      </c>
      <c r="E4536" s="20" t="str">
        <f>VLOOKUP(A4536,'2018 Pharmacy Prices'!$A$2:$H$2190,8,FALSE)</f>
        <v/>
      </c>
      <c r="F4536" s="4" t="e">
        <f t="shared" si="80"/>
        <v>#VALUE!</v>
      </c>
      <c r="G4536" s="5">
        <v>0</v>
      </c>
      <c r="H4536" s="5">
        <v>0</v>
      </c>
      <c r="I4536" s="4">
        <f t="shared" si="79"/>
        <v>0</v>
      </c>
      <c r="J4536" s="4" t="s">
        <v>4133</v>
      </c>
    </row>
    <row r="4537" spans="1:10" x14ac:dyDescent="0.25">
      <c r="A4537">
        <v>47106813</v>
      </c>
      <c r="B4537" t="s">
        <v>4747</v>
      </c>
      <c r="C4537" t="s">
        <v>4052</v>
      </c>
      <c r="D4537" s="18">
        <f>VLOOKUP(A4537,'2017 Pharmacy Prices'!$A$6:$D$6954,4,FALSE)</f>
        <v>0.95760000000000001</v>
      </c>
      <c r="E4537" s="20" t="str">
        <f>VLOOKUP(A4537,'2018 Pharmacy Prices'!$A$2:$H$2190,8,FALSE)</f>
        <v>.9576</v>
      </c>
      <c r="F4537" s="4">
        <f t="shared" si="80"/>
        <v>0</v>
      </c>
      <c r="G4537" s="5">
        <v>0</v>
      </c>
      <c r="H4537" s="5">
        <v>0</v>
      </c>
      <c r="I4537" s="4">
        <f t="shared" si="79"/>
        <v>0</v>
      </c>
    </row>
    <row r="4538" spans="1:10" x14ac:dyDescent="0.25">
      <c r="A4538">
        <v>47106815</v>
      </c>
      <c r="B4538" t="s">
        <v>4748</v>
      </c>
      <c r="C4538" t="s">
        <v>4052</v>
      </c>
      <c r="D4538" s="18">
        <f>VLOOKUP(A4538,'2017 Pharmacy Prices'!$A$6:$D$6954,4,FALSE)</f>
        <v>0.91800000000000004</v>
      </c>
      <c r="E4538" s="20" t="str">
        <f>VLOOKUP(A4538,'2018 Pharmacy Prices'!$A$2:$H$2190,8,FALSE)</f>
        <v>0.918</v>
      </c>
      <c r="F4538" s="4">
        <f t="shared" si="80"/>
        <v>0</v>
      </c>
      <c r="G4538" s="5">
        <v>0</v>
      </c>
      <c r="H4538" s="5">
        <v>0</v>
      </c>
      <c r="I4538" s="4">
        <f t="shared" si="79"/>
        <v>0</v>
      </c>
      <c r="J4538" s="4" t="s">
        <v>4749</v>
      </c>
    </row>
    <row r="4539" spans="1:10" x14ac:dyDescent="0.25">
      <c r="A4539">
        <v>47106816</v>
      </c>
      <c r="B4539" t="s">
        <v>4750</v>
      </c>
      <c r="C4539" t="s">
        <v>4052</v>
      </c>
      <c r="D4539" s="18" t="str">
        <f>VLOOKUP(A4539,'2017 Pharmacy Prices'!$A$6:$D$6954,4,FALSE)</f>
        <v/>
      </c>
      <c r="E4539" s="20" t="str">
        <f>VLOOKUP(A4539,'2018 Pharmacy Prices'!$A$2:$H$2190,8,FALSE)</f>
        <v/>
      </c>
      <c r="F4539" s="4" t="e">
        <f t="shared" si="80"/>
        <v>#VALUE!</v>
      </c>
      <c r="G4539" s="5">
        <v>0</v>
      </c>
      <c r="H4539" s="5">
        <v>0</v>
      </c>
      <c r="I4539" s="4">
        <f t="shared" si="79"/>
        <v>0</v>
      </c>
    </row>
    <row r="4540" spans="1:10" x14ac:dyDescent="0.25">
      <c r="A4540">
        <v>47106817</v>
      </c>
      <c r="B4540" t="s">
        <v>4751</v>
      </c>
      <c r="C4540" t="s">
        <v>4052</v>
      </c>
      <c r="D4540" s="18">
        <f>VLOOKUP(A4540,'2017 Pharmacy Prices'!$A$6:$D$6954,4,FALSE)</f>
        <v>2.9184399999999999</v>
      </c>
      <c r="E4540" s="20" t="str">
        <f>VLOOKUP(A4540,'2018 Pharmacy Prices'!$A$2:$H$2190,8,FALSE)</f>
        <v>2.91844</v>
      </c>
      <c r="F4540" s="4">
        <f t="shared" si="80"/>
        <v>0</v>
      </c>
      <c r="G4540" s="5">
        <v>0</v>
      </c>
      <c r="H4540" s="5">
        <v>0</v>
      </c>
      <c r="I4540" s="4">
        <f t="shared" si="79"/>
        <v>0</v>
      </c>
    </row>
    <row r="4541" spans="1:10" x14ac:dyDescent="0.25">
      <c r="A4541">
        <v>47106819</v>
      </c>
      <c r="B4541" t="s">
        <v>4752</v>
      </c>
      <c r="C4541" t="s">
        <v>4052</v>
      </c>
      <c r="D4541" s="18">
        <f>VLOOKUP(A4541,'2017 Pharmacy Prices'!$A$6:$D$6954,4,FALSE)</f>
        <v>1.0660000000000001</v>
      </c>
      <c r="E4541" s="20" t="str">
        <f>VLOOKUP(A4541,'2018 Pharmacy Prices'!$A$2:$H$2190,8,FALSE)</f>
        <v>1.066</v>
      </c>
      <c r="F4541" s="4">
        <f t="shared" si="80"/>
        <v>0</v>
      </c>
      <c r="G4541" s="5">
        <v>0</v>
      </c>
      <c r="H4541" s="5">
        <v>0</v>
      </c>
      <c r="I4541" s="4">
        <f t="shared" si="79"/>
        <v>0</v>
      </c>
    </row>
    <row r="4542" spans="1:10" x14ac:dyDescent="0.25">
      <c r="A4542">
        <v>47106820</v>
      </c>
      <c r="B4542" t="s">
        <v>4753</v>
      </c>
      <c r="C4542" t="s">
        <v>4052</v>
      </c>
      <c r="D4542" s="18">
        <f>VLOOKUP(A4542,'2017 Pharmacy Prices'!$A$6:$D$6954,4,FALSE)</f>
        <v>0.62029999999999996</v>
      </c>
      <c r="E4542" s="20" t="str">
        <f>VLOOKUP(A4542,'2018 Pharmacy Prices'!$A$2:$H$2190,8,FALSE)</f>
        <v>0.6203</v>
      </c>
      <c r="F4542" s="4">
        <f t="shared" si="80"/>
        <v>0</v>
      </c>
      <c r="G4542" s="5">
        <v>0</v>
      </c>
      <c r="H4542" s="5">
        <v>0</v>
      </c>
      <c r="I4542" s="4">
        <f t="shared" si="79"/>
        <v>0</v>
      </c>
    </row>
    <row r="4543" spans="1:10" x14ac:dyDescent="0.25">
      <c r="A4543">
        <v>47106821</v>
      </c>
      <c r="B4543" t="s">
        <v>4754</v>
      </c>
      <c r="C4543" t="s">
        <v>4052</v>
      </c>
      <c r="D4543" s="18" t="str">
        <f>VLOOKUP(A4543,'2017 Pharmacy Prices'!$A$6:$D$6954,4,FALSE)</f>
        <v/>
      </c>
      <c r="E4543" s="20" t="str">
        <f>VLOOKUP(A4543,'2018 Pharmacy Prices'!$A$2:$H$2190,8,FALSE)</f>
        <v/>
      </c>
      <c r="F4543" s="4" t="e">
        <f t="shared" si="80"/>
        <v>#VALUE!</v>
      </c>
      <c r="G4543" s="5">
        <v>0</v>
      </c>
      <c r="H4543" s="5">
        <v>0</v>
      </c>
      <c r="I4543" s="4">
        <f t="shared" si="79"/>
        <v>0</v>
      </c>
    </row>
    <row r="4544" spans="1:10" x14ac:dyDescent="0.25">
      <c r="A4544">
        <v>47106822</v>
      </c>
      <c r="B4544" t="s">
        <v>4755</v>
      </c>
      <c r="C4544" t="s">
        <v>4052</v>
      </c>
      <c r="D4544" s="18">
        <f>VLOOKUP(A4544,'2017 Pharmacy Prices'!$A$6:$D$6954,4,FALSE)</f>
        <v>5.28</v>
      </c>
      <c r="E4544" s="20" t="str">
        <f>VLOOKUP(A4544,'2018 Pharmacy Prices'!$A$2:$H$2190,8,FALSE)</f>
        <v>5.28</v>
      </c>
      <c r="F4544" s="4">
        <f t="shared" si="80"/>
        <v>0</v>
      </c>
      <c r="G4544" s="5">
        <v>0</v>
      </c>
      <c r="H4544" s="5">
        <v>0</v>
      </c>
      <c r="I4544" s="4">
        <f t="shared" si="79"/>
        <v>0</v>
      </c>
    </row>
    <row r="4545" spans="1:10" x14ac:dyDescent="0.25">
      <c r="A4545">
        <v>47106823</v>
      </c>
      <c r="B4545" t="s">
        <v>4756</v>
      </c>
      <c r="C4545" t="s">
        <v>4052</v>
      </c>
      <c r="D4545" s="18">
        <f>VLOOKUP(A4545,'2017 Pharmacy Prices'!$A$6:$D$6954,4,FALSE)</f>
        <v>66.959999999999994</v>
      </c>
      <c r="E4545" s="20" t="str">
        <f>VLOOKUP(A4545,'2018 Pharmacy Prices'!$A$2:$H$2190,8,FALSE)</f>
        <v>66.96</v>
      </c>
      <c r="F4545" s="4">
        <f t="shared" si="80"/>
        <v>0</v>
      </c>
      <c r="G4545" s="5">
        <v>0</v>
      </c>
      <c r="H4545" s="5">
        <v>0</v>
      </c>
      <c r="I4545" s="4">
        <f t="shared" si="79"/>
        <v>0</v>
      </c>
      <c r="J4545" s="4" t="s">
        <v>4757</v>
      </c>
    </row>
    <row r="4546" spans="1:10" x14ac:dyDescent="0.25">
      <c r="A4546">
        <v>47106824</v>
      </c>
      <c r="B4546" t="s">
        <v>4758</v>
      </c>
      <c r="C4546" t="s">
        <v>4052</v>
      </c>
      <c r="D4546" s="18">
        <f>VLOOKUP(A4546,'2017 Pharmacy Prices'!$A$6:$D$6954,4,FALSE)</f>
        <v>900.9</v>
      </c>
      <c r="E4546" s="20" t="str">
        <f>VLOOKUP(A4546,'2018 Pharmacy Prices'!$A$2:$H$2190,8,FALSE)</f>
        <v>900.9</v>
      </c>
      <c r="F4546" s="4">
        <f t="shared" si="80"/>
        <v>0</v>
      </c>
      <c r="G4546" s="5">
        <v>0</v>
      </c>
      <c r="H4546" s="5">
        <v>0</v>
      </c>
      <c r="I4546" s="4">
        <f t="shared" si="79"/>
        <v>0</v>
      </c>
      <c r="J4546" s="4" t="s">
        <v>4759</v>
      </c>
    </row>
    <row r="4547" spans="1:10" x14ac:dyDescent="0.25">
      <c r="A4547">
        <v>47106825</v>
      </c>
      <c r="B4547" t="s">
        <v>4760</v>
      </c>
      <c r="C4547" t="s">
        <v>4052</v>
      </c>
      <c r="D4547" s="18">
        <f>VLOOKUP(A4547,'2017 Pharmacy Prices'!$A$6:$D$6954,4,FALSE)</f>
        <v>5</v>
      </c>
      <c r="E4547" s="20" t="str">
        <f>VLOOKUP(A4547,'2018 Pharmacy Prices'!$A$2:$H$2190,8,FALSE)</f>
        <v>5</v>
      </c>
      <c r="F4547" s="4">
        <f t="shared" si="80"/>
        <v>0</v>
      </c>
      <c r="G4547" s="5">
        <v>0</v>
      </c>
      <c r="H4547" s="5">
        <v>0</v>
      </c>
      <c r="I4547" s="4">
        <f t="shared" ref="I4547:I4610" si="81">G4547-H4547</f>
        <v>0</v>
      </c>
    </row>
    <row r="4548" spans="1:10" x14ac:dyDescent="0.25">
      <c r="A4548">
        <v>47106826</v>
      </c>
      <c r="B4548" t="s">
        <v>4761</v>
      </c>
      <c r="C4548" t="s">
        <v>4052</v>
      </c>
      <c r="D4548" s="18" t="str">
        <f>VLOOKUP(A4548,'2017 Pharmacy Prices'!$A$6:$D$6954,4,FALSE)</f>
        <v/>
      </c>
      <c r="E4548" s="20" t="str">
        <f>VLOOKUP(A4548,'2018 Pharmacy Prices'!$A$2:$H$2190,8,FALSE)</f>
        <v/>
      </c>
      <c r="F4548" s="4" t="e">
        <f t="shared" si="80"/>
        <v>#VALUE!</v>
      </c>
      <c r="G4548" s="5">
        <v>0</v>
      </c>
      <c r="H4548" s="5">
        <v>0</v>
      </c>
      <c r="I4548" s="4">
        <f t="shared" si="81"/>
        <v>0</v>
      </c>
      <c r="J4548" s="4" t="s">
        <v>4635</v>
      </c>
    </row>
    <row r="4549" spans="1:10" x14ac:dyDescent="0.25">
      <c r="A4549">
        <v>47106827</v>
      </c>
      <c r="B4549" t="s">
        <v>4762</v>
      </c>
      <c r="C4549" t="s">
        <v>4052</v>
      </c>
      <c r="D4549" s="18">
        <f>VLOOKUP(A4549,'2017 Pharmacy Prices'!$A$6:$D$6954,4,FALSE)</f>
        <v>1.05698</v>
      </c>
      <c r="E4549" s="20" t="str">
        <f>VLOOKUP(A4549,'2018 Pharmacy Prices'!$A$2:$H$2190,8,FALSE)</f>
        <v>1.05698</v>
      </c>
      <c r="F4549" s="4">
        <f t="shared" si="80"/>
        <v>0</v>
      </c>
      <c r="G4549" s="5">
        <v>0</v>
      </c>
      <c r="H4549" s="5">
        <v>0</v>
      </c>
      <c r="I4549" s="4">
        <f t="shared" si="81"/>
        <v>0</v>
      </c>
      <c r="J4549" s="4" t="s">
        <v>485</v>
      </c>
    </row>
    <row r="4550" spans="1:10" x14ac:dyDescent="0.25">
      <c r="A4550">
        <v>47106828</v>
      </c>
      <c r="B4550" t="s">
        <v>4763</v>
      </c>
      <c r="C4550" t="s">
        <v>4052</v>
      </c>
      <c r="D4550" s="18">
        <f>VLOOKUP(A4550,'2017 Pharmacy Prices'!$A$6:$D$6954,4,FALSE)</f>
        <v>1.08168</v>
      </c>
      <c r="E4550" s="20" t="str">
        <f>VLOOKUP(A4550,'2018 Pharmacy Prices'!$A$2:$H$2190,8,FALSE)</f>
        <v>1.08168</v>
      </c>
      <c r="F4550" s="4">
        <f t="shared" si="80"/>
        <v>0</v>
      </c>
      <c r="G4550" s="5">
        <v>0</v>
      </c>
      <c r="H4550" s="5">
        <v>0</v>
      </c>
      <c r="I4550" s="4">
        <f t="shared" si="81"/>
        <v>0</v>
      </c>
      <c r="J4550" s="4" t="s">
        <v>485</v>
      </c>
    </row>
    <row r="4551" spans="1:10" x14ac:dyDescent="0.25">
      <c r="A4551">
        <v>47106829</v>
      </c>
      <c r="B4551" t="s">
        <v>4764</v>
      </c>
      <c r="C4551" t="s">
        <v>4052</v>
      </c>
      <c r="D4551" s="18">
        <f>VLOOKUP(A4551,'2017 Pharmacy Prices'!$A$6:$D$6954,4,FALSE)</f>
        <v>6.3</v>
      </c>
      <c r="E4551" s="20" t="str">
        <f>VLOOKUP(A4551,'2018 Pharmacy Prices'!$A$2:$H$2190,8,FALSE)</f>
        <v>6.3</v>
      </c>
      <c r="F4551" s="4">
        <f t="shared" si="80"/>
        <v>0</v>
      </c>
      <c r="G4551" s="5">
        <v>0</v>
      </c>
      <c r="H4551" s="5">
        <v>0</v>
      </c>
      <c r="I4551" s="4">
        <f t="shared" si="81"/>
        <v>0</v>
      </c>
    </row>
    <row r="4552" spans="1:10" x14ac:dyDescent="0.25">
      <c r="A4552">
        <v>47106830</v>
      </c>
      <c r="B4552" t="s">
        <v>4765</v>
      </c>
      <c r="C4552" t="s">
        <v>4052</v>
      </c>
      <c r="D4552" s="18" t="str">
        <f>VLOOKUP(A4552,'2017 Pharmacy Prices'!$A$6:$D$6954,4,FALSE)</f>
        <v/>
      </c>
      <c r="E4552" s="20" t="str">
        <f>VLOOKUP(A4552,'2018 Pharmacy Prices'!$A$2:$H$2190,8,FALSE)</f>
        <v/>
      </c>
      <c r="F4552" s="4" t="e">
        <f t="shared" si="80"/>
        <v>#VALUE!</v>
      </c>
      <c r="G4552" s="5">
        <v>0</v>
      </c>
      <c r="H4552" s="5">
        <v>0</v>
      </c>
      <c r="I4552" s="4">
        <f t="shared" si="81"/>
        <v>0</v>
      </c>
      <c r="J4552" s="4" t="s">
        <v>4702</v>
      </c>
    </row>
    <row r="4553" spans="1:10" x14ac:dyDescent="0.25">
      <c r="A4553">
        <v>47106831</v>
      </c>
      <c r="B4553" t="s">
        <v>4766</v>
      </c>
      <c r="C4553" t="s">
        <v>4052</v>
      </c>
      <c r="D4553" s="18">
        <f>VLOOKUP(A4553,'2017 Pharmacy Prices'!$A$6:$D$6954,4,FALSE)</f>
        <v>24.088999999999999</v>
      </c>
      <c r="E4553" s="20" t="str">
        <f>VLOOKUP(A4553,'2018 Pharmacy Prices'!$A$2:$H$2190,8,FALSE)</f>
        <v>24.089</v>
      </c>
      <c r="F4553" s="4">
        <f t="shared" si="80"/>
        <v>0</v>
      </c>
      <c r="G4553" s="5">
        <v>0</v>
      </c>
      <c r="H4553" s="5">
        <v>0</v>
      </c>
      <c r="I4553" s="4">
        <f t="shared" si="81"/>
        <v>0</v>
      </c>
    </row>
    <row r="4554" spans="1:10" x14ac:dyDescent="0.25">
      <c r="A4554">
        <v>47106832</v>
      </c>
      <c r="B4554" t="s">
        <v>4767</v>
      </c>
      <c r="C4554" t="s">
        <v>4052</v>
      </c>
      <c r="D4554" s="18">
        <f>VLOOKUP(A4554,'2017 Pharmacy Prices'!$A$6:$D$6954,4,FALSE)</f>
        <v>54.871670000000002</v>
      </c>
      <c r="E4554" s="20" t="str">
        <f>VLOOKUP(A4554,'2018 Pharmacy Prices'!$A$2:$H$2190,8,FALSE)</f>
        <v>54.87167</v>
      </c>
      <c r="F4554" s="4">
        <f t="shared" si="80"/>
        <v>0</v>
      </c>
      <c r="G4554" s="5">
        <v>0</v>
      </c>
      <c r="H4554" s="5">
        <v>0</v>
      </c>
      <c r="I4554" s="4">
        <f t="shared" si="81"/>
        <v>0</v>
      </c>
    </row>
    <row r="4555" spans="1:10" x14ac:dyDescent="0.25">
      <c r="A4555">
        <v>47106834</v>
      </c>
      <c r="B4555" t="s">
        <v>4768</v>
      </c>
      <c r="C4555" t="s">
        <v>4052</v>
      </c>
      <c r="D4555" s="18">
        <f>VLOOKUP(A4555,'2017 Pharmacy Prices'!$A$6:$D$6954,4,FALSE)</f>
        <v>0.2208</v>
      </c>
      <c r="E4555" s="20" t="str">
        <f>VLOOKUP(A4555,'2018 Pharmacy Prices'!$A$2:$H$2190,8,FALSE)</f>
        <v>.2208</v>
      </c>
      <c r="F4555" s="4">
        <f t="shared" si="80"/>
        <v>0</v>
      </c>
      <c r="G4555" s="5">
        <v>0</v>
      </c>
      <c r="H4555" s="5">
        <v>0</v>
      </c>
      <c r="I4555" s="4">
        <f t="shared" si="81"/>
        <v>0</v>
      </c>
      <c r="J4555" s="4" t="s">
        <v>4635</v>
      </c>
    </row>
    <row r="4556" spans="1:10" x14ac:dyDescent="0.25">
      <c r="A4556">
        <v>47106835</v>
      </c>
      <c r="B4556" t="s">
        <v>4769</v>
      </c>
      <c r="C4556" t="s">
        <v>4052</v>
      </c>
      <c r="D4556" s="18" t="str">
        <f>VLOOKUP(A4556,'2017 Pharmacy Prices'!$A$6:$D$6954,4,FALSE)</f>
        <v/>
      </c>
      <c r="E4556" s="20" t="str">
        <f>VLOOKUP(A4556,'2018 Pharmacy Prices'!$A$2:$H$2190,8,FALSE)</f>
        <v/>
      </c>
      <c r="F4556" s="4" t="e">
        <f t="shared" si="80"/>
        <v>#VALUE!</v>
      </c>
      <c r="G4556" s="5">
        <v>0</v>
      </c>
      <c r="H4556" s="5">
        <v>0</v>
      </c>
      <c r="I4556" s="4">
        <f t="shared" si="81"/>
        <v>0</v>
      </c>
      <c r="J4556" s="4" t="s">
        <v>4702</v>
      </c>
    </row>
    <row r="4557" spans="1:10" x14ac:dyDescent="0.25">
      <c r="A4557">
        <v>47106836</v>
      </c>
      <c r="B4557" t="s">
        <v>4770</v>
      </c>
      <c r="C4557" t="s">
        <v>4052</v>
      </c>
      <c r="D4557" s="18">
        <f>VLOOKUP(A4557,'2017 Pharmacy Prices'!$A$6:$D$6954,4,FALSE)</f>
        <v>1</v>
      </c>
      <c r="E4557" s="20" t="str">
        <f>VLOOKUP(A4557,'2018 Pharmacy Prices'!$A$2:$H$2190,8,FALSE)</f>
        <v>1</v>
      </c>
      <c r="F4557" s="4">
        <f t="shared" si="80"/>
        <v>0</v>
      </c>
      <c r="G4557" s="5">
        <v>0</v>
      </c>
      <c r="H4557" s="5">
        <v>0</v>
      </c>
      <c r="I4557" s="4">
        <f t="shared" si="81"/>
        <v>0</v>
      </c>
    </row>
    <row r="4558" spans="1:10" x14ac:dyDescent="0.25">
      <c r="A4558">
        <v>47106839</v>
      </c>
      <c r="B4558" t="s">
        <v>4771</v>
      </c>
      <c r="C4558" t="s">
        <v>4052</v>
      </c>
      <c r="D4558" s="18">
        <f>VLOOKUP(A4558,'2017 Pharmacy Prices'!$A$6:$D$6954,4,FALSE)</f>
        <v>0.32419999999999999</v>
      </c>
      <c r="E4558" s="20" t="str">
        <f>VLOOKUP(A4558,'2018 Pharmacy Prices'!$A$2:$H$2190,8,FALSE)</f>
        <v>.3242</v>
      </c>
      <c r="F4558" s="4">
        <f t="shared" si="80"/>
        <v>0</v>
      </c>
      <c r="G4558" s="5">
        <v>0</v>
      </c>
      <c r="H4558" s="5">
        <v>0</v>
      </c>
      <c r="I4558" s="4">
        <f t="shared" si="81"/>
        <v>0</v>
      </c>
      <c r="J4558" s="4" t="s">
        <v>4110</v>
      </c>
    </row>
    <row r="4559" spans="1:10" x14ac:dyDescent="0.25">
      <c r="A4559">
        <v>47106840</v>
      </c>
      <c r="B4559" t="s">
        <v>4772</v>
      </c>
      <c r="C4559" t="s">
        <v>4052</v>
      </c>
      <c r="D4559" s="18">
        <f>VLOOKUP(A4559,'2017 Pharmacy Prices'!$A$6:$D$6954,4,FALSE)</f>
        <v>1.0729</v>
      </c>
      <c r="E4559" s="20" t="str">
        <f>VLOOKUP(A4559,'2018 Pharmacy Prices'!$A$2:$H$2190,8,FALSE)</f>
        <v>1.0729</v>
      </c>
      <c r="F4559" s="4">
        <f t="shared" si="80"/>
        <v>0</v>
      </c>
      <c r="G4559" s="5">
        <v>0</v>
      </c>
      <c r="H4559" s="5">
        <v>0</v>
      </c>
      <c r="I4559" s="4">
        <f t="shared" si="81"/>
        <v>0</v>
      </c>
    </row>
    <row r="4560" spans="1:10" x14ac:dyDescent="0.25">
      <c r="A4560">
        <v>47106841</v>
      </c>
      <c r="B4560" t="s">
        <v>4773</v>
      </c>
      <c r="C4560" t="s">
        <v>4052</v>
      </c>
      <c r="D4560" s="18">
        <f>VLOOKUP(A4560,'2017 Pharmacy Prices'!$A$6:$D$6954,4,FALSE)</f>
        <v>8.4839999999999999E-2</v>
      </c>
      <c r="E4560" s="20" t="str">
        <f>VLOOKUP(A4560,'2018 Pharmacy Prices'!$A$2:$H$2190,8,FALSE)</f>
        <v>0.08484</v>
      </c>
      <c r="F4560" s="4">
        <f t="shared" si="80"/>
        <v>0</v>
      </c>
      <c r="G4560" s="5">
        <v>0</v>
      </c>
      <c r="H4560" s="5">
        <v>0</v>
      </c>
      <c r="I4560" s="4">
        <f t="shared" si="81"/>
        <v>0</v>
      </c>
    </row>
    <row r="4561" spans="1:10" x14ac:dyDescent="0.25">
      <c r="A4561">
        <v>47106842</v>
      </c>
      <c r="B4561" t="s">
        <v>4774</v>
      </c>
      <c r="C4561" t="s">
        <v>4052</v>
      </c>
      <c r="D4561" s="18" t="e">
        <f>VLOOKUP(A4561,'2017 Pharmacy Prices'!$A$6:$D$6954,4,FALSE)</f>
        <v>#N/A</v>
      </c>
      <c r="E4561" s="20" t="e">
        <f>VLOOKUP(A4561,'2018 Pharmacy Prices'!$A$2:$H$2190,8,FALSE)</f>
        <v>#N/A</v>
      </c>
      <c r="F4561" s="4" t="e">
        <f t="shared" si="80"/>
        <v>#N/A</v>
      </c>
      <c r="G4561" s="5">
        <v>0</v>
      </c>
      <c r="H4561" s="5">
        <v>0</v>
      </c>
      <c r="I4561" s="4">
        <f t="shared" si="81"/>
        <v>0</v>
      </c>
      <c r="J4561" s="4" t="s">
        <v>4702</v>
      </c>
    </row>
    <row r="4562" spans="1:10" x14ac:dyDescent="0.25">
      <c r="A4562">
        <v>47106843</v>
      </c>
      <c r="B4562" t="s">
        <v>4775</v>
      </c>
      <c r="C4562" t="s">
        <v>4052</v>
      </c>
      <c r="D4562" s="18">
        <f>VLOOKUP(A4562,'2017 Pharmacy Prices'!$A$6:$D$6954,4,FALSE)</f>
        <v>26.55</v>
      </c>
      <c r="E4562" s="20" t="str">
        <f>VLOOKUP(A4562,'2018 Pharmacy Prices'!$A$2:$H$2190,8,FALSE)</f>
        <v>26.55</v>
      </c>
      <c r="F4562" s="4">
        <f t="shared" si="80"/>
        <v>0</v>
      </c>
      <c r="G4562" s="5">
        <v>110.04</v>
      </c>
      <c r="H4562" s="5">
        <v>110.04</v>
      </c>
      <c r="I4562" s="4">
        <f t="shared" si="81"/>
        <v>0</v>
      </c>
    </row>
    <row r="4563" spans="1:10" x14ac:dyDescent="0.25">
      <c r="A4563">
        <v>47106844</v>
      </c>
      <c r="B4563" t="s">
        <v>4776</v>
      </c>
      <c r="C4563" t="s">
        <v>4052</v>
      </c>
      <c r="D4563" s="18">
        <f>VLOOKUP(A4563,'2017 Pharmacy Prices'!$A$6:$D$6954,4,FALSE)</f>
        <v>0.31690000000000002</v>
      </c>
      <c r="E4563" s="20" t="str">
        <f>VLOOKUP(A4563,'2018 Pharmacy Prices'!$A$2:$H$2190,8,FALSE)</f>
        <v>0.3169</v>
      </c>
      <c r="F4563" s="4">
        <f t="shared" si="80"/>
        <v>0</v>
      </c>
      <c r="G4563" s="5">
        <v>0</v>
      </c>
      <c r="H4563" s="5">
        <v>0</v>
      </c>
      <c r="I4563" s="4">
        <f t="shared" si="81"/>
        <v>0</v>
      </c>
    </row>
    <row r="4564" spans="1:10" x14ac:dyDescent="0.25">
      <c r="A4564">
        <v>47106845</v>
      </c>
      <c r="B4564" t="s">
        <v>4777</v>
      </c>
      <c r="C4564" t="s">
        <v>4052</v>
      </c>
      <c r="D4564" s="18">
        <f>VLOOKUP(A4564,'2017 Pharmacy Prices'!$A$6:$D$6954,4,FALSE)</f>
        <v>0.96</v>
      </c>
      <c r="E4564" s="20" t="str">
        <f>VLOOKUP(A4564,'2018 Pharmacy Prices'!$A$2:$H$2190,8,FALSE)</f>
        <v>.96</v>
      </c>
      <c r="F4564" s="4">
        <f t="shared" si="80"/>
        <v>0</v>
      </c>
      <c r="G4564" s="5">
        <v>0</v>
      </c>
      <c r="H4564" s="5">
        <v>0</v>
      </c>
      <c r="I4564" s="4">
        <f t="shared" si="81"/>
        <v>0</v>
      </c>
      <c r="J4564" s="4" t="s">
        <v>4203</v>
      </c>
    </row>
    <row r="4565" spans="1:10" x14ac:dyDescent="0.25">
      <c r="A4565">
        <v>47106846</v>
      </c>
      <c r="B4565" t="s">
        <v>4778</v>
      </c>
      <c r="C4565" t="s">
        <v>4052</v>
      </c>
      <c r="D4565" s="18">
        <f>VLOOKUP(A4565,'2017 Pharmacy Prices'!$A$6:$D$6954,4,FALSE)</f>
        <v>0.15720000000000001</v>
      </c>
      <c r="E4565" s="20" t="str">
        <f>VLOOKUP(A4565,'2018 Pharmacy Prices'!$A$2:$H$2190,8,FALSE)</f>
        <v>.1572</v>
      </c>
      <c r="F4565" s="4">
        <f t="shared" si="80"/>
        <v>0</v>
      </c>
      <c r="G4565" s="5">
        <v>0</v>
      </c>
      <c r="H4565" s="5">
        <v>0</v>
      </c>
      <c r="I4565" s="4">
        <f t="shared" si="81"/>
        <v>0</v>
      </c>
      <c r="J4565" s="4" t="s">
        <v>4128</v>
      </c>
    </row>
    <row r="4566" spans="1:10" x14ac:dyDescent="0.25">
      <c r="A4566">
        <v>47106847</v>
      </c>
      <c r="B4566" t="s">
        <v>4779</v>
      </c>
      <c r="C4566" t="s">
        <v>4052</v>
      </c>
      <c r="D4566" s="18">
        <f>VLOOKUP(A4566,'2017 Pharmacy Prices'!$A$6:$D$6954,4,FALSE)</f>
        <v>1.50467</v>
      </c>
      <c r="E4566" s="20" t="str">
        <f>VLOOKUP(A4566,'2018 Pharmacy Prices'!$A$2:$H$2190,8,FALSE)</f>
        <v>1.50467</v>
      </c>
      <c r="F4566" s="4">
        <f t="shared" si="80"/>
        <v>0</v>
      </c>
      <c r="G4566" s="5">
        <v>0</v>
      </c>
      <c r="H4566" s="5">
        <v>0</v>
      </c>
      <c r="I4566" s="4">
        <f t="shared" si="81"/>
        <v>0</v>
      </c>
    </row>
    <row r="4567" spans="1:10" x14ac:dyDescent="0.25">
      <c r="A4567">
        <v>47106848</v>
      </c>
      <c r="B4567" t="s">
        <v>4780</v>
      </c>
      <c r="C4567" t="s">
        <v>4052</v>
      </c>
      <c r="D4567" s="18">
        <f>VLOOKUP(A4567,'2017 Pharmacy Prices'!$A$6:$D$6954,4,FALSE)</f>
        <v>183.69</v>
      </c>
      <c r="E4567" s="20" t="str">
        <f>VLOOKUP(A4567,'2018 Pharmacy Prices'!$A$2:$H$2190,8,FALSE)</f>
        <v>183.69</v>
      </c>
      <c r="F4567" s="4">
        <f t="shared" si="80"/>
        <v>0</v>
      </c>
      <c r="G4567" s="5">
        <v>0</v>
      </c>
      <c r="H4567" s="5">
        <v>0</v>
      </c>
      <c r="I4567" s="4">
        <f t="shared" si="81"/>
        <v>0</v>
      </c>
      <c r="J4567" s="4">
        <v>90371</v>
      </c>
    </row>
    <row r="4568" spans="1:10" x14ac:dyDescent="0.25">
      <c r="A4568">
        <v>47106849</v>
      </c>
      <c r="B4568" t="s">
        <v>4781</v>
      </c>
      <c r="C4568" t="s">
        <v>4052</v>
      </c>
      <c r="D4568" s="18">
        <f>VLOOKUP(A4568,'2017 Pharmacy Prices'!$A$6:$D$6954,4,FALSE)</f>
        <v>49.392000000000003</v>
      </c>
      <c r="E4568" s="20" t="str">
        <f>VLOOKUP(A4568,'2018 Pharmacy Prices'!$A$2:$H$2190,8,FALSE)</f>
        <v>49.392</v>
      </c>
      <c r="F4568" s="4">
        <f t="shared" si="80"/>
        <v>0</v>
      </c>
      <c r="G4568" s="5">
        <v>0</v>
      </c>
      <c r="H4568" s="5">
        <v>0</v>
      </c>
      <c r="I4568" s="4">
        <f t="shared" si="81"/>
        <v>0</v>
      </c>
    </row>
    <row r="4569" spans="1:10" x14ac:dyDescent="0.25">
      <c r="A4569">
        <v>47106850</v>
      </c>
      <c r="B4569" t="s">
        <v>4782</v>
      </c>
      <c r="C4569" t="s">
        <v>4052</v>
      </c>
      <c r="D4569" s="18">
        <f>VLOOKUP(A4569,'2017 Pharmacy Prices'!$A$6:$D$6954,4,FALSE)</f>
        <v>114</v>
      </c>
      <c r="E4569" s="20" t="str">
        <f>VLOOKUP(A4569,'2018 Pharmacy Prices'!$A$2:$H$2190,8,FALSE)</f>
        <v>114</v>
      </c>
      <c r="F4569" s="4">
        <f t="shared" si="80"/>
        <v>0</v>
      </c>
      <c r="G4569" s="5">
        <v>0</v>
      </c>
      <c r="H4569" s="5">
        <v>0</v>
      </c>
      <c r="I4569" s="4">
        <f t="shared" si="81"/>
        <v>0</v>
      </c>
    </row>
    <row r="4570" spans="1:10" x14ac:dyDescent="0.25">
      <c r="A4570">
        <v>47106851</v>
      </c>
      <c r="B4570" t="s">
        <v>4783</v>
      </c>
      <c r="C4570" t="s">
        <v>4052</v>
      </c>
      <c r="D4570" s="18">
        <f>VLOOKUP(A4570,'2017 Pharmacy Prices'!$A$6:$D$6954,4,FALSE)</f>
        <v>114</v>
      </c>
      <c r="E4570" s="20" t="str">
        <f>VLOOKUP(A4570,'2018 Pharmacy Prices'!$A$2:$H$2190,8,FALSE)</f>
        <v>114</v>
      </c>
      <c r="F4570" s="4">
        <f t="shared" si="80"/>
        <v>0</v>
      </c>
      <c r="G4570" s="5">
        <v>0</v>
      </c>
      <c r="H4570" s="5">
        <v>0</v>
      </c>
      <c r="I4570" s="4">
        <f t="shared" si="81"/>
        <v>0</v>
      </c>
    </row>
    <row r="4571" spans="1:10" x14ac:dyDescent="0.25">
      <c r="A4571">
        <v>47106852</v>
      </c>
      <c r="B4571" t="s">
        <v>4784</v>
      </c>
      <c r="C4571" t="s">
        <v>4052</v>
      </c>
      <c r="D4571" s="18">
        <f>VLOOKUP(A4571,'2017 Pharmacy Prices'!$A$6:$D$6954,4,FALSE)</f>
        <v>56.46</v>
      </c>
      <c r="E4571" s="20" t="str">
        <f>VLOOKUP(A4571,'2018 Pharmacy Prices'!$A$2:$H$2190,8,FALSE)</f>
        <v>56.46</v>
      </c>
      <c r="F4571" s="4">
        <f t="shared" si="80"/>
        <v>0</v>
      </c>
      <c r="G4571" s="5">
        <v>0</v>
      </c>
      <c r="H4571" s="5">
        <v>0</v>
      </c>
      <c r="I4571" s="4">
        <f t="shared" si="81"/>
        <v>0</v>
      </c>
      <c r="J4571" s="4">
        <v>90647</v>
      </c>
    </row>
    <row r="4572" spans="1:10" x14ac:dyDescent="0.25">
      <c r="A4572">
        <v>47106853</v>
      </c>
      <c r="B4572" t="s">
        <v>4785</v>
      </c>
      <c r="C4572" t="s">
        <v>4052</v>
      </c>
      <c r="D4572" s="18">
        <f>VLOOKUP(A4572,'2017 Pharmacy Prices'!$A$6:$D$6954,4,FALSE)</f>
        <v>384.10399999999998</v>
      </c>
      <c r="E4572" s="20" t="str">
        <f>VLOOKUP(A4572,'2018 Pharmacy Prices'!$A$2:$H$2190,8,FALSE)</f>
        <v>384.104</v>
      </c>
      <c r="F4572" s="4">
        <f t="shared" si="80"/>
        <v>0</v>
      </c>
      <c r="G4572" s="5">
        <v>0</v>
      </c>
      <c r="H4572" s="5">
        <v>0</v>
      </c>
      <c r="I4572" s="4">
        <f t="shared" si="81"/>
        <v>0</v>
      </c>
      <c r="J4572" s="4">
        <v>90649</v>
      </c>
    </row>
    <row r="4573" spans="1:10" x14ac:dyDescent="0.25">
      <c r="A4573">
        <v>47106854</v>
      </c>
      <c r="B4573" t="s">
        <v>4786</v>
      </c>
      <c r="C4573" t="s">
        <v>4052</v>
      </c>
      <c r="D4573" s="18">
        <f>VLOOKUP(A4573,'2017 Pharmacy Prices'!$A$6:$D$6954,4,FALSE)</f>
        <v>270.73599999999999</v>
      </c>
      <c r="E4573" s="20" t="str">
        <f>VLOOKUP(A4573,'2018 Pharmacy Prices'!$A$2:$H$2190,8,FALSE)</f>
        <v>270.736</v>
      </c>
      <c r="F4573" s="4">
        <f t="shared" si="80"/>
        <v>0</v>
      </c>
      <c r="G4573" s="5">
        <v>0</v>
      </c>
      <c r="H4573" s="5">
        <v>0</v>
      </c>
      <c r="I4573" s="4">
        <f t="shared" si="81"/>
        <v>0</v>
      </c>
      <c r="J4573" s="4">
        <v>90734</v>
      </c>
    </row>
    <row r="4574" spans="1:10" x14ac:dyDescent="0.25">
      <c r="A4574">
        <v>47106855</v>
      </c>
      <c r="B4574" t="s">
        <v>4787</v>
      </c>
      <c r="C4574" t="s">
        <v>4052</v>
      </c>
      <c r="D4574" s="18">
        <f>VLOOKUP(A4574,'2017 Pharmacy Prices'!$A$6:$D$6954,4,FALSE)</f>
        <v>46.833500000000001</v>
      </c>
      <c r="E4574" s="20" t="str">
        <f>VLOOKUP(A4574,'2018 Pharmacy Prices'!$A$2:$H$2190,8,FALSE)</f>
        <v>46.8335</v>
      </c>
      <c r="F4574" s="4">
        <f t="shared" si="80"/>
        <v>0</v>
      </c>
      <c r="G4574" s="5">
        <v>0</v>
      </c>
      <c r="H4574" s="5">
        <v>0</v>
      </c>
      <c r="I4574" s="4">
        <f t="shared" si="81"/>
        <v>0</v>
      </c>
      <c r="J4574" s="4">
        <v>90680</v>
      </c>
    </row>
    <row r="4575" spans="1:10" x14ac:dyDescent="0.25">
      <c r="A4575">
        <v>47106856</v>
      </c>
      <c r="B4575" t="s">
        <v>4788</v>
      </c>
      <c r="C4575" t="s">
        <v>4052</v>
      </c>
      <c r="D4575" s="18">
        <f>VLOOKUP(A4575,'2017 Pharmacy Prices'!$A$6:$D$6954,4,FALSE)</f>
        <v>215.46199999999999</v>
      </c>
      <c r="E4575" s="20" t="str">
        <f>VLOOKUP(A4575,'2018 Pharmacy Prices'!$A$2:$H$2190,8,FALSE)</f>
        <v>215.462</v>
      </c>
      <c r="F4575" s="4">
        <f t="shared" si="80"/>
        <v>0</v>
      </c>
      <c r="G4575" s="5">
        <v>0</v>
      </c>
      <c r="H4575" s="5">
        <v>0</v>
      </c>
      <c r="I4575" s="4">
        <f t="shared" si="81"/>
        <v>0</v>
      </c>
      <c r="J4575" s="4">
        <v>90710</v>
      </c>
    </row>
    <row r="4576" spans="1:10" x14ac:dyDescent="0.25">
      <c r="A4576">
        <v>47106857</v>
      </c>
      <c r="B4576" t="s">
        <v>4789</v>
      </c>
      <c r="C4576" t="s">
        <v>4052</v>
      </c>
      <c r="D4576" s="18">
        <f>VLOOKUP(A4576,'2017 Pharmacy Prices'!$A$6:$D$6954,4,FALSE)</f>
        <v>0.94259999999999999</v>
      </c>
      <c r="E4576" s="20" t="str">
        <f>VLOOKUP(A4576,'2018 Pharmacy Prices'!$A$2:$H$2190,8,FALSE)</f>
        <v>.9426</v>
      </c>
      <c r="F4576" s="4">
        <f t="shared" si="80"/>
        <v>0</v>
      </c>
      <c r="G4576" s="5">
        <v>0</v>
      </c>
      <c r="H4576" s="5">
        <v>0</v>
      </c>
      <c r="I4576" s="4">
        <f t="shared" si="81"/>
        <v>0</v>
      </c>
      <c r="J4576" s="4" t="s">
        <v>4203</v>
      </c>
    </row>
    <row r="4577" spans="1:10" x14ac:dyDescent="0.25">
      <c r="A4577">
        <v>47106858</v>
      </c>
      <c r="B4577" t="s">
        <v>4790</v>
      </c>
      <c r="C4577" t="s">
        <v>4052</v>
      </c>
      <c r="D4577" s="18">
        <f>VLOOKUP(A4577,'2017 Pharmacy Prices'!$A$6:$D$6954,4,FALSE)</f>
        <v>669.6</v>
      </c>
      <c r="E4577" s="20" t="str">
        <f>VLOOKUP(A4577,'2018 Pharmacy Prices'!$A$2:$H$2190,8,FALSE)</f>
        <v>669.6</v>
      </c>
      <c r="F4577" s="4">
        <f t="shared" si="80"/>
        <v>0</v>
      </c>
      <c r="G4577" s="5">
        <v>0</v>
      </c>
      <c r="H4577" s="5">
        <v>0</v>
      </c>
      <c r="I4577" s="4">
        <f t="shared" si="81"/>
        <v>0</v>
      </c>
      <c r="J4577" s="4" t="s">
        <v>4791</v>
      </c>
    </row>
    <row r="4578" spans="1:10" x14ac:dyDescent="0.25">
      <c r="A4578">
        <v>47106859</v>
      </c>
      <c r="B4578" t="s">
        <v>4792</v>
      </c>
      <c r="C4578" t="s">
        <v>4052</v>
      </c>
      <c r="D4578" s="18">
        <f>VLOOKUP(A4578,'2017 Pharmacy Prices'!$A$6:$D$6954,4,FALSE)</f>
        <v>1.6958</v>
      </c>
      <c r="E4578" s="20" t="str">
        <f>VLOOKUP(A4578,'2018 Pharmacy Prices'!$A$2:$H$2190,8,FALSE)</f>
        <v>1.6958</v>
      </c>
      <c r="F4578" s="4">
        <f t="shared" si="80"/>
        <v>0</v>
      </c>
      <c r="G4578" s="5">
        <v>0</v>
      </c>
      <c r="H4578" s="5">
        <v>0</v>
      </c>
      <c r="I4578" s="4">
        <f t="shared" si="81"/>
        <v>0</v>
      </c>
      <c r="J4578" s="4" t="s">
        <v>485</v>
      </c>
    </row>
    <row r="4579" spans="1:10" x14ac:dyDescent="0.25">
      <c r="A4579">
        <v>47106860</v>
      </c>
      <c r="B4579" t="s">
        <v>4793</v>
      </c>
      <c r="C4579" t="s">
        <v>4052</v>
      </c>
      <c r="D4579" s="18">
        <f>VLOOKUP(A4579,'2017 Pharmacy Prices'!$A$6:$D$6954,4,FALSE)</f>
        <v>6.4</v>
      </c>
      <c r="E4579" s="20" t="str">
        <f>VLOOKUP(A4579,'2018 Pharmacy Prices'!$A$2:$H$2190,8,FALSE)</f>
        <v>6.4</v>
      </c>
      <c r="F4579" s="4">
        <f t="shared" si="80"/>
        <v>0</v>
      </c>
      <c r="G4579" s="5">
        <v>0</v>
      </c>
      <c r="H4579" s="5">
        <v>0</v>
      </c>
      <c r="I4579" s="4">
        <f t="shared" si="81"/>
        <v>0</v>
      </c>
    </row>
    <row r="4580" spans="1:10" x14ac:dyDescent="0.25">
      <c r="A4580">
        <v>47106861</v>
      </c>
      <c r="B4580" t="s">
        <v>4794</v>
      </c>
      <c r="C4580" t="s">
        <v>4052</v>
      </c>
      <c r="D4580" s="18">
        <f>VLOOKUP(A4580,'2017 Pharmacy Prices'!$A$6:$D$6954,4,FALSE)</f>
        <v>364.52800000000002</v>
      </c>
      <c r="E4580" s="20" t="str">
        <f>VLOOKUP(A4580,'2018 Pharmacy Prices'!$A$2:$H$2190,8,FALSE)</f>
        <v>364.528</v>
      </c>
      <c r="F4580" s="4">
        <f t="shared" si="80"/>
        <v>0</v>
      </c>
      <c r="G4580" s="5">
        <v>0</v>
      </c>
      <c r="H4580" s="5">
        <v>0</v>
      </c>
      <c r="I4580" s="4">
        <f t="shared" si="81"/>
        <v>0</v>
      </c>
      <c r="J4580" s="4">
        <v>90670</v>
      </c>
    </row>
    <row r="4581" spans="1:10" x14ac:dyDescent="0.25">
      <c r="A4581">
        <v>47106862</v>
      </c>
      <c r="B4581" t="s">
        <v>4795</v>
      </c>
      <c r="C4581" t="s">
        <v>4052</v>
      </c>
      <c r="D4581" s="18">
        <f>VLOOKUP(A4581,'2017 Pharmacy Prices'!$A$6:$D$6954,4,FALSE)</f>
        <v>68.676000000000002</v>
      </c>
      <c r="E4581" s="20" t="str">
        <f>VLOOKUP(A4581,'2018 Pharmacy Prices'!$A$2:$H$2190,8,FALSE)</f>
        <v>68.676</v>
      </c>
      <c r="F4581" s="4">
        <f t="shared" si="80"/>
        <v>0</v>
      </c>
      <c r="G4581" s="5">
        <v>0</v>
      </c>
      <c r="H4581" s="5">
        <v>0</v>
      </c>
      <c r="I4581" s="4">
        <f t="shared" si="81"/>
        <v>0</v>
      </c>
      <c r="J4581" s="4">
        <v>90633</v>
      </c>
    </row>
    <row r="4582" spans="1:10" x14ac:dyDescent="0.25">
      <c r="A4582">
        <v>47106865</v>
      </c>
      <c r="B4582" t="s">
        <v>4796</v>
      </c>
      <c r="C4582" t="s">
        <v>4052</v>
      </c>
      <c r="D4582" s="18">
        <f>VLOOKUP(A4582,'2017 Pharmacy Prices'!$A$6:$D$6954,4,FALSE)</f>
        <v>0.71</v>
      </c>
      <c r="E4582" s="20" t="str">
        <f>VLOOKUP(A4582,'2018 Pharmacy Prices'!$A$2:$H$2190,8,FALSE)</f>
        <v>.71</v>
      </c>
      <c r="F4582" s="4">
        <f t="shared" si="80"/>
        <v>0</v>
      </c>
      <c r="G4582" s="5">
        <v>0</v>
      </c>
      <c r="H4582" s="5">
        <v>0</v>
      </c>
      <c r="I4582" s="4">
        <f t="shared" si="81"/>
        <v>0</v>
      </c>
    </row>
    <row r="4583" spans="1:10" x14ac:dyDescent="0.25">
      <c r="A4583">
        <v>47106866</v>
      </c>
      <c r="B4583" t="s">
        <v>4797</v>
      </c>
      <c r="C4583" t="s">
        <v>4052</v>
      </c>
      <c r="D4583" s="18">
        <f>VLOOKUP(A4583,'2017 Pharmacy Prices'!$A$6:$D$6954,4,FALSE)</f>
        <v>527.52</v>
      </c>
      <c r="E4583" s="20" t="str">
        <f>VLOOKUP(A4583,'2018 Pharmacy Prices'!$A$2:$H$2190,8,FALSE)</f>
        <v>527.52</v>
      </c>
      <c r="F4583" s="4">
        <f t="shared" si="80"/>
        <v>0</v>
      </c>
      <c r="G4583" s="5">
        <v>0</v>
      </c>
      <c r="H4583" s="5">
        <v>0</v>
      </c>
      <c r="I4583" s="4">
        <f t="shared" si="81"/>
        <v>0</v>
      </c>
    </row>
    <row r="4584" spans="1:10" x14ac:dyDescent="0.25">
      <c r="A4584">
        <v>47106867</v>
      </c>
      <c r="B4584" t="s">
        <v>4798</v>
      </c>
      <c r="C4584" t="s">
        <v>4052</v>
      </c>
      <c r="D4584" s="18">
        <f>VLOOKUP(A4584,'2017 Pharmacy Prices'!$A$6:$D$6954,4,FALSE)</f>
        <v>11.597009999999999</v>
      </c>
      <c r="E4584" s="20" t="str">
        <f>VLOOKUP(A4584,'2018 Pharmacy Prices'!$A$2:$H$2190,8,FALSE)</f>
        <v>11.59701</v>
      </c>
      <c r="F4584" s="4">
        <f t="shared" si="80"/>
        <v>0</v>
      </c>
      <c r="G4584" s="5">
        <v>0</v>
      </c>
      <c r="H4584" s="5">
        <v>0</v>
      </c>
      <c r="I4584" s="4">
        <f t="shared" si="81"/>
        <v>0</v>
      </c>
    </row>
    <row r="4585" spans="1:10" x14ac:dyDescent="0.25">
      <c r="A4585">
        <v>47106868</v>
      </c>
      <c r="B4585" t="s">
        <v>4799</v>
      </c>
      <c r="C4585" t="s">
        <v>4052</v>
      </c>
      <c r="D4585" s="18">
        <f>VLOOKUP(A4585,'2017 Pharmacy Prices'!$A$6:$D$6954,4,FALSE)</f>
        <v>10.012</v>
      </c>
      <c r="E4585" s="20" t="str">
        <f>VLOOKUP(A4585,'2018 Pharmacy Prices'!$A$2:$H$2190,8,FALSE)</f>
        <v>10.012</v>
      </c>
      <c r="F4585" s="4">
        <f t="shared" si="80"/>
        <v>0</v>
      </c>
      <c r="G4585" s="5">
        <v>0</v>
      </c>
      <c r="H4585" s="5">
        <v>0</v>
      </c>
      <c r="I4585" s="4">
        <f t="shared" si="81"/>
        <v>0</v>
      </c>
    </row>
    <row r="4586" spans="1:10" x14ac:dyDescent="0.25">
      <c r="A4586">
        <v>47106869</v>
      </c>
      <c r="B4586" t="s">
        <v>4800</v>
      </c>
      <c r="C4586" t="s">
        <v>4052</v>
      </c>
      <c r="D4586" s="18">
        <f>VLOOKUP(A4586,'2017 Pharmacy Prices'!$A$6:$D$6954,4,FALSE)</f>
        <v>3.62</v>
      </c>
      <c r="E4586" s="20" t="str">
        <f>VLOOKUP(A4586,'2018 Pharmacy Prices'!$A$2:$H$2190,8,FALSE)</f>
        <v>3.62</v>
      </c>
      <c r="F4586" s="4">
        <f t="shared" si="80"/>
        <v>0</v>
      </c>
      <c r="G4586" s="5">
        <v>0</v>
      </c>
      <c r="H4586" s="5">
        <v>0</v>
      </c>
      <c r="I4586" s="4">
        <f t="shared" si="81"/>
        <v>0</v>
      </c>
    </row>
    <row r="4587" spans="1:10" x14ac:dyDescent="0.25">
      <c r="A4587">
        <v>47106870</v>
      </c>
      <c r="B4587" t="s">
        <v>4801</v>
      </c>
      <c r="C4587" t="s">
        <v>4052</v>
      </c>
      <c r="D4587" s="18" t="e">
        <f>VLOOKUP(A4587,'2017 Pharmacy Prices'!$A$6:$D$6954,4,FALSE)</f>
        <v>#N/A</v>
      </c>
      <c r="E4587" s="20" t="e">
        <f>VLOOKUP(A4587,'2018 Pharmacy Prices'!$A$2:$H$2190,8,FALSE)</f>
        <v>#N/A</v>
      </c>
      <c r="F4587" s="4" t="e">
        <f t="shared" si="80"/>
        <v>#N/A</v>
      </c>
      <c r="G4587" s="5">
        <v>0</v>
      </c>
      <c r="H4587" s="5">
        <v>0</v>
      </c>
      <c r="I4587" s="4">
        <f t="shared" si="81"/>
        <v>0</v>
      </c>
      <c r="J4587" s="4" t="s">
        <v>4643</v>
      </c>
    </row>
    <row r="4588" spans="1:10" x14ac:dyDescent="0.25">
      <c r="A4588">
        <v>47106871</v>
      </c>
      <c r="B4588" t="s">
        <v>4802</v>
      </c>
      <c r="C4588" t="s">
        <v>4052</v>
      </c>
      <c r="D4588" s="18" t="e">
        <f>VLOOKUP(A4588,'2017 Pharmacy Prices'!$A$6:$D$6954,4,FALSE)</f>
        <v>#N/A</v>
      </c>
      <c r="E4588" s="20" t="e">
        <f>VLOOKUP(A4588,'2018 Pharmacy Prices'!$A$2:$H$2190,8,FALSE)</f>
        <v>#N/A</v>
      </c>
      <c r="F4588" s="4" t="e">
        <f t="shared" si="80"/>
        <v>#N/A</v>
      </c>
      <c r="G4588" s="5">
        <v>0</v>
      </c>
      <c r="H4588" s="5">
        <v>0</v>
      </c>
      <c r="I4588" s="4">
        <f t="shared" si="81"/>
        <v>0</v>
      </c>
      <c r="J4588" s="4" t="s">
        <v>4643</v>
      </c>
    </row>
    <row r="4589" spans="1:10" x14ac:dyDescent="0.25">
      <c r="A4589">
        <v>47106872</v>
      </c>
      <c r="B4589" t="s">
        <v>4803</v>
      </c>
      <c r="C4589" t="s">
        <v>4052</v>
      </c>
      <c r="D4589" s="18" t="str">
        <f>VLOOKUP(A4589,'2017 Pharmacy Prices'!$A$6:$D$6954,4,FALSE)</f>
        <v/>
      </c>
      <c r="E4589" s="20" t="str">
        <f>VLOOKUP(A4589,'2018 Pharmacy Prices'!$A$2:$H$2190,8,FALSE)</f>
        <v/>
      </c>
      <c r="F4589" s="4" t="e">
        <f t="shared" si="80"/>
        <v>#VALUE!</v>
      </c>
      <c r="G4589" s="5">
        <v>0</v>
      </c>
      <c r="H4589" s="5">
        <v>0</v>
      </c>
      <c r="I4589" s="4">
        <f t="shared" si="81"/>
        <v>0</v>
      </c>
      <c r="J4589" s="4" t="s">
        <v>4643</v>
      </c>
    </row>
    <row r="4590" spans="1:10" x14ac:dyDescent="0.25">
      <c r="A4590">
        <v>47106873</v>
      </c>
      <c r="B4590" t="s">
        <v>4804</v>
      </c>
      <c r="C4590" t="s">
        <v>4052</v>
      </c>
      <c r="D4590" s="18" t="str">
        <f>VLOOKUP(A4590,'2017 Pharmacy Prices'!$A$6:$D$6954,4,FALSE)</f>
        <v/>
      </c>
      <c r="E4590" s="20" t="str">
        <f>VLOOKUP(A4590,'2018 Pharmacy Prices'!$A$2:$H$2190,8,FALSE)</f>
        <v/>
      </c>
      <c r="F4590" s="4" t="e">
        <f t="shared" si="80"/>
        <v>#VALUE!</v>
      </c>
      <c r="G4590" s="5">
        <v>0</v>
      </c>
      <c r="H4590" s="5">
        <v>0</v>
      </c>
      <c r="I4590" s="4">
        <f t="shared" si="81"/>
        <v>0</v>
      </c>
      <c r="J4590" s="4" t="s">
        <v>4643</v>
      </c>
    </row>
    <row r="4591" spans="1:10" x14ac:dyDescent="0.25">
      <c r="A4591">
        <v>47106874</v>
      </c>
      <c r="B4591" t="s">
        <v>4805</v>
      </c>
      <c r="C4591" t="s">
        <v>4052</v>
      </c>
      <c r="D4591" s="18">
        <f>VLOOKUP(A4591,'2017 Pharmacy Prices'!$A$6:$D$6954,4,FALSE)</f>
        <v>138.6</v>
      </c>
      <c r="E4591" s="20" t="str">
        <f>VLOOKUP(A4591,'2018 Pharmacy Prices'!$A$2:$H$2190,8,FALSE)</f>
        <v>138.6</v>
      </c>
      <c r="F4591" s="4">
        <f t="shared" ref="F4591:F4654" si="82">D4591-E4591</f>
        <v>0</v>
      </c>
      <c r="G4591" s="5">
        <v>0</v>
      </c>
      <c r="H4591" s="5">
        <v>0</v>
      </c>
      <c r="I4591" s="4">
        <f t="shared" si="81"/>
        <v>0</v>
      </c>
    </row>
    <row r="4592" spans="1:10" x14ac:dyDescent="0.25">
      <c r="A4592">
        <v>47106875</v>
      </c>
      <c r="B4592" t="s">
        <v>4806</v>
      </c>
      <c r="C4592" t="s">
        <v>4052</v>
      </c>
      <c r="D4592" s="18">
        <f>VLOOKUP(A4592,'2017 Pharmacy Prices'!$A$6:$D$6954,4,FALSE)</f>
        <v>129.05799999999999</v>
      </c>
      <c r="E4592" s="20" t="str">
        <f>VLOOKUP(A4592,'2018 Pharmacy Prices'!$A$2:$H$2190,8,FALSE)</f>
        <v>129.058</v>
      </c>
      <c r="F4592" s="4">
        <f t="shared" si="82"/>
        <v>0</v>
      </c>
      <c r="G4592" s="5">
        <v>0</v>
      </c>
      <c r="H4592" s="5">
        <v>0</v>
      </c>
      <c r="I4592" s="4">
        <f t="shared" si="81"/>
        <v>0</v>
      </c>
      <c r="J4592" s="4">
        <v>90716</v>
      </c>
    </row>
    <row r="4593" spans="1:10" x14ac:dyDescent="0.25">
      <c r="A4593">
        <v>47106876</v>
      </c>
      <c r="B4593" t="s">
        <v>4807</v>
      </c>
      <c r="C4593" t="s">
        <v>4052</v>
      </c>
      <c r="D4593" s="18">
        <f>VLOOKUP(A4593,'2017 Pharmacy Prices'!$A$6:$D$6954,4,FALSE)</f>
        <v>5.4285699999999997</v>
      </c>
      <c r="E4593" s="20" t="str">
        <f>VLOOKUP(A4593,'2018 Pharmacy Prices'!$A$2:$H$2190,8,FALSE)</f>
        <v>5.42857</v>
      </c>
      <c r="F4593" s="4">
        <f t="shared" si="82"/>
        <v>0</v>
      </c>
      <c r="G4593" s="5">
        <v>0</v>
      </c>
      <c r="H4593" s="5">
        <v>0</v>
      </c>
      <c r="I4593" s="4">
        <f t="shared" si="81"/>
        <v>0</v>
      </c>
    </row>
    <row r="4594" spans="1:10" x14ac:dyDescent="0.25">
      <c r="A4594">
        <v>47106877</v>
      </c>
      <c r="B4594" t="s">
        <v>4808</v>
      </c>
      <c r="C4594" t="s">
        <v>4052</v>
      </c>
      <c r="D4594" s="18">
        <f>VLOOKUP(A4594,'2017 Pharmacy Prices'!$A$6:$D$6954,4,FALSE)</f>
        <v>0.97019999999999995</v>
      </c>
      <c r="E4594" s="20" t="str">
        <f>VLOOKUP(A4594,'2018 Pharmacy Prices'!$A$2:$H$2190,8,FALSE)</f>
        <v>.9702</v>
      </c>
      <c r="F4594" s="4">
        <f t="shared" si="82"/>
        <v>0</v>
      </c>
      <c r="G4594" s="5">
        <v>0</v>
      </c>
      <c r="H4594" s="5">
        <v>0</v>
      </c>
      <c r="I4594" s="4">
        <f t="shared" si="81"/>
        <v>0</v>
      </c>
      <c r="J4594" s="4" t="s">
        <v>485</v>
      </c>
    </row>
    <row r="4595" spans="1:10" x14ac:dyDescent="0.25">
      <c r="A4595">
        <v>47106878</v>
      </c>
      <c r="B4595" t="s">
        <v>4809</v>
      </c>
      <c r="C4595" t="s">
        <v>4052</v>
      </c>
      <c r="D4595" s="18" t="str">
        <f>VLOOKUP(A4595,'2017 Pharmacy Prices'!$A$6:$D$6954,4,FALSE)</f>
        <v/>
      </c>
      <c r="E4595" s="20" t="str">
        <f>VLOOKUP(A4595,'2018 Pharmacy Prices'!$A$2:$H$2190,8,FALSE)</f>
        <v/>
      </c>
      <c r="F4595" s="4" t="e">
        <f t="shared" si="82"/>
        <v>#VALUE!</v>
      </c>
      <c r="G4595" s="5">
        <v>0</v>
      </c>
      <c r="H4595" s="5">
        <v>0</v>
      </c>
      <c r="I4595" s="4">
        <f t="shared" si="81"/>
        <v>0</v>
      </c>
      <c r="J4595" s="4" t="s">
        <v>4670</v>
      </c>
    </row>
    <row r="4596" spans="1:10" x14ac:dyDescent="0.25">
      <c r="A4596">
        <v>47106879</v>
      </c>
      <c r="B4596" t="s">
        <v>4810</v>
      </c>
      <c r="C4596" t="s">
        <v>4052</v>
      </c>
      <c r="D4596" s="18">
        <f>VLOOKUP(A4596,'2017 Pharmacy Prices'!$A$6:$D$6954,4,FALSE)</f>
        <v>6.7152000000000003</v>
      </c>
      <c r="E4596" s="20" t="str">
        <f>VLOOKUP(A4596,'2018 Pharmacy Prices'!$A$2:$H$2190,8,FALSE)</f>
        <v>6.7152</v>
      </c>
      <c r="F4596" s="4">
        <f t="shared" si="82"/>
        <v>0</v>
      </c>
      <c r="G4596" s="5">
        <v>0</v>
      </c>
      <c r="H4596" s="5">
        <v>0</v>
      </c>
      <c r="I4596" s="4">
        <f t="shared" si="81"/>
        <v>0</v>
      </c>
      <c r="J4596" s="4" t="s">
        <v>4667</v>
      </c>
    </row>
    <row r="4597" spans="1:10" x14ac:dyDescent="0.25">
      <c r="A4597">
        <v>47106880</v>
      </c>
      <c r="B4597" t="s">
        <v>4811</v>
      </c>
      <c r="C4597" t="s">
        <v>4052</v>
      </c>
      <c r="D4597" s="18">
        <f>VLOOKUP(A4597,'2017 Pharmacy Prices'!$A$6:$D$6954,4,FALSE)</f>
        <v>0.14399999999999999</v>
      </c>
      <c r="E4597" s="20" t="str">
        <f>VLOOKUP(A4597,'2018 Pharmacy Prices'!$A$2:$H$2190,8,FALSE)</f>
        <v>.144</v>
      </c>
      <c r="F4597" s="4">
        <f t="shared" si="82"/>
        <v>0</v>
      </c>
      <c r="G4597" s="5">
        <v>0</v>
      </c>
      <c r="H4597" s="5">
        <v>0</v>
      </c>
      <c r="I4597" s="4">
        <f t="shared" si="81"/>
        <v>0</v>
      </c>
    </row>
    <row r="4598" spans="1:10" x14ac:dyDescent="0.25">
      <c r="A4598">
        <v>47106881</v>
      </c>
      <c r="B4598" t="s">
        <v>4812</v>
      </c>
      <c r="C4598" t="s">
        <v>4052</v>
      </c>
      <c r="D4598" s="18">
        <f>VLOOKUP(A4598,'2017 Pharmacy Prices'!$A$6:$D$6954,4,FALSE)</f>
        <v>1.1689499999999999</v>
      </c>
      <c r="E4598" s="20" t="str">
        <f>VLOOKUP(A4598,'2018 Pharmacy Prices'!$A$2:$H$2190,8,FALSE)</f>
        <v>1.16895</v>
      </c>
      <c r="F4598" s="4">
        <f t="shared" si="82"/>
        <v>0</v>
      </c>
      <c r="G4598" s="5">
        <v>0</v>
      </c>
      <c r="H4598" s="5">
        <v>0</v>
      </c>
      <c r="I4598" s="4">
        <f t="shared" si="81"/>
        <v>0</v>
      </c>
      <c r="J4598" s="4" t="s">
        <v>485</v>
      </c>
    </row>
    <row r="4599" spans="1:10" x14ac:dyDescent="0.25">
      <c r="A4599">
        <v>47106882</v>
      </c>
      <c r="B4599" t="s">
        <v>4813</v>
      </c>
      <c r="C4599" t="s">
        <v>4052</v>
      </c>
      <c r="D4599" s="18" t="str">
        <f>VLOOKUP(A4599,'2017 Pharmacy Prices'!$A$6:$D$6954,4,FALSE)</f>
        <v/>
      </c>
      <c r="E4599" s="20" t="str">
        <f>VLOOKUP(A4599,'2018 Pharmacy Prices'!$A$2:$H$2190,8,FALSE)</f>
        <v/>
      </c>
      <c r="F4599" s="4" t="e">
        <f t="shared" si="82"/>
        <v>#VALUE!</v>
      </c>
      <c r="G4599" s="5">
        <v>0</v>
      </c>
      <c r="H4599" s="5">
        <v>0</v>
      </c>
      <c r="I4599" s="4">
        <f t="shared" si="81"/>
        <v>0</v>
      </c>
      <c r="J4599" s="4" t="s">
        <v>4099</v>
      </c>
    </row>
    <row r="4600" spans="1:10" x14ac:dyDescent="0.25">
      <c r="A4600">
        <v>47106883</v>
      </c>
      <c r="B4600" t="s">
        <v>4814</v>
      </c>
      <c r="C4600" t="s">
        <v>4052</v>
      </c>
      <c r="D4600" s="18" t="str">
        <f>VLOOKUP(A4600,'2017 Pharmacy Prices'!$A$6:$D$6954,4,FALSE)</f>
        <v/>
      </c>
      <c r="E4600" s="20" t="str">
        <f>VLOOKUP(A4600,'2018 Pharmacy Prices'!$A$2:$H$2190,8,FALSE)</f>
        <v/>
      </c>
      <c r="F4600" s="4" t="e">
        <f t="shared" si="82"/>
        <v>#VALUE!</v>
      </c>
      <c r="G4600" s="5">
        <v>0</v>
      </c>
      <c r="H4600" s="5">
        <v>0</v>
      </c>
      <c r="I4600" s="4">
        <f t="shared" si="81"/>
        <v>0</v>
      </c>
      <c r="J4600" s="4" t="s">
        <v>4099</v>
      </c>
    </row>
    <row r="4601" spans="1:10" x14ac:dyDescent="0.25">
      <c r="A4601">
        <v>47106884</v>
      </c>
      <c r="B4601" t="s">
        <v>4815</v>
      </c>
      <c r="C4601" t="s">
        <v>4052</v>
      </c>
      <c r="D4601" s="18" t="str">
        <f>VLOOKUP(A4601,'2017 Pharmacy Prices'!$A$6:$D$6954,4,FALSE)</f>
        <v/>
      </c>
      <c r="E4601" s="20" t="str">
        <f>VLOOKUP(A4601,'2018 Pharmacy Prices'!$A$2:$H$2190,8,FALSE)</f>
        <v/>
      </c>
      <c r="F4601" s="4" t="e">
        <f t="shared" si="82"/>
        <v>#VALUE!</v>
      </c>
      <c r="G4601" s="5">
        <v>0</v>
      </c>
      <c r="H4601" s="5">
        <v>0</v>
      </c>
      <c r="I4601" s="4">
        <f t="shared" si="81"/>
        <v>0</v>
      </c>
      <c r="J4601" s="4" t="s">
        <v>4099</v>
      </c>
    </row>
    <row r="4602" spans="1:10" x14ac:dyDescent="0.25">
      <c r="A4602">
        <v>47106885</v>
      </c>
      <c r="B4602" t="s">
        <v>4816</v>
      </c>
      <c r="C4602" t="s">
        <v>4052</v>
      </c>
      <c r="D4602" s="18" t="str">
        <f>VLOOKUP(A4602,'2017 Pharmacy Prices'!$A$6:$D$6954,4,FALSE)</f>
        <v/>
      </c>
      <c r="E4602" s="20" t="str">
        <f>VLOOKUP(A4602,'2018 Pharmacy Prices'!$A$2:$H$2190,8,FALSE)</f>
        <v/>
      </c>
      <c r="F4602" s="4" t="e">
        <f t="shared" si="82"/>
        <v>#VALUE!</v>
      </c>
      <c r="G4602" s="5">
        <v>0</v>
      </c>
      <c r="H4602" s="5">
        <v>0</v>
      </c>
      <c r="I4602" s="4">
        <f t="shared" si="81"/>
        <v>0</v>
      </c>
      <c r="J4602" s="4" t="s">
        <v>4099</v>
      </c>
    </row>
    <row r="4603" spans="1:10" x14ac:dyDescent="0.25">
      <c r="A4603">
        <v>47106886</v>
      </c>
      <c r="B4603" t="s">
        <v>4817</v>
      </c>
      <c r="C4603" t="s">
        <v>4052</v>
      </c>
      <c r="D4603" s="18">
        <f>VLOOKUP(A4603,'2017 Pharmacy Prices'!$A$6:$D$6954,4,FALSE)</f>
        <v>0.57720000000000005</v>
      </c>
      <c r="E4603" s="20" t="str">
        <f>VLOOKUP(A4603,'2018 Pharmacy Prices'!$A$2:$H$2190,8,FALSE)</f>
        <v>.5772</v>
      </c>
      <c r="F4603" s="4">
        <f t="shared" si="82"/>
        <v>0</v>
      </c>
      <c r="G4603" s="5">
        <v>0</v>
      </c>
      <c r="H4603" s="5">
        <v>0</v>
      </c>
      <c r="I4603" s="4">
        <f t="shared" si="81"/>
        <v>0</v>
      </c>
    </row>
    <row r="4604" spans="1:10" x14ac:dyDescent="0.25">
      <c r="A4604">
        <v>47106887</v>
      </c>
      <c r="B4604" t="s">
        <v>4818</v>
      </c>
      <c r="C4604" t="s">
        <v>4052</v>
      </c>
      <c r="D4604" s="18">
        <f>VLOOKUP(A4604,'2017 Pharmacy Prices'!$A$6:$D$6954,4,FALSE)</f>
        <v>1.02704</v>
      </c>
      <c r="E4604" s="20" t="str">
        <f>VLOOKUP(A4604,'2018 Pharmacy Prices'!$A$2:$H$2190,8,FALSE)</f>
        <v>1.02704</v>
      </c>
      <c r="F4604" s="4">
        <f t="shared" si="82"/>
        <v>0</v>
      </c>
      <c r="G4604" s="5">
        <v>0</v>
      </c>
      <c r="H4604" s="5">
        <v>0</v>
      </c>
      <c r="I4604" s="4">
        <f t="shared" si="81"/>
        <v>0</v>
      </c>
      <c r="J4604" s="4" t="s">
        <v>485</v>
      </c>
    </row>
    <row r="4605" spans="1:10" x14ac:dyDescent="0.25">
      <c r="A4605">
        <v>47106888</v>
      </c>
      <c r="B4605" t="s">
        <v>4819</v>
      </c>
      <c r="C4605" t="s">
        <v>4052</v>
      </c>
      <c r="D4605" s="18">
        <f>VLOOKUP(A4605,'2017 Pharmacy Prices'!$A$6:$D$6954,4,FALSE)</f>
        <v>32.832000000000001</v>
      </c>
      <c r="E4605" s="20" t="str">
        <f>VLOOKUP(A4605,'2018 Pharmacy Prices'!$A$2:$H$2190,8,FALSE)</f>
        <v>32.832</v>
      </c>
      <c r="F4605" s="4">
        <f t="shared" si="82"/>
        <v>0</v>
      </c>
      <c r="G4605" s="5">
        <v>0</v>
      </c>
      <c r="H4605" s="5">
        <v>0</v>
      </c>
      <c r="I4605" s="4">
        <f t="shared" si="81"/>
        <v>0</v>
      </c>
      <c r="J4605" s="4" t="s">
        <v>4820</v>
      </c>
    </row>
    <row r="4606" spans="1:10" x14ac:dyDescent="0.25">
      <c r="A4606">
        <v>47106890</v>
      </c>
      <c r="B4606" t="s">
        <v>4821</v>
      </c>
      <c r="C4606" t="s">
        <v>4052</v>
      </c>
      <c r="D4606" s="18">
        <f>VLOOKUP(A4606,'2017 Pharmacy Prices'!$A$6:$D$6954,4,FALSE)</f>
        <v>14.11567</v>
      </c>
      <c r="E4606" s="20" t="str">
        <f>VLOOKUP(A4606,'2018 Pharmacy Prices'!$A$2:$H$2190,8,FALSE)</f>
        <v>14.11567</v>
      </c>
      <c r="F4606" s="4">
        <f t="shared" si="82"/>
        <v>0</v>
      </c>
      <c r="G4606" s="5">
        <v>0</v>
      </c>
      <c r="H4606" s="5">
        <v>0</v>
      </c>
      <c r="I4606" s="4">
        <f t="shared" si="81"/>
        <v>0</v>
      </c>
    </row>
    <row r="4607" spans="1:10" x14ac:dyDescent="0.25">
      <c r="A4607">
        <v>47106891</v>
      </c>
      <c r="B4607" t="s">
        <v>4822</v>
      </c>
      <c r="C4607" t="s">
        <v>4052</v>
      </c>
      <c r="D4607" s="18">
        <f>VLOOKUP(A4607,'2017 Pharmacy Prices'!$A$6:$D$6954,4,FALSE)</f>
        <v>1389.6</v>
      </c>
      <c r="E4607" s="20" t="str">
        <f>VLOOKUP(A4607,'2018 Pharmacy Prices'!$A$2:$H$2190,8,FALSE)</f>
        <v>1389.6</v>
      </c>
      <c r="F4607" s="4">
        <f t="shared" si="82"/>
        <v>0</v>
      </c>
      <c r="G4607" s="5">
        <v>0</v>
      </c>
      <c r="H4607" s="5">
        <v>0</v>
      </c>
      <c r="I4607" s="4">
        <f t="shared" si="81"/>
        <v>0</v>
      </c>
      <c r="J4607" s="4" t="s">
        <v>4791</v>
      </c>
    </row>
    <row r="4608" spans="1:10" x14ac:dyDescent="0.25">
      <c r="A4608">
        <v>47106892</v>
      </c>
      <c r="B4608" t="s">
        <v>4823</v>
      </c>
      <c r="C4608" t="s">
        <v>4052</v>
      </c>
      <c r="D4608" s="18">
        <f>VLOOKUP(A4608,'2017 Pharmacy Prices'!$A$6:$D$6954,4,FALSE)</f>
        <v>0.16583000000000001</v>
      </c>
      <c r="E4608" s="20" t="str">
        <f>VLOOKUP(A4608,'2018 Pharmacy Prices'!$A$2:$H$2190,8,FALSE)</f>
        <v>.16583</v>
      </c>
      <c r="F4608" s="4">
        <f t="shared" si="82"/>
        <v>0</v>
      </c>
      <c r="G4608" s="5">
        <v>0</v>
      </c>
      <c r="H4608" s="5">
        <v>0</v>
      </c>
      <c r="I4608" s="4">
        <f t="shared" si="81"/>
        <v>0</v>
      </c>
    </row>
    <row r="4609" spans="1:10" x14ac:dyDescent="0.25">
      <c r="A4609">
        <v>47106893</v>
      </c>
      <c r="B4609" t="s">
        <v>4824</v>
      </c>
      <c r="C4609" t="s">
        <v>4052</v>
      </c>
      <c r="D4609" s="18">
        <f>VLOOKUP(A4609,'2017 Pharmacy Prices'!$A$6:$D$6954,4,FALSE)</f>
        <v>42</v>
      </c>
      <c r="E4609" s="20" t="str">
        <f>VLOOKUP(A4609,'2018 Pharmacy Prices'!$A$2:$H$2190,8,FALSE)</f>
        <v>42</v>
      </c>
      <c r="F4609" s="4">
        <f t="shared" si="82"/>
        <v>0</v>
      </c>
      <c r="G4609" s="5">
        <v>0</v>
      </c>
      <c r="H4609" s="5">
        <v>0</v>
      </c>
      <c r="I4609" s="4">
        <f t="shared" si="81"/>
        <v>0</v>
      </c>
    </row>
    <row r="4610" spans="1:10" x14ac:dyDescent="0.25">
      <c r="A4610">
        <v>47106894</v>
      </c>
      <c r="B4610" t="s">
        <v>4825</v>
      </c>
      <c r="C4610" t="s">
        <v>4052</v>
      </c>
      <c r="D4610" s="18">
        <f>VLOOKUP(A4610,'2017 Pharmacy Prices'!$A$6:$D$6954,4,FALSE)</f>
        <v>2.65</v>
      </c>
      <c r="E4610" s="20" t="str">
        <f>VLOOKUP(A4610,'2018 Pharmacy Prices'!$A$2:$H$2190,8,FALSE)</f>
        <v>2.65</v>
      </c>
      <c r="F4610" s="4">
        <f t="shared" si="82"/>
        <v>0</v>
      </c>
      <c r="G4610" s="5">
        <v>0</v>
      </c>
      <c r="H4610" s="5">
        <v>0</v>
      </c>
      <c r="I4610" s="4">
        <f t="shared" si="81"/>
        <v>0</v>
      </c>
      <c r="J4610" s="4" t="s">
        <v>4826</v>
      </c>
    </row>
    <row r="4611" spans="1:10" x14ac:dyDescent="0.25">
      <c r="A4611">
        <v>47106895</v>
      </c>
      <c r="B4611" t="s">
        <v>4827</v>
      </c>
      <c r="C4611" t="s">
        <v>4052</v>
      </c>
      <c r="D4611" s="18">
        <f>VLOOKUP(A4611,'2017 Pharmacy Prices'!$A$6:$D$6954,4,FALSE)</f>
        <v>3.5350000000000001</v>
      </c>
      <c r="E4611" s="20" t="str">
        <f>VLOOKUP(A4611,'2018 Pharmacy Prices'!$A$2:$H$2190,8,FALSE)</f>
        <v>3.535</v>
      </c>
      <c r="F4611" s="4">
        <f t="shared" si="82"/>
        <v>0</v>
      </c>
      <c r="G4611" s="5">
        <v>0</v>
      </c>
      <c r="H4611" s="5">
        <v>0</v>
      </c>
      <c r="I4611" s="4">
        <f t="shared" ref="I4611:I4674" si="83">G4611-H4611</f>
        <v>0</v>
      </c>
    </row>
    <row r="4612" spans="1:10" x14ac:dyDescent="0.25">
      <c r="A4612">
        <v>47106896</v>
      </c>
      <c r="B4612" t="s">
        <v>4828</v>
      </c>
      <c r="C4612" t="s">
        <v>4052</v>
      </c>
      <c r="D4612" s="18">
        <f>VLOOKUP(A4612,'2017 Pharmacy Prices'!$A$6:$D$6954,4,FALSE)</f>
        <v>110.6</v>
      </c>
      <c r="E4612" s="20" t="str">
        <f>VLOOKUP(A4612,'2018 Pharmacy Prices'!$A$2:$H$2190,8,FALSE)</f>
        <v>110.6</v>
      </c>
      <c r="F4612" s="4">
        <f t="shared" si="82"/>
        <v>0</v>
      </c>
      <c r="G4612" s="5">
        <v>0</v>
      </c>
      <c r="H4612" s="5">
        <v>0</v>
      </c>
      <c r="I4612" s="4">
        <f t="shared" si="83"/>
        <v>0</v>
      </c>
      <c r="J4612" s="4">
        <v>90685</v>
      </c>
    </row>
    <row r="4613" spans="1:10" x14ac:dyDescent="0.25">
      <c r="A4613">
        <v>47106897</v>
      </c>
      <c r="B4613" t="s">
        <v>4829</v>
      </c>
      <c r="C4613" t="s">
        <v>4052</v>
      </c>
      <c r="D4613" s="18">
        <f>VLOOKUP(A4613,'2017 Pharmacy Prices'!$A$6:$D$6954,4,FALSE)</f>
        <v>1134.42</v>
      </c>
      <c r="E4613" s="20" t="str">
        <f>VLOOKUP(A4613,'2018 Pharmacy Prices'!$A$2:$H$2190,8,FALSE)</f>
        <v>1134.42</v>
      </c>
      <c r="F4613" s="4">
        <f t="shared" si="82"/>
        <v>0</v>
      </c>
      <c r="G4613" s="5">
        <v>0</v>
      </c>
      <c r="H4613" s="5">
        <v>0</v>
      </c>
      <c r="I4613" s="4">
        <f t="shared" si="83"/>
        <v>0</v>
      </c>
      <c r="J4613" s="4" t="s">
        <v>4830</v>
      </c>
    </row>
    <row r="4614" spans="1:10" x14ac:dyDescent="0.25">
      <c r="A4614">
        <v>47106898</v>
      </c>
      <c r="B4614" t="s">
        <v>4831</v>
      </c>
      <c r="C4614" t="s">
        <v>4052</v>
      </c>
      <c r="D4614" s="18">
        <f>VLOOKUP(A4614,'2017 Pharmacy Prices'!$A$6:$D$6954,4,FALSE)</f>
        <v>12</v>
      </c>
      <c r="E4614" s="20" t="str">
        <f>VLOOKUP(A4614,'2018 Pharmacy Prices'!$A$2:$H$2190,8,FALSE)</f>
        <v>12</v>
      </c>
      <c r="F4614" s="4">
        <f t="shared" si="82"/>
        <v>0</v>
      </c>
      <c r="G4614" s="5">
        <v>0</v>
      </c>
      <c r="H4614" s="5">
        <v>0</v>
      </c>
      <c r="I4614" s="4">
        <f t="shared" si="83"/>
        <v>0</v>
      </c>
      <c r="J4614" s="4" t="s">
        <v>4832</v>
      </c>
    </row>
    <row r="4615" spans="1:10" x14ac:dyDescent="0.25">
      <c r="A4615">
        <v>47106899</v>
      </c>
      <c r="B4615" t="s">
        <v>4833</v>
      </c>
      <c r="C4615" t="s">
        <v>4052</v>
      </c>
      <c r="D4615" s="18">
        <f>VLOOKUP(A4615,'2017 Pharmacy Prices'!$A$6:$D$6954,4,FALSE)</f>
        <v>85.5</v>
      </c>
      <c r="E4615" s="20" t="str">
        <f>VLOOKUP(A4615,'2018 Pharmacy Prices'!$A$2:$H$2190,8,FALSE)</f>
        <v>85.5</v>
      </c>
      <c r="F4615" s="4">
        <f t="shared" si="82"/>
        <v>0</v>
      </c>
      <c r="G4615" s="5">
        <v>0</v>
      </c>
      <c r="H4615" s="5">
        <v>0</v>
      </c>
      <c r="I4615" s="4">
        <f t="shared" si="83"/>
        <v>0</v>
      </c>
      <c r="J4615" s="4">
        <v>90673</v>
      </c>
    </row>
    <row r="4616" spans="1:10" x14ac:dyDescent="0.25">
      <c r="A4616">
        <v>47106900</v>
      </c>
      <c r="B4616" t="s">
        <v>4834</v>
      </c>
      <c r="C4616" t="s">
        <v>4052</v>
      </c>
      <c r="D4616" s="18" t="str">
        <f>VLOOKUP(A4616,'2017 Pharmacy Prices'!$A$6:$D$6954,4,FALSE)</f>
        <v/>
      </c>
      <c r="E4616" s="20" t="str">
        <f>VLOOKUP(A4616,'2018 Pharmacy Prices'!$A$2:$H$2190,8,FALSE)</f>
        <v/>
      </c>
      <c r="F4616" s="4" t="e">
        <f t="shared" si="82"/>
        <v>#VALUE!</v>
      </c>
      <c r="G4616" s="5">
        <v>0</v>
      </c>
      <c r="H4616" s="5">
        <v>0</v>
      </c>
      <c r="I4616" s="4">
        <f t="shared" si="83"/>
        <v>0</v>
      </c>
    </row>
    <row r="4617" spans="1:10" x14ac:dyDescent="0.25">
      <c r="A4617">
        <v>47106901</v>
      </c>
      <c r="B4617" t="s">
        <v>4835</v>
      </c>
      <c r="C4617" t="s">
        <v>4052</v>
      </c>
      <c r="D4617" s="18">
        <f>VLOOKUP(A4617,'2017 Pharmacy Prices'!$A$6:$D$6954,4,FALSE)</f>
        <v>10.286670000000001</v>
      </c>
      <c r="E4617" s="20" t="str">
        <f>VLOOKUP(A4617,'2018 Pharmacy Prices'!$A$2:$H$2190,8,FALSE)</f>
        <v>10.28667</v>
      </c>
      <c r="F4617" s="4">
        <f t="shared" si="82"/>
        <v>0</v>
      </c>
      <c r="G4617" s="5">
        <v>0</v>
      </c>
      <c r="H4617" s="5">
        <v>0</v>
      </c>
      <c r="I4617" s="4">
        <f t="shared" si="83"/>
        <v>0</v>
      </c>
    </row>
    <row r="4618" spans="1:10" x14ac:dyDescent="0.25">
      <c r="A4618">
        <v>47106902</v>
      </c>
      <c r="B4618" t="s">
        <v>4836</v>
      </c>
      <c r="C4618" t="s">
        <v>4052</v>
      </c>
      <c r="D4618" s="18">
        <f>VLOOKUP(A4618,'2017 Pharmacy Prices'!$A$6:$D$6954,4,FALSE)</f>
        <v>464.41199999999998</v>
      </c>
      <c r="E4618" s="20" t="str">
        <f>VLOOKUP(A4618,'2018 Pharmacy Prices'!$A$2:$H$2190,8,FALSE)</f>
        <v>464.412</v>
      </c>
      <c r="F4618" s="4">
        <f t="shared" si="82"/>
        <v>0</v>
      </c>
      <c r="G4618" s="5">
        <v>0</v>
      </c>
      <c r="H4618" s="5">
        <v>0</v>
      </c>
      <c r="I4618" s="4">
        <f t="shared" si="83"/>
        <v>0</v>
      </c>
      <c r="J4618" s="4">
        <v>90651</v>
      </c>
    </row>
    <row r="4619" spans="1:10" x14ac:dyDescent="0.25">
      <c r="A4619">
        <v>47106903</v>
      </c>
      <c r="B4619" t="s">
        <v>4837</v>
      </c>
      <c r="C4619" t="s">
        <v>4052</v>
      </c>
      <c r="D4619" s="18" t="str">
        <f>VLOOKUP(A4619,'2017 Pharmacy Prices'!$A$6:$D$6954,4,FALSE)</f>
        <v/>
      </c>
      <c r="E4619" s="20" t="str">
        <f>VLOOKUP(A4619,'2018 Pharmacy Prices'!$A$2:$H$2190,8,FALSE)</f>
        <v/>
      </c>
      <c r="F4619" s="4" t="e">
        <f t="shared" si="82"/>
        <v>#VALUE!</v>
      </c>
      <c r="G4619" s="5">
        <v>0</v>
      </c>
      <c r="H4619" s="5">
        <v>0</v>
      </c>
      <c r="I4619" s="4">
        <f t="shared" si="83"/>
        <v>0</v>
      </c>
      <c r="J4619" s="4" t="s">
        <v>4407</v>
      </c>
    </row>
    <row r="4620" spans="1:10" x14ac:dyDescent="0.25">
      <c r="A4620">
        <v>47106904</v>
      </c>
      <c r="B4620" t="s">
        <v>4838</v>
      </c>
      <c r="C4620" t="s">
        <v>4052</v>
      </c>
      <c r="D4620" s="18" t="str">
        <f>VLOOKUP(A4620,'2017 Pharmacy Prices'!$A$6:$D$6954,4,FALSE)</f>
        <v/>
      </c>
      <c r="E4620" s="20" t="str">
        <f>VLOOKUP(A4620,'2018 Pharmacy Prices'!$A$2:$H$2190,8,FALSE)</f>
        <v/>
      </c>
      <c r="F4620" s="4" t="e">
        <f t="shared" si="82"/>
        <v>#VALUE!</v>
      </c>
      <c r="G4620" s="5">
        <v>0</v>
      </c>
      <c r="H4620" s="5">
        <v>0</v>
      </c>
      <c r="I4620" s="4">
        <f t="shared" si="83"/>
        <v>0</v>
      </c>
      <c r="J4620" s="4" t="s">
        <v>4692</v>
      </c>
    </row>
    <row r="4621" spans="1:10" x14ac:dyDescent="0.25">
      <c r="A4621">
        <v>47106905</v>
      </c>
      <c r="B4621" t="s">
        <v>4839</v>
      </c>
      <c r="C4621" t="s">
        <v>4052</v>
      </c>
      <c r="D4621" s="18">
        <f>VLOOKUP(A4621,'2017 Pharmacy Prices'!$A$6:$D$6954,4,FALSE)</f>
        <v>1.07233</v>
      </c>
      <c r="E4621" s="20" t="str">
        <f>VLOOKUP(A4621,'2018 Pharmacy Prices'!$A$2:$H$2190,8,FALSE)</f>
        <v>1.07233</v>
      </c>
      <c r="F4621" s="4">
        <f t="shared" si="82"/>
        <v>0</v>
      </c>
      <c r="G4621" s="5">
        <v>0</v>
      </c>
      <c r="H4621" s="5">
        <v>0</v>
      </c>
      <c r="I4621" s="4">
        <f t="shared" si="83"/>
        <v>0</v>
      </c>
    </row>
    <row r="4622" spans="1:10" x14ac:dyDescent="0.25">
      <c r="A4622">
        <v>47106906</v>
      </c>
      <c r="B4622" t="s">
        <v>4840</v>
      </c>
      <c r="C4622" t="s">
        <v>4052</v>
      </c>
      <c r="D4622" s="18">
        <f>VLOOKUP(A4622,'2017 Pharmacy Prices'!$A$6:$D$6954,4,FALSE)</f>
        <v>1.28</v>
      </c>
      <c r="E4622" s="20" t="str">
        <f>VLOOKUP(A4622,'2018 Pharmacy Prices'!$A$2:$H$2190,8,FALSE)</f>
        <v>1.28</v>
      </c>
      <c r="F4622" s="4">
        <f t="shared" si="82"/>
        <v>0</v>
      </c>
      <c r="G4622" s="5">
        <v>0</v>
      </c>
      <c r="H4622" s="5">
        <v>0</v>
      </c>
      <c r="I4622" s="4">
        <f t="shared" si="83"/>
        <v>0</v>
      </c>
    </row>
    <row r="4623" spans="1:10" x14ac:dyDescent="0.25">
      <c r="A4623">
        <v>47106907</v>
      </c>
      <c r="B4623" t="s">
        <v>4841</v>
      </c>
      <c r="C4623" t="s">
        <v>4052</v>
      </c>
      <c r="D4623" s="18">
        <f>VLOOKUP(A4623,'2017 Pharmacy Prices'!$A$6:$D$6954,4,FALSE)</f>
        <v>6.1656000000000004</v>
      </c>
      <c r="E4623" s="20" t="str">
        <f>VLOOKUP(A4623,'2018 Pharmacy Prices'!$A$2:$H$2190,8,FALSE)</f>
        <v>6.1656</v>
      </c>
      <c r="F4623" s="4">
        <f t="shared" si="82"/>
        <v>0</v>
      </c>
      <c r="G4623" s="5">
        <v>0</v>
      </c>
      <c r="H4623" s="5">
        <v>0</v>
      </c>
      <c r="I4623" s="4">
        <f t="shared" si="83"/>
        <v>0</v>
      </c>
    </row>
    <row r="4624" spans="1:10" x14ac:dyDescent="0.25">
      <c r="A4624">
        <v>47106908</v>
      </c>
      <c r="B4624" t="s">
        <v>4842</v>
      </c>
      <c r="C4624" t="s">
        <v>4052</v>
      </c>
      <c r="D4624" s="18">
        <f>VLOOKUP(A4624,'2017 Pharmacy Prices'!$A$6:$D$6954,4,FALSE)</f>
        <v>6.1658299999999997</v>
      </c>
      <c r="E4624" s="20" t="str">
        <f>VLOOKUP(A4624,'2018 Pharmacy Prices'!$A$2:$H$2190,8,FALSE)</f>
        <v>6.16583</v>
      </c>
      <c r="F4624" s="4">
        <f t="shared" si="82"/>
        <v>0</v>
      </c>
      <c r="G4624" s="5">
        <v>0</v>
      </c>
      <c r="H4624" s="5">
        <v>0</v>
      </c>
      <c r="I4624" s="4">
        <f t="shared" si="83"/>
        <v>0</v>
      </c>
    </row>
    <row r="4625" spans="1:10" x14ac:dyDescent="0.25">
      <c r="A4625">
        <v>47106909</v>
      </c>
      <c r="B4625" t="s">
        <v>4843</v>
      </c>
      <c r="C4625" t="s">
        <v>4052</v>
      </c>
      <c r="D4625" s="18">
        <f>VLOOKUP(A4625,'2017 Pharmacy Prices'!$A$6:$D$6954,4,FALSE)</f>
        <v>4.7296699999999996</v>
      </c>
      <c r="E4625" s="20" t="str">
        <f>VLOOKUP(A4625,'2018 Pharmacy Prices'!$A$2:$H$2190,8,FALSE)</f>
        <v>4.72967</v>
      </c>
      <c r="F4625" s="4">
        <f t="shared" si="82"/>
        <v>0</v>
      </c>
      <c r="G4625" s="5">
        <v>0</v>
      </c>
      <c r="H4625" s="5">
        <v>0</v>
      </c>
      <c r="I4625" s="4">
        <f t="shared" si="83"/>
        <v>0</v>
      </c>
    </row>
    <row r="4626" spans="1:10" x14ac:dyDescent="0.25">
      <c r="A4626">
        <v>47106910</v>
      </c>
      <c r="B4626" t="s">
        <v>4844</v>
      </c>
      <c r="C4626" t="s">
        <v>4052</v>
      </c>
      <c r="D4626" s="18">
        <f>VLOOKUP(A4626,'2017 Pharmacy Prices'!$A$6:$D$6954,4,FALSE)</f>
        <v>661.58399999999995</v>
      </c>
      <c r="E4626" s="20" t="str">
        <f>VLOOKUP(A4626,'2018 Pharmacy Prices'!$A$2:$H$2190,8,FALSE)</f>
        <v>661.584</v>
      </c>
      <c r="F4626" s="4">
        <f t="shared" si="82"/>
        <v>0</v>
      </c>
      <c r="G4626" s="5">
        <v>0</v>
      </c>
      <c r="H4626" s="5">
        <v>0</v>
      </c>
      <c r="I4626" s="4">
        <f t="shared" si="83"/>
        <v>0</v>
      </c>
      <c r="J4626" s="4" t="s">
        <v>4845</v>
      </c>
    </row>
    <row r="4627" spans="1:10" x14ac:dyDescent="0.25">
      <c r="A4627">
        <v>47106911</v>
      </c>
      <c r="B4627" t="s">
        <v>4846</v>
      </c>
      <c r="C4627" t="s">
        <v>4052</v>
      </c>
      <c r="D4627" s="18">
        <f>VLOOKUP(A4627,'2017 Pharmacy Prices'!$A$6:$D$6954,4,FALSE)</f>
        <v>658.47</v>
      </c>
      <c r="E4627" s="20" t="str">
        <f>VLOOKUP(A4627,'2018 Pharmacy Prices'!$A$2:$H$2190,8,FALSE)</f>
        <v>658.47</v>
      </c>
      <c r="F4627" s="4">
        <f t="shared" si="82"/>
        <v>0</v>
      </c>
      <c r="G4627" s="5">
        <v>0</v>
      </c>
      <c r="H4627" s="5">
        <v>0</v>
      </c>
      <c r="I4627" s="4">
        <f t="shared" si="83"/>
        <v>0</v>
      </c>
      <c r="J4627" s="4" t="s">
        <v>4845</v>
      </c>
    </row>
    <row r="4628" spans="1:10" x14ac:dyDescent="0.25">
      <c r="A4628">
        <v>47106912</v>
      </c>
      <c r="B4628" t="s">
        <v>4847</v>
      </c>
      <c r="C4628" t="s">
        <v>4052</v>
      </c>
      <c r="D4628" s="18">
        <f>VLOOKUP(A4628,'2017 Pharmacy Prices'!$A$6:$D$6954,4,FALSE)</f>
        <v>22.372599999999998</v>
      </c>
      <c r="E4628" s="20" t="str">
        <f>VLOOKUP(A4628,'2018 Pharmacy Prices'!$A$2:$H$2190,8,FALSE)</f>
        <v>22.3726</v>
      </c>
      <c r="F4628" s="4">
        <f t="shared" si="82"/>
        <v>0</v>
      </c>
      <c r="G4628" s="5">
        <v>0</v>
      </c>
      <c r="H4628" s="5">
        <v>0</v>
      </c>
      <c r="I4628" s="4">
        <f t="shared" si="83"/>
        <v>0</v>
      </c>
      <c r="J4628" s="4" t="s">
        <v>4433</v>
      </c>
    </row>
    <row r="4629" spans="1:10" x14ac:dyDescent="0.25">
      <c r="A4629">
        <v>47106913</v>
      </c>
      <c r="B4629" t="s">
        <v>4848</v>
      </c>
      <c r="C4629" t="s">
        <v>4052</v>
      </c>
      <c r="D4629" s="18">
        <f>VLOOKUP(A4629,'2017 Pharmacy Prices'!$A$6:$D$6954,4,FALSE)</f>
        <v>2.7570800000000002</v>
      </c>
      <c r="E4629" s="20" t="str">
        <f>VLOOKUP(A4629,'2018 Pharmacy Prices'!$A$2:$H$2190,8,FALSE)</f>
        <v>2.75708</v>
      </c>
      <c r="F4629" s="4">
        <f t="shared" si="82"/>
        <v>0</v>
      </c>
      <c r="G4629" s="5">
        <v>0</v>
      </c>
      <c r="H4629" s="5">
        <v>0</v>
      </c>
      <c r="I4629" s="4">
        <f t="shared" si="83"/>
        <v>0</v>
      </c>
    </row>
    <row r="4630" spans="1:10" x14ac:dyDescent="0.25">
      <c r="A4630">
        <v>47106915</v>
      </c>
      <c r="B4630" t="s">
        <v>4849</v>
      </c>
      <c r="C4630" t="s">
        <v>4052</v>
      </c>
      <c r="D4630" s="18">
        <f>VLOOKUP(A4630,'2017 Pharmacy Prices'!$A$6:$D$6954,4,FALSE)</f>
        <v>1.478E-2</v>
      </c>
      <c r="E4630" s="20" t="str">
        <f>VLOOKUP(A4630,'2018 Pharmacy Prices'!$A$2:$H$2190,8,FALSE)</f>
        <v>.01478</v>
      </c>
      <c r="F4630" s="4">
        <f t="shared" si="82"/>
        <v>0</v>
      </c>
      <c r="G4630" s="5">
        <v>0</v>
      </c>
      <c r="H4630" s="5">
        <v>0</v>
      </c>
      <c r="I4630" s="4">
        <f t="shared" si="83"/>
        <v>0</v>
      </c>
      <c r="J4630" s="4" t="s">
        <v>4329</v>
      </c>
    </row>
    <row r="4631" spans="1:10" x14ac:dyDescent="0.25">
      <c r="A4631">
        <v>47106916</v>
      </c>
      <c r="B4631" t="s">
        <v>4850</v>
      </c>
      <c r="C4631" t="s">
        <v>4052</v>
      </c>
      <c r="D4631" s="18">
        <f>VLOOKUP(A4631,'2017 Pharmacy Prices'!$A$6:$D$6954,4,FALSE)</f>
        <v>3.5350000000000001</v>
      </c>
      <c r="E4631" s="20" t="str">
        <f>VLOOKUP(A4631,'2018 Pharmacy Prices'!$A$2:$H$2190,8,FALSE)</f>
        <v>3.535</v>
      </c>
      <c r="F4631" s="4">
        <f t="shared" si="82"/>
        <v>0</v>
      </c>
      <c r="G4631" s="5">
        <v>0</v>
      </c>
      <c r="H4631" s="5">
        <v>0</v>
      </c>
      <c r="I4631" s="4">
        <f t="shared" si="83"/>
        <v>0</v>
      </c>
    </row>
    <row r="4632" spans="1:10" x14ac:dyDescent="0.25">
      <c r="A4632">
        <v>47106917</v>
      </c>
      <c r="B4632" t="s">
        <v>4851</v>
      </c>
      <c r="C4632" t="s">
        <v>4052</v>
      </c>
      <c r="D4632" s="18">
        <f>VLOOKUP(A4632,'2017 Pharmacy Prices'!$A$6:$D$6954,4,FALSE)</f>
        <v>3.5350000000000001</v>
      </c>
      <c r="E4632" s="20" t="str">
        <f>VLOOKUP(A4632,'2018 Pharmacy Prices'!$A$2:$H$2190,8,FALSE)</f>
        <v>3.535</v>
      </c>
      <c r="F4632" s="4">
        <f t="shared" si="82"/>
        <v>0</v>
      </c>
      <c r="G4632" s="5">
        <v>0</v>
      </c>
      <c r="H4632" s="5">
        <v>0</v>
      </c>
      <c r="I4632" s="4">
        <f t="shared" si="83"/>
        <v>0</v>
      </c>
    </row>
    <row r="4633" spans="1:10" x14ac:dyDescent="0.25">
      <c r="A4633">
        <v>47106918</v>
      </c>
      <c r="B4633" t="s">
        <v>4852</v>
      </c>
      <c r="C4633" t="s">
        <v>4052</v>
      </c>
      <c r="D4633" s="18" t="e">
        <f>VLOOKUP(A4633,'2017 Pharmacy Prices'!$A$6:$D$6954,4,FALSE)</f>
        <v>#N/A</v>
      </c>
      <c r="E4633" s="20" t="e">
        <f>VLOOKUP(A4633,'2018 Pharmacy Prices'!$A$2:$H$2190,8,FALSE)</f>
        <v>#N/A</v>
      </c>
      <c r="F4633" s="4" t="e">
        <f t="shared" si="82"/>
        <v>#N/A</v>
      </c>
      <c r="G4633" s="5">
        <v>0</v>
      </c>
      <c r="H4633" s="5">
        <v>0</v>
      </c>
      <c r="I4633" s="4">
        <f t="shared" si="83"/>
        <v>0</v>
      </c>
      <c r="J4633" s="4" t="s">
        <v>4853</v>
      </c>
    </row>
    <row r="4634" spans="1:10" x14ac:dyDescent="0.25">
      <c r="A4634">
        <v>47106920</v>
      </c>
      <c r="B4634" t="s">
        <v>4854</v>
      </c>
      <c r="C4634" t="s">
        <v>4052</v>
      </c>
      <c r="D4634" s="18" t="str">
        <f>VLOOKUP(A4634,'2017 Pharmacy Prices'!$A$6:$D$6954,4,FALSE)</f>
        <v/>
      </c>
      <c r="E4634" s="20" t="str">
        <f>VLOOKUP(A4634,'2018 Pharmacy Prices'!$A$2:$H$2190,8,FALSE)</f>
        <v/>
      </c>
      <c r="F4634" s="4" t="e">
        <f t="shared" si="82"/>
        <v>#VALUE!</v>
      </c>
      <c r="G4634" s="5">
        <v>0</v>
      </c>
      <c r="H4634" s="5">
        <v>0</v>
      </c>
      <c r="I4634" s="4">
        <f t="shared" si="83"/>
        <v>0</v>
      </c>
    </row>
    <row r="4635" spans="1:10" x14ac:dyDescent="0.25">
      <c r="A4635">
        <v>47106921</v>
      </c>
      <c r="B4635" t="s">
        <v>4855</v>
      </c>
      <c r="C4635" t="s">
        <v>4052</v>
      </c>
      <c r="D4635" s="18">
        <f>VLOOKUP(A4635,'2017 Pharmacy Prices'!$A$6:$D$6954,4,FALSE)</f>
        <v>0.44367000000000001</v>
      </c>
      <c r="E4635" s="20" t="str">
        <f>VLOOKUP(A4635,'2018 Pharmacy Prices'!$A$2:$H$2190,8,FALSE)</f>
        <v>0.44367</v>
      </c>
      <c r="F4635" s="4">
        <f t="shared" si="82"/>
        <v>0</v>
      </c>
      <c r="G4635" s="5">
        <v>0</v>
      </c>
      <c r="H4635" s="5">
        <v>0</v>
      </c>
      <c r="I4635" s="4">
        <f t="shared" si="83"/>
        <v>0</v>
      </c>
    </row>
    <row r="4636" spans="1:10" x14ac:dyDescent="0.25">
      <c r="A4636">
        <v>47106922</v>
      </c>
      <c r="B4636" t="s">
        <v>4856</v>
      </c>
      <c r="C4636" t="s">
        <v>4052</v>
      </c>
      <c r="D4636" s="18">
        <f>VLOOKUP(A4636,'2017 Pharmacy Prices'!$A$6:$D$6954,4,FALSE)</f>
        <v>0.16743</v>
      </c>
      <c r="E4636" s="20" t="e">
        <f>VLOOKUP(A4636,'2018 Pharmacy Prices'!$A$2:$H$2190,8,FALSE)</f>
        <v>#N/A</v>
      </c>
      <c r="F4636" s="4" t="e">
        <f t="shared" si="82"/>
        <v>#N/A</v>
      </c>
      <c r="G4636" s="5">
        <v>0</v>
      </c>
      <c r="H4636" s="5">
        <v>0</v>
      </c>
      <c r="I4636" s="4">
        <f t="shared" si="83"/>
        <v>0</v>
      </c>
    </row>
    <row r="4637" spans="1:10" x14ac:dyDescent="0.25">
      <c r="A4637">
        <v>47106923</v>
      </c>
      <c r="B4637" t="s">
        <v>4857</v>
      </c>
      <c r="C4637" t="s">
        <v>4052</v>
      </c>
      <c r="D4637" s="18">
        <f>VLOOKUP(A4637,'2017 Pharmacy Prices'!$A$6:$D$6954,4,FALSE)</f>
        <v>0.78239999999999998</v>
      </c>
      <c r="E4637" s="20" t="str">
        <f>VLOOKUP(A4637,'2018 Pharmacy Prices'!$A$2:$H$2190,8,FALSE)</f>
        <v>.7824</v>
      </c>
      <c r="F4637" s="4">
        <f t="shared" si="82"/>
        <v>0</v>
      </c>
      <c r="G4637" s="5">
        <v>0</v>
      </c>
      <c r="H4637" s="5">
        <v>0</v>
      </c>
      <c r="I4637" s="4">
        <f t="shared" si="83"/>
        <v>0</v>
      </c>
      <c r="J4637" s="4" t="s">
        <v>4858</v>
      </c>
    </row>
    <row r="4638" spans="1:10" x14ac:dyDescent="0.25">
      <c r="A4638">
        <v>47106924</v>
      </c>
      <c r="B4638" t="s">
        <v>4859</v>
      </c>
      <c r="C4638" t="s">
        <v>4052</v>
      </c>
      <c r="D4638" s="18">
        <f>VLOOKUP(A4638,'2017 Pharmacy Prices'!$A$6:$D$6954,4,FALSE)</f>
        <v>0.24840000000000001</v>
      </c>
      <c r="E4638" s="20" t="str">
        <f>VLOOKUP(A4638,'2018 Pharmacy Prices'!$A$2:$H$2190,8,FALSE)</f>
        <v>.2484</v>
      </c>
      <c r="F4638" s="4">
        <f t="shared" si="82"/>
        <v>0</v>
      </c>
      <c r="G4638" s="5">
        <v>0</v>
      </c>
      <c r="H4638" s="5">
        <v>0</v>
      </c>
      <c r="I4638" s="4">
        <f t="shared" si="83"/>
        <v>0</v>
      </c>
      <c r="J4638" s="4" t="s">
        <v>4860</v>
      </c>
    </row>
    <row r="4639" spans="1:10" x14ac:dyDescent="0.25">
      <c r="A4639">
        <v>47106925</v>
      </c>
      <c r="B4639" t="s">
        <v>4861</v>
      </c>
      <c r="C4639" t="s">
        <v>4052</v>
      </c>
      <c r="D4639" s="18">
        <f>VLOOKUP(A4639,'2017 Pharmacy Prices'!$A$6:$D$6954,4,FALSE)</f>
        <v>4.2939999999999999E-2</v>
      </c>
      <c r="E4639" s="20" t="str">
        <f>VLOOKUP(A4639,'2018 Pharmacy Prices'!$A$2:$H$2190,8,FALSE)</f>
        <v>.04294</v>
      </c>
      <c r="F4639" s="4">
        <f t="shared" si="82"/>
        <v>0</v>
      </c>
      <c r="G4639" s="5">
        <v>0</v>
      </c>
      <c r="H4639" s="5">
        <v>0</v>
      </c>
      <c r="I4639" s="4">
        <f t="shared" si="83"/>
        <v>0</v>
      </c>
    </row>
    <row r="4640" spans="1:10" x14ac:dyDescent="0.25">
      <c r="A4640">
        <v>47106926</v>
      </c>
      <c r="B4640" t="s">
        <v>4862</v>
      </c>
      <c r="C4640" t="s">
        <v>4052</v>
      </c>
      <c r="D4640" s="18">
        <f>VLOOKUP(A4640,'2017 Pharmacy Prices'!$A$6:$D$6954,4,FALSE)</f>
        <v>4.1450000000000001E-2</v>
      </c>
      <c r="E4640" s="20" t="str">
        <f>VLOOKUP(A4640,'2018 Pharmacy Prices'!$A$2:$H$2190,8,FALSE)</f>
        <v>.04145</v>
      </c>
      <c r="F4640" s="4">
        <f t="shared" si="82"/>
        <v>0</v>
      </c>
      <c r="G4640" s="5">
        <v>0</v>
      </c>
      <c r="H4640" s="5">
        <v>0</v>
      </c>
      <c r="I4640" s="4">
        <f t="shared" si="83"/>
        <v>0</v>
      </c>
    </row>
    <row r="4641" spans="1:10" x14ac:dyDescent="0.25">
      <c r="A4641">
        <v>47106927</v>
      </c>
      <c r="B4641" t="s">
        <v>4863</v>
      </c>
      <c r="C4641" t="s">
        <v>4052</v>
      </c>
      <c r="D4641" s="18">
        <f>VLOOKUP(A4641,'2017 Pharmacy Prices'!$A$6:$D$6954,4,FALSE)</f>
        <v>4.2939999999999999E-2</v>
      </c>
      <c r="E4641" s="20" t="str">
        <f>VLOOKUP(A4641,'2018 Pharmacy Prices'!$A$2:$H$2190,8,FALSE)</f>
        <v>.04294</v>
      </c>
      <c r="F4641" s="4">
        <f t="shared" si="82"/>
        <v>0</v>
      </c>
      <c r="G4641" s="5">
        <v>0</v>
      </c>
      <c r="H4641" s="5">
        <v>0</v>
      </c>
      <c r="I4641" s="4">
        <f t="shared" si="83"/>
        <v>0</v>
      </c>
    </row>
    <row r="4642" spans="1:10" x14ac:dyDescent="0.25">
      <c r="A4642">
        <v>47106928</v>
      </c>
      <c r="B4642" t="s">
        <v>4864</v>
      </c>
      <c r="C4642" t="s">
        <v>4052</v>
      </c>
      <c r="D4642" s="18">
        <f>VLOOKUP(A4642,'2017 Pharmacy Prices'!$A$6:$D$6954,4,FALSE)</f>
        <v>4.1450000000000001E-2</v>
      </c>
      <c r="E4642" s="20" t="str">
        <f>VLOOKUP(A4642,'2018 Pharmacy Prices'!$A$2:$H$2190,8,FALSE)</f>
        <v>.04145</v>
      </c>
      <c r="F4642" s="4">
        <f t="shared" si="82"/>
        <v>0</v>
      </c>
      <c r="G4642" s="5">
        <v>0</v>
      </c>
      <c r="H4642" s="5">
        <v>0</v>
      </c>
      <c r="I4642" s="4">
        <f t="shared" si="83"/>
        <v>0</v>
      </c>
    </row>
    <row r="4643" spans="1:10" x14ac:dyDescent="0.25">
      <c r="A4643">
        <v>47106929</v>
      </c>
      <c r="B4643" t="s">
        <v>4865</v>
      </c>
      <c r="C4643" t="s">
        <v>4052</v>
      </c>
      <c r="D4643" s="18">
        <f>VLOOKUP(A4643,'2017 Pharmacy Prices'!$A$6:$D$6954,4,FALSE)</f>
        <v>0.308</v>
      </c>
      <c r="E4643" s="20" t="str">
        <f>VLOOKUP(A4643,'2018 Pharmacy Prices'!$A$2:$H$2190,8,FALSE)</f>
        <v>.308</v>
      </c>
      <c r="F4643" s="4">
        <f t="shared" si="82"/>
        <v>0</v>
      </c>
      <c r="G4643" s="5">
        <v>0</v>
      </c>
      <c r="H4643" s="5">
        <v>0</v>
      </c>
      <c r="I4643" s="4">
        <f t="shared" si="83"/>
        <v>0</v>
      </c>
    </row>
    <row r="4644" spans="1:10" x14ac:dyDescent="0.25">
      <c r="A4644">
        <v>47106930</v>
      </c>
      <c r="B4644" t="s">
        <v>4866</v>
      </c>
      <c r="C4644" t="s">
        <v>4052</v>
      </c>
      <c r="D4644" s="18">
        <f>VLOOKUP(A4644,'2017 Pharmacy Prices'!$A$6:$D$6954,4,FALSE)</f>
        <v>0.20760000000000001</v>
      </c>
      <c r="E4644" s="20" t="str">
        <f>VLOOKUP(A4644,'2018 Pharmacy Prices'!$A$2:$H$2190,8,FALSE)</f>
        <v>.2076</v>
      </c>
      <c r="F4644" s="4">
        <f t="shared" si="82"/>
        <v>0</v>
      </c>
      <c r="G4644" s="5">
        <v>0</v>
      </c>
      <c r="H4644" s="5">
        <v>0</v>
      </c>
      <c r="I4644" s="4">
        <f t="shared" si="83"/>
        <v>0</v>
      </c>
      <c r="J4644" s="4" t="s">
        <v>4329</v>
      </c>
    </row>
    <row r="4645" spans="1:10" x14ac:dyDescent="0.25">
      <c r="A4645">
        <v>47106931</v>
      </c>
      <c r="B4645" t="s">
        <v>4867</v>
      </c>
      <c r="C4645" t="s">
        <v>4052</v>
      </c>
      <c r="D4645" s="18" t="str">
        <f>VLOOKUP(A4645,'2017 Pharmacy Prices'!$A$6:$D$6954,4,FALSE)</f>
        <v/>
      </c>
      <c r="E4645" s="20" t="str">
        <f>VLOOKUP(A4645,'2018 Pharmacy Prices'!$A$2:$H$2190,8,FALSE)</f>
        <v/>
      </c>
      <c r="F4645" s="4" t="e">
        <f t="shared" si="82"/>
        <v>#VALUE!</v>
      </c>
      <c r="G4645" s="5">
        <v>0</v>
      </c>
      <c r="H4645" s="5">
        <v>0</v>
      </c>
      <c r="I4645" s="4">
        <f t="shared" si="83"/>
        <v>0</v>
      </c>
    </row>
    <row r="4646" spans="1:10" x14ac:dyDescent="0.25">
      <c r="A4646">
        <v>47106932</v>
      </c>
      <c r="B4646" t="s">
        <v>4868</v>
      </c>
      <c r="C4646" t="s">
        <v>4052</v>
      </c>
      <c r="D4646" s="18">
        <f>VLOOKUP(A4646,'2017 Pharmacy Prices'!$A$6:$D$6954,4,FALSE)</f>
        <v>0.26591999999999999</v>
      </c>
      <c r="E4646" s="20" t="str">
        <f>VLOOKUP(A4646,'2018 Pharmacy Prices'!$A$2:$H$2190,8,FALSE)</f>
        <v>.26592</v>
      </c>
      <c r="F4646" s="4">
        <f t="shared" si="82"/>
        <v>0</v>
      </c>
      <c r="G4646" s="5">
        <v>0</v>
      </c>
      <c r="H4646" s="5">
        <v>0</v>
      </c>
      <c r="I4646" s="4">
        <f t="shared" si="83"/>
        <v>0</v>
      </c>
      <c r="J4646" s="4" t="s">
        <v>4869</v>
      </c>
    </row>
    <row r="4647" spans="1:10" x14ac:dyDescent="0.25">
      <c r="A4647">
        <v>47106933</v>
      </c>
      <c r="B4647" t="s">
        <v>4870</v>
      </c>
      <c r="C4647" t="s">
        <v>4052</v>
      </c>
      <c r="D4647" s="18">
        <f>VLOOKUP(A4647,'2017 Pharmacy Prices'!$A$6:$D$6954,4,FALSE)</f>
        <v>0.17158999999999999</v>
      </c>
      <c r="E4647" s="20" t="str">
        <f>VLOOKUP(A4647,'2018 Pharmacy Prices'!$A$2:$H$2190,8,FALSE)</f>
        <v>.17159</v>
      </c>
      <c r="F4647" s="4">
        <f t="shared" si="82"/>
        <v>0</v>
      </c>
      <c r="G4647" s="5">
        <v>0</v>
      </c>
      <c r="H4647" s="5">
        <v>0</v>
      </c>
      <c r="I4647" s="4">
        <f t="shared" si="83"/>
        <v>0</v>
      </c>
    </row>
    <row r="4648" spans="1:10" x14ac:dyDescent="0.25">
      <c r="A4648">
        <v>47106935</v>
      </c>
      <c r="B4648" t="s">
        <v>4871</v>
      </c>
      <c r="C4648" t="s">
        <v>4052</v>
      </c>
      <c r="D4648" s="18">
        <f>VLOOKUP(A4648,'2017 Pharmacy Prices'!$A$6:$D$6954,4,FALSE)</f>
        <v>1.9853000000000001</v>
      </c>
      <c r="E4648" s="20" t="str">
        <f>VLOOKUP(A4648,'2018 Pharmacy Prices'!$A$2:$H$2190,8,FALSE)</f>
        <v>1.9853</v>
      </c>
      <c r="F4648" s="4">
        <f t="shared" si="82"/>
        <v>0</v>
      </c>
      <c r="G4648" s="5">
        <v>0</v>
      </c>
      <c r="H4648" s="5">
        <v>0</v>
      </c>
      <c r="I4648" s="4">
        <f t="shared" si="83"/>
        <v>0</v>
      </c>
    </row>
    <row r="4649" spans="1:10" x14ac:dyDescent="0.25">
      <c r="A4649">
        <v>47106936</v>
      </c>
      <c r="B4649" t="s">
        <v>4872</v>
      </c>
      <c r="C4649" t="s">
        <v>4052</v>
      </c>
      <c r="D4649" s="18" t="str">
        <f>VLOOKUP(A4649,'2017 Pharmacy Prices'!$A$6:$D$6954,4,FALSE)</f>
        <v/>
      </c>
      <c r="E4649" s="20" t="str">
        <f>VLOOKUP(A4649,'2018 Pharmacy Prices'!$A$2:$H$2190,8,FALSE)</f>
        <v/>
      </c>
      <c r="F4649" s="4" t="e">
        <f t="shared" si="82"/>
        <v>#VALUE!</v>
      </c>
      <c r="G4649" s="5">
        <v>0</v>
      </c>
      <c r="H4649" s="5">
        <v>0</v>
      </c>
      <c r="I4649" s="4">
        <f t="shared" si="83"/>
        <v>0</v>
      </c>
    </row>
    <row r="4650" spans="1:10" x14ac:dyDescent="0.25">
      <c r="A4650">
        <v>47106937</v>
      </c>
      <c r="B4650" t="s">
        <v>4873</v>
      </c>
      <c r="C4650" t="s">
        <v>4052</v>
      </c>
      <c r="D4650" s="18">
        <f>VLOOKUP(A4650,'2017 Pharmacy Prices'!$A$6:$D$6954,4,FALSE)</f>
        <v>12.52792</v>
      </c>
      <c r="E4650" s="20" t="str">
        <f>VLOOKUP(A4650,'2018 Pharmacy Prices'!$A$2:$H$2190,8,FALSE)</f>
        <v>12.52792</v>
      </c>
      <c r="F4650" s="4">
        <f t="shared" si="82"/>
        <v>0</v>
      </c>
      <c r="G4650" s="5">
        <v>0</v>
      </c>
      <c r="H4650" s="5">
        <v>0</v>
      </c>
      <c r="I4650" s="4">
        <f t="shared" si="83"/>
        <v>0</v>
      </c>
      <c r="J4650" s="4" t="s">
        <v>4874</v>
      </c>
    </row>
    <row r="4651" spans="1:10" x14ac:dyDescent="0.25">
      <c r="A4651">
        <v>47106938</v>
      </c>
      <c r="B4651" t="s">
        <v>4875</v>
      </c>
      <c r="C4651" t="s">
        <v>4052</v>
      </c>
      <c r="D4651" s="18">
        <f>VLOOKUP(A4651,'2017 Pharmacy Prices'!$A$6:$D$6954,4,FALSE)</f>
        <v>0.35111999999999999</v>
      </c>
      <c r="E4651" s="20" t="e">
        <f>VLOOKUP(A4651,'2018 Pharmacy Prices'!$A$2:$H$2190,8,FALSE)</f>
        <v>#N/A</v>
      </c>
      <c r="F4651" s="4" t="e">
        <f t="shared" si="82"/>
        <v>#N/A</v>
      </c>
      <c r="G4651" s="5">
        <v>0</v>
      </c>
      <c r="H4651" s="5">
        <v>0</v>
      </c>
      <c r="I4651" s="4">
        <f t="shared" si="83"/>
        <v>0</v>
      </c>
    </row>
    <row r="4652" spans="1:10" x14ac:dyDescent="0.25">
      <c r="A4652">
        <v>47106939</v>
      </c>
      <c r="B4652" t="s">
        <v>4876</v>
      </c>
      <c r="C4652" t="s">
        <v>4052</v>
      </c>
      <c r="D4652" s="18">
        <f>VLOOKUP(A4652,'2017 Pharmacy Prices'!$A$6:$D$6954,4,FALSE)</f>
        <v>0.35399999999999998</v>
      </c>
      <c r="E4652" s="20" t="str">
        <f>VLOOKUP(A4652,'2018 Pharmacy Prices'!$A$2:$H$2190,8,FALSE)</f>
        <v>.354</v>
      </c>
      <c r="F4652" s="4">
        <f t="shared" si="82"/>
        <v>0</v>
      </c>
      <c r="G4652" s="5">
        <v>0</v>
      </c>
      <c r="H4652" s="5">
        <v>0</v>
      </c>
      <c r="I4652" s="4">
        <f t="shared" si="83"/>
        <v>0</v>
      </c>
      <c r="J4652" s="4" t="s">
        <v>4635</v>
      </c>
    </row>
    <row r="4653" spans="1:10" x14ac:dyDescent="0.25">
      <c r="A4653">
        <v>47106940</v>
      </c>
      <c r="B4653" t="s">
        <v>4877</v>
      </c>
      <c r="C4653" t="s">
        <v>4052</v>
      </c>
      <c r="D4653" s="18">
        <f>VLOOKUP(A4653,'2017 Pharmacy Prices'!$A$6:$D$6954,4,FALSE)</f>
        <v>13.816330000000001</v>
      </c>
      <c r="E4653" s="20" t="str">
        <f>VLOOKUP(A4653,'2018 Pharmacy Prices'!$A$2:$H$2190,8,FALSE)</f>
        <v>13.81633</v>
      </c>
      <c r="F4653" s="4">
        <f t="shared" si="82"/>
        <v>0</v>
      </c>
      <c r="G4653" s="5">
        <v>0</v>
      </c>
      <c r="H4653" s="5">
        <v>0</v>
      </c>
      <c r="I4653" s="4">
        <f t="shared" si="83"/>
        <v>0</v>
      </c>
    </row>
    <row r="4654" spans="1:10" x14ac:dyDescent="0.25">
      <c r="A4654">
        <v>47106941</v>
      </c>
      <c r="B4654" t="s">
        <v>4878</v>
      </c>
      <c r="C4654" t="s">
        <v>4052</v>
      </c>
      <c r="D4654" s="18" t="str">
        <f>VLOOKUP(A4654,'2017 Pharmacy Prices'!$A$6:$D$6954,4,FALSE)</f>
        <v/>
      </c>
      <c r="E4654" s="20" t="str">
        <f>VLOOKUP(A4654,'2018 Pharmacy Prices'!$A$2:$H$2190,8,FALSE)</f>
        <v/>
      </c>
      <c r="F4654" s="4" t="e">
        <f t="shared" si="82"/>
        <v>#VALUE!</v>
      </c>
      <c r="G4654" s="5">
        <v>0</v>
      </c>
      <c r="H4654" s="5">
        <v>0</v>
      </c>
      <c r="I4654" s="4">
        <f t="shared" si="83"/>
        <v>0</v>
      </c>
    </row>
    <row r="4655" spans="1:10" x14ac:dyDescent="0.25">
      <c r="A4655">
        <v>47106942</v>
      </c>
      <c r="B4655" t="s">
        <v>4879</v>
      </c>
      <c r="C4655" t="s">
        <v>4052</v>
      </c>
      <c r="D4655" s="18">
        <f>VLOOKUP(A4655,'2017 Pharmacy Prices'!$A$6:$D$6954,4,FALSE)</f>
        <v>0.84</v>
      </c>
      <c r="E4655" s="20" t="str">
        <f>VLOOKUP(A4655,'2018 Pharmacy Prices'!$A$2:$H$2190,8,FALSE)</f>
        <v>.84</v>
      </c>
      <c r="F4655" s="4">
        <f t="shared" ref="F4655:F4718" si="84">D4655-E4655</f>
        <v>0</v>
      </c>
      <c r="G4655" s="5">
        <v>0</v>
      </c>
      <c r="H4655" s="5">
        <v>0</v>
      </c>
      <c r="I4655" s="4">
        <f t="shared" si="83"/>
        <v>0</v>
      </c>
    </row>
    <row r="4656" spans="1:10" x14ac:dyDescent="0.25">
      <c r="A4656">
        <v>47106944</v>
      </c>
      <c r="B4656" t="s">
        <v>4880</v>
      </c>
      <c r="C4656" t="s">
        <v>4052</v>
      </c>
      <c r="D4656" s="18">
        <f>VLOOKUP(A4656,'2017 Pharmacy Prices'!$A$6:$D$6954,4,FALSE)</f>
        <v>8.8800000000000004E-2</v>
      </c>
      <c r="E4656" s="20" t="str">
        <f>VLOOKUP(A4656,'2018 Pharmacy Prices'!$A$2:$H$2190,8,FALSE)</f>
        <v>.0888</v>
      </c>
      <c r="F4656" s="4">
        <f t="shared" si="84"/>
        <v>0</v>
      </c>
      <c r="G4656" s="5">
        <v>0</v>
      </c>
      <c r="H4656" s="5">
        <v>0</v>
      </c>
      <c r="I4656" s="4">
        <f t="shared" si="83"/>
        <v>0</v>
      </c>
    </row>
    <row r="4657" spans="1:10" x14ac:dyDescent="0.25">
      <c r="A4657">
        <v>47106945</v>
      </c>
      <c r="B4657" t="s">
        <v>4881</v>
      </c>
      <c r="C4657" t="s">
        <v>4052</v>
      </c>
      <c r="D4657" s="18">
        <f>VLOOKUP(A4657,'2017 Pharmacy Prices'!$A$6:$D$6954,4,FALSE)</f>
        <v>0.54</v>
      </c>
      <c r="E4657" s="20" t="str">
        <f>VLOOKUP(A4657,'2018 Pharmacy Prices'!$A$2:$H$2190,8,FALSE)</f>
        <v>.54</v>
      </c>
      <c r="F4657" s="4">
        <f t="shared" si="84"/>
        <v>0</v>
      </c>
      <c r="G4657" s="5">
        <v>0</v>
      </c>
      <c r="H4657" s="5">
        <v>0</v>
      </c>
      <c r="I4657" s="4">
        <f t="shared" si="83"/>
        <v>0</v>
      </c>
      <c r="J4657" s="4" t="s">
        <v>4380</v>
      </c>
    </row>
    <row r="4658" spans="1:10" x14ac:dyDescent="0.25">
      <c r="A4658">
        <v>47106946</v>
      </c>
      <c r="B4658" t="s">
        <v>4882</v>
      </c>
      <c r="C4658" t="s">
        <v>4052</v>
      </c>
      <c r="D4658" s="18">
        <f>VLOOKUP(A4658,'2017 Pharmacy Prices'!$A$6:$D$6954,4,FALSE)</f>
        <v>5126.42</v>
      </c>
      <c r="E4658" s="20" t="str">
        <f>VLOOKUP(A4658,'2018 Pharmacy Prices'!$A$2:$H$2190,8,FALSE)</f>
        <v>5126.42</v>
      </c>
      <c r="F4658" s="4">
        <f t="shared" si="84"/>
        <v>0</v>
      </c>
      <c r="G4658" s="5">
        <v>0</v>
      </c>
      <c r="H4658" s="5">
        <v>0</v>
      </c>
      <c r="I4658" s="4">
        <f t="shared" si="83"/>
        <v>0</v>
      </c>
      <c r="J4658" s="4" t="s">
        <v>4064</v>
      </c>
    </row>
    <row r="4659" spans="1:10" x14ac:dyDescent="0.25">
      <c r="A4659">
        <v>47106947</v>
      </c>
      <c r="B4659" t="s">
        <v>4883</v>
      </c>
      <c r="C4659" t="s">
        <v>4052</v>
      </c>
      <c r="D4659" s="18" t="str">
        <f>VLOOKUP(A4659,'2017 Pharmacy Prices'!$A$6:$D$6954,4,FALSE)</f>
        <v/>
      </c>
      <c r="E4659" s="20" t="str">
        <f>VLOOKUP(A4659,'2018 Pharmacy Prices'!$A$2:$H$2190,8,FALSE)</f>
        <v/>
      </c>
      <c r="F4659" s="4" t="e">
        <f t="shared" si="84"/>
        <v>#VALUE!</v>
      </c>
      <c r="G4659" s="5">
        <v>0</v>
      </c>
      <c r="H4659" s="5">
        <v>0</v>
      </c>
      <c r="I4659" s="4">
        <f t="shared" si="83"/>
        <v>0</v>
      </c>
      <c r="J4659" s="4" t="s">
        <v>4670</v>
      </c>
    </row>
    <row r="4660" spans="1:10" x14ac:dyDescent="0.25">
      <c r="A4660">
        <v>47106948</v>
      </c>
      <c r="B4660" t="s">
        <v>4884</v>
      </c>
      <c r="C4660" t="s">
        <v>4052</v>
      </c>
      <c r="D4660" s="18">
        <f>VLOOKUP(A4660,'2017 Pharmacy Prices'!$A$6:$D$6954,4,FALSE)</f>
        <v>3.3719999999999999</v>
      </c>
      <c r="E4660" s="20" t="str">
        <f>VLOOKUP(A4660,'2018 Pharmacy Prices'!$A$2:$H$2190,8,FALSE)</f>
        <v>3.372</v>
      </c>
      <c r="F4660" s="4">
        <f t="shared" si="84"/>
        <v>0</v>
      </c>
      <c r="G4660" s="5">
        <v>0</v>
      </c>
      <c r="H4660" s="5">
        <v>0</v>
      </c>
      <c r="I4660" s="4">
        <f t="shared" si="83"/>
        <v>0</v>
      </c>
      <c r="J4660" s="4" t="s">
        <v>4670</v>
      </c>
    </row>
    <row r="4661" spans="1:10" x14ac:dyDescent="0.25">
      <c r="A4661">
        <v>47106949</v>
      </c>
      <c r="B4661" t="s">
        <v>4885</v>
      </c>
      <c r="C4661" t="s">
        <v>4052</v>
      </c>
      <c r="D4661" s="18">
        <f>VLOOKUP(A4661,'2017 Pharmacy Prices'!$A$6:$D$6954,4,FALSE)</f>
        <v>0.26217000000000001</v>
      </c>
      <c r="E4661" s="20" t="str">
        <f>VLOOKUP(A4661,'2018 Pharmacy Prices'!$A$2:$H$2190,8,FALSE)</f>
        <v>0.26217</v>
      </c>
      <c r="F4661" s="4">
        <f t="shared" si="84"/>
        <v>0</v>
      </c>
      <c r="G4661" s="5">
        <v>0</v>
      </c>
      <c r="H4661" s="5">
        <v>0</v>
      </c>
      <c r="I4661" s="4">
        <f t="shared" si="83"/>
        <v>0</v>
      </c>
    </row>
    <row r="4662" spans="1:10" x14ac:dyDescent="0.25">
      <c r="A4662">
        <v>47106950</v>
      </c>
      <c r="B4662" t="s">
        <v>4886</v>
      </c>
      <c r="C4662" t="s">
        <v>4052</v>
      </c>
      <c r="D4662" s="18">
        <f>VLOOKUP(A4662,'2017 Pharmacy Prices'!$A$6:$D$6954,4,FALSE)</f>
        <v>4.3752000000000004</v>
      </c>
      <c r="E4662" s="20" t="str">
        <f>VLOOKUP(A4662,'2018 Pharmacy Prices'!$A$2:$H$2190,8,FALSE)</f>
        <v>4.3752</v>
      </c>
      <c r="F4662" s="4">
        <f t="shared" si="84"/>
        <v>0</v>
      </c>
      <c r="G4662" s="5">
        <v>0</v>
      </c>
      <c r="H4662" s="5">
        <v>0</v>
      </c>
      <c r="I4662" s="4">
        <f t="shared" si="83"/>
        <v>0</v>
      </c>
      <c r="J4662" s="4" t="s">
        <v>4887</v>
      </c>
    </row>
    <row r="4663" spans="1:10" x14ac:dyDescent="0.25">
      <c r="A4663">
        <v>47106951</v>
      </c>
      <c r="B4663" t="s">
        <v>4888</v>
      </c>
      <c r="C4663" t="s">
        <v>4052</v>
      </c>
      <c r="D4663" s="18">
        <f>VLOOKUP(A4663,'2017 Pharmacy Prices'!$A$6:$D$6954,4,FALSE)</f>
        <v>0.86880000000000002</v>
      </c>
      <c r="E4663" s="20" t="str">
        <f>VLOOKUP(A4663,'2018 Pharmacy Prices'!$A$2:$H$2190,8,FALSE)</f>
        <v>.8688</v>
      </c>
      <c r="F4663" s="4">
        <f t="shared" si="84"/>
        <v>0</v>
      </c>
      <c r="G4663" s="5">
        <v>0</v>
      </c>
      <c r="H4663" s="5">
        <v>0</v>
      </c>
      <c r="I4663" s="4">
        <f t="shared" si="83"/>
        <v>0</v>
      </c>
      <c r="J4663" s="4" t="s">
        <v>4609</v>
      </c>
    </row>
    <row r="4664" spans="1:10" x14ac:dyDescent="0.25">
      <c r="A4664">
        <v>47106952</v>
      </c>
      <c r="B4664" t="s">
        <v>4889</v>
      </c>
      <c r="C4664" t="s">
        <v>4052</v>
      </c>
      <c r="D4664" s="18" t="e">
        <f>VLOOKUP(A4664,'2017 Pharmacy Prices'!$A$6:$D$6954,4,FALSE)</f>
        <v>#N/A</v>
      </c>
      <c r="E4664" s="20" t="str">
        <f>VLOOKUP(A4664,'2018 Pharmacy Prices'!$A$2:$H$2190,8,FALSE)</f>
        <v>3</v>
      </c>
      <c r="F4664" s="4" t="e">
        <f t="shared" si="84"/>
        <v>#N/A</v>
      </c>
      <c r="G4664" s="5">
        <v>0</v>
      </c>
      <c r="H4664" s="5" t="e">
        <v>#N/A</v>
      </c>
      <c r="I4664" s="4" t="e">
        <f t="shared" si="83"/>
        <v>#N/A</v>
      </c>
      <c r="J4664" s="4" t="s">
        <v>4890</v>
      </c>
    </row>
    <row r="4665" spans="1:10" x14ac:dyDescent="0.25">
      <c r="A4665">
        <v>47106953</v>
      </c>
      <c r="B4665" t="s">
        <v>4891</v>
      </c>
      <c r="C4665" t="s">
        <v>4052</v>
      </c>
      <c r="D4665" s="18" t="e">
        <f>VLOOKUP(A4665,'2017 Pharmacy Prices'!$A$6:$D$6954,4,FALSE)</f>
        <v>#N/A</v>
      </c>
      <c r="E4665" s="20" t="str">
        <f>VLOOKUP(A4665,'2018 Pharmacy Prices'!$A$2:$H$2190,8,FALSE)</f>
        <v>.584</v>
      </c>
      <c r="F4665" s="4" t="e">
        <f t="shared" si="84"/>
        <v>#N/A</v>
      </c>
      <c r="G4665" s="5">
        <v>0</v>
      </c>
      <c r="H4665" s="5" t="e">
        <v>#N/A</v>
      </c>
      <c r="I4665" s="4" t="e">
        <f t="shared" si="83"/>
        <v>#N/A</v>
      </c>
      <c r="J4665" s="4" t="s">
        <v>4370</v>
      </c>
    </row>
    <row r="4666" spans="1:10" x14ac:dyDescent="0.25">
      <c r="A4666">
        <v>47106954</v>
      </c>
      <c r="B4666" t="s">
        <v>4892</v>
      </c>
      <c r="C4666" t="s">
        <v>4052</v>
      </c>
      <c r="D4666" s="18" t="e">
        <f>VLOOKUP(A4666,'2017 Pharmacy Prices'!$A$6:$D$6954,4,FALSE)</f>
        <v>#N/A</v>
      </c>
      <c r="E4666" s="20" t="str">
        <f>VLOOKUP(A4666,'2018 Pharmacy Prices'!$A$2:$H$2190,8,FALSE)</f>
        <v>.2712</v>
      </c>
      <c r="F4666" s="4" t="e">
        <f t="shared" si="84"/>
        <v>#N/A</v>
      </c>
      <c r="G4666" s="5">
        <v>0</v>
      </c>
      <c r="H4666" s="5" t="e">
        <v>#N/A</v>
      </c>
      <c r="I4666" s="4" t="e">
        <f t="shared" si="83"/>
        <v>#N/A</v>
      </c>
    </row>
    <row r="4667" spans="1:10" x14ac:dyDescent="0.25">
      <c r="A4667">
        <v>47106955</v>
      </c>
      <c r="B4667" t="s">
        <v>4893</v>
      </c>
      <c r="C4667" t="s">
        <v>4052</v>
      </c>
      <c r="D4667" s="18" t="e">
        <f>VLOOKUP(A4667,'2017 Pharmacy Prices'!$A$6:$D$6954,4,FALSE)</f>
        <v>#N/A</v>
      </c>
      <c r="E4667" s="20" t="str">
        <f>VLOOKUP(A4667,'2018 Pharmacy Prices'!$A$2:$H$2190,8,FALSE)</f>
        <v>3.9996</v>
      </c>
      <c r="F4667" s="4" t="e">
        <f t="shared" si="84"/>
        <v>#N/A</v>
      </c>
      <c r="G4667" s="5">
        <v>0</v>
      </c>
      <c r="H4667" s="5" t="e">
        <v>#N/A</v>
      </c>
      <c r="I4667" s="4" t="e">
        <f t="shared" si="83"/>
        <v>#N/A</v>
      </c>
      <c r="J4667" s="4" t="s">
        <v>4894</v>
      </c>
    </row>
    <row r="4668" spans="1:10" x14ac:dyDescent="0.25">
      <c r="A4668">
        <v>47106956</v>
      </c>
      <c r="B4668" t="s">
        <v>4895</v>
      </c>
      <c r="C4668" t="s">
        <v>4052</v>
      </c>
      <c r="D4668" s="18" t="e">
        <f>VLOOKUP(A4668,'2017 Pharmacy Prices'!$A$6:$D$6954,4,FALSE)</f>
        <v>#N/A</v>
      </c>
      <c r="E4668" s="20" t="str">
        <f>VLOOKUP(A4668,'2018 Pharmacy Prices'!$A$2:$H$2190,8,FALSE)</f>
        <v/>
      </c>
      <c r="F4668" s="4" t="e">
        <f t="shared" si="84"/>
        <v>#N/A</v>
      </c>
      <c r="G4668" s="5">
        <v>0</v>
      </c>
      <c r="H4668" s="5" t="e">
        <v>#N/A</v>
      </c>
      <c r="I4668" s="4" t="e">
        <f t="shared" si="83"/>
        <v>#N/A</v>
      </c>
    </row>
    <row r="4669" spans="1:10" x14ac:dyDescent="0.25">
      <c r="A4669">
        <v>47106958</v>
      </c>
      <c r="B4669" t="s">
        <v>4896</v>
      </c>
      <c r="C4669" t="s">
        <v>4052</v>
      </c>
      <c r="D4669" s="18" t="e">
        <f>VLOOKUP(A4669,'2017 Pharmacy Prices'!$A$6:$D$6954,4,FALSE)</f>
        <v>#N/A</v>
      </c>
      <c r="E4669" s="20" t="str">
        <f>VLOOKUP(A4669,'2018 Pharmacy Prices'!$A$2:$H$2190,8,FALSE)</f>
        <v/>
      </c>
      <c r="F4669" s="4" t="e">
        <f t="shared" si="84"/>
        <v>#N/A</v>
      </c>
      <c r="G4669" s="5">
        <v>0</v>
      </c>
      <c r="H4669" s="5" t="e">
        <v>#N/A</v>
      </c>
      <c r="I4669" s="4" t="e">
        <f t="shared" si="83"/>
        <v>#N/A</v>
      </c>
    </row>
    <row r="4670" spans="1:10" x14ac:dyDescent="0.25">
      <c r="A4670">
        <v>47106959</v>
      </c>
      <c r="B4670" t="s">
        <v>4897</v>
      </c>
      <c r="C4670" t="s">
        <v>4052</v>
      </c>
      <c r="D4670" s="18" t="e">
        <f>VLOOKUP(A4670,'2017 Pharmacy Prices'!$A$6:$D$6954,4,FALSE)</f>
        <v>#N/A</v>
      </c>
      <c r="E4670" s="20" t="str">
        <f>VLOOKUP(A4670,'2018 Pharmacy Prices'!$A$2:$H$2190,8,FALSE)</f>
        <v/>
      </c>
      <c r="F4670" s="4" t="e">
        <f t="shared" si="84"/>
        <v>#N/A</v>
      </c>
      <c r="G4670" s="5">
        <v>0</v>
      </c>
      <c r="H4670" s="5" t="e">
        <v>#N/A</v>
      </c>
      <c r="I4670" s="4" t="e">
        <f t="shared" si="83"/>
        <v>#N/A</v>
      </c>
    </row>
    <row r="4671" spans="1:10" x14ac:dyDescent="0.25">
      <c r="A4671">
        <v>47106960</v>
      </c>
      <c r="B4671" t="s">
        <v>4898</v>
      </c>
      <c r="C4671" t="s">
        <v>4052</v>
      </c>
      <c r="D4671" s="18" t="e">
        <f>VLOOKUP(A4671,'2017 Pharmacy Prices'!$A$6:$D$6954,4,FALSE)</f>
        <v>#N/A</v>
      </c>
      <c r="E4671" s="20" t="str">
        <f>VLOOKUP(A4671,'2018 Pharmacy Prices'!$A$2:$H$2190,8,FALSE)</f>
        <v>0.0792</v>
      </c>
      <c r="F4671" s="4" t="e">
        <f t="shared" si="84"/>
        <v>#N/A</v>
      </c>
      <c r="G4671" s="5">
        <v>0</v>
      </c>
      <c r="H4671" s="5" t="e">
        <v>#N/A</v>
      </c>
      <c r="I4671" s="4" t="e">
        <f t="shared" si="83"/>
        <v>#N/A</v>
      </c>
      <c r="J4671" s="4" t="s">
        <v>4349</v>
      </c>
    </row>
    <row r="4672" spans="1:10" x14ac:dyDescent="0.25">
      <c r="A4672">
        <v>47106961</v>
      </c>
      <c r="B4672" t="s">
        <v>4899</v>
      </c>
      <c r="C4672" t="s">
        <v>4052</v>
      </c>
      <c r="D4672" s="18" t="e">
        <f>VLOOKUP(A4672,'2017 Pharmacy Prices'!$A$6:$D$6954,4,FALSE)</f>
        <v>#N/A</v>
      </c>
      <c r="E4672" s="20" t="str">
        <f>VLOOKUP(A4672,'2018 Pharmacy Prices'!$A$2:$H$2190,8,FALSE)</f>
        <v>.758</v>
      </c>
      <c r="F4672" s="4" t="e">
        <f t="shared" si="84"/>
        <v>#N/A</v>
      </c>
      <c r="G4672" s="5">
        <v>0</v>
      </c>
      <c r="H4672" s="5" t="e">
        <v>#N/A</v>
      </c>
      <c r="I4672" s="4" t="e">
        <f t="shared" si="83"/>
        <v>#N/A</v>
      </c>
      <c r="J4672" s="4" t="s">
        <v>4692</v>
      </c>
    </row>
    <row r="4673" spans="1:10" x14ac:dyDescent="0.25">
      <c r="A4673">
        <v>47106962</v>
      </c>
      <c r="B4673" t="s">
        <v>4900</v>
      </c>
      <c r="C4673" t="s">
        <v>4052</v>
      </c>
      <c r="D4673" s="18" t="e">
        <f>VLOOKUP(A4673,'2017 Pharmacy Prices'!$A$6:$D$6954,4,FALSE)</f>
        <v>#N/A</v>
      </c>
      <c r="E4673" s="20" t="str">
        <f>VLOOKUP(A4673,'2018 Pharmacy Prices'!$A$2:$H$2190,8,FALSE)</f>
        <v>.0724</v>
      </c>
      <c r="F4673" s="4" t="e">
        <f t="shared" si="84"/>
        <v>#N/A</v>
      </c>
      <c r="G4673" s="5">
        <v>0</v>
      </c>
      <c r="H4673" s="5" t="e">
        <v>#N/A</v>
      </c>
      <c r="I4673" s="4" t="e">
        <f t="shared" si="83"/>
        <v>#N/A</v>
      </c>
    </row>
    <row r="4674" spans="1:10" x14ac:dyDescent="0.25">
      <c r="A4674">
        <v>47106963</v>
      </c>
      <c r="B4674" t="s">
        <v>4901</v>
      </c>
      <c r="C4674" t="s">
        <v>4052</v>
      </c>
      <c r="D4674" s="18" t="e">
        <f>VLOOKUP(A4674,'2017 Pharmacy Prices'!$A$6:$D$6954,4,FALSE)</f>
        <v>#N/A</v>
      </c>
      <c r="E4674" s="20" t="str">
        <f>VLOOKUP(A4674,'2018 Pharmacy Prices'!$A$2:$H$2190,8,FALSE)</f>
        <v>5.991</v>
      </c>
      <c r="F4674" s="4" t="e">
        <f t="shared" si="84"/>
        <v>#N/A</v>
      </c>
      <c r="G4674" s="5">
        <v>0</v>
      </c>
      <c r="H4674" s="5" t="e">
        <v>#N/A</v>
      </c>
      <c r="I4674" s="4" t="e">
        <f t="shared" si="83"/>
        <v>#N/A</v>
      </c>
      <c r="J4674" s="4" t="s">
        <v>4902</v>
      </c>
    </row>
    <row r="4675" spans="1:10" x14ac:dyDescent="0.25">
      <c r="A4675">
        <v>47106964</v>
      </c>
      <c r="B4675" t="s">
        <v>4903</v>
      </c>
      <c r="C4675" t="s">
        <v>4052</v>
      </c>
      <c r="D4675" s="18" t="e">
        <f>VLOOKUP(A4675,'2017 Pharmacy Prices'!$A$6:$D$6954,4,FALSE)</f>
        <v>#N/A</v>
      </c>
      <c r="E4675" s="20" t="str">
        <f>VLOOKUP(A4675,'2018 Pharmacy Prices'!$A$2:$H$2190,8,FALSE)</f>
        <v>0.204</v>
      </c>
      <c r="F4675" s="4" t="e">
        <f t="shared" si="84"/>
        <v>#N/A</v>
      </c>
      <c r="G4675" s="5">
        <v>0</v>
      </c>
      <c r="H4675" s="5" t="e">
        <v>#N/A</v>
      </c>
      <c r="I4675" s="4" t="e">
        <f t="shared" ref="I4675:I4738" si="85">G4675-H4675</f>
        <v>#N/A</v>
      </c>
    </row>
    <row r="4676" spans="1:10" x14ac:dyDescent="0.25">
      <c r="A4676">
        <v>47106965</v>
      </c>
      <c r="B4676" t="s">
        <v>4904</v>
      </c>
      <c r="C4676" t="s">
        <v>4052</v>
      </c>
      <c r="D4676" s="18" t="e">
        <f>VLOOKUP(A4676,'2017 Pharmacy Prices'!$A$6:$D$6954,4,FALSE)</f>
        <v>#N/A</v>
      </c>
      <c r="E4676" s="20" t="str">
        <f>VLOOKUP(A4676,'2018 Pharmacy Prices'!$A$2:$H$2190,8,FALSE)</f>
        <v>18.89975</v>
      </c>
      <c r="F4676" s="4" t="e">
        <f t="shared" si="84"/>
        <v>#N/A</v>
      </c>
      <c r="G4676" s="5">
        <v>0</v>
      </c>
      <c r="H4676" s="5" t="e">
        <v>#N/A</v>
      </c>
      <c r="I4676" s="4" t="e">
        <f t="shared" si="85"/>
        <v>#N/A</v>
      </c>
      <c r="J4676" s="4" t="s">
        <v>4905</v>
      </c>
    </row>
    <row r="4677" spans="1:10" x14ac:dyDescent="0.25">
      <c r="A4677">
        <v>47106966</v>
      </c>
      <c r="B4677" t="s">
        <v>4906</v>
      </c>
      <c r="C4677" t="s">
        <v>4052</v>
      </c>
      <c r="D4677" s="18" t="e">
        <f>VLOOKUP(A4677,'2017 Pharmacy Prices'!$A$6:$D$6954,4,FALSE)</f>
        <v>#N/A</v>
      </c>
      <c r="E4677" s="20" t="str">
        <f>VLOOKUP(A4677,'2018 Pharmacy Prices'!$A$2:$H$2190,8,FALSE)</f>
        <v>7.7675</v>
      </c>
      <c r="F4677" s="4" t="e">
        <f t="shared" si="84"/>
        <v>#N/A</v>
      </c>
      <c r="G4677" s="5">
        <v>0</v>
      </c>
      <c r="H4677" s="5" t="e">
        <v>#N/A</v>
      </c>
      <c r="I4677" s="4" t="e">
        <f t="shared" si="85"/>
        <v>#N/A</v>
      </c>
    </row>
    <row r="4678" spans="1:10" x14ac:dyDescent="0.25">
      <c r="A4678">
        <v>47106967</v>
      </c>
      <c r="B4678" t="s">
        <v>4907</v>
      </c>
      <c r="C4678" t="s">
        <v>4052</v>
      </c>
      <c r="D4678" s="18" t="e">
        <f>VLOOKUP(A4678,'2017 Pharmacy Prices'!$A$6:$D$6954,4,FALSE)</f>
        <v>#N/A</v>
      </c>
      <c r="E4678" s="20" t="e">
        <f>VLOOKUP(A4678,'2018 Pharmacy Prices'!$A$2:$H$2190,8,FALSE)</f>
        <v>#N/A</v>
      </c>
      <c r="F4678" s="4" t="e">
        <f t="shared" si="84"/>
        <v>#N/A</v>
      </c>
      <c r="G4678" s="5">
        <v>0</v>
      </c>
      <c r="H4678" s="5" t="e">
        <v>#N/A</v>
      </c>
      <c r="I4678" s="4" t="e">
        <f t="shared" si="85"/>
        <v>#N/A</v>
      </c>
      <c r="J4678" s="4" t="s">
        <v>4491</v>
      </c>
    </row>
    <row r="4679" spans="1:10" x14ac:dyDescent="0.25">
      <c r="A4679">
        <v>47106968</v>
      </c>
      <c r="B4679" t="s">
        <v>4908</v>
      </c>
      <c r="C4679" t="s">
        <v>4052</v>
      </c>
      <c r="D4679" s="18" t="e">
        <f>VLOOKUP(A4679,'2017 Pharmacy Prices'!$A$6:$D$6954,4,FALSE)</f>
        <v>#N/A</v>
      </c>
      <c r="E4679" s="20" t="str">
        <f>VLOOKUP(A4679,'2018 Pharmacy Prices'!$A$2:$H$2190,8,FALSE)</f>
        <v>.333</v>
      </c>
      <c r="F4679" s="4" t="e">
        <f t="shared" si="84"/>
        <v>#N/A</v>
      </c>
      <c r="G4679" s="5">
        <v>0</v>
      </c>
      <c r="H4679" s="5" t="e">
        <v>#N/A</v>
      </c>
      <c r="I4679" s="4" t="e">
        <f t="shared" si="85"/>
        <v>#N/A</v>
      </c>
      <c r="J4679" s="4" t="s">
        <v>4380</v>
      </c>
    </row>
    <row r="4680" spans="1:10" x14ac:dyDescent="0.25">
      <c r="A4680">
        <v>47106969</v>
      </c>
      <c r="B4680" t="s">
        <v>4909</v>
      </c>
      <c r="C4680" t="s">
        <v>4052</v>
      </c>
      <c r="D4680" s="18" t="e">
        <f>VLOOKUP(A4680,'2017 Pharmacy Prices'!$A$6:$D$6954,4,FALSE)</f>
        <v>#N/A</v>
      </c>
      <c r="E4680" s="20" t="str">
        <f>VLOOKUP(A4680,'2018 Pharmacy Prices'!$A$2:$H$2190,8,FALSE)</f>
        <v>19.199</v>
      </c>
      <c r="F4680" s="4" t="e">
        <f t="shared" si="84"/>
        <v>#N/A</v>
      </c>
      <c r="G4680" s="5">
        <v>0</v>
      </c>
      <c r="H4680" s="5" t="e">
        <v>#N/A</v>
      </c>
      <c r="I4680" s="4" t="e">
        <f t="shared" si="85"/>
        <v>#N/A</v>
      </c>
    </row>
    <row r="4681" spans="1:10" x14ac:dyDescent="0.25">
      <c r="A4681">
        <v>47106970</v>
      </c>
      <c r="B4681" t="s">
        <v>4910</v>
      </c>
      <c r="C4681" t="s">
        <v>4052</v>
      </c>
      <c r="D4681" s="18" t="e">
        <f>VLOOKUP(A4681,'2017 Pharmacy Prices'!$A$6:$D$6954,4,FALSE)</f>
        <v>#N/A</v>
      </c>
      <c r="E4681" s="20" t="str">
        <f>VLOOKUP(A4681,'2018 Pharmacy Prices'!$A$2:$H$2190,8,FALSE)</f>
        <v>5.04</v>
      </c>
      <c r="F4681" s="4" t="e">
        <f t="shared" si="84"/>
        <v>#N/A</v>
      </c>
      <c r="G4681" s="5">
        <v>0</v>
      </c>
      <c r="H4681" s="5" t="e">
        <v>#N/A</v>
      </c>
      <c r="I4681" s="4" t="e">
        <f t="shared" si="85"/>
        <v>#N/A</v>
      </c>
      <c r="J4681" s="4" t="s">
        <v>4718</v>
      </c>
    </row>
    <row r="4682" spans="1:10" x14ac:dyDescent="0.25">
      <c r="A4682">
        <v>47106971</v>
      </c>
      <c r="B4682" t="s">
        <v>4911</v>
      </c>
      <c r="C4682" t="s">
        <v>4052</v>
      </c>
      <c r="D4682" s="18" t="e">
        <f>VLOOKUP(A4682,'2017 Pharmacy Prices'!$A$6:$D$6954,4,FALSE)</f>
        <v>#N/A</v>
      </c>
      <c r="E4682" s="20" t="str">
        <f>VLOOKUP(A4682,'2018 Pharmacy Prices'!$A$2:$H$2190,8,FALSE)</f>
        <v>10.6908</v>
      </c>
      <c r="F4682" s="4" t="e">
        <f t="shared" si="84"/>
        <v>#N/A</v>
      </c>
      <c r="G4682" s="5">
        <v>0</v>
      </c>
      <c r="H4682" s="5" t="e">
        <v>#N/A</v>
      </c>
      <c r="I4682" s="4" t="e">
        <f t="shared" si="85"/>
        <v>#N/A</v>
      </c>
      <c r="J4682" s="4" t="s">
        <v>4694</v>
      </c>
    </row>
    <row r="4683" spans="1:10" x14ac:dyDescent="0.25">
      <c r="A4683">
        <v>47106972</v>
      </c>
      <c r="B4683" t="s">
        <v>4912</v>
      </c>
      <c r="C4683" t="s">
        <v>4052</v>
      </c>
      <c r="D4683" s="18" t="e">
        <f>VLOOKUP(A4683,'2017 Pharmacy Prices'!$A$6:$D$6954,4,FALSE)</f>
        <v>#N/A</v>
      </c>
      <c r="E4683" s="20" t="str">
        <f>VLOOKUP(A4683,'2018 Pharmacy Prices'!$A$2:$H$2190,8,FALSE)</f>
        <v/>
      </c>
      <c r="F4683" s="4" t="e">
        <f t="shared" si="84"/>
        <v>#N/A</v>
      </c>
      <c r="G4683" s="5">
        <v>0</v>
      </c>
      <c r="H4683" s="5" t="e">
        <v>#N/A</v>
      </c>
      <c r="I4683" s="4" t="e">
        <f t="shared" si="85"/>
        <v>#N/A</v>
      </c>
      <c r="J4683" s="4" t="s">
        <v>4913</v>
      </c>
    </row>
    <row r="4684" spans="1:10" x14ac:dyDescent="0.25">
      <c r="A4684">
        <v>47106973</v>
      </c>
      <c r="B4684" t="s">
        <v>4914</v>
      </c>
      <c r="C4684" t="s">
        <v>4052</v>
      </c>
      <c r="D4684" s="18" t="e">
        <f>VLOOKUP(A4684,'2017 Pharmacy Prices'!$A$6:$D$6954,4,FALSE)</f>
        <v>#N/A</v>
      </c>
      <c r="E4684" s="20" t="str">
        <f>VLOOKUP(A4684,'2018 Pharmacy Prices'!$A$2:$H$2190,8,FALSE)</f>
        <v>20.4</v>
      </c>
      <c r="F4684" s="4" t="e">
        <f t="shared" si="84"/>
        <v>#N/A</v>
      </c>
      <c r="G4684" s="5">
        <v>0</v>
      </c>
      <c r="H4684" s="5" t="e">
        <v>#N/A</v>
      </c>
      <c r="I4684" s="4" t="e">
        <f t="shared" si="85"/>
        <v>#N/A</v>
      </c>
      <c r="J4684" s="4" t="s">
        <v>4905</v>
      </c>
    </row>
    <row r="4685" spans="1:10" x14ac:dyDescent="0.25">
      <c r="A4685">
        <v>47106974</v>
      </c>
      <c r="B4685" t="s">
        <v>4915</v>
      </c>
      <c r="C4685" t="s">
        <v>4052</v>
      </c>
      <c r="D4685" s="18" t="e">
        <f>VLOOKUP(A4685,'2017 Pharmacy Prices'!$A$6:$D$6954,4,FALSE)</f>
        <v>#N/A</v>
      </c>
      <c r="E4685" s="20" t="str">
        <f>VLOOKUP(A4685,'2018 Pharmacy Prices'!$A$2:$H$2190,8,FALSE)</f>
        <v>4.68</v>
      </c>
      <c r="F4685" s="4" t="e">
        <f t="shared" si="84"/>
        <v>#N/A</v>
      </c>
      <c r="G4685" s="5">
        <v>0</v>
      </c>
      <c r="H4685" s="5" t="e">
        <v>#N/A</v>
      </c>
      <c r="I4685" s="4" t="e">
        <f t="shared" si="85"/>
        <v>#N/A</v>
      </c>
      <c r="J4685" s="4" t="s">
        <v>4916</v>
      </c>
    </row>
    <row r="4686" spans="1:10" x14ac:dyDescent="0.25">
      <c r="A4686">
        <v>47106975</v>
      </c>
      <c r="B4686" t="s">
        <v>4917</v>
      </c>
      <c r="C4686" t="s">
        <v>4052</v>
      </c>
      <c r="D4686" s="18" t="e">
        <f>VLOOKUP(A4686,'2017 Pharmacy Prices'!$A$6:$D$6954,4,FALSE)</f>
        <v>#N/A</v>
      </c>
      <c r="E4686" s="20" t="str">
        <f>VLOOKUP(A4686,'2018 Pharmacy Prices'!$A$2:$H$2190,8,FALSE)</f>
        <v>13.59583</v>
      </c>
      <c r="F4686" s="4" t="e">
        <f t="shared" si="84"/>
        <v>#N/A</v>
      </c>
      <c r="G4686" s="5">
        <v>0</v>
      </c>
      <c r="H4686" s="5" t="e">
        <v>#N/A</v>
      </c>
      <c r="I4686" s="4" t="e">
        <f t="shared" si="85"/>
        <v>#N/A</v>
      </c>
      <c r="J4686" s="4" t="s">
        <v>4088</v>
      </c>
    </row>
    <row r="4687" spans="1:10" x14ac:dyDescent="0.25">
      <c r="A4687">
        <v>47106976</v>
      </c>
      <c r="B4687" t="s">
        <v>4918</v>
      </c>
      <c r="C4687" t="s">
        <v>4052</v>
      </c>
      <c r="D4687" s="18" t="e">
        <f>VLOOKUP(A4687,'2017 Pharmacy Prices'!$A$6:$D$6954,4,FALSE)</f>
        <v>#N/A</v>
      </c>
      <c r="E4687" s="20" t="str">
        <f>VLOOKUP(A4687,'2018 Pharmacy Prices'!$A$2:$H$2190,8,FALSE)</f>
        <v>.2032</v>
      </c>
      <c r="F4687" s="4" t="e">
        <f t="shared" si="84"/>
        <v>#N/A</v>
      </c>
      <c r="G4687" s="5">
        <v>0</v>
      </c>
      <c r="H4687" s="5" t="e">
        <v>#N/A</v>
      </c>
      <c r="I4687" s="4" t="e">
        <f t="shared" si="85"/>
        <v>#N/A</v>
      </c>
    </row>
    <row r="4688" spans="1:10" x14ac:dyDescent="0.25">
      <c r="A4688">
        <v>47106977</v>
      </c>
      <c r="B4688" t="s">
        <v>4919</v>
      </c>
      <c r="C4688" t="s">
        <v>4052</v>
      </c>
      <c r="D4688" s="18" t="e">
        <f>VLOOKUP(A4688,'2017 Pharmacy Prices'!$A$6:$D$6954,4,FALSE)</f>
        <v>#N/A</v>
      </c>
      <c r="E4688" s="20" t="str">
        <f>VLOOKUP(A4688,'2018 Pharmacy Prices'!$A$2:$H$2190,8,FALSE)</f>
        <v>25.55542</v>
      </c>
      <c r="F4688" s="4" t="e">
        <f t="shared" si="84"/>
        <v>#N/A</v>
      </c>
      <c r="G4688" s="5">
        <v>0</v>
      </c>
      <c r="H4688" s="5" t="e">
        <v>#N/A</v>
      </c>
      <c r="I4688" s="4" t="e">
        <f t="shared" si="85"/>
        <v>#N/A</v>
      </c>
    </row>
    <row r="4689" spans="1:10" x14ac:dyDescent="0.25">
      <c r="A4689">
        <v>47106978</v>
      </c>
      <c r="B4689" t="s">
        <v>4920</v>
      </c>
      <c r="C4689" t="s">
        <v>4052</v>
      </c>
      <c r="D4689" s="18" t="e">
        <f>VLOOKUP(A4689,'2017 Pharmacy Prices'!$A$6:$D$6954,4,FALSE)</f>
        <v>#N/A</v>
      </c>
      <c r="E4689" s="20" t="str">
        <f>VLOOKUP(A4689,'2018 Pharmacy Prices'!$A$2:$H$2190,8,FALSE)</f>
        <v>6765.06</v>
      </c>
      <c r="F4689" s="4" t="e">
        <f t="shared" si="84"/>
        <v>#N/A</v>
      </c>
      <c r="G4689" s="5">
        <v>0</v>
      </c>
      <c r="H4689" s="5" t="e">
        <v>#N/A</v>
      </c>
      <c r="I4689" s="4" t="e">
        <f t="shared" si="85"/>
        <v>#N/A</v>
      </c>
      <c r="J4689" s="4" t="s">
        <v>4921</v>
      </c>
    </row>
    <row r="4690" spans="1:10" x14ac:dyDescent="0.25">
      <c r="A4690">
        <v>47106980</v>
      </c>
      <c r="B4690" t="s">
        <v>4922</v>
      </c>
      <c r="C4690" t="s">
        <v>4052</v>
      </c>
      <c r="D4690" s="18" t="e">
        <f>VLOOKUP(A4690,'2017 Pharmacy Prices'!$A$6:$D$6954,4,FALSE)</f>
        <v>#N/A</v>
      </c>
      <c r="E4690" s="20" t="str">
        <f>VLOOKUP(A4690,'2018 Pharmacy Prices'!$A$2:$H$2190,8,FALSE)</f>
        <v/>
      </c>
      <c r="F4690" s="4" t="e">
        <f t="shared" si="84"/>
        <v>#N/A</v>
      </c>
      <c r="G4690" s="5">
        <v>0</v>
      </c>
      <c r="H4690" s="5" t="e">
        <v>#N/A</v>
      </c>
      <c r="I4690" s="4" t="e">
        <f t="shared" si="85"/>
        <v>#N/A</v>
      </c>
      <c r="J4690" s="4" t="s">
        <v>4404</v>
      </c>
    </row>
    <row r="4691" spans="1:10" x14ac:dyDescent="0.25">
      <c r="A4691">
        <v>47106981</v>
      </c>
      <c r="B4691" t="s">
        <v>4923</v>
      </c>
      <c r="C4691" t="s">
        <v>4052</v>
      </c>
      <c r="D4691" s="18" t="e">
        <f>VLOOKUP(A4691,'2017 Pharmacy Prices'!$A$6:$D$6954,4,FALSE)</f>
        <v>#N/A</v>
      </c>
      <c r="E4691" s="20" t="str">
        <f>VLOOKUP(A4691,'2018 Pharmacy Prices'!$A$2:$H$2190,8,FALSE)</f>
        <v>.01056</v>
      </c>
      <c r="F4691" s="4" t="e">
        <f t="shared" si="84"/>
        <v>#N/A</v>
      </c>
      <c r="G4691" s="5">
        <v>0</v>
      </c>
      <c r="H4691" s="5" t="e">
        <v>#N/A</v>
      </c>
      <c r="I4691" s="4" t="e">
        <f t="shared" si="85"/>
        <v>#N/A</v>
      </c>
    </row>
    <row r="4692" spans="1:10" x14ac:dyDescent="0.25">
      <c r="A4692">
        <v>47106982</v>
      </c>
      <c r="B4692" t="s">
        <v>4924</v>
      </c>
      <c r="C4692" t="s">
        <v>4052</v>
      </c>
      <c r="D4692" s="18" t="e">
        <f>VLOOKUP(A4692,'2017 Pharmacy Prices'!$A$6:$D$6954,4,FALSE)</f>
        <v>#N/A</v>
      </c>
      <c r="E4692" s="20" t="str">
        <f>VLOOKUP(A4692,'2018 Pharmacy Prices'!$A$2:$H$2190,8,FALSE)</f>
        <v>2923.22</v>
      </c>
      <c r="F4692" s="4" t="e">
        <f t="shared" si="84"/>
        <v>#N/A</v>
      </c>
      <c r="G4692" s="5">
        <v>0</v>
      </c>
      <c r="H4692" s="5" t="e">
        <v>#N/A</v>
      </c>
      <c r="I4692" s="4" t="e">
        <f t="shared" si="85"/>
        <v>#N/A</v>
      </c>
      <c r="J4692" s="4" t="s">
        <v>4925</v>
      </c>
    </row>
    <row r="4693" spans="1:10" x14ac:dyDescent="0.25">
      <c r="A4693">
        <v>47106983</v>
      </c>
      <c r="B4693" t="s">
        <v>4926</v>
      </c>
      <c r="C4693" t="s">
        <v>4052</v>
      </c>
      <c r="D4693" s="18" t="e">
        <f>VLOOKUP(A4693,'2017 Pharmacy Prices'!$A$6:$D$6954,4,FALSE)</f>
        <v>#N/A</v>
      </c>
      <c r="E4693" s="20" t="str">
        <f>VLOOKUP(A4693,'2018 Pharmacy Prices'!$A$2:$H$2190,8,FALSE)</f>
        <v>.4632</v>
      </c>
      <c r="F4693" s="4" t="e">
        <f t="shared" si="84"/>
        <v>#N/A</v>
      </c>
      <c r="G4693" s="5">
        <v>0</v>
      </c>
      <c r="H4693" s="5" t="e">
        <v>#N/A</v>
      </c>
      <c r="I4693" s="4" t="e">
        <f t="shared" si="85"/>
        <v>#N/A</v>
      </c>
    </row>
    <row r="4694" spans="1:10" x14ac:dyDescent="0.25">
      <c r="A4694">
        <v>47106984</v>
      </c>
      <c r="B4694" t="s">
        <v>4927</v>
      </c>
      <c r="C4694" t="s">
        <v>4052</v>
      </c>
      <c r="D4694" s="18" t="e">
        <f>VLOOKUP(A4694,'2017 Pharmacy Prices'!$A$6:$D$6954,4,FALSE)</f>
        <v>#N/A</v>
      </c>
      <c r="E4694" s="20" t="str">
        <f>VLOOKUP(A4694,'2018 Pharmacy Prices'!$A$2:$H$2190,8,FALSE)</f>
        <v>.14153</v>
      </c>
      <c r="F4694" s="4" t="e">
        <f t="shared" si="84"/>
        <v>#N/A</v>
      </c>
      <c r="G4694" s="5">
        <v>0</v>
      </c>
      <c r="H4694" s="5" t="e">
        <v>#N/A</v>
      </c>
      <c r="I4694" s="4" t="e">
        <f t="shared" si="85"/>
        <v>#N/A</v>
      </c>
      <c r="J4694" s="4" t="s">
        <v>4692</v>
      </c>
    </row>
    <row r="4695" spans="1:10" x14ac:dyDescent="0.25">
      <c r="A4695">
        <v>47106985</v>
      </c>
      <c r="B4695" t="s">
        <v>4928</v>
      </c>
      <c r="C4695" t="s">
        <v>4052</v>
      </c>
      <c r="D4695" s="18" t="e">
        <f>VLOOKUP(A4695,'2017 Pharmacy Prices'!$A$6:$D$6954,4,FALSE)</f>
        <v>#N/A</v>
      </c>
      <c r="E4695" s="20" t="str">
        <f>VLOOKUP(A4695,'2018 Pharmacy Prices'!$A$2:$H$2190,8,FALSE)</f>
        <v/>
      </c>
      <c r="F4695" s="4" t="e">
        <f t="shared" si="84"/>
        <v>#N/A</v>
      </c>
      <c r="G4695" s="5">
        <v>0</v>
      </c>
      <c r="H4695" s="5" t="e">
        <v>#N/A</v>
      </c>
      <c r="I4695" s="4" t="e">
        <f t="shared" si="85"/>
        <v>#N/A</v>
      </c>
    </row>
    <row r="4696" spans="1:10" x14ac:dyDescent="0.25">
      <c r="A4696">
        <v>47106986</v>
      </c>
      <c r="B4696" t="s">
        <v>4929</v>
      </c>
      <c r="C4696" t="s">
        <v>4052</v>
      </c>
      <c r="D4696" s="18" t="e">
        <f>VLOOKUP(A4696,'2017 Pharmacy Prices'!$A$6:$D$6954,4,FALSE)</f>
        <v>#N/A</v>
      </c>
      <c r="E4696" s="20" t="str">
        <f>VLOOKUP(A4696,'2018 Pharmacy Prices'!$A$2:$H$2190,8,FALSE)</f>
        <v>3676.78</v>
      </c>
      <c r="F4696" s="4" t="e">
        <f t="shared" si="84"/>
        <v>#N/A</v>
      </c>
      <c r="G4696" s="5">
        <v>0</v>
      </c>
      <c r="H4696" s="5" t="e">
        <v>#N/A</v>
      </c>
      <c r="I4696" s="4" t="e">
        <f t="shared" si="85"/>
        <v>#N/A</v>
      </c>
      <c r="J4696" s="4" t="s">
        <v>4930</v>
      </c>
    </row>
    <row r="4697" spans="1:10" x14ac:dyDescent="0.25">
      <c r="A4697">
        <v>47106987</v>
      </c>
      <c r="B4697" t="s">
        <v>4931</v>
      </c>
      <c r="C4697" t="s">
        <v>4052</v>
      </c>
      <c r="D4697" s="18" t="e">
        <f>VLOOKUP(A4697,'2017 Pharmacy Prices'!$A$6:$D$6954,4,FALSE)</f>
        <v>#N/A</v>
      </c>
      <c r="E4697" s="20" t="str">
        <f>VLOOKUP(A4697,'2018 Pharmacy Prices'!$A$2:$H$2190,8,FALSE)</f>
        <v>397.5</v>
      </c>
      <c r="F4697" s="4" t="e">
        <f t="shared" si="84"/>
        <v>#N/A</v>
      </c>
      <c r="G4697" s="5">
        <v>0</v>
      </c>
      <c r="H4697" s="5" t="e">
        <v>#N/A</v>
      </c>
      <c r="I4697" s="4" t="e">
        <f t="shared" si="85"/>
        <v>#N/A</v>
      </c>
      <c r="J4697" s="4">
        <v>90620</v>
      </c>
    </row>
    <row r="4698" spans="1:10" x14ac:dyDescent="0.25">
      <c r="A4698">
        <v>47106988</v>
      </c>
      <c r="B4698" t="s">
        <v>4932</v>
      </c>
      <c r="C4698" t="s">
        <v>4052</v>
      </c>
      <c r="D4698" s="18" t="e">
        <f>VLOOKUP(A4698,'2017 Pharmacy Prices'!$A$6:$D$6954,4,FALSE)</f>
        <v>#N/A</v>
      </c>
      <c r="E4698" s="20" t="str">
        <f>VLOOKUP(A4698,'2018 Pharmacy Prices'!$A$2:$H$2190,8,FALSE)</f>
        <v>8.76</v>
      </c>
      <c r="F4698" s="4" t="e">
        <f t="shared" si="84"/>
        <v>#N/A</v>
      </c>
      <c r="G4698" s="5">
        <v>0</v>
      </c>
      <c r="H4698" s="5" t="e">
        <v>#N/A</v>
      </c>
      <c r="I4698" s="4" t="e">
        <f t="shared" si="85"/>
        <v>#N/A</v>
      </c>
      <c r="J4698" s="4" t="s">
        <v>4718</v>
      </c>
    </row>
    <row r="4699" spans="1:10" x14ac:dyDescent="0.25">
      <c r="A4699">
        <v>47107017</v>
      </c>
      <c r="B4699" t="s">
        <v>4933</v>
      </c>
      <c r="C4699" t="s">
        <v>4052</v>
      </c>
      <c r="D4699" s="18" t="e">
        <f>VLOOKUP(A4699,'2017 Pharmacy Prices'!$A$6:$D$6954,4,FALSE)</f>
        <v>#N/A</v>
      </c>
      <c r="E4699" s="20" t="e">
        <f>VLOOKUP(A4699,'2018 Pharmacy Prices'!$A$2:$H$2190,8,FALSE)</f>
        <v>#N/A</v>
      </c>
      <c r="F4699" s="4" t="e">
        <f t="shared" si="84"/>
        <v>#N/A</v>
      </c>
      <c r="G4699" s="5">
        <v>0</v>
      </c>
      <c r="H4699" s="5">
        <v>0</v>
      </c>
      <c r="I4699" s="4">
        <f t="shared" si="85"/>
        <v>0</v>
      </c>
    </row>
    <row r="4700" spans="1:10" x14ac:dyDescent="0.25">
      <c r="A4700">
        <v>47107026</v>
      </c>
      <c r="B4700" t="s">
        <v>4934</v>
      </c>
      <c r="C4700" t="s">
        <v>4052</v>
      </c>
      <c r="D4700" s="18" t="e">
        <f>VLOOKUP(A4700,'2017 Pharmacy Prices'!$A$6:$D$6954,4,FALSE)</f>
        <v>#N/A</v>
      </c>
      <c r="E4700" s="20" t="e">
        <f>VLOOKUP(A4700,'2018 Pharmacy Prices'!$A$2:$H$2190,8,FALSE)</f>
        <v>#N/A</v>
      </c>
      <c r="F4700" s="4" t="e">
        <f t="shared" si="84"/>
        <v>#N/A</v>
      </c>
      <c r="G4700" s="5">
        <v>0</v>
      </c>
      <c r="H4700" s="5">
        <v>0</v>
      </c>
      <c r="I4700" s="4">
        <f t="shared" si="85"/>
        <v>0</v>
      </c>
    </row>
    <row r="4701" spans="1:10" x14ac:dyDescent="0.25">
      <c r="A4701">
        <v>47107032</v>
      </c>
      <c r="B4701" t="s">
        <v>4935</v>
      </c>
      <c r="C4701" t="s">
        <v>4052</v>
      </c>
      <c r="D4701" s="18">
        <f>VLOOKUP(A4701,'2017 Pharmacy Prices'!$A$6:$D$6954,4,FALSE)</f>
        <v>0.52500000000000002</v>
      </c>
      <c r="E4701" s="20" t="str">
        <f>VLOOKUP(A4701,'2018 Pharmacy Prices'!$A$2:$H$2190,8,FALSE)</f>
        <v>.525</v>
      </c>
      <c r="F4701" s="4">
        <f t="shared" si="84"/>
        <v>0</v>
      </c>
      <c r="G4701" s="5">
        <v>0</v>
      </c>
      <c r="H4701" s="5">
        <v>0</v>
      </c>
      <c r="I4701" s="4">
        <f t="shared" si="85"/>
        <v>0</v>
      </c>
    </row>
    <row r="4702" spans="1:10" x14ac:dyDescent="0.25">
      <c r="A4702">
        <v>47107033</v>
      </c>
      <c r="B4702" t="s">
        <v>4936</v>
      </c>
      <c r="C4702" t="s">
        <v>4052</v>
      </c>
      <c r="D4702" s="18" t="e">
        <f>VLOOKUP(A4702,'2017 Pharmacy Prices'!$A$6:$D$6954,4,FALSE)</f>
        <v>#N/A</v>
      </c>
      <c r="E4702" s="20" t="e">
        <f>VLOOKUP(A4702,'2018 Pharmacy Prices'!$A$2:$H$2190,8,FALSE)</f>
        <v>#N/A</v>
      </c>
      <c r="F4702" s="4" t="e">
        <f t="shared" si="84"/>
        <v>#N/A</v>
      </c>
      <c r="G4702" s="5">
        <v>0</v>
      </c>
      <c r="H4702" s="5">
        <v>0</v>
      </c>
      <c r="I4702" s="4">
        <f t="shared" si="85"/>
        <v>0</v>
      </c>
      <c r="J4702" s="4" t="s">
        <v>4937</v>
      </c>
    </row>
    <row r="4703" spans="1:10" x14ac:dyDescent="0.25">
      <c r="A4703">
        <v>47107054</v>
      </c>
      <c r="B4703" t="s">
        <v>4938</v>
      </c>
      <c r="C4703" t="s">
        <v>4052</v>
      </c>
      <c r="D4703" s="18">
        <f>VLOOKUP(A4703,'2017 Pharmacy Prices'!$A$6:$D$6954,4,FALSE)</f>
        <v>18.980329999999999</v>
      </c>
      <c r="E4703" s="20" t="str">
        <f>VLOOKUP(A4703,'2018 Pharmacy Prices'!$A$2:$H$2190,8,FALSE)</f>
        <v>18.98033</v>
      </c>
      <c r="F4703" s="4">
        <f t="shared" si="84"/>
        <v>0</v>
      </c>
      <c r="G4703" s="5">
        <v>0</v>
      </c>
      <c r="H4703" s="5">
        <v>0</v>
      </c>
      <c r="I4703" s="4">
        <f t="shared" si="85"/>
        <v>0</v>
      </c>
    </row>
    <row r="4704" spans="1:10" x14ac:dyDescent="0.25">
      <c r="A4704">
        <v>47108010</v>
      </c>
      <c r="B4704" t="s">
        <v>4939</v>
      </c>
      <c r="C4704" t="s">
        <v>4052</v>
      </c>
      <c r="D4704" s="18" t="e">
        <f>VLOOKUP(A4704,'2017 Pharmacy Prices'!$A$6:$D$6954,4,FALSE)</f>
        <v>#N/A</v>
      </c>
      <c r="E4704" s="20" t="e">
        <f>VLOOKUP(A4704,'2018 Pharmacy Prices'!$A$2:$H$2190,8,FALSE)</f>
        <v>#N/A</v>
      </c>
      <c r="F4704" s="4" t="e">
        <f t="shared" si="84"/>
        <v>#N/A</v>
      </c>
      <c r="G4704" s="5">
        <v>0</v>
      </c>
      <c r="H4704" s="5">
        <v>0</v>
      </c>
      <c r="I4704" s="4">
        <f t="shared" si="85"/>
        <v>0</v>
      </c>
    </row>
    <row r="4705" spans="1:10" x14ac:dyDescent="0.25">
      <c r="A4705">
        <v>47108014</v>
      </c>
      <c r="B4705" t="s">
        <v>4940</v>
      </c>
      <c r="C4705" t="s">
        <v>4052</v>
      </c>
      <c r="D4705" s="18" t="e">
        <f>VLOOKUP(A4705,'2017 Pharmacy Prices'!$A$6:$D$6954,4,FALSE)</f>
        <v>#N/A</v>
      </c>
      <c r="E4705" s="20" t="e">
        <f>VLOOKUP(A4705,'2018 Pharmacy Prices'!$A$2:$H$2190,8,FALSE)</f>
        <v>#N/A</v>
      </c>
      <c r="F4705" s="4" t="e">
        <f t="shared" si="84"/>
        <v>#N/A</v>
      </c>
      <c r="G4705" s="5">
        <v>0</v>
      </c>
      <c r="H4705" s="5">
        <v>0</v>
      </c>
      <c r="I4705" s="4">
        <f t="shared" si="85"/>
        <v>0</v>
      </c>
    </row>
    <row r="4706" spans="1:10" x14ac:dyDescent="0.25">
      <c r="A4706">
        <v>47108102</v>
      </c>
      <c r="B4706" t="s">
        <v>4941</v>
      </c>
      <c r="C4706" t="s">
        <v>4052</v>
      </c>
      <c r="D4706" s="18">
        <f>VLOOKUP(A4706,'2017 Pharmacy Prices'!$A$6:$D$6954,4,FALSE)</f>
        <v>3.1E-2</v>
      </c>
      <c r="E4706" s="20" t="str">
        <f>VLOOKUP(A4706,'2018 Pharmacy Prices'!$A$2:$H$2190,8,FALSE)</f>
        <v>.031</v>
      </c>
      <c r="F4706" s="4">
        <f t="shared" si="84"/>
        <v>0</v>
      </c>
      <c r="G4706" s="5">
        <v>0</v>
      </c>
      <c r="H4706" s="5">
        <v>0</v>
      </c>
      <c r="I4706" s="4">
        <f t="shared" si="85"/>
        <v>0</v>
      </c>
    </row>
    <row r="4707" spans="1:10" x14ac:dyDescent="0.25">
      <c r="A4707">
        <v>47108144</v>
      </c>
      <c r="B4707" t="s">
        <v>4942</v>
      </c>
      <c r="C4707" t="s">
        <v>4052</v>
      </c>
      <c r="D4707" s="18">
        <f>VLOOKUP(A4707,'2017 Pharmacy Prices'!$A$6:$D$6954,4,FALSE)</f>
        <v>7.6609999999999996</v>
      </c>
      <c r="E4707" s="20" t="str">
        <f>VLOOKUP(A4707,'2018 Pharmacy Prices'!$A$2:$H$2190,8,FALSE)</f>
        <v>7.661</v>
      </c>
      <c r="F4707" s="4">
        <f t="shared" si="84"/>
        <v>0</v>
      </c>
      <c r="G4707" s="5">
        <v>0</v>
      </c>
      <c r="H4707" s="5">
        <v>0</v>
      </c>
      <c r="I4707" s="4">
        <f t="shared" si="85"/>
        <v>0</v>
      </c>
    </row>
    <row r="4708" spans="1:10" x14ac:dyDescent="0.25">
      <c r="A4708">
        <v>47108149</v>
      </c>
      <c r="B4708" t="s">
        <v>4943</v>
      </c>
      <c r="C4708" t="s">
        <v>4052</v>
      </c>
      <c r="D4708" s="18" t="e">
        <f>VLOOKUP(A4708,'2017 Pharmacy Prices'!$A$6:$D$6954,4,FALSE)</f>
        <v>#N/A</v>
      </c>
      <c r="E4708" s="20" t="e">
        <f>VLOOKUP(A4708,'2018 Pharmacy Prices'!$A$2:$H$2190,8,FALSE)</f>
        <v>#N/A</v>
      </c>
      <c r="F4708" s="4" t="e">
        <f t="shared" si="84"/>
        <v>#N/A</v>
      </c>
      <c r="G4708" s="5">
        <v>0</v>
      </c>
      <c r="H4708" s="5">
        <v>0</v>
      </c>
      <c r="I4708" s="4">
        <f t="shared" si="85"/>
        <v>0</v>
      </c>
    </row>
    <row r="4709" spans="1:10" x14ac:dyDescent="0.25">
      <c r="A4709">
        <v>47108180</v>
      </c>
      <c r="B4709" t="s">
        <v>4944</v>
      </c>
      <c r="C4709" t="s">
        <v>4052</v>
      </c>
      <c r="D4709" s="18" t="e">
        <f>VLOOKUP(A4709,'2017 Pharmacy Prices'!$A$6:$D$6954,4,FALSE)</f>
        <v>#N/A</v>
      </c>
      <c r="E4709" s="20" t="e">
        <f>VLOOKUP(A4709,'2018 Pharmacy Prices'!$A$2:$H$2190,8,FALSE)</f>
        <v>#N/A</v>
      </c>
      <c r="F4709" s="4" t="e">
        <f t="shared" si="84"/>
        <v>#N/A</v>
      </c>
      <c r="G4709" s="5">
        <v>0</v>
      </c>
      <c r="H4709" s="5">
        <v>0</v>
      </c>
      <c r="I4709" s="4">
        <f t="shared" si="85"/>
        <v>0</v>
      </c>
    </row>
    <row r="4710" spans="1:10" x14ac:dyDescent="0.25">
      <c r="A4710">
        <v>47108183</v>
      </c>
      <c r="B4710" t="s">
        <v>4945</v>
      </c>
      <c r="C4710" t="s">
        <v>4052</v>
      </c>
      <c r="D4710" s="18" t="e">
        <f>VLOOKUP(A4710,'2017 Pharmacy Prices'!$A$6:$D$6954,4,FALSE)</f>
        <v>#N/A</v>
      </c>
      <c r="E4710" s="20" t="e">
        <f>VLOOKUP(A4710,'2018 Pharmacy Prices'!$A$2:$H$2190,8,FALSE)</f>
        <v>#N/A</v>
      </c>
      <c r="F4710" s="4" t="e">
        <f t="shared" si="84"/>
        <v>#N/A</v>
      </c>
      <c r="G4710" s="5">
        <v>0</v>
      </c>
      <c r="H4710" s="5">
        <v>0</v>
      </c>
      <c r="I4710" s="4">
        <f t="shared" si="85"/>
        <v>0</v>
      </c>
    </row>
    <row r="4711" spans="1:10" x14ac:dyDescent="0.25">
      <c r="A4711">
        <v>47108198</v>
      </c>
      <c r="B4711" t="s">
        <v>4946</v>
      </c>
      <c r="C4711" t="s">
        <v>4052</v>
      </c>
      <c r="D4711" s="18" t="e">
        <f>VLOOKUP(A4711,'2017 Pharmacy Prices'!$A$6:$D$6954,4,FALSE)</f>
        <v>#N/A</v>
      </c>
      <c r="E4711" s="20" t="e">
        <f>VLOOKUP(A4711,'2018 Pharmacy Prices'!$A$2:$H$2190,8,FALSE)</f>
        <v>#N/A</v>
      </c>
      <c r="F4711" s="4" t="e">
        <f t="shared" si="84"/>
        <v>#N/A</v>
      </c>
      <c r="G4711" s="5">
        <v>0</v>
      </c>
      <c r="H4711" s="5">
        <v>0</v>
      </c>
      <c r="I4711" s="4">
        <f t="shared" si="85"/>
        <v>0</v>
      </c>
    </row>
    <row r="4712" spans="1:10" x14ac:dyDescent="0.25">
      <c r="A4712">
        <v>47108211</v>
      </c>
      <c r="B4712" t="s">
        <v>4947</v>
      </c>
      <c r="C4712" t="s">
        <v>4052</v>
      </c>
      <c r="D4712" s="18" t="e">
        <f>VLOOKUP(A4712,'2017 Pharmacy Prices'!$A$6:$D$6954,4,FALSE)</f>
        <v>#N/A</v>
      </c>
      <c r="E4712" s="20" t="e">
        <f>VLOOKUP(A4712,'2018 Pharmacy Prices'!$A$2:$H$2190,8,FALSE)</f>
        <v>#N/A</v>
      </c>
      <c r="F4712" s="4" t="e">
        <f t="shared" si="84"/>
        <v>#N/A</v>
      </c>
      <c r="G4712" s="5">
        <v>0</v>
      </c>
      <c r="H4712" s="5">
        <v>0</v>
      </c>
      <c r="I4712" s="4">
        <f t="shared" si="85"/>
        <v>0</v>
      </c>
    </row>
    <row r="4713" spans="1:10" x14ac:dyDescent="0.25">
      <c r="A4713">
        <v>47108216</v>
      </c>
      <c r="B4713" t="s">
        <v>4948</v>
      </c>
      <c r="C4713" t="s">
        <v>4052</v>
      </c>
      <c r="D4713" s="18">
        <f>VLOOKUP(A4713,'2017 Pharmacy Prices'!$A$6:$D$6954,4,FALSE)</f>
        <v>0.378</v>
      </c>
      <c r="E4713" s="20" t="str">
        <f>VLOOKUP(A4713,'2018 Pharmacy Prices'!$A$2:$H$2190,8,FALSE)</f>
        <v>.378</v>
      </c>
      <c r="F4713" s="4">
        <f t="shared" si="84"/>
        <v>0</v>
      </c>
      <c r="G4713" s="5">
        <v>0</v>
      </c>
      <c r="H4713" s="5">
        <v>0</v>
      </c>
      <c r="I4713" s="4">
        <f t="shared" si="85"/>
        <v>0</v>
      </c>
      <c r="J4713" s="4" t="s">
        <v>4949</v>
      </c>
    </row>
    <row r="4714" spans="1:10" x14ac:dyDescent="0.25">
      <c r="A4714">
        <v>47108266</v>
      </c>
      <c r="B4714" t="s">
        <v>4950</v>
      </c>
      <c r="C4714" t="s">
        <v>4052</v>
      </c>
      <c r="D4714" s="18" t="e">
        <f>VLOOKUP(A4714,'2017 Pharmacy Prices'!$A$6:$D$6954,4,FALSE)</f>
        <v>#N/A</v>
      </c>
      <c r="E4714" s="20" t="e">
        <f>VLOOKUP(A4714,'2018 Pharmacy Prices'!$A$2:$H$2190,8,FALSE)</f>
        <v>#N/A</v>
      </c>
      <c r="F4714" s="4" t="e">
        <f t="shared" si="84"/>
        <v>#N/A</v>
      </c>
      <c r="G4714" s="5">
        <v>0</v>
      </c>
      <c r="H4714" s="5">
        <v>0</v>
      </c>
      <c r="I4714" s="4">
        <f t="shared" si="85"/>
        <v>0</v>
      </c>
    </row>
    <row r="4715" spans="1:10" x14ac:dyDescent="0.25">
      <c r="A4715">
        <v>47108269</v>
      </c>
      <c r="B4715" t="s">
        <v>4951</v>
      </c>
      <c r="C4715" t="s">
        <v>4052</v>
      </c>
      <c r="D4715" s="18">
        <f>VLOOKUP(A4715,'2017 Pharmacy Prices'!$A$6:$D$6954,4,FALSE)</f>
        <v>5.7957799999999997</v>
      </c>
      <c r="E4715" s="20" t="str">
        <f>VLOOKUP(A4715,'2018 Pharmacy Prices'!$A$2:$H$2190,8,FALSE)</f>
        <v>5.79578</v>
      </c>
      <c r="F4715" s="4">
        <f t="shared" si="84"/>
        <v>0</v>
      </c>
      <c r="G4715" s="5">
        <v>0</v>
      </c>
      <c r="H4715" s="5">
        <v>0</v>
      </c>
      <c r="I4715" s="4">
        <f t="shared" si="85"/>
        <v>0</v>
      </c>
    </row>
    <row r="4716" spans="1:10" x14ac:dyDescent="0.25">
      <c r="A4716">
        <v>47108313</v>
      </c>
      <c r="B4716" t="s">
        <v>4952</v>
      </c>
      <c r="C4716" t="s">
        <v>4052</v>
      </c>
      <c r="D4716" s="18">
        <f>VLOOKUP(A4716,'2017 Pharmacy Prices'!$A$6:$D$6954,4,FALSE)</f>
        <v>0.13688</v>
      </c>
      <c r="E4716" s="20" t="str">
        <f>VLOOKUP(A4716,'2018 Pharmacy Prices'!$A$2:$H$2190,8,FALSE)</f>
        <v>0.13688</v>
      </c>
      <c r="F4716" s="4">
        <f t="shared" si="84"/>
        <v>0</v>
      </c>
      <c r="G4716" s="5">
        <v>0</v>
      </c>
      <c r="H4716" s="5">
        <v>0</v>
      </c>
      <c r="I4716" s="4">
        <f t="shared" si="85"/>
        <v>0</v>
      </c>
    </row>
    <row r="4717" spans="1:10" x14ac:dyDescent="0.25">
      <c r="A4717">
        <v>47108404</v>
      </c>
      <c r="B4717" t="s">
        <v>4953</v>
      </c>
      <c r="C4717" t="s">
        <v>4052</v>
      </c>
      <c r="D4717" s="18">
        <f>VLOOKUP(A4717,'2017 Pharmacy Prices'!$A$6:$D$6954,4,FALSE)</f>
        <v>315</v>
      </c>
      <c r="E4717" s="20" t="str">
        <f>VLOOKUP(A4717,'2018 Pharmacy Prices'!$A$2:$H$2190,8,FALSE)</f>
        <v>315</v>
      </c>
      <c r="F4717" s="4">
        <f t="shared" si="84"/>
        <v>0</v>
      </c>
      <c r="G4717" s="5">
        <v>0</v>
      </c>
      <c r="H4717" s="5">
        <v>0</v>
      </c>
      <c r="I4717" s="4">
        <f t="shared" si="85"/>
        <v>0</v>
      </c>
      <c r="J4717" s="4" t="s">
        <v>4236</v>
      </c>
    </row>
    <row r="4718" spans="1:10" x14ac:dyDescent="0.25">
      <c r="A4718">
        <v>47109000</v>
      </c>
      <c r="B4718" t="s">
        <v>4954</v>
      </c>
      <c r="C4718" t="s">
        <v>4052</v>
      </c>
      <c r="D4718" s="18">
        <f>VLOOKUP(A4718,'2017 Pharmacy Prices'!$A$6:$D$6954,4,FALSE)</f>
        <v>2.9139999999999999E-2</v>
      </c>
      <c r="E4718" s="20" t="str">
        <f>VLOOKUP(A4718,'2018 Pharmacy Prices'!$A$2:$H$2190,8,FALSE)</f>
        <v>0.02914</v>
      </c>
      <c r="F4718" s="4">
        <f t="shared" si="84"/>
        <v>0</v>
      </c>
      <c r="G4718" s="5">
        <v>0</v>
      </c>
      <c r="H4718" s="5">
        <v>0</v>
      </c>
      <c r="I4718" s="4">
        <f t="shared" si="85"/>
        <v>0</v>
      </c>
    </row>
    <row r="4719" spans="1:10" x14ac:dyDescent="0.25">
      <c r="A4719">
        <v>47109001</v>
      </c>
      <c r="B4719" t="s">
        <v>4955</v>
      </c>
      <c r="C4719" t="s">
        <v>4052</v>
      </c>
      <c r="D4719" s="18">
        <f>VLOOKUP(A4719,'2017 Pharmacy Prices'!$A$6:$D$6954,4,FALSE)</f>
        <v>8.0004000000000008</v>
      </c>
      <c r="E4719" s="20" t="str">
        <f>VLOOKUP(A4719,'2018 Pharmacy Prices'!$A$2:$H$2190,8,FALSE)</f>
        <v>8.0004</v>
      </c>
      <c r="F4719" s="4">
        <f t="shared" ref="F4719:F4782" si="86">D4719-E4719</f>
        <v>0</v>
      </c>
      <c r="G4719" s="5">
        <v>0</v>
      </c>
      <c r="H4719" s="5">
        <v>0</v>
      </c>
      <c r="I4719" s="4">
        <f t="shared" si="85"/>
        <v>0</v>
      </c>
    </row>
    <row r="4720" spans="1:10" x14ac:dyDescent="0.25">
      <c r="A4720">
        <v>47109002</v>
      </c>
      <c r="B4720" t="s">
        <v>4956</v>
      </c>
      <c r="C4720" t="s">
        <v>4052</v>
      </c>
      <c r="D4720" s="18">
        <f>VLOOKUP(A4720,'2017 Pharmacy Prices'!$A$6:$D$6954,4,FALSE)</f>
        <v>1.956</v>
      </c>
      <c r="E4720" s="20" t="str">
        <f>VLOOKUP(A4720,'2018 Pharmacy Prices'!$A$2:$H$2190,8,FALSE)</f>
        <v>1.956</v>
      </c>
      <c r="F4720" s="4">
        <f t="shared" si="86"/>
        <v>0</v>
      </c>
      <c r="G4720" s="5">
        <v>0</v>
      </c>
      <c r="H4720" s="5">
        <v>0</v>
      </c>
      <c r="I4720" s="4">
        <f t="shared" si="85"/>
        <v>0</v>
      </c>
      <c r="J4720" s="4" t="s">
        <v>4271</v>
      </c>
    </row>
    <row r="4721" spans="1:10" x14ac:dyDescent="0.25">
      <c r="A4721">
        <v>47109003</v>
      </c>
      <c r="B4721" t="s">
        <v>4957</v>
      </c>
      <c r="C4721" t="s">
        <v>4052</v>
      </c>
      <c r="D4721" s="18">
        <f>VLOOKUP(A4721,'2017 Pharmacy Prices'!$A$6:$D$6954,4,FALSE)</f>
        <v>4.4039000000000001</v>
      </c>
      <c r="E4721" s="20" t="str">
        <f>VLOOKUP(A4721,'2018 Pharmacy Prices'!$A$2:$H$2190,8,FALSE)</f>
        <v>4.4039</v>
      </c>
      <c r="F4721" s="4">
        <f t="shared" si="86"/>
        <v>0</v>
      </c>
      <c r="G4721" s="5">
        <v>0</v>
      </c>
      <c r="H4721" s="5">
        <v>0</v>
      </c>
      <c r="I4721" s="4">
        <f t="shared" si="85"/>
        <v>0</v>
      </c>
    </row>
    <row r="4722" spans="1:10" x14ac:dyDescent="0.25">
      <c r="A4722">
        <v>47109004</v>
      </c>
      <c r="B4722" t="s">
        <v>4958</v>
      </c>
      <c r="C4722" t="s">
        <v>4052</v>
      </c>
      <c r="D4722" s="18">
        <f>VLOOKUP(A4722,'2017 Pharmacy Prices'!$A$6:$D$6954,4,FALSE)</f>
        <v>5.6520000000000001</v>
      </c>
      <c r="E4722" s="20" t="str">
        <f>VLOOKUP(A4722,'2018 Pharmacy Prices'!$A$2:$H$2190,8,FALSE)</f>
        <v>5.652</v>
      </c>
      <c r="F4722" s="4">
        <f t="shared" si="86"/>
        <v>0</v>
      </c>
      <c r="G4722" s="5">
        <v>0</v>
      </c>
      <c r="H4722" s="5">
        <v>0</v>
      </c>
      <c r="I4722" s="4">
        <f t="shared" si="85"/>
        <v>0</v>
      </c>
    </row>
    <row r="4723" spans="1:10" x14ac:dyDescent="0.25">
      <c r="A4723">
        <v>47109006</v>
      </c>
      <c r="B4723" t="s">
        <v>4959</v>
      </c>
      <c r="C4723" t="s">
        <v>4052</v>
      </c>
      <c r="D4723" s="18">
        <f>VLOOKUP(A4723,'2017 Pharmacy Prices'!$A$6:$D$6954,4,FALSE)</f>
        <v>0.86399999999999999</v>
      </c>
      <c r="E4723" s="20" t="str">
        <f>VLOOKUP(A4723,'2018 Pharmacy Prices'!$A$2:$H$2190,8,FALSE)</f>
        <v>.864</v>
      </c>
      <c r="F4723" s="4">
        <f t="shared" si="86"/>
        <v>0</v>
      </c>
      <c r="G4723" s="5">
        <v>0</v>
      </c>
      <c r="H4723" s="5">
        <v>0</v>
      </c>
      <c r="I4723" s="4">
        <f t="shared" si="85"/>
        <v>0</v>
      </c>
    </row>
    <row r="4724" spans="1:10" x14ac:dyDescent="0.25">
      <c r="A4724">
        <v>47109008</v>
      </c>
      <c r="B4724" t="s">
        <v>4960</v>
      </c>
      <c r="C4724" t="s">
        <v>4052</v>
      </c>
      <c r="D4724" s="18">
        <f>VLOOKUP(A4724,'2017 Pharmacy Prices'!$A$6:$D$6954,4,FALSE)</f>
        <v>3.2839999999999998</v>
      </c>
      <c r="E4724" s="20" t="str">
        <f>VLOOKUP(A4724,'2018 Pharmacy Prices'!$A$2:$H$2190,8,FALSE)</f>
        <v>3.284</v>
      </c>
      <c r="F4724" s="4">
        <f t="shared" si="86"/>
        <v>0</v>
      </c>
      <c r="G4724" s="5">
        <v>0</v>
      </c>
      <c r="H4724" s="5">
        <v>0</v>
      </c>
      <c r="I4724" s="4">
        <f t="shared" si="85"/>
        <v>0</v>
      </c>
    </row>
    <row r="4725" spans="1:10" x14ac:dyDescent="0.25">
      <c r="A4725">
        <v>47109012</v>
      </c>
      <c r="B4725" t="s">
        <v>4961</v>
      </c>
      <c r="C4725" t="s">
        <v>4052</v>
      </c>
      <c r="D4725" s="18">
        <f>VLOOKUP(A4725,'2017 Pharmacy Prices'!$A$6:$D$6954,4,FALSE)</f>
        <v>1.06</v>
      </c>
      <c r="E4725" s="20" t="str">
        <f>VLOOKUP(A4725,'2018 Pharmacy Prices'!$A$2:$H$2190,8,FALSE)</f>
        <v>1.06</v>
      </c>
      <c r="F4725" s="4">
        <f t="shared" si="86"/>
        <v>0</v>
      </c>
      <c r="G4725" s="5">
        <v>0</v>
      </c>
      <c r="H4725" s="5">
        <v>0</v>
      </c>
      <c r="I4725" s="4">
        <f t="shared" si="85"/>
        <v>0</v>
      </c>
    </row>
    <row r="4726" spans="1:10" x14ac:dyDescent="0.25">
      <c r="A4726">
        <v>47109013</v>
      </c>
      <c r="B4726" t="s">
        <v>4962</v>
      </c>
      <c r="C4726" t="s">
        <v>4052</v>
      </c>
      <c r="D4726" s="18">
        <f>VLOOKUP(A4726,'2017 Pharmacy Prices'!$A$6:$D$6954,4,FALSE)</f>
        <v>5.9358599999999999</v>
      </c>
      <c r="E4726" s="20" t="str">
        <f>VLOOKUP(A4726,'2018 Pharmacy Prices'!$A$2:$H$2190,8,FALSE)</f>
        <v>5.93586</v>
      </c>
      <c r="F4726" s="4">
        <f t="shared" si="86"/>
        <v>0</v>
      </c>
      <c r="G4726" s="5">
        <v>0</v>
      </c>
      <c r="H4726" s="5">
        <v>0</v>
      </c>
      <c r="I4726" s="4">
        <f t="shared" si="85"/>
        <v>0</v>
      </c>
    </row>
    <row r="4727" spans="1:10" x14ac:dyDescent="0.25">
      <c r="A4727">
        <v>47109014</v>
      </c>
      <c r="B4727" t="s">
        <v>4963</v>
      </c>
      <c r="C4727" t="s">
        <v>4052</v>
      </c>
      <c r="D4727" s="18">
        <f>VLOOKUP(A4727,'2017 Pharmacy Prices'!$A$6:$D$6954,4,FALSE)</f>
        <v>11.36833</v>
      </c>
      <c r="E4727" s="20" t="str">
        <f>VLOOKUP(A4727,'2018 Pharmacy Prices'!$A$2:$H$2190,8,FALSE)</f>
        <v>11.36833</v>
      </c>
      <c r="F4727" s="4">
        <f t="shared" si="86"/>
        <v>0</v>
      </c>
      <c r="G4727" s="5">
        <v>0</v>
      </c>
      <c r="H4727" s="5">
        <v>0</v>
      </c>
      <c r="I4727" s="4">
        <f t="shared" si="85"/>
        <v>0</v>
      </c>
    </row>
    <row r="4728" spans="1:10" x14ac:dyDescent="0.25">
      <c r="A4728">
        <v>47109017</v>
      </c>
      <c r="B4728" t="s">
        <v>4964</v>
      </c>
      <c r="C4728" t="s">
        <v>4052</v>
      </c>
      <c r="D4728" s="18">
        <f>VLOOKUP(A4728,'2017 Pharmacy Prices'!$A$6:$D$6954,4,FALSE)</f>
        <v>3.8929999999999998</v>
      </c>
      <c r="E4728" s="20" t="str">
        <f>VLOOKUP(A4728,'2018 Pharmacy Prices'!$A$2:$H$2190,8,FALSE)</f>
        <v>3.893</v>
      </c>
      <c r="F4728" s="4">
        <f t="shared" si="86"/>
        <v>0</v>
      </c>
      <c r="G4728" s="5">
        <v>0</v>
      </c>
      <c r="H4728" s="5">
        <v>0</v>
      </c>
      <c r="I4728" s="4">
        <f t="shared" si="85"/>
        <v>0</v>
      </c>
    </row>
    <row r="4729" spans="1:10" x14ac:dyDescent="0.25">
      <c r="A4729">
        <v>47109018</v>
      </c>
      <c r="B4729" t="s">
        <v>4965</v>
      </c>
      <c r="C4729" t="s">
        <v>4052</v>
      </c>
      <c r="D4729" s="18">
        <f>VLOOKUP(A4729,'2017 Pharmacy Prices'!$A$6:$D$6954,4,FALSE)</f>
        <v>0.40666999999999998</v>
      </c>
      <c r="E4729" s="20" t="str">
        <f>VLOOKUP(A4729,'2018 Pharmacy Prices'!$A$2:$H$2190,8,FALSE)</f>
        <v>.40667</v>
      </c>
      <c r="F4729" s="4">
        <f t="shared" si="86"/>
        <v>0</v>
      </c>
      <c r="G4729" s="5">
        <v>0</v>
      </c>
      <c r="H4729" s="5">
        <v>0</v>
      </c>
      <c r="I4729" s="4">
        <f t="shared" si="85"/>
        <v>0</v>
      </c>
    </row>
    <row r="4730" spans="1:10" x14ac:dyDescent="0.25">
      <c r="A4730">
        <v>47109019</v>
      </c>
      <c r="B4730" t="s">
        <v>4966</v>
      </c>
      <c r="C4730" t="s">
        <v>4052</v>
      </c>
      <c r="D4730" s="18">
        <f>VLOOKUP(A4730,'2017 Pharmacy Prices'!$A$6:$D$6954,4,FALSE)</f>
        <v>0.69210000000000005</v>
      </c>
      <c r="E4730" s="20" t="str">
        <f>VLOOKUP(A4730,'2018 Pharmacy Prices'!$A$2:$H$2190,8,FALSE)</f>
        <v>.6921</v>
      </c>
      <c r="F4730" s="4">
        <f t="shared" si="86"/>
        <v>0</v>
      </c>
      <c r="G4730" s="5">
        <v>0</v>
      </c>
      <c r="H4730" s="5">
        <v>0</v>
      </c>
      <c r="I4730" s="4">
        <f t="shared" si="85"/>
        <v>0</v>
      </c>
    </row>
    <row r="4731" spans="1:10" x14ac:dyDescent="0.25">
      <c r="A4731">
        <v>47109020</v>
      </c>
      <c r="B4731" t="s">
        <v>4967</v>
      </c>
      <c r="C4731" t="s">
        <v>4052</v>
      </c>
      <c r="D4731" s="18">
        <f>VLOOKUP(A4731,'2017 Pharmacy Prices'!$A$6:$D$6954,4,FALSE)</f>
        <v>17.372669999999999</v>
      </c>
      <c r="E4731" s="20" t="str">
        <f>VLOOKUP(A4731,'2018 Pharmacy Prices'!$A$2:$H$2190,8,FALSE)</f>
        <v>17.37267</v>
      </c>
      <c r="F4731" s="4">
        <f t="shared" si="86"/>
        <v>0</v>
      </c>
      <c r="G4731" s="5">
        <v>0</v>
      </c>
      <c r="H4731" s="5">
        <v>0</v>
      </c>
      <c r="I4731" s="4">
        <f t="shared" si="85"/>
        <v>0</v>
      </c>
    </row>
    <row r="4732" spans="1:10" x14ac:dyDescent="0.25">
      <c r="A4732">
        <v>47109023</v>
      </c>
      <c r="B4732" t="s">
        <v>4968</v>
      </c>
      <c r="C4732" t="s">
        <v>4052</v>
      </c>
      <c r="D4732" s="18">
        <f>VLOOKUP(A4732,'2017 Pharmacy Prices'!$A$6:$D$6954,4,FALSE)</f>
        <v>19.2</v>
      </c>
      <c r="E4732" s="20" t="str">
        <f>VLOOKUP(A4732,'2018 Pharmacy Prices'!$A$2:$H$2190,8,FALSE)</f>
        <v>19.2</v>
      </c>
      <c r="F4732" s="4">
        <f t="shared" si="86"/>
        <v>0</v>
      </c>
      <c r="G4732" s="5">
        <v>0</v>
      </c>
      <c r="H4732" s="5">
        <v>0</v>
      </c>
      <c r="I4732" s="4">
        <f t="shared" si="85"/>
        <v>0</v>
      </c>
    </row>
    <row r="4733" spans="1:10" x14ac:dyDescent="0.25">
      <c r="A4733">
        <v>47109025</v>
      </c>
      <c r="B4733" t="s">
        <v>4969</v>
      </c>
      <c r="C4733" t="s">
        <v>4052</v>
      </c>
      <c r="D4733" s="18">
        <f>VLOOKUP(A4733,'2017 Pharmacy Prices'!$A$6:$D$6954,4,FALSE)</f>
        <v>26.65</v>
      </c>
      <c r="E4733" s="20" t="str">
        <f>VLOOKUP(A4733,'2018 Pharmacy Prices'!$A$2:$H$2190,8,FALSE)</f>
        <v>26.65</v>
      </c>
      <c r="F4733" s="4">
        <f t="shared" si="86"/>
        <v>0</v>
      </c>
      <c r="G4733" s="5">
        <v>0</v>
      </c>
      <c r="H4733" s="5">
        <v>0</v>
      </c>
      <c r="I4733" s="4">
        <f t="shared" si="85"/>
        <v>0</v>
      </c>
      <c r="J4733" s="4" t="s">
        <v>4099</v>
      </c>
    </row>
    <row r="4734" spans="1:10" x14ac:dyDescent="0.25">
      <c r="A4734">
        <v>47109026</v>
      </c>
      <c r="B4734" t="s">
        <v>4970</v>
      </c>
      <c r="C4734" t="s">
        <v>4052</v>
      </c>
      <c r="D4734" s="18">
        <f>VLOOKUP(A4734,'2017 Pharmacy Prices'!$A$6:$D$6954,4,FALSE)</f>
        <v>20.7989</v>
      </c>
      <c r="E4734" s="20" t="str">
        <f>VLOOKUP(A4734,'2018 Pharmacy Prices'!$A$2:$H$2190,8,FALSE)</f>
        <v>20.7989</v>
      </c>
      <c r="F4734" s="4">
        <f t="shared" si="86"/>
        <v>0</v>
      </c>
      <c r="G4734" s="5">
        <v>0</v>
      </c>
      <c r="H4734" s="5">
        <v>0</v>
      </c>
      <c r="I4734" s="4">
        <f t="shared" si="85"/>
        <v>0</v>
      </c>
    </row>
    <row r="4735" spans="1:10" x14ac:dyDescent="0.25">
      <c r="A4735">
        <v>47109028</v>
      </c>
      <c r="B4735" t="s">
        <v>4971</v>
      </c>
      <c r="C4735" t="s">
        <v>4052</v>
      </c>
      <c r="D4735" s="18">
        <f>VLOOKUP(A4735,'2017 Pharmacy Prices'!$A$6:$D$6954,4,FALSE)</f>
        <v>1.5263</v>
      </c>
      <c r="E4735" s="20" t="str">
        <f>VLOOKUP(A4735,'2018 Pharmacy Prices'!$A$2:$H$2190,8,FALSE)</f>
        <v>1.5263</v>
      </c>
      <c r="F4735" s="4">
        <f t="shared" si="86"/>
        <v>0</v>
      </c>
      <c r="G4735" s="5">
        <v>0</v>
      </c>
      <c r="H4735" s="5">
        <v>0</v>
      </c>
      <c r="I4735" s="4">
        <f t="shared" si="85"/>
        <v>0</v>
      </c>
    </row>
    <row r="4736" spans="1:10" x14ac:dyDescent="0.25">
      <c r="A4736">
        <v>47109030</v>
      </c>
      <c r="B4736" t="s">
        <v>4972</v>
      </c>
      <c r="C4736" t="s">
        <v>4052</v>
      </c>
      <c r="D4736" s="18">
        <f>VLOOKUP(A4736,'2017 Pharmacy Prices'!$A$6:$D$6954,4,FALSE)</f>
        <v>0.90539999999999998</v>
      </c>
      <c r="E4736" s="20" t="str">
        <f>VLOOKUP(A4736,'2018 Pharmacy Prices'!$A$2:$H$2190,8,FALSE)</f>
        <v>.9054</v>
      </c>
      <c r="F4736" s="4">
        <f t="shared" si="86"/>
        <v>0</v>
      </c>
      <c r="G4736" s="5">
        <v>0</v>
      </c>
      <c r="H4736" s="5">
        <v>0</v>
      </c>
      <c r="I4736" s="4">
        <f t="shared" si="85"/>
        <v>0</v>
      </c>
    </row>
    <row r="4737" spans="1:10" x14ac:dyDescent="0.25">
      <c r="A4737">
        <v>47109034</v>
      </c>
      <c r="B4737" t="s">
        <v>4973</v>
      </c>
      <c r="C4737" t="s">
        <v>4052</v>
      </c>
      <c r="D4737" s="18">
        <f>VLOOKUP(A4737,'2017 Pharmacy Prices'!$A$6:$D$6954,4,FALSE)</f>
        <v>0.67332999999999998</v>
      </c>
      <c r="E4737" s="20" t="str">
        <f>VLOOKUP(A4737,'2018 Pharmacy Prices'!$A$2:$H$2190,8,FALSE)</f>
        <v>0.67333</v>
      </c>
      <c r="F4737" s="4">
        <f t="shared" si="86"/>
        <v>0</v>
      </c>
      <c r="G4737" s="5">
        <v>0</v>
      </c>
      <c r="H4737" s="5">
        <v>0</v>
      </c>
      <c r="I4737" s="4">
        <f t="shared" si="85"/>
        <v>0</v>
      </c>
    </row>
    <row r="4738" spans="1:10" x14ac:dyDescent="0.25">
      <c r="A4738">
        <v>47109036</v>
      </c>
      <c r="B4738" t="s">
        <v>4974</v>
      </c>
      <c r="C4738" t="s">
        <v>4052</v>
      </c>
      <c r="D4738" s="18">
        <f>VLOOKUP(A4738,'2017 Pharmacy Prices'!$A$6:$D$6954,4,FALSE)</f>
        <v>1.6495200000000001</v>
      </c>
      <c r="E4738" s="20" t="str">
        <f>VLOOKUP(A4738,'2018 Pharmacy Prices'!$A$2:$H$2190,8,FALSE)</f>
        <v>1.64952</v>
      </c>
      <c r="F4738" s="4">
        <f t="shared" si="86"/>
        <v>0</v>
      </c>
      <c r="G4738" s="5">
        <v>0</v>
      </c>
      <c r="H4738" s="5">
        <v>0</v>
      </c>
      <c r="I4738" s="4">
        <f t="shared" si="85"/>
        <v>0</v>
      </c>
      <c r="J4738" s="4" t="s">
        <v>4975</v>
      </c>
    </row>
    <row r="4739" spans="1:10" x14ac:dyDescent="0.25">
      <c r="A4739">
        <v>47109037</v>
      </c>
      <c r="B4739" t="s">
        <v>4976</v>
      </c>
      <c r="C4739" t="s">
        <v>4052</v>
      </c>
      <c r="D4739" s="18">
        <f>VLOOKUP(A4739,'2017 Pharmacy Prices'!$A$6:$D$6954,4,FALSE)</f>
        <v>2.68811</v>
      </c>
      <c r="E4739" s="20" t="str">
        <f>VLOOKUP(A4739,'2018 Pharmacy Prices'!$A$2:$H$2190,8,FALSE)</f>
        <v>2.68811</v>
      </c>
      <c r="F4739" s="4">
        <f t="shared" si="86"/>
        <v>0</v>
      </c>
      <c r="G4739" s="5">
        <v>0</v>
      </c>
      <c r="H4739" s="5">
        <v>0</v>
      </c>
      <c r="I4739" s="4">
        <f t="shared" ref="I4739:I4802" si="87">G4739-H4739</f>
        <v>0</v>
      </c>
    </row>
    <row r="4740" spans="1:10" x14ac:dyDescent="0.25">
      <c r="A4740">
        <v>47109038</v>
      </c>
      <c r="B4740" t="s">
        <v>4977</v>
      </c>
      <c r="C4740" t="s">
        <v>4052</v>
      </c>
      <c r="D4740" s="18">
        <f>VLOOKUP(A4740,'2017 Pharmacy Prices'!$A$6:$D$6954,4,FALSE)</f>
        <v>2.8</v>
      </c>
      <c r="E4740" s="20" t="str">
        <f>VLOOKUP(A4740,'2018 Pharmacy Prices'!$A$2:$H$2190,8,FALSE)</f>
        <v>2.8</v>
      </c>
      <c r="F4740" s="4">
        <f t="shared" si="86"/>
        <v>0</v>
      </c>
      <c r="G4740" s="5">
        <v>0</v>
      </c>
      <c r="H4740" s="5">
        <v>0</v>
      </c>
      <c r="I4740" s="4">
        <f t="shared" si="87"/>
        <v>0</v>
      </c>
    </row>
    <row r="4741" spans="1:10" x14ac:dyDescent="0.25">
      <c r="A4741">
        <v>47109039</v>
      </c>
      <c r="B4741" t="s">
        <v>4978</v>
      </c>
      <c r="C4741" t="s">
        <v>4052</v>
      </c>
      <c r="D4741" s="18">
        <f>VLOOKUP(A4741,'2017 Pharmacy Prices'!$A$6:$D$6954,4,FALSE)</f>
        <v>1155.79</v>
      </c>
      <c r="E4741" s="20" t="str">
        <f>VLOOKUP(A4741,'2018 Pharmacy Prices'!$A$2:$H$2190,8,FALSE)</f>
        <v>1155.79</v>
      </c>
      <c r="F4741" s="4">
        <f t="shared" si="86"/>
        <v>0</v>
      </c>
      <c r="G4741" s="5">
        <v>0</v>
      </c>
      <c r="H4741" s="5">
        <v>0</v>
      </c>
      <c r="I4741" s="4">
        <f t="shared" si="87"/>
        <v>0</v>
      </c>
      <c r="J4741" s="4" t="s">
        <v>4979</v>
      </c>
    </row>
    <row r="4742" spans="1:10" x14ac:dyDescent="0.25">
      <c r="A4742">
        <v>47109044</v>
      </c>
      <c r="B4742" t="s">
        <v>4980</v>
      </c>
      <c r="C4742" t="s">
        <v>4052</v>
      </c>
      <c r="D4742" s="18">
        <f>VLOOKUP(A4742,'2017 Pharmacy Prices'!$A$6:$D$6954,4,FALSE)</f>
        <v>2.8978899999999999</v>
      </c>
      <c r="E4742" s="20" t="str">
        <f>VLOOKUP(A4742,'2018 Pharmacy Prices'!$A$2:$H$2190,8,FALSE)</f>
        <v>2.89789</v>
      </c>
      <c r="F4742" s="4">
        <f t="shared" si="86"/>
        <v>0</v>
      </c>
      <c r="G4742" s="5">
        <v>0</v>
      </c>
      <c r="H4742" s="5">
        <v>0</v>
      </c>
      <c r="I4742" s="4">
        <f t="shared" si="87"/>
        <v>0</v>
      </c>
    </row>
    <row r="4743" spans="1:10" x14ac:dyDescent="0.25">
      <c r="A4743">
        <v>47109045</v>
      </c>
      <c r="B4743" t="s">
        <v>4981</v>
      </c>
      <c r="C4743" t="s">
        <v>4052</v>
      </c>
      <c r="D4743" s="18">
        <f>VLOOKUP(A4743,'2017 Pharmacy Prices'!$A$6:$D$6954,4,FALSE)</f>
        <v>12</v>
      </c>
      <c r="E4743" s="20" t="str">
        <f>VLOOKUP(A4743,'2018 Pharmacy Prices'!$A$2:$H$2190,8,FALSE)</f>
        <v>12.0</v>
      </c>
      <c r="F4743" s="4">
        <f t="shared" si="86"/>
        <v>0</v>
      </c>
      <c r="G4743" s="5">
        <v>0</v>
      </c>
      <c r="H4743" s="5">
        <v>0</v>
      </c>
      <c r="I4743" s="4">
        <f t="shared" si="87"/>
        <v>0</v>
      </c>
      <c r="J4743" s="4" t="s">
        <v>4832</v>
      </c>
    </row>
    <row r="4744" spans="1:10" x14ac:dyDescent="0.25">
      <c r="A4744">
        <v>47109047</v>
      </c>
      <c r="B4744" t="s">
        <v>4982</v>
      </c>
      <c r="C4744" t="s">
        <v>4052</v>
      </c>
      <c r="D4744" s="18">
        <f>VLOOKUP(A4744,'2017 Pharmacy Prices'!$A$6:$D$6954,4,FALSE)</f>
        <v>1.1000000000000001</v>
      </c>
      <c r="E4744" s="20" t="str">
        <f>VLOOKUP(A4744,'2018 Pharmacy Prices'!$A$2:$H$2190,8,FALSE)</f>
        <v>1.1</v>
      </c>
      <c r="F4744" s="4">
        <f t="shared" si="86"/>
        <v>0</v>
      </c>
      <c r="G4744" s="5">
        <v>0</v>
      </c>
      <c r="H4744" s="5">
        <v>0</v>
      </c>
      <c r="I4744" s="4">
        <f t="shared" si="87"/>
        <v>0</v>
      </c>
    </row>
    <row r="4745" spans="1:10" x14ac:dyDescent="0.25">
      <c r="A4745">
        <v>47109049</v>
      </c>
      <c r="B4745" t="s">
        <v>4983</v>
      </c>
      <c r="C4745" t="s">
        <v>4052</v>
      </c>
      <c r="D4745" s="18">
        <f>VLOOKUP(A4745,'2017 Pharmacy Prices'!$A$6:$D$6954,4,FALSE)</f>
        <v>16.423670000000001</v>
      </c>
      <c r="E4745" s="20" t="str">
        <f>VLOOKUP(A4745,'2018 Pharmacy Prices'!$A$2:$H$2190,8,FALSE)</f>
        <v>16.42367</v>
      </c>
      <c r="F4745" s="4">
        <f t="shared" si="86"/>
        <v>0</v>
      </c>
      <c r="G4745" s="5">
        <v>0</v>
      </c>
      <c r="H4745" s="5">
        <v>0</v>
      </c>
      <c r="I4745" s="4">
        <f t="shared" si="87"/>
        <v>0</v>
      </c>
    </row>
    <row r="4746" spans="1:10" x14ac:dyDescent="0.25">
      <c r="A4746">
        <v>47109050</v>
      </c>
      <c r="B4746" t="s">
        <v>4984</v>
      </c>
      <c r="C4746" t="s">
        <v>4052</v>
      </c>
      <c r="D4746" s="18">
        <f>VLOOKUP(A4746,'2017 Pharmacy Prices'!$A$6:$D$6954,4,FALSE)</f>
        <v>16.422000000000001</v>
      </c>
      <c r="E4746" s="20" t="str">
        <f>VLOOKUP(A4746,'2018 Pharmacy Prices'!$A$2:$H$2190,8,FALSE)</f>
        <v>16.422</v>
      </c>
      <c r="F4746" s="4">
        <f t="shared" si="86"/>
        <v>0</v>
      </c>
      <c r="G4746" s="5">
        <v>0</v>
      </c>
      <c r="H4746" s="5">
        <v>0</v>
      </c>
      <c r="I4746" s="4">
        <f t="shared" si="87"/>
        <v>0</v>
      </c>
    </row>
    <row r="4747" spans="1:10" x14ac:dyDescent="0.25">
      <c r="A4747">
        <v>47109095</v>
      </c>
      <c r="B4747" t="s">
        <v>4985</v>
      </c>
      <c r="C4747" t="s">
        <v>4052</v>
      </c>
      <c r="D4747" s="18">
        <f>VLOOKUP(A4747,'2017 Pharmacy Prices'!$A$6:$D$6954,4,FALSE)</f>
        <v>210.6</v>
      </c>
      <c r="E4747" s="20" t="str">
        <f>VLOOKUP(A4747,'2018 Pharmacy Prices'!$A$2:$H$2190,8,FALSE)</f>
        <v>210.6</v>
      </c>
      <c r="F4747" s="4">
        <f t="shared" si="86"/>
        <v>0</v>
      </c>
      <c r="G4747" s="5">
        <v>0</v>
      </c>
      <c r="H4747" s="5">
        <v>0</v>
      </c>
      <c r="I4747" s="4">
        <f t="shared" si="87"/>
        <v>0</v>
      </c>
    </row>
    <row r="4748" spans="1:10" x14ac:dyDescent="0.25">
      <c r="A4748">
        <v>47109099</v>
      </c>
      <c r="B4748" t="s">
        <v>4986</v>
      </c>
      <c r="C4748" t="s">
        <v>4052</v>
      </c>
      <c r="D4748" s="18">
        <f>VLOOKUP(A4748,'2017 Pharmacy Prices'!$A$6:$D$6954,4,FALSE)</f>
        <v>348</v>
      </c>
      <c r="E4748" s="20" t="str">
        <f>VLOOKUP(A4748,'2018 Pharmacy Prices'!$A$2:$H$2190,8,FALSE)</f>
        <v>348.0</v>
      </c>
      <c r="F4748" s="4">
        <f t="shared" si="86"/>
        <v>0</v>
      </c>
      <c r="G4748" s="5">
        <v>0</v>
      </c>
      <c r="H4748" s="5">
        <v>0</v>
      </c>
      <c r="I4748" s="4">
        <f t="shared" si="87"/>
        <v>0</v>
      </c>
      <c r="J4748" s="4" t="s">
        <v>4987</v>
      </c>
    </row>
    <row r="4749" spans="1:10" x14ac:dyDescent="0.25">
      <c r="A4749">
        <v>47109112</v>
      </c>
      <c r="B4749" t="s">
        <v>4988</v>
      </c>
      <c r="C4749" t="s">
        <v>4052</v>
      </c>
      <c r="D4749" s="18" t="e">
        <f>VLOOKUP(A4749,'2017 Pharmacy Prices'!$A$6:$D$6954,4,FALSE)</f>
        <v>#N/A</v>
      </c>
      <c r="E4749" s="20" t="e">
        <f>VLOOKUP(A4749,'2018 Pharmacy Prices'!$A$2:$H$2190,8,FALSE)</f>
        <v>#N/A</v>
      </c>
      <c r="F4749" s="4" t="e">
        <f t="shared" si="86"/>
        <v>#N/A</v>
      </c>
      <c r="G4749" s="5">
        <v>67.680000000000007</v>
      </c>
      <c r="H4749" s="5">
        <v>67.680000000000007</v>
      </c>
      <c r="I4749" s="4">
        <f t="shared" si="87"/>
        <v>0</v>
      </c>
      <c r="J4749" s="4" t="s">
        <v>4989</v>
      </c>
    </row>
    <row r="4750" spans="1:10" x14ac:dyDescent="0.25">
      <c r="A4750">
        <v>47109113</v>
      </c>
      <c r="B4750" t="s">
        <v>4990</v>
      </c>
      <c r="C4750" t="s">
        <v>4052</v>
      </c>
      <c r="D4750" s="18" t="e">
        <f>VLOOKUP(A4750,'2017 Pharmacy Prices'!$A$6:$D$6954,4,FALSE)</f>
        <v>#N/A</v>
      </c>
      <c r="E4750" s="20" t="e">
        <f>VLOOKUP(A4750,'2018 Pharmacy Prices'!$A$2:$H$2190,8,FALSE)</f>
        <v>#N/A</v>
      </c>
      <c r="F4750" s="4" t="e">
        <f t="shared" si="86"/>
        <v>#N/A</v>
      </c>
      <c r="G4750" s="5">
        <v>99.54</v>
      </c>
      <c r="H4750" s="5">
        <v>99.54</v>
      </c>
      <c r="I4750" s="4">
        <f t="shared" si="87"/>
        <v>0</v>
      </c>
      <c r="J4750" s="4" t="s">
        <v>4991</v>
      </c>
    </row>
    <row r="4751" spans="1:10" x14ac:dyDescent="0.25">
      <c r="A4751">
        <v>47109114</v>
      </c>
      <c r="B4751" t="s">
        <v>4992</v>
      </c>
      <c r="C4751" t="s">
        <v>4052</v>
      </c>
      <c r="D4751" s="18" t="e">
        <f>VLOOKUP(A4751,'2017 Pharmacy Prices'!$A$6:$D$6954,4,FALSE)</f>
        <v>#N/A</v>
      </c>
      <c r="E4751" s="20" t="e">
        <f>VLOOKUP(A4751,'2018 Pharmacy Prices'!$A$2:$H$2190,8,FALSE)</f>
        <v>#N/A</v>
      </c>
      <c r="F4751" s="4" t="e">
        <f t="shared" si="86"/>
        <v>#N/A</v>
      </c>
      <c r="G4751" s="5">
        <v>67.680000000000007</v>
      </c>
      <c r="H4751" s="5">
        <v>67.680000000000007</v>
      </c>
      <c r="I4751" s="4">
        <f t="shared" si="87"/>
        <v>0</v>
      </c>
      <c r="J4751" s="4" t="s">
        <v>4993</v>
      </c>
    </row>
    <row r="4752" spans="1:10" x14ac:dyDescent="0.25">
      <c r="A4752">
        <v>47110013</v>
      </c>
      <c r="B4752" t="s">
        <v>4994</v>
      </c>
      <c r="C4752" t="s">
        <v>4052</v>
      </c>
      <c r="D4752" s="18">
        <f>VLOOKUP(A4752,'2017 Pharmacy Prices'!$A$6:$D$6954,4,FALSE)</f>
        <v>0.71250000000000002</v>
      </c>
      <c r="E4752" s="20" t="str">
        <f>VLOOKUP(A4752,'2018 Pharmacy Prices'!$A$2:$H$2190,8,FALSE)</f>
        <v>0.7125</v>
      </c>
      <c r="F4752" s="4">
        <f t="shared" si="86"/>
        <v>0</v>
      </c>
      <c r="G4752" s="5">
        <v>0</v>
      </c>
      <c r="H4752" s="5">
        <v>0</v>
      </c>
      <c r="I4752" s="4">
        <f t="shared" si="87"/>
        <v>0</v>
      </c>
    </row>
    <row r="4753" spans="1:10" x14ac:dyDescent="0.25">
      <c r="A4753">
        <v>47110021</v>
      </c>
      <c r="B4753" t="s">
        <v>4995</v>
      </c>
      <c r="C4753" t="s">
        <v>4052</v>
      </c>
      <c r="D4753" s="18">
        <f>VLOOKUP(A4753,'2017 Pharmacy Prices'!$A$6:$D$6954,4,FALSE)</f>
        <v>0.80400000000000005</v>
      </c>
      <c r="E4753" s="20" t="str">
        <f>VLOOKUP(A4753,'2018 Pharmacy Prices'!$A$2:$H$2190,8,FALSE)</f>
        <v>0.804</v>
      </c>
      <c r="F4753" s="4">
        <f t="shared" si="86"/>
        <v>0</v>
      </c>
      <c r="G4753" s="5">
        <v>0</v>
      </c>
      <c r="H4753" s="5">
        <v>0</v>
      </c>
      <c r="I4753" s="4">
        <f t="shared" si="87"/>
        <v>0</v>
      </c>
    </row>
    <row r="4754" spans="1:10" x14ac:dyDescent="0.25">
      <c r="A4754">
        <v>47110054</v>
      </c>
      <c r="B4754" t="s">
        <v>4996</v>
      </c>
      <c r="C4754" t="s">
        <v>4052</v>
      </c>
      <c r="D4754" s="18">
        <f>VLOOKUP(A4754,'2017 Pharmacy Prices'!$A$6:$D$6954,4,FALSE)</f>
        <v>1.5045999999999999</v>
      </c>
      <c r="E4754" s="20" t="str">
        <f>VLOOKUP(A4754,'2018 Pharmacy Prices'!$A$2:$H$2190,8,FALSE)</f>
        <v>1.5046</v>
      </c>
      <c r="F4754" s="4">
        <f t="shared" si="86"/>
        <v>0</v>
      </c>
      <c r="G4754" s="5">
        <v>0</v>
      </c>
      <c r="H4754" s="5">
        <v>0</v>
      </c>
      <c r="I4754" s="4">
        <f t="shared" si="87"/>
        <v>0</v>
      </c>
    </row>
    <row r="4755" spans="1:10" x14ac:dyDescent="0.25">
      <c r="A4755">
        <v>47110062</v>
      </c>
      <c r="B4755" t="s">
        <v>4997</v>
      </c>
      <c r="C4755" t="s">
        <v>4052</v>
      </c>
      <c r="D4755" s="18">
        <f>VLOOKUP(A4755,'2017 Pharmacy Prices'!$A$6:$D$6954,4,FALSE)</f>
        <v>14.1274</v>
      </c>
      <c r="E4755" s="20" t="str">
        <f>VLOOKUP(A4755,'2018 Pharmacy Prices'!$A$2:$H$2190,8,FALSE)</f>
        <v>14.1274</v>
      </c>
      <c r="F4755" s="4">
        <f t="shared" si="86"/>
        <v>0</v>
      </c>
      <c r="G4755" s="5">
        <v>0</v>
      </c>
      <c r="H4755" s="5">
        <v>0</v>
      </c>
      <c r="I4755" s="4">
        <f t="shared" si="87"/>
        <v>0</v>
      </c>
    </row>
    <row r="4756" spans="1:10" x14ac:dyDescent="0.25">
      <c r="A4756">
        <v>47110096</v>
      </c>
      <c r="B4756" t="s">
        <v>4998</v>
      </c>
      <c r="C4756" t="s">
        <v>4052</v>
      </c>
      <c r="D4756" s="18">
        <f>VLOOKUP(A4756,'2017 Pharmacy Prices'!$A$6:$D$6954,4,FALSE)</f>
        <v>4.691E-2</v>
      </c>
      <c r="E4756" s="20" t="str">
        <f>VLOOKUP(A4756,'2018 Pharmacy Prices'!$A$2:$H$2190,8,FALSE)</f>
        <v>0.04691</v>
      </c>
      <c r="F4756" s="4">
        <f t="shared" si="86"/>
        <v>0</v>
      </c>
      <c r="G4756" s="5">
        <v>0</v>
      </c>
      <c r="H4756" s="5">
        <v>0</v>
      </c>
      <c r="I4756" s="4">
        <f t="shared" si="87"/>
        <v>0</v>
      </c>
    </row>
    <row r="4757" spans="1:10" x14ac:dyDescent="0.25">
      <c r="A4757">
        <v>47110120</v>
      </c>
      <c r="B4757" t="s">
        <v>4999</v>
      </c>
      <c r="C4757" t="s">
        <v>4052</v>
      </c>
      <c r="D4757" s="18">
        <f>VLOOKUP(A4757,'2017 Pharmacy Prices'!$A$6:$D$6954,4,FALSE)</f>
        <v>0.18</v>
      </c>
      <c r="E4757" s="20" t="str">
        <f>VLOOKUP(A4757,'2018 Pharmacy Prices'!$A$2:$H$2190,8,FALSE)</f>
        <v>0.18</v>
      </c>
      <c r="F4757" s="4">
        <f t="shared" si="86"/>
        <v>0</v>
      </c>
      <c r="G4757" s="5">
        <v>0</v>
      </c>
      <c r="H4757" s="5">
        <v>0</v>
      </c>
      <c r="I4757" s="4">
        <f t="shared" si="87"/>
        <v>0</v>
      </c>
    </row>
    <row r="4758" spans="1:10" x14ac:dyDescent="0.25">
      <c r="A4758">
        <v>47110138</v>
      </c>
      <c r="B4758" t="s">
        <v>5000</v>
      </c>
      <c r="C4758" t="s">
        <v>4052</v>
      </c>
      <c r="D4758" s="18">
        <f>VLOOKUP(A4758,'2017 Pharmacy Prices'!$A$6:$D$6954,4,FALSE)</f>
        <v>4.5749999999999999E-2</v>
      </c>
      <c r="E4758" s="20" t="str">
        <f>VLOOKUP(A4758,'2018 Pharmacy Prices'!$A$2:$H$2190,8,FALSE)</f>
        <v>0.04575</v>
      </c>
      <c r="F4758" s="4">
        <f t="shared" si="86"/>
        <v>0</v>
      </c>
      <c r="G4758" s="5">
        <v>0</v>
      </c>
      <c r="H4758" s="5">
        <v>0</v>
      </c>
      <c r="I4758" s="4">
        <f t="shared" si="87"/>
        <v>0</v>
      </c>
    </row>
    <row r="4759" spans="1:10" x14ac:dyDescent="0.25">
      <c r="A4759">
        <v>47110237</v>
      </c>
      <c r="B4759" t="s">
        <v>5001</v>
      </c>
      <c r="C4759" t="s">
        <v>4052</v>
      </c>
      <c r="D4759" s="18">
        <f>VLOOKUP(A4759,'2017 Pharmacy Prices'!$A$6:$D$6954,4,FALSE)</f>
        <v>0.13916999999999999</v>
      </c>
      <c r="E4759" s="20" t="str">
        <f>VLOOKUP(A4759,'2018 Pharmacy Prices'!$A$2:$H$2190,8,FALSE)</f>
        <v>0.13917</v>
      </c>
      <c r="F4759" s="4">
        <f t="shared" si="86"/>
        <v>0</v>
      </c>
      <c r="G4759" s="5">
        <v>0</v>
      </c>
      <c r="H4759" s="5">
        <v>0</v>
      </c>
      <c r="I4759" s="4">
        <f t="shared" si="87"/>
        <v>0</v>
      </c>
    </row>
    <row r="4760" spans="1:10" x14ac:dyDescent="0.25">
      <c r="A4760">
        <v>47110369</v>
      </c>
      <c r="B4760" t="s">
        <v>5002</v>
      </c>
      <c r="C4760" t="s">
        <v>4052</v>
      </c>
      <c r="D4760" s="18">
        <f>VLOOKUP(A4760,'2017 Pharmacy Prices'!$A$6:$D$6954,4,FALSE)</f>
        <v>2.282</v>
      </c>
      <c r="E4760" s="20" t="str">
        <f>VLOOKUP(A4760,'2018 Pharmacy Prices'!$A$2:$H$2190,8,FALSE)</f>
        <v>2.282</v>
      </c>
      <c r="F4760" s="4">
        <f t="shared" si="86"/>
        <v>0</v>
      </c>
      <c r="G4760" s="5">
        <v>0</v>
      </c>
      <c r="H4760" s="5">
        <v>0</v>
      </c>
      <c r="I4760" s="4">
        <f t="shared" si="87"/>
        <v>0</v>
      </c>
      <c r="J4760" s="4" t="s">
        <v>4522</v>
      </c>
    </row>
    <row r="4761" spans="1:10" x14ac:dyDescent="0.25">
      <c r="A4761">
        <v>47110377</v>
      </c>
      <c r="B4761" t="s">
        <v>5003</v>
      </c>
      <c r="C4761" t="s">
        <v>4052</v>
      </c>
      <c r="D4761" s="18">
        <f>VLOOKUP(A4761,'2017 Pharmacy Prices'!$A$6:$D$6954,4,FALSE)</f>
        <v>4.9020000000000001</v>
      </c>
      <c r="E4761" s="20" t="str">
        <f>VLOOKUP(A4761,'2018 Pharmacy Prices'!$A$2:$H$2190,8,FALSE)</f>
        <v>4.902</v>
      </c>
      <c r="F4761" s="4">
        <f t="shared" si="86"/>
        <v>0</v>
      </c>
      <c r="G4761" s="5">
        <v>0</v>
      </c>
      <c r="H4761" s="5">
        <v>0</v>
      </c>
      <c r="I4761" s="4">
        <f t="shared" si="87"/>
        <v>0</v>
      </c>
      <c r="J4761" s="4" t="s">
        <v>5004</v>
      </c>
    </row>
    <row r="4762" spans="1:10" x14ac:dyDescent="0.25">
      <c r="A4762">
        <v>47110419</v>
      </c>
      <c r="B4762" t="s">
        <v>5005</v>
      </c>
      <c r="C4762" t="s">
        <v>4052</v>
      </c>
      <c r="D4762" s="18">
        <f>VLOOKUP(A4762,'2017 Pharmacy Prices'!$A$6:$D$6954,4,FALSE)</f>
        <v>0.2155</v>
      </c>
      <c r="E4762" s="20" t="str">
        <f>VLOOKUP(A4762,'2018 Pharmacy Prices'!$A$2:$H$2190,8,FALSE)</f>
        <v>0.2155</v>
      </c>
      <c r="F4762" s="4">
        <f t="shared" si="86"/>
        <v>0</v>
      </c>
      <c r="G4762" s="5">
        <v>0</v>
      </c>
      <c r="H4762" s="5">
        <v>0</v>
      </c>
      <c r="I4762" s="4">
        <f t="shared" si="87"/>
        <v>0</v>
      </c>
    </row>
    <row r="4763" spans="1:10" x14ac:dyDescent="0.25">
      <c r="A4763">
        <v>47110468</v>
      </c>
      <c r="B4763" t="s">
        <v>5006</v>
      </c>
      <c r="C4763" t="s">
        <v>4052</v>
      </c>
      <c r="D4763" s="18">
        <f>VLOOKUP(A4763,'2017 Pharmacy Prices'!$A$6:$D$6954,4,FALSE)</f>
        <v>0.13667000000000001</v>
      </c>
      <c r="E4763" s="20" t="str">
        <f>VLOOKUP(A4763,'2018 Pharmacy Prices'!$A$2:$H$2190,8,FALSE)</f>
        <v>0.13667</v>
      </c>
      <c r="F4763" s="4">
        <f t="shared" si="86"/>
        <v>0</v>
      </c>
      <c r="G4763" s="5">
        <v>0</v>
      </c>
      <c r="H4763" s="5">
        <v>0</v>
      </c>
      <c r="I4763" s="4">
        <f t="shared" si="87"/>
        <v>0</v>
      </c>
    </row>
    <row r="4764" spans="1:10" x14ac:dyDescent="0.25">
      <c r="A4764">
        <v>47110492</v>
      </c>
      <c r="B4764" t="s">
        <v>5007</v>
      </c>
      <c r="C4764" t="s">
        <v>4052</v>
      </c>
      <c r="D4764" s="18">
        <f>VLOOKUP(A4764,'2017 Pharmacy Prices'!$A$6:$D$6954,4,FALSE)</f>
        <v>1.2217800000000001</v>
      </c>
      <c r="E4764" s="20" t="str">
        <f>VLOOKUP(A4764,'2018 Pharmacy Prices'!$A$2:$H$2190,8,FALSE)</f>
        <v>1.22178</v>
      </c>
      <c r="F4764" s="4">
        <f t="shared" si="86"/>
        <v>0</v>
      </c>
      <c r="G4764" s="5">
        <v>0</v>
      </c>
      <c r="H4764" s="5">
        <v>0</v>
      </c>
      <c r="I4764" s="4">
        <f t="shared" si="87"/>
        <v>0</v>
      </c>
    </row>
    <row r="4765" spans="1:10" x14ac:dyDescent="0.25">
      <c r="A4765">
        <v>47110526</v>
      </c>
      <c r="B4765" t="s">
        <v>5008</v>
      </c>
      <c r="C4765" t="s">
        <v>4052</v>
      </c>
      <c r="D4765" s="18">
        <f>VLOOKUP(A4765,'2017 Pharmacy Prices'!$A$6:$D$6954,4,FALSE)</f>
        <v>2.2787999999999999</v>
      </c>
      <c r="E4765" s="20" t="str">
        <f>VLOOKUP(A4765,'2018 Pharmacy Prices'!$A$2:$H$2190,8,FALSE)</f>
        <v>2.2788</v>
      </c>
      <c r="F4765" s="4">
        <f t="shared" si="86"/>
        <v>0</v>
      </c>
      <c r="G4765" s="5">
        <v>0</v>
      </c>
      <c r="H4765" s="5">
        <v>0</v>
      </c>
      <c r="I4765" s="4">
        <f t="shared" si="87"/>
        <v>0</v>
      </c>
      <c r="J4765" s="4" t="s">
        <v>4424</v>
      </c>
    </row>
    <row r="4766" spans="1:10" x14ac:dyDescent="0.25">
      <c r="A4766">
        <v>47110534</v>
      </c>
      <c r="B4766" t="s">
        <v>5009</v>
      </c>
      <c r="C4766" t="s">
        <v>4052</v>
      </c>
      <c r="D4766" s="18">
        <f>VLOOKUP(A4766,'2017 Pharmacy Prices'!$A$6:$D$6954,4,FALSE)</f>
        <v>3.1739000000000002</v>
      </c>
      <c r="E4766" s="20" t="str">
        <f>VLOOKUP(A4766,'2018 Pharmacy Prices'!$A$2:$H$2190,8,FALSE)</f>
        <v>3.1739</v>
      </c>
      <c r="F4766" s="4">
        <f t="shared" si="86"/>
        <v>0</v>
      </c>
      <c r="G4766" s="5">
        <v>0</v>
      </c>
      <c r="H4766" s="5">
        <v>0</v>
      </c>
      <c r="I4766" s="4">
        <f t="shared" si="87"/>
        <v>0</v>
      </c>
    </row>
    <row r="4767" spans="1:10" x14ac:dyDescent="0.25">
      <c r="A4767">
        <v>47110559</v>
      </c>
      <c r="B4767" t="s">
        <v>5010</v>
      </c>
      <c r="C4767" t="s">
        <v>4052</v>
      </c>
      <c r="D4767" s="18">
        <f>VLOOKUP(A4767,'2017 Pharmacy Prices'!$A$6:$D$6954,4,FALSE)</f>
        <v>0.89453000000000005</v>
      </c>
      <c r="E4767" s="20" t="str">
        <f>VLOOKUP(A4767,'2018 Pharmacy Prices'!$A$2:$H$2190,8,FALSE)</f>
        <v>.89453</v>
      </c>
      <c r="F4767" s="4">
        <f t="shared" si="86"/>
        <v>0</v>
      </c>
      <c r="G4767" s="5">
        <v>0</v>
      </c>
      <c r="H4767" s="5">
        <v>0</v>
      </c>
      <c r="I4767" s="4">
        <f t="shared" si="87"/>
        <v>0</v>
      </c>
    </row>
    <row r="4768" spans="1:10" x14ac:dyDescent="0.25">
      <c r="A4768">
        <v>47110575</v>
      </c>
      <c r="B4768" t="s">
        <v>5011</v>
      </c>
      <c r="C4768" t="s">
        <v>4052</v>
      </c>
      <c r="D4768" s="18">
        <f>VLOOKUP(A4768,'2017 Pharmacy Prices'!$A$6:$D$6954,4,FALSE)</f>
        <v>2.2172000000000001</v>
      </c>
      <c r="E4768" s="20" t="str">
        <f>VLOOKUP(A4768,'2018 Pharmacy Prices'!$A$2:$H$2190,8,FALSE)</f>
        <v>2.2172</v>
      </c>
      <c r="F4768" s="4">
        <f t="shared" si="86"/>
        <v>0</v>
      </c>
      <c r="G4768" s="5">
        <v>0</v>
      </c>
      <c r="H4768" s="5">
        <v>0</v>
      </c>
      <c r="I4768" s="4">
        <f t="shared" si="87"/>
        <v>0</v>
      </c>
    </row>
    <row r="4769" spans="1:10" x14ac:dyDescent="0.25">
      <c r="A4769">
        <v>47110583</v>
      </c>
      <c r="B4769" t="s">
        <v>5012</v>
      </c>
      <c r="C4769" t="s">
        <v>4052</v>
      </c>
      <c r="D4769" s="18">
        <f>VLOOKUP(A4769,'2017 Pharmacy Prices'!$A$6:$D$6954,4,FALSE)</f>
        <v>1.6648000000000001</v>
      </c>
      <c r="E4769" s="20" t="str">
        <f>VLOOKUP(A4769,'2018 Pharmacy Prices'!$A$2:$H$2190,8,FALSE)</f>
        <v>1.6648</v>
      </c>
      <c r="F4769" s="4">
        <f t="shared" si="86"/>
        <v>0</v>
      </c>
      <c r="G4769" s="5">
        <v>0</v>
      </c>
      <c r="H4769" s="5">
        <v>0</v>
      </c>
      <c r="I4769" s="4">
        <f t="shared" si="87"/>
        <v>0</v>
      </c>
    </row>
    <row r="4770" spans="1:10" x14ac:dyDescent="0.25">
      <c r="A4770">
        <v>47110591</v>
      </c>
      <c r="B4770" t="s">
        <v>5013</v>
      </c>
      <c r="C4770" t="s">
        <v>4052</v>
      </c>
      <c r="D4770" s="18">
        <f>VLOOKUP(A4770,'2017 Pharmacy Prices'!$A$6:$D$6954,4,FALSE)</f>
        <v>0.86</v>
      </c>
      <c r="E4770" s="20" t="str">
        <f>VLOOKUP(A4770,'2018 Pharmacy Prices'!$A$2:$H$2190,8,FALSE)</f>
        <v>.86</v>
      </c>
      <c r="F4770" s="4">
        <f t="shared" si="86"/>
        <v>0</v>
      </c>
      <c r="G4770" s="5">
        <v>0</v>
      </c>
      <c r="H4770" s="5">
        <v>0</v>
      </c>
      <c r="I4770" s="4">
        <f t="shared" si="87"/>
        <v>0</v>
      </c>
    </row>
    <row r="4771" spans="1:10" x14ac:dyDescent="0.25">
      <c r="A4771">
        <v>47110617</v>
      </c>
      <c r="B4771" t="s">
        <v>5014</v>
      </c>
      <c r="C4771" t="s">
        <v>4052</v>
      </c>
      <c r="D4771" s="18">
        <f>VLOOKUP(A4771,'2017 Pharmacy Prices'!$A$6:$D$6954,4,FALSE)</f>
        <v>4.6195000000000004</v>
      </c>
      <c r="E4771" s="20" t="str">
        <f>VLOOKUP(A4771,'2018 Pharmacy Prices'!$A$2:$H$2190,8,FALSE)</f>
        <v>4.6195</v>
      </c>
      <c r="F4771" s="4">
        <f t="shared" si="86"/>
        <v>0</v>
      </c>
      <c r="G4771" s="5">
        <v>0</v>
      </c>
      <c r="H4771" s="5">
        <v>0</v>
      </c>
      <c r="I4771" s="4">
        <f t="shared" si="87"/>
        <v>0</v>
      </c>
    </row>
    <row r="4772" spans="1:10" x14ac:dyDescent="0.25">
      <c r="A4772">
        <v>47110625</v>
      </c>
      <c r="B4772" t="s">
        <v>5015</v>
      </c>
      <c r="C4772" t="s">
        <v>4052</v>
      </c>
      <c r="D4772" s="18">
        <f>VLOOKUP(A4772,'2017 Pharmacy Prices'!$A$6:$D$6954,4,FALSE)</f>
        <v>0.67259999999999998</v>
      </c>
      <c r="E4772" s="20" t="str">
        <f>VLOOKUP(A4772,'2018 Pharmacy Prices'!$A$2:$H$2190,8,FALSE)</f>
        <v>.6726</v>
      </c>
      <c r="F4772" s="4">
        <f t="shared" si="86"/>
        <v>0</v>
      </c>
      <c r="G4772" s="5">
        <v>0</v>
      </c>
      <c r="H4772" s="5">
        <v>0</v>
      </c>
      <c r="I4772" s="4">
        <f t="shared" si="87"/>
        <v>0</v>
      </c>
    </row>
    <row r="4773" spans="1:10" x14ac:dyDescent="0.25">
      <c r="A4773">
        <v>47110633</v>
      </c>
      <c r="B4773" t="s">
        <v>5016</v>
      </c>
      <c r="C4773" t="s">
        <v>4052</v>
      </c>
      <c r="D4773" s="18">
        <f>VLOOKUP(A4773,'2017 Pharmacy Prices'!$A$6:$D$6954,4,FALSE)</f>
        <v>4.6448999999999998</v>
      </c>
      <c r="E4773" s="20" t="str">
        <f>VLOOKUP(A4773,'2018 Pharmacy Prices'!$A$2:$H$2190,8,FALSE)</f>
        <v>4.6449</v>
      </c>
      <c r="F4773" s="4">
        <f t="shared" si="86"/>
        <v>0</v>
      </c>
      <c r="G4773" s="5">
        <v>0</v>
      </c>
      <c r="H4773" s="5">
        <v>0</v>
      </c>
      <c r="I4773" s="4">
        <f t="shared" si="87"/>
        <v>0</v>
      </c>
    </row>
    <row r="4774" spans="1:10" x14ac:dyDescent="0.25">
      <c r="A4774">
        <v>47110666</v>
      </c>
      <c r="B4774" t="s">
        <v>5017</v>
      </c>
      <c r="C4774" t="s">
        <v>4052</v>
      </c>
      <c r="D4774" s="18">
        <f>VLOOKUP(A4774,'2017 Pharmacy Prices'!$A$6:$D$6954,4,FALSE)</f>
        <v>0.36770000000000003</v>
      </c>
      <c r="E4774" s="20" t="str">
        <f>VLOOKUP(A4774,'2018 Pharmacy Prices'!$A$2:$H$2190,8,FALSE)</f>
        <v>.3677</v>
      </c>
      <c r="F4774" s="4">
        <f t="shared" si="86"/>
        <v>0</v>
      </c>
      <c r="G4774" s="5">
        <v>0</v>
      </c>
      <c r="H4774" s="5">
        <v>0</v>
      </c>
      <c r="I4774" s="4">
        <f t="shared" si="87"/>
        <v>0</v>
      </c>
    </row>
    <row r="4775" spans="1:10" x14ac:dyDescent="0.25">
      <c r="A4775">
        <v>47110716</v>
      </c>
      <c r="B4775" t="s">
        <v>5018</v>
      </c>
      <c r="C4775" t="s">
        <v>4052</v>
      </c>
      <c r="D4775" s="18" t="str">
        <f>VLOOKUP(A4775,'2017 Pharmacy Prices'!$A$6:$D$6954,4,FALSE)</f>
        <v/>
      </c>
      <c r="E4775" s="20" t="str">
        <f>VLOOKUP(A4775,'2018 Pharmacy Prices'!$A$2:$H$2190,8,FALSE)</f>
        <v/>
      </c>
      <c r="F4775" s="4" t="e">
        <f t="shared" si="86"/>
        <v>#VALUE!</v>
      </c>
      <c r="G4775" s="5">
        <v>0</v>
      </c>
      <c r="H4775" s="5">
        <v>0</v>
      </c>
      <c r="I4775" s="4">
        <f t="shared" si="87"/>
        <v>0</v>
      </c>
      <c r="J4775" s="4" t="s">
        <v>4887</v>
      </c>
    </row>
    <row r="4776" spans="1:10" x14ac:dyDescent="0.25">
      <c r="A4776">
        <v>47110757</v>
      </c>
      <c r="B4776" t="s">
        <v>5019</v>
      </c>
      <c r="C4776" t="s">
        <v>4052</v>
      </c>
      <c r="D4776" s="18" t="e">
        <f>VLOOKUP(A4776,'2017 Pharmacy Prices'!$A$6:$D$6954,4,FALSE)</f>
        <v>#N/A</v>
      </c>
      <c r="E4776" s="20" t="e">
        <f>VLOOKUP(A4776,'2018 Pharmacy Prices'!$A$2:$H$2190,8,FALSE)</f>
        <v>#N/A</v>
      </c>
      <c r="F4776" s="4" t="e">
        <f t="shared" si="86"/>
        <v>#N/A</v>
      </c>
      <c r="G4776" s="5">
        <v>0</v>
      </c>
      <c r="H4776" s="5">
        <v>0</v>
      </c>
      <c r="I4776" s="4">
        <f t="shared" si="87"/>
        <v>0</v>
      </c>
      <c r="J4776" s="4" t="s">
        <v>4543</v>
      </c>
    </row>
    <row r="4777" spans="1:10" x14ac:dyDescent="0.25">
      <c r="A4777">
        <v>47110765</v>
      </c>
      <c r="B4777" t="s">
        <v>5020</v>
      </c>
      <c r="C4777" t="s">
        <v>4052</v>
      </c>
      <c r="D4777" s="18">
        <f>VLOOKUP(A4777,'2017 Pharmacy Prices'!$A$6:$D$6954,4,FALSE)</f>
        <v>0.26300000000000001</v>
      </c>
      <c r="E4777" s="20" t="str">
        <f>VLOOKUP(A4777,'2018 Pharmacy Prices'!$A$2:$H$2190,8,FALSE)</f>
        <v>0.263</v>
      </c>
      <c r="F4777" s="4">
        <f t="shared" si="86"/>
        <v>0</v>
      </c>
      <c r="G4777" s="5">
        <v>0</v>
      </c>
      <c r="H4777" s="5">
        <v>0</v>
      </c>
      <c r="I4777" s="4">
        <f t="shared" si="87"/>
        <v>0</v>
      </c>
    </row>
    <row r="4778" spans="1:10" x14ac:dyDescent="0.25">
      <c r="A4778">
        <v>47110773</v>
      </c>
      <c r="B4778" t="s">
        <v>5021</v>
      </c>
      <c r="C4778" t="s">
        <v>4052</v>
      </c>
      <c r="D4778" s="18">
        <f>VLOOKUP(A4778,'2017 Pharmacy Prices'!$A$6:$D$6954,4,FALSE)</f>
        <v>48</v>
      </c>
      <c r="E4778" s="20" t="str">
        <f>VLOOKUP(A4778,'2018 Pharmacy Prices'!$A$2:$H$2190,8,FALSE)</f>
        <v>48</v>
      </c>
      <c r="F4778" s="4">
        <f t="shared" si="86"/>
        <v>0</v>
      </c>
      <c r="G4778" s="5">
        <v>0</v>
      </c>
      <c r="H4778" s="5">
        <v>0</v>
      </c>
      <c r="I4778" s="4">
        <f t="shared" si="87"/>
        <v>0</v>
      </c>
      <c r="J4778" s="4" t="s">
        <v>5022</v>
      </c>
    </row>
    <row r="4779" spans="1:10" x14ac:dyDescent="0.25">
      <c r="A4779">
        <v>47110781</v>
      </c>
      <c r="B4779" t="s">
        <v>5023</v>
      </c>
      <c r="C4779" t="s">
        <v>4052</v>
      </c>
      <c r="D4779" s="18">
        <f>VLOOKUP(A4779,'2017 Pharmacy Prices'!$A$6:$D$6954,4,FALSE)</f>
        <v>0.26300000000000001</v>
      </c>
      <c r="E4779" s="20" t="str">
        <f>VLOOKUP(A4779,'2018 Pharmacy Prices'!$A$2:$H$2190,8,FALSE)</f>
        <v>0.263</v>
      </c>
      <c r="F4779" s="4">
        <f t="shared" si="86"/>
        <v>0</v>
      </c>
      <c r="G4779" s="5">
        <v>0</v>
      </c>
      <c r="H4779" s="5">
        <v>0</v>
      </c>
      <c r="I4779" s="4">
        <f t="shared" si="87"/>
        <v>0</v>
      </c>
    </row>
    <row r="4780" spans="1:10" x14ac:dyDescent="0.25">
      <c r="A4780">
        <v>47110799</v>
      </c>
      <c r="B4780" t="s">
        <v>5024</v>
      </c>
      <c r="C4780" t="s">
        <v>4052</v>
      </c>
      <c r="D4780" s="18">
        <f>VLOOKUP(A4780,'2017 Pharmacy Prices'!$A$6:$D$6954,4,FALSE)</f>
        <v>4.5100000000000001E-2</v>
      </c>
      <c r="E4780" s="20" t="str">
        <f>VLOOKUP(A4780,'2018 Pharmacy Prices'!$A$2:$H$2190,8,FALSE)</f>
        <v>0.0451</v>
      </c>
      <c r="F4780" s="4">
        <f t="shared" si="86"/>
        <v>0</v>
      </c>
      <c r="G4780" s="5">
        <v>0</v>
      </c>
      <c r="H4780" s="5">
        <v>0</v>
      </c>
      <c r="I4780" s="4">
        <f t="shared" si="87"/>
        <v>0</v>
      </c>
    </row>
    <row r="4781" spans="1:10" x14ac:dyDescent="0.25">
      <c r="A4781">
        <v>47110831</v>
      </c>
      <c r="B4781" t="s">
        <v>5025</v>
      </c>
      <c r="C4781" t="s">
        <v>4052</v>
      </c>
      <c r="D4781" s="18">
        <f>VLOOKUP(A4781,'2017 Pharmacy Prices'!$A$6:$D$6954,4,FALSE)</f>
        <v>0.4032</v>
      </c>
      <c r="E4781" s="20" t="str">
        <f>VLOOKUP(A4781,'2018 Pharmacy Prices'!$A$2:$H$2190,8,FALSE)</f>
        <v>.4032</v>
      </c>
      <c r="F4781" s="4">
        <f t="shared" si="86"/>
        <v>0</v>
      </c>
      <c r="G4781" s="5">
        <v>0</v>
      </c>
      <c r="H4781" s="5">
        <v>0</v>
      </c>
      <c r="I4781" s="4">
        <f t="shared" si="87"/>
        <v>0</v>
      </c>
    </row>
    <row r="4782" spans="1:10" x14ac:dyDescent="0.25">
      <c r="A4782">
        <v>47110898</v>
      </c>
      <c r="B4782" t="s">
        <v>5026</v>
      </c>
      <c r="C4782" t="s">
        <v>4052</v>
      </c>
      <c r="D4782" s="18">
        <f>VLOOKUP(A4782,'2017 Pharmacy Prices'!$A$6:$D$6954,4,FALSE)</f>
        <v>69.599999999999994</v>
      </c>
      <c r="E4782" s="20" t="str">
        <f>VLOOKUP(A4782,'2018 Pharmacy Prices'!$A$2:$H$2190,8,FALSE)</f>
        <v>69.6</v>
      </c>
      <c r="F4782" s="4">
        <f t="shared" si="86"/>
        <v>0</v>
      </c>
      <c r="G4782" s="5">
        <v>0</v>
      </c>
      <c r="H4782" s="5">
        <v>0</v>
      </c>
      <c r="I4782" s="4">
        <f t="shared" si="87"/>
        <v>0</v>
      </c>
    </row>
    <row r="4783" spans="1:10" x14ac:dyDescent="0.25">
      <c r="A4783">
        <v>47110922</v>
      </c>
      <c r="B4783" t="s">
        <v>5027</v>
      </c>
      <c r="C4783" t="s">
        <v>4052</v>
      </c>
      <c r="D4783" s="18">
        <f>VLOOKUP(A4783,'2017 Pharmacy Prices'!$A$6:$D$6954,4,FALSE)</f>
        <v>3.3353000000000002</v>
      </c>
      <c r="E4783" s="20" t="str">
        <f>VLOOKUP(A4783,'2018 Pharmacy Prices'!$A$2:$H$2190,8,FALSE)</f>
        <v>3.3353</v>
      </c>
      <c r="F4783" s="4">
        <f t="shared" ref="F4783:F4846" si="88">D4783-E4783</f>
        <v>0</v>
      </c>
      <c r="G4783" s="5">
        <v>0</v>
      </c>
      <c r="H4783" s="5">
        <v>0</v>
      </c>
      <c r="I4783" s="4">
        <f t="shared" si="87"/>
        <v>0</v>
      </c>
    </row>
    <row r="4784" spans="1:10" x14ac:dyDescent="0.25">
      <c r="A4784">
        <v>47110930</v>
      </c>
      <c r="B4784" t="s">
        <v>5028</v>
      </c>
      <c r="C4784" t="s">
        <v>4052</v>
      </c>
      <c r="D4784" s="18">
        <f>VLOOKUP(A4784,'2017 Pharmacy Prices'!$A$6:$D$6954,4,FALSE)</f>
        <v>1.1040000000000001</v>
      </c>
      <c r="E4784" s="20" t="str">
        <f>VLOOKUP(A4784,'2018 Pharmacy Prices'!$A$2:$H$2190,8,FALSE)</f>
        <v>1.104</v>
      </c>
      <c r="F4784" s="4">
        <f t="shared" si="88"/>
        <v>0</v>
      </c>
      <c r="G4784" s="5">
        <v>0</v>
      </c>
      <c r="H4784" s="5">
        <v>0</v>
      </c>
      <c r="I4784" s="4">
        <f t="shared" si="87"/>
        <v>0</v>
      </c>
      <c r="J4784" s="4" t="s">
        <v>4407</v>
      </c>
    </row>
    <row r="4785" spans="1:10" x14ac:dyDescent="0.25">
      <c r="A4785">
        <v>47110948</v>
      </c>
      <c r="B4785" t="s">
        <v>5029</v>
      </c>
      <c r="C4785" t="s">
        <v>4052</v>
      </c>
      <c r="D4785" s="18">
        <f>VLOOKUP(A4785,'2017 Pharmacy Prices'!$A$6:$D$6954,4,FALSE)</f>
        <v>0.156</v>
      </c>
      <c r="E4785" s="20" t="str">
        <f>VLOOKUP(A4785,'2018 Pharmacy Prices'!$A$2:$H$2190,8,FALSE)</f>
        <v>.156</v>
      </c>
      <c r="F4785" s="4">
        <f t="shared" si="88"/>
        <v>0</v>
      </c>
      <c r="G4785" s="5">
        <v>0</v>
      </c>
      <c r="H4785" s="5">
        <v>0</v>
      </c>
      <c r="I4785" s="4">
        <f t="shared" si="87"/>
        <v>0</v>
      </c>
    </row>
    <row r="4786" spans="1:10" x14ac:dyDescent="0.25">
      <c r="A4786">
        <v>47110997</v>
      </c>
      <c r="B4786" t="s">
        <v>5030</v>
      </c>
      <c r="C4786" t="s">
        <v>4052</v>
      </c>
      <c r="D4786" s="18">
        <f>VLOOKUP(A4786,'2017 Pharmacy Prices'!$A$6:$D$6954,4,FALSE)</f>
        <v>5.0514999999999999</v>
      </c>
      <c r="E4786" s="20" t="str">
        <f>VLOOKUP(A4786,'2018 Pharmacy Prices'!$A$2:$H$2190,8,FALSE)</f>
        <v>5.0515</v>
      </c>
      <c r="F4786" s="4">
        <f t="shared" si="88"/>
        <v>0</v>
      </c>
      <c r="G4786" s="5">
        <v>0</v>
      </c>
      <c r="H4786" s="5">
        <v>0</v>
      </c>
      <c r="I4786" s="4">
        <f t="shared" si="87"/>
        <v>0</v>
      </c>
    </row>
    <row r="4787" spans="1:10" x14ac:dyDescent="0.25">
      <c r="A4787">
        <v>47111011</v>
      </c>
      <c r="B4787" t="s">
        <v>5031</v>
      </c>
      <c r="C4787" t="s">
        <v>4052</v>
      </c>
      <c r="D4787" s="18">
        <f>VLOOKUP(A4787,'2017 Pharmacy Prices'!$A$6:$D$6954,4,FALSE)</f>
        <v>2.27583</v>
      </c>
      <c r="E4787" s="20" t="str">
        <f>VLOOKUP(A4787,'2018 Pharmacy Prices'!$A$2:$H$2190,8,FALSE)</f>
        <v>2.27583</v>
      </c>
      <c r="F4787" s="4">
        <f t="shared" si="88"/>
        <v>0</v>
      </c>
      <c r="G4787" s="5">
        <v>0</v>
      </c>
      <c r="H4787" s="5">
        <v>0</v>
      </c>
      <c r="I4787" s="4">
        <f t="shared" si="87"/>
        <v>0</v>
      </c>
    </row>
    <row r="4788" spans="1:10" x14ac:dyDescent="0.25">
      <c r="A4788">
        <v>47111029</v>
      </c>
      <c r="B4788" t="s">
        <v>5032</v>
      </c>
      <c r="C4788" t="s">
        <v>4052</v>
      </c>
      <c r="D4788" s="18">
        <f>VLOOKUP(A4788,'2017 Pharmacy Prices'!$A$6:$D$6954,4,FALSE)</f>
        <v>0.3</v>
      </c>
      <c r="E4788" s="20" t="str">
        <f>VLOOKUP(A4788,'2018 Pharmacy Prices'!$A$2:$H$2190,8,FALSE)</f>
        <v>0.3</v>
      </c>
      <c r="F4788" s="4">
        <f t="shared" si="88"/>
        <v>0</v>
      </c>
      <c r="G4788" s="5">
        <v>0</v>
      </c>
      <c r="H4788" s="5">
        <v>0</v>
      </c>
      <c r="I4788" s="4">
        <f t="shared" si="87"/>
        <v>0</v>
      </c>
    </row>
    <row r="4789" spans="1:10" x14ac:dyDescent="0.25">
      <c r="A4789">
        <v>47111060</v>
      </c>
      <c r="B4789" t="s">
        <v>5033</v>
      </c>
      <c r="C4789" t="s">
        <v>4052</v>
      </c>
      <c r="D4789" s="18">
        <f>VLOOKUP(A4789,'2017 Pharmacy Prices'!$A$6:$D$6954,4,FALSE)</f>
        <v>0.26290000000000002</v>
      </c>
      <c r="E4789" s="20" t="str">
        <f>VLOOKUP(A4789,'2018 Pharmacy Prices'!$A$2:$H$2190,8,FALSE)</f>
        <v>0.2629</v>
      </c>
      <c r="F4789" s="4">
        <f t="shared" si="88"/>
        <v>0</v>
      </c>
      <c r="G4789" s="5">
        <v>0</v>
      </c>
      <c r="H4789" s="5">
        <v>0</v>
      </c>
      <c r="I4789" s="4">
        <f t="shared" si="87"/>
        <v>0</v>
      </c>
    </row>
    <row r="4790" spans="1:10" x14ac:dyDescent="0.25">
      <c r="A4790">
        <v>47111078</v>
      </c>
      <c r="B4790" t="s">
        <v>5034</v>
      </c>
      <c r="C4790" t="s">
        <v>4052</v>
      </c>
      <c r="D4790" s="18">
        <f>VLOOKUP(A4790,'2017 Pharmacy Prices'!$A$6:$D$6954,4,FALSE)</f>
        <v>21.373999999999999</v>
      </c>
      <c r="E4790" s="20" t="str">
        <f>VLOOKUP(A4790,'2018 Pharmacy Prices'!$A$2:$H$2190,8,FALSE)</f>
        <v>21.374</v>
      </c>
      <c r="F4790" s="4">
        <f t="shared" si="88"/>
        <v>0</v>
      </c>
      <c r="G4790" s="5">
        <v>0</v>
      </c>
      <c r="H4790" s="5">
        <v>0</v>
      </c>
      <c r="I4790" s="4">
        <f t="shared" si="87"/>
        <v>0</v>
      </c>
    </row>
    <row r="4791" spans="1:10" x14ac:dyDescent="0.25">
      <c r="A4791">
        <v>47111086</v>
      </c>
      <c r="B4791" t="s">
        <v>5035</v>
      </c>
      <c r="C4791" t="s">
        <v>4052</v>
      </c>
      <c r="D4791" s="18">
        <f>VLOOKUP(A4791,'2017 Pharmacy Prices'!$A$6:$D$6954,4,FALSE)</f>
        <v>0.43409999999999999</v>
      </c>
      <c r="E4791" s="20" t="str">
        <f>VLOOKUP(A4791,'2018 Pharmacy Prices'!$A$2:$H$2190,8,FALSE)</f>
        <v>0.4341</v>
      </c>
      <c r="F4791" s="4">
        <f t="shared" si="88"/>
        <v>0</v>
      </c>
      <c r="G4791" s="5">
        <v>0</v>
      </c>
      <c r="H4791" s="5">
        <v>0</v>
      </c>
      <c r="I4791" s="4">
        <f t="shared" si="87"/>
        <v>0</v>
      </c>
    </row>
    <row r="4792" spans="1:10" x14ac:dyDescent="0.25">
      <c r="A4792">
        <v>47111110</v>
      </c>
      <c r="B4792" t="s">
        <v>5036</v>
      </c>
      <c r="C4792" t="s">
        <v>4052</v>
      </c>
      <c r="D4792" s="18">
        <f>VLOOKUP(A4792,'2017 Pharmacy Prices'!$A$6:$D$6954,4,FALSE)</f>
        <v>0.65200000000000002</v>
      </c>
      <c r="E4792" s="20" t="str">
        <f>VLOOKUP(A4792,'2018 Pharmacy Prices'!$A$2:$H$2190,8,FALSE)</f>
        <v>.652</v>
      </c>
      <c r="F4792" s="4">
        <f t="shared" si="88"/>
        <v>0</v>
      </c>
      <c r="G4792" s="5">
        <v>0</v>
      </c>
      <c r="H4792" s="5">
        <v>0</v>
      </c>
      <c r="I4792" s="4">
        <f t="shared" si="87"/>
        <v>0</v>
      </c>
    </row>
    <row r="4793" spans="1:10" x14ac:dyDescent="0.25">
      <c r="A4793">
        <v>47111128</v>
      </c>
      <c r="B4793" t="s">
        <v>5037</v>
      </c>
      <c r="C4793" t="s">
        <v>4052</v>
      </c>
      <c r="D4793" s="18">
        <f>VLOOKUP(A4793,'2017 Pharmacy Prices'!$A$6:$D$6954,4,FALSE)</f>
        <v>6.0900000000000003E-2</v>
      </c>
      <c r="E4793" s="20" t="str">
        <f>VLOOKUP(A4793,'2018 Pharmacy Prices'!$A$2:$H$2190,8,FALSE)</f>
        <v>0.0609</v>
      </c>
      <c r="F4793" s="4">
        <f t="shared" si="88"/>
        <v>0</v>
      </c>
      <c r="G4793" s="5">
        <v>0</v>
      </c>
      <c r="H4793" s="5">
        <v>0</v>
      </c>
      <c r="I4793" s="4">
        <f t="shared" si="87"/>
        <v>0</v>
      </c>
    </row>
    <row r="4794" spans="1:10" x14ac:dyDescent="0.25">
      <c r="A4794">
        <v>47111151</v>
      </c>
      <c r="B4794" t="s">
        <v>5038</v>
      </c>
      <c r="C4794" t="s">
        <v>4052</v>
      </c>
      <c r="D4794" s="18">
        <f>VLOOKUP(A4794,'2017 Pharmacy Prices'!$A$6:$D$6954,4,FALSE)</f>
        <v>3.4135</v>
      </c>
      <c r="E4794" s="20" t="e">
        <f>VLOOKUP(A4794,'2018 Pharmacy Prices'!$A$2:$H$2190,8,FALSE)</f>
        <v>#N/A</v>
      </c>
      <c r="F4794" s="4" t="e">
        <f t="shared" si="88"/>
        <v>#N/A</v>
      </c>
      <c r="G4794" s="5">
        <v>0</v>
      </c>
      <c r="H4794" s="5">
        <v>0</v>
      </c>
      <c r="I4794" s="4">
        <f t="shared" si="87"/>
        <v>0</v>
      </c>
    </row>
    <row r="4795" spans="1:10" x14ac:dyDescent="0.25">
      <c r="A4795">
        <v>47111169</v>
      </c>
      <c r="B4795" t="s">
        <v>5039</v>
      </c>
      <c r="C4795" t="s">
        <v>4052</v>
      </c>
      <c r="D4795" s="18">
        <f>VLOOKUP(A4795,'2017 Pharmacy Prices'!$A$6:$D$6954,4,FALSE)</f>
        <v>2.298E-2</v>
      </c>
      <c r="E4795" s="20" t="str">
        <f>VLOOKUP(A4795,'2018 Pharmacy Prices'!$A$2:$H$2190,8,FALSE)</f>
        <v>.02298</v>
      </c>
      <c r="F4795" s="4">
        <f t="shared" si="88"/>
        <v>0</v>
      </c>
      <c r="G4795" s="5">
        <v>0</v>
      </c>
      <c r="H4795" s="5">
        <v>0</v>
      </c>
      <c r="I4795" s="4">
        <f t="shared" si="87"/>
        <v>0</v>
      </c>
    </row>
    <row r="4796" spans="1:10" x14ac:dyDescent="0.25">
      <c r="A4796">
        <v>47111177</v>
      </c>
      <c r="B4796" t="s">
        <v>5040</v>
      </c>
      <c r="C4796" t="s">
        <v>4052</v>
      </c>
      <c r="D4796" s="18" t="e">
        <f>VLOOKUP(A4796,'2017 Pharmacy Prices'!$A$6:$D$6954,4,FALSE)</f>
        <v>#N/A</v>
      </c>
      <c r="E4796" s="20" t="e">
        <f>VLOOKUP(A4796,'2018 Pharmacy Prices'!$A$2:$H$2190,8,FALSE)</f>
        <v>#N/A</v>
      </c>
      <c r="F4796" s="4" t="e">
        <f t="shared" si="88"/>
        <v>#N/A</v>
      </c>
      <c r="G4796" s="5">
        <v>0</v>
      </c>
      <c r="H4796" s="5">
        <v>0</v>
      </c>
      <c r="I4796" s="4">
        <f t="shared" si="87"/>
        <v>0</v>
      </c>
    </row>
    <row r="4797" spans="1:10" x14ac:dyDescent="0.25">
      <c r="A4797">
        <v>47111227</v>
      </c>
      <c r="B4797" t="s">
        <v>5041</v>
      </c>
      <c r="C4797" t="s">
        <v>4052</v>
      </c>
      <c r="D4797" s="18">
        <f>VLOOKUP(A4797,'2017 Pharmacy Prices'!$A$6:$D$6954,4,FALSE)</f>
        <v>0.39879999999999999</v>
      </c>
      <c r="E4797" s="20" t="str">
        <f>VLOOKUP(A4797,'2018 Pharmacy Prices'!$A$2:$H$2190,8,FALSE)</f>
        <v>0.3988</v>
      </c>
      <c r="F4797" s="4">
        <f t="shared" si="88"/>
        <v>0</v>
      </c>
      <c r="G4797" s="5">
        <v>0</v>
      </c>
      <c r="H4797" s="5">
        <v>0</v>
      </c>
      <c r="I4797" s="4">
        <f t="shared" si="87"/>
        <v>0</v>
      </c>
    </row>
    <row r="4798" spans="1:10" x14ac:dyDescent="0.25">
      <c r="A4798">
        <v>47111250</v>
      </c>
      <c r="B4798" t="s">
        <v>5042</v>
      </c>
      <c r="C4798" t="s">
        <v>4052</v>
      </c>
      <c r="D4798" s="18">
        <f>VLOOKUP(A4798,'2017 Pharmacy Prices'!$A$6:$D$6954,4,FALSE)</f>
        <v>1.2297</v>
      </c>
      <c r="E4798" s="20" t="str">
        <f>VLOOKUP(A4798,'2018 Pharmacy Prices'!$A$2:$H$2190,8,FALSE)</f>
        <v>1.2297</v>
      </c>
      <c r="F4798" s="4">
        <f t="shared" si="88"/>
        <v>0</v>
      </c>
      <c r="G4798" s="5">
        <v>0</v>
      </c>
      <c r="H4798" s="5">
        <v>0</v>
      </c>
      <c r="I4798" s="4">
        <f t="shared" si="87"/>
        <v>0</v>
      </c>
    </row>
    <row r="4799" spans="1:10" x14ac:dyDescent="0.25">
      <c r="A4799">
        <v>47111284</v>
      </c>
      <c r="B4799" t="s">
        <v>5043</v>
      </c>
      <c r="C4799" t="s">
        <v>4052</v>
      </c>
      <c r="D4799" s="18">
        <f>VLOOKUP(A4799,'2017 Pharmacy Prices'!$A$6:$D$6954,4,FALSE)</f>
        <v>5.75</v>
      </c>
      <c r="E4799" s="20" t="str">
        <f>VLOOKUP(A4799,'2018 Pharmacy Prices'!$A$2:$H$2190,8,FALSE)</f>
        <v>5.75</v>
      </c>
      <c r="F4799" s="4">
        <f t="shared" si="88"/>
        <v>0</v>
      </c>
      <c r="G4799" s="5">
        <v>0</v>
      </c>
      <c r="H4799" s="5">
        <v>0</v>
      </c>
      <c r="I4799" s="4">
        <f t="shared" si="87"/>
        <v>0</v>
      </c>
      <c r="J4799" s="4" t="s">
        <v>5044</v>
      </c>
    </row>
    <row r="4800" spans="1:10" x14ac:dyDescent="0.25">
      <c r="A4800">
        <v>47111300</v>
      </c>
      <c r="B4800" t="s">
        <v>5045</v>
      </c>
      <c r="C4800" t="s">
        <v>4052</v>
      </c>
      <c r="D4800" s="18">
        <f>VLOOKUP(A4800,'2017 Pharmacy Prices'!$A$6:$D$6954,4,FALSE)</f>
        <v>2.1869999999999998</v>
      </c>
      <c r="E4800" s="20" t="str">
        <f>VLOOKUP(A4800,'2018 Pharmacy Prices'!$A$2:$H$2190,8,FALSE)</f>
        <v>2.187</v>
      </c>
      <c r="F4800" s="4">
        <f t="shared" si="88"/>
        <v>0</v>
      </c>
      <c r="G4800" s="5">
        <v>0</v>
      </c>
      <c r="H4800" s="5">
        <v>0</v>
      </c>
      <c r="I4800" s="4">
        <f t="shared" si="87"/>
        <v>0</v>
      </c>
      <c r="J4800" s="4" t="s">
        <v>5044</v>
      </c>
    </row>
    <row r="4801" spans="1:10" x14ac:dyDescent="0.25">
      <c r="A4801">
        <v>47111318</v>
      </c>
      <c r="B4801" t="s">
        <v>5046</v>
      </c>
      <c r="C4801" t="s">
        <v>4052</v>
      </c>
      <c r="D4801" s="18">
        <f>VLOOKUP(A4801,'2017 Pharmacy Prices'!$A$6:$D$6954,4,FALSE)</f>
        <v>22.498000000000001</v>
      </c>
      <c r="E4801" s="20" t="str">
        <f>VLOOKUP(A4801,'2018 Pharmacy Prices'!$A$2:$H$2190,8,FALSE)</f>
        <v>22.498</v>
      </c>
      <c r="F4801" s="4">
        <f t="shared" si="88"/>
        <v>0</v>
      </c>
      <c r="G4801" s="5">
        <v>0</v>
      </c>
      <c r="H4801" s="5">
        <v>0</v>
      </c>
      <c r="I4801" s="4">
        <f t="shared" si="87"/>
        <v>0</v>
      </c>
    </row>
    <row r="4802" spans="1:10" x14ac:dyDescent="0.25">
      <c r="A4802">
        <v>47111326</v>
      </c>
      <c r="B4802" t="s">
        <v>5047</v>
      </c>
      <c r="C4802" t="s">
        <v>4052</v>
      </c>
      <c r="D4802" s="18">
        <f>VLOOKUP(A4802,'2017 Pharmacy Prices'!$A$6:$D$6954,4,FALSE)</f>
        <v>8.4380000000000006</v>
      </c>
      <c r="E4802" s="20" t="str">
        <f>VLOOKUP(A4802,'2018 Pharmacy Prices'!$A$2:$H$2190,8,FALSE)</f>
        <v>8.438</v>
      </c>
      <c r="F4802" s="4">
        <f t="shared" si="88"/>
        <v>0</v>
      </c>
      <c r="G4802" s="5">
        <v>0</v>
      </c>
      <c r="H4802" s="5">
        <v>0</v>
      </c>
      <c r="I4802" s="4">
        <f t="shared" si="87"/>
        <v>0</v>
      </c>
      <c r="J4802" s="4" t="s">
        <v>5044</v>
      </c>
    </row>
    <row r="4803" spans="1:10" x14ac:dyDescent="0.25">
      <c r="A4803">
        <v>47111342</v>
      </c>
      <c r="B4803" t="s">
        <v>5048</v>
      </c>
      <c r="C4803" t="s">
        <v>4052</v>
      </c>
      <c r="D4803" s="18">
        <f>VLOOKUP(A4803,'2017 Pharmacy Prices'!$A$6:$D$6954,4,FALSE)</f>
        <v>2.952</v>
      </c>
      <c r="E4803" s="20" t="str">
        <f>VLOOKUP(A4803,'2018 Pharmacy Prices'!$A$2:$H$2190,8,FALSE)</f>
        <v>2.952</v>
      </c>
      <c r="F4803" s="4">
        <f t="shared" si="88"/>
        <v>0</v>
      </c>
      <c r="G4803" s="5">
        <v>0</v>
      </c>
      <c r="H4803" s="5">
        <v>0</v>
      </c>
      <c r="I4803" s="4">
        <f t="shared" ref="I4803:I4866" si="89">G4803-H4803</f>
        <v>0</v>
      </c>
      <c r="J4803" s="4" t="s">
        <v>5044</v>
      </c>
    </row>
    <row r="4804" spans="1:10" x14ac:dyDescent="0.25">
      <c r="A4804">
        <v>47111367</v>
      </c>
      <c r="B4804" t="s">
        <v>5049</v>
      </c>
      <c r="C4804" t="s">
        <v>4052</v>
      </c>
      <c r="D4804" s="18">
        <f>VLOOKUP(A4804,'2017 Pharmacy Prices'!$A$6:$D$6954,4,FALSE)</f>
        <v>5.22</v>
      </c>
      <c r="E4804" s="20" t="str">
        <f>VLOOKUP(A4804,'2018 Pharmacy Prices'!$A$2:$H$2190,8,FALSE)</f>
        <v>5.22</v>
      </c>
      <c r="F4804" s="4">
        <f t="shared" si="88"/>
        <v>0</v>
      </c>
      <c r="G4804" s="5">
        <v>0</v>
      </c>
      <c r="H4804" s="5">
        <v>0</v>
      </c>
      <c r="I4804" s="4">
        <f t="shared" si="89"/>
        <v>0</v>
      </c>
      <c r="J4804" s="4" t="s">
        <v>5044</v>
      </c>
    </row>
    <row r="4805" spans="1:10" x14ac:dyDescent="0.25">
      <c r="A4805">
        <v>47111375</v>
      </c>
      <c r="B4805" t="s">
        <v>5050</v>
      </c>
      <c r="C4805" t="s">
        <v>4052</v>
      </c>
      <c r="D4805" s="18" t="e">
        <f>VLOOKUP(A4805,'2017 Pharmacy Prices'!$A$6:$D$6954,4,FALSE)</f>
        <v>#N/A</v>
      </c>
      <c r="E4805" s="20" t="e">
        <f>VLOOKUP(A4805,'2018 Pharmacy Prices'!$A$2:$H$2190,8,FALSE)</f>
        <v>#N/A</v>
      </c>
      <c r="F4805" s="4" t="e">
        <f t="shared" si="88"/>
        <v>#N/A</v>
      </c>
      <c r="G4805" s="5">
        <v>0</v>
      </c>
      <c r="H4805" s="5">
        <v>0</v>
      </c>
      <c r="I4805" s="4">
        <f t="shared" si="89"/>
        <v>0</v>
      </c>
    </row>
    <row r="4806" spans="1:10" x14ac:dyDescent="0.25">
      <c r="A4806">
        <v>47111391</v>
      </c>
      <c r="B4806" t="s">
        <v>5051</v>
      </c>
      <c r="C4806" t="s">
        <v>4052</v>
      </c>
      <c r="D4806" s="18">
        <f>VLOOKUP(A4806,'2017 Pharmacy Prices'!$A$6:$D$6954,4,FALSE)</f>
        <v>3.5256699999999999</v>
      </c>
      <c r="E4806" s="20" t="str">
        <f>VLOOKUP(A4806,'2018 Pharmacy Prices'!$A$2:$H$2190,8,FALSE)</f>
        <v>3.52567</v>
      </c>
      <c r="F4806" s="4">
        <f t="shared" si="88"/>
        <v>0</v>
      </c>
      <c r="G4806" s="5">
        <v>0</v>
      </c>
      <c r="H4806" s="5">
        <v>0</v>
      </c>
      <c r="I4806" s="4">
        <f t="shared" si="89"/>
        <v>0</v>
      </c>
    </row>
    <row r="4807" spans="1:10" x14ac:dyDescent="0.25">
      <c r="A4807">
        <v>47111458</v>
      </c>
      <c r="B4807" t="s">
        <v>5052</v>
      </c>
      <c r="C4807" t="s">
        <v>4052</v>
      </c>
      <c r="D4807" s="18">
        <f>VLOOKUP(A4807,'2017 Pharmacy Prices'!$A$6:$D$6954,4,FALSE)</f>
        <v>2.8679999999999999</v>
      </c>
      <c r="E4807" s="20" t="str">
        <f>VLOOKUP(A4807,'2018 Pharmacy Prices'!$A$2:$H$2190,8,FALSE)</f>
        <v>2.868</v>
      </c>
      <c r="F4807" s="4">
        <f t="shared" si="88"/>
        <v>0</v>
      </c>
      <c r="G4807" s="5">
        <v>0</v>
      </c>
      <c r="H4807" s="5">
        <v>0</v>
      </c>
      <c r="I4807" s="4">
        <f t="shared" si="89"/>
        <v>0</v>
      </c>
    </row>
    <row r="4808" spans="1:10" x14ac:dyDescent="0.25">
      <c r="A4808">
        <v>47111474</v>
      </c>
      <c r="B4808" t="s">
        <v>5053</v>
      </c>
      <c r="C4808" t="s">
        <v>4052</v>
      </c>
      <c r="D4808" s="18" t="e">
        <f>VLOOKUP(A4808,'2017 Pharmacy Prices'!$A$6:$D$6954,4,FALSE)</f>
        <v>#N/A</v>
      </c>
      <c r="E4808" s="20" t="e">
        <f>VLOOKUP(A4808,'2018 Pharmacy Prices'!$A$2:$H$2190,8,FALSE)</f>
        <v>#N/A</v>
      </c>
      <c r="F4808" s="4" t="e">
        <f t="shared" si="88"/>
        <v>#N/A</v>
      </c>
      <c r="G4808" s="5">
        <v>0</v>
      </c>
      <c r="H4808" s="5">
        <v>0</v>
      </c>
      <c r="I4808" s="4">
        <f t="shared" si="89"/>
        <v>0</v>
      </c>
    </row>
    <row r="4809" spans="1:10" x14ac:dyDescent="0.25">
      <c r="A4809">
        <v>47111540</v>
      </c>
      <c r="B4809" t="s">
        <v>5054</v>
      </c>
      <c r="C4809" t="s">
        <v>4052</v>
      </c>
      <c r="D4809" s="18">
        <f>VLOOKUP(A4809,'2017 Pharmacy Prices'!$A$6:$D$6954,4,FALSE)</f>
        <v>1.2696000000000001</v>
      </c>
      <c r="E4809" s="20" t="str">
        <f>VLOOKUP(A4809,'2018 Pharmacy Prices'!$A$2:$H$2190,8,FALSE)</f>
        <v>1.2696</v>
      </c>
      <c r="F4809" s="4">
        <f t="shared" si="88"/>
        <v>0</v>
      </c>
      <c r="G4809" s="5">
        <v>0</v>
      </c>
      <c r="H4809" s="5">
        <v>0</v>
      </c>
      <c r="I4809" s="4">
        <f t="shared" si="89"/>
        <v>0</v>
      </c>
      <c r="J4809" s="4" t="s">
        <v>4076</v>
      </c>
    </row>
    <row r="4810" spans="1:10" x14ac:dyDescent="0.25">
      <c r="A4810">
        <v>47111649</v>
      </c>
      <c r="B4810" t="s">
        <v>5055</v>
      </c>
      <c r="C4810" t="s">
        <v>4052</v>
      </c>
      <c r="D4810" s="18">
        <f>VLOOKUP(A4810,'2017 Pharmacy Prices'!$A$6:$D$6954,4,FALSE)</f>
        <v>2.4300000000000002</v>
      </c>
      <c r="E4810" s="20" t="str">
        <f>VLOOKUP(A4810,'2018 Pharmacy Prices'!$A$2:$H$2190,8,FALSE)</f>
        <v>2.43</v>
      </c>
      <c r="F4810" s="4">
        <f t="shared" si="88"/>
        <v>0</v>
      </c>
      <c r="G4810" s="5">
        <v>0</v>
      </c>
      <c r="H4810" s="5">
        <v>0</v>
      </c>
      <c r="I4810" s="4">
        <f t="shared" si="89"/>
        <v>0</v>
      </c>
    </row>
    <row r="4811" spans="1:10" x14ac:dyDescent="0.25">
      <c r="A4811">
        <v>47111664</v>
      </c>
      <c r="B4811" t="s">
        <v>5056</v>
      </c>
      <c r="C4811" t="s">
        <v>4052</v>
      </c>
      <c r="D4811" s="18">
        <f>VLOOKUP(A4811,'2017 Pharmacy Prices'!$A$6:$D$6954,4,FALSE)</f>
        <v>2880</v>
      </c>
      <c r="E4811" s="20" t="str">
        <f>VLOOKUP(A4811,'2018 Pharmacy Prices'!$A$2:$H$2190,8,FALSE)</f>
        <v>2880</v>
      </c>
      <c r="F4811" s="4">
        <f t="shared" si="88"/>
        <v>0</v>
      </c>
      <c r="G4811" s="5">
        <v>0</v>
      </c>
      <c r="H4811" s="5">
        <v>0</v>
      </c>
      <c r="I4811" s="4">
        <f t="shared" si="89"/>
        <v>0</v>
      </c>
      <c r="J4811" s="4" t="s">
        <v>5057</v>
      </c>
    </row>
    <row r="4812" spans="1:10" x14ac:dyDescent="0.25">
      <c r="A4812">
        <v>47111698</v>
      </c>
      <c r="B4812" t="s">
        <v>5058</v>
      </c>
      <c r="C4812" t="s">
        <v>4052</v>
      </c>
      <c r="D4812" s="18" t="e">
        <f>VLOOKUP(A4812,'2017 Pharmacy Prices'!$A$6:$D$6954,4,FALSE)</f>
        <v>#N/A</v>
      </c>
      <c r="E4812" s="20" t="e">
        <f>VLOOKUP(A4812,'2018 Pharmacy Prices'!$A$2:$H$2190,8,FALSE)</f>
        <v>#N/A</v>
      </c>
      <c r="F4812" s="4" t="e">
        <f t="shared" si="88"/>
        <v>#N/A</v>
      </c>
      <c r="G4812" s="5">
        <v>0</v>
      </c>
      <c r="H4812" s="5">
        <v>0</v>
      </c>
      <c r="I4812" s="4">
        <f t="shared" si="89"/>
        <v>0</v>
      </c>
    </row>
    <row r="4813" spans="1:10" x14ac:dyDescent="0.25">
      <c r="A4813">
        <v>47111706</v>
      </c>
      <c r="B4813" t="s">
        <v>5059</v>
      </c>
      <c r="C4813" t="s">
        <v>4052</v>
      </c>
      <c r="D4813" s="18">
        <f>VLOOKUP(A4813,'2017 Pharmacy Prices'!$A$6:$D$6954,4,FALSE)</f>
        <v>0.71</v>
      </c>
      <c r="E4813" s="20" t="str">
        <f>VLOOKUP(A4813,'2018 Pharmacy Prices'!$A$2:$H$2190,8,FALSE)</f>
        <v>.71</v>
      </c>
      <c r="F4813" s="4">
        <f t="shared" si="88"/>
        <v>0</v>
      </c>
      <c r="G4813" s="5">
        <v>0</v>
      </c>
      <c r="H4813" s="5">
        <v>0</v>
      </c>
      <c r="I4813" s="4">
        <f t="shared" si="89"/>
        <v>0</v>
      </c>
    </row>
    <row r="4814" spans="1:10" x14ac:dyDescent="0.25">
      <c r="A4814">
        <v>47111714</v>
      </c>
      <c r="B4814" t="s">
        <v>5060</v>
      </c>
      <c r="C4814" t="s">
        <v>4052</v>
      </c>
      <c r="D4814" s="18">
        <f>VLOOKUP(A4814,'2017 Pharmacy Prices'!$A$6:$D$6954,4,FALSE)</f>
        <v>0.87</v>
      </c>
      <c r="E4814" s="20" t="str">
        <f>VLOOKUP(A4814,'2018 Pharmacy Prices'!$A$2:$H$2190,8,FALSE)</f>
        <v>.87</v>
      </c>
      <c r="F4814" s="4">
        <f t="shared" si="88"/>
        <v>0</v>
      </c>
      <c r="G4814" s="5">
        <v>0</v>
      </c>
      <c r="H4814" s="5">
        <v>0</v>
      </c>
      <c r="I4814" s="4">
        <f t="shared" si="89"/>
        <v>0</v>
      </c>
    </row>
    <row r="4815" spans="1:10" x14ac:dyDescent="0.25">
      <c r="A4815">
        <v>47111821</v>
      </c>
      <c r="B4815" t="s">
        <v>5061</v>
      </c>
      <c r="C4815" t="s">
        <v>4052</v>
      </c>
      <c r="D4815" s="18">
        <f>VLOOKUP(A4815,'2017 Pharmacy Prices'!$A$6:$D$6954,4,FALSE)</f>
        <v>14.4</v>
      </c>
      <c r="E4815" s="20" t="str">
        <f>VLOOKUP(A4815,'2018 Pharmacy Prices'!$A$2:$H$2190,8,FALSE)</f>
        <v>14.4</v>
      </c>
      <c r="F4815" s="4">
        <f t="shared" si="88"/>
        <v>0</v>
      </c>
      <c r="G4815" s="5">
        <v>0</v>
      </c>
      <c r="H4815" s="5">
        <v>0</v>
      </c>
      <c r="I4815" s="4">
        <f t="shared" si="89"/>
        <v>0</v>
      </c>
      <c r="J4815" s="4" t="s">
        <v>5062</v>
      </c>
    </row>
    <row r="4816" spans="1:10" x14ac:dyDescent="0.25">
      <c r="A4816">
        <v>47111847</v>
      </c>
      <c r="B4816" t="s">
        <v>5063</v>
      </c>
      <c r="C4816" t="s">
        <v>4052</v>
      </c>
      <c r="D4816" s="18">
        <f>VLOOKUP(A4816,'2017 Pharmacy Prices'!$A$6:$D$6954,4,FALSE)</f>
        <v>0.41</v>
      </c>
      <c r="E4816" s="20" t="str">
        <f>VLOOKUP(A4816,'2018 Pharmacy Prices'!$A$2:$H$2190,8,FALSE)</f>
        <v>.41</v>
      </c>
      <c r="F4816" s="4">
        <f t="shared" si="88"/>
        <v>0</v>
      </c>
      <c r="G4816" s="5">
        <v>0</v>
      </c>
      <c r="H4816" s="5">
        <v>0</v>
      </c>
      <c r="I4816" s="4">
        <f t="shared" si="89"/>
        <v>0</v>
      </c>
    </row>
    <row r="4817" spans="1:10" x14ac:dyDescent="0.25">
      <c r="A4817">
        <v>47111870</v>
      </c>
      <c r="B4817" t="s">
        <v>5064</v>
      </c>
      <c r="C4817" t="s">
        <v>4052</v>
      </c>
      <c r="D4817" s="18">
        <f>VLOOKUP(A4817,'2017 Pharmacy Prices'!$A$6:$D$6954,4,FALSE)</f>
        <v>0.62290000000000001</v>
      </c>
      <c r="E4817" s="20" t="str">
        <f>VLOOKUP(A4817,'2018 Pharmacy Prices'!$A$2:$H$2190,8,FALSE)</f>
        <v>.6229</v>
      </c>
      <c r="F4817" s="4">
        <f t="shared" si="88"/>
        <v>0</v>
      </c>
      <c r="G4817" s="5">
        <v>0</v>
      </c>
      <c r="H4817" s="5">
        <v>0</v>
      </c>
      <c r="I4817" s="4">
        <f t="shared" si="89"/>
        <v>0</v>
      </c>
    </row>
    <row r="4818" spans="1:10" x14ac:dyDescent="0.25">
      <c r="A4818">
        <v>47111888</v>
      </c>
      <c r="B4818" t="s">
        <v>5065</v>
      </c>
      <c r="C4818" t="s">
        <v>4052</v>
      </c>
      <c r="D4818" s="18">
        <f>VLOOKUP(A4818,'2017 Pharmacy Prices'!$A$6:$D$6954,4,FALSE)</f>
        <v>37.692</v>
      </c>
      <c r="E4818" s="20" t="str">
        <f>VLOOKUP(A4818,'2018 Pharmacy Prices'!$A$2:$H$2190,8,FALSE)</f>
        <v>37.692</v>
      </c>
      <c r="F4818" s="4">
        <f t="shared" si="88"/>
        <v>0</v>
      </c>
      <c r="G4818" s="5">
        <v>0</v>
      </c>
      <c r="H4818" s="5">
        <v>0</v>
      </c>
      <c r="I4818" s="4">
        <f t="shared" si="89"/>
        <v>0</v>
      </c>
      <c r="J4818" s="4" t="s">
        <v>5066</v>
      </c>
    </row>
    <row r="4819" spans="1:10" x14ac:dyDescent="0.25">
      <c r="A4819">
        <v>47111896</v>
      </c>
      <c r="B4819" t="s">
        <v>5067</v>
      </c>
      <c r="C4819" t="s">
        <v>4052</v>
      </c>
      <c r="D4819" s="18">
        <f>VLOOKUP(A4819,'2017 Pharmacy Prices'!$A$6:$D$6954,4,FALSE)</f>
        <v>0.56000000000000005</v>
      </c>
      <c r="E4819" s="20" t="str">
        <f>VLOOKUP(A4819,'2018 Pharmacy Prices'!$A$2:$H$2190,8,FALSE)</f>
        <v>0.56</v>
      </c>
      <c r="F4819" s="4">
        <f t="shared" si="88"/>
        <v>0</v>
      </c>
      <c r="G4819" s="5">
        <v>0</v>
      </c>
      <c r="H4819" s="5">
        <v>0</v>
      </c>
      <c r="I4819" s="4">
        <f t="shared" si="89"/>
        <v>0</v>
      </c>
    </row>
    <row r="4820" spans="1:10" x14ac:dyDescent="0.25">
      <c r="A4820">
        <v>47111995</v>
      </c>
      <c r="B4820" t="s">
        <v>5068</v>
      </c>
      <c r="C4820" t="s">
        <v>4052</v>
      </c>
      <c r="D4820" s="18">
        <f>VLOOKUP(A4820,'2017 Pharmacy Prices'!$A$6:$D$6954,4,FALSE)</f>
        <v>92.212400000000002</v>
      </c>
      <c r="E4820" s="20" t="str">
        <f>VLOOKUP(A4820,'2018 Pharmacy Prices'!$A$2:$H$2190,8,FALSE)</f>
        <v>92.2124</v>
      </c>
      <c r="F4820" s="4">
        <f t="shared" si="88"/>
        <v>0</v>
      </c>
      <c r="G4820" s="5">
        <v>0</v>
      </c>
      <c r="H4820" s="5">
        <v>0</v>
      </c>
      <c r="I4820" s="4">
        <f t="shared" si="89"/>
        <v>0</v>
      </c>
    </row>
    <row r="4821" spans="1:10" x14ac:dyDescent="0.25">
      <c r="A4821">
        <v>47112084</v>
      </c>
      <c r="B4821" t="s">
        <v>5069</v>
      </c>
      <c r="C4821" t="s">
        <v>4052</v>
      </c>
      <c r="D4821" s="18">
        <f>VLOOKUP(A4821,'2017 Pharmacy Prices'!$A$6:$D$6954,4,FALSE)</f>
        <v>0.18279999999999999</v>
      </c>
      <c r="E4821" s="20" t="str">
        <f>VLOOKUP(A4821,'2018 Pharmacy Prices'!$A$2:$H$2190,8,FALSE)</f>
        <v>0.1828</v>
      </c>
      <c r="F4821" s="4">
        <f t="shared" si="88"/>
        <v>0</v>
      </c>
      <c r="G4821" s="5">
        <v>0</v>
      </c>
      <c r="H4821" s="5">
        <v>0</v>
      </c>
      <c r="I4821" s="4">
        <f t="shared" si="89"/>
        <v>0</v>
      </c>
    </row>
    <row r="4822" spans="1:10" x14ac:dyDescent="0.25">
      <c r="A4822">
        <v>47112092</v>
      </c>
      <c r="B4822" t="s">
        <v>5070</v>
      </c>
      <c r="C4822" t="s">
        <v>4052</v>
      </c>
      <c r="D4822" s="18">
        <f>VLOOKUP(A4822,'2017 Pharmacy Prices'!$A$6:$D$6954,4,FALSE)</f>
        <v>0.36380000000000001</v>
      </c>
      <c r="E4822" s="20" t="str">
        <f>VLOOKUP(A4822,'2018 Pharmacy Prices'!$A$2:$H$2190,8,FALSE)</f>
        <v>.3638</v>
      </c>
      <c r="F4822" s="4">
        <f t="shared" si="88"/>
        <v>0</v>
      </c>
      <c r="G4822" s="5">
        <v>0</v>
      </c>
      <c r="H4822" s="5">
        <v>0</v>
      </c>
      <c r="I4822" s="4">
        <f t="shared" si="89"/>
        <v>0</v>
      </c>
    </row>
    <row r="4823" spans="1:10" x14ac:dyDescent="0.25">
      <c r="A4823">
        <v>47112167</v>
      </c>
      <c r="B4823" t="s">
        <v>5071</v>
      </c>
      <c r="C4823" t="s">
        <v>4052</v>
      </c>
      <c r="D4823" s="18">
        <f>VLOOKUP(A4823,'2017 Pharmacy Prices'!$A$6:$D$6954,4,FALSE)</f>
        <v>6.7400000000000002E-2</v>
      </c>
      <c r="E4823" s="20" t="str">
        <f>VLOOKUP(A4823,'2018 Pharmacy Prices'!$A$2:$H$2190,8,FALSE)</f>
        <v>0.0674</v>
      </c>
      <c r="F4823" s="4">
        <f t="shared" si="88"/>
        <v>0</v>
      </c>
      <c r="G4823" s="5">
        <v>0</v>
      </c>
      <c r="H4823" s="5">
        <v>0</v>
      </c>
      <c r="I4823" s="4">
        <f t="shared" si="89"/>
        <v>0</v>
      </c>
    </row>
    <row r="4824" spans="1:10" x14ac:dyDescent="0.25">
      <c r="A4824">
        <v>47112175</v>
      </c>
      <c r="B4824" t="s">
        <v>5072</v>
      </c>
      <c r="C4824" t="s">
        <v>4052</v>
      </c>
      <c r="D4824" s="18" t="str">
        <f>VLOOKUP(A4824,'2017 Pharmacy Prices'!$A$6:$D$6954,4,FALSE)</f>
        <v/>
      </c>
      <c r="E4824" s="20" t="str">
        <f>VLOOKUP(A4824,'2018 Pharmacy Prices'!$A$2:$H$2190,8,FALSE)</f>
        <v/>
      </c>
      <c r="F4824" s="4" t="e">
        <f t="shared" si="88"/>
        <v>#VALUE!</v>
      </c>
      <c r="G4824" s="5">
        <v>0</v>
      </c>
      <c r="H4824" s="5">
        <v>0</v>
      </c>
      <c r="I4824" s="4">
        <f t="shared" si="89"/>
        <v>0</v>
      </c>
    </row>
    <row r="4825" spans="1:10" x14ac:dyDescent="0.25">
      <c r="A4825">
        <v>47112233</v>
      </c>
      <c r="B4825" t="s">
        <v>5073</v>
      </c>
      <c r="C4825" t="s">
        <v>4052</v>
      </c>
      <c r="D4825" s="18">
        <f>VLOOKUP(A4825,'2017 Pharmacy Prices'!$A$6:$D$6954,4,FALSE)</f>
        <v>4.2509999999999999E-2</v>
      </c>
      <c r="E4825" s="20" t="str">
        <f>VLOOKUP(A4825,'2018 Pharmacy Prices'!$A$2:$H$2190,8,FALSE)</f>
        <v>.04251</v>
      </c>
      <c r="F4825" s="4">
        <f t="shared" si="88"/>
        <v>0</v>
      </c>
      <c r="G4825" s="5">
        <v>0</v>
      </c>
      <c r="H4825" s="5">
        <v>0</v>
      </c>
      <c r="I4825" s="4">
        <f t="shared" si="89"/>
        <v>0</v>
      </c>
    </row>
    <row r="4826" spans="1:10" x14ac:dyDescent="0.25">
      <c r="A4826">
        <v>47112266</v>
      </c>
      <c r="B4826" t="s">
        <v>5074</v>
      </c>
      <c r="C4826" t="s">
        <v>4052</v>
      </c>
      <c r="D4826" s="18" t="e">
        <f>VLOOKUP(A4826,'2017 Pharmacy Prices'!$A$6:$D$6954,4,FALSE)</f>
        <v>#N/A</v>
      </c>
      <c r="E4826" s="20" t="e">
        <f>VLOOKUP(A4826,'2018 Pharmacy Prices'!$A$2:$H$2190,8,FALSE)</f>
        <v>#N/A</v>
      </c>
      <c r="F4826" s="4" t="e">
        <f t="shared" si="88"/>
        <v>#N/A</v>
      </c>
      <c r="G4826" s="5">
        <v>0</v>
      </c>
      <c r="H4826" s="5">
        <v>0</v>
      </c>
      <c r="I4826" s="4">
        <f t="shared" si="89"/>
        <v>0</v>
      </c>
    </row>
    <row r="4827" spans="1:10" x14ac:dyDescent="0.25">
      <c r="A4827">
        <v>47112274</v>
      </c>
      <c r="B4827" t="s">
        <v>5075</v>
      </c>
      <c r="C4827" t="s">
        <v>4052</v>
      </c>
      <c r="D4827" s="18" t="str">
        <f>VLOOKUP(A4827,'2017 Pharmacy Prices'!$A$6:$D$6954,4,FALSE)</f>
        <v/>
      </c>
      <c r="E4827" s="20" t="str">
        <f>VLOOKUP(A4827,'2018 Pharmacy Prices'!$A$2:$H$2190,8,FALSE)</f>
        <v/>
      </c>
      <c r="F4827" s="4" t="e">
        <f t="shared" si="88"/>
        <v>#VALUE!</v>
      </c>
      <c r="G4827" s="5">
        <v>0</v>
      </c>
      <c r="H4827" s="5">
        <v>0</v>
      </c>
      <c r="I4827" s="4">
        <f t="shared" si="89"/>
        <v>0</v>
      </c>
    </row>
    <row r="4828" spans="1:10" x14ac:dyDescent="0.25">
      <c r="A4828">
        <v>47112308</v>
      </c>
      <c r="B4828" t="s">
        <v>5076</v>
      </c>
      <c r="C4828" t="s">
        <v>4052</v>
      </c>
      <c r="D4828" s="18">
        <f>VLOOKUP(A4828,'2017 Pharmacy Prices'!$A$6:$D$6954,4,FALSE)</f>
        <v>0.45960000000000001</v>
      </c>
      <c r="E4828" s="20" t="str">
        <f>VLOOKUP(A4828,'2018 Pharmacy Prices'!$A$2:$H$2190,8,FALSE)</f>
        <v>.4596</v>
      </c>
      <c r="F4828" s="4">
        <f t="shared" si="88"/>
        <v>0</v>
      </c>
      <c r="G4828" s="5">
        <v>0</v>
      </c>
      <c r="H4828" s="5">
        <v>0</v>
      </c>
      <c r="I4828" s="4">
        <f t="shared" si="89"/>
        <v>0</v>
      </c>
      <c r="J4828" s="4" t="s">
        <v>4887</v>
      </c>
    </row>
    <row r="4829" spans="1:10" x14ac:dyDescent="0.25">
      <c r="A4829">
        <v>47112316</v>
      </c>
      <c r="B4829" t="s">
        <v>5077</v>
      </c>
      <c r="C4829" t="s">
        <v>4052</v>
      </c>
      <c r="D4829" s="18">
        <f>VLOOKUP(A4829,'2017 Pharmacy Prices'!$A$6:$D$6954,4,FALSE)</f>
        <v>0.62360000000000004</v>
      </c>
      <c r="E4829" s="20" t="str">
        <f>VLOOKUP(A4829,'2018 Pharmacy Prices'!$A$2:$H$2190,8,FALSE)</f>
        <v>.6236</v>
      </c>
      <c r="F4829" s="4">
        <f t="shared" si="88"/>
        <v>0</v>
      </c>
      <c r="G4829" s="5">
        <v>0</v>
      </c>
      <c r="H4829" s="5">
        <v>0</v>
      </c>
      <c r="I4829" s="4">
        <f t="shared" si="89"/>
        <v>0</v>
      </c>
    </row>
    <row r="4830" spans="1:10" x14ac:dyDescent="0.25">
      <c r="A4830">
        <v>47112340</v>
      </c>
      <c r="B4830" t="s">
        <v>5078</v>
      </c>
      <c r="C4830" t="s">
        <v>4052</v>
      </c>
      <c r="D4830" s="18">
        <f>VLOOKUP(A4830,'2017 Pharmacy Prices'!$A$6:$D$6954,4,FALSE)</f>
        <v>1.137</v>
      </c>
      <c r="E4830" s="20" t="str">
        <f>VLOOKUP(A4830,'2018 Pharmacy Prices'!$A$2:$H$2190,8,FALSE)</f>
        <v>1.137</v>
      </c>
      <c r="F4830" s="4">
        <f t="shared" si="88"/>
        <v>0</v>
      </c>
      <c r="G4830" s="5">
        <v>0</v>
      </c>
      <c r="H4830" s="5">
        <v>0</v>
      </c>
      <c r="I4830" s="4">
        <f t="shared" si="89"/>
        <v>0</v>
      </c>
    </row>
    <row r="4831" spans="1:10" x14ac:dyDescent="0.25">
      <c r="A4831">
        <v>47112373</v>
      </c>
      <c r="B4831" t="s">
        <v>5079</v>
      </c>
      <c r="C4831" t="s">
        <v>4052</v>
      </c>
      <c r="D4831" s="18" t="e">
        <f>VLOOKUP(A4831,'2017 Pharmacy Prices'!$A$6:$D$6954,4,FALSE)</f>
        <v>#N/A</v>
      </c>
      <c r="E4831" s="20" t="e">
        <f>VLOOKUP(A4831,'2018 Pharmacy Prices'!$A$2:$H$2190,8,FALSE)</f>
        <v>#N/A</v>
      </c>
      <c r="F4831" s="4" t="e">
        <f t="shared" si="88"/>
        <v>#N/A</v>
      </c>
      <c r="G4831" s="5">
        <v>0</v>
      </c>
      <c r="H4831" s="5">
        <v>0</v>
      </c>
      <c r="I4831" s="4">
        <f t="shared" si="89"/>
        <v>0</v>
      </c>
    </row>
    <row r="4832" spans="1:10" x14ac:dyDescent="0.25">
      <c r="A4832">
        <v>47112399</v>
      </c>
      <c r="B4832" t="s">
        <v>5080</v>
      </c>
      <c r="C4832" t="s">
        <v>4052</v>
      </c>
      <c r="D4832" s="18">
        <f>VLOOKUP(A4832,'2017 Pharmacy Prices'!$A$6:$D$6954,4,FALSE)</f>
        <v>21.998449999999998</v>
      </c>
      <c r="E4832" s="20" t="str">
        <f>VLOOKUP(A4832,'2018 Pharmacy Prices'!$A$2:$H$2190,8,FALSE)</f>
        <v>21.99845</v>
      </c>
      <c r="F4832" s="4">
        <f t="shared" si="88"/>
        <v>0</v>
      </c>
      <c r="G4832" s="5">
        <v>0</v>
      </c>
      <c r="H4832" s="5">
        <v>0</v>
      </c>
      <c r="I4832" s="4">
        <f t="shared" si="89"/>
        <v>0</v>
      </c>
    </row>
    <row r="4833" spans="1:10" x14ac:dyDescent="0.25">
      <c r="A4833">
        <v>47112472</v>
      </c>
      <c r="B4833" t="s">
        <v>5081</v>
      </c>
      <c r="C4833" t="s">
        <v>4052</v>
      </c>
      <c r="D4833" s="18">
        <f>VLOOKUP(A4833,'2017 Pharmacy Prices'!$A$6:$D$6954,4,FALSE)</f>
        <v>34.799999999999997</v>
      </c>
      <c r="E4833" s="20" t="str">
        <f>VLOOKUP(A4833,'2018 Pharmacy Prices'!$A$2:$H$2190,8,FALSE)</f>
        <v>34.8</v>
      </c>
      <c r="F4833" s="4">
        <f t="shared" si="88"/>
        <v>0</v>
      </c>
      <c r="G4833" s="5">
        <v>0</v>
      </c>
      <c r="H4833" s="5">
        <v>0</v>
      </c>
      <c r="I4833" s="4">
        <f t="shared" si="89"/>
        <v>0</v>
      </c>
    </row>
    <row r="4834" spans="1:10" x14ac:dyDescent="0.25">
      <c r="A4834">
        <v>47112480</v>
      </c>
      <c r="B4834" t="s">
        <v>5082</v>
      </c>
      <c r="C4834" t="s">
        <v>4052</v>
      </c>
      <c r="D4834" s="18">
        <f>VLOOKUP(A4834,'2017 Pharmacy Prices'!$A$6:$D$6954,4,FALSE)</f>
        <v>4.5928000000000004</v>
      </c>
      <c r="E4834" s="20" t="str">
        <f>VLOOKUP(A4834,'2018 Pharmacy Prices'!$A$2:$H$2190,8,FALSE)</f>
        <v>4.5928</v>
      </c>
      <c r="F4834" s="4">
        <f t="shared" si="88"/>
        <v>0</v>
      </c>
      <c r="G4834" s="5">
        <v>0</v>
      </c>
      <c r="H4834" s="5">
        <v>0</v>
      </c>
      <c r="I4834" s="4">
        <f t="shared" si="89"/>
        <v>0</v>
      </c>
    </row>
    <row r="4835" spans="1:10" x14ac:dyDescent="0.25">
      <c r="A4835">
        <v>47112530</v>
      </c>
      <c r="B4835" t="s">
        <v>5083</v>
      </c>
      <c r="C4835" t="s">
        <v>4052</v>
      </c>
      <c r="D4835" s="18">
        <f>VLOOKUP(A4835,'2017 Pharmacy Prices'!$A$6:$D$6954,4,FALSE)</f>
        <v>6.1024000000000003</v>
      </c>
      <c r="E4835" s="20" t="str">
        <f>VLOOKUP(A4835,'2018 Pharmacy Prices'!$A$2:$H$2190,8,FALSE)</f>
        <v>6.1024</v>
      </c>
      <c r="F4835" s="4">
        <f t="shared" si="88"/>
        <v>0</v>
      </c>
      <c r="G4835" s="5">
        <v>0</v>
      </c>
      <c r="H4835" s="5">
        <v>0</v>
      </c>
      <c r="I4835" s="4">
        <f t="shared" si="89"/>
        <v>0</v>
      </c>
    </row>
    <row r="4836" spans="1:10" x14ac:dyDescent="0.25">
      <c r="A4836">
        <v>47112597</v>
      </c>
      <c r="B4836" t="s">
        <v>5084</v>
      </c>
      <c r="C4836" t="s">
        <v>4052</v>
      </c>
      <c r="D4836" s="18">
        <f>VLOOKUP(A4836,'2017 Pharmacy Prices'!$A$6:$D$6954,4,FALSE)</f>
        <v>2.0373000000000001</v>
      </c>
      <c r="E4836" s="20" t="str">
        <f>VLOOKUP(A4836,'2018 Pharmacy Prices'!$A$2:$H$2190,8,FALSE)</f>
        <v>2.0373</v>
      </c>
      <c r="F4836" s="4">
        <f t="shared" si="88"/>
        <v>0</v>
      </c>
      <c r="G4836" s="5">
        <v>0</v>
      </c>
      <c r="H4836" s="5">
        <v>0</v>
      </c>
      <c r="I4836" s="4">
        <f t="shared" si="89"/>
        <v>0</v>
      </c>
    </row>
    <row r="4837" spans="1:10" x14ac:dyDescent="0.25">
      <c r="A4837">
        <v>47112639</v>
      </c>
      <c r="B4837" t="s">
        <v>5085</v>
      </c>
      <c r="C4837" t="s">
        <v>4052</v>
      </c>
      <c r="D4837" s="18">
        <f>VLOOKUP(A4837,'2017 Pharmacy Prices'!$A$6:$D$6954,4,FALSE)</f>
        <v>1.8061</v>
      </c>
      <c r="E4837" s="20" t="str">
        <f>VLOOKUP(A4837,'2018 Pharmacy Prices'!$A$2:$H$2190,8,FALSE)</f>
        <v>1.8061</v>
      </c>
      <c r="F4837" s="4">
        <f t="shared" si="88"/>
        <v>0</v>
      </c>
      <c r="G4837" s="5">
        <v>0</v>
      </c>
      <c r="H4837" s="5">
        <v>0</v>
      </c>
      <c r="I4837" s="4">
        <f t="shared" si="89"/>
        <v>0</v>
      </c>
    </row>
    <row r="4838" spans="1:10" x14ac:dyDescent="0.25">
      <c r="A4838">
        <v>47112696</v>
      </c>
      <c r="B4838" t="s">
        <v>5086</v>
      </c>
      <c r="C4838" t="s">
        <v>4052</v>
      </c>
      <c r="D4838" s="18">
        <f>VLOOKUP(A4838,'2017 Pharmacy Prices'!$A$6:$D$6954,4,FALSE)</f>
        <v>0.92169999999999996</v>
      </c>
      <c r="E4838" s="20" t="str">
        <f>VLOOKUP(A4838,'2018 Pharmacy Prices'!$A$2:$H$2190,8,FALSE)</f>
        <v>.9217</v>
      </c>
      <c r="F4838" s="4">
        <f t="shared" si="88"/>
        <v>0</v>
      </c>
      <c r="G4838" s="5">
        <v>0</v>
      </c>
      <c r="H4838" s="5">
        <v>0</v>
      </c>
      <c r="I4838" s="4">
        <f t="shared" si="89"/>
        <v>0</v>
      </c>
    </row>
    <row r="4839" spans="1:10" x14ac:dyDescent="0.25">
      <c r="A4839">
        <v>47112704</v>
      </c>
      <c r="B4839" t="s">
        <v>5087</v>
      </c>
      <c r="C4839" t="s">
        <v>4052</v>
      </c>
      <c r="D4839" s="18" t="e">
        <f>VLOOKUP(A4839,'2017 Pharmacy Prices'!$A$6:$D$6954,4,FALSE)</f>
        <v>#N/A</v>
      </c>
      <c r="E4839" s="20" t="e">
        <f>VLOOKUP(A4839,'2018 Pharmacy Prices'!$A$2:$H$2190,8,FALSE)</f>
        <v>#N/A</v>
      </c>
      <c r="F4839" s="4" t="e">
        <f t="shared" si="88"/>
        <v>#N/A</v>
      </c>
      <c r="G4839" s="5">
        <v>0</v>
      </c>
      <c r="H4839" s="5">
        <v>0</v>
      </c>
      <c r="I4839" s="4">
        <f t="shared" si="89"/>
        <v>0</v>
      </c>
      <c r="J4839" s="4" t="s">
        <v>5088</v>
      </c>
    </row>
    <row r="4840" spans="1:10" x14ac:dyDescent="0.25">
      <c r="A4840">
        <v>47112712</v>
      </c>
      <c r="B4840" t="s">
        <v>5089</v>
      </c>
      <c r="C4840" t="s">
        <v>4052</v>
      </c>
      <c r="D4840" s="18">
        <f>VLOOKUP(A4840,'2017 Pharmacy Prices'!$A$6:$D$6954,4,FALSE)</f>
        <v>0.1512</v>
      </c>
      <c r="E4840" s="20" t="str">
        <f>VLOOKUP(A4840,'2018 Pharmacy Prices'!$A$2:$H$2190,8,FALSE)</f>
        <v>.1512</v>
      </c>
      <c r="F4840" s="4">
        <f t="shared" si="88"/>
        <v>0</v>
      </c>
      <c r="G4840" s="5">
        <v>0</v>
      </c>
      <c r="H4840" s="5">
        <v>0</v>
      </c>
      <c r="I4840" s="4">
        <f t="shared" si="89"/>
        <v>0</v>
      </c>
      <c r="J4840" s="4" t="s">
        <v>4329</v>
      </c>
    </row>
    <row r="4841" spans="1:10" x14ac:dyDescent="0.25">
      <c r="A4841">
        <v>47112720</v>
      </c>
      <c r="B4841" t="s">
        <v>5090</v>
      </c>
      <c r="C4841" t="s">
        <v>4052</v>
      </c>
      <c r="D4841" s="18">
        <f>VLOOKUP(A4841,'2017 Pharmacy Prices'!$A$6:$D$6954,4,FALSE)</f>
        <v>14.425000000000001</v>
      </c>
      <c r="E4841" s="20" t="str">
        <f>VLOOKUP(A4841,'2018 Pharmacy Prices'!$A$2:$H$2190,8,FALSE)</f>
        <v>14.425</v>
      </c>
      <c r="F4841" s="4">
        <f t="shared" si="88"/>
        <v>0</v>
      </c>
      <c r="G4841" s="5">
        <v>0</v>
      </c>
      <c r="H4841" s="5">
        <v>0</v>
      </c>
      <c r="I4841" s="4">
        <f t="shared" si="89"/>
        <v>0</v>
      </c>
    </row>
    <row r="4842" spans="1:10" x14ac:dyDescent="0.25">
      <c r="A4842">
        <v>47112738</v>
      </c>
      <c r="B4842" t="s">
        <v>5091</v>
      </c>
      <c r="C4842" t="s">
        <v>4052</v>
      </c>
      <c r="D4842" s="18">
        <f>VLOOKUP(A4842,'2017 Pharmacy Prices'!$A$6:$D$6954,4,FALSE)</f>
        <v>2.911</v>
      </c>
      <c r="E4842" s="20" t="str">
        <f>VLOOKUP(A4842,'2018 Pharmacy Prices'!$A$2:$H$2190,8,FALSE)</f>
        <v>2.911</v>
      </c>
      <c r="F4842" s="4">
        <f t="shared" si="88"/>
        <v>0</v>
      </c>
      <c r="G4842" s="5">
        <v>0</v>
      </c>
      <c r="H4842" s="5">
        <v>0</v>
      </c>
      <c r="I4842" s="4">
        <f t="shared" si="89"/>
        <v>0</v>
      </c>
    </row>
    <row r="4843" spans="1:10" x14ac:dyDescent="0.25">
      <c r="A4843">
        <v>47112753</v>
      </c>
      <c r="B4843" t="s">
        <v>5092</v>
      </c>
      <c r="C4843" t="s">
        <v>4052</v>
      </c>
      <c r="D4843" s="18">
        <f>VLOOKUP(A4843,'2017 Pharmacy Prices'!$A$6:$D$6954,4,FALSE)</f>
        <v>0.16930999999999999</v>
      </c>
      <c r="E4843" s="20" t="str">
        <f>VLOOKUP(A4843,'2018 Pharmacy Prices'!$A$2:$H$2190,8,FALSE)</f>
        <v>0.16931</v>
      </c>
      <c r="F4843" s="4">
        <f t="shared" si="88"/>
        <v>0</v>
      </c>
      <c r="G4843" s="5">
        <v>0</v>
      </c>
      <c r="H4843" s="5">
        <v>0</v>
      </c>
      <c r="I4843" s="4">
        <f t="shared" si="89"/>
        <v>0</v>
      </c>
    </row>
    <row r="4844" spans="1:10" x14ac:dyDescent="0.25">
      <c r="A4844">
        <v>47112779</v>
      </c>
      <c r="B4844" t="s">
        <v>5093</v>
      </c>
      <c r="C4844" t="s">
        <v>4052</v>
      </c>
      <c r="D4844" s="18">
        <f>VLOOKUP(A4844,'2017 Pharmacy Prices'!$A$6:$D$6954,4,FALSE)</f>
        <v>9.6</v>
      </c>
      <c r="E4844" s="20" t="str">
        <f>VLOOKUP(A4844,'2018 Pharmacy Prices'!$A$2:$H$2190,8,FALSE)</f>
        <v>9.6</v>
      </c>
      <c r="F4844" s="4">
        <f t="shared" si="88"/>
        <v>0</v>
      </c>
      <c r="G4844" s="5">
        <v>0</v>
      </c>
      <c r="H4844" s="5">
        <v>0</v>
      </c>
      <c r="I4844" s="4">
        <f t="shared" si="89"/>
        <v>0</v>
      </c>
      <c r="J4844" s="4" t="s">
        <v>5094</v>
      </c>
    </row>
    <row r="4845" spans="1:10" x14ac:dyDescent="0.25">
      <c r="A4845">
        <v>47112787</v>
      </c>
      <c r="B4845" t="s">
        <v>5095</v>
      </c>
      <c r="C4845" t="s">
        <v>4052</v>
      </c>
      <c r="D4845" s="18">
        <f>VLOOKUP(A4845,'2017 Pharmacy Prices'!$A$6:$D$6954,4,FALSE)</f>
        <v>10.199999999999999</v>
      </c>
      <c r="E4845" s="20" t="str">
        <f>VLOOKUP(A4845,'2018 Pharmacy Prices'!$A$2:$H$2190,8,FALSE)</f>
        <v>10.2</v>
      </c>
      <c r="F4845" s="4">
        <f t="shared" si="88"/>
        <v>0</v>
      </c>
      <c r="G4845" s="5">
        <v>0</v>
      </c>
      <c r="H4845" s="5">
        <v>0</v>
      </c>
      <c r="I4845" s="4">
        <f t="shared" si="89"/>
        <v>0</v>
      </c>
      <c r="J4845" s="4" t="s">
        <v>5066</v>
      </c>
    </row>
    <row r="4846" spans="1:10" x14ac:dyDescent="0.25">
      <c r="A4846">
        <v>47112811</v>
      </c>
      <c r="B4846" t="s">
        <v>5096</v>
      </c>
      <c r="C4846" t="s">
        <v>4052</v>
      </c>
      <c r="D4846" s="18">
        <f>VLOOKUP(A4846,'2017 Pharmacy Prices'!$A$6:$D$6954,4,FALSE)</f>
        <v>0.25267000000000001</v>
      </c>
      <c r="E4846" s="20" t="str">
        <f>VLOOKUP(A4846,'2018 Pharmacy Prices'!$A$2:$H$2190,8,FALSE)</f>
        <v>0.25267</v>
      </c>
      <c r="F4846" s="4">
        <f t="shared" si="88"/>
        <v>0</v>
      </c>
      <c r="G4846" s="5">
        <v>0</v>
      </c>
      <c r="H4846" s="5">
        <v>0</v>
      </c>
      <c r="I4846" s="4">
        <f t="shared" si="89"/>
        <v>0</v>
      </c>
    </row>
    <row r="4847" spans="1:10" x14ac:dyDescent="0.25">
      <c r="A4847">
        <v>47112829</v>
      </c>
      <c r="B4847" t="s">
        <v>5097</v>
      </c>
      <c r="C4847" t="s">
        <v>4052</v>
      </c>
      <c r="D4847" s="18">
        <f>VLOOKUP(A4847,'2017 Pharmacy Prices'!$A$6:$D$6954,4,FALSE)</f>
        <v>0.39489999999999997</v>
      </c>
      <c r="E4847" s="20" t="str">
        <f>VLOOKUP(A4847,'2018 Pharmacy Prices'!$A$2:$H$2190,8,FALSE)</f>
        <v>.3949</v>
      </c>
      <c r="F4847" s="4">
        <f t="shared" ref="F4847:F4910" si="90">D4847-E4847</f>
        <v>0</v>
      </c>
      <c r="G4847" s="5">
        <v>0</v>
      </c>
      <c r="H4847" s="5">
        <v>0</v>
      </c>
      <c r="I4847" s="4">
        <f t="shared" si="89"/>
        <v>0</v>
      </c>
    </row>
    <row r="4848" spans="1:10" x14ac:dyDescent="0.25">
      <c r="A4848">
        <v>47112902</v>
      </c>
      <c r="B4848" t="s">
        <v>5098</v>
      </c>
      <c r="C4848" t="s">
        <v>4052</v>
      </c>
      <c r="D4848" s="18">
        <f>VLOOKUP(A4848,'2017 Pharmacy Prices'!$A$6:$D$6954,4,FALSE)</f>
        <v>0.44259999999999999</v>
      </c>
      <c r="E4848" s="20" t="str">
        <f>VLOOKUP(A4848,'2018 Pharmacy Prices'!$A$2:$H$2190,8,FALSE)</f>
        <v>.4426</v>
      </c>
      <c r="F4848" s="4">
        <f t="shared" si="90"/>
        <v>0</v>
      </c>
      <c r="G4848" s="5">
        <v>0</v>
      </c>
      <c r="H4848" s="5">
        <v>0</v>
      </c>
      <c r="I4848" s="4">
        <f t="shared" si="89"/>
        <v>0</v>
      </c>
    </row>
    <row r="4849" spans="1:10" x14ac:dyDescent="0.25">
      <c r="A4849">
        <v>47112910</v>
      </c>
      <c r="B4849" t="s">
        <v>5100</v>
      </c>
      <c r="C4849" t="s">
        <v>4052</v>
      </c>
      <c r="D4849" s="18">
        <f>VLOOKUP(A4849,'2017 Pharmacy Prices'!$A$6:$D$6954,4,FALSE)</f>
        <v>1.9132</v>
      </c>
      <c r="E4849" s="20" t="str">
        <f>VLOOKUP(A4849,'2018 Pharmacy Prices'!$A$2:$H$2190,8,FALSE)</f>
        <v>1.9132</v>
      </c>
      <c r="F4849" s="4">
        <f t="shared" si="90"/>
        <v>0</v>
      </c>
      <c r="G4849" s="5">
        <v>0</v>
      </c>
      <c r="H4849" s="5">
        <v>0</v>
      </c>
      <c r="I4849" s="4">
        <f t="shared" si="89"/>
        <v>0</v>
      </c>
      <c r="J4849"/>
    </row>
    <row r="4850" spans="1:10" x14ac:dyDescent="0.25">
      <c r="A4850">
        <v>47112936</v>
      </c>
      <c r="B4850" t="s">
        <v>5101</v>
      </c>
      <c r="C4850" t="s">
        <v>4052</v>
      </c>
      <c r="D4850" s="18">
        <f>VLOOKUP(A4850,'2017 Pharmacy Prices'!$A$6:$D$6954,4,FALSE)</f>
        <v>0.48</v>
      </c>
      <c r="E4850" s="20" t="str">
        <f>VLOOKUP(A4850,'2018 Pharmacy Prices'!$A$2:$H$2190,8,FALSE)</f>
        <v>.48</v>
      </c>
      <c r="F4850" s="4">
        <f t="shared" si="90"/>
        <v>0</v>
      </c>
      <c r="G4850" s="5">
        <v>0</v>
      </c>
      <c r="H4850" s="5">
        <v>0</v>
      </c>
      <c r="I4850" s="4">
        <f t="shared" si="89"/>
        <v>0</v>
      </c>
      <c r="J4850"/>
    </row>
    <row r="4851" spans="1:10" x14ac:dyDescent="0.25">
      <c r="A4851">
        <v>47112944</v>
      </c>
      <c r="B4851" t="s">
        <v>5102</v>
      </c>
      <c r="C4851" t="s">
        <v>4052</v>
      </c>
      <c r="D4851" s="18">
        <f>VLOOKUP(A4851,'2017 Pharmacy Prices'!$A$6:$D$6954,4,FALSE)</f>
        <v>1.073</v>
      </c>
      <c r="E4851" s="20" t="str">
        <f>VLOOKUP(A4851,'2018 Pharmacy Prices'!$A$2:$H$2190,8,FALSE)</f>
        <v>1.073</v>
      </c>
      <c r="F4851" s="4">
        <f t="shared" si="90"/>
        <v>0</v>
      </c>
      <c r="G4851" s="5">
        <v>0</v>
      </c>
      <c r="H4851" s="5">
        <v>0</v>
      </c>
      <c r="I4851" s="4">
        <f t="shared" si="89"/>
        <v>0</v>
      </c>
      <c r="J4851"/>
    </row>
    <row r="4852" spans="1:10" x14ac:dyDescent="0.25">
      <c r="A4852">
        <v>47112951</v>
      </c>
      <c r="B4852" t="s">
        <v>5103</v>
      </c>
      <c r="C4852" t="s">
        <v>4052</v>
      </c>
      <c r="D4852" s="18">
        <f>VLOOKUP(A4852,'2017 Pharmacy Prices'!$A$6:$D$6954,4,FALSE)</f>
        <v>1.0035000000000001</v>
      </c>
      <c r="E4852" s="20" t="str">
        <f>VLOOKUP(A4852,'2018 Pharmacy Prices'!$A$2:$H$2190,8,FALSE)</f>
        <v>1.0035</v>
      </c>
      <c r="F4852" s="4">
        <f t="shared" si="90"/>
        <v>0</v>
      </c>
      <c r="G4852" s="5">
        <v>0</v>
      </c>
      <c r="H4852" s="5">
        <v>0</v>
      </c>
      <c r="I4852" s="4">
        <f t="shared" si="89"/>
        <v>0</v>
      </c>
      <c r="J4852"/>
    </row>
    <row r="4853" spans="1:10" x14ac:dyDescent="0.25">
      <c r="A4853">
        <v>47112969</v>
      </c>
      <c r="B4853" t="s">
        <v>5104</v>
      </c>
      <c r="C4853" t="s">
        <v>4052</v>
      </c>
      <c r="D4853" s="18">
        <f>VLOOKUP(A4853,'2017 Pharmacy Prices'!$A$6:$D$6954,4,FALSE)</f>
        <v>9.1545000000000005</v>
      </c>
      <c r="E4853" s="20" t="str">
        <f>VLOOKUP(A4853,'2018 Pharmacy Prices'!$A$2:$H$2190,8,FALSE)</f>
        <v>9.1545</v>
      </c>
      <c r="F4853" s="4">
        <f t="shared" si="90"/>
        <v>0</v>
      </c>
      <c r="G4853" s="5">
        <v>0</v>
      </c>
      <c r="H4853" s="5">
        <v>0</v>
      </c>
      <c r="I4853" s="4">
        <f t="shared" si="89"/>
        <v>0</v>
      </c>
      <c r="J4853"/>
    </row>
    <row r="4854" spans="1:10" x14ac:dyDescent="0.25">
      <c r="A4854">
        <v>47113017</v>
      </c>
      <c r="B4854" t="s">
        <v>5105</v>
      </c>
      <c r="C4854" t="s">
        <v>4052</v>
      </c>
      <c r="D4854" s="18">
        <f>VLOOKUP(A4854,'2017 Pharmacy Prices'!$A$6:$D$6954,4,FALSE)</f>
        <v>2.6331000000000002</v>
      </c>
      <c r="E4854" s="20" t="str">
        <f>VLOOKUP(A4854,'2018 Pharmacy Prices'!$A$2:$H$2190,8,FALSE)</f>
        <v>2.6331</v>
      </c>
      <c r="F4854" s="4">
        <f t="shared" si="90"/>
        <v>0</v>
      </c>
      <c r="G4854" s="5">
        <v>0</v>
      </c>
      <c r="H4854" s="5">
        <v>0</v>
      </c>
      <c r="I4854" s="4">
        <f t="shared" si="89"/>
        <v>0</v>
      </c>
      <c r="J4854"/>
    </row>
    <row r="4855" spans="1:10" x14ac:dyDescent="0.25">
      <c r="A4855">
        <v>47113025</v>
      </c>
      <c r="B4855" t="s">
        <v>5106</v>
      </c>
      <c r="C4855" t="s">
        <v>4052</v>
      </c>
      <c r="D4855" s="18">
        <f>VLOOKUP(A4855,'2017 Pharmacy Prices'!$A$6:$D$6954,4,FALSE)</f>
        <v>1.4375</v>
      </c>
      <c r="E4855" s="20" t="str">
        <f>VLOOKUP(A4855,'2018 Pharmacy Prices'!$A$2:$H$2190,8,FALSE)</f>
        <v>1.4375</v>
      </c>
      <c r="F4855" s="4">
        <f t="shared" si="90"/>
        <v>0</v>
      </c>
      <c r="G4855" s="5">
        <v>0</v>
      </c>
      <c r="H4855" s="5">
        <v>0</v>
      </c>
      <c r="I4855" s="4">
        <f t="shared" si="89"/>
        <v>0</v>
      </c>
      <c r="J4855"/>
    </row>
    <row r="4856" spans="1:10" x14ac:dyDescent="0.25">
      <c r="A4856">
        <v>47113033</v>
      </c>
      <c r="B4856" t="s">
        <v>5107</v>
      </c>
      <c r="C4856" t="s">
        <v>4052</v>
      </c>
      <c r="D4856" s="18">
        <f>VLOOKUP(A4856,'2017 Pharmacy Prices'!$A$6:$D$6954,4,FALSE)</f>
        <v>2.0434999999999999</v>
      </c>
      <c r="E4856" s="20" t="str">
        <f>VLOOKUP(A4856,'2018 Pharmacy Prices'!$A$2:$H$2190,8,FALSE)</f>
        <v>2.0435</v>
      </c>
      <c r="F4856" s="4">
        <f t="shared" si="90"/>
        <v>0</v>
      </c>
      <c r="G4856" s="5">
        <v>0</v>
      </c>
      <c r="H4856" s="5">
        <v>0</v>
      </c>
      <c r="I4856" s="4">
        <f t="shared" si="89"/>
        <v>0</v>
      </c>
      <c r="J4856"/>
    </row>
    <row r="4857" spans="1:10" x14ac:dyDescent="0.25">
      <c r="A4857">
        <v>47113041</v>
      </c>
      <c r="B4857" t="s">
        <v>5108</v>
      </c>
      <c r="C4857" t="s">
        <v>4052</v>
      </c>
      <c r="D4857" s="18">
        <f>VLOOKUP(A4857,'2017 Pharmacy Prices'!$A$6:$D$6954,4,FALSE)</f>
        <v>0.58499999999999996</v>
      </c>
      <c r="E4857" s="20" t="str">
        <f>VLOOKUP(A4857,'2018 Pharmacy Prices'!$A$2:$H$2190,8,FALSE)</f>
        <v>0.585</v>
      </c>
      <c r="F4857" s="4">
        <f t="shared" si="90"/>
        <v>0</v>
      </c>
      <c r="G4857" s="5">
        <v>0</v>
      </c>
      <c r="H4857" s="5">
        <v>0</v>
      </c>
      <c r="I4857" s="4">
        <f t="shared" si="89"/>
        <v>0</v>
      </c>
      <c r="J4857"/>
    </row>
    <row r="4858" spans="1:10" x14ac:dyDescent="0.25">
      <c r="A4858">
        <v>47113074</v>
      </c>
      <c r="B4858" t="s">
        <v>5109</v>
      </c>
      <c r="C4858" t="s">
        <v>4052</v>
      </c>
      <c r="D4858" s="18">
        <f>VLOOKUP(A4858,'2017 Pharmacy Prices'!$A$6:$D$6954,4,FALSE)</f>
        <v>1.3245</v>
      </c>
      <c r="E4858" s="20" t="str">
        <f>VLOOKUP(A4858,'2018 Pharmacy Prices'!$A$2:$H$2190,8,FALSE)</f>
        <v>1.3245</v>
      </c>
      <c r="F4858" s="4">
        <f t="shared" si="90"/>
        <v>0</v>
      </c>
      <c r="G4858" s="5">
        <v>0</v>
      </c>
      <c r="H4858" s="5">
        <v>0</v>
      </c>
      <c r="I4858" s="4">
        <f t="shared" si="89"/>
        <v>0</v>
      </c>
      <c r="J4858"/>
    </row>
    <row r="4859" spans="1:10" x14ac:dyDescent="0.25">
      <c r="A4859">
        <v>47113082</v>
      </c>
      <c r="B4859" t="s">
        <v>5110</v>
      </c>
      <c r="C4859" t="s">
        <v>4052</v>
      </c>
      <c r="D4859" s="18">
        <f>VLOOKUP(A4859,'2017 Pharmacy Prices'!$A$6:$D$6954,4,FALSE)</f>
        <v>2.2915000000000001</v>
      </c>
      <c r="E4859" s="20" t="str">
        <f>VLOOKUP(A4859,'2018 Pharmacy Prices'!$A$2:$H$2190,8,FALSE)</f>
        <v>2.2915</v>
      </c>
      <c r="F4859" s="4">
        <f t="shared" si="90"/>
        <v>0</v>
      </c>
      <c r="G4859" s="5">
        <v>0</v>
      </c>
      <c r="H4859" s="5">
        <v>0</v>
      </c>
      <c r="I4859" s="4">
        <f t="shared" si="89"/>
        <v>0</v>
      </c>
      <c r="J4859"/>
    </row>
    <row r="4860" spans="1:10" x14ac:dyDescent="0.25">
      <c r="A4860">
        <v>47113090</v>
      </c>
      <c r="B4860" t="s">
        <v>5111</v>
      </c>
      <c r="C4860" t="s">
        <v>4052</v>
      </c>
      <c r="D4860" s="18">
        <f>VLOOKUP(A4860,'2017 Pharmacy Prices'!$A$6:$D$6954,4,FALSE)</f>
        <v>2.5615000000000001</v>
      </c>
      <c r="E4860" s="20" t="str">
        <f>VLOOKUP(A4860,'2018 Pharmacy Prices'!$A$2:$H$2190,8,FALSE)</f>
        <v>2.5615</v>
      </c>
      <c r="F4860" s="4">
        <f t="shared" si="90"/>
        <v>0</v>
      </c>
      <c r="G4860" s="5">
        <v>0</v>
      </c>
      <c r="H4860" s="5">
        <v>0</v>
      </c>
      <c r="I4860" s="4">
        <f t="shared" si="89"/>
        <v>0</v>
      </c>
      <c r="J4860"/>
    </row>
    <row r="4861" spans="1:10" x14ac:dyDescent="0.25">
      <c r="A4861">
        <v>47113108</v>
      </c>
      <c r="B4861" t="s">
        <v>5112</v>
      </c>
      <c r="C4861" t="s">
        <v>4052</v>
      </c>
      <c r="D4861" s="18">
        <f>VLOOKUP(A4861,'2017 Pharmacy Prices'!$A$6:$D$6954,4,FALSE)</f>
        <v>1.0510999999999999</v>
      </c>
      <c r="E4861" s="20" t="str">
        <f>VLOOKUP(A4861,'2018 Pharmacy Prices'!$A$2:$H$2190,8,FALSE)</f>
        <v>1.0511</v>
      </c>
      <c r="F4861" s="4">
        <f t="shared" si="90"/>
        <v>0</v>
      </c>
      <c r="G4861" s="5">
        <v>0</v>
      </c>
      <c r="H4861" s="5">
        <v>0</v>
      </c>
      <c r="I4861" s="4">
        <f t="shared" si="89"/>
        <v>0</v>
      </c>
      <c r="J4861"/>
    </row>
    <row r="4862" spans="1:10" x14ac:dyDescent="0.25">
      <c r="A4862">
        <v>47113116</v>
      </c>
      <c r="B4862" t="s">
        <v>5113</v>
      </c>
      <c r="C4862" t="s">
        <v>4052</v>
      </c>
      <c r="D4862" s="18">
        <f>VLOOKUP(A4862,'2017 Pharmacy Prices'!$A$6:$D$6954,4,FALSE)</f>
        <v>1.0091000000000001</v>
      </c>
      <c r="E4862" s="20" t="str">
        <f>VLOOKUP(A4862,'2018 Pharmacy Prices'!$A$2:$H$2190,8,FALSE)</f>
        <v>1.0091</v>
      </c>
      <c r="F4862" s="4">
        <f t="shared" si="90"/>
        <v>0</v>
      </c>
      <c r="G4862" s="5">
        <v>0</v>
      </c>
      <c r="H4862" s="5">
        <v>0</v>
      </c>
      <c r="I4862" s="4">
        <f t="shared" si="89"/>
        <v>0</v>
      </c>
      <c r="J4862"/>
    </row>
    <row r="4863" spans="1:10" x14ac:dyDescent="0.25">
      <c r="A4863">
        <v>47113124</v>
      </c>
      <c r="B4863" t="s">
        <v>5114</v>
      </c>
      <c r="C4863" t="s">
        <v>4052</v>
      </c>
      <c r="D4863" s="18">
        <f>VLOOKUP(A4863,'2017 Pharmacy Prices'!$A$6:$D$6954,4,FALSE)</f>
        <v>0.95199999999999996</v>
      </c>
      <c r="E4863" s="20" t="str">
        <f>VLOOKUP(A4863,'2018 Pharmacy Prices'!$A$2:$H$2190,8,FALSE)</f>
        <v>0.952</v>
      </c>
      <c r="F4863" s="4">
        <f t="shared" si="90"/>
        <v>0</v>
      </c>
      <c r="G4863" s="5">
        <v>0</v>
      </c>
      <c r="H4863" s="5">
        <v>0</v>
      </c>
      <c r="I4863" s="4">
        <f t="shared" si="89"/>
        <v>0</v>
      </c>
      <c r="J4863"/>
    </row>
    <row r="4864" spans="1:10" x14ac:dyDescent="0.25">
      <c r="A4864">
        <v>47113132</v>
      </c>
      <c r="B4864" t="s">
        <v>5115</v>
      </c>
      <c r="C4864" t="s">
        <v>4052</v>
      </c>
      <c r="D4864" s="18">
        <f>VLOOKUP(A4864,'2017 Pharmacy Prices'!$A$6:$D$6954,4,FALSE)</f>
        <v>1.1897800000000001</v>
      </c>
      <c r="E4864" s="20" t="str">
        <f>VLOOKUP(A4864,'2018 Pharmacy Prices'!$A$2:$H$2190,8,FALSE)</f>
        <v>1.18978</v>
      </c>
      <c r="F4864" s="4">
        <f t="shared" si="90"/>
        <v>0</v>
      </c>
      <c r="G4864" s="5">
        <v>0</v>
      </c>
      <c r="H4864" s="5">
        <v>0</v>
      </c>
      <c r="I4864" s="4">
        <f t="shared" si="89"/>
        <v>0</v>
      </c>
      <c r="J4864"/>
    </row>
    <row r="4865" spans="1:10" x14ac:dyDescent="0.25">
      <c r="A4865">
        <v>47113140</v>
      </c>
      <c r="B4865" t="s">
        <v>5116</v>
      </c>
      <c r="C4865" t="s">
        <v>4052</v>
      </c>
      <c r="D4865" s="18">
        <f>VLOOKUP(A4865,'2017 Pharmacy Prices'!$A$6:$D$6954,4,FALSE)</f>
        <v>0.245</v>
      </c>
      <c r="E4865" s="20" t="str">
        <f>VLOOKUP(A4865,'2018 Pharmacy Prices'!$A$2:$H$2190,8,FALSE)</f>
        <v>0.245</v>
      </c>
      <c r="F4865" s="4">
        <f t="shared" si="90"/>
        <v>0</v>
      </c>
      <c r="G4865" s="5">
        <v>0</v>
      </c>
      <c r="H4865" s="5">
        <v>0</v>
      </c>
      <c r="I4865" s="4">
        <f t="shared" si="89"/>
        <v>0</v>
      </c>
    </row>
    <row r="4866" spans="1:10" x14ac:dyDescent="0.25">
      <c r="A4866">
        <v>47113157</v>
      </c>
      <c r="B4866" t="s">
        <v>5117</v>
      </c>
      <c r="C4866" t="s">
        <v>4052</v>
      </c>
      <c r="D4866" s="18">
        <f>VLOOKUP(A4866,'2017 Pharmacy Prices'!$A$6:$D$6954,4,FALSE)</f>
        <v>7.7200000000000005E-2</v>
      </c>
      <c r="E4866" s="20" t="str">
        <f>VLOOKUP(A4866,'2018 Pharmacy Prices'!$A$2:$H$2190,8,FALSE)</f>
        <v>.0772</v>
      </c>
      <c r="F4866" s="4">
        <f t="shared" si="90"/>
        <v>0</v>
      </c>
      <c r="G4866" s="5">
        <v>0</v>
      </c>
      <c r="H4866" s="5">
        <v>0</v>
      </c>
      <c r="I4866" s="4">
        <f t="shared" si="89"/>
        <v>0</v>
      </c>
    </row>
    <row r="4867" spans="1:10" x14ac:dyDescent="0.25">
      <c r="A4867">
        <v>47113165</v>
      </c>
      <c r="B4867" t="s">
        <v>5118</v>
      </c>
      <c r="C4867" t="s">
        <v>4052</v>
      </c>
      <c r="D4867" s="18">
        <f>VLOOKUP(A4867,'2017 Pharmacy Prices'!$A$6:$D$6954,4,FALSE)</f>
        <v>1.6272</v>
      </c>
      <c r="E4867" s="20" t="str">
        <f>VLOOKUP(A4867,'2018 Pharmacy Prices'!$A$2:$H$2190,8,FALSE)</f>
        <v>1.6272</v>
      </c>
      <c r="F4867" s="4">
        <f t="shared" si="90"/>
        <v>0</v>
      </c>
      <c r="G4867" s="5">
        <v>0</v>
      </c>
      <c r="H4867" s="5">
        <v>0</v>
      </c>
      <c r="I4867" s="4">
        <f t="shared" ref="I4867:I4930" si="91">G4867-H4867</f>
        <v>0</v>
      </c>
    </row>
    <row r="4868" spans="1:10" x14ac:dyDescent="0.25">
      <c r="A4868">
        <v>47113199</v>
      </c>
      <c r="B4868" t="s">
        <v>5119</v>
      </c>
      <c r="C4868" t="s">
        <v>4052</v>
      </c>
      <c r="D4868" s="18">
        <f>VLOOKUP(A4868,'2017 Pharmacy Prices'!$A$6:$D$6954,4,FALSE)</f>
        <v>28.452999999999999</v>
      </c>
      <c r="E4868" s="20" t="str">
        <f>VLOOKUP(A4868,'2018 Pharmacy Prices'!$A$2:$H$2190,8,FALSE)</f>
        <v>28.453</v>
      </c>
      <c r="F4868" s="4">
        <f t="shared" si="90"/>
        <v>0</v>
      </c>
      <c r="G4868" s="5">
        <v>0</v>
      </c>
      <c r="H4868" s="5">
        <v>0</v>
      </c>
      <c r="I4868" s="4">
        <f t="shared" si="91"/>
        <v>0</v>
      </c>
      <c r="J4868" s="4" t="s">
        <v>4874</v>
      </c>
    </row>
    <row r="4869" spans="1:10" x14ac:dyDescent="0.25">
      <c r="A4869">
        <v>47113207</v>
      </c>
      <c r="B4869" t="s">
        <v>5120</v>
      </c>
      <c r="C4869" t="s">
        <v>4052</v>
      </c>
      <c r="D4869" s="18">
        <f>VLOOKUP(A4869,'2017 Pharmacy Prices'!$A$6:$D$6954,4,FALSE)</f>
        <v>0.70630000000000004</v>
      </c>
      <c r="E4869" s="20" t="str">
        <f>VLOOKUP(A4869,'2018 Pharmacy Prices'!$A$2:$H$2190,8,FALSE)</f>
        <v>.7063</v>
      </c>
      <c r="F4869" s="4">
        <f t="shared" si="90"/>
        <v>0</v>
      </c>
      <c r="G4869" s="5">
        <v>0</v>
      </c>
      <c r="H4869" s="5">
        <v>0</v>
      </c>
      <c r="I4869" s="4">
        <f t="shared" si="91"/>
        <v>0</v>
      </c>
    </row>
    <row r="4870" spans="1:10" x14ac:dyDescent="0.25">
      <c r="A4870">
        <v>47113215</v>
      </c>
      <c r="B4870" t="s">
        <v>5121</v>
      </c>
      <c r="C4870" t="s">
        <v>4052</v>
      </c>
      <c r="D4870" s="18">
        <f>VLOOKUP(A4870,'2017 Pharmacy Prices'!$A$6:$D$6954,4,FALSE)</f>
        <v>10.284000000000001</v>
      </c>
      <c r="E4870" s="20" t="str">
        <f>VLOOKUP(A4870,'2018 Pharmacy Prices'!$A$2:$H$2190,8,FALSE)</f>
        <v>10.284</v>
      </c>
      <c r="F4870" s="4">
        <f t="shared" si="90"/>
        <v>0</v>
      </c>
      <c r="G4870" s="5">
        <v>0</v>
      </c>
      <c r="H4870" s="5">
        <v>0</v>
      </c>
      <c r="I4870" s="4">
        <f t="shared" si="91"/>
        <v>0</v>
      </c>
      <c r="J4870" s="4" t="s">
        <v>5122</v>
      </c>
    </row>
    <row r="4871" spans="1:10" x14ac:dyDescent="0.25">
      <c r="A4871">
        <v>47113231</v>
      </c>
      <c r="B4871" t="s">
        <v>5123</v>
      </c>
      <c r="C4871" t="s">
        <v>4052</v>
      </c>
      <c r="D4871" s="18">
        <f>VLOOKUP(A4871,'2017 Pharmacy Prices'!$A$6:$D$6954,4,FALSE)</f>
        <v>0.57399999999999995</v>
      </c>
      <c r="E4871" s="20" t="str">
        <f>VLOOKUP(A4871,'2018 Pharmacy Prices'!$A$2:$H$2190,8,FALSE)</f>
        <v>0.574</v>
      </c>
      <c r="F4871" s="4">
        <f t="shared" si="90"/>
        <v>0</v>
      </c>
      <c r="G4871" s="5">
        <v>0</v>
      </c>
      <c r="H4871" s="5">
        <v>0</v>
      </c>
      <c r="I4871" s="4">
        <f t="shared" si="91"/>
        <v>0</v>
      </c>
      <c r="J4871" s="4" t="s">
        <v>5124</v>
      </c>
    </row>
    <row r="4872" spans="1:10" x14ac:dyDescent="0.25">
      <c r="A4872">
        <v>47113249</v>
      </c>
      <c r="B4872" t="s">
        <v>5125</v>
      </c>
      <c r="C4872" t="s">
        <v>4052</v>
      </c>
      <c r="D4872" s="18">
        <f>VLOOKUP(A4872,'2017 Pharmacy Prices'!$A$6:$D$6954,4,FALSE)</f>
        <v>0.27560000000000001</v>
      </c>
      <c r="E4872" s="20" t="str">
        <f>VLOOKUP(A4872,'2018 Pharmacy Prices'!$A$2:$H$2190,8,FALSE)</f>
        <v>.2756</v>
      </c>
      <c r="F4872" s="4">
        <f t="shared" si="90"/>
        <v>0</v>
      </c>
      <c r="G4872" s="5">
        <v>0</v>
      </c>
      <c r="H4872" s="5">
        <v>0</v>
      </c>
      <c r="I4872" s="4">
        <f t="shared" si="91"/>
        <v>0</v>
      </c>
    </row>
    <row r="4873" spans="1:10" x14ac:dyDescent="0.25">
      <c r="A4873">
        <v>47113256</v>
      </c>
      <c r="B4873" t="s">
        <v>5126</v>
      </c>
      <c r="C4873" t="s">
        <v>4052</v>
      </c>
      <c r="D4873" s="18">
        <f>VLOOKUP(A4873,'2017 Pharmacy Prices'!$A$6:$D$6954,4,FALSE)</f>
        <v>0.8236</v>
      </c>
      <c r="E4873" s="20" t="str">
        <f>VLOOKUP(A4873,'2018 Pharmacy Prices'!$A$2:$H$2190,8,FALSE)</f>
        <v>0.8236</v>
      </c>
      <c r="F4873" s="4">
        <f t="shared" si="90"/>
        <v>0</v>
      </c>
      <c r="G4873" s="5">
        <v>0</v>
      </c>
      <c r="H4873" s="5">
        <v>0</v>
      </c>
      <c r="I4873" s="4">
        <f t="shared" si="91"/>
        <v>0</v>
      </c>
    </row>
    <row r="4874" spans="1:10" x14ac:dyDescent="0.25">
      <c r="A4874">
        <v>47113272</v>
      </c>
      <c r="B4874" t="s">
        <v>5127</v>
      </c>
      <c r="C4874" t="s">
        <v>4052</v>
      </c>
      <c r="D4874" s="18">
        <f>VLOOKUP(A4874,'2017 Pharmacy Prices'!$A$6:$D$6954,4,FALSE)</f>
        <v>1.4722999999999999</v>
      </c>
      <c r="E4874" s="20" t="str">
        <f>VLOOKUP(A4874,'2018 Pharmacy Prices'!$A$2:$H$2190,8,FALSE)</f>
        <v>1.4723</v>
      </c>
      <c r="F4874" s="4">
        <f t="shared" si="90"/>
        <v>0</v>
      </c>
      <c r="G4874" s="5">
        <v>0</v>
      </c>
      <c r="H4874" s="5">
        <v>0</v>
      </c>
      <c r="I4874" s="4">
        <f t="shared" si="91"/>
        <v>0</v>
      </c>
    </row>
    <row r="4875" spans="1:10" x14ac:dyDescent="0.25">
      <c r="A4875">
        <v>47113280</v>
      </c>
      <c r="B4875" t="s">
        <v>5128</v>
      </c>
      <c r="C4875" t="s">
        <v>4052</v>
      </c>
      <c r="D4875" s="18">
        <f>VLOOKUP(A4875,'2017 Pharmacy Prices'!$A$6:$D$6954,4,FALSE)</f>
        <v>0.90649999999999997</v>
      </c>
      <c r="E4875" s="20" t="str">
        <f>VLOOKUP(A4875,'2018 Pharmacy Prices'!$A$2:$H$2190,8,FALSE)</f>
        <v>0.9065</v>
      </c>
      <c r="F4875" s="4">
        <f t="shared" si="90"/>
        <v>0</v>
      </c>
      <c r="G4875" s="5">
        <v>0</v>
      </c>
      <c r="H4875" s="5">
        <v>0</v>
      </c>
      <c r="I4875" s="4">
        <f t="shared" si="91"/>
        <v>0</v>
      </c>
    </row>
    <row r="4876" spans="1:10" x14ac:dyDescent="0.25">
      <c r="A4876">
        <v>47113314</v>
      </c>
      <c r="B4876" t="s">
        <v>5129</v>
      </c>
      <c r="C4876" t="s">
        <v>4052</v>
      </c>
      <c r="D4876" s="18">
        <f>VLOOKUP(A4876,'2017 Pharmacy Prices'!$A$6:$D$6954,4,FALSE)</f>
        <v>5.0500000000000003E-2</v>
      </c>
      <c r="E4876" s="20" t="str">
        <f>VLOOKUP(A4876,'2018 Pharmacy Prices'!$A$2:$H$2190,8,FALSE)</f>
        <v>0.0505</v>
      </c>
      <c r="F4876" s="4">
        <f t="shared" si="90"/>
        <v>0</v>
      </c>
      <c r="G4876" s="5">
        <v>0</v>
      </c>
      <c r="H4876" s="5">
        <v>0</v>
      </c>
      <c r="I4876" s="4">
        <f t="shared" si="91"/>
        <v>0</v>
      </c>
    </row>
    <row r="4877" spans="1:10" x14ac:dyDescent="0.25">
      <c r="A4877">
        <v>47113348</v>
      </c>
      <c r="B4877" t="s">
        <v>5130</v>
      </c>
      <c r="C4877" t="s">
        <v>4052</v>
      </c>
      <c r="D4877" s="18">
        <f>VLOOKUP(A4877,'2017 Pharmacy Prices'!$A$6:$D$6954,4,FALSE)</f>
        <v>0.78959999999999997</v>
      </c>
      <c r="E4877" s="20" t="str">
        <f>VLOOKUP(A4877,'2018 Pharmacy Prices'!$A$2:$H$2190,8,FALSE)</f>
        <v>.7896</v>
      </c>
      <c r="F4877" s="4">
        <f t="shared" si="90"/>
        <v>0</v>
      </c>
      <c r="G4877" s="5">
        <v>0</v>
      </c>
      <c r="H4877" s="5">
        <v>0</v>
      </c>
      <c r="I4877" s="4">
        <f t="shared" si="91"/>
        <v>0</v>
      </c>
    </row>
    <row r="4878" spans="1:10" x14ac:dyDescent="0.25">
      <c r="A4878">
        <v>47113363</v>
      </c>
      <c r="B4878" t="s">
        <v>5131</v>
      </c>
      <c r="C4878" t="s">
        <v>4052</v>
      </c>
      <c r="D4878" s="18">
        <f>VLOOKUP(A4878,'2017 Pharmacy Prices'!$A$6:$D$6954,4,FALSE)</f>
        <v>246</v>
      </c>
      <c r="E4878" s="20" t="str">
        <f>VLOOKUP(A4878,'2018 Pharmacy Prices'!$A$2:$H$2190,8,FALSE)</f>
        <v>246.0</v>
      </c>
      <c r="F4878" s="4">
        <f t="shared" si="90"/>
        <v>0</v>
      </c>
      <c r="G4878" s="5">
        <v>0</v>
      </c>
      <c r="H4878" s="5">
        <v>0</v>
      </c>
      <c r="I4878" s="4">
        <f t="shared" si="91"/>
        <v>0</v>
      </c>
      <c r="J4878" s="4" t="s">
        <v>5132</v>
      </c>
    </row>
    <row r="4879" spans="1:10" x14ac:dyDescent="0.25">
      <c r="A4879">
        <v>47113405</v>
      </c>
      <c r="B4879" t="s">
        <v>5133</v>
      </c>
      <c r="C4879" t="s">
        <v>4052</v>
      </c>
      <c r="D4879" s="18">
        <f>VLOOKUP(A4879,'2017 Pharmacy Prices'!$A$6:$D$6954,4,FALSE)</f>
        <v>0.13880999999999999</v>
      </c>
      <c r="E4879" s="20" t="str">
        <f>VLOOKUP(A4879,'2018 Pharmacy Prices'!$A$2:$H$2190,8,FALSE)</f>
        <v>0.13881</v>
      </c>
      <c r="F4879" s="4">
        <f t="shared" si="90"/>
        <v>0</v>
      </c>
      <c r="G4879" s="5">
        <v>0</v>
      </c>
      <c r="H4879" s="5">
        <v>0</v>
      </c>
      <c r="I4879" s="4">
        <f t="shared" si="91"/>
        <v>0</v>
      </c>
    </row>
    <row r="4880" spans="1:10" x14ac:dyDescent="0.25">
      <c r="A4880">
        <v>47113421</v>
      </c>
      <c r="B4880" t="s">
        <v>5134</v>
      </c>
      <c r="C4880" t="s">
        <v>4052</v>
      </c>
      <c r="D4880" s="18">
        <f>VLOOKUP(A4880,'2017 Pharmacy Prices'!$A$6:$D$6954,4,FALSE)</f>
        <v>1.0807</v>
      </c>
      <c r="E4880" s="20" t="str">
        <f>VLOOKUP(A4880,'2018 Pharmacy Prices'!$A$2:$H$2190,8,FALSE)</f>
        <v>1.0807</v>
      </c>
      <c r="F4880" s="4">
        <f t="shared" si="90"/>
        <v>0</v>
      </c>
      <c r="G4880" s="5">
        <v>0</v>
      </c>
      <c r="H4880" s="5">
        <v>0</v>
      </c>
      <c r="I4880" s="4">
        <f t="shared" si="91"/>
        <v>0</v>
      </c>
    </row>
    <row r="4881" spans="1:10" x14ac:dyDescent="0.25">
      <c r="A4881">
        <v>47113439</v>
      </c>
      <c r="B4881" t="s">
        <v>5135</v>
      </c>
      <c r="C4881" t="s">
        <v>4052</v>
      </c>
      <c r="D4881" s="18">
        <f>VLOOKUP(A4881,'2017 Pharmacy Prices'!$A$6:$D$6954,4,FALSE)</f>
        <v>1.1200000000000001</v>
      </c>
      <c r="E4881" s="20" t="str">
        <f>VLOOKUP(A4881,'2018 Pharmacy Prices'!$A$2:$H$2190,8,FALSE)</f>
        <v>1.12</v>
      </c>
      <c r="F4881" s="4">
        <f t="shared" si="90"/>
        <v>0</v>
      </c>
      <c r="G4881" s="5">
        <v>0</v>
      </c>
      <c r="H4881" s="5">
        <v>0</v>
      </c>
      <c r="I4881" s="4">
        <f t="shared" si="91"/>
        <v>0</v>
      </c>
    </row>
    <row r="4882" spans="1:10" x14ac:dyDescent="0.25">
      <c r="A4882">
        <v>47113447</v>
      </c>
      <c r="B4882" t="s">
        <v>5136</v>
      </c>
      <c r="C4882" t="s">
        <v>4052</v>
      </c>
      <c r="D4882" s="18">
        <f>VLOOKUP(A4882,'2017 Pharmacy Prices'!$A$6:$D$6954,4,FALSE)</f>
        <v>196.10499999999999</v>
      </c>
      <c r="E4882" s="20" t="str">
        <f>VLOOKUP(A4882,'2018 Pharmacy Prices'!$A$2:$H$2190,8,FALSE)</f>
        <v>196.105</v>
      </c>
      <c r="F4882" s="4">
        <f t="shared" si="90"/>
        <v>0</v>
      </c>
      <c r="G4882" s="5">
        <v>0</v>
      </c>
      <c r="H4882" s="5">
        <v>0</v>
      </c>
      <c r="I4882" s="4">
        <f t="shared" si="91"/>
        <v>0</v>
      </c>
    </row>
    <row r="4883" spans="1:10" x14ac:dyDescent="0.25">
      <c r="A4883">
        <v>47113454</v>
      </c>
      <c r="B4883" t="s">
        <v>5137</v>
      </c>
      <c r="C4883" t="s">
        <v>4052</v>
      </c>
      <c r="D4883" s="18">
        <f>VLOOKUP(A4883,'2017 Pharmacy Prices'!$A$6:$D$6954,4,FALSE)</f>
        <v>0.39933000000000002</v>
      </c>
      <c r="E4883" s="20" t="str">
        <f>VLOOKUP(A4883,'2018 Pharmacy Prices'!$A$2:$H$2190,8,FALSE)</f>
        <v>0.39933</v>
      </c>
      <c r="F4883" s="4">
        <f t="shared" si="90"/>
        <v>0</v>
      </c>
      <c r="G4883" s="5">
        <v>0</v>
      </c>
      <c r="H4883" s="5">
        <v>0</v>
      </c>
      <c r="I4883" s="4">
        <f t="shared" si="91"/>
        <v>0</v>
      </c>
    </row>
    <row r="4884" spans="1:10" x14ac:dyDescent="0.25">
      <c r="A4884">
        <v>47113488</v>
      </c>
      <c r="B4884" t="s">
        <v>5138</v>
      </c>
      <c r="C4884" t="s">
        <v>4052</v>
      </c>
      <c r="D4884" s="18">
        <f>VLOOKUP(A4884,'2017 Pharmacy Prices'!$A$6:$D$6954,4,FALSE)</f>
        <v>8.7538999999999998</v>
      </c>
      <c r="E4884" s="20" t="str">
        <f>VLOOKUP(A4884,'2018 Pharmacy Prices'!$A$2:$H$2190,8,FALSE)</f>
        <v>8.7539</v>
      </c>
      <c r="F4884" s="4">
        <f t="shared" si="90"/>
        <v>0</v>
      </c>
      <c r="G4884" s="5">
        <v>0</v>
      </c>
      <c r="H4884" s="5">
        <v>0</v>
      </c>
      <c r="I4884" s="4">
        <f t="shared" si="91"/>
        <v>0</v>
      </c>
    </row>
    <row r="4885" spans="1:10" x14ac:dyDescent="0.25">
      <c r="A4885">
        <v>47113504</v>
      </c>
      <c r="B4885" t="s">
        <v>5139</v>
      </c>
      <c r="C4885" t="s">
        <v>4052</v>
      </c>
      <c r="D4885" s="18">
        <f>VLOOKUP(A4885,'2017 Pharmacy Prices'!$A$6:$D$6954,4,FALSE)</f>
        <v>4.4760000000000001E-2</v>
      </c>
      <c r="E4885" s="20" t="str">
        <f>VLOOKUP(A4885,'2018 Pharmacy Prices'!$A$2:$H$2190,8,FALSE)</f>
        <v>0.04476</v>
      </c>
      <c r="F4885" s="4">
        <f t="shared" si="90"/>
        <v>0</v>
      </c>
      <c r="G4885" s="5">
        <v>0</v>
      </c>
      <c r="H4885" s="5">
        <v>0</v>
      </c>
      <c r="I4885" s="4">
        <f t="shared" si="91"/>
        <v>0</v>
      </c>
      <c r="J4885" s="4" t="s">
        <v>4602</v>
      </c>
    </row>
    <row r="4886" spans="1:10" x14ac:dyDescent="0.25">
      <c r="A4886">
        <v>47113512</v>
      </c>
      <c r="B4886" t="s">
        <v>5140</v>
      </c>
      <c r="C4886" t="s">
        <v>4052</v>
      </c>
      <c r="D4886" s="18">
        <f>VLOOKUP(A4886,'2017 Pharmacy Prices'!$A$6:$D$6954,4,FALSE)</f>
        <v>0.18683</v>
      </c>
      <c r="E4886" s="20" t="str">
        <f>VLOOKUP(A4886,'2018 Pharmacy Prices'!$A$2:$H$2190,8,FALSE)</f>
        <v>.18683</v>
      </c>
      <c r="F4886" s="4">
        <f t="shared" si="90"/>
        <v>0</v>
      </c>
      <c r="G4886" s="5">
        <v>0</v>
      </c>
      <c r="H4886" s="5">
        <v>0</v>
      </c>
      <c r="I4886" s="4">
        <f t="shared" si="91"/>
        <v>0</v>
      </c>
      <c r="J4886" s="4" t="s">
        <v>4602</v>
      </c>
    </row>
    <row r="4887" spans="1:10" x14ac:dyDescent="0.25">
      <c r="A4887">
        <v>47113520</v>
      </c>
      <c r="B4887" t="s">
        <v>5141</v>
      </c>
      <c r="C4887" t="s">
        <v>4052</v>
      </c>
      <c r="D4887" s="18">
        <f>VLOOKUP(A4887,'2017 Pharmacy Prices'!$A$6:$D$6954,4,FALSE)</f>
        <v>74.87</v>
      </c>
      <c r="E4887" s="20" t="str">
        <f>VLOOKUP(A4887,'2018 Pharmacy Prices'!$A$2:$H$2190,8,FALSE)</f>
        <v>74.87</v>
      </c>
      <c r="F4887" s="4">
        <f t="shared" si="90"/>
        <v>0</v>
      </c>
      <c r="G4887" s="5">
        <v>0</v>
      </c>
      <c r="H4887" s="5">
        <v>0</v>
      </c>
      <c r="I4887" s="4">
        <f t="shared" si="91"/>
        <v>0</v>
      </c>
      <c r="J4887" s="4" t="s">
        <v>5142</v>
      </c>
    </row>
    <row r="4888" spans="1:10" x14ac:dyDescent="0.25">
      <c r="A4888">
        <v>47113538</v>
      </c>
      <c r="B4888" t="s">
        <v>5143</v>
      </c>
      <c r="C4888" t="s">
        <v>4052</v>
      </c>
      <c r="D4888" s="18">
        <f>VLOOKUP(A4888,'2017 Pharmacy Prices'!$A$6:$D$6954,4,FALSE)</f>
        <v>9.4011999999999993</v>
      </c>
      <c r="E4888" s="20" t="str">
        <f>VLOOKUP(A4888,'2018 Pharmacy Prices'!$A$2:$H$2190,8,FALSE)</f>
        <v>9.4012</v>
      </c>
      <c r="F4888" s="4">
        <f t="shared" si="90"/>
        <v>0</v>
      </c>
      <c r="G4888" s="5">
        <v>0</v>
      </c>
      <c r="H4888" s="5">
        <v>0</v>
      </c>
      <c r="I4888" s="4">
        <f t="shared" si="91"/>
        <v>0</v>
      </c>
    </row>
    <row r="4889" spans="1:10" x14ac:dyDescent="0.25">
      <c r="A4889">
        <v>47113546</v>
      </c>
      <c r="B4889" t="s">
        <v>5144</v>
      </c>
      <c r="C4889" t="s">
        <v>4052</v>
      </c>
      <c r="D4889" s="18">
        <f>VLOOKUP(A4889,'2017 Pharmacy Prices'!$A$6:$D$6954,4,FALSE)</f>
        <v>2.6021999999999998</v>
      </c>
      <c r="E4889" s="20" t="str">
        <f>VLOOKUP(A4889,'2018 Pharmacy Prices'!$A$2:$H$2190,8,FALSE)</f>
        <v>2.6022</v>
      </c>
      <c r="F4889" s="4">
        <f t="shared" si="90"/>
        <v>0</v>
      </c>
      <c r="G4889" s="5">
        <v>0</v>
      </c>
      <c r="H4889" s="5">
        <v>0</v>
      </c>
      <c r="I4889" s="4">
        <f t="shared" si="91"/>
        <v>0</v>
      </c>
      <c r="J4889" s="4" t="s">
        <v>4083</v>
      </c>
    </row>
    <row r="4890" spans="1:10" x14ac:dyDescent="0.25">
      <c r="A4890">
        <v>47113579</v>
      </c>
      <c r="B4890" t="s">
        <v>5145</v>
      </c>
      <c r="C4890" t="s">
        <v>4052</v>
      </c>
      <c r="D4890" s="18">
        <f>VLOOKUP(A4890,'2017 Pharmacy Prices'!$A$6:$D$6954,4,FALSE)</f>
        <v>0.60629999999999995</v>
      </c>
      <c r="E4890" s="20" t="str">
        <f>VLOOKUP(A4890,'2018 Pharmacy Prices'!$A$2:$H$2190,8,FALSE)</f>
        <v>0.6063</v>
      </c>
      <c r="F4890" s="4">
        <f t="shared" si="90"/>
        <v>0</v>
      </c>
      <c r="G4890" s="5">
        <v>0</v>
      </c>
      <c r="H4890" s="5">
        <v>0</v>
      </c>
      <c r="I4890" s="4">
        <f t="shared" si="91"/>
        <v>0</v>
      </c>
    </row>
    <row r="4891" spans="1:10" x14ac:dyDescent="0.25">
      <c r="A4891">
        <v>47113645</v>
      </c>
      <c r="B4891" t="s">
        <v>5146</v>
      </c>
      <c r="C4891" t="s">
        <v>4052</v>
      </c>
      <c r="D4891" s="18">
        <f>VLOOKUP(A4891,'2017 Pharmacy Prices'!$A$6:$D$6954,4,FALSE)</f>
        <v>6.25</v>
      </c>
      <c r="E4891" s="20" t="str">
        <f>VLOOKUP(A4891,'2018 Pharmacy Prices'!$A$2:$H$2190,8,FALSE)</f>
        <v>6.25</v>
      </c>
      <c r="F4891" s="4">
        <f t="shared" si="90"/>
        <v>0</v>
      </c>
      <c r="G4891" s="5">
        <v>0</v>
      </c>
      <c r="H4891" s="5">
        <v>0</v>
      </c>
      <c r="I4891" s="4">
        <f t="shared" si="91"/>
        <v>0</v>
      </c>
    </row>
    <row r="4892" spans="1:10" x14ac:dyDescent="0.25">
      <c r="A4892">
        <v>47113660</v>
      </c>
      <c r="B4892" t="s">
        <v>5147</v>
      </c>
      <c r="C4892" t="s">
        <v>4052</v>
      </c>
      <c r="D4892" s="18">
        <f>VLOOKUP(A4892,'2017 Pharmacy Prices'!$A$6:$D$6954,4,FALSE)</f>
        <v>553.9</v>
      </c>
      <c r="E4892" s="20" t="str">
        <f>VLOOKUP(A4892,'2018 Pharmacy Prices'!$A$2:$H$2190,8,FALSE)</f>
        <v>553.9</v>
      </c>
      <c r="F4892" s="4">
        <f t="shared" si="90"/>
        <v>0</v>
      </c>
      <c r="G4892" s="5">
        <v>0</v>
      </c>
      <c r="H4892" s="5">
        <v>0</v>
      </c>
      <c r="I4892" s="4">
        <f t="shared" si="91"/>
        <v>0</v>
      </c>
      <c r="J4892" s="4" t="s">
        <v>5148</v>
      </c>
    </row>
    <row r="4893" spans="1:10" x14ac:dyDescent="0.25">
      <c r="A4893">
        <v>47113728</v>
      </c>
      <c r="B4893" t="s">
        <v>5149</v>
      </c>
      <c r="C4893" t="s">
        <v>4052</v>
      </c>
      <c r="D4893" s="18">
        <f>VLOOKUP(A4893,'2017 Pharmacy Prices'!$A$6:$D$6954,4,FALSE)</f>
        <v>0.95555999999999996</v>
      </c>
      <c r="E4893" s="20" t="str">
        <f>VLOOKUP(A4893,'2018 Pharmacy Prices'!$A$2:$H$2190,8,FALSE)</f>
        <v>.95556</v>
      </c>
      <c r="F4893" s="4">
        <f t="shared" si="90"/>
        <v>0</v>
      </c>
      <c r="G4893" s="5">
        <v>0</v>
      </c>
      <c r="H4893" s="5">
        <v>0</v>
      </c>
      <c r="I4893" s="4">
        <f t="shared" si="91"/>
        <v>0</v>
      </c>
    </row>
    <row r="4894" spans="1:10" x14ac:dyDescent="0.25">
      <c r="A4894">
        <v>47113777</v>
      </c>
      <c r="B4894" t="s">
        <v>5150</v>
      </c>
      <c r="C4894" t="s">
        <v>4052</v>
      </c>
      <c r="D4894" s="18">
        <f>VLOOKUP(A4894,'2017 Pharmacy Prices'!$A$6:$D$6954,4,FALSE)</f>
        <v>0.40476000000000001</v>
      </c>
      <c r="E4894" s="20" t="str">
        <f>VLOOKUP(A4894,'2018 Pharmacy Prices'!$A$2:$H$2190,8,FALSE)</f>
        <v>.40476</v>
      </c>
      <c r="F4894" s="4">
        <f t="shared" si="90"/>
        <v>0</v>
      </c>
      <c r="G4894" s="5">
        <v>0</v>
      </c>
      <c r="H4894" s="5">
        <v>0</v>
      </c>
      <c r="I4894" s="4">
        <f t="shared" si="91"/>
        <v>0</v>
      </c>
    </row>
    <row r="4895" spans="1:10" x14ac:dyDescent="0.25">
      <c r="A4895">
        <v>47113785</v>
      </c>
      <c r="B4895" t="s">
        <v>5151</v>
      </c>
      <c r="C4895" t="s">
        <v>4052</v>
      </c>
      <c r="D4895" s="18">
        <f>VLOOKUP(A4895,'2017 Pharmacy Prices'!$A$6:$D$6954,4,FALSE)</f>
        <v>0.19974</v>
      </c>
      <c r="E4895" s="20" t="str">
        <f>VLOOKUP(A4895,'2018 Pharmacy Prices'!$A$2:$H$2190,8,FALSE)</f>
        <v>.19974</v>
      </c>
      <c r="F4895" s="4">
        <f t="shared" si="90"/>
        <v>0</v>
      </c>
      <c r="G4895" s="5">
        <v>0</v>
      </c>
      <c r="H4895" s="5">
        <v>0</v>
      </c>
      <c r="I4895" s="4">
        <f t="shared" si="91"/>
        <v>0</v>
      </c>
    </row>
    <row r="4896" spans="1:10" x14ac:dyDescent="0.25">
      <c r="A4896">
        <v>47113801</v>
      </c>
      <c r="B4896" t="s">
        <v>5152</v>
      </c>
      <c r="C4896" t="s">
        <v>4052</v>
      </c>
      <c r="D4896" s="18">
        <f>VLOOKUP(A4896,'2017 Pharmacy Prices'!$A$6:$D$6954,4,FALSE)</f>
        <v>4.0851800000000003</v>
      </c>
      <c r="E4896" s="20" t="str">
        <f>VLOOKUP(A4896,'2018 Pharmacy Prices'!$A$2:$H$2190,8,FALSE)</f>
        <v>4.08518</v>
      </c>
      <c r="F4896" s="4">
        <f t="shared" si="90"/>
        <v>0</v>
      </c>
      <c r="G4896" s="5">
        <v>0</v>
      </c>
      <c r="H4896" s="5">
        <v>0</v>
      </c>
      <c r="I4896" s="4">
        <f t="shared" si="91"/>
        <v>0</v>
      </c>
    </row>
    <row r="4897" spans="1:10" x14ac:dyDescent="0.25">
      <c r="A4897">
        <v>47113819</v>
      </c>
      <c r="B4897" t="s">
        <v>5153</v>
      </c>
      <c r="C4897" t="s">
        <v>4052</v>
      </c>
      <c r="D4897" s="18">
        <f>VLOOKUP(A4897,'2017 Pharmacy Prices'!$A$6:$D$6954,4,FALSE)</f>
        <v>2.419</v>
      </c>
      <c r="E4897" s="20" t="str">
        <f>VLOOKUP(A4897,'2018 Pharmacy Prices'!$A$2:$H$2190,8,FALSE)</f>
        <v>2.419</v>
      </c>
      <c r="F4897" s="4">
        <f t="shared" si="90"/>
        <v>0</v>
      </c>
      <c r="G4897" s="5">
        <v>0</v>
      </c>
      <c r="H4897" s="5">
        <v>0</v>
      </c>
      <c r="I4897" s="4">
        <f t="shared" si="91"/>
        <v>0</v>
      </c>
    </row>
    <row r="4898" spans="1:10" x14ac:dyDescent="0.25">
      <c r="A4898">
        <v>47113835</v>
      </c>
      <c r="B4898" t="s">
        <v>5154</v>
      </c>
      <c r="C4898" t="s">
        <v>4052</v>
      </c>
      <c r="D4898" s="18">
        <f>VLOOKUP(A4898,'2017 Pharmacy Prices'!$A$6:$D$6954,4,FALSE)</f>
        <v>50.98</v>
      </c>
      <c r="E4898" s="20" t="str">
        <f>VLOOKUP(A4898,'2018 Pharmacy Prices'!$A$2:$H$2190,8,FALSE)</f>
        <v>50.98</v>
      </c>
      <c r="F4898" s="4">
        <f t="shared" si="90"/>
        <v>0</v>
      </c>
      <c r="G4898" s="5">
        <v>0</v>
      </c>
      <c r="H4898" s="5">
        <v>0</v>
      </c>
      <c r="I4898" s="4">
        <f t="shared" si="91"/>
        <v>0</v>
      </c>
      <c r="J4898" s="4">
        <v>90743</v>
      </c>
    </row>
    <row r="4899" spans="1:10" x14ac:dyDescent="0.25">
      <c r="A4899">
        <v>47113884</v>
      </c>
      <c r="B4899" t="s">
        <v>5155</v>
      </c>
      <c r="C4899" t="s">
        <v>4052</v>
      </c>
      <c r="D4899" s="18">
        <f>VLOOKUP(A4899,'2017 Pharmacy Prices'!$A$6:$D$6954,4,FALSE)</f>
        <v>1.4450000000000001</v>
      </c>
      <c r="E4899" s="20" t="str">
        <f>VLOOKUP(A4899,'2018 Pharmacy Prices'!$A$2:$H$2190,8,FALSE)</f>
        <v>1.445</v>
      </c>
      <c r="F4899" s="4">
        <f t="shared" si="90"/>
        <v>0</v>
      </c>
      <c r="G4899" s="5">
        <v>0</v>
      </c>
      <c r="H4899" s="5">
        <v>0</v>
      </c>
      <c r="I4899" s="4">
        <f t="shared" si="91"/>
        <v>0</v>
      </c>
    </row>
    <row r="4900" spans="1:10" x14ac:dyDescent="0.25">
      <c r="A4900">
        <v>47113900</v>
      </c>
      <c r="B4900" t="s">
        <v>5156</v>
      </c>
      <c r="C4900" t="s">
        <v>4052</v>
      </c>
      <c r="D4900" s="18">
        <f>VLOOKUP(A4900,'2017 Pharmacy Prices'!$A$6:$D$6954,4,FALSE)</f>
        <v>1.5</v>
      </c>
      <c r="E4900" s="20" t="str">
        <f>VLOOKUP(A4900,'2018 Pharmacy Prices'!$A$2:$H$2190,8,FALSE)</f>
        <v>1.5</v>
      </c>
      <c r="F4900" s="4">
        <f t="shared" si="90"/>
        <v>0</v>
      </c>
      <c r="G4900" s="5">
        <v>0</v>
      </c>
      <c r="H4900" s="5">
        <v>0</v>
      </c>
      <c r="I4900" s="4">
        <f t="shared" si="91"/>
        <v>0</v>
      </c>
      <c r="J4900" s="4" t="s">
        <v>4916</v>
      </c>
    </row>
    <row r="4901" spans="1:10" x14ac:dyDescent="0.25">
      <c r="A4901">
        <v>47113942</v>
      </c>
      <c r="B4901" t="s">
        <v>5157</v>
      </c>
      <c r="C4901" t="s">
        <v>4052</v>
      </c>
      <c r="D4901" s="18">
        <f>VLOOKUP(A4901,'2017 Pharmacy Prices'!$A$6:$D$6954,4,FALSE)</f>
        <v>13.064</v>
      </c>
      <c r="E4901" s="20" t="str">
        <f>VLOOKUP(A4901,'2018 Pharmacy Prices'!$A$2:$H$2190,8,FALSE)</f>
        <v>13.064</v>
      </c>
      <c r="F4901" s="4">
        <f t="shared" si="90"/>
        <v>0</v>
      </c>
      <c r="G4901" s="5">
        <v>0</v>
      </c>
      <c r="H4901" s="5">
        <v>0</v>
      </c>
      <c r="I4901" s="4">
        <f t="shared" si="91"/>
        <v>0</v>
      </c>
      <c r="J4901" s="4" t="s">
        <v>5094</v>
      </c>
    </row>
    <row r="4902" spans="1:10" x14ac:dyDescent="0.25">
      <c r="A4902">
        <v>47113959</v>
      </c>
      <c r="B4902" t="s">
        <v>5158</v>
      </c>
      <c r="C4902" t="s">
        <v>4052</v>
      </c>
      <c r="D4902" s="18">
        <f>VLOOKUP(A4902,'2017 Pharmacy Prices'!$A$6:$D$6954,4,FALSE)</f>
        <v>7.7836699999999999</v>
      </c>
      <c r="E4902" s="20" t="str">
        <f>VLOOKUP(A4902,'2018 Pharmacy Prices'!$A$2:$H$2190,8,FALSE)</f>
        <v>7.78367</v>
      </c>
      <c r="F4902" s="4">
        <f t="shared" si="90"/>
        <v>0</v>
      </c>
      <c r="G4902" s="5">
        <v>0</v>
      </c>
      <c r="H4902" s="5">
        <v>0</v>
      </c>
      <c r="I4902" s="4">
        <f t="shared" si="91"/>
        <v>0</v>
      </c>
    </row>
    <row r="4903" spans="1:10" x14ac:dyDescent="0.25">
      <c r="A4903">
        <v>47113975</v>
      </c>
      <c r="B4903" t="s">
        <v>5159</v>
      </c>
      <c r="C4903" t="s">
        <v>4052</v>
      </c>
      <c r="D4903" s="18">
        <f>VLOOKUP(A4903,'2017 Pharmacy Prices'!$A$6:$D$6954,4,FALSE)</f>
        <v>39.54</v>
      </c>
      <c r="E4903" s="20" t="str">
        <f>VLOOKUP(A4903,'2018 Pharmacy Prices'!$A$2:$H$2190,8,FALSE)</f>
        <v>39.54</v>
      </c>
      <c r="F4903" s="4">
        <f t="shared" si="90"/>
        <v>0</v>
      </c>
      <c r="G4903" s="5">
        <v>0</v>
      </c>
      <c r="H4903" s="5">
        <v>0</v>
      </c>
      <c r="I4903" s="4">
        <f t="shared" si="91"/>
        <v>0</v>
      </c>
    </row>
    <row r="4904" spans="1:10" x14ac:dyDescent="0.25">
      <c r="A4904">
        <v>47113983</v>
      </c>
      <c r="B4904" t="s">
        <v>5160</v>
      </c>
      <c r="C4904" t="s">
        <v>4052</v>
      </c>
      <c r="D4904" s="18">
        <f>VLOOKUP(A4904,'2017 Pharmacy Prices'!$A$6:$D$6954,4,FALSE)</f>
        <v>8455.85</v>
      </c>
      <c r="E4904" s="20" t="str">
        <f>VLOOKUP(A4904,'2018 Pharmacy Prices'!$A$2:$H$2190,8,FALSE)</f>
        <v>8455.85</v>
      </c>
      <c r="F4904" s="4">
        <f t="shared" si="90"/>
        <v>0</v>
      </c>
      <c r="G4904" s="5">
        <v>0</v>
      </c>
      <c r="H4904" s="5">
        <v>0</v>
      </c>
      <c r="I4904" s="4">
        <f t="shared" si="91"/>
        <v>0</v>
      </c>
      <c r="J4904" s="4" t="s">
        <v>4064</v>
      </c>
    </row>
    <row r="4905" spans="1:10" x14ac:dyDescent="0.25">
      <c r="A4905">
        <v>47114023</v>
      </c>
      <c r="B4905" t="s">
        <v>5161</v>
      </c>
      <c r="C4905" t="s">
        <v>4052</v>
      </c>
      <c r="D4905" s="18">
        <f>VLOOKUP(A4905,'2017 Pharmacy Prices'!$A$6:$D$6954,4,FALSE)</f>
        <v>0.29249999999999998</v>
      </c>
      <c r="E4905" s="20" t="str">
        <f>VLOOKUP(A4905,'2018 Pharmacy Prices'!$A$2:$H$2190,8,FALSE)</f>
        <v>0.2925</v>
      </c>
      <c r="F4905" s="4">
        <f t="shared" si="90"/>
        <v>0</v>
      </c>
      <c r="G4905" s="5">
        <v>0</v>
      </c>
      <c r="H4905" s="5">
        <v>0</v>
      </c>
      <c r="I4905" s="4">
        <f t="shared" si="91"/>
        <v>0</v>
      </c>
    </row>
    <row r="4906" spans="1:10" x14ac:dyDescent="0.25">
      <c r="A4906">
        <v>47114056</v>
      </c>
      <c r="B4906" t="s">
        <v>5162</v>
      </c>
      <c r="C4906" t="s">
        <v>4052</v>
      </c>
      <c r="D4906" s="18">
        <f>VLOOKUP(A4906,'2017 Pharmacy Prices'!$A$6:$D$6954,4,FALSE)</f>
        <v>2.524</v>
      </c>
      <c r="E4906" s="20" t="str">
        <f>VLOOKUP(A4906,'2018 Pharmacy Prices'!$A$2:$H$2190,8,FALSE)</f>
        <v>2.524</v>
      </c>
      <c r="F4906" s="4">
        <f t="shared" si="90"/>
        <v>0</v>
      </c>
      <c r="G4906" s="5">
        <v>0</v>
      </c>
      <c r="H4906" s="5">
        <v>0</v>
      </c>
      <c r="I4906" s="4">
        <f t="shared" si="91"/>
        <v>0</v>
      </c>
    </row>
    <row r="4907" spans="1:10" x14ac:dyDescent="0.25">
      <c r="A4907">
        <v>47114064</v>
      </c>
      <c r="B4907" t="s">
        <v>5163</v>
      </c>
      <c r="C4907" t="s">
        <v>4052</v>
      </c>
      <c r="D4907" s="18">
        <f>VLOOKUP(A4907,'2017 Pharmacy Prices'!$A$6:$D$6954,4,FALSE)</f>
        <v>0.23666999999999999</v>
      </c>
      <c r="E4907" s="20" t="str">
        <f>VLOOKUP(A4907,'2018 Pharmacy Prices'!$A$2:$H$2190,8,FALSE)</f>
        <v>0.23667</v>
      </c>
      <c r="F4907" s="4">
        <f t="shared" si="90"/>
        <v>0</v>
      </c>
      <c r="G4907" s="5">
        <v>0</v>
      </c>
      <c r="H4907" s="5">
        <v>0</v>
      </c>
      <c r="I4907" s="4">
        <f t="shared" si="91"/>
        <v>0</v>
      </c>
    </row>
    <row r="4908" spans="1:10" x14ac:dyDescent="0.25">
      <c r="A4908">
        <v>47114072</v>
      </c>
      <c r="B4908" t="s">
        <v>5164</v>
      </c>
      <c r="C4908" t="s">
        <v>4052</v>
      </c>
      <c r="D4908" s="18">
        <f>VLOOKUP(A4908,'2017 Pharmacy Prices'!$A$6:$D$6954,4,FALSE)</f>
        <v>19.811430000000001</v>
      </c>
      <c r="E4908" s="20" t="str">
        <f>VLOOKUP(A4908,'2018 Pharmacy Prices'!$A$2:$H$2190,8,FALSE)</f>
        <v>19.81143</v>
      </c>
      <c r="F4908" s="4">
        <f t="shared" si="90"/>
        <v>0</v>
      </c>
      <c r="G4908" s="5">
        <v>0</v>
      </c>
      <c r="H4908" s="5">
        <v>0</v>
      </c>
      <c r="I4908" s="4">
        <f t="shared" si="91"/>
        <v>0</v>
      </c>
    </row>
    <row r="4909" spans="1:10" x14ac:dyDescent="0.25">
      <c r="A4909">
        <v>47114080</v>
      </c>
      <c r="B4909" t="s">
        <v>5165</v>
      </c>
      <c r="C4909" t="s">
        <v>4052</v>
      </c>
      <c r="D4909" s="18">
        <f>VLOOKUP(A4909,'2017 Pharmacy Prices'!$A$6:$D$6954,4,FALSE)</f>
        <v>10.8</v>
      </c>
      <c r="E4909" s="20" t="str">
        <f>VLOOKUP(A4909,'2018 Pharmacy Prices'!$A$2:$H$2190,8,FALSE)</f>
        <v>10.8</v>
      </c>
      <c r="F4909" s="4">
        <f t="shared" si="90"/>
        <v>0</v>
      </c>
      <c r="G4909" s="5">
        <v>0</v>
      </c>
      <c r="H4909" s="5">
        <v>0</v>
      </c>
      <c r="I4909" s="4">
        <f t="shared" si="91"/>
        <v>0</v>
      </c>
    </row>
    <row r="4910" spans="1:10" x14ac:dyDescent="0.25">
      <c r="A4910">
        <v>47114098</v>
      </c>
      <c r="B4910" t="s">
        <v>5166</v>
      </c>
      <c r="C4910" t="s">
        <v>4052</v>
      </c>
      <c r="D4910" s="18">
        <f>VLOOKUP(A4910,'2017 Pharmacy Prices'!$A$6:$D$6954,4,FALSE)</f>
        <v>2.6303000000000001</v>
      </c>
      <c r="E4910" s="20" t="str">
        <f>VLOOKUP(A4910,'2018 Pharmacy Prices'!$A$2:$H$2190,8,FALSE)</f>
        <v>2.6303</v>
      </c>
      <c r="F4910" s="4">
        <f t="shared" si="90"/>
        <v>0</v>
      </c>
      <c r="G4910" s="5">
        <v>0</v>
      </c>
      <c r="H4910" s="5">
        <v>0</v>
      </c>
      <c r="I4910" s="4">
        <f t="shared" si="91"/>
        <v>0</v>
      </c>
    </row>
    <row r="4911" spans="1:10" x14ac:dyDescent="0.25">
      <c r="A4911">
        <v>47114114</v>
      </c>
      <c r="B4911" t="s">
        <v>5167</v>
      </c>
      <c r="C4911" t="s">
        <v>4052</v>
      </c>
      <c r="D4911" s="18">
        <f>VLOOKUP(A4911,'2017 Pharmacy Prices'!$A$6:$D$6954,4,FALSE)</f>
        <v>1.3895</v>
      </c>
      <c r="E4911" s="20" t="str">
        <f>VLOOKUP(A4911,'2018 Pharmacy Prices'!$A$2:$H$2190,8,FALSE)</f>
        <v>1.3895</v>
      </c>
      <c r="F4911" s="4">
        <f t="shared" ref="F4911:F4974" si="92">D4911-E4911</f>
        <v>0</v>
      </c>
      <c r="G4911" s="5">
        <v>0</v>
      </c>
      <c r="H4911" s="5">
        <v>0</v>
      </c>
      <c r="I4911" s="4">
        <f t="shared" si="91"/>
        <v>0</v>
      </c>
    </row>
    <row r="4912" spans="1:10" x14ac:dyDescent="0.25">
      <c r="A4912">
        <v>47114122</v>
      </c>
      <c r="B4912" t="s">
        <v>5168</v>
      </c>
      <c r="C4912" t="s">
        <v>4052</v>
      </c>
      <c r="D4912" s="18">
        <f>VLOOKUP(A4912,'2017 Pharmacy Prices'!$A$6:$D$6954,4,FALSE)</f>
        <v>0.86387999999999998</v>
      </c>
      <c r="E4912" s="20" t="str">
        <f>VLOOKUP(A4912,'2018 Pharmacy Prices'!$A$2:$H$2190,8,FALSE)</f>
        <v>0.86388</v>
      </c>
      <c r="F4912" s="4">
        <f t="shared" si="92"/>
        <v>0</v>
      </c>
      <c r="G4912" s="5">
        <v>0</v>
      </c>
      <c r="H4912" s="5">
        <v>0</v>
      </c>
      <c r="I4912" s="4">
        <f t="shared" si="91"/>
        <v>0</v>
      </c>
    </row>
    <row r="4913" spans="1:10" x14ac:dyDescent="0.25">
      <c r="A4913">
        <v>47114197</v>
      </c>
      <c r="B4913" t="s">
        <v>5169</v>
      </c>
      <c r="C4913" t="s">
        <v>4052</v>
      </c>
      <c r="D4913" s="18">
        <f>VLOOKUP(A4913,'2017 Pharmacy Prices'!$A$6:$D$6954,4,FALSE)</f>
        <v>6.02</v>
      </c>
      <c r="E4913" s="20" t="str">
        <f>VLOOKUP(A4913,'2018 Pharmacy Prices'!$A$2:$H$2190,8,FALSE)</f>
        <v>6.02</v>
      </c>
      <c r="F4913" s="4">
        <f t="shared" si="92"/>
        <v>0</v>
      </c>
      <c r="G4913" s="5">
        <v>0</v>
      </c>
      <c r="H4913" s="5">
        <v>0</v>
      </c>
      <c r="I4913" s="4">
        <f t="shared" si="91"/>
        <v>0</v>
      </c>
    </row>
    <row r="4914" spans="1:10" x14ac:dyDescent="0.25">
      <c r="A4914">
        <v>47114239</v>
      </c>
      <c r="B4914" t="s">
        <v>5170</v>
      </c>
      <c r="C4914" t="s">
        <v>4052</v>
      </c>
      <c r="D4914" s="18">
        <f>VLOOKUP(A4914,'2017 Pharmacy Prices'!$A$6:$D$6954,4,FALSE)</f>
        <v>1.345</v>
      </c>
      <c r="E4914" s="20" t="str">
        <f>VLOOKUP(A4914,'2018 Pharmacy Prices'!$A$2:$H$2190,8,FALSE)</f>
        <v>1.345</v>
      </c>
      <c r="F4914" s="4">
        <f t="shared" si="92"/>
        <v>0</v>
      </c>
      <c r="G4914" s="5">
        <v>0</v>
      </c>
      <c r="H4914" s="5">
        <v>0</v>
      </c>
      <c r="I4914" s="4">
        <f t="shared" si="91"/>
        <v>0</v>
      </c>
    </row>
    <row r="4915" spans="1:10" x14ac:dyDescent="0.25">
      <c r="A4915">
        <v>47114254</v>
      </c>
      <c r="B4915" t="s">
        <v>5171</v>
      </c>
      <c r="C4915" t="s">
        <v>4052</v>
      </c>
      <c r="D4915" s="18">
        <f>VLOOKUP(A4915,'2017 Pharmacy Prices'!$A$6:$D$6954,4,FALSE)</f>
        <v>0.78049999999999997</v>
      </c>
      <c r="E4915" s="20" t="str">
        <f>VLOOKUP(A4915,'2018 Pharmacy Prices'!$A$2:$H$2190,8,FALSE)</f>
        <v>.7805</v>
      </c>
      <c r="F4915" s="4">
        <f t="shared" si="92"/>
        <v>0</v>
      </c>
      <c r="G4915" s="5">
        <v>0</v>
      </c>
      <c r="H4915" s="5">
        <v>0</v>
      </c>
      <c r="I4915" s="4">
        <f t="shared" si="91"/>
        <v>0</v>
      </c>
    </row>
    <row r="4916" spans="1:10" x14ac:dyDescent="0.25">
      <c r="A4916">
        <v>47114288</v>
      </c>
      <c r="B4916" t="s">
        <v>5172</v>
      </c>
      <c r="C4916" t="s">
        <v>4052</v>
      </c>
      <c r="D4916" s="18">
        <f>VLOOKUP(A4916,'2017 Pharmacy Prices'!$A$6:$D$6954,4,FALSE)</f>
        <v>0.13450000000000001</v>
      </c>
      <c r="E4916" s="20" t="str">
        <f>VLOOKUP(A4916,'2018 Pharmacy Prices'!$A$2:$H$2190,8,FALSE)</f>
        <v>.1345</v>
      </c>
      <c r="F4916" s="4">
        <f t="shared" si="92"/>
        <v>0</v>
      </c>
      <c r="G4916" s="5">
        <v>0</v>
      </c>
      <c r="H4916" s="5">
        <v>0</v>
      </c>
      <c r="I4916" s="4">
        <f t="shared" si="91"/>
        <v>0</v>
      </c>
    </row>
    <row r="4917" spans="1:10" x14ac:dyDescent="0.25">
      <c r="A4917">
        <v>47114296</v>
      </c>
      <c r="B4917" t="s">
        <v>5173</v>
      </c>
      <c r="C4917" t="s">
        <v>4052</v>
      </c>
      <c r="D4917" s="18">
        <f>VLOOKUP(A4917,'2017 Pharmacy Prices'!$A$6:$D$6954,4,FALSE)</f>
        <v>0.125</v>
      </c>
      <c r="E4917" s="20" t="str">
        <f>VLOOKUP(A4917,'2018 Pharmacy Prices'!$A$2:$H$2190,8,FALSE)</f>
        <v>0.125</v>
      </c>
      <c r="F4917" s="4">
        <f t="shared" si="92"/>
        <v>0</v>
      </c>
      <c r="G4917" s="5">
        <v>0</v>
      </c>
      <c r="H4917" s="5">
        <v>0</v>
      </c>
      <c r="I4917" s="4">
        <f t="shared" si="91"/>
        <v>0</v>
      </c>
    </row>
    <row r="4918" spans="1:10" x14ac:dyDescent="0.25">
      <c r="A4918">
        <v>47114304</v>
      </c>
      <c r="B4918" t="s">
        <v>5174</v>
      </c>
      <c r="C4918" t="s">
        <v>4052</v>
      </c>
      <c r="D4918" s="18">
        <f>VLOOKUP(A4918,'2017 Pharmacy Prices'!$A$6:$D$6954,4,FALSE)</f>
        <v>0.1711</v>
      </c>
      <c r="E4918" s="20" t="str">
        <f>VLOOKUP(A4918,'2018 Pharmacy Prices'!$A$2:$H$2190,8,FALSE)</f>
        <v>.1711</v>
      </c>
      <c r="F4918" s="4">
        <f t="shared" si="92"/>
        <v>0</v>
      </c>
      <c r="G4918" s="5">
        <v>0</v>
      </c>
      <c r="H4918" s="5">
        <v>0</v>
      </c>
      <c r="I4918" s="4">
        <f t="shared" si="91"/>
        <v>0</v>
      </c>
    </row>
    <row r="4919" spans="1:10" x14ac:dyDescent="0.25">
      <c r="A4919">
        <v>47114320</v>
      </c>
      <c r="B4919" t="s">
        <v>5175</v>
      </c>
      <c r="C4919" t="s">
        <v>4052</v>
      </c>
      <c r="D4919" s="18">
        <f>VLOOKUP(A4919,'2017 Pharmacy Prices'!$A$6:$D$6954,4,FALSE)</f>
        <v>0.98399999999999999</v>
      </c>
      <c r="E4919" s="20" t="str">
        <f>VLOOKUP(A4919,'2018 Pharmacy Prices'!$A$2:$H$2190,8,FALSE)</f>
        <v>.984</v>
      </c>
      <c r="F4919" s="4">
        <f t="shared" si="92"/>
        <v>0</v>
      </c>
      <c r="G4919" s="5">
        <v>0</v>
      </c>
      <c r="H4919" s="5">
        <v>0</v>
      </c>
      <c r="I4919" s="4">
        <f t="shared" si="91"/>
        <v>0</v>
      </c>
      <c r="J4919" s="4" t="s">
        <v>4053</v>
      </c>
    </row>
    <row r="4920" spans="1:10" x14ac:dyDescent="0.25">
      <c r="A4920">
        <v>47114338</v>
      </c>
      <c r="B4920" t="s">
        <v>5176</v>
      </c>
      <c r="C4920" t="s">
        <v>4052</v>
      </c>
      <c r="D4920" s="18" t="str">
        <f>VLOOKUP(A4920,'2017 Pharmacy Prices'!$A$6:$D$6954,4,FALSE)</f>
        <v/>
      </c>
      <c r="E4920" s="20" t="str">
        <f>VLOOKUP(A4920,'2018 Pharmacy Prices'!$A$2:$H$2190,8,FALSE)</f>
        <v/>
      </c>
      <c r="F4920" s="4" t="e">
        <f t="shared" si="92"/>
        <v>#VALUE!</v>
      </c>
      <c r="G4920" s="5">
        <v>0</v>
      </c>
      <c r="H4920" s="5">
        <v>0</v>
      </c>
      <c r="I4920" s="4">
        <f t="shared" si="91"/>
        <v>0</v>
      </c>
    </row>
    <row r="4921" spans="1:10" x14ac:dyDescent="0.25">
      <c r="A4921">
        <v>47114353</v>
      </c>
      <c r="B4921" t="s">
        <v>5177</v>
      </c>
      <c r="C4921" t="s">
        <v>4052</v>
      </c>
      <c r="D4921" s="18">
        <f>VLOOKUP(A4921,'2017 Pharmacy Prices'!$A$6:$D$6954,4,FALSE)</f>
        <v>6.93E-2</v>
      </c>
      <c r="E4921" s="20" t="str">
        <f>VLOOKUP(A4921,'2018 Pharmacy Prices'!$A$2:$H$2190,8,FALSE)</f>
        <v>.0693</v>
      </c>
      <c r="F4921" s="4">
        <f t="shared" si="92"/>
        <v>0</v>
      </c>
      <c r="G4921" s="5">
        <v>0</v>
      </c>
      <c r="H4921" s="5">
        <v>0</v>
      </c>
      <c r="I4921" s="4">
        <f t="shared" si="91"/>
        <v>0</v>
      </c>
    </row>
    <row r="4922" spans="1:10" x14ac:dyDescent="0.25">
      <c r="A4922">
        <v>47114361</v>
      </c>
      <c r="B4922" t="s">
        <v>5178</v>
      </c>
      <c r="C4922" t="s">
        <v>4052</v>
      </c>
      <c r="D4922" s="18">
        <f>VLOOKUP(A4922,'2017 Pharmacy Prices'!$A$6:$D$6954,4,FALSE)</f>
        <v>1.1456</v>
      </c>
      <c r="E4922" s="20" t="str">
        <f>VLOOKUP(A4922,'2018 Pharmacy Prices'!$A$2:$H$2190,8,FALSE)</f>
        <v>1.1456</v>
      </c>
      <c r="F4922" s="4">
        <f t="shared" si="92"/>
        <v>0</v>
      </c>
      <c r="G4922" s="5">
        <v>0</v>
      </c>
      <c r="H4922" s="5">
        <v>0</v>
      </c>
      <c r="I4922" s="4">
        <f t="shared" si="91"/>
        <v>0</v>
      </c>
    </row>
    <row r="4923" spans="1:10" x14ac:dyDescent="0.25">
      <c r="A4923">
        <v>47114379</v>
      </c>
      <c r="B4923" t="s">
        <v>5179</v>
      </c>
      <c r="C4923" t="s">
        <v>4052</v>
      </c>
      <c r="D4923" s="18">
        <f>VLOOKUP(A4923,'2017 Pharmacy Prices'!$A$6:$D$6954,4,FALSE)</f>
        <v>4.8360000000000003</v>
      </c>
      <c r="E4923" s="20" t="str">
        <f>VLOOKUP(A4923,'2018 Pharmacy Prices'!$A$2:$H$2190,8,FALSE)</f>
        <v>4.836</v>
      </c>
      <c r="F4923" s="4">
        <f t="shared" si="92"/>
        <v>0</v>
      </c>
      <c r="G4923" s="5">
        <v>0</v>
      </c>
      <c r="H4923" s="5">
        <v>0</v>
      </c>
      <c r="I4923" s="4">
        <f t="shared" si="91"/>
        <v>0</v>
      </c>
    </row>
    <row r="4924" spans="1:10" x14ac:dyDescent="0.25">
      <c r="A4924">
        <v>47114395</v>
      </c>
      <c r="B4924" t="s">
        <v>5180</v>
      </c>
      <c r="C4924" t="s">
        <v>4052</v>
      </c>
      <c r="D4924" s="18">
        <f>VLOOKUP(A4924,'2017 Pharmacy Prices'!$A$6:$D$6954,4,FALSE)</f>
        <v>3.4</v>
      </c>
      <c r="E4924" s="20" t="str">
        <f>VLOOKUP(A4924,'2018 Pharmacy Prices'!$A$2:$H$2190,8,FALSE)</f>
        <v>3.4</v>
      </c>
      <c r="F4924" s="4">
        <f t="shared" si="92"/>
        <v>0</v>
      </c>
      <c r="G4924" s="5">
        <v>0</v>
      </c>
      <c r="H4924" s="5">
        <v>0</v>
      </c>
      <c r="I4924" s="4">
        <f t="shared" si="91"/>
        <v>0</v>
      </c>
    </row>
    <row r="4925" spans="1:10" x14ac:dyDescent="0.25">
      <c r="A4925">
        <v>47114411</v>
      </c>
      <c r="B4925" t="s">
        <v>5181</v>
      </c>
      <c r="C4925" t="s">
        <v>4052</v>
      </c>
      <c r="D4925" s="18">
        <f>VLOOKUP(A4925,'2017 Pharmacy Prices'!$A$6:$D$6954,4,FALSE)</f>
        <v>3</v>
      </c>
      <c r="E4925" s="20" t="str">
        <f>VLOOKUP(A4925,'2018 Pharmacy Prices'!$A$2:$H$2190,8,FALSE)</f>
        <v>3.0</v>
      </c>
      <c r="F4925" s="4">
        <f t="shared" si="92"/>
        <v>0</v>
      </c>
      <c r="G4925" s="5">
        <v>0</v>
      </c>
      <c r="H4925" s="5">
        <v>0</v>
      </c>
      <c r="I4925" s="4">
        <f t="shared" si="91"/>
        <v>0</v>
      </c>
    </row>
    <row r="4926" spans="1:10" x14ac:dyDescent="0.25">
      <c r="A4926">
        <v>47114429</v>
      </c>
      <c r="B4926" t="s">
        <v>5182</v>
      </c>
      <c r="C4926" t="s">
        <v>4052</v>
      </c>
      <c r="D4926" s="18">
        <f>VLOOKUP(A4926,'2017 Pharmacy Prices'!$A$6:$D$6954,4,FALSE)</f>
        <v>0.27</v>
      </c>
      <c r="E4926" s="20" t="str">
        <f>VLOOKUP(A4926,'2018 Pharmacy Prices'!$A$2:$H$2190,8,FALSE)</f>
        <v>.27</v>
      </c>
      <c r="F4926" s="4">
        <f t="shared" si="92"/>
        <v>0</v>
      </c>
      <c r="G4926" s="5">
        <v>0</v>
      </c>
      <c r="H4926" s="5">
        <v>0</v>
      </c>
      <c r="I4926" s="4">
        <f t="shared" si="91"/>
        <v>0</v>
      </c>
    </row>
    <row r="4927" spans="1:10" x14ac:dyDescent="0.25">
      <c r="A4927">
        <v>47114445</v>
      </c>
      <c r="B4927" t="s">
        <v>5183</v>
      </c>
      <c r="C4927" t="s">
        <v>4052</v>
      </c>
      <c r="D4927" s="18">
        <f>VLOOKUP(A4927,'2017 Pharmacy Prices'!$A$6:$D$6954,4,FALSE)</f>
        <v>27.596</v>
      </c>
      <c r="E4927" s="20" t="str">
        <f>VLOOKUP(A4927,'2018 Pharmacy Prices'!$A$2:$H$2190,8,FALSE)</f>
        <v>27.596</v>
      </c>
      <c r="F4927" s="4">
        <f t="shared" si="92"/>
        <v>0</v>
      </c>
      <c r="G4927" s="5">
        <v>0</v>
      </c>
      <c r="H4927" s="5">
        <v>0</v>
      </c>
      <c r="I4927" s="4">
        <f t="shared" si="91"/>
        <v>0</v>
      </c>
      <c r="J4927" s="4" t="s">
        <v>5184</v>
      </c>
    </row>
    <row r="4928" spans="1:10" x14ac:dyDescent="0.25">
      <c r="A4928">
        <v>47114510</v>
      </c>
      <c r="B4928" t="s">
        <v>5185</v>
      </c>
      <c r="C4928" t="s">
        <v>4052</v>
      </c>
      <c r="D4928" s="18">
        <f>VLOOKUP(A4928,'2017 Pharmacy Prices'!$A$6:$D$6954,4,FALSE)</f>
        <v>0.11005</v>
      </c>
      <c r="E4928" s="20" t="str">
        <f>VLOOKUP(A4928,'2018 Pharmacy Prices'!$A$2:$H$2190,8,FALSE)</f>
        <v>0.11005</v>
      </c>
      <c r="F4928" s="4">
        <f t="shared" si="92"/>
        <v>0</v>
      </c>
      <c r="G4928" s="5">
        <v>0</v>
      </c>
      <c r="H4928" s="5">
        <v>0</v>
      </c>
      <c r="I4928" s="4">
        <f t="shared" si="91"/>
        <v>0</v>
      </c>
    </row>
    <row r="4929" spans="1:10" x14ac:dyDescent="0.25">
      <c r="A4929">
        <v>47114544</v>
      </c>
      <c r="B4929" t="s">
        <v>5186</v>
      </c>
      <c r="C4929" t="s">
        <v>4052</v>
      </c>
      <c r="D4929" s="18">
        <f>VLOOKUP(A4929,'2017 Pharmacy Prices'!$A$6:$D$6954,4,FALSE)</f>
        <v>36.250999999999998</v>
      </c>
      <c r="E4929" s="20" t="str">
        <f>VLOOKUP(A4929,'2018 Pharmacy Prices'!$A$2:$H$2190,8,FALSE)</f>
        <v>36.251</v>
      </c>
      <c r="F4929" s="4">
        <f t="shared" si="92"/>
        <v>0</v>
      </c>
      <c r="G4929" s="5">
        <v>0</v>
      </c>
      <c r="H4929" s="5">
        <v>0</v>
      </c>
      <c r="I4929" s="4">
        <f t="shared" si="91"/>
        <v>0</v>
      </c>
      <c r="J4929" s="4" t="s">
        <v>5187</v>
      </c>
    </row>
    <row r="4930" spans="1:10" x14ac:dyDescent="0.25">
      <c r="A4930">
        <v>47114569</v>
      </c>
      <c r="B4930" t="s">
        <v>5188</v>
      </c>
      <c r="C4930" t="s">
        <v>4052</v>
      </c>
      <c r="D4930" s="18">
        <f>VLOOKUP(A4930,'2017 Pharmacy Prices'!$A$6:$D$6954,4,FALSE)</f>
        <v>45.476500000000001</v>
      </c>
      <c r="E4930" s="20" t="str">
        <f>VLOOKUP(A4930,'2018 Pharmacy Prices'!$A$2:$H$2190,8,FALSE)</f>
        <v>45.4765</v>
      </c>
      <c r="F4930" s="4">
        <f t="shared" si="92"/>
        <v>0</v>
      </c>
      <c r="G4930" s="5">
        <v>0</v>
      </c>
      <c r="H4930" s="5">
        <v>0</v>
      </c>
      <c r="I4930" s="4">
        <f t="shared" si="91"/>
        <v>0</v>
      </c>
      <c r="J4930" s="4" t="s">
        <v>5189</v>
      </c>
    </row>
    <row r="4931" spans="1:10" x14ac:dyDescent="0.25">
      <c r="A4931">
        <v>47114577</v>
      </c>
      <c r="B4931" t="s">
        <v>5190</v>
      </c>
      <c r="C4931" t="s">
        <v>4052</v>
      </c>
      <c r="D4931" s="18">
        <f>VLOOKUP(A4931,'2017 Pharmacy Prices'!$A$6:$D$6954,4,FALSE)</f>
        <v>13.254</v>
      </c>
      <c r="E4931" s="20" t="str">
        <f>VLOOKUP(A4931,'2018 Pharmacy Prices'!$A$2:$H$2190,8,FALSE)</f>
        <v>13.254</v>
      </c>
      <c r="F4931" s="4">
        <f t="shared" si="92"/>
        <v>0</v>
      </c>
      <c r="G4931" s="5">
        <v>0</v>
      </c>
      <c r="H4931" s="5">
        <v>0</v>
      </c>
      <c r="I4931" s="4">
        <f t="shared" ref="I4931:I4994" si="93">G4931-H4931</f>
        <v>0</v>
      </c>
    </row>
    <row r="4932" spans="1:10" x14ac:dyDescent="0.25">
      <c r="A4932">
        <v>47114585</v>
      </c>
      <c r="B4932" t="s">
        <v>5191</v>
      </c>
      <c r="C4932" t="s">
        <v>4052</v>
      </c>
      <c r="D4932" s="18">
        <f>VLOOKUP(A4932,'2017 Pharmacy Prices'!$A$6:$D$6954,4,FALSE)</f>
        <v>45.476500000000001</v>
      </c>
      <c r="E4932" s="20" t="str">
        <f>VLOOKUP(A4932,'2018 Pharmacy Prices'!$A$2:$H$2190,8,FALSE)</f>
        <v>45.4765</v>
      </c>
      <c r="F4932" s="4">
        <f t="shared" si="92"/>
        <v>0</v>
      </c>
      <c r="G4932" s="5">
        <v>0</v>
      </c>
      <c r="H4932" s="5">
        <v>0</v>
      </c>
      <c r="I4932" s="4">
        <f t="shared" si="93"/>
        <v>0</v>
      </c>
      <c r="J4932" s="4" t="s">
        <v>5189</v>
      </c>
    </row>
    <row r="4933" spans="1:10" x14ac:dyDescent="0.25">
      <c r="A4933">
        <v>47114601</v>
      </c>
      <c r="B4933" t="s">
        <v>5192</v>
      </c>
      <c r="C4933" t="s">
        <v>4052</v>
      </c>
      <c r="D4933" s="18">
        <f>VLOOKUP(A4933,'2017 Pharmacy Prices'!$A$6:$D$6954,4,FALSE)</f>
        <v>52.514000000000003</v>
      </c>
      <c r="E4933" s="20" t="str">
        <f>VLOOKUP(A4933,'2018 Pharmacy Prices'!$A$2:$H$2190,8,FALSE)</f>
        <v>52.514</v>
      </c>
      <c r="F4933" s="4">
        <f t="shared" si="92"/>
        <v>0</v>
      </c>
      <c r="G4933" s="5">
        <v>0</v>
      </c>
      <c r="H4933" s="5">
        <v>0</v>
      </c>
      <c r="I4933" s="4">
        <f t="shared" si="93"/>
        <v>0</v>
      </c>
      <c r="J4933" s="4" t="s">
        <v>5189</v>
      </c>
    </row>
    <row r="4934" spans="1:10" x14ac:dyDescent="0.25">
      <c r="A4934">
        <v>47114627</v>
      </c>
      <c r="B4934" t="s">
        <v>5193</v>
      </c>
      <c r="C4934" t="s">
        <v>4052</v>
      </c>
      <c r="D4934" s="18">
        <f>VLOOKUP(A4934,'2017 Pharmacy Prices'!$A$6:$D$6954,4,FALSE)</f>
        <v>30.514289999999999</v>
      </c>
      <c r="E4934" s="20" t="str">
        <f>VLOOKUP(A4934,'2018 Pharmacy Prices'!$A$2:$H$2190,8,FALSE)</f>
        <v>30.51429</v>
      </c>
      <c r="F4934" s="4">
        <f t="shared" si="92"/>
        <v>0</v>
      </c>
      <c r="G4934" s="5">
        <v>0</v>
      </c>
      <c r="H4934" s="5">
        <v>0</v>
      </c>
      <c r="I4934" s="4">
        <f t="shared" si="93"/>
        <v>0</v>
      </c>
    </row>
    <row r="4935" spans="1:10" x14ac:dyDescent="0.25">
      <c r="A4935">
        <v>47114635</v>
      </c>
      <c r="B4935" t="s">
        <v>5194</v>
      </c>
      <c r="C4935" t="s">
        <v>4052</v>
      </c>
      <c r="D4935" s="18">
        <f>VLOOKUP(A4935,'2017 Pharmacy Prices'!$A$6:$D$6954,4,FALSE)</f>
        <v>0.81</v>
      </c>
      <c r="E4935" s="20" t="str">
        <f>VLOOKUP(A4935,'2018 Pharmacy Prices'!$A$2:$H$2190,8,FALSE)</f>
        <v>0.81</v>
      </c>
      <c r="F4935" s="4">
        <f t="shared" si="92"/>
        <v>0</v>
      </c>
      <c r="G4935" s="5">
        <v>0</v>
      </c>
      <c r="H4935" s="5">
        <v>0</v>
      </c>
      <c r="I4935" s="4">
        <f t="shared" si="93"/>
        <v>0</v>
      </c>
    </row>
    <row r="4936" spans="1:10" x14ac:dyDescent="0.25">
      <c r="A4936">
        <v>47114643</v>
      </c>
      <c r="B4936" t="s">
        <v>5195</v>
      </c>
      <c r="C4936" t="s">
        <v>4052</v>
      </c>
      <c r="D4936" s="18">
        <f>VLOOKUP(A4936,'2017 Pharmacy Prices'!$A$6:$D$6954,4,FALSE)</f>
        <v>21.36</v>
      </c>
      <c r="E4936" s="20" t="str">
        <f>VLOOKUP(A4936,'2018 Pharmacy Prices'!$A$2:$H$2190,8,FALSE)</f>
        <v>21.36</v>
      </c>
      <c r="F4936" s="4">
        <f t="shared" si="92"/>
        <v>0</v>
      </c>
      <c r="G4936" s="5">
        <v>0</v>
      </c>
      <c r="H4936" s="5">
        <v>0</v>
      </c>
      <c r="I4936" s="4">
        <f t="shared" si="93"/>
        <v>0</v>
      </c>
    </row>
    <row r="4937" spans="1:10" x14ac:dyDescent="0.25">
      <c r="A4937">
        <v>47114650</v>
      </c>
      <c r="B4937" t="s">
        <v>5196</v>
      </c>
      <c r="C4937" t="s">
        <v>4052</v>
      </c>
      <c r="D4937" s="18">
        <f>VLOOKUP(A4937,'2017 Pharmacy Prices'!$A$6:$D$6954,4,FALSE)</f>
        <v>3.6200000000000003E-2</v>
      </c>
      <c r="E4937" s="20" t="str">
        <f>VLOOKUP(A4937,'2018 Pharmacy Prices'!$A$2:$H$2190,8,FALSE)</f>
        <v>.0362</v>
      </c>
      <c r="F4937" s="4">
        <f t="shared" si="92"/>
        <v>0</v>
      </c>
      <c r="G4937" s="5">
        <v>0</v>
      </c>
      <c r="H4937" s="5">
        <v>0</v>
      </c>
      <c r="I4937" s="4">
        <f t="shared" si="93"/>
        <v>0</v>
      </c>
    </row>
    <row r="4938" spans="1:10" x14ac:dyDescent="0.25">
      <c r="A4938">
        <v>47114668</v>
      </c>
      <c r="B4938" t="s">
        <v>5197</v>
      </c>
      <c r="C4938" t="s">
        <v>4052</v>
      </c>
      <c r="D4938" s="18">
        <f>VLOOKUP(A4938,'2017 Pharmacy Prices'!$A$6:$D$6954,4,FALSE)</f>
        <v>1.855</v>
      </c>
      <c r="E4938" s="20" t="str">
        <f>VLOOKUP(A4938,'2018 Pharmacy Prices'!$A$2:$H$2190,8,FALSE)</f>
        <v>1.855</v>
      </c>
      <c r="F4938" s="4">
        <f t="shared" si="92"/>
        <v>0</v>
      </c>
      <c r="G4938" s="5">
        <v>0</v>
      </c>
      <c r="H4938" s="5">
        <v>0</v>
      </c>
      <c r="I4938" s="4">
        <f t="shared" si="93"/>
        <v>0</v>
      </c>
    </row>
    <row r="4939" spans="1:10" x14ac:dyDescent="0.25">
      <c r="A4939">
        <v>47114684</v>
      </c>
      <c r="B4939" t="s">
        <v>5198</v>
      </c>
      <c r="C4939" t="s">
        <v>4052</v>
      </c>
      <c r="D4939" s="18">
        <f>VLOOKUP(A4939,'2017 Pharmacy Prices'!$A$6:$D$6954,4,FALSE)</f>
        <v>64.91</v>
      </c>
      <c r="E4939" s="20" t="str">
        <f>VLOOKUP(A4939,'2018 Pharmacy Prices'!$A$2:$H$2190,8,FALSE)</f>
        <v>64.91</v>
      </c>
      <c r="F4939" s="4">
        <f t="shared" si="92"/>
        <v>0</v>
      </c>
      <c r="G4939" s="5">
        <v>0</v>
      </c>
      <c r="H4939" s="5">
        <v>0</v>
      </c>
      <c r="I4939" s="4">
        <f t="shared" si="93"/>
        <v>0</v>
      </c>
    </row>
    <row r="4940" spans="1:10" x14ac:dyDescent="0.25">
      <c r="A4940">
        <v>47114692</v>
      </c>
      <c r="B4940" t="s">
        <v>5199</v>
      </c>
      <c r="C4940" t="s">
        <v>4052</v>
      </c>
      <c r="D4940" s="18">
        <f>VLOOKUP(A4940,'2017 Pharmacy Prices'!$A$6:$D$6954,4,FALSE)</f>
        <v>1.5960000000000001</v>
      </c>
      <c r="E4940" s="20" t="str">
        <f>VLOOKUP(A4940,'2018 Pharmacy Prices'!$A$2:$H$2190,8,FALSE)</f>
        <v>1.596</v>
      </c>
      <c r="F4940" s="4">
        <f t="shared" si="92"/>
        <v>0</v>
      </c>
      <c r="G4940" s="5">
        <v>0</v>
      </c>
      <c r="H4940" s="5">
        <v>0</v>
      </c>
      <c r="I4940" s="4">
        <f t="shared" si="93"/>
        <v>0</v>
      </c>
    </row>
    <row r="4941" spans="1:10" x14ac:dyDescent="0.25">
      <c r="A4941">
        <v>47114700</v>
      </c>
      <c r="B4941" t="s">
        <v>5200</v>
      </c>
      <c r="C4941" t="s">
        <v>4052</v>
      </c>
      <c r="D4941" s="18">
        <f>VLOOKUP(A4941,'2017 Pharmacy Prices'!$A$6:$D$6954,4,FALSE)</f>
        <v>3.6</v>
      </c>
      <c r="E4941" s="20" t="str">
        <f>VLOOKUP(A4941,'2018 Pharmacy Prices'!$A$2:$H$2190,8,FALSE)</f>
        <v>3.6</v>
      </c>
      <c r="F4941" s="4">
        <f t="shared" si="92"/>
        <v>0</v>
      </c>
      <c r="G4941" s="5">
        <v>0</v>
      </c>
      <c r="H4941" s="5">
        <v>0</v>
      </c>
      <c r="I4941" s="4">
        <f t="shared" si="93"/>
        <v>0</v>
      </c>
      <c r="J4941" s="4" t="s">
        <v>5201</v>
      </c>
    </row>
    <row r="4942" spans="1:10" x14ac:dyDescent="0.25">
      <c r="A4942">
        <v>47114882</v>
      </c>
      <c r="B4942" t="s">
        <v>5202</v>
      </c>
      <c r="C4942" t="s">
        <v>4052</v>
      </c>
      <c r="D4942" s="18">
        <f>VLOOKUP(A4942,'2017 Pharmacy Prices'!$A$6:$D$6954,4,FALSE)</f>
        <v>0.57040999999999997</v>
      </c>
      <c r="E4942" s="20" t="str">
        <f>VLOOKUP(A4942,'2018 Pharmacy Prices'!$A$2:$H$2190,8,FALSE)</f>
        <v>.57041</v>
      </c>
      <c r="F4942" s="4">
        <f t="shared" si="92"/>
        <v>0</v>
      </c>
      <c r="G4942" s="5">
        <v>0</v>
      </c>
      <c r="H4942" s="5">
        <v>0</v>
      </c>
      <c r="I4942" s="4">
        <f t="shared" si="93"/>
        <v>0</v>
      </c>
    </row>
    <row r="4943" spans="1:10" x14ac:dyDescent="0.25">
      <c r="A4943">
        <v>47114924</v>
      </c>
      <c r="B4943" t="s">
        <v>5203</v>
      </c>
      <c r="C4943" t="s">
        <v>4052</v>
      </c>
      <c r="D4943" s="18">
        <f>VLOOKUP(A4943,'2017 Pharmacy Prices'!$A$6:$D$6954,4,FALSE)</f>
        <v>0.41</v>
      </c>
      <c r="E4943" s="20" t="str">
        <f>VLOOKUP(A4943,'2018 Pharmacy Prices'!$A$2:$H$2190,8,FALSE)</f>
        <v>.41</v>
      </c>
      <c r="F4943" s="4">
        <f t="shared" si="92"/>
        <v>0</v>
      </c>
      <c r="G4943" s="5">
        <v>0</v>
      </c>
      <c r="H4943" s="5">
        <v>0</v>
      </c>
      <c r="I4943" s="4">
        <f t="shared" si="93"/>
        <v>0</v>
      </c>
    </row>
    <row r="4944" spans="1:10" x14ac:dyDescent="0.25">
      <c r="A4944">
        <v>47114940</v>
      </c>
      <c r="B4944" t="s">
        <v>5204</v>
      </c>
      <c r="C4944" t="s">
        <v>4052</v>
      </c>
      <c r="D4944" s="18">
        <f>VLOOKUP(A4944,'2017 Pharmacy Prices'!$A$6:$D$6954,4,FALSE)</f>
        <v>0.875</v>
      </c>
      <c r="E4944" s="20" t="str">
        <f>VLOOKUP(A4944,'2018 Pharmacy Prices'!$A$2:$H$2190,8,FALSE)</f>
        <v>0.875</v>
      </c>
      <c r="F4944" s="4">
        <f t="shared" si="92"/>
        <v>0</v>
      </c>
      <c r="G4944" s="5">
        <v>0</v>
      </c>
      <c r="H4944" s="5">
        <v>0</v>
      </c>
      <c r="I4944" s="4">
        <f t="shared" si="93"/>
        <v>0</v>
      </c>
    </row>
    <row r="4945" spans="1:10" x14ac:dyDescent="0.25">
      <c r="A4945">
        <v>47114965</v>
      </c>
      <c r="B4945" t="s">
        <v>5205</v>
      </c>
      <c r="C4945" t="s">
        <v>4052</v>
      </c>
      <c r="D4945" s="18">
        <f>VLOOKUP(A4945,'2017 Pharmacy Prices'!$A$6:$D$6954,4,FALSE)</f>
        <v>3.85</v>
      </c>
      <c r="E4945" s="20" t="str">
        <f>VLOOKUP(A4945,'2018 Pharmacy Prices'!$A$2:$H$2190,8,FALSE)</f>
        <v>3.85</v>
      </c>
      <c r="F4945" s="4">
        <f t="shared" si="92"/>
        <v>0</v>
      </c>
      <c r="G4945" s="5">
        <v>0</v>
      </c>
      <c r="H4945" s="5">
        <v>0</v>
      </c>
      <c r="I4945" s="4">
        <f t="shared" si="93"/>
        <v>0</v>
      </c>
    </row>
    <row r="4946" spans="1:10" x14ac:dyDescent="0.25">
      <c r="A4946">
        <v>47115038</v>
      </c>
      <c r="B4946" t="s">
        <v>5206</v>
      </c>
      <c r="C4946" t="s">
        <v>4052</v>
      </c>
      <c r="D4946" s="18">
        <f>VLOOKUP(A4946,'2017 Pharmacy Prices'!$A$6:$D$6954,4,FALSE)</f>
        <v>1.242</v>
      </c>
      <c r="E4946" s="20" t="str">
        <f>VLOOKUP(A4946,'2018 Pharmacy Prices'!$A$2:$H$2190,8,FALSE)</f>
        <v>1.242</v>
      </c>
      <c r="F4946" s="4">
        <f t="shared" si="92"/>
        <v>0</v>
      </c>
      <c r="G4946" s="5">
        <v>0</v>
      </c>
      <c r="H4946" s="5">
        <v>0</v>
      </c>
      <c r="I4946" s="4">
        <f t="shared" si="93"/>
        <v>0</v>
      </c>
    </row>
    <row r="4947" spans="1:10" x14ac:dyDescent="0.25">
      <c r="A4947">
        <v>47115111</v>
      </c>
      <c r="B4947" t="s">
        <v>5207</v>
      </c>
      <c r="C4947" t="s">
        <v>4052</v>
      </c>
      <c r="D4947" s="18" t="e">
        <f>VLOOKUP(A4947,'2017 Pharmacy Prices'!$A$6:$D$6954,4,FALSE)</f>
        <v>#N/A</v>
      </c>
      <c r="E4947" s="20" t="e">
        <f>VLOOKUP(A4947,'2018 Pharmacy Prices'!$A$2:$H$2190,8,FALSE)</f>
        <v>#N/A</v>
      </c>
      <c r="F4947" s="4" t="e">
        <f t="shared" si="92"/>
        <v>#N/A</v>
      </c>
      <c r="G4947" s="5">
        <v>0</v>
      </c>
      <c r="H4947" s="5">
        <v>0</v>
      </c>
      <c r="I4947" s="4">
        <f t="shared" si="93"/>
        <v>0</v>
      </c>
    </row>
    <row r="4948" spans="1:10" x14ac:dyDescent="0.25">
      <c r="A4948">
        <v>47116010</v>
      </c>
      <c r="B4948" t="s">
        <v>5208</v>
      </c>
      <c r="C4948" t="s">
        <v>4052</v>
      </c>
      <c r="D4948" s="18">
        <f>VLOOKUP(A4948,'2017 Pharmacy Prices'!$A$6:$D$6954,4,FALSE)</f>
        <v>3.9740000000000002</v>
      </c>
      <c r="E4948" s="20" t="str">
        <f>VLOOKUP(A4948,'2018 Pharmacy Prices'!$A$2:$H$2190,8,FALSE)</f>
        <v>3.974</v>
      </c>
      <c r="F4948" s="4">
        <f t="shared" si="92"/>
        <v>0</v>
      </c>
      <c r="G4948" s="5">
        <v>0</v>
      </c>
      <c r="H4948" s="5">
        <v>0</v>
      </c>
      <c r="I4948" s="4">
        <f t="shared" si="93"/>
        <v>0</v>
      </c>
    </row>
    <row r="4949" spans="1:10" x14ac:dyDescent="0.25">
      <c r="A4949">
        <v>47116036</v>
      </c>
      <c r="B4949" t="s">
        <v>5209</v>
      </c>
      <c r="C4949" t="s">
        <v>4052</v>
      </c>
      <c r="D4949" s="18">
        <f>VLOOKUP(A4949,'2017 Pharmacy Prices'!$A$6:$D$6954,4,FALSE)</f>
        <v>0.9</v>
      </c>
      <c r="E4949" s="20" t="str">
        <f>VLOOKUP(A4949,'2018 Pharmacy Prices'!$A$2:$H$2190,8,FALSE)</f>
        <v>.9</v>
      </c>
      <c r="F4949" s="4">
        <f t="shared" si="92"/>
        <v>0</v>
      </c>
      <c r="G4949" s="5">
        <v>0</v>
      </c>
      <c r="H4949" s="5">
        <v>0</v>
      </c>
      <c r="I4949" s="4">
        <f t="shared" si="93"/>
        <v>0</v>
      </c>
      <c r="J4949" s="4" t="s">
        <v>4916</v>
      </c>
    </row>
    <row r="4950" spans="1:10" x14ac:dyDescent="0.25">
      <c r="A4950">
        <v>47116051</v>
      </c>
      <c r="B4950" t="s">
        <v>5210</v>
      </c>
      <c r="C4950" t="s">
        <v>4052</v>
      </c>
      <c r="D4950" s="18">
        <f>VLOOKUP(A4950,'2017 Pharmacy Prices'!$A$6:$D$6954,4,FALSE)</f>
        <v>9.4600000000000009</v>
      </c>
      <c r="E4950" s="20" t="str">
        <f>VLOOKUP(A4950,'2018 Pharmacy Prices'!$A$2:$H$2190,8,FALSE)</f>
        <v>9.46</v>
      </c>
      <c r="F4950" s="4">
        <f t="shared" si="92"/>
        <v>0</v>
      </c>
      <c r="G4950" s="5">
        <v>0</v>
      </c>
      <c r="H4950" s="5">
        <v>0</v>
      </c>
      <c r="I4950" s="4">
        <f t="shared" si="93"/>
        <v>0</v>
      </c>
    </row>
    <row r="4951" spans="1:10" x14ac:dyDescent="0.25">
      <c r="A4951">
        <v>47116093</v>
      </c>
      <c r="B4951" t="s">
        <v>5211</v>
      </c>
      <c r="C4951" t="s">
        <v>4052</v>
      </c>
      <c r="D4951" s="18">
        <f>VLOOKUP(A4951,'2017 Pharmacy Prices'!$A$6:$D$6954,4,FALSE)</f>
        <v>2.1749999999999999E-2</v>
      </c>
      <c r="E4951" s="20" t="str">
        <f>VLOOKUP(A4951,'2018 Pharmacy Prices'!$A$2:$H$2190,8,FALSE)</f>
        <v>.02175</v>
      </c>
      <c r="F4951" s="4">
        <f t="shared" si="92"/>
        <v>0</v>
      </c>
      <c r="G4951" s="5">
        <v>0</v>
      </c>
      <c r="H4951" s="5">
        <v>0</v>
      </c>
      <c r="I4951" s="4">
        <f t="shared" si="93"/>
        <v>0</v>
      </c>
    </row>
    <row r="4952" spans="1:10" x14ac:dyDescent="0.25">
      <c r="A4952">
        <v>47116119</v>
      </c>
      <c r="B4952" t="s">
        <v>5212</v>
      </c>
      <c r="C4952" t="s">
        <v>4052</v>
      </c>
      <c r="D4952" s="18">
        <f>VLOOKUP(A4952,'2017 Pharmacy Prices'!$A$6:$D$6954,4,FALSE)</f>
        <v>1.3310000000000001E-2</v>
      </c>
      <c r="E4952" s="20" t="str">
        <f>VLOOKUP(A4952,'2018 Pharmacy Prices'!$A$2:$H$2190,8,FALSE)</f>
        <v>.01331</v>
      </c>
      <c r="F4952" s="4">
        <f t="shared" si="92"/>
        <v>0</v>
      </c>
      <c r="G4952" s="5">
        <v>0</v>
      </c>
      <c r="H4952" s="5">
        <v>0</v>
      </c>
      <c r="I4952" s="4">
        <f t="shared" si="93"/>
        <v>0</v>
      </c>
    </row>
    <row r="4953" spans="1:10" x14ac:dyDescent="0.25">
      <c r="A4953">
        <v>47116127</v>
      </c>
      <c r="B4953" t="s">
        <v>5213</v>
      </c>
      <c r="C4953" t="s">
        <v>4052</v>
      </c>
      <c r="D4953" s="18">
        <f>VLOOKUP(A4953,'2017 Pharmacy Prices'!$A$6:$D$6954,4,FALSE)</f>
        <v>0.68400000000000005</v>
      </c>
      <c r="E4953" s="20" t="str">
        <f>VLOOKUP(A4953,'2018 Pharmacy Prices'!$A$2:$H$2190,8,FALSE)</f>
        <v>.684</v>
      </c>
      <c r="F4953" s="4">
        <f t="shared" si="92"/>
        <v>0</v>
      </c>
      <c r="G4953" s="5">
        <v>0</v>
      </c>
      <c r="H4953" s="5">
        <v>0</v>
      </c>
      <c r="I4953" s="4">
        <f t="shared" si="93"/>
        <v>0</v>
      </c>
    </row>
    <row r="4954" spans="1:10" x14ac:dyDescent="0.25">
      <c r="A4954">
        <v>47116135</v>
      </c>
      <c r="B4954" t="s">
        <v>5214</v>
      </c>
      <c r="C4954" t="s">
        <v>4052</v>
      </c>
      <c r="D4954" s="18">
        <f>VLOOKUP(A4954,'2017 Pharmacy Prices'!$A$6:$D$6954,4,FALSE)</f>
        <v>10.56</v>
      </c>
      <c r="E4954" s="20" t="str">
        <f>VLOOKUP(A4954,'2018 Pharmacy Prices'!$A$2:$H$2190,8,FALSE)</f>
        <v>10.56</v>
      </c>
      <c r="F4954" s="4">
        <f t="shared" si="92"/>
        <v>0</v>
      </c>
      <c r="G4954" s="5">
        <v>0</v>
      </c>
      <c r="H4954" s="5">
        <v>0</v>
      </c>
      <c r="I4954" s="4">
        <f t="shared" si="93"/>
        <v>0</v>
      </c>
      <c r="J4954" s="4" t="s">
        <v>4377</v>
      </c>
    </row>
    <row r="4955" spans="1:10" x14ac:dyDescent="0.25">
      <c r="A4955">
        <v>47116150</v>
      </c>
      <c r="B4955" t="s">
        <v>5215</v>
      </c>
      <c r="C4955" t="s">
        <v>4052</v>
      </c>
      <c r="D4955" s="18">
        <f>VLOOKUP(A4955,'2017 Pharmacy Prices'!$A$6:$D$6954,4,FALSE)</f>
        <v>1.6116999999999999</v>
      </c>
      <c r="E4955" s="20" t="str">
        <f>VLOOKUP(A4955,'2018 Pharmacy Prices'!$A$2:$H$2190,8,FALSE)</f>
        <v>1.6117</v>
      </c>
      <c r="F4955" s="4">
        <f t="shared" si="92"/>
        <v>0</v>
      </c>
      <c r="G4955" s="5">
        <v>0</v>
      </c>
      <c r="H4955" s="5">
        <v>0</v>
      </c>
      <c r="I4955" s="4">
        <f t="shared" si="93"/>
        <v>0</v>
      </c>
    </row>
    <row r="4956" spans="1:10" x14ac:dyDescent="0.25">
      <c r="A4956">
        <v>47116200</v>
      </c>
      <c r="B4956" t="s">
        <v>5216</v>
      </c>
      <c r="C4956" t="s">
        <v>4052</v>
      </c>
      <c r="D4956" s="18">
        <f>VLOOKUP(A4956,'2017 Pharmacy Prices'!$A$6:$D$6954,4,FALSE)</f>
        <v>0.498</v>
      </c>
      <c r="E4956" s="20" t="str">
        <f>VLOOKUP(A4956,'2018 Pharmacy Prices'!$A$2:$H$2190,8,FALSE)</f>
        <v>0.498</v>
      </c>
      <c r="F4956" s="4">
        <f t="shared" si="92"/>
        <v>0</v>
      </c>
      <c r="G4956" s="5">
        <v>0</v>
      </c>
      <c r="H4956" s="5">
        <v>0</v>
      </c>
      <c r="I4956" s="4">
        <f t="shared" si="93"/>
        <v>0</v>
      </c>
      <c r="J4956" s="4" t="s">
        <v>4869</v>
      </c>
    </row>
    <row r="4957" spans="1:10" x14ac:dyDescent="0.25">
      <c r="A4957">
        <v>47116218</v>
      </c>
      <c r="B4957" t="s">
        <v>5217</v>
      </c>
      <c r="C4957" t="s">
        <v>4052</v>
      </c>
      <c r="D4957" s="18">
        <f>VLOOKUP(A4957,'2017 Pharmacy Prices'!$A$6:$D$6954,4,FALSE)</f>
        <v>1.5066999999999999</v>
      </c>
      <c r="E4957" s="20" t="str">
        <f>VLOOKUP(A4957,'2018 Pharmacy Prices'!$A$2:$H$2190,8,FALSE)</f>
        <v>1.5067</v>
      </c>
      <c r="F4957" s="4">
        <f t="shared" si="92"/>
        <v>0</v>
      </c>
      <c r="G4957" s="5">
        <v>0</v>
      </c>
      <c r="H4957" s="5">
        <v>0</v>
      </c>
      <c r="I4957" s="4">
        <f t="shared" si="93"/>
        <v>0</v>
      </c>
    </row>
    <row r="4958" spans="1:10" x14ac:dyDescent="0.25">
      <c r="A4958">
        <v>47116259</v>
      </c>
      <c r="B4958" t="s">
        <v>5218</v>
      </c>
      <c r="C4958" t="s">
        <v>4052</v>
      </c>
      <c r="D4958" s="18">
        <f>VLOOKUP(A4958,'2017 Pharmacy Prices'!$A$6:$D$6954,4,FALSE)</f>
        <v>0.1081</v>
      </c>
      <c r="E4958" s="20" t="str">
        <f>VLOOKUP(A4958,'2018 Pharmacy Prices'!$A$2:$H$2190,8,FALSE)</f>
        <v>.1081</v>
      </c>
      <c r="F4958" s="4">
        <f t="shared" si="92"/>
        <v>0</v>
      </c>
      <c r="G4958" s="5">
        <v>0</v>
      </c>
      <c r="H4958" s="5">
        <v>0</v>
      </c>
      <c r="I4958" s="4">
        <f t="shared" si="93"/>
        <v>0</v>
      </c>
    </row>
    <row r="4959" spans="1:10" x14ac:dyDescent="0.25">
      <c r="A4959">
        <v>47116291</v>
      </c>
      <c r="B4959" t="s">
        <v>5219</v>
      </c>
      <c r="C4959" t="s">
        <v>4052</v>
      </c>
      <c r="D4959" s="18">
        <f>VLOOKUP(A4959,'2017 Pharmacy Prices'!$A$6:$D$6954,4,FALSE)</f>
        <v>0.3216</v>
      </c>
      <c r="E4959" s="20" t="str">
        <f>VLOOKUP(A4959,'2018 Pharmacy Prices'!$A$2:$H$2190,8,FALSE)</f>
        <v>.3216</v>
      </c>
      <c r="F4959" s="4">
        <f t="shared" si="92"/>
        <v>0</v>
      </c>
      <c r="G4959" s="5">
        <v>0</v>
      </c>
      <c r="H4959" s="5">
        <v>0</v>
      </c>
      <c r="I4959" s="4">
        <f t="shared" si="93"/>
        <v>0</v>
      </c>
    </row>
    <row r="4960" spans="1:10" x14ac:dyDescent="0.25">
      <c r="A4960">
        <v>47116390</v>
      </c>
      <c r="B4960" t="s">
        <v>5220</v>
      </c>
      <c r="C4960" t="s">
        <v>4052</v>
      </c>
      <c r="D4960" s="18" t="e">
        <f>VLOOKUP(A4960,'2017 Pharmacy Prices'!$A$6:$D$6954,4,FALSE)</f>
        <v>#N/A</v>
      </c>
      <c r="E4960" s="20" t="e">
        <f>VLOOKUP(A4960,'2018 Pharmacy Prices'!$A$2:$H$2190,8,FALSE)</f>
        <v>#N/A</v>
      </c>
      <c r="F4960" s="4" t="e">
        <f t="shared" si="92"/>
        <v>#N/A</v>
      </c>
      <c r="G4960" s="5">
        <v>0</v>
      </c>
      <c r="H4960" s="5">
        <v>0</v>
      </c>
      <c r="I4960" s="4">
        <f t="shared" si="93"/>
        <v>0</v>
      </c>
    </row>
    <row r="4961" spans="1:10" x14ac:dyDescent="0.25">
      <c r="A4961">
        <v>47116416</v>
      </c>
      <c r="B4961" t="s">
        <v>5221</v>
      </c>
      <c r="C4961" t="s">
        <v>4052</v>
      </c>
      <c r="D4961" s="18">
        <f>VLOOKUP(A4961,'2017 Pharmacy Prices'!$A$6:$D$6954,4,FALSE)</f>
        <v>0.45</v>
      </c>
      <c r="E4961" s="20" t="str">
        <f>VLOOKUP(A4961,'2018 Pharmacy Prices'!$A$2:$H$2190,8,FALSE)</f>
        <v>0.45</v>
      </c>
      <c r="F4961" s="4">
        <f t="shared" si="92"/>
        <v>0</v>
      </c>
      <c r="G4961" s="5">
        <v>0</v>
      </c>
      <c r="H4961" s="5">
        <v>0</v>
      </c>
      <c r="I4961" s="4">
        <f t="shared" si="93"/>
        <v>0</v>
      </c>
    </row>
    <row r="4962" spans="1:10" x14ac:dyDescent="0.25">
      <c r="A4962">
        <v>47116432</v>
      </c>
      <c r="B4962" t="s">
        <v>5222</v>
      </c>
      <c r="C4962" t="s">
        <v>4052</v>
      </c>
      <c r="D4962" s="18">
        <f>VLOOKUP(A4962,'2017 Pharmacy Prices'!$A$6:$D$6954,4,FALSE)</f>
        <v>0.32129999999999997</v>
      </c>
      <c r="E4962" s="20" t="str">
        <f>VLOOKUP(A4962,'2018 Pharmacy Prices'!$A$2:$H$2190,8,FALSE)</f>
        <v>0.3213</v>
      </c>
      <c r="F4962" s="4">
        <f t="shared" si="92"/>
        <v>0</v>
      </c>
      <c r="G4962" s="5">
        <v>0</v>
      </c>
      <c r="H4962" s="5">
        <v>0</v>
      </c>
      <c r="I4962" s="4">
        <f t="shared" si="93"/>
        <v>0</v>
      </c>
    </row>
    <row r="4963" spans="1:10" x14ac:dyDescent="0.25">
      <c r="A4963">
        <v>47116457</v>
      </c>
      <c r="B4963" t="s">
        <v>5223</v>
      </c>
      <c r="C4963" t="s">
        <v>4052</v>
      </c>
      <c r="D4963" s="18">
        <f>VLOOKUP(A4963,'2017 Pharmacy Prices'!$A$6:$D$6954,4,FALSE)</f>
        <v>90.74</v>
      </c>
      <c r="E4963" s="20" t="str">
        <f>VLOOKUP(A4963,'2018 Pharmacy Prices'!$A$2:$H$2190,8,FALSE)</f>
        <v>90.74</v>
      </c>
      <c r="F4963" s="4">
        <f t="shared" si="92"/>
        <v>0</v>
      </c>
      <c r="G4963" s="5">
        <v>0</v>
      </c>
      <c r="H4963" s="5">
        <v>0</v>
      </c>
      <c r="I4963" s="4">
        <f t="shared" si="93"/>
        <v>0</v>
      </c>
    </row>
    <row r="4964" spans="1:10" x14ac:dyDescent="0.25">
      <c r="A4964">
        <v>47116465</v>
      </c>
      <c r="B4964" t="s">
        <v>5224</v>
      </c>
      <c r="C4964" t="s">
        <v>4052</v>
      </c>
      <c r="D4964" s="18">
        <f>VLOOKUP(A4964,'2017 Pharmacy Prices'!$A$6:$D$6954,4,FALSE)</f>
        <v>0.23449999999999999</v>
      </c>
      <c r="E4964" s="20" t="str">
        <f>VLOOKUP(A4964,'2018 Pharmacy Prices'!$A$2:$H$2190,8,FALSE)</f>
        <v>.2345</v>
      </c>
      <c r="F4964" s="4">
        <f t="shared" si="92"/>
        <v>0</v>
      </c>
      <c r="G4964" s="5">
        <v>0</v>
      </c>
      <c r="H4964" s="5">
        <v>0</v>
      </c>
      <c r="I4964" s="4">
        <f t="shared" si="93"/>
        <v>0</v>
      </c>
    </row>
    <row r="4965" spans="1:10" x14ac:dyDescent="0.25">
      <c r="A4965">
        <v>47116515</v>
      </c>
      <c r="B4965" t="s">
        <v>5225</v>
      </c>
      <c r="C4965" t="s">
        <v>4052</v>
      </c>
      <c r="D4965" s="18">
        <f>VLOOKUP(A4965,'2017 Pharmacy Prices'!$A$6:$D$6954,4,FALSE)</f>
        <v>6.8330000000000002E-2</v>
      </c>
      <c r="E4965" s="20" t="str">
        <f>VLOOKUP(A4965,'2018 Pharmacy Prices'!$A$2:$H$2190,8,FALSE)</f>
        <v>.06833</v>
      </c>
      <c r="F4965" s="4">
        <f t="shared" si="92"/>
        <v>0</v>
      </c>
      <c r="G4965" s="5">
        <v>0</v>
      </c>
      <c r="H4965" s="5">
        <v>0</v>
      </c>
      <c r="I4965" s="4">
        <f t="shared" si="93"/>
        <v>0</v>
      </c>
    </row>
    <row r="4966" spans="1:10" x14ac:dyDescent="0.25">
      <c r="A4966">
        <v>47116523</v>
      </c>
      <c r="B4966" t="s">
        <v>5226</v>
      </c>
      <c r="C4966" t="s">
        <v>4052</v>
      </c>
      <c r="D4966" s="18">
        <f>VLOOKUP(A4966,'2017 Pharmacy Prices'!$A$6:$D$6954,4,FALSE)</f>
        <v>8</v>
      </c>
      <c r="E4966" s="20" t="str">
        <f>VLOOKUP(A4966,'2018 Pharmacy Prices'!$A$2:$H$2190,8,FALSE)</f>
        <v>8.0</v>
      </c>
      <c r="F4966" s="4">
        <f t="shared" si="92"/>
        <v>0</v>
      </c>
      <c r="G4966" s="5">
        <v>0</v>
      </c>
      <c r="H4966" s="5">
        <v>0</v>
      </c>
      <c r="I4966" s="4">
        <f t="shared" si="93"/>
        <v>0</v>
      </c>
      <c r="J4966" s="4" t="s">
        <v>5227</v>
      </c>
    </row>
    <row r="4967" spans="1:10" x14ac:dyDescent="0.25">
      <c r="A4967">
        <v>47116531</v>
      </c>
      <c r="B4967" t="s">
        <v>5228</v>
      </c>
      <c r="C4967" t="s">
        <v>4052</v>
      </c>
      <c r="D4967" s="18">
        <f>VLOOKUP(A4967,'2017 Pharmacy Prices'!$A$6:$D$6954,4,FALSE)</f>
        <v>1.4107099999999999</v>
      </c>
      <c r="E4967" s="20" t="str">
        <f>VLOOKUP(A4967,'2018 Pharmacy Prices'!$A$2:$H$2190,8,FALSE)</f>
        <v>1.41071</v>
      </c>
      <c r="F4967" s="4">
        <f t="shared" si="92"/>
        <v>0</v>
      </c>
      <c r="G4967" s="5">
        <v>0</v>
      </c>
      <c r="H4967" s="5">
        <v>0</v>
      </c>
      <c r="I4967" s="4">
        <f t="shared" si="93"/>
        <v>0</v>
      </c>
    </row>
    <row r="4968" spans="1:10" x14ac:dyDescent="0.25">
      <c r="A4968">
        <v>47116549</v>
      </c>
      <c r="B4968" t="s">
        <v>5229</v>
      </c>
      <c r="C4968" t="s">
        <v>4052</v>
      </c>
      <c r="D4968" s="18">
        <f>VLOOKUP(A4968,'2017 Pharmacy Prices'!$A$6:$D$6954,4,FALSE)</f>
        <v>0.16278000000000001</v>
      </c>
      <c r="E4968" s="20" t="str">
        <f>VLOOKUP(A4968,'2018 Pharmacy Prices'!$A$2:$H$2190,8,FALSE)</f>
        <v>0.16278</v>
      </c>
      <c r="F4968" s="4">
        <f t="shared" si="92"/>
        <v>0</v>
      </c>
      <c r="G4968" s="5">
        <v>0</v>
      </c>
      <c r="H4968" s="5">
        <v>0</v>
      </c>
      <c r="I4968" s="4">
        <f t="shared" si="93"/>
        <v>0</v>
      </c>
    </row>
    <row r="4969" spans="1:10" x14ac:dyDescent="0.25">
      <c r="A4969">
        <v>47116556</v>
      </c>
      <c r="B4969" t="s">
        <v>5230</v>
      </c>
      <c r="C4969" t="s">
        <v>4052</v>
      </c>
      <c r="D4969" s="18">
        <f>VLOOKUP(A4969,'2017 Pharmacy Prices'!$A$6:$D$6954,4,FALSE)</f>
        <v>3.15E-2</v>
      </c>
      <c r="E4969" s="20" t="str">
        <f>VLOOKUP(A4969,'2018 Pharmacy Prices'!$A$2:$H$2190,8,FALSE)</f>
        <v>0.0315</v>
      </c>
      <c r="F4969" s="4">
        <f t="shared" si="92"/>
        <v>0</v>
      </c>
      <c r="G4969" s="5">
        <v>0</v>
      </c>
      <c r="H4969" s="5">
        <v>0</v>
      </c>
      <c r="I4969" s="4">
        <f t="shared" si="93"/>
        <v>0</v>
      </c>
    </row>
    <row r="4970" spans="1:10" x14ac:dyDescent="0.25">
      <c r="A4970">
        <v>47116564</v>
      </c>
      <c r="B4970" t="s">
        <v>5231</v>
      </c>
      <c r="C4970" t="s">
        <v>4052</v>
      </c>
      <c r="D4970" s="18">
        <f>VLOOKUP(A4970,'2017 Pharmacy Prices'!$A$6:$D$6954,4,FALSE)</f>
        <v>6.6669999999999993E-2</v>
      </c>
      <c r="E4970" s="20" t="str">
        <f>VLOOKUP(A4970,'2018 Pharmacy Prices'!$A$2:$H$2190,8,FALSE)</f>
        <v>0.06667</v>
      </c>
      <c r="F4970" s="4">
        <f t="shared" si="92"/>
        <v>0</v>
      </c>
      <c r="G4970" s="5">
        <v>0</v>
      </c>
      <c r="H4970" s="5">
        <v>0</v>
      </c>
      <c r="I4970" s="4">
        <f t="shared" si="93"/>
        <v>0</v>
      </c>
    </row>
    <row r="4971" spans="1:10" x14ac:dyDescent="0.25">
      <c r="A4971">
        <v>47116572</v>
      </c>
      <c r="B4971" t="s">
        <v>5232</v>
      </c>
      <c r="C4971" t="s">
        <v>4052</v>
      </c>
      <c r="D4971" s="18">
        <f>VLOOKUP(A4971,'2017 Pharmacy Prices'!$A$6:$D$6954,4,FALSE)</f>
        <v>53.892499999999998</v>
      </c>
      <c r="E4971" s="20" t="str">
        <f>VLOOKUP(A4971,'2018 Pharmacy Prices'!$A$2:$H$2190,8,FALSE)</f>
        <v>53.8925</v>
      </c>
      <c r="F4971" s="4">
        <f t="shared" si="92"/>
        <v>0</v>
      </c>
      <c r="G4971" s="5">
        <v>0</v>
      </c>
      <c r="H4971" s="5">
        <v>0</v>
      </c>
      <c r="I4971" s="4">
        <f t="shared" si="93"/>
        <v>0</v>
      </c>
    </row>
    <row r="4972" spans="1:10" x14ac:dyDescent="0.25">
      <c r="A4972">
        <v>47116655</v>
      </c>
      <c r="B4972" t="s">
        <v>5233</v>
      </c>
      <c r="C4972" t="s">
        <v>4052</v>
      </c>
      <c r="D4972" s="18">
        <f>VLOOKUP(A4972,'2017 Pharmacy Prices'!$A$6:$D$6954,4,FALSE)</f>
        <v>77.36</v>
      </c>
      <c r="E4972" s="20" t="str">
        <f>VLOOKUP(A4972,'2018 Pharmacy Prices'!$A$2:$H$2190,8,FALSE)</f>
        <v>77.36</v>
      </c>
      <c r="F4972" s="4">
        <f t="shared" si="92"/>
        <v>0</v>
      </c>
      <c r="G4972" s="5">
        <v>0</v>
      </c>
      <c r="H4972" s="5">
        <v>0</v>
      </c>
      <c r="I4972" s="4">
        <f t="shared" si="93"/>
        <v>0</v>
      </c>
    </row>
    <row r="4973" spans="1:10" x14ac:dyDescent="0.25">
      <c r="A4973">
        <v>47116663</v>
      </c>
      <c r="B4973" t="s">
        <v>5234</v>
      </c>
      <c r="C4973" t="s">
        <v>4052</v>
      </c>
      <c r="D4973" s="18">
        <f>VLOOKUP(A4973,'2017 Pharmacy Prices'!$A$6:$D$6954,4,FALSE)</f>
        <v>35.927999999999997</v>
      </c>
      <c r="E4973" s="20" t="str">
        <f>VLOOKUP(A4973,'2018 Pharmacy Prices'!$A$2:$H$2190,8,FALSE)</f>
        <v>35.928</v>
      </c>
      <c r="F4973" s="4">
        <f t="shared" si="92"/>
        <v>0</v>
      </c>
      <c r="G4973" s="5">
        <v>0</v>
      </c>
      <c r="H4973" s="5">
        <v>0</v>
      </c>
      <c r="I4973" s="4">
        <f t="shared" si="93"/>
        <v>0</v>
      </c>
      <c r="J4973" s="4" t="s">
        <v>5235</v>
      </c>
    </row>
    <row r="4974" spans="1:10" x14ac:dyDescent="0.25">
      <c r="A4974">
        <v>47116697</v>
      </c>
      <c r="B4974" t="s">
        <v>5236</v>
      </c>
      <c r="C4974" t="s">
        <v>4052</v>
      </c>
      <c r="D4974" s="18">
        <f>VLOOKUP(A4974,'2017 Pharmacy Prices'!$A$6:$D$6954,4,FALSE)</f>
        <v>0.76970000000000005</v>
      </c>
      <c r="E4974" s="20" t="str">
        <f>VLOOKUP(A4974,'2018 Pharmacy Prices'!$A$2:$H$2190,8,FALSE)</f>
        <v>0.7697</v>
      </c>
      <c r="F4974" s="4">
        <f t="shared" si="92"/>
        <v>0</v>
      </c>
      <c r="G4974" s="5">
        <v>0</v>
      </c>
      <c r="H4974" s="5">
        <v>0</v>
      </c>
      <c r="I4974" s="4">
        <f t="shared" si="93"/>
        <v>0</v>
      </c>
    </row>
    <row r="4975" spans="1:10" x14ac:dyDescent="0.25">
      <c r="A4975">
        <v>47116747</v>
      </c>
      <c r="B4975" t="s">
        <v>5237</v>
      </c>
      <c r="C4975" t="s">
        <v>4052</v>
      </c>
      <c r="D4975" s="18">
        <f>VLOOKUP(A4975,'2017 Pharmacy Prices'!$A$6:$D$6954,4,FALSE)</f>
        <v>6.6299999999999996E-3</v>
      </c>
      <c r="E4975" s="20" t="str">
        <f>VLOOKUP(A4975,'2018 Pharmacy Prices'!$A$2:$H$2190,8,FALSE)</f>
        <v>.00663</v>
      </c>
      <c r="F4975" s="4">
        <f t="shared" ref="F4975:F5038" si="94">D4975-E4975</f>
        <v>0</v>
      </c>
      <c r="G4975" s="5">
        <v>0</v>
      </c>
      <c r="H4975" s="5">
        <v>0</v>
      </c>
      <c r="I4975" s="4">
        <f t="shared" si="93"/>
        <v>0</v>
      </c>
    </row>
    <row r="4976" spans="1:10" x14ac:dyDescent="0.25">
      <c r="A4976">
        <v>47116762</v>
      </c>
      <c r="B4976" t="s">
        <v>5238</v>
      </c>
      <c r="C4976" t="s">
        <v>4052</v>
      </c>
      <c r="D4976" s="18">
        <f>VLOOKUP(A4976,'2017 Pharmacy Prices'!$A$6:$D$6954,4,FALSE)</f>
        <v>0.62709999999999999</v>
      </c>
      <c r="E4976" s="20" t="str">
        <f>VLOOKUP(A4976,'2018 Pharmacy Prices'!$A$2:$H$2190,8,FALSE)</f>
        <v>.6271</v>
      </c>
      <c r="F4976" s="4">
        <f t="shared" si="94"/>
        <v>0</v>
      </c>
      <c r="G4976" s="5">
        <v>0</v>
      </c>
      <c r="H4976" s="5">
        <v>0</v>
      </c>
      <c r="I4976" s="4">
        <f t="shared" si="93"/>
        <v>0</v>
      </c>
    </row>
    <row r="4977" spans="1:10" x14ac:dyDescent="0.25">
      <c r="A4977">
        <v>47116770</v>
      </c>
      <c r="B4977" t="s">
        <v>5239</v>
      </c>
      <c r="C4977" t="s">
        <v>4052</v>
      </c>
      <c r="D4977" s="18">
        <f>VLOOKUP(A4977,'2017 Pharmacy Prices'!$A$6:$D$6954,4,FALSE)</f>
        <v>0.13214000000000001</v>
      </c>
      <c r="E4977" s="20" t="str">
        <f>VLOOKUP(A4977,'2018 Pharmacy Prices'!$A$2:$H$2190,8,FALSE)</f>
        <v>.13214</v>
      </c>
      <c r="F4977" s="4">
        <f t="shared" si="94"/>
        <v>0</v>
      </c>
      <c r="G4977" s="5">
        <v>0</v>
      </c>
      <c r="H4977" s="5">
        <v>0</v>
      </c>
      <c r="I4977" s="4">
        <f t="shared" si="93"/>
        <v>0</v>
      </c>
    </row>
    <row r="4978" spans="1:10" x14ac:dyDescent="0.25">
      <c r="A4978">
        <v>47116804</v>
      </c>
      <c r="B4978" t="s">
        <v>5240</v>
      </c>
      <c r="C4978" t="s">
        <v>4052</v>
      </c>
      <c r="D4978" s="18">
        <f>VLOOKUP(A4978,'2017 Pharmacy Prices'!$A$6:$D$6954,4,FALSE)</f>
        <v>1.476</v>
      </c>
      <c r="E4978" s="20" t="str">
        <f>VLOOKUP(A4978,'2018 Pharmacy Prices'!$A$2:$H$2190,8,FALSE)</f>
        <v>1.476</v>
      </c>
      <c r="F4978" s="4">
        <f t="shared" si="94"/>
        <v>0</v>
      </c>
      <c r="G4978" s="5">
        <v>0</v>
      </c>
      <c r="H4978" s="5">
        <v>0</v>
      </c>
      <c r="I4978" s="4">
        <f t="shared" si="93"/>
        <v>0</v>
      </c>
    </row>
    <row r="4979" spans="1:10" x14ac:dyDescent="0.25">
      <c r="A4979">
        <v>47116812</v>
      </c>
      <c r="B4979" t="s">
        <v>5241</v>
      </c>
      <c r="C4979" t="s">
        <v>4052</v>
      </c>
      <c r="D4979" s="18">
        <f>VLOOKUP(A4979,'2017 Pharmacy Prices'!$A$6:$D$6954,4,FALSE)</f>
        <v>0.7</v>
      </c>
      <c r="E4979" s="20" t="str">
        <f>VLOOKUP(A4979,'2018 Pharmacy Prices'!$A$2:$H$2190,8,FALSE)</f>
        <v>.7</v>
      </c>
      <c r="F4979" s="4">
        <f t="shared" si="94"/>
        <v>0</v>
      </c>
      <c r="G4979" s="5">
        <v>0</v>
      </c>
      <c r="H4979" s="5">
        <v>0</v>
      </c>
      <c r="I4979" s="4">
        <f t="shared" si="93"/>
        <v>0</v>
      </c>
    </row>
    <row r="4980" spans="1:10" x14ac:dyDescent="0.25">
      <c r="A4980">
        <v>47116820</v>
      </c>
      <c r="B4980" t="s">
        <v>5242</v>
      </c>
      <c r="C4980" t="s">
        <v>4052</v>
      </c>
      <c r="D4980" s="18">
        <f>VLOOKUP(A4980,'2017 Pharmacy Prices'!$A$6:$D$6954,4,FALSE)</f>
        <v>0.88200000000000001</v>
      </c>
      <c r="E4980" s="20" t="str">
        <f>VLOOKUP(A4980,'2018 Pharmacy Prices'!$A$2:$H$2190,8,FALSE)</f>
        <v>.882</v>
      </c>
      <c r="F4980" s="4">
        <f t="shared" si="94"/>
        <v>0</v>
      </c>
      <c r="G4980" s="5">
        <v>0</v>
      </c>
      <c r="H4980" s="5">
        <v>0</v>
      </c>
      <c r="I4980" s="4">
        <f t="shared" si="93"/>
        <v>0</v>
      </c>
    </row>
    <row r="4981" spans="1:10" x14ac:dyDescent="0.25">
      <c r="A4981">
        <v>47116838</v>
      </c>
      <c r="B4981" t="s">
        <v>5243</v>
      </c>
      <c r="C4981" t="s">
        <v>4052</v>
      </c>
      <c r="D4981" s="18">
        <f>VLOOKUP(A4981,'2017 Pharmacy Prices'!$A$6:$D$6954,4,FALSE)</f>
        <v>0.52800000000000002</v>
      </c>
      <c r="E4981" s="20" t="str">
        <f>VLOOKUP(A4981,'2018 Pharmacy Prices'!$A$2:$H$2190,8,FALSE)</f>
        <v>.528</v>
      </c>
      <c r="F4981" s="4">
        <f t="shared" si="94"/>
        <v>0</v>
      </c>
      <c r="G4981" s="5">
        <v>0</v>
      </c>
      <c r="H4981" s="5">
        <v>0</v>
      </c>
      <c r="I4981" s="4">
        <f t="shared" si="93"/>
        <v>0</v>
      </c>
    </row>
    <row r="4982" spans="1:10" x14ac:dyDescent="0.25">
      <c r="A4982">
        <v>47116853</v>
      </c>
      <c r="B4982" t="s">
        <v>5244</v>
      </c>
      <c r="C4982" t="s">
        <v>4052</v>
      </c>
      <c r="D4982" s="18">
        <f>VLOOKUP(A4982,'2017 Pharmacy Prices'!$A$6:$D$6954,4,FALSE)</f>
        <v>1.89</v>
      </c>
      <c r="E4982" s="20" t="str">
        <f>VLOOKUP(A4982,'2018 Pharmacy Prices'!$A$2:$H$2190,8,FALSE)</f>
        <v>1.89</v>
      </c>
      <c r="F4982" s="4">
        <f t="shared" si="94"/>
        <v>0</v>
      </c>
      <c r="G4982" s="5">
        <v>0</v>
      </c>
      <c r="H4982" s="5">
        <v>0</v>
      </c>
      <c r="I4982" s="4">
        <f t="shared" si="93"/>
        <v>0</v>
      </c>
    </row>
    <row r="4983" spans="1:10" x14ac:dyDescent="0.25">
      <c r="A4983">
        <v>47116879</v>
      </c>
      <c r="B4983" t="s">
        <v>5245</v>
      </c>
      <c r="C4983" t="s">
        <v>4052</v>
      </c>
      <c r="D4983" s="18">
        <f>VLOOKUP(A4983,'2017 Pharmacy Prices'!$A$6:$D$6954,4,FALSE)</f>
        <v>0.98</v>
      </c>
      <c r="E4983" s="20" t="str">
        <f>VLOOKUP(A4983,'2018 Pharmacy Prices'!$A$2:$H$2190,8,FALSE)</f>
        <v>.98</v>
      </c>
      <c r="F4983" s="4">
        <f t="shared" si="94"/>
        <v>0</v>
      </c>
      <c r="G4983" s="5">
        <v>0</v>
      </c>
      <c r="H4983" s="5">
        <v>0</v>
      </c>
      <c r="I4983" s="4">
        <f t="shared" si="93"/>
        <v>0</v>
      </c>
    </row>
    <row r="4984" spans="1:10" x14ac:dyDescent="0.25">
      <c r="A4984">
        <v>47116903</v>
      </c>
      <c r="B4984" t="s">
        <v>5246</v>
      </c>
      <c r="C4984" t="s">
        <v>4052</v>
      </c>
      <c r="D4984" s="18">
        <f>VLOOKUP(A4984,'2017 Pharmacy Prices'!$A$6:$D$6954,4,FALSE)</f>
        <v>0.5</v>
      </c>
      <c r="E4984" s="20" t="str">
        <f>VLOOKUP(A4984,'2018 Pharmacy Prices'!$A$2:$H$2190,8,FALSE)</f>
        <v>0.5</v>
      </c>
      <c r="F4984" s="4">
        <f t="shared" si="94"/>
        <v>0</v>
      </c>
      <c r="G4984" s="5">
        <v>0</v>
      </c>
      <c r="H4984" s="5">
        <v>0</v>
      </c>
      <c r="I4984" s="4">
        <f t="shared" si="93"/>
        <v>0</v>
      </c>
    </row>
    <row r="4985" spans="1:10" x14ac:dyDescent="0.25">
      <c r="A4985">
        <v>47116929</v>
      </c>
      <c r="B4985" t="s">
        <v>5247</v>
      </c>
      <c r="C4985" t="s">
        <v>4052</v>
      </c>
      <c r="D4985" s="18">
        <f>VLOOKUP(A4985,'2017 Pharmacy Prices'!$A$6:$D$6954,4,FALSE)</f>
        <v>29.375</v>
      </c>
      <c r="E4985" s="20" t="str">
        <f>VLOOKUP(A4985,'2018 Pharmacy Prices'!$A$2:$H$2190,8,FALSE)</f>
        <v>29.375</v>
      </c>
      <c r="F4985" s="4">
        <f t="shared" si="94"/>
        <v>0</v>
      </c>
      <c r="G4985" s="5">
        <v>0</v>
      </c>
      <c r="H4985" s="5">
        <v>0</v>
      </c>
      <c r="I4985" s="4">
        <f t="shared" si="93"/>
        <v>0</v>
      </c>
      <c r="J4985" s="4" t="s">
        <v>5248</v>
      </c>
    </row>
    <row r="4986" spans="1:10" x14ac:dyDescent="0.25">
      <c r="A4986">
        <v>47116945</v>
      </c>
      <c r="B4986" t="s">
        <v>5249</v>
      </c>
      <c r="C4986" t="s">
        <v>4052</v>
      </c>
      <c r="D4986" s="18">
        <f>VLOOKUP(A4986,'2017 Pharmacy Prices'!$A$6:$D$6954,4,FALSE)</f>
        <v>0.17319999999999999</v>
      </c>
      <c r="E4986" s="20" t="str">
        <f>VLOOKUP(A4986,'2018 Pharmacy Prices'!$A$2:$H$2190,8,FALSE)</f>
        <v>0.1732</v>
      </c>
      <c r="F4986" s="4">
        <f t="shared" si="94"/>
        <v>0</v>
      </c>
      <c r="G4986" s="5">
        <v>0</v>
      </c>
      <c r="H4986" s="5">
        <v>0</v>
      </c>
      <c r="I4986" s="4">
        <f t="shared" si="93"/>
        <v>0</v>
      </c>
    </row>
    <row r="4987" spans="1:10" x14ac:dyDescent="0.25">
      <c r="A4987">
        <v>47116978</v>
      </c>
      <c r="B4987" t="s">
        <v>5250</v>
      </c>
      <c r="C4987" t="s">
        <v>4052</v>
      </c>
      <c r="D4987" s="18" t="e">
        <f>VLOOKUP(A4987,'2017 Pharmacy Prices'!$A$6:$D$6954,4,FALSE)</f>
        <v>#N/A</v>
      </c>
      <c r="E4987" s="20" t="e">
        <f>VLOOKUP(A4987,'2018 Pharmacy Prices'!$A$2:$H$2190,8,FALSE)</f>
        <v>#N/A</v>
      </c>
      <c r="F4987" s="4" t="e">
        <f t="shared" si="94"/>
        <v>#N/A</v>
      </c>
      <c r="G4987" s="5">
        <v>0</v>
      </c>
      <c r="H4987" s="5">
        <v>0</v>
      </c>
      <c r="I4987" s="4">
        <f t="shared" si="93"/>
        <v>0</v>
      </c>
    </row>
    <row r="4988" spans="1:10" x14ac:dyDescent="0.25">
      <c r="A4988">
        <v>47116986</v>
      </c>
      <c r="B4988" t="s">
        <v>5251</v>
      </c>
      <c r="C4988" t="s">
        <v>4052</v>
      </c>
      <c r="D4988" s="18">
        <f>VLOOKUP(A4988,'2017 Pharmacy Prices'!$A$6:$D$6954,4,FALSE)</f>
        <v>0.89500000000000002</v>
      </c>
      <c r="E4988" s="20" t="str">
        <f>VLOOKUP(A4988,'2018 Pharmacy Prices'!$A$2:$H$2190,8,FALSE)</f>
        <v>0.895</v>
      </c>
      <c r="F4988" s="4">
        <f t="shared" si="94"/>
        <v>0</v>
      </c>
      <c r="G4988" s="5">
        <v>0</v>
      </c>
      <c r="H4988" s="5">
        <v>0</v>
      </c>
      <c r="I4988" s="4">
        <f t="shared" si="93"/>
        <v>0</v>
      </c>
    </row>
    <row r="4989" spans="1:10" x14ac:dyDescent="0.25">
      <c r="A4989">
        <v>47117026</v>
      </c>
      <c r="B4989" t="s">
        <v>5252</v>
      </c>
      <c r="C4989" t="s">
        <v>4052</v>
      </c>
      <c r="D4989" s="18">
        <f>VLOOKUP(A4989,'2017 Pharmacy Prices'!$A$6:$D$6954,4,FALSE)</f>
        <v>9.0760000000000005</v>
      </c>
      <c r="E4989" s="20" t="str">
        <f>VLOOKUP(A4989,'2018 Pharmacy Prices'!$A$2:$H$2190,8,FALSE)</f>
        <v>9.076</v>
      </c>
      <c r="F4989" s="4">
        <f t="shared" si="94"/>
        <v>0</v>
      </c>
      <c r="G4989" s="5">
        <v>0</v>
      </c>
      <c r="H4989" s="5">
        <v>0</v>
      </c>
      <c r="I4989" s="4">
        <f t="shared" si="93"/>
        <v>0</v>
      </c>
    </row>
    <row r="4990" spans="1:10" x14ac:dyDescent="0.25">
      <c r="A4990">
        <v>47117034</v>
      </c>
      <c r="B4990" t="s">
        <v>5253</v>
      </c>
      <c r="C4990" t="s">
        <v>4052</v>
      </c>
      <c r="D4990" s="18">
        <f>VLOOKUP(A4990,'2017 Pharmacy Prices'!$A$6:$D$6954,4,FALSE)</f>
        <v>7.0050000000000001E-2</v>
      </c>
      <c r="E4990" s="20" t="str">
        <f>VLOOKUP(A4990,'2018 Pharmacy Prices'!$A$2:$H$2190,8,FALSE)</f>
        <v>.07005</v>
      </c>
      <c r="F4990" s="4">
        <f t="shared" si="94"/>
        <v>0</v>
      </c>
      <c r="G4990" s="5">
        <v>0</v>
      </c>
      <c r="H4990" s="5">
        <v>0</v>
      </c>
      <c r="I4990" s="4">
        <f t="shared" si="93"/>
        <v>0</v>
      </c>
    </row>
    <row r="4991" spans="1:10" x14ac:dyDescent="0.25">
      <c r="A4991">
        <v>47117083</v>
      </c>
      <c r="B4991" t="s">
        <v>5254</v>
      </c>
      <c r="C4991" t="s">
        <v>4052</v>
      </c>
      <c r="D4991" s="18">
        <f>VLOOKUP(A4991,'2017 Pharmacy Prices'!$A$6:$D$6954,4,FALSE)</f>
        <v>0.92</v>
      </c>
      <c r="E4991" s="20" t="str">
        <f>VLOOKUP(A4991,'2018 Pharmacy Prices'!$A$2:$H$2190,8,FALSE)</f>
        <v>0.92</v>
      </c>
      <c r="F4991" s="4">
        <f t="shared" si="94"/>
        <v>0</v>
      </c>
      <c r="G4991" s="5">
        <v>0</v>
      </c>
      <c r="H4991" s="5">
        <v>0</v>
      </c>
      <c r="I4991" s="4">
        <f t="shared" si="93"/>
        <v>0</v>
      </c>
    </row>
    <row r="4992" spans="1:10" x14ac:dyDescent="0.25">
      <c r="A4992">
        <v>47117091</v>
      </c>
      <c r="B4992" t="s">
        <v>5255</v>
      </c>
      <c r="C4992" t="s">
        <v>4052</v>
      </c>
      <c r="D4992" s="18">
        <f>VLOOKUP(A4992,'2017 Pharmacy Prices'!$A$6:$D$6954,4,FALSE)</f>
        <v>3.125</v>
      </c>
      <c r="E4992" s="20" t="str">
        <f>VLOOKUP(A4992,'2018 Pharmacy Prices'!$A$2:$H$2190,8,FALSE)</f>
        <v>3.125</v>
      </c>
      <c r="F4992" s="4">
        <f t="shared" si="94"/>
        <v>0</v>
      </c>
      <c r="G4992" s="5">
        <v>0</v>
      </c>
      <c r="H4992" s="5">
        <v>0</v>
      </c>
      <c r="I4992" s="4">
        <f t="shared" si="93"/>
        <v>0</v>
      </c>
    </row>
    <row r="4993" spans="1:10" x14ac:dyDescent="0.25">
      <c r="A4993">
        <v>47117109</v>
      </c>
      <c r="B4993" t="s">
        <v>5256</v>
      </c>
      <c r="C4993" t="s">
        <v>4052</v>
      </c>
      <c r="D4993" s="18">
        <f>VLOOKUP(A4993,'2017 Pharmacy Prices'!$A$6:$D$6954,4,FALSE)</f>
        <v>2.76</v>
      </c>
      <c r="E4993" s="20" t="str">
        <f>VLOOKUP(A4993,'2018 Pharmacy Prices'!$A$2:$H$2190,8,FALSE)</f>
        <v>2.76</v>
      </c>
      <c r="F4993" s="4">
        <f t="shared" si="94"/>
        <v>0</v>
      </c>
      <c r="G4993" s="5">
        <v>0</v>
      </c>
      <c r="H4993" s="5">
        <v>0</v>
      </c>
      <c r="I4993" s="4">
        <f t="shared" si="93"/>
        <v>0</v>
      </c>
      <c r="J4993" s="4" t="s">
        <v>5257</v>
      </c>
    </row>
    <row r="4994" spans="1:10" x14ac:dyDescent="0.25">
      <c r="A4994">
        <v>47117117</v>
      </c>
      <c r="B4994" t="s">
        <v>5258</v>
      </c>
      <c r="C4994" t="s">
        <v>4052</v>
      </c>
      <c r="D4994" s="18">
        <f>VLOOKUP(A4994,'2017 Pharmacy Prices'!$A$6:$D$6954,4,FALSE)</f>
        <v>127.896</v>
      </c>
      <c r="E4994" s="20" t="str">
        <f>VLOOKUP(A4994,'2018 Pharmacy Prices'!$A$2:$H$2190,8,FALSE)</f>
        <v>127.896</v>
      </c>
      <c r="F4994" s="4">
        <f t="shared" si="94"/>
        <v>0</v>
      </c>
      <c r="G4994" s="5">
        <v>0</v>
      </c>
      <c r="H4994" s="5">
        <v>0</v>
      </c>
      <c r="I4994" s="4">
        <f t="shared" si="93"/>
        <v>0</v>
      </c>
      <c r="J4994" s="4" t="s">
        <v>5259</v>
      </c>
    </row>
    <row r="4995" spans="1:10" x14ac:dyDescent="0.25">
      <c r="A4995">
        <v>47117125</v>
      </c>
      <c r="B4995" t="s">
        <v>5260</v>
      </c>
      <c r="C4995" t="s">
        <v>4052</v>
      </c>
      <c r="D4995" s="18">
        <f>VLOOKUP(A4995,'2017 Pharmacy Prices'!$A$6:$D$6954,4,FALSE)</f>
        <v>12.5825</v>
      </c>
      <c r="E4995" s="20" t="str">
        <f>VLOOKUP(A4995,'2018 Pharmacy Prices'!$A$2:$H$2190,8,FALSE)</f>
        <v>12.5825</v>
      </c>
      <c r="F4995" s="4">
        <f t="shared" si="94"/>
        <v>0</v>
      </c>
      <c r="G4995" s="5">
        <v>0</v>
      </c>
      <c r="H4995" s="5">
        <v>0</v>
      </c>
      <c r="I4995" s="4">
        <f t="shared" ref="I4995:I5058" si="95">G4995-H4995</f>
        <v>0</v>
      </c>
    </row>
    <row r="4996" spans="1:10" x14ac:dyDescent="0.25">
      <c r="A4996">
        <v>47117158</v>
      </c>
      <c r="B4996" t="s">
        <v>5261</v>
      </c>
      <c r="C4996" t="s">
        <v>4052</v>
      </c>
      <c r="D4996" s="18">
        <f>VLOOKUP(A4996,'2017 Pharmacy Prices'!$A$6:$D$6954,4,FALSE)</f>
        <v>1.96</v>
      </c>
      <c r="E4996" s="20" t="str">
        <f>VLOOKUP(A4996,'2018 Pharmacy Prices'!$A$2:$H$2190,8,FALSE)</f>
        <v>1.96</v>
      </c>
      <c r="F4996" s="4">
        <f t="shared" si="94"/>
        <v>0</v>
      </c>
      <c r="G4996" s="5">
        <v>0</v>
      </c>
      <c r="H4996" s="5">
        <v>0</v>
      </c>
      <c r="I4996" s="4">
        <f t="shared" si="95"/>
        <v>0</v>
      </c>
    </row>
    <row r="4997" spans="1:10" x14ac:dyDescent="0.25">
      <c r="A4997">
        <v>47117166</v>
      </c>
      <c r="B4997" t="s">
        <v>5262</v>
      </c>
      <c r="C4997" t="s">
        <v>4052</v>
      </c>
      <c r="D4997" s="18">
        <f>VLOOKUP(A4997,'2017 Pharmacy Prices'!$A$6:$D$6954,4,FALSE)</f>
        <v>18.862670000000001</v>
      </c>
      <c r="E4997" s="20" t="str">
        <f>VLOOKUP(A4997,'2018 Pharmacy Prices'!$A$2:$H$2190,8,FALSE)</f>
        <v>18.86267</v>
      </c>
      <c r="F4997" s="4">
        <f t="shared" si="94"/>
        <v>0</v>
      </c>
      <c r="G4997" s="5">
        <v>0</v>
      </c>
      <c r="H4997" s="5">
        <v>0</v>
      </c>
      <c r="I4997" s="4">
        <f t="shared" si="95"/>
        <v>0</v>
      </c>
    </row>
    <row r="4998" spans="1:10" x14ac:dyDescent="0.25">
      <c r="A4998">
        <v>47117174</v>
      </c>
      <c r="B4998" t="s">
        <v>5263</v>
      </c>
      <c r="C4998" t="s">
        <v>4052</v>
      </c>
      <c r="D4998" s="18">
        <f>VLOOKUP(A4998,'2017 Pharmacy Prices'!$A$6:$D$6954,4,FALSE)</f>
        <v>2.0177</v>
      </c>
      <c r="E4998" s="20" t="str">
        <f>VLOOKUP(A4998,'2018 Pharmacy Prices'!$A$2:$H$2190,8,FALSE)</f>
        <v>2.0177</v>
      </c>
      <c r="F4998" s="4">
        <f t="shared" si="94"/>
        <v>0</v>
      </c>
      <c r="G4998" s="5">
        <v>0</v>
      </c>
      <c r="H4998" s="5">
        <v>0</v>
      </c>
      <c r="I4998" s="4">
        <f t="shared" si="95"/>
        <v>0</v>
      </c>
    </row>
    <row r="4999" spans="1:10" x14ac:dyDescent="0.25">
      <c r="A4999">
        <v>47117182</v>
      </c>
      <c r="B4999" t="s">
        <v>5264</v>
      </c>
      <c r="C4999" t="s">
        <v>4052</v>
      </c>
      <c r="D4999" s="18">
        <f>VLOOKUP(A4999,'2017 Pharmacy Prices'!$A$6:$D$6954,4,FALSE)</f>
        <v>18.585709999999999</v>
      </c>
      <c r="E4999" s="20" t="str">
        <f>VLOOKUP(A4999,'2018 Pharmacy Prices'!$A$2:$H$2190,8,FALSE)</f>
        <v>18.58571</v>
      </c>
      <c r="F4999" s="4">
        <f t="shared" si="94"/>
        <v>0</v>
      </c>
      <c r="G4999" s="5">
        <v>0</v>
      </c>
      <c r="H4999" s="5">
        <v>0</v>
      </c>
      <c r="I4999" s="4">
        <f t="shared" si="95"/>
        <v>0</v>
      </c>
    </row>
    <row r="5000" spans="1:10" x14ac:dyDescent="0.25">
      <c r="A5000">
        <v>47117190</v>
      </c>
      <c r="B5000" t="s">
        <v>5265</v>
      </c>
      <c r="C5000" t="s">
        <v>4052</v>
      </c>
      <c r="D5000" s="18">
        <f>VLOOKUP(A5000,'2017 Pharmacy Prices'!$A$6:$D$6954,4,FALSE)</f>
        <v>2.8031000000000001</v>
      </c>
      <c r="E5000" s="20" t="str">
        <f>VLOOKUP(A5000,'2018 Pharmacy Prices'!$A$2:$H$2190,8,FALSE)</f>
        <v>2.8031</v>
      </c>
      <c r="F5000" s="4">
        <f t="shared" si="94"/>
        <v>0</v>
      </c>
      <c r="G5000" s="5">
        <v>0</v>
      </c>
      <c r="H5000" s="5">
        <v>0</v>
      </c>
      <c r="I5000" s="4">
        <f t="shared" si="95"/>
        <v>0</v>
      </c>
    </row>
    <row r="5001" spans="1:10" x14ac:dyDescent="0.25">
      <c r="A5001">
        <v>47117208</v>
      </c>
      <c r="B5001" t="s">
        <v>5266</v>
      </c>
      <c r="C5001" t="s">
        <v>4052</v>
      </c>
      <c r="D5001" s="18">
        <f>VLOOKUP(A5001,'2017 Pharmacy Prices'!$A$6:$D$6954,4,FALSE)</f>
        <v>3.081</v>
      </c>
      <c r="E5001" s="20" t="str">
        <f>VLOOKUP(A5001,'2018 Pharmacy Prices'!$A$2:$H$2190,8,FALSE)</f>
        <v>3.081</v>
      </c>
      <c r="F5001" s="4">
        <f t="shared" si="94"/>
        <v>0</v>
      </c>
      <c r="G5001" s="5">
        <v>0</v>
      </c>
      <c r="H5001" s="5">
        <v>0</v>
      </c>
      <c r="I5001" s="4">
        <f t="shared" si="95"/>
        <v>0</v>
      </c>
    </row>
    <row r="5002" spans="1:10" x14ac:dyDescent="0.25">
      <c r="A5002">
        <v>47117216</v>
      </c>
      <c r="B5002" t="s">
        <v>5267</v>
      </c>
      <c r="C5002" t="s">
        <v>4052</v>
      </c>
      <c r="D5002" s="18">
        <f>VLOOKUP(A5002,'2017 Pharmacy Prices'!$A$6:$D$6954,4,FALSE)</f>
        <v>2.9</v>
      </c>
      <c r="E5002" s="20" t="str">
        <f>VLOOKUP(A5002,'2018 Pharmacy Prices'!$A$2:$H$2190,8,FALSE)</f>
        <v>2.9</v>
      </c>
      <c r="F5002" s="4">
        <f t="shared" si="94"/>
        <v>0</v>
      </c>
      <c r="G5002" s="5">
        <v>0</v>
      </c>
      <c r="H5002" s="5">
        <v>0</v>
      </c>
      <c r="I5002" s="4">
        <f t="shared" si="95"/>
        <v>0</v>
      </c>
    </row>
    <row r="5003" spans="1:10" x14ac:dyDescent="0.25">
      <c r="A5003">
        <v>47117224</v>
      </c>
      <c r="B5003" t="s">
        <v>5268</v>
      </c>
      <c r="C5003" t="s">
        <v>4052</v>
      </c>
      <c r="D5003" s="18">
        <f>VLOOKUP(A5003,'2017 Pharmacy Prices'!$A$6:$D$6954,4,FALSE)</f>
        <v>2.1</v>
      </c>
      <c r="E5003" s="20" t="str">
        <f>VLOOKUP(A5003,'2018 Pharmacy Prices'!$A$2:$H$2190,8,FALSE)</f>
        <v>2.1</v>
      </c>
      <c r="F5003" s="4">
        <f t="shared" si="94"/>
        <v>0</v>
      </c>
      <c r="G5003" s="5">
        <v>0</v>
      </c>
      <c r="H5003" s="5">
        <v>0</v>
      </c>
      <c r="I5003" s="4">
        <f t="shared" si="95"/>
        <v>0</v>
      </c>
    </row>
    <row r="5004" spans="1:10" x14ac:dyDescent="0.25">
      <c r="A5004">
        <v>47117232</v>
      </c>
      <c r="B5004" t="s">
        <v>5269</v>
      </c>
      <c r="C5004" t="s">
        <v>4052</v>
      </c>
      <c r="D5004" s="18">
        <f>VLOOKUP(A5004,'2017 Pharmacy Prices'!$A$6:$D$6954,4,FALSE)</f>
        <v>11.052</v>
      </c>
      <c r="E5004" s="20" t="str">
        <f>VLOOKUP(A5004,'2018 Pharmacy Prices'!$A$2:$H$2190,8,FALSE)</f>
        <v>11.052</v>
      </c>
      <c r="F5004" s="4">
        <f t="shared" si="94"/>
        <v>0</v>
      </c>
      <c r="G5004" s="5">
        <v>0</v>
      </c>
      <c r="H5004" s="5">
        <v>0</v>
      </c>
      <c r="I5004" s="4">
        <f t="shared" si="95"/>
        <v>0</v>
      </c>
    </row>
    <row r="5005" spans="1:10" x14ac:dyDescent="0.25">
      <c r="A5005">
        <v>47117281</v>
      </c>
      <c r="B5005" t="s">
        <v>5270</v>
      </c>
      <c r="C5005" t="s">
        <v>4052</v>
      </c>
      <c r="D5005" s="18">
        <f>VLOOKUP(A5005,'2017 Pharmacy Prices'!$A$6:$D$6954,4,FALSE)</f>
        <v>3.05</v>
      </c>
      <c r="E5005" s="20" t="str">
        <f>VLOOKUP(A5005,'2018 Pharmacy Prices'!$A$2:$H$2190,8,FALSE)</f>
        <v>3.05</v>
      </c>
      <c r="F5005" s="4">
        <f t="shared" si="94"/>
        <v>0</v>
      </c>
      <c r="G5005" s="5">
        <v>0</v>
      </c>
      <c r="H5005" s="5">
        <v>0</v>
      </c>
      <c r="I5005" s="4">
        <f t="shared" si="95"/>
        <v>0</v>
      </c>
      <c r="J5005" s="4" t="s">
        <v>4759</v>
      </c>
    </row>
    <row r="5006" spans="1:10" x14ac:dyDescent="0.25">
      <c r="A5006">
        <v>47117299</v>
      </c>
      <c r="B5006" t="s">
        <v>5271</v>
      </c>
      <c r="C5006" t="s">
        <v>4052</v>
      </c>
      <c r="D5006" s="18">
        <f>VLOOKUP(A5006,'2017 Pharmacy Prices'!$A$6:$D$6954,4,FALSE)</f>
        <v>0.85499999999999998</v>
      </c>
      <c r="E5006" s="20" t="str">
        <f>VLOOKUP(A5006,'2018 Pharmacy Prices'!$A$2:$H$2190,8,FALSE)</f>
        <v>.855</v>
      </c>
      <c r="F5006" s="4">
        <f t="shared" si="94"/>
        <v>0</v>
      </c>
      <c r="G5006" s="5">
        <v>0</v>
      </c>
      <c r="H5006" s="5">
        <v>0</v>
      </c>
      <c r="I5006" s="4">
        <f t="shared" si="95"/>
        <v>0</v>
      </c>
    </row>
    <row r="5007" spans="1:10" x14ac:dyDescent="0.25">
      <c r="A5007">
        <v>47117455</v>
      </c>
      <c r="B5007" t="s">
        <v>5272</v>
      </c>
      <c r="C5007" t="s">
        <v>4052</v>
      </c>
      <c r="D5007" s="18">
        <f>VLOOKUP(A5007,'2017 Pharmacy Prices'!$A$6:$D$6954,4,FALSE)</f>
        <v>367.52</v>
      </c>
      <c r="E5007" s="20" t="str">
        <f>VLOOKUP(A5007,'2018 Pharmacy Prices'!$A$2:$H$2190,8,FALSE)</f>
        <v>367.52</v>
      </c>
      <c r="F5007" s="4">
        <f t="shared" si="94"/>
        <v>0</v>
      </c>
      <c r="G5007" s="5">
        <v>0</v>
      </c>
      <c r="H5007" s="5">
        <v>0</v>
      </c>
      <c r="I5007" s="4">
        <f t="shared" si="95"/>
        <v>0</v>
      </c>
    </row>
    <row r="5008" spans="1:10" x14ac:dyDescent="0.25">
      <c r="A5008">
        <v>47117463</v>
      </c>
      <c r="B5008" t="s">
        <v>5273</v>
      </c>
      <c r="C5008" t="s">
        <v>4052</v>
      </c>
      <c r="D5008" s="18">
        <f>VLOOKUP(A5008,'2017 Pharmacy Prices'!$A$6:$D$6954,4,FALSE)</f>
        <v>1.4120000000000001E-2</v>
      </c>
      <c r="E5008" s="20" t="str">
        <f>VLOOKUP(A5008,'2018 Pharmacy Prices'!$A$2:$H$2190,8,FALSE)</f>
        <v>0.01412</v>
      </c>
      <c r="F5008" s="4">
        <f t="shared" si="94"/>
        <v>0</v>
      </c>
      <c r="G5008" s="5">
        <v>0</v>
      </c>
      <c r="H5008" s="5">
        <v>0</v>
      </c>
      <c r="I5008" s="4">
        <f t="shared" si="95"/>
        <v>0</v>
      </c>
    </row>
    <row r="5009" spans="1:10" x14ac:dyDescent="0.25">
      <c r="A5009">
        <v>47117471</v>
      </c>
      <c r="B5009" t="s">
        <v>5274</v>
      </c>
      <c r="C5009" t="s">
        <v>4052</v>
      </c>
      <c r="D5009" s="18">
        <f>VLOOKUP(A5009,'2017 Pharmacy Prices'!$A$6:$D$6954,4,FALSE)</f>
        <v>0.60809999999999997</v>
      </c>
      <c r="E5009" s="20" t="str">
        <f>VLOOKUP(A5009,'2018 Pharmacy Prices'!$A$2:$H$2190,8,FALSE)</f>
        <v>.6081</v>
      </c>
      <c r="F5009" s="4">
        <f t="shared" si="94"/>
        <v>0</v>
      </c>
      <c r="G5009" s="5">
        <v>0</v>
      </c>
      <c r="H5009" s="5">
        <v>0</v>
      </c>
      <c r="I5009" s="4">
        <f t="shared" si="95"/>
        <v>0</v>
      </c>
    </row>
    <row r="5010" spans="1:10" x14ac:dyDescent="0.25">
      <c r="A5010">
        <v>47117513</v>
      </c>
      <c r="B5010" t="s">
        <v>5275</v>
      </c>
      <c r="C5010" t="s">
        <v>4052</v>
      </c>
      <c r="D5010" s="18">
        <f>VLOOKUP(A5010,'2017 Pharmacy Prices'!$A$6:$D$6954,4,FALSE)</f>
        <v>0.64300000000000002</v>
      </c>
      <c r="E5010" s="20" t="str">
        <f>VLOOKUP(A5010,'2018 Pharmacy Prices'!$A$2:$H$2190,8,FALSE)</f>
        <v>.643</v>
      </c>
      <c r="F5010" s="4">
        <f t="shared" si="94"/>
        <v>0</v>
      </c>
      <c r="G5010" s="5">
        <v>0</v>
      </c>
      <c r="H5010" s="5">
        <v>0</v>
      </c>
      <c r="I5010" s="4">
        <f t="shared" si="95"/>
        <v>0</v>
      </c>
    </row>
    <row r="5011" spans="1:10" x14ac:dyDescent="0.25">
      <c r="A5011">
        <v>47117554</v>
      </c>
      <c r="B5011" t="s">
        <v>5276</v>
      </c>
      <c r="C5011" t="s">
        <v>4052</v>
      </c>
      <c r="D5011" s="18">
        <f>VLOOKUP(A5011,'2017 Pharmacy Prices'!$A$6:$D$6954,4,FALSE)</f>
        <v>8.4</v>
      </c>
      <c r="E5011" s="20" t="str">
        <f>VLOOKUP(A5011,'2018 Pharmacy Prices'!$A$2:$H$2190,8,FALSE)</f>
        <v>8.4</v>
      </c>
      <c r="F5011" s="4">
        <f t="shared" si="94"/>
        <v>0</v>
      </c>
      <c r="G5011" s="5">
        <v>0</v>
      </c>
      <c r="H5011" s="5">
        <v>0</v>
      </c>
      <c r="I5011" s="4">
        <f t="shared" si="95"/>
        <v>0</v>
      </c>
    </row>
    <row r="5012" spans="1:10" x14ac:dyDescent="0.25">
      <c r="A5012">
        <v>47117570</v>
      </c>
      <c r="B5012" t="s">
        <v>5277</v>
      </c>
      <c r="C5012" t="s">
        <v>4052</v>
      </c>
      <c r="D5012" s="18">
        <f>VLOOKUP(A5012,'2017 Pharmacy Prices'!$A$6:$D$6954,4,FALSE)</f>
        <v>2.7593000000000001</v>
      </c>
      <c r="E5012" s="20" t="str">
        <f>VLOOKUP(A5012,'2018 Pharmacy Prices'!$A$2:$H$2190,8,FALSE)</f>
        <v>2.7593</v>
      </c>
      <c r="F5012" s="4">
        <f t="shared" si="94"/>
        <v>0</v>
      </c>
      <c r="G5012" s="5">
        <v>0</v>
      </c>
      <c r="H5012" s="5">
        <v>0</v>
      </c>
      <c r="I5012" s="4">
        <f t="shared" si="95"/>
        <v>0</v>
      </c>
    </row>
    <row r="5013" spans="1:10" x14ac:dyDescent="0.25">
      <c r="A5013">
        <v>47117588</v>
      </c>
      <c r="B5013" t="s">
        <v>5278</v>
      </c>
      <c r="C5013" t="s">
        <v>4052</v>
      </c>
      <c r="D5013" s="18">
        <f>VLOOKUP(A5013,'2017 Pharmacy Prices'!$A$6:$D$6954,4,FALSE)</f>
        <v>1.1950000000000001</v>
      </c>
      <c r="E5013" s="20" t="str">
        <f>VLOOKUP(A5013,'2018 Pharmacy Prices'!$A$2:$H$2190,8,FALSE)</f>
        <v>1.195</v>
      </c>
      <c r="F5013" s="4">
        <f t="shared" si="94"/>
        <v>0</v>
      </c>
      <c r="G5013" s="5">
        <v>0</v>
      </c>
      <c r="H5013" s="5">
        <v>0</v>
      </c>
      <c r="I5013" s="4">
        <f t="shared" si="95"/>
        <v>0</v>
      </c>
    </row>
    <row r="5014" spans="1:10" x14ac:dyDescent="0.25">
      <c r="A5014">
        <v>47117596</v>
      </c>
      <c r="B5014" t="s">
        <v>5279</v>
      </c>
      <c r="C5014" t="s">
        <v>4052</v>
      </c>
      <c r="D5014" s="18">
        <f>VLOOKUP(A5014,'2017 Pharmacy Prices'!$A$6:$D$6954,4,FALSE)</f>
        <v>4.4000000000000004</v>
      </c>
      <c r="E5014" s="20" t="str">
        <f>VLOOKUP(A5014,'2018 Pharmacy Prices'!$A$2:$H$2190,8,FALSE)</f>
        <v>4.4</v>
      </c>
      <c r="F5014" s="4">
        <f t="shared" si="94"/>
        <v>0</v>
      </c>
      <c r="G5014" s="5">
        <v>0</v>
      </c>
      <c r="H5014" s="5">
        <v>0</v>
      </c>
      <c r="I5014" s="4">
        <f t="shared" si="95"/>
        <v>0</v>
      </c>
    </row>
    <row r="5015" spans="1:10" x14ac:dyDescent="0.25">
      <c r="A5015">
        <v>47117604</v>
      </c>
      <c r="B5015" t="s">
        <v>5280</v>
      </c>
      <c r="C5015" t="s">
        <v>4052</v>
      </c>
      <c r="D5015" s="18">
        <f>VLOOKUP(A5015,'2017 Pharmacy Prices'!$A$6:$D$6954,4,FALSE)</f>
        <v>6.18</v>
      </c>
      <c r="E5015" s="20" t="str">
        <f>VLOOKUP(A5015,'2018 Pharmacy Prices'!$A$2:$H$2190,8,FALSE)</f>
        <v>6.18</v>
      </c>
      <c r="F5015" s="4">
        <f t="shared" si="94"/>
        <v>0</v>
      </c>
      <c r="G5015" s="5">
        <v>0</v>
      </c>
      <c r="H5015" s="5">
        <v>0</v>
      </c>
      <c r="I5015" s="4">
        <f t="shared" si="95"/>
        <v>0</v>
      </c>
    </row>
    <row r="5016" spans="1:10" x14ac:dyDescent="0.25">
      <c r="A5016">
        <v>47117653</v>
      </c>
      <c r="B5016" t="s">
        <v>5281</v>
      </c>
      <c r="C5016" t="s">
        <v>4052</v>
      </c>
      <c r="D5016" s="18">
        <f>VLOOKUP(A5016,'2017 Pharmacy Prices'!$A$6:$D$6954,4,FALSE)</f>
        <v>1.668E-2</v>
      </c>
      <c r="E5016" s="20" t="str">
        <f>VLOOKUP(A5016,'2018 Pharmacy Prices'!$A$2:$H$2190,8,FALSE)</f>
        <v>0.01668</v>
      </c>
      <c r="F5016" s="4">
        <f t="shared" si="94"/>
        <v>0</v>
      </c>
      <c r="G5016" s="5">
        <v>0</v>
      </c>
      <c r="H5016" s="5">
        <v>0</v>
      </c>
      <c r="I5016" s="4">
        <f t="shared" si="95"/>
        <v>0</v>
      </c>
      <c r="J5016" s="4" t="s">
        <v>5282</v>
      </c>
    </row>
    <row r="5017" spans="1:10" x14ac:dyDescent="0.25">
      <c r="A5017">
        <v>47117661</v>
      </c>
      <c r="B5017" t="s">
        <v>5283</v>
      </c>
      <c r="C5017" t="s">
        <v>4052</v>
      </c>
      <c r="D5017" s="18">
        <f>VLOOKUP(A5017,'2017 Pharmacy Prices'!$A$6:$D$6954,4,FALSE)</f>
        <v>0.14624999999999999</v>
      </c>
      <c r="E5017" s="20" t="str">
        <f>VLOOKUP(A5017,'2018 Pharmacy Prices'!$A$2:$H$2190,8,FALSE)</f>
        <v>0.14625</v>
      </c>
      <c r="F5017" s="4">
        <f t="shared" si="94"/>
        <v>0</v>
      </c>
      <c r="G5017" s="5">
        <v>0</v>
      </c>
      <c r="H5017" s="5">
        <v>0</v>
      </c>
      <c r="I5017" s="4">
        <f t="shared" si="95"/>
        <v>0</v>
      </c>
      <c r="J5017" s="4" t="s">
        <v>5282</v>
      </c>
    </row>
    <row r="5018" spans="1:10" x14ac:dyDescent="0.25">
      <c r="A5018">
        <v>47117695</v>
      </c>
      <c r="B5018" t="s">
        <v>5284</v>
      </c>
      <c r="C5018" t="s">
        <v>4052</v>
      </c>
      <c r="D5018" s="18">
        <f>VLOOKUP(A5018,'2017 Pharmacy Prices'!$A$6:$D$6954,4,FALSE)</f>
        <v>0.40623999999999999</v>
      </c>
      <c r="E5018" s="20" t="str">
        <f>VLOOKUP(A5018,'2018 Pharmacy Prices'!$A$2:$H$2190,8,FALSE)</f>
        <v>0.40624</v>
      </c>
      <c r="F5018" s="4">
        <f t="shared" si="94"/>
        <v>0</v>
      </c>
      <c r="G5018" s="5">
        <v>0</v>
      </c>
      <c r="H5018" s="5">
        <v>0</v>
      </c>
      <c r="I5018" s="4">
        <f t="shared" si="95"/>
        <v>0</v>
      </c>
    </row>
    <row r="5019" spans="1:10" x14ac:dyDescent="0.25">
      <c r="A5019">
        <v>47117745</v>
      </c>
      <c r="B5019" t="s">
        <v>5285</v>
      </c>
      <c r="C5019" t="s">
        <v>4052</v>
      </c>
      <c r="D5019" s="18">
        <f>VLOOKUP(A5019,'2017 Pharmacy Prices'!$A$6:$D$6954,4,FALSE)</f>
        <v>1.6779999999999999</v>
      </c>
      <c r="E5019" s="20" t="str">
        <f>VLOOKUP(A5019,'2018 Pharmacy Prices'!$A$2:$H$2190,8,FALSE)</f>
        <v>1.678</v>
      </c>
      <c r="F5019" s="4">
        <f t="shared" si="94"/>
        <v>0</v>
      </c>
      <c r="G5019" s="5">
        <v>0</v>
      </c>
      <c r="H5019" s="5">
        <v>0</v>
      </c>
      <c r="I5019" s="4">
        <f t="shared" si="95"/>
        <v>0</v>
      </c>
    </row>
    <row r="5020" spans="1:10" x14ac:dyDescent="0.25">
      <c r="A5020">
        <v>47117752</v>
      </c>
      <c r="B5020" t="s">
        <v>5286</v>
      </c>
      <c r="C5020" t="s">
        <v>4052</v>
      </c>
      <c r="D5020" s="18">
        <f>VLOOKUP(A5020,'2017 Pharmacy Prices'!$A$6:$D$6954,4,FALSE)</f>
        <v>0.84399999999999997</v>
      </c>
      <c r="E5020" s="20" t="str">
        <f>VLOOKUP(A5020,'2018 Pharmacy Prices'!$A$2:$H$2190,8,FALSE)</f>
        <v>.844</v>
      </c>
      <c r="F5020" s="4">
        <f t="shared" si="94"/>
        <v>0</v>
      </c>
      <c r="G5020" s="5">
        <v>0</v>
      </c>
      <c r="H5020" s="5">
        <v>0</v>
      </c>
      <c r="I5020" s="4">
        <f t="shared" si="95"/>
        <v>0</v>
      </c>
    </row>
    <row r="5021" spans="1:10" x14ac:dyDescent="0.25">
      <c r="A5021">
        <v>47117760</v>
      </c>
      <c r="B5021" t="s">
        <v>5287</v>
      </c>
      <c r="C5021" t="s">
        <v>4052</v>
      </c>
      <c r="D5021" s="18">
        <f>VLOOKUP(A5021,'2017 Pharmacy Prices'!$A$6:$D$6954,4,FALSE)</f>
        <v>2.5164</v>
      </c>
      <c r="E5021" s="20" t="str">
        <f>VLOOKUP(A5021,'2018 Pharmacy Prices'!$A$2:$H$2190,8,FALSE)</f>
        <v>2.5164</v>
      </c>
      <c r="F5021" s="4">
        <f t="shared" si="94"/>
        <v>0</v>
      </c>
      <c r="G5021" s="5">
        <v>0</v>
      </c>
      <c r="H5021" s="5">
        <v>0</v>
      </c>
      <c r="I5021" s="4">
        <f t="shared" si="95"/>
        <v>0</v>
      </c>
    </row>
    <row r="5022" spans="1:10" x14ac:dyDescent="0.25">
      <c r="A5022">
        <v>47117794</v>
      </c>
      <c r="B5022" t="s">
        <v>5288</v>
      </c>
      <c r="C5022" t="s">
        <v>4052</v>
      </c>
      <c r="D5022" s="18">
        <f>VLOOKUP(A5022,'2017 Pharmacy Prices'!$A$6:$D$6954,4,FALSE)</f>
        <v>3.08</v>
      </c>
      <c r="E5022" s="20" t="str">
        <f>VLOOKUP(A5022,'2018 Pharmacy Prices'!$A$2:$H$2190,8,FALSE)</f>
        <v>3.08</v>
      </c>
      <c r="F5022" s="4">
        <f t="shared" si="94"/>
        <v>0</v>
      </c>
      <c r="G5022" s="5">
        <v>0</v>
      </c>
      <c r="H5022" s="5">
        <v>0</v>
      </c>
      <c r="I5022" s="4">
        <f t="shared" si="95"/>
        <v>0</v>
      </c>
    </row>
    <row r="5023" spans="1:10" x14ac:dyDescent="0.25">
      <c r="A5023">
        <v>47117828</v>
      </c>
      <c r="B5023" t="s">
        <v>5289</v>
      </c>
      <c r="C5023" t="s">
        <v>4052</v>
      </c>
      <c r="D5023" s="18">
        <f>VLOOKUP(A5023,'2017 Pharmacy Prices'!$A$6:$D$6954,4,FALSE)</f>
        <v>7.4306700000000001</v>
      </c>
      <c r="E5023" s="20" t="str">
        <f>VLOOKUP(A5023,'2018 Pharmacy Prices'!$A$2:$H$2190,8,FALSE)</f>
        <v>7.43067</v>
      </c>
      <c r="F5023" s="4">
        <f t="shared" si="94"/>
        <v>0</v>
      </c>
      <c r="G5023" s="5">
        <v>0</v>
      </c>
      <c r="H5023" s="5">
        <v>0</v>
      </c>
      <c r="I5023" s="4">
        <f t="shared" si="95"/>
        <v>0</v>
      </c>
    </row>
    <row r="5024" spans="1:10" x14ac:dyDescent="0.25">
      <c r="A5024">
        <v>47117844</v>
      </c>
      <c r="B5024" t="s">
        <v>5290</v>
      </c>
      <c r="C5024" t="s">
        <v>4052</v>
      </c>
      <c r="D5024" s="18">
        <f>VLOOKUP(A5024,'2017 Pharmacy Prices'!$A$6:$D$6954,4,FALSE)</f>
        <v>3.0451100000000002</v>
      </c>
      <c r="E5024" s="20" t="str">
        <f>VLOOKUP(A5024,'2018 Pharmacy Prices'!$A$2:$H$2190,8,FALSE)</f>
        <v>3.04511</v>
      </c>
      <c r="F5024" s="4">
        <f t="shared" si="94"/>
        <v>0</v>
      </c>
      <c r="G5024" s="5">
        <v>0</v>
      </c>
      <c r="H5024" s="5">
        <v>0</v>
      </c>
      <c r="I5024" s="4">
        <f t="shared" si="95"/>
        <v>0</v>
      </c>
    </row>
    <row r="5025" spans="1:10" x14ac:dyDescent="0.25">
      <c r="A5025">
        <v>47117901</v>
      </c>
      <c r="B5025" t="s">
        <v>5291</v>
      </c>
      <c r="C5025" t="s">
        <v>4052</v>
      </c>
      <c r="D5025" s="18">
        <f>VLOOKUP(A5025,'2017 Pharmacy Prices'!$A$6:$D$6954,4,FALSE)</f>
        <v>2.0308999999999999</v>
      </c>
      <c r="E5025" s="20" t="str">
        <f>VLOOKUP(A5025,'2018 Pharmacy Prices'!$A$2:$H$2190,8,FALSE)</f>
        <v>2.0309</v>
      </c>
      <c r="F5025" s="4">
        <f t="shared" si="94"/>
        <v>0</v>
      </c>
      <c r="G5025" s="5">
        <v>0</v>
      </c>
      <c r="H5025" s="5">
        <v>0</v>
      </c>
      <c r="I5025" s="4">
        <f t="shared" si="95"/>
        <v>0</v>
      </c>
    </row>
    <row r="5026" spans="1:10" x14ac:dyDescent="0.25">
      <c r="A5026">
        <v>47117935</v>
      </c>
      <c r="B5026" t="s">
        <v>5292</v>
      </c>
      <c r="C5026" t="s">
        <v>4052</v>
      </c>
      <c r="D5026" s="18">
        <f>VLOOKUP(A5026,'2017 Pharmacy Prices'!$A$6:$D$6954,4,FALSE)</f>
        <v>0.16616</v>
      </c>
      <c r="E5026" s="20" t="str">
        <f>VLOOKUP(A5026,'2018 Pharmacy Prices'!$A$2:$H$2190,8,FALSE)</f>
        <v>0.16616</v>
      </c>
      <c r="F5026" s="4">
        <f t="shared" si="94"/>
        <v>0</v>
      </c>
      <c r="G5026" s="5">
        <v>0</v>
      </c>
      <c r="H5026" s="5">
        <v>0</v>
      </c>
      <c r="I5026" s="4">
        <f t="shared" si="95"/>
        <v>0</v>
      </c>
    </row>
    <row r="5027" spans="1:10" x14ac:dyDescent="0.25">
      <c r="A5027">
        <v>47117943</v>
      </c>
      <c r="B5027" t="s">
        <v>5293</v>
      </c>
      <c r="C5027" t="s">
        <v>4052</v>
      </c>
      <c r="D5027" s="18">
        <f>VLOOKUP(A5027,'2017 Pharmacy Prices'!$A$6:$D$6954,4,FALSE)</f>
        <v>0.3</v>
      </c>
      <c r="E5027" s="20" t="str">
        <f>VLOOKUP(A5027,'2018 Pharmacy Prices'!$A$2:$H$2190,8,FALSE)</f>
        <v>.3</v>
      </c>
      <c r="F5027" s="4">
        <f t="shared" si="94"/>
        <v>0</v>
      </c>
      <c r="G5027" s="5">
        <v>0</v>
      </c>
      <c r="H5027" s="5">
        <v>0</v>
      </c>
      <c r="I5027" s="4">
        <f t="shared" si="95"/>
        <v>0</v>
      </c>
    </row>
    <row r="5028" spans="1:10" x14ac:dyDescent="0.25">
      <c r="A5028">
        <v>47117968</v>
      </c>
      <c r="B5028" t="s">
        <v>5294</v>
      </c>
      <c r="C5028" t="s">
        <v>4052</v>
      </c>
      <c r="D5028" s="18">
        <f>VLOOKUP(A5028,'2017 Pharmacy Prices'!$A$6:$D$6954,4,FALSE)</f>
        <v>3.4577</v>
      </c>
      <c r="E5028" s="20" t="str">
        <f>VLOOKUP(A5028,'2018 Pharmacy Prices'!$A$2:$H$2190,8,FALSE)</f>
        <v>3.4577</v>
      </c>
      <c r="F5028" s="4">
        <f t="shared" si="94"/>
        <v>0</v>
      </c>
      <c r="G5028" s="5">
        <v>0</v>
      </c>
      <c r="H5028" s="5">
        <v>0</v>
      </c>
      <c r="I5028" s="4">
        <f t="shared" si="95"/>
        <v>0</v>
      </c>
    </row>
    <row r="5029" spans="1:10" x14ac:dyDescent="0.25">
      <c r="A5029">
        <v>47117984</v>
      </c>
      <c r="B5029" t="s">
        <v>5295</v>
      </c>
      <c r="C5029" t="s">
        <v>4052</v>
      </c>
      <c r="D5029" s="18">
        <f>VLOOKUP(A5029,'2017 Pharmacy Prices'!$A$6:$D$6954,4,FALSE)</f>
        <v>1.9493</v>
      </c>
      <c r="E5029" s="20" t="str">
        <f>VLOOKUP(A5029,'2018 Pharmacy Prices'!$A$2:$H$2190,8,FALSE)</f>
        <v>1.9493</v>
      </c>
      <c r="F5029" s="4">
        <f t="shared" si="94"/>
        <v>0</v>
      </c>
      <c r="G5029" s="5">
        <v>0</v>
      </c>
      <c r="H5029" s="5">
        <v>0</v>
      </c>
      <c r="I5029" s="4">
        <f t="shared" si="95"/>
        <v>0</v>
      </c>
    </row>
    <row r="5030" spans="1:10" x14ac:dyDescent="0.25">
      <c r="A5030">
        <v>47117992</v>
      </c>
      <c r="B5030" t="s">
        <v>5296</v>
      </c>
      <c r="C5030" t="s">
        <v>4052</v>
      </c>
      <c r="D5030" s="18">
        <f>VLOOKUP(A5030,'2017 Pharmacy Prices'!$A$6:$D$6954,4,FALSE)</f>
        <v>3.9740000000000002</v>
      </c>
      <c r="E5030" s="20" t="str">
        <f>VLOOKUP(A5030,'2018 Pharmacy Prices'!$A$2:$H$2190,8,FALSE)</f>
        <v>3.974</v>
      </c>
      <c r="F5030" s="4">
        <f t="shared" si="94"/>
        <v>0</v>
      </c>
      <c r="G5030" s="5">
        <v>0</v>
      </c>
      <c r="H5030" s="5">
        <v>0</v>
      </c>
      <c r="I5030" s="4">
        <f t="shared" si="95"/>
        <v>0</v>
      </c>
    </row>
    <row r="5031" spans="1:10" x14ac:dyDescent="0.25">
      <c r="A5031">
        <v>47118016</v>
      </c>
      <c r="B5031" t="s">
        <v>5297</v>
      </c>
      <c r="C5031" t="s">
        <v>4052</v>
      </c>
      <c r="D5031" s="18">
        <f>VLOOKUP(A5031,'2017 Pharmacy Prices'!$A$6:$D$6954,4,FALSE)</f>
        <v>43.8</v>
      </c>
      <c r="E5031" s="20" t="str">
        <f>VLOOKUP(A5031,'2018 Pharmacy Prices'!$A$2:$H$2190,8,FALSE)</f>
        <v>43.8</v>
      </c>
      <c r="F5031" s="4">
        <f t="shared" si="94"/>
        <v>0</v>
      </c>
      <c r="G5031" s="5">
        <v>0</v>
      </c>
      <c r="H5031" s="5">
        <v>0</v>
      </c>
      <c r="I5031" s="4">
        <f t="shared" si="95"/>
        <v>0</v>
      </c>
      <c r="J5031" s="4" t="s">
        <v>5298</v>
      </c>
    </row>
    <row r="5032" spans="1:10" x14ac:dyDescent="0.25">
      <c r="A5032">
        <v>47118073</v>
      </c>
      <c r="B5032" t="s">
        <v>5299</v>
      </c>
      <c r="C5032" t="s">
        <v>4052</v>
      </c>
      <c r="D5032" s="18">
        <f>VLOOKUP(A5032,'2017 Pharmacy Prices'!$A$6:$D$6954,4,FALSE)</f>
        <v>2.3970000000000002E-2</v>
      </c>
      <c r="E5032" s="20" t="str">
        <f>VLOOKUP(A5032,'2018 Pharmacy Prices'!$A$2:$H$2190,8,FALSE)</f>
        <v>.02397</v>
      </c>
      <c r="F5032" s="4">
        <f t="shared" si="94"/>
        <v>0</v>
      </c>
      <c r="G5032" s="5">
        <v>0</v>
      </c>
      <c r="H5032" s="5">
        <v>0</v>
      </c>
      <c r="I5032" s="4">
        <f t="shared" si="95"/>
        <v>0</v>
      </c>
    </row>
    <row r="5033" spans="1:10" x14ac:dyDescent="0.25">
      <c r="A5033">
        <v>47118156</v>
      </c>
      <c r="B5033" t="s">
        <v>5300</v>
      </c>
      <c r="C5033" t="s">
        <v>4052</v>
      </c>
      <c r="D5033" s="18">
        <f>VLOOKUP(A5033,'2017 Pharmacy Prices'!$A$6:$D$6954,4,FALSE)</f>
        <v>0.63449999999999995</v>
      </c>
      <c r="E5033" s="20" t="str">
        <f>VLOOKUP(A5033,'2018 Pharmacy Prices'!$A$2:$H$2190,8,FALSE)</f>
        <v>.6345</v>
      </c>
      <c r="F5033" s="4">
        <f t="shared" si="94"/>
        <v>0</v>
      </c>
      <c r="G5033" s="5">
        <v>0</v>
      </c>
      <c r="H5033" s="5">
        <v>0</v>
      </c>
      <c r="I5033" s="4">
        <f t="shared" si="95"/>
        <v>0</v>
      </c>
    </row>
    <row r="5034" spans="1:10" x14ac:dyDescent="0.25">
      <c r="A5034">
        <v>47118206</v>
      </c>
      <c r="B5034" t="s">
        <v>5301</v>
      </c>
      <c r="C5034" t="s">
        <v>4052</v>
      </c>
      <c r="D5034" s="18">
        <f>VLOOKUP(A5034,'2017 Pharmacy Prices'!$A$6:$D$6954,4,FALSE)</f>
        <v>0.68259999999999998</v>
      </c>
      <c r="E5034" s="20" t="str">
        <f>VLOOKUP(A5034,'2018 Pharmacy Prices'!$A$2:$H$2190,8,FALSE)</f>
        <v>.6826</v>
      </c>
      <c r="F5034" s="4">
        <f t="shared" si="94"/>
        <v>0</v>
      </c>
      <c r="G5034" s="5">
        <v>0</v>
      </c>
      <c r="H5034" s="5">
        <v>0</v>
      </c>
      <c r="I5034" s="4">
        <f t="shared" si="95"/>
        <v>0</v>
      </c>
      <c r="J5034" s="4" t="s">
        <v>4949</v>
      </c>
    </row>
    <row r="5035" spans="1:10" x14ac:dyDescent="0.25">
      <c r="A5035">
        <v>47118248</v>
      </c>
      <c r="B5035" t="s">
        <v>5302</v>
      </c>
      <c r="C5035" t="s">
        <v>4052</v>
      </c>
      <c r="D5035" s="18">
        <f>VLOOKUP(A5035,'2017 Pharmacy Prices'!$A$6:$D$6954,4,FALSE)</f>
        <v>2.028</v>
      </c>
      <c r="E5035" s="20" t="str">
        <f>VLOOKUP(A5035,'2018 Pharmacy Prices'!$A$2:$H$2190,8,FALSE)</f>
        <v>2.028</v>
      </c>
      <c r="F5035" s="4">
        <f t="shared" si="94"/>
        <v>0</v>
      </c>
      <c r="G5035" s="5">
        <v>0</v>
      </c>
      <c r="H5035" s="5">
        <v>0</v>
      </c>
      <c r="I5035" s="4">
        <f t="shared" si="95"/>
        <v>0</v>
      </c>
      <c r="J5035" s="4" t="s">
        <v>5303</v>
      </c>
    </row>
    <row r="5036" spans="1:10" x14ac:dyDescent="0.25">
      <c r="A5036">
        <v>47118297</v>
      </c>
      <c r="B5036" t="s">
        <v>5304</v>
      </c>
      <c r="C5036" t="s">
        <v>4052</v>
      </c>
      <c r="D5036" s="18">
        <f>VLOOKUP(A5036,'2017 Pharmacy Prices'!$A$6:$D$6954,4,FALSE)</f>
        <v>0.43509999999999999</v>
      </c>
      <c r="E5036" s="20" t="str">
        <f>VLOOKUP(A5036,'2018 Pharmacy Prices'!$A$2:$H$2190,8,FALSE)</f>
        <v>0.4351</v>
      </c>
      <c r="F5036" s="4">
        <f t="shared" si="94"/>
        <v>0</v>
      </c>
      <c r="G5036" s="5">
        <v>0</v>
      </c>
      <c r="H5036" s="5">
        <v>0</v>
      </c>
      <c r="I5036" s="4">
        <f t="shared" si="95"/>
        <v>0</v>
      </c>
    </row>
    <row r="5037" spans="1:10" x14ac:dyDescent="0.25">
      <c r="A5037">
        <v>47118313</v>
      </c>
      <c r="B5037" t="s">
        <v>5305</v>
      </c>
      <c r="C5037" t="s">
        <v>4052</v>
      </c>
      <c r="D5037" s="18">
        <f>VLOOKUP(A5037,'2017 Pharmacy Prices'!$A$6:$D$6954,4,FALSE)</f>
        <v>0.26538</v>
      </c>
      <c r="E5037" s="20" t="str">
        <f>VLOOKUP(A5037,'2018 Pharmacy Prices'!$A$2:$H$2190,8,FALSE)</f>
        <v>.26538</v>
      </c>
      <c r="F5037" s="4">
        <f t="shared" si="94"/>
        <v>0</v>
      </c>
      <c r="G5037" s="5">
        <v>0</v>
      </c>
      <c r="H5037" s="5">
        <v>0</v>
      </c>
      <c r="I5037" s="4">
        <f t="shared" si="95"/>
        <v>0</v>
      </c>
      <c r="J5037" s="4" t="s">
        <v>4949</v>
      </c>
    </row>
    <row r="5038" spans="1:10" x14ac:dyDescent="0.25">
      <c r="A5038">
        <v>47118339</v>
      </c>
      <c r="B5038" t="s">
        <v>5306</v>
      </c>
      <c r="C5038" t="s">
        <v>4052</v>
      </c>
      <c r="D5038" s="18">
        <f>VLOOKUP(A5038,'2017 Pharmacy Prices'!$A$6:$D$6954,4,FALSE)</f>
        <v>0.82050000000000001</v>
      </c>
      <c r="E5038" s="20" t="str">
        <f>VLOOKUP(A5038,'2018 Pharmacy Prices'!$A$2:$H$2190,8,FALSE)</f>
        <v>.8205</v>
      </c>
      <c r="F5038" s="4">
        <f t="shared" si="94"/>
        <v>0</v>
      </c>
      <c r="G5038" s="5">
        <v>0</v>
      </c>
      <c r="H5038" s="5">
        <v>0</v>
      </c>
      <c r="I5038" s="4">
        <f t="shared" si="95"/>
        <v>0</v>
      </c>
    </row>
    <row r="5039" spans="1:10" x14ac:dyDescent="0.25">
      <c r="A5039">
        <v>47118396</v>
      </c>
      <c r="B5039" t="s">
        <v>5307</v>
      </c>
      <c r="C5039" t="s">
        <v>4052</v>
      </c>
      <c r="D5039" s="18">
        <f>VLOOKUP(A5039,'2017 Pharmacy Prices'!$A$6:$D$6954,4,FALSE)</f>
        <v>0.76029999999999998</v>
      </c>
      <c r="E5039" s="20" t="str">
        <f>VLOOKUP(A5039,'2018 Pharmacy Prices'!$A$2:$H$2190,8,FALSE)</f>
        <v>.7603</v>
      </c>
      <c r="F5039" s="4">
        <f t="shared" ref="F5039:F5102" si="96">D5039-E5039</f>
        <v>0</v>
      </c>
      <c r="G5039" s="5">
        <v>0</v>
      </c>
      <c r="H5039" s="5">
        <v>0</v>
      </c>
      <c r="I5039" s="4">
        <f t="shared" si="95"/>
        <v>0</v>
      </c>
    </row>
    <row r="5040" spans="1:10" x14ac:dyDescent="0.25">
      <c r="A5040">
        <v>47118453</v>
      </c>
      <c r="B5040" t="s">
        <v>5308</v>
      </c>
      <c r="C5040" t="s">
        <v>4052</v>
      </c>
      <c r="D5040" s="18">
        <f>VLOOKUP(A5040,'2017 Pharmacy Prices'!$A$6:$D$6954,4,FALSE)</f>
        <v>9.1999999999999998E-2</v>
      </c>
      <c r="E5040" s="20" t="str">
        <f>VLOOKUP(A5040,'2018 Pharmacy Prices'!$A$2:$H$2190,8,FALSE)</f>
        <v>0.092</v>
      </c>
      <c r="F5040" s="4">
        <f t="shared" si="96"/>
        <v>0</v>
      </c>
      <c r="G5040" s="5">
        <v>0</v>
      </c>
      <c r="H5040" s="5">
        <v>0</v>
      </c>
      <c r="I5040" s="4">
        <f t="shared" si="95"/>
        <v>0</v>
      </c>
    </row>
    <row r="5041" spans="1:10" x14ac:dyDescent="0.25">
      <c r="A5041">
        <v>47118479</v>
      </c>
      <c r="B5041" t="s">
        <v>5309</v>
      </c>
      <c r="C5041" t="s">
        <v>4052</v>
      </c>
      <c r="D5041" s="18">
        <f>VLOOKUP(A5041,'2017 Pharmacy Prices'!$A$6:$D$6954,4,FALSE)</f>
        <v>26.36</v>
      </c>
      <c r="E5041" s="20" t="str">
        <f>VLOOKUP(A5041,'2018 Pharmacy Prices'!$A$2:$H$2190,8,FALSE)</f>
        <v>26.36</v>
      </c>
      <c r="F5041" s="4">
        <f t="shared" si="96"/>
        <v>0</v>
      </c>
      <c r="G5041" s="5">
        <v>0</v>
      </c>
      <c r="H5041" s="5">
        <v>0</v>
      </c>
      <c r="I5041" s="4">
        <f t="shared" si="95"/>
        <v>0</v>
      </c>
    </row>
    <row r="5042" spans="1:10" x14ac:dyDescent="0.25">
      <c r="A5042">
        <v>47118495</v>
      </c>
      <c r="B5042" t="s">
        <v>5310</v>
      </c>
      <c r="C5042" t="s">
        <v>4052</v>
      </c>
      <c r="D5042" s="18">
        <f>VLOOKUP(A5042,'2017 Pharmacy Prices'!$A$6:$D$6954,4,FALSE)</f>
        <v>16.667999999999999</v>
      </c>
      <c r="E5042" s="20" t="str">
        <f>VLOOKUP(A5042,'2018 Pharmacy Prices'!$A$2:$H$2190,8,FALSE)</f>
        <v>16.668</v>
      </c>
      <c r="F5042" s="4">
        <f t="shared" si="96"/>
        <v>0</v>
      </c>
      <c r="G5042" s="5">
        <v>0</v>
      </c>
      <c r="H5042" s="5">
        <v>0</v>
      </c>
      <c r="I5042" s="4">
        <f t="shared" si="95"/>
        <v>0</v>
      </c>
    </row>
    <row r="5043" spans="1:10" x14ac:dyDescent="0.25">
      <c r="A5043">
        <v>47118537</v>
      </c>
      <c r="B5043" t="s">
        <v>5311</v>
      </c>
      <c r="C5043" t="s">
        <v>4052</v>
      </c>
      <c r="D5043" s="18">
        <f>VLOOKUP(A5043,'2017 Pharmacy Prices'!$A$6:$D$6954,4,FALSE)</f>
        <v>46.48</v>
      </c>
      <c r="E5043" s="20" t="str">
        <f>VLOOKUP(A5043,'2018 Pharmacy Prices'!$A$2:$H$2190,8,FALSE)</f>
        <v>46.48</v>
      </c>
      <c r="F5043" s="4">
        <f t="shared" si="96"/>
        <v>0</v>
      </c>
      <c r="G5043" s="5">
        <v>0</v>
      </c>
      <c r="H5043" s="5">
        <v>0</v>
      </c>
      <c r="I5043" s="4">
        <f t="shared" si="95"/>
        <v>0</v>
      </c>
    </row>
    <row r="5044" spans="1:10" x14ac:dyDescent="0.25">
      <c r="A5044">
        <v>47118545</v>
      </c>
      <c r="B5044" t="s">
        <v>5312</v>
      </c>
      <c r="C5044" t="s">
        <v>4052</v>
      </c>
      <c r="D5044" s="18">
        <f>VLOOKUP(A5044,'2017 Pharmacy Prices'!$A$6:$D$6954,4,FALSE)</f>
        <v>5.2679999999999998</v>
      </c>
      <c r="E5044" s="20" t="str">
        <f>VLOOKUP(A5044,'2018 Pharmacy Prices'!$A$2:$H$2190,8,FALSE)</f>
        <v>5.268</v>
      </c>
      <c r="F5044" s="4">
        <f t="shared" si="96"/>
        <v>0</v>
      </c>
      <c r="G5044" s="5">
        <v>0</v>
      </c>
      <c r="H5044" s="5">
        <v>0</v>
      </c>
      <c r="I5044" s="4">
        <f t="shared" si="95"/>
        <v>0</v>
      </c>
      <c r="J5044" s="4" t="s">
        <v>5313</v>
      </c>
    </row>
    <row r="5045" spans="1:10" x14ac:dyDescent="0.25">
      <c r="A5045">
        <v>47118552</v>
      </c>
      <c r="B5045" t="s">
        <v>5314</v>
      </c>
      <c r="C5045" t="s">
        <v>4052</v>
      </c>
      <c r="D5045" s="18">
        <f>VLOOKUP(A5045,'2017 Pharmacy Prices'!$A$6:$D$6954,4,FALSE)</f>
        <v>0.375</v>
      </c>
      <c r="E5045" s="20" t="str">
        <f>VLOOKUP(A5045,'2018 Pharmacy Prices'!$A$2:$H$2190,8,FALSE)</f>
        <v>0.375</v>
      </c>
      <c r="F5045" s="4">
        <f t="shared" si="96"/>
        <v>0</v>
      </c>
      <c r="G5045" s="5">
        <v>0</v>
      </c>
      <c r="H5045" s="5">
        <v>0</v>
      </c>
      <c r="I5045" s="4">
        <f t="shared" si="95"/>
        <v>0</v>
      </c>
    </row>
    <row r="5046" spans="1:10" x14ac:dyDescent="0.25">
      <c r="A5046">
        <v>47118586</v>
      </c>
      <c r="B5046" t="s">
        <v>5315</v>
      </c>
      <c r="C5046" t="s">
        <v>4052</v>
      </c>
      <c r="D5046" s="18" t="str">
        <f>VLOOKUP(A5046,'2017 Pharmacy Prices'!$A$6:$D$6954,4,FALSE)</f>
        <v/>
      </c>
      <c r="E5046" s="20" t="str">
        <f>VLOOKUP(A5046,'2018 Pharmacy Prices'!$A$2:$H$2190,8,FALSE)</f>
        <v/>
      </c>
      <c r="F5046" s="4" t="e">
        <f t="shared" si="96"/>
        <v>#VALUE!</v>
      </c>
      <c r="G5046" s="5">
        <v>0</v>
      </c>
      <c r="H5046" s="5">
        <v>0</v>
      </c>
      <c r="I5046" s="4">
        <f t="shared" si="95"/>
        <v>0</v>
      </c>
      <c r="J5046" s="4" t="s">
        <v>5313</v>
      </c>
    </row>
    <row r="5047" spans="1:10" x14ac:dyDescent="0.25">
      <c r="A5047">
        <v>47118602</v>
      </c>
      <c r="B5047" t="s">
        <v>5316</v>
      </c>
      <c r="C5047" t="s">
        <v>4052</v>
      </c>
      <c r="D5047" s="18">
        <f>VLOOKUP(A5047,'2017 Pharmacy Prices'!$A$6:$D$6954,4,FALSE)</f>
        <v>5.6159999999999997</v>
      </c>
      <c r="E5047" s="20" t="str">
        <f>VLOOKUP(A5047,'2018 Pharmacy Prices'!$A$2:$H$2190,8,FALSE)</f>
        <v>5.616</v>
      </c>
      <c r="F5047" s="4">
        <f t="shared" si="96"/>
        <v>0</v>
      </c>
      <c r="G5047" s="5">
        <v>0</v>
      </c>
      <c r="H5047" s="5">
        <v>0</v>
      </c>
      <c r="I5047" s="4">
        <f t="shared" si="95"/>
        <v>0</v>
      </c>
      <c r="J5047" s="4" t="s">
        <v>5313</v>
      </c>
    </row>
    <row r="5048" spans="1:10" x14ac:dyDescent="0.25">
      <c r="A5048">
        <v>47118636</v>
      </c>
      <c r="B5048" t="s">
        <v>5317</v>
      </c>
      <c r="C5048" t="s">
        <v>4052</v>
      </c>
      <c r="D5048" s="18">
        <f>VLOOKUP(A5048,'2017 Pharmacy Prices'!$A$6:$D$6954,4,FALSE)</f>
        <v>78.712000000000003</v>
      </c>
      <c r="E5048" s="20" t="str">
        <f>VLOOKUP(A5048,'2018 Pharmacy Prices'!$A$2:$H$2190,8,FALSE)</f>
        <v>78.712</v>
      </c>
      <c r="F5048" s="4">
        <f t="shared" si="96"/>
        <v>0</v>
      </c>
      <c r="G5048" s="5">
        <v>0</v>
      </c>
      <c r="H5048" s="5">
        <v>0</v>
      </c>
      <c r="I5048" s="4">
        <f t="shared" si="95"/>
        <v>0</v>
      </c>
    </row>
    <row r="5049" spans="1:10" x14ac:dyDescent="0.25">
      <c r="A5049">
        <v>47118644</v>
      </c>
      <c r="B5049" t="s">
        <v>5318</v>
      </c>
      <c r="C5049" t="s">
        <v>4052</v>
      </c>
      <c r="D5049" s="18">
        <f>VLOOKUP(A5049,'2017 Pharmacy Prices'!$A$6:$D$6954,4,FALSE)</f>
        <v>5.2679999999999998</v>
      </c>
      <c r="E5049" s="20" t="str">
        <f>VLOOKUP(A5049,'2018 Pharmacy Prices'!$A$2:$H$2190,8,FALSE)</f>
        <v>5.268</v>
      </c>
      <c r="F5049" s="4">
        <f t="shared" si="96"/>
        <v>0</v>
      </c>
      <c r="G5049" s="5">
        <v>0</v>
      </c>
      <c r="H5049" s="5">
        <v>0</v>
      </c>
      <c r="I5049" s="4">
        <f t="shared" si="95"/>
        <v>0</v>
      </c>
      <c r="J5049" s="4" t="s">
        <v>5313</v>
      </c>
    </row>
    <row r="5050" spans="1:10" x14ac:dyDescent="0.25">
      <c r="A5050">
        <v>47118651</v>
      </c>
      <c r="B5050" t="s">
        <v>5319</v>
      </c>
      <c r="C5050" t="s">
        <v>4052</v>
      </c>
      <c r="D5050" s="18">
        <f>VLOOKUP(A5050,'2017 Pharmacy Prices'!$A$6:$D$6954,4,FALSE)</f>
        <v>1.0417099999999999</v>
      </c>
      <c r="E5050" s="20" t="str">
        <f>VLOOKUP(A5050,'2018 Pharmacy Prices'!$A$2:$H$2190,8,FALSE)</f>
        <v>1.04171</v>
      </c>
      <c r="F5050" s="4">
        <f t="shared" si="96"/>
        <v>0</v>
      </c>
      <c r="G5050" s="5">
        <v>0</v>
      </c>
      <c r="H5050" s="5">
        <v>0</v>
      </c>
      <c r="I5050" s="4">
        <f t="shared" si="95"/>
        <v>0</v>
      </c>
    </row>
    <row r="5051" spans="1:10" x14ac:dyDescent="0.25">
      <c r="A5051">
        <v>47118685</v>
      </c>
      <c r="B5051" t="s">
        <v>5320</v>
      </c>
      <c r="C5051" t="s">
        <v>4052</v>
      </c>
      <c r="D5051" s="18">
        <f>VLOOKUP(A5051,'2017 Pharmacy Prices'!$A$6:$D$6954,4,FALSE)</f>
        <v>9.94</v>
      </c>
      <c r="E5051" s="20" t="str">
        <f>VLOOKUP(A5051,'2018 Pharmacy Prices'!$A$2:$H$2190,8,FALSE)</f>
        <v>9.94</v>
      </c>
      <c r="F5051" s="4">
        <f t="shared" si="96"/>
        <v>0</v>
      </c>
      <c r="G5051" s="5">
        <v>0</v>
      </c>
      <c r="H5051" s="5">
        <v>0</v>
      </c>
      <c r="I5051" s="4">
        <f t="shared" si="95"/>
        <v>0</v>
      </c>
      <c r="J5051" s="4" t="s">
        <v>5321</v>
      </c>
    </row>
    <row r="5052" spans="1:10" x14ac:dyDescent="0.25">
      <c r="A5052">
        <v>47118693</v>
      </c>
      <c r="B5052" t="s">
        <v>5322</v>
      </c>
      <c r="C5052" t="s">
        <v>4052</v>
      </c>
      <c r="D5052" s="18">
        <f>VLOOKUP(A5052,'2017 Pharmacy Prices'!$A$6:$D$6954,4,FALSE)</f>
        <v>0.14799999999999999</v>
      </c>
      <c r="E5052" s="20" t="str">
        <f>VLOOKUP(A5052,'2018 Pharmacy Prices'!$A$2:$H$2190,8,FALSE)</f>
        <v>0.148</v>
      </c>
      <c r="F5052" s="4">
        <f t="shared" si="96"/>
        <v>0</v>
      </c>
      <c r="G5052" s="5">
        <v>0</v>
      </c>
      <c r="H5052" s="5">
        <v>0</v>
      </c>
      <c r="I5052" s="4">
        <f t="shared" si="95"/>
        <v>0</v>
      </c>
    </row>
    <row r="5053" spans="1:10" x14ac:dyDescent="0.25">
      <c r="A5053">
        <v>47118719</v>
      </c>
      <c r="B5053" t="s">
        <v>5323</v>
      </c>
      <c r="C5053" t="s">
        <v>4052</v>
      </c>
      <c r="D5053" s="18">
        <f>VLOOKUP(A5053,'2017 Pharmacy Prices'!$A$6:$D$6954,4,FALSE)</f>
        <v>0.79400000000000004</v>
      </c>
      <c r="E5053" s="20" t="str">
        <f>VLOOKUP(A5053,'2018 Pharmacy Prices'!$A$2:$H$2190,8,FALSE)</f>
        <v>0.794</v>
      </c>
      <c r="F5053" s="4">
        <f t="shared" si="96"/>
        <v>0</v>
      </c>
      <c r="G5053" s="5">
        <v>0</v>
      </c>
      <c r="H5053" s="5">
        <v>0</v>
      </c>
      <c r="I5053" s="4">
        <f t="shared" si="95"/>
        <v>0</v>
      </c>
    </row>
    <row r="5054" spans="1:10" x14ac:dyDescent="0.25">
      <c r="A5054">
        <v>47118735</v>
      </c>
      <c r="B5054" t="s">
        <v>5324</v>
      </c>
      <c r="C5054" t="s">
        <v>4052</v>
      </c>
      <c r="D5054" s="18">
        <f>VLOOKUP(A5054,'2017 Pharmacy Prices'!$A$6:$D$6954,4,FALSE)</f>
        <v>0.27500000000000002</v>
      </c>
      <c r="E5054" s="20" t="str">
        <f>VLOOKUP(A5054,'2018 Pharmacy Prices'!$A$2:$H$2190,8,FALSE)</f>
        <v>0.275</v>
      </c>
      <c r="F5054" s="4">
        <f t="shared" si="96"/>
        <v>0</v>
      </c>
      <c r="G5054" s="5">
        <v>0</v>
      </c>
      <c r="H5054" s="5">
        <v>0</v>
      </c>
      <c r="I5054" s="4">
        <f t="shared" si="95"/>
        <v>0</v>
      </c>
    </row>
    <row r="5055" spans="1:10" x14ac:dyDescent="0.25">
      <c r="A5055">
        <v>47118750</v>
      </c>
      <c r="B5055" t="s">
        <v>5325</v>
      </c>
      <c r="C5055" t="s">
        <v>4052</v>
      </c>
      <c r="D5055" s="18">
        <f>VLOOKUP(A5055,'2017 Pharmacy Prices'!$A$6:$D$6954,4,FALSE)</f>
        <v>157.97</v>
      </c>
      <c r="E5055" s="20" t="str">
        <f>VLOOKUP(A5055,'2018 Pharmacy Prices'!$A$2:$H$2190,8,FALSE)</f>
        <v>157.97</v>
      </c>
      <c r="F5055" s="4">
        <f t="shared" si="96"/>
        <v>0</v>
      </c>
      <c r="G5055" s="5">
        <v>0</v>
      </c>
      <c r="H5055" s="5">
        <v>0</v>
      </c>
      <c r="I5055" s="4">
        <f t="shared" si="95"/>
        <v>0</v>
      </c>
      <c r="J5055" s="4" t="s">
        <v>5326</v>
      </c>
    </row>
    <row r="5056" spans="1:10" x14ac:dyDescent="0.25">
      <c r="A5056">
        <v>47118776</v>
      </c>
      <c r="B5056" t="s">
        <v>5327</v>
      </c>
      <c r="C5056" t="s">
        <v>4052</v>
      </c>
      <c r="D5056" s="18">
        <f>VLOOKUP(A5056,'2017 Pharmacy Prices'!$A$6:$D$6954,4,FALSE)</f>
        <v>0.7843</v>
      </c>
      <c r="E5056" s="20" t="str">
        <f>VLOOKUP(A5056,'2018 Pharmacy Prices'!$A$2:$H$2190,8,FALSE)</f>
        <v>.7843</v>
      </c>
      <c r="F5056" s="4">
        <f t="shared" si="96"/>
        <v>0</v>
      </c>
      <c r="G5056" s="5">
        <v>0</v>
      </c>
      <c r="H5056" s="5">
        <v>0</v>
      </c>
      <c r="I5056" s="4">
        <f t="shared" si="95"/>
        <v>0</v>
      </c>
    </row>
    <row r="5057" spans="1:10" x14ac:dyDescent="0.25">
      <c r="A5057">
        <v>47118867</v>
      </c>
      <c r="B5057" t="s">
        <v>5328</v>
      </c>
      <c r="C5057" t="s">
        <v>4052</v>
      </c>
      <c r="D5057" s="18">
        <f>VLOOKUP(A5057,'2017 Pharmacy Prices'!$A$6:$D$6954,4,FALSE)</f>
        <v>4.9200000000000001E-2</v>
      </c>
      <c r="E5057" s="20" t="str">
        <f>VLOOKUP(A5057,'2018 Pharmacy Prices'!$A$2:$H$2190,8,FALSE)</f>
        <v>.0492</v>
      </c>
      <c r="F5057" s="4">
        <f t="shared" si="96"/>
        <v>0</v>
      </c>
      <c r="G5057" s="5">
        <v>0</v>
      </c>
      <c r="H5057" s="5">
        <v>0</v>
      </c>
      <c r="I5057" s="4">
        <f t="shared" si="95"/>
        <v>0</v>
      </c>
    </row>
    <row r="5058" spans="1:10" x14ac:dyDescent="0.25">
      <c r="A5058">
        <v>47118875</v>
      </c>
      <c r="B5058" t="s">
        <v>5329</v>
      </c>
      <c r="C5058" t="s">
        <v>4052</v>
      </c>
      <c r="D5058" s="18" t="e">
        <f>VLOOKUP(A5058,'2017 Pharmacy Prices'!$A$6:$D$6954,4,FALSE)</f>
        <v>#N/A</v>
      </c>
      <c r="E5058" s="20" t="e">
        <f>VLOOKUP(A5058,'2018 Pharmacy Prices'!$A$2:$H$2190,8,FALSE)</f>
        <v>#N/A</v>
      </c>
      <c r="F5058" s="4" t="e">
        <f t="shared" si="96"/>
        <v>#N/A</v>
      </c>
      <c r="G5058" s="5">
        <v>0</v>
      </c>
      <c r="H5058" s="5">
        <v>0</v>
      </c>
      <c r="I5058" s="4">
        <f t="shared" si="95"/>
        <v>0</v>
      </c>
    </row>
    <row r="5059" spans="1:10" x14ac:dyDescent="0.25">
      <c r="A5059">
        <v>47118883</v>
      </c>
      <c r="B5059" t="s">
        <v>5330</v>
      </c>
      <c r="C5059" t="s">
        <v>4052</v>
      </c>
      <c r="D5059" s="18">
        <f>VLOOKUP(A5059,'2017 Pharmacy Prices'!$A$6:$D$6954,4,FALSE)</f>
        <v>0.13536000000000001</v>
      </c>
      <c r="E5059" s="20" t="str">
        <f>VLOOKUP(A5059,'2018 Pharmacy Prices'!$A$2:$H$2190,8,FALSE)</f>
        <v>0.13536</v>
      </c>
      <c r="F5059" s="4">
        <f t="shared" si="96"/>
        <v>0</v>
      </c>
      <c r="G5059" s="5">
        <v>0</v>
      </c>
      <c r="H5059" s="5">
        <v>0</v>
      </c>
      <c r="I5059" s="4">
        <f t="shared" ref="I5059:I5122" si="97">G5059-H5059</f>
        <v>0</v>
      </c>
    </row>
    <row r="5060" spans="1:10" x14ac:dyDescent="0.25">
      <c r="A5060">
        <v>47118917</v>
      </c>
      <c r="B5060" t="s">
        <v>5331</v>
      </c>
      <c r="C5060" t="s">
        <v>4052</v>
      </c>
      <c r="D5060" s="18">
        <f>VLOOKUP(A5060,'2017 Pharmacy Prices'!$A$6:$D$6954,4,FALSE)</f>
        <v>0.82499999999999996</v>
      </c>
      <c r="E5060" s="20" t="str">
        <f>VLOOKUP(A5060,'2018 Pharmacy Prices'!$A$2:$H$2190,8,FALSE)</f>
        <v>0.825</v>
      </c>
      <c r="F5060" s="4">
        <f t="shared" si="96"/>
        <v>0</v>
      </c>
      <c r="G5060" s="5">
        <v>0</v>
      </c>
      <c r="H5060" s="5">
        <v>0</v>
      </c>
      <c r="I5060" s="4">
        <f t="shared" si="97"/>
        <v>0</v>
      </c>
    </row>
    <row r="5061" spans="1:10" x14ac:dyDescent="0.25">
      <c r="A5061">
        <v>47118925</v>
      </c>
      <c r="B5061" t="s">
        <v>5332</v>
      </c>
      <c r="C5061" t="s">
        <v>4052</v>
      </c>
      <c r="D5061" s="18">
        <f>VLOOKUP(A5061,'2017 Pharmacy Prices'!$A$6:$D$6954,4,FALSE)</f>
        <v>2.5402999999999998</v>
      </c>
      <c r="E5061" s="20" t="str">
        <f>VLOOKUP(A5061,'2018 Pharmacy Prices'!$A$2:$H$2190,8,FALSE)</f>
        <v>2.5403</v>
      </c>
      <c r="F5061" s="4">
        <f t="shared" si="96"/>
        <v>0</v>
      </c>
      <c r="G5061" s="5">
        <v>0</v>
      </c>
      <c r="H5061" s="5">
        <v>0</v>
      </c>
      <c r="I5061" s="4">
        <f t="shared" si="97"/>
        <v>0</v>
      </c>
    </row>
    <row r="5062" spans="1:10" x14ac:dyDescent="0.25">
      <c r="A5062">
        <v>47118974</v>
      </c>
      <c r="B5062" t="s">
        <v>5333</v>
      </c>
      <c r="C5062" t="s">
        <v>4052</v>
      </c>
      <c r="D5062" s="18">
        <f>VLOOKUP(A5062,'2017 Pharmacy Prices'!$A$6:$D$6954,4,FALSE)</f>
        <v>2.5299999999999998</v>
      </c>
      <c r="E5062" s="20" t="str">
        <f>VLOOKUP(A5062,'2018 Pharmacy Prices'!$A$2:$H$2190,8,FALSE)</f>
        <v>2.53</v>
      </c>
      <c r="F5062" s="4">
        <f t="shared" si="96"/>
        <v>0</v>
      </c>
      <c r="G5062" s="5">
        <v>0</v>
      </c>
      <c r="H5062" s="5">
        <v>0</v>
      </c>
      <c r="I5062" s="4">
        <f t="shared" si="97"/>
        <v>0</v>
      </c>
    </row>
    <row r="5063" spans="1:10" x14ac:dyDescent="0.25">
      <c r="A5063">
        <v>47118982</v>
      </c>
      <c r="B5063" t="s">
        <v>5334</v>
      </c>
      <c r="C5063" t="s">
        <v>4052</v>
      </c>
      <c r="D5063" s="18">
        <f>VLOOKUP(A5063,'2017 Pharmacy Prices'!$A$6:$D$6954,4,FALSE)</f>
        <v>2.8831000000000002</v>
      </c>
      <c r="E5063" s="20" t="str">
        <f>VLOOKUP(A5063,'2018 Pharmacy Prices'!$A$2:$H$2190,8,FALSE)</f>
        <v>2.8831</v>
      </c>
      <c r="F5063" s="4">
        <f t="shared" si="96"/>
        <v>0</v>
      </c>
      <c r="G5063" s="5">
        <v>0</v>
      </c>
      <c r="H5063" s="5">
        <v>0</v>
      </c>
      <c r="I5063" s="4">
        <f t="shared" si="97"/>
        <v>0</v>
      </c>
    </row>
    <row r="5064" spans="1:10" x14ac:dyDescent="0.25">
      <c r="A5064">
        <v>47119022</v>
      </c>
      <c r="B5064" t="s">
        <v>5335</v>
      </c>
      <c r="C5064" t="s">
        <v>4052</v>
      </c>
      <c r="D5064" s="18">
        <f>VLOOKUP(A5064,'2017 Pharmacy Prices'!$A$6:$D$6954,4,FALSE)</f>
        <v>0.39</v>
      </c>
      <c r="E5064" s="20" t="str">
        <f>VLOOKUP(A5064,'2018 Pharmacy Prices'!$A$2:$H$2190,8,FALSE)</f>
        <v>0.39</v>
      </c>
      <c r="F5064" s="4">
        <f t="shared" si="96"/>
        <v>0</v>
      </c>
      <c r="G5064" s="5">
        <v>0</v>
      </c>
      <c r="H5064" s="5">
        <v>0</v>
      </c>
      <c r="I5064" s="4">
        <f t="shared" si="97"/>
        <v>0</v>
      </c>
    </row>
    <row r="5065" spans="1:10" x14ac:dyDescent="0.25">
      <c r="A5065">
        <v>47119048</v>
      </c>
      <c r="B5065" t="s">
        <v>5336</v>
      </c>
      <c r="C5065" t="s">
        <v>4052</v>
      </c>
      <c r="D5065" s="18">
        <f>VLOOKUP(A5065,'2017 Pharmacy Prices'!$A$6:$D$6954,4,FALSE)</f>
        <v>0.69</v>
      </c>
      <c r="E5065" s="20" t="str">
        <f>VLOOKUP(A5065,'2018 Pharmacy Prices'!$A$2:$H$2190,8,FALSE)</f>
        <v>0.69</v>
      </c>
      <c r="F5065" s="4">
        <f t="shared" si="96"/>
        <v>0</v>
      </c>
      <c r="G5065" s="5">
        <v>0</v>
      </c>
      <c r="H5065" s="5">
        <v>0</v>
      </c>
      <c r="I5065" s="4">
        <f t="shared" si="97"/>
        <v>0</v>
      </c>
      <c r="J5065" s="4" t="s">
        <v>5337</v>
      </c>
    </row>
    <row r="5066" spans="1:10" x14ac:dyDescent="0.25">
      <c r="A5066">
        <v>47119063</v>
      </c>
      <c r="B5066" t="s">
        <v>5338</v>
      </c>
      <c r="C5066" t="s">
        <v>4052</v>
      </c>
      <c r="D5066" s="18">
        <f>VLOOKUP(A5066,'2017 Pharmacy Prices'!$A$6:$D$6954,4,FALSE)</f>
        <v>0.68</v>
      </c>
      <c r="E5066" s="20" t="str">
        <f>VLOOKUP(A5066,'2018 Pharmacy Prices'!$A$2:$H$2190,8,FALSE)</f>
        <v>0.68</v>
      </c>
      <c r="F5066" s="4">
        <f t="shared" si="96"/>
        <v>0</v>
      </c>
      <c r="G5066" s="5">
        <v>0</v>
      </c>
      <c r="H5066" s="5">
        <v>0</v>
      </c>
      <c r="I5066" s="4">
        <f t="shared" si="97"/>
        <v>0</v>
      </c>
    </row>
    <row r="5067" spans="1:10" x14ac:dyDescent="0.25">
      <c r="A5067">
        <v>47119071</v>
      </c>
      <c r="B5067" t="s">
        <v>5339</v>
      </c>
      <c r="C5067" t="s">
        <v>4052</v>
      </c>
      <c r="D5067" s="18">
        <f>VLOOKUP(A5067,'2017 Pharmacy Prices'!$A$6:$D$6954,4,FALSE)</f>
        <v>0.79917000000000005</v>
      </c>
      <c r="E5067" s="20" t="str">
        <f>VLOOKUP(A5067,'2018 Pharmacy Prices'!$A$2:$H$2190,8,FALSE)</f>
        <v>.79917</v>
      </c>
      <c r="F5067" s="4">
        <f t="shared" si="96"/>
        <v>0</v>
      </c>
      <c r="G5067" s="5">
        <v>0</v>
      </c>
      <c r="H5067" s="5">
        <v>0</v>
      </c>
      <c r="I5067" s="4">
        <f t="shared" si="97"/>
        <v>0</v>
      </c>
    </row>
    <row r="5068" spans="1:10" x14ac:dyDescent="0.25">
      <c r="A5068">
        <v>47119105</v>
      </c>
      <c r="B5068" t="s">
        <v>5340</v>
      </c>
      <c r="C5068" t="s">
        <v>4052</v>
      </c>
      <c r="D5068" s="18">
        <f>VLOOKUP(A5068,'2017 Pharmacy Prices'!$A$6:$D$6954,4,FALSE)</f>
        <v>0.6</v>
      </c>
      <c r="E5068" s="20" t="str">
        <f>VLOOKUP(A5068,'2018 Pharmacy Prices'!$A$2:$H$2190,8,FALSE)</f>
        <v>0.6</v>
      </c>
      <c r="F5068" s="4">
        <f t="shared" si="96"/>
        <v>0</v>
      </c>
      <c r="G5068" s="5">
        <v>0</v>
      </c>
      <c r="H5068" s="5">
        <v>0</v>
      </c>
      <c r="I5068" s="4">
        <f t="shared" si="97"/>
        <v>0</v>
      </c>
      <c r="J5068" s="4" t="s">
        <v>5337</v>
      </c>
    </row>
    <row r="5069" spans="1:10" x14ac:dyDescent="0.25">
      <c r="A5069">
        <v>47119121</v>
      </c>
      <c r="B5069" t="s">
        <v>5341</v>
      </c>
      <c r="C5069" t="s">
        <v>4052</v>
      </c>
      <c r="D5069" s="18">
        <f>VLOOKUP(A5069,'2017 Pharmacy Prices'!$A$6:$D$6954,4,FALSE)</f>
        <v>0.71489999999999998</v>
      </c>
      <c r="E5069" s="20" t="str">
        <f>VLOOKUP(A5069,'2018 Pharmacy Prices'!$A$2:$H$2190,8,FALSE)</f>
        <v>.7149</v>
      </c>
      <c r="F5069" s="4">
        <f t="shared" si="96"/>
        <v>0</v>
      </c>
      <c r="G5069" s="5">
        <v>0</v>
      </c>
      <c r="H5069" s="5">
        <v>0</v>
      </c>
      <c r="I5069" s="4">
        <f t="shared" si="97"/>
        <v>0</v>
      </c>
    </row>
    <row r="5070" spans="1:10" x14ac:dyDescent="0.25">
      <c r="A5070">
        <v>47119147</v>
      </c>
      <c r="B5070" t="s">
        <v>5342</v>
      </c>
      <c r="C5070" t="s">
        <v>4052</v>
      </c>
      <c r="D5070" s="18">
        <f>VLOOKUP(A5070,'2017 Pharmacy Prices'!$A$6:$D$6954,4,FALSE)</f>
        <v>2.6880000000000002</v>
      </c>
      <c r="E5070" s="20" t="str">
        <f>VLOOKUP(A5070,'2018 Pharmacy Prices'!$A$2:$H$2190,8,FALSE)</f>
        <v>2.688</v>
      </c>
      <c r="F5070" s="4">
        <f t="shared" si="96"/>
        <v>0</v>
      </c>
      <c r="G5070" s="5">
        <v>0</v>
      </c>
      <c r="H5070" s="5">
        <v>0</v>
      </c>
      <c r="I5070" s="4">
        <f t="shared" si="97"/>
        <v>0</v>
      </c>
      <c r="J5070" s="4" t="s">
        <v>4133</v>
      </c>
    </row>
    <row r="5071" spans="1:10" x14ac:dyDescent="0.25">
      <c r="A5071">
        <v>47119204</v>
      </c>
      <c r="B5071" t="s">
        <v>5343</v>
      </c>
      <c r="C5071" t="s">
        <v>4052</v>
      </c>
      <c r="D5071" s="18">
        <f>VLOOKUP(A5071,'2017 Pharmacy Prices'!$A$6:$D$6954,4,FALSE)</f>
        <v>53.027999999999999</v>
      </c>
      <c r="E5071" s="20" t="str">
        <f>VLOOKUP(A5071,'2018 Pharmacy Prices'!$A$2:$H$2190,8,FALSE)</f>
        <v>53.028</v>
      </c>
      <c r="F5071" s="4">
        <f t="shared" si="96"/>
        <v>0</v>
      </c>
      <c r="G5071" s="5">
        <v>0</v>
      </c>
      <c r="H5071" s="5">
        <v>0</v>
      </c>
      <c r="I5071" s="4">
        <f t="shared" si="97"/>
        <v>0</v>
      </c>
      <c r="J5071" s="4">
        <v>90714</v>
      </c>
    </row>
    <row r="5072" spans="1:10" x14ac:dyDescent="0.25">
      <c r="A5072">
        <v>47119212</v>
      </c>
      <c r="B5072" t="s">
        <v>5344</v>
      </c>
      <c r="C5072" t="s">
        <v>4052</v>
      </c>
      <c r="D5072" s="18" t="e">
        <f>VLOOKUP(A5072,'2017 Pharmacy Prices'!$A$6:$D$6954,4,FALSE)</f>
        <v>#N/A</v>
      </c>
      <c r="E5072" s="20" t="e">
        <f>VLOOKUP(A5072,'2018 Pharmacy Prices'!$A$2:$H$2190,8,FALSE)</f>
        <v>#N/A</v>
      </c>
      <c r="F5072" s="4" t="e">
        <f t="shared" si="96"/>
        <v>#N/A</v>
      </c>
      <c r="G5072" s="5">
        <v>0</v>
      </c>
      <c r="H5072" s="5">
        <v>0</v>
      </c>
      <c r="I5072" s="4">
        <f t="shared" si="97"/>
        <v>0</v>
      </c>
    </row>
    <row r="5073" spans="1:10" x14ac:dyDescent="0.25">
      <c r="A5073">
        <v>47119295</v>
      </c>
      <c r="B5073" t="s">
        <v>5345</v>
      </c>
      <c r="C5073" t="s">
        <v>4052</v>
      </c>
      <c r="D5073" s="18">
        <f>VLOOKUP(A5073,'2017 Pharmacy Prices'!$A$6:$D$6954,4,FALSE)</f>
        <v>0.2646</v>
      </c>
      <c r="E5073" s="20" t="str">
        <f>VLOOKUP(A5073,'2018 Pharmacy Prices'!$A$2:$H$2190,8,FALSE)</f>
        <v>.2646</v>
      </c>
      <c r="F5073" s="4">
        <f t="shared" si="96"/>
        <v>0</v>
      </c>
      <c r="G5073" s="5">
        <v>0</v>
      </c>
      <c r="H5073" s="5">
        <v>0</v>
      </c>
      <c r="I5073" s="4">
        <f t="shared" si="97"/>
        <v>0</v>
      </c>
      <c r="J5073" s="4" t="s">
        <v>4349</v>
      </c>
    </row>
    <row r="5074" spans="1:10" x14ac:dyDescent="0.25">
      <c r="A5074">
        <v>47119303</v>
      </c>
      <c r="B5074" t="s">
        <v>5346</v>
      </c>
      <c r="C5074" t="s">
        <v>4052</v>
      </c>
      <c r="D5074" s="18">
        <f>VLOOKUP(A5074,'2017 Pharmacy Prices'!$A$6:$D$6954,4,FALSE)</f>
        <v>0.43740000000000001</v>
      </c>
      <c r="E5074" s="20" t="str">
        <f>VLOOKUP(A5074,'2018 Pharmacy Prices'!$A$2:$H$2190,8,FALSE)</f>
        <v>0.4374</v>
      </c>
      <c r="F5074" s="4">
        <f t="shared" si="96"/>
        <v>0</v>
      </c>
      <c r="G5074" s="5">
        <v>0</v>
      </c>
      <c r="H5074" s="5">
        <v>0</v>
      </c>
      <c r="I5074" s="4">
        <f t="shared" si="97"/>
        <v>0</v>
      </c>
    </row>
    <row r="5075" spans="1:10" x14ac:dyDescent="0.25">
      <c r="A5075">
        <v>47119345</v>
      </c>
      <c r="B5075" t="s">
        <v>5347</v>
      </c>
      <c r="C5075" t="s">
        <v>4052</v>
      </c>
      <c r="D5075" s="18">
        <f>VLOOKUP(A5075,'2017 Pharmacy Prices'!$A$6:$D$6954,4,FALSE)</f>
        <v>1.9610000000000001</v>
      </c>
      <c r="E5075" s="20" t="str">
        <f>VLOOKUP(A5075,'2018 Pharmacy Prices'!$A$2:$H$2190,8,FALSE)</f>
        <v>1.961</v>
      </c>
      <c r="F5075" s="4">
        <f t="shared" si="96"/>
        <v>0</v>
      </c>
      <c r="G5075" s="5">
        <v>0</v>
      </c>
      <c r="H5075" s="5">
        <v>0</v>
      </c>
      <c r="I5075" s="4">
        <f t="shared" si="97"/>
        <v>0</v>
      </c>
    </row>
    <row r="5076" spans="1:10" x14ac:dyDescent="0.25">
      <c r="A5076">
        <v>47119360</v>
      </c>
      <c r="B5076" t="s">
        <v>5348</v>
      </c>
      <c r="C5076" t="s">
        <v>4052</v>
      </c>
      <c r="D5076" s="18">
        <f>VLOOKUP(A5076,'2017 Pharmacy Prices'!$A$6:$D$6954,4,FALSE)</f>
        <v>9.4337</v>
      </c>
      <c r="E5076" s="20" t="str">
        <f>VLOOKUP(A5076,'2018 Pharmacy Prices'!$A$2:$H$2190,8,FALSE)</f>
        <v>9.4337</v>
      </c>
      <c r="F5076" s="4">
        <f t="shared" si="96"/>
        <v>0</v>
      </c>
      <c r="G5076" s="5">
        <v>0</v>
      </c>
      <c r="H5076" s="5">
        <v>0</v>
      </c>
      <c r="I5076" s="4">
        <f t="shared" si="97"/>
        <v>0</v>
      </c>
    </row>
    <row r="5077" spans="1:10" x14ac:dyDescent="0.25">
      <c r="A5077">
        <v>47119386</v>
      </c>
      <c r="B5077" t="s">
        <v>5349</v>
      </c>
      <c r="C5077" t="s">
        <v>4052</v>
      </c>
      <c r="D5077" s="18">
        <f>VLOOKUP(A5077,'2017 Pharmacy Prices'!$A$6:$D$6954,4,FALSE)</f>
        <v>0.78480000000000005</v>
      </c>
      <c r="E5077" s="20" t="str">
        <f>VLOOKUP(A5077,'2018 Pharmacy Prices'!$A$2:$H$2190,8,FALSE)</f>
        <v>0.7848</v>
      </c>
      <c r="F5077" s="4">
        <f t="shared" si="96"/>
        <v>0</v>
      </c>
      <c r="G5077" s="5">
        <v>0</v>
      </c>
      <c r="H5077" s="5">
        <v>0</v>
      </c>
      <c r="I5077" s="4">
        <f t="shared" si="97"/>
        <v>0</v>
      </c>
      <c r="J5077" s="4" t="s">
        <v>4128</v>
      </c>
    </row>
    <row r="5078" spans="1:10" x14ac:dyDescent="0.25">
      <c r="A5078">
        <v>47119410</v>
      </c>
      <c r="B5078" t="s">
        <v>5350</v>
      </c>
      <c r="C5078" t="s">
        <v>4052</v>
      </c>
      <c r="D5078" s="18">
        <f>VLOOKUP(A5078,'2017 Pharmacy Prices'!$A$6:$D$6954,4,FALSE)</f>
        <v>3.3</v>
      </c>
      <c r="E5078" s="20" t="str">
        <f>VLOOKUP(A5078,'2018 Pharmacy Prices'!$A$2:$H$2190,8,FALSE)</f>
        <v>3.3</v>
      </c>
      <c r="F5078" s="4">
        <f t="shared" si="96"/>
        <v>0</v>
      </c>
      <c r="G5078" s="5">
        <v>0</v>
      </c>
      <c r="H5078" s="5">
        <v>0</v>
      </c>
      <c r="I5078" s="4">
        <f t="shared" si="97"/>
        <v>0</v>
      </c>
    </row>
    <row r="5079" spans="1:10" x14ac:dyDescent="0.25">
      <c r="A5079">
        <v>47119436</v>
      </c>
      <c r="B5079" t="s">
        <v>5351</v>
      </c>
      <c r="C5079" t="s">
        <v>4052</v>
      </c>
      <c r="D5079" s="18">
        <f>VLOOKUP(A5079,'2017 Pharmacy Prices'!$A$6:$D$6954,4,FALSE)</f>
        <v>0.36</v>
      </c>
      <c r="E5079" s="20" t="str">
        <f>VLOOKUP(A5079,'2018 Pharmacy Prices'!$A$2:$H$2190,8,FALSE)</f>
        <v>0.36</v>
      </c>
      <c r="F5079" s="4">
        <f t="shared" si="96"/>
        <v>0</v>
      </c>
      <c r="G5079" s="5">
        <v>0</v>
      </c>
      <c r="H5079" s="5">
        <v>0</v>
      </c>
      <c r="I5079" s="4">
        <f t="shared" si="97"/>
        <v>0</v>
      </c>
    </row>
    <row r="5080" spans="1:10" x14ac:dyDescent="0.25">
      <c r="A5080">
        <v>47119527</v>
      </c>
      <c r="B5080" t="s">
        <v>5352</v>
      </c>
      <c r="C5080" t="s">
        <v>4052</v>
      </c>
      <c r="D5080" s="18">
        <f>VLOOKUP(A5080,'2017 Pharmacy Prices'!$A$6:$D$6954,4,FALSE)</f>
        <v>8.8599999999999998E-2</v>
      </c>
      <c r="E5080" s="20" t="str">
        <f>VLOOKUP(A5080,'2018 Pharmacy Prices'!$A$2:$H$2190,8,FALSE)</f>
        <v>.0886</v>
      </c>
      <c r="F5080" s="4">
        <f t="shared" si="96"/>
        <v>0</v>
      </c>
      <c r="G5080" s="5">
        <v>0</v>
      </c>
      <c r="H5080" s="5">
        <v>0</v>
      </c>
      <c r="I5080" s="4">
        <f t="shared" si="97"/>
        <v>0</v>
      </c>
    </row>
    <row r="5081" spans="1:10" x14ac:dyDescent="0.25">
      <c r="A5081">
        <v>47119568</v>
      </c>
      <c r="B5081" t="s">
        <v>5353</v>
      </c>
      <c r="C5081" t="s">
        <v>4052</v>
      </c>
      <c r="D5081" s="18">
        <f>VLOOKUP(A5081,'2017 Pharmacy Prices'!$A$6:$D$6954,4,FALSE)</f>
        <v>0.45</v>
      </c>
      <c r="E5081" s="20" t="str">
        <f>VLOOKUP(A5081,'2018 Pharmacy Prices'!$A$2:$H$2190,8,FALSE)</f>
        <v>.45</v>
      </c>
      <c r="F5081" s="4">
        <f t="shared" si="96"/>
        <v>0</v>
      </c>
      <c r="G5081" s="5">
        <v>0</v>
      </c>
      <c r="H5081" s="5">
        <v>0</v>
      </c>
      <c r="I5081" s="4">
        <f t="shared" si="97"/>
        <v>0</v>
      </c>
    </row>
    <row r="5082" spans="1:10" x14ac:dyDescent="0.25">
      <c r="A5082">
        <v>47119584</v>
      </c>
      <c r="B5082" t="s">
        <v>5354</v>
      </c>
      <c r="C5082" t="s">
        <v>4052</v>
      </c>
      <c r="D5082" s="18">
        <f>VLOOKUP(A5082,'2017 Pharmacy Prices'!$A$6:$D$6954,4,FALSE)</f>
        <v>1.254</v>
      </c>
      <c r="E5082" s="20" t="str">
        <f>VLOOKUP(A5082,'2018 Pharmacy Prices'!$A$2:$H$2190,8,FALSE)</f>
        <v>1.254</v>
      </c>
      <c r="F5082" s="4">
        <f t="shared" si="96"/>
        <v>0</v>
      </c>
      <c r="G5082" s="5">
        <v>0</v>
      </c>
      <c r="H5082" s="5">
        <v>0</v>
      </c>
      <c r="I5082" s="4">
        <f t="shared" si="97"/>
        <v>0</v>
      </c>
    </row>
    <row r="5083" spans="1:10" x14ac:dyDescent="0.25">
      <c r="A5083">
        <v>47119634</v>
      </c>
      <c r="B5083" t="s">
        <v>5355</v>
      </c>
      <c r="C5083" t="s">
        <v>4052</v>
      </c>
      <c r="D5083" s="18">
        <f>VLOOKUP(A5083,'2017 Pharmacy Prices'!$A$6:$D$6954,4,FALSE)</f>
        <v>0.10935</v>
      </c>
      <c r="E5083" s="20" t="str">
        <f>VLOOKUP(A5083,'2018 Pharmacy Prices'!$A$2:$H$2190,8,FALSE)</f>
        <v>0.10935</v>
      </c>
      <c r="F5083" s="4">
        <f t="shared" si="96"/>
        <v>0</v>
      </c>
      <c r="G5083" s="5">
        <v>0</v>
      </c>
      <c r="H5083" s="5">
        <v>0</v>
      </c>
      <c r="I5083" s="4">
        <f t="shared" si="97"/>
        <v>0</v>
      </c>
    </row>
    <row r="5084" spans="1:10" x14ac:dyDescent="0.25">
      <c r="A5084">
        <v>47119659</v>
      </c>
      <c r="B5084" t="s">
        <v>5356</v>
      </c>
      <c r="C5084" t="s">
        <v>4052</v>
      </c>
      <c r="D5084" s="18">
        <f>VLOOKUP(A5084,'2017 Pharmacy Prices'!$A$6:$D$6954,4,FALSE)</f>
        <v>8.7100000000000007E-3</v>
      </c>
      <c r="E5084" s="20" t="str">
        <f>VLOOKUP(A5084,'2018 Pharmacy Prices'!$A$2:$H$2190,8,FALSE)</f>
        <v>0.00871</v>
      </c>
      <c r="F5084" s="4">
        <f t="shared" si="96"/>
        <v>0</v>
      </c>
      <c r="G5084" s="5">
        <v>0</v>
      </c>
      <c r="H5084" s="5">
        <v>0</v>
      </c>
      <c r="I5084" s="4">
        <f t="shared" si="97"/>
        <v>0</v>
      </c>
    </row>
    <row r="5085" spans="1:10" x14ac:dyDescent="0.25">
      <c r="A5085">
        <v>47119683</v>
      </c>
      <c r="B5085" t="s">
        <v>5357</v>
      </c>
      <c r="C5085" t="s">
        <v>4052</v>
      </c>
      <c r="D5085" s="18">
        <f>VLOOKUP(A5085,'2017 Pharmacy Prices'!$A$6:$D$6954,4,FALSE)</f>
        <v>3.0620000000000001E-2</v>
      </c>
      <c r="E5085" s="20" t="str">
        <f>VLOOKUP(A5085,'2018 Pharmacy Prices'!$A$2:$H$2190,8,FALSE)</f>
        <v>.03062</v>
      </c>
      <c r="F5085" s="4">
        <f t="shared" si="96"/>
        <v>0</v>
      </c>
      <c r="G5085" s="5">
        <v>0</v>
      </c>
      <c r="H5085" s="5">
        <v>0</v>
      </c>
      <c r="I5085" s="4">
        <f t="shared" si="97"/>
        <v>0</v>
      </c>
    </row>
    <row r="5086" spans="1:10" x14ac:dyDescent="0.25">
      <c r="A5086">
        <v>47119691</v>
      </c>
      <c r="B5086" t="s">
        <v>5358</v>
      </c>
      <c r="C5086" t="s">
        <v>4052</v>
      </c>
      <c r="D5086" s="18">
        <f>VLOOKUP(A5086,'2017 Pharmacy Prices'!$A$6:$D$6954,4,FALSE)</f>
        <v>2725.2</v>
      </c>
      <c r="E5086" s="20" t="str">
        <f>VLOOKUP(A5086,'2018 Pharmacy Prices'!$A$2:$H$2190,8,FALSE)</f>
        <v>2725.2</v>
      </c>
      <c r="F5086" s="4">
        <f t="shared" si="96"/>
        <v>0</v>
      </c>
      <c r="G5086" s="5">
        <v>0</v>
      </c>
      <c r="H5086" s="5">
        <v>0</v>
      </c>
      <c r="I5086" s="4">
        <f t="shared" si="97"/>
        <v>0</v>
      </c>
      <c r="J5086" s="4" t="s">
        <v>5359</v>
      </c>
    </row>
    <row r="5087" spans="1:10" x14ac:dyDescent="0.25">
      <c r="A5087">
        <v>47119709</v>
      </c>
      <c r="B5087" t="s">
        <v>5360</v>
      </c>
      <c r="C5087" t="s">
        <v>4052</v>
      </c>
      <c r="D5087" s="18">
        <f>VLOOKUP(A5087,'2017 Pharmacy Prices'!$A$6:$D$6954,4,FALSE)</f>
        <v>1.5315000000000001</v>
      </c>
      <c r="E5087" s="20" t="str">
        <f>VLOOKUP(A5087,'2018 Pharmacy Prices'!$A$2:$H$2190,8,FALSE)</f>
        <v>1.5315</v>
      </c>
      <c r="F5087" s="4">
        <f t="shared" si="96"/>
        <v>0</v>
      </c>
      <c r="G5087" s="5">
        <v>0</v>
      </c>
      <c r="H5087" s="5">
        <v>0</v>
      </c>
      <c r="I5087" s="4">
        <f t="shared" si="97"/>
        <v>0</v>
      </c>
    </row>
    <row r="5088" spans="1:10" x14ac:dyDescent="0.25">
      <c r="A5088">
        <v>47119725</v>
      </c>
      <c r="B5088" t="s">
        <v>5361</v>
      </c>
      <c r="C5088" t="s">
        <v>4052</v>
      </c>
      <c r="D5088" s="18">
        <f>VLOOKUP(A5088,'2017 Pharmacy Prices'!$A$6:$D$6954,4,FALSE)</f>
        <v>36.185830000000003</v>
      </c>
      <c r="E5088" s="20" t="str">
        <f>VLOOKUP(A5088,'2018 Pharmacy Prices'!$A$2:$H$2190,8,FALSE)</f>
        <v>36.18583</v>
      </c>
      <c r="F5088" s="4">
        <f t="shared" si="96"/>
        <v>0</v>
      </c>
      <c r="G5088" s="5">
        <v>0</v>
      </c>
      <c r="H5088" s="5">
        <v>0</v>
      </c>
      <c r="I5088" s="4">
        <f t="shared" si="97"/>
        <v>0</v>
      </c>
    </row>
    <row r="5089" spans="1:10" x14ac:dyDescent="0.25">
      <c r="A5089">
        <v>47119733</v>
      </c>
      <c r="B5089" t="s">
        <v>5362</v>
      </c>
      <c r="C5089" t="s">
        <v>4052</v>
      </c>
      <c r="D5089" s="18">
        <f>VLOOKUP(A5089,'2017 Pharmacy Prices'!$A$6:$D$6954,4,FALSE)</f>
        <v>4.8946699999999996</v>
      </c>
      <c r="E5089" s="20" t="str">
        <f>VLOOKUP(A5089,'2018 Pharmacy Prices'!$A$2:$H$2190,8,FALSE)</f>
        <v>4.89467</v>
      </c>
      <c r="F5089" s="4">
        <f t="shared" si="96"/>
        <v>0</v>
      </c>
      <c r="G5089" s="5">
        <v>0</v>
      </c>
      <c r="H5089" s="5">
        <v>0</v>
      </c>
      <c r="I5089" s="4">
        <f t="shared" si="97"/>
        <v>0</v>
      </c>
    </row>
    <row r="5090" spans="1:10" x14ac:dyDescent="0.25">
      <c r="A5090">
        <v>47119808</v>
      </c>
      <c r="B5090" t="s">
        <v>5363</v>
      </c>
      <c r="C5090" t="s">
        <v>4052</v>
      </c>
      <c r="D5090" s="18">
        <f>VLOOKUP(A5090,'2017 Pharmacy Prices'!$A$6:$D$6954,4,FALSE)</f>
        <v>6.3719999999999999E-2</v>
      </c>
      <c r="E5090" s="20" t="str">
        <f>VLOOKUP(A5090,'2018 Pharmacy Prices'!$A$2:$H$2190,8,FALSE)</f>
        <v>.06372</v>
      </c>
      <c r="F5090" s="4">
        <f t="shared" si="96"/>
        <v>0</v>
      </c>
      <c r="G5090" s="5">
        <v>0</v>
      </c>
      <c r="H5090" s="5">
        <v>0</v>
      </c>
      <c r="I5090" s="4">
        <f t="shared" si="97"/>
        <v>0</v>
      </c>
    </row>
    <row r="5091" spans="1:10" x14ac:dyDescent="0.25">
      <c r="A5091">
        <v>47119824</v>
      </c>
      <c r="B5091" t="s">
        <v>5364</v>
      </c>
      <c r="C5091" t="s">
        <v>4052</v>
      </c>
      <c r="D5091" s="18">
        <f>VLOOKUP(A5091,'2017 Pharmacy Prices'!$A$6:$D$6954,4,FALSE)</f>
        <v>3.3978999999999999</v>
      </c>
      <c r="E5091" s="20" t="str">
        <f>VLOOKUP(A5091,'2018 Pharmacy Prices'!$A$2:$H$2190,8,FALSE)</f>
        <v>3.3979</v>
      </c>
      <c r="F5091" s="4">
        <f t="shared" si="96"/>
        <v>0</v>
      </c>
      <c r="G5091" s="5">
        <v>0</v>
      </c>
      <c r="H5091" s="5">
        <v>0</v>
      </c>
      <c r="I5091" s="4">
        <f t="shared" si="97"/>
        <v>0</v>
      </c>
    </row>
    <row r="5092" spans="1:10" x14ac:dyDescent="0.25">
      <c r="A5092">
        <v>47119949</v>
      </c>
      <c r="B5092" t="s">
        <v>5365</v>
      </c>
      <c r="C5092" t="s">
        <v>4052</v>
      </c>
      <c r="D5092" s="18">
        <f>VLOOKUP(A5092,'2017 Pharmacy Prices'!$A$6:$D$6954,4,FALSE)</f>
        <v>0.72499999999999998</v>
      </c>
      <c r="E5092" s="20" t="str">
        <f>VLOOKUP(A5092,'2018 Pharmacy Prices'!$A$2:$H$2190,8,FALSE)</f>
        <v>.725</v>
      </c>
      <c r="F5092" s="4">
        <f t="shared" si="96"/>
        <v>0</v>
      </c>
      <c r="G5092" s="5">
        <v>0</v>
      </c>
      <c r="H5092" s="5">
        <v>0</v>
      </c>
      <c r="I5092" s="4">
        <f t="shared" si="97"/>
        <v>0</v>
      </c>
    </row>
    <row r="5093" spans="1:10" x14ac:dyDescent="0.25">
      <c r="A5093">
        <v>47119964</v>
      </c>
      <c r="B5093" t="s">
        <v>5366</v>
      </c>
      <c r="C5093" t="s">
        <v>4052</v>
      </c>
      <c r="D5093" s="18">
        <f>VLOOKUP(A5093,'2017 Pharmacy Prices'!$A$6:$D$6954,4,FALSE)</f>
        <v>4.8216700000000001</v>
      </c>
      <c r="E5093" s="20" t="str">
        <f>VLOOKUP(A5093,'2018 Pharmacy Prices'!$A$2:$H$2190,8,FALSE)</f>
        <v>4.82167</v>
      </c>
      <c r="F5093" s="4">
        <f t="shared" si="96"/>
        <v>0</v>
      </c>
      <c r="G5093" s="5">
        <v>0</v>
      </c>
      <c r="H5093" s="5">
        <v>0</v>
      </c>
      <c r="I5093" s="4">
        <f t="shared" si="97"/>
        <v>0</v>
      </c>
    </row>
    <row r="5094" spans="1:10" x14ac:dyDescent="0.25">
      <c r="A5094">
        <v>47119980</v>
      </c>
      <c r="B5094" t="s">
        <v>5367</v>
      </c>
      <c r="C5094" t="s">
        <v>4052</v>
      </c>
      <c r="D5094" s="18">
        <f>VLOOKUP(A5094,'2017 Pharmacy Prices'!$A$6:$D$6954,4,FALSE)</f>
        <v>3.9</v>
      </c>
      <c r="E5094" s="20" t="str">
        <f>VLOOKUP(A5094,'2018 Pharmacy Prices'!$A$2:$H$2190,8,FALSE)</f>
        <v>3.9</v>
      </c>
      <c r="F5094" s="4">
        <f t="shared" si="96"/>
        <v>0</v>
      </c>
      <c r="G5094" s="5">
        <v>0</v>
      </c>
      <c r="H5094" s="5">
        <v>0</v>
      </c>
      <c r="I5094" s="4">
        <f t="shared" si="97"/>
        <v>0</v>
      </c>
    </row>
    <row r="5095" spans="1:10" x14ac:dyDescent="0.25">
      <c r="A5095">
        <v>47119998</v>
      </c>
      <c r="B5095" t="s">
        <v>5368</v>
      </c>
      <c r="C5095" t="s">
        <v>4052</v>
      </c>
      <c r="D5095" s="18">
        <f>VLOOKUP(A5095,'2017 Pharmacy Prices'!$A$6:$D$6954,4,FALSE)</f>
        <v>4.1933999999999996</v>
      </c>
      <c r="E5095" s="20" t="str">
        <f>VLOOKUP(A5095,'2018 Pharmacy Prices'!$A$2:$H$2190,8,FALSE)</f>
        <v>4.1934</v>
      </c>
      <c r="F5095" s="4">
        <f t="shared" si="96"/>
        <v>0</v>
      </c>
      <c r="G5095" s="5">
        <v>0</v>
      </c>
      <c r="H5095" s="5">
        <v>0</v>
      </c>
      <c r="I5095" s="4">
        <f t="shared" si="97"/>
        <v>0</v>
      </c>
    </row>
    <row r="5096" spans="1:10" x14ac:dyDescent="0.25">
      <c r="A5096">
        <v>47120053</v>
      </c>
      <c r="B5096" t="s">
        <v>5369</v>
      </c>
      <c r="C5096" t="s">
        <v>4052</v>
      </c>
      <c r="D5096" s="18">
        <f>VLOOKUP(A5096,'2017 Pharmacy Prices'!$A$6:$D$6954,4,FALSE)</f>
        <v>1.944</v>
      </c>
      <c r="E5096" s="20" t="str">
        <f>VLOOKUP(A5096,'2018 Pharmacy Prices'!$A$2:$H$2190,8,FALSE)</f>
        <v>1.944</v>
      </c>
      <c r="F5096" s="4">
        <f t="shared" si="96"/>
        <v>0</v>
      </c>
      <c r="G5096" s="5">
        <v>0</v>
      </c>
      <c r="H5096" s="5">
        <v>0</v>
      </c>
      <c r="I5096" s="4">
        <f t="shared" si="97"/>
        <v>0</v>
      </c>
    </row>
    <row r="5097" spans="1:10" x14ac:dyDescent="0.25">
      <c r="A5097">
        <v>47120079</v>
      </c>
      <c r="B5097" t="s">
        <v>5370</v>
      </c>
      <c r="C5097" t="s">
        <v>4052</v>
      </c>
      <c r="D5097" s="18">
        <f>VLOOKUP(A5097,'2017 Pharmacy Prices'!$A$6:$D$6954,4,FALSE)</f>
        <v>1.0118</v>
      </c>
      <c r="E5097" s="20" t="str">
        <f>VLOOKUP(A5097,'2018 Pharmacy Prices'!$A$2:$H$2190,8,FALSE)</f>
        <v>1.0118</v>
      </c>
      <c r="F5097" s="4">
        <f t="shared" si="96"/>
        <v>0</v>
      </c>
      <c r="G5097" s="5">
        <v>0</v>
      </c>
      <c r="H5097" s="5">
        <v>0</v>
      </c>
      <c r="I5097" s="4">
        <f t="shared" si="97"/>
        <v>0</v>
      </c>
    </row>
    <row r="5098" spans="1:10" x14ac:dyDescent="0.25">
      <c r="A5098">
        <v>47120111</v>
      </c>
      <c r="B5098" t="s">
        <v>5371</v>
      </c>
      <c r="C5098" t="s">
        <v>4052</v>
      </c>
      <c r="D5098" s="18">
        <f>VLOOKUP(A5098,'2017 Pharmacy Prices'!$A$6:$D$6954,4,FALSE)</f>
        <v>2.7706</v>
      </c>
      <c r="E5098" s="20" t="str">
        <f>VLOOKUP(A5098,'2018 Pharmacy Prices'!$A$2:$H$2190,8,FALSE)</f>
        <v>2.7706</v>
      </c>
      <c r="F5098" s="4">
        <f t="shared" si="96"/>
        <v>0</v>
      </c>
      <c r="G5098" s="5">
        <v>0</v>
      </c>
      <c r="H5098" s="5">
        <v>0</v>
      </c>
      <c r="I5098" s="4">
        <f t="shared" si="97"/>
        <v>0</v>
      </c>
    </row>
    <row r="5099" spans="1:10" x14ac:dyDescent="0.25">
      <c r="A5099">
        <v>47120152</v>
      </c>
      <c r="B5099" t="s">
        <v>5372</v>
      </c>
      <c r="C5099" t="s">
        <v>4052</v>
      </c>
      <c r="D5099" s="18">
        <f>VLOOKUP(A5099,'2017 Pharmacy Prices'!$A$6:$D$6954,4,FALSE)</f>
        <v>0.318</v>
      </c>
      <c r="E5099" s="20" t="str">
        <f>VLOOKUP(A5099,'2018 Pharmacy Prices'!$A$2:$H$2190,8,FALSE)</f>
        <v>.318</v>
      </c>
      <c r="F5099" s="4">
        <f t="shared" si="96"/>
        <v>0</v>
      </c>
      <c r="G5099" s="5">
        <v>0</v>
      </c>
      <c r="H5099" s="5">
        <v>0</v>
      </c>
      <c r="I5099" s="4">
        <f t="shared" si="97"/>
        <v>0</v>
      </c>
    </row>
    <row r="5100" spans="1:10" x14ac:dyDescent="0.25">
      <c r="A5100">
        <v>47120178</v>
      </c>
      <c r="B5100" t="s">
        <v>5373</v>
      </c>
      <c r="C5100" t="s">
        <v>4052</v>
      </c>
      <c r="D5100" s="18">
        <f>VLOOKUP(A5100,'2017 Pharmacy Prices'!$A$6:$D$6954,4,FALSE)</f>
        <v>0.59819999999999995</v>
      </c>
      <c r="E5100" s="20" t="str">
        <f>VLOOKUP(A5100,'2018 Pharmacy Prices'!$A$2:$H$2190,8,FALSE)</f>
        <v>.5982</v>
      </c>
      <c r="F5100" s="4">
        <f t="shared" si="96"/>
        <v>0</v>
      </c>
      <c r="G5100" s="5">
        <v>0</v>
      </c>
      <c r="H5100" s="5">
        <v>0</v>
      </c>
      <c r="I5100" s="4">
        <f t="shared" si="97"/>
        <v>0</v>
      </c>
    </row>
    <row r="5101" spans="1:10" x14ac:dyDescent="0.25">
      <c r="A5101">
        <v>47120368</v>
      </c>
      <c r="B5101" t="s">
        <v>5374</v>
      </c>
      <c r="C5101" t="s">
        <v>4052</v>
      </c>
      <c r="D5101" s="18">
        <f>VLOOKUP(A5101,'2017 Pharmacy Prices'!$A$6:$D$6954,4,FALSE)</f>
        <v>0.75600000000000001</v>
      </c>
      <c r="E5101" s="20" t="str">
        <f>VLOOKUP(A5101,'2018 Pharmacy Prices'!$A$2:$H$2190,8,FALSE)</f>
        <v>.756</v>
      </c>
      <c r="F5101" s="4">
        <f t="shared" si="96"/>
        <v>0</v>
      </c>
      <c r="G5101" s="5">
        <v>0</v>
      </c>
      <c r="H5101" s="5">
        <v>0</v>
      </c>
      <c r="I5101" s="4">
        <f t="shared" si="97"/>
        <v>0</v>
      </c>
    </row>
    <row r="5102" spans="1:10" x14ac:dyDescent="0.25">
      <c r="A5102">
        <v>47120392</v>
      </c>
      <c r="B5102" t="s">
        <v>5375</v>
      </c>
      <c r="C5102" t="s">
        <v>4052</v>
      </c>
      <c r="D5102" s="18">
        <f>VLOOKUP(A5102,'2017 Pharmacy Prices'!$A$6:$D$6954,4,FALSE)</f>
        <v>4.2509999999999999E-2</v>
      </c>
      <c r="E5102" s="20" t="str">
        <f>VLOOKUP(A5102,'2018 Pharmacy Prices'!$A$2:$H$2190,8,FALSE)</f>
        <v>0.04251</v>
      </c>
      <c r="F5102" s="4">
        <f t="shared" si="96"/>
        <v>0</v>
      </c>
      <c r="G5102" s="5">
        <v>0</v>
      </c>
      <c r="H5102" s="5">
        <v>0</v>
      </c>
      <c r="I5102" s="4">
        <f t="shared" si="97"/>
        <v>0</v>
      </c>
    </row>
    <row r="5103" spans="1:10" x14ac:dyDescent="0.25">
      <c r="A5103">
        <v>47120400</v>
      </c>
      <c r="B5103" t="s">
        <v>5376</v>
      </c>
      <c r="C5103" t="s">
        <v>4052</v>
      </c>
      <c r="D5103" s="18">
        <f>VLOOKUP(A5103,'2017 Pharmacy Prices'!$A$6:$D$6954,4,FALSE)</f>
        <v>0.58079999999999998</v>
      </c>
      <c r="E5103" s="20" t="str">
        <f>VLOOKUP(A5103,'2018 Pharmacy Prices'!$A$2:$H$2190,8,FALSE)</f>
        <v>.5808</v>
      </c>
      <c r="F5103" s="4">
        <f t="shared" ref="F5103:F5166" si="98">D5103-E5103</f>
        <v>0</v>
      </c>
      <c r="G5103" s="5">
        <v>0</v>
      </c>
      <c r="H5103" s="5">
        <v>0</v>
      </c>
      <c r="I5103" s="4">
        <f t="shared" si="97"/>
        <v>0</v>
      </c>
      <c r="J5103" s="4" t="s">
        <v>4522</v>
      </c>
    </row>
    <row r="5104" spans="1:10" x14ac:dyDescent="0.25">
      <c r="A5104">
        <v>47120467</v>
      </c>
      <c r="B5104" t="s">
        <v>5377</v>
      </c>
      <c r="C5104" t="s">
        <v>4052</v>
      </c>
      <c r="D5104" s="18">
        <f>VLOOKUP(A5104,'2017 Pharmacy Prices'!$A$6:$D$6954,4,FALSE)</f>
        <v>51.972000000000001</v>
      </c>
      <c r="E5104" s="20" t="str">
        <f>VLOOKUP(A5104,'2018 Pharmacy Prices'!$A$2:$H$2190,8,FALSE)</f>
        <v>51.972</v>
      </c>
      <c r="F5104" s="4">
        <f t="shared" si="98"/>
        <v>0</v>
      </c>
      <c r="G5104" s="5">
        <v>0</v>
      </c>
      <c r="H5104" s="5">
        <v>0</v>
      </c>
      <c r="I5104" s="4">
        <f t="shared" si="97"/>
        <v>0</v>
      </c>
      <c r="J5104" s="4" t="s">
        <v>5378</v>
      </c>
    </row>
    <row r="5105" spans="1:10" x14ac:dyDescent="0.25">
      <c r="A5105">
        <v>47120475</v>
      </c>
      <c r="B5105" t="s">
        <v>5379</v>
      </c>
      <c r="C5105" t="s">
        <v>4052</v>
      </c>
      <c r="D5105" s="18">
        <f>VLOOKUP(A5105,'2017 Pharmacy Prices'!$A$6:$D$6954,4,FALSE)</f>
        <v>0.95067000000000002</v>
      </c>
      <c r="E5105" s="20" t="str">
        <f>VLOOKUP(A5105,'2018 Pharmacy Prices'!$A$2:$H$2190,8,FALSE)</f>
        <v>.95067</v>
      </c>
      <c r="F5105" s="4">
        <f t="shared" si="98"/>
        <v>0</v>
      </c>
      <c r="G5105" s="5">
        <v>0</v>
      </c>
      <c r="H5105" s="5">
        <v>0</v>
      </c>
      <c r="I5105" s="4">
        <f t="shared" si="97"/>
        <v>0</v>
      </c>
    </row>
    <row r="5106" spans="1:10" x14ac:dyDescent="0.25">
      <c r="A5106">
        <v>47120491</v>
      </c>
      <c r="B5106" t="s">
        <v>5380</v>
      </c>
      <c r="C5106" t="s">
        <v>4052</v>
      </c>
      <c r="D5106" s="18">
        <f>VLOOKUP(A5106,'2017 Pharmacy Prices'!$A$6:$D$6954,4,FALSE)</f>
        <v>1.129</v>
      </c>
      <c r="E5106" s="20" t="str">
        <f>VLOOKUP(A5106,'2018 Pharmacy Prices'!$A$2:$H$2190,8,FALSE)</f>
        <v>1.129</v>
      </c>
      <c r="F5106" s="4">
        <f t="shared" si="98"/>
        <v>0</v>
      </c>
      <c r="G5106" s="5">
        <v>0</v>
      </c>
      <c r="H5106" s="5">
        <v>0</v>
      </c>
      <c r="I5106" s="4">
        <f t="shared" si="97"/>
        <v>0</v>
      </c>
    </row>
    <row r="5107" spans="1:10" x14ac:dyDescent="0.25">
      <c r="A5107">
        <v>47120509</v>
      </c>
      <c r="B5107" t="s">
        <v>5381</v>
      </c>
      <c r="C5107" t="s">
        <v>4052</v>
      </c>
      <c r="D5107" s="18">
        <f>VLOOKUP(A5107,'2017 Pharmacy Prices'!$A$6:$D$6954,4,FALSE)</f>
        <v>1.1813</v>
      </c>
      <c r="E5107" s="20" t="str">
        <f>VLOOKUP(A5107,'2018 Pharmacy Prices'!$A$2:$H$2190,8,FALSE)</f>
        <v>1.1813</v>
      </c>
      <c r="F5107" s="4">
        <f t="shared" si="98"/>
        <v>0</v>
      </c>
      <c r="G5107" s="5">
        <v>0</v>
      </c>
      <c r="H5107" s="5">
        <v>0</v>
      </c>
      <c r="I5107" s="4">
        <f t="shared" si="97"/>
        <v>0</v>
      </c>
    </row>
    <row r="5108" spans="1:10" x14ac:dyDescent="0.25">
      <c r="A5108">
        <v>47120533</v>
      </c>
      <c r="B5108" t="s">
        <v>5382</v>
      </c>
      <c r="C5108" t="s">
        <v>4052</v>
      </c>
      <c r="D5108" s="18">
        <f>VLOOKUP(A5108,'2017 Pharmacy Prices'!$A$6:$D$6954,4,FALSE)</f>
        <v>1.228</v>
      </c>
      <c r="E5108" s="20" t="str">
        <f>VLOOKUP(A5108,'2018 Pharmacy Prices'!$A$2:$H$2190,8,FALSE)</f>
        <v>1.228</v>
      </c>
      <c r="F5108" s="4">
        <f t="shared" si="98"/>
        <v>0</v>
      </c>
      <c r="G5108" s="5">
        <v>0</v>
      </c>
      <c r="H5108" s="5">
        <v>0</v>
      </c>
      <c r="I5108" s="4">
        <f t="shared" si="97"/>
        <v>0</v>
      </c>
    </row>
    <row r="5109" spans="1:10" x14ac:dyDescent="0.25">
      <c r="A5109">
        <v>47120608</v>
      </c>
      <c r="B5109" t="s">
        <v>5383</v>
      </c>
      <c r="C5109" t="s">
        <v>4052</v>
      </c>
      <c r="D5109" s="18">
        <f>VLOOKUP(A5109,'2017 Pharmacy Prices'!$A$6:$D$6954,4,FALSE)</f>
        <v>1.56</v>
      </c>
      <c r="E5109" s="20" t="str">
        <f>VLOOKUP(A5109,'2018 Pharmacy Prices'!$A$2:$H$2190,8,FALSE)</f>
        <v>1.56</v>
      </c>
      <c r="F5109" s="4">
        <f t="shared" si="98"/>
        <v>0</v>
      </c>
      <c r="G5109" s="5">
        <v>0</v>
      </c>
      <c r="H5109" s="5">
        <v>0</v>
      </c>
      <c r="I5109" s="4">
        <f t="shared" si="97"/>
        <v>0</v>
      </c>
    </row>
    <row r="5110" spans="1:10" x14ac:dyDescent="0.25">
      <c r="A5110">
        <v>47120707</v>
      </c>
      <c r="B5110" t="s">
        <v>5384</v>
      </c>
      <c r="C5110" t="s">
        <v>4052</v>
      </c>
      <c r="D5110" s="18" t="e">
        <f>VLOOKUP(A5110,'2017 Pharmacy Prices'!$A$6:$D$6954,4,FALSE)</f>
        <v>#N/A</v>
      </c>
      <c r="E5110" s="20" t="e">
        <f>VLOOKUP(A5110,'2018 Pharmacy Prices'!$A$2:$H$2190,8,FALSE)</f>
        <v>#N/A</v>
      </c>
      <c r="F5110" s="4" t="e">
        <f t="shared" si="98"/>
        <v>#N/A</v>
      </c>
      <c r="G5110" s="5">
        <v>0</v>
      </c>
      <c r="H5110" s="5">
        <v>0</v>
      </c>
      <c r="I5110" s="4">
        <f t="shared" si="97"/>
        <v>0</v>
      </c>
    </row>
    <row r="5111" spans="1:10" x14ac:dyDescent="0.25">
      <c r="A5111">
        <v>47120772</v>
      </c>
      <c r="B5111" t="s">
        <v>5385</v>
      </c>
      <c r="C5111" t="s">
        <v>4052</v>
      </c>
      <c r="D5111" s="18">
        <f>VLOOKUP(A5111,'2017 Pharmacy Prices'!$A$6:$D$6954,4,FALSE)</f>
        <v>4.16378</v>
      </c>
      <c r="E5111" s="20" t="str">
        <f>VLOOKUP(A5111,'2018 Pharmacy Prices'!$A$2:$H$2190,8,FALSE)</f>
        <v>4.16378</v>
      </c>
      <c r="F5111" s="4">
        <f t="shared" si="98"/>
        <v>0</v>
      </c>
      <c r="G5111" s="5">
        <v>0</v>
      </c>
      <c r="H5111" s="5">
        <v>0</v>
      </c>
      <c r="I5111" s="4">
        <f t="shared" si="97"/>
        <v>0</v>
      </c>
    </row>
    <row r="5112" spans="1:10" x14ac:dyDescent="0.25">
      <c r="A5112">
        <v>47120780</v>
      </c>
      <c r="B5112" t="s">
        <v>5386</v>
      </c>
      <c r="C5112" t="s">
        <v>4052</v>
      </c>
      <c r="D5112" s="18">
        <f>VLOOKUP(A5112,'2017 Pharmacy Prices'!$A$6:$D$6954,4,FALSE)</f>
        <v>9.5112500000000004</v>
      </c>
      <c r="E5112" s="20" t="str">
        <f>VLOOKUP(A5112,'2018 Pharmacy Prices'!$A$2:$H$2190,8,FALSE)</f>
        <v>9.51125</v>
      </c>
      <c r="F5112" s="4">
        <f t="shared" si="98"/>
        <v>0</v>
      </c>
      <c r="G5112" s="5">
        <v>0</v>
      </c>
      <c r="H5112" s="5">
        <v>0</v>
      </c>
      <c r="I5112" s="4">
        <f t="shared" si="97"/>
        <v>0</v>
      </c>
    </row>
    <row r="5113" spans="1:10" x14ac:dyDescent="0.25">
      <c r="A5113">
        <v>47120822</v>
      </c>
      <c r="B5113" t="s">
        <v>5387</v>
      </c>
      <c r="C5113" t="s">
        <v>4052</v>
      </c>
      <c r="D5113" s="18">
        <f>VLOOKUP(A5113,'2017 Pharmacy Prices'!$A$6:$D$6954,4,FALSE)</f>
        <v>255.24</v>
      </c>
      <c r="E5113" s="20" t="str">
        <f>VLOOKUP(A5113,'2018 Pharmacy Prices'!$A$2:$H$2190,8,FALSE)</f>
        <v>255.24</v>
      </c>
      <c r="F5113" s="4">
        <f t="shared" si="98"/>
        <v>0</v>
      </c>
      <c r="G5113" s="5">
        <v>0</v>
      </c>
      <c r="H5113" s="5">
        <v>0</v>
      </c>
      <c r="I5113" s="4">
        <f t="shared" si="97"/>
        <v>0</v>
      </c>
      <c r="J5113" s="4" t="s">
        <v>5388</v>
      </c>
    </row>
    <row r="5114" spans="1:10" x14ac:dyDescent="0.25">
      <c r="A5114">
        <v>47120830</v>
      </c>
      <c r="B5114" t="s">
        <v>5389</v>
      </c>
      <c r="C5114" t="s">
        <v>4052</v>
      </c>
      <c r="D5114" s="18">
        <f>VLOOKUP(A5114,'2017 Pharmacy Prices'!$A$6:$D$6954,4,FALSE)</f>
        <v>69.459999999999994</v>
      </c>
      <c r="E5114" s="20" t="str">
        <f>VLOOKUP(A5114,'2018 Pharmacy Prices'!$A$2:$H$2190,8,FALSE)</f>
        <v>69.46</v>
      </c>
      <c r="F5114" s="4">
        <f t="shared" si="98"/>
        <v>0</v>
      </c>
      <c r="G5114" s="5">
        <v>0</v>
      </c>
      <c r="H5114" s="5">
        <v>0</v>
      </c>
      <c r="I5114" s="4">
        <f t="shared" si="97"/>
        <v>0</v>
      </c>
      <c r="J5114" s="4" t="s">
        <v>4236</v>
      </c>
    </row>
    <row r="5115" spans="1:10" x14ac:dyDescent="0.25">
      <c r="A5115">
        <v>47120855</v>
      </c>
      <c r="B5115" t="s">
        <v>5390</v>
      </c>
      <c r="C5115" t="s">
        <v>4052</v>
      </c>
      <c r="D5115" s="18">
        <f>VLOOKUP(A5115,'2017 Pharmacy Prices'!$A$6:$D$6954,4,FALSE)</f>
        <v>2.0922200000000002</v>
      </c>
      <c r="E5115" s="20" t="str">
        <f>VLOOKUP(A5115,'2018 Pharmacy Prices'!$A$2:$H$2190,8,FALSE)</f>
        <v>2.09222</v>
      </c>
      <c r="F5115" s="4">
        <f t="shared" si="98"/>
        <v>0</v>
      </c>
      <c r="G5115" s="5">
        <v>0</v>
      </c>
      <c r="H5115" s="5">
        <v>0</v>
      </c>
      <c r="I5115" s="4">
        <f t="shared" si="97"/>
        <v>0</v>
      </c>
      <c r="J5115" s="4" t="s">
        <v>5391</v>
      </c>
    </row>
    <row r="5116" spans="1:10" x14ac:dyDescent="0.25">
      <c r="A5116">
        <v>47120863</v>
      </c>
      <c r="B5116" t="s">
        <v>5392</v>
      </c>
      <c r="C5116" t="s">
        <v>4052</v>
      </c>
      <c r="D5116" s="18">
        <f>VLOOKUP(A5116,'2017 Pharmacy Prices'!$A$6:$D$6954,4,FALSE)</f>
        <v>1.56</v>
      </c>
      <c r="E5116" s="20" t="str">
        <f>VLOOKUP(A5116,'2018 Pharmacy Prices'!$A$2:$H$2190,8,FALSE)</f>
        <v>1.56</v>
      </c>
      <c r="F5116" s="4">
        <f t="shared" si="98"/>
        <v>0</v>
      </c>
      <c r="G5116" s="5">
        <v>0</v>
      </c>
      <c r="H5116" s="5">
        <v>0</v>
      </c>
      <c r="I5116" s="4">
        <f t="shared" si="97"/>
        <v>0</v>
      </c>
      <c r="J5116" s="4" t="s">
        <v>5303</v>
      </c>
    </row>
    <row r="5117" spans="1:10" x14ac:dyDescent="0.25">
      <c r="A5117">
        <v>47120889</v>
      </c>
      <c r="B5117" t="s">
        <v>5393</v>
      </c>
      <c r="C5117" t="s">
        <v>4052</v>
      </c>
      <c r="D5117" s="18">
        <f>VLOOKUP(A5117,'2017 Pharmacy Prices'!$A$6:$D$6954,4,FALSE)</f>
        <v>0.89290000000000003</v>
      </c>
      <c r="E5117" s="20" t="str">
        <f>VLOOKUP(A5117,'2018 Pharmacy Prices'!$A$2:$H$2190,8,FALSE)</f>
        <v>.8929</v>
      </c>
      <c r="F5117" s="4">
        <f t="shared" si="98"/>
        <v>0</v>
      </c>
      <c r="G5117" s="5">
        <v>0</v>
      </c>
      <c r="H5117" s="5">
        <v>0</v>
      </c>
      <c r="I5117" s="4">
        <f t="shared" si="97"/>
        <v>0</v>
      </c>
    </row>
    <row r="5118" spans="1:10" x14ac:dyDescent="0.25">
      <c r="A5118">
        <v>47120913</v>
      </c>
      <c r="B5118" t="s">
        <v>5394</v>
      </c>
      <c r="C5118" t="s">
        <v>4052</v>
      </c>
      <c r="D5118" s="18">
        <f>VLOOKUP(A5118,'2017 Pharmacy Prices'!$A$6:$D$6954,4,FALSE)</f>
        <v>9.0181000000000004</v>
      </c>
      <c r="E5118" s="20" t="str">
        <f>VLOOKUP(A5118,'2018 Pharmacy Prices'!$A$2:$H$2190,8,FALSE)</f>
        <v>9.0181</v>
      </c>
      <c r="F5118" s="4">
        <f t="shared" si="98"/>
        <v>0</v>
      </c>
      <c r="G5118" s="5">
        <v>0</v>
      </c>
      <c r="H5118" s="5">
        <v>0</v>
      </c>
      <c r="I5118" s="4">
        <f t="shared" si="97"/>
        <v>0</v>
      </c>
    </row>
    <row r="5119" spans="1:10" x14ac:dyDescent="0.25">
      <c r="A5119">
        <v>47120939</v>
      </c>
      <c r="B5119" t="s">
        <v>5395</v>
      </c>
      <c r="C5119" t="s">
        <v>4052</v>
      </c>
      <c r="D5119" s="18">
        <f>VLOOKUP(A5119,'2017 Pharmacy Prices'!$A$6:$D$6954,4,FALSE)</f>
        <v>7.92</v>
      </c>
      <c r="E5119" s="20" t="str">
        <f>VLOOKUP(A5119,'2018 Pharmacy Prices'!$A$2:$H$2190,8,FALSE)</f>
        <v>7.92</v>
      </c>
      <c r="F5119" s="4">
        <f t="shared" si="98"/>
        <v>0</v>
      </c>
      <c r="G5119" s="5">
        <v>0</v>
      </c>
      <c r="H5119" s="5">
        <v>0</v>
      </c>
      <c r="I5119" s="4">
        <f t="shared" si="97"/>
        <v>0</v>
      </c>
    </row>
    <row r="5120" spans="1:10" x14ac:dyDescent="0.25">
      <c r="A5120">
        <v>47120954</v>
      </c>
      <c r="B5120" t="s">
        <v>5396</v>
      </c>
      <c r="C5120" t="s">
        <v>4052</v>
      </c>
      <c r="D5120" s="18">
        <f>VLOOKUP(A5120,'2017 Pharmacy Prices'!$A$6:$D$6954,4,FALSE)</f>
        <v>0.3579</v>
      </c>
      <c r="E5120" s="20" t="str">
        <f>VLOOKUP(A5120,'2018 Pharmacy Prices'!$A$2:$H$2190,8,FALSE)</f>
        <v>.3579</v>
      </c>
      <c r="F5120" s="4">
        <f t="shared" si="98"/>
        <v>0</v>
      </c>
      <c r="G5120" s="5">
        <v>0</v>
      </c>
      <c r="H5120" s="5">
        <v>0</v>
      </c>
      <c r="I5120" s="4">
        <f t="shared" si="97"/>
        <v>0</v>
      </c>
    </row>
    <row r="5121" spans="1:10" x14ac:dyDescent="0.25">
      <c r="A5121">
        <v>47120962</v>
      </c>
      <c r="B5121" t="s">
        <v>5397</v>
      </c>
      <c r="C5121" t="s">
        <v>4052</v>
      </c>
      <c r="D5121" s="18" t="str">
        <f>VLOOKUP(A5121,'2017 Pharmacy Prices'!$A$6:$D$6954,4,FALSE)</f>
        <v/>
      </c>
      <c r="E5121" s="20" t="str">
        <f>VLOOKUP(A5121,'2018 Pharmacy Prices'!$A$2:$H$2190,8,FALSE)</f>
        <v/>
      </c>
      <c r="F5121" s="4" t="e">
        <f t="shared" si="98"/>
        <v>#VALUE!</v>
      </c>
      <c r="G5121" s="5">
        <v>0</v>
      </c>
      <c r="H5121" s="5">
        <v>0</v>
      </c>
      <c r="I5121" s="4">
        <f t="shared" si="97"/>
        <v>0</v>
      </c>
      <c r="J5121"/>
    </row>
    <row r="5122" spans="1:10" x14ac:dyDescent="0.25">
      <c r="A5122">
        <v>47120988</v>
      </c>
      <c r="B5122" t="s">
        <v>5398</v>
      </c>
      <c r="C5122" t="s">
        <v>4052</v>
      </c>
      <c r="D5122" s="18">
        <f>VLOOKUP(A5122,'2017 Pharmacy Prices'!$A$6:$D$6954,4,FALSE)</f>
        <v>7.6328300000000002</v>
      </c>
      <c r="E5122" s="20" t="str">
        <f>VLOOKUP(A5122,'2018 Pharmacy Prices'!$A$2:$H$2190,8,FALSE)</f>
        <v>7.63283</v>
      </c>
      <c r="F5122" s="4">
        <f t="shared" si="98"/>
        <v>0</v>
      </c>
      <c r="G5122" s="5">
        <v>0</v>
      </c>
      <c r="H5122" s="5">
        <v>0</v>
      </c>
      <c r="I5122" s="4">
        <f t="shared" si="97"/>
        <v>0</v>
      </c>
      <c r="J5122"/>
    </row>
    <row r="5123" spans="1:10" x14ac:dyDescent="0.25">
      <c r="A5123">
        <v>47120996</v>
      </c>
      <c r="B5123" t="s">
        <v>5399</v>
      </c>
      <c r="C5123" t="s">
        <v>4052</v>
      </c>
      <c r="D5123" s="18">
        <f>VLOOKUP(A5123,'2017 Pharmacy Prices'!$A$6:$D$6954,4,FALSE)</f>
        <v>2.1848999999999998</v>
      </c>
      <c r="E5123" s="20" t="str">
        <f>VLOOKUP(A5123,'2018 Pharmacy Prices'!$A$2:$H$2190,8,FALSE)</f>
        <v>2.1849</v>
      </c>
      <c r="F5123" s="4">
        <f t="shared" si="98"/>
        <v>0</v>
      </c>
      <c r="G5123" s="5">
        <v>0</v>
      </c>
      <c r="H5123" s="5">
        <v>0</v>
      </c>
      <c r="I5123" s="4">
        <f t="shared" ref="I5123:I5186" si="99">G5123-H5123</f>
        <v>0</v>
      </c>
      <c r="J5123"/>
    </row>
    <row r="5124" spans="1:10" x14ac:dyDescent="0.25">
      <c r="A5124">
        <v>47121002</v>
      </c>
      <c r="B5124" t="s">
        <v>5400</v>
      </c>
      <c r="C5124" t="s">
        <v>4052</v>
      </c>
      <c r="D5124" s="18">
        <f>VLOOKUP(A5124,'2017 Pharmacy Prices'!$A$6:$D$6954,4,FALSE)</f>
        <v>0.16800000000000001</v>
      </c>
      <c r="E5124" s="20" t="str">
        <f>VLOOKUP(A5124,'2018 Pharmacy Prices'!$A$2:$H$2190,8,FALSE)</f>
        <v>0.168</v>
      </c>
      <c r="F5124" s="4">
        <f t="shared" si="98"/>
        <v>0</v>
      </c>
      <c r="G5124" s="5">
        <v>0</v>
      </c>
      <c r="H5124" s="5">
        <v>0</v>
      </c>
      <c r="I5124" s="4">
        <f t="shared" si="99"/>
        <v>0</v>
      </c>
      <c r="J5124"/>
    </row>
    <row r="5125" spans="1:10" x14ac:dyDescent="0.25">
      <c r="A5125">
        <v>47121010</v>
      </c>
      <c r="B5125" t="s">
        <v>5401</v>
      </c>
      <c r="C5125" t="s">
        <v>4052</v>
      </c>
      <c r="D5125" s="18">
        <f>VLOOKUP(A5125,'2017 Pharmacy Prices'!$A$6:$D$6954,4,FALSE)</f>
        <v>0.11568000000000001</v>
      </c>
      <c r="E5125" s="20" t="str">
        <f>VLOOKUP(A5125,'2018 Pharmacy Prices'!$A$2:$H$2190,8,FALSE)</f>
        <v>0.11568</v>
      </c>
      <c r="F5125" s="4">
        <f t="shared" si="98"/>
        <v>0</v>
      </c>
      <c r="G5125" s="5">
        <v>0</v>
      </c>
      <c r="H5125" s="5">
        <v>0</v>
      </c>
      <c r="I5125" s="4">
        <f t="shared" si="99"/>
        <v>0</v>
      </c>
      <c r="J5125"/>
    </row>
    <row r="5126" spans="1:10" x14ac:dyDescent="0.25">
      <c r="A5126">
        <v>47121028</v>
      </c>
      <c r="B5126" t="s">
        <v>5402</v>
      </c>
      <c r="C5126" t="s">
        <v>4052</v>
      </c>
      <c r="D5126" s="18">
        <f>VLOOKUP(A5126,'2017 Pharmacy Prices'!$A$6:$D$6954,4,FALSE)</f>
        <v>0.11700000000000001</v>
      </c>
      <c r="E5126" s="20" t="str">
        <f>VLOOKUP(A5126,'2018 Pharmacy Prices'!$A$2:$H$2190,8,FALSE)</f>
        <v>0.117</v>
      </c>
      <c r="F5126" s="4">
        <f t="shared" si="98"/>
        <v>0</v>
      </c>
      <c r="G5126" s="5">
        <v>0</v>
      </c>
      <c r="H5126" s="5">
        <v>0</v>
      </c>
      <c r="I5126" s="4">
        <f t="shared" si="99"/>
        <v>0</v>
      </c>
      <c r="J5126"/>
    </row>
    <row r="5127" spans="1:10" x14ac:dyDescent="0.25">
      <c r="A5127">
        <v>47121044</v>
      </c>
      <c r="B5127" t="s">
        <v>5403</v>
      </c>
      <c r="C5127" t="s">
        <v>4052</v>
      </c>
      <c r="D5127" s="18">
        <f>VLOOKUP(A5127,'2017 Pharmacy Prices'!$A$6:$D$6954,4,FALSE)</f>
        <v>7.2099999999999997E-2</v>
      </c>
      <c r="E5127" s="20" t="str">
        <f>VLOOKUP(A5127,'2018 Pharmacy Prices'!$A$2:$H$2190,8,FALSE)</f>
        <v>.0721</v>
      </c>
      <c r="F5127" s="4">
        <f t="shared" si="98"/>
        <v>0</v>
      </c>
      <c r="G5127" s="5">
        <v>0</v>
      </c>
      <c r="H5127" s="5">
        <v>0</v>
      </c>
      <c r="I5127" s="4">
        <f t="shared" si="99"/>
        <v>0</v>
      </c>
      <c r="J5127"/>
    </row>
    <row r="5128" spans="1:10" x14ac:dyDescent="0.25">
      <c r="A5128">
        <v>47121051</v>
      </c>
      <c r="B5128" t="s">
        <v>5404</v>
      </c>
      <c r="C5128" t="s">
        <v>4052</v>
      </c>
      <c r="D5128" s="18">
        <f>VLOOKUP(A5128,'2017 Pharmacy Prices'!$A$6:$D$6954,4,FALSE)</f>
        <v>2.9224999999999999</v>
      </c>
      <c r="E5128" s="20" t="str">
        <f>VLOOKUP(A5128,'2018 Pharmacy Prices'!$A$2:$H$2190,8,FALSE)</f>
        <v>2.9225</v>
      </c>
      <c r="F5128" s="4">
        <f t="shared" si="98"/>
        <v>0</v>
      </c>
      <c r="G5128" s="5">
        <v>0</v>
      </c>
      <c r="H5128" s="5">
        <v>0</v>
      </c>
      <c r="I5128" s="4">
        <f t="shared" si="99"/>
        <v>0</v>
      </c>
      <c r="J5128"/>
    </row>
    <row r="5129" spans="1:10" x14ac:dyDescent="0.25">
      <c r="A5129">
        <v>47121077</v>
      </c>
      <c r="B5129" t="s">
        <v>5405</v>
      </c>
      <c r="C5129" t="s">
        <v>4052</v>
      </c>
      <c r="D5129" s="18">
        <f>VLOOKUP(A5129,'2017 Pharmacy Prices'!$A$6:$D$6954,4,FALSE)</f>
        <v>0.26400000000000001</v>
      </c>
      <c r="E5129" s="20" t="str">
        <f>VLOOKUP(A5129,'2018 Pharmacy Prices'!$A$2:$H$2190,8,FALSE)</f>
        <v>.264</v>
      </c>
      <c r="F5129" s="4">
        <f t="shared" si="98"/>
        <v>0</v>
      </c>
      <c r="G5129" s="5">
        <v>0</v>
      </c>
      <c r="H5129" s="5">
        <v>0</v>
      </c>
      <c r="I5129" s="4">
        <f t="shared" si="99"/>
        <v>0</v>
      </c>
      <c r="J5129"/>
    </row>
    <row r="5130" spans="1:10" x14ac:dyDescent="0.25">
      <c r="A5130">
        <v>47121127</v>
      </c>
      <c r="B5130" t="s">
        <v>5406</v>
      </c>
      <c r="C5130" t="s">
        <v>4052</v>
      </c>
      <c r="D5130" s="18">
        <f>VLOOKUP(A5130,'2017 Pharmacy Prices'!$A$6:$D$6954,4,FALSE)</f>
        <v>0.57720000000000005</v>
      </c>
      <c r="E5130" s="20" t="str">
        <f>VLOOKUP(A5130,'2018 Pharmacy Prices'!$A$2:$H$2190,8,FALSE)</f>
        <v>.5772</v>
      </c>
      <c r="F5130" s="4">
        <f t="shared" si="98"/>
        <v>0</v>
      </c>
      <c r="G5130" s="5">
        <v>0</v>
      </c>
      <c r="H5130" s="5">
        <v>0</v>
      </c>
      <c r="I5130" s="4">
        <f t="shared" si="99"/>
        <v>0</v>
      </c>
      <c r="J5130"/>
    </row>
    <row r="5131" spans="1:10" x14ac:dyDescent="0.25">
      <c r="A5131">
        <v>47121150</v>
      </c>
      <c r="B5131" t="s">
        <v>5407</v>
      </c>
      <c r="C5131" t="s">
        <v>4052</v>
      </c>
      <c r="D5131" s="18">
        <f>VLOOKUP(A5131,'2017 Pharmacy Prices'!$A$6:$D$6954,4,FALSE)</f>
        <v>0.504</v>
      </c>
      <c r="E5131" s="20" t="str">
        <f>VLOOKUP(A5131,'2018 Pharmacy Prices'!$A$2:$H$2190,8,FALSE)</f>
        <v>0.504</v>
      </c>
      <c r="F5131" s="4">
        <f t="shared" si="98"/>
        <v>0</v>
      </c>
      <c r="G5131" s="5">
        <v>0</v>
      </c>
      <c r="H5131" s="5">
        <v>0</v>
      </c>
      <c r="I5131" s="4">
        <f t="shared" si="99"/>
        <v>0</v>
      </c>
      <c r="J5131"/>
    </row>
    <row r="5132" spans="1:10" x14ac:dyDescent="0.25">
      <c r="A5132">
        <v>47121192</v>
      </c>
      <c r="B5132" t="s">
        <v>5408</v>
      </c>
      <c r="C5132" t="s">
        <v>4052</v>
      </c>
      <c r="D5132" s="18">
        <f>VLOOKUP(A5132,'2017 Pharmacy Prices'!$A$6:$D$6954,4,FALSE)</f>
        <v>18.186669999999999</v>
      </c>
      <c r="E5132" s="20" t="str">
        <f>VLOOKUP(A5132,'2018 Pharmacy Prices'!$A$2:$H$2190,8,FALSE)</f>
        <v>18.18667</v>
      </c>
      <c r="F5132" s="4">
        <f t="shared" si="98"/>
        <v>0</v>
      </c>
      <c r="G5132" s="5">
        <v>0</v>
      </c>
      <c r="H5132" s="5">
        <v>0</v>
      </c>
      <c r="I5132" s="4">
        <f t="shared" si="99"/>
        <v>0</v>
      </c>
      <c r="J5132"/>
    </row>
    <row r="5133" spans="1:10" x14ac:dyDescent="0.25">
      <c r="A5133">
        <v>47121218</v>
      </c>
      <c r="B5133" t="s">
        <v>5409</v>
      </c>
      <c r="C5133" t="s">
        <v>4052</v>
      </c>
      <c r="D5133" s="18">
        <f>VLOOKUP(A5133,'2017 Pharmacy Prices'!$A$6:$D$6954,4,FALSE)</f>
        <v>28.248329999999999</v>
      </c>
      <c r="E5133" s="20" t="str">
        <f>VLOOKUP(A5133,'2018 Pharmacy Prices'!$A$2:$H$2190,8,FALSE)</f>
        <v>28.24833</v>
      </c>
      <c r="F5133" s="4">
        <f t="shared" si="98"/>
        <v>0</v>
      </c>
      <c r="G5133" s="5">
        <v>0</v>
      </c>
      <c r="H5133" s="5">
        <v>0</v>
      </c>
      <c r="I5133" s="4">
        <f t="shared" si="99"/>
        <v>0</v>
      </c>
      <c r="J5133"/>
    </row>
    <row r="5134" spans="1:10" x14ac:dyDescent="0.25">
      <c r="A5134">
        <v>47121234</v>
      </c>
      <c r="B5134" t="s">
        <v>5410</v>
      </c>
      <c r="C5134" t="s">
        <v>4052</v>
      </c>
      <c r="D5134" s="18">
        <f>VLOOKUP(A5134,'2017 Pharmacy Prices'!$A$6:$D$6954,4,FALSE)</f>
        <v>20.577999999999999</v>
      </c>
      <c r="E5134" s="20" t="str">
        <f>VLOOKUP(A5134,'2018 Pharmacy Prices'!$A$2:$H$2190,8,FALSE)</f>
        <v>20.578</v>
      </c>
      <c r="F5134" s="4">
        <f t="shared" si="98"/>
        <v>0</v>
      </c>
      <c r="G5134" s="5">
        <v>0</v>
      </c>
      <c r="H5134" s="5">
        <v>0</v>
      </c>
      <c r="I5134" s="4">
        <f t="shared" si="99"/>
        <v>0</v>
      </c>
      <c r="J5134"/>
    </row>
    <row r="5135" spans="1:10" x14ac:dyDescent="0.25">
      <c r="A5135">
        <v>47121267</v>
      </c>
      <c r="B5135" t="s">
        <v>5411</v>
      </c>
      <c r="C5135" t="s">
        <v>4052</v>
      </c>
      <c r="D5135" s="18">
        <f>VLOOKUP(A5135,'2017 Pharmacy Prices'!$A$6:$D$6954,4,FALSE)</f>
        <v>2.1819999999999999E-2</v>
      </c>
      <c r="E5135" s="20" t="str">
        <f>VLOOKUP(A5135,'2018 Pharmacy Prices'!$A$2:$H$2190,8,FALSE)</f>
        <v>0.02182</v>
      </c>
      <c r="F5135" s="4">
        <f t="shared" si="98"/>
        <v>0</v>
      </c>
      <c r="G5135" s="5">
        <v>0</v>
      </c>
      <c r="H5135" s="5">
        <v>0</v>
      </c>
      <c r="I5135" s="4">
        <f t="shared" si="99"/>
        <v>0</v>
      </c>
      <c r="J5135"/>
    </row>
    <row r="5136" spans="1:10" x14ac:dyDescent="0.25">
      <c r="A5136">
        <v>47121309</v>
      </c>
      <c r="B5136" t="s">
        <v>5412</v>
      </c>
      <c r="C5136" t="s">
        <v>4052</v>
      </c>
      <c r="D5136" s="18">
        <f>VLOOKUP(A5136,'2017 Pharmacy Prices'!$A$6:$D$6954,4,FALSE)</f>
        <v>1.444E-2</v>
      </c>
      <c r="E5136" s="20" t="str">
        <f>VLOOKUP(A5136,'2018 Pharmacy Prices'!$A$2:$H$2190,8,FALSE)</f>
        <v>0.01444</v>
      </c>
      <c r="F5136" s="4">
        <f t="shared" si="98"/>
        <v>0</v>
      </c>
      <c r="G5136" s="5">
        <v>0</v>
      </c>
      <c r="H5136" s="5">
        <v>0</v>
      </c>
      <c r="I5136" s="4">
        <f t="shared" si="99"/>
        <v>0</v>
      </c>
      <c r="J5136"/>
    </row>
    <row r="5137" spans="1:10" x14ac:dyDescent="0.25">
      <c r="A5137">
        <v>47121325</v>
      </c>
      <c r="B5137" t="s">
        <v>5413</v>
      </c>
      <c r="C5137" t="s">
        <v>4052</v>
      </c>
      <c r="D5137" s="18" t="e">
        <f>VLOOKUP(A5137,'2017 Pharmacy Prices'!$A$6:$D$6954,4,FALSE)</f>
        <v>#N/A</v>
      </c>
      <c r="E5137" s="20" t="e">
        <f>VLOOKUP(A5137,'2018 Pharmacy Prices'!$A$2:$H$2190,8,FALSE)</f>
        <v>#N/A</v>
      </c>
      <c r="F5137" s="4" t="e">
        <f t="shared" si="98"/>
        <v>#N/A</v>
      </c>
      <c r="G5137" s="5">
        <v>0</v>
      </c>
      <c r="H5137" s="5">
        <v>0</v>
      </c>
      <c r="I5137" s="4">
        <f t="shared" si="99"/>
        <v>0</v>
      </c>
    </row>
    <row r="5138" spans="1:10" x14ac:dyDescent="0.25">
      <c r="A5138">
        <v>47121333</v>
      </c>
      <c r="B5138" t="s">
        <v>5414</v>
      </c>
      <c r="C5138" t="s">
        <v>4052</v>
      </c>
      <c r="D5138" s="18">
        <f>VLOOKUP(A5138,'2017 Pharmacy Prices'!$A$6:$D$6954,4,FALSE)</f>
        <v>6.8559999999999999</v>
      </c>
      <c r="E5138" s="20" t="str">
        <f>VLOOKUP(A5138,'2018 Pharmacy Prices'!$A$2:$H$2190,8,FALSE)</f>
        <v>6.856</v>
      </c>
      <c r="F5138" s="4">
        <f t="shared" si="98"/>
        <v>0</v>
      </c>
      <c r="G5138" s="5">
        <v>0</v>
      </c>
      <c r="H5138" s="5">
        <v>0</v>
      </c>
      <c r="I5138" s="4">
        <f t="shared" si="99"/>
        <v>0</v>
      </c>
    </row>
    <row r="5139" spans="1:10" x14ac:dyDescent="0.25">
      <c r="A5139">
        <v>47121341</v>
      </c>
      <c r="B5139" t="s">
        <v>5415</v>
      </c>
      <c r="C5139" t="s">
        <v>4052</v>
      </c>
      <c r="D5139" s="18">
        <f>VLOOKUP(A5139,'2017 Pharmacy Prices'!$A$6:$D$6954,4,FALSE)</f>
        <v>1.0119</v>
      </c>
      <c r="E5139" s="20" t="str">
        <f>VLOOKUP(A5139,'2018 Pharmacy Prices'!$A$2:$H$2190,8,FALSE)</f>
        <v>1.0119</v>
      </c>
      <c r="F5139" s="4">
        <f t="shared" si="98"/>
        <v>0</v>
      </c>
      <c r="G5139" s="5">
        <v>0</v>
      </c>
      <c r="H5139" s="5">
        <v>0</v>
      </c>
      <c r="I5139" s="4">
        <f t="shared" si="99"/>
        <v>0</v>
      </c>
    </row>
    <row r="5140" spans="1:10" x14ac:dyDescent="0.25">
      <c r="A5140">
        <v>47121382</v>
      </c>
      <c r="B5140" t="s">
        <v>5416</v>
      </c>
      <c r="C5140" t="s">
        <v>4052</v>
      </c>
      <c r="D5140" s="18">
        <f>VLOOKUP(A5140,'2017 Pharmacy Prices'!$A$6:$D$6954,4,FALSE)</f>
        <v>0.16</v>
      </c>
      <c r="E5140" s="20" t="str">
        <f>VLOOKUP(A5140,'2018 Pharmacy Prices'!$A$2:$H$2190,8,FALSE)</f>
        <v>0.16</v>
      </c>
      <c r="F5140" s="4">
        <f t="shared" si="98"/>
        <v>0</v>
      </c>
      <c r="G5140" s="5">
        <v>0</v>
      </c>
      <c r="H5140" s="5">
        <v>0</v>
      </c>
      <c r="I5140" s="4">
        <f t="shared" si="99"/>
        <v>0</v>
      </c>
    </row>
    <row r="5141" spans="1:10" x14ac:dyDescent="0.25">
      <c r="A5141">
        <v>47121408</v>
      </c>
      <c r="B5141" t="s">
        <v>5417</v>
      </c>
      <c r="C5141" t="s">
        <v>4052</v>
      </c>
      <c r="D5141" s="18">
        <f>VLOOKUP(A5141,'2017 Pharmacy Prices'!$A$6:$D$6954,4,FALSE)</f>
        <v>3.2040000000000002</v>
      </c>
      <c r="E5141" s="20" t="str">
        <f>VLOOKUP(A5141,'2018 Pharmacy Prices'!$A$2:$H$2190,8,FALSE)</f>
        <v>3.204</v>
      </c>
      <c r="F5141" s="4">
        <f t="shared" si="98"/>
        <v>0</v>
      </c>
      <c r="G5141" s="5">
        <v>0</v>
      </c>
      <c r="H5141" s="5">
        <v>0</v>
      </c>
      <c r="I5141" s="4">
        <f t="shared" si="99"/>
        <v>0</v>
      </c>
    </row>
    <row r="5142" spans="1:10" x14ac:dyDescent="0.25">
      <c r="A5142">
        <v>47121457</v>
      </c>
      <c r="B5142" t="s">
        <v>5418</v>
      </c>
      <c r="C5142" t="s">
        <v>4052</v>
      </c>
      <c r="D5142" s="18">
        <f>VLOOKUP(A5142,'2017 Pharmacy Prices'!$A$6:$D$6954,4,FALSE)</f>
        <v>1.0914999999999999</v>
      </c>
      <c r="E5142" s="20" t="str">
        <f>VLOOKUP(A5142,'2018 Pharmacy Prices'!$A$2:$H$2190,8,FALSE)</f>
        <v>1.0915</v>
      </c>
      <c r="F5142" s="4">
        <f t="shared" si="98"/>
        <v>0</v>
      </c>
      <c r="G5142" s="5">
        <v>0</v>
      </c>
      <c r="H5142" s="5">
        <v>0</v>
      </c>
      <c r="I5142" s="4">
        <f t="shared" si="99"/>
        <v>0</v>
      </c>
    </row>
    <row r="5143" spans="1:10" x14ac:dyDescent="0.25">
      <c r="A5143">
        <v>47121465</v>
      </c>
      <c r="B5143" t="s">
        <v>5419</v>
      </c>
      <c r="C5143" t="s">
        <v>4052</v>
      </c>
      <c r="D5143" s="18" t="e">
        <f>VLOOKUP(A5143,'2017 Pharmacy Prices'!$A$6:$D$6954,4,FALSE)</f>
        <v>#N/A</v>
      </c>
      <c r="E5143" s="20" t="e">
        <f>VLOOKUP(A5143,'2018 Pharmacy Prices'!$A$2:$H$2190,8,FALSE)</f>
        <v>#N/A</v>
      </c>
      <c r="F5143" s="4" t="e">
        <f t="shared" si="98"/>
        <v>#N/A</v>
      </c>
      <c r="G5143" s="5">
        <v>0</v>
      </c>
      <c r="H5143" s="5">
        <v>0</v>
      </c>
      <c r="I5143" s="4">
        <f t="shared" si="99"/>
        <v>0</v>
      </c>
      <c r="J5143" s="4" t="s">
        <v>5420</v>
      </c>
    </row>
    <row r="5144" spans="1:10" x14ac:dyDescent="0.25">
      <c r="A5144">
        <v>47121598</v>
      </c>
      <c r="B5144" t="s">
        <v>5421</v>
      </c>
      <c r="C5144" t="s">
        <v>4052</v>
      </c>
      <c r="D5144" s="18">
        <f>VLOOKUP(A5144,'2017 Pharmacy Prices'!$A$6:$D$6954,4,FALSE)</f>
        <v>15.378299999999999</v>
      </c>
      <c r="E5144" s="20" t="str">
        <f>VLOOKUP(A5144,'2018 Pharmacy Prices'!$A$2:$H$2190,8,FALSE)</f>
        <v>15.3783</v>
      </c>
      <c r="F5144" s="4">
        <f t="shared" si="98"/>
        <v>0</v>
      </c>
      <c r="G5144" s="5">
        <v>0</v>
      </c>
      <c r="H5144" s="5">
        <v>0</v>
      </c>
      <c r="I5144" s="4">
        <f t="shared" si="99"/>
        <v>0</v>
      </c>
    </row>
    <row r="5145" spans="1:10" x14ac:dyDescent="0.25">
      <c r="A5145">
        <v>47121663</v>
      </c>
      <c r="B5145" t="s">
        <v>5422</v>
      </c>
      <c r="C5145" t="s">
        <v>4052</v>
      </c>
      <c r="D5145" s="18">
        <f>VLOOKUP(A5145,'2017 Pharmacy Prices'!$A$6:$D$6954,4,FALSE)</f>
        <v>2.5000000000000001E-2</v>
      </c>
      <c r="E5145" s="20" t="str">
        <f>VLOOKUP(A5145,'2018 Pharmacy Prices'!$A$2:$H$2190,8,FALSE)</f>
        <v>0.025</v>
      </c>
      <c r="F5145" s="4">
        <f t="shared" si="98"/>
        <v>0</v>
      </c>
      <c r="G5145" s="5">
        <v>0</v>
      </c>
      <c r="H5145" s="5">
        <v>0</v>
      </c>
      <c r="I5145" s="4">
        <f t="shared" si="99"/>
        <v>0</v>
      </c>
    </row>
    <row r="5146" spans="1:10" x14ac:dyDescent="0.25">
      <c r="A5146">
        <v>47121689</v>
      </c>
      <c r="B5146" t="s">
        <v>5423</v>
      </c>
      <c r="C5146" t="s">
        <v>4052</v>
      </c>
      <c r="D5146" s="18">
        <f>VLOOKUP(A5146,'2017 Pharmacy Prices'!$A$6:$D$6954,4,FALSE)</f>
        <v>14.231999999999999</v>
      </c>
      <c r="E5146" s="20" t="str">
        <f>VLOOKUP(A5146,'2018 Pharmacy Prices'!$A$2:$H$2190,8,FALSE)</f>
        <v>14.232</v>
      </c>
      <c r="F5146" s="4">
        <f t="shared" si="98"/>
        <v>0</v>
      </c>
      <c r="G5146" s="5">
        <v>0</v>
      </c>
      <c r="H5146" s="5">
        <v>0</v>
      </c>
      <c r="I5146" s="4">
        <f t="shared" si="99"/>
        <v>0</v>
      </c>
      <c r="J5146" s="4" t="s">
        <v>4874</v>
      </c>
    </row>
    <row r="5147" spans="1:10" x14ac:dyDescent="0.25">
      <c r="A5147">
        <v>47121739</v>
      </c>
      <c r="B5147" t="s">
        <v>5424</v>
      </c>
      <c r="C5147" t="s">
        <v>4052</v>
      </c>
      <c r="D5147" s="18">
        <f>VLOOKUP(A5147,'2017 Pharmacy Prices'!$A$6:$D$6954,4,FALSE)</f>
        <v>13.728</v>
      </c>
      <c r="E5147" s="20" t="str">
        <f>VLOOKUP(A5147,'2018 Pharmacy Prices'!$A$2:$H$2190,8,FALSE)</f>
        <v>13.728</v>
      </c>
      <c r="F5147" s="4">
        <f t="shared" si="98"/>
        <v>0</v>
      </c>
      <c r="G5147" s="5">
        <v>0</v>
      </c>
      <c r="H5147" s="5">
        <v>0</v>
      </c>
      <c r="I5147" s="4">
        <f t="shared" si="99"/>
        <v>0</v>
      </c>
    </row>
    <row r="5148" spans="1:10" x14ac:dyDescent="0.25">
      <c r="A5148">
        <v>47121762</v>
      </c>
      <c r="B5148" t="s">
        <v>5425</v>
      </c>
      <c r="C5148" t="s">
        <v>4052</v>
      </c>
      <c r="D5148" s="18" t="e">
        <f>VLOOKUP(A5148,'2017 Pharmacy Prices'!$A$6:$D$6954,4,FALSE)</f>
        <v>#N/A</v>
      </c>
      <c r="E5148" s="20" t="e">
        <f>VLOOKUP(A5148,'2018 Pharmacy Prices'!$A$2:$H$2190,8,FALSE)</f>
        <v>#N/A</v>
      </c>
      <c r="F5148" s="4" t="e">
        <f t="shared" si="98"/>
        <v>#N/A</v>
      </c>
      <c r="G5148" s="5">
        <v>0</v>
      </c>
      <c r="H5148" s="5">
        <v>0</v>
      </c>
      <c r="I5148" s="4">
        <f t="shared" si="99"/>
        <v>0</v>
      </c>
    </row>
    <row r="5149" spans="1:10" x14ac:dyDescent="0.25">
      <c r="A5149">
        <v>47121804</v>
      </c>
      <c r="B5149" t="s">
        <v>5426</v>
      </c>
      <c r="C5149" t="s">
        <v>4052</v>
      </c>
      <c r="D5149" s="18">
        <f>VLOOKUP(A5149,'2017 Pharmacy Prices'!$A$6:$D$6954,4,FALSE)</f>
        <v>14.39</v>
      </c>
      <c r="E5149" s="20" t="str">
        <f>VLOOKUP(A5149,'2018 Pharmacy Prices'!$A$2:$H$2190,8,FALSE)</f>
        <v>14.39</v>
      </c>
      <c r="F5149" s="4">
        <f t="shared" si="98"/>
        <v>0</v>
      </c>
      <c r="G5149" s="5">
        <v>0</v>
      </c>
      <c r="H5149" s="5">
        <v>0</v>
      </c>
      <c r="I5149" s="4">
        <f t="shared" si="99"/>
        <v>0</v>
      </c>
    </row>
    <row r="5150" spans="1:10" x14ac:dyDescent="0.25">
      <c r="A5150">
        <v>47121846</v>
      </c>
      <c r="B5150" t="s">
        <v>5427</v>
      </c>
      <c r="C5150" t="s">
        <v>4052</v>
      </c>
      <c r="D5150" s="18">
        <f>VLOOKUP(A5150,'2017 Pharmacy Prices'!$A$6:$D$6954,4,FALSE)</f>
        <v>2.419</v>
      </c>
      <c r="E5150" s="20" t="str">
        <f>VLOOKUP(A5150,'2018 Pharmacy Prices'!$A$2:$H$2190,8,FALSE)</f>
        <v>2.419</v>
      </c>
      <c r="F5150" s="4">
        <f t="shared" si="98"/>
        <v>0</v>
      </c>
      <c r="G5150" s="5">
        <v>0</v>
      </c>
      <c r="H5150" s="5">
        <v>0</v>
      </c>
      <c r="I5150" s="4">
        <f t="shared" si="99"/>
        <v>0</v>
      </c>
    </row>
    <row r="5151" spans="1:10" x14ac:dyDescent="0.25">
      <c r="A5151">
        <v>47121861</v>
      </c>
      <c r="B5151" t="s">
        <v>5428</v>
      </c>
      <c r="C5151" t="s">
        <v>4052</v>
      </c>
      <c r="D5151" s="18">
        <f>VLOOKUP(A5151,'2017 Pharmacy Prices'!$A$6:$D$6954,4,FALSE)</f>
        <v>356.39</v>
      </c>
      <c r="E5151" s="20" t="str">
        <f>VLOOKUP(A5151,'2018 Pharmacy Prices'!$A$2:$H$2190,8,FALSE)</f>
        <v>356.39</v>
      </c>
      <c r="F5151" s="4">
        <f t="shared" si="98"/>
        <v>0</v>
      </c>
      <c r="G5151" s="5">
        <v>0</v>
      </c>
      <c r="H5151" s="5">
        <v>0</v>
      </c>
      <c r="I5151" s="4">
        <f t="shared" si="99"/>
        <v>0</v>
      </c>
      <c r="J5151" s="4" t="s">
        <v>5429</v>
      </c>
    </row>
    <row r="5152" spans="1:10" x14ac:dyDescent="0.25">
      <c r="A5152">
        <v>47121887</v>
      </c>
      <c r="B5152" t="s">
        <v>5430</v>
      </c>
      <c r="C5152" t="s">
        <v>4052</v>
      </c>
      <c r="D5152" s="18">
        <f>VLOOKUP(A5152,'2017 Pharmacy Prices'!$A$6:$D$6954,4,FALSE)</f>
        <v>2.0226700000000002</v>
      </c>
      <c r="E5152" s="20" t="str">
        <f>VLOOKUP(A5152,'2018 Pharmacy Prices'!$A$2:$H$2190,8,FALSE)</f>
        <v>2.02267</v>
      </c>
      <c r="F5152" s="4">
        <f t="shared" si="98"/>
        <v>0</v>
      </c>
      <c r="G5152" s="5">
        <v>0</v>
      </c>
      <c r="H5152" s="5">
        <v>0</v>
      </c>
      <c r="I5152" s="4">
        <f t="shared" si="99"/>
        <v>0</v>
      </c>
    </row>
    <row r="5153" spans="1:10" x14ac:dyDescent="0.25">
      <c r="A5153">
        <v>47121929</v>
      </c>
      <c r="B5153" t="s">
        <v>5431</v>
      </c>
      <c r="C5153" t="s">
        <v>4052</v>
      </c>
      <c r="D5153" s="18">
        <f>VLOOKUP(A5153,'2017 Pharmacy Prices'!$A$6:$D$6954,4,FALSE)</f>
        <v>1.9415</v>
      </c>
      <c r="E5153" s="20" t="str">
        <f>VLOOKUP(A5153,'2018 Pharmacy Prices'!$A$2:$H$2190,8,FALSE)</f>
        <v>1.9415</v>
      </c>
      <c r="F5153" s="4">
        <f t="shared" si="98"/>
        <v>0</v>
      </c>
      <c r="G5153" s="5">
        <v>0</v>
      </c>
      <c r="H5153" s="5">
        <v>0</v>
      </c>
      <c r="I5153" s="4">
        <f t="shared" si="99"/>
        <v>0</v>
      </c>
    </row>
    <row r="5154" spans="1:10" x14ac:dyDescent="0.25">
      <c r="A5154">
        <v>47121945</v>
      </c>
      <c r="B5154" t="s">
        <v>5432</v>
      </c>
      <c r="C5154" t="s">
        <v>4052</v>
      </c>
      <c r="D5154" s="18">
        <f>VLOOKUP(A5154,'2017 Pharmacy Prices'!$A$6:$D$6954,4,FALSE)</f>
        <v>4.7043799999999996</v>
      </c>
      <c r="E5154" s="20" t="str">
        <f>VLOOKUP(A5154,'2018 Pharmacy Prices'!$A$2:$H$2190,8,FALSE)</f>
        <v>4.70438</v>
      </c>
      <c r="F5154" s="4">
        <f t="shared" si="98"/>
        <v>0</v>
      </c>
      <c r="G5154" s="5">
        <v>0</v>
      </c>
      <c r="H5154" s="5">
        <v>0</v>
      </c>
      <c r="I5154" s="4">
        <f t="shared" si="99"/>
        <v>0</v>
      </c>
    </row>
    <row r="5155" spans="1:10" x14ac:dyDescent="0.25">
      <c r="A5155">
        <v>47121960</v>
      </c>
      <c r="B5155" t="s">
        <v>5433</v>
      </c>
      <c r="C5155" t="s">
        <v>4052</v>
      </c>
      <c r="D5155" s="18" t="e">
        <f>VLOOKUP(A5155,'2017 Pharmacy Prices'!$A$6:$D$6954,4,FALSE)</f>
        <v>#N/A</v>
      </c>
      <c r="E5155" s="20" t="e">
        <f>VLOOKUP(A5155,'2018 Pharmacy Prices'!$A$2:$H$2190,8,FALSE)</f>
        <v>#N/A</v>
      </c>
      <c r="F5155" s="4" t="e">
        <f t="shared" si="98"/>
        <v>#N/A</v>
      </c>
      <c r="G5155" s="5">
        <v>0</v>
      </c>
      <c r="H5155" s="5">
        <v>0</v>
      </c>
      <c r="I5155" s="4">
        <f t="shared" si="99"/>
        <v>0</v>
      </c>
    </row>
    <row r="5156" spans="1:10" x14ac:dyDescent="0.25">
      <c r="A5156">
        <v>47122034</v>
      </c>
      <c r="B5156" t="s">
        <v>5434</v>
      </c>
      <c r="C5156" t="s">
        <v>4052</v>
      </c>
      <c r="D5156" s="18">
        <f>VLOOKUP(A5156,'2017 Pharmacy Prices'!$A$6:$D$6954,4,FALSE)</f>
        <v>0.40710000000000002</v>
      </c>
      <c r="E5156" s="20" t="str">
        <f>VLOOKUP(A5156,'2018 Pharmacy Prices'!$A$2:$H$2190,8,FALSE)</f>
        <v>.4071</v>
      </c>
      <c r="F5156" s="4">
        <f t="shared" si="98"/>
        <v>0</v>
      </c>
      <c r="G5156" s="5">
        <v>0</v>
      </c>
      <c r="H5156" s="5">
        <v>0</v>
      </c>
      <c r="I5156" s="4">
        <f t="shared" si="99"/>
        <v>0</v>
      </c>
    </row>
    <row r="5157" spans="1:10" x14ac:dyDescent="0.25">
      <c r="A5157">
        <v>47122091</v>
      </c>
      <c r="B5157" t="s">
        <v>5435</v>
      </c>
      <c r="C5157" t="s">
        <v>4052</v>
      </c>
      <c r="D5157" s="18">
        <f>VLOOKUP(A5157,'2017 Pharmacy Prices'!$A$6:$D$6954,4,FALSE)</f>
        <v>1.2104999999999999</v>
      </c>
      <c r="E5157" s="20" t="str">
        <f>VLOOKUP(A5157,'2018 Pharmacy Prices'!$A$2:$H$2190,8,FALSE)</f>
        <v>1.2105</v>
      </c>
      <c r="F5157" s="4">
        <f t="shared" si="98"/>
        <v>0</v>
      </c>
      <c r="G5157" s="5">
        <v>0</v>
      </c>
      <c r="H5157" s="5">
        <v>0</v>
      </c>
      <c r="I5157" s="4">
        <f t="shared" si="99"/>
        <v>0</v>
      </c>
    </row>
    <row r="5158" spans="1:10" x14ac:dyDescent="0.25">
      <c r="A5158">
        <v>47122109</v>
      </c>
      <c r="B5158" t="s">
        <v>5436</v>
      </c>
      <c r="C5158" t="s">
        <v>4052</v>
      </c>
      <c r="D5158" s="18">
        <f>VLOOKUP(A5158,'2017 Pharmacy Prices'!$A$6:$D$6954,4,FALSE)</f>
        <v>5.62</v>
      </c>
      <c r="E5158" s="20" t="str">
        <f>VLOOKUP(A5158,'2018 Pharmacy Prices'!$A$2:$H$2190,8,FALSE)</f>
        <v>5.62</v>
      </c>
      <c r="F5158" s="4">
        <f t="shared" si="98"/>
        <v>0</v>
      </c>
      <c r="G5158" s="5">
        <v>0</v>
      </c>
      <c r="H5158" s="5">
        <v>0</v>
      </c>
      <c r="I5158" s="4">
        <f t="shared" si="99"/>
        <v>0</v>
      </c>
    </row>
    <row r="5159" spans="1:10" x14ac:dyDescent="0.25">
      <c r="A5159">
        <v>47122125</v>
      </c>
      <c r="B5159" t="s">
        <v>5437</v>
      </c>
      <c r="C5159" t="s">
        <v>4052</v>
      </c>
      <c r="D5159" s="18">
        <f>VLOOKUP(A5159,'2017 Pharmacy Prices'!$A$6:$D$6954,4,FALSE)</f>
        <v>4.2539999999999996</v>
      </c>
      <c r="E5159" s="20" t="str">
        <f>VLOOKUP(A5159,'2018 Pharmacy Prices'!$A$2:$H$2190,8,FALSE)</f>
        <v>4.254</v>
      </c>
      <c r="F5159" s="4">
        <f t="shared" si="98"/>
        <v>0</v>
      </c>
      <c r="G5159" s="5">
        <v>0</v>
      </c>
      <c r="H5159" s="5">
        <v>0</v>
      </c>
      <c r="I5159" s="4">
        <f t="shared" si="99"/>
        <v>0</v>
      </c>
    </row>
    <row r="5160" spans="1:10" x14ac:dyDescent="0.25">
      <c r="A5160">
        <v>47122141</v>
      </c>
      <c r="B5160" t="s">
        <v>5438</v>
      </c>
      <c r="C5160" t="s">
        <v>4052</v>
      </c>
      <c r="D5160" s="18">
        <f>VLOOKUP(A5160,'2017 Pharmacy Prices'!$A$6:$D$6954,4,FALSE)</f>
        <v>2.3639999999999999</v>
      </c>
      <c r="E5160" s="20" t="str">
        <f>VLOOKUP(A5160,'2018 Pharmacy Prices'!$A$2:$H$2190,8,FALSE)</f>
        <v>2.364</v>
      </c>
      <c r="F5160" s="4">
        <f t="shared" si="98"/>
        <v>0</v>
      </c>
      <c r="G5160" s="5">
        <v>0</v>
      </c>
      <c r="H5160" s="5">
        <v>0</v>
      </c>
      <c r="I5160" s="4">
        <f t="shared" si="99"/>
        <v>0</v>
      </c>
      <c r="J5160" s="4" t="s">
        <v>5439</v>
      </c>
    </row>
    <row r="5161" spans="1:10" x14ac:dyDescent="0.25">
      <c r="A5161">
        <v>47122208</v>
      </c>
      <c r="B5161" t="s">
        <v>5440</v>
      </c>
      <c r="C5161" t="s">
        <v>4052</v>
      </c>
      <c r="D5161" s="18">
        <f>VLOOKUP(A5161,'2017 Pharmacy Prices'!$A$6:$D$6954,4,FALSE)</f>
        <v>0.63</v>
      </c>
      <c r="E5161" s="20" t="str">
        <f>VLOOKUP(A5161,'2018 Pharmacy Prices'!$A$2:$H$2190,8,FALSE)</f>
        <v>.63</v>
      </c>
      <c r="F5161" s="4">
        <f t="shared" si="98"/>
        <v>0</v>
      </c>
      <c r="G5161" s="5">
        <v>0</v>
      </c>
      <c r="H5161" s="5">
        <v>0</v>
      </c>
      <c r="I5161" s="4">
        <f t="shared" si="99"/>
        <v>0</v>
      </c>
      <c r="J5161" s="4" t="s">
        <v>5439</v>
      </c>
    </row>
    <row r="5162" spans="1:10" x14ac:dyDescent="0.25">
      <c r="A5162">
        <v>47122240</v>
      </c>
      <c r="B5162" t="s">
        <v>5441</v>
      </c>
      <c r="C5162" t="s">
        <v>4052</v>
      </c>
      <c r="D5162" s="18" t="e">
        <f>VLOOKUP(A5162,'2017 Pharmacy Prices'!$A$6:$D$6954,4,FALSE)</f>
        <v>#N/A</v>
      </c>
      <c r="E5162" s="20" t="e">
        <f>VLOOKUP(A5162,'2018 Pharmacy Prices'!$A$2:$H$2190,8,FALSE)</f>
        <v>#N/A</v>
      </c>
      <c r="F5162" s="4" t="e">
        <f t="shared" si="98"/>
        <v>#N/A</v>
      </c>
      <c r="G5162" s="5">
        <v>0</v>
      </c>
      <c r="H5162" s="5">
        <v>0</v>
      </c>
      <c r="I5162" s="4">
        <f t="shared" si="99"/>
        <v>0</v>
      </c>
    </row>
    <row r="5163" spans="1:10" x14ac:dyDescent="0.25">
      <c r="A5163">
        <v>47122257</v>
      </c>
      <c r="B5163" t="s">
        <v>5442</v>
      </c>
      <c r="C5163" t="s">
        <v>4052</v>
      </c>
      <c r="D5163" s="18">
        <f>VLOOKUP(A5163,'2017 Pharmacy Prices'!$A$6:$D$6954,4,FALSE)</f>
        <v>0.36349999999999999</v>
      </c>
      <c r="E5163" s="20" t="str">
        <f>VLOOKUP(A5163,'2018 Pharmacy Prices'!$A$2:$H$2190,8,FALSE)</f>
        <v>.3635</v>
      </c>
      <c r="F5163" s="4">
        <f t="shared" si="98"/>
        <v>0</v>
      </c>
      <c r="G5163" s="5">
        <v>0</v>
      </c>
      <c r="H5163" s="5">
        <v>0</v>
      </c>
      <c r="I5163" s="4">
        <f t="shared" si="99"/>
        <v>0</v>
      </c>
    </row>
    <row r="5164" spans="1:10" x14ac:dyDescent="0.25">
      <c r="A5164">
        <v>47122265</v>
      </c>
      <c r="B5164" t="s">
        <v>5443</v>
      </c>
      <c r="C5164" t="s">
        <v>4052</v>
      </c>
      <c r="D5164" s="18" t="e">
        <f>VLOOKUP(A5164,'2017 Pharmacy Prices'!$A$6:$D$6954,4,FALSE)</f>
        <v>#N/A</v>
      </c>
      <c r="E5164" s="20" t="e">
        <f>VLOOKUP(A5164,'2018 Pharmacy Prices'!$A$2:$H$2190,8,FALSE)</f>
        <v>#N/A</v>
      </c>
      <c r="F5164" s="4" t="e">
        <f t="shared" si="98"/>
        <v>#N/A</v>
      </c>
      <c r="G5164" s="5">
        <v>0</v>
      </c>
      <c r="H5164" s="5">
        <v>0</v>
      </c>
      <c r="I5164" s="4">
        <f t="shared" si="99"/>
        <v>0</v>
      </c>
    </row>
    <row r="5165" spans="1:10" x14ac:dyDescent="0.25">
      <c r="A5165">
        <v>47122273</v>
      </c>
      <c r="B5165" t="s">
        <v>5444</v>
      </c>
      <c r="C5165" t="s">
        <v>4052</v>
      </c>
      <c r="D5165" s="18">
        <f>VLOOKUP(A5165,'2017 Pharmacy Prices'!$A$6:$D$6954,4,FALSE)</f>
        <v>0.69</v>
      </c>
      <c r="E5165" s="20" t="str">
        <f>VLOOKUP(A5165,'2018 Pharmacy Prices'!$A$2:$H$2190,8,FALSE)</f>
        <v>.69</v>
      </c>
      <c r="F5165" s="4">
        <f t="shared" si="98"/>
        <v>0</v>
      </c>
      <c r="G5165" s="5">
        <v>0</v>
      </c>
      <c r="H5165" s="5">
        <v>0</v>
      </c>
      <c r="I5165" s="4">
        <f t="shared" si="99"/>
        <v>0</v>
      </c>
    </row>
    <row r="5166" spans="1:10" x14ac:dyDescent="0.25">
      <c r="A5166">
        <v>47122406</v>
      </c>
      <c r="B5166" t="s">
        <v>5445</v>
      </c>
      <c r="C5166" t="s">
        <v>4052</v>
      </c>
      <c r="D5166" s="18">
        <f>VLOOKUP(A5166,'2017 Pharmacy Prices'!$A$6:$D$6954,4,FALSE)</f>
        <v>158.4</v>
      </c>
      <c r="E5166" s="20" t="str">
        <f>VLOOKUP(A5166,'2018 Pharmacy Prices'!$A$2:$H$2190,8,FALSE)</f>
        <v>158.4</v>
      </c>
      <c r="F5166" s="4">
        <f t="shared" si="98"/>
        <v>0</v>
      </c>
      <c r="G5166" s="5">
        <v>0</v>
      </c>
      <c r="H5166" s="5">
        <v>0</v>
      </c>
      <c r="I5166" s="4">
        <f t="shared" si="99"/>
        <v>0</v>
      </c>
      <c r="J5166" s="4" t="s">
        <v>4551</v>
      </c>
    </row>
    <row r="5167" spans="1:10" x14ac:dyDescent="0.25">
      <c r="A5167">
        <v>47122463</v>
      </c>
      <c r="B5167" t="s">
        <v>5446</v>
      </c>
      <c r="C5167" t="s">
        <v>4052</v>
      </c>
      <c r="D5167" s="18">
        <f>VLOOKUP(A5167,'2017 Pharmacy Prices'!$A$6:$D$6954,4,FALSE)</f>
        <v>2.1946699999999999</v>
      </c>
      <c r="E5167" s="20" t="str">
        <f>VLOOKUP(A5167,'2018 Pharmacy Prices'!$A$2:$H$2190,8,FALSE)</f>
        <v>2.19467</v>
      </c>
      <c r="F5167" s="4">
        <f t="shared" ref="F5167:F5230" si="100">D5167-E5167</f>
        <v>0</v>
      </c>
      <c r="G5167" s="5">
        <v>0</v>
      </c>
      <c r="H5167" s="5">
        <v>0</v>
      </c>
      <c r="I5167" s="4">
        <f t="shared" si="99"/>
        <v>0</v>
      </c>
    </row>
    <row r="5168" spans="1:10" x14ac:dyDescent="0.25">
      <c r="A5168">
        <v>47122471</v>
      </c>
      <c r="B5168" t="s">
        <v>5447</v>
      </c>
      <c r="C5168" t="s">
        <v>4052</v>
      </c>
      <c r="D5168" s="18">
        <f>VLOOKUP(A5168,'2017 Pharmacy Prices'!$A$6:$D$6954,4,FALSE)</f>
        <v>4.9100000000000003E-3</v>
      </c>
      <c r="E5168" s="20" t="str">
        <f>VLOOKUP(A5168,'2018 Pharmacy Prices'!$A$2:$H$2190,8,FALSE)</f>
        <v>0.00491</v>
      </c>
      <c r="F5168" s="4">
        <f t="shared" si="100"/>
        <v>0</v>
      </c>
      <c r="G5168" s="5">
        <v>0</v>
      </c>
      <c r="H5168" s="5">
        <v>0</v>
      </c>
      <c r="I5168" s="4">
        <f t="shared" si="99"/>
        <v>0</v>
      </c>
    </row>
    <row r="5169" spans="1:10" x14ac:dyDescent="0.25">
      <c r="A5169">
        <v>47122497</v>
      </c>
      <c r="B5169" t="s">
        <v>5448</v>
      </c>
      <c r="C5169" t="s">
        <v>4052</v>
      </c>
      <c r="D5169" s="18">
        <f>VLOOKUP(A5169,'2017 Pharmacy Prices'!$A$6:$D$6954,4,FALSE)</f>
        <v>2.1946699999999999</v>
      </c>
      <c r="E5169" s="20" t="str">
        <f>VLOOKUP(A5169,'2018 Pharmacy Prices'!$A$2:$H$2190,8,FALSE)</f>
        <v>2.19467</v>
      </c>
      <c r="F5169" s="4">
        <f t="shared" si="100"/>
        <v>0</v>
      </c>
      <c r="G5169" s="5">
        <v>0</v>
      </c>
      <c r="H5169" s="5">
        <v>0</v>
      </c>
      <c r="I5169" s="4">
        <f t="shared" si="99"/>
        <v>0</v>
      </c>
    </row>
    <row r="5170" spans="1:10" x14ac:dyDescent="0.25">
      <c r="A5170">
        <v>47122570</v>
      </c>
      <c r="B5170" t="s">
        <v>5449</v>
      </c>
      <c r="C5170" t="s">
        <v>4052</v>
      </c>
      <c r="D5170" s="18">
        <f>VLOOKUP(A5170,'2017 Pharmacy Prices'!$A$6:$D$6954,4,FALSE)</f>
        <v>0.45929999999999999</v>
      </c>
      <c r="E5170" s="20" t="str">
        <f>VLOOKUP(A5170,'2018 Pharmacy Prices'!$A$2:$H$2190,8,FALSE)</f>
        <v>.4593</v>
      </c>
      <c r="F5170" s="4">
        <f t="shared" si="100"/>
        <v>0</v>
      </c>
      <c r="G5170" s="5">
        <v>0</v>
      </c>
      <c r="H5170" s="5">
        <v>0</v>
      </c>
      <c r="I5170" s="4">
        <f t="shared" si="99"/>
        <v>0</v>
      </c>
    </row>
    <row r="5171" spans="1:10" x14ac:dyDescent="0.25">
      <c r="A5171">
        <v>47122653</v>
      </c>
      <c r="B5171" t="s">
        <v>5450</v>
      </c>
      <c r="C5171" t="s">
        <v>4052</v>
      </c>
      <c r="D5171" s="18">
        <f>VLOOKUP(A5171,'2017 Pharmacy Prices'!$A$6:$D$6954,4,FALSE)</f>
        <v>0.7782</v>
      </c>
      <c r="E5171" s="20" t="str">
        <f>VLOOKUP(A5171,'2018 Pharmacy Prices'!$A$2:$H$2190,8,FALSE)</f>
        <v>0.7782</v>
      </c>
      <c r="F5171" s="4">
        <f t="shared" si="100"/>
        <v>0</v>
      </c>
      <c r="G5171" s="5">
        <v>0</v>
      </c>
      <c r="H5171" s="5">
        <v>0</v>
      </c>
      <c r="I5171" s="4">
        <f t="shared" si="99"/>
        <v>0</v>
      </c>
    </row>
    <row r="5172" spans="1:10" x14ac:dyDescent="0.25">
      <c r="A5172">
        <v>47122679</v>
      </c>
      <c r="B5172" t="s">
        <v>5451</v>
      </c>
      <c r="C5172" t="s">
        <v>4052</v>
      </c>
      <c r="D5172" s="18">
        <f>VLOOKUP(A5172,'2017 Pharmacy Prices'!$A$6:$D$6954,4,FALSE)</f>
        <v>3.4354300000000002</v>
      </c>
      <c r="E5172" s="20" t="str">
        <f>VLOOKUP(A5172,'2018 Pharmacy Prices'!$A$2:$H$2190,8,FALSE)</f>
        <v>3.43543</v>
      </c>
      <c r="F5172" s="4">
        <f t="shared" si="100"/>
        <v>0</v>
      </c>
      <c r="G5172" s="5">
        <v>0</v>
      </c>
      <c r="H5172" s="5">
        <v>0</v>
      </c>
      <c r="I5172" s="4">
        <f t="shared" si="99"/>
        <v>0</v>
      </c>
    </row>
    <row r="5173" spans="1:10" x14ac:dyDescent="0.25">
      <c r="A5173">
        <v>47124006</v>
      </c>
      <c r="B5173" t="s">
        <v>5452</v>
      </c>
      <c r="C5173" t="s">
        <v>4052</v>
      </c>
      <c r="D5173" s="18">
        <f>VLOOKUP(A5173,'2017 Pharmacy Prices'!$A$6:$D$6954,4,FALSE)</f>
        <v>7.1879999999999997</v>
      </c>
      <c r="E5173" s="20" t="str">
        <f>VLOOKUP(A5173,'2018 Pharmacy Prices'!$A$2:$H$2190,8,FALSE)</f>
        <v>7.188</v>
      </c>
      <c r="F5173" s="4">
        <f t="shared" si="100"/>
        <v>0</v>
      </c>
      <c r="G5173" s="5">
        <v>0</v>
      </c>
      <c r="H5173" s="5">
        <v>0</v>
      </c>
      <c r="I5173" s="4">
        <f t="shared" si="99"/>
        <v>0</v>
      </c>
      <c r="J5173" s="4" t="s">
        <v>5453</v>
      </c>
    </row>
    <row r="5174" spans="1:10" x14ac:dyDescent="0.25">
      <c r="A5174">
        <v>47124055</v>
      </c>
      <c r="B5174" t="s">
        <v>5454</v>
      </c>
      <c r="C5174" t="s">
        <v>4052</v>
      </c>
      <c r="D5174" s="18">
        <f>VLOOKUP(A5174,'2017 Pharmacy Prices'!$A$6:$D$6954,4,FALSE)</f>
        <v>12.412800000000001</v>
      </c>
      <c r="E5174" s="20" t="str">
        <f>VLOOKUP(A5174,'2018 Pharmacy Prices'!$A$2:$H$2190,8,FALSE)</f>
        <v>12.4128</v>
      </c>
      <c r="F5174" s="4">
        <f t="shared" si="100"/>
        <v>0</v>
      </c>
      <c r="G5174" s="5">
        <v>0</v>
      </c>
      <c r="H5174" s="5">
        <v>0</v>
      </c>
      <c r="I5174" s="4">
        <f t="shared" si="99"/>
        <v>0</v>
      </c>
    </row>
    <row r="5175" spans="1:10" x14ac:dyDescent="0.25">
      <c r="A5175">
        <v>47124089</v>
      </c>
      <c r="B5175" t="s">
        <v>5455</v>
      </c>
      <c r="C5175" t="s">
        <v>4052</v>
      </c>
      <c r="D5175" s="18">
        <f>VLOOKUP(A5175,'2017 Pharmacy Prices'!$A$6:$D$6954,4,FALSE)</f>
        <v>1.0900000000000001</v>
      </c>
      <c r="E5175" s="20" t="str">
        <f>VLOOKUP(A5175,'2018 Pharmacy Prices'!$A$2:$H$2190,8,FALSE)</f>
        <v>1.09</v>
      </c>
      <c r="F5175" s="4">
        <f t="shared" si="100"/>
        <v>0</v>
      </c>
      <c r="G5175" s="5">
        <v>0</v>
      </c>
      <c r="H5175" s="5">
        <v>0</v>
      </c>
      <c r="I5175" s="4">
        <f t="shared" si="99"/>
        <v>0</v>
      </c>
    </row>
    <row r="5176" spans="1:10" x14ac:dyDescent="0.25">
      <c r="A5176">
        <v>47124139</v>
      </c>
      <c r="B5176" t="s">
        <v>5456</v>
      </c>
      <c r="C5176" t="s">
        <v>4052</v>
      </c>
      <c r="D5176" s="18" t="str">
        <f>VLOOKUP(A5176,'2017 Pharmacy Prices'!$A$6:$D$6954,4,FALSE)</f>
        <v/>
      </c>
      <c r="E5176" s="20" t="str">
        <f>VLOOKUP(A5176,'2018 Pharmacy Prices'!$A$2:$H$2190,8,FALSE)</f>
        <v/>
      </c>
      <c r="F5176" s="4" t="e">
        <f t="shared" si="100"/>
        <v>#VALUE!</v>
      </c>
      <c r="G5176" s="5">
        <v>0</v>
      </c>
      <c r="H5176" s="5">
        <v>0</v>
      </c>
      <c r="I5176" s="4">
        <f t="shared" si="99"/>
        <v>0</v>
      </c>
      <c r="J5176" s="4">
        <v>90371</v>
      </c>
    </row>
    <row r="5177" spans="1:10" x14ac:dyDescent="0.25">
      <c r="A5177">
        <v>47124170</v>
      </c>
      <c r="B5177" t="s">
        <v>5457</v>
      </c>
      <c r="C5177" t="s">
        <v>4052</v>
      </c>
      <c r="D5177" s="18">
        <f>VLOOKUP(A5177,'2017 Pharmacy Prices'!$A$6:$D$6954,4,FALSE)</f>
        <v>3.2</v>
      </c>
      <c r="E5177" s="20" t="str">
        <f>VLOOKUP(A5177,'2018 Pharmacy Prices'!$A$2:$H$2190,8,FALSE)</f>
        <v>3.2</v>
      </c>
      <c r="F5177" s="4">
        <f t="shared" si="100"/>
        <v>0</v>
      </c>
      <c r="G5177" s="5">
        <v>0</v>
      </c>
      <c r="H5177" s="5">
        <v>0</v>
      </c>
      <c r="I5177" s="4">
        <f t="shared" si="99"/>
        <v>0</v>
      </c>
    </row>
    <row r="5178" spans="1:10" x14ac:dyDescent="0.25">
      <c r="A5178">
        <v>47124188</v>
      </c>
      <c r="B5178" t="s">
        <v>5458</v>
      </c>
      <c r="C5178" t="s">
        <v>4052</v>
      </c>
      <c r="D5178" s="18">
        <f>VLOOKUP(A5178,'2017 Pharmacy Prices'!$A$6:$D$6954,4,FALSE)</f>
        <v>1.716</v>
      </c>
      <c r="E5178" s="20" t="str">
        <f>VLOOKUP(A5178,'2018 Pharmacy Prices'!$A$2:$H$2190,8,FALSE)</f>
        <v>1.716</v>
      </c>
      <c r="F5178" s="4">
        <f t="shared" si="100"/>
        <v>0</v>
      </c>
      <c r="G5178" s="5">
        <v>0</v>
      </c>
      <c r="H5178" s="5">
        <v>0</v>
      </c>
      <c r="I5178" s="4">
        <f t="shared" si="99"/>
        <v>0</v>
      </c>
      <c r="J5178" s="4" t="s">
        <v>4670</v>
      </c>
    </row>
    <row r="5179" spans="1:10" x14ac:dyDescent="0.25">
      <c r="A5179">
        <v>47124204</v>
      </c>
      <c r="B5179" t="s">
        <v>5459</v>
      </c>
      <c r="C5179" t="s">
        <v>4052</v>
      </c>
      <c r="D5179" s="18">
        <f>VLOOKUP(A5179,'2017 Pharmacy Prices'!$A$6:$D$6954,4,FALSE)</f>
        <v>2.8079999999999998</v>
      </c>
      <c r="E5179" s="20" t="str">
        <f>VLOOKUP(A5179,'2018 Pharmacy Prices'!$A$2:$H$2190,8,FALSE)</f>
        <v>2.808</v>
      </c>
      <c r="F5179" s="4">
        <f t="shared" si="100"/>
        <v>0</v>
      </c>
      <c r="G5179" s="5">
        <v>0</v>
      </c>
      <c r="H5179" s="5">
        <v>0</v>
      </c>
      <c r="I5179" s="4">
        <f t="shared" si="99"/>
        <v>0</v>
      </c>
      <c r="J5179" s="4" t="s">
        <v>4670</v>
      </c>
    </row>
    <row r="5180" spans="1:10" x14ac:dyDescent="0.25">
      <c r="A5180">
        <v>47124238</v>
      </c>
      <c r="B5180" t="s">
        <v>5460</v>
      </c>
      <c r="C5180" t="s">
        <v>4052</v>
      </c>
      <c r="D5180" s="18" t="e">
        <f>VLOOKUP(A5180,'2017 Pharmacy Prices'!$A$6:$D$6954,4,FALSE)</f>
        <v>#N/A</v>
      </c>
      <c r="E5180" s="20" t="e">
        <f>VLOOKUP(A5180,'2018 Pharmacy Prices'!$A$2:$H$2190,8,FALSE)</f>
        <v>#N/A</v>
      </c>
      <c r="F5180" s="4" t="e">
        <f t="shared" si="100"/>
        <v>#N/A</v>
      </c>
      <c r="G5180" s="5">
        <v>0</v>
      </c>
      <c r="H5180" s="5">
        <v>0</v>
      </c>
      <c r="I5180" s="4">
        <f t="shared" si="99"/>
        <v>0</v>
      </c>
      <c r="J5180" s="4" t="s">
        <v>4099</v>
      </c>
    </row>
    <row r="5181" spans="1:10" x14ac:dyDescent="0.25">
      <c r="A5181">
        <v>47124287</v>
      </c>
      <c r="B5181" t="s">
        <v>5461</v>
      </c>
      <c r="C5181" t="s">
        <v>4052</v>
      </c>
      <c r="D5181" s="18">
        <f>VLOOKUP(A5181,'2017 Pharmacy Prices'!$A$6:$D$6954,4,FALSE)</f>
        <v>1.5720000000000001</v>
      </c>
      <c r="E5181" s="20" t="str">
        <f>VLOOKUP(A5181,'2018 Pharmacy Prices'!$A$2:$H$2190,8,FALSE)</f>
        <v>1.572</v>
      </c>
      <c r="F5181" s="4">
        <f t="shared" si="100"/>
        <v>0</v>
      </c>
      <c r="G5181" s="5">
        <v>0</v>
      </c>
      <c r="H5181" s="5">
        <v>0</v>
      </c>
      <c r="I5181" s="4">
        <f t="shared" si="99"/>
        <v>0</v>
      </c>
      <c r="J5181" s="4" t="s">
        <v>4670</v>
      </c>
    </row>
    <row r="5182" spans="1:10" x14ac:dyDescent="0.25">
      <c r="A5182">
        <v>47124303</v>
      </c>
      <c r="B5182" t="s">
        <v>5462</v>
      </c>
      <c r="C5182" t="s">
        <v>4052</v>
      </c>
      <c r="D5182" s="18">
        <f>VLOOKUP(A5182,'2017 Pharmacy Prices'!$A$6:$D$6954,4,FALSE)</f>
        <v>3.3719999999999999</v>
      </c>
      <c r="E5182" s="20" t="str">
        <f>VLOOKUP(A5182,'2018 Pharmacy Prices'!$A$2:$H$2190,8,FALSE)</f>
        <v>3.372</v>
      </c>
      <c r="F5182" s="4">
        <f t="shared" si="100"/>
        <v>0</v>
      </c>
      <c r="G5182" s="5">
        <v>0</v>
      </c>
      <c r="H5182" s="5">
        <v>0</v>
      </c>
      <c r="I5182" s="4">
        <f t="shared" si="99"/>
        <v>0</v>
      </c>
      <c r="J5182" s="4" t="s">
        <v>4692</v>
      </c>
    </row>
    <row r="5183" spans="1:10" x14ac:dyDescent="0.25">
      <c r="A5183">
        <v>47124337</v>
      </c>
      <c r="B5183" t="s">
        <v>5463</v>
      </c>
      <c r="C5183" t="s">
        <v>4052</v>
      </c>
      <c r="D5183" s="18">
        <f>VLOOKUP(A5183,'2017 Pharmacy Prices'!$A$6:$D$6954,4,FALSE)</f>
        <v>4.1619999999999999</v>
      </c>
      <c r="E5183" s="20" t="str">
        <f>VLOOKUP(A5183,'2018 Pharmacy Prices'!$A$2:$H$2190,8,FALSE)</f>
        <v>4.162</v>
      </c>
      <c r="F5183" s="4">
        <f t="shared" si="100"/>
        <v>0</v>
      </c>
      <c r="G5183" s="5">
        <v>0</v>
      </c>
      <c r="H5183" s="5">
        <v>0</v>
      </c>
      <c r="I5183" s="4">
        <f t="shared" si="99"/>
        <v>0</v>
      </c>
    </row>
    <row r="5184" spans="1:10" x14ac:dyDescent="0.25">
      <c r="A5184">
        <v>47124428</v>
      </c>
      <c r="B5184" t="s">
        <v>5464</v>
      </c>
      <c r="C5184" t="s">
        <v>4052</v>
      </c>
      <c r="D5184" s="18">
        <f>VLOOKUP(A5184,'2017 Pharmacy Prices'!$A$6:$D$6954,4,FALSE)</f>
        <v>0.16930999999999999</v>
      </c>
      <c r="E5184" s="20" t="str">
        <f>VLOOKUP(A5184,'2018 Pharmacy Prices'!$A$2:$H$2190,8,FALSE)</f>
        <v>.16931</v>
      </c>
      <c r="F5184" s="4">
        <f t="shared" si="100"/>
        <v>0</v>
      </c>
      <c r="G5184" s="5">
        <v>0</v>
      </c>
      <c r="H5184" s="5">
        <v>0</v>
      </c>
      <c r="I5184" s="4">
        <f t="shared" si="99"/>
        <v>0</v>
      </c>
    </row>
    <row r="5185" spans="1:10" x14ac:dyDescent="0.25">
      <c r="A5185">
        <v>47124436</v>
      </c>
      <c r="B5185" t="s">
        <v>5465</v>
      </c>
      <c r="C5185" t="s">
        <v>4052</v>
      </c>
      <c r="D5185" s="18">
        <f>VLOOKUP(A5185,'2017 Pharmacy Prices'!$A$6:$D$6954,4,FALSE)</f>
        <v>4.2340000000000003E-2</v>
      </c>
      <c r="E5185" s="20" t="str">
        <f>VLOOKUP(A5185,'2018 Pharmacy Prices'!$A$2:$H$2190,8,FALSE)</f>
        <v>.04234</v>
      </c>
      <c r="F5185" s="4">
        <f t="shared" si="100"/>
        <v>0</v>
      </c>
      <c r="G5185" s="5">
        <v>0</v>
      </c>
      <c r="H5185" s="5">
        <v>0</v>
      </c>
      <c r="I5185" s="4">
        <f t="shared" si="99"/>
        <v>0</v>
      </c>
    </row>
    <row r="5186" spans="1:10" x14ac:dyDescent="0.25">
      <c r="A5186">
        <v>47124444</v>
      </c>
      <c r="B5186" t="s">
        <v>5466</v>
      </c>
      <c r="C5186" t="s">
        <v>4052</v>
      </c>
      <c r="D5186" s="18">
        <f>VLOOKUP(A5186,'2017 Pharmacy Prices'!$A$6:$D$6954,4,FALSE)</f>
        <v>9.3659999999999993E-2</v>
      </c>
      <c r="E5186" s="20" t="str">
        <f>VLOOKUP(A5186,'2018 Pharmacy Prices'!$A$2:$H$2190,8,FALSE)</f>
        <v>.09366</v>
      </c>
      <c r="F5186" s="4">
        <f t="shared" si="100"/>
        <v>0</v>
      </c>
      <c r="G5186" s="5">
        <v>0</v>
      </c>
      <c r="H5186" s="5">
        <v>0</v>
      </c>
      <c r="I5186" s="4">
        <f t="shared" si="99"/>
        <v>0</v>
      </c>
    </row>
    <row r="5187" spans="1:10" x14ac:dyDescent="0.25">
      <c r="A5187">
        <v>47124451</v>
      </c>
      <c r="B5187" t="s">
        <v>5467</v>
      </c>
      <c r="C5187" t="s">
        <v>4052</v>
      </c>
      <c r="D5187" s="18">
        <f>VLOOKUP(A5187,'2017 Pharmacy Prices'!$A$6:$D$6954,4,FALSE)</f>
        <v>2.1999999999999999E-2</v>
      </c>
      <c r="E5187" s="20" t="str">
        <f>VLOOKUP(A5187,'2018 Pharmacy Prices'!$A$2:$H$2190,8,FALSE)</f>
        <v>0.022</v>
      </c>
      <c r="F5187" s="4">
        <f t="shared" si="100"/>
        <v>0</v>
      </c>
      <c r="G5187" s="5">
        <v>0</v>
      </c>
      <c r="H5187" s="5">
        <v>0</v>
      </c>
      <c r="I5187" s="4">
        <f t="shared" ref="I5187:I5250" si="101">G5187-H5187</f>
        <v>0</v>
      </c>
      <c r="J5187" s="4" t="s">
        <v>4670</v>
      </c>
    </row>
    <row r="5188" spans="1:10" x14ac:dyDescent="0.25">
      <c r="A5188">
        <v>47124469</v>
      </c>
      <c r="B5188" t="s">
        <v>5468</v>
      </c>
      <c r="C5188" t="s">
        <v>4052</v>
      </c>
      <c r="D5188" s="18">
        <f>VLOOKUP(A5188,'2017 Pharmacy Prices'!$A$6:$D$6954,4,FALSE)</f>
        <v>0.39600000000000002</v>
      </c>
      <c r="E5188" s="20" t="str">
        <f>VLOOKUP(A5188,'2018 Pharmacy Prices'!$A$2:$H$2190,8,FALSE)</f>
        <v>.396</v>
      </c>
      <c r="F5188" s="4">
        <f t="shared" si="100"/>
        <v>0</v>
      </c>
      <c r="G5188" s="5">
        <v>0</v>
      </c>
      <c r="H5188" s="5">
        <v>0</v>
      </c>
      <c r="I5188" s="4">
        <f t="shared" si="101"/>
        <v>0</v>
      </c>
    </row>
    <row r="5189" spans="1:10" x14ac:dyDescent="0.25">
      <c r="A5189">
        <v>47124485</v>
      </c>
      <c r="B5189" t="s">
        <v>5469</v>
      </c>
      <c r="C5189" t="s">
        <v>4052</v>
      </c>
      <c r="D5189" s="18">
        <f>VLOOKUP(A5189,'2017 Pharmacy Prices'!$A$6:$D$6954,4,FALSE)</f>
        <v>0.1482</v>
      </c>
      <c r="E5189" s="20" t="str">
        <f>VLOOKUP(A5189,'2018 Pharmacy Prices'!$A$2:$H$2190,8,FALSE)</f>
        <v>0.1482</v>
      </c>
      <c r="F5189" s="4">
        <f t="shared" si="100"/>
        <v>0</v>
      </c>
      <c r="G5189" s="5">
        <v>0</v>
      </c>
      <c r="H5189" s="5">
        <v>0</v>
      </c>
      <c r="I5189" s="4">
        <f t="shared" si="101"/>
        <v>0</v>
      </c>
    </row>
    <row r="5190" spans="1:10" x14ac:dyDescent="0.25">
      <c r="A5190">
        <v>47124501</v>
      </c>
      <c r="B5190" t="s">
        <v>5470</v>
      </c>
      <c r="C5190" t="s">
        <v>4052</v>
      </c>
      <c r="D5190" s="18">
        <f>VLOOKUP(A5190,'2017 Pharmacy Prices'!$A$6:$D$6954,4,FALSE)</f>
        <v>2.496</v>
      </c>
      <c r="E5190" s="20" t="str">
        <f>VLOOKUP(A5190,'2018 Pharmacy Prices'!$A$2:$H$2190,8,FALSE)</f>
        <v>2.496</v>
      </c>
      <c r="F5190" s="4">
        <f t="shared" si="100"/>
        <v>0</v>
      </c>
      <c r="G5190" s="5">
        <v>0</v>
      </c>
      <c r="H5190" s="5">
        <v>0</v>
      </c>
      <c r="I5190" s="4">
        <f t="shared" si="101"/>
        <v>0</v>
      </c>
      <c r="J5190" s="4" t="s">
        <v>4133</v>
      </c>
    </row>
    <row r="5191" spans="1:10" x14ac:dyDescent="0.25">
      <c r="A5191">
        <v>47124519</v>
      </c>
      <c r="B5191" t="s">
        <v>5471</v>
      </c>
      <c r="C5191" t="s">
        <v>4052</v>
      </c>
      <c r="D5191" s="18">
        <f>VLOOKUP(A5191,'2017 Pharmacy Prices'!$A$6:$D$6954,4,FALSE)</f>
        <v>0.88109999999999999</v>
      </c>
      <c r="E5191" s="20" t="str">
        <f>VLOOKUP(A5191,'2018 Pharmacy Prices'!$A$2:$H$2190,8,FALSE)</f>
        <v>.8811</v>
      </c>
      <c r="F5191" s="4">
        <f t="shared" si="100"/>
        <v>0</v>
      </c>
      <c r="G5191" s="5">
        <v>0</v>
      </c>
      <c r="H5191" s="5">
        <v>0</v>
      </c>
      <c r="I5191" s="4">
        <f t="shared" si="101"/>
        <v>0</v>
      </c>
      <c r="J5191" s="4" t="s">
        <v>5472</v>
      </c>
    </row>
    <row r="5192" spans="1:10" x14ac:dyDescent="0.25">
      <c r="A5192">
        <v>47124568</v>
      </c>
      <c r="B5192" t="s">
        <v>5473</v>
      </c>
      <c r="C5192" t="s">
        <v>4052</v>
      </c>
      <c r="D5192" s="18">
        <f>VLOOKUP(A5192,'2017 Pharmacy Prices'!$A$6:$D$6954,4,FALSE)</f>
        <v>0.96540000000000004</v>
      </c>
      <c r="E5192" s="20" t="str">
        <f>VLOOKUP(A5192,'2018 Pharmacy Prices'!$A$2:$H$2190,8,FALSE)</f>
        <v>.9654</v>
      </c>
      <c r="F5192" s="4">
        <f t="shared" si="100"/>
        <v>0</v>
      </c>
      <c r="G5192" s="5">
        <v>0</v>
      </c>
      <c r="H5192" s="5">
        <v>0</v>
      </c>
      <c r="I5192" s="4">
        <f t="shared" si="101"/>
        <v>0</v>
      </c>
    </row>
    <row r="5193" spans="1:10" x14ac:dyDescent="0.25">
      <c r="A5193">
        <v>47124634</v>
      </c>
      <c r="B5193" t="s">
        <v>5474</v>
      </c>
      <c r="C5193" t="s">
        <v>4052</v>
      </c>
      <c r="D5193" s="18">
        <f>VLOOKUP(A5193,'2017 Pharmacy Prices'!$A$6:$D$6954,4,FALSE)</f>
        <v>0.40194000000000002</v>
      </c>
      <c r="E5193" s="20" t="str">
        <f>VLOOKUP(A5193,'2018 Pharmacy Prices'!$A$2:$H$2190,8,FALSE)</f>
        <v>.40194</v>
      </c>
      <c r="F5193" s="4">
        <f t="shared" si="100"/>
        <v>0</v>
      </c>
      <c r="G5193" s="5">
        <v>89.41</v>
      </c>
      <c r="H5193" s="5">
        <v>0</v>
      </c>
      <c r="I5193" s="4">
        <f t="shared" si="101"/>
        <v>89.41</v>
      </c>
    </row>
    <row r="5194" spans="1:10" x14ac:dyDescent="0.25">
      <c r="A5194">
        <v>47124659</v>
      </c>
      <c r="B5194" t="s">
        <v>5475</v>
      </c>
      <c r="C5194" t="s">
        <v>4052</v>
      </c>
      <c r="D5194" s="18">
        <f>VLOOKUP(A5194,'2017 Pharmacy Prices'!$A$6:$D$6954,4,FALSE)</f>
        <v>213.54583</v>
      </c>
      <c r="E5194" s="20" t="str">
        <f>VLOOKUP(A5194,'2018 Pharmacy Prices'!$A$2:$H$2190,8,FALSE)</f>
        <v>213.54583</v>
      </c>
      <c r="F5194" s="4">
        <f t="shared" si="100"/>
        <v>0</v>
      </c>
      <c r="G5194" s="5">
        <v>0</v>
      </c>
      <c r="H5194" s="5">
        <v>0</v>
      </c>
      <c r="I5194" s="4">
        <f t="shared" si="101"/>
        <v>0</v>
      </c>
      <c r="J5194" s="4" t="s">
        <v>5476</v>
      </c>
    </row>
    <row r="5195" spans="1:10" x14ac:dyDescent="0.25">
      <c r="A5195">
        <v>47124774</v>
      </c>
      <c r="B5195" t="s">
        <v>5477</v>
      </c>
      <c r="C5195" t="s">
        <v>4052</v>
      </c>
      <c r="D5195" s="18">
        <f>VLOOKUP(A5195,'2017 Pharmacy Prices'!$A$6:$D$6954,4,FALSE)</f>
        <v>0.45429999999999998</v>
      </c>
      <c r="E5195" s="20" t="str">
        <f>VLOOKUP(A5195,'2018 Pharmacy Prices'!$A$2:$H$2190,8,FALSE)</f>
        <v>.4543</v>
      </c>
      <c r="F5195" s="4">
        <f t="shared" si="100"/>
        <v>0</v>
      </c>
      <c r="G5195" s="5">
        <v>0</v>
      </c>
      <c r="H5195" s="5">
        <v>0</v>
      </c>
      <c r="I5195" s="4">
        <f t="shared" si="101"/>
        <v>0</v>
      </c>
    </row>
    <row r="5196" spans="1:10" x14ac:dyDescent="0.25">
      <c r="A5196">
        <v>47124790</v>
      </c>
      <c r="B5196" t="s">
        <v>5478</v>
      </c>
      <c r="C5196" t="s">
        <v>4052</v>
      </c>
      <c r="D5196" s="18">
        <f>VLOOKUP(A5196,'2017 Pharmacy Prices'!$A$6:$D$6954,4,FALSE)</f>
        <v>0.38571</v>
      </c>
      <c r="E5196" s="20" t="str">
        <f>VLOOKUP(A5196,'2018 Pharmacy Prices'!$A$2:$H$2190,8,FALSE)</f>
        <v>0.38571</v>
      </c>
      <c r="F5196" s="4">
        <f t="shared" si="100"/>
        <v>0</v>
      </c>
      <c r="G5196" s="5">
        <v>0</v>
      </c>
      <c r="H5196" s="5">
        <v>0</v>
      </c>
      <c r="I5196" s="4">
        <f t="shared" si="101"/>
        <v>0</v>
      </c>
    </row>
    <row r="5197" spans="1:10" x14ac:dyDescent="0.25">
      <c r="A5197">
        <v>47124816</v>
      </c>
      <c r="B5197" t="s">
        <v>5479</v>
      </c>
      <c r="C5197" t="s">
        <v>4052</v>
      </c>
      <c r="D5197" s="18">
        <f>VLOOKUP(A5197,'2017 Pharmacy Prices'!$A$6:$D$6954,4,FALSE)</f>
        <v>0.11429</v>
      </c>
      <c r="E5197" s="20" t="str">
        <f>VLOOKUP(A5197,'2018 Pharmacy Prices'!$A$2:$H$2190,8,FALSE)</f>
        <v>0.11429</v>
      </c>
      <c r="F5197" s="4">
        <f t="shared" si="100"/>
        <v>0</v>
      </c>
      <c r="G5197" s="5">
        <v>0</v>
      </c>
      <c r="H5197" s="5">
        <v>0</v>
      </c>
      <c r="I5197" s="4">
        <f t="shared" si="101"/>
        <v>0</v>
      </c>
    </row>
    <row r="5198" spans="1:10" x14ac:dyDescent="0.25">
      <c r="A5198">
        <v>47124899</v>
      </c>
      <c r="B5198" t="s">
        <v>5480</v>
      </c>
      <c r="C5198" t="s">
        <v>4052</v>
      </c>
      <c r="D5198" s="18" t="e">
        <f>VLOOKUP(A5198,'2017 Pharmacy Prices'!$A$6:$D$6954,4,FALSE)</f>
        <v>#N/A</v>
      </c>
      <c r="E5198" s="20" t="e">
        <f>VLOOKUP(A5198,'2018 Pharmacy Prices'!$A$2:$H$2190,8,FALSE)</f>
        <v>#N/A</v>
      </c>
      <c r="F5198" s="4" t="e">
        <f t="shared" si="100"/>
        <v>#N/A</v>
      </c>
      <c r="G5198" s="5">
        <v>0</v>
      </c>
      <c r="H5198" s="5">
        <v>0</v>
      </c>
      <c r="I5198" s="4">
        <f t="shared" si="101"/>
        <v>0</v>
      </c>
      <c r="J5198" s="4" t="s">
        <v>4099</v>
      </c>
    </row>
    <row r="5199" spans="1:10" x14ac:dyDescent="0.25">
      <c r="A5199">
        <v>47124931</v>
      </c>
      <c r="B5199" t="s">
        <v>5481</v>
      </c>
      <c r="C5199" t="s">
        <v>4052</v>
      </c>
      <c r="D5199" s="18" t="e">
        <f>VLOOKUP(A5199,'2017 Pharmacy Prices'!$A$6:$D$6954,4,FALSE)</f>
        <v>#N/A</v>
      </c>
      <c r="E5199" s="20" t="e">
        <f>VLOOKUP(A5199,'2018 Pharmacy Prices'!$A$2:$H$2190,8,FALSE)</f>
        <v>#N/A</v>
      </c>
      <c r="F5199" s="4" t="e">
        <f t="shared" si="100"/>
        <v>#N/A</v>
      </c>
      <c r="G5199" s="5">
        <v>0</v>
      </c>
      <c r="H5199" s="5">
        <v>0</v>
      </c>
      <c r="I5199" s="4">
        <f t="shared" si="101"/>
        <v>0</v>
      </c>
      <c r="J5199" s="4" t="s">
        <v>4099</v>
      </c>
    </row>
    <row r="5200" spans="1:10" x14ac:dyDescent="0.25">
      <c r="A5200">
        <v>47124972</v>
      </c>
      <c r="B5200" t="s">
        <v>5482</v>
      </c>
      <c r="C5200" t="s">
        <v>4052</v>
      </c>
      <c r="D5200" s="18">
        <f>VLOOKUP(A5200,'2017 Pharmacy Prices'!$A$6:$D$6954,4,FALSE)</f>
        <v>62.85</v>
      </c>
      <c r="E5200" s="20" t="str">
        <f>VLOOKUP(A5200,'2018 Pharmacy Prices'!$A$2:$H$2190,8,FALSE)</f>
        <v>62.85</v>
      </c>
      <c r="F5200" s="4">
        <f t="shared" si="100"/>
        <v>0</v>
      </c>
      <c r="G5200" s="5">
        <v>0</v>
      </c>
      <c r="H5200" s="5">
        <v>0</v>
      </c>
      <c r="I5200" s="4">
        <f t="shared" si="101"/>
        <v>0</v>
      </c>
      <c r="J5200" s="4">
        <v>90747</v>
      </c>
    </row>
    <row r="5201" spans="1:10" x14ac:dyDescent="0.25">
      <c r="A5201">
        <v>47124998</v>
      </c>
      <c r="B5201" t="s">
        <v>5483</v>
      </c>
      <c r="C5201" t="s">
        <v>4052</v>
      </c>
      <c r="D5201" s="18">
        <f>VLOOKUP(A5201,'2017 Pharmacy Prices'!$A$6:$D$6954,4,FALSE)</f>
        <v>0.38571</v>
      </c>
      <c r="E5201" s="20" t="str">
        <f>VLOOKUP(A5201,'2018 Pharmacy Prices'!$A$2:$H$2190,8,FALSE)</f>
        <v>.38571</v>
      </c>
      <c r="F5201" s="4">
        <f t="shared" si="100"/>
        <v>0</v>
      </c>
      <c r="G5201" s="5">
        <v>0</v>
      </c>
      <c r="H5201" s="5">
        <v>0</v>
      </c>
      <c r="I5201" s="4">
        <f t="shared" si="101"/>
        <v>0</v>
      </c>
    </row>
    <row r="5202" spans="1:10" x14ac:dyDescent="0.25">
      <c r="A5202">
        <v>47126035</v>
      </c>
      <c r="B5202" t="s">
        <v>5484</v>
      </c>
      <c r="C5202" t="s">
        <v>4052</v>
      </c>
      <c r="D5202" s="18">
        <f>VLOOKUP(A5202,'2017 Pharmacy Prices'!$A$6:$D$6954,4,FALSE)</f>
        <v>0.54339999999999999</v>
      </c>
      <c r="E5202" s="20" t="str">
        <f>VLOOKUP(A5202,'2018 Pharmacy Prices'!$A$2:$H$2190,8,FALSE)</f>
        <v>.5434</v>
      </c>
      <c r="F5202" s="4">
        <f t="shared" si="100"/>
        <v>0</v>
      </c>
      <c r="G5202" s="5">
        <v>0</v>
      </c>
      <c r="H5202" s="5">
        <v>0</v>
      </c>
      <c r="I5202" s="4">
        <f t="shared" si="101"/>
        <v>0</v>
      </c>
    </row>
    <row r="5203" spans="1:10" x14ac:dyDescent="0.25">
      <c r="A5203">
        <v>47126043</v>
      </c>
      <c r="B5203" t="s">
        <v>5485</v>
      </c>
      <c r="C5203" t="s">
        <v>4052</v>
      </c>
      <c r="D5203" s="18">
        <f>VLOOKUP(A5203,'2017 Pharmacy Prices'!$A$6:$D$6954,4,FALSE)</f>
        <v>14.433</v>
      </c>
      <c r="E5203" s="20" t="str">
        <f>VLOOKUP(A5203,'2018 Pharmacy Prices'!$A$2:$H$2190,8,FALSE)</f>
        <v>14.433</v>
      </c>
      <c r="F5203" s="4">
        <f t="shared" si="100"/>
        <v>0</v>
      </c>
      <c r="G5203" s="5">
        <v>0</v>
      </c>
      <c r="H5203" s="5">
        <v>0</v>
      </c>
      <c r="I5203" s="4">
        <f t="shared" si="101"/>
        <v>0</v>
      </c>
      <c r="J5203" s="4" t="s">
        <v>5486</v>
      </c>
    </row>
    <row r="5204" spans="1:10" x14ac:dyDescent="0.25">
      <c r="A5204">
        <v>47126084</v>
      </c>
      <c r="B5204" t="s">
        <v>5487</v>
      </c>
      <c r="C5204" t="s">
        <v>4052</v>
      </c>
      <c r="D5204" s="18">
        <f>VLOOKUP(A5204,'2017 Pharmacy Prices'!$A$6:$D$6954,4,FALSE)</f>
        <v>1.4418</v>
      </c>
      <c r="E5204" s="20" t="str">
        <f>VLOOKUP(A5204,'2018 Pharmacy Prices'!$A$2:$H$2190,8,FALSE)</f>
        <v>1.4418</v>
      </c>
      <c r="F5204" s="4">
        <f t="shared" si="100"/>
        <v>0</v>
      </c>
      <c r="G5204" s="5">
        <v>0</v>
      </c>
      <c r="H5204" s="5">
        <v>0</v>
      </c>
      <c r="I5204" s="4">
        <f t="shared" si="101"/>
        <v>0</v>
      </c>
      <c r="J5204" s="4" t="s">
        <v>5488</v>
      </c>
    </row>
    <row r="5205" spans="1:10" x14ac:dyDescent="0.25">
      <c r="A5205">
        <v>47126142</v>
      </c>
      <c r="B5205" t="s">
        <v>5489</v>
      </c>
      <c r="C5205" t="s">
        <v>4052</v>
      </c>
      <c r="D5205" s="18">
        <f>VLOOKUP(A5205,'2017 Pharmacy Prices'!$A$6:$D$6954,4,FALSE)</f>
        <v>0.27089999999999997</v>
      </c>
      <c r="E5205" s="20" t="str">
        <f>VLOOKUP(A5205,'2018 Pharmacy Prices'!$A$2:$H$2190,8,FALSE)</f>
        <v>0.2709</v>
      </c>
      <c r="F5205" s="4">
        <f t="shared" si="100"/>
        <v>0</v>
      </c>
      <c r="G5205" s="5">
        <v>0</v>
      </c>
      <c r="H5205" s="5">
        <v>0</v>
      </c>
      <c r="I5205" s="4">
        <f t="shared" si="101"/>
        <v>0</v>
      </c>
    </row>
    <row r="5206" spans="1:10" x14ac:dyDescent="0.25">
      <c r="A5206">
        <v>47126159</v>
      </c>
      <c r="B5206" t="s">
        <v>5490</v>
      </c>
      <c r="C5206" t="s">
        <v>4052</v>
      </c>
      <c r="D5206" s="18">
        <f>VLOOKUP(A5206,'2017 Pharmacy Prices'!$A$6:$D$6954,4,FALSE)</f>
        <v>28.088889999999999</v>
      </c>
      <c r="E5206" s="20" t="str">
        <f>VLOOKUP(A5206,'2018 Pharmacy Prices'!$A$2:$H$2190,8,FALSE)</f>
        <v>28.08889</v>
      </c>
      <c r="F5206" s="4">
        <f t="shared" si="100"/>
        <v>0</v>
      </c>
      <c r="G5206" s="5">
        <v>0</v>
      </c>
      <c r="H5206" s="5">
        <v>0</v>
      </c>
      <c r="I5206" s="4">
        <f t="shared" si="101"/>
        <v>0</v>
      </c>
    </row>
    <row r="5207" spans="1:10" x14ac:dyDescent="0.25">
      <c r="A5207">
        <v>47126167</v>
      </c>
      <c r="B5207" t="s">
        <v>5491</v>
      </c>
      <c r="C5207" t="s">
        <v>4052</v>
      </c>
      <c r="D5207" s="18">
        <f>VLOOKUP(A5207,'2017 Pharmacy Prices'!$A$6:$D$6954,4,FALSE)</f>
        <v>7.44</v>
      </c>
      <c r="E5207" s="20" t="str">
        <f>VLOOKUP(A5207,'2018 Pharmacy Prices'!$A$2:$H$2190,8,FALSE)</f>
        <v>7.44</v>
      </c>
      <c r="F5207" s="4">
        <f t="shared" si="100"/>
        <v>0</v>
      </c>
      <c r="G5207" s="5">
        <v>0</v>
      </c>
      <c r="H5207" s="5">
        <v>0</v>
      </c>
      <c r="I5207" s="4">
        <f t="shared" si="101"/>
        <v>0</v>
      </c>
      <c r="J5207" s="4" t="s">
        <v>5492</v>
      </c>
    </row>
    <row r="5208" spans="1:10" x14ac:dyDescent="0.25">
      <c r="A5208">
        <v>47126175</v>
      </c>
      <c r="B5208" t="s">
        <v>5493</v>
      </c>
      <c r="C5208" t="s">
        <v>4052</v>
      </c>
      <c r="D5208" s="18">
        <f>VLOOKUP(A5208,'2017 Pharmacy Prices'!$A$6:$D$6954,4,FALSE)</f>
        <v>2.5463</v>
      </c>
      <c r="E5208" s="20" t="str">
        <f>VLOOKUP(A5208,'2018 Pharmacy Prices'!$A$2:$H$2190,8,FALSE)</f>
        <v>2.5463</v>
      </c>
      <c r="F5208" s="4">
        <f t="shared" si="100"/>
        <v>0</v>
      </c>
      <c r="G5208" s="5">
        <v>0</v>
      </c>
      <c r="H5208" s="5">
        <v>0</v>
      </c>
      <c r="I5208" s="4">
        <f t="shared" si="101"/>
        <v>0</v>
      </c>
    </row>
    <row r="5209" spans="1:10" x14ac:dyDescent="0.25">
      <c r="A5209">
        <v>47126183</v>
      </c>
      <c r="B5209" t="s">
        <v>5494</v>
      </c>
      <c r="C5209" t="s">
        <v>4052</v>
      </c>
      <c r="D5209" s="18">
        <f>VLOOKUP(A5209,'2017 Pharmacy Prices'!$A$6:$D$6954,4,FALSE)</f>
        <v>1.9134</v>
      </c>
      <c r="E5209" s="20" t="str">
        <f>VLOOKUP(A5209,'2018 Pharmacy Prices'!$A$2:$H$2190,8,FALSE)</f>
        <v>1.9134</v>
      </c>
      <c r="F5209" s="4">
        <f t="shared" si="100"/>
        <v>0</v>
      </c>
      <c r="G5209" s="5">
        <v>0</v>
      </c>
      <c r="H5209" s="5">
        <v>0</v>
      </c>
      <c r="I5209" s="4">
        <f t="shared" si="101"/>
        <v>0</v>
      </c>
      <c r="J5209" s="4" t="s">
        <v>5495</v>
      </c>
    </row>
    <row r="5210" spans="1:10" x14ac:dyDescent="0.25">
      <c r="A5210">
        <v>47126209</v>
      </c>
      <c r="B5210" t="s">
        <v>5496</v>
      </c>
      <c r="C5210" t="s">
        <v>4052</v>
      </c>
      <c r="D5210" s="18">
        <f>VLOOKUP(A5210,'2017 Pharmacy Prices'!$A$6:$D$6954,4,FALSE)</f>
        <v>0.4017</v>
      </c>
      <c r="E5210" s="20" t="str">
        <f>VLOOKUP(A5210,'2018 Pharmacy Prices'!$A$2:$H$2190,8,FALSE)</f>
        <v>0.4017</v>
      </c>
      <c r="F5210" s="4">
        <f t="shared" si="100"/>
        <v>0</v>
      </c>
      <c r="G5210" s="5">
        <v>0</v>
      </c>
      <c r="H5210" s="5">
        <v>0</v>
      </c>
      <c r="I5210" s="4">
        <f t="shared" si="101"/>
        <v>0</v>
      </c>
    </row>
    <row r="5211" spans="1:10" x14ac:dyDescent="0.25">
      <c r="A5211">
        <v>47126225</v>
      </c>
      <c r="B5211" t="s">
        <v>5497</v>
      </c>
      <c r="C5211" t="s">
        <v>4052</v>
      </c>
      <c r="D5211" s="18">
        <f>VLOOKUP(A5211,'2017 Pharmacy Prices'!$A$6:$D$6954,4,FALSE)</f>
        <v>0.67879999999999996</v>
      </c>
      <c r="E5211" s="20" t="str">
        <f>VLOOKUP(A5211,'2018 Pharmacy Prices'!$A$2:$H$2190,8,FALSE)</f>
        <v>.6788</v>
      </c>
      <c r="F5211" s="4">
        <f t="shared" si="100"/>
        <v>0</v>
      </c>
      <c r="G5211" s="5">
        <v>0</v>
      </c>
      <c r="H5211" s="5">
        <v>0</v>
      </c>
      <c r="I5211" s="4">
        <f t="shared" si="101"/>
        <v>0</v>
      </c>
    </row>
    <row r="5212" spans="1:10" x14ac:dyDescent="0.25">
      <c r="A5212">
        <v>47126282</v>
      </c>
      <c r="B5212" t="s">
        <v>5498</v>
      </c>
      <c r="C5212" t="s">
        <v>4052</v>
      </c>
      <c r="D5212" s="18" t="e">
        <f>VLOOKUP(A5212,'2017 Pharmacy Prices'!$A$6:$D$6954,4,FALSE)</f>
        <v>#N/A</v>
      </c>
      <c r="E5212" s="20" t="e">
        <f>VLOOKUP(A5212,'2018 Pharmacy Prices'!$A$2:$H$2190,8,FALSE)</f>
        <v>#N/A</v>
      </c>
      <c r="F5212" s="4" t="e">
        <f t="shared" si="100"/>
        <v>#N/A</v>
      </c>
      <c r="G5212" s="5">
        <v>0</v>
      </c>
      <c r="H5212" s="5">
        <v>0</v>
      </c>
      <c r="I5212" s="4">
        <f t="shared" si="101"/>
        <v>0</v>
      </c>
      <c r="J5212" s="4" t="s">
        <v>4099</v>
      </c>
    </row>
    <row r="5213" spans="1:10" x14ac:dyDescent="0.25">
      <c r="A5213">
        <v>47126332</v>
      </c>
      <c r="B5213" t="s">
        <v>5499</v>
      </c>
      <c r="C5213" t="s">
        <v>4052</v>
      </c>
      <c r="D5213" s="18">
        <f>VLOOKUP(A5213,'2017 Pharmacy Prices'!$A$6:$D$6954,4,FALSE)</f>
        <v>3.1419999999999997E-2</v>
      </c>
      <c r="E5213" s="20" t="str">
        <f>VLOOKUP(A5213,'2018 Pharmacy Prices'!$A$2:$H$2190,8,FALSE)</f>
        <v>.03142</v>
      </c>
      <c r="F5213" s="4">
        <f t="shared" si="100"/>
        <v>0</v>
      </c>
      <c r="G5213" s="5">
        <v>0</v>
      </c>
      <c r="H5213" s="5">
        <v>0</v>
      </c>
      <c r="I5213" s="4">
        <f t="shared" si="101"/>
        <v>0</v>
      </c>
    </row>
    <row r="5214" spans="1:10" x14ac:dyDescent="0.25">
      <c r="A5214">
        <v>47126381</v>
      </c>
      <c r="B5214" t="s">
        <v>5500</v>
      </c>
      <c r="C5214" t="s">
        <v>4052</v>
      </c>
      <c r="D5214" s="18">
        <f>VLOOKUP(A5214,'2017 Pharmacy Prices'!$A$6:$D$6954,4,FALSE)</f>
        <v>0.33833000000000002</v>
      </c>
      <c r="E5214" s="20" t="str">
        <f>VLOOKUP(A5214,'2018 Pharmacy Prices'!$A$2:$H$2190,8,FALSE)</f>
        <v>0.33833</v>
      </c>
      <c r="F5214" s="4">
        <f t="shared" si="100"/>
        <v>0</v>
      </c>
      <c r="G5214" s="5">
        <v>0</v>
      </c>
      <c r="H5214" s="5">
        <v>0</v>
      </c>
      <c r="I5214" s="4">
        <f t="shared" si="101"/>
        <v>0</v>
      </c>
    </row>
    <row r="5215" spans="1:10" x14ac:dyDescent="0.25">
      <c r="A5215">
        <v>47126415</v>
      </c>
      <c r="B5215" t="s">
        <v>5501</v>
      </c>
      <c r="C5215" t="s">
        <v>4052</v>
      </c>
      <c r="D5215" s="18">
        <f>VLOOKUP(A5215,'2017 Pharmacy Prices'!$A$6:$D$6954,4,FALSE)</f>
        <v>0.75</v>
      </c>
      <c r="E5215" s="20" t="str">
        <f>VLOOKUP(A5215,'2018 Pharmacy Prices'!$A$2:$H$2190,8,FALSE)</f>
        <v>0.75</v>
      </c>
      <c r="F5215" s="4">
        <f t="shared" si="100"/>
        <v>0</v>
      </c>
      <c r="G5215" s="5">
        <v>0</v>
      </c>
      <c r="H5215" s="5">
        <v>0</v>
      </c>
      <c r="I5215" s="4">
        <f t="shared" si="101"/>
        <v>0</v>
      </c>
    </row>
    <row r="5216" spans="1:10" x14ac:dyDescent="0.25">
      <c r="A5216">
        <v>47126555</v>
      </c>
      <c r="B5216" t="s">
        <v>5502</v>
      </c>
      <c r="C5216" t="s">
        <v>4052</v>
      </c>
      <c r="D5216" s="18">
        <f>VLOOKUP(A5216,'2017 Pharmacy Prices'!$A$6:$D$6954,4,FALSE)</f>
        <v>1.0835999999999999</v>
      </c>
      <c r="E5216" s="20" t="str">
        <f>VLOOKUP(A5216,'2018 Pharmacy Prices'!$A$2:$H$2190,8,FALSE)</f>
        <v>1.0836</v>
      </c>
      <c r="F5216" s="4">
        <f t="shared" si="100"/>
        <v>0</v>
      </c>
      <c r="G5216" s="5">
        <v>0</v>
      </c>
      <c r="H5216" s="5">
        <v>0</v>
      </c>
      <c r="I5216" s="4">
        <f t="shared" si="101"/>
        <v>0</v>
      </c>
    </row>
    <row r="5217" spans="1:10" x14ac:dyDescent="0.25">
      <c r="A5217">
        <v>47126753</v>
      </c>
      <c r="B5217" t="s">
        <v>5503</v>
      </c>
      <c r="C5217" t="s">
        <v>4052</v>
      </c>
      <c r="D5217" s="18">
        <f>VLOOKUP(A5217,'2017 Pharmacy Prices'!$A$6:$D$6954,4,FALSE)</f>
        <v>0.2732</v>
      </c>
      <c r="E5217" s="20" t="str">
        <f>VLOOKUP(A5217,'2018 Pharmacy Prices'!$A$2:$H$2190,8,FALSE)</f>
        <v>0.2732</v>
      </c>
      <c r="F5217" s="4">
        <f t="shared" si="100"/>
        <v>0</v>
      </c>
      <c r="G5217" s="5">
        <v>0</v>
      </c>
      <c r="H5217" s="5">
        <v>0</v>
      </c>
      <c r="I5217" s="4">
        <f t="shared" si="101"/>
        <v>0</v>
      </c>
    </row>
    <row r="5218" spans="1:10" x14ac:dyDescent="0.25">
      <c r="A5218">
        <v>47126779</v>
      </c>
      <c r="B5218" t="s">
        <v>5504</v>
      </c>
      <c r="C5218" t="s">
        <v>4052</v>
      </c>
      <c r="D5218" s="18">
        <f>VLOOKUP(A5218,'2017 Pharmacy Prices'!$A$6:$D$6954,4,FALSE)</f>
        <v>0.59</v>
      </c>
      <c r="E5218" s="20" t="str">
        <f>VLOOKUP(A5218,'2018 Pharmacy Prices'!$A$2:$H$2190,8,FALSE)</f>
        <v>0.59</v>
      </c>
      <c r="F5218" s="4">
        <f t="shared" si="100"/>
        <v>0</v>
      </c>
      <c r="G5218" s="5">
        <v>0</v>
      </c>
      <c r="H5218" s="5">
        <v>0</v>
      </c>
      <c r="I5218" s="4">
        <f t="shared" si="101"/>
        <v>0</v>
      </c>
    </row>
    <row r="5219" spans="1:10" x14ac:dyDescent="0.25">
      <c r="A5219">
        <v>47126795</v>
      </c>
      <c r="B5219" t="s">
        <v>5505</v>
      </c>
      <c r="C5219" t="s">
        <v>4052</v>
      </c>
      <c r="D5219" s="18">
        <f>VLOOKUP(A5219,'2017 Pharmacy Prices'!$A$6:$D$6954,4,FALSE)</f>
        <v>0.87</v>
      </c>
      <c r="E5219" s="20" t="str">
        <f>VLOOKUP(A5219,'2018 Pharmacy Prices'!$A$2:$H$2190,8,FALSE)</f>
        <v>.87</v>
      </c>
      <c r="F5219" s="4">
        <f t="shared" si="100"/>
        <v>0</v>
      </c>
      <c r="G5219" s="5">
        <v>0</v>
      </c>
      <c r="H5219" s="5">
        <v>0</v>
      </c>
      <c r="I5219" s="4">
        <f t="shared" si="101"/>
        <v>0</v>
      </c>
    </row>
    <row r="5220" spans="1:10" x14ac:dyDescent="0.25">
      <c r="A5220">
        <v>47126803</v>
      </c>
      <c r="B5220" t="s">
        <v>5506</v>
      </c>
      <c r="C5220" t="s">
        <v>4052</v>
      </c>
      <c r="D5220" s="18">
        <f>VLOOKUP(A5220,'2017 Pharmacy Prices'!$A$6:$D$6954,4,FALSE)</f>
        <v>1.82483</v>
      </c>
      <c r="E5220" s="20" t="str">
        <f>VLOOKUP(A5220,'2018 Pharmacy Prices'!$A$2:$H$2190,8,FALSE)</f>
        <v>1.82483</v>
      </c>
      <c r="F5220" s="4">
        <f t="shared" si="100"/>
        <v>0</v>
      </c>
      <c r="G5220" s="5">
        <v>0</v>
      </c>
      <c r="H5220" s="5">
        <v>0</v>
      </c>
      <c r="I5220" s="4">
        <f t="shared" si="101"/>
        <v>0</v>
      </c>
    </row>
    <row r="5221" spans="1:10" x14ac:dyDescent="0.25">
      <c r="A5221">
        <v>47126829</v>
      </c>
      <c r="B5221" t="s">
        <v>5507</v>
      </c>
      <c r="C5221" t="s">
        <v>4052</v>
      </c>
      <c r="D5221" s="18">
        <f>VLOOKUP(A5221,'2017 Pharmacy Prices'!$A$6:$D$6954,4,FALSE)</f>
        <v>2.3456000000000001</v>
      </c>
      <c r="E5221" s="20" t="str">
        <f>VLOOKUP(A5221,'2018 Pharmacy Prices'!$A$2:$H$2190,8,FALSE)</f>
        <v>2.3456</v>
      </c>
      <c r="F5221" s="4">
        <f t="shared" si="100"/>
        <v>0</v>
      </c>
      <c r="G5221" s="5">
        <v>0</v>
      </c>
      <c r="H5221" s="5">
        <v>0</v>
      </c>
      <c r="I5221" s="4">
        <f t="shared" si="101"/>
        <v>0</v>
      </c>
    </row>
    <row r="5222" spans="1:10" x14ac:dyDescent="0.25">
      <c r="A5222">
        <v>47126837</v>
      </c>
      <c r="B5222" t="s">
        <v>5508</v>
      </c>
      <c r="C5222" t="s">
        <v>4052</v>
      </c>
      <c r="D5222" s="18">
        <f>VLOOKUP(A5222,'2017 Pharmacy Prices'!$A$6:$D$6954,4,FALSE)</f>
        <v>16.884</v>
      </c>
      <c r="E5222" s="20" t="str">
        <f>VLOOKUP(A5222,'2018 Pharmacy Prices'!$A$2:$H$2190,8,FALSE)</f>
        <v>16.884</v>
      </c>
      <c r="F5222" s="4">
        <f t="shared" si="100"/>
        <v>0</v>
      </c>
      <c r="G5222" s="5">
        <v>0</v>
      </c>
      <c r="H5222" s="5">
        <v>0</v>
      </c>
      <c r="I5222" s="4">
        <f t="shared" si="101"/>
        <v>0</v>
      </c>
    </row>
    <row r="5223" spans="1:10" x14ac:dyDescent="0.25">
      <c r="A5223">
        <v>47126845</v>
      </c>
      <c r="B5223" t="s">
        <v>5509</v>
      </c>
      <c r="C5223" t="s">
        <v>4052</v>
      </c>
      <c r="D5223" s="18">
        <f>VLOOKUP(A5223,'2017 Pharmacy Prices'!$A$6:$D$6954,4,FALSE)</f>
        <v>2.9068999999999998</v>
      </c>
      <c r="E5223" s="20" t="str">
        <f>VLOOKUP(A5223,'2018 Pharmacy Prices'!$A$2:$H$2190,8,FALSE)</f>
        <v>2.9069</v>
      </c>
      <c r="F5223" s="4">
        <f t="shared" si="100"/>
        <v>0</v>
      </c>
      <c r="G5223" s="5">
        <v>0</v>
      </c>
      <c r="H5223" s="5">
        <v>0</v>
      </c>
      <c r="I5223" s="4">
        <f t="shared" si="101"/>
        <v>0</v>
      </c>
    </row>
    <row r="5224" spans="1:10" x14ac:dyDescent="0.25">
      <c r="A5224">
        <v>47126878</v>
      </c>
      <c r="B5224" t="s">
        <v>5510</v>
      </c>
      <c r="C5224" t="s">
        <v>4052</v>
      </c>
      <c r="D5224" s="18" t="e">
        <f>VLOOKUP(A5224,'2017 Pharmacy Prices'!$A$6:$D$6954,4,FALSE)</f>
        <v>#N/A</v>
      </c>
      <c r="E5224" s="20" t="e">
        <f>VLOOKUP(A5224,'2018 Pharmacy Prices'!$A$2:$H$2190,8,FALSE)</f>
        <v>#N/A</v>
      </c>
      <c r="F5224" s="4" t="e">
        <f t="shared" si="100"/>
        <v>#N/A</v>
      </c>
      <c r="G5224" s="5">
        <v>0</v>
      </c>
      <c r="H5224" s="5">
        <v>0</v>
      </c>
      <c r="I5224" s="4">
        <f t="shared" si="101"/>
        <v>0</v>
      </c>
      <c r="J5224" s="4" t="s">
        <v>5511</v>
      </c>
    </row>
    <row r="5225" spans="1:10" x14ac:dyDescent="0.25">
      <c r="A5225">
        <v>47126910</v>
      </c>
      <c r="B5225" t="s">
        <v>5512</v>
      </c>
      <c r="C5225" t="s">
        <v>4052</v>
      </c>
      <c r="D5225" s="18">
        <f>VLOOKUP(A5225,'2017 Pharmacy Prices'!$A$6:$D$6954,4,FALSE)</f>
        <v>38.22</v>
      </c>
      <c r="E5225" s="20" t="str">
        <f>VLOOKUP(A5225,'2018 Pharmacy Prices'!$A$2:$H$2190,8,FALSE)</f>
        <v>38.22</v>
      </c>
      <c r="F5225" s="4">
        <f t="shared" si="100"/>
        <v>0</v>
      </c>
      <c r="G5225" s="5">
        <v>0</v>
      </c>
      <c r="H5225" s="5">
        <v>0</v>
      </c>
      <c r="I5225" s="4">
        <f t="shared" si="101"/>
        <v>0</v>
      </c>
      <c r="J5225" s="4">
        <v>90686</v>
      </c>
    </row>
    <row r="5226" spans="1:10" x14ac:dyDescent="0.25">
      <c r="A5226">
        <v>47126928</v>
      </c>
      <c r="B5226" t="s">
        <v>5513</v>
      </c>
      <c r="C5226" t="s">
        <v>4052</v>
      </c>
      <c r="D5226" s="18">
        <f>VLOOKUP(A5226,'2017 Pharmacy Prices'!$A$6:$D$6954,4,FALSE)</f>
        <v>17.271999999999998</v>
      </c>
      <c r="E5226" s="20" t="str">
        <f>VLOOKUP(A5226,'2018 Pharmacy Prices'!$A$2:$H$2190,8,FALSE)</f>
        <v>17.272</v>
      </c>
      <c r="F5226" s="4">
        <f t="shared" si="100"/>
        <v>0</v>
      </c>
      <c r="G5226" s="5">
        <v>0</v>
      </c>
      <c r="H5226" s="5">
        <v>0</v>
      </c>
      <c r="I5226" s="4">
        <f t="shared" si="101"/>
        <v>0</v>
      </c>
      <c r="J5226" s="4" t="s">
        <v>5511</v>
      </c>
    </row>
    <row r="5227" spans="1:10" x14ac:dyDescent="0.25">
      <c r="A5227">
        <v>47126936</v>
      </c>
      <c r="B5227" t="s">
        <v>5514</v>
      </c>
      <c r="C5227" t="s">
        <v>4052</v>
      </c>
      <c r="D5227" s="18">
        <f>VLOOKUP(A5227,'2017 Pharmacy Prices'!$A$6:$D$6954,4,FALSE)</f>
        <v>2.0078</v>
      </c>
      <c r="E5227" s="20" t="str">
        <f>VLOOKUP(A5227,'2018 Pharmacy Prices'!$A$2:$H$2190,8,FALSE)</f>
        <v>2.0078</v>
      </c>
      <c r="F5227" s="4">
        <f t="shared" si="100"/>
        <v>0</v>
      </c>
      <c r="G5227" s="5">
        <v>0</v>
      </c>
      <c r="H5227" s="5">
        <v>0</v>
      </c>
      <c r="I5227" s="4">
        <f t="shared" si="101"/>
        <v>0</v>
      </c>
    </row>
    <row r="5228" spans="1:10" x14ac:dyDescent="0.25">
      <c r="A5228">
        <v>47126951</v>
      </c>
      <c r="B5228" t="s">
        <v>5515</v>
      </c>
      <c r="C5228" t="s">
        <v>4052</v>
      </c>
      <c r="D5228" s="18">
        <f>VLOOKUP(A5228,'2017 Pharmacy Prices'!$A$6:$D$6954,4,FALSE)</f>
        <v>3.4270000000000002E-2</v>
      </c>
      <c r="E5228" s="20" t="str">
        <f>VLOOKUP(A5228,'2018 Pharmacy Prices'!$A$2:$H$2190,8,FALSE)</f>
        <v>0.03427</v>
      </c>
      <c r="F5228" s="4">
        <f t="shared" si="100"/>
        <v>0</v>
      </c>
      <c r="G5228" s="5">
        <v>440.23</v>
      </c>
      <c r="H5228" s="5">
        <v>440.23</v>
      </c>
      <c r="I5228" s="4">
        <f t="shared" si="101"/>
        <v>0</v>
      </c>
    </row>
    <row r="5229" spans="1:10" x14ac:dyDescent="0.25">
      <c r="A5229">
        <v>47128015</v>
      </c>
      <c r="B5229" t="s">
        <v>5516</v>
      </c>
      <c r="C5229" t="s">
        <v>4052</v>
      </c>
      <c r="D5229" s="18">
        <f>VLOOKUP(A5229,'2017 Pharmacy Prices'!$A$6:$D$6954,4,FALSE)</f>
        <v>6.7907000000000002</v>
      </c>
      <c r="E5229" s="20" t="str">
        <f>VLOOKUP(A5229,'2018 Pharmacy Prices'!$A$2:$H$2190,8,FALSE)</f>
        <v>6.7907</v>
      </c>
      <c r="F5229" s="4">
        <f t="shared" si="100"/>
        <v>0</v>
      </c>
      <c r="G5229" s="5">
        <v>0</v>
      </c>
      <c r="H5229" s="5">
        <v>0</v>
      </c>
      <c r="I5229" s="4">
        <f t="shared" si="101"/>
        <v>0</v>
      </c>
    </row>
    <row r="5230" spans="1:10" x14ac:dyDescent="0.25">
      <c r="A5230">
        <v>47128031</v>
      </c>
      <c r="B5230" t="s">
        <v>5517</v>
      </c>
      <c r="C5230" t="s">
        <v>4052</v>
      </c>
      <c r="D5230" s="18">
        <f>VLOOKUP(A5230,'2017 Pharmacy Prices'!$A$6:$D$6954,4,FALSE)</f>
        <v>0.68</v>
      </c>
      <c r="E5230" s="20" t="str">
        <f>VLOOKUP(A5230,'2018 Pharmacy Prices'!$A$2:$H$2190,8,FALSE)</f>
        <v>0.68</v>
      </c>
      <c r="F5230" s="4">
        <f t="shared" si="100"/>
        <v>0</v>
      </c>
      <c r="G5230" s="5">
        <v>0</v>
      </c>
      <c r="H5230" s="5">
        <v>0</v>
      </c>
      <c r="I5230" s="4">
        <f t="shared" si="101"/>
        <v>0</v>
      </c>
    </row>
    <row r="5231" spans="1:10" x14ac:dyDescent="0.25">
      <c r="A5231">
        <v>47128056</v>
      </c>
      <c r="B5231" t="s">
        <v>5518</v>
      </c>
      <c r="C5231" t="s">
        <v>4052</v>
      </c>
      <c r="D5231" s="18">
        <f>VLOOKUP(A5231,'2017 Pharmacy Prices'!$A$6:$D$6954,4,FALSE)</f>
        <v>1.2543299999999999</v>
      </c>
      <c r="E5231" s="20" t="str">
        <f>VLOOKUP(A5231,'2018 Pharmacy Prices'!$A$2:$H$2190,8,FALSE)</f>
        <v>1.25433</v>
      </c>
      <c r="F5231" s="4">
        <f t="shared" ref="F5231:F5294" si="102">D5231-E5231</f>
        <v>0</v>
      </c>
      <c r="G5231" s="5">
        <v>0</v>
      </c>
      <c r="H5231" s="5">
        <v>0</v>
      </c>
      <c r="I5231" s="4">
        <f t="shared" si="101"/>
        <v>0</v>
      </c>
    </row>
    <row r="5232" spans="1:10" x14ac:dyDescent="0.25">
      <c r="A5232">
        <v>47128080</v>
      </c>
      <c r="B5232" t="s">
        <v>5519</v>
      </c>
      <c r="C5232" t="s">
        <v>4052</v>
      </c>
      <c r="D5232" s="18">
        <f>VLOOKUP(A5232,'2017 Pharmacy Prices'!$A$6:$D$6954,4,FALSE)</f>
        <v>0.28749999999999998</v>
      </c>
      <c r="E5232" s="20" t="str">
        <f>VLOOKUP(A5232,'2018 Pharmacy Prices'!$A$2:$H$2190,8,FALSE)</f>
        <v>.2875</v>
      </c>
      <c r="F5232" s="4">
        <f t="shared" si="102"/>
        <v>0</v>
      </c>
      <c r="G5232" s="5">
        <v>0</v>
      </c>
      <c r="H5232" s="5">
        <v>0</v>
      </c>
      <c r="I5232" s="4">
        <f t="shared" si="101"/>
        <v>0</v>
      </c>
    </row>
    <row r="5233" spans="1:10" x14ac:dyDescent="0.25">
      <c r="A5233">
        <v>47128106</v>
      </c>
      <c r="B5233" t="s">
        <v>5520</v>
      </c>
      <c r="C5233" t="s">
        <v>4052</v>
      </c>
      <c r="D5233" s="18">
        <f>VLOOKUP(A5233,'2017 Pharmacy Prices'!$A$6:$D$6954,4,FALSE)</f>
        <v>0.69350000000000001</v>
      </c>
      <c r="E5233" s="20" t="str">
        <f>VLOOKUP(A5233,'2018 Pharmacy Prices'!$A$2:$H$2190,8,FALSE)</f>
        <v>0.6935</v>
      </c>
      <c r="F5233" s="4">
        <f t="shared" si="102"/>
        <v>0</v>
      </c>
      <c r="G5233" s="5">
        <v>0</v>
      </c>
      <c r="H5233" s="5">
        <v>0</v>
      </c>
      <c r="I5233" s="4">
        <f t="shared" si="101"/>
        <v>0</v>
      </c>
    </row>
    <row r="5234" spans="1:10" x14ac:dyDescent="0.25">
      <c r="A5234">
        <v>47128122</v>
      </c>
      <c r="B5234" t="s">
        <v>5521</v>
      </c>
      <c r="C5234" t="s">
        <v>4052</v>
      </c>
      <c r="D5234" s="18">
        <f>VLOOKUP(A5234,'2017 Pharmacy Prices'!$A$6:$D$6954,4,FALSE)</f>
        <v>0.68149999999999999</v>
      </c>
      <c r="E5234" s="20" t="str">
        <f>VLOOKUP(A5234,'2018 Pharmacy Prices'!$A$2:$H$2190,8,FALSE)</f>
        <v>0.6815</v>
      </c>
      <c r="F5234" s="4">
        <f t="shared" si="102"/>
        <v>0</v>
      </c>
      <c r="G5234" s="5">
        <v>0</v>
      </c>
      <c r="H5234" s="5">
        <v>0</v>
      </c>
      <c r="I5234" s="4">
        <f t="shared" si="101"/>
        <v>0</v>
      </c>
    </row>
    <row r="5235" spans="1:10" x14ac:dyDescent="0.25">
      <c r="A5235">
        <v>47128150</v>
      </c>
      <c r="B5235" t="s">
        <v>5522</v>
      </c>
      <c r="C5235" t="s">
        <v>4052</v>
      </c>
      <c r="D5235" s="18">
        <f>VLOOKUP(A5235,'2017 Pharmacy Prices'!$A$6:$D$6954,4,FALSE)</f>
        <v>0.79790000000000005</v>
      </c>
      <c r="E5235" s="20" t="str">
        <f>VLOOKUP(A5235,'2018 Pharmacy Prices'!$A$2:$H$2190,8,FALSE)</f>
        <v>.7979</v>
      </c>
      <c r="F5235" s="4">
        <f t="shared" si="102"/>
        <v>0</v>
      </c>
      <c r="G5235" s="5">
        <v>0</v>
      </c>
      <c r="H5235" s="5">
        <v>0</v>
      </c>
      <c r="I5235" s="4">
        <f t="shared" si="101"/>
        <v>0</v>
      </c>
    </row>
    <row r="5236" spans="1:10" x14ac:dyDescent="0.25">
      <c r="A5236">
        <v>47128189</v>
      </c>
      <c r="B5236" t="s">
        <v>5523</v>
      </c>
      <c r="C5236" t="s">
        <v>4052</v>
      </c>
      <c r="D5236" s="18">
        <f>VLOOKUP(A5236,'2017 Pharmacy Prices'!$A$6:$D$6954,4,FALSE)</f>
        <v>1.9079999999999999</v>
      </c>
      <c r="E5236" s="20" t="str">
        <f>VLOOKUP(A5236,'2018 Pharmacy Prices'!$A$2:$H$2190,8,FALSE)</f>
        <v>1.908</v>
      </c>
      <c r="F5236" s="4">
        <f t="shared" si="102"/>
        <v>0</v>
      </c>
      <c r="G5236" s="5">
        <v>0</v>
      </c>
      <c r="H5236" s="5">
        <v>0</v>
      </c>
      <c r="I5236" s="4">
        <f t="shared" si="101"/>
        <v>0</v>
      </c>
      <c r="J5236" s="4" t="s">
        <v>4718</v>
      </c>
    </row>
    <row r="5237" spans="1:10" x14ac:dyDescent="0.25">
      <c r="A5237">
        <v>47128205</v>
      </c>
      <c r="B5237" t="s">
        <v>5524</v>
      </c>
      <c r="C5237" t="s">
        <v>4052</v>
      </c>
      <c r="D5237" s="18" t="e">
        <f>VLOOKUP(A5237,'2017 Pharmacy Prices'!$A$6:$D$6954,4,FALSE)</f>
        <v>#N/A</v>
      </c>
      <c r="E5237" s="20" t="e">
        <f>VLOOKUP(A5237,'2018 Pharmacy Prices'!$A$2:$H$2190,8,FALSE)</f>
        <v>#N/A</v>
      </c>
      <c r="F5237" s="4" t="e">
        <f t="shared" si="102"/>
        <v>#N/A</v>
      </c>
      <c r="G5237" s="5">
        <v>0</v>
      </c>
      <c r="H5237" s="5">
        <v>0</v>
      </c>
      <c r="I5237" s="4">
        <f t="shared" si="101"/>
        <v>0</v>
      </c>
      <c r="J5237" s="4" t="s">
        <v>4718</v>
      </c>
    </row>
    <row r="5238" spans="1:10" x14ac:dyDescent="0.25">
      <c r="A5238">
        <v>47128221</v>
      </c>
      <c r="B5238" t="s">
        <v>5525</v>
      </c>
      <c r="C5238" t="s">
        <v>4052</v>
      </c>
      <c r="D5238" s="18">
        <f>VLOOKUP(A5238,'2017 Pharmacy Prices'!$A$6:$D$6954,4,FALSE)</f>
        <v>10.26</v>
      </c>
      <c r="E5238" s="20" t="str">
        <f>VLOOKUP(A5238,'2018 Pharmacy Prices'!$A$2:$H$2190,8,FALSE)</f>
        <v>10.26</v>
      </c>
      <c r="F5238" s="4">
        <f t="shared" si="102"/>
        <v>0</v>
      </c>
      <c r="G5238" s="5">
        <v>0</v>
      </c>
      <c r="H5238" s="5">
        <v>0</v>
      </c>
      <c r="I5238" s="4">
        <f t="shared" si="101"/>
        <v>0</v>
      </c>
      <c r="J5238" s="4" t="s">
        <v>5526</v>
      </c>
    </row>
    <row r="5239" spans="1:10" x14ac:dyDescent="0.25">
      <c r="A5239">
        <v>47128379</v>
      </c>
      <c r="B5239" t="s">
        <v>5527</v>
      </c>
      <c r="C5239" t="s">
        <v>4052</v>
      </c>
      <c r="D5239" s="18">
        <f>VLOOKUP(A5239,'2017 Pharmacy Prices'!$A$6:$D$6954,4,FALSE)</f>
        <v>0.29732999999999998</v>
      </c>
      <c r="E5239" s="20" t="str">
        <f>VLOOKUP(A5239,'2018 Pharmacy Prices'!$A$2:$H$2190,8,FALSE)</f>
        <v>.29733</v>
      </c>
      <c r="F5239" s="4">
        <f t="shared" si="102"/>
        <v>0</v>
      </c>
      <c r="G5239" s="5">
        <v>0</v>
      </c>
      <c r="H5239" s="5">
        <v>0</v>
      </c>
      <c r="I5239" s="4">
        <f t="shared" si="101"/>
        <v>0</v>
      </c>
    </row>
    <row r="5240" spans="1:10" x14ac:dyDescent="0.25">
      <c r="A5240">
        <v>47128478</v>
      </c>
      <c r="B5240" t="s">
        <v>5528</v>
      </c>
      <c r="C5240" t="s">
        <v>4052</v>
      </c>
      <c r="D5240" s="18">
        <f>VLOOKUP(A5240,'2017 Pharmacy Prices'!$A$6:$D$6954,4,FALSE)</f>
        <v>0.61750000000000005</v>
      </c>
      <c r="E5240" s="20" t="str">
        <f>VLOOKUP(A5240,'2018 Pharmacy Prices'!$A$2:$H$2190,8,FALSE)</f>
        <v>0.6175</v>
      </c>
      <c r="F5240" s="4">
        <f t="shared" si="102"/>
        <v>0</v>
      </c>
      <c r="G5240" s="5">
        <v>0</v>
      </c>
      <c r="H5240" s="5">
        <v>0</v>
      </c>
      <c r="I5240" s="4">
        <f t="shared" si="101"/>
        <v>0</v>
      </c>
    </row>
    <row r="5241" spans="1:10" x14ac:dyDescent="0.25">
      <c r="A5241">
        <v>47128494</v>
      </c>
      <c r="B5241" t="s">
        <v>5529</v>
      </c>
      <c r="C5241" t="s">
        <v>4052</v>
      </c>
      <c r="D5241" s="18">
        <f>VLOOKUP(A5241,'2017 Pharmacy Prices'!$A$6:$D$6954,4,FALSE)</f>
        <v>100.108</v>
      </c>
      <c r="E5241" s="20" t="str">
        <f>VLOOKUP(A5241,'2018 Pharmacy Prices'!$A$2:$H$2190,8,FALSE)</f>
        <v>100.108</v>
      </c>
      <c r="F5241" s="4">
        <f t="shared" si="102"/>
        <v>0</v>
      </c>
      <c r="G5241" s="5">
        <v>0</v>
      </c>
      <c r="H5241" s="5">
        <v>0</v>
      </c>
      <c r="I5241" s="4">
        <f t="shared" si="101"/>
        <v>0</v>
      </c>
      <c r="J5241" s="4" t="s">
        <v>5530</v>
      </c>
    </row>
    <row r="5242" spans="1:10" x14ac:dyDescent="0.25">
      <c r="A5242">
        <v>47128551</v>
      </c>
      <c r="B5242" t="s">
        <v>5531</v>
      </c>
      <c r="C5242" t="s">
        <v>4052</v>
      </c>
      <c r="D5242" s="18">
        <f>VLOOKUP(A5242,'2017 Pharmacy Prices'!$A$6:$D$6954,4,FALSE)</f>
        <v>1.1353</v>
      </c>
      <c r="E5242" s="20" t="str">
        <f>VLOOKUP(A5242,'2018 Pharmacy Prices'!$A$2:$H$2190,8,FALSE)</f>
        <v>1.1353</v>
      </c>
      <c r="F5242" s="4">
        <f t="shared" si="102"/>
        <v>0</v>
      </c>
      <c r="G5242" s="5">
        <v>0</v>
      </c>
      <c r="H5242" s="5">
        <v>0</v>
      </c>
      <c r="I5242" s="4">
        <f t="shared" si="101"/>
        <v>0</v>
      </c>
    </row>
    <row r="5243" spans="1:10" x14ac:dyDescent="0.25">
      <c r="A5243">
        <v>47128601</v>
      </c>
      <c r="B5243" t="s">
        <v>5532</v>
      </c>
      <c r="C5243" t="s">
        <v>4052</v>
      </c>
      <c r="D5243" s="18">
        <f>VLOOKUP(A5243,'2017 Pharmacy Prices'!$A$6:$D$6954,4,FALSE)</f>
        <v>16.117999999999999</v>
      </c>
      <c r="E5243" s="20" t="str">
        <f>VLOOKUP(A5243,'2018 Pharmacy Prices'!$A$2:$H$2190,8,FALSE)</f>
        <v>16.118</v>
      </c>
      <c r="F5243" s="4">
        <f t="shared" si="102"/>
        <v>0</v>
      </c>
      <c r="G5243" s="5">
        <v>0</v>
      </c>
      <c r="H5243" s="5">
        <v>0</v>
      </c>
      <c r="I5243" s="4">
        <f t="shared" si="101"/>
        <v>0</v>
      </c>
    </row>
    <row r="5244" spans="1:10" x14ac:dyDescent="0.25">
      <c r="A5244">
        <v>47130011</v>
      </c>
      <c r="B5244" t="s">
        <v>5533</v>
      </c>
      <c r="C5244" t="s">
        <v>4052</v>
      </c>
      <c r="D5244" s="18">
        <f>VLOOKUP(A5244,'2017 Pharmacy Prices'!$A$6:$D$6954,4,FALSE)</f>
        <v>1.4371</v>
      </c>
      <c r="E5244" s="20" t="str">
        <f>VLOOKUP(A5244,'2018 Pharmacy Prices'!$A$2:$H$2190,8,FALSE)</f>
        <v>1.4371</v>
      </c>
      <c r="F5244" s="4">
        <f t="shared" si="102"/>
        <v>0</v>
      </c>
      <c r="G5244" s="5">
        <v>0</v>
      </c>
      <c r="H5244" s="5">
        <v>0</v>
      </c>
      <c r="I5244" s="4">
        <f t="shared" si="101"/>
        <v>0</v>
      </c>
    </row>
    <row r="5245" spans="1:10" x14ac:dyDescent="0.25">
      <c r="A5245">
        <v>47130029</v>
      </c>
      <c r="B5245" t="s">
        <v>5534</v>
      </c>
      <c r="C5245" t="s">
        <v>4052</v>
      </c>
      <c r="D5245" s="18">
        <f>VLOOKUP(A5245,'2017 Pharmacy Prices'!$A$6:$D$6954,4,FALSE)</f>
        <v>3.3</v>
      </c>
      <c r="E5245" s="20" t="str">
        <f>VLOOKUP(A5245,'2018 Pharmacy Prices'!$A$2:$H$2190,8,FALSE)</f>
        <v>3.3</v>
      </c>
      <c r="F5245" s="4">
        <f t="shared" si="102"/>
        <v>0</v>
      </c>
      <c r="G5245" s="5">
        <v>0</v>
      </c>
      <c r="H5245" s="5">
        <v>0</v>
      </c>
      <c r="I5245" s="4">
        <f t="shared" si="101"/>
        <v>0</v>
      </c>
      <c r="J5245" s="4" t="s">
        <v>5535</v>
      </c>
    </row>
    <row r="5246" spans="1:10" x14ac:dyDescent="0.25">
      <c r="A5246">
        <v>47130037</v>
      </c>
      <c r="B5246" t="s">
        <v>5536</v>
      </c>
      <c r="C5246" t="s">
        <v>4052</v>
      </c>
      <c r="D5246" s="18">
        <f>VLOOKUP(A5246,'2017 Pharmacy Prices'!$A$6:$D$6954,4,FALSE)</f>
        <v>1.6168</v>
      </c>
      <c r="E5246" s="20" t="str">
        <f>VLOOKUP(A5246,'2018 Pharmacy Prices'!$A$2:$H$2190,8,FALSE)</f>
        <v>1.6168</v>
      </c>
      <c r="F5246" s="4">
        <f t="shared" si="102"/>
        <v>0</v>
      </c>
      <c r="G5246" s="5">
        <v>0</v>
      </c>
      <c r="H5246" s="5">
        <v>0</v>
      </c>
      <c r="I5246" s="4">
        <f t="shared" si="101"/>
        <v>0</v>
      </c>
    </row>
    <row r="5247" spans="1:10" x14ac:dyDescent="0.25">
      <c r="A5247">
        <v>47130060</v>
      </c>
      <c r="B5247" t="s">
        <v>5537</v>
      </c>
      <c r="C5247" t="s">
        <v>4052</v>
      </c>
      <c r="D5247" s="18">
        <f>VLOOKUP(A5247,'2017 Pharmacy Prices'!$A$6:$D$6954,4,FALSE)</f>
        <v>1.6848000000000001</v>
      </c>
      <c r="E5247" s="20" t="str">
        <f>VLOOKUP(A5247,'2018 Pharmacy Prices'!$A$2:$H$2190,8,FALSE)</f>
        <v>1.6848</v>
      </c>
      <c r="F5247" s="4">
        <f t="shared" si="102"/>
        <v>0</v>
      </c>
      <c r="G5247" s="5">
        <v>0</v>
      </c>
      <c r="H5247" s="5">
        <v>0</v>
      </c>
      <c r="I5247" s="4">
        <f t="shared" si="101"/>
        <v>0</v>
      </c>
    </row>
    <row r="5248" spans="1:10" x14ac:dyDescent="0.25">
      <c r="A5248">
        <v>47130086</v>
      </c>
      <c r="B5248" t="s">
        <v>5538</v>
      </c>
      <c r="C5248" t="s">
        <v>4052</v>
      </c>
      <c r="D5248" s="18">
        <f>VLOOKUP(A5248,'2017 Pharmacy Prices'!$A$6:$D$6954,4,FALSE)</f>
        <v>1.6379999999999999</v>
      </c>
      <c r="E5248" s="20" t="str">
        <f>VLOOKUP(A5248,'2018 Pharmacy Prices'!$A$2:$H$2190,8,FALSE)</f>
        <v>1.638</v>
      </c>
      <c r="F5248" s="4">
        <f t="shared" si="102"/>
        <v>0</v>
      </c>
      <c r="G5248" s="5">
        <v>0</v>
      </c>
      <c r="H5248" s="5">
        <v>0</v>
      </c>
      <c r="I5248" s="4">
        <f t="shared" si="101"/>
        <v>0</v>
      </c>
      <c r="J5248" s="4" t="s">
        <v>5539</v>
      </c>
    </row>
    <row r="5249" spans="1:10" x14ac:dyDescent="0.25">
      <c r="A5249">
        <v>47130102</v>
      </c>
      <c r="B5249" t="s">
        <v>5540</v>
      </c>
      <c r="C5249" t="s">
        <v>4052</v>
      </c>
      <c r="D5249" s="18">
        <f>VLOOKUP(A5249,'2017 Pharmacy Prices'!$A$6:$D$6954,4,FALSE)</f>
        <v>0.16270000000000001</v>
      </c>
      <c r="E5249" s="20" t="str">
        <f>VLOOKUP(A5249,'2018 Pharmacy Prices'!$A$2:$H$2190,8,FALSE)</f>
        <v>0.1627</v>
      </c>
      <c r="F5249" s="4">
        <f t="shared" si="102"/>
        <v>0</v>
      </c>
      <c r="G5249" s="5">
        <v>0</v>
      </c>
      <c r="H5249" s="5">
        <v>0</v>
      </c>
      <c r="I5249" s="4">
        <f t="shared" si="101"/>
        <v>0</v>
      </c>
    </row>
    <row r="5250" spans="1:10" x14ac:dyDescent="0.25">
      <c r="A5250">
        <v>47130110</v>
      </c>
      <c r="B5250" t="s">
        <v>5541</v>
      </c>
      <c r="C5250" t="s">
        <v>4052</v>
      </c>
      <c r="D5250" s="18">
        <f>VLOOKUP(A5250,'2017 Pharmacy Prices'!$A$6:$D$6954,4,FALSE)</f>
        <v>1.6379999999999999</v>
      </c>
      <c r="E5250" s="20" t="str">
        <f>VLOOKUP(A5250,'2018 Pharmacy Prices'!$A$2:$H$2190,8,FALSE)</f>
        <v>1.638</v>
      </c>
      <c r="F5250" s="4">
        <f t="shared" si="102"/>
        <v>0</v>
      </c>
      <c r="G5250" s="5">
        <v>0</v>
      </c>
      <c r="H5250" s="5">
        <v>0</v>
      </c>
      <c r="I5250" s="4">
        <f t="shared" si="101"/>
        <v>0</v>
      </c>
      <c r="J5250" s="4" t="s">
        <v>5539</v>
      </c>
    </row>
    <row r="5251" spans="1:10" x14ac:dyDescent="0.25">
      <c r="A5251">
        <v>47130128</v>
      </c>
      <c r="B5251" t="s">
        <v>5542</v>
      </c>
      <c r="C5251" t="s">
        <v>4052</v>
      </c>
      <c r="D5251" s="18">
        <f>VLOOKUP(A5251,'2017 Pharmacy Prices'!$A$6:$D$6954,4,FALSE)</f>
        <v>1.0589999999999999</v>
      </c>
      <c r="E5251" s="20" t="str">
        <f>VLOOKUP(A5251,'2018 Pharmacy Prices'!$A$2:$H$2190,8,FALSE)</f>
        <v>1.059</v>
      </c>
      <c r="F5251" s="4">
        <f t="shared" si="102"/>
        <v>0</v>
      </c>
      <c r="G5251" s="5">
        <v>0</v>
      </c>
      <c r="H5251" s="5">
        <v>0</v>
      </c>
      <c r="I5251" s="4">
        <f t="shared" ref="I5251:I5314" si="103">G5251-H5251</f>
        <v>0</v>
      </c>
      <c r="J5251" s="4" t="s">
        <v>5539</v>
      </c>
    </row>
    <row r="5252" spans="1:10" x14ac:dyDescent="0.25">
      <c r="A5252">
        <v>47130169</v>
      </c>
      <c r="B5252" t="s">
        <v>5543</v>
      </c>
      <c r="C5252" t="s">
        <v>4052</v>
      </c>
      <c r="D5252" s="18" t="e">
        <f>VLOOKUP(A5252,'2017 Pharmacy Prices'!$A$6:$D$6954,4,FALSE)</f>
        <v>#N/A</v>
      </c>
      <c r="E5252" s="20" t="e">
        <f>VLOOKUP(A5252,'2018 Pharmacy Prices'!$A$2:$H$2190,8,FALSE)</f>
        <v>#N/A</v>
      </c>
      <c r="F5252" s="4" t="e">
        <f t="shared" si="102"/>
        <v>#N/A</v>
      </c>
      <c r="G5252" s="5">
        <v>0</v>
      </c>
      <c r="H5252" s="5">
        <v>0</v>
      </c>
      <c r="I5252" s="4">
        <f t="shared" si="103"/>
        <v>0</v>
      </c>
    </row>
    <row r="5253" spans="1:10" x14ac:dyDescent="0.25">
      <c r="A5253">
        <v>47130201</v>
      </c>
      <c r="B5253" t="s">
        <v>5544</v>
      </c>
      <c r="C5253" t="s">
        <v>4052</v>
      </c>
      <c r="D5253" s="18">
        <f>VLOOKUP(A5253,'2017 Pharmacy Prices'!$A$6:$D$6954,4,FALSE)</f>
        <v>0.6552</v>
      </c>
      <c r="E5253" s="20" t="str">
        <f>VLOOKUP(A5253,'2018 Pharmacy Prices'!$A$2:$H$2190,8,FALSE)</f>
        <v>.6552</v>
      </c>
      <c r="F5253" s="4">
        <f t="shared" si="102"/>
        <v>0</v>
      </c>
      <c r="G5253" s="5">
        <v>0</v>
      </c>
      <c r="H5253" s="5">
        <v>0</v>
      </c>
      <c r="I5253" s="4">
        <f t="shared" si="103"/>
        <v>0</v>
      </c>
      <c r="J5253" s="4" t="s">
        <v>4535</v>
      </c>
    </row>
    <row r="5254" spans="1:10" x14ac:dyDescent="0.25">
      <c r="A5254">
        <v>47130219</v>
      </c>
      <c r="B5254" t="s">
        <v>5545</v>
      </c>
      <c r="C5254" t="s">
        <v>4052</v>
      </c>
      <c r="D5254" s="18">
        <f>VLOOKUP(A5254,'2017 Pharmacy Prices'!$A$6:$D$6954,4,FALSE)</f>
        <v>8.4650099999999995</v>
      </c>
      <c r="E5254" s="20" t="str">
        <f>VLOOKUP(A5254,'2018 Pharmacy Prices'!$A$2:$H$2190,8,FALSE)</f>
        <v>8.46501</v>
      </c>
      <c r="F5254" s="4">
        <f t="shared" si="102"/>
        <v>0</v>
      </c>
      <c r="G5254" s="5">
        <v>0</v>
      </c>
      <c r="H5254" s="5">
        <v>0</v>
      </c>
      <c r="I5254" s="4">
        <f t="shared" si="103"/>
        <v>0</v>
      </c>
    </row>
    <row r="5255" spans="1:10" x14ac:dyDescent="0.25">
      <c r="A5255">
        <v>47130243</v>
      </c>
      <c r="B5255" t="s">
        <v>5546</v>
      </c>
      <c r="C5255" t="s">
        <v>4052</v>
      </c>
      <c r="D5255" s="18">
        <f>VLOOKUP(A5255,'2017 Pharmacy Prices'!$A$6:$D$6954,4,FALSE)</f>
        <v>0.16983000000000001</v>
      </c>
      <c r="E5255" s="20" t="str">
        <f>VLOOKUP(A5255,'2018 Pharmacy Prices'!$A$2:$H$2190,8,FALSE)</f>
        <v>.16983</v>
      </c>
      <c r="F5255" s="4">
        <f t="shared" si="102"/>
        <v>0</v>
      </c>
      <c r="G5255" s="5">
        <v>0</v>
      </c>
      <c r="H5255" s="5">
        <v>0</v>
      </c>
      <c r="I5255" s="4">
        <f t="shared" si="103"/>
        <v>0</v>
      </c>
    </row>
    <row r="5256" spans="1:10" x14ac:dyDescent="0.25">
      <c r="A5256">
        <v>47130250</v>
      </c>
      <c r="B5256" t="s">
        <v>5547</v>
      </c>
      <c r="C5256" t="s">
        <v>4052</v>
      </c>
      <c r="D5256" s="18">
        <f>VLOOKUP(A5256,'2017 Pharmacy Prices'!$A$6:$D$6954,4,FALSE)</f>
        <v>3.0190000000000002E-2</v>
      </c>
      <c r="E5256" s="20" t="str">
        <f>VLOOKUP(A5256,'2018 Pharmacy Prices'!$A$2:$H$2190,8,FALSE)</f>
        <v>.03019</v>
      </c>
      <c r="F5256" s="4">
        <f t="shared" si="102"/>
        <v>0</v>
      </c>
      <c r="G5256" s="5">
        <v>0</v>
      </c>
      <c r="H5256" s="5">
        <v>0</v>
      </c>
      <c r="I5256" s="4">
        <f t="shared" si="103"/>
        <v>0</v>
      </c>
      <c r="J5256" s="4" t="s">
        <v>4535</v>
      </c>
    </row>
    <row r="5257" spans="1:10" x14ac:dyDescent="0.25">
      <c r="A5257">
        <v>47130268</v>
      </c>
      <c r="B5257" t="s">
        <v>5548</v>
      </c>
      <c r="C5257" t="s">
        <v>4052</v>
      </c>
      <c r="D5257" s="18">
        <f>VLOOKUP(A5257,'2017 Pharmacy Prices'!$A$6:$D$6954,4,FALSE)</f>
        <v>0.47799999999999998</v>
      </c>
      <c r="E5257" s="20" t="str">
        <f>VLOOKUP(A5257,'2018 Pharmacy Prices'!$A$2:$H$2190,8,FALSE)</f>
        <v>.478</v>
      </c>
      <c r="F5257" s="4">
        <f t="shared" si="102"/>
        <v>0</v>
      </c>
      <c r="G5257" s="5">
        <v>0</v>
      </c>
      <c r="H5257" s="5">
        <v>0</v>
      </c>
      <c r="I5257" s="4">
        <f t="shared" si="103"/>
        <v>0</v>
      </c>
    </row>
    <row r="5258" spans="1:10" x14ac:dyDescent="0.25">
      <c r="A5258">
        <v>47130276</v>
      </c>
      <c r="B5258" t="s">
        <v>5549</v>
      </c>
      <c r="C5258" t="s">
        <v>4052</v>
      </c>
      <c r="D5258" s="18">
        <f>VLOOKUP(A5258,'2017 Pharmacy Prices'!$A$6:$D$6954,4,FALSE)</f>
        <v>1.6952</v>
      </c>
      <c r="E5258" s="20" t="str">
        <f>VLOOKUP(A5258,'2018 Pharmacy Prices'!$A$2:$H$2190,8,FALSE)</f>
        <v>1.6952</v>
      </c>
      <c r="F5258" s="4">
        <f t="shared" si="102"/>
        <v>0</v>
      </c>
      <c r="G5258" s="5">
        <v>0</v>
      </c>
      <c r="H5258" s="5">
        <v>0</v>
      </c>
      <c r="I5258" s="4">
        <f t="shared" si="103"/>
        <v>0</v>
      </c>
      <c r="J5258" s="4" t="s">
        <v>5550</v>
      </c>
    </row>
    <row r="5259" spans="1:10" x14ac:dyDescent="0.25">
      <c r="A5259">
        <v>47130284</v>
      </c>
      <c r="B5259" t="s">
        <v>5551</v>
      </c>
      <c r="C5259" t="s">
        <v>4052</v>
      </c>
      <c r="D5259" s="18">
        <f>VLOOKUP(A5259,'2017 Pharmacy Prices'!$A$6:$D$6954,4,FALSE)</f>
        <v>0.26667000000000002</v>
      </c>
      <c r="E5259" s="20" t="str">
        <f>VLOOKUP(A5259,'2018 Pharmacy Prices'!$A$2:$H$2190,8,FALSE)</f>
        <v>0.26667</v>
      </c>
      <c r="F5259" s="4">
        <f t="shared" si="102"/>
        <v>0</v>
      </c>
      <c r="G5259" s="5">
        <v>0</v>
      </c>
      <c r="H5259" s="5">
        <v>0</v>
      </c>
      <c r="I5259" s="4">
        <f t="shared" si="103"/>
        <v>0</v>
      </c>
    </row>
    <row r="5260" spans="1:10" x14ac:dyDescent="0.25">
      <c r="A5260">
        <v>47130292</v>
      </c>
      <c r="B5260" t="s">
        <v>5552</v>
      </c>
      <c r="C5260" t="s">
        <v>4052</v>
      </c>
      <c r="D5260" s="18">
        <f>VLOOKUP(A5260,'2017 Pharmacy Prices'!$A$6:$D$6954,4,FALSE)</f>
        <v>0.1595</v>
      </c>
      <c r="E5260" s="20" t="str">
        <f>VLOOKUP(A5260,'2018 Pharmacy Prices'!$A$2:$H$2190,8,FALSE)</f>
        <v>0.1595</v>
      </c>
      <c r="F5260" s="4">
        <f t="shared" si="102"/>
        <v>0</v>
      </c>
      <c r="G5260" s="5">
        <v>0</v>
      </c>
      <c r="H5260" s="5">
        <v>0</v>
      </c>
      <c r="I5260" s="4">
        <f t="shared" si="103"/>
        <v>0</v>
      </c>
    </row>
    <row r="5261" spans="1:10" x14ac:dyDescent="0.25">
      <c r="A5261">
        <v>47130318</v>
      </c>
      <c r="B5261" t="s">
        <v>5553</v>
      </c>
      <c r="C5261" t="s">
        <v>4052</v>
      </c>
      <c r="D5261" s="18">
        <f>VLOOKUP(A5261,'2017 Pharmacy Prices'!$A$6:$D$6954,4,FALSE)</f>
        <v>1.85429</v>
      </c>
      <c r="E5261" s="20" t="str">
        <f>VLOOKUP(A5261,'2018 Pharmacy Prices'!$A$2:$H$2190,8,FALSE)</f>
        <v>1.85429</v>
      </c>
      <c r="F5261" s="4">
        <f t="shared" si="102"/>
        <v>0</v>
      </c>
      <c r="G5261" s="5">
        <v>0</v>
      </c>
      <c r="H5261" s="5">
        <v>0</v>
      </c>
      <c r="I5261" s="4">
        <f t="shared" si="103"/>
        <v>0</v>
      </c>
    </row>
    <row r="5262" spans="1:10" x14ac:dyDescent="0.25">
      <c r="A5262">
        <v>47130334</v>
      </c>
      <c r="B5262" t="s">
        <v>5554</v>
      </c>
      <c r="C5262" t="s">
        <v>4052</v>
      </c>
      <c r="D5262" s="18">
        <f>VLOOKUP(A5262,'2017 Pharmacy Prices'!$A$6:$D$6954,4,FALSE)</f>
        <v>1.6848000000000001</v>
      </c>
      <c r="E5262" s="20" t="str">
        <f>VLOOKUP(A5262,'2018 Pharmacy Prices'!$A$2:$H$2190,8,FALSE)</f>
        <v>1.6848</v>
      </c>
      <c r="F5262" s="4">
        <f t="shared" si="102"/>
        <v>0</v>
      </c>
      <c r="G5262" s="5">
        <v>0</v>
      </c>
      <c r="H5262" s="5">
        <v>0</v>
      </c>
      <c r="I5262" s="4">
        <f t="shared" si="103"/>
        <v>0</v>
      </c>
    </row>
    <row r="5263" spans="1:10" x14ac:dyDescent="0.25">
      <c r="A5263">
        <v>47130342</v>
      </c>
      <c r="B5263" t="s">
        <v>5555</v>
      </c>
      <c r="C5263" t="s">
        <v>4052</v>
      </c>
      <c r="D5263" s="18">
        <f>VLOOKUP(A5263,'2017 Pharmacy Prices'!$A$6:$D$6954,4,FALSE)</f>
        <v>0.57169999999999999</v>
      </c>
      <c r="E5263" s="20" t="str">
        <f>VLOOKUP(A5263,'2018 Pharmacy Prices'!$A$2:$H$2190,8,FALSE)</f>
        <v>0.5717</v>
      </c>
      <c r="F5263" s="4">
        <f t="shared" si="102"/>
        <v>0</v>
      </c>
      <c r="G5263" s="5">
        <v>0</v>
      </c>
      <c r="H5263" s="5">
        <v>0</v>
      </c>
      <c r="I5263" s="4">
        <f t="shared" si="103"/>
        <v>0</v>
      </c>
    </row>
    <row r="5264" spans="1:10" x14ac:dyDescent="0.25">
      <c r="A5264">
        <v>47130367</v>
      </c>
      <c r="B5264" t="s">
        <v>5556</v>
      </c>
      <c r="C5264" t="s">
        <v>4052</v>
      </c>
      <c r="D5264" s="18">
        <f>VLOOKUP(A5264,'2017 Pharmacy Prices'!$A$6:$D$6954,4,FALSE)</f>
        <v>1.0725</v>
      </c>
      <c r="E5264" s="20" t="str">
        <f>VLOOKUP(A5264,'2018 Pharmacy Prices'!$A$2:$H$2190,8,FALSE)</f>
        <v>1.0725</v>
      </c>
      <c r="F5264" s="4">
        <f t="shared" si="102"/>
        <v>0</v>
      </c>
      <c r="G5264" s="5">
        <v>0</v>
      </c>
      <c r="H5264" s="5">
        <v>0</v>
      </c>
      <c r="I5264" s="4">
        <f t="shared" si="103"/>
        <v>0</v>
      </c>
    </row>
    <row r="5265" spans="1:10" x14ac:dyDescent="0.25">
      <c r="A5265">
        <v>47130409</v>
      </c>
      <c r="B5265" t="s">
        <v>5557</v>
      </c>
      <c r="C5265" t="s">
        <v>4052</v>
      </c>
      <c r="D5265" s="18">
        <f>VLOOKUP(A5265,'2017 Pharmacy Prices'!$A$6:$D$6954,4,FALSE)</f>
        <v>441.67</v>
      </c>
      <c r="E5265" s="20" t="str">
        <f>VLOOKUP(A5265,'2018 Pharmacy Prices'!$A$2:$H$2190,8,FALSE)</f>
        <v>441.67</v>
      </c>
      <c r="F5265" s="4">
        <f t="shared" si="102"/>
        <v>0</v>
      </c>
      <c r="G5265" s="5">
        <v>0</v>
      </c>
      <c r="H5265" s="5">
        <v>0</v>
      </c>
      <c r="I5265" s="4">
        <f t="shared" si="103"/>
        <v>0</v>
      </c>
      <c r="J5265" s="4" t="s">
        <v>5558</v>
      </c>
    </row>
    <row r="5266" spans="1:10" x14ac:dyDescent="0.25">
      <c r="A5266">
        <v>47130417</v>
      </c>
      <c r="B5266" t="s">
        <v>5559</v>
      </c>
      <c r="C5266" t="s">
        <v>4052</v>
      </c>
      <c r="D5266" s="18">
        <f>VLOOKUP(A5266,'2017 Pharmacy Prices'!$A$6:$D$6954,4,FALSE)</f>
        <v>0.3851</v>
      </c>
      <c r="E5266" s="20" t="str">
        <f>VLOOKUP(A5266,'2018 Pharmacy Prices'!$A$2:$H$2190,8,FALSE)</f>
        <v>0.3851</v>
      </c>
      <c r="F5266" s="4">
        <f t="shared" si="102"/>
        <v>0</v>
      </c>
      <c r="G5266" s="5">
        <v>0</v>
      </c>
      <c r="H5266" s="5">
        <v>0</v>
      </c>
      <c r="I5266" s="4">
        <f t="shared" si="103"/>
        <v>0</v>
      </c>
    </row>
    <row r="5267" spans="1:10" x14ac:dyDescent="0.25">
      <c r="A5267">
        <v>47130433</v>
      </c>
      <c r="B5267" t="s">
        <v>5560</v>
      </c>
      <c r="C5267" t="s">
        <v>4052</v>
      </c>
      <c r="D5267" s="18">
        <f>VLOOKUP(A5267,'2017 Pharmacy Prices'!$A$6:$D$6954,4,FALSE)</f>
        <v>2.97133</v>
      </c>
      <c r="E5267" s="20" t="str">
        <f>VLOOKUP(A5267,'2018 Pharmacy Prices'!$A$2:$H$2190,8,FALSE)</f>
        <v>2.97133</v>
      </c>
      <c r="F5267" s="4">
        <f t="shared" si="102"/>
        <v>0</v>
      </c>
      <c r="G5267" s="5">
        <v>0</v>
      </c>
      <c r="H5267" s="5">
        <v>0</v>
      </c>
      <c r="I5267" s="4">
        <f t="shared" si="103"/>
        <v>0</v>
      </c>
    </row>
    <row r="5268" spans="1:10" x14ac:dyDescent="0.25">
      <c r="A5268">
        <v>47130441</v>
      </c>
      <c r="B5268" t="s">
        <v>5561</v>
      </c>
      <c r="C5268" t="s">
        <v>4052</v>
      </c>
      <c r="D5268" s="18">
        <f>VLOOKUP(A5268,'2017 Pharmacy Prices'!$A$6:$D$6954,4,FALSE)</f>
        <v>81.180000000000007</v>
      </c>
      <c r="E5268" s="20" t="str">
        <f>VLOOKUP(A5268,'2018 Pharmacy Prices'!$A$2:$H$2190,8,FALSE)</f>
        <v>81.18</v>
      </c>
      <c r="F5268" s="4">
        <f t="shared" si="102"/>
        <v>0</v>
      </c>
      <c r="G5268" s="5">
        <v>0</v>
      </c>
      <c r="H5268" s="5">
        <v>0</v>
      </c>
      <c r="I5268" s="4">
        <f t="shared" si="103"/>
        <v>0</v>
      </c>
      <c r="J5268" s="4" t="s">
        <v>4068</v>
      </c>
    </row>
    <row r="5269" spans="1:10" x14ac:dyDescent="0.25">
      <c r="A5269">
        <v>47130466</v>
      </c>
      <c r="B5269" t="s">
        <v>5562</v>
      </c>
      <c r="C5269" t="s">
        <v>4052</v>
      </c>
      <c r="D5269" s="18">
        <f>VLOOKUP(A5269,'2017 Pharmacy Prices'!$A$6:$D$6954,4,FALSE)</f>
        <v>5.0063300000000002</v>
      </c>
      <c r="E5269" s="20" t="str">
        <f>VLOOKUP(A5269,'2018 Pharmacy Prices'!$A$2:$H$2190,8,FALSE)</f>
        <v>5.00633</v>
      </c>
      <c r="F5269" s="4">
        <f t="shared" si="102"/>
        <v>0</v>
      </c>
      <c r="G5269" s="5">
        <v>0</v>
      </c>
      <c r="H5269" s="5">
        <v>0</v>
      </c>
      <c r="I5269" s="4">
        <f t="shared" si="103"/>
        <v>0</v>
      </c>
    </row>
    <row r="5270" spans="1:10" x14ac:dyDescent="0.25">
      <c r="A5270">
        <v>47130474</v>
      </c>
      <c r="B5270" t="s">
        <v>5563</v>
      </c>
      <c r="C5270" t="s">
        <v>4052</v>
      </c>
      <c r="D5270" s="18">
        <f>VLOOKUP(A5270,'2017 Pharmacy Prices'!$A$6:$D$6954,4,FALSE)</f>
        <v>0.46739999999999998</v>
      </c>
      <c r="E5270" s="20" t="str">
        <f>VLOOKUP(A5270,'2018 Pharmacy Prices'!$A$2:$H$2190,8,FALSE)</f>
        <v>.4674</v>
      </c>
      <c r="F5270" s="4">
        <f t="shared" si="102"/>
        <v>0</v>
      </c>
      <c r="G5270" s="5">
        <v>0</v>
      </c>
      <c r="H5270" s="5">
        <v>0</v>
      </c>
      <c r="I5270" s="4">
        <f t="shared" si="103"/>
        <v>0</v>
      </c>
    </row>
    <row r="5271" spans="1:10" x14ac:dyDescent="0.25">
      <c r="A5271">
        <v>47130482</v>
      </c>
      <c r="B5271" t="s">
        <v>5564</v>
      </c>
      <c r="C5271" t="s">
        <v>4052</v>
      </c>
      <c r="D5271" s="18">
        <f>VLOOKUP(A5271,'2017 Pharmacy Prices'!$A$6:$D$6954,4,FALSE)</f>
        <v>5.56867</v>
      </c>
      <c r="E5271" s="20" t="str">
        <f>VLOOKUP(A5271,'2018 Pharmacy Prices'!$A$2:$H$2190,8,FALSE)</f>
        <v>5.56867</v>
      </c>
      <c r="F5271" s="4">
        <f t="shared" si="102"/>
        <v>0</v>
      </c>
      <c r="G5271" s="5">
        <v>0</v>
      </c>
      <c r="H5271" s="5">
        <v>0</v>
      </c>
      <c r="I5271" s="4">
        <f t="shared" si="103"/>
        <v>0</v>
      </c>
    </row>
    <row r="5272" spans="1:10" x14ac:dyDescent="0.25">
      <c r="A5272">
        <v>47130508</v>
      </c>
      <c r="B5272" t="s">
        <v>5565</v>
      </c>
      <c r="C5272" t="s">
        <v>4052</v>
      </c>
      <c r="D5272" s="18">
        <f>VLOOKUP(A5272,'2017 Pharmacy Prices'!$A$6:$D$6954,4,FALSE)</f>
        <v>1.4670000000000001</v>
      </c>
      <c r="E5272" s="20" t="str">
        <f>VLOOKUP(A5272,'2018 Pharmacy Prices'!$A$2:$H$2190,8,FALSE)</f>
        <v>1.467</v>
      </c>
      <c r="F5272" s="4">
        <f t="shared" si="102"/>
        <v>0</v>
      </c>
      <c r="G5272" s="5">
        <v>0</v>
      </c>
      <c r="H5272" s="5">
        <v>0</v>
      </c>
      <c r="I5272" s="4">
        <f t="shared" si="103"/>
        <v>0</v>
      </c>
    </row>
    <row r="5273" spans="1:10" x14ac:dyDescent="0.25">
      <c r="A5273">
        <v>47130516</v>
      </c>
      <c r="B5273" t="s">
        <v>5566</v>
      </c>
      <c r="C5273" t="s">
        <v>4052</v>
      </c>
      <c r="D5273" s="18">
        <f>VLOOKUP(A5273,'2017 Pharmacy Prices'!$A$6:$D$6954,4,FALSE)</f>
        <v>0.4652</v>
      </c>
      <c r="E5273" s="20" t="str">
        <f>VLOOKUP(A5273,'2018 Pharmacy Prices'!$A$2:$H$2190,8,FALSE)</f>
        <v>0.4652</v>
      </c>
      <c r="F5273" s="4">
        <f t="shared" si="102"/>
        <v>0</v>
      </c>
      <c r="G5273" s="5">
        <v>0</v>
      </c>
      <c r="H5273" s="5">
        <v>0</v>
      </c>
      <c r="I5273" s="4">
        <f t="shared" si="103"/>
        <v>0</v>
      </c>
    </row>
    <row r="5274" spans="1:10" x14ac:dyDescent="0.25">
      <c r="A5274">
        <v>47130532</v>
      </c>
      <c r="B5274" t="s">
        <v>5567</v>
      </c>
      <c r="C5274" t="s">
        <v>4052</v>
      </c>
      <c r="D5274" s="18">
        <f>VLOOKUP(A5274,'2017 Pharmacy Prices'!$A$6:$D$6954,4,FALSE)</f>
        <v>1.1444000000000001</v>
      </c>
      <c r="E5274" s="20" t="str">
        <f>VLOOKUP(A5274,'2018 Pharmacy Prices'!$A$2:$H$2190,8,FALSE)</f>
        <v>1.1444</v>
      </c>
      <c r="F5274" s="4">
        <f t="shared" si="102"/>
        <v>0</v>
      </c>
      <c r="G5274" s="5">
        <v>0</v>
      </c>
      <c r="H5274" s="5">
        <v>0</v>
      </c>
      <c r="I5274" s="4">
        <f t="shared" si="103"/>
        <v>0</v>
      </c>
    </row>
    <row r="5275" spans="1:10" x14ac:dyDescent="0.25">
      <c r="A5275">
        <v>47130565</v>
      </c>
      <c r="B5275" t="s">
        <v>5568</v>
      </c>
      <c r="C5275" t="s">
        <v>4052</v>
      </c>
      <c r="D5275" s="18">
        <f>VLOOKUP(A5275,'2017 Pharmacy Prices'!$A$6:$D$6954,4,FALSE)</f>
        <v>0.14860000000000001</v>
      </c>
      <c r="E5275" s="20" t="str">
        <f>VLOOKUP(A5275,'2018 Pharmacy Prices'!$A$2:$H$2190,8,FALSE)</f>
        <v>0.1486</v>
      </c>
      <c r="F5275" s="4">
        <f t="shared" si="102"/>
        <v>0</v>
      </c>
      <c r="G5275" s="5">
        <v>0</v>
      </c>
      <c r="H5275" s="5">
        <v>0</v>
      </c>
      <c r="I5275" s="4">
        <f t="shared" si="103"/>
        <v>0</v>
      </c>
    </row>
    <row r="5276" spans="1:10" x14ac:dyDescent="0.25">
      <c r="A5276">
        <v>47130573</v>
      </c>
      <c r="B5276" t="s">
        <v>5569</v>
      </c>
      <c r="C5276" t="s">
        <v>4052</v>
      </c>
      <c r="D5276" s="18">
        <f>VLOOKUP(A5276,'2017 Pharmacy Prices'!$A$6:$D$6954,4,FALSE)</f>
        <v>1.6952</v>
      </c>
      <c r="E5276" s="20" t="str">
        <f>VLOOKUP(A5276,'2018 Pharmacy Prices'!$A$2:$H$2190,8,FALSE)</f>
        <v>1.6952</v>
      </c>
      <c r="F5276" s="4">
        <f t="shared" si="102"/>
        <v>0</v>
      </c>
      <c r="G5276" s="5">
        <v>0</v>
      </c>
      <c r="H5276" s="5">
        <v>0</v>
      </c>
      <c r="I5276" s="4">
        <f t="shared" si="103"/>
        <v>0</v>
      </c>
      <c r="J5276" s="4" t="s">
        <v>5550</v>
      </c>
    </row>
    <row r="5277" spans="1:10" x14ac:dyDescent="0.25">
      <c r="A5277">
        <v>47130599</v>
      </c>
      <c r="B5277" t="s">
        <v>5570</v>
      </c>
      <c r="C5277" t="s">
        <v>4052</v>
      </c>
      <c r="D5277" s="18">
        <f>VLOOKUP(A5277,'2017 Pharmacy Prices'!$A$6:$D$6954,4,FALSE)</f>
        <v>0.47516999999999998</v>
      </c>
      <c r="E5277" s="20" t="str">
        <f>VLOOKUP(A5277,'2018 Pharmacy Prices'!$A$2:$H$2190,8,FALSE)</f>
        <v>.47517</v>
      </c>
      <c r="F5277" s="4">
        <f t="shared" si="102"/>
        <v>0</v>
      </c>
      <c r="G5277" s="5">
        <v>0</v>
      </c>
      <c r="H5277" s="5">
        <v>0</v>
      </c>
      <c r="I5277" s="4">
        <f t="shared" si="103"/>
        <v>0</v>
      </c>
    </row>
    <row r="5278" spans="1:10" x14ac:dyDescent="0.25">
      <c r="A5278">
        <v>47130623</v>
      </c>
      <c r="B5278" t="s">
        <v>5571</v>
      </c>
      <c r="C5278" t="s">
        <v>4052</v>
      </c>
      <c r="D5278" s="18">
        <f>VLOOKUP(A5278,'2017 Pharmacy Prices'!$A$6:$D$6954,4,FALSE)</f>
        <v>0.80579999999999996</v>
      </c>
      <c r="E5278" s="20" t="str">
        <f>VLOOKUP(A5278,'2018 Pharmacy Prices'!$A$2:$H$2190,8,FALSE)</f>
        <v>.8058</v>
      </c>
      <c r="F5278" s="4">
        <f t="shared" si="102"/>
        <v>0</v>
      </c>
      <c r="G5278" s="5">
        <v>0</v>
      </c>
      <c r="H5278" s="5">
        <v>0</v>
      </c>
      <c r="I5278" s="4">
        <f t="shared" si="103"/>
        <v>0</v>
      </c>
    </row>
    <row r="5279" spans="1:10" x14ac:dyDescent="0.25">
      <c r="A5279">
        <v>47130631</v>
      </c>
      <c r="B5279" t="s">
        <v>5572</v>
      </c>
      <c r="C5279" t="s">
        <v>4052</v>
      </c>
      <c r="D5279" s="18">
        <f>VLOOKUP(A5279,'2017 Pharmacy Prices'!$A$6:$D$6954,4,FALSE)</f>
        <v>1225.6099999999999</v>
      </c>
      <c r="E5279" s="20" t="str">
        <f>VLOOKUP(A5279,'2018 Pharmacy Prices'!$A$2:$H$2190,8,FALSE)</f>
        <v>1225.61</v>
      </c>
      <c r="F5279" s="4">
        <f t="shared" si="102"/>
        <v>0</v>
      </c>
      <c r="G5279" s="5">
        <v>0</v>
      </c>
      <c r="H5279" s="5">
        <v>0</v>
      </c>
      <c r="I5279" s="4">
        <f t="shared" si="103"/>
        <v>0</v>
      </c>
      <c r="J5279" s="4" t="s">
        <v>4930</v>
      </c>
    </row>
    <row r="5280" spans="1:10" x14ac:dyDescent="0.25">
      <c r="A5280">
        <v>47130649</v>
      </c>
      <c r="B5280" t="s">
        <v>5573</v>
      </c>
      <c r="C5280" t="s">
        <v>4052</v>
      </c>
      <c r="D5280" s="18">
        <f>VLOOKUP(A5280,'2017 Pharmacy Prices'!$A$6:$D$6954,4,FALSE)</f>
        <v>2.6545000000000001</v>
      </c>
      <c r="E5280" s="20" t="str">
        <f>VLOOKUP(A5280,'2018 Pharmacy Prices'!$A$2:$H$2190,8,FALSE)</f>
        <v>2.6545</v>
      </c>
      <c r="F5280" s="4">
        <f t="shared" si="102"/>
        <v>0</v>
      </c>
      <c r="G5280" s="5">
        <v>0</v>
      </c>
      <c r="H5280" s="5">
        <v>0</v>
      </c>
      <c r="I5280" s="4">
        <f t="shared" si="103"/>
        <v>0</v>
      </c>
    </row>
    <row r="5281" spans="1:10" x14ac:dyDescent="0.25">
      <c r="A5281">
        <v>47130656</v>
      </c>
      <c r="B5281" t="s">
        <v>5574</v>
      </c>
      <c r="C5281" t="s">
        <v>4052</v>
      </c>
      <c r="D5281" s="18">
        <f>VLOOKUP(A5281,'2017 Pharmacy Prices'!$A$6:$D$6954,4,FALSE)</f>
        <v>1.7709999999999999</v>
      </c>
      <c r="E5281" s="20" t="str">
        <f>VLOOKUP(A5281,'2018 Pharmacy Prices'!$A$2:$H$2190,8,FALSE)</f>
        <v>1.771</v>
      </c>
      <c r="F5281" s="4">
        <f t="shared" si="102"/>
        <v>0</v>
      </c>
      <c r="G5281" s="5">
        <v>0</v>
      </c>
      <c r="H5281" s="5">
        <v>0</v>
      </c>
      <c r="I5281" s="4">
        <f t="shared" si="103"/>
        <v>0</v>
      </c>
    </row>
    <row r="5282" spans="1:10" x14ac:dyDescent="0.25">
      <c r="A5282">
        <v>47130664</v>
      </c>
      <c r="B5282" t="s">
        <v>5575</v>
      </c>
      <c r="C5282" t="s">
        <v>4052</v>
      </c>
      <c r="D5282" s="18">
        <f>VLOOKUP(A5282,'2017 Pharmacy Prices'!$A$6:$D$6954,4,FALSE)</f>
        <v>2.7071000000000001</v>
      </c>
      <c r="E5282" s="20" t="str">
        <f>VLOOKUP(A5282,'2018 Pharmacy Prices'!$A$2:$H$2190,8,FALSE)</f>
        <v>2.7071</v>
      </c>
      <c r="F5282" s="4">
        <f t="shared" si="102"/>
        <v>0</v>
      </c>
      <c r="G5282" s="5">
        <v>0</v>
      </c>
      <c r="H5282" s="5">
        <v>0</v>
      </c>
      <c r="I5282" s="4">
        <f t="shared" si="103"/>
        <v>0</v>
      </c>
    </row>
    <row r="5283" spans="1:10" x14ac:dyDescent="0.25">
      <c r="A5283">
        <v>47130672</v>
      </c>
      <c r="B5283" t="s">
        <v>5576</v>
      </c>
      <c r="C5283" t="s">
        <v>4052</v>
      </c>
      <c r="D5283" s="18">
        <f>VLOOKUP(A5283,'2017 Pharmacy Prices'!$A$6:$D$6954,4,FALSE)</f>
        <v>1.6080000000000001</v>
      </c>
      <c r="E5283" s="20" t="str">
        <f>VLOOKUP(A5283,'2018 Pharmacy Prices'!$A$2:$H$2190,8,FALSE)</f>
        <v>1.608</v>
      </c>
      <c r="F5283" s="4">
        <f t="shared" si="102"/>
        <v>0</v>
      </c>
      <c r="G5283" s="5">
        <v>0</v>
      </c>
      <c r="H5283" s="5">
        <v>0</v>
      </c>
      <c r="I5283" s="4">
        <f t="shared" si="103"/>
        <v>0</v>
      </c>
    </row>
    <row r="5284" spans="1:10" x14ac:dyDescent="0.25">
      <c r="A5284">
        <v>47130680</v>
      </c>
      <c r="B5284" t="s">
        <v>5577</v>
      </c>
      <c r="C5284" t="s">
        <v>4052</v>
      </c>
      <c r="D5284" s="18">
        <f>VLOOKUP(A5284,'2017 Pharmacy Prices'!$A$6:$D$6954,4,FALSE)</f>
        <v>2.2799999999999998</v>
      </c>
      <c r="E5284" s="20" t="str">
        <f>VLOOKUP(A5284,'2018 Pharmacy Prices'!$A$2:$H$2190,8,FALSE)</f>
        <v>2.28</v>
      </c>
      <c r="F5284" s="4">
        <f t="shared" si="102"/>
        <v>0</v>
      </c>
      <c r="G5284" s="5">
        <v>0</v>
      </c>
      <c r="H5284" s="5">
        <v>0</v>
      </c>
      <c r="I5284" s="4">
        <f t="shared" si="103"/>
        <v>0</v>
      </c>
    </row>
    <row r="5285" spans="1:10" x14ac:dyDescent="0.25">
      <c r="A5285">
        <v>47130698</v>
      </c>
      <c r="B5285" t="s">
        <v>5578</v>
      </c>
      <c r="C5285" t="s">
        <v>4052</v>
      </c>
      <c r="D5285" s="18">
        <f>VLOOKUP(A5285,'2017 Pharmacy Prices'!$A$6:$D$6954,4,FALSE)</f>
        <v>0.66</v>
      </c>
      <c r="E5285" s="20" t="str">
        <f>VLOOKUP(A5285,'2018 Pharmacy Prices'!$A$2:$H$2190,8,FALSE)</f>
        <v>.66</v>
      </c>
      <c r="F5285" s="4">
        <f t="shared" si="102"/>
        <v>0</v>
      </c>
      <c r="G5285" s="5">
        <v>0</v>
      </c>
      <c r="H5285" s="5">
        <v>0</v>
      </c>
      <c r="I5285" s="4">
        <f t="shared" si="103"/>
        <v>0</v>
      </c>
    </row>
    <row r="5286" spans="1:10" x14ac:dyDescent="0.25">
      <c r="A5286">
        <v>47130706</v>
      </c>
      <c r="B5286" t="s">
        <v>5579</v>
      </c>
      <c r="C5286" t="s">
        <v>4052</v>
      </c>
      <c r="D5286" s="18">
        <f>VLOOKUP(A5286,'2017 Pharmacy Prices'!$A$6:$D$6954,4,FALSE)</f>
        <v>3.9449000000000001</v>
      </c>
      <c r="E5286" s="20" t="str">
        <f>VLOOKUP(A5286,'2018 Pharmacy Prices'!$A$2:$H$2190,8,FALSE)</f>
        <v>3.9449</v>
      </c>
      <c r="F5286" s="4">
        <f t="shared" si="102"/>
        <v>0</v>
      </c>
      <c r="G5286" s="5">
        <v>0</v>
      </c>
      <c r="H5286" s="5">
        <v>0</v>
      </c>
      <c r="I5286" s="4">
        <f t="shared" si="103"/>
        <v>0</v>
      </c>
    </row>
    <row r="5287" spans="1:10" x14ac:dyDescent="0.25">
      <c r="A5287">
        <v>47130714</v>
      </c>
      <c r="B5287" t="s">
        <v>5580</v>
      </c>
      <c r="C5287" t="s">
        <v>4052</v>
      </c>
      <c r="D5287" s="18">
        <f>VLOOKUP(A5287,'2017 Pharmacy Prices'!$A$6:$D$6954,4,FALSE)</f>
        <v>0.55000000000000004</v>
      </c>
      <c r="E5287" s="20" t="str">
        <f>VLOOKUP(A5287,'2018 Pharmacy Prices'!$A$2:$H$2190,8,FALSE)</f>
        <v>.55</v>
      </c>
      <c r="F5287" s="4">
        <f t="shared" si="102"/>
        <v>0</v>
      </c>
      <c r="G5287" s="5">
        <v>0</v>
      </c>
      <c r="H5287" s="5">
        <v>0</v>
      </c>
      <c r="I5287" s="4">
        <f t="shared" si="103"/>
        <v>0</v>
      </c>
    </row>
    <row r="5288" spans="1:10" x14ac:dyDescent="0.25">
      <c r="A5288">
        <v>47130730</v>
      </c>
      <c r="B5288" t="s">
        <v>5581</v>
      </c>
      <c r="C5288" t="s">
        <v>4052</v>
      </c>
      <c r="D5288" s="18">
        <f>VLOOKUP(A5288,'2017 Pharmacy Prices'!$A$6:$D$6954,4,FALSE)</f>
        <v>0.44</v>
      </c>
      <c r="E5288" s="20" t="str">
        <f>VLOOKUP(A5288,'2018 Pharmacy Prices'!$A$2:$H$2190,8,FALSE)</f>
        <v>.44</v>
      </c>
      <c r="F5288" s="4">
        <f t="shared" si="102"/>
        <v>0</v>
      </c>
      <c r="G5288" s="5">
        <v>0</v>
      </c>
      <c r="H5288" s="5">
        <v>0</v>
      </c>
      <c r="I5288" s="4">
        <f t="shared" si="103"/>
        <v>0</v>
      </c>
    </row>
    <row r="5289" spans="1:10" x14ac:dyDescent="0.25">
      <c r="A5289">
        <v>47130748</v>
      </c>
      <c r="B5289" t="s">
        <v>5582</v>
      </c>
      <c r="C5289" t="s">
        <v>4052</v>
      </c>
      <c r="D5289" s="18">
        <f>VLOOKUP(A5289,'2017 Pharmacy Prices'!$A$6:$D$6954,4,FALSE)</f>
        <v>81.180000000000007</v>
      </c>
      <c r="E5289" s="20" t="str">
        <f>VLOOKUP(A5289,'2018 Pharmacy Prices'!$A$2:$H$2190,8,FALSE)</f>
        <v>81.18</v>
      </c>
      <c r="F5289" s="4">
        <f t="shared" si="102"/>
        <v>0</v>
      </c>
      <c r="G5289" s="5">
        <v>0</v>
      </c>
      <c r="H5289" s="5">
        <v>0</v>
      </c>
      <c r="I5289" s="4">
        <f t="shared" si="103"/>
        <v>0</v>
      </c>
      <c r="J5289" s="4" t="s">
        <v>4068</v>
      </c>
    </row>
    <row r="5290" spans="1:10" x14ac:dyDescent="0.25">
      <c r="A5290">
        <v>47130755</v>
      </c>
      <c r="B5290" t="s">
        <v>5583</v>
      </c>
      <c r="C5290" t="s">
        <v>4052</v>
      </c>
      <c r="D5290" s="18">
        <f>VLOOKUP(A5290,'2017 Pharmacy Prices'!$A$6:$D$6954,4,FALSE)</f>
        <v>962.09</v>
      </c>
      <c r="E5290" s="20" t="str">
        <f>VLOOKUP(A5290,'2018 Pharmacy Prices'!$A$2:$H$2190,8,FALSE)</f>
        <v>962.09</v>
      </c>
      <c r="F5290" s="4">
        <f t="shared" si="102"/>
        <v>0</v>
      </c>
      <c r="G5290" s="5">
        <v>0</v>
      </c>
      <c r="H5290" s="5">
        <v>0</v>
      </c>
      <c r="I5290" s="4">
        <f t="shared" si="103"/>
        <v>0</v>
      </c>
      <c r="J5290" s="4" t="s">
        <v>4107</v>
      </c>
    </row>
    <row r="5291" spans="1:10" x14ac:dyDescent="0.25">
      <c r="A5291">
        <v>47130763</v>
      </c>
      <c r="B5291" t="s">
        <v>5584</v>
      </c>
      <c r="C5291" t="s">
        <v>4052</v>
      </c>
      <c r="D5291" s="18">
        <f>VLOOKUP(A5291,'2017 Pharmacy Prices'!$A$6:$D$6954,4,FALSE)</f>
        <v>14.725899999999999</v>
      </c>
      <c r="E5291" s="20" t="str">
        <f>VLOOKUP(A5291,'2018 Pharmacy Prices'!$A$2:$H$2190,8,FALSE)</f>
        <v>14.7259</v>
      </c>
      <c r="F5291" s="4">
        <f t="shared" si="102"/>
        <v>0</v>
      </c>
      <c r="G5291" s="5">
        <v>0</v>
      </c>
      <c r="H5291" s="5">
        <v>0</v>
      </c>
      <c r="I5291" s="4">
        <f t="shared" si="103"/>
        <v>0</v>
      </c>
    </row>
    <row r="5292" spans="1:10" x14ac:dyDescent="0.25">
      <c r="A5292">
        <v>47130789</v>
      </c>
      <c r="B5292" t="s">
        <v>5585</v>
      </c>
      <c r="C5292" t="s">
        <v>4052</v>
      </c>
      <c r="D5292" s="18">
        <f>VLOOKUP(A5292,'2017 Pharmacy Prices'!$A$6:$D$6954,4,FALSE)</f>
        <v>7.3400000000000007E-2</v>
      </c>
      <c r="E5292" s="20" t="str">
        <f>VLOOKUP(A5292,'2018 Pharmacy Prices'!$A$2:$H$2190,8,FALSE)</f>
        <v>.0734</v>
      </c>
      <c r="F5292" s="4">
        <f t="shared" si="102"/>
        <v>0</v>
      </c>
      <c r="G5292" s="5">
        <v>0</v>
      </c>
      <c r="H5292" s="5">
        <v>0</v>
      </c>
      <c r="I5292" s="4">
        <f t="shared" si="103"/>
        <v>0</v>
      </c>
      <c r="J5292" s="4" t="s">
        <v>4331</v>
      </c>
    </row>
    <row r="5293" spans="1:10" x14ac:dyDescent="0.25">
      <c r="A5293">
        <v>47130805</v>
      </c>
      <c r="B5293" t="s">
        <v>5586</v>
      </c>
      <c r="C5293" t="s">
        <v>4052</v>
      </c>
      <c r="D5293" s="18">
        <f>VLOOKUP(A5293,'2017 Pharmacy Prices'!$A$6:$D$6954,4,FALSE)</f>
        <v>16.820799999999998</v>
      </c>
      <c r="E5293" s="20" t="str">
        <f>VLOOKUP(A5293,'2018 Pharmacy Prices'!$A$2:$H$2190,8,FALSE)</f>
        <v>16.8208</v>
      </c>
      <c r="F5293" s="4">
        <f t="shared" si="102"/>
        <v>0</v>
      </c>
      <c r="G5293" s="5">
        <v>0</v>
      </c>
      <c r="H5293" s="5">
        <v>0</v>
      </c>
      <c r="I5293" s="4">
        <f t="shared" si="103"/>
        <v>0</v>
      </c>
    </row>
    <row r="5294" spans="1:10" x14ac:dyDescent="0.25">
      <c r="A5294">
        <v>47130813</v>
      </c>
      <c r="B5294" t="s">
        <v>5587</v>
      </c>
      <c r="C5294" t="s">
        <v>4052</v>
      </c>
      <c r="D5294" s="18">
        <f>VLOOKUP(A5294,'2017 Pharmacy Prices'!$A$6:$D$6954,4,FALSE)</f>
        <v>0.94320000000000004</v>
      </c>
      <c r="E5294" s="20" t="str">
        <f>VLOOKUP(A5294,'2018 Pharmacy Prices'!$A$2:$H$2190,8,FALSE)</f>
        <v>.9432</v>
      </c>
      <c r="F5294" s="4">
        <f t="shared" si="102"/>
        <v>0</v>
      </c>
      <c r="G5294" s="5">
        <v>0</v>
      </c>
      <c r="H5294" s="5">
        <v>0</v>
      </c>
      <c r="I5294" s="4">
        <f t="shared" si="103"/>
        <v>0</v>
      </c>
    </row>
    <row r="5295" spans="1:10" x14ac:dyDescent="0.25">
      <c r="A5295">
        <v>47130821</v>
      </c>
      <c r="B5295" t="s">
        <v>5588</v>
      </c>
      <c r="C5295" t="s">
        <v>4052</v>
      </c>
      <c r="D5295" s="18">
        <f>VLOOKUP(A5295,'2017 Pharmacy Prices'!$A$6:$D$6954,4,FALSE)</f>
        <v>0.14399999999999999</v>
      </c>
      <c r="E5295" s="20" t="str">
        <f>VLOOKUP(A5295,'2018 Pharmacy Prices'!$A$2:$H$2190,8,FALSE)</f>
        <v>0.144</v>
      </c>
      <c r="F5295" s="4">
        <f t="shared" ref="F5295:F5358" si="104">D5295-E5295</f>
        <v>0</v>
      </c>
      <c r="G5295" s="5">
        <v>0</v>
      </c>
      <c r="H5295" s="5">
        <v>0</v>
      </c>
      <c r="I5295" s="4">
        <f t="shared" si="103"/>
        <v>0</v>
      </c>
      <c r="J5295" s="4">
        <v>90799</v>
      </c>
    </row>
    <row r="5296" spans="1:10" x14ac:dyDescent="0.25">
      <c r="A5296">
        <v>47130870</v>
      </c>
      <c r="B5296" t="s">
        <v>5589</v>
      </c>
      <c r="C5296" t="s">
        <v>4052</v>
      </c>
      <c r="D5296" s="18">
        <f>VLOOKUP(A5296,'2017 Pharmacy Prices'!$A$6:$D$6954,4,FALSE)</f>
        <v>1.018</v>
      </c>
      <c r="E5296" s="20" t="str">
        <f>VLOOKUP(A5296,'2018 Pharmacy Prices'!$A$2:$H$2190,8,FALSE)</f>
        <v>1.018</v>
      </c>
      <c r="F5296" s="4">
        <f t="shared" si="104"/>
        <v>0</v>
      </c>
      <c r="G5296" s="5">
        <v>0</v>
      </c>
      <c r="H5296" s="5">
        <v>0</v>
      </c>
      <c r="I5296" s="4">
        <f t="shared" si="103"/>
        <v>0</v>
      </c>
    </row>
    <row r="5297" spans="1:10" x14ac:dyDescent="0.25">
      <c r="A5297">
        <v>47130896</v>
      </c>
      <c r="B5297" t="s">
        <v>5590</v>
      </c>
      <c r="C5297" t="s">
        <v>4052</v>
      </c>
      <c r="D5297" s="18">
        <f>VLOOKUP(A5297,'2017 Pharmacy Prices'!$A$6:$D$6954,4,FALSE)</f>
        <v>7.4399999999999994E-2</v>
      </c>
      <c r="E5297" s="20" t="str">
        <f>VLOOKUP(A5297,'2018 Pharmacy Prices'!$A$2:$H$2190,8,FALSE)</f>
        <v>.0744</v>
      </c>
      <c r="F5297" s="4">
        <f t="shared" si="104"/>
        <v>0</v>
      </c>
      <c r="G5297" s="5">
        <v>0</v>
      </c>
      <c r="H5297" s="5">
        <v>0</v>
      </c>
      <c r="I5297" s="4">
        <f t="shared" si="103"/>
        <v>0</v>
      </c>
    </row>
    <row r="5298" spans="1:10" x14ac:dyDescent="0.25">
      <c r="A5298">
        <v>47130920</v>
      </c>
      <c r="B5298" t="s">
        <v>5591</v>
      </c>
      <c r="C5298" t="s">
        <v>4052</v>
      </c>
      <c r="D5298" s="18">
        <f>VLOOKUP(A5298,'2017 Pharmacy Prices'!$A$6:$D$6954,4,FALSE)</f>
        <v>1.1187800000000001</v>
      </c>
      <c r="E5298" s="20" t="str">
        <f>VLOOKUP(A5298,'2018 Pharmacy Prices'!$A$2:$H$2190,8,FALSE)</f>
        <v>1.11878</v>
      </c>
      <c r="F5298" s="4">
        <f t="shared" si="104"/>
        <v>0</v>
      </c>
      <c r="G5298" s="5">
        <v>0</v>
      </c>
      <c r="H5298" s="5">
        <v>0</v>
      </c>
      <c r="I5298" s="4">
        <f t="shared" si="103"/>
        <v>0</v>
      </c>
    </row>
    <row r="5299" spans="1:10" x14ac:dyDescent="0.25">
      <c r="A5299">
        <v>47130938</v>
      </c>
      <c r="B5299" t="s">
        <v>5592</v>
      </c>
      <c r="C5299" t="s">
        <v>4052</v>
      </c>
      <c r="D5299" s="18">
        <f>VLOOKUP(A5299,'2017 Pharmacy Prices'!$A$6:$D$6954,4,FALSE)</f>
        <v>0.1106</v>
      </c>
      <c r="E5299" s="20" t="str">
        <f>VLOOKUP(A5299,'2018 Pharmacy Prices'!$A$2:$H$2190,8,FALSE)</f>
        <v>0.1106</v>
      </c>
      <c r="F5299" s="4">
        <f t="shared" si="104"/>
        <v>0</v>
      </c>
      <c r="G5299" s="5">
        <v>0</v>
      </c>
      <c r="H5299" s="5">
        <v>0</v>
      </c>
      <c r="I5299" s="4">
        <f t="shared" si="103"/>
        <v>0</v>
      </c>
    </row>
    <row r="5300" spans="1:10" x14ac:dyDescent="0.25">
      <c r="A5300">
        <v>47130953</v>
      </c>
      <c r="B5300" t="s">
        <v>5593</v>
      </c>
      <c r="C5300" t="s">
        <v>4052</v>
      </c>
      <c r="D5300" s="18">
        <f>VLOOKUP(A5300,'2017 Pharmacy Prices'!$A$6:$D$6954,4,FALSE)</f>
        <v>1.4212</v>
      </c>
      <c r="E5300" s="20" t="str">
        <f>VLOOKUP(A5300,'2018 Pharmacy Prices'!$A$2:$H$2190,8,FALSE)</f>
        <v>1.4212</v>
      </c>
      <c r="F5300" s="4">
        <f t="shared" si="104"/>
        <v>0</v>
      </c>
      <c r="G5300" s="5">
        <v>0</v>
      </c>
      <c r="H5300" s="5">
        <v>0</v>
      </c>
      <c r="I5300" s="4">
        <f t="shared" si="103"/>
        <v>0</v>
      </c>
    </row>
    <row r="5301" spans="1:10" x14ac:dyDescent="0.25">
      <c r="A5301">
        <v>47130961</v>
      </c>
      <c r="B5301" t="s">
        <v>5594</v>
      </c>
      <c r="C5301" t="s">
        <v>4052</v>
      </c>
      <c r="D5301" s="18" t="e">
        <f>VLOOKUP(A5301,'2017 Pharmacy Prices'!$A$6:$D$6954,4,FALSE)</f>
        <v>#N/A</v>
      </c>
      <c r="E5301" s="20" t="e">
        <f>VLOOKUP(A5301,'2018 Pharmacy Prices'!$A$2:$H$2190,8,FALSE)</f>
        <v>#N/A</v>
      </c>
      <c r="F5301" s="4" t="e">
        <f t="shared" si="104"/>
        <v>#N/A</v>
      </c>
      <c r="G5301" s="5">
        <v>0</v>
      </c>
      <c r="H5301" s="5">
        <v>0</v>
      </c>
      <c r="I5301" s="4">
        <f t="shared" si="103"/>
        <v>0</v>
      </c>
    </row>
    <row r="5302" spans="1:10" x14ac:dyDescent="0.25">
      <c r="A5302">
        <v>47130979</v>
      </c>
      <c r="B5302" t="s">
        <v>5595</v>
      </c>
      <c r="C5302" t="s">
        <v>4052</v>
      </c>
      <c r="D5302" s="18">
        <f>VLOOKUP(A5302,'2017 Pharmacy Prices'!$A$6:$D$6954,4,FALSE)</f>
        <v>0.83050000000000002</v>
      </c>
      <c r="E5302" s="20" t="str">
        <f>VLOOKUP(A5302,'2018 Pharmacy Prices'!$A$2:$H$2190,8,FALSE)</f>
        <v>.8305</v>
      </c>
      <c r="F5302" s="4">
        <f t="shared" si="104"/>
        <v>0</v>
      </c>
      <c r="G5302" s="5">
        <v>0</v>
      </c>
      <c r="H5302" s="5">
        <v>0</v>
      </c>
      <c r="I5302" s="4">
        <f t="shared" si="103"/>
        <v>0</v>
      </c>
    </row>
    <row r="5303" spans="1:10" x14ac:dyDescent="0.25">
      <c r="A5303">
        <v>47130987</v>
      </c>
      <c r="B5303" t="s">
        <v>5596</v>
      </c>
      <c r="C5303" t="s">
        <v>4052</v>
      </c>
      <c r="D5303" s="18">
        <f>VLOOKUP(A5303,'2017 Pharmacy Prices'!$A$6:$D$6954,4,FALSE)</f>
        <v>0.64970000000000006</v>
      </c>
      <c r="E5303" s="20" t="str">
        <f>VLOOKUP(A5303,'2018 Pharmacy Prices'!$A$2:$H$2190,8,FALSE)</f>
        <v>.6497</v>
      </c>
      <c r="F5303" s="4">
        <f t="shared" si="104"/>
        <v>0</v>
      </c>
      <c r="G5303" s="5">
        <v>0</v>
      </c>
      <c r="H5303" s="5">
        <v>0</v>
      </c>
      <c r="I5303" s="4">
        <f t="shared" si="103"/>
        <v>0</v>
      </c>
    </row>
    <row r="5304" spans="1:10" x14ac:dyDescent="0.25">
      <c r="A5304">
        <v>47130995</v>
      </c>
      <c r="B5304" t="s">
        <v>5597</v>
      </c>
      <c r="C5304" t="s">
        <v>4052</v>
      </c>
      <c r="D5304" s="18">
        <f>VLOOKUP(A5304,'2017 Pharmacy Prices'!$A$6:$D$6954,4,FALSE)</f>
        <v>12.78467</v>
      </c>
      <c r="E5304" s="20" t="str">
        <f>VLOOKUP(A5304,'2018 Pharmacy Prices'!$A$2:$H$2190,8,FALSE)</f>
        <v>12.78467</v>
      </c>
      <c r="F5304" s="4">
        <f t="shared" si="104"/>
        <v>0</v>
      </c>
      <c r="G5304" s="5">
        <v>0</v>
      </c>
      <c r="H5304" s="5">
        <v>0</v>
      </c>
      <c r="I5304" s="4">
        <f t="shared" si="103"/>
        <v>0</v>
      </c>
    </row>
    <row r="5305" spans="1:10" x14ac:dyDescent="0.25">
      <c r="A5305">
        <v>47131001</v>
      </c>
      <c r="B5305" t="s">
        <v>5598</v>
      </c>
      <c r="C5305" t="s">
        <v>4052</v>
      </c>
      <c r="D5305" s="18">
        <f>VLOOKUP(A5305,'2017 Pharmacy Prices'!$A$6:$D$6954,4,FALSE)</f>
        <v>0.91778000000000004</v>
      </c>
      <c r="E5305" s="20" t="str">
        <f>VLOOKUP(A5305,'2018 Pharmacy Prices'!$A$2:$H$2190,8,FALSE)</f>
        <v>.91778</v>
      </c>
      <c r="F5305" s="4">
        <f t="shared" si="104"/>
        <v>0</v>
      </c>
      <c r="G5305" s="5">
        <v>0</v>
      </c>
      <c r="H5305" s="5">
        <v>0</v>
      </c>
      <c r="I5305" s="4">
        <f t="shared" si="103"/>
        <v>0</v>
      </c>
    </row>
    <row r="5306" spans="1:10" x14ac:dyDescent="0.25">
      <c r="A5306">
        <v>47131035</v>
      </c>
      <c r="B5306" t="s">
        <v>5599</v>
      </c>
      <c r="C5306" t="s">
        <v>4052</v>
      </c>
      <c r="D5306" s="18">
        <f>VLOOKUP(A5306,'2017 Pharmacy Prices'!$A$6:$D$6954,4,FALSE)</f>
        <v>0.18440000000000001</v>
      </c>
      <c r="E5306" s="20" t="str">
        <f>VLOOKUP(A5306,'2018 Pharmacy Prices'!$A$2:$H$2190,8,FALSE)</f>
        <v>0.1844</v>
      </c>
      <c r="F5306" s="4">
        <f t="shared" si="104"/>
        <v>0</v>
      </c>
      <c r="G5306" s="5">
        <v>0</v>
      </c>
      <c r="H5306" s="5">
        <v>0</v>
      </c>
      <c r="I5306" s="4">
        <f t="shared" si="103"/>
        <v>0</v>
      </c>
    </row>
    <row r="5307" spans="1:10" x14ac:dyDescent="0.25">
      <c r="A5307">
        <v>47131043</v>
      </c>
      <c r="B5307" t="s">
        <v>5600</v>
      </c>
      <c r="C5307" t="s">
        <v>4052</v>
      </c>
      <c r="D5307" s="18" t="e">
        <f>VLOOKUP(A5307,'2017 Pharmacy Prices'!$A$6:$D$6954,4,FALSE)</f>
        <v>#N/A</v>
      </c>
      <c r="E5307" s="20" t="e">
        <f>VLOOKUP(A5307,'2018 Pharmacy Prices'!$A$2:$H$2190,8,FALSE)</f>
        <v>#N/A</v>
      </c>
      <c r="F5307" s="4" t="e">
        <f t="shared" si="104"/>
        <v>#N/A</v>
      </c>
      <c r="G5307" s="5">
        <v>0</v>
      </c>
      <c r="H5307" s="5">
        <v>0</v>
      </c>
      <c r="I5307" s="4">
        <f t="shared" si="103"/>
        <v>0</v>
      </c>
    </row>
    <row r="5308" spans="1:10" x14ac:dyDescent="0.25">
      <c r="A5308">
        <v>47131068</v>
      </c>
      <c r="B5308" t="s">
        <v>5601</v>
      </c>
      <c r="C5308" t="s">
        <v>4052</v>
      </c>
      <c r="D5308" s="18">
        <f>VLOOKUP(A5308,'2017 Pharmacy Prices'!$A$6:$D$6954,4,FALSE)</f>
        <v>3.38</v>
      </c>
      <c r="E5308" s="20" t="str">
        <f>VLOOKUP(A5308,'2018 Pharmacy Prices'!$A$2:$H$2190,8,FALSE)</f>
        <v>3.38</v>
      </c>
      <c r="F5308" s="4">
        <f t="shared" si="104"/>
        <v>0</v>
      </c>
      <c r="G5308" s="5">
        <v>0</v>
      </c>
      <c r="H5308" s="5">
        <v>0</v>
      </c>
      <c r="I5308" s="4">
        <f t="shared" si="103"/>
        <v>0</v>
      </c>
    </row>
    <row r="5309" spans="1:10" x14ac:dyDescent="0.25">
      <c r="A5309">
        <v>47131076</v>
      </c>
      <c r="B5309" t="s">
        <v>5602</v>
      </c>
      <c r="C5309" t="s">
        <v>4052</v>
      </c>
      <c r="D5309" s="18">
        <f>VLOOKUP(A5309,'2017 Pharmacy Prices'!$A$6:$D$6954,4,FALSE)</f>
        <v>3.1718999999999999</v>
      </c>
      <c r="E5309" s="20" t="str">
        <f>VLOOKUP(A5309,'2018 Pharmacy Prices'!$A$2:$H$2190,8,FALSE)</f>
        <v>3.1719</v>
      </c>
      <c r="F5309" s="4">
        <f t="shared" si="104"/>
        <v>0</v>
      </c>
      <c r="G5309" s="5">
        <v>0</v>
      </c>
      <c r="H5309" s="5">
        <v>0</v>
      </c>
      <c r="I5309" s="4">
        <f t="shared" si="103"/>
        <v>0</v>
      </c>
    </row>
    <row r="5310" spans="1:10" x14ac:dyDescent="0.25">
      <c r="A5310">
        <v>47131084</v>
      </c>
      <c r="B5310" t="s">
        <v>5603</v>
      </c>
      <c r="C5310" t="s">
        <v>4052</v>
      </c>
      <c r="D5310" s="18">
        <f>VLOOKUP(A5310,'2017 Pharmacy Prices'!$A$6:$D$6954,4,FALSE)</f>
        <v>4.4179000000000004</v>
      </c>
      <c r="E5310" s="20" t="str">
        <f>VLOOKUP(A5310,'2018 Pharmacy Prices'!$A$2:$H$2190,8,FALSE)</f>
        <v>4.4179</v>
      </c>
      <c r="F5310" s="4">
        <f t="shared" si="104"/>
        <v>0</v>
      </c>
      <c r="G5310" s="5">
        <v>0</v>
      </c>
      <c r="H5310" s="5">
        <v>0</v>
      </c>
      <c r="I5310" s="4">
        <f t="shared" si="103"/>
        <v>0</v>
      </c>
    </row>
    <row r="5311" spans="1:10" x14ac:dyDescent="0.25">
      <c r="A5311">
        <v>47131092</v>
      </c>
      <c r="B5311" t="s">
        <v>5604</v>
      </c>
      <c r="C5311" t="s">
        <v>4052</v>
      </c>
      <c r="D5311" s="18">
        <f>VLOOKUP(A5311,'2017 Pharmacy Prices'!$A$6:$D$6954,4,FALSE)</f>
        <v>1.8721000000000001</v>
      </c>
      <c r="E5311" s="20" t="str">
        <f>VLOOKUP(A5311,'2018 Pharmacy Prices'!$A$2:$H$2190,8,FALSE)</f>
        <v>1.8721</v>
      </c>
      <c r="F5311" s="4">
        <f t="shared" si="104"/>
        <v>0</v>
      </c>
      <c r="G5311" s="5">
        <v>0</v>
      </c>
      <c r="H5311" s="5">
        <v>0</v>
      </c>
      <c r="I5311" s="4">
        <f t="shared" si="103"/>
        <v>0</v>
      </c>
    </row>
    <row r="5312" spans="1:10" x14ac:dyDescent="0.25">
      <c r="A5312">
        <v>47131100</v>
      </c>
      <c r="B5312" t="s">
        <v>5605</v>
      </c>
      <c r="C5312" t="s">
        <v>4052</v>
      </c>
      <c r="D5312" s="18">
        <f>VLOOKUP(A5312,'2017 Pharmacy Prices'!$A$6:$D$6954,4,FALSE)</f>
        <v>0.71879999999999999</v>
      </c>
      <c r="E5312" s="20" t="str">
        <f>VLOOKUP(A5312,'2018 Pharmacy Prices'!$A$2:$H$2190,8,FALSE)</f>
        <v>.7188</v>
      </c>
      <c r="F5312" s="4">
        <f t="shared" si="104"/>
        <v>0</v>
      </c>
      <c r="G5312" s="5">
        <v>0</v>
      </c>
      <c r="H5312" s="5">
        <v>0</v>
      </c>
      <c r="I5312" s="4">
        <f t="shared" si="103"/>
        <v>0</v>
      </c>
      <c r="J5312" s="4" t="s">
        <v>4329</v>
      </c>
    </row>
    <row r="5313" spans="1:10" x14ac:dyDescent="0.25">
      <c r="A5313">
        <v>47131118</v>
      </c>
      <c r="B5313" t="s">
        <v>5606</v>
      </c>
      <c r="C5313" t="s">
        <v>4052</v>
      </c>
      <c r="D5313" s="18">
        <f>VLOOKUP(A5313,'2017 Pharmacy Prices'!$A$6:$D$6954,4,FALSE)</f>
        <v>0.88629999999999998</v>
      </c>
      <c r="E5313" s="20" t="str">
        <f>VLOOKUP(A5313,'2018 Pharmacy Prices'!$A$2:$H$2190,8,FALSE)</f>
        <v>.8863</v>
      </c>
      <c r="F5313" s="4">
        <f t="shared" si="104"/>
        <v>0</v>
      </c>
      <c r="G5313" s="5">
        <v>0</v>
      </c>
      <c r="H5313" s="5">
        <v>0</v>
      </c>
      <c r="I5313" s="4">
        <f t="shared" si="103"/>
        <v>0</v>
      </c>
    </row>
    <row r="5314" spans="1:10" x14ac:dyDescent="0.25">
      <c r="A5314">
        <v>47131134</v>
      </c>
      <c r="B5314" t="s">
        <v>5607</v>
      </c>
      <c r="C5314" t="s">
        <v>4052</v>
      </c>
      <c r="D5314" s="18">
        <f>VLOOKUP(A5314,'2017 Pharmacy Prices'!$A$6:$D$6954,4,FALSE)</f>
        <v>5.3239000000000001</v>
      </c>
      <c r="E5314" s="20" t="str">
        <f>VLOOKUP(A5314,'2018 Pharmacy Prices'!$A$2:$H$2190,8,FALSE)</f>
        <v>5.3239</v>
      </c>
      <c r="F5314" s="4">
        <f t="shared" si="104"/>
        <v>0</v>
      </c>
      <c r="G5314" s="5">
        <v>0</v>
      </c>
      <c r="H5314" s="5">
        <v>0</v>
      </c>
      <c r="I5314" s="4">
        <f t="shared" si="103"/>
        <v>0</v>
      </c>
    </row>
    <row r="5315" spans="1:10" x14ac:dyDescent="0.25">
      <c r="A5315">
        <v>47131142</v>
      </c>
      <c r="B5315" t="s">
        <v>5608</v>
      </c>
      <c r="C5315" t="s">
        <v>4052</v>
      </c>
      <c r="D5315" s="18">
        <f>VLOOKUP(A5315,'2017 Pharmacy Prices'!$A$6:$D$6954,4,FALSE)</f>
        <v>3.6479999999999999E-2</v>
      </c>
      <c r="E5315" s="20" t="str">
        <f>VLOOKUP(A5315,'2018 Pharmacy Prices'!$A$2:$H$2190,8,FALSE)</f>
        <v>.03648</v>
      </c>
      <c r="F5315" s="4">
        <f t="shared" si="104"/>
        <v>0</v>
      </c>
      <c r="G5315" s="5">
        <v>0</v>
      </c>
      <c r="H5315" s="5">
        <v>0</v>
      </c>
      <c r="I5315" s="4">
        <f t="shared" ref="I5315:I5378" si="105">G5315-H5315</f>
        <v>0</v>
      </c>
      <c r="J5315" s="4" t="s">
        <v>5609</v>
      </c>
    </row>
    <row r="5316" spans="1:10" x14ac:dyDescent="0.25">
      <c r="A5316">
        <v>47131167</v>
      </c>
      <c r="B5316" t="s">
        <v>5610</v>
      </c>
      <c r="C5316" t="s">
        <v>4052</v>
      </c>
      <c r="D5316" s="18" t="e">
        <f>VLOOKUP(A5316,'2017 Pharmacy Prices'!$A$6:$D$6954,4,FALSE)</f>
        <v>#N/A</v>
      </c>
      <c r="E5316" s="20" t="e">
        <f>VLOOKUP(A5316,'2018 Pharmacy Prices'!$A$2:$H$2190,8,FALSE)</f>
        <v>#N/A</v>
      </c>
      <c r="F5316" s="4" t="e">
        <f t="shared" si="104"/>
        <v>#N/A</v>
      </c>
      <c r="G5316" s="5">
        <v>0</v>
      </c>
      <c r="H5316" s="5">
        <v>0</v>
      </c>
      <c r="I5316" s="4">
        <f t="shared" si="105"/>
        <v>0</v>
      </c>
    </row>
    <row r="5317" spans="1:10" x14ac:dyDescent="0.25">
      <c r="A5317">
        <v>47131183</v>
      </c>
      <c r="B5317" t="s">
        <v>5611</v>
      </c>
      <c r="C5317" t="s">
        <v>4052</v>
      </c>
      <c r="D5317" s="18">
        <f>VLOOKUP(A5317,'2017 Pharmacy Prices'!$A$6:$D$6954,4,FALSE)</f>
        <v>3.972</v>
      </c>
      <c r="E5317" s="20" t="str">
        <f>VLOOKUP(A5317,'2018 Pharmacy Prices'!$A$2:$H$2190,8,FALSE)</f>
        <v>3.972</v>
      </c>
      <c r="F5317" s="4">
        <f t="shared" si="104"/>
        <v>0</v>
      </c>
      <c r="G5317" s="5">
        <v>0</v>
      </c>
      <c r="H5317" s="5">
        <v>0</v>
      </c>
      <c r="I5317" s="4">
        <f t="shared" si="105"/>
        <v>0</v>
      </c>
    </row>
    <row r="5318" spans="1:10" x14ac:dyDescent="0.25">
      <c r="A5318">
        <v>47131233</v>
      </c>
      <c r="B5318" t="s">
        <v>5612</v>
      </c>
      <c r="C5318" t="s">
        <v>4052</v>
      </c>
      <c r="D5318" s="18">
        <f>VLOOKUP(A5318,'2017 Pharmacy Prices'!$A$6:$D$6954,4,FALSE)</f>
        <v>7.6559999999999997</v>
      </c>
      <c r="E5318" s="20" t="str">
        <f>VLOOKUP(A5318,'2018 Pharmacy Prices'!$A$2:$H$2190,8,FALSE)</f>
        <v>7.656</v>
      </c>
      <c r="F5318" s="4">
        <f t="shared" si="104"/>
        <v>0</v>
      </c>
      <c r="G5318" s="5">
        <v>0</v>
      </c>
      <c r="H5318" s="5">
        <v>0</v>
      </c>
      <c r="I5318" s="4">
        <f t="shared" si="105"/>
        <v>0</v>
      </c>
      <c r="J5318" s="4" t="s">
        <v>5613</v>
      </c>
    </row>
    <row r="5319" spans="1:10" x14ac:dyDescent="0.25">
      <c r="A5319">
        <v>47131241</v>
      </c>
      <c r="B5319" t="s">
        <v>5614</v>
      </c>
      <c r="C5319" t="s">
        <v>4052</v>
      </c>
      <c r="D5319" s="18">
        <f>VLOOKUP(A5319,'2017 Pharmacy Prices'!$A$6:$D$6954,4,FALSE)</f>
        <v>12.3292</v>
      </c>
      <c r="E5319" s="20" t="str">
        <f>VLOOKUP(A5319,'2018 Pharmacy Prices'!$A$2:$H$2190,8,FALSE)</f>
        <v>12.3292</v>
      </c>
      <c r="F5319" s="4">
        <f t="shared" si="104"/>
        <v>0</v>
      </c>
      <c r="G5319" s="5">
        <v>0</v>
      </c>
      <c r="H5319" s="5">
        <v>0</v>
      </c>
      <c r="I5319" s="4">
        <f t="shared" si="105"/>
        <v>0</v>
      </c>
    </row>
    <row r="5320" spans="1:10" x14ac:dyDescent="0.25">
      <c r="A5320">
        <v>47131274</v>
      </c>
      <c r="B5320" t="s">
        <v>5615</v>
      </c>
      <c r="C5320" t="s">
        <v>4052</v>
      </c>
      <c r="D5320" s="18">
        <f>VLOOKUP(A5320,'2017 Pharmacy Prices'!$A$6:$D$6954,4,FALSE)</f>
        <v>2.3708</v>
      </c>
      <c r="E5320" s="20" t="str">
        <f>VLOOKUP(A5320,'2018 Pharmacy Prices'!$A$2:$H$2190,8,FALSE)</f>
        <v>2.3708</v>
      </c>
      <c r="F5320" s="4">
        <f t="shared" si="104"/>
        <v>0</v>
      </c>
      <c r="G5320" s="5">
        <v>0</v>
      </c>
      <c r="H5320" s="5">
        <v>0</v>
      </c>
      <c r="I5320" s="4">
        <f t="shared" si="105"/>
        <v>0</v>
      </c>
    </row>
    <row r="5321" spans="1:10" x14ac:dyDescent="0.25">
      <c r="A5321">
        <v>47131290</v>
      </c>
      <c r="B5321" t="s">
        <v>5616</v>
      </c>
      <c r="C5321" t="s">
        <v>4052</v>
      </c>
      <c r="D5321" s="18">
        <f>VLOOKUP(A5321,'2017 Pharmacy Prices'!$A$6:$D$6954,4,FALSE)</f>
        <v>0.65649999999999997</v>
      </c>
      <c r="E5321" s="20" t="str">
        <f>VLOOKUP(A5321,'2018 Pharmacy Prices'!$A$2:$H$2190,8,FALSE)</f>
        <v>0.6565</v>
      </c>
      <c r="F5321" s="4">
        <f t="shared" si="104"/>
        <v>0</v>
      </c>
      <c r="G5321" s="5">
        <v>0</v>
      </c>
      <c r="H5321" s="5">
        <v>0</v>
      </c>
      <c r="I5321" s="4">
        <f t="shared" si="105"/>
        <v>0</v>
      </c>
      <c r="J5321" s="4" t="s">
        <v>4155</v>
      </c>
    </row>
    <row r="5322" spans="1:10" x14ac:dyDescent="0.25">
      <c r="A5322">
        <v>47131308</v>
      </c>
      <c r="B5322" t="s">
        <v>5617</v>
      </c>
      <c r="C5322" t="s">
        <v>4052</v>
      </c>
      <c r="D5322" s="18">
        <f>VLOOKUP(A5322,'2017 Pharmacy Prices'!$A$6:$D$6954,4,FALSE)</f>
        <v>9.4420000000000002</v>
      </c>
      <c r="E5322" s="20" t="str">
        <f>VLOOKUP(A5322,'2018 Pharmacy Prices'!$A$2:$H$2190,8,FALSE)</f>
        <v>9.442</v>
      </c>
      <c r="F5322" s="4">
        <f t="shared" si="104"/>
        <v>0</v>
      </c>
      <c r="G5322" s="5">
        <v>0</v>
      </c>
      <c r="H5322" s="5">
        <v>0</v>
      </c>
      <c r="I5322" s="4">
        <f t="shared" si="105"/>
        <v>0</v>
      </c>
      <c r="J5322" s="4" t="s">
        <v>5618</v>
      </c>
    </row>
    <row r="5323" spans="1:10" x14ac:dyDescent="0.25">
      <c r="A5323">
        <v>47131324</v>
      </c>
      <c r="B5323" t="s">
        <v>5619</v>
      </c>
      <c r="C5323" t="s">
        <v>4052</v>
      </c>
      <c r="D5323" s="18">
        <f>VLOOKUP(A5323,'2017 Pharmacy Prices'!$A$6:$D$6954,4,FALSE)</f>
        <v>27.1</v>
      </c>
      <c r="E5323" s="20" t="str">
        <f>VLOOKUP(A5323,'2018 Pharmacy Prices'!$A$2:$H$2190,8,FALSE)</f>
        <v>27.1</v>
      </c>
      <c r="F5323" s="4">
        <f t="shared" si="104"/>
        <v>0</v>
      </c>
      <c r="G5323" s="5">
        <v>0</v>
      </c>
      <c r="H5323" s="5">
        <v>0</v>
      </c>
      <c r="I5323" s="4">
        <f t="shared" si="105"/>
        <v>0</v>
      </c>
    </row>
    <row r="5324" spans="1:10" x14ac:dyDescent="0.25">
      <c r="A5324">
        <v>47131332</v>
      </c>
      <c r="B5324" t="s">
        <v>5620</v>
      </c>
      <c r="C5324" t="s">
        <v>4052</v>
      </c>
      <c r="D5324" s="18">
        <f>VLOOKUP(A5324,'2017 Pharmacy Prices'!$A$6:$D$6954,4,FALSE)</f>
        <v>2.2799999999999998</v>
      </c>
      <c r="E5324" s="20" t="str">
        <f>VLOOKUP(A5324,'2018 Pharmacy Prices'!$A$2:$H$2190,8,FALSE)</f>
        <v>2.28</v>
      </c>
      <c r="F5324" s="4">
        <f t="shared" si="104"/>
        <v>0</v>
      </c>
      <c r="G5324" s="5">
        <v>0</v>
      </c>
      <c r="H5324" s="5">
        <v>0</v>
      </c>
      <c r="I5324" s="4">
        <f t="shared" si="105"/>
        <v>0</v>
      </c>
      <c r="J5324" s="4" t="s">
        <v>4570</v>
      </c>
    </row>
    <row r="5325" spans="1:10" x14ac:dyDescent="0.25">
      <c r="A5325">
        <v>47131340</v>
      </c>
      <c r="B5325" t="s">
        <v>5621</v>
      </c>
      <c r="C5325" t="s">
        <v>4052</v>
      </c>
      <c r="D5325" s="18">
        <f>VLOOKUP(A5325,'2017 Pharmacy Prices'!$A$6:$D$6954,4,FALSE)</f>
        <v>89.77</v>
      </c>
      <c r="E5325" s="20" t="str">
        <f>VLOOKUP(A5325,'2018 Pharmacy Prices'!$A$2:$H$2190,8,FALSE)</f>
        <v>89.77</v>
      </c>
      <c r="F5325" s="4">
        <f t="shared" si="104"/>
        <v>0</v>
      </c>
      <c r="G5325" s="5">
        <v>0</v>
      </c>
      <c r="H5325" s="5">
        <v>0</v>
      </c>
      <c r="I5325" s="4">
        <f t="shared" si="105"/>
        <v>0</v>
      </c>
    </row>
    <row r="5326" spans="1:10" x14ac:dyDescent="0.25">
      <c r="A5326">
        <v>47131357</v>
      </c>
      <c r="B5326" t="s">
        <v>5622</v>
      </c>
      <c r="C5326" t="s">
        <v>4052</v>
      </c>
      <c r="D5326" s="18">
        <f>VLOOKUP(A5326,'2017 Pharmacy Prices'!$A$6:$D$6954,4,FALSE)</f>
        <v>0.91</v>
      </c>
      <c r="E5326" s="20" t="str">
        <f>VLOOKUP(A5326,'2018 Pharmacy Prices'!$A$2:$H$2190,8,FALSE)</f>
        <v>.91</v>
      </c>
      <c r="F5326" s="4">
        <f t="shared" si="104"/>
        <v>0</v>
      </c>
      <c r="G5326" s="5">
        <v>0</v>
      </c>
      <c r="H5326" s="5">
        <v>0</v>
      </c>
      <c r="I5326" s="4">
        <f t="shared" si="105"/>
        <v>0</v>
      </c>
    </row>
    <row r="5327" spans="1:10" x14ac:dyDescent="0.25">
      <c r="A5327">
        <v>47131381</v>
      </c>
      <c r="B5327" t="s">
        <v>5623</v>
      </c>
      <c r="C5327" t="s">
        <v>4052</v>
      </c>
      <c r="D5327" s="18">
        <f>VLOOKUP(A5327,'2017 Pharmacy Prices'!$A$6:$D$6954,4,FALSE)</f>
        <v>2.775E-2</v>
      </c>
      <c r="E5327" s="20" t="str">
        <f>VLOOKUP(A5327,'2018 Pharmacy Prices'!$A$2:$H$2190,8,FALSE)</f>
        <v>.02775</v>
      </c>
      <c r="F5327" s="4">
        <f t="shared" si="104"/>
        <v>0</v>
      </c>
      <c r="G5327" s="5">
        <v>0</v>
      </c>
      <c r="H5327" s="5">
        <v>0</v>
      </c>
      <c r="I5327" s="4">
        <f t="shared" si="105"/>
        <v>0</v>
      </c>
    </row>
    <row r="5328" spans="1:10" x14ac:dyDescent="0.25">
      <c r="A5328">
        <v>47131407</v>
      </c>
      <c r="B5328" t="s">
        <v>5624</v>
      </c>
      <c r="C5328" t="s">
        <v>4052</v>
      </c>
      <c r="D5328" s="18">
        <f>VLOOKUP(A5328,'2017 Pharmacy Prices'!$A$6:$D$6954,4,FALSE)</f>
        <v>0.19111</v>
      </c>
      <c r="E5328" s="20" t="str">
        <f>VLOOKUP(A5328,'2018 Pharmacy Prices'!$A$2:$H$2190,8,FALSE)</f>
        <v>0.19111</v>
      </c>
      <c r="F5328" s="4">
        <f t="shared" si="104"/>
        <v>0</v>
      </c>
      <c r="G5328" s="5">
        <v>0</v>
      </c>
      <c r="H5328" s="5">
        <v>0</v>
      </c>
      <c r="I5328" s="4">
        <f t="shared" si="105"/>
        <v>0</v>
      </c>
    </row>
    <row r="5329" spans="1:10" x14ac:dyDescent="0.25">
      <c r="A5329">
        <v>47131423</v>
      </c>
      <c r="B5329" t="s">
        <v>5625</v>
      </c>
      <c r="C5329" t="s">
        <v>4052</v>
      </c>
      <c r="D5329" s="18" t="e">
        <f>VLOOKUP(A5329,'2017 Pharmacy Prices'!$A$6:$D$6954,4,FALSE)</f>
        <v>#N/A</v>
      </c>
      <c r="E5329" s="20" t="str">
        <f>VLOOKUP(A5329,'2018 Pharmacy Prices'!$A$2:$H$2190,8,FALSE)</f>
        <v>1.968</v>
      </c>
      <c r="F5329" s="4" t="e">
        <f t="shared" si="104"/>
        <v>#N/A</v>
      </c>
      <c r="G5329" s="5">
        <v>36.69</v>
      </c>
      <c r="H5329" s="5" t="e">
        <v>#N/A</v>
      </c>
      <c r="I5329" s="4" t="e">
        <f t="shared" si="105"/>
        <v>#N/A</v>
      </c>
      <c r="J5329" s="4" t="s">
        <v>4271</v>
      </c>
    </row>
    <row r="5330" spans="1:10" x14ac:dyDescent="0.25">
      <c r="A5330">
        <v>47131431</v>
      </c>
      <c r="B5330" t="s">
        <v>5626</v>
      </c>
      <c r="C5330" t="s">
        <v>4052</v>
      </c>
      <c r="D5330" s="18" t="e">
        <f>VLOOKUP(A5330,'2017 Pharmacy Prices'!$A$6:$D$6954,4,FALSE)</f>
        <v>#N/A</v>
      </c>
      <c r="E5330" s="20" t="e">
        <f>VLOOKUP(A5330,'2018 Pharmacy Prices'!$A$2:$H$2190,8,FALSE)</f>
        <v>#N/A</v>
      </c>
      <c r="F5330" s="4" t="e">
        <f t="shared" si="104"/>
        <v>#N/A</v>
      </c>
      <c r="G5330" s="5">
        <v>0</v>
      </c>
      <c r="H5330" s="5">
        <v>0</v>
      </c>
      <c r="I5330" s="4">
        <f t="shared" si="105"/>
        <v>0</v>
      </c>
    </row>
    <row r="5331" spans="1:10" x14ac:dyDescent="0.25">
      <c r="A5331">
        <v>47131456</v>
      </c>
      <c r="B5331" t="s">
        <v>5627</v>
      </c>
      <c r="C5331" t="s">
        <v>4052</v>
      </c>
      <c r="D5331" s="18">
        <f>VLOOKUP(A5331,'2017 Pharmacy Prices'!$A$6:$D$6954,4,FALSE)</f>
        <v>2.3544999999999998</v>
      </c>
      <c r="E5331" s="20" t="str">
        <f>VLOOKUP(A5331,'2018 Pharmacy Prices'!$A$2:$H$2190,8,FALSE)</f>
        <v>2.3545</v>
      </c>
      <c r="F5331" s="4">
        <f t="shared" si="104"/>
        <v>0</v>
      </c>
      <c r="G5331" s="5">
        <v>0</v>
      </c>
      <c r="H5331" s="5">
        <v>0</v>
      </c>
      <c r="I5331" s="4">
        <f t="shared" si="105"/>
        <v>0</v>
      </c>
    </row>
    <row r="5332" spans="1:10" x14ac:dyDescent="0.25">
      <c r="A5332">
        <v>47131498</v>
      </c>
      <c r="B5332" t="s">
        <v>5628</v>
      </c>
      <c r="C5332" t="s">
        <v>4052</v>
      </c>
      <c r="D5332" s="18">
        <f>VLOOKUP(A5332,'2017 Pharmacy Prices'!$A$6:$D$6954,4,FALSE)</f>
        <v>0.495</v>
      </c>
      <c r="E5332" s="20" t="str">
        <f>VLOOKUP(A5332,'2018 Pharmacy Prices'!$A$2:$H$2190,8,FALSE)</f>
        <v>0.495</v>
      </c>
      <c r="F5332" s="4">
        <f t="shared" si="104"/>
        <v>0</v>
      </c>
      <c r="G5332" s="5">
        <v>0</v>
      </c>
      <c r="H5332" s="5">
        <v>0</v>
      </c>
      <c r="I5332" s="4">
        <f t="shared" si="105"/>
        <v>0</v>
      </c>
    </row>
    <row r="5333" spans="1:10" x14ac:dyDescent="0.25">
      <c r="A5333">
        <v>47131548</v>
      </c>
      <c r="B5333" t="s">
        <v>5629</v>
      </c>
      <c r="C5333" t="s">
        <v>4052</v>
      </c>
      <c r="D5333" s="18" t="e">
        <f>VLOOKUP(A5333,'2017 Pharmacy Prices'!$A$6:$D$6954,4,FALSE)</f>
        <v>#N/A</v>
      </c>
      <c r="E5333" s="20" t="e">
        <f>VLOOKUP(A5333,'2018 Pharmacy Prices'!$A$2:$H$2190,8,FALSE)</f>
        <v>#N/A</v>
      </c>
      <c r="F5333" s="4" t="e">
        <f t="shared" si="104"/>
        <v>#N/A</v>
      </c>
      <c r="G5333" s="5">
        <v>0</v>
      </c>
      <c r="H5333" s="5">
        <v>0</v>
      </c>
      <c r="I5333" s="4">
        <f t="shared" si="105"/>
        <v>0</v>
      </c>
    </row>
    <row r="5334" spans="1:10" x14ac:dyDescent="0.25">
      <c r="A5334">
        <v>47131571</v>
      </c>
      <c r="B5334" t="s">
        <v>5630</v>
      </c>
      <c r="C5334" t="s">
        <v>4052</v>
      </c>
      <c r="D5334" s="18">
        <f>VLOOKUP(A5334,'2017 Pharmacy Prices'!$A$6:$D$6954,4,FALSE)</f>
        <v>1.1666700000000001</v>
      </c>
      <c r="E5334" s="20" t="str">
        <f>VLOOKUP(A5334,'2018 Pharmacy Prices'!$A$2:$H$2190,8,FALSE)</f>
        <v>1.16667</v>
      </c>
      <c r="F5334" s="4">
        <f t="shared" si="104"/>
        <v>0</v>
      </c>
      <c r="G5334" s="5">
        <v>0</v>
      </c>
      <c r="H5334" s="5">
        <v>0</v>
      </c>
      <c r="I5334" s="4">
        <f t="shared" si="105"/>
        <v>0</v>
      </c>
    </row>
    <row r="5335" spans="1:10" x14ac:dyDescent="0.25">
      <c r="A5335">
        <v>47131597</v>
      </c>
      <c r="B5335" t="s">
        <v>5631</v>
      </c>
      <c r="C5335" t="s">
        <v>4052</v>
      </c>
      <c r="D5335" s="18">
        <f>VLOOKUP(A5335,'2017 Pharmacy Prices'!$A$6:$D$6954,4,FALSE)</f>
        <v>5.476</v>
      </c>
      <c r="E5335" s="20" t="str">
        <f>VLOOKUP(A5335,'2018 Pharmacy Prices'!$A$2:$H$2190,8,FALSE)</f>
        <v>5.476</v>
      </c>
      <c r="F5335" s="4">
        <f t="shared" si="104"/>
        <v>0</v>
      </c>
      <c r="G5335" s="5">
        <v>0</v>
      </c>
      <c r="H5335" s="5">
        <v>0</v>
      </c>
      <c r="I5335" s="4">
        <f t="shared" si="105"/>
        <v>0</v>
      </c>
    </row>
    <row r="5336" spans="1:10" x14ac:dyDescent="0.25">
      <c r="A5336">
        <v>47131605</v>
      </c>
      <c r="B5336" t="s">
        <v>5632</v>
      </c>
      <c r="C5336" t="s">
        <v>4052</v>
      </c>
      <c r="D5336" s="18">
        <f>VLOOKUP(A5336,'2017 Pharmacy Prices'!$A$6:$D$6954,4,FALSE)</f>
        <v>8.9300000000000004E-2</v>
      </c>
      <c r="E5336" s="20" t="str">
        <f>VLOOKUP(A5336,'2018 Pharmacy Prices'!$A$2:$H$2190,8,FALSE)</f>
        <v>0.0893</v>
      </c>
      <c r="F5336" s="4">
        <f t="shared" si="104"/>
        <v>0</v>
      </c>
      <c r="G5336" s="5">
        <v>0</v>
      </c>
      <c r="H5336" s="5">
        <v>0</v>
      </c>
      <c r="I5336" s="4">
        <f t="shared" si="105"/>
        <v>0</v>
      </c>
    </row>
    <row r="5337" spans="1:10" x14ac:dyDescent="0.25">
      <c r="A5337">
        <v>47131613</v>
      </c>
      <c r="B5337" t="s">
        <v>5633</v>
      </c>
      <c r="C5337" t="s">
        <v>4052</v>
      </c>
      <c r="D5337" s="18">
        <f>VLOOKUP(A5337,'2017 Pharmacy Prices'!$A$6:$D$6954,4,FALSE)</f>
        <v>0.18440000000000001</v>
      </c>
      <c r="E5337" s="20" t="str">
        <f>VLOOKUP(A5337,'2018 Pharmacy Prices'!$A$2:$H$2190,8,FALSE)</f>
        <v>0.1844</v>
      </c>
      <c r="F5337" s="4">
        <f t="shared" si="104"/>
        <v>0</v>
      </c>
      <c r="G5337" s="5">
        <v>0</v>
      </c>
      <c r="H5337" s="5">
        <v>0</v>
      </c>
      <c r="I5337" s="4">
        <f t="shared" si="105"/>
        <v>0</v>
      </c>
    </row>
    <row r="5338" spans="1:10" x14ac:dyDescent="0.25">
      <c r="A5338">
        <v>47131621</v>
      </c>
      <c r="B5338" t="s">
        <v>5634</v>
      </c>
      <c r="C5338" t="s">
        <v>4052</v>
      </c>
      <c r="D5338" s="18">
        <f>VLOOKUP(A5338,'2017 Pharmacy Prices'!$A$6:$D$6954,4,FALSE)</f>
        <v>0.996</v>
      </c>
      <c r="E5338" s="20" t="str">
        <f>VLOOKUP(A5338,'2018 Pharmacy Prices'!$A$2:$H$2190,8,FALSE)</f>
        <v>.996</v>
      </c>
      <c r="F5338" s="4">
        <f t="shared" si="104"/>
        <v>0</v>
      </c>
      <c r="G5338" s="5">
        <v>0</v>
      </c>
      <c r="H5338" s="5">
        <v>0</v>
      </c>
      <c r="I5338" s="4">
        <f t="shared" si="105"/>
        <v>0</v>
      </c>
    </row>
    <row r="5339" spans="1:10" x14ac:dyDescent="0.25">
      <c r="A5339">
        <v>47131688</v>
      </c>
      <c r="B5339" t="s">
        <v>5635</v>
      </c>
      <c r="C5339" t="s">
        <v>4052</v>
      </c>
      <c r="D5339" s="18">
        <f>VLOOKUP(A5339,'2017 Pharmacy Prices'!$A$6:$D$6954,4,FALSE)</f>
        <v>5.7119999999999997E-2</v>
      </c>
      <c r="E5339" s="20" t="str">
        <f>VLOOKUP(A5339,'2018 Pharmacy Prices'!$A$2:$H$2190,8,FALSE)</f>
        <v>.05712</v>
      </c>
      <c r="F5339" s="4">
        <f t="shared" si="104"/>
        <v>0</v>
      </c>
      <c r="G5339" s="5">
        <v>0</v>
      </c>
      <c r="H5339" s="5">
        <v>0</v>
      </c>
      <c r="I5339" s="4">
        <f t="shared" si="105"/>
        <v>0</v>
      </c>
    </row>
    <row r="5340" spans="1:10" x14ac:dyDescent="0.25">
      <c r="A5340">
        <v>47131696</v>
      </c>
      <c r="B5340" t="s">
        <v>5636</v>
      </c>
      <c r="C5340" t="s">
        <v>4052</v>
      </c>
      <c r="D5340" s="18">
        <f>VLOOKUP(A5340,'2017 Pharmacy Prices'!$A$6:$D$6954,4,FALSE)</f>
        <v>1.242</v>
      </c>
      <c r="E5340" s="20" t="str">
        <f>VLOOKUP(A5340,'2018 Pharmacy Prices'!$A$2:$H$2190,8,FALSE)</f>
        <v>1.242</v>
      </c>
      <c r="F5340" s="4">
        <f t="shared" si="104"/>
        <v>0</v>
      </c>
      <c r="G5340" s="5">
        <v>0</v>
      </c>
      <c r="H5340" s="5">
        <v>0</v>
      </c>
      <c r="I5340" s="4">
        <f t="shared" si="105"/>
        <v>0</v>
      </c>
    </row>
    <row r="5341" spans="1:10" x14ac:dyDescent="0.25">
      <c r="A5341">
        <v>47131704</v>
      </c>
      <c r="B5341" t="s">
        <v>5637</v>
      </c>
      <c r="C5341" t="s">
        <v>4052</v>
      </c>
      <c r="D5341" s="18">
        <f>VLOOKUP(A5341,'2017 Pharmacy Prices'!$A$6:$D$6954,4,FALSE)</f>
        <v>0.26879999999999998</v>
      </c>
      <c r="E5341" s="20" t="str">
        <f>VLOOKUP(A5341,'2018 Pharmacy Prices'!$A$2:$H$2190,8,FALSE)</f>
        <v>0.2688</v>
      </c>
      <c r="F5341" s="4">
        <f t="shared" si="104"/>
        <v>0</v>
      </c>
      <c r="G5341" s="5">
        <v>0</v>
      </c>
      <c r="H5341" s="5">
        <v>0</v>
      </c>
      <c r="I5341" s="4">
        <f t="shared" si="105"/>
        <v>0</v>
      </c>
    </row>
    <row r="5342" spans="1:10" x14ac:dyDescent="0.25">
      <c r="A5342">
        <v>47131720</v>
      </c>
      <c r="B5342" t="s">
        <v>5638</v>
      </c>
      <c r="C5342" t="s">
        <v>4052</v>
      </c>
      <c r="D5342" s="18">
        <f>VLOOKUP(A5342,'2017 Pharmacy Prices'!$A$6:$D$6954,4,FALSE)</f>
        <v>0.13013</v>
      </c>
      <c r="E5342" s="20" t="str">
        <f>VLOOKUP(A5342,'2018 Pharmacy Prices'!$A$2:$H$2190,8,FALSE)</f>
        <v>0.13013</v>
      </c>
      <c r="F5342" s="4">
        <f t="shared" si="104"/>
        <v>0</v>
      </c>
      <c r="G5342" s="5">
        <v>0</v>
      </c>
      <c r="H5342" s="5">
        <v>0</v>
      </c>
      <c r="I5342" s="4">
        <f t="shared" si="105"/>
        <v>0</v>
      </c>
    </row>
    <row r="5343" spans="1:10" x14ac:dyDescent="0.25">
      <c r="A5343">
        <v>47131746</v>
      </c>
      <c r="B5343" t="s">
        <v>5639</v>
      </c>
      <c r="C5343" t="s">
        <v>4052</v>
      </c>
      <c r="D5343" s="18">
        <f>VLOOKUP(A5343,'2017 Pharmacy Prices'!$A$6:$D$6954,4,FALSE)</f>
        <v>3.3799999999999997E-2</v>
      </c>
      <c r="E5343" s="20" t="str">
        <f>VLOOKUP(A5343,'2018 Pharmacy Prices'!$A$2:$H$2190,8,FALSE)</f>
        <v>.0338</v>
      </c>
      <c r="F5343" s="4">
        <f t="shared" si="104"/>
        <v>0</v>
      </c>
      <c r="G5343" s="5">
        <v>0</v>
      </c>
      <c r="H5343" s="5">
        <v>0</v>
      </c>
      <c r="I5343" s="4">
        <f t="shared" si="105"/>
        <v>0</v>
      </c>
    </row>
    <row r="5344" spans="1:10" x14ac:dyDescent="0.25">
      <c r="A5344">
        <v>47131761</v>
      </c>
      <c r="B5344" t="s">
        <v>5640</v>
      </c>
      <c r="C5344" t="s">
        <v>4052</v>
      </c>
      <c r="D5344" s="18">
        <f>VLOOKUP(A5344,'2017 Pharmacy Prices'!$A$6:$D$6954,4,FALSE)</f>
        <v>0.11667</v>
      </c>
      <c r="E5344" s="20" t="str">
        <f>VLOOKUP(A5344,'2018 Pharmacy Prices'!$A$2:$H$2190,8,FALSE)</f>
        <v>0.11667</v>
      </c>
      <c r="F5344" s="4">
        <f t="shared" si="104"/>
        <v>0</v>
      </c>
      <c r="G5344" s="5">
        <v>0</v>
      </c>
      <c r="H5344" s="5">
        <v>0</v>
      </c>
      <c r="I5344" s="4">
        <f t="shared" si="105"/>
        <v>0</v>
      </c>
    </row>
    <row r="5345" spans="1:10" x14ac:dyDescent="0.25">
      <c r="A5345">
        <v>47131779</v>
      </c>
      <c r="B5345" t="s">
        <v>5641</v>
      </c>
      <c r="C5345" t="s">
        <v>4052</v>
      </c>
      <c r="D5345" s="18">
        <f>VLOOKUP(A5345,'2017 Pharmacy Prices'!$A$6:$D$6954,4,FALSE)</f>
        <v>0.48157</v>
      </c>
      <c r="E5345" s="20" t="str">
        <f>VLOOKUP(A5345,'2018 Pharmacy Prices'!$A$2:$H$2190,8,FALSE)</f>
        <v>0.48157</v>
      </c>
      <c r="F5345" s="4">
        <f t="shared" si="104"/>
        <v>0</v>
      </c>
      <c r="G5345" s="5">
        <v>0</v>
      </c>
      <c r="H5345" s="5">
        <v>0</v>
      </c>
      <c r="I5345" s="4">
        <f t="shared" si="105"/>
        <v>0</v>
      </c>
    </row>
    <row r="5346" spans="1:10" x14ac:dyDescent="0.25">
      <c r="A5346">
        <v>47131787</v>
      </c>
      <c r="B5346" t="s">
        <v>5642</v>
      </c>
      <c r="C5346" t="s">
        <v>4052</v>
      </c>
      <c r="D5346" s="18">
        <f>VLOOKUP(A5346,'2017 Pharmacy Prices'!$A$6:$D$6954,4,FALSE)</f>
        <v>0.9768</v>
      </c>
      <c r="E5346" s="20" t="str">
        <f>VLOOKUP(A5346,'2018 Pharmacy Prices'!$A$2:$H$2190,8,FALSE)</f>
        <v>.9768</v>
      </c>
      <c r="F5346" s="4">
        <f t="shared" si="104"/>
        <v>0</v>
      </c>
      <c r="G5346" s="5">
        <v>0</v>
      </c>
      <c r="H5346" s="5">
        <v>0</v>
      </c>
      <c r="I5346" s="4">
        <f t="shared" si="105"/>
        <v>0</v>
      </c>
      <c r="J5346" s="4" t="s">
        <v>4433</v>
      </c>
    </row>
    <row r="5347" spans="1:10" x14ac:dyDescent="0.25">
      <c r="A5347">
        <v>47131803</v>
      </c>
      <c r="B5347" t="s">
        <v>5643</v>
      </c>
      <c r="C5347" t="s">
        <v>4052</v>
      </c>
      <c r="D5347" s="18">
        <f>VLOOKUP(A5347,'2017 Pharmacy Prices'!$A$6:$D$6954,4,FALSE)</f>
        <v>9.3500000000000007E-3</v>
      </c>
      <c r="E5347" s="20" t="str">
        <f>VLOOKUP(A5347,'2018 Pharmacy Prices'!$A$2:$H$2190,8,FALSE)</f>
        <v>.00935</v>
      </c>
      <c r="F5347" s="4">
        <f t="shared" si="104"/>
        <v>0</v>
      </c>
      <c r="G5347" s="5">
        <v>0</v>
      </c>
      <c r="H5347" s="5">
        <v>0</v>
      </c>
      <c r="I5347" s="4">
        <f t="shared" si="105"/>
        <v>0</v>
      </c>
    </row>
    <row r="5348" spans="1:10" x14ac:dyDescent="0.25">
      <c r="A5348">
        <v>47131811</v>
      </c>
      <c r="B5348" t="s">
        <v>5644</v>
      </c>
      <c r="C5348" t="s">
        <v>4052</v>
      </c>
      <c r="D5348" s="18">
        <f>VLOOKUP(A5348,'2017 Pharmacy Prices'!$A$6:$D$6954,4,FALSE)</f>
        <v>0.75</v>
      </c>
      <c r="E5348" s="20" t="str">
        <f>VLOOKUP(A5348,'2018 Pharmacy Prices'!$A$2:$H$2190,8,FALSE)</f>
        <v>.75</v>
      </c>
      <c r="F5348" s="4">
        <f t="shared" si="104"/>
        <v>0</v>
      </c>
      <c r="G5348" s="5">
        <v>0</v>
      </c>
      <c r="H5348" s="5">
        <v>0</v>
      </c>
      <c r="I5348" s="4">
        <f t="shared" si="105"/>
        <v>0</v>
      </c>
    </row>
    <row r="5349" spans="1:10" x14ac:dyDescent="0.25">
      <c r="A5349">
        <v>47131878</v>
      </c>
      <c r="B5349" t="s">
        <v>5645</v>
      </c>
      <c r="C5349" t="s">
        <v>4052</v>
      </c>
      <c r="D5349" s="18">
        <f>VLOOKUP(A5349,'2017 Pharmacy Prices'!$A$6:$D$6954,4,FALSE)</f>
        <v>1.575</v>
      </c>
      <c r="E5349" s="20" t="str">
        <f>VLOOKUP(A5349,'2018 Pharmacy Prices'!$A$2:$H$2190,8,FALSE)</f>
        <v>1.575</v>
      </c>
      <c r="F5349" s="4">
        <f t="shared" si="104"/>
        <v>0</v>
      </c>
      <c r="G5349" s="5">
        <v>0</v>
      </c>
      <c r="H5349" s="5">
        <v>0</v>
      </c>
      <c r="I5349" s="4">
        <f t="shared" si="105"/>
        <v>0</v>
      </c>
    </row>
    <row r="5350" spans="1:10" x14ac:dyDescent="0.25">
      <c r="A5350">
        <v>47131886</v>
      </c>
      <c r="B5350" t="s">
        <v>5646</v>
      </c>
      <c r="C5350" t="s">
        <v>4052</v>
      </c>
      <c r="D5350" s="18">
        <f>VLOOKUP(A5350,'2017 Pharmacy Prices'!$A$6:$D$6954,4,FALSE)</f>
        <v>1.17</v>
      </c>
      <c r="E5350" s="20" t="str">
        <f>VLOOKUP(A5350,'2018 Pharmacy Prices'!$A$2:$H$2190,8,FALSE)</f>
        <v>1.17</v>
      </c>
      <c r="F5350" s="4">
        <f t="shared" si="104"/>
        <v>0</v>
      </c>
      <c r="G5350" s="5">
        <v>0</v>
      </c>
      <c r="H5350" s="5">
        <v>0</v>
      </c>
      <c r="I5350" s="4">
        <f t="shared" si="105"/>
        <v>0</v>
      </c>
    </row>
    <row r="5351" spans="1:10" x14ac:dyDescent="0.25">
      <c r="A5351">
        <v>47131894</v>
      </c>
      <c r="B5351" t="s">
        <v>5647</v>
      </c>
      <c r="C5351" t="s">
        <v>4052</v>
      </c>
      <c r="D5351" s="18">
        <f>VLOOKUP(A5351,'2017 Pharmacy Prices'!$A$6:$D$6954,4,FALSE)</f>
        <v>15.3</v>
      </c>
      <c r="E5351" s="20" t="str">
        <f>VLOOKUP(A5351,'2018 Pharmacy Prices'!$A$2:$H$2190,8,FALSE)</f>
        <v>15.3</v>
      </c>
      <c r="F5351" s="4">
        <f t="shared" si="104"/>
        <v>0</v>
      </c>
      <c r="G5351" s="5">
        <v>0</v>
      </c>
      <c r="H5351" s="5">
        <v>0</v>
      </c>
      <c r="I5351" s="4">
        <f t="shared" si="105"/>
        <v>0</v>
      </c>
      <c r="J5351" s="4" t="s">
        <v>5613</v>
      </c>
    </row>
    <row r="5352" spans="1:10" x14ac:dyDescent="0.25">
      <c r="A5352">
        <v>47131902</v>
      </c>
      <c r="B5352" t="s">
        <v>5648</v>
      </c>
      <c r="C5352" t="s">
        <v>4052</v>
      </c>
      <c r="D5352" s="18" t="e">
        <f>VLOOKUP(A5352,'2017 Pharmacy Prices'!$A$6:$D$6954,4,FALSE)</f>
        <v>#N/A</v>
      </c>
      <c r="E5352" s="20" t="e">
        <f>VLOOKUP(A5352,'2018 Pharmacy Prices'!$A$2:$H$2190,8,FALSE)</f>
        <v>#N/A</v>
      </c>
      <c r="F5352" s="4" t="e">
        <f t="shared" si="104"/>
        <v>#N/A</v>
      </c>
      <c r="G5352" s="5">
        <v>0</v>
      </c>
      <c r="H5352" s="5">
        <v>0</v>
      </c>
      <c r="I5352" s="4">
        <f t="shared" si="105"/>
        <v>0</v>
      </c>
      <c r="J5352" s="4" t="s">
        <v>4318</v>
      </c>
    </row>
    <row r="5353" spans="1:10" x14ac:dyDescent="0.25">
      <c r="A5353">
        <v>47131969</v>
      </c>
      <c r="B5353" t="s">
        <v>5649</v>
      </c>
      <c r="C5353" t="s">
        <v>4052</v>
      </c>
      <c r="D5353" s="18">
        <f>VLOOKUP(A5353,'2017 Pharmacy Prices'!$A$6:$D$6954,4,FALSE)</f>
        <v>7.88</v>
      </c>
      <c r="E5353" s="20" t="str">
        <f>VLOOKUP(A5353,'2018 Pharmacy Prices'!$A$2:$H$2190,8,FALSE)</f>
        <v>7.88</v>
      </c>
      <c r="F5353" s="4">
        <f t="shared" si="104"/>
        <v>0</v>
      </c>
      <c r="G5353" s="5">
        <v>0</v>
      </c>
      <c r="H5353" s="5">
        <v>0</v>
      </c>
      <c r="I5353" s="4">
        <f t="shared" si="105"/>
        <v>0</v>
      </c>
    </row>
    <row r="5354" spans="1:10" x14ac:dyDescent="0.25">
      <c r="A5354">
        <v>47131993</v>
      </c>
      <c r="B5354" t="s">
        <v>5650</v>
      </c>
      <c r="C5354" t="s">
        <v>4052</v>
      </c>
      <c r="D5354" s="18">
        <f>VLOOKUP(A5354,'2017 Pharmacy Prices'!$A$6:$D$6954,4,FALSE)</f>
        <v>5.6742900000000001</v>
      </c>
      <c r="E5354" s="20" t="str">
        <f>VLOOKUP(A5354,'2018 Pharmacy Prices'!$A$2:$H$2190,8,FALSE)</f>
        <v>5.67429</v>
      </c>
      <c r="F5354" s="4">
        <f t="shared" si="104"/>
        <v>0</v>
      </c>
      <c r="G5354" s="5">
        <v>0</v>
      </c>
      <c r="H5354" s="5">
        <v>0</v>
      </c>
      <c r="I5354" s="4">
        <f t="shared" si="105"/>
        <v>0</v>
      </c>
    </row>
    <row r="5355" spans="1:10" x14ac:dyDescent="0.25">
      <c r="A5355">
        <v>47132017</v>
      </c>
      <c r="B5355" t="s">
        <v>5651</v>
      </c>
      <c r="C5355" t="s">
        <v>4052</v>
      </c>
      <c r="D5355" s="18">
        <f>VLOOKUP(A5355,'2017 Pharmacy Prices'!$A$6:$D$6954,4,FALSE)</f>
        <v>24.432220000000001</v>
      </c>
      <c r="E5355" s="20" t="str">
        <f>VLOOKUP(A5355,'2018 Pharmacy Prices'!$A$2:$H$2190,8,FALSE)</f>
        <v>24.43222</v>
      </c>
      <c r="F5355" s="4">
        <f t="shared" si="104"/>
        <v>0</v>
      </c>
      <c r="G5355" s="5">
        <v>0</v>
      </c>
      <c r="H5355" s="5">
        <v>0</v>
      </c>
      <c r="I5355" s="4">
        <f t="shared" si="105"/>
        <v>0</v>
      </c>
    </row>
    <row r="5356" spans="1:10" x14ac:dyDescent="0.25">
      <c r="A5356">
        <v>47132058</v>
      </c>
      <c r="B5356" t="s">
        <v>5652</v>
      </c>
      <c r="C5356" t="s">
        <v>4052</v>
      </c>
      <c r="D5356" s="18">
        <f>VLOOKUP(A5356,'2017 Pharmacy Prices'!$A$6:$D$6954,4,FALSE)</f>
        <v>0.59940000000000004</v>
      </c>
      <c r="E5356" s="20" t="str">
        <f>VLOOKUP(A5356,'2018 Pharmacy Prices'!$A$2:$H$2190,8,FALSE)</f>
        <v>0.5994</v>
      </c>
      <c r="F5356" s="4">
        <f t="shared" si="104"/>
        <v>0</v>
      </c>
      <c r="G5356" s="5">
        <v>0</v>
      </c>
      <c r="H5356" s="5">
        <v>0</v>
      </c>
      <c r="I5356" s="4">
        <f t="shared" si="105"/>
        <v>0</v>
      </c>
    </row>
    <row r="5357" spans="1:10" x14ac:dyDescent="0.25">
      <c r="A5357">
        <v>47132330</v>
      </c>
      <c r="B5357" t="s">
        <v>5653</v>
      </c>
      <c r="C5357" t="s">
        <v>4052</v>
      </c>
      <c r="D5357" s="18">
        <f>VLOOKUP(A5357,'2017 Pharmacy Prices'!$A$6:$D$6954,4,FALSE)</f>
        <v>0.93286000000000002</v>
      </c>
      <c r="E5357" s="20" t="str">
        <f>VLOOKUP(A5357,'2018 Pharmacy Prices'!$A$2:$H$2190,8,FALSE)</f>
        <v>0.93286</v>
      </c>
      <c r="F5357" s="4">
        <f t="shared" si="104"/>
        <v>0</v>
      </c>
      <c r="G5357" s="5">
        <v>0</v>
      </c>
      <c r="H5357" s="5">
        <v>0</v>
      </c>
      <c r="I5357" s="4">
        <f t="shared" si="105"/>
        <v>0</v>
      </c>
    </row>
    <row r="5358" spans="1:10" x14ac:dyDescent="0.25">
      <c r="A5358">
        <v>47132348</v>
      </c>
      <c r="B5358" t="s">
        <v>5654</v>
      </c>
      <c r="C5358" t="s">
        <v>4052</v>
      </c>
      <c r="D5358" s="18">
        <f>VLOOKUP(A5358,'2017 Pharmacy Prices'!$A$6:$D$6954,4,FALSE)</f>
        <v>7.4800000000000005E-2</v>
      </c>
      <c r="E5358" s="20" t="str">
        <f>VLOOKUP(A5358,'2018 Pharmacy Prices'!$A$2:$H$2190,8,FALSE)</f>
        <v>0.0748</v>
      </c>
      <c r="F5358" s="4">
        <f t="shared" si="104"/>
        <v>0</v>
      </c>
      <c r="G5358" s="5">
        <v>0</v>
      </c>
      <c r="H5358" s="5">
        <v>0</v>
      </c>
      <c r="I5358" s="4">
        <f t="shared" si="105"/>
        <v>0</v>
      </c>
    </row>
    <row r="5359" spans="1:10" x14ac:dyDescent="0.25">
      <c r="A5359">
        <v>47132363</v>
      </c>
      <c r="B5359" t="s">
        <v>5655</v>
      </c>
      <c r="C5359" t="s">
        <v>4052</v>
      </c>
      <c r="D5359" s="18">
        <f>VLOOKUP(A5359,'2017 Pharmacy Prices'!$A$6:$D$6954,4,FALSE)</f>
        <v>0.39950000000000002</v>
      </c>
      <c r="E5359" s="20" t="str">
        <f>VLOOKUP(A5359,'2018 Pharmacy Prices'!$A$2:$H$2190,8,FALSE)</f>
        <v>0.3995</v>
      </c>
      <c r="F5359" s="4">
        <f t="shared" ref="F5359:F5422" si="106">D5359-E5359</f>
        <v>0</v>
      </c>
      <c r="G5359" s="5">
        <v>0</v>
      </c>
      <c r="H5359" s="5">
        <v>0</v>
      </c>
      <c r="I5359" s="4">
        <f t="shared" si="105"/>
        <v>0</v>
      </c>
    </row>
    <row r="5360" spans="1:10" x14ac:dyDescent="0.25">
      <c r="A5360">
        <v>47132389</v>
      </c>
      <c r="B5360" t="s">
        <v>5656</v>
      </c>
      <c r="C5360" t="s">
        <v>4052</v>
      </c>
      <c r="D5360" s="18">
        <f>VLOOKUP(A5360,'2017 Pharmacy Prices'!$A$6:$D$6954,4,FALSE)</f>
        <v>0.38100000000000001</v>
      </c>
      <c r="E5360" s="20" t="str">
        <f>VLOOKUP(A5360,'2018 Pharmacy Prices'!$A$2:$H$2190,8,FALSE)</f>
        <v>0.381</v>
      </c>
      <c r="F5360" s="4">
        <f t="shared" si="106"/>
        <v>0</v>
      </c>
      <c r="G5360" s="5">
        <v>0</v>
      </c>
      <c r="H5360" s="5">
        <v>0</v>
      </c>
      <c r="I5360" s="4">
        <f t="shared" si="105"/>
        <v>0</v>
      </c>
    </row>
    <row r="5361" spans="1:10" x14ac:dyDescent="0.25">
      <c r="A5361">
        <v>47132397</v>
      </c>
      <c r="B5361" t="s">
        <v>5657</v>
      </c>
      <c r="C5361" t="s">
        <v>4052</v>
      </c>
      <c r="D5361" s="18">
        <f>VLOOKUP(A5361,'2017 Pharmacy Prices'!$A$6:$D$6954,4,FALSE)</f>
        <v>71.442999999999998</v>
      </c>
      <c r="E5361" s="20" t="str">
        <f>VLOOKUP(A5361,'2018 Pharmacy Prices'!$A$2:$H$2190,8,FALSE)</f>
        <v>71.443</v>
      </c>
      <c r="F5361" s="4">
        <f t="shared" si="106"/>
        <v>0</v>
      </c>
      <c r="G5361" s="5">
        <v>0</v>
      </c>
      <c r="H5361" s="5">
        <v>0</v>
      </c>
      <c r="I5361" s="4">
        <f t="shared" si="105"/>
        <v>0</v>
      </c>
      <c r="J5361" s="4">
        <v>90707</v>
      </c>
    </row>
    <row r="5362" spans="1:10" x14ac:dyDescent="0.25">
      <c r="A5362">
        <v>47132413</v>
      </c>
      <c r="B5362" t="s">
        <v>5658</v>
      </c>
      <c r="C5362" t="s">
        <v>4052</v>
      </c>
      <c r="D5362" s="18">
        <f>VLOOKUP(A5362,'2017 Pharmacy Prices'!$A$6:$D$6954,4,FALSE)</f>
        <v>0.83355999999999997</v>
      </c>
      <c r="E5362" s="20" t="str">
        <f>VLOOKUP(A5362,'2018 Pharmacy Prices'!$A$2:$H$2190,8,FALSE)</f>
        <v>.83356</v>
      </c>
      <c r="F5362" s="4">
        <f t="shared" si="106"/>
        <v>0</v>
      </c>
      <c r="G5362" s="5">
        <v>0</v>
      </c>
      <c r="H5362" s="5">
        <v>0</v>
      </c>
      <c r="I5362" s="4">
        <f t="shared" si="105"/>
        <v>0</v>
      </c>
    </row>
    <row r="5363" spans="1:10" x14ac:dyDescent="0.25">
      <c r="A5363">
        <v>47132439</v>
      </c>
      <c r="B5363" t="s">
        <v>5659</v>
      </c>
      <c r="C5363" t="s">
        <v>4052</v>
      </c>
      <c r="D5363" s="18">
        <f>VLOOKUP(A5363,'2017 Pharmacy Prices'!$A$6:$D$6954,4,FALSE)</f>
        <v>1.60771</v>
      </c>
      <c r="E5363" s="20" t="str">
        <f>VLOOKUP(A5363,'2018 Pharmacy Prices'!$A$2:$H$2190,8,FALSE)</f>
        <v>1.60771</v>
      </c>
      <c r="F5363" s="4">
        <f t="shared" si="106"/>
        <v>0</v>
      </c>
      <c r="G5363" s="5">
        <v>0</v>
      </c>
      <c r="H5363" s="5">
        <v>0</v>
      </c>
      <c r="I5363" s="4">
        <f t="shared" si="105"/>
        <v>0</v>
      </c>
    </row>
    <row r="5364" spans="1:10" x14ac:dyDescent="0.25">
      <c r="A5364">
        <v>47132454</v>
      </c>
      <c r="B5364" t="s">
        <v>5660</v>
      </c>
      <c r="C5364" t="s">
        <v>4052</v>
      </c>
      <c r="D5364" s="18" t="e">
        <f>VLOOKUP(A5364,'2017 Pharmacy Prices'!$A$6:$D$6954,4,FALSE)</f>
        <v>#N/A</v>
      </c>
      <c r="E5364" s="20" t="e">
        <f>VLOOKUP(A5364,'2018 Pharmacy Prices'!$A$2:$H$2190,8,FALSE)</f>
        <v>#N/A</v>
      </c>
      <c r="F5364" s="4" t="e">
        <f t="shared" si="106"/>
        <v>#N/A</v>
      </c>
      <c r="G5364" s="5">
        <v>0</v>
      </c>
      <c r="H5364" s="5">
        <v>0</v>
      </c>
      <c r="I5364" s="4">
        <f t="shared" si="105"/>
        <v>0</v>
      </c>
    </row>
    <row r="5365" spans="1:10" x14ac:dyDescent="0.25">
      <c r="A5365">
        <v>47132538</v>
      </c>
      <c r="B5365" t="s">
        <v>5661</v>
      </c>
      <c r="C5365" t="s">
        <v>4052</v>
      </c>
      <c r="D5365" s="18" t="e">
        <f>VLOOKUP(A5365,'2017 Pharmacy Prices'!$A$6:$D$6954,4,FALSE)</f>
        <v>#N/A</v>
      </c>
      <c r="E5365" s="20" t="e">
        <f>VLOOKUP(A5365,'2018 Pharmacy Prices'!$A$2:$H$2190,8,FALSE)</f>
        <v>#N/A</v>
      </c>
      <c r="F5365" s="4" t="e">
        <f t="shared" si="106"/>
        <v>#N/A</v>
      </c>
      <c r="G5365" s="5">
        <v>0</v>
      </c>
      <c r="H5365" s="5">
        <v>0</v>
      </c>
      <c r="I5365" s="4">
        <f t="shared" si="105"/>
        <v>0</v>
      </c>
    </row>
    <row r="5366" spans="1:10" x14ac:dyDescent="0.25">
      <c r="A5366">
        <v>47132553</v>
      </c>
      <c r="B5366" t="s">
        <v>5662</v>
      </c>
      <c r="C5366" t="s">
        <v>4052</v>
      </c>
      <c r="D5366" s="18">
        <f>VLOOKUP(A5366,'2017 Pharmacy Prices'!$A$6:$D$6954,4,FALSE)</f>
        <v>6.6000000000000003E-2</v>
      </c>
      <c r="E5366" s="20" t="str">
        <f>VLOOKUP(A5366,'2018 Pharmacy Prices'!$A$2:$H$2190,8,FALSE)</f>
        <v>0.066</v>
      </c>
      <c r="F5366" s="4">
        <f t="shared" si="106"/>
        <v>0</v>
      </c>
      <c r="G5366" s="5">
        <v>0</v>
      </c>
      <c r="H5366" s="5">
        <v>0</v>
      </c>
      <c r="I5366" s="4">
        <f t="shared" si="105"/>
        <v>0</v>
      </c>
      <c r="J5366" s="4" t="s">
        <v>4635</v>
      </c>
    </row>
    <row r="5367" spans="1:10" x14ac:dyDescent="0.25">
      <c r="A5367">
        <v>47132579</v>
      </c>
      <c r="B5367" t="s">
        <v>5663</v>
      </c>
      <c r="C5367" t="s">
        <v>4052</v>
      </c>
      <c r="D5367" s="18">
        <f>VLOOKUP(A5367,'2017 Pharmacy Prices'!$A$6:$D$6954,4,FALSE)</f>
        <v>0.114</v>
      </c>
      <c r="E5367" s="20" t="str">
        <f>VLOOKUP(A5367,'2018 Pharmacy Prices'!$A$2:$H$2190,8,FALSE)</f>
        <v>.114</v>
      </c>
      <c r="F5367" s="4">
        <f t="shared" si="106"/>
        <v>0</v>
      </c>
      <c r="G5367" s="5">
        <v>0</v>
      </c>
      <c r="H5367" s="5">
        <v>0</v>
      </c>
      <c r="I5367" s="4">
        <f t="shared" si="105"/>
        <v>0</v>
      </c>
    </row>
    <row r="5368" spans="1:10" x14ac:dyDescent="0.25">
      <c r="A5368">
        <v>47132595</v>
      </c>
      <c r="B5368" t="s">
        <v>5664</v>
      </c>
      <c r="C5368" t="s">
        <v>4052</v>
      </c>
      <c r="D5368" s="18">
        <f>VLOOKUP(A5368,'2017 Pharmacy Prices'!$A$6:$D$6954,4,FALSE)</f>
        <v>165.6</v>
      </c>
      <c r="E5368" s="20" t="str">
        <f>VLOOKUP(A5368,'2018 Pharmacy Prices'!$A$2:$H$2190,8,FALSE)</f>
        <v>165.6</v>
      </c>
      <c r="F5368" s="4">
        <f t="shared" si="106"/>
        <v>0</v>
      </c>
      <c r="G5368" s="5">
        <v>0</v>
      </c>
      <c r="H5368" s="5">
        <v>0</v>
      </c>
      <c r="I5368" s="4">
        <f t="shared" si="105"/>
        <v>0</v>
      </c>
      <c r="J5368" s="4" t="s">
        <v>4318</v>
      </c>
    </row>
    <row r="5369" spans="1:10" x14ac:dyDescent="0.25">
      <c r="A5369">
        <v>47132629</v>
      </c>
      <c r="B5369" t="s">
        <v>5665</v>
      </c>
      <c r="C5369" t="s">
        <v>4052</v>
      </c>
      <c r="D5369" s="18">
        <f>VLOOKUP(A5369,'2017 Pharmacy Prices'!$A$6:$D$6954,4,FALSE)</f>
        <v>9.1199999999999992</v>
      </c>
      <c r="E5369" s="20" t="str">
        <f>VLOOKUP(A5369,'2018 Pharmacy Prices'!$A$2:$H$2190,8,FALSE)</f>
        <v>9.12</v>
      </c>
      <c r="F5369" s="4">
        <f t="shared" si="106"/>
        <v>0</v>
      </c>
      <c r="G5369" s="5">
        <v>0</v>
      </c>
      <c r="H5369" s="5">
        <v>0</v>
      </c>
      <c r="I5369" s="4">
        <f t="shared" si="105"/>
        <v>0</v>
      </c>
      <c r="J5369" s="4" t="s">
        <v>5666</v>
      </c>
    </row>
    <row r="5370" spans="1:10" x14ac:dyDescent="0.25">
      <c r="A5370">
        <v>47132686</v>
      </c>
      <c r="B5370" t="s">
        <v>5667</v>
      </c>
      <c r="C5370" t="s">
        <v>4052</v>
      </c>
      <c r="D5370" s="18">
        <f>VLOOKUP(A5370,'2017 Pharmacy Prices'!$A$6:$D$6954,4,FALSE)</f>
        <v>6.2370000000000001</v>
      </c>
      <c r="E5370" s="20" t="str">
        <f>VLOOKUP(A5370,'2018 Pharmacy Prices'!$A$2:$H$2190,8,FALSE)</f>
        <v>6.237</v>
      </c>
      <c r="F5370" s="4">
        <f t="shared" si="106"/>
        <v>0</v>
      </c>
      <c r="G5370" s="5">
        <v>0</v>
      </c>
      <c r="H5370" s="5">
        <v>0</v>
      </c>
      <c r="I5370" s="4">
        <f t="shared" si="105"/>
        <v>0</v>
      </c>
      <c r="J5370" s="4" t="s">
        <v>5668</v>
      </c>
    </row>
    <row r="5371" spans="1:10" x14ac:dyDescent="0.25">
      <c r="A5371">
        <v>47132702</v>
      </c>
      <c r="B5371" t="s">
        <v>5669</v>
      </c>
      <c r="C5371" t="s">
        <v>4052</v>
      </c>
      <c r="D5371" s="18">
        <f>VLOOKUP(A5371,'2017 Pharmacy Prices'!$A$6:$D$6954,4,FALSE)</f>
        <v>2.1960000000000002</v>
      </c>
      <c r="E5371" s="20" t="str">
        <f>VLOOKUP(A5371,'2018 Pharmacy Prices'!$A$2:$H$2190,8,FALSE)</f>
        <v>2.196</v>
      </c>
      <c r="F5371" s="4">
        <f t="shared" si="106"/>
        <v>0</v>
      </c>
      <c r="G5371" s="5">
        <v>0</v>
      </c>
      <c r="H5371" s="5">
        <v>0</v>
      </c>
      <c r="I5371" s="4">
        <f t="shared" si="105"/>
        <v>0</v>
      </c>
      <c r="J5371" s="4" t="s">
        <v>4271</v>
      </c>
    </row>
    <row r="5372" spans="1:10" x14ac:dyDescent="0.25">
      <c r="A5372">
        <v>47132744</v>
      </c>
      <c r="B5372" t="s">
        <v>5670</v>
      </c>
      <c r="C5372" t="s">
        <v>4052</v>
      </c>
      <c r="D5372" s="18">
        <f>VLOOKUP(A5372,'2017 Pharmacy Prices'!$A$6:$D$6954,4,FALSE)</f>
        <v>3.3974000000000002</v>
      </c>
      <c r="E5372" s="20" t="str">
        <f>VLOOKUP(A5372,'2018 Pharmacy Prices'!$A$2:$H$2190,8,FALSE)</f>
        <v>3.3974</v>
      </c>
      <c r="F5372" s="4">
        <f t="shared" si="106"/>
        <v>0</v>
      </c>
      <c r="G5372" s="5">
        <v>0</v>
      </c>
      <c r="H5372" s="5">
        <v>0</v>
      </c>
      <c r="I5372" s="4">
        <f t="shared" si="105"/>
        <v>0</v>
      </c>
    </row>
    <row r="5373" spans="1:10" x14ac:dyDescent="0.25">
      <c r="A5373">
        <v>47132785</v>
      </c>
      <c r="B5373" t="s">
        <v>5671</v>
      </c>
      <c r="C5373" t="s">
        <v>4052</v>
      </c>
      <c r="D5373" s="18">
        <f>VLOOKUP(A5373,'2017 Pharmacy Prices'!$A$6:$D$6954,4,FALSE)</f>
        <v>2.5356000000000001</v>
      </c>
      <c r="E5373" s="20" t="str">
        <f>VLOOKUP(A5373,'2018 Pharmacy Prices'!$A$2:$H$2190,8,FALSE)</f>
        <v>2.5356</v>
      </c>
      <c r="F5373" s="4">
        <f t="shared" si="106"/>
        <v>0</v>
      </c>
      <c r="G5373" s="5">
        <v>0</v>
      </c>
      <c r="H5373" s="5">
        <v>0</v>
      </c>
      <c r="I5373" s="4">
        <f t="shared" si="105"/>
        <v>0</v>
      </c>
    </row>
    <row r="5374" spans="1:10" x14ac:dyDescent="0.25">
      <c r="A5374">
        <v>47132801</v>
      </c>
      <c r="B5374" t="s">
        <v>5672</v>
      </c>
      <c r="C5374" t="s">
        <v>4052</v>
      </c>
      <c r="D5374" s="18">
        <f>VLOOKUP(A5374,'2017 Pharmacy Prices'!$A$6:$D$6954,4,FALSE)</f>
        <v>0.32150000000000001</v>
      </c>
      <c r="E5374" s="20" t="str">
        <f>VLOOKUP(A5374,'2018 Pharmacy Prices'!$A$2:$H$2190,8,FALSE)</f>
        <v>.3215</v>
      </c>
      <c r="F5374" s="4">
        <f t="shared" si="106"/>
        <v>0</v>
      </c>
      <c r="G5374" s="5">
        <v>0</v>
      </c>
      <c r="H5374" s="5">
        <v>0</v>
      </c>
      <c r="I5374" s="4">
        <f t="shared" si="105"/>
        <v>0</v>
      </c>
      <c r="J5374" s="4" t="s">
        <v>4091</v>
      </c>
    </row>
    <row r="5375" spans="1:10" x14ac:dyDescent="0.25">
      <c r="A5375">
        <v>47132843</v>
      </c>
      <c r="B5375" t="s">
        <v>5673</v>
      </c>
      <c r="C5375" t="s">
        <v>4052</v>
      </c>
      <c r="D5375" s="18">
        <f>VLOOKUP(A5375,'2017 Pharmacy Prices'!$A$6:$D$6954,4,FALSE)</f>
        <v>0.56999999999999995</v>
      </c>
      <c r="E5375" s="20" t="str">
        <f>VLOOKUP(A5375,'2018 Pharmacy Prices'!$A$2:$H$2190,8,FALSE)</f>
        <v>0.57</v>
      </c>
      <c r="F5375" s="4">
        <f t="shared" si="106"/>
        <v>0</v>
      </c>
      <c r="G5375" s="5">
        <v>0</v>
      </c>
      <c r="H5375" s="5">
        <v>0</v>
      </c>
      <c r="I5375" s="4">
        <f t="shared" si="105"/>
        <v>0</v>
      </c>
    </row>
    <row r="5376" spans="1:10" x14ac:dyDescent="0.25">
      <c r="A5376">
        <v>47132868</v>
      </c>
      <c r="B5376" t="s">
        <v>5674</v>
      </c>
      <c r="C5376" t="s">
        <v>4052</v>
      </c>
      <c r="D5376" s="18">
        <f>VLOOKUP(A5376,'2017 Pharmacy Prices'!$A$6:$D$6954,4,FALSE)</f>
        <v>0.72789999999999999</v>
      </c>
      <c r="E5376" s="20" t="str">
        <f>VLOOKUP(A5376,'2018 Pharmacy Prices'!$A$2:$H$2190,8,FALSE)</f>
        <v>0.7279</v>
      </c>
      <c r="F5376" s="4">
        <f t="shared" si="106"/>
        <v>0</v>
      </c>
      <c r="G5376" s="5">
        <v>0</v>
      </c>
      <c r="H5376" s="5">
        <v>0</v>
      </c>
      <c r="I5376" s="4">
        <f t="shared" si="105"/>
        <v>0</v>
      </c>
    </row>
    <row r="5377" spans="1:10" x14ac:dyDescent="0.25">
      <c r="A5377">
        <v>47132884</v>
      </c>
      <c r="B5377" t="s">
        <v>5675</v>
      </c>
      <c r="C5377" t="s">
        <v>4052</v>
      </c>
      <c r="D5377" s="18">
        <f>VLOOKUP(A5377,'2017 Pharmacy Prices'!$A$6:$D$6954,4,FALSE)</f>
        <v>0.16869999999999999</v>
      </c>
      <c r="E5377" s="20" t="str">
        <f>VLOOKUP(A5377,'2018 Pharmacy Prices'!$A$2:$H$2190,8,FALSE)</f>
        <v>.1687</v>
      </c>
      <c r="F5377" s="4">
        <f t="shared" si="106"/>
        <v>0</v>
      </c>
      <c r="G5377" s="5">
        <v>0</v>
      </c>
      <c r="H5377" s="5">
        <v>0</v>
      </c>
      <c r="I5377" s="4">
        <f t="shared" si="105"/>
        <v>0</v>
      </c>
    </row>
    <row r="5378" spans="1:10" x14ac:dyDescent="0.25">
      <c r="A5378">
        <v>47132900</v>
      </c>
      <c r="B5378" t="s">
        <v>5676</v>
      </c>
      <c r="C5378" t="s">
        <v>4052</v>
      </c>
      <c r="D5378" s="18">
        <f>VLOOKUP(A5378,'2017 Pharmacy Prices'!$A$6:$D$6954,4,FALSE)</f>
        <v>1.2897000000000001</v>
      </c>
      <c r="E5378" s="20" t="str">
        <f>VLOOKUP(A5378,'2018 Pharmacy Prices'!$A$2:$H$2190,8,FALSE)</f>
        <v>1.2897</v>
      </c>
      <c r="F5378" s="4">
        <f t="shared" si="106"/>
        <v>0</v>
      </c>
      <c r="G5378" s="5">
        <v>0</v>
      </c>
      <c r="H5378" s="5">
        <v>0</v>
      </c>
      <c r="I5378" s="4">
        <f t="shared" si="105"/>
        <v>0</v>
      </c>
    </row>
    <row r="5379" spans="1:10" x14ac:dyDescent="0.25">
      <c r="A5379">
        <v>47132926</v>
      </c>
      <c r="B5379" t="s">
        <v>5677</v>
      </c>
      <c r="C5379" t="s">
        <v>4052</v>
      </c>
      <c r="D5379" s="18">
        <f>VLOOKUP(A5379,'2017 Pharmacy Prices'!$A$6:$D$6954,4,FALSE)</f>
        <v>32.037840000000003</v>
      </c>
      <c r="E5379" s="20" t="str">
        <f>VLOOKUP(A5379,'2018 Pharmacy Prices'!$A$2:$H$2190,8,FALSE)</f>
        <v>32.03784</v>
      </c>
      <c r="F5379" s="4">
        <f t="shared" si="106"/>
        <v>0</v>
      </c>
      <c r="G5379" s="5">
        <v>0</v>
      </c>
      <c r="H5379" s="5">
        <v>0</v>
      </c>
      <c r="I5379" s="4">
        <f t="shared" ref="I5379:I5442" si="107">G5379-H5379</f>
        <v>0</v>
      </c>
    </row>
    <row r="5380" spans="1:10" x14ac:dyDescent="0.25">
      <c r="A5380">
        <v>47133049</v>
      </c>
      <c r="B5380" t="s">
        <v>5678</v>
      </c>
      <c r="C5380" t="s">
        <v>4052</v>
      </c>
      <c r="D5380" s="18">
        <f>VLOOKUP(A5380,'2017 Pharmacy Prices'!$A$6:$D$6954,4,FALSE)</f>
        <v>0.77249999999999996</v>
      </c>
      <c r="E5380" s="20" t="str">
        <f>VLOOKUP(A5380,'2018 Pharmacy Prices'!$A$2:$H$2190,8,FALSE)</f>
        <v>0.7725</v>
      </c>
      <c r="F5380" s="4">
        <f t="shared" si="106"/>
        <v>0</v>
      </c>
      <c r="G5380" s="5">
        <v>0</v>
      </c>
      <c r="H5380" s="5">
        <v>0</v>
      </c>
      <c r="I5380" s="4">
        <f t="shared" si="107"/>
        <v>0</v>
      </c>
    </row>
    <row r="5381" spans="1:10" x14ac:dyDescent="0.25">
      <c r="A5381">
        <v>47133064</v>
      </c>
      <c r="B5381" t="s">
        <v>5679</v>
      </c>
      <c r="C5381" t="s">
        <v>4052</v>
      </c>
      <c r="D5381" s="18">
        <f>VLOOKUP(A5381,'2017 Pharmacy Prices'!$A$6:$D$6954,4,FALSE)</f>
        <v>10.286670000000001</v>
      </c>
      <c r="E5381" s="20" t="str">
        <f>VLOOKUP(A5381,'2018 Pharmacy Prices'!$A$2:$H$2190,8,FALSE)</f>
        <v>10.28667</v>
      </c>
      <c r="F5381" s="4">
        <f t="shared" si="106"/>
        <v>0</v>
      </c>
      <c r="G5381" s="5">
        <v>0</v>
      </c>
      <c r="H5381" s="5">
        <v>0</v>
      </c>
      <c r="I5381" s="4">
        <f t="shared" si="107"/>
        <v>0</v>
      </c>
    </row>
    <row r="5382" spans="1:10" x14ac:dyDescent="0.25">
      <c r="A5382">
        <v>47133148</v>
      </c>
      <c r="B5382" t="s">
        <v>5680</v>
      </c>
      <c r="C5382" t="s">
        <v>4052</v>
      </c>
      <c r="D5382" s="18">
        <f>VLOOKUP(A5382,'2017 Pharmacy Prices'!$A$6:$D$6954,4,FALSE)</f>
        <v>2.0339999999999998</v>
      </c>
      <c r="E5382" s="20" t="str">
        <f>VLOOKUP(A5382,'2018 Pharmacy Prices'!$A$2:$H$2190,8,FALSE)</f>
        <v>2.034</v>
      </c>
      <c r="F5382" s="4">
        <f t="shared" si="106"/>
        <v>0</v>
      </c>
      <c r="G5382" s="5">
        <v>0</v>
      </c>
      <c r="H5382" s="5">
        <v>0</v>
      </c>
      <c r="I5382" s="4">
        <f t="shared" si="107"/>
        <v>0</v>
      </c>
      <c r="J5382" s="4" t="s">
        <v>5681</v>
      </c>
    </row>
    <row r="5383" spans="1:10" x14ac:dyDescent="0.25">
      <c r="A5383">
        <v>47133155</v>
      </c>
      <c r="B5383" t="s">
        <v>5682</v>
      </c>
      <c r="C5383" t="s">
        <v>4052</v>
      </c>
      <c r="D5383" s="18">
        <f>VLOOKUP(A5383,'2017 Pharmacy Prices'!$A$6:$D$6954,4,FALSE)</f>
        <v>14.599</v>
      </c>
      <c r="E5383" s="20" t="str">
        <f>VLOOKUP(A5383,'2018 Pharmacy Prices'!$A$2:$H$2190,8,FALSE)</f>
        <v>14.599</v>
      </c>
      <c r="F5383" s="4">
        <f t="shared" si="106"/>
        <v>0</v>
      </c>
      <c r="G5383" s="5">
        <v>0</v>
      </c>
      <c r="H5383" s="5">
        <v>0</v>
      </c>
      <c r="I5383" s="4">
        <f t="shared" si="107"/>
        <v>0</v>
      </c>
    </row>
    <row r="5384" spans="1:10" x14ac:dyDescent="0.25">
      <c r="A5384">
        <v>47133239</v>
      </c>
      <c r="B5384" t="s">
        <v>5683</v>
      </c>
      <c r="C5384" t="s">
        <v>4052</v>
      </c>
      <c r="D5384" s="18">
        <f>VLOOKUP(A5384,'2017 Pharmacy Prices'!$A$6:$D$6954,4,FALSE)</f>
        <v>28.321000000000002</v>
      </c>
      <c r="E5384" s="20" t="str">
        <f>VLOOKUP(A5384,'2018 Pharmacy Prices'!$A$2:$H$2190,8,FALSE)</f>
        <v>28.321</v>
      </c>
      <c r="F5384" s="4">
        <f t="shared" si="106"/>
        <v>0</v>
      </c>
      <c r="G5384" s="5">
        <v>0</v>
      </c>
      <c r="H5384" s="5">
        <v>0</v>
      </c>
      <c r="I5384" s="4">
        <f t="shared" si="107"/>
        <v>0</v>
      </c>
    </row>
    <row r="5385" spans="1:10" x14ac:dyDescent="0.25">
      <c r="A5385">
        <v>47133288</v>
      </c>
      <c r="B5385" t="s">
        <v>5684</v>
      </c>
      <c r="C5385" t="s">
        <v>4052</v>
      </c>
      <c r="D5385" s="18">
        <f>VLOOKUP(A5385,'2017 Pharmacy Prices'!$A$6:$D$6954,4,FALSE)</f>
        <v>0.25333</v>
      </c>
      <c r="E5385" s="20" t="str">
        <f>VLOOKUP(A5385,'2018 Pharmacy Prices'!$A$2:$H$2190,8,FALSE)</f>
        <v>.25333</v>
      </c>
      <c r="F5385" s="4">
        <f t="shared" si="106"/>
        <v>0</v>
      </c>
      <c r="G5385" s="5">
        <v>0</v>
      </c>
      <c r="H5385" s="5">
        <v>0</v>
      </c>
      <c r="I5385" s="4">
        <f t="shared" si="107"/>
        <v>0</v>
      </c>
    </row>
    <row r="5386" spans="1:10" x14ac:dyDescent="0.25">
      <c r="A5386">
        <v>47133296</v>
      </c>
      <c r="B5386" t="s">
        <v>5685</v>
      </c>
      <c r="C5386" t="s">
        <v>4052</v>
      </c>
      <c r="D5386" s="18">
        <f>VLOOKUP(A5386,'2017 Pharmacy Prices'!$A$6:$D$6954,4,FALSE)</f>
        <v>2.976</v>
      </c>
      <c r="E5386" s="20" t="str">
        <f>VLOOKUP(A5386,'2018 Pharmacy Prices'!$A$2:$H$2190,8,FALSE)</f>
        <v>2.976</v>
      </c>
      <c r="F5386" s="4">
        <f t="shared" si="106"/>
        <v>0</v>
      </c>
      <c r="G5386" s="5">
        <v>0</v>
      </c>
      <c r="H5386" s="5">
        <v>0</v>
      </c>
      <c r="I5386" s="4">
        <f t="shared" si="107"/>
        <v>0</v>
      </c>
      <c r="J5386" s="4" t="s">
        <v>4667</v>
      </c>
    </row>
    <row r="5387" spans="1:10" x14ac:dyDescent="0.25">
      <c r="A5387">
        <v>47133304</v>
      </c>
      <c r="B5387" t="s">
        <v>5686</v>
      </c>
      <c r="C5387" t="s">
        <v>4052</v>
      </c>
      <c r="D5387" s="18">
        <f>VLOOKUP(A5387,'2017 Pharmacy Prices'!$A$6:$D$6954,4,FALSE)</f>
        <v>3.5550000000000002</v>
      </c>
      <c r="E5387" s="20" t="str">
        <f>VLOOKUP(A5387,'2018 Pharmacy Prices'!$A$2:$H$2190,8,FALSE)</f>
        <v>3.555</v>
      </c>
      <c r="F5387" s="4">
        <f t="shared" si="106"/>
        <v>0</v>
      </c>
      <c r="G5387" s="5">
        <v>0</v>
      </c>
      <c r="H5387" s="5">
        <v>0</v>
      </c>
      <c r="I5387" s="4">
        <f t="shared" si="107"/>
        <v>0</v>
      </c>
    </row>
    <row r="5388" spans="1:10" x14ac:dyDescent="0.25">
      <c r="A5388">
        <v>47133312</v>
      </c>
      <c r="B5388" t="s">
        <v>5687</v>
      </c>
      <c r="C5388" t="s">
        <v>4052</v>
      </c>
      <c r="D5388" s="18">
        <f>VLOOKUP(A5388,'2017 Pharmacy Prices'!$A$6:$D$6954,4,FALSE)</f>
        <v>1.665</v>
      </c>
      <c r="E5388" s="20" t="str">
        <f>VLOOKUP(A5388,'2018 Pharmacy Prices'!$A$2:$H$2190,8,FALSE)</f>
        <v>1.665</v>
      </c>
      <c r="F5388" s="4">
        <f t="shared" si="106"/>
        <v>0</v>
      </c>
      <c r="G5388" s="5">
        <v>0</v>
      </c>
      <c r="H5388" s="5">
        <v>0</v>
      </c>
      <c r="I5388" s="4">
        <f t="shared" si="107"/>
        <v>0</v>
      </c>
    </row>
    <row r="5389" spans="1:10" x14ac:dyDescent="0.25">
      <c r="A5389">
        <v>47133338</v>
      </c>
      <c r="B5389" t="s">
        <v>5688</v>
      </c>
      <c r="C5389" t="s">
        <v>4052</v>
      </c>
      <c r="D5389" s="18">
        <f>VLOOKUP(A5389,'2017 Pharmacy Prices'!$A$6:$D$6954,4,FALSE)</f>
        <v>27.93</v>
      </c>
      <c r="E5389" s="20" t="str">
        <f>VLOOKUP(A5389,'2018 Pharmacy Prices'!$A$2:$H$2190,8,FALSE)</f>
        <v>27.93</v>
      </c>
      <c r="F5389" s="4">
        <f t="shared" si="106"/>
        <v>0</v>
      </c>
      <c r="G5389" s="5">
        <v>0</v>
      </c>
      <c r="H5389" s="5">
        <v>0</v>
      </c>
      <c r="I5389" s="4">
        <f t="shared" si="107"/>
        <v>0</v>
      </c>
    </row>
    <row r="5390" spans="1:10" x14ac:dyDescent="0.25">
      <c r="A5390">
        <v>47133346</v>
      </c>
      <c r="B5390" t="s">
        <v>5689</v>
      </c>
      <c r="C5390" t="s">
        <v>4052</v>
      </c>
      <c r="D5390" s="18">
        <f>VLOOKUP(A5390,'2017 Pharmacy Prices'!$A$6:$D$6954,4,FALSE)</f>
        <v>15.939</v>
      </c>
      <c r="E5390" s="20" t="str">
        <f>VLOOKUP(A5390,'2018 Pharmacy Prices'!$A$2:$H$2190,8,FALSE)</f>
        <v>15.939</v>
      </c>
      <c r="F5390" s="4">
        <f t="shared" si="106"/>
        <v>0</v>
      </c>
      <c r="G5390" s="5">
        <v>0</v>
      </c>
      <c r="H5390" s="5">
        <v>0</v>
      </c>
      <c r="I5390" s="4">
        <f t="shared" si="107"/>
        <v>0</v>
      </c>
    </row>
    <row r="5391" spans="1:10" x14ac:dyDescent="0.25">
      <c r="A5391">
        <v>47133361</v>
      </c>
      <c r="B5391" t="s">
        <v>5690</v>
      </c>
      <c r="C5391" t="s">
        <v>4052</v>
      </c>
      <c r="D5391" s="18">
        <f>VLOOKUP(A5391,'2017 Pharmacy Prices'!$A$6:$D$6954,4,FALSE)</f>
        <v>16.271429999999999</v>
      </c>
      <c r="E5391" s="20" t="str">
        <f>VLOOKUP(A5391,'2018 Pharmacy Prices'!$A$2:$H$2190,8,FALSE)</f>
        <v>16.27143</v>
      </c>
      <c r="F5391" s="4">
        <f t="shared" si="106"/>
        <v>0</v>
      </c>
      <c r="G5391" s="5">
        <v>0</v>
      </c>
      <c r="H5391" s="5">
        <v>0</v>
      </c>
      <c r="I5391" s="4">
        <f t="shared" si="107"/>
        <v>0</v>
      </c>
    </row>
    <row r="5392" spans="1:10" x14ac:dyDescent="0.25">
      <c r="A5392">
        <v>47133387</v>
      </c>
      <c r="B5392" t="s">
        <v>5691</v>
      </c>
      <c r="C5392" t="s">
        <v>4052</v>
      </c>
      <c r="D5392" s="18">
        <f>VLOOKUP(A5392,'2017 Pharmacy Prices'!$A$6:$D$6954,4,FALSE)</f>
        <v>1.3428</v>
      </c>
      <c r="E5392" s="20" t="str">
        <f>VLOOKUP(A5392,'2018 Pharmacy Prices'!$A$2:$H$2190,8,FALSE)</f>
        <v>1.3428</v>
      </c>
      <c r="F5392" s="4">
        <f t="shared" si="106"/>
        <v>0</v>
      </c>
      <c r="G5392" s="5">
        <v>0</v>
      </c>
      <c r="H5392" s="5">
        <v>0</v>
      </c>
      <c r="I5392" s="4">
        <f t="shared" si="107"/>
        <v>0</v>
      </c>
      <c r="J5392" s="4" t="s">
        <v>5692</v>
      </c>
    </row>
    <row r="5393" spans="1:10" x14ac:dyDescent="0.25">
      <c r="A5393">
        <v>47133403</v>
      </c>
      <c r="B5393" t="s">
        <v>5693</v>
      </c>
      <c r="C5393" t="s">
        <v>4052</v>
      </c>
      <c r="D5393" s="18" t="e">
        <f>VLOOKUP(A5393,'2017 Pharmacy Prices'!$A$6:$D$6954,4,FALSE)</f>
        <v>#N/A</v>
      </c>
      <c r="E5393" s="20" t="e">
        <f>VLOOKUP(A5393,'2018 Pharmacy Prices'!$A$2:$H$2190,8,FALSE)</f>
        <v>#N/A</v>
      </c>
      <c r="F5393" s="4" t="e">
        <f t="shared" si="106"/>
        <v>#N/A</v>
      </c>
      <c r="G5393" s="5">
        <v>0</v>
      </c>
      <c r="H5393" s="5">
        <v>0</v>
      </c>
      <c r="I5393" s="4">
        <f t="shared" si="107"/>
        <v>0</v>
      </c>
    </row>
    <row r="5394" spans="1:10" x14ac:dyDescent="0.25">
      <c r="A5394">
        <v>47133411</v>
      </c>
      <c r="B5394" t="s">
        <v>5694</v>
      </c>
      <c r="C5394" t="s">
        <v>4052</v>
      </c>
      <c r="D5394" s="18">
        <f>VLOOKUP(A5394,'2017 Pharmacy Prices'!$A$6:$D$6954,4,FALSE)</f>
        <v>0.25333</v>
      </c>
      <c r="E5394" s="20" t="str">
        <f>VLOOKUP(A5394,'2018 Pharmacy Prices'!$A$2:$H$2190,8,FALSE)</f>
        <v>0.25333</v>
      </c>
      <c r="F5394" s="4">
        <f t="shared" si="106"/>
        <v>0</v>
      </c>
      <c r="G5394" s="5">
        <v>0</v>
      </c>
      <c r="H5394" s="5">
        <v>0</v>
      </c>
      <c r="I5394" s="4">
        <f t="shared" si="107"/>
        <v>0</v>
      </c>
    </row>
    <row r="5395" spans="1:10" x14ac:dyDescent="0.25">
      <c r="A5395">
        <v>47133437</v>
      </c>
      <c r="B5395" t="s">
        <v>5695</v>
      </c>
      <c r="C5395" t="s">
        <v>4052</v>
      </c>
      <c r="D5395" s="18">
        <f>VLOOKUP(A5395,'2017 Pharmacy Prices'!$A$6:$D$6954,4,FALSE)</f>
        <v>6.2579000000000002</v>
      </c>
      <c r="E5395" s="20" t="str">
        <f>VLOOKUP(A5395,'2018 Pharmacy Prices'!$A$2:$H$2190,8,FALSE)</f>
        <v>6.2579</v>
      </c>
      <c r="F5395" s="4">
        <f t="shared" si="106"/>
        <v>0</v>
      </c>
      <c r="G5395" s="5">
        <v>0</v>
      </c>
      <c r="H5395" s="5">
        <v>0</v>
      </c>
      <c r="I5395" s="4">
        <f t="shared" si="107"/>
        <v>0</v>
      </c>
    </row>
    <row r="5396" spans="1:10" x14ac:dyDescent="0.25">
      <c r="A5396">
        <v>47133452</v>
      </c>
      <c r="B5396" t="s">
        <v>5696</v>
      </c>
      <c r="C5396" t="s">
        <v>4052</v>
      </c>
      <c r="D5396" s="18">
        <f>VLOOKUP(A5396,'2017 Pharmacy Prices'!$A$6:$D$6954,4,FALSE)</f>
        <v>10.625</v>
      </c>
      <c r="E5396" s="20" t="str">
        <f>VLOOKUP(A5396,'2018 Pharmacy Prices'!$A$2:$H$2190,8,FALSE)</f>
        <v>10.625</v>
      </c>
      <c r="F5396" s="4">
        <f t="shared" si="106"/>
        <v>0</v>
      </c>
      <c r="G5396" s="5">
        <v>0</v>
      </c>
      <c r="H5396" s="5">
        <v>0</v>
      </c>
      <c r="I5396" s="4">
        <f t="shared" si="107"/>
        <v>0</v>
      </c>
    </row>
    <row r="5397" spans="1:10" x14ac:dyDescent="0.25">
      <c r="A5397">
        <v>47133478</v>
      </c>
      <c r="B5397" t="s">
        <v>5697</v>
      </c>
      <c r="C5397" t="s">
        <v>4052</v>
      </c>
      <c r="D5397" s="18">
        <f>VLOOKUP(A5397,'2017 Pharmacy Prices'!$A$6:$D$6954,4,FALSE)</f>
        <v>0.56999999999999995</v>
      </c>
      <c r="E5397" s="20" t="str">
        <f>VLOOKUP(A5397,'2018 Pharmacy Prices'!$A$2:$H$2190,8,FALSE)</f>
        <v>.57</v>
      </c>
      <c r="F5397" s="4">
        <f t="shared" si="106"/>
        <v>0</v>
      </c>
      <c r="G5397" s="5">
        <v>0</v>
      </c>
      <c r="H5397" s="5">
        <v>0</v>
      </c>
      <c r="I5397" s="4">
        <f t="shared" si="107"/>
        <v>0</v>
      </c>
    </row>
    <row r="5398" spans="1:10" x14ac:dyDescent="0.25">
      <c r="A5398">
        <v>47133502</v>
      </c>
      <c r="B5398" t="s">
        <v>5698</v>
      </c>
      <c r="C5398" t="s">
        <v>4052</v>
      </c>
      <c r="D5398" s="18">
        <f>VLOOKUP(A5398,'2017 Pharmacy Prices'!$A$6:$D$6954,4,FALSE)</f>
        <v>0.55759999999999998</v>
      </c>
      <c r="E5398" s="20" t="str">
        <f>VLOOKUP(A5398,'2018 Pharmacy Prices'!$A$2:$H$2190,8,FALSE)</f>
        <v>.5576</v>
      </c>
      <c r="F5398" s="4">
        <f t="shared" si="106"/>
        <v>0</v>
      </c>
      <c r="G5398" s="5">
        <v>0</v>
      </c>
      <c r="H5398" s="5">
        <v>0</v>
      </c>
      <c r="I5398" s="4">
        <f t="shared" si="107"/>
        <v>0</v>
      </c>
    </row>
    <row r="5399" spans="1:10" x14ac:dyDescent="0.25">
      <c r="A5399">
        <v>47133510</v>
      </c>
      <c r="B5399" t="s">
        <v>5699</v>
      </c>
      <c r="C5399" t="s">
        <v>4052</v>
      </c>
      <c r="D5399" s="18">
        <f>VLOOKUP(A5399,'2017 Pharmacy Prices'!$A$6:$D$6954,4,FALSE)</f>
        <v>4.84</v>
      </c>
      <c r="E5399" s="20" t="str">
        <f>VLOOKUP(A5399,'2018 Pharmacy Prices'!$A$2:$H$2190,8,FALSE)</f>
        <v>4.84</v>
      </c>
      <c r="F5399" s="4">
        <f t="shared" si="106"/>
        <v>0</v>
      </c>
      <c r="G5399" s="5">
        <v>0</v>
      </c>
      <c r="H5399" s="5">
        <v>0</v>
      </c>
      <c r="I5399" s="4">
        <f t="shared" si="107"/>
        <v>0</v>
      </c>
    </row>
    <row r="5400" spans="1:10" x14ac:dyDescent="0.25">
      <c r="A5400">
        <v>47133593</v>
      </c>
      <c r="B5400" t="s">
        <v>5700</v>
      </c>
      <c r="C5400" t="s">
        <v>4052</v>
      </c>
      <c r="D5400" s="18">
        <f>VLOOKUP(A5400,'2017 Pharmacy Prices'!$A$6:$D$6954,4,FALSE)</f>
        <v>1.1399999999999999</v>
      </c>
      <c r="E5400" s="20" t="str">
        <f>VLOOKUP(A5400,'2018 Pharmacy Prices'!$A$2:$H$2190,8,FALSE)</f>
        <v>1.14</v>
      </c>
      <c r="F5400" s="4">
        <f t="shared" si="106"/>
        <v>0</v>
      </c>
      <c r="G5400" s="5">
        <v>0</v>
      </c>
      <c r="H5400" s="5">
        <v>0</v>
      </c>
      <c r="I5400" s="4">
        <f t="shared" si="107"/>
        <v>0</v>
      </c>
    </row>
    <row r="5401" spans="1:10" x14ac:dyDescent="0.25">
      <c r="A5401">
        <v>47133668</v>
      </c>
      <c r="B5401" t="s">
        <v>5701</v>
      </c>
      <c r="C5401" t="s">
        <v>4052</v>
      </c>
      <c r="D5401" s="18">
        <f>VLOOKUP(A5401,'2017 Pharmacy Prices'!$A$6:$D$6954,4,FALSE)</f>
        <v>18.527999999999999</v>
      </c>
      <c r="E5401" s="20" t="str">
        <f>VLOOKUP(A5401,'2018 Pharmacy Prices'!$A$2:$H$2190,8,FALSE)</f>
        <v>18.528</v>
      </c>
      <c r="F5401" s="4">
        <f t="shared" si="106"/>
        <v>0</v>
      </c>
      <c r="G5401" s="5">
        <v>0</v>
      </c>
      <c r="H5401" s="5">
        <v>0</v>
      </c>
      <c r="I5401" s="4">
        <f t="shared" si="107"/>
        <v>0</v>
      </c>
      <c r="J5401" s="4" t="s">
        <v>5702</v>
      </c>
    </row>
    <row r="5402" spans="1:10" x14ac:dyDescent="0.25">
      <c r="A5402">
        <v>47133676</v>
      </c>
      <c r="B5402" t="s">
        <v>5703</v>
      </c>
      <c r="C5402" t="s">
        <v>4052</v>
      </c>
      <c r="D5402" s="18" t="str">
        <f>VLOOKUP(A5402,'2017 Pharmacy Prices'!$A$6:$D$6954,4,FALSE)</f>
        <v/>
      </c>
      <c r="E5402" s="20" t="str">
        <f>VLOOKUP(A5402,'2018 Pharmacy Prices'!$A$2:$H$2190,8,FALSE)</f>
        <v/>
      </c>
      <c r="F5402" s="4" t="e">
        <f t="shared" si="106"/>
        <v>#VALUE!</v>
      </c>
      <c r="G5402" s="5">
        <v>0</v>
      </c>
      <c r="H5402" s="5">
        <v>0</v>
      </c>
      <c r="I5402" s="4">
        <f t="shared" si="107"/>
        <v>0</v>
      </c>
    </row>
    <row r="5403" spans="1:10" x14ac:dyDescent="0.25">
      <c r="A5403">
        <v>47133684</v>
      </c>
      <c r="B5403" t="s">
        <v>5704</v>
      </c>
      <c r="C5403" t="s">
        <v>4052</v>
      </c>
      <c r="D5403" s="18">
        <f>VLOOKUP(A5403,'2017 Pharmacy Prices'!$A$6:$D$6954,4,FALSE)</f>
        <v>0.12429999999999999</v>
      </c>
      <c r="E5403" s="20" t="str">
        <f>VLOOKUP(A5403,'2018 Pharmacy Prices'!$A$2:$H$2190,8,FALSE)</f>
        <v>.1243</v>
      </c>
      <c r="F5403" s="4">
        <f t="shared" si="106"/>
        <v>0</v>
      </c>
      <c r="G5403" s="5">
        <v>0</v>
      </c>
      <c r="H5403" s="5">
        <v>0</v>
      </c>
      <c r="I5403" s="4">
        <f t="shared" si="107"/>
        <v>0</v>
      </c>
    </row>
    <row r="5404" spans="1:10" x14ac:dyDescent="0.25">
      <c r="A5404">
        <v>47133700</v>
      </c>
      <c r="B5404" t="s">
        <v>5705</v>
      </c>
      <c r="C5404" t="s">
        <v>4052</v>
      </c>
      <c r="D5404" s="18">
        <f>VLOOKUP(A5404,'2017 Pharmacy Prices'!$A$6:$D$6954,4,FALSE)</f>
        <v>28.645</v>
      </c>
      <c r="E5404" s="20" t="str">
        <f>VLOOKUP(A5404,'2018 Pharmacy Prices'!$A$2:$H$2190,8,FALSE)</f>
        <v>28.645</v>
      </c>
      <c r="F5404" s="4">
        <f t="shared" si="106"/>
        <v>0</v>
      </c>
      <c r="G5404" s="5">
        <v>130.6</v>
      </c>
      <c r="H5404" s="5">
        <v>130.6</v>
      </c>
      <c r="I5404" s="4">
        <f t="shared" si="107"/>
        <v>0</v>
      </c>
    </row>
    <row r="5405" spans="1:10" x14ac:dyDescent="0.25">
      <c r="A5405">
        <v>47133726</v>
      </c>
      <c r="B5405" t="s">
        <v>5706</v>
      </c>
      <c r="C5405" t="s">
        <v>4052</v>
      </c>
      <c r="D5405" s="18">
        <f>VLOOKUP(A5405,'2017 Pharmacy Prices'!$A$6:$D$6954,4,FALSE)</f>
        <v>1.2916700000000001</v>
      </c>
      <c r="E5405" s="20" t="str">
        <f>VLOOKUP(A5405,'2018 Pharmacy Prices'!$A$2:$H$2190,8,FALSE)</f>
        <v>1.29167</v>
      </c>
      <c r="F5405" s="4">
        <f t="shared" si="106"/>
        <v>0</v>
      </c>
      <c r="G5405" s="5">
        <v>0</v>
      </c>
      <c r="H5405" s="5">
        <v>0</v>
      </c>
      <c r="I5405" s="4">
        <f t="shared" si="107"/>
        <v>0</v>
      </c>
    </row>
    <row r="5406" spans="1:10" x14ac:dyDescent="0.25">
      <c r="A5406">
        <v>47133734</v>
      </c>
      <c r="B5406" t="s">
        <v>5707</v>
      </c>
      <c r="C5406" t="s">
        <v>4052</v>
      </c>
      <c r="D5406" s="18">
        <f>VLOOKUP(A5406,'2017 Pharmacy Prices'!$A$6:$D$6954,4,FALSE)</f>
        <v>18.995999999999999</v>
      </c>
      <c r="E5406" s="20" t="str">
        <f>VLOOKUP(A5406,'2018 Pharmacy Prices'!$A$2:$H$2190,8,FALSE)</f>
        <v>18.996</v>
      </c>
      <c r="F5406" s="4">
        <f t="shared" si="106"/>
        <v>0</v>
      </c>
      <c r="G5406" s="5">
        <v>0</v>
      </c>
      <c r="H5406" s="5">
        <v>0</v>
      </c>
      <c r="I5406" s="4">
        <f t="shared" si="107"/>
        <v>0</v>
      </c>
      <c r="J5406" s="4" t="s">
        <v>5702</v>
      </c>
    </row>
    <row r="5407" spans="1:10" x14ac:dyDescent="0.25">
      <c r="A5407">
        <v>47133759</v>
      </c>
      <c r="B5407" t="s">
        <v>5708</v>
      </c>
      <c r="C5407" t="s">
        <v>4052</v>
      </c>
      <c r="D5407" s="18">
        <f>VLOOKUP(A5407,'2017 Pharmacy Prices'!$A$6:$D$6954,4,FALSE)</f>
        <v>1.3374999999999999</v>
      </c>
      <c r="E5407" s="20" t="str">
        <f>VLOOKUP(A5407,'2018 Pharmacy Prices'!$A$2:$H$2190,8,FALSE)</f>
        <v>1.3375</v>
      </c>
      <c r="F5407" s="4">
        <f t="shared" si="106"/>
        <v>0</v>
      </c>
      <c r="G5407" s="5">
        <v>0</v>
      </c>
      <c r="H5407" s="5">
        <v>0</v>
      </c>
      <c r="I5407" s="4">
        <f t="shared" si="107"/>
        <v>0</v>
      </c>
    </row>
    <row r="5408" spans="1:10" x14ac:dyDescent="0.25">
      <c r="A5408">
        <v>47133791</v>
      </c>
      <c r="B5408" t="s">
        <v>5709</v>
      </c>
      <c r="C5408" t="s">
        <v>4052</v>
      </c>
      <c r="D5408" s="18">
        <f>VLOOKUP(A5408,'2017 Pharmacy Prices'!$A$6:$D$6954,4,FALSE)</f>
        <v>3.972</v>
      </c>
      <c r="E5408" s="20" t="str">
        <f>VLOOKUP(A5408,'2018 Pharmacy Prices'!$A$2:$H$2190,8,FALSE)</f>
        <v>3.972</v>
      </c>
      <c r="F5408" s="4">
        <f t="shared" si="106"/>
        <v>0</v>
      </c>
      <c r="G5408" s="5">
        <v>0</v>
      </c>
      <c r="H5408" s="5">
        <v>0</v>
      </c>
      <c r="I5408" s="4">
        <f t="shared" si="107"/>
        <v>0</v>
      </c>
      <c r="J5408" s="4" t="s">
        <v>4273</v>
      </c>
    </row>
    <row r="5409" spans="1:10" x14ac:dyDescent="0.25">
      <c r="A5409">
        <v>47133809</v>
      </c>
      <c r="B5409" t="s">
        <v>5710</v>
      </c>
      <c r="C5409" t="s">
        <v>4052</v>
      </c>
      <c r="D5409" s="18">
        <f>VLOOKUP(A5409,'2017 Pharmacy Prices'!$A$6:$D$6954,4,FALSE)</f>
        <v>0.25600000000000001</v>
      </c>
      <c r="E5409" s="20" t="str">
        <f>VLOOKUP(A5409,'2018 Pharmacy Prices'!$A$2:$H$2190,8,FALSE)</f>
        <v>0.256</v>
      </c>
      <c r="F5409" s="4">
        <f t="shared" si="106"/>
        <v>0</v>
      </c>
      <c r="G5409" s="5">
        <v>0</v>
      </c>
      <c r="H5409" s="5">
        <v>0</v>
      </c>
      <c r="I5409" s="4">
        <f t="shared" si="107"/>
        <v>0</v>
      </c>
    </row>
    <row r="5410" spans="1:10" x14ac:dyDescent="0.25">
      <c r="A5410">
        <v>47133833</v>
      </c>
      <c r="B5410" t="s">
        <v>5711</v>
      </c>
      <c r="C5410" t="s">
        <v>4052</v>
      </c>
      <c r="D5410" s="18">
        <f>VLOOKUP(A5410,'2017 Pharmacy Prices'!$A$6:$D$6954,4,FALSE)</f>
        <v>0.16539999999999999</v>
      </c>
      <c r="E5410" s="20" t="str">
        <f>VLOOKUP(A5410,'2018 Pharmacy Prices'!$A$2:$H$2190,8,FALSE)</f>
        <v>0.1654</v>
      </c>
      <c r="F5410" s="4">
        <f t="shared" si="106"/>
        <v>0</v>
      </c>
      <c r="G5410" s="5">
        <v>0</v>
      </c>
      <c r="H5410" s="5">
        <v>0</v>
      </c>
      <c r="I5410" s="4">
        <f t="shared" si="107"/>
        <v>0</v>
      </c>
    </row>
    <row r="5411" spans="1:10" x14ac:dyDescent="0.25">
      <c r="A5411">
        <v>47133866</v>
      </c>
      <c r="B5411" t="s">
        <v>5712</v>
      </c>
      <c r="C5411" t="s">
        <v>4052</v>
      </c>
      <c r="D5411" s="18">
        <f>VLOOKUP(A5411,'2017 Pharmacy Prices'!$A$6:$D$6954,4,FALSE)</f>
        <v>1.044</v>
      </c>
      <c r="E5411" s="20" t="str">
        <f>VLOOKUP(A5411,'2018 Pharmacy Prices'!$A$2:$H$2190,8,FALSE)</f>
        <v>1.044</v>
      </c>
      <c r="F5411" s="4">
        <f t="shared" si="106"/>
        <v>0</v>
      </c>
      <c r="G5411" s="5">
        <v>0</v>
      </c>
      <c r="H5411" s="5">
        <v>0</v>
      </c>
      <c r="I5411" s="4">
        <f t="shared" si="107"/>
        <v>0</v>
      </c>
    </row>
    <row r="5412" spans="1:10" x14ac:dyDescent="0.25">
      <c r="A5412">
        <v>47133890</v>
      </c>
      <c r="B5412" t="s">
        <v>5713</v>
      </c>
      <c r="C5412" t="s">
        <v>4052</v>
      </c>
      <c r="D5412" s="18">
        <f>VLOOKUP(A5412,'2017 Pharmacy Prices'!$A$6:$D$6954,4,FALSE)</f>
        <v>2.1335700000000002</v>
      </c>
      <c r="E5412" s="20" t="str">
        <f>VLOOKUP(A5412,'2018 Pharmacy Prices'!$A$2:$H$2190,8,FALSE)</f>
        <v>2.13357</v>
      </c>
      <c r="F5412" s="4">
        <f t="shared" si="106"/>
        <v>0</v>
      </c>
      <c r="G5412" s="5">
        <v>0</v>
      </c>
      <c r="H5412" s="5">
        <v>0</v>
      </c>
      <c r="I5412" s="4">
        <f t="shared" si="107"/>
        <v>0</v>
      </c>
    </row>
    <row r="5413" spans="1:10" x14ac:dyDescent="0.25">
      <c r="A5413">
        <v>47133908</v>
      </c>
      <c r="B5413" t="s">
        <v>5714</v>
      </c>
      <c r="C5413" t="s">
        <v>4052</v>
      </c>
      <c r="D5413" s="18">
        <f>VLOOKUP(A5413,'2017 Pharmacy Prices'!$A$6:$D$6954,4,FALSE)</f>
        <v>2.2549999999999999</v>
      </c>
      <c r="E5413" s="20" t="str">
        <f>VLOOKUP(A5413,'2018 Pharmacy Prices'!$A$2:$H$2190,8,FALSE)</f>
        <v>2.255</v>
      </c>
      <c r="F5413" s="4">
        <f t="shared" si="106"/>
        <v>0</v>
      </c>
      <c r="G5413" s="5">
        <v>0</v>
      </c>
      <c r="H5413" s="5">
        <v>0</v>
      </c>
      <c r="I5413" s="4">
        <f t="shared" si="107"/>
        <v>0</v>
      </c>
    </row>
    <row r="5414" spans="1:10" x14ac:dyDescent="0.25">
      <c r="A5414">
        <v>47133916</v>
      </c>
      <c r="B5414" t="s">
        <v>5715</v>
      </c>
      <c r="C5414" t="s">
        <v>4052</v>
      </c>
      <c r="D5414" s="18">
        <f>VLOOKUP(A5414,'2017 Pharmacy Prices'!$A$6:$D$6954,4,FALSE)</f>
        <v>2.51857</v>
      </c>
      <c r="E5414" s="20" t="str">
        <f>VLOOKUP(A5414,'2018 Pharmacy Prices'!$A$2:$H$2190,8,FALSE)</f>
        <v>2.51857</v>
      </c>
      <c r="F5414" s="4">
        <f t="shared" si="106"/>
        <v>0</v>
      </c>
      <c r="G5414" s="5">
        <v>0</v>
      </c>
      <c r="H5414" s="5">
        <v>0</v>
      </c>
      <c r="I5414" s="4">
        <f t="shared" si="107"/>
        <v>0</v>
      </c>
    </row>
    <row r="5415" spans="1:10" x14ac:dyDescent="0.25">
      <c r="A5415">
        <v>47133924</v>
      </c>
      <c r="B5415" t="s">
        <v>5716</v>
      </c>
      <c r="C5415" t="s">
        <v>4052</v>
      </c>
      <c r="D5415" s="18">
        <f>VLOOKUP(A5415,'2017 Pharmacy Prices'!$A$6:$D$6954,4,FALSE)</f>
        <v>1.5929</v>
      </c>
      <c r="E5415" s="20" t="str">
        <f>VLOOKUP(A5415,'2018 Pharmacy Prices'!$A$2:$H$2190,8,FALSE)</f>
        <v>1.5929</v>
      </c>
      <c r="F5415" s="4">
        <f t="shared" si="106"/>
        <v>0</v>
      </c>
      <c r="G5415" s="5">
        <v>0</v>
      </c>
      <c r="H5415" s="5">
        <v>0</v>
      </c>
      <c r="I5415" s="4">
        <f t="shared" si="107"/>
        <v>0</v>
      </c>
    </row>
    <row r="5416" spans="1:10" x14ac:dyDescent="0.25">
      <c r="A5416">
        <v>47133932</v>
      </c>
      <c r="B5416" t="s">
        <v>5717</v>
      </c>
      <c r="C5416" t="s">
        <v>4052</v>
      </c>
      <c r="D5416" s="18">
        <f>VLOOKUP(A5416,'2017 Pharmacy Prices'!$A$6:$D$6954,4,FALSE)</f>
        <v>2.1421399999999999</v>
      </c>
      <c r="E5416" s="20" t="str">
        <f>VLOOKUP(A5416,'2018 Pharmacy Prices'!$A$2:$H$2190,8,FALSE)</f>
        <v>2.14214</v>
      </c>
      <c r="F5416" s="4">
        <f t="shared" si="106"/>
        <v>0</v>
      </c>
      <c r="G5416" s="5">
        <v>0</v>
      </c>
      <c r="H5416" s="5">
        <v>0</v>
      </c>
      <c r="I5416" s="4">
        <f t="shared" si="107"/>
        <v>0</v>
      </c>
    </row>
    <row r="5417" spans="1:10" x14ac:dyDescent="0.25">
      <c r="A5417">
        <v>47133940</v>
      </c>
      <c r="B5417" t="s">
        <v>5718</v>
      </c>
      <c r="C5417" t="s">
        <v>4052</v>
      </c>
      <c r="D5417" s="18">
        <f>VLOOKUP(A5417,'2017 Pharmacy Prices'!$A$6:$D$6954,4,FALSE)</f>
        <v>1.6429</v>
      </c>
      <c r="E5417" s="20" t="str">
        <f>VLOOKUP(A5417,'2018 Pharmacy Prices'!$A$2:$H$2190,8,FALSE)</f>
        <v>1.6429</v>
      </c>
      <c r="F5417" s="4">
        <f t="shared" si="106"/>
        <v>0</v>
      </c>
      <c r="G5417" s="5">
        <v>0</v>
      </c>
      <c r="H5417" s="5">
        <v>0</v>
      </c>
      <c r="I5417" s="4">
        <f t="shared" si="107"/>
        <v>0</v>
      </c>
    </row>
    <row r="5418" spans="1:10" x14ac:dyDescent="0.25">
      <c r="A5418">
        <v>47133957</v>
      </c>
      <c r="B5418" t="s">
        <v>5719</v>
      </c>
      <c r="C5418" t="s">
        <v>4052</v>
      </c>
      <c r="D5418" s="18">
        <f>VLOOKUP(A5418,'2017 Pharmacy Prices'!$A$6:$D$6954,4,FALSE)</f>
        <v>3.39</v>
      </c>
      <c r="E5418" s="20" t="str">
        <f>VLOOKUP(A5418,'2018 Pharmacy Prices'!$A$2:$H$2190,8,FALSE)</f>
        <v>3.39</v>
      </c>
      <c r="F5418" s="4">
        <f t="shared" si="106"/>
        <v>0</v>
      </c>
      <c r="G5418" s="5">
        <v>0</v>
      </c>
      <c r="H5418" s="5">
        <v>0</v>
      </c>
      <c r="I5418" s="4">
        <f t="shared" si="107"/>
        <v>0</v>
      </c>
    </row>
    <row r="5419" spans="1:10" x14ac:dyDescent="0.25">
      <c r="A5419">
        <v>47134021</v>
      </c>
      <c r="B5419" t="s">
        <v>5720</v>
      </c>
      <c r="C5419" t="s">
        <v>4052</v>
      </c>
      <c r="D5419" s="18">
        <f>VLOOKUP(A5419,'2017 Pharmacy Prices'!$A$6:$D$6954,4,FALSE)</f>
        <v>2.9253300000000002</v>
      </c>
      <c r="E5419" s="20" t="str">
        <f>VLOOKUP(A5419,'2018 Pharmacy Prices'!$A$2:$H$2190,8,FALSE)</f>
        <v>2.92533</v>
      </c>
      <c r="F5419" s="4">
        <f t="shared" si="106"/>
        <v>0</v>
      </c>
      <c r="G5419" s="5">
        <v>0</v>
      </c>
      <c r="H5419" s="5">
        <v>0</v>
      </c>
      <c r="I5419" s="4">
        <f t="shared" si="107"/>
        <v>0</v>
      </c>
    </row>
    <row r="5420" spans="1:10" x14ac:dyDescent="0.25">
      <c r="A5420">
        <v>47134039</v>
      </c>
      <c r="B5420" t="s">
        <v>5721</v>
      </c>
      <c r="C5420" t="s">
        <v>4052</v>
      </c>
      <c r="D5420" s="18">
        <f>VLOOKUP(A5420,'2017 Pharmacy Prices'!$A$6:$D$6954,4,FALSE)</f>
        <v>3.3005</v>
      </c>
      <c r="E5420" s="20" t="str">
        <f>VLOOKUP(A5420,'2018 Pharmacy Prices'!$A$2:$H$2190,8,FALSE)</f>
        <v>3.3005</v>
      </c>
      <c r="F5420" s="4">
        <f t="shared" si="106"/>
        <v>0</v>
      </c>
      <c r="G5420" s="5">
        <v>0</v>
      </c>
      <c r="H5420" s="5">
        <v>0</v>
      </c>
      <c r="I5420" s="4">
        <f t="shared" si="107"/>
        <v>0</v>
      </c>
    </row>
    <row r="5421" spans="1:10" x14ac:dyDescent="0.25">
      <c r="A5421">
        <v>47134070</v>
      </c>
      <c r="B5421" t="s">
        <v>5722</v>
      </c>
      <c r="C5421" t="s">
        <v>4052</v>
      </c>
      <c r="D5421" s="18">
        <f>VLOOKUP(A5421,'2017 Pharmacy Prices'!$A$6:$D$6954,4,FALSE)</f>
        <v>1.3620000000000001</v>
      </c>
      <c r="E5421" s="20" t="str">
        <f>VLOOKUP(A5421,'2018 Pharmacy Prices'!$A$2:$H$2190,8,FALSE)</f>
        <v>1.362</v>
      </c>
      <c r="F5421" s="4">
        <f t="shared" si="106"/>
        <v>0</v>
      </c>
      <c r="G5421" s="5">
        <v>0</v>
      </c>
      <c r="H5421" s="5">
        <v>0</v>
      </c>
      <c r="I5421" s="4">
        <f t="shared" si="107"/>
        <v>0</v>
      </c>
      <c r="J5421" s="4" t="s">
        <v>4609</v>
      </c>
    </row>
    <row r="5422" spans="1:10" x14ac:dyDescent="0.25">
      <c r="A5422">
        <v>47134104</v>
      </c>
      <c r="B5422" t="s">
        <v>5723</v>
      </c>
      <c r="C5422" t="s">
        <v>4052</v>
      </c>
      <c r="D5422" s="18" t="e">
        <f>VLOOKUP(A5422,'2017 Pharmacy Prices'!$A$6:$D$6954,4,FALSE)</f>
        <v>#N/A</v>
      </c>
      <c r="E5422" s="20" t="e">
        <f>VLOOKUP(A5422,'2018 Pharmacy Prices'!$A$2:$H$2190,8,FALSE)</f>
        <v>#N/A</v>
      </c>
      <c r="F5422" s="4" t="e">
        <f t="shared" si="106"/>
        <v>#N/A</v>
      </c>
      <c r="G5422" s="5">
        <v>0</v>
      </c>
      <c r="H5422" s="5">
        <v>0</v>
      </c>
      <c r="I5422" s="4">
        <f t="shared" si="107"/>
        <v>0</v>
      </c>
    </row>
    <row r="5423" spans="1:10" x14ac:dyDescent="0.25">
      <c r="A5423">
        <v>47134120</v>
      </c>
      <c r="B5423" t="s">
        <v>5724</v>
      </c>
      <c r="C5423" t="s">
        <v>4052</v>
      </c>
      <c r="D5423" s="18">
        <f>VLOOKUP(A5423,'2017 Pharmacy Prices'!$A$6:$D$6954,4,FALSE)</f>
        <v>4.7730000000000002E-2</v>
      </c>
      <c r="E5423" s="20" t="str">
        <f>VLOOKUP(A5423,'2018 Pharmacy Prices'!$A$2:$H$2190,8,FALSE)</f>
        <v>0.04773</v>
      </c>
      <c r="F5423" s="4">
        <f t="shared" ref="F5423:F5486" si="108">D5423-E5423</f>
        <v>0</v>
      </c>
      <c r="G5423" s="5">
        <v>0</v>
      </c>
      <c r="H5423" s="5">
        <v>0</v>
      </c>
      <c r="I5423" s="4">
        <f t="shared" si="107"/>
        <v>0</v>
      </c>
    </row>
    <row r="5424" spans="1:10" x14ac:dyDescent="0.25">
      <c r="A5424">
        <v>47134138</v>
      </c>
      <c r="B5424" t="s">
        <v>5725</v>
      </c>
      <c r="C5424" t="s">
        <v>4052</v>
      </c>
      <c r="D5424" s="18">
        <f>VLOOKUP(A5424,'2017 Pharmacy Prices'!$A$6:$D$6954,4,FALSE)</f>
        <v>0.58079999999999998</v>
      </c>
      <c r="E5424" s="20" t="str">
        <f>VLOOKUP(A5424,'2018 Pharmacy Prices'!$A$2:$H$2190,8,FALSE)</f>
        <v>0.5808</v>
      </c>
      <c r="F5424" s="4">
        <f t="shared" si="108"/>
        <v>0</v>
      </c>
      <c r="G5424" s="5">
        <v>0</v>
      </c>
      <c r="H5424" s="5">
        <v>0</v>
      </c>
      <c r="I5424" s="4">
        <f t="shared" si="107"/>
        <v>0</v>
      </c>
      <c r="J5424" s="4" t="s">
        <v>4609</v>
      </c>
    </row>
    <row r="5425" spans="1:10" x14ac:dyDescent="0.25">
      <c r="A5425">
        <v>47134179</v>
      </c>
      <c r="B5425" t="s">
        <v>5726</v>
      </c>
      <c r="C5425" t="s">
        <v>4052</v>
      </c>
      <c r="D5425" s="18" t="e">
        <f>VLOOKUP(A5425,'2017 Pharmacy Prices'!$A$6:$D$6954,4,FALSE)</f>
        <v>#N/A</v>
      </c>
      <c r="E5425" s="20" t="e">
        <f>VLOOKUP(A5425,'2018 Pharmacy Prices'!$A$2:$H$2190,8,FALSE)</f>
        <v>#N/A</v>
      </c>
      <c r="F5425" s="4" t="e">
        <f t="shared" si="108"/>
        <v>#N/A</v>
      </c>
      <c r="G5425" s="5">
        <v>0</v>
      </c>
      <c r="H5425" s="5">
        <v>0</v>
      </c>
      <c r="I5425" s="4">
        <f t="shared" si="107"/>
        <v>0</v>
      </c>
    </row>
    <row r="5426" spans="1:10" x14ac:dyDescent="0.25">
      <c r="A5426">
        <v>47134245</v>
      </c>
      <c r="B5426" t="s">
        <v>5727</v>
      </c>
      <c r="C5426" t="s">
        <v>4052</v>
      </c>
      <c r="D5426" s="18">
        <f>VLOOKUP(A5426,'2017 Pharmacy Prices'!$A$6:$D$6954,4,FALSE)</f>
        <v>0.1084</v>
      </c>
      <c r="E5426" s="20" t="str">
        <f>VLOOKUP(A5426,'2018 Pharmacy Prices'!$A$2:$H$2190,8,FALSE)</f>
        <v>.1084</v>
      </c>
      <c r="F5426" s="4">
        <f t="shared" si="108"/>
        <v>0</v>
      </c>
      <c r="G5426" s="5">
        <v>0</v>
      </c>
      <c r="H5426" s="5">
        <v>0</v>
      </c>
      <c r="I5426" s="4">
        <f t="shared" si="107"/>
        <v>0</v>
      </c>
    </row>
    <row r="5427" spans="1:10" x14ac:dyDescent="0.25">
      <c r="A5427">
        <v>47134260</v>
      </c>
      <c r="B5427" t="s">
        <v>5728</v>
      </c>
      <c r="C5427" t="s">
        <v>4052</v>
      </c>
      <c r="D5427" s="18">
        <f>VLOOKUP(A5427,'2017 Pharmacy Prices'!$A$6:$D$6954,4,FALSE)</f>
        <v>6.1670000000000003E-2</v>
      </c>
      <c r="E5427" s="20" t="str">
        <f>VLOOKUP(A5427,'2018 Pharmacy Prices'!$A$2:$H$2190,8,FALSE)</f>
        <v>0.06167</v>
      </c>
      <c r="F5427" s="4">
        <f t="shared" si="108"/>
        <v>0</v>
      </c>
      <c r="G5427" s="5">
        <v>0</v>
      </c>
      <c r="H5427" s="5">
        <v>0</v>
      </c>
      <c r="I5427" s="4">
        <f t="shared" si="107"/>
        <v>0</v>
      </c>
    </row>
    <row r="5428" spans="1:10" x14ac:dyDescent="0.25">
      <c r="A5428">
        <v>47134286</v>
      </c>
      <c r="B5428" t="s">
        <v>5729</v>
      </c>
      <c r="C5428" t="s">
        <v>4052</v>
      </c>
      <c r="D5428" s="18">
        <f>VLOOKUP(A5428,'2017 Pharmacy Prices'!$A$6:$D$6954,4,FALSE)</f>
        <v>3.492</v>
      </c>
      <c r="E5428" s="20" t="str">
        <f>VLOOKUP(A5428,'2018 Pharmacy Prices'!$A$2:$H$2190,8,FALSE)</f>
        <v>3.492</v>
      </c>
      <c r="F5428" s="4">
        <f t="shared" si="108"/>
        <v>0</v>
      </c>
      <c r="G5428" s="5">
        <v>0</v>
      </c>
      <c r="H5428" s="5">
        <v>0</v>
      </c>
      <c r="I5428" s="4">
        <f t="shared" si="107"/>
        <v>0</v>
      </c>
    </row>
    <row r="5429" spans="1:10" x14ac:dyDescent="0.25">
      <c r="A5429">
        <v>47134377</v>
      </c>
      <c r="B5429" t="s">
        <v>5730</v>
      </c>
      <c r="C5429" t="s">
        <v>4052</v>
      </c>
      <c r="D5429" s="18">
        <f>VLOOKUP(A5429,'2017 Pharmacy Prices'!$A$6:$D$6954,4,FALSE)</f>
        <v>4.1879999999999997</v>
      </c>
      <c r="E5429" s="20" t="str">
        <f>VLOOKUP(A5429,'2018 Pharmacy Prices'!$A$2:$H$2190,8,FALSE)</f>
        <v>4.188</v>
      </c>
      <c r="F5429" s="4">
        <f t="shared" si="108"/>
        <v>0</v>
      </c>
      <c r="G5429" s="5">
        <v>0</v>
      </c>
      <c r="H5429" s="5">
        <v>0</v>
      </c>
      <c r="I5429" s="4">
        <f t="shared" si="107"/>
        <v>0</v>
      </c>
    </row>
    <row r="5430" spans="1:10" x14ac:dyDescent="0.25">
      <c r="A5430">
        <v>47134419</v>
      </c>
      <c r="B5430" t="s">
        <v>5731</v>
      </c>
      <c r="C5430" t="s">
        <v>4052</v>
      </c>
      <c r="D5430" s="18">
        <f>VLOOKUP(A5430,'2017 Pharmacy Prices'!$A$6:$D$6954,4,FALSE)</f>
        <v>2.8105000000000002</v>
      </c>
      <c r="E5430" s="20" t="str">
        <f>VLOOKUP(A5430,'2018 Pharmacy Prices'!$A$2:$H$2190,8,FALSE)</f>
        <v>2.8105</v>
      </c>
      <c r="F5430" s="4">
        <f t="shared" si="108"/>
        <v>0</v>
      </c>
      <c r="G5430" s="5">
        <v>0</v>
      </c>
      <c r="H5430" s="5">
        <v>0</v>
      </c>
      <c r="I5430" s="4">
        <f t="shared" si="107"/>
        <v>0</v>
      </c>
    </row>
    <row r="5431" spans="1:10" x14ac:dyDescent="0.25">
      <c r="A5431">
        <v>47134435</v>
      </c>
      <c r="B5431" t="s">
        <v>5732</v>
      </c>
      <c r="C5431" t="s">
        <v>4052</v>
      </c>
      <c r="D5431" s="18">
        <f>VLOOKUP(A5431,'2017 Pharmacy Prices'!$A$6:$D$6954,4,FALSE)</f>
        <v>5.3724999999999996</v>
      </c>
      <c r="E5431" s="20" t="str">
        <f>VLOOKUP(A5431,'2018 Pharmacy Prices'!$A$2:$H$2190,8,FALSE)</f>
        <v>5.3725</v>
      </c>
      <c r="F5431" s="4">
        <f t="shared" si="108"/>
        <v>0</v>
      </c>
      <c r="G5431" s="5">
        <v>0</v>
      </c>
      <c r="H5431" s="5">
        <v>0</v>
      </c>
      <c r="I5431" s="4">
        <f t="shared" si="107"/>
        <v>0</v>
      </c>
    </row>
    <row r="5432" spans="1:10" x14ac:dyDescent="0.25">
      <c r="A5432">
        <v>47135002</v>
      </c>
      <c r="B5432" t="s">
        <v>5733</v>
      </c>
      <c r="C5432" t="s">
        <v>4052</v>
      </c>
      <c r="D5432" s="18">
        <f>VLOOKUP(A5432,'2017 Pharmacy Prices'!$A$6:$D$6954,4,FALSE)</f>
        <v>0.48980000000000001</v>
      </c>
      <c r="E5432" s="20" t="str">
        <f>VLOOKUP(A5432,'2018 Pharmacy Prices'!$A$2:$H$2190,8,FALSE)</f>
        <v>.4898</v>
      </c>
      <c r="F5432" s="4">
        <f t="shared" si="108"/>
        <v>0</v>
      </c>
      <c r="G5432" s="5">
        <v>0</v>
      </c>
      <c r="H5432" s="5">
        <v>0</v>
      </c>
      <c r="I5432" s="4">
        <f t="shared" si="107"/>
        <v>0</v>
      </c>
    </row>
    <row r="5433" spans="1:10" x14ac:dyDescent="0.25">
      <c r="A5433">
        <v>47135036</v>
      </c>
      <c r="B5433" t="s">
        <v>5734</v>
      </c>
      <c r="C5433" t="s">
        <v>4052</v>
      </c>
      <c r="D5433" s="18">
        <f>VLOOKUP(A5433,'2017 Pharmacy Prices'!$A$6:$D$6954,4,FALSE)</f>
        <v>0.50639999999999996</v>
      </c>
      <c r="E5433" s="20" t="str">
        <f>VLOOKUP(A5433,'2018 Pharmacy Prices'!$A$2:$H$2190,8,FALSE)</f>
        <v>.5064</v>
      </c>
      <c r="F5433" s="4">
        <f t="shared" si="108"/>
        <v>0</v>
      </c>
      <c r="G5433" s="5">
        <v>0</v>
      </c>
      <c r="H5433" s="5">
        <v>0</v>
      </c>
      <c r="I5433" s="4">
        <f t="shared" si="107"/>
        <v>0</v>
      </c>
    </row>
    <row r="5434" spans="1:10" x14ac:dyDescent="0.25">
      <c r="A5434">
        <v>47135051</v>
      </c>
      <c r="B5434" t="s">
        <v>5735</v>
      </c>
      <c r="C5434" t="s">
        <v>4052</v>
      </c>
      <c r="D5434" s="18">
        <f>VLOOKUP(A5434,'2017 Pharmacy Prices'!$A$6:$D$6954,4,FALSE)</f>
        <v>0.44119999999999998</v>
      </c>
      <c r="E5434" s="20" t="str">
        <f>VLOOKUP(A5434,'2018 Pharmacy Prices'!$A$2:$H$2190,8,FALSE)</f>
        <v>.4412</v>
      </c>
      <c r="F5434" s="4">
        <f t="shared" si="108"/>
        <v>0</v>
      </c>
      <c r="G5434" s="5">
        <v>0</v>
      </c>
      <c r="H5434" s="5">
        <v>0</v>
      </c>
      <c r="I5434" s="4">
        <f t="shared" si="107"/>
        <v>0</v>
      </c>
    </row>
    <row r="5435" spans="1:10" x14ac:dyDescent="0.25">
      <c r="A5435">
        <v>47135077</v>
      </c>
      <c r="B5435" t="s">
        <v>5736</v>
      </c>
      <c r="C5435" t="s">
        <v>4052</v>
      </c>
      <c r="D5435" s="18">
        <f>VLOOKUP(A5435,'2017 Pharmacy Prices'!$A$6:$D$6954,4,FALSE)</f>
        <v>0.54</v>
      </c>
      <c r="E5435" s="20" t="str">
        <f>VLOOKUP(A5435,'2018 Pharmacy Prices'!$A$2:$H$2190,8,FALSE)</f>
        <v>.54</v>
      </c>
      <c r="F5435" s="4">
        <f t="shared" si="108"/>
        <v>0</v>
      </c>
      <c r="G5435" s="5">
        <v>0</v>
      </c>
      <c r="H5435" s="5">
        <v>0</v>
      </c>
      <c r="I5435" s="4">
        <f t="shared" si="107"/>
        <v>0</v>
      </c>
    </row>
    <row r="5436" spans="1:10" x14ac:dyDescent="0.25">
      <c r="A5436">
        <v>47135093</v>
      </c>
      <c r="B5436" t="s">
        <v>5737</v>
      </c>
      <c r="C5436" t="s">
        <v>4052</v>
      </c>
      <c r="D5436" s="18">
        <f>VLOOKUP(A5436,'2017 Pharmacy Prices'!$A$6:$D$6954,4,FALSE)</f>
        <v>0.80310000000000004</v>
      </c>
      <c r="E5436" s="20" t="str">
        <f>VLOOKUP(A5436,'2018 Pharmacy Prices'!$A$2:$H$2190,8,FALSE)</f>
        <v>.8031</v>
      </c>
      <c r="F5436" s="4">
        <f t="shared" si="108"/>
        <v>0</v>
      </c>
      <c r="G5436" s="5">
        <v>0</v>
      </c>
      <c r="H5436" s="5">
        <v>0</v>
      </c>
      <c r="I5436" s="4">
        <f t="shared" si="107"/>
        <v>0</v>
      </c>
    </row>
    <row r="5437" spans="1:10" x14ac:dyDescent="0.25">
      <c r="A5437">
        <v>47135101</v>
      </c>
      <c r="B5437" t="s">
        <v>5738</v>
      </c>
      <c r="C5437" t="s">
        <v>4052</v>
      </c>
      <c r="D5437" s="18">
        <f>VLOOKUP(A5437,'2017 Pharmacy Prices'!$A$6:$D$6954,4,FALSE)</f>
        <v>10.909000000000001</v>
      </c>
      <c r="E5437" s="20" t="str">
        <f>VLOOKUP(A5437,'2018 Pharmacy Prices'!$A$2:$H$2190,8,FALSE)</f>
        <v>10.909</v>
      </c>
      <c r="F5437" s="4">
        <f t="shared" si="108"/>
        <v>0</v>
      </c>
      <c r="G5437" s="5">
        <v>0</v>
      </c>
      <c r="H5437" s="5">
        <v>0</v>
      </c>
      <c r="I5437" s="4">
        <f t="shared" si="107"/>
        <v>0</v>
      </c>
      <c r="J5437" s="4" t="s">
        <v>4573</v>
      </c>
    </row>
    <row r="5438" spans="1:10" x14ac:dyDescent="0.25">
      <c r="A5438">
        <v>47135119</v>
      </c>
      <c r="B5438" t="s">
        <v>5739</v>
      </c>
      <c r="C5438" t="s">
        <v>4052</v>
      </c>
      <c r="D5438" s="18">
        <f>VLOOKUP(A5438,'2017 Pharmacy Prices'!$A$6:$D$6954,4,FALSE)</f>
        <v>1.059E-2</v>
      </c>
      <c r="E5438" s="20" t="str">
        <f>VLOOKUP(A5438,'2018 Pharmacy Prices'!$A$2:$H$2190,8,FALSE)</f>
        <v>0.01059</v>
      </c>
      <c r="F5438" s="4">
        <f t="shared" si="108"/>
        <v>0</v>
      </c>
      <c r="G5438" s="5">
        <v>0</v>
      </c>
      <c r="H5438" s="5">
        <v>0</v>
      </c>
      <c r="I5438" s="4">
        <f t="shared" si="107"/>
        <v>0</v>
      </c>
    </row>
    <row r="5439" spans="1:10" x14ac:dyDescent="0.25">
      <c r="A5439">
        <v>47135200</v>
      </c>
      <c r="B5439" t="s">
        <v>5740</v>
      </c>
      <c r="C5439" t="s">
        <v>4052</v>
      </c>
      <c r="D5439" s="18" t="e">
        <f>VLOOKUP(A5439,'2017 Pharmacy Prices'!$A$6:$D$6954,4,FALSE)</f>
        <v>#N/A</v>
      </c>
      <c r="E5439" s="20" t="e">
        <f>VLOOKUP(A5439,'2018 Pharmacy Prices'!$A$2:$H$2190,8,FALSE)</f>
        <v>#N/A</v>
      </c>
      <c r="F5439" s="4" t="e">
        <f t="shared" si="108"/>
        <v>#N/A</v>
      </c>
      <c r="G5439" s="5">
        <v>0</v>
      </c>
      <c r="H5439" s="5">
        <v>0</v>
      </c>
      <c r="I5439" s="4">
        <f t="shared" si="107"/>
        <v>0</v>
      </c>
    </row>
    <row r="5440" spans="1:10" x14ac:dyDescent="0.25">
      <c r="A5440">
        <v>47135242</v>
      </c>
      <c r="B5440" t="s">
        <v>5741</v>
      </c>
      <c r="C5440" t="s">
        <v>4052</v>
      </c>
      <c r="D5440" s="18">
        <f>VLOOKUP(A5440,'2017 Pharmacy Prices'!$A$6:$D$6954,4,FALSE)</f>
        <v>0.45700000000000002</v>
      </c>
      <c r="E5440" s="20" t="str">
        <f>VLOOKUP(A5440,'2018 Pharmacy Prices'!$A$2:$H$2190,8,FALSE)</f>
        <v>.457</v>
      </c>
      <c r="F5440" s="4">
        <f t="shared" si="108"/>
        <v>0</v>
      </c>
      <c r="G5440" s="5">
        <v>0</v>
      </c>
      <c r="H5440" s="5">
        <v>0</v>
      </c>
      <c r="I5440" s="4">
        <f t="shared" si="107"/>
        <v>0</v>
      </c>
    </row>
    <row r="5441" spans="1:10" x14ac:dyDescent="0.25">
      <c r="A5441">
        <v>47135267</v>
      </c>
      <c r="B5441" t="s">
        <v>5742</v>
      </c>
      <c r="C5441" t="s">
        <v>4052</v>
      </c>
      <c r="D5441" s="18">
        <f>VLOOKUP(A5441,'2017 Pharmacy Prices'!$A$6:$D$6954,4,FALSE)</f>
        <v>1.1665000000000001</v>
      </c>
      <c r="E5441" s="20" t="str">
        <f>VLOOKUP(A5441,'2018 Pharmacy Prices'!$A$2:$H$2190,8,FALSE)</f>
        <v>1.1665</v>
      </c>
      <c r="F5441" s="4">
        <f t="shared" si="108"/>
        <v>0</v>
      </c>
      <c r="G5441" s="5">
        <v>0</v>
      </c>
      <c r="H5441" s="5">
        <v>0</v>
      </c>
      <c r="I5441" s="4">
        <f t="shared" si="107"/>
        <v>0</v>
      </c>
    </row>
    <row r="5442" spans="1:10" x14ac:dyDescent="0.25">
      <c r="A5442">
        <v>47135275</v>
      </c>
      <c r="B5442" t="s">
        <v>5743</v>
      </c>
      <c r="C5442" t="s">
        <v>4052</v>
      </c>
      <c r="D5442" s="18">
        <f>VLOOKUP(A5442,'2017 Pharmacy Prices'!$A$6:$D$6954,4,FALSE)</f>
        <v>0.25309999999999999</v>
      </c>
      <c r="E5442" s="20" t="str">
        <f>VLOOKUP(A5442,'2018 Pharmacy Prices'!$A$2:$H$2190,8,FALSE)</f>
        <v>.2531</v>
      </c>
      <c r="F5442" s="4">
        <f t="shared" si="108"/>
        <v>0</v>
      </c>
      <c r="G5442" s="5">
        <v>0</v>
      </c>
      <c r="H5442" s="5">
        <v>0</v>
      </c>
      <c r="I5442" s="4">
        <f t="shared" si="107"/>
        <v>0</v>
      </c>
      <c r="J5442" s="4" t="s">
        <v>5744</v>
      </c>
    </row>
    <row r="5443" spans="1:10" x14ac:dyDescent="0.25">
      <c r="A5443">
        <v>47135291</v>
      </c>
      <c r="B5443" t="s">
        <v>5745</v>
      </c>
      <c r="C5443" t="s">
        <v>4052</v>
      </c>
      <c r="D5443" s="18">
        <f>VLOOKUP(A5443,'2017 Pharmacy Prices'!$A$6:$D$6954,4,FALSE)</f>
        <v>0.2732</v>
      </c>
      <c r="E5443" s="20" t="str">
        <f>VLOOKUP(A5443,'2018 Pharmacy Prices'!$A$2:$H$2190,8,FALSE)</f>
        <v>0.2732</v>
      </c>
      <c r="F5443" s="4">
        <f t="shared" si="108"/>
        <v>0</v>
      </c>
      <c r="G5443" s="5">
        <v>0</v>
      </c>
      <c r="H5443" s="5">
        <v>0</v>
      </c>
      <c r="I5443" s="4">
        <f t="shared" ref="I5443:I5506" si="109">G5443-H5443</f>
        <v>0</v>
      </c>
    </row>
    <row r="5444" spans="1:10" x14ac:dyDescent="0.25">
      <c r="A5444">
        <v>47135333</v>
      </c>
      <c r="B5444" t="s">
        <v>5746</v>
      </c>
      <c r="C5444" t="s">
        <v>4052</v>
      </c>
      <c r="D5444" s="18">
        <f>VLOOKUP(A5444,'2017 Pharmacy Prices'!$A$6:$D$6954,4,FALSE)</f>
        <v>7.29</v>
      </c>
      <c r="E5444" s="20" t="str">
        <f>VLOOKUP(A5444,'2018 Pharmacy Prices'!$A$2:$H$2190,8,FALSE)</f>
        <v>7.29</v>
      </c>
      <c r="F5444" s="4">
        <f t="shared" si="108"/>
        <v>0</v>
      </c>
      <c r="G5444" s="5">
        <v>0</v>
      </c>
      <c r="H5444" s="5">
        <v>0</v>
      </c>
      <c r="I5444" s="4">
        <f t="shared" si="109"/>
        <v>0</v>
      </c>
      <c r="J5444" s="4" t="s">
        <v>4667</v>
      </c>
    </row>
    <row r="5445" spans="1:10" x14ac:dyDescent="0.25">
      <c r="A5445">
        <v>47135341</v>
      </c>
      <c r="B5445" t="s">
        <v>5747</v>
      </c>
      <c r="C5445" t="s">
        <v>4052</v>
      </c>
      <c r="D5445" s="18">
        <f>VLOOKUP(A5445,'2017 Pharmacy Prices'!$A$6:$D$6954,4,FALSE)</f>
        <v>0.58399999999999996</v>
      </c>
      <c r="E5445" s="20" t="str">
        <f>VLOOKUP(A5445,'2018 Pharmacy Prices'!$A$2:$H$2190,8,FALSE)</f>
        <v>.584</v>
      </c>
      <c r="F5445" s="4">
        <f t="shared" si="108"/>
        <v>0</v>
      </c>
      <c r="G5445" s="5">
        <v>0</v>
      </c>
      <c r="H5445" s="5">
        <v>0</v>
      </c>
      <c r="I5445" s="4">
        <f t="shared" si="109"/>
        <v>0</v>
      </c>
    </row>
    <row r="5446" spans="1:10" x14ac:dyDescent="0.25">
      <c r="A5446">
        <v>47135358</v>
      </c>
      <c r="B5446" t="s">
        <v>5748</v>
      </c>
      <c r="C5446" t="s">
        <v>4052</v>
      </c>
      <c r="D5446" s="18">
        <f>VLOOKUP(A5446,'2017 Pharmacy Prices'!$A$6:$D$6954,4,FALSE)</f>
        <v>5.0549999999999998E-2</v>
      </c>
      <c r="E5446" s="20" t="str">
        <f>VLOOKUP(A5446,'2018 Pharmacy Prices'!$A$2:$H$2190,8,FALSE)</f>
        <v>.05055</v>
      </c>
      <c r="F5446" s="4">
        <f t="shared" si="108"/>
        <v>0</v>
      </c>
      <c r="G5446" s="5">
        <v>0</v>
      </c>
      <c r="H5446" s="5">
        <v>0</v>
      </c>
      <c r="I5446" s="4">
        <f t="shared" si="109"/>
        <v>0</v>
      </c>
    </row>
    <row r="5447" spans="1:10" x14ac:dyDescent="0.25">
      <c r="A5447">
        <v>47135366</v>
      </c>
      <c r="B5447" t="s">
        <v>5749</v>
      </c>
      <c r="C5447" t="s">
        <v>4052</v>
      </c>
      <c r="D5447" s="18">
        <f>VLOOKUP(A5447,'2017 Pharmacy Prices'!$A$6:$D$6954,4,FALSE)</f>
        <v>1.03</v>
      </c>
      <c r="E5447" s="20" t="str">
        <f>VLOOKUP(A5447,'2018 Pharmacy Prices'!$A$2:$H$2190,8,FALSE)</f>
        <v>1.03</v>
      </c>
      <c r="F5447" s="4">
        <f t="shared" si="108"/>
        <v>0</v>
      </c>
      <c r="G5447" s="5">
        <v>0</v>
      </c>
      <c r="H5447" s="5">
        <v>0</v>
      </c>
      <c r="I5447" s="4">
        <f t="shared" si="109"/>
        <v>0</v>
      </c>
      <c r="J5447" s="4" t="s">
        <v>5750</v>
      </c>
    </row>
    <row r="5448" spans="1:10" x14ac:dyDescent="0.25">
      <c r="A5448">
        <v>47135382</v>
      </c>
      <c r="B5448" t="s">
        <v>5751</v>
      </c>
      <c r="C5448" t="s">
        <v>4052</v>
      </c>
      <c r="D5448" s="18">
        <f>VLOOKUP(A5448,'2017 Pharmacy Prices'!$A$6:$D$6954,4,FALSE)</f>
        <v>2.2200000000000002</v>
      </c>
      <c r="E5448" s="20" t="e">
        <f>VLOOKUP(A5448,'2018 Pharmacy Prices'!$A$2:$H$2190,8,FALSE)</f>
        <v>#N/A</v>
      </c>
      <c r="F5448" s="4" t="e">
        <f t="shared" si="108"/>
        <v>#N/A</v>
      </c>
      <c r="G5448" s="5">
        <v>55.77</v>
      </c>
      <c r="H5448" s="5">
        <v>55.77</v>
      </c>
      <c r="I5448" s="4">
        <f t="shared" si="109"/>
        <v>0</v>
      </c>
      <c r="J5448" s="4" t="s">
        <v>5750</v>
      </c>
    </row>
    <row r="5449" spans="1:10" x14ac:dyDescent="0.25">
      <c r="A5449">
        <v>47135408</v>
      </c>
      <c r="B5449" t="s">
        <v>5752</v>
      </c>
      <c r="C5449" t="s">
        <v>4052</v>
      </c>
      <c r="D5449" s="18">
        <f>VLOOKUP(A5449,'2017 Pharmacy Prices'!$A$6:$D$6954,4,FALSE)</f>
        <v>49.831600000000002</v>
      </c>
      <c r="E5449" s="20" t="str">
        <f>VLOOKUP(A5449,'2018 Pharmacy Prices'!$A$2:$H$2190,8,FALSE)</f>
        <v>49.8316</v>
      </c>
      <c r="F5449" s="4">
        <f t="shared" si="108"/>
        <v>0</v>
      </c>
      <c r="G5449" s="5">
        <v>0</v>
      </c>
      <c r="H5449" s="5">
        <v>0</v>
      </c>
      <c r="I5449" s="4">
        <f t="shared" si="109"/>
        <v>0</v>
      </c>
      <c r="J5449" s="4" t="s">
        <v>5753</v>
      </c>
    </row>
    <row r="5450" spans="1:10" x14ac:dyDescent="0.25">
      <c r="A5450">
        <v>47135465</v>
      </c>
      <c r="B5450" t="s">
        <v>5754</v>
      </c>
      <c r="C5450" t="s">
        <v>4052</v>
      </c>
      <c r="D5450" s="18" t="e">
        <f>VLOOKUP(A5450,'2017 Pharmacy Prices'!$A$6:$D$6954,4,FALSE)</f>
        <v>#N/A</v>
      </c>
      <c r="E5450" s="20" t="e">
        <f>VLOOKUP(A5450,'2018 Pharmacy Prices'!$A$2:$H$2190,8,FALSE)</f>
        <v>#N/A</v>
      </c>
      <c r="F5450" s="4" t="e">
        <f t="shared" si="108"/>
        <v>#N/A</v>
      </c>
      <c r="G5450" s="5">
        <v>0</v>
      </c>
      <c r="H5450" s="5">
        <v>0</v>
      </c>
      <c r="I5450" s="4">
        <f t="shared" si="109"/>
        <v>0</v>
      </c>
    </row>
    <row r="5451" spans="1:10" x14ac:dyDescent="0.25">
      <c r="A5451">
        <v>47135507</v>
      </c>
      <c r="B5451" t="s">
        <v>5755</v>
      </c>
      <c r="C5451" t="s">
        <v>4052</v>
      </c>
      <c r="D5451" s="18">
        <f>VLOOKUP(A5451,'2017 Pharmacy Prices'!$A$6:$D$6954,4,FALSE)</f>
        <v>0.17119999999999999</v>
      </c>
      <c r="E5451" s="20" t="str">
        <f>VLOOKUP(A5451,'2018 Pharmacy Prices'!$A$2:$H$2190,8,FALSE)</f>
        <v>.1712</v>
      </c>
      <c r="F5451" s="4">
        <f t="shared" si="108"/>
        <v>0</v>
      </c>
      <c r="G5451" s="5">
        <v>36.93</v>
      </c>
      <c r="H5451" s="5">
        <v>36.93</v>
      </c>
      <c r="I5451" s="4">
        <f t="shared" si="109"/>
        <v>0</v>
      </c>
    </row>
    <row r="5452" spans="1:10" x14ac:dyDescent="0.25">
      <c r="A5452">
        <v>47135515</v>
      </c>
      <c r="B5452" t="s">
        <v>5756</v>
      </c>
      <c r="C5452" t="s">
        <v>4052</v>
      </c>
      <c r="D5452" s="18">
        <f>VLOOKUP(A5452,'2017 Pharmacy Prices'!$A$6:$D$6954,4,FALSE)</f>
        <v>6.2</v>
      </c>
      <c r="E5452" s="20" t="str">
        <f>VLOOKUP(A5452,'2018 Pharmacy Prices'!$A$2:$H$2190,8,FALSE)</f>
        <v>6.2</v>
      </c>
      <c r="F5452" s="4">
        <f t="shared" si="108"/>
        <v>0</v>
      </c>
      <c r="G5452" s="5">
        <v>0</v>
      </c>
      <c r="H5452" s="5">
        <v>0</v>
      </c>
      <c r="I5452" s="4">
        <f t="shared" si="109"/>
        <v>0</v>
      </c>
    </row>
    <row r="5453" spans="1:10" x14ac:dyDescent="0.25">
      <c r="A5453">
        <v>47135523</v>
      </c>
      <c r="B5453" t="s">
        <v>5757</v>
      </c>
      <c r="C5453" t="s">
        <v>4052</v>
      </c>
      <c r="D5453" s="18">
        <f>VLOOKUP(A5453,'2017 Pharmacy Prices'!$A$6:$D$6954,4,FALSE)</f>
        <v>15.875</v>
      </c>
      <c r="E5453" s="20" t="str">
        <f>VLOOKUP(A5453,'2018 Pharmacy Prices'!$A$2:$H$2190,8,FALSE)</f>
        <v>15.875</v>
      </c>
      <c r="F5453" s="4">
        <f t="shared" si="108"/>
        <v>0</v>
      </c>
      <c r="G5453" s="5">
        <v>0</v>
      </c>
      <c r="H5453" s="5">
        <v>0</v>
      </c>
      <c r="I5453" s="4">
        <f t="shared" si="109"/>
        <v>0</v>
      </c>
    </row>
    <row r="5454" spans="1:10" x14ac:dyDescent="0.25">
      <c r="A5454">
        <v>47135580</v>
      </c>
      <c r="B5454" t="s">
        <v>5758</v>
      </c>
      <c r="C5454" t="s">
        <v>4052</v>
      </c>
      <c r="D5454" s="18">
        <f>VLOOKUP(A5454,'2017 Pharmacy Prices'!$A$6:$D$6954,4,FALSE)</f>
        <v>5.7799999999999997E-2</v>
      </c>
      <c r="E5454" s="20" t="str">
        <f>VLOOKUP(A5454,'2018 Pharmacy Prices'!$A$2:$H$2190,8,FALSE)</f>
        <v>.0578</v>
      </c>
      <c r="F5454" s="4">
        <f t="shared" si="108"/>
        <v>0</v>
      </c>
      <c r="G5454" s="5">
        <v>0</v>
      </c>
      <c r="H5454" s="5">
        <v>0</v>
      </c>
      <c r="I5454" s="4">
        <f t="shared" si="109"/>
        <v>0</v>
      </c>
    </row>
    <row r="5455" spans="1:10" x14ac:dyDescent="0.25">
      <c r="A5455">
        <v>47135598</v>
      </c>
      <c r="B5455" t="s">
        <v>5759</v>
      </c>
      <c r="C5455" t="s">
        <v>4052</v>
      </c>
      <c r="D5455" s="18">
        <f>VLOOKUP(A5455,'2017 Pharmacy Prices'!$A$6:$D$6954,4,FALSE)</f>
        <v>1.98</v>
      </c>
      <c r="E5455" s="20" t="str">
        <f>VLOOKUP(A5455,'2018 Pharmacy Prices'!$A$2:$H$2190,8,FALSE)</f>
        <v>1.98</v>
      </c>
      <c r="F5455" s="4">
        <f t="shared" si="108"/>
        <v>0</v>
      </c>
      <c r="G5455" s="5">
        <v>0</v>
      </c>
      <c r="H5455" s="5">
        <v>0</v>
      </c>
      <c r="I5455" s="4">
        <f t="shared" si="109"/>
        <v>0</v>
      </c>
    </row>
    <row r="5456" spans="1:10" x14ac:dyDescent="0.25">
      <c r="A5456">
        <v>47135614</v>
      </c>
      <c r="B5456" t="s">
        <v>5760</v>
      </c>
      <c r="C5456" t="s">
        <v>4052</v>
      </c>
      <c r="D5456" s="18">
        <f>VLOOKUP(A5456,'2017 Pharmacy Prices'!$A$6:$D$6954,4,FALSE)</f>
        <v>39.181600000000003</v>
      </c>
      <c r="E5456" s="20" t="str">
        <f>VLOOKUP(A5456,'2018 Pharmacy Prices'!$A$2:$H$2190,8,FALSE)</f>
        <v>39.1816</v>
      </c>
      <c r="F5456" s="4">
        <f t="shared" si="108"/>
        <v>0</v>
      </c>
      <c r="G5456" s="5">
        <v>0</v>
      </c>
      <c r="H5456" s="5">
        <v>0</v>
      </c>
      <c r="I5456" s="4">
        <f t="shared" si="109"/>
        <v>0</v>
      </c>
      <c r="J5456" s="4" t="s">
        <v>4394</v>
      </c>
    </row>
    <row r="5457" spans="1:10" x14ac:dyDescent="0.25">
      <c r="A5457">
        <v>47135655</v>
      </c>
      <c r="B5457" t="s">
        <v>5761</v>
      </c>
      <c r="C5457" t="s">
        <v>4052</v>
      </c>
      <c r="D5457" s="18">
        <f>VLOOKUP(A5457,'2017 Pharmacy Prices'!$A$6:$D$6954,4,FALSE)</f>
        <v>0.21579999999999999</v>
      </c>
      <c r="E5457" s="20" t="str">
        <f>VLOOKUP(A5457,'2018 Pharmacy Prices'!$A$2:$H$2190,8,FALSE)</f>
        <v>0.2158</v>
      </c>
      <c r="F5457" s="4">
        <f t="shared" si="108"/>
        <v>0</v>
      </c>
      <c r="G5457" s="5">
        <v>37.369999999999997</v>
      </c>
      <c r="H5457" s="5">
        <v>37.369999999999997</v>
      </c>
      <c r="I5457" s="4">
        <f t="shared" si="109"/>
        <v>0</v>
      </c>
    </row>
    <row r="5458" spans="1:10" x14ac:dyDescent="0.25">
      <c r="A5458">
        <v>47135663</v>
      </c>
      <c r="B5458" t="s">
        <v>5762</v>
      </c>
      <c r="C5458" t="s">
        <v>4052</v>
      </c>
      <c r="D5458" s="18">
        <f>VLOOKUP(A5458,'2017 Pharmacy Prices'!$A$6:$D$6954,4,FALSE)</f>
        <v>0.24879999999999999</v>
      </c>
      <c r="E5458" s="20" t="str">
        <f>VLOOKUP(A5458,'2018 Pharmacy Prices'!$A$2:$H$2190,8,FALSE)</f>
        <v>.2488</v>
      </c>
      <c r="F5458" s="4">
        <f t="shared" si="108"/>
        <v>0</v>
      </c>
      <c r="G5458" s="5">
        <v>0</v>
      </c>
      <c r="H5458" s="5">
        <v>0</v>
      </c>
      <c r="I5458" s="4">
        <f t="shared" si="109"/>
        <v>0</v>
      </c>
      <c r="J5458" s="4" t="s">
        <v>5744</v>
      </c>
    </row>
    <row r="5459" spans="1:10" x14ac:dyDescent="0.25">
      <c r="A5459">
        <v>47135697</v>
      </c>
      <c r="B5459" t="s">
        <v>5763</v>
      </c>
      <c r="C5459" t="s">
        <v>4052</v>
      </c>
      <c r="D5459" s="18" t="e">
        <f>VLOOKUP(A5459,'2017 Pharmacy Prices'!$A$6:$D$6954,4,FALSE)</f>
        <v>#N/A</v>
      </c>
      <c r="E5459" s="20" t="e">
        <f>VLOOKUP(A5459,'2018 Pharmacy Prices'!$A$2:$H$2190,8,FALSE)</f>
        <v>#N/A</v>
      </c>
      <c r="F5459" s="4" t="e">
        <f t="shared" si="108"/>
        <v>#N/A</v>
      </c>
      <c r="G5459" s="5">
        <v>14.68</v>
      </c>
      <c r="H5459" s="5">
        <v>14.68</v>
      </c>
      <c r="I5459" s="4">
        <f t="shared" si="109"/>
        <v>0</v>
      </c>
    </row>
    <row r="5460" spans="1:10" x14ac:dyDescent="0.25">
      <c r="A5460">
        <v>47135705</v>
      </c>
      <c r="B5460" t="s">
        <v>5764</v>
      </c>
      <c r="C5460" t="s">
        <v>4052</v>
      </c>
      <c r="D5460" s="18">
        <f>VLOOKUP(A5460,'2017 Pharmacy Prices'!$A$6:$D$6954,4,FALSE)</f>
        <v>220.26</v>
      </c>
      <c r="E5460" s="20" t="str">
        <f>VLOOKUP(A5460,'2018 Pharmacy Prices'!$A$2:$H$2190,8,FALSE)</f>
        <v>220.26</v>
      </c>
      <c r="F5460" s="4">
        <f t="shared" si="108"/>
        <v>0</v>
      </c>
      <c r="G5460" s="5">
        <v>0</v>
      </c>
      <c r="H5460" s="5">
        <v>0</v>
      </c>
      <c r="I5460" s="4">
        <f t="shared" si="109"/>
        <v>0</v>
      </c>
      <c r="J5460" s="4" t="s">
        <v>5765</v>
      </c>
    </row>
    <row r="5461" spans="1:10" x14ac:dyDescent="0.25">
      <c r="A5461">
        <v>47135739</v>
      </c>
      <c r="B5461" t="s">
        <v>5766</v>
      </c>
      <c r="C5461" t="s">
        <v>4052</v>
      </c>
      <c r="D5461" s="18">
        <f>VLOOKUP(A5461,'2017 Pharmacy Prices'!$A$6:$D$6954,4,FALSE)</f>
        <v>0.65649999999999997</v>
      </c>
      <c r="E5461" s="20" t="str">
        <f>VLOOKUP(A5461,'2018 Pharmacy Prices'!$A$2:$H$2190,8,FALSE)</f>
        <v>.6565</v>
      </c>
      <c r="F5461" s="4">
        <f t="shared" si="108"/>
        <v>0</v>
      </c>
      <c r="G5461" s="5">
        <v>0</v>
      </c>
      <c r="H5461" s="5">
        <v>0</v>
      </c>
      <c r="I5461" s="4">
        <f t="shared" si="109"/>
        <v>0</v>
      </c>
    </row>
    <row r="5462" spans="1:10" x14ac:dyDescent="0.25">
      <c r="A5462">
        <v>47135770</v>
      </c>
      <c r="B5462" t="s">
        <v>5767</v>
      </c>
      <c r="C5462" t="s">
        <v>4052</v>
      </c>
      <c r="D5462" s="18">
        <f>VLOOKUP(A5462,'2017 Pharmacy Prices'!$A$6:$D$6954,4,FALSE)</f>
        <v>3.0519999999999999E-2</v>
      </c>
      <c r="E5462" s="20" t="str">
        <f>VLOOKUP(A5462,'2018 Pharmacy Prices'!$A$2:$H$2190,8,FALSE)</f>
        <v>0.03052</v>
      </c>
      <c r="F5462" s="4">
        <f t="shared" si="108"/>
        <v>0</v>
      </c>
      <c r="G5462" s="5">
        <v>0</v>
      </c>
      <c r="H5462" s="5">
        <v>0</v>
      </c>
      <c r="I5462" s="4">
        <f t="shared" si="109"/>
        <v>0</v>
      </c>
    </row>
    <row r="5463" spans="1:10" x14ac:dyDescent="0.25">
      <c r="A5463">
        <v>47135796</v>
      </c>
      <c r="B5463" t="s">
        <v>5768</v>
      </c>
      <c r="C5463" t="s">
        <v>4052</v>
      </c>
      <c r="D5463" s="18">
        <f>VLOOKUP(A5463,'2017 Pharmacy Prices'!$A$6:$D$6954,4,FALSE)</f>
        <v>1.2865</v>
      </c>
      <c r="E5463" s="20" t="str">
        <f>VLOOKUP(A5463,'2018 Pharmacy Prices'!$A$2:$H$2190,8,FALSE)</f>
        <v>1.2865</v>
      </c>
      <c r="F5463" s="4">
        <f t="shared" si="108"/>
        <v>0</v>
      </c>
      <c r="G5463" s="5">
        <v>0</v>
      </c>
      <c r="H5463" s="5">
        <v>0</v>
      </c>
      <c r="I5463" s="4">
        <f t="shared" si="109"/>
        <v>0</v>
      </c>
    </row>
    <row r="5464" spans="1:10" x14ac:dyDescent="0.25">
      <c r="A5464">
        <v>47135838</v>
      </c>
      <c r="B5464" t="s">
        <v>5769</v>
      </c>
      <c r="C5464" t="s">
        <v>4052</v>
      </c>
      <c r="D5464" s="18">
        <f>VLOOKUP(A5464,'2017 Pharmacy Prices'!$A$6:$D$6954,4,FALSE)</f>
        <v>17.704999999999998</v>
      </c>
      <c r="E5464" s="20" t="str">
        <f>VLOOKUP(A5464,'2018 Pharmacy Prices'!$A$2:$H$2190,8,FALSE)</f>
        <v>17.705</v>
      </c>
      <c r="F5464" s="4">
        <f t="shared" si="108"/>
        <v>0</v>
      </c>
      <c r="G5464" s="5">
        <v>0</v>
      </c>
      <c r="H5464" s="5">
        <v>0</v>
      </c>
      <c r="I5464" s="4">
        <f t="shared" si="109"/>
        <v>0</v>
      </c>
    </row>
    <row r="5465" spans="1:10" x14ac:dyDescent="0.25">
      <c r="A5465">
        <v>47135879</v>
      </c>
      <c r="B5465" t="s">
        <v>5770</v>
      </c>
      <c r="C5465" t="s">
        <v>4052</v>
      </c>
      <c r="D5465" s="18" t="str">
        <f>VLOOKUP(A5465,'2017 Pharmacy Prices'!$A$6:$D$6954,4,FALSE)</f>
        <v/>
      </c>
      <c r="E5465" s="20" t="str">
        <f>VLOOKUP(A5465,'2018 Pharmacy Prices'!$A$2:$H$2190,8,FALSE)</f>
        <v/>
      </c>
      <c r="F5465" s="4" t="e">
        <f t="shared" si="108"/>
        <v>#VALUE!</v>
      </c>
      <c r="G5465" s="5">
        <v>0</v>
      </c>
      <c r="H5465" s="5">
        <v>0</v>
      </c>
      <c r="I5465" s="4">
        <f t="shared" si="109"/>
        <v>0</v>
      </c>
    </row>
    <row r="5466" spans="1:10" x14ac:dyDescent="0.25">
      <c r="A5466">
        <v>47135903</v>
      </c>
      <c r="B5466" t="s">
        <v>5771</v>
      </c>
      <c r="C5466" t="s">
        <v>4052</v>
      </c>
      <c r="D5466" s="18">
        <f>VLOOKUP(A5466,'2017 Pharmacy Prices'!$A$6:$D$6954,4,FALSE)</f>
        <v>6.5772000000000004</v>
      </c>
      <c r="E5466" s="20" t="str">
        <f>VLOOKUP(A5466,'2018 Pharmacy Prices'!$A$2:$H$2190,8,FALSE)</f>
        <v>6.5772</v>
      </c>
      <c r="F5466" s="4">
        <f t="shared" si="108"/>
        <v>0</v>
      </c>
      <c r="G5466" s="5">
        <v>0</v>
      </c>
      <c r="H5466" s="5">
        <v>0</v>
      </c>
      <c r="I5466" s="4">
        <f t="shared" si="109"/>
        <v>0</v>
      </c>
      <c r="J5466" s="4" t="s">
        <v>4820</v>
      </c>
    </row>
    <row r="5467" spans="1:10" x14ac:dyDescent="0.25">
      <c r="A5467">
        <v>47135911</v>
      </c>
      <c r="B5467" t="s">
        <v>5772</v>
      </c>
      <c r="C5467" t="s">
        <v>4052</v>
      </c>
      <c r="D5467" s="18">
        <f>VLOOKUP(A5467,'2017 Pharmacy Prices'!$A$6:$D$6954,4,FALSE)</f>
        <v>0.51080000000000003</v>
      </c>
      <c r="E5467" s="20" t="str">
        <f>VLOOKUP(A5467,'2018 Pharmacy Prices'!$A$2:$H$2190,8,FALSE)</f>
        <v>0.5108</v>
      </c>
      <c r="F5467" s="4">
        <f t="shared" si="108"/>
        <v>0</v>
      </c>
      <c r="G5467" s="5">
        <v>0</v>
      </c>
      <c r="H5467" s="5">
        <v>0</v>
      </c>
      <c r="I5467" s="4">
        <f t="shared" si="109"/>
        <v>0</v>
      </c>
    </row>
    <row r="5468" spans="1:10" x14ac:dyDescent="0.25">
      <c r="A5468">
        <v>47135937</v>
      </c>
      <c r="B5468" t="s">
        <v>5773</v>
      </c>
      <c r="C5468" t="s">
        <v>4052</v>
      </c>
      <c r="D5468" s="18">
        <f>VLOOKUP(A5468,'2017 Pharmacy Prices'!$A$6:$D$6954,4,FALSE)</f>
        <v>19.200800000000001</v>
      </c>
      <c r="E5468" s="20" t="str">
        <f>VLOOKUP(A5468,'2018 Pharmacy Prices'!$A$2:$H$2190,8,FALSE)</f>
        <v>19.2008</v>
      </c>
      <c r="F5468" s="4">
        <f t="shared" si="108"/>
        <v>0</v>
      </c>
      <c r="G5468" s="5">
        <v>0</v>
      </c>
      <c r="H5468" s="5">
        <v>0</v>
      </c>
      <c r="I5468" s="4">
        <f t="shared" si="109"/>
        <v>0</v>
      </c>
      <c r="J5468" s="4" t="s">
        <v>5753</v>
      </c>
    </row>
    <row r="5469" spans="1:10" x14ac:dyDescent="0.25">
      <c r="A5469">
        <v>47136026</v>
      </c>
      <c r="B5469" t="s">
        <v>5774</v>
      </c>
      <c r="C5469" t="s">
        <v>4052</v>
      </c>
      <c r="D5469" s="18">
        <f>VLOOKUP(A5469,'2017 Pharmacy Prices'!$A$6:$D$6954,4,FALSE)</f>
        <v>2.16</v>
      </c>
      <c r="E5469" s="20" t="str">
        <f>VLOOKUP(A5469,'2018 Pharmacy Prices'!$A$2:$H$2190,8,FALSE)</f>
        <v>2.16</v>
      </c>
      <c r="F5469" s="4">
        <f t="shared" si="108"/>
        <v>0</v>
      </c>
      <c r="G5469" s="5">
        <v>0</v>
      </c>
      <c r="H5469" s="5">
        <v>0</v>
      </c>
      <c r="I5469" s="4">
        <f t="shared" si="109"/>
        <v>0</v>
      </c>
      <c r="J5469" s="4" t="s">
        <v>5775</v>
      </c>
    </row>
    <row r="5470" spans="1:10" x14ac:dyDescent="0.25">
      <c r="A5470">
        <v>47136034</v>
      </c>
      <c r="B5470" t="s">
        <v>5776</v>
      </c>
      <c r="C5470" t="s">
        <v>4052</v>
      </c>
      <c r="D5470" s="18" t="e">
        <f>VLOOKUP(A5470,'2017 Pharmacy Prices'!$A$6:$D$6954,4,FALSE)</f>
        <v>#N/A</v>
      </c>
      <c r="E5470" s="20" t="e">
        <f>VLOOKUP(A5470,'2018 Pharmacy Prices'!$A$2:$H$2190,8,FALSE)</f>
        <v>#N/A</v>
      </c>
      <c r="F5470" s="4" t="e">
        <f t="shared" si="108"/>
        <v>#N/A</v>
      </c>
      <c r="G5470" s="5">
        <v>0</v>
      </c>
      <c r="H5470" s="5">
        <v>0</v>
      </c>
      <c r="I5470" s="4">
        <f t="shared" si="109"/>
        <v>0</v>
      </c>
    </row>
    <row r="5471" spans="1:10" x14ac:dyDescent="0.25">
      <c r="A5471">
        <v>47136059</v>
      </c>
      <c r="B5471" t="s">
        <v>5777</v>
      </c>
      <c r="C5471" t="s">
        <v>4052</v>
      </c>
      <c r="D5471" s="18" t="e">
        <f>VLOOKUP(A5471,'2017 Pharmacy Prices'!$A$6:$D$6954,4,FALSE)</f>
        <v>#N/A</v>
      </c>
      <c r="E5471" s="20" t="e">
        <f>VLOOKUP(A5471,'2018 Pharmacy Prices'!$A$2:$H$2190,8,FALSE)</f>
        <v>#N/A</v>
      </c>
      <c r="F5471" s="4" t="e">
        <f t="shared" si="108"/>
        <v>#N/A</v>
      </c>
      <c r="G5471" s="5">
        <v>0</v>
      </c>
      <c r="H5471" s="5">
        <v>0</v>
      </c>
      <c r="I5471" s="4">
        <f t="shared" si="109"/>
        <v>0</v>
      </c>
    </row>
    <row r="5472" spans="1:10" x14ac:dyDescent="0.25">
      <c r="A5472">
        <v>47136067</v>
      </c>
      <c r="B5472" t="s">
        <v>5778</v>
      </c>
      <c r="C5472" t="s">
        <v>4052</v>
      </c>
      <c r="D5472" s="18">
        <f>VLOOKUP(A5472,'2017 Pharmacy Prices'!$A$6:$D$6954,4,FALSE)</f>
        <v>0.31290000000000001</v>
      </c>
      <c r="E5472" s="20" t="str">
        <f>VLOOKUP(A5472,'2018 Pharmacy Prices'!$A$2:$H$2190,8,FALSE)</f>
        <v>.3129</v>
      </c>
      <c r="F5472" s="4">
        <f t="shared" si="108"/>
        <v>0</v>
      </c>
      <c r="G5472" s="5">
        <v>0</v>
      </c>
      <c r="H5472" s="5">
        <v>0</v>
      </c>
      <c r="I5472" s="4">
        <f t="shared" si="109"/>
        <v>0</v>
      </c>
    </row>
    <row r="5473" spans="1:10" x14ac:dyDescent="0.25">
      <c r="A5473">
        <v>47136083</v>
      </c>
      <c r="B5473" t="s">
        <v>5779</v>
      </c>
      <c r="C5473" t="s">
        <v>4052</v>
      </c>
      <c r="D5473" s="18">
        <f>VLOOKUP(A5473,'2017 Pharmacy Prices'!$A$6:$D$6954,4,FALSE)</f>
        <v>2.9247800000000002</v>
      </c>
      <c r="E5473" s="20" t="str">
        <f>VLOOKUP(A5473,'2018 Pharmacy Prices'!$A$2:$H$2190,8,FALSE)</f>
        <v>2.92478</v>
      </c>
      <c r="F5473" s="4">
        <f t="shared" si="108"/>
        <v>0</v>
      </c>
      <c r="G5473" s="5">
        <v>0</v>
      </c>
      <c r="H5473" s="5">
        <v>0</v>
      </c>
      <c r="I5473" s="4">
        <f t="shared" si="109"/>
        <v>0</v>
      </c>
    </row>
    <row r="5474" spans="1:10" x14ac:dyDescent="0.25">
      <c r="A5474">
        <v>47136109</v>
      </c>
      <c r="B5474" t="s">
        <v>5780</v>
      </c>
      <c r="C5474" t="s">
        <v>4052</v>
      </c>
      <c r="D5474" s="18">
        <f>VLOOKUP(A5474,'2017 Pharmacy Prices'!$A$6:$D$6954,4,FALSE)</f>
        <v>1.25</v>
      </c>
      <c r="E5474" s="20" t="str">
        <f>VLOOKUP(A5474,'2018 Pharmacy Prices'!$A$2:$H$2190,8,FALSE)</f>
        <v>1.25</v>
      </c>
      <c r="F5474" s="4">
        <f t="shared" si="108"/>
        <v>0</v>
      </c>
      <c r="G5474" s="5">
        <v>0</v>
      </c>
      <c r="H5474" s="5">
        <v>0</v>
      </c>
      <c r="I5474" s="4">
        <f t="shared" si="109"/>
        <v>0</v>
      </c>
    </row>
    <row r="5475" spans="1:10" x14ac:dyDescent="0.25">
      <c r="A5475">
        <v>47136117</v>
      </c>
      <c r="B5475" t="s">
        <v>5781</v>
      </c>
      <c r="C5475" t="s">
        <v>4052</v>
      </c>
      <c r="D5475" s="18">
        <f>VLOOKUP(A5475,'2017 Pharmacy Prices'!$A$6:$D$6954,4,FALSE)</f>
        <v>2.7888000000000002</v>
      </c>
      <c r="E5475" s="20" t="str">
        <f>VLOOKUP(A5475,'2018 Pharmacy Prices'!$A$2:$H$2190,8,FALSE)</f>
        <v>2.7888</v>
      </c>
      <c r="F5475" s="4">
        <f t="shared" si="108"/>
        <v>0</v>
      </c>
      <c r="G5475" s="5">
        <v>0</v>
      </c>
      <c r="H5475" s="5">
        <v>0</v>
      </c>
      <c r="I5475" s="4">
        <f t="shared" si="109"/>
        <v>0</v>
      </c>
    </row>
    <row r="5476" spans="1:10" x14ac:dyDescent="0.25">
      <c r="A5476">
        <v>47136125</v>
      </c>
      <c r="B5476" t="s">
        <v>5782</v>
      </c>
      <c r="C5476" t="s">
        <v>4052</v>
      </c>
      <c r="D5476" s="18">
        <f>VLOOKUP(A5476,'2017 Pharmacy Prices'!$A$6:$D$6954,4,FALSE)</f>
        <v>11.2376</v>
      </c>
      <c r="E5476" s="20" t="str">
        <f>VLOOKUP(A5476,'2018 Pharmacy Prices'!$A$2:$H$2190,8,FALSE)</f>
        <v>11.2376</v>
      </c>
      <c r="F5476" s="4">
        <f t="shared" si="108"/>
        <v>0</v>
      </c>
      <c r="G5476" s="5">
        <v>0</v>
      </c>
      <c r="H5476" s="5">
        <v>0</v>
      </c>
      <c r="I5476" s="4">
        <f t="shared" si="109"/>
        <v>0</v>
      </c>
      <c r="J5476" s="4" t="s">
        <v>5783</v>
      </c>
    </row>
    <row r="5477" spans="1:10" x14ac:dyDescent="0.25">
      <c r="A5477">
        <v>47136141</v>
      </c>
      <c r="B5477" t="s">
        <v>5784</v>
      </c>
      <c r="C5477" t="s">
        <v>4052</v>
      </c>
      <c r="D5477" s="18">
        <f>VLOOKUP(A5477,'2017 Pharmacy Prices'!$A$6:$D$6954,4,FALSE)</f>
        <v>2.8500000000000001E-2</v>
      </c>
      <c r="E5477" s="20" t="str">
        <f>VLOOKUP(A5477,'2018 Pharmacy Prices'!$A$2:$H$2190,8,FALSE)</f>
        <v>0.0285</v>
      </c>
      <c r="F5477" s="4">
        <f t="shared" si="108"/>
        <v>0</v>
      </c>
      <c r="G5477" s="5">
        <v>0</v>
      </c>
      <c r="H5477" s="5">
        <v>0</v>
      </c>
      <c r="I5477" s="4">
        <f t="shared" si="109"/>
        <v>0</v>
      </c>
    </row>
    <row r="5478" spans="1:10" x14ac:dyDescent="0.25">
      <c r="A5478">
        <v>47136174</v>
      </c>
      <c r="B5478" t="s">
        <v>5785</v>
      </c>
      <c r="C5478" t="s">
        <v>4052</v>
      </c>
      <c r="D5478" s="18">
        <f>VLOOKUP(A5478,'2017 Pharmacy Prices'!$A$6:$D$6954,4,FALSE)</f>
        <v>0.33</v>
      </c>
      <c r="E5478" s="20" t="str">
        <f>VLOOKUP(A5478,'2018 Pharmacy Prices'!$A$2:$H$2190,8,FALSE)</f>
        <v>0.33</v>
      </c>
      <c r="F5478" s="4">
        <f t="shared" si="108"/>
        <v>0</v>
      </c>
      <c r="G5478" s="5">
        <v>0</v>
      </c>
      <c r="H5478" s="5">
        <v>0</v>
      </c>
      <c r="I5478" s="4">
        <f t="shared" si="109"/>
        <v>0</v>
      </c>
      <c r="J5478" s="4" t="s">
        <v>5786</v>
      </c>
    </row>
    <row r="5479" spans="1:10" x14ac:dyDescent="0.25">
      <c r="A5479">
        <v>47136208</v>
      </c>
      <c r="B5479" t="s">
        <v>5787</v>
      </c>
      <c r="C5479" t="s">
        <v>4052</v>
      </c>
      <c r="D5479" s="18">
        <f>VLOOKUP(A5479,'2017 Pharmacy Prices'!$A$6:$D$6954,4,FALSE)</f>
        <v>0.53520000000000001</v>
      </c>
      <c r="E5479" s="20" t="str">
        <f>VLOOKUP(A5479,'2018 Pharmacy Prices'!$A$2:$H$2190,8,FALSE)</f>
        <v>.5352</v>
      </c>
      <c r="F5479" s="4">
        <f t="shared" si="108"/>
        <v>0</v>
      </c>
      <c r="G5479" s="5">
        <v>0</v>
      </c>
      <c r="H5479" s="5">
        <v>0</v>
      </c>
      <c r="I5479" s="4">
        <f t="shared" si="109"/>
        <v>0</v>
      </c>
    </row>
    <row r="5480" spans="1:10" x14ac:dyDescent="0.25">
      <c r="A5480">
        <v>47136299</v>
      </c>
      <c r="B5480" t="s">
        <v>5788</v>
      </c>
      <c r="C5480" t="s">
        <v>4052</v>
      </c>
      <c r="D5480" s="18">
        <f>VLOOKUP(A5480,'2017 Pharmacy Prices'!$A$6:$D$6954,4,FALSE)</f>
        <v>0.29687999999999998</v>
      </c>
      <c r="E5480" s="20" t="str">
        <f>VLOOKUP(A5480,'2018 Pharmacy Prices'!$A$2:$H$2190,8,FALSE)</f>
        <v>.29688</v>
      </c>
      <c r="F5480" s="4">
        <f t="shared" si="108"/>
        <v>0</v>
      </c>
      <c r="G5480" s="5">
        <v>0</v>
      </c>
      <c r="H5480" s="5">
        <v>0</v>
      </c>
      <c r="I5480" s="4">
        <f t="shared" si="109"/>
        <v>0</v>
      </c>
    </row>
    <row r="5481" spans="1:10" x14ac:dyDescent="0.25">
      <c r="A5481">
        <v>47136323</v>
      </c>
      <c r="B5481" t="s">
        <v>5789</v>
      </c>
      <c r="C5481" t="s">
        <v>4052</v>
      </c>
      <c r="D5481" s="18">
        <f>VLOOKUP(A5481,'2017 Pharmacy Prices'!$A$6:$D$6954,4,FALSE)</f>
        <v>1.08</v>
      </c>
      <c r="E5481" s="20" t="str">
        <f>VLOOKUP(A5481,'2018 Pharmacy Prices'!$A$2:$H$2190,8,FALSE)</f>
        <v>1.08</v>
      </c>
      <c r="F5481" s="4">
        <f t="shared" si="108"/>
        <v>0</v>
      </c>
      <c r="G5481" s="5">
        <v>0</v>
      </c>
      <c r="H5481" s="5">
        <v>0</v>
      </c>
      <c r="I5481" s="4">
        <f t="shared" si="109"/>
        <v>0</v>
      </c>
      <c r="J5481" s="4" t="s">
        <v>5790</v>
      </c>
    </row>
    <row r="5482" spans="1:10" x14ac:dyDescent="0.25">
      <c r="A5482">
        <v>47136364</v>
      </c>
      <c r="B5482" t="s">
        <v>5791</v>
      </c>
      <c r="C5482" t="s">
        <v>4052</v>
      </c>
      <c r="D5482" s="18" t="e">
        <f>VLOOKUP(A5482,'2017 Pharmacy Prices'!$A$6:$D$6954,4,FALSE)</f>
        <v>#N/A</v>
      </c>
      <c r="E5482" s="20" t="e">
        <f>VLOOKUP(A5482,'2018 Pharmacy Prices'!$A$2:$H$2190,8,FALSE)</f>
        <v>#N/A</v>
      </c>
      <c r="F5482" s="4" t="e">
        <f t="shared" si="108"/>
        <v>#N/A</v>
      </c>
      <c r="G5482" s="5">
        <v>0</v>
      </c>
      <c r="H5482" s="5">
        <v>0</v>
      </c>
      <c r="I5482" s="4">
        <f t="shared" si="109"/>
        <v>0</v>
      </c>
      <c r="J5482" s="4" t="s">
        <v>5792</v>
      </c>
    </row>
    <row r="5483" spans="1:10" x14ac:dyDescent="0.25">
      <c r="A5483">
        <v>47136380</v>
      </c>
      <c r="B5483" t="s">
        <v>5793</v>
      </c>
      <c r="C5483" t="s">
        <v>4052</v>
      </c>
      <c r="D5483" s="18" t="e">
        <f>VLOOKUP(A5483,'2017 Pharmacy Prices'!$A$6:$D$6954,4,FALSE)</f>
        <v>#N/A</v>
      </c>
      <c r="E5483" s="20" t="e">
        <f>VLOOKUP(A5483,'2018 Pharmacy Prices'!$A$2:$H$2190,8,FALSE)</f>
        <v>#N/A</v>
      </c>
      <c r="F5483" s="4" t="e">
        <f t="shared" si="108"/>
        <v>#N/A</v>
      </c>
      <c r="G5483" s="5">
        <v>0</v>
      </c>
      <c r="H5483" s="5">
        <v>0</v>
      </c>
      <c r="I5483" s="4">
        <f t="shared" si="109"/>
        <v>0</v>
      </c>
      <c r="J5483" s="4" t="s">
        <v>5792</v>
      </c>
    </row>
    <row r="5484" spans="1:10" x14ac:dyDescent="0.25">
      <c r="A5484">
        <v>47136398</v>
      </c>
      <c r="B5484" t="s">
        <v>5794</v>
      </c>
      <c r="C5484" t="s">
        <v>4052</v>
      </c>
      <c r="D5484" s="18">
        <f>VLOOKUP(A5484,'2017 Pharmacy Prices'!$A$6:$D$6954,4,FALSE)</f>
        <v>4.3899999999999997</v>
      </c>
      <c r="E5484" s="20" t="str">
        <f>VLOOKUP(A5484,'2018 Pharmacy Prices'!$A$2:$H$2190,8,FALSE)</f>
        <v>4.39</v>
      </c>
      <c r="F5484" s="4">
        <f t="shared" si="108"/>
        <v>0</v>
      </c>
      <c r="G5484" s="5">
        <v>0</v>
      </c>
      <c r="H5484" s="5">
        <v>0</v>
      </c>
      <c r="I5484" s="4">
        <f t="shared" si="109"/>
        <v>0</v>
      </c>
    </row>
    <row r="5485" spans="1:10" x14ac:dyDescent="0.25">
      <c r="A5485">
        <v>47136406</v>
      </c>
      <c r="B5485" t="s">
        <v>5795</v>
      </c>
      <c r="C5485" t="s">
        <v>4052</v>
      </c>
      <c r="D5485" s="18">
        <f>VLOOKUP(A5485,'2017 Pharmacy Prices'!$A$6:$D$6954,4,FALSE)</f>
        <v>0.20219999999999999</v>
      </c>
      <c r="E5485" s="20" t="str">
        <f>VLOOKUP(A5485,'2018 Pharmacy Prices'!$A$2:$H$2190,8,FALSE)</f>
        <v>.2022</v>
      </c>
      <c r="F5485" s="4">
        <f t="shared" si="108"/>
        <v>0</v>
      </c>
      <c r="G5485" s="5">
        <v>0</v>
      </c>
      <c r="H5485" s="5">
        <v>0</v>
      </c>
      <c r="I5485" s="4">
        <f t="shared" si="109"/>
        <v>0</v>
      </c>
      <c r="J5485" s="4" t="s">
        <v>5792</v>
      </c>
    </row>
    <row r="5486" spans="1:10" x14ac:dyDescent="0.25">
      <c r="A5486">
        <v>47136497</v>
      </c>
      <c r="B5486" t="s">
        <v>5796</v>
      </c>
      <c r="C5486" t="s">
        <v>4052</v>
      </c>
      <c r="D5486" s="18">
        <f>VLOOKUP(A5486,'2017 Pharmacy Prices'!$A$6:$D$6954,4,FALSE)</f>
        <v>0.68400000000000005</v>
      </c>
      <c r="E5486" s="20" t="str">
        <f>VLOOKUP(A5486,'2018 Pharmacy Prices'!$A$2:$H$2190,8,FALSE)</f>
        <v>.684</v>
      </c>
      <c r="F5486" s="4">
        <f t="shared" si="108"/>
        <v>0</v>
      </c>
      <c r="G5486" s="5">
        <v>0</v>
      </c>
      <c r="H5486" s="5">
        <v>0</v>
      </c>
      <c r="I5486" s="4">
        <f t="shared" si="109"/>
        <v>0</v>
      </c>
    </row>
    <row r="5487" spans="1:10" x14ac:dyDescent="0.25">
      <c r="A5487">
        <v>47136521</v>
      </c>
      <c r="B5487" t="s">
        <v>5797</v>
      </c>
      <c r="C5487" t="s">
        <v>4052</v>
      </c>
      <c r="D5487" s="18">
        <f>VLOOKUP(A5487,'2017 Pharmacy Prices'!$A$6:$D$6954,4,FALSE)</f>
        <v>0.91800000000000004</v>
      </c>
      <c r="E5487" s="20" t="str">
        <f>VLOOKUP(A5487,'2018 Pharmacy Prices'!$A$2:$H$2190,8,FALSE)</f>
        <v>0.918</v>
      </c>
      <c r="F5487" s="4">
        <f t="shared" ref="F5487:F5550" si="110">D5487-E5487</f>
        <v>0</v>
      </c>
      <c r="G5487" s="5">
        <v>0</v>
      </c>
      <c r="H5487" s="5">
        <v>0</v>
      </c>
      <c r="I5487" s="4">
        <f t="shared" si="109"/>
        <v>0</v>
      </c>
      <c r="J5487" s="4" t="s">
        <v>4170</v>
      </c>
    </row>
    <row r="5488" spans="1:10" x14ac:dyDescent="0.25">
      <c r="A5488">
        <v>47136539</v>
      </c>
      <c r="B5488" t="s">
        <v>5798</v>
      </c>
      <c r="C5488" t="s">
        <v>4052</v>
      </c>
      <c r="D5488" s="18">
        <f>VLOOKUP(A5488,'2017 Pharmacy Prices'!$A$6:$D$6954,4,FALSE)</f>
        <v>8.1857100000000003</v>
      </c>
      <c r="E5488" s="20" t="str">
        <f>VLOOKUP(A5488,'2018 Pharmacy Prices'!$A$2:$H$2190,8,FALSE)</f>
        <v>8.18571</v>
      </c>
      <c r="F5488" s="4">
        <f t="shared" si="110"/>
        <v>0</v>
      </c>
      <c r="G5488" s="5">
        <v>0</v>
      </c>
      <c r="H5488" s="5">
        <v>0</v>
      </c>
      <c r="I5488" s="4">
        <f t="shared" si="109"/>
        <v>0</v>
      </c>
    </row>
    <row r="5489" spans="1:10" x14ac:dyDescent="0.25">
      <c r="A5489">
        <v>47136554</v>
      </c>
      <c r="B5489" t="s">
        <v>5799</v>
      </c>
      <c r="C5489" t="s">
        <v>4052</v>
      </c>
      <c r="D5489" s="18">
        <f>VLOOKUP(A5489,'2017 Pharmacy Prices'!$A$6:$D$6954,4,FALSE)</f>
        <v>0.20399999999999999</v>
      </c>
      <c r="E5489" s="20" t="str">
        <f>VLOOKUP(A5489,'2018 Pharmacy Prices'!$A$2:$H$2190,8,FALSE)</f>
        <v>.204</v>
      </c>
      <c r="F5489" s="4">
        <f t="shared" si="110"/>
        <v>0</v>
      </c>
      <c r="G5489" s="5">
        <v>0</v>
      </c>
      <c r="H5489" s="5">
        <v>0</v>
      </c>
      <c r="I5489" s="4">
        <f t="shared" si="109"/>
        <v>0</v>
      </c>
    </row>
    <row r="5490" spans="1:10" x14ac:dyDescent="0.25">
      <c r="A5490">
        <v>47136570</v>
      </c>
      <c r="B5490" t="s">
        <v>5800</v>
      </c>
      <c r="C5490" t="s">
        <v>4052</v>
      </c>
      <c r="D5490" s="18">
        <f>VLOOKUP(A5490,'2017 Pharmacy Prices'!$A$6:$D$6954,4,FALSE)</f>
        <v>32.341999999999999</v>
      </c>
      <c r="E5490" s="20" t="str">
        <f>VLOOKUP(A5490,'2018 Pharmacy Prices'!$A$2:$H$2190,8,FALSE)</f>
        <v>32.342</v>
      </c>
      <c r="F5490" s="4">
        <f t="shared" si="110"/>
        <v>0</v>
      </c>
      <c r="G5490" s="5">
        <v>0</v>
      </c>
      <c r="H5490" s="5">
        <v>0</v>
      </c>
      <c r="I5490" s="4">
        <f t="shared" si="109"/>
        <v>0</v>
      </c>
      <c r="J5490" s="4" t="s">
        <v>5801</v>
      </c>
    </row>
    <row r="5491" spans="1:10" x14ac:dyDescent="0.25">
      <c r="A5491">
        <v>47136638</v>
      </c>
      <c r="B5491" t="s">
        <v>5802</v>
      </c>
      <c r="C5491" t="s">
        <v>4052</v>
      </c>
      <c r="D5491" s="18">
        <f>VLOOKUP(A5491,'2017 Pharmacy Prices'!$A$6:$D$6954,4,FALSE)</f>
        <v>0.17399999999999999</v>
      </c>
      <c r="E5491" s="20" t="str">
        <f>VLOOKUP(A5491,'2018 Pharmacy Prices'!$A$2:$H$2190,8,FALSE)</f>
        <v>0.174</v>
      </c>
      <c r="F5491" s="4">
        <f t="shared" si="110"/>
        <v>0</v>
      </c>
      <c r="G5491" s="5">
        <v>0</v>
      </c>
      <c r="H5491" s="5">
        <v>0</v>
      </c>
      <c r="I5491" s="4">
        <f t="shared" si="109"/>
        <v>0</v>
      </c>
    </row>
    <row r="5492" spans="1:10" x14ac:dyDescent="0.25">
      <c r="A5492">
        <v>47136653</v>
      </c>
      <c r="B5492" t="s">
        <v>5803</v>
      </c>
      <c r="C5492" t="s">
        <v>4052</v>
      </c>
      <c r="D5492" s="18">
        <f>VLOOKUP(A5492,'2017 Pharmacy Prices'!$A$6:$D$6954,4,FALSE)</f>
        <v>0.40210000000000001</v>
      </c>
      <c r="E5492" s="20" t="str">
        <f>VLOOKUP(A5492,'2018 Pharmacy Prices'!$A$2:$H$2190,8,FALSE)</f>
        <v>0.4021</v>
      </c>
      <c r="F5492" s="4">
        <f t="shared" si="110"/>
        <v>0</v>
      </c>
      <c r="G5492" s="5">
        <v>0</v>
      </c>
      <c r="H5492" s="5">
        <v>0</v>
      </c>
      <c r="I5492" s="4">
        <f t="shared" si="109"/>
        <v>0</v>
      </c>
    </row>
    <row r="5493" spans="1:10" x14ac:dyDescent="0.25">
      <c r="A5493">
        <v>47136679</v>
      </c>
      <c r="B5493" t="s">
        <v>5804</v>
      </c>
      <c r="C5493" t="s">
        <v>4052</v>
      </c>
      <c r="D5493" s="18">
        <f>VLOOKUP(A5493,'2017 Pharmacy Prices'!$A$6:$D$6954,4,FALSE)</f>
        <v>3.1848999999999998</v>
      </c>
      <c r="E5493" s="20" t="str">
        <f>VLOOKUP(A5493,'2018 Pharmacy Prices'!$A$2:$H$2190,8,FALSE)</f>
        <v>3.1849</v>
      </c>
      <c r="F5493" s="4">
        <f t="shared" si="110"/>
        <v>0</v>
      </c>
      <c r="G5493" s="5">
        <v>0</v>
      </c>
      <c r="H5493" s="5">
        <v>0</v>
      </c>
      <c r="I5493" s="4">
        <f t="shared" si="109"/>
        <v>0</v>
      </c>
    </row>
    <row r="5494" spans="1:10" x14ac:dyDescent="0.25">
      <c r="A5494">
        <v>47136687</v>
      </c>
      <c r="B5494" t="s">
        <v>5805</v>
      </c>
      <c r="C5494" t="s">
        <v>4052</v>
      </c>
      <c r="D5494" s="18">
        <f>VLOOKUP(A5494,'2017 Pharmacy Prices'!$A$6:$D$6954,4,FALSE)</f>
        <v>1.3687</v>
      </c>
      <c r="E5494" s="20" t="str">
        <f>VLOOKUP(A5494,'2018 Pharmacy Prices'!$A$2:$H$2190,8,FALSE)</f>
        <v>1.3687</v>
      </c>
      <c r="F5494" s="4">
        <f t="shared" si="110"/>
        <v>0</v>
      </c>
      <c r="G5494" s="5">
        <v>0</v>
      </c>
      <c r="H5494" s="5">
        <v>0</v>
      </c>
      <c r="I5494" s="4">
        <f t="shared" si="109"/>
        <v>0</v>
      </c>
    </row>
    <row r="5495" spans="1:10" x14ac:dyDescent="0.25">
      <c r="A5495">
        <v>47136703</v>
      </c>
      <c r="B5495" t="s">
        <v>5806</v>
      </c>
      <c r="C5495" t="s">
        <v>4052</v>
      </c>
      <c r="D5495" s="18">
        <f>VLOOKUP(A5495,'2017 Pharmacy Prices'!$A$6:$D$6954,4,FALSE)</f>
        <v>1.754</v>
      </c>
      <c r="E5495" s="20" t="str">
        <f>VLOOKUP(A5495,'2018 Pharmacy Prices'!$A$2:$H$2190,8,FALSE)</f>
        <v>1.754</v>
      </c>
      <c r="F5495" s="4">
        <f t="shared" si="110"/>
        <v>0</v>
      </c>
      <c r="G5495" s="5">
        <v>0</v>
      </c>
      <c r="H5495" s="5">
        <v>0</v>
      </c>
      <c r="I5495" s="4">
        <f t="shared" si="109"/>
        <v>0</v>
      </c>
    </row>
    <row r="5496" spans="1:10" x14ac:dyDescent="0.25">
      <c r="A5496">
        <v>47136711</v>
      </c>
      <c r="B5496" t="s">
        <v>5807</v>
      </c>
      <c r="C5496" t="s">
        <v>4052</v>
      </c>
      <c r="D5496" s="18">
        <f>VLOOKUP(A5496,'2017 Pharmacy Prices'!$A$6:$D$6954,4,FALSE)</f>
        <v>0.26700000000000002</v>
      </c>
      <c r="E5496" s="20" t="str">
        <f>VLOOKUP(A5496,'2018 Pharmacy Prices'!$A$2:$H$2190,8,FALSE)</f>
        <v>.267</v>
      </c>
      <c r="F5496" s="4">
        <f t="shared" si="110"/>
        <v>0</v>
      </c>
      <c r="G5496" s="5">
        <v>0</v>
      </c>
      <c r="H5496" s="5">
        <v>0</v>
      </c>
      <c r="I5496" s="4">
        <f t="shared" si="109"/>
        <v>0</v>
      </c>
      <c r="J5496" s="4" t="s">
        <v>5744</v>
      </c>
    </row>
    <row r="5497" spans="1:10" x14ac:dyDescent="0.25">
      <c r="A5497">
        <v>47136737</v>
      </c>
      <c r="B5497" t="s">
        <v>5808</v>
      </c>
      <c r="C5497" t="s">
        <v>4052</v>
      </c>
      <c r="D5497" s="18">
        <f>VLOOKUP(A5497,'2017 Pharmacy Prices'!$A$6:$D$6954,4,FALSE)</f>
        <v>0.26700000000000002</v>
      </c>
      <c r="E5497" s="20" t="str">
        <f>VLOOKUP(A5497,'2018 Pharmacy Prices'!$A$2:$H$2190,8,FALSE)</f>
        <v>0.267</v>
      </c>
      <c r="F5497" s="4">
        <f t="shared" si="110"/>
        <v>0</v>
      </c>
      <c r="G5497" s="5">
        <v>0</v>
      </c>
      <c r="H5497" s="5">
        <v>0</v>
      </c>
      <c r="I5497" s="4">
        <f t="shared" si="109"/>
        <v>0</v>
      </c>
      <c r="J5497" s="4" t="s">
        <v>5744</v>
      </c>
    </row>
    <row r="5498" spans="1:10" x14ac:dyDescent="0.25">
      <c r="A5498">
        <v>47136745</v>
      </c>
      <c r="B5498" t="s">
        <v>5809</v>
      </c>
      <c r="C5498" t="s">
        <v>4052</v>
      </c>
      <c r="D5498" s="18">
        <f>VLOOKUP(A5498,'2017 Pharmacy Prices'!$A$6:$D$6954,4,FALSE)</f>
        <v>1.5108999999999999</v>
      </c>
      <c r="E5498" s="20" t="str">
        <f>VLOOKUP(A5498,'2018 Pharmacy Prices'!$A$2:$H$2190,8,FALSE)</f>
        <v>1.5109</v>
      </c>
      <c r="F5498" s="4">
        <f t="shared" si="110"/>
        <v>0</v>
      </c>
      <c r="G5498" s="5">
        <v>0</v>
      </c>
      <c r="H5498" s="5">
        <v>0</v>
      </c>
      <c r="I5498" s="4">
        <f t="shared" si="109"/>
        <v>0</v>
      </c>
    </row>
    <row r="5499" spans="1:10" x14ac:dyDescent="0.25">
      <c r="A5499">
        <v>47136752</v>
      </c>
      <c r="B5499" t="s">
        <v>5810</v>
      </c>
      <c r="C5499" t="s">
        <v>4052</v>
      </c>
      <c r="D5499" s="18" t="str">
        <f>VLOOKUP(A5499,'2017 Pharmacy Prices'!$A$6:$D$6954,4,FALSE)</f>
        <v/>
      </c>
      <c r="E5499" s="20" t="str">
        <f>VLOOKUP(A5499,'2018 Pharmacy Prices'!$A$2:$H$2190,8,FALSE)</f>
        <v/>
      </c>
      <c r="F5499" s="4" t="e">
        <f t="shared" si="110"/>
        <v>#VALUE!</v>
      </c>
      <c r="G5499" s="5">
        <v>0</v>
      </c>
      <c r="H5499" s="5">
        <v>0</v>
      </c>
      <c r="I5499" s="4">
        <f t="shared" si="109"/>
        <v>0</v>
      </c>
    </row>
    <row r="5500" spans="1:10" x14ac:dyDescent="0.25">
      <c r="A5500">
        <v>47136760</v>
      </c>
      <c r="B5500" t="s">
        <v>5811</v>
      </c>
      <c r="C5500" t="s">
        <v>4052</v>
      </c>
      <c r="D5500" s="18">
        <f>VLOOKUP(A5500,'2017 Pharmacy Prices'!$A$6:$D$6954,4,FALSE)</f>
        <v>0.14859</v>
      </c>
      <c r="E5500" s="20" t="str">
        <f>VLOOKUP(A5500,'2018 Pharmacy Prices'!$A$2:$H$2190,8,FALSE)</f>
        <v>.14859</v>
      </c>
      <c r="F5500" s="4">
        <f t="shared" si="110"/>
        <v>0</v>
      </c>
      <c r="G5500" s="5">
        <v>0</v>
      </c>
      <c r="H5500" s="5">
        <v>0</v>
      </c>
      <c r="I5500" s="4">
        <f t="shared" si="109"/>
        <v>0</v>
      </c>
    </row>
    <row r="5501" spans="1:10" x14ac:dyDescent="0.25">
      <c r="A5501">
        <v>47136778</v>
      </c>
      <c r="B5501" t="s">
        <v>5812</v>
      </c>
      <c r="C5501" t="s">
        <v>4052</v>
      </c>
      <c r="D5501" s="18">
        <f>VLOOKUP(A5501,'2017 Pharmacy Prices'!$A$6:$D$6954,4,FALSE)</f>
        <v>3.1265999999999998</v>
      </c>
      <c r="E5501" s="20" t="str">
        <f>VLOOKUP(A5501,'2018 Pharmacy Prices'!$A$2:$H$2190,8,FALSE)</f>
        <v>3.1266</v>
      </c>
      <c r="F5501" s="4">
        <f t="shared" si="110"/>
        <v>0</v>
      </c>
      <c r="G5501" s="5">
        <v>0</v>
      </c>
      <c r="H5501" s="5">
        <v>0</v>
      </c>
      <c r="I5501" s="4">
        <f t="shared" si="109"/>
        <v>0</v>
      </c>
      <c r="J5501" s="4" t="s">
        <v>5813</v>
      </c>
    </row>
    <row r="5502" spans="1:10" x14ac:dyDescent="0.25">
      <c r="A5502">
        <v>47136794</v>
      </c>
      <c r="B5502" t="s">
        <v>5814</v>
      </c>
      <c r="C5502" t="s">
        <v>4052</v>
      </c>
      <c r="D5502" s="18">
        <f>VLOOKUP(A5502,'2017 Pharmacy Prices'!$A$6:$D$6954,4,FALSE)</f>
        <v>5.8976699999999997</v>
      </c>
      <c r="E5502" s="20" t="str">
        <f>VLOOKUP(A5502,'2018 Pharmacy Prices'!$A$2:$H$2190,8,FALSE)</f>
        <v>5.89767</v>
      </c>
      <c r="F5502" s="4">
        <f t="shared" si="110"/>
        <v>0</v>
      </c>
      <c r="G5502" s="5">
        <v>0</v>
      </c>
      <c r="H5502" s="5">
        <v>0</v>
      </c>
      <c r="I5502" s="4">
        <f t="shared" si="109"/>
        <v>0</v>
      </c>
    </row>
    <row r="5503" spans="1:10" x14ac:dyDescent="0.25">
      <c r="A5503">
        <v>47136810</v>
      </c>
      <c r="B5503" t="s">
        <v>5815</v>
      </c>
      <c r="C5503" t="s">
        <v>4052</v>
      </c>
      <c r="D5503" s="18">
        <f>VLOOKUP(A5503,'2017 Pharmacy Prices'!$A$6:$D$6954,4,FALSE)</f>
        <v>2.3026</v>
      </c>
      <c r="E5503" s="20" t="str">
        <f>VLOOKUP(A5503,'2018 Pharmacy Prices'!$A$2:$H$2190,8,FALSE)</f>
        <v>2.3026</v>
      </c>
      <c r="F5503" s="4">
        <f t="shared" si="110"/>
        <v>0</v>
      </c>
      <c r="G5503" s="5">
        <v>0</v>
      </c>
      <c r="H5503" s="5">
        <v>0</v>
      </c>
      <c r="I5503" s="4">
        <f t="shared" si="109"/>
        <v>0</v>
      </c>
    </row>
    <row r="5504" spans="1:10" x14ac:dyDescent="0.25">
      <c r="A5504">
        <v>47136844</v>
      </c>
      <c r="B5504" t="s">
        <v>5816</v>
      </c>
      <c r="C5504" t="s">
        <v>4052</v>
      </c>
      <c r="D5504" s="18">
        <f>VLOOKUP(A5504,'2017 Pharmacy Prices'!$A$6:$D$6954,4,FALSE)</f>
        <v>5.66188</v>
      </c>
      <c r="E5504" s="20" t="str">
        <f>VLOOKUP(A5504,'2018 Pharmacy Prices'!$A$2:$H$2190,8,FALSE)</f>
        <v>5.66188</v>
      </c>
      <c r="F5504" s="4">
        <f t="shared" si="110"/>
        <v>0</v>
      </c>
      <c r="G5504" s="5">
        <v>0</v>
      </c>
      <c r="H5504" s="5">
        <v>0</v>
      </c>
      <c r="I5504" s="4">
        <f t="shared" si="109"/>
        <v>0</v>
      </c>
    </row>
    <row r="5505" spans="1:10" x14ac:dyDescent="0.25">
      <c r="A5505">
        <v>47136893</v>
      </c>
      <c r="B5505" t="s">
        <v>5817</v>
      </c>
      <c r="C5505" t="s">
        <v>4052</v>
      </c>
      <c r="D5505" s="18">
        <f>VLOOKUP(A5505,'2017 Pharmacy Prices'!$A$6:$D$6954,4,FALSE)</f>
        <v>0.74639999999999995</v>
      </c>
      <c r="E5505" s="20" t="str">
        <f>VLOOKUP(A5505,'2018 Pharmacy Prices'!$A$2:$H$2190,8,FALSE)</f>
        <v>.7464</v>
      </c>
      <c r="F5505" s="4">
        <f t="shared" si="110"/>
        <v>0</v>
      </c>
      <c r="G5505" s="5">
        <v>0</v>
      </c>
      <c r="H5505" s="5">
        <v>0</v>
      </c>
      <c r="I5505" s="4">
        <f t="shared" si="109"/>
        <v>0</v>
      </c>
    </row>
    <row r="5506" spans="1:10" x14ac:dyDescent="0.25">
      <c r="A5506">
        <v>47136919</v>
      </c>
      <c r="B5506" t="s">
        <v>5818</v>
      </c>
      <c r="C5506" t="s">
        <v>4052</v>
      </c>
      <c r="D5506" s="18">
        <f>VLOOKUP(A5506,'2017 Pharmacy Prices'!$A$6:$D$6954,4,FALSE)</f>
        <v>173.71199999999999</v>
      </c>
      <c r="E5506" s="20" t="str">
        <f>VLOOKUP(A5506,'2018 Pharmacy Prices'!$A$2:$H$2190,8,FALSE)</f>
        <v>173.712</v>
      </c>
      <c r="F5506" s="4">
        <f t="shared" si="110"/>
        <v>0</v>
      </c>
      <c r="G5506" s="5">
        <v>0</v>
      </c>
      <c r="H5506" s="5">
        <v>0</v>
      </c>
      <c r="I5506" s="4">
        <f t="shared" si="109"/>
        <v>0</v>
      </c>
      <c r="J5506" s="4">
        <v>90732</v>
      </c>
    </row>
    <row r="5507" spans="1:10" x14ac:dyDescent="0.25">
      <c r="A5507">
        <v>47136927</v>
      </c>
      <c r="B5507" t="s">
        <v>5819</v>
      </c>
      <c r="C5507" t="s">
        <v>4052</v>
      </c>
      <c r="D5507" s="18" t="e">
        <f>VLOOKUP(A5507,'2017 Pharmacy Prices'!$A$6:$D$6954,4,FALSE)</f>
        <v>#N/A</v>
      </c>
      <c r="E5507" s="20" t="e">
        <f>VLOOKUP(A5507,'2018 Pharmacy Prices'!$A$2:$H$2190,8,FALSE)</f>
        <v>#N/A</v>
      </c>
      <c r="F5507" s="4" t="e">
        <f t="shared" si="110"/>
        <v>#N/A</v>
      </c>
      <c r="G5507" s="5">
        <v>0</v>
      </c>
      <c r="H5507" s="5">
        <v>0</v>
      </c>
      <c r="I5507" s="4">
        <f t="shared" ref="I5507:I5570" si="111">G5507-H5507</f>
        <v>0</v>
      </c>
      <c r="J5507" s="4" t="s">
        <v>4170</v>
      </c>
    </row>
    <row r="5508" spans="1:10" x14ac:dyDescent="0.25">
      <c r="A5508">
        <v>47136968</v>
      </c>
      <c r="B5508" t="s">
        <v>5820</v>
      </c>
      <c r="C5508" t="s">
        <v>4052</v>
      </c>
      <c r="D5508" s="18">
        <f>VLOOKUP(A5508,'2017 Pharmacy Prices'!$A$6:$D$6954,4,FALSE)</f>
        <v>2.4</v>
      </c>
      <c r="E5508" s="20" t="str">
        <f>VLOOKUP(A5508,'2018 Pharmacy Prices'!$A$2:$H$2190,8,FALSE)</f>
        <v>2.4</v>
      </c>
      <c r="F5508" s="4">
        <f t="shared" si="110"/>
        <v>0</v>
      </c>
      <c r="G5508" s="5">
        <v>0</v>
      </c>
      <c r="H5508" s="5">
        <v>0</v>
      </c>
      <c r="I5508" s="4">
        <f t="shared" si="111"/>
        <v>0</v>
      </c>
    </row>
    <row r="5509" spans="1:10" x14ac:dyDescent="0.25">
      <c r="A5509">
        <v>47137032</v>
      </c>
      <c r="B5509" t="s">
        <v>5821</v>
      </c>
      <c r="C5509" t="s">
        <v>4052</v>
      </c>
      <c r="D5509" s="18">
        <f>VLOOKUP(A5509,'2017 Pharmacy Prices'!$A$6:$D$6954,4,FALSE)</f>
        <v>0.65549999999999997</v>
      </c>
      <c r="E5509" s="20" t="str">
        <f>VLOOKUP(A5509,'2018 Pharmacy Prices'!$A$2:$H$2190,8,FALSE)</f>
        <v>.6555</v>
      </c>
      <c r="F5509" s="4">
        <f t="shared" si="110"/>
        <v>0</v>
      </c>
      <c r="G5509" s="5">
        <v>0</v>
      </c>
      <c r="H5509" s="5">
        <v>0</v>
      </c>
      <c r="I5509" s="4">
        <f t="shared" si="111"/>
        <v>0</v>
      </c>
    </row>
    <row r="5510" spans="1:10" x14ac:dyDescent="0.25">
      <c r="A5510">
        <v>47137081</v>
      </c>
      <c r="B5510" t="s">
        <v>5822</v>
      </c>
      <c r="C5510" t="s">
        <v>4052</v>
      </c>
      <c r="D5510" s="18">
        <f>VLOOKUP(A5510,'2017 Pharmacy Prices'!$A$6:$D$6954,4,FALSE)</f>
        <v>0.20100000000000001</v>
      </c>
      <c r="E5510" s="20" t="str">
        <f>VLOOKUP(A5510,'2018 Pharmacy Prices'!$A$2:$H$2190,8,FALSE)</f>
        <v>.201</v>
      </c>
      <c r="F5510" s="4">
        <f t="shared" si="110"/>
        <v>0</v>
      </c>
      <c r="G5510" s="5">
        <v>0</v>
      </c>
      <c r="H5510" s="5">
        <v>0</v>
      </c>
      <c r="I5510" s="4">
        <f t="shared" si="111"/>
        <v>0</v>
      </c>
    </row>
    <row r="5511" spans="1:10" x14ac:dyDescent="0.25">
      <c r="A5511">
        <v>47137131</v>
      </c>
      <c r="B5511" t="s">
        <v>5823</v>
      </c>
      <c r="C5511" t="s">
        <v>4052</v>
      </c>
      <c r="D5511" s="18">
        <f>VLOOKUP(A5511,'2017 Pharmacy Prices'!$A$6:$D$6954,4,FALSE)</f>
        <v>3.35</v>
      </c>
      <c r="E5511" s="20" t="str">
        <f>VLOOKUP(A5511,'2018 Pharmacy Prices'!$A$2:$H$2190,8,FALSE)</f>
        <v>3.35</v>
      </c>
      <c r="F5511" s="4">
        <f t="shared" si="110"/>
        <v>0</v>
      </c>
      <c r="G5511" s="5">
        <v>0</v>
      </c>
      <c r="H5511" s="5">
        <v>0</v>
      </c>
      <c r="I5511" s="4">
        <f t="shared" si="111"/>
        <v>0</v>
      </c>
    </row>
    <row r="5512" spans="1:10" x14ac:dyDescent="0.25">
      <c r="A5512">
        <v>47138006</v>
      </c>
      <c r="B5512" t="s">
        <v>5824</v>
      </c>
      <c r="C5512" t="s">
        <v>4052</v>
      </c>
      <c r="D5512" s="18">
        <f>VLOOKUP(A5512,'2017 Pharmacy Prices'!$A$6:$D$6954,4,FALSE)</f>
        <v>510</v>
      </c>
      <c r="E5512" s="20" t="str">
        <f>VLOOKUP(A5512,'2018 Pharmacy Prices'!$A$2:$H$2190,8,FALSE)</f>
        <v>510</v>
      </c>
      <c r="F5512" s="4">
        <f t="shared" si="110"/>
        <v>0</v>
      </c>
      <c r="G5512" s="5">
        <v>0</v>
      </c>
      <c r="H5512" s="5">
        <v>0</v>
      </c>
      <c r="I5512" s="4">
        <f t="shared" si="111"/>
        <v>0</v>
      </c>
      <c r="J5512" s="4" t="s">
        <v>5825</v>
      </c>
    </row>
    <row r="5513" spans="1:10" x14ac:dyDescent="0.25">
      <c r="A5513">
        <v>47138014</v>
      </c>
      <c r="B5513" t="s">
        <v>5826</v>
      </c>
      <c r="C5513" t="s">
        <v>4052</v>
      </c>
      <c r="D5513" s="18">
        <f>VLOOKUP(A5513,'2017 Pharmacy Prices'!$A$6:$D$6954,4,FALSE)</f>
        <v>0.66600000000000004</v>
      </c>
      <c r="E5513" s="20" t="str">
        <f>VLOOKUP(A5513,'2018 Pharmacy Prices'!$A$2:$H$2190,8,FALSE)</f>
        <v>.666</v>
      </c>
      <c r="F5513" s="4">
        <f t="shared" si="110"/>
        <v>0</v>
      </c>
      <c r="G5513" s="5">
        <v>0</v>
      </c>
      <c r="H5513" s="5">
        <v>0</v>
      </c>
      <c r="I5513" s="4">
        <f t="shared" si="111"/>
        <v>0</v>
      </c>
      <c r="J5513" s="4" t="s">
        <v>5827</v>
      </c>
    </row>
    <row r="5514" spans="1:10" x14ac:dyDescent="0.25">
      <c r="A5514">
        <v>47138030</v>
      </c>
      <c r="B5514" t="s">
        <v>5828</v>
      </c>
      <c r="C5514" t="s">
        <v>4052</v>
      </c>
      <c r="D5514" s="18">
        <f>VLOOKUP(A5514,'2017 Pharmacy Prices'!$A$6:$D$6954,4,FALSE)</f>
        <v>0.27750000000000002</v>
      </c>
      <c r="E5514" s="20" t="str">
        <f>VLOOKUP(A5514,'2018 Pharmacy Prices'!$A$2:$H$2190,8,FALSE)</f>
        <v>0.2775</v>
      </c>
      <c r="F5514" s="4">
        <f t="shared" si="110"/>
        <v>0</v>
      </c>
      <c r="G5514" s="5">
        <v>0</v>
      </c>
      <c r="H5514" s="5">
        <v>0</v>
      </c>
      <c r="I5514" s="4">
        <f t="shared" si="111"/>
        <v>0</v>
      </c>
    </row>
    <row r="5515" spans="1:10" x14ac:dyDescent="0.25">
      <c r="A5515">
        <v>47138048</v>
      </c>
      <c r="B5515" t="s">
        <v>5829</v>
      </c>
      <c r="C5515" t="s">
        <v>4052</v>
      </c>
      <c r="D5515" s="18">
        <f>VLOOKUP(A5515,'2017 Pharmacy Prices'!$A$6:$D$6954,4,FALSE)</f>
        <v>1.5640000000000001</v>
      </c>
      <c r="E5515" s="20" t="str">
        <f>VLOOKUP(A5515,'2018 Pharmacy Prices'!$A$2:$H$2190,8,FALSE)</f>
        <v>1.564</v>
      </c>
      <c r="F5515" s="4">
        <f t="shared" si="110"/>
        <v>0</v>
      </c>
      <c r="G5515" s="5">
        <v>0</v>
      </c>
      <c r="H5515" s="5">
        <v>0</v>
      </c>
      <c r="I5515" s="4">
        <f t="shared" si="111"/>
        <v>0</v>
      </c>
    </row>
    <row r="5516" spans="1:10" x14ac:dyDescent="0.25">
      <c r="A5516">
        <v>47138055</v>
      </c>
      <c r="B5516" t="s">
        <v>5830</v>
      </c>
      <c r="C5516" t="s">
        <v>4052</v>
      </c>
      <c r="D5516" s="18">
        <f>VLOOKUP(A5516,'2017 Pharmacy Prices'!$A$6:$D$6954,4,FALSE)</f>
        <v>0.71379999999999999</v>
      </c>
      <c r="E5516" s="20" t="str">
        <f>VLOOKUP(A5516,'2018 Pharmacy Prices'!$A$2:$H$2190,8,FALSE)</f>
        <v>.7138</v>
      </c>
      <c r="F5516" s="4">
        <f t="shared" si="110"/>
        <v>0</v>
      </c>
      <c r="G5516" s="5">
        <v>0</v>
      </c>
      <c r="H5516" s="5">
        <v>0</v>
      </c>
      <c r="I5516" s="4">
        <f t="shared" si="111"/>
        <v>0</v>
      </c>
    </row>
    <row r="5517" spans="1:10" x14ac:dyDescent="0.25">
      <c r="A5517">
        <v>47138071</v>
      </c>
      <c r="B5517" t="s">
        <v>5831</v>
      </c>
      <c r="C5517" t="s">
        <v>4052</v>
      </c>
      <c r="D5517" s="18">
        <f>VLOOKUP(A5517,'2017 Pharmacy Prices'!$A$6:$D$6954,4,FALSE)</f>
        <v>0.10100000000000001</v>
      </c>
      <c r="E5517" s="20" t="str">
        <f>VLOOKUP(A5517,'2018 Pharmacy Prices'!$A$2:$H$2190,8,FALSE)</f>
        <v>.101</v>
      </c>
      <c r="F5517" s="4">
        <f t="shared" si="110"/>
        <v>0</v>
      </c>
      <c r="G5517" s="5">
        <v>0</v>
      </c>
      <c r="H5517" s="5">
        <v>0</v>
      </c>
      <c r="I5517" s="4">
        <f t="shared" si="111"/>
        <v>0</v>
      </c>
    </row>
    <row r="5518" spans="1:10" x14ac:dyDescent="0.25">
      <c r="A5518">
        <v>47138089</v>
      </c>
      <c r="B5518" t="s">
        <v>5832</v>
      </c>
      <c r="C5518" t="s">
        <v>4052</v>
      </c>
      <c r="D5518" s="18" t="e">
        <f>VLOOKUP(A5518,'2017 Pharmacy Prices'!$A$6:$D$6954,4,FALSE)</f>
        <v>#N/A</v>
      </c>
      <c r="E5518" s="20" t="e">
        <f>VLOOKUP(A5518,'2018 Pharmacy Prices'!$A$2:$H$2190,8,FALSE)</f>
        <v>#N/A</v>
      </c>
      <c r="F5518" s="4" t="e">
        <f t="shared" si="110"/>
        <v>#N/A</v>
      </c>
      <c r="G5518" s="5">
        <v>0</v>
      </c>
      <c r="H5518" s="5">
        <v>0</v>
      </c>
      <c r="I5518" s="4">
        <f t="shared" si="111"/>
        <v>0</v>
      </c>
    </row>
    <row r="5519" spans="1:10" x14ac:dyDescent="0.25">
      <c r="A5519">
        <v>47138121</v>
      </c>
      <c r="B5519" t="s">
        <v>5833</v>
      </c>
      <c r="C5519" t="s">
        <v>4052</v>
      </c>
      <c r="D5519" s="18">
        <f>VLOOKUP(A5519,'2017 Pharmacy Prices'!$A$6:$D$6954,4,FALSE)</f>
        <v>0.36849999999999999</v>
      </c>
      <c r="E5519" s="20" t="str">
        <f>VLOOKUP(A5519,'2018 Pharmacy Prices'!$A$2:$H$2190,8,FALSE)</f>
        <v>0.3685</v>
      </c>
      <c r="F5519" s="4">
        <f t="shared" si="110"/>
        <v>0</v>
      </c>
      <c r="G5519" s="5">
        <v>0</v>
      </c>
      <c r="H5519" s="5">
        <v>0</v>
      </c>
      <c r="I5519" s="4">
        <f t="shared" si="111"/>
        <v>0</v>
      </c>
    </row>
    <row r="5520" spans="1:10" x14ac:dyDescent="0.25">
      <c r="A5520">
        <v>47138147</v>
      </c>
      <c r="B5520" t="s">
        <v>5834</v>
      </c>
      <c r="C5520" t="s">
        <v>4052</v>
      </c>
      <c r="D5520" s="18">
        <f>VLOOKUP(A5520,'2017 Pharmacy Prices'!$A$6:$D$6954,4,FALSE)</f>
        <v>1.9084000000000001</v>
      </c>
      <c r="E5520" s="20" t="str">
        <f>VLOOKUP(A5520,'2018 Pharmacy Prices'!$A$2:$H$2190,8,FALSE)</f>
        <v>1.9084</v>
      </c>
      <c r="F5520" s="4">
        <f t="shared" si="110"/>
        <v>0</v>
      </c>
      <c r="G5520" s="5">
        <v>0</v>
      </c>
      <c r="H5520" s="5">
        <v>0</v>
      </c>
      <c r="I5520" s="4">
        <f t="shared" si="111"/>
        <v>0</v>
      </c>
    </row>
    <row r="5521" spans="1:10" x14ac:dyDescent="0.25">
      <c r="A5521">
        <v>47138154</v>
      </c>
      <c r="B5521" t="s">
        <v>5835</v>
      </c>
      <c r="C5521" t="s">
        <v>4052</v>
      </c>
      <c r="D5521" s="18">
        <f>VLOOKUP(A5521,'2017 Pharmacy Prices'!$A$6:$D$6954,4,FALSE)</f>
        <v>3.2486999999999999</v>
      </c>
      <c r="E5521" s="20" t="str">
        <f>VLOOKUP(A5521,'2018 Pharmacy Prices'!$A$2:$H$2190,8,FALSE)</f>
        <v>3.2487</v>
      </c>
      <c r="F5521" s="4">
        <f t="shared" si="110"/>
        <v>0</v>
      </c>
      <c r="G5521" s="5">
        <v>0</v>
      </c>
      <c r="H5521" s="5">
        <v>0</v>
      </c>
      <c r="I5521" s="4">
        <f t="shared" si="111"/>
        <v>0</v>
      </c>
    </row>
    <row r="5522" spans="1:10" x14ac:dyDescent="0.25">
      <c r="A5522">
        <v>47138162</v>
      </c>
      <c r="B5522" t="s">
        <v>5836</v>
      </c>
      <c r="C5522" t="s">
        <v>4052</v>
      </c>
      <c r="D5522" s="18">
        <f>VLOOKUP(A5522,'2017 Pharmacy Prices'!$A$6:$D$6954,4,FALSE)</f>
        <v>0.12970000000000001</v>
      </c>
      <c r="E5522" s="20" t="str">
        <f>VLOOKUP(A5522,'2018 Pharmacy Prices'!$A$2:$H$2190,8,FALSE)</f>
        <v>0.1297</v>
      </c>
      <c r="F5522" s="4">
        <f t="shared" si="110"/>
        <v>0</v>
      </c>
      <c r="G5522" s="5">
        <v>0</v>
      </c>
      <c r="H5522" s="5">
        <v>0</v>
      </c>
      <c r="I5522" s="4">
        <f t="shared" si="111"/>
        <v>0</v>
      </c>
    </row>
    <row r="5523" spans="1:10" x14ac:dyDescent="0.25">
      <c r="A5523">
        <v>47138188</v>
      </c>
      <c r="B5523" t="s">
        <v>5837</v>
      </c>
      <c r="C5523" t="s">
        <v>4052</v>
      </c>
      <c r="D5523" s="18">
        <f>VLOOKUP(A5523,'2017 Pharmacy Prices'!$A$6:$D$6954,4,FALSE)</f>
        <v>0.13044</v>
      </c>
      <c r="E5523" s="20" t="str">
        <f>VLOOKUP(A5523,'2018 Pharmacy Prices'!$A$2:$H$2190,8,FALSE)</f>
        <v>0.13044</v>
      </c>
      <c r="F5523" s="4">
        <f t="shared" si="110"/>
        <v>0</v>
      </c>
      <c r="G5523" s="5">
        <v>0</v>
      </c>
      <c r="H5523" s="5">
        <v>0</v>
      </c>
      <c r="I5523" s="4">
        <f t="shared" si="111"/>
        <v>0</v>
      </c>
    </row>
    <row r="5524" spans="1:10" x14ac:dyDescent="0.25">
      <c r="A5524">
        <v>47138220</v>
      </c>
      <c r="B5524" t="s">
        <v>5838</v>
      </c>
      <c r="C5524" t="s">
        <v>4052</v>
      </c>
      <c r="D5524" s="18">
        <f>VLOOKUP(A5524,'2017 Pharmacy Prices'!$A$6:$D$6954,4,FALSE)</f>
        <v>0.108</v>
      </c>
      <c r="E5524" s="20" t="str">
        <f>VLOOKUP(A5524,'2018 Pharmacy Prices'!$A$2:$H$2190,8,FALSE)</f>
        <v>0.108</v>
      </c>
      <c r="F5524" s="4">
        <f t="shared" si="110"/>
        <v>0</v>
      </c>
      <c r="G5524" s="5">
        <v>0</v>
      </c>
      <c r="H5524" s="5">
        <v>0</v>
      </c>
      <c r="I5524" s="4">
        <f t="shared" si="111"/>
        <v>0</v>
      </c>
    </row>
    <row r="5525" spans="1:10" x14ac:dyDescent="0.25">
      <c r="A5525">
        <v>47138279</v>
      </c>
      <c r="B5525" t="s">
        <v>5839</v>
      </c>
      <c r="C5525" t="s">
        <v>4052</v>
      </c>
      <c r="D5525" s="18">
        <f>VLOOKUP(A5525,'2017 Pharmacy Prices'!$A$6:$D$6954,4,FALSE)</f>
        <v>1.2095</v>
      </c>
      <c r="E5525" s="20" t="str">
        <f>VLOOKUP(A5525,'2018 Pharmacy Prices'!$A$2:$H$2190,8,FALSE)</f>
        <v>1.2095</v>
      </c>
      <c r="F5525" s="4">
        <f t="shared" si="110"/>
        <v>0</v>
      </c>
      <c r="G5525" s="5">
        <v>0</v>
      </c>
      <c r="H5525" s="5">
        <v>0</v>
      </c>
      <c r="I5525" s="4">
        <f t="shared" si="111"/>
        <v>0</v>
      </c>
    </row>
    <row r="5526" spans="1:10" x14ac:dyDescent="0.25">
      <c r="A5526">
        <v>47138287</v>
      </c>
      <c r="B5526" t="s">
        <v>5840</v>
      </c>
      <c r="C5526" t="s">
        <v>4052</v>
      </c>
      <c r="D5526" s="18">
        <f>VLOOKUP(A5526,'2017 Pharmacy Prices'!$A$6:$D$6954,4,FALSE)</f>
        <v>1.8</v>
      </c>
      <c r="E5526" s="20" t="str">
        <f>VLOOKUP(A5526,'2018 Pharmacy Prices'!$A$2:$H$2190,8,FALSE)</f>
        <v>1.8</v>
      </c>
      <c r="F5526" s="4">
        <f t="shared" si="110"/>
        <v>0</v>
      </c>
      <c r="G5526" s="5">
        <v>0</v>
      </c>
      <c r="H5526" s="5">
        <v>0</v>
      </c>
      <c r="I5526" s="4">
        <f t="shared" si="111"/>
        <v>0</v>
      </c>
      <c r="J5526" s="4" t="s">
        <v>4916</v>
      </c>
    </row>
    <row r="5527" spans="1:10" x14ac:dyDescent="0.25">
      <c r="A5527">
        <v>47138329</v>
      </c>
      <c r="B5527" t="s">
        <v>5841</v>
      </c>
      <c r="C5527" t="s">
        <v>4052</v>
      </c>
      <c r="D5527" s="18">
        <f>VLOOKUP(A5527,'2017 Pharmacy Prices'!$A$6:$D$6954,4,FALSE)</f>
        <v>1.3125</v>
      </c>
      <c r="E5527" s="20" t="str">
        <f>VLOOKUP(A5527,'2018 Pharmacy Prices'!$A$2:$H$2190,8,FALSE)</f>
        <v>1.3125</v>
      </c>
      <c r="F5527" s="4">
        <f t="shared" si="110"/>
        <v>0</v>
      </c>
      <c r="G5527" s="5">
        <v>0</v>
      </c>
      <c r="H5527" s="5">
        <v>0</v>
      </c>
      <c r="I5527" s="4">
        <f t="shared" si="111"/>
        <v>0</v>
      </c>
    </row>
    <row r="5528" spans="1:10" x14ac:dyDescent="0.25">
      <c r="A5528">
        <v>47138345</v>
      </c>
      <c r="B5528" t="s">
        <v>5842</v>
      </c>
      <c r="C5528" t="s">
        <v>4052</v>
      </c>
      <c r="D5528" s="18" t="e">
        <f>VLOOKUP(A5528,'2017 Pharmacy Prices'!$A$6:$D$6954,4,FALSE)</f>
        <v>#N/A</v>
      </c>
      <c r="E5528" s="20" t="e">
        <f>VLOOKUP(A5528,'2018 Pharmacy Prices'!$A$2:$H$2190,8,FALSE)</f>
        <v>#N/A</v>
      </c>
      <c r="F5528" s="4" t="e">
        <f t="shared" si="110"/>
        <v>#N/A</v>
      </c>
      <c r="G5528" s="5">
        <v>0</v>
      </c>
      <c r="H5528" s="5">
        <v>0</v>
      </c>
      <c r="I5528" s="4">
        <f t="shared" si="111"/>
        <v>0</v>
      </c>
    </row>
    <row r="5529" spans="1:10" x14ac:dyDescent="0.25">
      <c r="A5529">
        <v>47138360</v>
      </c>
      <c r="B5529" t="s">
        <v>5843</v>
      </c>
      <c r="C5529" t="s">
        <v>4052</v>
      </c>
      <c r="D5529" s="18">
        <f>VLOOKUP(A5529,'2017 Pharmacy Prices'!$A$6:$D$6954,4,FALSE)</f>
        <v>3.42</v>
      </c>
      <c r="E5529" s="20" t="str">
        <f>VLOOKUP(A5529,'2018 Pharmacy Prices'!$A$2:$H$2190,8,FALSE)</f>
        <v>3.42</v>
      </c>
      <c r="F5529" s="4">
        <f t="shared" si="110"/>
        <v>0</v>
      </c>
      <c r="G5529" s="5">
        <v>0</v>
      </c>
      <c r="H5529" s="5">
        <v>0</v>
      </c>
      <c r="I5529" s="4">
        <f t="shared" si="111"/>
        <v>0</v>
      </c>
      <c r="J5529" s="4" t="s">
        <v>4916</v>
      </c>
    </row>
    <row r="5530" spans="1:10" x14ac:dyDescent="0.25">
      <c r="A5530">
        <v>47138444</v>
      </c>
      <c r="B5530" t="s">
        <v>5844</v>
      </c>
      <c r="C5530" t="s">
        <v>4052</v>
      </c>
      <c r="D5530" s="18">
        <f>VLOOKUP(A5530,'2017 Pharmacy Prices'!$A$6:$D$6954,4,FALSE)</f>
        <v>0.74099000000000004</v>
      </c>
      <c r="E5530" s="20" t="str">
        <f>VLOOKUP(A5530,'2018 Pharmacy Prices'!$A$2:$H$2190,8,FALSE)</f>
        <v>0.74099</v>
      </c>
      <c r="F5530" s="4">
        <f t="shared" si="110"/>
        <v>0</v>
      </c>
      <c r="G5530" s="5">
        <v>0</v>
      </c>
      <c r="H5530" s="5">
        <v>0</v>
      </c>
      <c r="I5530" s="4">
        <f t="shared" si="111"/>
        <v>0</v>
      </c>
    </row>
    <row r="5531" spans="1:10" x14ac:dyDescent="0.25">
      <c r="A5531">
        <v>47138451</v>
      </c>
      <c r="B5531" t="s">
        <v>5845</v>
      </c>
      <c r="C5531" t="s">
        <v>4052</v>
      </c>
      <c r="D5531" s="18">
        <f>VLOOKUP(A5531,'2017 Pharmacy Prices'!$A$6:$D$6954,4,FALSE)</f>
        <v>2.4763299999999999</v>
      </c>
      <c r="E5531" s="20" t="str">
        <f>VLOOKUP(A5531,'2018 Pharmacy Prices'!$A$2:$H$2190,8,FALSE)</f>
        <v>2.47633</v>
      </c>
      <c r="F5531" s="4">
        <f t="shared" si="110"/>
        <v>0</v>
      </c>
      <c r="G5531" s="5">
        <v>0</v>
      </c>
      <c r="H5531" s="5">
        <v>0</v>
      </c>
      <c r="I5531" s="4">
        <f t="shared" si="111"/>
        <v>0</v>
      </c>
      <c r="J5531" s="4" t="s">
        <v>5846</v>
      </c>
    </row>
    <row r="5532" spans="1:10" x14ac:dyDescent="0.25">
      <c r="A5532">
        <v>47138477</v>
      </c>
      <c r="B5532" t="s">
        <v>5847</v>
      </c>
      <c r="C5532" t="s">
        <v>4052</v>
      </c>
      <c r="D5532" s="18">
        <f>VLOOKUP(A5532,'2017 Pharmacy Prices'!$A$6:$D$6954,4,FALSE)</f>
        <v>0.9375</v>
      </c>
      <c r="E5532" s="20" t="str">
        <f>VLOOKUP(A5532,'2018 Pharmacy Prices'!$A$2:$H$2190,8,FALSE)</f>
        <v>0.9375</v>
      </c>
      <c r="F5532" s="4">
        <f t="shared" si="110"/>
        <v>0</v>
      </c>
      <c r="G5532" s="5">
        <v>0</v>
      </c>
      <c r="H5532" s="5">
        <v>0</v>
      </c>
      <c r="I5532" s="4">
        <f t="shared" si="111"/>
        <v>0</v>
      </c>
    </row>
    <row r="5533" spans="1:10" x14ac:dyDescent="0.25">
      <c r="A5533">
        <v>47138493</v>
      </c>
      <c r="B5533" t="s">
        <v>5848</v>
      </c>
      <c r="C5533" t="s">
        <v>4052</v>
      </c>
      <c r="D5533" s="18">
        <f>VLOOKUP(A5533,'2017 Pharmacy Prices'!$A$6:$D$6954,4,FALSE)</f>
        <v>214.27</v>
      </c>
      <c r="E5533" s="20" t="str">
        <f>VLOOKUP(A5533,'2018 Pharmacy Prices'!$A$2:$H$2190,8,FALSE)</f>
        <v>214.27</v>
      </c>
      <c r="F5533" s="4">
        <f t="shared" si="110"/>
        <v>0</v>
      </c>
      <c r="G5533" s="5">
        <v>0</v>
      </c>
      <c r="H5533" s="5">
        <v>0</v>
      </c>
      <c r="I5533" s="4">
        <f t="shared" si="111"/>
        <v>0</v>
      </c>
    </row>
    <row r="5534" spans="1:10" x14ac:dyDescent="0.25">
      <c r="A5534">
        <v>47138527</v>
      </c>
      <c r="B5534" t="s">
        <v>5849</v>
      </c>
      <c r="C5534" t="s">
        <v>4052</v>
      </c>
      <c r="D5534" s="18">
        <f>VLOOKUP(A5534,'2017 Pharmacy Prices'!$A$6:$D$6954,4,FALSE)</f>
        <v>3.3940999999999999</v>
      </c>
      <c r="E5534" s="20" t="str">
        <f>VLOOKUP(A5534,'2018 Pharmacy Prices'!$A$2:$H$2190,8,FALSE)</f>
        <v>3.3941</v>
      </c>
      <c r="F5534" s="4">
        <f t="shared" si="110"/>
        <v>0</v>
      </c>
      <c r="G5534" s="5">
        <v>0</v>
      </c>
      <c r="H5534" s="5">
        <v>0</v>
      </c>
      <c r="I5534" s="4">
        <f t="shared" si="111"/>
        <v>0</v>
      </c>
    </row>
    <row r="5535" spans="1:10" x14ac:dyDescent="0.25">
      <c r="A5535">
        <v>47138592</v>
      </c>
      <c r="B5535" t="s">
        <v>5850</v>
      </c>
      <c r="C5535" t="s">
        <v>4052</v>
      </c>
      <c r="D5535" s="18">
        <f>VLOOKUP(A5535,'2017 Pharmacy Prices'!$A$6:$D$6954,4,FALSE)</f>
        <v>4.5416999999999996</v>
      </c>
      <c r="E5535" s="20" t="str">
        <f>VLOOKUP(A5535,'2018 Pharmacy Prices'!$A$2:$H$2190,8,FALSE)</f>
        <v>4.5417</v>
      </c>
      <c r="F5535" s="4">
        <f t="shared" si="110"/>
        <v>0</v>
      </c>
      <c r="G5535" s="5">
        <v>0</v>
      </c>
      <c r="H5535" s="5">
        <v>0</v>
      </c>
      <c r="I5535" s="4">
        <f t="shared" si="111"/>
        <v>0</v>
      </c>
    </row>
    <row r="5536" spans="1:10" x14ac:dyDescent="0.25">
      <c r="A5536">
        <v>47138618</v>
      </c>
      <c r="B5536" t="s">
        <v>5851</v>
      </c>
      <c r="C5536" t="s">
        <v>4052</v>
      </c>
      <c r="D5536" s="18">
        <f>VLOOKUP(A5536,'2017 Pharmacy Prices'!$A$6:$D$6954,4,FALSE)</f>
        <v>20.7407</v>
      </c>
      <c r="E5536" s="20" t="str">
        <f>VLOOKUP(A5536,'2018 Pharmacy Prices'!$A$2:$H$2190,8,FALSE)</f>
        <v>20.7407</v>
      </c>
      <c r="F5536" s="4">
        <f t="shared" si="110"/>
        <v>0</v>
      </c>
      <c r="G5536" s="5">
        <v>0</v>
      </c>
      <c r="H5536" s="5">
        <v>0</v>
      </c>
      <c r="I5536" s="4">
        <f t="shared" si="111"/>
        <v>0</v>
      </c>
    </row>
    <row r="5537" spans="1:10" x14ac:dyDescent="0.25">
      <c r="A5537">
        <v>47139061</v>
      </c>
      <c r="B5537" t="s">
        <v>5852</v>
      </c>
      <c r="C5537" t="s">
        <v>4052</v>
      </c>
      <c r="D5537" s="18">
        <f>VLOOKUP(A5537,'2017 Pharmacy Prices'!$A$6:$D$6954,4,FALSE)</f>
        <v>7.6999999999999999E-2</v>
      </c>
      <c r="E5537" s="20" t="str">
        <f>VLOOKUP(A5537,'2018 Pharmacy Prices'!$A$2:$H$2190,8,FALSE)</f>
        <v>0.077</v>
      </c>
      <c r="F5537" s="4">
        <f t="shared" si="110"/>
        <v>0</v>
      </c>
      <c r="G5537" s="5">
        <v>0</v>
      </c>
      <c r="H5537" s="5">
        <v>0</v>
      </c>
      <c r="I5537" s="4">
        <f t="shared" si="111"/>
        <v>0</v>
      </c>
      <c r="J5537"/>
    </row>
    <row r="5538" spans="1:10" x14ac:dyDescent="0.25">
      <c r="A5538">
        <v>47139095</v>
      </c>
      <c r="B5538" t="s">
        <v>5853</v>
      </c>
      <c r="C5538" t="s">
        <v>4052</v>
      </c>
      <c r="D5538" s="18">
        <f>VLOOKUP(A5538,'2017 Pharmacy Prices'!$A$6:$D$6954,4,FALSE)</f>
        <v>1.1147</v>
      </c>
      <c r="E5538" s="20" t="str">
        <f>VLOOKUP(A5538,'2018 Pharmacy Prices'!$A$2:$H$2190,8,FALSE)</f>
        <v>1.1147</v>
      </c>
      <c r="F5538" s="4">
        <f t="shared" si="110"/>
        <v>0</v>
      </c>
      <c r="G5538" s="5">
        <v>0</v>
      </c>
      <c r="H5538" s="5">
        <v>0</v>
      </c>
      <c r="I5538" s="4">
        <f t="shared" si="111"/>
        <v>0</v>
      </c>
      <c r="J5538"/>
    </row>
    <row r="5539" spans="1:10" x14ac:dyDescent="0.25">
      <c r="A5539">
        <v>47139103</v>
      </c>
      <c r="B5539" t="s">
        <v>5854</v>
      </c>
      <c r="C5539" t="s">
        <v>4052</v>
      </c>
      <c r="D5539" s="18">
        <f>VLOOKUP(A5539,'2017 Pharmacy Prices'!$A$6:$D$6954,4,FALSE)</f>
        <v>1.1148</v>
      </c>
      <c r="E5539" s="20" t="str">
        <f>VLOOKUP(A5539,'2018 Pharmacy Prices'!$A$2:$H$2190,8,FALSE)</f>
        <v>1.1148</v>
      </c>
      <c r="F5539" s="4">
        <f t="shared" si="110"/>
        <v>0</v>
      </c>
      <c r="G5539" s="5">
        <v>0</v>
      </c>
      <c r="H5539" s="5">
        <v>0</v>
      </c>
      <c r="I5539" s="4">
        <f t="shared" si="111"/>
        <v>0</v>
      </c>
      <c r="J5539"/>
    </row>
    <row r="5540" spans="1:10" x14ac:dyDescent="0.25">
      <c r="A5540">
        <v>47139111</v>
      </c>
      <c r="B5540" t="s">
        <v>5855</v>
      </c>
      <c r="C5540" t="s">
        <v>4052</v>
      </c>
      <c r="D5540" s="18">
        <f>VLOOKUP(A5540,'2017 Pharmacy Prices'!$A$6:$D$6954,4,FALSE)</f>
        <v>16</v>
      </c>
      <c r="E5540" s="20" t="str">
        <f>VLOOKUP(A5540,'2018 Pharmacy Prices'!$A$2:$H$2190,8,FALSE)</f>
        <v>16</v>
      </c>
      <c r="F5540" s="4">
        <f t="shared" si="110"/>
        <v>0</v>
      </c>
      <c r="G5540" s="5">
        <v>0</v>
      </c>
      <c r="H5540" s="5">
        <v>0</v>
      </c>
      <c r="I5540" s="4">
        <f t="shared" si="111"/>
        <v>0</v>
      </c>
      <c r="J5540"/>
    </row>
    <row r="5541" spans="1:10" x14ac:dyDescent="0.25">
      <c r="A5541">
        <v>47139129</v>
      </c>
      <c r="B5541" t="s">
        <v>5856</v>
      </c>
      <c r="C5541" t="s">
        <v>4052</v>
      </c>
      <c r="D5541" s="18">
        <f>VLOOKUP(A5541,'2017 Pharmacy Prices'!$A$6:$D$6954,4,FALSE)</f>
        <v>1.1419999999999999</v>
      </c>
      <c r="E5541" s="20" t="str">
        <f>VLOOKUP(A5541,'2018 Pharmacy Prices'!$A$2:$H$2190,8,FALSE)</f>
        <v>1.142</v>
      </c>
      <c r="F5541" s="4">
        <f t="shared" si="110"/>
        <v>0</v>
      </c>
      <c r="G5541" s="5">
        <v>0</v>
      </c>
      <c r="H5541" s="5">
        <v>0</v>
      </c>
      <c r="I5541" s="4">
        <f t="shared" si="111"/>
        <v>0</v>
      </c>
      <c r="J5541"/>
    </row>
    <row r="5542" spans="1:10" x14ac:dyDescent="0.25">
      <c r="A5542">
        <v>47139160</v>
      </c>
      <c r="B5542" t="s">
        <v>5857</v>
      </c>
      <c r="C5542" t="s">
        <v>4052</v>
      </c>
      <c r="D5542" s="18">
        <f>VLOOKUP(A5542,'2017 Pharmacy Prices'!$A$6:$D$6954,4,FALSE)</f>
        <v>0.29759999999999998</v>
      </c>
      <c r="E5542" s="20" t="str">
        <f>VLOOKUP(A5542,'2018 Pharmacy Prices'!$A$2:$H$2190,8,FALSE)</f>
        <v>0.2976</v>
      </c>
      <c r="F5542" s="4">
        <f t="shared" si="110"/>
        <v>0</v>
      </c>
      <c r="G5542" s="5">
        <v>0</v>
      </c>
      <c r="H5542" s="5">
        <v>0</v>
      </c>
      <c r="I5542" s="4">
        <f t="shared" si="111"/>
        <v>0</v>
      </c>
      <c r="J5542"/>
    </row>
    <row r="5543" spans="1:10" x14ac:dyDescent="0.25">
      <c r="A5543">
        <v>47139186</v>
      </c>
      <c r="B5543" t="s">
        <v>5858</v>
      </c>
      <c r="C5543" t="s">
        <v>4052</v>
      </c>
      <c r="D5543" s="18">
        <f>VLOOKUP(A5543,'2017 Pharmacy Prices'!$A$6:$D$6954,4,FALSE)</f>
        <v>0.44280000000000003</v>
      </c>
      <c r="E5543" s="20" t="str">
        <f>VLOOKUP(A5543,'2018 Pharmacy Prices'!$A$2:$H$2190,8,FALSE)</f>
        <v>.4428</v>
      </c>
      <c r="F5543" s="4">
        <f t="shared" si="110"/>
        <v>0</v>
      </c>
      <c r="G5543" s="5">
        <v>0</v>
      </c>
      <c r="H5543" s="5">
        <v>0</v>
      </c>
      <c r="I5543" s="4">
        <f t="shared" si="111"/>
        <v>0</v>
      </c>
      <c r="J5543"/>
    </row>
    <row r="5544" spans="1:10" x14ac:dyDescent="0.25">
      <c r="A5544">
        <v>47139202</v>
      </c>
      <c r="B5544" t="s">
        <v>5859</v>
      </c>
      <c r="C5544" t="s">
        <v>4052</v>
      </c>
      <c r="D5544" s="18">
        <f>VLOOKUP(A5544,'2017 Pharmacy Prices'!$A$6:$D$6954,4,FALSE)</f>
        <v>1.1457999999999999</v>
      </c>
      <c r="E5544" s="20" t="str">
        <f>VLOOKUP(A5544,'2018 Pharmacy Prices'!$A$2:$H$2190,8,FALSE)</f>
        <v>1.1458</v>
      </c>
      <c r="F5544" s="4">
        <f t="shared" si="110"/>
        <v>0</v>
      </c>
      <c r="G5544" s="5">
        <v>0</v>
      </c>
      <c r="H5544" s="5">
        <v>0</v>
      </c>
      <c r="I5544" s="4">
        <f t="shared" si="111"/>
        <v>0</v>
      </c>
      <c r="J5544"/>
    </row>
    <row r="5545" spans="1:10" x14ac:dyDescent="0.25">
      <c r="A5545">
        <v>47139228</v>
      </c>
      <c r="B5545" t="s">
        <v>5860</v>
      </c>
      <c r="C5545" t="s">
        <v>4052</v>
      </c>
      <c r="D5545" s="18">
        <f>VLOOKUP(A5545,'2017 Pharmacy Prices'!$A$6:$D$6954,4,FALSE)</f>
        <v>0.98</v>
      </c>
      <c r="E5545" s="20" t="str">
        <f>VLOOKUP(A5545,'2018 Pharmacy Prices'!$A$2:$H$2190,8,FALSE)</f>
        <v>.98</v>
      </c>
      <c r="F5545" s="4">
        <f t="shared" si="110"/>
        <v>0</v>
      </c>
      <c r="G5545" s="5">
        <v>0</v>
      </c>
      <c r="H5545" s="5">
        <v>0</v>
      </c>
      <c r="I5545" s="4">
        <f t="shared" si="111"/>
        <v>0</v>
      </c>
      <c r="J5545"/>
    </row>
    <row r="5546" spans="1:10" x14ac:dyDescent="0.25">
      <c r="A5546">
        <v>47139244</v>
      </c>
      <c r="B5546" t="s">
        <v>5861</v>
      </c>
      <c r="C5546" t="s">
        <v>4052</v>
      </c>
      <c r="D5546" s="18">
        <f>VLOOKUP(A5546,'2017 Pharmacy Prices'!$A$6:$D$6954,4,FALSE)</f>
        <v>0.62070000000000003</v>
      </c>
      <c r="E5546" s="20" t="str">
        <f>VLOOKUP(A5546,'2018 Pharmacy Prices'!$A$2:$H$2190,8,FALSE)</f>
        <v>.6207</v>
      </c>
      <c r="F5546" s="4">
        <f t="shared" si="110"/>
        <v>0</v>
      </c>
      <c r="G5546" s="5">
        <v>0</v>
      </c>
      <c r="H5546" s="5">
        <v>0</v>
      </c>
      <c r="I5546" s="4">
        <f t="shared" si="111"/>
        <v>0</v>
      </c>
      <c r="J5546"/>
    </row>
    <row r="5547" spans="1:10" x14ac:dyDescent="0.25">
      <c r="A5547">
        <v>47139293</v>
      </c>
      <c r="B5547" t="s">
        <v>5862</v>
      </c>
      <c r="C5547" t="s">
        <v>4052</v>
      </c>
      <c r="D5547" s="18">
        <f>VLOOKUP(A5547,'2017 Pharmacy Prices'!$A$6:$D$6954,4,FALSE)</f>
        <v>0.15898000000000001</v>
      </c>
      <c r="E5547" s="20" t="str">
        <f>VLOOKUP(A5547,'2018 Pharmacy Prices'!$A$2:$H$2190,8,FALSE)</f>
        <v>0.15898</v>
      </c>
      <c r="F5547" s="4">
        <f t="shared" si="110"/>
        <v>0</v>
      </c>
      <c r="G5547" s="5">
        <v>0</v>
      </c>
      <c r="H5547" s="5">
        <v>0</v>
      </c>
      <c r="I5547" s="4">
        <f t="shared" si="111"/>
        <v>0</v>
      </c>
      <c r="J5547"/>
    </row>
    <row r="5548" spans="1:10" x14ac:dyDescent="0.25">
      <c r="A5548">
        <v>47139319</v>
      </c>
      <c r="B5548" t="s">
        <v>5863</v>
      </c>
      <c r="C5548" t="s">
        <v>4052</v>
      </c>
      <c r="D5548" s="18">
        <f>VLOOKUP(A5548,'2017 Pharmacy Prices'!$A$6:$D$6954,4,FALSE)</f>
        <v>0.80020000000000002</v>
      </c>
      <c r="E5548" s="20" t="str">
        <f>VLOOKUP(A5548,'2018 Pharmacy Prices'!$A$2:$H$2190,8,FALSE)</f>
        <v>.8002</v>
      </c>
      <c r="F5548" s="4">
        <f t="shared" si="110"/>
        <v>0</v>
      </c>
      <c r="G5548" s="5">
        <v>0</v>
      </c>
      <c r="H5548" s="5">
        <v>0</v>
      </c>
      <c r="I5548" s="4">
        <f t="shared" si="111"/>
        <v>0</v>
      </c>
      <c r="J5548"/>
    </row>
    <row r="5549" spans="1:10" x14ac:dyDescent="0.25">
      <c r="A5549">
        <v>47139327</v>
      </c>
      <c r="B5549" t="s">
        <v>5864</v>
      </c>
      <c r="C5549" t="s">
        <v>4052</v>
      </c>
      <c r="D5549" s="18">
        <f>VLOOKUP(A5549,'2017 Pharmacy Prices'!$A$6:$D$6954,4,FALSE)</f>
        <v>0.66020000000000001</v>
      </c>
      <c r="E5549" s="20" t="str">
        <f>VLOOKUP(A5549,'2018 Pharmacy Prices'!$A$2:$H$2190,8,FALSE)</f>
        <v>0.6602</v>
      </c>
      <c r="F5549" s="4">
        <f t="shared" si="110"/>
        <v>0</v>
      </c>
      <c r="G5549" s="5">
        <v>0</v>
      </c>
      <c r="H5549" s="5">
        <v>0</v>
      </c>
      <c r="I5549" s="4">
        <f t="shared" si="111"/>
        <v>0</v>
      </c>
      <c r="J5549"/>
    </row>
    <row r="5550" spans="1:10" x14ac:dyDescent="0.25">
      <c r="A5550">
        <v>47139343</v>
      </c>
      <c r="B5550" t="s">
        <v>5865</v>
      </c>
      <c r="C5550" t="s">
        <v>4052</v>
      </c>
      <c r="D5550" s="18">
        <f>VLOOKUP(A5550,'2017 Pharmacy Prices'!$A$6:$D$6954,4,FALSE)</f>
        <v>0.18912000000000001</v>
      </c>
      <c r="E5550" s="20" t="str">
        <f>VLOOKUP(A5550,'2018 Pharmacy Prices'!$A$2:$H$2190,8,FALSE)</f>
        <v>.18912</v>
      </c>
      <c r="F5550" s="4">
        <f t="shared" si="110"/>
        <v>0</v>
      </c>
      <c r="G5550" s="5">
        <v>0</v>
      </c>
      <c r="H5550" s="5">
        <v>0</v>
      </c>
      <c r="I5550" s="4">
        <f t="shared" si="111"/>
        <v>0</v>
      </c>
      <c r="J5550"/>
    </row>
    <row r="5551" spans="1:10" x14ac:dyDescent="0.25">
      <c r="A5551">
        <v>47139350</v>
      </c>
      <c r="B5551" t="s">
        <v>5866</v>
      </c>
      <c r="C5551" t="s">
        <v>4052</v>
      </c>
      <c r="D5551" s="18">
        <f>VLOOKUP(A5551,'2017 Pharmacy Prices'!$A$6:$D$6954,4,FALSE)</f>
        <v>0.08</v>
      </c>
      <c r="E5551" s="20" t="str">
        <f>VLOOKUP(A5551,'2018 Pharmacy Prices'!$A$2:$H$2190,8,FALSE)</f>
        <v>.08</v>
      </c>
      <c r="F5551" s="4">
        <f t="shared" ref="F5551:F5614" si="112">D5551-E5551</f>
        <v>0</v>
      </c>
      <c r="G5551" s="5">
        <v>0</v>
      </c>
      <c r="H5551" s="5">
        <v>0</v>
      </c>
      <c r="I5551" s="4">
        <f t="shared" si="111"/>
        <v>0</v>
      </c>
      <c r="J5551"/>
    </row>
    <row r="5552" spans="1:10" x14ac:dyDescent="0.25">
      <c r="A5552">
        <v>47139368</v>
      </c>
      <c r="B5552" t="s">
        <v>5867</v>
      </c>
      <c r="C5552" t="s">
        <v>4052</v>
      </c>
      <c r="D5552" s="18">
        <f>VLOOKUP(A5552,'2017 Pharmacy Prices'!$A$6:$D$6954,4,FALSE)</f>
        <v>4.8329999999999998E-2</v>
      </c>
      <c r="E5552" s="20" t="str">
        <f>VLOOKUP(A5552,'2018 Pharmacy Prices'!$A$2:$H$2190,8,FALSE)</f>
        <v>.04833</v>
      </c>
      <c r="F5552" s="4">
        <f t="shared" si="112"/>
        <v>0</v>
      </c>
      <c r="G5552" s="5">
        <v>0</v>
      </c>
      <c r="H5552" s="5">
        <v>0</v>
      </c>
      <c r="I5552" s="4">
        <f t="shared" si="111"/>
        <v>0</v>
      </c>
      <c r="J5552"/>
    </row>
    <row r="5553" spans="1:10" x14ac:dyDescent="0.25">
      <c r="A5553">
        <v>47139376</v>
      </c>
      <c r="B5553" t="s">
        <v>5868</v>
      </c>
      <c r="C5553" t="s">
        <v>4052</v>
      </c>
      <c r="D5553" s="18">
        <f>VLOOKUP(A5553,'2017 Pharmacy Prices'!$A$6:$D$6954,4,FALSE)</f>
        <v>0.1308</v>
      </c>
      <c r="E5553" s="20" t="str">
        <f>VLOOKUP(A5553,'2018 Pharmacy Prices'!$A$2:$H$2190,8,FALSE)</f>
        <v>.1308</v>
      </c>
      <c r="F5553" s="4">
        <f t="shared" si="112"/>
        <v>0</v>
      </c>
      <c r="G5553" s="5">
        <v>0</v>
      </c>
      <c r="H5553" s="5">
        <v>0</v>
      </c>
      <c r="I5553" s="4">
        <f t="shared" si="111"/>
        <v>0</v>
      </c>
    </row>
    <row r="5554" spans="1:10" x14ac:dyDescent="0.25">
      <c r="A5554">
        <v>47139384</v>
      </c>
      <c r="B5554" t="s">
        <v>5869</v>
      </c>
      <c r="C5554" t="s">
        <v>4052</v>
      </c>
      <c r="D5554" s="18">
        <f>VLOOKUP(A5554,'2017 Pharmacy Prices'!$A$6:$D$6954,4,FALSE)</f>
        <v>5.5E-2</v>
      </c>
      <c r="E5554" s="20" t="str">
        <f>VLOOKUP(A5554,'2018 Pharmacy Prices'!$A$2:$H$2190,8,FALSE)</f>
        <v>0.055</v>
      </c>
      <c r="F5554" s="4">
        <f t="shared" si="112"/>
        <v>0</v>
      </c>
      <c r="G5554" s="5">
        <v>0</v>
      </c>
      <c r="H5554" s="5">
        <v>0</v>
      </c>
      <c r="I5554" s="4">
        <f t="shared" si="111"/>
        <v>0</v>
      </c>
    </row>
    <row r="5555" spans="1:10" x14ac:dyDescent="0.25">
      <c r="A5555">
        <v>47139392</v>
      </c>
      <c r="B5555" t="s">
        <v>5870</v>
      </c>
      <c r="C5555" t="s">
        <v>4052</v>
      </c>
      <c r="D5555" s="18">
        <f>VLOOKUP(A5555,'2017 Pharmacy Prices'!$A$6:$D$6954,4,FALSE)</f>
        <v>0.20311999999999999</v>
      </c>
      <c r="E5555" s="20" t="str">
        <f>VLOOKUP(A5555,'2018 Pharmacy Prices'!$A$2:$H$2190,8,FALSE)</f>
        <v>.20312</v>
      </c>
      <c r="F5555" s="4">
        <f t="shared" si="112"/>
        <v>0</v>
      </c>
      <c r="G5555" s="5">
        <v>0</v>
      </c>
      <c r="H5555" s="5">
        <v>0</v>
      </c>
      <c r="I5555" s="4">
        <f t="shared" si="111"/>
        <v>0</v>
      </c>
    </row>
    <row r="5556" spans="1:10" x14ac:dyDescent="0.25">
      <c r="A5556">
        <v>47139418</v>
      </c>
      <c r="B5556" t="s">
        <v>5871</v>
      </c>
      <c r="C5556" t="s">
        <v>4052</v>
      </c>
      <c r="D5556" s="18">
        <f>VLOOKUP(A5556,'2017 Pharmacy Prices'!$A$6:$D$6954,4,FALSE)</f>
        <v>0.68752000000000002</v>
      </c>
      <c r="E5556" s="20" t="str">
        <f>VLOOKUP(A5556,'2018 Pharmacy Prices'!$A$2:$H$2190,8,FALSE)</f>
        <v>.68752</v>
      </c>
      <c r="F5556" s="4">
        <f t="shared" si="112"/>
        <v>0</v>
      </c>
      <c r="G5556" s="5">
        <v>0</v>
      </c>
      <c r="H5556" s="5">
        <v>0</v>
      </c>
      <c r="I5556" s="4">
        <f t="shared" si="111"/>
        <v>0</v>
      </c>
    </row>
    <row r="5557" spans="1:10" x14ac:dyDescent="0.25">
      <c r="A5557">
        <v>47139434</v>
      </c>
      <c r="B5557" t="s">
        <v>5872</v>
      </c>
      <c r="C5557" t="s">
        <v>4052</v>
      </c>
      <c r="D5557" s="18">
        <f>VLOOKUP(A5557,'2017 Pharmacy Prices'!$A$6:$D$6954,4,FALSE)</f>
        <v>0.80110000000000003</v>
      </c>
      <c r="E5557" s="20" t="str">
        <f>VLOOKUP(A5557,'2018 Pharmacy Prices'!$A$2:$H$2190,8,FALSE)</f>
        <v>0.8011</v>
      </c>
      <c r="F5557" s="4">
        <f t="shared" si="112"/>
        <v>0</v>
      </c>
      <c r="G5557" s="5">
        <v>32.29</v>
      </c>
      <c r="H5557" s="5">
        <v>32.29</v>
      </c>
      <c r="I5557" s="4">
        <f t="shared" si="111"/>
        <v>0</v>
      </c>
    </row>
    <row r="5558" spans="1:10" x14ac:dyDescent="0.25">
      <c r="A5558">
        <v>47139467</v>
      </c>
      <c r="B5558" t="s">
        <v>5873</v>
      </c>
      <c r="C5558" t="s">
        <v>4052</v>
      </c>
      <c r="D5558" s="18">
        <f>VLOOKUP(A5558,'2017 Pharmacy Prices'!$A$6:$D$6954,4,FALSE)</f>
        <v>8.14</v>
      </c>
      <c r="E5558" s="20" t="str">
        <f>VLOOKUP(A5558,'2018 Pharmacy Prices'!$A$2:$H$2190,8,FALSE)</f>
        <v>8.14</v>
      </c>
      <c r="F5558" s="4">
        <f t="shared" si="112"/>
        <v>0</v>
      </c>
      <c r="G5558" s="5">
        <v>73.37</v>
      </c>
      <c r="H5558" s="5">
        <v>73.37</v>
      </c>
      <c r="I5558" s="4">
        <f t="shared" si="111"/>
        <v>0</v>
      </c>
      <c r="J5558" s="4" t="s">
        <v>5874</v>
      </c>
    </row>
    <row r="5559" spans="1:10" x14ac:dyDescent="0.25">
      <c r="A5559">
        <v>47139483</v>
      </c>
      <c r="B5559" t="s">
        <v>5875</v>
      </c>
      <c r="C5559" t="s">
        <v>4052</v>
      </c>
      <c r="D5559" s="18">
        <f>VLOOKUP(A5559,'2017 Pharmacy Prices'!$A$6:$D$6954,4,FALSE)</f>
        <v>31.58</v>
      </c>
      <c r="E5559" s="20" t="str">
        <f>VLOOKUP(A5559,'2018 Pharmacy Prices'!$A$2:$H$2190,8,FALSE)</f>
        <v>31.58</v>
      </c>
      <c r="F5559" s="4">
        <f t="shared" si="112"/>
        <v>0</v>
      </c>
      <c r="G5559" s="5">
        <v>243.59</v>
      </c>
      <c r="H5559" s="5">
        <v>243.59</v>
      </c>
      <c r="I5559" s="4">
        <f t="shared" si="111"/>
        <v>0</v>
      </c>
      <c r="J5559" s="4" t="s">
        <v>5876</v>
      </c>
    </row>
    <row r="5560" spans="1:10" x14ac:dyDescent="0.25">
      <c r="A5560">
        <v>47139491</v>
      </c>
      <c r="B5560" t="s">
        <v>5877</v>
      </c>
      <c r="C5560" t="s">
        <v>4052</v>
      </c>
      <c r="D5560" s="18" t="e">
        <f>VLOOKUP(A5560,'2017 Pharmacy Prices'!$A$6:$D$6954,4,FALSE)</f>
        <v>#N/A</v>
      </c>
      <c r="E5560" s="20" t="e">
        <f>VLOOKUP(A5560,'2018 Pharmacy Prices'!$A$2:$H$2190,8,FALSE)</f>
        <v>#N/A</v>
      </c>
      <c r="F5560" s="4" t="e">
        <f t="shared" si="112"/>
        <v>#N/A</v>
      </c>
      <c r="G5560" s="5">
        <v>0</v>
      </c>
      <c r="H5560" s="5">
        <v>0</v>
      </c>
      <c r="I5560" s="4">
        <f t="shared" si="111"/>
        <v>0</v>
      </c>
      <c r="J5560" s="4" t="s">
        <v>5878</v>
      </c>
    </row>
    <row r="5561" spans="1:10" x14ac:dyDescent="0.25">
      <c r="A5561">
        <v>47139509</v>
      </c>
      <c r="B5561" t="s">
        <v>5879</v>
      </c>
      <c r="C5561" t="s">
        <v>4052</v>
      </c>
      <c r="D5561" s="18">
        <f>VLOOKUP(A5561,'2017 Pharmacy Prices'!$A$6:$D$6954,4,FALSE)</f>
        <v>5.8335999999999997</v>
      </c>
      <c r="E5561" s="20" t="str">
        <f>VLOOKUP(A5561,'2018 Pharmacy Prices'!$A$2:$H$2190,8,FALSE)</f>
        <v>5.8336</v>
      </c>
      <c r="F5561" s="4">
        <f t="shared" si="112"/>
        <v>0</v>
      </c>
      <c r="G5561" s="5">
        <v>220.12</v>
      </c>
      <c r="H5561" s="5">
        <v>220.12</v>
      </c>
      <c r="I5561" s="4">
        <f t="shared" si="111"/>
        <v>0</v>
      </c>
      <c r="J5561" s="4" t="s">
        <v>5876</v>
      </c>
    </row>
    <row r="5562" spans="1:10" x14ac:dyDescent="0.25">
      <c r="A5562">
        <v>47139525</v>
      </c>
      <c r="B5562" t="s">
        <v>5880</v>
      </c>
      <c r="C5562" t="s">
        <v>4052</v>
      </c>
      <c r="D5562" s="18">
        <f>VLOOKUP(A5562,'2017 Pharmacy Prices'!$A$6:$D$6954,4,FALSE)</f>
        <v>3.9796</v>
      </c>
      <c r="E5562" s="20" t="str">
        <f>VLOOKUP(A5562,'2018 Pharmacy Prices'!$A$2:$H$2190,8,FALSE)</f>
        <v>3.9796</v>
      </c>
      <c r="F5562" s="4">
        <f t="shared" si="112"/>
        <v>0</v>
      </c>
      <c r="G5562" s="5">
        <v>98.31</v>
      </c>
      <c r="H5562" s="5">
        <v>98.31</v>
      </c>
      <c r="I5562" s="4">
        <f t="shared" si="111"/>
        <v>0</v>
      </c>
      <c r="J5562" s="4" t="s">
        <v>5881</v>
      </c>
    </row>
    <row r="5563" spans="1:10" x14ac:dyDescent="0.25">
      <c r="A5563">
        <v>47139541</v>
      </c>
      <c r="B5563" t="s">
        <v>5882</v>
      </c>
      <c r="C5563" t="s">
        <v>4052</v>
      </c>
      <c r="D5563" s="18">
        <f>VLOOKUP(A5563,'2017 Pharmacy Prices'!$A$6:$D$6954,4,FALSE)</f>
        <v>6.4168000000000003</v>
      </c>
      <c r="E5563" s="20" t="str">
        <f>VLOOKUP(A5563,'2018 Pharmacy Prices'!$A$2:$H$2190,8,FALSE)</f>
        <v>6.4168</v>
      </c>
      <c r="F5563" s="4">
        <f t="shared" si="112"/>
        <v>0</v>
      </c>
      <c r="G5563" s="5">
        <v>237.72</v>
      </c>
      <c r="H5563" s="5">
        <v>237.72</v>
      </c>
      <c r="I5563" s="4">
        <f t="shared" si="111"/>
        <v>0</v>
      </c>
      <c r="J5563" s="4" t="s">
        <v>5876</v>
      </c>
    </row>
    <row r="5564" spans="1:10" x14ac:dyDescent="0.25">
      <c r="A5564">
        <v>47139566</v>
      </c>
      <c r="B5564" t="s">
        <v>5883</v>
      </c>
      <c r="C5564" t="s">
        <v>4052</v>
      </c>
      <c r="D5564" s="18">
        <f>VLOOKUP(A5564,'2017 Pharmacy Prices'!$A$6:$D$6954,4,FALSE)</f>
        <v>59.89</v>
      </c>
      <c r="E5564" s="20" t="str">
        <f>VLOOKUP(A5564,'2018 Pharmacy Prices'!$A$2:$H$2190,8,FALSE)</f>
        <v>59.89</v>
      </c>
      <c r="F5564" s="4">
        <f t="shared" si="112"/>
        <v>0</v>
      </c>
      <c r="G5564" s="5">
        <v>350.98</v>
      </c>
      <c r="H5564" s="5">
        <v>350.98</v>
      </c>
      <c r="I5564" s="4">
        <f t="shared" si="111"/>
        <v>0</v>
      </c>
      <c r="J5564" s="4" t="s">
        <v>5874</v>
      </c>
    </row>
    <row r="5565" spans="1:10" x14ac:dyDescent="0.25">
      <c r="A5565">
        <v>47139582</v>
      </c>
      <c r="B5565" t="s">
        <v>5884</v>
      </c>
      <c r="C5565" t="s">
        <v>4052</v>
      </c>
      <c r="D5565" s="18">
        <f>VLOOKUP(A5565,'2017 Pharmacy Prices'!$A$6:$D$6954,4,FALSE)</f>
        <v>8.58</v>
      </c>
      <c r="E5565" s="20" t="str">
        <f>VLOOKUP(A5565,'2018 Pharmacy Prices'!$A$2:$H$2190,8,FALSE)</f>
        <v>8.58</v>
      </c>
      <c r="F5565" s="4">
        <f t="shared" si="112"/>
        <v>0</v>
      </c>
      <c r="G5565" s="5">
        <v>118.86</v>
      </c>
      <c r="H5565" s="5">
        <v>118.86</v>
      </c>
      <c r="I5565" s="4">
        <f t="shared" si="111"/>
        <v>0</v>
      </c>
      <c r="J5565" s="4" t="s">
        <v>5874</v>
      </c>
    </row>
    <row r="5566" spans="1:10" x14ac:dyDescent="0.25">
      <c r="A5566">
        <v>47139590</v>
      </c>
      <c r="B5566" t="s">
        <v>5885</v>
      </c>
      <c r="C5566" t="s">
        <v>4052</v>
      </c>
      <c r="D5566" s="18">
        <f>VLOOKUP(A5566,'2017 Pharmacy Prices'!$A$6:$D$6954,4,FALSE)</f>
        <v>3.9118300000000001</v>
      </c>
      <c r="E5566" s="20" t="str">
        <f>VLOOKUP(A5566,'2018 Pharmacy Prices'!$A$2:$H$2190,8,FALSE)</f>
        <v>3.91183</v>
      </c>
      <c r="F5566" s="4">
        <f t="shared" si="112"/>
        <v>0</v>
      </c>
      <c r="G5566" s="5">
        <v>0</v>
      </c>
      <c r="H5566" s="5">
        <v>0</v>
      </c>
      <c r="I5566" s="4">
        <f t="shared" si="111"/>
        <v>0</v>
      </c>
    </row>
    <row r="5567" spans="1:10" x14ac:dyDescent="0.25">
      <c r="A5567">
        <v>47139608</v>
      </c>
      <c r="B5567" t="s">
        <v>5886</v>
      </c>
      <c r="C5567" t="s">
        <v>4052</v>
      </c>
      <c r="D5567" s="18">
        <f>VLOOKUP(A5567,'2017 Pharmacy Prices'!$A$6:$D$6954,4,FALSE)</f>
        <v>31.94</v>
      </c>
      <c r="E5567" s="20" t="str">
        <f>VLOOKUP(A5567,'2018 Pharmacy Prices'!$A$2:$H$2190,8,FALSE)</f>
        <v>31.94</v>
      </c>
      <c r="F5567" s="4">
        <f t="shared" si="112"/>
        <v>0</v>
      </c>
      <c r="G5567" s="5">
        <v>178.2</v>
      </c>
      <c r="H5567" s="5">
        <v>178.2</v>
      </c>
      <c r="I5567" s="4">
        <f t="shared" si="111"/>
        <v>0</v>
      </c>
      <c r="J5567" s="4" t="s">
        <v>5874</v>
      </c>
    </row>
    <row r="5568" spans="1:10" x14ac:dyDescent="0.25">
      <c r="A5568">
        <v>47139616</v>
      </c>
      <c r="B5568" t="s">
        <v>5887</v>
      </c>
      <c r="C5568" t="s">
        <v>4052</v>
      </c>
      <c r="D5568" s="18">
        <f>VLOOKUP(A5568,'2017 Pharmacy Prices'!$A$6:$D$6954,4,FALSE)</f>
        <v>0.1875</v>
      </c>
      <c r="E5568" s="20" t="str">
        <f>VLOOKUP(A5568,'2018 Pharmacy Prices'!$A$2:$H$2190,8,FALSE)</f>
        <v>0.1875</v>
      </c>
      <c r="F5568" s="4">
        <f t="shared" si="112"/>
        <v>0</v>
      </c>
      <c r="G5568" s="5">
        <v>0</v>
      </c>
      <c r="H5568" s="5">
        <v>0</v>
      </c>
      <c r="I5568" s="4">
        <f t="shared" si="111"/>
        <v>0</v>
      </c>
    </row>
    <row r="5569" spans="1:10" x14ac:dyDescent="0.25">
      <c r="A5569">
        <v>47139863</v>
      </c>
      <c r="B5569" t="s">
        <v>5888</v>
      </c>
      <c r="C5569" t="s">
        <v>4052</v>
      </c>
      <c r="D5569" s="18">
        <f>VLOOKUP(A5569,'2017 Pharmacy Prices'!$A$6:$D$6954,4,FALSE)</f>
        <v>6.6199999999999995E-2</v>
      </c>
      <c r="E5569" s="20" t="str">
        <f>VLOOKUP(A5569,'2018 Pharmacy Prices'!$A$2:$H$2190,8,FALSE)</f>
        <v>0.0662</v>
      </c>
      <c r="F5569" s="4">
        <f t="shared" si="112"/>
        <v>0</v>
      </c>
      <c r="G5569" s="5">
        <v>0</v>
      </c>
      <c r="H5569" s="5">
        <v>0</v>
      </c>
      <c r="I5569" s="4">
        <f t="shared" si="111"/>
        <v>0</v>
      </c>
    </row>
    <row r="5570" spans="1:10" x14ac:dyDescent="0.25">
      <c r="A5570">
        <v>47139947</v>
      </c>
      <c r="B5570" t="s">
        <v>5889</v>
      </c>
      <c r="C5570" t="s">
        <v>4052</v>
      </c>
      <c r="D5570" s="18">
        <f>VLOOKUP(A5570,'2017 Pharmacy Prices'!$A$6:$D$6954,4,FALSE)</f>
        <v>2.97133</v>
      </c>
      <c r="E5570" s="20" t="str">
        <f>VLOOKUP(A5570,'2018 Pharmacy Prices'!$A$2:$H$2190,8,FALSE)</f>
        <v>2.97133</v>
      </c>
      <c r="F5570" s="4">
        <f t="shared" si="112"/>
        <v>0</v>
      </c>
      <c r="G5570" s="5">
        <v>0</v>
      </c>
      <c r="H5570" s="5">
        <v>0</v>
      </c>
      <c r="I5570" s="4">
        <f t="shared" si="111"/>
        <v>0</v>
      </c>
    </row>
    <row r="5571" spans="1:10" x14ac:dyDescent="0.25">
      <c r="A5571">
        <v>47139954</v>
      </c>
      <c r="B5571" t="s">
        <v>5890</v>
      </c>
      <c r="C5571" t="s">
        <v>4052</v>
      </c>
      <c r="D5571" s="18">
        <f>VLOOKUP(A5571,'2017 Pharmacy Prices'!$A$6:$D$6954,4,FALSE)</f>
        <v>0.56000000000000005</v>
      </c>
      <c r="E5571" s="20" t="str">
        <f>VLOOKUP(A5571,'2018 Pharmacy Prices'!$A$2:$H$2190,8,FALSE)</f>
        <v>0.56</v>
      </c>
      <c r="F5571" s="4">
        <f t="shared" si="112"/>
        <v>0</v>
      </c>
      <c r="G5571" s="5">
        <v>0</v>
      </c>
      <c r="H5571" s="5">
        <v>0</v>
      </c>
      <c r="I5571" s="4">
        <f t="shared" ref="I5571:I5634" si="113">G5571-H5571</f>
        <v>0</v>
      </c>
    </row>
    <row r="5572" spans="1:10" x14ac:dyDescent="0.25">
      <c r="A5572">
        <v>47139962</v>
      </c>
      <c r="B5572" t="s">
        <v>5891</v>
      </c>
      <c r="C5572" t="s">
        <v>4052</v>
      </c>
      <c r="D5572" s="18">
        <f>VLOOKUP(A5572,'2017 Pharmacy Prices'!$A$6:$D$6954,4,FALSE)</f>
        <v>1.4239999999999999</v>
      </c>
      <c r="E5572" s="20" t="e">
        <f>VLOOKUP(A5572,'2018 Pharmacy Prices'!$A$2:$H$2190,8,FALSE)</f>
        <v>#N/A</v>
      </c>
      <c r="F5572" s="4" t="e">
        <f t="shared" si="112"/>
        <v>#N/A</v>
      </c>
      <c r="G5572" s="5">
        <v>0</v>
      </c>
      <c r="H5572" s="5">
        <v>0</v>
      </c>
      <c r="I5572" s="4">
        <f t="shared" si="113"/>
        <v>0</v>
      </c>
    </row>
    <row r="5573" spans="1:10" x14ac:dyDescent="0.25">
      <c r="A5573">
        <v>47139988</v>
      </c>
      <c r="B5573" t="s">
        <v>5892</v>
      </c>
      <c r="C5573" t="s">
        <v>4052</v>
      </c>
      <c r="D5573" s="18">
        <f>VLOOKUP(A5573,'2017 Pharmacy Prices'!$A$6:$D$6954,4,FALSE)</f>
        <v>0.14879999999999999</v>
      </c>
      <c r="E5573" s="20" t="str">
        <f>VLOOKUP(A5573,'2018 Pharmacy Prices'!$A$2:$H$2190,8,FALSE)</f>
        <v>.1488</v>
      </c>
      <c r="F5573" s="4">
        <f t="shared" si="112"/>
        <v>0</v>
      </c>
      <c r="G5573" s="5">
        <v>0</v>
      </c>
      <c r="H5573" s="5">
        <v>0</v>
      </c>
      <c r="I5573" s="4">
        <f t="shared" si="113"/>
        <v>0</v>
      </c>
    </row>
    <row r="5574" spans="1:10" x14ac:dyDescent="0.25">
      <c r="A5574">
        <v>47139996</v>
      </c>
      <c r="B5574" t="s">
        <v>5893</v>
      </c>
      <c r="C5574" t="s">
        <v>4052</v>
      </c>
      <c r="D5574" s="18" t="str">
        <f>VLOOKUP(A5574,'2017 Pharmacy Prices'!$A$6:$D$6954,4,FALSE)</f>
        <v/>
      </c>
      <c r="E5574" s="20" t="str">
        <f>VLOOKUP(A5574,'2018 Pharmacy Prices'!$A$2:$H$2190,8,FALSE)</f>
        <v/>
      </c>
      <c r="F5574" s="4" t="e">
        <f t="shared" si="112"/>
        <v>#VALUE!</v>
      </c>
      <c r="G5574" s="5">
        <v>0</v>
      </c>
      <c r="H5574" s="5">
        <v>0</v>
      </c>
      <c r="I5574" s="4">
        <f t="shared" si="113"/>
        <v>0</v>
      </c>
    </row>
    <row r="5575" spans="1:10" x14ac:dyDescent="0.25">
      <c r="A5575">
        <v>47140002</v>
      </c>
      <c r="B5575" t="s">
        <v>5894</v>
      </c>
      <c r="C5575" t="s">
        <v>4052</v>
      </c>
      <c r="D5575" s="18" t="e">
        <f>VLOOKUP(A5575,'2017 Pharmacy Prices'!$A$6:$D$6954,4,FALSE)</f>
        <v>#N/A</v>
      </c>
      <c r="E5575" s="20" t="e">
        <f>VLOOKUP(A5575,'2018 Pharmacy Prices'!$A$2:$H$2190,8,FALSE)</f>
        <v>#N/A</v>
      </c>
      <c r="F5575" s="4" t="e">
        <f t="shared" si="112"/>
        <v>#N/A</v>
      </c>
      <c r="G5575" s="5">
        <v>138.66999999999999</v>
      </c>
      <c r="H5575" s="5">
        <v>138.66999999999999</v>
      </c>
      <c r="I5575" s="4">
        <f t="shared" si="113"/>
        <v>0</v>
      </c>
    </row>
    <row r="5576" spans="1:10" x14ac:dyDescent="0.25">
      <c r="A5576">
        <v>47140036</v>
      </c>
      <c r="B5576" t="s">
        <v>5895</v>
      </c>
      <c r="C5576" t="s">
        <v>4052</v>
      </c>
      <c r="D5576" s="18">
        <f>VLOOKUP(A5576,'2017 Pharmacy Prices'!$A$6:$D$6954,4,FALSE)</f>
        <v>2.028</v>
      </c>
      <c r="E5576" s="20" t="str">
        <f>VLOOKUP(A5576,'2018 Pharmacy Prices'!$A$2:$H$2190,8,FALSE)</f>
        <v>2.028</v>
      </c>
      <c r="F5576" s="4">
        <f t="shared" si="112"/>
        <v>0</v>
      </c>
      <c r="G5576" s="5">
        <v>0</v>
      </c>
      <c r="H5576" s="5">
        <v>0</v>
      </c>
      <c r="I5576" s="4">
        <f t="shared" si="113"/>
        <v>0</v>
      </c>
      <c r="J5576" s="4" t="s">
        <v>5303</v>
      </c>
    </row>
    <row r="5577" spans="1:10" x14ac:dyDescent="0.25">
      <c r="A5577">
        <v>47140085</v>
      </c>
      <c r="B5577" t="s">
        <v>5896</v>
      </c>
      <c r="C5577" t="s">
        <v>4052</v>
      </c>
      <c r="D5577" s="18" t="str">
        <f>VLOOKUP(A5577,'2017 Pharmacy Prices'!$A$6:$D$6954,4,FALSE)</f>
        <v/>
      </c>
      <c r="E5577" s="20" t="str">
        <f>VLOOKUP(A5577,'2018 Pharmacy Prices'!$A$2:$H$2190,8,FALSE)</f>
        <v/>
      </c>
      <c r="F5577" s="4" t="e">
        <f t="shared" si="112"/>
        <v>#VALUE!</v>
      </c>
      <c r="G5577" s="5">
        <v>0</v>
      </c>
      <c r="H5577" s="5">
        <v>0</v>
      </c>
      <c r="I5577" s="4">
        <f t="shared" si="113"/>
        <v>0</v>
      </c>
    </row>
    <row r="5578" spans="1:10" x14ac:dyDescent="0.25">
      <c r="A5578">
        <v>47140184</v>
      </c>
      <c r="B5578" t="s">
        <v>5897</v>
      </c>
      <c r="C5578" t="s">
        <v>4052</v>
      </c>
      <c r="D5578" s="18">
        <f>VLOOKUP(A5578,'2017 Pharmacy Prices'!$A$6:$D$6954,4,FALSE)</f>
        <v>0.72</v>
      </c>
      <c r="E5578" s="20" t="str">
        <f>VLOOKUP(A5578,'2018 Pharmacy Prices'!$A$2:$H$2190,8,FALSE)</f>
        <v>.72</v>
      </c>
      <c r="F5578" s="4">
        <f t="shared" si="112"/>
        <v>0</v>
      </c>
      <c r="G5578" s="5">
        <v>0</v>
      </c>
      <c r="H5578" s="5">
        <v>0</v>
      </c>
      <c r="I5578" s="4">
        <f t="shared" si="113"/>
        <v>0</v>
      </c>
      <c r="J5578" s="4" t="s">
        <v>4404</v>
      </c>
    </row>
    <row r="5579" spans="1:10" x14ac:dyDescent="0.25">
      <c r="A5579">
        <v>47140192</v>
      </c>
      <c r="B5579" t="s">
        <v>5898</v>
      </c>
      <c r="C5579" t="s">
        <v>4052</v>
      </c>
      <c r="D5579" s="18">
        <f>VLOOKUP(A5579,'2017 Pharmacy Prices'!$A$6:$D$6954,4,FALSE)</f>
        <v>5.02867</v>
      </c>
      <c r="E5579" s="20" t="str">
        <f>VLOOKUP(A5579,'2018 Pharmacy Prices'!$A$2:$H$2190,8,FALSE)</f>
        <v>5.02867</v>
      </c>
      <c r="F5579" s="4">
        <f t="shared" si="112"/>
        <v>0</v>
      </c>
      <c r="G5579" s="5">
        <v>0</v>
      </c>
      <c r="H5579" s="5">
        <v>0</v>
      </c>
      <c r="I5579" s="4">
        <f t="shared" si="113"/>
        <v>0</v>
      </c>
    </row>
    <row r="5580" spans="1:10" x14ac:dyDescent="0.25">
      <c r="A5580">
        <v>47140200</v>
      </c>
      <c r="B5580" t="s">
        <v>5899</v>
      </c>
      <c r="C5580" t="s">
        <v>4052</v>
      </c>
      <c r="D5580" s="18">
        <f>VLOOKUP(A5580,'2017 Pharmacy Prices'!$A$6:$D$6954,4,FALSE)</f>
        <v>0.28320000000000001</v>
      </c>
      <c r="E5580" s="20" t="str">
        <f>VLOOKUP(A5580,'2018 Pharmacy Prices'!$A$2:$H$2190,8,FALSE)</f>
        <v>.2832</v>
      </c>
      <c r="F5580" s="4">
        <f t="shared" si="112"/>
        <v>0</v>
      </c>
      <c r="G5580" s="5">
        <v>0</v>
      </c>
      <c r="H5580" s="5">
        <v>0</v>
      </c>
      <c r="I5580" s="4">
        <f t="shared" si="113"/>
        <v>0</v>
      </c>
      <c r="J5580" s="4" t="s">
        <v>4404</v>
      </c>
    </row>
    <row r="5581" spans="1:10" x14ac:dyDescent="0.25">
      <c r="A5581">
        <v>47140218</v>
      </c>
      <c r="B5581" t="s">
        <v>5900</v>
      </c>
      <c r="C5581" t="s">
        <v>4052</v>
      </c>
      <c r="D5581" s="18">
        <f>VLOOKUP(A5581,'2017 Pharmacy Prices'!$A$6:$D$6954,4,FALSE)</f>
        <v>9.2769999999999992</v>
      </c>
      <c r="E5581" s="20" t="str">
        <f>VLOOKUP(A5581,'2018 Pharmacy Prices'!$A$2:$H$2190,8,FALSE)</f>
        <v>9.277</v>
      </c>
      <c r="F5581" s="4">
        <f t="shared" si="112"/>
        <v>0</v>
      </c>
      <c r="G5581" s="5">
        <v>0</v>
      </c>
      <c r="H5581" s="5">
        <v>0</v>
      </c>
      <c r="I5581" s="4">
        <f t="shared" si="113"/>
        <v>0</v>
      </c>
    </row>
    <row r="5582" spans="1:10" x14ac:dyDescent="0.25">
      <c r="A5582">
        <v>47140234</v>
      </c>
      <c r="B5582" t="s">
        <v>5901</v>
      </c>
      <c r="C5582" t="s">
        <v>4052</v>
      </c>
      <c r="D5582" s="18">
        <f>VLOOKUP(A5582,'2017 Pharmacy Prices'!$A$6:$D$6954,4,FALSE)</f>
        <v>0.75233000000000005</v>
      </c>
      <c r="E5582" s="20" t="str">
        <f>VLOOKUP(A5582,'2018 Pharmacy Prices'!$A$2:$H$2190,8,FALSE)</f>
        <v>.75233</v>
      </c>
      <c r="F5582" s="4">
        <f t="shared" si="112"/>
        <v>0</v>
      </c>
      <c r="G5582" s="5">
        <v>0</v>
      </c>
      <c r="H5582" s="5">
        <v>0</v>
      </c>
      <c r="I5582" s="4">
        <f t="shared" si="113"/>
        <v>0</v>
      </c>
    </row>
    <row r="5583" spans="1:10" x14ac:dyDescent="0.25">
      <c r="A5583">
        <v>47140259</v>
      </c>
      <c r="B5583" t="s">
        <v>5902</v>
      </c>
      <c r="C5583" t="s">
        <v>4052</v>
      </c>
      <c r="D5583" s="18">
        <f>VLOOKUP(A5583,'2017 Pharmacy Prices'!$A$6:$D$6954,4,FALSE)</f>
        <v>3.6</v>
      </c>
      <c r="E5583" s="20" t="str">
        <f>VLOOKUP(A5583,'2018 Pharmacy Prices'!$A$2:$H$2190,8,FALSE)</f>
        <v>3.6</v>
      </c>
      <c r="F5583" s="4">
        <f t="shared" si="112"/>
        <v>0</v>
      </c>
      <c r="G5583" s="5">
        <v>0</v>
      </c>
      <c r="H5583" s="5">
        <v>0</v>
      </c>
      <c r="I5583" s="4">
        <f t="shared" si="113"/>
        <v>0</v>
      </c>
      <c r="J5583" s="4" t="s">
        <v>4283</v>
      </c>
    </row>
    <row r="5584" spans="1:10" x14ac:dyDescent="0.25">
      <c r="A5584">
        <v>47140309</v>
      </c>
      <c r="B5584" t="s">
        <v>5903</v>
      </c>
      <c r="C5584" t="s">
        <v>4052</v>
      </c>
      <c r="D5584" s="18" t="e">
        <f>VLOOKUP(A5584,'2017 Pharmacy Prices'!$A$6:$D$6954,4,FALSE)</f>
        <v>#N/A</v>
      </c>
      <c r="E5584" s="20" t="e">
        <f>VLOOKUP(A5584,'2018 Pharmacy Prices'!$A$2:$H$2190,8,FALSE)</f>
        <v>#N/A</v>
      </c>
      <c r="F5584" s="4" t="e">
        <f t="shared" si="112"/>
        <v>#N/A</v>
      </c>
      <c r="G5584" s="5">
        <v>0</v>
      </c>
      <c r="H5584" s="5">
        <v>0</v>
      </c>
      <c r="I5584" s="4">
        <f t="shared" si="113"/>
        <v>0</v>
      </c>
    </row>
    <row r="5585" spans="1:10" x14ac:dyDescent="0.25">
      <c r="A5585">
        <v>47140440</v>
      </c>
      <c r="B5585" t="s">
        <v>5904</v>
      </c>
      <c r="C5585" t="s">
        <v>4052</v>
      </c>
      <c r="D5585" s="18">
        <f>VLOOKUP(A5585,'2017 Pharmacy Prices'!$A$6:$D$6954,4,FALSE)</f>
        <v>3.2406999999999999</v>
      </c>
      <c r="E5585" s="20" t="str">
        <f>VLOOKUP(A5585,'2018 Pharmacy Prices'!$A$2:$H$2190,8,FALSE)</f>
        <v>3.2407</v>
      </c>
      <c r="F5585" s="4">
        <f t="shared" si="112"/>
        <v>0</v>
      </c>
      <c r="G5585" s="5">
        <v>0</v>
      </c>
      <c r="H5585" s="5">
        <v>0</v>
      </c>
      <c r="I5585" s="4">
        <f t="shared" si="113"/>
        <v>0</v>
      </c>
    </row>
    <row r="5586" spans="1:10" x14ac:dyDescent="0.25">
      <c r="A5586">
        <v>47140531</v>
      </c>
      <c r="B5586" t="s">
        <v>5905</v>
      </c>
      <c r="C5586" t="s">
        <v>4052</v>
      </c>
      <c r="D5586" s="18">
        <f>VLOOKUP(A5586,'2017 Pharmacy Prices'!$A$6:$D$6954,4,FALSE)</f>
        <v>2.0190000000000001</v>
      </c>
      <c r="E5586" s="20" t="str">
        <f>VLOOKUP(A5586,'2018 Pharmacy Prices'!$A$2:$H$2190,8,FALSE)</f>
        <v>2.019</v>
      </c>
      <c r="F5586" s="4">
        <f t="shared" si="112"/>
        <v>0</v>
      </c>
      <c r="G5586" s="5">
        <v>0</v>
      </c>
      <c r="H5586" s="5">
        <v>0</v>
      </c>
      <c r="I5586" s="4">
        <f t="shared" si="113"/>
        <v>0</v>
      </c>
    </row>
    <row r="5587" spans="1:10" x14ac:dyDescent="0.25">
      <c r="A5587">
        <v>47140556</v>
      </c>
      <c r="B5587" t="s">
        <v>5906</v>
      </c>
      <c r="C5587" t="s">
        <v>4052</v>
      </c>
      <c r="D5587" s="18">
        <f>VLOOKUP(A5587,'2017 Pharmacy Prices'!$A$6:$D$6954,4,FALSE)</f>
        <v>0.5</v>
      </c>
      <c r="E5587" s="20" t="str">
        <f>VLOOKUP(A5587,'2018 Pharmacy Prices'!$A$2:$H$2190,8,FALSE)</f>
        <v>.5</v>
      </c>
      <c r="F5587" s="4">
        <f t="shared" si="112"/>
        <v>0</v>
      </c>
      <c r="G5587" s="5">
        <v>0</v>
      </c>
      <c r="H5587" s="5">
        <v>0</v>
      </c>
      <c r="I5587" s="4">
        <f t="shared" si="113"/>
        <v>0</v>
      </c>
    </row>
    <row r="5588" spans="1:10" x14ac:dyDescent="0.25">
      <c r="A5588">
        <v>47140572</v>
      </c>
      <c r="B5588" t="s">
        <v>5907</v>
      </c>
      <c r="C5588" t="s">
        <v>4052</v>
      </c>
      <c r="D5588" s="18">
        <f>VLOOKUP(A5588,'2017 Pharmacy Prices'!$A$6:$D$6954,4,FALSE)</f>
        <v>1.2396</v>
      </c>
      <c r="E5588" s="20" t="str">
        <f>VLOOKUP(A5588,'2018 Pharmacy Prices'!$A$2:$H$2190,8,FALSE)</f>
        <v>1.2396</v>
      </c>
      <c r="F5588" s="4">
        <f t="shared" si="112"/>
        <v>0</v>
      </c>
      <c r="G5588" s="5">
        <v>0</v>
      </c>
      <c r="H5588" s="5">
        <v>0</v>
      </c>
      <c r="I5588" s="4">
        <f t="shared" si="113"/>
        <v>0</v>
      </c>
    </row>
    <row r="5589" spans="1:10" x14ac:dyDescent="0.25">
      <c r="A5589">
        <v>47140614</v>
      </c>
      <c r="B5589" t="s">
        <v>5908</v>
      </c>
      <c r="C5589" t="s">
        <v>4052</v>
      </c>
      <c r="D5589" s="18">
        <f>VLOOKUP(A5589,'2017 Pharmacy Prices'!$A$6:$D$6954,4,FALSE)</f>
        <v>50.93</v>
      </c>
      <c r="E5589" s="20" t="str">
        <f>VLOOKUP(A5589,'2018 Pharmacy Prices'!$A$2:$H$2190,8,FALSE)</f>
        <v>50.93</v>
      </c>
      <c r="F5589" s="4">
        <f t="shared" si="112"/>
        <v>0</v>
      </c>
      <c r="G5589" s="5">
        <v>0</v>
      </c>
      <c r="H5589" s="5">
        <v>0</v>
      </c>
      <c r="I5589" s="4">
        <f t="shared" si="113"/>
        <v>0</v>
      </c>
    </row>
    <row r="5590" spans="1:10" x14ac:dyDescent="0.25">
      <c r="A5590">
        <v>47140630</v>
      </c>
      <c r="B5590" t="s">
        <v>5909</v>
      </c>
      <c r="C5590" t="s">
        <v>4052</v>
      </c>
      <c r="D5590" s="18">
        <f>VLOOKUP(A5590,'2017 Pharmacy Prices'!$A$6:$D$6954,4,FALSE)</f>
        <v>4.5449999999999999</v>
      </c>
      <c r="E5590" s="20" t="str">
        <f>VLOOKUP(A5590,'2018 Pharmacy Prices'!$A$2:$H$2190,8,FALSE)</f>
        <v>4.545</v>
      </c>
      <c r="F5590" s="4">
        <f t="shared" si="112"/>
        <v>0</v>
      </c>
      <c r="G5590" s="5">
        <v>0</v>
      </c>
      <c r="H5590" s="5">
        <v>0</v>
      </c>
      <c r="I5590" s="4">
        <f t="shared" si="113"/>
        <v>0</v>
      </c>
    </row>
    <row r="5591" spans="1:10" x14ac:dyDescent="0.25">
      <c r="A5591">
        <v>47140655</v>
      </c>
      <c r="B5591" t="s">
        <v>5910</v>
      </c>
      <c r="C5591" t="s">
        <v>4052</v>
      </c>
      <c r="D5591" s="18">
        <f>VLOOKUP(A5591,'2017 Pharmacy Prices'!$A$6:$D$6954,4,FALSE)</f>
        <v>162.66800000000001</v>
      </c>
      <c r="E5591" s="20" t="str">
        <f>VLOOKUP(A5591,'2018 Pharmacy Prices'!$A$2:$H$2190,8,FALSE)</f>
        <v>162.668</v>
      </c>
      <c r="F5591" s="4">
        <f t="shared" si="112"/>
        <v>0</v>
      </c>
      <c r="G5591" s="5">
        <v>0</v>
      </c>
      <c r="H5591" s="5">
        <v>0</v>
      </c>
      <c r="I5591" s="4">
        <f t="shared" si="113"/>
        <v>0</v>
      </c>
      <c r="J5591" s="4" t="s">
        <v>5911</v>
      </c>
    </row>
    <row r="5592" spans="1:10" x14ac:dyDescent="0.25">
      <c r="A5592">
        <v>47140697</v>
      </c>
      <c r="B5592" t="s">
        <v>5912</v>
      </c>
      <c r="C5592" t="s">
        <v>4052</v>
      </c>
      <c r="D5592" s="18">
        <f>VLOOKUP(A5592,'2017 Pharmacy Prices'!$A$6:$D$6954,4,FALSE)</f>
        <v>2.3472</v>
      </c>
      <c r="E5592" s="20" t="str">
        <f>VLOOKUP(A5592,'2018 Pharmacy Prices'!$A$2:$H$2190,8,FALSE)</f>
        <v>2.3472</v>
      </c>
      <c r="F5592" s="4">
        <f t="shared" si="112"/>
        <v>0</v>
      </c>
      <c r="G5592" s="5">
        <v>0</v>
      </c>
      <c r="H5592" s="5">
        <v>0</v>
      </c>
      <c r="I5592" s="4">
        <f t="shared" si="113"/>
        <v>0</v>
      </c>
    </row>
    <row r="5593" spans="1:10" x14ac:dyDescent="0.25">
      <c r="A5593">
        <v>47140705</v>
      </c>
      <c r="B5593" t="s">
        <v>5913</v>
      </c>
      <c r="C5593" t="s">
        <v>4052</v>
      </c>
      <c r="D5593" s="18">
        <f>VLOOKUP(A5593,'2017 Pharmacy Prices'!$A$6:$D$6954,4,FALSE)</f>
        <v>10.249890000000001</v>
      </c>
      <c r="E5593" s="20" t="str">
        <f>VLOOKUP(A5593,'2018 Pharmacy Prices'!$A$2:$H$2190,8,FALSE)</f>
        <v>10.24989</v>
      </c>
      <c r="F5593" s="4">
        <f t="shared" si="112"/>
        <v>0</v>
      </c>
      <c r="G5593" s="5">
        <v>0</v>
      </c>
      <c r="H5593" s="5">
        <v>0</v>
      </c>
      <c r="I5593" s="4">
        <f t="shared" si="113"/>
        <v>0</v>
      </c>
    </row>
    <row r="5594" spans="1:10" x14ac:dyDescent="0.25">
      <c r="A5594">
        <v>47140739</v>
      </c>
      <c r="B5594" t="s">
        <v>5914</v>
      </c>
      <c r="C5594" t="s">
        <v>4052</v>
      </c>
      <c r="D5594" s="18">
        <f>VLOOKUP(A5594,'2017 Pharmacy Prices'!$A$6:$D$6954,4,FALSE)</f>
        <v>0.80020000000000002</v>
      </c>
      <c r="E5594" s="20" t="str">
        <f>VLOOKUP(A5594,'2018 Pharmacy Prices'!$A$2:$H$2190,8,FALSE)</f>
        <v>0.8002</v>
      </c>
      <c r="F5594" s="4">
        <f t="shared" si="112"/>
        <v>0</v>
      </c>
      <c r="G5594" s="5">
        <v>0</v>
      </c>
      <c r="H5594" s="5">
        <v>0</v>
      </c>
      <c r="I5594" s="4">
        <f t="shared" si="113"/>
        <v>0</v>
      </c>
    </row>
    <row r="5595" spans="1:10" x14ac:dyDescent="0.25">
      <c r="A5595">
        <v>47140796</v>
      </c>
      <c r="B5595" t="s">
        <v>5915</v>
      </c>
      <c r="C5595" t="s">
        <v>4052</v>
      </c>
      <c r="D5595" s="18">
        <f>VLOOKUP(A5595,'2017 Pharmacy Prices'!$A$6:$D$6954,4,FALSE)</f>
        <v>7.4999999999999997E-2</v>
      </c>
      <c r="E5595" s="20" t="str">
        <f>VLOOKUP(A5595,'2018 Pharmacy Prices'!$A$2:$H$2190,8,FALSE)</f>
        <v>.075</v>
      </c>
      <c r="F5595" s="4">
        <f t="shared" si="112"/>
        <v>0</v>
      </c>
      <c r="G5595" s="5">
        <v>0</v>
      </c>
      <c r="H5595" s="5">
        <v>0</v>
      </c>
      <c r="I5595" s="4">
        <f t="shared" si="113"/>
        <v>0</v>
      </c>
    </row>
    <row r="5596" spans="1:10" x14ac:dyDescent="0.25">
      <c r="A5596">
        <v>47140812</v>
      </c>
      <c r="B5596" t="s">
        <v>5916</v>
      </c>
      <c r="C5596" t="s">
        <v>4052</v>
      </c>
      <c r="D5596" s="18">
        <f>VLOOKUP(A5596,'2017 Pharmacy Prices'!$A$6:$D$6954,4,FALSE)</f>
        <v>1.0716000000000001</v>
      </c>
      <c r="E5596" s="20" t="str">
        <f>VLOOKUP(A5596,'2018 Pharmacy Prices'!$A$2:$H$2190,8,FALSE)</f>
        <v>1.0716</v>
      </c>
      <c r="F5596" s="4">
        <f t="shared" si="112"/>
        <v>0</v>
      </c>
      <c r="G5596" s="5">
        <v>0</v>
      </c>
      <c r="H5596" s="5">
        <v>0</v>
      </c>
      <c r="I5596" s="4">
        <f t="shared" si="113"/>
        <v>0</v>
      </c>
    </row>
    <row r="5597" spans="1:10" x14ac:dyDescent="0.25">
      <c r="A5597">
        <v>47140838</v>
      </c>
      <c r="B5597" t="s">
        <v>5917</v>
      </c>
      <c r="C5597" t="s">
        <v>4052</v>
      </c>
      <c r="D5597" s="18" t="e">
        <f>VLOOKUP(A5597,'2017 Pharmacy Prices'!$A$6:$D$6954,4,FALSE)</f>
        <v>#N/A</v>
      </c>
      <c r="E5597" s="20" t="e">
        <f>VLOOKUP(A5597,'2018 Pharmacy Prices'!$A$2:$H$2190,8,FALSE)</f>
        <v>#N/A</v>
      </c>
      <c r="F5597" s="4" t="e">
        <f t="shared" si="112"/>
        <v>#N/A</v>
      </c>
      <c r="G5597" s="5">
        <v>0</v>
      </c>
      <c r="H5597" s="5">
        <v>0</v>
      </c>
      <c r="I5597" s="4">
        <f t="shared" si="113"/>
        <v>0</v>
      </c>
    </row>
    <row r="5598" spans="1:10" x14ac:dyDescent="0.25">
      <c r="A5598">
        <v>47140853</v>
      </c>
      <c r="B5598" t="s">
        <v>5918</v>
      </c>
      <c r="C5598" t="s">
        <v>4052</v>
      </c>
      <c r="D5598" s="18">
        <f>VLOOKUP(A5598,'2017 Pharmacy Prices'!$A$6:$D$6954,4,FALSE)</f>
        <v>0.14416999999999999</v>
      </c>
      <c r="E5598" s="20" t="str">
        <f>VLOOKUP(A5598,'2018 Pharmacy Prices'!$A$2:$H$2190,8,FALSE)</f>
        <v>0.14417</v>
      </c>
      <c r="F5598" s="4">
        <f t="shared" si="112"/>
        <v>0</v>
      </c>
      <c r="G5598" s="5">
        <v>0</v>
      </c>
      <c r="H5598" s="5">
        <v>0</v>
      </c>
      <c r="I5598" s="4">
        <f t="shared" si="113"/>
        <v>0</v>
      </c>
    </row>
    <row r="5599" spans="1:10" x14ac:dyDescent="0.25">
      <c r="A5599">
        <v>47140895</v>
      </c>
      <c r="B5599" t="s">
        <v>5919</v>
      </c>
      <c r="C5599" t="s">
        <v>4052</v>
      </c>
      <c r="D5599" s="18">
        <f>VLOOKUP(A5599,'2017 Pharmacy Prices'!$A$6:$D$6954,4,FALSE)</f>
        <v>2.75</v>
      </c>
      <c r="E5599" s="20" t="str">
        <f>VLOOKUP(A5599,'2018 Pharmacy Prices'!$A$2:$H$2190,8,FALSE)</f>
        <v>2.75</v>
      </c>
      <c r="F5599" s="4">
        <f t="shared" si="112"/>
        <v>0</v>
      </c>
      <c r="G5599" s="5">
        <v>0</v>
      </c>
      <c r="H5599" s="5">
        <v>0</v>
      </c>
      <c r="I5599" s="4">
        <f t="shared" si="113"/>
        <v>0</v>
      </c>
    </row>
    <row r="5600" spans="1:10" x14ac:dyDescent="0.25">
      <c r="A5600">
        <v>47140911</v>
      </c>
      <c r="B5600" t="s">
        <v>5920</v>
      </c>
      <c r="C5600" t="s">
        <v>4052</v>
      </c>
      <c r="D5600" s="18">
        <f>VLOOKUP(A5600,'2017 Pharmacy Prices'!$A$6:$D$6954,4,FALSE)</f>
        <v>3.8393299999999999</v>
      </c>
      <c r="E5600" s="20" t="str">
        <f>VLOOKUP(A5600,'2018 Pharmacy Prices'!$A$2:$H$2190,8,FALSE)</f>
        <v>3.83933</v>
      </c>
      <c r="F5600" s="4">
        <f t="shared" si="112"/>
        <v>0</v>
      </c>
      <c r="G5600" s="5">
        <v>0</v>
      </c>
      <c r="H5600" s="5">
        <v>0</v>
      </c>
      <c r="I5600" s="4">
        <f t="shared" si="113"/>
        <v>0</v>
      </c>
    </row>
    <row r="5601" spans="1:10" x14ac:dyDescent="0.25">
      <c r="A5601">
        <v>47141018</v>
      </c>
      <c r="B5601" t="s">
        <v>5921</v>
      </c>
      <c r="C5601" t="s">
        <v>4052</v>
      </c>
      <c r="D5601" s="18">
        <f>VLOOKUP(A5601,'2017 Pharmacy Prices'!$A$6:$D$6954,4,FALSE)</f>
        <v>0.8</v>
      </c>
      <c r="E5601" s="20" t="str">
        <f>VLOOKUP(A5601,'2018 Pharmacy Prices'!$A$2:$H$2190,8,FALSE)</f>
        <v>0.8</v>
      </c>
      <c r="F5601" s="4">
        <f t="shared" si="112"/>
        <v>0</v>
      </c>
      <c r="G5601" s="5">
        <v>0</v>
      </c>
      <c r="H5601" s="5">
        <v>0</v>
      </c>
      <c r="I5601" s="4">
        <f t="shared" si="113"/>
        <v>0</v>
      </c>
    </row>
    <row r="5602" spans="1:10" x14ac:dyDescent="0.25">
      <c r="A5602">
        <v>47141059</v>
      </c>
      <c r="B5602" t="s">
        <v>5922</v>
      </c>
      <c r="C5602" t="s">
        <v>4052</v>
      </c>
      <c r="D5602" s="18">
        <f>VLOOKUP(A5602,'2017 Pharmacy Prices'!$A$6:$D$6954,4,FALSE)</f>
        <v>0.67332999999999998</v>
      </c>
      <c r="E5602" s="20" t="str">
        <f>VLOOKUP(A5602,'2018 Pharmacy Prices'!$A$2:$H$2190,8,FALSE)</f>
        <v>.67333</v>
      </c>
      <c r="F5602" s="4">
        <f t="shared" si="112"/>
        <v>0</v>
      </c>
      <c r="G5602" s="5">
        <v>0</v>
      </c>
      <c r="H5602" s="5">
        <v>0</v>
      </c>
      <c r="I5602" s="4">
        <f t="shared" si="113"/>
        <v>0</v>
      </c>
    </row>
    <row r="5603" spans="1:10" x14ac:dyDescent="0.25">
      <c r="A5603">
        <v>47141091</v>
      </c>
      <c r="B5603" t="s">
        <v>5923</v>
      </c>
      <c r="C5603" t="s">
        <v>4052</v>
      </c>
      <c r="D5603" s="18">
        <f>VLOOKUP(A5603,'2017 Pharmacy Prices'!$A$6:$D$6954,4,FALSE)</f>
        <v>0.372</v>
      </c>
      <c r="E5603" s="20" t="str">
        <f>VLOOKUP(A5603,'2018 Pharmacy Prices'!$A$2:$H$2190,8,FALSE)</f>
        <v>.372</v>
      </c>
      <c r="F5603" s="4">
        <f t="shared" si="112"/>
        <v>0</v>
      </c>
      <c r="G5603" s="5">
        <v>0</v>
      </c>
      <c r="H5603" s="5">
        <v>0</v>
      </c>
      <c r="I5603" s="4">
        <f t="shared" si="113"/>
        <v>0</v>
      </c>
    </row>
    <row r="5604" spans="1:10" x14ac:dyDescent="0.25">
      <c r="A5604">
        <v>47141158</v>
      </c>
      <c r="B5604" t="s">
        <v>5924</v>
      </c>
      <c r="C5604" t="s">
        <v>4052</v>
      </c>
      <c r="D5604" s="18">
        <f>VLOOKUP(A5604,'2017 Pharmacy Prices'!$A$6:$D$6954,4,FALSE)</f>
        <v>3.5794999999999999</v>
      </c>
      <c r="E5604" s="20" t="str">
        <f>VLOOKUP(A5604,'2018 Pharmacy Prices'!$A$2:$H$2190,8,FALSE)</f>
        <v>3.5795</v>
      </c>
      <c r="F5604" s="4">
        <f t="shared" si="112"/>
        <v>0</v>
      </c>
      <c r="G5604" s="5">
        <v>0</v>
      </c>
      <c r="H5604" s="5">
        <v>0</v>
      </c>
      <c r="I5604" s="4">
        <f t="shared" si="113"/>
        <v>0</v>
      </c>
    </row>
    <row r="5605" spans="1:10" x14ac:dyDescent="0.25">
      <c r="A5605">
        <v>47141182</v>
      </c>
      <c r="B5605" t="s">
        <v>5925</v>
      </c>
      <c r="C5605" t="s">
        <v>4052</v>
      </c>
      <c r="D5605" s="18" t="e">
        <f>VLOOKUP(A5605,'2017 Pharmacy Prices'!$A$6:$D$6954,4,FALSE)</f>
        <v>#N/A</v>
      </c>
      <c r="E5605" s="20" t="e">
        <f>VLOOKUP(A5605,'2018 Pharmacy Prices'!$A$2:$H$2190,8,FALSE)</f>
        <v>#N/A</v>
      </c>
      <c r="F5605" s="4" t="e">
        <f t="shared" si="112"/>
        <v>#N/A</v>
      </c>
      <c r="G5605" s="5">
        <v>0</v>
      </c>
      <c r="H5605" s="5">
        <v>0</v>
      </c>
      <c r="I5605" s="4">
        <f t="shared" si="113"/>
        <v>0</v>
      </c>
    </row>
    <row r="5606" spans="1:10" x14ac:dyDescent="0.25">
      <c r="A5606">
        <v>47141190</v>
      </c>
      <c r="B5606" t="s">
        <v>5926</v>
      </c>
      <c r="C5606" t="s">
        <v>4052</v>
      </c>
      <c r="D5606" s="18">
        <f>VLOOKUP(A5606,'2017 Pharmacy Prices'!$A$6:$D$6954,4,FALSE)</f>
        <v>0.29480000000000001</v>
      </c>
      <c r="E5606" s="20" t="str">
        <f>VLOOKUP(A5606,'2018 Pharmacy Prices'!$A$2:$H$2190,8,FALSE)</f>
        <v>.2948</v>
      </c>
      <c r="F5606" s="4">
        <f t="shared" si="112"/>
        <v>0</v>
      </c>
      <c r="G5606" s="5">
        <v>0</v>
      </c>
      <c r="H5606" s="5">
        <v>0</v>
      </c>
      <c r="I5606" s="4">
        <f t="shared" si="113"/>
        <v>0</v>
      </c>
    </row>
    <row r="5607" spans="1:10" x14ac:dyDescent="0.25">
      <c r="A5607">
        <v>47141265</v>
      </c>
      <c r="B5607" t="s">
        <v>5927</v>
      </c>
      <c r="C5607" t="s">
        <v>4052</v>
      </c>
      <c r="D5607" s="18">
        <f>VLOOKUP(A5607,'2017 Pharmacy Prices'!$A$6:$D$6954,4,FALSE)</f>
        <v>2</v>
      </c>
      <c r="E5607" s="20" t="str">
        <f>VLOOKUP(A5607,'2018 Pharmacy Prices'!$A$2:$H$2190,8,FALSE)</f>
        <v>2.0</v>
      </c>
      <c r="F5607" s="4">
        <f t="shared" si="112"/>
        <v>0</v>
      </c>
      <c r="G5607" s="5">
        <v>0</v>
      </c>
      <c r="H5607" s="5">
        <v>0</v>
      </c>
      <c r="I5607" s="4">
        <f t="shared" si="113"/>
        <v>0</v>
      </c>
    </row>
    <row r="5608" spans="1:10" x14ac:dyDescent="0.25">
      <c r="A5608">
        <v>47141273</v>
      </c>
      <c r="B5608" t="s">
        <v>5928</v>
      </c>
      <c r="C5608" t="s">
        <v>4052</v>
      </c>
      <c r="D5608" s="18">
        <f>VLOOKUP(A5608,'2017 Pharmacy Prices'!$A$6:$D$6954,4,FALSE)</f>
        <v>0.44440000000000002</v>
      </c>
      <c r="E5608" s="20" t="str">
        <f>VLOOKUP(A5608,'2018 Pharmacy Prices'!$A$2:$H$2190,8,FALSE)</f>
        <v>0.4444</v>
      </c>
      <c r="F5608" s="4">
        <f t="shared" si="112"/>
        <v>0</v>
      </c>
      <c r="G5608" s="5">
        <v>0</v>
      </c>
      <c r="H5608" s="5">
        <v>0</v>
      </c>
      <c r="I5608" s="4">
        <f t="shared" si="113"/>
        <v>0</v>
      </c>
    </row>
    <row r="5609" spans="1:10" x14ac:dyDescent="0.25">
      <c r="A5609">
        <v>47141299</v>
      </c>
      <c r="B5609" t="s">
        <v>5929</v>
      </c>
      <c r="C5609" t="s">
        <v>4052</v>
      </c>
      <c r="D5609" s="18">
        <f>VLOOKUP(A5609,'2017 Pharmacy Prices'!$A$6:$D$6954,4,FALSE)</f>
        <v>0.76780000000000004</v>
      </c>
      <c r="E5609" s="20" t="str">
        <f>VLOOKUP(A5609,'2018 Pharmacy Prices'!$A$2:$H$2190,8,FALSE)</f>
        <v>.7678</v>
      </c>
      <c r="F5609" s="4">
        <f t="shared" si="112"/>
        <v>0</v>
      </c>
      <c r="G5609" s="5">
        <v>0</v>
      </c>
      <c r="H5609" s="5">
        <v>0</v>
      </c>
      <c r="I5609" s="4">
        <f t="shared" si="113"/>
        <v>0</v>
      </c>
    </row>
    <row r="5610" spans="1:10" x14ac:dyDescent="0.25">
      <c r="A5610">
        <v>47141323</v>
      </c>
      <c r="B5610" t="s">
        <v>5930</v>
      </c>
      <c r="C5610" t="s">
        <v>4052</v>
      </c>
      <c r="D5610" s="18">
        <f>VLOOKUP(A5610,'2017 Pharmacy Prices'!$A$6:$D$6954,4,FALSE)</f>
        <v>453.13</v>
      </c>
      <c r="E5610" s="20" t="str">
        <f>VLOOKUP(A5610,'2018 Pharmacy Prices'!$A$2:$H$2190,8,FALSE)</f>
        <v>453.13</v>
      </c>
      <c r="F5610" s="4">
        <f t="shared" si="112"/>
        <v>0</v>
      </c>
      <c r="G5610" s="5">
        <v>0</v>
      </c>
      <c r="H5610" s="5">
        <v>0</v>
      </c>
      <c r="I5610" s="4">
        <f t="shared" si="113"/>
        <v>0</v>
      </c>
      <c r="J5610" s="4" t="s">
        <v>5931</v>
      </c>
    </row>
    <row r="5611" spans="1:10" x14ac:dyDescent="0.25">
      <c r="A5611">
        <v>47141331</v>
      </c>
      <c r="B5611" t="s">
        <v>5932</v>
      </c>
      <c r="C5611" t="s">
        <v>4052</v>
      </c>
      <c r="D5611" s="18">
        <f>VLOOKUP(A5611,'2017 Pharmacy Prices'!$A$6:$D$6954,4,FALSE)</f>
        <v>0.72899999999999998</v>
      </c>
      <c r="E5611" s="20" t="str">
        <f>VLOOKUP(A5611,'2018 Pharmacy Prices'!$A$2:$H$2190,8,FALSE)</f>
        <v>0.729</v>
      </c>
      <c r="F5611" s="4">
        <f t="shared" si="112"/>
        <v>0</v>
      </c>
      <c r="G5611" s="5">
        <v>0</v>
      </c>
      <c r="H5611" s="5">
        <v>0</v>
      </c>
      <c r="I5611" s="4">
        <f t="shared" si="113"/>
        <v>0</v>
      </c>
    </row>
    <row r="5612" spans="1:10" x14ac:dyDescent="0.25">
      <c r="A5612">
        <v>47141364</v>
      </c>
      <c r="B5612" t="s">
        <v>5933</v>
      </c>
      <c r="C5612" t="s">
        <v>4052</v>
      </c>
      <c r="D5612" s="18">
        <f>VLOOKUP(A5612,'2017 Pharmacy Prices'!$A$6:$D$6954,4,FALSE)</f>
        <v>4.9979199999999997</v>
      </c>
      <c r="E5612" s="20" t="str">
        <f>VLOOKUP(A5612,'2018 Pharmacy Prices'!$A$2:$H$2190,8,FALSE)</f>
        <v>4.99792</v>
      </c>
      <c r="F5612" s="4">
        <f t="shared" si="112"/>
        <v>0</v>
      </c>
      <c r="G5612" s="5">
        <v>0</v>
      </c>
      <c r="H5612" s="5">
        <v>0</v>
      </c>
      <c r="I5612" s="4">
        <f t="shared" si="113"/>
        <v>0</v>
      </c>
    </row>
    <row r="5613" spans="1:10" x14ac:dyDescent="0.25">
      <c r="A5613">
        <v>47141398</v>
      </c>
      <c r="B5613" t="s">
        <v>5934</v>
      </c>
      <c r="C5613" t="s">
        <v>4052</v>
      </c>
      <c r="D5613" s="18">
        <f>VLOOKUP(A5613,'2017 Pharmacy Prices'!$A$6:$D$6954,4,FALSE)</f>
        <v>0.37132999999999999</v>
      </c>
      <c r="E5613" s="20" t="str">
        <f>VLOOKUP(A5613,'2018 Pharmacy Prices'!$A$2:$H$2190,8,FALSE)</f>
        <v>.37133</v>
      </c>
      <c r="F5613" s="4">
        <f t="shared" si="112"/>
        <v>0</v>
      </c>
      <c r="G5613" s="5">
        <v>0</v>
      </c>
      <c r="H5613" s="5">
        <v>0</v>
      </c>
      <c r="I5613" s="4">
        <f t="shared" si="113"/>
        <v>0</v>
      </c>
    </row>
    <row r="5614" spans="1:10" x14ac:dyDescent="0.25">
      <c r="A5614">
        <v>47141430</v>
      </c>
      <c r="B5614" t="s">
        <v>5935</v>
      </c>
      <c r="C5614" t="s">
        <v>4052</v>
      </c>
      <c r="D5614" s="18">
        <f>VLOOKUP(A5614,'2017 Pharmacy Prices'!$A$6:$D$6954,4,FALSE)</f>
        <v>0.68720000000000003</v>
      </c>
      <c r="E5614" s="20" t="str">
        <f>VLOOKUP(A5614,'2018 Pharmacy Prices'!$A$2:$H$2190,8,FALSE)</f>
        <v>.6872</v>
      </c>
      <c r="F5614" s="4">
        <f t="shared" si="112"/>
        <v>0</v>
      </c>
      <c r="G5614" s="5">
        <v>0</v>
      </c>
      <c r="H5614" s="5">
        <v>0</v>
      </c>
      <c r="I5614" s="4">
        <f t="shared" si="113"/>
        <v>0</v>
      </c>
    </row>
    <row r="5615" spans="1:10" x14ac:dyDescent="0.25">
      <c r="A5615">
        <v>47141448</v>
      </c>
      <c r="B5615" t="s">
        <v>5936</v>
      </c>
      <c r="C5615" t="s">
        <v>4052</v>
      </c>
      <c r="D5615" s="18">
        <f>VLOOKUP(A5615,'2017 Pharmacy Prices'!$A$6:$D$6954,4,FALSE)</f>
        <v>2.5739999999999999E-2</v>
      </c>
      <c r="E5615" s="20" t="str">
        <f>VLOOKUP(A5615,'2018 Pharmacy Prices'!$A$2:$H$2190,8,FALSE)</f>
        <v>0.02574</v>
      </c>
      <c r="F5615" s="4">
        <f t="shared" ref="F5615:F5678" si="114">D5615-E5615</f>
        <v>0</v>
      </c>
      <c r="G5615" s="5">
        <v>0</v>
      </c>
      <c r="H5615" s="5">
        <v>0</v>
      </c>
      <c r="I5615" s="4">
        <f t="shared" si="113"/>
        <v>0</v>
      </c>
    </row>
    <row r="5616" spans="1:10" x14ac:dyDescent="0.25">
      <c r="A5616">
        <v>47141455</v>
      </c>
      <c r="B5616" t="s">
        <v>5937</v>
      </c>
      <c r="C5616" t="s">
        <v>4052</v>
      </c>
      <c r="D5616" s="18">
        <f>VLOOKUP(A5616,'2017 Pharmacy Prices'!$A$6:$D$6954,4,FALSE)</f>
        <v>0.60840000000000005</v>
      </c>
      <c r="E5616" s="20" t="str">
        <f>VLOOKUP(A5616,'2018 Pharmacy Prices'!$A$2:$H$2190,8,FALSE)</f>
        <v>.6084</v>
      </c>
      <c r="F5616" s="4">
        <f t="shared" si="114"/>
        <v>0</v>
      </c>
      <c r="G5616" s="5">
        <v>0</v>
      </c>
      <c r="H5616" s="5">
        <v>0</v>
      </c>
      <c r="I5616" s="4">
        <f t="shared" si="113"/>
        <v>0</v>
      </c>
    </row>
    <row r="5617" spans="1:10" x14ac:dyDescent="0.25">
      <c r="A5617">
        <v>47141463</v>
      </c>
      <c r="B5617" t="s">
        <v>5938</v>
      </c>
      <c r="C5617" t="s">
        <v>4052</v>
      </c>
      <c r="D5617" s="18" t="str">
        <f>VLOOKUP(A5617,'2017 Pharmacy Prices'!$A$6:$D$6954,4,FALSE)</f>
        <v/>
      </c>
      <c r="E5617" s="20" t="str">
        <f>VLOOKUP(A5617,'2018 Pharmacy Prices'!$A$2:$H$2190,8,FALSE)</f>
        <v/>
      </c>
      <c r="F5617" s="4" t="e">
        <f t="shared" si="114"/>
        <v>#VALUE!</v>
      </c>
      <c r="G5617" s="5">
        <v>0</v>
      </c>
      <c r="H5617" s="5">
        <v>0</v>
      </c>
      <c r="I5617" s="4">
        <f t="shared" si="113"/>
        <v>0</v>
      </c>
    </row>
    <row r="5618" spans="1:10" x14ac:dyDescent="0.25">
      <c r="A5618">
        <v>47141471</v>
      </c>
      <c r="B5618" t="s">
        <v>5939</v>
      </c>
      <c r="C5618" t="s">
        <v>4052</v>
      </c>
      <c r="D5618" s="18">
        <f>VLOOKUP(A5618,'2017 Pharmacy Prices'!$A$6:$D$6954,4,FALSE)</f>
        <v>0.7006</v>
      </c>
      <c r="E5618" s="20" t="str">
        <f>VLOOKUP(A5618,'2018 Pharmacy Prices'!$A$2:$H$2190,8,FALSE)</f>
        <v>.7006</v>
      </c>
      <c r="F5618" s="4">
        <f t="shared" si="114"/>
        <v>0</v>
      </c>
      <c r="G5618" s="5">
        <v>0</v>
      </c>
      <c r="H5618" s="5">
        <v>0</v>
      </c>
      <c r="I5618" s="4">
        <f t="shared" si="113"/>
        <v>0</v>
      </c>
    </row>
    <row r="5619" spans="1:10" x14ac:dyDescent="0.25">
      <c r="A5619">
        <v>47141489</v>
      </c>
      <c r="B5619" t="s">
        <v>5940</v>
      </c>
      <c r="C5619" t="s">
        <v>4052</v>
      </c>
      <c r="D5619" s="18">
        <f>VLOOKUP(A5619,'2017 Pharmacy Prices'!$A$6:$D$6954,4,FALSE)</f>
        <v>5.3343999999999996</v>
      </c>
      <c r="E5619" s="20" t="str">
        <f>VLOOKUP(A5619,'2018 Pharmacy Prices'!$A$2:$H$2190,8,FALSE)</f>
        <v>5.3344</v>
      </c>
      <c r="F5619" s="4">
        <f t="shared" si="114"/>
        <v>0</v>
      </c>
      <c r="G5619" s="5">
        <v>0</v>
      </c>
      <c r="H5619" s="5">
        <v>0</v>
      </c>
      <c r="I5619" s="4">
        <f t="shared" si="113"/>
        <v>0</v>
      </c>
      <c r="J5619" s="4" t="s">
        <v>5941</v>
      </c>
    </row>
    <row r="5620" spans="1:10" x14ac:dyDescent="0.25">
      <c r="A5620">
        <v>47141588</v>
      </c>
      <c r="B5620" t="s">
        <v>5942</v>
      </c>
      <c r="C5620" t="s">
        <v>4052</v>
      </c>
      <c r="D5620" s="18">
        <f>VLOOKUP(A5620,'2017 Pharmacy Prices'!$A$6:$D$6954,4,FALSE)</f>
        <v>13.2</v>
      </c>
      <c r="E5620" s="20" t="str">
        <f>VLOOKUP(A5620,'2018 Pharmacy Prices'!$A$2:$H$2190,8,FALSE)</f>
        <v>13.2</v>
      </c>
      <c r="F5620" s="4">
        <f t="shared" si="114"/>
        <v>0</v>
      </c>
      <c r="G5620" s="5">
        <v>0</v>
      </c>
      <c r="H5620" s="5">
        <v>0</v>
      </c>
      <c r="I5620" s="4">
        <f t="shared" si="113"/>
        <v>0</v>
      </c>
      <c r="J5620" s="4" t="s">
        <v>5943</v>
      </c>
    </row>
    <row r="5621" spans="1:10" x14ac:dyDescent="0.25">
      <c r="A5621">
        <v>47141604</v>
      </c>
      <c r="B5621" t="s">
        <v>5944</v>
      </c>
      <c r="C5621" t="s">
        <v>4052</v>
      </c>
      <c r="D5621" s="18">
        <f>VLOOKUP(A5621,'2017 Pharmacy Prices'!$A$6:$D$6954,4,FALSE)</f>
        <v>2.08</v>
      </c>
      <c r="E5621" s="20" t="str">
        <f>VLOOKUP(A5621,'2018 Pharmacy Prices'!$A$2:$H$2190,8,FALSE)</f>
        <v>2.08</v>
      </c>
      <c r="F5621" s="4">
        <f t="shared" si="114"/>
        <v>0</v>
      </c>
      <c r="G5621" s="5">
        <v>0</v>
      </c>
      <c r="H5621" s="5">
        <v>0</v>
      </c>
      <c r="I5621" s="4">
        <f t="shared" si="113"/>
        <v>0</v>
      </c>
    </row>
    <row r="5622" spans="1:10" x14ac:dyDescent="0.25">
      <c r="A5622">
        <v>47141612</v>
      </c>
      <c r="B5622" t="s">
        <v>5945</v>
      </c>
      <c r="C5622" t="s">
        <v>4052</v>
      </c>
      <c r="D5622" s="18">
        <f>VLOOKUP(A5622,'2017 Pharmacy Prices'!$A$6:$D$6954,4,FALSE)</f>
        <v>3.4099999999999998E-2</v>
      </c>
      <c r="E5622" s="20" t="str">
        <f>VLOOKUP(A5622,'2018 Pharmacy Prices'!$A$2:$H$2190,8,FALSE)</f>
        <v>0.0341</v>
      </c>
      <c r="F5622" s="4">
        <f t="shared" si="114"/>
        <v>0</v>
      </c>
      <c r="G5622" s="5">
        <v>0</v>
      </c>
      <c r="H5622" s="5">
        <v>0</v>
      </c>
      <c r="I5622" s="4">
        <f t="shared" si="113"/>
        <v>0</v>
      </c>
      <c r="J5622" s="4" t="s">
        <v>5941</v>
      </c>
    </row>
    <row r="5623" spans="1:10" x14ac:dyDescent="0.25">
      <c r="A5623">
        <v>47141646</v>
      </c>
      <c r="B5623" t="s">
        <v>5946</v>
      </c>
      <c r="C5623" t="s">
        <v>4052</v>
      </c>
      <c r="D5623" s="18">
        <f>VLOOKUP(A5623,'2017 Pharmacy Prices'!$A$6:$D$6954,4,FALSE)</f>
        <v>0.36</v>
      </c>
      <c r="E5623" s="20" t="str">
        <f>VLOOKUP(A5623,'2018 Pharmacy Prices'!$A$2:$H$2190,8,FALSE)</f>
        <v>.36</v>
      </c>
      <c r="F5623" s="4">
        <f t="shared" si="114"/>
        <v>0</v>
      </c>
      <c r="G5623" s="5">
        <v>0</v>
      </c>
      <c r="H5623" s="5">
        <v>0</v>
      </c>
      <c r="I5623" s="4">
        <f t="shared" si="113"/>
        <v>0</v>
      </c>
    </row>
    <row r="5624" spans="1:10" x14ac:dyDescent="0.25">
      <c r="A5624">
        <v>47141703</v>
      </c>
      <c r="B5624" t="s">
        <v>5947</v>
      </c>
      <c r="C5624" t="s">
        <v>4052</v>
      </c>
      <c r="D5624" s="18" t="e">
        <f>VLOOKUP(A5624,'2017 Pharmacy Prices'!$A$6:$D$6954,4,FALSE)</f>
        <v>#N/A</v>
      </c>
      <c r="E5624" s="20" t="e">
        <f>VLOOKUP(A5624,'2018 Pharmacy Prices'!$A$2:$H$2190,8,FALSE)</f>
        <v>#N/A</v>
      </c>
      <c r="F5624" s="4" t="e">
        <f t="shared" si="114"/>
        <v>#N/A</v>
      </c>
      <c r="G5624" s="5">
        <v>0</v>
      </c>
      <c r="H5624" s="5">
        <v>0</v>
      </c>
      <c r="I5624" s="4">
        <f t="shared" si="113"/>
        <v>0</v>
      </c>
      <c r="J5624" s="4" t="s">
        <v>5948</v>
      </c>
    </row>
    <row r="5625" spans="1:10" x14ac:dyDescent="0.25">
      <c r="A5625">
        <v>47141778</v>
      </c>
      <c r="B5625" t="s">
        <v>5949</v>
      </c>
      <c r="C5625" t="s">
        <v>4052</v>
      </c>
      <c r="D5625" s="18">
        <f>VLOOKUP(A5625,'2017 Pharmacy Prices'!$A$6:$D$6954,4,FALSE)</f>
        <v>3.0669999999999999E-2</v>
      </c>
      <c r="E5625" s="20" t="str">
        <f>VLOOKUP(A5625,'2018 Pharmacy Prices'!$A$2:$H$2190,8,FALSE)</f>
        <v>0.03067</v>
      </c>
      <c r="F5625" s="4">
        <f t="shared" si="114"/>
        <v>0</v>
      </c>
      <c r="G5625" s="5">
        <v>0</v>
      </c>
      <c r="H5625" s="5">
        <v>0</v>
      </c>
      <c r="I5625" s="4">
        <f t="shared" si="113"/>
        <v>0</v>
      </c>
    </row>
    <row r="5626" spans="1:10" x14ac:dyDescent="0.25">
      <c r="A5626">
        <v>47141786</v>
      </c>
      <c r="B5626" t="s">
        <v>5950</v>
      </c>
      <c r="C5626" t="s">
        <v>4052</v>
      </c>
      <c r="D5626" s="18">
        <f>VLOOKUP(A5626,'2017 Pharmacy Prices'!$A$6:$D$6954,4,FALSE)</f>
        <v>0.873</v>
      </c>
      <c r="E5626" s="20" t="str">
        <f>VLOOKUP(A5626,'2018 Pharmacy Prices'!$A$2:$H$2190,8,FALSE)</f>
        <v>.873</v>
      </c>
      <c r="F5626" s="4">
        <f t="shared" si="114"/>
        <v>0</v>
      </c>
      <c r="G5626" s="5">
        <v>0</v>
      </c>
      <c r="H5626" s="5">
        <v>0</v>
      </c>
      <c r="I5626" s="4">
        <f t="shared" si="113"/>
        <v>0</v>
      </c>
    </row>
    <row r="5627" spans="1:10" x14ac:dyDescent="0.25">
      <c r="A5627">
        <v>47141877</v>
      </c>
      <c r="B5627" t="s">
        <v>5951</v>
      </c>
      <c r="C5627" t="s">
        <v>4052</v>
      </c>
      <c r="D5627" s="18" t="e">
        <f>VLOOKUP(A5627,'2017 Pharmacy Prices'!$A$6:$D$6954,4,FALSE)</f>
        <v>#N/A</v>
      </c>
      <c r="E5627" s="20" t="e">
        <f>VLOOKUP(A5627,'2018 Pharmacy Prices'!$A$2:$H$2190,8,FALSE)</f>
        <v>#N/A</v>
      </c>
      <c r="F5627" s="4" t="e">
        <f t="shared" si="114"/>
        <v>#N/A</v>
      </c>
      <c r="G5627" s="5">
        <v>0</v>
      </c>
      <c r="H5627" s="5">
        <v>0</v>
      </c>
      <c r="I5627" s="4">
        <f t="shared" si="113"/>
        <v>0</v>
      </c>
    </row>
    <row r="5628" spans="1:10" x14ac:dyDescent="0.25">
      <c r="A5628">
        <v>47141955</v>
      </c>
      <c r="B5628" t="s">
        <v>5952</v>
      </c>
      <c r="C5628" t="s">
        <v>4052</v>
      </c>
      <c r="D5628" s="18">
        <f>VLOOKUP(A5628,'2017 Pharmacy Prices'!$A$6:$D$6954,4,FALSE)</f>
        <v>40.986669999999997</v>
      </c>
      <c r="E5628" s="20" t="str">
        <f>VLOOKUP(A5628,'2018 Pharmacy Prices'!$A$2:$H$2190,8,FALSE)</f>
        <v>40.98667</v>
      </c>
      <c r="F5628" s="4">
        <f t="shared" si="114"/>
        <v>0</v>
      </c>
      <c r="G5628" s="5">
        <v>0</v>
      </c>
      <c r="H5628" s="5">
        <v>0</v>
      </c>
      <c r="I5628" s="4">
        <f t="shared" si="113"/>
        <v>0</v>
      </c>
      <c r="J5628" s="4" t="s">
        <v>5953</v>
      </c>
    </row>
    <row r="5629" spans="1:10" x14ac:dyDescent="0.25">
      <c r="A5629">
        <v>47141960</v>
      </c>
      <c r="B5629" t="s">
        <v>5954</v>
      </c>
      <c r="C5629" t="s">
        <v>4052</v>
      </c>
      <c r="D5629" s="18" t="e">
        <f>VLOOKUP(A5629,'2017 Pharmacy Prices'!$A$6:$D$6954,4,FALSE)</f>
        <v>#N/A</v>
      </c>
      <c r="E5629" s="20" t="e">
        <f>VLOOKUP(A5629,'2018 Pharmacy Prices'!$A$2:$H$2190,8,FALSE)</f>
        <v>#N/A</v>
      </c>
      <c r="F5629" s="4" t="e">
        <f t="shared" si="114"/>
        <v>#N/A</v>
      </c>
      <c r="G5629" s="5">
        <v>0</v>
      </c>
      <c r="H5629" s="5">
        <v>0</v>
      </c>
      <c r="I5629" s="4">
        <f t="shared" si="113"/>
        <v>0</v>
      </c>
    </row>
    <row r="5630" spans="1:10" x14ac:dyDescent="0.25">
      <c r="A5630">
        <v>47141965</v>
      </c>
      <c r="B5630" t="s">
        <v>5955</v>
      </c>
      <c r="C5630" t="s">
        <v>4052</v>
      </c>
      <c r="D5630" s="18">
        <f>VLOOKUP(A5630,'2017 Pharmacy Prices'!$A$6:$D$6954,4,FALSE)</f>
        <v>4.6620999999999997</v>
      </c>
      <c r="E5630" s="20" t="str">
        <f>VLOOKUP(A5630,'2018 Pharmacy Prices'!$A$2:$H$2190,8,FALSE)</f>
        <v>4.6621</v>
      </c>
      <c r="F5630" s="4">
        <f t="shared" si="114"/>
        <v>0</v>
      </c>
      <c r="G5630" s="5">
        <v>0</v>
      </c>
      <c r="H5630" s="5">
        <v>0</v>
      </c>
      <c r="I5630" s="4">
        <f t="shared" si="113"/>
        <v>0</v>
      </c>
    </row>
    <row r="5631" spans="1:10" x14ac:dyDescent="0.25">
      <c r="A5631">
        <v>47141975</v>
      </c>
      <c r="B5631" t="s">
        <v>5956</v>
      </c>
      <c r="C5631" t="s">
        <v>4052</v>
      </c>
      <c r="D5631" s="18" t="e">
        <f>VLOOKUP(A5631,'2017 Pharmacy Prices'!$A$6:$D$6954,4,FALSE)</f>
        <v>#N/A</v>
      </c>
      <c r="E5631" s="20" t="e">
        <f>VLOOKUP(A5631,'2018 Pharmacy Prices'!$A$2:$H$2190,8,FALSE)</f>
        <v>#N/A</v>
      </c>
      <c r="F5631" s="4" t="e">
        <f t="shared" si="114"/>
        <v>#N/A</v>
      </c>
      <c r="G5631" s="5">
        <v>0</v>
      </c>
      <c r="H5631" s="5">
        <v>0</v>
      </c>
      <c r="I5631" s="4">
        <f t="shared" si="113"/>
        <v>0</v>
      </c>
    </row>
    <row r="5632" spans="1:10" x14ac:dyDescent="0.25">
      <c r="A5632">
        <v>47141992</v>
      </c>
      <c r="B5632" t="s">
        <v>5957</v>
      </c>
      <c r="C5632" t="s">
        <v>4052</v>
      </c>
      <c r="D5632" s="18">
        <f>VLOOKUP(A5632,'2017 Pharmacy Prices'!$A$6:$D$6954,4,FALSE)</f>
        <v>0.875</v>
      </c>
      <c r="E5632" s="20" t="str">
        <f>VLOOKUP(A5632,'2018 Pharmacy Prices'!$A$2:$H$2190,8,FALSE)</f>
        <v>.875</v>
      </c>
      <c r="F5632" s="4">
        <f t="shared" si="114"/>
        <v>0</v>
      </c>
      <c r="G5632" s="5">
        <v>0</v>
      </c>
      <c r="H5632" s="5">
        <v>0</v>
      </c>
      <c r="I5632" s="4">
        <f t="shared" si="113"/>
        <v>0</v>
      </c>
    </row>
    <row r="5633" spans="1:10" x14ac:dyDescent="0.25">
      <c r="A5633">
        <v>47142065</v>
      </c>
      <c r="B5633" t="s">
        <v>5958</v>
      </c>
      <c r="C5633" t="s">
        <v>4052</v>
      </c>
      <c r="D5633" s="18">
        <f>VLOOKUP(A5633,'2017 Pharmacy Prices'!$A$6:$D$6954,4,FALSE)</f>
        <v>0.2</v>
      </c>
      <c r="E5633" s="20" t="str">
        <f>VLOOKUP(A5633,'2018 Pharmacy Prices'!$A$2:$H$2190,8,FALSE)</f>
        <v>0.2</v>
      </c>
      <c r="F5633" s="4">
        <f t="shared" si="114"/>
        <v>0</v>
      </c>
      <c r="G5633" s="5">
        <v>0</v>
      </c>
      <c r="H5633" s="5">
        <v>0</v>
      </c>
      <c r="I5633" s="4">
        <f t="shared" si="113"/>
        <v>0</v>
      </c>
      <c r="J5633"/>
    </row>
    <row r="5634" spans="1:10" x14ac:dyDescent="0.25">
      <c r="A5634">
        <v>47142081</v>
      </c>
      <c r="B5634" t="s">
        <v>5959</v>
      </c>
      <c r="C5634" t="s">
        <v>4052</v>
      </c>
      <c r="D5634" s="18">
        <f>VLOOKUP(A5634,'2017 Pharmacy Prices'!$A$6:$D$6954,4,FALSE)</f>
        <v>1.5509999999999999E-2</v>
      </c>
      <c r="E5634" s="20" t="str">
        <f>VLOOKUP(A5634,'2018 Pharmacy Prices'!$A$2:$H$2190,8,FALSE)</f>
        <v>0.01551</v>
      </c>
      <c r="F5634" s="4">
        <f t="shared" si="114"/>
        <v>0</v>
      </c>
      <c r="G5634" s="5">
        <v>0</v>
      </c>
      <c r="H5634" s="5">
        <v>0</v>
      </c>
      <c r="I5634" s="4">
        <f t="shared" si="113"/>
        <v>0</v>
      </c>
      <c r="J5634"/>
    </row>
    <row r="5635" spans="1:10" x14ac:dyDescent="0.25">
      <c r="A5635">
        <v>47142123</v>
      </c>
      <c r="B5635" t="s">
        <v>5960</v>
      </c>
      <c r="C5635" t="s">
        <v>4052</v>
      </c>
      <c r="D5635" s="18">
        <f>VLOOKUP(A5635,'2017 Pharmacy Prices'!$A$6:$D$6954,4,FALSE)</f>
        <v>0.1056</v>
      </c>
      <c r="E5635" s="20" t="str">
        <f>VLOOKUP(A5635,'2018 Pharmacy Prices'!$A$2:$H$2190,8,FALSE)</f>
        <v>0.1056</v>
      </c>
      <c r="F5635" s="4">
        <f t="shared" si="114"/>
        <v>0</v>
      </c>
      <c r="G5635" s="5">
        <v>0</v>
      </c>
      <c r="H5635" s="5">
        <v>0</v>
      </c>
      <c r="I5635" s="4">
        <f t="shared" ref="I5635:I5698" si="115">G5635-H5635</f>
        <v>0</v>
      </c>
      <c r="J5635"/>
    </row>
    <row r="5636" spans="1:10" x14ac:dyDescent="0.25">
      <c r="A5636">
        <v>47142172</v>
      </c>
      <c r="B5636" t="s">
        <v>5961</v>
      </c>
      <c r="C5636" t="s">
        <v>4052</v>
      </c>
      <c r="D5636" s="18">
        <f>VLOOKUP(A5636,'2017 Pharmacy Prices'!$A$6:$D$6954,4,FALSE)</f>
        <v>1.8766700000000001</v>
      </c>
      <c r="E5636" s="20" t="str">
        <f>VLOOKUP(A5636,'2018 Pharmacy Prices'!$A$2:$H$2190,8,FALSE)</f>
        <v>1.87667</v>
      </c>
      <c r="F5636" s="4">
        <f t="shared" si="114"/>
        <v>0</v>
      </c>
      <c r="G5636" s="5">
        <v>0</v>
      </c>
      <c r="H5636" s="5">
        <v>0</v>
      </c>
      <c r="I5636" s="4">
        <f t="shared" si="115"/>
        <v>0</v>
      </c>
      <c r="J5636"/>
    </row>
    <row r="5637" spans="1:10" x14ac:dyDescent="0.25">
      <c r="A5637">
        <v>47142198</v>
      </c>
      <c r="B5637" t="s">
        <v>5962</v>
      </c>
      <c r="C5637" t="s">
        <v>4052</v>
      </c>
      <c r="D5637" s="18">
        <f>VLOOKUP(A5637,'2017 Pharmacy Prices'!$A$6:$D$6954,4,FALSE)</f>
        <v>1.8766700000000001</v>
      </c>
      <c r="E5637" s="20" t="str">
        <f>VLOOKUP(A5637,'2018 Pharmacy Prices'!$A$2:$H$2190,8,FALSE)</f>
        <v>1.87667</v>
      </c>
      <c r="F5637" s="4">
        <f t="shared" si="114"/>
        <v>0</v>
      </c>
      <c r="G5637" s="5">
        <v>0</v>
      </c>
      <c r="H5637" s="5">
        <v>0</v>
      </c>
      <c r="I5637" s="4">
        <f t="shared" si="115"/>
        <v>0</v>
      </c>
      <c r="J5637"/>
    </row>
    <row r="5638" spans="1:10" x14ac:dyDescent="0.25">
      <c r="A5638">
        <v>47142271</v>
      </c>
      <c r="B5638" t="s">
        <v>5963</v>
      </c>
      <c r="C5638" t="s">
        <v>4052</v>
      </c>
      <c r="D5638" s="18">
        <f>VLOOKUP(A5638,'2017 Pharmacy Prices'!$A$6:$D$6954,4,FALSE)</f>
        <v>1.4450000000000001</v>
      </c>
      <c r="E5638" s="20" t="str">
        <f>VLOOKUP(A5638,'2018 Pharmacy Prices'!$A$2:$H$2190,8,FALSE)</f>
        <v>1.445</v>
      </c>
      <c r="F5638" s="4">
        <f t="shared" si="114"/>
        <v>0</v>
      </c>
      <c r="G5638" s="5">
        <v>0</v>
      </c>
      <c r="H5638" s="5">
        <v>0</v>
      </c>
      <c r="I5638" s="4">
        <f t="shared" si="115"/>
        <v>0</v>
      </c>
      <c r="J5638"/>
    </row>
    <row r="5639" spans="1:10" x14ac:dyDescent="0.25">
      <c r="A5639">
        <v>47142321</v>
      </c>
      <c r="B5639" t="s">
        <v>5964</v>
      </c>
      <c r="C5639" t="s">
        <v>4052</v>
      </c>
      <c r="D5639" s="18">
        <f>VLOOKUP(A5639,'2017 Pharmacy Prices'!$A$6:$D$6954,4,FALSE)</f>
        <v>1.4982</v>
      </c>
      <c r="E5639" s="20" t="str">
        <f>VLOOKUP(A5639,'2018 Pharmacy Prices'!$A$2:$H$2190,8,FALSE)</f>
        <v>1.4982</v>
      </c>
      <c r="F5639" s="4">
        <f t="shared" si="114"/>
        <v>0</v>
      </c>
      <c r="G5639" s="5">
        <v>0</v>
      </c>
      <c r="H5639" s="5">
        <v>0</v>
      </c>
      <c r="I5639" s="4">
        <f t="shared" si="115"/>
        <v>0</v>
      </c>
      <c r="J5639"/>
    </row>
    <row r="5640" spans="1:10" x14ac:dyDescent="0.25">
      <c r="A5640">
        <v>47142339</v>
      </c>
      <c r="B5640" t="s">
        <v>5965</v>
      </c>
      <c r="C5640" t="s">
        <v>4052</v>
      </c>
      <c r="D5640" s="18">
        <f>VLOOKUP(A5640,'2017 Pharmacy Prices'!$A$6:$D$6954,4,FALSE)</f>
        <v>1.5992</v>
      </c>
      <c r="E5640" s="20" t="str">
        <f>VLOOKUP(A5640,'2018 Pharmacy Prices'!$A$2:$H$2190,8,FALSE)</f>
        <v>1.5992</v>
      </c>
      <c r="F5640" s="4">
        <f t="shared" si="114"/>
        <v>0</v>
      </c>
      <c r="G5640" s="5">
        <v>0</v>
      </c>
      <c r="H5640" s="5">
        <v>0</v>
      </c>
      <c r="I5640" s="4">
        <f t="shared" si="115"/>
        <v>0</v>
      </c>
      <c r="J5640"/>
    </row>
    <row r="5641" spans="1:10" x14ac:dyDescent="0.25">
      <c r="A5641">
        <v>47142362</v>
      </c>
      <c r="B5641" t="s">
        <v>5966</v>
      </c>
      <c r="C5641" t="s">
        <v>4052</v>
      </c>
      <c r="D5641" s="18">
        <f>VLOOKUP(A5641,'2017 Pharmacy Prices'!$A$6:$D$6954,4,FALSE)</f>
        <v>1.044</v>
      </c>
      <c r="E5641" s="20" t="str">
        <f>VLOOKUP(A5641,'2018 Pharmacy Prices'!$A$2:$H$2190,8,FALSE)</f>
        <v>1.044</v>
      </c>
      <c r="F5641" s="4">
        <f t="shared" si="114"/>
        <v>0</v>
      </c>
      <c r="G5641" s="5">
        <v>0</v>
      </c>
      <c r="H5641" s="5">
        <v>0</v>
      </c>
      <c r="I5641" s="4">
        <f t="shared" si="115"/>
        <v>0</v>
      </c>
      <c r="J5641"/>
    </row>
    <row r="5642" spans="1:10" x14ac:dyDescent="0.25">
      <c r="A5642">
        <v>47142370</v>
      </c>
      <c r="B5642" t="s">
        <v>5967</v>
      </c>
      <c r="C5642" t="s">
        <v>4052</v>
      </c>
      <c r="D5642" s="18">
        <f>VLOOKUP(A5642,'2017 Pharmacy Prices'!$A$6:$D$6954,4,FALSE)</f>
        <v>1.85867</v>
      </c>
      <c r="E5642" s="20" t="str">
        <f>VLOOKUP(A5642,'2018 Pharmacy Prices'!$A$2:$H$2190,8,FALSE)</f>
        <v>1.85867</v>
      </c>
      <c r="F5642" s="4">
        <f t="shared" si="114"/>
        <v>0</v>
      </c>
      <c r="G5642" s="5">
        <v>0</v>
      </c>
      <c r="H5642" s="5">
        <v>0</v>
      </c>
      <c r="I5642" s="4">
        <f t="shared" si="115"/>
        <v>0</v>
      </c>
      <c r="J5642"/>
    </row>
    <row r="5643" spans="1:10" x14ac:dyDescent="0.25">
      <c r="A5643">
        <v>47142388</v>
      </c>
      <c r="B5643" t="s">
        <v>5968</v>
      </c>
      <c r="C5643" t="s">
        <v>4052</v>
      </c>
      <c r="D5643" s="18">
        <f>VLOOKUP(A5643,'2017 Pharmacy Prices'!$A$6:$D$6954,4,FALSE)</f>
        <v>1.92</v>
      </c>
      <c r="E5643" s="20" t="str">
        <f>VLOOKUP(A5643,'2018 Pharmacy Prices'!$A$2:$H$2190,8,FALSE)</f>
        <v>1.92</v>
      </c>
      <c r="F5643" s="4">
        <f t="shared" si="114"/>
        <v>0</v>
      </c>
      <c r="G5643" s="5">
        <v>0</v>
      </c>
      <c r="H5643" s="5">
        <v>0</v>
      </c>
      <c r="I5643" s="4">
        <f t="shared" si="115"/>
        <v>0</v>
      </c>
      <c r="J5643"/>
    </row>
    <row r="5644" spans="1:10" x14ac:dyDescent="0.25">
      <c r="A5644">
        <v>47142503</v>
      </c>
      <c r="B5644" t="s">
        <v>5969</v>
      </c>
      <c r="C5644" t="s">
        <v>4052</v>
      </c>
      <c r="D5644" s="18">
        <f>VLOOKUP(A5644,'2017 Pharmacy Prices'!$A$6:$D$6954,4,FALSE)</f>
        <v>2.2669999999999999E-2</v>
      </c>
      <c r="E5644" s="20" t="str">
        <f>VLOOKUP(A5644,'2018 Pharmacy Prices'!$A$2:$H$2190,8,FALSE)</f>
        <v>.02267</v>
      </c>
      <c r="F5644" s="4">
        <f t="shared" si="114"/>
        <v>0</v>
      </c>
      <c r="G5644" s="5">
        <v>0</v>
      </c>
      <c r="H5644" s="5">
        <v>0</v>
      </c>
      <c r="I5644" s="4">
        <f t="shared" si="115"/>
        <v>0</v>
      </c>
      <c r="J5644"/>
    </row>
    <row r="5645" spans="1:10" x14ac:dyDescent="0.25">
      <c r="A5645">
        <v>47142578</v>
      </c>
      <c r="B5645" t="s">
        <v>5970</v>
      </c>
      <c r="C5645" t="s">
        <v>4052</v>
      </c>
      <c r="D5645" s="18">
        <f>VLOOKUP(A5645,'2017 Pharmacy Prices'!$A$6:$D$6954,4,FALSE)</f>
        <v>2.5548000000000002</v>
      </c>
      <c r="E5645" s="20" t="str">
        <f>VLOOKUP(A5645,'2018 Pharmacy Prices'!$A$2:$H$2190,8,FALSE)</f>
        <v>2.5548</v>
      </c>
      <c r="F5645" s="4">
        <f t="shared" si="114"/>
        <v>0</v>
      </c>
      <c r="G5645" s="5">
        <v>0</v>
      </c>
      <c r="H5645" s="5">
        <v>0</v>
      </c>
      <c r="I5645" s="4">
        <f t="shared" si="115"/>
        <v>0</v>
      </c>
      <c r="J5645"/>
    </row>
    <row r="5646" spans="1:10" x14ac:dyDescent="0.25">
      <c r="A5646">
        <v>47142586</v>
      </c>
      <c r="B5646" t="s">
        <v>5971</v>
      </c>
      <c r="C5646" t="s">
        <v>4052</v>
      </c>
      <c r="D5646" s="18">
        <f>VLOOKUP(A5646,'2017 Pharmacy Prices'!$A$6:$D$6954,4,FALSE)</f>
        <v>0.83094999999999997</v>
      </c>
      <c r="E5646" s="20" t="str">
        <f>VLOOKUP(A5646,'2018 Pharmacy Prices'!$A$2:$H$2190,8,FALSE)</f>
        <v>.83095</v>
      </c>
      <c r="F5646" s="4">
        <f t="shared" si="114"/>
        <v>0</v>
      </c>
      <c r="G5646" s="5">
        <v>0</v>
      </c>
      <c r="H5646" s="5">
        <v>0</v>
      </c>
      <c r="I5646" s="4">
        <f t="shared" si="115"/>
        <v>0</v>
      </c>
      <c r="J5646"/>
    </row>
    <row r="5647" spans="1:10" x14ac:dyDescent="0.25">
      <c r="A5647">
        <v>47142594</v>
      </c>
      <c r="B5647" t="s">
        <v>5972</v>
      </c>
      <c r="C5647" t="s">
        <v>4052</v>
      </c>
      <c r="D5647" s="18">
        <f>VLOOKUP(A5647,'2017 Pharmacy Prices'!$A$6:$D$6954,4,FALSE)</f>
        <v>38.654000000000003</v>
      </c>
      <c r="E5647" s="20" t="str">
        <f>VLOOKUP(A5647,'2018 Pharmacy Prices'!$A$2:$H$2190,8,FALSE)</f>
        <v>38.654</v>
      </c>
      <c r="F5647" s="4">
        <f t="shared" si="114"/>
        <v>0</v>
      </c>
      <c r="G5647" s="5">
        <v>0</v>
      </c>
      <c r="H5647" s="5">
        <v>0</v>
      </c>
      <c r="I5647" s="4">
        <f t="shared" si="115"/>
        <v>0</v>
      </c>
      <c r="J5647"/>
    </row>
    <row r="5648" spans="1:10" x14ac:dyDescent="0.25">
      <c r="A5648">
        <v>47142610</v>
      </c>
      <c r="B5648" t="s">
        <v>5973</v>
      </c>
      <c r="C5648" t="s">
        <v>4052</v>
      </c>
      <c r="D5648" s="18">
        <f>VLOOKUP(A5648,'2017 Pharmacy Prices'!$A$6:$D$6954,4,FALSE)</f>
        <v>4.5890000000000004</v>
      </c>
      <c r="E5648" s="20" t="str">
        <f>VLOOKUP(A5648,'2018 Pharmacy Prices'!$A$2:$H$2190,8,FALSE)</f>
        <v>4.589</v>
      </c>
      <c r="F5648" s="4">
        <f t="shared" si="114"/>
        <v>0</v>
      </c>
      <c r="G5648" s="5">
        <v>0</v>
      </c>
      <c r="H5648" s="5">
        <v>0</v>
      </c>
      <c r="I5648" s="4">
        <f t="shared" si="115"/>
        <v>0</v>
      </c>
      <c r="J5648"/>
    </row>
    <row r="5649" spans="1:10" x14ac:dyDescent="0.25">
      <c r="A5649">
        <v>47142628</v>
      </c>
      <c r="B5649" t="s">
        <v>5974</v>
      </c>
      <c r="C5649" t="s">
        <v>4052</v>
      </c>
      <c r="D5649" s="18">
        <f>VLOOKUP(A5649,'2017 Pharmacy Prices'!$A$6:$D$6954,4,FALSE)</f>
        <v>2.5850000000000001E-2</v>
      </c>
      <c r="E5649" s="20" t="str">
        <f>VLOOKUP(A5649,'2018 Pharmacy Prices'!$A$2:$H$2190,8,FALSE)</f>
        <v>0.02585</v>
      </c>
      <c r="F5649" s="4">
        <f t="shared" si="114"/>
        <v>0</v>
      </c>
      <c r="G5649" s="5">
        <v>0</v>
      </c>
      <c r="H5649" s="5">
        <v>0</v>
      </c>
      <c r="I5649" s="4">
        <f t="shared" si="115"/>
        <v>0</v>
      </c>
    </row>
    <row r="5650" spans="1:10" x14ac:dyDescent="0.25">
      <c r="A5650">
        <v>47142651</v>
      </c>
      <c r="B5650" t="s">
        <v>5975</v>
      </c>
      <c r="C5650" t="s">
        <v>4052</v>
      </c>
      <c r="D5650" s="18">
        <f>VLOOKUP(A5650,'2017 Pharmacy Prices'!$A$6:$D$6954,4,FALSE)</f>
        <v>2.52</v>
      </c>
      <c r="E5650" s="20" t="str">
        <f>VLOOKUP(A5650,'2018 Pharmacy Prices'!$A$2:$H$2190,8,FALSE)</f>
        <v>2.52</v>
      </c>
      <c r="F5650" s="4">
        <f t="shared" si="114"/>
        <v>0</v>
      </c>
      <c r="G5650" s="5">
        <v>0</v>
      </c>
      <c r="H5650" s="5">
        <v>0</v>
      </c>
      <c r="I5650" s="4">
        <f t="shared" si="115"/>
        <v>0</v>
      </c>
      <c r="J5650" s="4" t="s">
        <v>5976</v>
      </c>
    </row>
    <row r="5651" spans="1:10" x14ac:dyDescent="0.25">
      <c r="A5651">
        <v>47142669</v>
      </c>
      <c r="B5651" t="s">
        <v>5977</v>
      </c>
      <c r="C5651" t="s">
        <v>4052</v>
      </c>
      <c r="D5651" s="18">
        <f>VLOOKUP(A5651,'2017 Pharmacy Prices'!$A$6:$D$6954,4,FALSE)</f>
        <v>1.548</v>
      </c>
      <c r="E5651" s="20" t="str">
        <f>VLOOKUP(A5651,'2018 Pharmacy Prices'!$A$2:$H$2190,8,FALSE)</f>
        <v>1.548</v>
      </c>
      <c r="F5651" s="4">
        <f t="shared" si="114"/>
        <v>0</v>
      </c>
      <c r="G5651" s="5">
        <v>0</v>
      </c>
      <c r="H5651" s="5">
        <v>0</v>
      </c>
      <c r="I5651" s="4">
        <f t="shared" si="115"/>
        <v>0</v>
      </c>
      <c r="J5651" s="4" t="s">
        <v>5976</v>
      </c>
    </row>
    <row r="5652" spans="1:10" x14ac:dyDescent="0.25">
      <c r="A5652">
        <v>47142685</v>
      </c>
      <c r="B5652" t="s">
        <v>5978</v>
      </c>
      <c r="C5652" t="s">
        <v>4052</v>
      </c>
      <c r="D5652" s="18">
        <f>VLOOKUP(A5652,'2017 Pharmacy Prices'!$A$6:$D$6954,4,FALSE)</f>
        <v>0.42799999999999999</v>
      </c>
      <c r="E5652" s="20" t="str">
        <f>VLOOKUP(A5652,'2018 Pharmacy Prices'!$A$2:$H$2190,8,FALSE)</f>
        <v>0.428</v>
      </c>
      <c r="F5652" s="4">
        <f t="shared" si="114"/>
        <v>0</v>
      </c>
      <c r="G5652" s="5">
        <v>0</v>
      </c>
      <c r="H5652" s="5">
        <v>0</v>
      </c>
      <c r="I5652" s="4">
        <f t="shared" si="115"/>
        <v>0</v>
      </c>
    </row>
    <row r="5653" spans="1:10" x14ac:dyDescent="0.25">
      <c r="A5653">
        <v>47142693</v>
      </c>
      <c r="B5653" t="s">
        <v>5979</v>
      </c>
      <c r="C5653" t="s">
        <v>4052</v>
      </c>
      <c r="D5653" s="18">
        <f>VLOOKUP(A5653,'2017 Pharmacy Prices'!$A$6:$D$6954,4,FALSE)</f>
        <v>2.1</v>
      </c>
      <c r="E5653" s="20" t="str">
        <f>VLOOKUP(A5653,'2018 Pharmacy Prices'!$A$2:$H$2190,8,FALSE)</f>
        <v>2.1</v>
      </c>
      <c r="F5653" s="4">
        <f t="shared" si="114"/>
        <v>0</v>
      </c>
      <c r="G5653" s="5">
        <v>0</v>
      </c>
      <c r="H5653" s="5">
        <v>0</v>
      </c>
      <c r="I5653" s="4">
        <f t="shared" si="115"/>
        <v>0</v>
      </c>
    </row>
    <row r="5654" spans="1:10" x14ac:dyDescent="0.25">
      <c r="A5654">
        <v>47142727</v>
      </c>
      <c r="B5654" t="s">
        <v>5980</v>
      </c>
      <c r="C5654" t="s">
        <v>4052</v>
      </c>
      <c r="D5654" s="18">
        <f>VLOOKUP(A5654,'2017 Pharmacy Prices'!$A$6:$D$6954,4,FALSE)</f>
        <v>33.942860000000003</v>
      </c>
      <c r="E5654" s="20" t="str">
        <f>VLOOKUP(A5654,'2018 Pharmacy Prices'!$A$2:$H$2190,8,FALSE)</f>
        <v>33.94286</v>
      </c>
      <c r="F5654" s="4">
        <f t="shared" si="114"/>
        <v>0</v>
      </c>
      <c r="G5654" s="5">
        <v>0</v>
      </c>
      <c r="H5654" s="5">
        <v>0</v>
      </c>
      <c r="I5654" s="4">
        <f t="shared" si="115"/>
        <v>0</v>
      </c>
    </row>
    <row r="5655" spans="1:10" x14ac:dyDescent="0.25">
      <c r="A5655">
        <v>47142743</v>
      </c>
      <c r="B5655" t="s">
        <v>5981</v>
      </c>
      <c r="C5655" t="s">
        <v>4052</v>
      </c>
      <c r="D5655" s="18">
        <f>VLOOKUP(A5655,'2017 Pharmacy Prices'!$A$6:$D$6954,4,FALSE)</f>
        <v>2.9380000000000002</v>
      </c>
      <c r="E5655" s="20" t="str">
        <f>VLOOKUP(A5655,'2018 Pharmacy Prices'!$A$2:$H$2190,8,FALSE)</f>
        <v>2.938</v>
      </c>
      <c r="F5655" s="4">
        <f t="shared" si="114"/>
        <v>0</v>
      </c>
      <c r="G5655" s="5">
        <v>0</v>
      </c>
      <c r="H5655" s="5">
        <v>0</v>
      </c>
      <c r="I5655" s="4">
        <f t="shared" si="115"/>
        <v>0</v>
      </c>
    </row>
    <row r="5656" spans="1:10" x14ac:dyDescent="0.25">
      <c r="A5656">
        <v>47142768</v>
      </c>
      <c r="B5656" t="s">
        <v>5982</v>
      </c>
      <c r="C5656" t="s">
        <v>4052</v>
      </c>
      <c r="D5656" s="18">
        <f>VLOOKUP(A5656,'2017 Pharmacy Prices'!$A$6:$D$6954,4,FALSE)</f>
        <v>63.942860000000003</v>
      </c>
      <c r="E5656" s="20" t="str">
        <f>VLOOKUP(A5656,'2018 Pharmacy Prices'!$A$2:$H$2190,8,FALSE)</f>
        <v>63.94286</v>
      </c>
      <c r="F5656" s="4">
        <f t="shared" si="114"/>
        <v>0</v>
      </c>
      <c r="G5656" s="5">
        <v>0</v>
      </c>
      <c r="H5656" s="5">
        <v>0</v>
      </c>
      <c r="I5656" s="4">
        <f t="shared" si="115"/>
        <v>0</v>
      </c>
    </row>
    <row r="5657" spans="1:10" x14ac:dyDescent="0.25">
      <c r="A5657">
        <v>47142792</v>
      </c>
      <c r="B5657" t="s">
        <v>5983</v>
      </c>
      <c r="C5657" t="s">
        <v>4052</v>
      </c>
      <c r="D5657" s="18">
        <f>VLOOKUP(A5657,'2017 Pharmacy Prices'!$A$6:$D$6954,4,FALSE)</f>
        <v>1.4346000000000001</v>
      </c>
      <c r="E5657" s="20" t="str">
        <f>VLOOKUP(A5657,'2018 Pharmacy Prices'!$A$2:$H$2190,8,FALSE)</f>
        <v>1.4346</v>
      </c>
      <c r="F5657" s="4">
        <f t="shared" si="114"/>
        <v>0</v>
      </c>
      <c r="G5657" s="5">
        <v>0</v>
      </c>
      <c r="H5657" s="5">
        <v>0</v>
      </c>
      <c r="I5657" s="4">
        <f t="shared" si="115"/>
        <v>0</v>
      </c>
    </row>
    <row r="5658" spans="1:10" x14ac:dyDescent="0.25">
      <c r="A5658">
        <v>47142834</v>
      </c>
      <c r="B5658" t="s">
        <v>5984</v>
      </c>
      <c r="C5658" t="s">
        <v>4052</v>
      </c>
      <c r="D5658" s="18">
        <f>VLOOKUP(A5658,'2017 Pharmacy Prices'!$A$6:$D$6954,4,FALSE)</f>
        <v>27.58</v>
      </c>
      <c r="E5658" s="20" t="str">
        <f>VLOOKUP(A5658,'2018 Pharmacy Prices'!$A$2:$H$2190,8,FALSE)</f>
        <v>27.58</v>
      </c>
      <c r="F5658" s="4">
        <f t="shared" si="114"/>
        <v>0</v>
      </c>
      <c r="G5658" s="5">
        <v>0</v>
      </c>
      <c r="H5658" s="5">
        <v>0</v>
      </c>
      <c r="I5658" s="4">
        <f t="shared" si="115"/>
        <v>0</v>
      </c>
    </row>
    <row r="5659" spans="1:10" x14ac:dyDescent="0.25">
      <c r="A5659">
        <v>47142883</v>
      </c>
      <c r="B5659" t="s">
        <v>5985</v>
      </c>
      <c r="C5659" t="s">
        <v>4052</v>
      </c>
      <c r="D5659" s="18">
        <f>VLOOKUP(A5659,'2017 Pharmacy Prices'!$A$6:$D$6954,4,FALSE)</f>
        <v>1.0855999999999999</v>
      </c>
      <c r="E5659" s="20" t="str">
        <f>VLOOKUP(A5659,'2018 Pharmacy Prices'!$A$2:$H$2190,8,FALSE)</f>
        <v>1.0856</v>
      </c>
      <c r="F5659" s="4">
        <f t="shared" si="114"/>
        <v>0</v>
      </c>
      <c r="G5659" s="5">
        <v>0</v>
      </c>
      <c r="H5659" s="5">
        <v>0</v>
      </c>
      <c r="I5659" s="4">
        <f t="shared" si="115"/>
        <v>0</v>
      </c>
    </row>
    <row r="5660" spans="1:10" x14ac:dyDescent="0.25">
      <c r="A5660">
        <v>47142982</v>
      </c>
      <c r="B5660" t="s">
        <v>5986</v>
      </c>
      <c r="C5660" t="s">
        <v>4052</v>
      </c>
      <c r="D5660" s="18">
        <f>VLOOKUP(A5660,'2017 Pharmacy Prices'!$A$6:$D$6954,4,FALSE)</f>
        <v>0.45200000000000001</v>
      </c>
      <c r="E5660" s="20" t="str">
        <f>VLOOKUP(A5660,'2018 Pharmacy Prices'!$A$2:$H$2190,8,FALSE)</f>
        <v>0.452</v>
      </c>
      <c r="F5660" s="4">
        <f t="shared" si="114"/>
        <v>0</v>
      </c>
      <c r="G5660" s="5">
        <v>0</v>
      </c>
      <c r="H5660" s="5">
        <v>0</v>
      </c>
      <c r="I5660" s="4">
        <f t="shared" si="115"/>
        <v>0</v>
      </c>
    </row>
    <row r="5661" spans="1:10" x14ac:dyDescent="0.25">
      <c r="A5661">
        <v>47142990</v>
      </c>
      <c r="B5661" t="s">
        <v>5987</v>
      </c>
      <c r="C5661" t="s">
        <v>4052</v>
      </c>
      <c r="D5661" s="18">
        <f>VLOOKUP(A5661,'2017 Pharmacy Prices'!$A$6:$D$6954,4,FALSE)</f>
        <v>0.93640000000000001</v>
      </c>
      <c r="E5661" s="20" t="str">
        <f>VLOOKUP(A5661,'2018 Pharmacy Prices'!$A$2:$H$2190,8,FALSE)</f>
        <v>.9364</v>
      </c>
      <c r="F5661" s="4">
        <f t="shared" si="114"/>
        <v>0</v>
      </c>
      <c r="G5661" s="5">
        <v>0</v>
      </c>
      <c r="H5661" s="5">
        <v>0</v>
      </c>
      <c r="I5661" s="4">
        <f t="shared" si="115"/>
        <v>0</v>
      </c>
    </row>
    <row r="5662" spans="1:10" x14ac:dyDescent="0.25">
      <c r="A5662">
        <v>47143089</v>
      </c>
      <c r="B5662" t="s">
        <v>5988</v>
      </c>
      <c r="C5662" t="s">
        <v>4052</v>
      </c>
      <c r="D5662" s="18">
        <f>VLOOKUP(A5662,'2017 Pharmacy Prices'!$A$6:$D$6954,4,FALSE)</f>
        <v>1.4938</v>
      </c>
      <c r="E5662" s="20" t="str">
        <f>VLOOKUP(A5662,'2018 Pharmacy Prices'!$A$2:$H$2190,8,FALSE)</f>
        <v>1.4938</v>
      </c>
      <c r="F5662" s="4">
        <f t="shared" si="114"/>
        <v>0</v>
      </c>
      <c r="G5662" s="5">
        <v>0</v>
      </c>
      <c r="H5662" s="5">
        <v>0</v>
      </c>
      <c r="I5662" s="4">
        <f t="shared" si="115"/>
        <v>0</v>
      </c>
    </row>
    <row r="5663" spans="1:10" x14ac:dyDescent="0.25">
      <c r="A5663">
        <v>47143162</v>
      </c>
      <c r="B5663" t="s">
        <v>5989</v>
      </c>
      <c r="C5663" t="s">
        <v>4052</v>
      </c>
      <c r="D5663" s="18">
        <f>VLOOKUP(A5663,'2017 Pharmacy Prices'!$A$6:$D$6954,4,FALSE)</f>
        <v>1.7841</v>
      </c>
      <c r="E5663" s="20" t="str">
        <f>VLOOKUP(A5663,'2018 Pharmacy Prices'!$A$2:$H$2190,8,FALSE)</f>
        <v>1.7841</v>
      </c>
      <c r="F5663" s="4">
        <f t="shared" si="114"/>
        <v>0</v>
      </c>
      <c r="G5663" s="5">
        <v>0</v>
      </c>
      <c r="H5663" s="5">
        <v>0</v>
      </c>
      <c r="I5663" s="4">
        <f t="shared" si="115"/>
        <v>0</v>
      </c>
    </row>
    <row r="5664" spans="1:10" x14ac:dyDescent="0.25">
      <c r="A5664">
        <v>47143204</v>
      </c>
      <c r="B5664" t="s">
        <v>5990</v>
      </c>
      <c r="C5664" t="s">
        <v>4052</v>
      </c>
      <c r="D5664" s="18">
        <f>VLOOKUP(A5664,'2017 Pharmacy Prices'!$A$6:$D$6954,4,FALSE)</f>
        <v>4.6680000000000001</v>
      </c>
      <c r="E5664" s="20" t="str">
        <f>VLOOKUP(A5664,'2018 Pharmacy Prices'!$A$2:$H$2190,8,FALSE)</f>
        <v>4.668</v>
      </c>
      <c r="F5664" s="4">
        <f t="shared" si="114"/>
        <v>0</v>
      </c>
      <c r="G5664" s="5">
        <v>0</v>
      </c>
      <c r="H5664" s="5">
        <v>0</v>
      </c>
      <c r="I5664" s="4">
        <f t="shared" si="115"/>
        <v>0</v>
      </c>
      <c r="J5664" s="4" t="s">
        <v>5991</v>
      </c>
    </row>
    <row r="5665" spans="1:10" x14ac:dyDescent="0.25">
      <c r="A5665">
        <v>47143261</v>
      </c>
      <c r="B5665" t="s">
        <v>5992</v>
      </c>
      <c r="C5665" t="s">
        <v>4052</v>
      </c>
      <c r="D5665" s="18">
        <f>VLOOKUP(A5665,'2017 Pharmacy Prices'!$A$6:$D$6954,4,FALSE)</f>
        <v>9.2520000000000007</v>
      </c>
      <c r="E5665" s="20" t="str">
        <f>VLOOKUP(A5665,'2018 Pharmacy Prices'!$A$2:$H$2190,8,FALSE)</f>
        <v>9.252</v>
      </c>
      <c r="F5665" s="4">
        <f t="shared" si="114"/>
        <v>0</v>
      </c>
      <c r="G5665" s="5">
        <v>0</v>
      </c>
      <c r="H5665" s="5">
        <v>0</v>
      </c>
      <c r="I5665" s="4">
        <f t="shared" si="115"/>
        <v>0</v>
      </c>
      <c r="J5665" s="4" t="s">
        <v>5991</v>
      </c>
    </row>
    <row r="5666" spans="1:10" x14ac:dyDescent="0.25">
      <c r="A5666">
        <v>47143303</v>
      </c>
      <c r="B5666" t="s">
        <v>5993</v>
      </c>
      <c r="C5666" t="s">
        <v>4052</v>
      </c>
      <c r="D5666" s="18">
        <f>VLOOKUP(A5666,'2017 Pharmacy Prices'!$A$6:$D$6954,4,FALSE)</f>
        <v>0.83289999999999997</v>
      </c>
      <c r="E5666" s="20" t="str">
        <f>VLOOKUP(A5666,'2018 Pharmacy Prices'!$A$2:$H$2190,8,FALSE)</f>
        <v>0.8329</v>
      </c>
      <c r="F5666" s="4">
        <f t="shared" si="114"/>
        <v>0</v>
      </c>
      <c r="G5666" s="5">
        <v>0</v>
      </c>
      <c r="H5666" s="5">
        <v>0</v>
      </c>
      <c r="I5666" s="4">
        <f t="shared" si="115"/>
        <v>0</v>
      </c>
    </row>
    <row r="5667" spans="1:10" x14ac:dyDescent="0.25">
      <c r="A5667">
        <v>47143329</v>
      </c>
      <c r="B5667" t="s">
        <v>5994</v>
      </c>
      <c r="C5667" t="s">
        <v>4052</v>
      </c>
      <c r="D5667" s="18">
        <f>VLOOKUP(A5667,'2017 Pharmacy Prices'!$A$6:$D$6954,4,FALSE)</f>
        <v>0.61599999999999999</v>
      </c>
      <c r="E5667" s="20" t="str">
        <f>VLOOKUP(A5667,'2018 Pharmacy Prices'!$A$2:$H$2190,8,FALSE)</f>
        <v>.616</v>
      </c>
      <c r="F5667" s="4">
        <f t="shared" si="114"/>
        <v>0</v>
      </c>
      <c r="G5667" s="5">
        <v>9</v>
      </c>
      <c r="H5667" s="5">
        <v>9</v>
      </c>
      <c r="I5667" s="4">
        <f t="shared" si="115"/>
        <v>0</v>
      </c>
    </row>
    <row r="5668" spans="1:10" x14ac:dyDescent="0.25">
      <c r="A5668">
        <v>47143386</v>
      </c>
      <c r="B5668" t="s">
        <v>5995</v>
      </c>
      <c r="C5668" t="s">
        <v>4052</v>
      </c>
      <c r="D5668" s="18" t="e">
        <f>VLOOKUP(A5668,'2017 Pharmacy Prices'!$A$6:$D$6954,4,FALSE)</f>
        <v>#N/A</v>
      </c>
      <c r="E5668" s="20" t="e">
        <f>VLOOKUP(A5668,'2018 Pharmacy Prices'!$A$2:$H$2190,8,FALSE)</f>
        <v>#N/A</v>
      </c>
      <c r="F5668" s="4" t="e">
        <f t="shared" si="114"/>
        <v>#N/A</v>
      </c>
      <c r="G5668" s="5">
        <v>0</v>
      </c>
      <c r="H5668" s="5">
        <v>0</v>
      </c>
      <c r="I5668" s="4">
        <f t="shared" si="115"/>
        <v>0</v>
      </c>
    </row>
    <row r="5669" spans="1:10" x14ac:dyDescent="0.25">
      <c r="A5669">
        <v>47143444</v>
      </c>
      <c r="B5669" t="s">
        <v>5996</v>
      </c>
      <c r="C5669" t="s">
        <v>4052</v>
      </c>
      <c r="D5669" s="18">
        <f>VLOOKUP(A5669,'2017 Pharmacy Prices'!$A$6:$D$6954,4,FALSE)</f>
        <v>1.3892</v>
      </c>
      <c r="E5669" s="20" t="str">
        <f>VLOOKUP(A5669,'2018 Pharmacy Prices'!$A$2:$H$2190,8,FALSE)</f>
        <v>1.3892</v>
      </c>
      <c r="F5669" s="4">
        <f t="shared" si="114"/>
        <v>0</v>
      </c>
      <c r="G5669" s="5">
        <v>0</v>
      </c>
      <c r="H5669" s="5">
        <v>0</v>
      </c>
      <c r="I5669" s="4">
        <f t="shared" si="115"/>
        <v>0</v>
      </c>
    </row>
    <row r="5670" spans="1:10" x14ac:dyDescent="0.25">
      <c r="A5670">
        <v>47144004</v>
      </c>
      <c r="B5670" t="s">
        <v>5997</v>
      </c>
      <c r="C5670" t="s">
        <v>4052</v>
      </c>
      <c r="D5670" s="18">
        <f>VLOOKUP(A5670,'2017 Pharmacy Prices'!$A$6:$D$6954,4,FALSE)</f>
        <v>1.492</v>
      </c>
      <c r="E5670" s="20" t="str">
        <f>VLOOKUP(A5670,'2018 Pharmacy Prices'!$A$2:$H$2190,8,FALSE)</f>
        <v>1.492</v>
      </c>
      <c r="F5670" s="4">
        <f t="shared" si="114"/>
        <v>0</v>
      </c>
      <c r="G5670" s="5">
        <v>0</v>
      </c>
      <c r="H5670" s="5">
        <v>0</v>
      </c>
      <c r="I5670" s="4">
        <f t="shared" si="115"/>
        <v>0</v>
      </c>
    </row>
    <row r="5671" spans="1:10" x14ac:dyDescent="0.25">
      <c r="A5671">
        <v>47144038</v>
      </c>
      <c r="B5671" t="s">
        <v>5998</v>
      </c>
      <c r="C5671" t="s">
        <v>4052</v>
      </c>
      <c r="D5671" s="18">
        <f>VLOOKUP(A5671,'2017 Pharmacy Prices'!$A$6:$D$6954,4,FALSE)</f>
        <v>0.26217000000000001</v>
      </c>
      <c r="E5671" s="20" t="str">
        <f>VLOOKUP(A5671,'2018 Pharmacy Prices'!$A$2:$H$2190,8,FALSE)</f>
        <v>0.26217</v>
      </c>
      <c r="F5671" s="4">
        <f t="shared" si="114"/>
        <v>0</v>
      </c>
      <c r="G5671" s="5">
        <v>0</v>
      </c>
      <c r="H5671" s="5">
        <v>0</v>
      </c>
      <c r="I5671" s="4">
        <f t="shared" si="115"/>
        <v>0</v>
      </c>
    </row>
    <row r="5672" spans="1:10" x14ac:dyDescent="0.25">
      <c r="A5672">
        <v>47144046</v>
      </c>
      <c r="B5672" t="s">
        <v>5999</v>
      </c>
      <c r="C5672" t="s">
        <v>4052</v>
      </c>
      <c r="D5672" s="18">
        <f>VLOOKUP(A5672,'2017 Pharmacy Prices'!$A$6:$D$6954,4,FALSE)</f>
        <v>4.5359999999999996</v>
      </c>
      <c r="E5672" s="20" t="str">
        <f>VLOOKUP(A5672,'2018 Pharmacy Prices'!$A$2:$H$2190,8,FALSE)</f>
        <v>4.536</v>
      </c>
      <c r="F5672" s="4">
        <f t="shared" si="114"/>
        <v>0</v>
      </c>
      <c r="G5672" s="5">
        <v>0</v>
      </c>
      <c r="H5672" s="5">
        <v>0</v>
      </c>
      <c r="I5672" s="4">
        <f t="shared" si="115"/>
        <v>0</v>
      </c>
      <c r="J5672" s="4" t="s">
        <v>4702</v>
      </c>
    </row>
    <row r="5673" spans="1:10" x14ac:dyDescent="0.25">
      <c r="A5673">
        <v>47144053</v>
      </c>
      <c r="B5673" t="s">
        <v>6000</v>
      </c>
      <c r="C5673" t="s">
        <v>4052</v>
      </c>
      <c r="D5673" s="18" t="e">
        <f>VLOOKUP(A5673,'2017 Pharmacy Prices'!$A$6:$D$6954,4,FALSE)</f>
        <v>#N/A</v>
      </c>
      <c r="E5673" s="20" t="e">
        <f>VLOOKUP(A5673,'2018 Pharmacy Prices'!$A$2:$H$2190,8,FALSE)</f>
        <v>#N/A</v>
      </c>
      <c r="F5673" s="4" t="e">
        <f t="shared" si="114"/>
        <v>#N/A</v>
      </c>
      <c r="G5673" s="5">
        <v>0</v>
      </c>
      <c r="H5673" s="5">
        <v>0</v>
      </c>
      <c r="I5673" s="4">
        <f t="shared" si="115"/>
        <v>0</v>
      </c>
    </row>
    <row r="5674" spans="1:10" x14ac:dyDescent="0.25">
      <c r="A5674">
        <v>47144129</v>
      </c>
      <c r="B5674" t="s">
        <v>6001</v>
      </c>
      <c r="C5674" t="s">
        <v>4052</v>
      </c>
      <c r="D5674" s="18">
        <f>VLOOKUP(A5674,'2017 Pharmacy Prices'!$A$6:$D$6954,4,FALSE)</f>
        <v>6.38</v>
      </c>
      <c r="E5674" s="20" t="str">
        <f>VLOOKUP(A5674,'2018 Pharmacy Prices'!$A$2:$H$2190,8,FALSE)</f>
        <v>6.38</v>
      </c>
      <c r="F5674" s="4">
        <f t="shared" si="114"/>
        <v>0</v>
      </c>
      <c r="G5674" s="5">
        <v>0</v>
      </c>
      <c r="H5674" s="5">
        <v>0</v>
      </c>
      <c r="I5674" s="4">
        <f t="shared" si="115"/>
        <v>0</v>
      </c>
    </row>
    <row r="5675" spans="1:10" x14ac:dyDescent="0.25">
      <c r="A5675">
        <v>47144137</v>
      </c>
      <c r="B5675" t="s">
        <v>6002</v>
      </c>
      <c r="C5675" t="s">
        <v>4052</v>
      </c>
      <c r="D5675" s="18">
        <f>VLOOKUP(A5675,'2017 Pharmacy Prices'!$A$6:$D$6954,4,FALSE)</f>
        <v>1.25</v>
      </c>
      <c r="E5675" s="20" t="str">
        <f>VLOOKUP(A5675,'2018 Pharmacy Prices'!$A$2:$H$2190,8,FALSE)</f>
        <v>1.25</v>
      </c>
      <c r="F5675" s="4">
        <f t="shared" si="114"/>
        <v>0</v>
      </c>
      <c r="G5675" s="5">
        <v>0</v>
      </c>
      <c r="H5675" s="5">
        <v>0</v>
      </c>
      <c r="I5675" s="4">
        <f t="shared" si="115"/>
        <v>0</v>
      </c>
    </row>
    <row r="5676" spans="1:10" x14ac:dyDescent="0.25">
      <c r="A5676">
        <v>47144160</v>
      </c>
      <c r="B5676" t="s">
        <v>6003</v>
      </c>
      <c r="C5676" t="s">
        <v>4052</v>
      </c>
      <c r="D5676" s="18">
        <f>VLOOKUP(A5676,'2017 Pharmacy Prices'!$A$6:$D$6954,4,FALSE)</f>
        <v>18.204000000000001</v>
      </c>
      <c r="E5676" s="20" t="str">
        <f>VLOOKUP(A5676,'2018 Pharmacy Prices'!$A$2:$H$2190,8,FALSE)</f>
        <v>18.204</v>
      </c>
      <c r="F5676" s="4">
        <f t="shared" si="114"/>
        <v>0</v>
      </c>
      <c r="G5676" s="5">
        <v>0</v>
      </c>
      <c r="H5676" s="5">
        <v>0</v>
      </c>
      <c r="I5676" s="4">
        <f t="shared" si="115"/>
        <v>0</v>
      </c>
    </row>
    <row r="5677" spans="1:10" x14ac:dyDescent="0.25">
      <c r="A5677">
        <v>47144178</v>
      </c>
      <c r="B5677" t="s">
        <v>6004</v>
      </c>
      <c r="C5677" t="s">
        <v>4052</v>
      </c>
      <c r="D5677" s="18" t="e">
        <f>VLOOKUP(A5677,'2017 Pharmacy Prices'!$A$6:$D$6954,4,FALSE)</f>
        <v>#N/A</v>
      </c>
      <c r="E5677" s="20" t="e">
        <f>VLOOKUP(A5677,'2018 Pharmacy Prices'!$A$2:$H$2190,8,FALSE)</f>
        <v>#N/A</v>
      </c>
      <c r="F5677" s="4" t="e">
        <f t="shared" si="114"/>
        <v>#N/A</v>
      </c>
      <c r="G5677" s="5">
        <v>0</v>
      </c>
      <c r="H5677" s="5">
        <v>0</v>
      </c>
      <c r="I5677" s="4">
        <f t="shared" si="115"/>
        <v>0</v>
      </c>
    </row>
    <row r="5678" spans="1:10" x14ac:dyDescent="0.25">
      <c r="A5678">
        <v>47144186</v>
      </c>
      <c r="B5678" t="s">
        <v>6005</v>
      </c>
      <c r="C5678" t="s">
        <v>4052</v>
      </c>
      <c r="D5678" s="18">
        <f>VLOOKUP(A5678,'2017 Pharmacy Prices'!$A$6:$D$6954,4,FALSE)</f>
        <v>6.1469199999999997</v>
      </c>
      <c r="E5678" s="20" t="str">
        <f>VLOOKUP(A5678,'2018 Pharmacy Prices'!$A$2:$H$2190,8,FALSE)</f>
        <v>6.14692</v>
      </c>
      <c r="F5678" s="4">
        <f t="shared" si="114"/>
        <v>0</v>
      </c>
      <c r="G5678" s="5">
        <v>0</v>
      </c>
      <c r="H5678" s="5">
        <v>0</v>
      </c>
      <c r="I5678" s="4">
        <f t="shared" si="115"/>
        <v>0</v>
      </c>
    </row>
    <row r="5679" spans="1:10" x14ac:dyDescent="0.25">
      <c r="A5679">
        <v>47144194</v>
      </c>
      <c r="B5679" t="s">
        <v>6006</v>
      </c>
      <c r="C5679" t="s">
        <v>4052</v>
      </c>
      <c r="D5679" s="18" t="e">
        <f>VLOOKUP(A5679,'2017 Pharmacy Prices'!$A$6:$D$6954,4,FALSE)</f>
        <v>#N/A</v>
      </c>
      <c r="E5679" s="20" t="e">
        <f>VLOOKUP(A5679,'2018 Pharmacy Prices'!$A$2:$H$2190,8,FALSE)</f>
        <v>#N/A</v>
      </c>
      <c r="F5679" s="4" t="e">
        <f t="shared" ref="F5679:F5742" si="116">D5679-E5679</f>
        <v>#N/A</v>
      </c>
      <c r="G5679" s="5">
        <v>0</v>
      </c>
      <c r="H5679" s="5">
        <v>0</v>
      </c>
      <c r="I5679" s="4">
        <f t="shared" si="115"/>
        <v>0</v>
      </c>
    </row>
    <row r="5680" spans="1:10" x14ac:dyDescent="0.25">
      <c r="A5680">
        <v>47144236</v>
      </c>
      <c r="B5680" t="s">
        <v>6007</v>
      </c>
      <c r="C5680" t="s">
        <v>4052</v>
      </c>
      <c r="D5680" s="18">
        <f>VLOOKUP(A5680,'2017 Pharmacy Prices'!$A$6:$D$6954,4,FALSE)</f>
        <v>1.4563999999999999</v>
      </c>
      <c r="E5680" s="20" t="str">
        <f>VLOOKUP(A5680,'2018 Pharmacy Prices'!$A$2:$H$2190,8,FALSE)</f>
        <v>1.4564</v>
      </c>
      <c r="F5680" s="4">
        <f t="shared" si="116"/>
        <v>0</v>
      </c>
      <c r="G5680" s="5">
        <v>0</v>
      </c>
      <c r="H5680" s="5">
        <v>0</v>
      </c>
      <c r="I5680" s="4">
        <f t="shared" si="115"/>
        <v>0</v>
      </c>
    </row>
    <row r="5681" spans="1:10" x14ac:dyDescent="0.25">
      <c r="A5681">
        <v>47144251</v>
      </c>
      <c r="B5681" t="s">
        <v>6008</v>
      </c>
      <c r="C5681" t="s">
        <v>4052</v>
      </c>
      <c r="D5681" s="18">
        <f>VLOOKUP(A5681,'2017 Pharmacy Prices'!$A$6:$D$6954,4,FALSE)</f>
        <v>6.9900000000000004E-2</v>
      </c>
      <c r="E5681" s="20" t="str">
        <f>VLOOKUP(A5681,'2018 Pharmacy Prices'!$A$2:$H$2190,8,FALSE)</f>
        <v>0.0699</v>
      </c>
      <c r="F5681" s="4">
        <f t="shared" si="116"/>
        <v>0</v>
      </c>
      <c r="G5681" s="5">
        <v>0</v>
      </c>
      <c r="H5681" s="5">
        <v>0</v>
      </c>
      <c r="I5681" s="4">
        <f t="shared" si="115"/>
        <v>0</v>
      </c>
    </row>
    <row r="5682" spans="1:10" x14ac:dyDescent="0.25">
      <c r="A5682">
        <v>47144269</v>
      </c>
      <c r="B5682" t="s">
        <v>6009</v>
      </c>
      <c r="C5682" t="s">
        <v>4052</v>
      </c>
      <c r="D5682" s="18">
        <f>VLOOKUP(A5682,'2017 Pharmacy Prices'!$A$6:$D$6954,4,FALSE)</f>
        <v>3.75</v>
      </c>
      <c r="E5682" s="20" t="str">
        <f>VLOOKUP(A5682,'2018 Pharmacy Prices'!$A$2:$H$2190,8,FALSE)</f>
        <v>3.75</v>
      </c>
      <c r="F5682" s="4">
        <f t="shared" si="116"/>
        <v>0</v>
      </c>
      <c r="G5682" s="5">
        <v>0</v>
      </c>
      <c r="H5682" s="5">
        <v>0</v>
      </c>
      <c r="I5682" s="4">
        <f t="shared" si="115"/>
        <v>0</v>
      </c>
      <c r="J5682" s="4" t="s">
        <v>6010</v>
      </c>
    </row>
    <row r="5683" spans="1:10" x14ac:dyDescent="0.25">
      <c r="A5683">
        <v>47144277</v>
      </c>
      <c r="B5683" t="s">
        <v>6011</v>
      </c>
      <c r="C5683" t="s">
        <v>4052</v>
      </c>
      <c r="D5683" s="18">
        <f>VLOOKUP(A5683,'2017 Pharmacy Prices'!$A$6:$D$6954,4,FALSE)</f>
        <v>3.75</v>
      </c>
      <c r="E5683" s="20" t="str">
        <f>VLOOKUP(A5683,'2018 Pharmacy Prices'!$A$2:$H$2190,8,FALSE)</f>
        <v>3.75</v>
      </c>
      <c r="F5683" s="4">
        <f t="shared" si="116"/>
        <v>0</v>
      </c>
      <c r="G5683" s="5">
        <v>0</v>
      </c>
      <c r="H5683" s="5">
        <v>0</v>
      </c>
      <c r="I5683" s="4">
        <f t="shared" si="115"/>
        <v>0</v>
      </c>
      <c r="J5683" s="4" t="s">
        <v>6010</v>
      </c>
    </row>
    <row r="5684" spans="1:10" x14ac:dyDescent="0.25">
      <c r="A5684">
        <v>47144285</v>
      </c>
      <c r="B5684" t="s">
        <v>6012</v>
      </c>
      <c r="C5684" t="s">
        <v>4052</v>
      </c>
      <c r="D5684" s="18">
        <f>VLOOKUP(A5684,'2017 Pharmacy Prices'!$A$6:$D$6954,4,FALSE)</f>
        <v>2.5</v>
      </c>
      <c r="E5684" s="20" t="str">
        <f>VLOOKUP(A5684,'2018 Pharmacy Prices'!$A$2:$H$2190,8,FALSE)</f>
        <v>2.5</v>
      </c>
      <c r="F5684" s="4">
        <f t="shared" si="116"/>
        <v>0</v>
      </c>
      <c r="G5684" s="5">
        <v>0</v>
      </c>
      <c r="H5684" s="5">
        <v>0</v>
      </c>
      <c r="I5684" s="4">
        <f t="shared" si="115"/>
        <v>0</v>
      </c>
      <c r="J5684" s="4" t="s">
        <v>6010</v>
      </c>
    </row>
    <row r="5685" spans="1:10" x14ac:dyDescent="0.25">
      <c r="A5685">
        <v>47144293</v>
      </c>
      <c r="B5685" t="s">
        <v>6013</v>
      </c>
      <c r="C5685" t="s">
        <v>4052</v>
      </c>
      <c r="D5685" s="18">
        <f>VLOOKUP(A5685,'2017 Pharmacy Prices'!$A$6:$D$6954,4,FALSE)</f>
        <v>1.3560000000000001</v>
      </c>
      <c r="E5685" s="20" t="str">
        <f>VLOOKUP(A5685,'2018 Pharmacy Prices'!$A$2:$H$2190,8,FALSE)</f>
        <v>1.356</v>
      </c>
      <c r="F5685" s="4">
        <f t="shared" si="116"/>
        <v>0</v>
      </c>
      <c r="G5685" s="5">
        <v>0</v>
      </c>
      <c r="H5685" s="5">
        <v>0</v>
      </c>
      <c r="I5685" s="4">
        <f t="shared" si="115"/>
        <v>0</v>
      </c>
    </row>
    <row r="5686" spans="1:10" x14ac:dyDescent="0.25">
      <c r="A5686">
        <v>47144301</v>
      </c>
      <c r="B5686" t="s">
        <v>6014</v>
      </c>
      <c r="C5686" t="s">
        <v>4052</v>
      </c>
      <c r="D5686" s="18">
        <f>VLOOKUP(A5686,'2017 Pharmacy Prices'!$A$6:$D$6954,4,FALSE)</f>
        <v>1.1911</v>
      </c>
      <c r="E5686" s="20" t="str">
        <f>VLOOKUP(A5686,'2018 Pharmacy Prices'!$A$2:$H$2190,8,FALSE)</f>
        <v>1.1911</v>
      </c>
      <c r="F5686" s="4">
        <f t="shared" si="116"/>
        <v>0</v>
      </c>
      <c r="G5686" s="5">
        <v>0</v>
      </c>
      <c r="H5686" s="5">
        <v>0</v>
      </c>
      <c r="I5686" s="4">
        <f t="shared" si="115"/>
        <v>0</v>
      </c>
    </row>
    <row r="5687" spans="1:10" x14ac:dyDescent="0.25">
      <c r="A5687">
        <v>47144319</v>
      </c>
      <c r="B5687" t="s">
        <v>6015</v>
      </c>
      <c r="C5687" t="s">
        <v>4052</v>
      </c>
      <c r="D5687" s="18">
        <f>VLOOKUP(A5687,'2017 Pharmacy Prices'!$A$6:$D$6954,4,FALSE)</f>
        <v>0.24210000000000001</v>
      </c>
      <c r="E5687" s="20" t="str">
        <f>VLOOKUP(A5687,'2018 Pharmacy Prices'!$A$2:$H$2190,8,FALSE)</f>
        <v>.2421</v>
      </c>
      <c r="F5687" s="4">
        <f t="shared" si="116"/>
        <v>0</v>
      </c>
      <c r="G5687" s="5">
        <v>0</v>
      </c>
      <c r="H5687" s="5">
        <v>0</v>
      </c>
      <c r="I5687" s="4">
        <f t="shared" si="115"/>
        <v>0</v>
      </c>
    </row>
    <row r="5688" spans="1:10" x14ac:dyDescent="0.25">
      <c r="A5688">
        <v>47144327</v>
      </c>
      <c r="B5688" t="s">
        <v>6016</v>
      </c>
      <c r="C5688" t="s">
        <v>4052</v>
      </c>
      <c r="D5688" s="18">
        <f>VLOOKUP(A5688,'2017 Pharmacy Prices'!$A$6:$D$6954,4,FALSE)</f>
        <v>0.29909999999999998</v>
      </c>
      <c r="E5688" s="20" t="str">
        <f>VLOOKUP(A5688,'2018 Pharmacy Prices'!$A$2:$H$2190,8,FALSE)</f>
        <v>0.2991</v>
      </c>
      <c r="F5688" s="4">
        <f t="shared" si="116"/>
        <v>0</v>
      </c>
      <c r="G5688" s="5">
        <v>0</v>
      </c>
      <c r="H5688" s="5">
        <v>0</v>
      </c>
      <c r="I5688" s="4">
        <f t="shared" si="115"/>
        <v>0</v>
      </c>
    </row>
    <row r="5689" spans="1:10" x14ac:dyDescent="0.25">
      <c r="A5689">
        <v>47144350</v>
      </c>
      <c r="B5689" t="s">
        <v>6017</v>
      </c>
      <c r="C5689" t="s">
        <v>4052</v>
      </c>
      <c r="D5689" s="18">
        <f>VLOOKUP(A5689,'2017 Pharmacy Prices'!$A$6:$D$6954,4,FALSE)</f>
        <v>23.770669999999999</v>
      </c>
      <c r="E5689" s="20" t="str">
        <f>VLOOKUP(A5689,'2018 Pharmacy Prices'!$A$2:$H$2190,8,FALSE)</f>
        <v>23.77067</v>
      </c>
      <c r="F5689" s="4">
        <f t="shared" si="116"/>
        <v>0</v>
      </c>
      <c r="G5689" s="5">
        <v>0</v>
      </c>
      <c r="H5689" s="5">
        <v>0</v>
      </c>
      <c r="I5689" s="4">
        <f t="shared" si="115"/>
        <v>0</v>
      </c>
    </row>
    <row r="5690" spans="1:10" x14ac:dyDescent="0.25">
      <c r="A5690">
        <v>47144368</v>
      </c>
      <c r="B5690" t="s">
        <v>6018</v>
      </c>
      <c r="C5690" t="s">
        <v>4052</v>
      </c>
      <c r="D5690" s="18">
        <f>VLOOKUP(A5690,'2017 Pharmacy Prices'!$A$6:$D$6954,4,FALSE)</f>
        <v>0.29909999999999998</v>
      </c>
      <c r="E5690" s="20" t="str">
        <f>VLOOKUP(A5690,'2018 Pharmacy Prices'!$A$2:$H$2190,8,FALSE)</f>
        <v>0.2991</v>
      </c>
      <c r="F5690" s="4">
        <f t="shared" si="116"/>
        <v>0</v>
      </c>
      <c r="G5690" s="5">
        <v>0</v>
      </c>
      <c r="H5690" s="5">
        <v>0</v>
      </c>
      <c r="I5690" s="4">
        <f t="shared" si="115"/>
        <v>0</v>
      </c>
    </row>
    <row r="5691" spans="1:10" x14ac:dyDescent="0.25">
      <c r="A5691">
        <v>47144418</v>
      </c>
      <c r="B5691" t="s">
        <v>6019</v>
      </c>
      <c r="C5691" t="s">
        <v>4052</v>
      </c>
      <c r="D5691" s="18">
        <f>VLOOKUP(A5691,'2017 Pharmacy Prices'!$A$6:$D$6954,4,FALSE)</f>
        <v>3.6</v>
      </c>
      <c r="E5691" s="20" t="str">
        <f>VLOOKUP(A5691,'2018 Pharmacy Prices'!$A$2:$H$2190,8,FALSE)</f>
        <v>3.6</v>
      </c>
      <c r="F5691" s="4">
        <f t="shared" si="116"/>
        <v>0</v>
      </c>
      <c r="G5691" s="5">
        <v>0</v>
      </c>
      <c r="H5691" s="5">
        <v>0</v>
      </c>
      <c r="I5691" s="4">
        <f t="shared" si="115"/>
        <v>0</v>
      </c>
    </row>
    <row r="5692" spans="1:10" x14ac:dyDescent="0.25">
      <c r="A5692">
        <v>47144459</v>
      </c>
      <c r="B5692" t="s">
        <v>6020</v>
      </c>
      <c r="C5692" t="s">
        <v>4052</v>
      </c>
      <c r="D5692" s="18">
        <f>VLOOKUP(A5692,'2017 Pharmacy Prices'!$A$6:$D$6954,4,FALSE)</f>
        <v>0.6</v>
      </c>
      <c r="E5692" s="20" t="str">
        <f>VLOOKUP(A5692,'2018 Pharmacy Prices'!$A$2:$H$2190,8,FALSE)</f>
        <v>0.6</v>
      </c>
      <c r="F5692" s="4">
        <f t="shared" si="116"/>
        <v>0</v>
      </c>
      <c r="G5692" s="5">
        <v>0</v>
      </c>
      <c r="H5692" s="5">
        <v>0</v>
      </c>
      <c r="I5692" s="4">
        <f t="shared" si="115"/>
        <v>0</v>
      </c>
      <c r="J5692" s="4" t="s">
        <v>4093</v>
      </c>
    </row>
    <row r="5693" spans="1:10" x14ac:dyDescent="0.25">
      <c r="A5693">
        <v>47144509</v>
      </c>
      <c r="B5693" t="s">
        <v>6021</v>
      </c>
      <c r="C5693" t="s">
        <v>4052</v>
      </c>
      <c r="D5693" s="18">
        <f>VLOOKUP(A5693,'2017 Pharmacy Prices'!$A$6:$D$6954,4,FALSE)</f>
        <v>7.4999999999999997E-2</v>
      </c>
      <c r="E5693" s="20" t="str">
        <f>VLOOKUP(A5693,'2018 Pharmacy Prices'!$A$2:$H$2190,8,FALSE)</f>
        <v>.075</v>
      </c>
      <c r="F5693" s="4">
        <f t="shared" si="116"/>
        <v>0</v>
      </c>
      <c r="G5693" s="5">
        <v>0</v>
      </c>
      <c r="H5693" s="5">
        <v>0</v>
      </c>
      <c r="I5693" s="4">
        <f t="shared" si="115"/>
        <v>0</v>
      </c>
    </row>
    <row r="5694" spans="1:10" x14ac:dyDescent="0.25">
      <c r="A5694">
        <v>47144541</v>
      </c>
      <c r="B5694" t="s">
        <v>6022</v>
      </c>
      <c r="C5694" t="s">
        <v>4052</v>
      </c>
      <c r="D5694" s="18">
        <f>VLOOKUP(A5694,'2017 Pharmacy Prices'!$A$6:$D$6954,4,FALSE)</f>
        <v>6.6360000000000001</v>
      </c>
      <c r="E5694" s="20" t="str">
        <f>VLOOKUP(A5694,'2018 Pharmacy Prices'!$A$2:$H$2190,8,FALSE)</f>
        <v>6.636</v>
      </c>
      <c r="F5694" s="4">
        <f t="shared" si="116"/>
        <v>0</v>
      </c>
      <c r="G5694" s="5">
        <v>0</v>
      </c>
      <c r="H5694" s="5">
        <v>0</v>
      </c>
      <c r="I5694" s="4">
        <f t="shared" si="115"/>
        <v>0</v>
      </c>
      <c r="J5694" s="4" t="s">
        <v>4894</v>
      </c>
    </row>
    <row r="5695" spans="1:10" x14ac:dyDescent="0.25">
      <c r="A5695">
        <v>47144608</v>
      </c>
      <c r="B5695" t="s">
        <v>6023</v>
      </c>
      <c r="C5695" t="s">
        <v>4052</v>
      </c>
      <c r="D5695" s="18">
        <f>VLOOKUP(A5695,'2017 Pharmacy Prices'!$A$6:$D$6954,4,FALSE)</f>
        <v>15.875999999999999</v>
      </c>
      <c r="E5695" s="20" t="str">
        <f>VLOOKUP(A5695,'2018 Pharmacy Prices'!$A$2:$H$2190,8,FALSE)</f>
        <v>15.876</v>
      </c>
      <c r="F5695" s="4">
        <f t="shared" si="116"/>
        <v>0</v>
      </c>
      <c r="G5695" s="5">
        <v>0</v>
      </c>
      <c r="H5695" s="5">
        <v>0</v>
      </c>
      <c r="I5695" s="4">
        <f t="shared" si="115"/>
        <v>0</v>
      </c>
    </row>
    <row r="5696" spans="1:10" x14ac:dyDescent="0.25">
      <c r="A5696">
        <v>47144640</v>
      </c>
      <c r="B5696" t="s">
        <v>6024</v>
      </c>
      <c r="C5696" t="s">
        <v>4052</v>
      </c>
      <c r="D5696" s="18">
        <f>VLOOKUP(A5696,'2017 Pharmacy Prices'!$A$6:$D$6954,4,FALSE)</f>
        <v>1.44</v>
      </c>
      <c r="E5696" s="20" t="str">
        <f>VLOOKUP(A5696,'2018 Pharmacy Prices'!$A$2:$H$2190,8,FALSE)</f>
        <v>1.44</v>
      </c>
      <c r="F5696" s="4">
        <f t="shared" si="116"/>
        <v>0</v>
      </c>
      <c r="G5696" s="5">
        <v>0</v>
      </c>
      <c r="H5696" s="5">
        <v>0</v>
      </c>
      <c r="I5696" s="4">
        <f t="shared" si="115"/>
        <v>0</v>
      </c>
      <c r="J5696" s="4" t="s">
        <v>4093</v>
      </c>
    </row>
    <row r="5697" spans="1:10" x14ac:dyDescent="0.25">
      <c r="A5697">
        <v>47144749</v>
      </c>
      <c r="B5697" t="s">
        <v>6025</v>
      </c>
      <c r="C5697" t="s">
        <v>4052</v>
      </c>
      <c r="D5697" s="18">
        <f>VLOOKUP(A5697,'2017 Pharmacy Prices'!$A$6:$D$6954,4,FALSE)</f>
        <v>1.0637000000000001</v>
      </c>
      <c r="E5697" s="20" t="str">
        <f>VLOOKUP(A5697,'2018 Pharmacy Prices'!$A$2:$H$2190,8,FALSE)</f>
        <v>1.0637</v>
      </c>
      <c r="F5697" s="4">
        <f t="shared" si="116"/>
        <v>0</v>
      </c>
      <c r="G5697" s="5">
        <v>0</v>
      </c>
      <c r="H5697" s="5">
        <v>0</v>
      </c>
      <c r="I5697" s="4">
        <f t="shared" si="115"/>
        <v>0</v>
      </c>
    </row>
    <row r="5698" spans="1:10" x14ac:dyDescent="0.25">
      <c r="A5698">
        <v>47144756</v>
      </c>
      <c r="B5698" t="s">
        <v>6026</v>
      </c>
      <c r="C5698" t="s">
        <v>4052</v>
      </c>
      <c r="D5698" s="18">
        <f>VLOOKUP(A5698,'2017 Pharmacy Prices'!$A$6:$D$6954,4,FALSE)</f>
        <v>1.1912</v>
      </c>
      <c r="E5698" s="20" t="str">
        <f>VLOOKUP(A5698,'2018 Pharmacy Prices'!$A$2:$H$2190,8,FALSE)</f>
        <v>1.1912</v>
      </c>
      <c r="F5698" s="4">
        <f t="shared" si="116"/>
        <v>0</v>
      </c>
      <c r="G5698" s="5">
        <v>0</v>
      </c>
      <c r="H5698" s="5">
        <v>0</v>
      </c>
      <c r="I5698" s="4">
        <f t="shared" si="115"/>
        <v>0</v>
      </c>
    </row>
    <row r="5699" spans="1:10" x14ac:dyDescent="0.25">
      <c r="A5699">
        <v>47144764</v>
      </c>
      <c r="B5699" t="s">
        <v>6027</v>
      </c>
      <c r="C5699" t="s">
        <v>4052</v>
      </c>
      <c r="D5699" s="18">
        <f>VLOOKUP(A5699,'2017 Pharmacy Prices'!$A$6:$D$6954,4,FALSE)</f>
        <v>1.6949000000000001</v>
      </c>
      <c r="E5699" s="20" t="str">
        <f>VLOOKUP(A5699,'2018 Pharmacy Prices'!$A$2:$H$2190,8,FALSE)</f>
        <v>1.6949</v>
      </c>
      <c r="F5699" s="4">
        <f t="shared" si="116"/>
        <v>0</v>
      </c>
      <c r="G5699" s="5">
        <v>0</v>
      </c>
      <c r="H5699" s="5">
        <v>0</v>
      </c>
      <c r="I5699" s="4">
        <f t="shared" ref="I5699:I5762" si="117">G5699-H5699</f>
        <v>0</v>
      </c>
    </row>
    <row r="5700" spans="1:10" x14ac:dyDescent="0.25">
      <c r="A5700">
        <v>47144780</v>
      </c>
      <c r="B5700" t="s">
        <v>6028</v>
      </c>
      <c r="C5700" t="s">
        <v>4052</v>
      </c>
      <c r="D5700" s="18">
        <f>VLOOKUP(A5700,'2017 Pharmacy Prices'!$A$6:$D$6954,4,FALSE)</f>
        <v>16.25</v>
      </c>
      <c r="E5700" s="20" t="str">
        <f>VLOOKUP(A5700,'2018 Pharmacy Prices'!$A$2:$H$2190,8,FALSE)</f>
        <v>16.25</v>
      </c>
      <c r="F5700" s="4">
        <f t="shared" si="116"/>
        <v>0</v>
      </c>
      <c r="G5700" s="5">
        <v>0</v>
      </c>
      <c r="H5700" s="5">
        <v>0</v>
      </c>
      <c r="I5700" s="4">
        <f t="shared" si="117"/>
        <v>0</v>
      </c>
      <c r="J5700" s="4" t="s">
        <v>4702</v>
      </c>
    </row>
    <row r="5701" spans="1:10" x14ac:dyDescent="0.25">
      <c r="A5701">
        <v>47144806</v>
      </c>
      <c r="B5701" t="s">
        <v>6029</v>
      </c>
      <c r="C5701" t="s">
        <v>4052</v>
      </c>
      <c r="D5701" s="18">
        <f>VLOOKUP(A5701,'2017 Pharmacy Prices'!$A$6:$D$6954,4,FALSE)</f>
        <v>312.8</v>
      </c>
      <c r="E5701" s="20" t="str">
        <f>VLOOKUP(A5701,'2018 Pharmacy Prices'!$A$2:$H$2190,8,FALSE)</f>
        <v>312.8</v>
      </c>
      <c r="F5701" s="4">
        <f t="shared" si="116"/>
        <v>0</v>
      </c>
      <c r="G5701" s="5">
        <v>0</v>
      </c>
      <c r="H5701" s="5">
        <v>0</v>
      </c>
      <c r="I5701" s="4">
        <f t="shared" si="117"/>
        <v>0</v>
      </c>
    </row>
    <row r="5702" spans="1:10" x14ac:dyDescent="0.25">
      <c r="A5702">
        <v>47144863</v>
      </c>
      <c r="B5702" t="s">
        <v>6030</v>
      </c>
      <c r="C5702" t="s">
        <v>4052</v>
      </c>
      <c r="D5702" s="18">
        <f>VLOOKUP(A5702,'2017 Pharmacy Prices'!$A$6:$D$6954,4,FALSE)</f>
        <v>17.908000000000001</v>
      </c>
      <c r="E5702" s="20" t="str">
        <f>VLOOKUP(A5702,'2018 Pharmacy Prices'!$A$2:$H$2190,8,FALSE)</f>
        <v>17.908</v>
      </c>
      <c r="F5702" s="4">
        <f t="shared" si="116"/>
        <v>0</v>
      </c>
      <c r="G5702" s="5">
        <v>0</v>
      </c>
      <c r="H5702" s="5">
        <v>0</v>
      </c>
      <c r="I5702" s="4">
        <f t="shared" si="117"/>
        <v>0</v>
      </c>
    </row>
    <row r="5703" spans="1:10" x14ac:dyDescent="0.25">
      <c r="A5703">
        <v>47144962</v>
      </c>
      <c r="B5703" t="s">
        <v>6031</v>
      </c>
      <c r="C5703" t="s">
        <v>4052</v>
      </c>
      <c r="D5703" s="18">
        <f>VLOOKUP(A5703,'2017 Pharmacy Prices'!$A$6:$D$6954,4,FALSE)</f>
        <v>0.27660000000000001</v>
      </c>
      <c r="E5703" s="20" t="str">
        <f>VLOOKUP(A5703,'2018 Pharmacy Prices'!$A$2:$H$2190,8,FALSE)</f>
        <v>.2766</v>
      </c>
      <c r="F5703" s="4">
        <f t="shared" si="116"/>
        <v>0</v>
      </c>
      <c r="G5703" s="5">
        <v>0</v>
      </c>
      <c r="H5703" s="5">
        <v>0</v>
      </c>
      <c r="I5703" s="4">
        <f t="shared" si="117"/>
        <v>0</v>
      </c>
    </row>
    <row r="5704" spans="1:10" x14ac:dyDescent="0.25">
      <c r="A5704">
        <v>47144988</v>
      </c>
      <c r="B5704" t="s">
        <v>6032</v>
      </c>
      <c r="C5704" t="s">
        <v>4052</v>
      </c>
      <c r="D5704" s="18">
        <f>VLOOKUP(A5704,'2017 Pharmacy Prices'!$A$6:$D$6954,4,FALSE)</f>
        <v>1.3025</v>
      </c>
      <c r="E5704" s="20" t="str">
        <f>VLOOKUP(A5704,'2018 Pharmacy Prices'!$A$2:$H$2190,8,FALSE)</f>
        <v>1.3025</v>
      </c>
      <c r="F5704" s="4">
        <f t="shared" si="116"/>
        <v>0</v>
      </c>
      <c r="G5704" s="5">
        <v>0</v>
      </c>
      <c r="H5704" s="5">
        <v>0</v>
      </c>
      <c r="I5704" s="4">
        <f t="shared" si="117"/>
        <v>0</v>
      </c>
    </row>
    <row r="5705" spans="1:10" x14ac:dyDescent="0.25">
      <c r="A5705">
        <v>47145019</v>
      </c>
      <c r="B5705" t="s">
        <v>6033</v>
      </c>
      <c r="C5705" t="s">
        <v>4052</v>
      </c>
      <c r="D5705" s="18">
        <f>VLOOKUP(A5705,'2017 Pharmacy Prices'!$A$6:$D$6954,4,FALSE)</f>
        <v>0.79</v>
      </c>
      <c r="E5705" s="20" t="str">
        <f>VLOOKUP(A5705,'2018 Pharmacy Prices'!$A$2:$H$2190,8,FALSE)</f>
        <v>.79</v>
      </c>
      <c r="F5705" s="4">
        <f t="shared" si="116"/>
        <v>0</v>
      </c>
      <c r="G5705" s="5">
        <v>0</v>
      </c>
      <c r="H5705" s="5">
        <v>0</v>
      </c>
      <c r="I5705" s="4">
        <f t="shared" si="117"/>
        <v>0</v>
      </c>
    </row>
    <row r="5706" spans="1:10" x14ac:dyDescent="0.25">
      <c r="A5706">
        <v>47145033</v>
      </c>
      <c r="B5706" t="s">
        <v>6034</v>
      </c>
      <c r="C5706" t="s">
        <v>4052</v>
      </c>
      <c r="D5706" s="18">
        <f>VLOOKUP(A5706,'2017 Pharmacy Prices'!$A$6:$D$6954,4,FALSE)</f>
        <v>0.63539999999999996</v>
      </c>
      <c r="E5706" s="20" t="str">
        <f>VLOOKUP(A5706,'2018 Pharmacy Prices'!$A$2:$H$2190,8,FALSE)</f>
        <v>.6354</v>
      </c>
      <c r="F5706" s="4">
        <f t="shared" si="116"/>
        <v>0</v>
      </c>
      <c r="G5706" s="5">
        <v>0</v>
      </c>
      <c r="H5706" s="5">
        <v>0</v>
      </c>
      <c r="I5706" s="4">
        <f t="shared" si="117"/>
        <v>0</v>
      </c>
    </row>
    <row r="5707" spans="1:10" x14ac:dyDescent="0.25">
      <c r="A5707">
        <v>47145035</v>
      </c>
      <c r="B5707" t="s">
        <v>6035</v>
      </c>
      <c r="C5707" t="s">
        <v>4052</v>
      </c>
      <c r="D5707" s="18">
        <f>VLOOKUP(A5707,'2017 Pharmacy Prices'!$A$6:$D$6954,4,FALSE)</f>
        <v>1.8104</v>
      </c>
      <c r="E5707" s="20" t="str">
        <f>VLOOKUP(A5707,'2018 Pharmacy Prices'!$A$2:$H$2190,8,FALSE)</f>
        <v>1.8104</v>
      </c>
      <c r="F5707" s="4">
        <f t="shared" si="116"/>
        <v>0</v>
      </c>
      <c r="G5707" s="5">
        <v>0</v>
      </c>
      <c r="H5707" s="5">
        <v>0</v>
      </c>
      <c r="I5707" s="4">
        <f t="shared" si="117"/>
        <v>0</v>
      </c>
    </row>
    <row r="5708" spans="1:10" x14ac:dyDescent="0.25">
      <c r="A5708">
        <v>47145142</v>
      </c>
      <c r="B5708" t="s">
        <v>6036</v>
      </c>
      <c r="C5708" t="s">
        <v>4052</v>
      </c>
      <c r="D5708" s="18">
        <f>VLOOKUP(A5708,'2017 Pharmacy Prices'!$A$6:$D$6954,4,FALSE)</f>
        <v>0.73</v>
      </c>
      <c r="E5708" s="20" t="str">
        <f>VLOOKUP(A5708,'2018 Pharmacy Prices'!$A$2:$H$2190,8,FALSE)</f>
        <v>0.73</v>
      </c>
      <c r="F5708" s="4">
        <f t="shared" si="116"/>
        <v>0</v>
      </c>
      <c r="G5708" s="5">
        <v>0</v>
      </c>
      <c r="H5708" s="5">
        <v>0</v>
      </c>
      <c r="I5708" s="4">
        <f t="shared" si="117"/>
        <v>0</v>
      </c>
    </row>
    <row r="5709" spans="1:10" x14ac:dyDescent="0.25">
      <c r="A5709">
        <v>47146017</v>
      </c>
      <c r="B5709" t="s">
        <v>6037</v>
      </c>
      <c r="C5709" t="s">
        <v>4052</v>
      </c>
      <c r="D5709" s="18">
        <f>VLOOKUP(A5709,'2017 Pharmacy Prices'!$A$6:$D$6954,4,FALSE)</f>
        <v>0.75970000000000004</v>
      </c>
      <c r="E5709" s="20" t="str">
        <f>VLOOKUP(A5709,'2018 Pharmacy Prices'!$A$2:$H$2190,8,FALSE)</f>
        <v>0.7597</v>
      </c>
      <c r="F5709" s="4">
        <f t="shared" si="116"/>
        <v>0</v>
      </c>
      <c r="G5709" s="5">
        <v>0</v>
      </c>
      <c r="H5709" s="5">
        <v>0</v>
      </c>
      <c r="I5709" s="4">
        <f t="shared" si="117"/>
        <v>0</v>
      </c>
    </row>
    <row r="5710" spans="1:10" x14ac:dyDescent="0.25">
      <c r="A5710">
        <v>47146025</v>
      </c>
      <c r="B5710" t="s">
        <v>6038</v>
      </c>
      <c r="C5710" t="s">
        <v>4052</v>
      </c>
      <c r="D5710" s="18">
        <f>VLOOKUP(A5710,'2017 Pharmacy Prices'!$A$6:$D$6954,4,FALSE)</f>
        <v>0.55567</v>
      </c>
      <c r="E5710" s="20" t="str">
        <f>VLOOKUP(A5710,'2018 Pharmacy Prices'!$A$2:$H$2190,8,FALSE)</f>
        <v>.55567</v>
      </c>
      <c r="F5710" s="4">
        <f t="shared" si="116"/>
        <v>0</v>
      </c>
      <c r="G5710" s="5">
        <v>0</v>
      </c>
      <c r="H5710" s="5">
        <v>0</v>
      </c>
      <c r="I5710" s="4">
        <f t="shared" si="117"/>
        <v>0</v>
      </c>
    </row>
    <row r="5711" spans="1:10" x14ac:dyDescent="0.25">
      <c r="A5711">
        <v>47146041</v>
      </c>
      <c r="B5711" t="s">
        <v>6039</v>
      </c>
      <c r="C5711" t="s">
        <v>4052</v>
      </c>
      <c r="D5711" s="18">
        <f>VLOOKUP(A5711,'2017 Pharmacy Prices'!$A$6:$D$6954,4,FALSE)</f>
        <v>0.1056</v>
      </c>
      <c r="E5711" s="20" t="str">
        <f>VLOOKUP(A5711,'2018 Pharmacy Prices'!$A$2:$H$2190,8,FALSE)</f>
        <v>.1056</v>
      </c>
      <c r="F5711" s="4">
        <f t="shared" si="116"/>
        <v>0</v>
      </c>
      <c r="G5711" s="5">
        <v>0</v>
      </c>
      <c r="H5711" s="5">
        <v>0</v>
      </c>
      <c r="I5711" s="4">
        <f t="shared" si="117"/>
        <v>0</v>
      </c>
      <c r="J5711" s="4" t="s">
        <v>4535</v>
      </c>
    </row>
    <row r="5712" spans="1:10" x14ac:dyDescent="0.25">
      <c r="A5712">
        <v>47146066</v>
      </c>
      <c r="B5712" t="s">
        <v>6040</v>
      </c>
      <c r="C5712" t="s">
        <v>4052</v>
      </c>
      <c r="D5712" s="18">
        <f>VLOOKUP(A5712,'2017 Pharmacy Prices'!$A$6:$D$6954,4,FALSE)</f>
        <v>0.22800000000000001</v>
      </c>
      <c r="E5712" s="20" t="str">
        <f>VLOOKUP(A5712,'2018 Pharmacy Prices'!$A$2:$H$2190,8,FALSE)</f>
        <v>0.228</v>
      </c>
      <c r="F5712" s="4">
        <f t="shared" si="116"/>
        <v>0</v>
      </c>
      <c r="G5712" s="5">
        <v>0</v>
      </c>
      <c r="H5712" s="5">
        <v>0</v>
      </c>
      <c r="I5712" s="4">
        <f t="shared" si="117"/>
        <v>0</v>
      </c>
    </row>
    <row r="5713" spans="1:10" x14ac:dyDescent="0.25">
      <c r="A5713">
        <v>47146108</v>
      </c>
      <c r="B5713" t="s">
        <v>6041</v>
      </c>
      <c r="C5713" t="s">
        <v>4052</v>
      </c>
      <c r="D5713" s="18">
        <f>VLOOKUP(A5713,'2017 Pharmacy Prices'!$A$6:$D$6954,4,FALSE)</f>
        <v>7.2599999999999998E-2</v>
      </c>
      <c r="E5713" s="20" t="str">
        <f>VLOOKUP(A5713,'2018 Pharmacy Prices'!$A$2:$H$2190,8,FALSE)</f>
        <v>0.0726</v>
      </c>
      <c r="F5713" s="4">
        <f t="shared" si="116"/>
        <v>0</v>
      </c>
      <c r="G5713" s="5">
        <v>0</v>
      </c>
      <c r="H5713" s="5">
        <v>0</v>
      </c>
      <c r="I5713" s="4">
        <f t="shared" si="117"/>
        <v>0</v>
      </c>
      <c r="J5713" s="4" t="s">
        <v>4535</v>
      </c>
    </row>
    <row r="5714" spans="1:10" x14ac:dyDescent="0.25">
      <c r="A5714">
        <v>47146116</v>
      </c>
      <c r="B5714" t="s">
        <v>6042</v>
      </c>
      <c r="C5714" t="s">
        <v>4052</v>
      </c>
      <c r="D5714" s="18">
        <f>VLOOKUP(A5714,'2017 Pharmacy Prices'!$A$6:$D$6954,4,FALSE)</f>
        <v>57.16</v>
      </c>
      <c r="E5714" s="20" t="str">
        <f>VLOOKUP(A5714,'2018 Pharmacy Prices'!$A$2:$H$2190,8,FALSE)</f>
        <v>57.16</v>
      </c>
      <c r="F5714" s="4">
        <f t="shared" si="116"/>
        <v>0</v>
      </c>
      <c r="G5714" s="5">
        <v>0</v>
      </c>
      <c r="H5714" s="5">
        <v>0</v>
      </c>
      <c r="I5714" s="4">
        <f t="shared" si="117"/>
        <v>0</v>
      </c>
    </row>
    <row r="5715" spans="1:10" x14ac:dyDescent="0.25">
      <c r="A5715">
        <v>47146124</v>
      </c>
      <c r="B5715" t="s">
        <v>6043</v>
      </c>
      <c r="C5715" t="s">
        <v>4052</v>
      </c>
      <c r="D5715" s="18">
        <f>VLOOKUP(A5715,'2017 Pharmacy Prices'!$A$6:$D$6954,4,FALSE)</f>
        <v>0.1038</v>
      </c>
      <c r="E5715" s="20" t="str">
        <f>VLOOKUP(A5715,'2018 Pharmacy Prices'!$A$2:$H$2190,8,FALSE)</f>
        <v>.1038</v>
      </c>
      <c r="F5715" s="4">
        <f t="shared" si="116"/>
        <v>0</v>
      </c>
      <c r="G5715" s="5">
        <v>0</v>
      </c>
      <c r="H5715" s="5">
        <v>0</v>
      </c>
      <c r="I5715" s="4">
        <f t="shared" si="117"/>
        <v>0</v>
      </c>
    </row>
    <row r="5716" spans="1:10" x14ac:dyDescent="0.25">
      <c r="A5716">
        <v>47146173</v>
      </c>
      <c r="B5716" t="s">
        <v>6044</v>
      </c>
      <c r="C5716" t="s">
        <v>4052</v>
      </c>
      <c r="D5716" s="18">
        <f>VLOOKUP(A5716,'2017 Pharmacy Prices'!$A$6:$D$6954,4,FALSE)</f>
        <v>0.1832</v>
      </c>
      <c r="E5716" s="20" t="str">
        <f>VLOOKUP(A5716,'2018 Pharmacy Prices'!$A$2:$H$2190,8,FALSE)</f>
        <v>0.1832</v>
      </c>
      <c r="F5716" s="4">
        <f t="shared" si="116"/>
        <v>0</v>
      </c>
      <c r="G5716" s="5">
        <v>0</v>
      </c>
      <c r="H5716" s="5">
        <v>0</v>
      </c>
      <c r="I5716" s="4">
        <f t="shared" si="117"/>
        <v>0</v>
      </c>
    </row>
    <row r="5717" spans="1:10" x14ac:dyDescent="0.25">
      <c r="A5717">
        <v>47147007</v>
      </c>
      <c r="B5717" t="s">
        <v>6045</v>
      </c>
      <c r="C5717" t="s">
        <v>4052</v>
      </c>
      <c r="D5717" s="18">
        <f>VLOOKUP(A5717,'2017 Pharmacy Prices'!$A$6:$D$6954,4,FALSE)</f>
        <v>1.97</v>
      </c>
      <c r="E5717" s="20" t="str">
        <f>VLOOKUP(A5717,'2018 Pharmacy Prices'!$A$2:$H$2190,8,FALSE)</f>
        <v>1.97</v>
      </c>
      <c r="F5717" s="4">
        <f t="shared" si="116"/>
        <v>0</v>
      </c>
      <c r="G5717" s="5">
        <v>0</v>
      </c>
      <c r="H5717" s="5">
        <v>0</v>
      </c>
      <c r="I5717" s="4">
        <f t="shared" si="117"/>
        <v>0</v>
      </c>
    </row>
    <row r="5718" spans="1:10" x14ac:dyDescent="0.25">
      <c r="A5718">
        <v>47147023</v>
      </c>
      <c r="B5718" t="s">
        <v>6046</v>
      </c>
      <c r="C5718" t="s">
        <v>4052</v>
      </c>
      <c r="D5718" s="18">
        <f>VLOOKUP(A5718,'2017 Pharmacy Prices'!$A$6:$D$6954,4,FALSE)</f>
        <v>1.9743999999999999</v>
      </c>
      <c r="E5718" s="20" t="str">
        <f>VLOOKUP(A5718,'2018 Pharmacy Prices'!$A$2:$H$2190,8,FALSE)</f>
        <v>1.9744</v>
      </c>
      <c r="F5718" s="4">
        <f t="shared" si="116"/>
        <v>0</v>
      </c>
      <c r="G5718" s="5">
        <v>0</v>
      </c>
      <c r="H5718" s="5">
        <v>0</v>
      </c>
      <c r="I5718" s="4">
        <f t="shared" si="117"/>
        <v>0</v>
      </c>
    </row>
    <row r="5719" spans="1:10" x14ac:dyDescent="0.25">
      <c r="A5719">
        <v>47147049</v>
      </c>
      <c r="B5719" t="s">
        <v>6047</v>
      </c>
      <c r="C5719" t="s">
        <v>4052</v>
      </c>
      <c r="D5719" s="18">
        <f>VLOOKUP(A5719,'2017 Pharmacy Prices'!$A$6:$D$6954,4,FALSE)</f>
        <v>7.6270000000000004E-2</v>
      </c>
      <c r="E5719" s="20" t="str">
        <f>VLOOKUP(A5719,'2018 Pharmacy Prices'!$A$2:$H$2190,8,FALSE)</f>
        <v>0.07627</v>
      </c>
      <c r="F5719" s="4">
        <f t="shared" si="116"/>
        <v>0</v>
      </c>
      <c r="G5719" s="5">
        <v>0</v>
      </c>
      <c r="H5719" s="5">
        <v>0</v>
      </c>
      <c r="I5719" s="4">
        <f t="shared" si="117"/>
        <v>0</v>
      </c>
    </row>
    <row r="5720" spans="1:10" x14ac:dyDescent="0.25">
      <c r="A5720">
        <v>47147056</v>
      </c>
      <c r="B5720" t="s">
        <v>6048</v>
      </c>
      <c r="C5720" t="s">
        <v>4052</v>
      </c>
      <c r="D5720" s="18">
        <f>VLOOKUP(A5720,'2017 Pharmacy Prices'!$A$6:$D$6954,4,FALSE)</f>
        <v>1.5860000000000001</v>
      </c>
      <c r="E5720" s="20" t="str">
        <f>VLOOKUP(A5720,'2018 Pharmacy Prices'!$A$2:$H$2190,8,FALSE)</f>
        <v>1.586</v>
      </c>
      <c r="F5720" s="4">
        <f t="shared" si="116"/>
        <v>0</v>
      </c>
      <c r="G5720" s="5">
        <v>0</v>
      </c>
      <c r="H5720" s="5">
        <v>0</v>
      </c>
      <c r="I5720" s="4">
        <f t="shared" si="117"/>
        <v>0</v>
      </c>
    </row>
    <row r="5721" spans="1:10" x14ac:dyDescent="0.25">
      <c r="A5721">
        <v>47147072</v>
      </c>
      <c r="B5721" t="s">
        <v>6049</v>
      </c>
      <c r="C5721" t="s">
        <v>4052</v>
      </c>
      <c r="D5721" s="18">
        <f>VLOOKUP(A5721,'2017 Pharmacy Prices'!$A$6:$D$6954,4,FALSE)</f>
        <v>1.5096000000000001</v>
      </c>
      <c r="E5721" s="20" t="str">
        <f>VLOOKUP(A5721,'2018 Pharmacy Prices'!$A$2:$H$2190,8,FALSE)</f>
        <v>1.5096</v>
      </c>
      <c r="F5721" s="4">
        <f t="shared" si="116"/>
        <v>0</v>
      </c>
      <c r="G5721" s="5">
        <v>0</v>
      </c>
      <c r="H5721" s="5">
        <v>0</v>
      </c>
      <c r="I5721" s="4">
        <f t="shared" si="117"/>
        <v>0</v>
      </c>
      <c r="J5721" s="4" t="s">
        <v>4535</v>
      </c>
    </row>
    <row r="5722" spans="1:10" x14ac:dyDescent="0.25">
      <c r="A5722">
        <v>47147098</v>
      </c>
      <c r="B5722" t="s">
        <v>6050</v>
      </c>
      <c r="C5722" t="s">
        <v>4052</v>
      </c>
      <c r="D5722" s="18">
        <f>VLOOKUP(A5722,'2017 Pharmacy Prices'!$A$6:$D$6954,4,FALSE)</f>
        <v>1.9955000000000001</v>
      </c>
      <c r="E5722" s="20" t="str">
        <f>VLOOKUP(A5722,'2018 Pharmacy Prices'!$A$2:$H$2190,8,FALSE)</f>
        <v>1.9955</v>
      </c>
      <c r="F5722" s="4">
        <f t="shared" si="116"/>
        <v>0</v>
      </c>
      <c r="G5722" s="5">
        <v>0</v>
      </c>
      <c r="H5722" s="5">
        <v>0</v>
      </c>
      <c r="I5722" s="4">
        <f t="shared" si="117"/>
        <v>0</v>
      </c>
      <c r="J5722" s="4" t="s">
        <v>4592</v>
      </c>
    </row>
    <row r="5723" spans="1:10" x14ac:dyDescent="0.25">
      <c r="A5723">
        <v>47147155</v>
      </c>
      <c r="B5723" t="s">
        <v>6051</v>
      </c>
      <c r="C5723" t="s">
        <v>4052</v>
      </c>
      <c r="D5723" s="18">
        <f>VLOOKUP(A5723,'2017 Pharmacy Prices'!$A$6:$D$6954,4,FALSE)</f>
        <v>6.048</v>
      </c>
      <c r="E5723" s="20" t="str">
        <f>VLOOKUP(A5723,'2018 Pharmacy Prices'!$A$2:$H$2190,8,FALSE)</f>
        <v>6.048</v>
      </c>
      <c r="F5723" s="4">
        <f t="shared" si="116"/>
        <v>0</v>
      </c>
      <c r="G5723" s="5">
        <v>0</v>
      </c>
      <c r="H5723" s="5">
        <v>0</v>
      </c>
      <c r="I5723" s="4">
        <f t="shared" si="117"/>
        <v>0</v>
      </c>
      <c r="J5723" s="4" t="s">
        <v>4261</v>
      </c>
    </row>
    <row r="5724" spans="1:10" x14ac:dyDescent="0.25">
      <c r="A5724">
        <v>47147163</v>
      </c>
      <c r="B5724" t="s">
        <v>6052</v>
      </c>
      <c r="C5724" t="s">
        <v>4052</v>
      </c>
      <c r="D5724" s="18">
        <f>VLOOKUP(A5724,'2017 Pharmacy Prices'!$A$6:$D$6954,4,FALSE)</f>
        <v>1.2125999999999999</v>
      </c>
      <c r="E5724" s="20" t="str">
        <f>VLOOKUP(A5724,'2018 Pharmacy Prices'!$A$2:$H$2190,8,FALSE)</f>
        <v>1.2126</v>
      </c>
      <c r="F5724" s="4">
        <f t="shared" si="116"/>
        <v>0</v>
      </c>
      <c r="G5724" s="5">
        <v>0</v>
      </c>
      <c r="H5724" s="5">
        <v>0</v>
      </c>
      <c r="I5724" s="4">
        <f t="shared" si="117"/>
        <v>0</v>
      </c>
    </row>
    <row r="5725" spans="1:10" x14ac:dyDescent="0.25">
      <c r="A5725">
        <v>47147189</v>
      </c>
      <c r="B5725" t="s">
        <v>6053</v>
      </c>
      <c r="C5725" t="s">
        <v>4052</v>
      </c>
      <c r="D5725" s="18" t="e">
        <f>VLOOKUP(A5725,'2017 Pharmacy Prices'!$A$6:$D$6954,4,FALSE)</f>
        <v>#N/A</v>
      </c>
      <c r="E5725" s="20" t="e">
        <f>VLOOKUP(A5725,'2018 Pharmacy Prices'!$A$2:$H$2190,8,FALSE)</f>
        <v>#N/A</v>
      </c>
      <c r="F5725" s="4" t="e">
        <f t="shared" si="116"/>
        <v>#N/A</v>
      </c>
      <c r="G5725" s="5">
        <v>0</v>
      </c>
      <c r="H5725" s="5">
        <v>0</v>
      </c>
      <c r="I5725" s="4">
        <f t="shared" si="117"/>
        <v>0</v>
      </c>
    </row>
    <row r="5726" spans="1:10" x14ac:dyDescent="0.25">
      <c r="A5726">
        <v>47147205</v>
      </c>
      <c r="B5726" t="s">
        <v>6054</v>
      </c>
      <c r="C5726" t="s">
        <v>4052</v>
      </c>
      <c r="D5726" s="18">
        <f>VLOOKUP(A5726,'2017 Pharmacy Prices'!$A$6:$D$6954,4,FALSE)</f>
        <v>13.1976</v>
      </c>
      <c r="E5726" s="20" t="str">
        <f>VLOOKUP(A5726,'2018 Pharmacy Prices'!$A$2:$H$2190,8,FALSE)</f>
        <v>13.1976</v>
      </c>
      <c r="F5726" s="4">
        <f t="shared" si="116"/>
        <v>0</v>
      </c>
      <c r="G5726" s="5">
        <v>0</v>
      </c>
      <c r="H5726" s="5">
        <v>0</v>
      </c>
      <c r="I5726" s="4">
        <f t="shared" si="117"/>
        <v>0</v>
      </c>
    </row>
    <row r="5727" spans="1:10" x14ac:dyDescent="0.25">
      <c r="A5727">
        <v>47147221</v>
      </c>
      <c r="B5727" t="s">
        <v>6055</v>
      </c>
      <c r="C5727" t="s">
        <v>4052</v>
      </c>
      <c r="D5727" s="18">
        <f>VLOOKUP(A5727,'2017 Pharmacy Prices'!$A$6:$D$6954,4,FALSE)</f>
        <v>0.32400000000000001</v>
      </c>
      <c r="E5727" s="20" t="str">
        <f>VLOOKUP(A5727,'2018 Pharmacy Prices'!$A$2:$H$2190,8,FALSE)</f>
        <v>.324</v>
      </c>
      <c r="F5727" s="4">
        <f t="shared" si="116"/>
        <v>0</v>
      </c>
      <c r="G5727" s="5">
        <v>0</v>
      </c>
      <c r="H5727" s="5">
        <v>0</v>
      </c>
      <c r="I5727" s="4">
        <f t="shared" si="117"/>
        <v>0</v>
      </c>
      <c r="J5727" s="4" t="s">
        <v>6056</v>
      </c>
    </row>
    <row r="5728" spans="1:10" x14ac:dyDescent="0.25">
      <c r="A5728">
        <v>47147262</v>
      </c>
      <c r="B5728" t="s">
        <v>6057</v>
      </c>
      <c r="C5728" t="s">
        <v>4052</v>
      </c>
      <c r="D5728" s="18">
        <f>VLOOKUP(A5728,'2017 Pharmacy Prices'!$A$6:$D$6954,4,FALSE)</f>
        <v>0.11700000000000001</v>
      </c>
      <c r="E5728" s="20" t="str">
        <f>VLOOKUP(A5728,'2018 Pharmacy Prices'!$A$2:$H$2190,8,FALSE)</f>
        <v>0.117</v>
      </c>
      <c r="F5728" s="4">
        <f t="shared" si="116"/>
        <v>0</v>
      </c>
      <c r="G5728" s="5">
        <v>0</v>
      </c>
      <c r="H5728" s="5">
        <v>0</v>
      </c>
      <c r="I5728" s="4">
        <f t="shared" si="117"/>
        <v>0</v>
      </c>
    </row>
    <row r="5729" spans="1:10" x14ac:dyDescent="0.25">
      <c r="A5729">
        <v>47147288</v>
      </c>
      <c r="B5729" t="s">
        <v>6058</v>
      </c>
      <c r="C5729" t="s">
        <v>4052</v>
      </c>
      <c r="D5729" s="18">
        <f>VLOOKUP(A5729,'2017 Pharmacy Prices'!$A$6:$D$6954,4,FALSE)</f>
        <v>0.31247999999999998</v>
      </c>
      <c r="E5729" s="20" t="str">
        <f>VLOOKUP(A5729,'2018 Pharmacy Prices'!$A$2:$H$2190,8,FALSE)</f>
        <v>.31248</v>
      </c>
      <c r="F5729" s="4">
        <f t="shared" si="116"/>
        <v>0</v>
      </c>
      <c r="G5729" s="5">
        <v>0</v>
      </c>
      <c r="H5729" s="5">
        <v>0</v>
      </c>
      <c r="I5729" s="4">
        <f t="shared" si="117"/>
        <v>0</v>
      </c>
    </row>
    <row r="5730" spans="1:10" x14ac:dyDescent="0.25">
      <c r="A5730">
        <v>47147304</v>
      </c>
      <c r="B5730" t="s">
        <v>6059</v>
      </c>
      <c r="C5730" t="s">
        <v>4052</v>
      </c>
      <c r="D5730" s="18">
        <f>VLOOKUP(A5730,'2017 Pharmacy Prices'!$A$6:$D$6954,4,FALSE)</f>
        <v>1.5289999999999999</v>
      </c>
      <c r="E5730" s="20" t="str">
        <f>VLOOKUP(A5730,'2018 Pharmacy Prices'!$A$2:$H$2190,8,FALSE)</f>
        <v>1.529</v>
      </c>
      <c r="F5730" s="4">
        <f t="shared" si="116"/>
        <v>0</v>
      </c>
      <c r="G5730" s="5">
        <v>0</v>
      </c>
      <c r="H5730" s="5">
        <v>0</v>
      </c>
      <c r="I5730" s="4">
        <f t="shared" si="117"/>
        <v>0</v>
      </c>
    </row>
    <row r="5731" spans="1:10" x14ac:dyDescent="0.25">
      <c r="A5731">
        <v>47147346</v>
      </c>
      <c r="B5731" t="s">
        <v>6060</v>
      </c>
      <c r="C5731" t="s">
        <v>4052</v>
      </c>
      <c r="D5731" s="18" t="e">
        <f>VLOOKUP(A5731,'2017 Pharmacy Prices'!$A$6:$D$6954,4,FALSE)</f>
        <v>#N/A</v>
      </c>
      <c r="E5731" s="20" t="e">
        <f>VLOOKUP(A5731,'2018 Pharmacy Prices'!$A$2:$H$2190,8,FALSE)</f>
        <v>#N/A</v>
      </c>
      <c r="F5731" s="4" t="e">
        <f t="shared" si="116"/>
        <v>#N/A</v>
      </c>
      <c r="G5731" s="5">
        <v>0</v>
      </c>
      <c r="H5731" s="5">
        <v>0</v>
      </c>
      <c r="I5731" s="4">
        <f t="shared" si="117"/>
        <v>0</v>
      </c>
    </row>
    <row r="5732" spans="1:10" x14ac:dyDescent="0.25">
      <c r="A5732">
        <v>47147387</v>
      </c>
      <c r="B5732" t="s">
        <v>6061</v>
      </c>
      <c r="C5732" t="s">
        <v>4052</v>
      </c>
      <c r="D5732" s="18">
        <f>VLOOKUP(A5732,'2017 Pharmacy Prices'!$A$6:$D$6954,4,FALSE)</f>
        <v>24.78</v>
      </c>
      <c r="E5732" s="20" t="str">
        <f>VLOOKUP(A5732,'2018 Pharmacy Prices'!$A$2:$H$2190,8,FALSE)</f>
        <v>24.78</v>
      </c>
      <c r="F5732" s="4">
        <f t="shared" si="116"/>
        <v>0</v>
      </c>
      <c r="G5732" s="5">
        <v>0</v>
      </c>
      <c r="H5732" s="5">
        <v>0</v>
      </c>
      <c r="I5732" s="4">
        <f t="shared" si="117"/>
        <v>0</v>
      </c>
      <c r="J5732" s="4" t="s">
        <v>4292</v>
      </c>
    </row>
    <row r="5733" spans="1:10" x14ac:dyDescent="0.25">
      <c r="A5733">
        <v>47147403</v>
      </c>
      <c r="B5733" t="s">
        <v>6062</v>
      </c>
      <c r="C5733" t="s">
        <v>4052</v>
      </c>
      <c r="D5733" s="18">
        <f>VLOOKUP(A5733,'2017 Pharmacy Prices'!$A$6:$D$6954,4,FALSE)</f>
        <v>1.14133</v>
      </c>
      <c r="E5733" s="20" t="str">
        <f>VLOOKUP(A5733,'2018 Pharmacy Prices'!$A$2:$H$2190,8,FALSE)</f>
        <v>1.14133</v>
      </c>
      <c r="F5733" s="4">
        <f t="shared" si="116"/>
        <v>0</v>
      </c>
      <c r="G5733" s="5">
        <v>0</v>
      </c>
      <c r="H5733" s="5">
        <v>0</v>
      </c>
      <c r="I5733" s="4">
        <f t="shared" si="117"/>
        <v>0</v>
      </c>
    </row>
    <row r="5734" spans="1:10" x14ac:dyDescent="0.25">
      <c r="A5734">
        <v>47147429</v>
      </c>
      <c r="B5734" t="s">
        <v>6063</v>
      </c>
      <c r="C5734" t="s">
        <v>4052</v>
      </c>
      <c r="D5734" s="18">
        <f>VLOOKUP(A5734,'2017 Pharmacy Prices'!$A$6:$D$6954,4,FALSE)</f>
        <v>1.14133</v>
      </c>
      <c r="E5734" s="20" t="str">
        <f>VLOOKUP(A5734,'2018 Pharmacy Prices'!$A$2:$H$2190,8,FALSE)</f>
        <v>1.14133</v>
      </c>
      <c r="F5734" s="4">
        <f t="shared" si="116"/>
        <v>0</v>
      </c>
      <c r="G5734" s="5">
        <v>0</v>
      </c>
      <c r="H5734" s="5">
        <v>0</v>
      </c>
      <c r="I5734" s="4">
        <f t="shared" si="117"/>
        <v>0</v>
      </c>
    </row>
    <row r="5735" spans="1:10" x14ac:dyDescent="0.25">
      <c r="A5735">
        <v>47147445</v>
      </c>
      <c r="B5735" t="s">
        <v>6064</v>
      </c>
      <c r="C5735" t="s">
        <v>4052</v>
      </c>
      <c r="D5735" s="18">
        <f>VLOOKUP(A5735,'2017 Pharmacy Prices'!$A$6:$D$6954,4,FALSE)</f>
        <v>0.15332999999999999</v>
      </c>
      <c r="E5735" s="20" t="str">
        <f>VLOOKUP(A5735,'2018 Pharmacy Prices'!$A$2:$H$2190,8,FALSE)</f>
        <v>0.15333</v>
      </c>
      <c r="F5735" s="4">
        <f t="shared" si="116"/>
        <v>0</v>
      </c>
      <c r="G5735" s="5">
        <v>0</v>
      </c>
      <c r="H5735" s="5">
        <v>0</v>
      </c>
      <c r="I5735" s="4">
        <f t="shared" si="117"/>
        <v>0</v>
      </c>
    </row>
    <row r="5736" spans="1:10" x14ac:dyDescent="0.25">
      <c r="A5736">
        <v>47147460</v>
      </c>
      <c r="B5736" t="s">
        <v>6065</v>
      </c>
      <c r="C5736" t="s">
        <v>4052</v>
      </c>
      <c r="D5736" s="18">
        <f>VLOOKUP(A5736,'2017 Pharmacy Prices'!$A$6:$D$6954,4,FALSE)</f>
        <v>3.746</v>
      </c>
      <c r="E5736" s="20" t="str">
        <f>VLOOKUP(A5736,'2018 Pharmacy Prices'!$A$2:$H$2190,8,FALSE)</f>
        <v>3.746</v>
      </c>
      <c r="F5736" s="4">
        <f t="shared" si="116"/>
        <v>0</v>
      </c>
      <c r="G5736" s="5">
        <v>0</v>
      </c>
      <c r="H5736" s="5">
        <v>0</v>
      </c>
      <c r="I5736" s="4">
        <f t="shared" si="117"/>
        <v>0</v>
      </c>
    </row>
    <row r="5737" spans="1:10" x14ac:dyDescent="0.25">
      <c r="A5737">
        <v>47147528</v>
      </c>
      <c r="B5737" t="s">
        <v>6066</v>
      </c>
      <c r="C5737" t="s">
        <v>4052</v>
      </c>
      <c r="D5737" s="18">
        <f>VLOOKUP(A5737,'2017 Pharmacy Prices'!$A$6:$D$6954,4,FALSE)</f>
        <v>19.914999999999999</v>
      </c>
      <c r="E5737" s="20" t="str">
        <f>VLOOKUP(A5737,'2018 Pharmacy Prices'!$A$2:$H$2190,8,FALSE)</f>
        <v>19.915</v>
      </c>
      <c r="F5737" s="4">
        <f t="shared" si="116"/>
        <v>0</v>
      </c>
      <c r="G5737" s="5">
        <v>0</v>
      </c>
      <c r="H5737" s="5">
        <v>0</v>
      </c>
      <c r="I5737" s="4">
        <f t="shared" si="117"/>
        <v>0</v>
      </c>
    </row>
    <row r="5738" spans="1:10" x14ac:dyDescent="0.25">
      <c r="A5738">
        <v>47147544</v>
      </c>
      <c r="B5738" t="s">
        <v>6067</v>
      </c>
      <c r="C5738" t="s">
        <v>4052</v>
      </c>
      <c r="D5738" s="18">
        <f>VLOOKUP(A5738,'2017 Pharmacy Prices'!$A$6:$D$6954,4,FALSE)</f>
        <v>8.9160000000000004</v>
      </c>
      <c r="E5738" s="20" t="str">
        <f>VLOOKUP(A5738,'2018 Pharmacy Prices'!$A$2:$H$2190,8,FALSE)</f>
        <v>8.916</v>
      </c>
      <c r="F5738" s="4">
        <f t="shared" si="116"/>
        <v>0</v>
      </c>
      <c r="G5738" s="5">
        <v>0</v>
      </c>
      <c r="H5738" s="5">
        <v>0</v>
      </c>
      <c r="I5738" s="4">
        <f t="shared" si="117"/>
        <v>0</v>
      </c>
      <c r="J5738" s="4" t="s">
        <v>4937</v>
      </c>
    </row>
    <row r="5739" spans="1:10" x14ac:dyDescent="0.25">
      <c r="A5739">
        <v>47147569</v>
      </c>
      <c r="B5739" t="s">
        <v>6068</v>
      </c>
      <c r="C5739" t="s">
        <v>4052</v>
      </c>
      <c r="D5739" s="18">
        <f>VLOOKUP(A5739,'2017 Pharmacy Prices'!$A$6:$D$6954,4,FALSE)</f>
        <v>2.7122999999999999</v>
      </c>
      <c r="E5739" s="20" t="str">
        <f>VLOOKUP(A5739,'2018 Pharmacy Prices'!$A$2:$H$2190,8,FALSE)</f>
        <v>2.7123</v>
      </c>
      <c r="F5739" s="4">
        <f t="shared" si="116"/>
        <v>0</v>
      </c>
      <c r="G5739" s="5">
        <v>0</v>
      </c>
      <c r="H5739" s="5">
        <v>0</v>
      </c>
      <c r="I5739" s="4">
        <f t="shared" si="117"/>
        <v>0</v>
      </c>
    </row>
    <row r="5740" spans="1:10" x14ac:dyDescent="0.25">
      <c r="A5740">
        <v>47147577</v>
      </c>
      <c r="B5740" t="s">
        <v>6069</v>
      </c>
      <c r="C5740" t="s">
        <v>4052</v>
      </c>
      <c r="D5740" s="18">
        <f>VLOOKUP(A5740,'2017 Pharmacy Prices'!$A$6:$D$6954,4,FALSE)</f>
        <v>0.4516</v>
      </c>
      <c r="E5740" s="20" t="str">
        <f>VLOOKUP(A5740,'2018 Pharmacy Prices'!$A$2:$H$2190,8,FALSE)</f>
        <v>0.4516</v>
      </c>
      <c r="F5740" s="4">
        <f t="shared" si="116"/>
        <v>0</v>
      </c>
      <c r="G5740" s="5">
        <v>0</v>
      </c>
      <c r="H5740" s="5">
        <v>0</v>
      </c>
      <c r="I5740" s="4">
        <f t="shared" si="117"/>
        <v>0</v>
      </c>
    </row>
    <row r="5741" spans="1:10" x14ac:dyDescent="0.25">
      <c r="A5741">
        <v>47149763</v>
      </c>
      <c r="B5741" t="s">
        <v>6070</v>
      </c>
      <c r="C5741" t="s">
        <v>4052</v>
      </c>
      <c r="D5741" s="18">
        <f>VLOOKUP(A5741,'2017 Pharmacy Prices'!$A$6:$D$6954,4,FALSE)</f>
        <v>18.559670000000001</v>
      </c>
      <c r="E5741" s="20" t="str">
        <f>VLOOKUP(A5741,'2018 Pharmacy Prices'!$A$2:$H$2190,8,FALSE)</f>
        <v>18.55967</v>
      </c>
      <c r="F5741" s="4">
        <f t="shared" si="116"/>
        <v>0</v>
      </c>
      <c r="G5741" s="5">
        <v>0</v>
      </c>
      <c r="H5741" s="5">
        <v>0</v>
      </c>
      <c r="I5741" s="4">
        <f t="shared" si="117"/>
        <v>0</v>
      </c>
    </row>
    <row r="5742" spans="1:10" x14ac:dyDescent="0.25">
      <c r="A5742">
        <v>47149805</v>
      </c>
      <c r="B5742" t="s">
        <v>6071</v>
      </c>
      <c r="C5742" t="s">
        <v>4052</v>
      </c>
      <c r="D5742" s="18" t="e">
        <f>VLOOKUP(A5742,'2017 Pharmacy Prices'!$A$6:$D$6954,4,FALSE)</f>
        <v>#N/A</v>
      </c>
      <c r="E5742" s="20" t="e">
        <f>VLOOKUP(A5742,'2018 Pharmacy Prices'!$A$2:$H$2190,8,FALSE)</f>
        <v>#N/A</v>
      </c>
      <c r="F5742" s="4" t="e">
        <f t="shared" si="116"/>
        <v>#N/A</v>
      </c>
      <c r="G5742" s="5">
        <v>0</v>
      </c>
      <c r="H5742" s="5">
        <v>0</v>
      </c>
      <c r="I5742" s="4">
        <f t="shared" si="117"/>
        <v>0</v>
      </c>
      <c r="J5742" s="4" t="s">
        <v>4271</v>
      </c>
    </row>
    <row r="5743" spans="1:10" x14ac:dyDescent="0.25">
      <c r="A5743">
        <v>47149920</v>
      </c>
      <c r="B5743" t="s">
        <v>6072</v>
      </c>
      <c r="C5743" t="s">
        <v>4052</v>
      </c>
      <c r="D5743" s="18">
        <f>VLOOKUP(A5743,'2017 Pharmacy Prices'!$A$6:$D$6954,4,FALSE)</f>
        <v>15.52683</v>
      </c>
      <c r="E5743" s="20" t="str">
        <f>VLOOKUP(A5743,'2018 Pharmacy Prices'!$A$2:$H$2190,8,FALSE)</f>
        <v>15.52683</v>
      </c>
      <c r="F5743" s="4">
        <f t="shared" ref="F5743:F5806" si="118">D5743-E5743</f>
        <v>0</v>
      </c>
      <c r="G5743" s="5">
        <v>0</v>
      </c>
      <c r="H5743" s="5">
        <v>0</v>
      </c>
      <c r="I5743" s="4">
        <f t="shared" si="117"/>
        <v>0</v>
      </c>
    </row>
    <row r="5744" spans="1:10" x14ac:dyDescent="0.25">
      <c r="A5744">
        <v>47149946</v>
      </c>
      <c r="B5744" t="s">
        <v>6073</v>
      </c>
      <c r="C5744" t="s">
        <v>4052</v>
      </c>
      <c r="D5744" s="18">
        <f>VLOOKUP(A5744,'2017 Pharmacy Prices'!$A$6:$D$6954,4,FALSE)</f>
        <v>2.0299999999999998</v>
      </c>
      <c r="E5744" s="20" t="str">
        <f>VLOOKUP(A5744,'2018 Pharmacy Prices'!$A$2:$H$2190,8,FALSE)</f>
        <v>2.03</v>
      </c>
      <c r="F5744" s="4">
        <f t="shared" si="118"/>
        <v>0</v>
      </c>
      <c r="G5744" s="5">
        <v>0</v>
      </c>
      <c r="H5744" s="5">
        <v>0</v>
      </c>
      <c r="I5744" s="4">
        <f t="shared" si="117"/>
        <v>0</v>
      </c>
    </row>
    <row r="5745" spans="1:10" x14ac:dyDescent="0.25">
      <c r="A5745">
        <v>47149987</v>
      </c>
      <c r="B5745" t="s">
        <v>6074</v>
      </c>
      <c r="C5745" t="s">
        <v>4052</v>
      </c>
      <c r="D5745" s="18">
        <f>VLOOKUP(A5745,'2017 Pharmacy Prices'!$A$6:$D$6954,4,FALSE)</f>
        <v>3.2511999999999999</v>
      </c>
      <c r="E5745" s="20" t="str">
        <f>VLOOKUP(A5745,'2018 Pharmacy Prices'!$A$2:$H$2190,8,FALSE)</f>
        <v>3.2512</v>
      </c>
      <c r="F5745" s="4">
        <f t="shared" si="118"/>
        <v>0</v>
      </c>
      <c r="G5745" s="5">
        <v>0</v>
      </c>
      <c r="H5745" s="5">
        <v>0</v>
      </c>
      <c r="I5745" s="4">
        <f t="shared" si="117"/>
        <v>0</v>
      </c>
    </row>
    <row r="5746" spans="1:10" x14ac:dyDescent="0.25">
      <c r="A5746">
        <v>47150027</v>
      </c>
      <c r="B5746" t="s">
        <v>6075</v>
      </c>
      <c r="C5746" t="s">
        <v>4052</v>
      </c>
      <c r="D5746" s="18">
        <f>VLOOKUP(A5746,'2017 Pharmacy Prices'!$A$6:$D$6954,4,FALSE)</f>
        <v>0.9375</v>
      </c>
      <c r="E5746" s="20" t="str">
        <f>VLOOKUP(A5746,'2018 Pharmacy Prices'!$A$2:$H$2190,8,FALSE)</f>
        <v>.9375</v>
      </c>
      <c r="F5746" s="4">
        <f t="shared" si="118"/>
        <v>0</v>
      </c>
      <c r="G5746" s="5">
        <v>0</v>
      </c>
      <c r="H5746" s="5">
        <v>0</v>
      </c>
      <c r="I5746" s="4">
        <f t="shared" si="117"/>
        <v>0</v>
      </c>
      <c r="J5746" s="4" t="s">
        <v>6076</v>
      </c>
    </row>
    <row r="5747" spans="1:10" x14ac:dyDescent="0.25">
      <c r="A5747">
        <v>47150035</v>
      </c>
      <c r="B5747" t="s">
        <v>6077</v>
      </c>
      <c r="C5747" t="s">
        <v>4052</v>
      </c>
      <c r="D5747" s="18">
        <f>VLOOKUP(A5747,'2017 Pharmacy Prices'!$A$6:$D$6954,4,FALSE)</f>
        <v>1.3753299999999999</v>
      </c>
      <c r="E5747" s="20" t="str">
        <f>VLOOKUP(A5747,'2018 Pharmacy Prices'!$A$2:$H$2190,8,FALSE)</f>
        <v>1.37533</v>
      </c>
      <c r="F5747" s="4">
        <f t="shared" si="118"/>
        <v>0</v>
      </c>
      <c r="G5747" s="5">
        <v>0</v>
      </c>
      <c r="H5747" s="5">
        <v>0</v>
      </c>
      <c r="I5747" s="4">
        <f t="shared" si="117"/>
        <v>0</v>
      </c>
      <c r="J5747" s="4" t="s">
        <v>5878</v>
      </c>
    </row>
    <row r="5748" spans="1:10" x14ac:dyDescent="0.25">
      <c r="A5748">
        <v>47150068</v>
      </c>
      <c r="B5748" t="s">
        <v>6078</v>
      </c>
      <c r="C5748" t="s">
        <v>4052</v>
      </c>
      <c r="D5748" s="18">
        <f>VLOOKUP(A5748,'2017 Pharmacy Prices'!$A$6:$D$6954,4,FALSE)</f>
        <v>1.3767</v>
      </c>
      <c r="E5748" s="20" t="str">
        <f>VLOOKUP(A5748,'2018 Pharmacy Prices'!$A$2:$H$2190,8,FALSE)</f>
        <v>1.3767</v>
      </c>
      <c r="F5748" s="4">
        <f t="shared" si="118"/>
        <v>0</v>
      </c>
      <c r="G5748" s="5">
        <v>0</v>
      </c>
      <c r="H5748" s="5">
        <v>0</v>
      </c>
      <c r="I5748" s="4">
        <f t="shared" si="117"/>
        <v>0</v>
      </c>
    </row>
    <row r="5749" spans="1:10" x14ac:dyDescent="0.25">
      <c r="A5749">
        <v>47150084</v>
      </c>
      <c r="B5749" t="s">
        <v>6079</v>
      </c>
      <c r="C5749" t="s">
        <v>4052</v>
      </c>
      <c r="D5749" s="18">
        <f>VLOOKUP(A5749,'2017 Pharmacy Prices'!$A$6:$D$6954,4,FALSE)</f>
        <v>0.4123</v>
      </c>
      <c r="E5749" s="20" t="str">
        <f>VLOOKUP(A5749,'2018 Pharmacy Prices'!$A$2:$H$2190,8,FALSE)</f>
        <v>0.4123</v>
      </c>
      <c r="F5749" s="4">
        <f t="shared" si="118"/>
        <v>0</v>
      </c>
      <c r="G5749" s="5">
        <v>0</v>
      </c>
      <c r="H5749" s="5">
        <v>0</v>
      </c>
      <c r="I5749" s="4">
        <f t="shared" si="117"/>
        <v>0</v>
      </c>
    </row>
    <row r="5750" spans="1:10" x14ac:dyDescent="0.25">
      <c r="A5750">
        <v>47150100</v>
      </c>
      <c r="B5750" t="s">
        <v>6080</v>
      </c>
      <c r="C5750" t="s">
        <v>4052</v>
      </c>
      <c r="D5750" s="18">
        <f>VLOOKUP(A5750,'2017 Pharmacy Prices'!$A$6:$D$6954,4,FALSE)</f>
        <v>2.7151999999999998</v>
      </c>
      <c r="E5750" s="20" t="str">
        <f>VLOOKUP(A5750,'2018 Pharmacy Prices'!$A$2:$H$2190,8,FALSE)</f>
        <v>2.7152</v>
      </c>
      <c r="F5750" s="4">
        <f t="shared" si="118"/>
        <v>0</v>
      </c>
      <c r="G5750" s="5">
        <v>0</v>
      </c>
      <c r="H5750" s="5">
        <v>0</v>
      </c>
      <c r="I5750" s="4">
        <f t="shared" si="117"/>
        <v>0</v>
      </c>
    </row>
    <row r="5751" spans="1:10" x14ac:dyDescent="0.25">
      <c r="A5751">
        <v>47150122</v>
      </c>
      <c r="B5751" t="s">
        <v>6081</v>
      </c>
      <c r="C5751" t="s">
        <v>4052</v>
      </c>
      <c r="D5751" s="18">
        <f>VLOOKUP(A5751,'2017 Pharmacy Prices'!$A$6:$D$6954,4,FALSE)</f>
        <v>4.4595000000000002</v>
      </c>
      <c r="E5751" s="20" t="str">
        <f>VLOOKUP(A5751,'2018 Pharmacy Prices'!$A$2:$H$2190,8,FALSE)</f>
        <v>4.4595</v>
      </c>
      <c r="F5751" s="4">
        <f t="shared" si="118"/>
        <v>0</v>
      </c>
      <c r="G5751" s="5">
        <v>0</v>
      </c>
      <c r="H5751" s="5">
        <v>0</v>
      </c>
      <c r="I5751" s="4">
        <f t="shared" si="117"/>
        <v>0</v>
      </c>
      <c r="J5751" s="4" t="s">
        <v>4212</v>
      </c>
    </row>
    <row r="5752" spans="1:10" x14ac:dyDescent="0.25">
      <c r="A5752">
        <v>47150167</v>
      </c>
      <c r="B5752" t="s">
        <v>6082</v>
      </c>
      <c r="C5752" t="s">
        <v>4052</v>
      </c>
      <c r="D5752" s="18" t="e">
        <f>VLOOKUP(A5752,'2017 Pharmacy Prices'!$A$6:$D$6954,4,FALSE)</f>
        <v>#N/A</v>
      </c>
      <c r="E5752" s="20" t="e">
        <f>VLOOKUP(A5752,'2018 Pharmacy Prices'!$A$2:$H$2190,8,FALSE)</f>
        <v>#N/A</v>
      </c>
      <c r="F5752" s="4" t="e">
        <f t="shared" si="118"/>
        <v>#N/A</v>
      </c>
      <c r="G5752" s="5">
        <v>0</v>
      </c>
      <c r="H5752" s="5">
        <v>0</v>
      </c>
      <c r="I5752" s="4">
        <f t="shared" si="117"/>
        <v>0</v>
      </c>
      <c r="J5752" s="4" t="s">
        <v>5099</v>
      </c>
    </row>
    <row r="5753" spans="1:10" x14ac:dyDescent="0.25">
      <c r="A5753">
        <v>47150175</v>
      </c>
      <c r="B5753" t="s">
        <v>6083</v>
      </c>
      <c r="C5753" t="s">
        <v>4052</v>
      </c>
      <c r="D5753" s="18" t="e">
        <f>VLOOKUP(A5753,'2017 Pharmacy Prices'!$A$6:$D$6954,4,FALSE)</f>
        <v>#N/A</v>
      </c>
      <c r="E5753" s="20" t="e">
        <f>VLOOKUP(A5753,'2018 Pharmacy Prices'!$A$2:$H$2190,8,FALSE)</f>
        <v>#N/A</v>
      </c>
      <c r="F5753" s="4" t="e">
        <f t="shared" si="118"/>
        <v>#N/A</v>
      </c>
      <c r="G5753" s="5">
        <v>0</v>
      </c>
      <c r="H5753" s="5">
        <v>0</v>
      </c>
      <c r="I5753" s="4">
        <f t="shared" si="117"/>
        <v>0</v>
      </c>
      <c r="J5753" s="4" t="s">
        <v>5878</v>
      </c>
    </row>
    <row r="5754" spans="1:10" x14ac:dyDescent="0.25">
      <c r="A5754">
        <v>47150241</v>
      </c>
      <c r="B5754" t="s">
        <v>6084</v>
      </c>
      <c r="C5754" t="s">
        <v>4052</v>
      </c>
      <c r="D5754" s="18">
        <f>VLOOKUP(A5754,'2017 Pharmacy Prices'!$A$6:$D$6954,4,FALSE)</f>
        <v>0.89939999999999998</v>
      </c>
      <c r="E5754" s="20" t="str">
        <f>VLOOKUP(A5754,'2018 Pharmacy Prices'!$A$2:$H$2190,8,FALSE)</f>
        <v>.8994</v>
      </c>
      <c r="F5754" s="4">
        <f t="shared" si="118"/>
        <v>0</v>
      </c>
      <c r="G5754" s="5">
        <v>0</v>
      </c>
      <c r="H5754" s="5">
        <v>0</v>
      </c>
      <c r="I5754" s="4">
        <f t="shared" si="117"/>
        <v>0</v>
      </c>
    </row>
    <row r="5755" spans="1:10" x14ac:dyDescent="0.25">
      <c r="A5755">
        <v>47150282</v>
      </c>
      <c r="B5755" t="s">
        <v>6085</v>
      </c>
      <c r="C5755" t="s">
        <v>4052</v>
      </c>
      <c r="D5755" s="18" t="e">
        <f>VLOOKUP(A5755,'2017 Pharmacy Prices'!$A$6:$D$6954,4,FALSE)</f>
        <v>#N/A</v>
      </c>
      <c r="E5755" s="20" t="e">
        <f>VLOOKUP(A5755,'2018 Pharmacy Prices'!$A$2:$H$2190,8,FALSE)</f>
        <v>#N/A</v>
      </c>
      <c r="F5755" s="4" t="e">
        <f t="shared" si="118"/>
        <v>#N/A</v>
      </c>
      <c r="G5755" s="5">
        <v>0</v>
      </c>
      <c r="H5755" s="5">
        <v>0</v>
      </c>
      <c r="I5755" s="4">
        <f t="shared" si="117"/>
        <v>0</v>
      </c>
      <c r="J5755" s="4" t="s">
        <v>5681</v>
      </c>
    </row>
    <row r="5756" spans="1:10" x14ac:dyDescent="0.25">
      <c r="A5756">
        <v>47150308</v>
      </c>
      <c r="B5756" t="s">
        <v>6086</v>
      </c>
      <c r="C5756" t="s">
        <v>4052</v>
      </c>
      <c r="D5756" s="18">
        <f>VLOOKUP(A5756,'2017 Pharmacy Prices'!$A$6:$D$6954,4,FALSE)</f>
        <v>0.16039999999999999</v>
      </c>
      <c r="E5756" s="20" t="str">
        <f>VLOOKUP(A5756,'2018 Pharmacy Prices'!$A$2:$H$2190,8,FALSE)</f>
        <v>.1604</v>
      </c>
      <c r="F5756" s="4">
        <f t="shared" si="118"/>
        <v>0</v>
      </c>
      <c r="G5756" s="5">
        <v>0</v>
      </c>
      <c r="H5756" s="5">
        <v>0</v>
      </c>
      <c r="I5756" s="4">
        <f t="shared" si="117"/>
        <v>0</v>
      </c>
    </row>
    <row r="5757" spans="1:10" x14ac:dyDescent="0.25">
      <c r="A5757">
        <v>47150324</v>
      </c>
      <c r="B5757" t="s">
        <v>6087</v>
      </c>
      <c r="C5757" t="s">
        <v>4052</v>
      </c>
      <c r="D5757" s="18">
        <f>VLOOKUP(A5757,'2017 Pharmacy Prices'!$A$6:$D$6954,4,FALSE)</f>
        <v>2.6720999999999999</v>
      </c>
      <c r="E5757" s="20" t="str">
        <f>VLOOKUP(A5757,'2018 Pharmacy Prices'!$A$2:$H$2190,8,FALSE)</f>
        <v>2.6721</v>
      </c>
      <c r="F5757" s="4">
        <f t="shared" si="118"/>
        <v>0</v>
      </c>
      <c r="G5757" s="5">
        <v>0</v>
      </c>
      <c r="H5757" s="5">
        <v>0</v>
      </c>
      <c r="I5757" s="4">
        <f t="shared" si="117"/>
        <v>0</v>
      </c>
    </row>
    <row r="5758" spans="1:10" x14ac:dyDescent="0.25">
      <c r="A5758">
        <v>47150365</v>
      </c>
      <c r="B5758" t="s">
        <v>6088</v>
      </c>
      <c r="C5758" t="s">
        <v>4052</v>
      </c>
      <c r="D5758" s="18">
        <f>VLOOKUP(A5758,'2017 Pharmacy Prices'!$A$6:$D$6954,4,FALSE)</f>
        <v>2.8586999999999998</v>
      </c>
      <c r="E5758" s="20" t="str">
        <f>VLOOKUP(A5758,'2018 Pharmacy Prices'!$A$2:$H$2190,8,FALSE)</f>
        <v>2.8587</v>
      </c>
      <c r="F5758" s="4">
        <f t="shared" si="118"/>
        <v>0</v>
      </c>
      <c r="G5758" s="5">
        <v>0</v>
      </c>
      <c r="H5758" s="5">
        <v>0</v>
      </c>
      <c r="I5758" s="4">
        <f t="shared" si="117"/>
        <v>0</v>
      </c>
    </row>
    <row r="5759" spans="1:10" x14ac:dyDescent="0.25">
      <c r="A5759">
        <v>47160131</v>
      </c>
      <c r="B5759" t="s">
        <v>6089</v>
      </c>
      <c r="C5759" t="s">
        <v>4052</v>
      </c>
      <c r="D5759" s="18">
        <f>VLOOKUP(A5759,'2017 Pharmacy Prices'!$A$6:$D$6954,4,FALSE)</f>
        <v>0.70750000000000002</v>
      </c>
      <c r="E5759" s="20" t="str">
        <f>VLOOKUP(A5759,'2018 Pharmacy Prices'!$A$2:$H$2190,8,FALSE)</f>
        <v>0.7075</v>
      </c>
      <c r="F5759" s="4">
        <f t="shared" si="118"/>
        <v>0</v>
      </c>
      <c r="G5759" s="5">
        <v>0</v>
      </c>
      <c r="H5759" s="5">
        <v>0</v>
      </c>
      <c r="I5759" s="4">
        <f t="shared" si="117"/>
        <v>0</v>
      </c>
    </row>
    <row r="5760" spans="1:10" x14ac:dyDescent="0.25">
      <c r="A5760">
        <v>47170017</v>
      </c>
      <c r="B5760" t="s">
        <v>6090</v>
      </c>
      <c r="C5760" t="s">
        <v>4052</v>
      </c>
      <c r="D5760" s="18">
        <f>VLOOKUP(A5760,'2017 Pharmacy Prices'!$A$6:$D$6954,4,FALSE)</f>
        <v>2.52E-2</v>
      </c>
      <c r="E5760" s="20" t="str">
        <f>VLOOKUP(A5760,'2018 Pharmacy Prices'!$A$2:$H$2190,8,FALSE)</f>
        <v>.0252</v>
      </c>
      <c r="F5760" s="4">
        <f t="shared" si="118"/>
        <v>0</v>
      </c>
      <c r="G5760" s="5">
        <v>41.5</v>
      </c>
      <c r="H5760" s="5">
        <v>41.5</v>
      </c>
      <c r="I5760" s="4">
        <f t="shared" si="117"/>
        <v>0</v>
      </c>
      <c r="J5760" s="4" t="s">
        <v>6091</v>
      </c>
    </row>
    <row r="5761" spans="1:10" x14ac:dyDescent="0.25">
      <c r="A5761">
        <v>47170025</v>
      </c>
      <c r="B5761" t="s">
        <v>6092</v>
      </c>
      <c r="C5761" t="s">
        <v>4052</v>
      </c>
      <c r="D5761" s="18">
        <f>VLOOKUP(A5761,'2017 Pharmacy Prices'!$A$6:$D$6954,4,FALSE)</f>
        <v>4.1000000000000003E-3</v>
      </c>
      <c r="E5761" s="20" t="str">
        <f>VLOOKUP(A5761,'2018 Pharmacy Prices'!$A$2:$H$2190,8,FALSE)</f>
        <v>0.0041</v>
      </c>
      <c r="F5761" s="4">
        <f t="shared" si="118"/>
        <v>0</v>
      </c>
      <c r="G5761" s="5">
        <v>20.25</v>
      </c>
      <c r="H5761" s="5">
        <v>20.25</v>
      </c>
      <c r="I5761" s="4">
        <f t="shared" si="117"/>
        <v>0</v>
      </c>
      <c r="J5761" s="4" t="s">
        <v>6091</v>
      </c>
    </row>
    <row r="5762" spans="1:10" x14ac:dyDescent="0.25">
      <c r="A5762">
        <v>47170033</v>
      </c>
      <c r="B5762" t="s">
        <v>6093</v>
      </c>
      <c r="C5762" t="s">
        <v>4052</v>
      </c>
      <c r="D5762" s="18">
        <f>VLOOKUP(A5762,'2017 Pharmacy Prices'!$A$6:$D$6954,4,FALSE)</f>
        <v>2.0999999999999999E-3</v>
      </c>
      <c r="E5762" s="20" t="str">
        <f>VLOOKUP(A5762,'2018 Pharmacy Prices'!$A$2:$H$2190,8,FALSE)</f>
        <v>.0021</v>
      </c>
      <c r="F5762" s="4">
        <f t="shared" si="118"/>
        <v>0</v>
      </c>
      <c r="G5762" s="5">
        <v>20.5</v>
      </c>
      <c r="H5762" s="5">
        <v>20.5</v>
      </c>
      <c r="I5762" s="4">
        <f t="shared" si="117"/>
        <v>0</v>
      </c>
      <c r="J5762" s="4" t="s">
        <v>6091</v>
      </c>
    </row>
    <row r="5763" spans="1:10" x14ac:dyDescent="0.25">
      <c r="A5763">
        <v>47170041</v>
      </c>
      <c r="B5763" t="s">
        <v>6094</v>
      </c>
      <c r="C5763" t="s">
        <v>4052</v>
      </c>
      <c r="D5763" s="18">
        <f>VLOOKUP(A5763,'2017 Pharmacy Prices'!$A$6:$D$6954,4,FALSE)</f>
        <v>1.7850000000000001E-2</v>
      </c>
      <c r="E5763" s="20" t="str">
        <f>VLOOKUP(A5763,'2018 Pharmacy Prices'!$A$2:$H$2190,8,FALSE)</f>
        <v>.01785</v>
      </c>
      <c r="F5763" s="4">
        <f t="shared" si="118"/>
        <v>0</v>
      </c>
      <c r="G5763" s="5">
        <v>18.93</v>
      </c>
      <c r="H5763" s="5">
        <v>18.93</v>
      </c>
      <c r="I5763" s="4">
        <f t="shared" ref="I5763:I5826" si="119">G5763-H5763</f>
        <v>0</v>
      </c>
      <c r="J5763" s="4" t="s">
        <v>6091</v>
      </c>
    </row>
    <row r="5764" spans="1:10" x14ac:dyDescent="0.25">
      <c r="A5764">
        <v>47170058</v>
      </c>
      <c r="B5764" t="s">
        <v>6095</v>
      </c>
      <c r="C5764" t="s">
        <v>4052</v>
      </c>
      <c r="D5764" s="18">
        <f>VLOOKUP(A5764,'2017 Pharmacy Prices'!$A$6:$D$6954,4,FALSE)</f>
        <v>3.5700000000000003E-2</v>
      </c>
      <c r="E5764" s="20" t="str">
        <f>VLOOKUP(A5764,'2018 Pharmacy Prices'!$A$2:$H$2190,8,FALSE)</f>
        <v>.0357</v>
      </c>
      <c r="F5764" s="4">
        <f t="shared" si="118"/>
        <v>0</v>
      </c>
      <c r="G5764" s="5">
        <v>80.709999999999994</v>
      </c>
      <c r="H5764" s="5">
        <v>80.709999999999994</v>
      </c>
      <c r="I5764" s="4">
        <f t="shared" si="119"/>
        <v>0</v>
      </c>
      <c r="J5764" s="4" t="s">
        <v>6091</v>
      </c>
    </row>
    <row r="5765" spans="1:10" x14ac:dyDescent="0.25">
      <c r="A5765">
        <v>47170066</v>
      </c>
      <c r="B5765" t="s">
        <v>6096</v>
      </c>
      <c r="C5765" t="s">
        <v>4052</v>
      </c>
      <c r="D5765" s="18">
        <f>VLOOKUP(A5765,'2017 Pharmacy Prices'!$A$6:$D$6954,4,FALSE)</f>
        <v>2.0999999999999999E-3</v>
      </c>
      <c r="E5765" s="20" t="str">
        <f>VLOOKUP(A5765,'2018 Pharmacy Prices'!$A$2:$H$2190,8,FALSE)</f>
        <v>0.0021</v>
      </c>
      <c r="F5765" s="4">
        <f t="shared" si="118"/>
        <v>0</v>
      </c>
      <c r="G5765" s="5">
        <v>20.5</v>
      </c>
      <c r="H5765" s="5">
        <v>20.5</v>
      </c>
      <c r="I5765" s="4">
        <f t="shared" si="119"/>
        <v>0</v>
      </c>
      <c r="J5765" s="4" t="s">
        <v>6097</v>
      </c>
    </row>
    <row r="5766" spans="1:10" x14ac:dyDescent="0.25">
      <c r="A5766">
        <v>47170074</v>
      </c>
      <c r="B5766" t="s">
        <v>6098</v>
      </c>
      <c r="C5766" t="s">
        <v>4052</v>
      </c>
      <c r="D5766" s="18">
        <f>VLOOKUP(A5766,'2017 Pharmacy Prices'!$A$6:$D$6954,4,FALSE)</f>
        <v>2.0999999999999999E-3</v>
      </c>
      <c r="E5766" s="20" t="str">
        <f>VLOOKUP(A5766,'2018 Pharmacy Prices'!$A$2:$H$2190,8,FALSE)</f>
        <v>0.0021</v>
      </c>
      <c r="F5766" s="4">
        <f t="shared" si="118"/>
        <v>0</v>
      </c>
      <c r="G5766" s="5">
        <v>20.5</v>
      </c>
      <c r="H5766" s="5">
        <v>20.5</v>
      </c>
      <c r="I5766" s="4">
        <f t="shared" si="119"/>
        <v>0</v>
      </c>
    </row>
    <row r="5767" spans="1:10" x14ac:dyDescent="0.25">
      <c r="A5767">
        <v>47170082</v>
      </c>
      <c r="B5767" t="s">
        <v>6099</v>
      </c>
      <c r="C5767" t="s">
        <v>4052</v>
      </c>
      <c r="D5767" s="18">
        <f>VLOOKUP(A5767,'2017 Pharmacy Prices'!$A$6:$D$6954,4,FALSE)</f>
        <v>1.89E-3</v>
      </c>
      <c r="E5767" s="20" t="str">
        <f>VLOOKUP(A5767,'2018 Pharmacy Prices'!$A$2:$H$2190,8,FALSE)</f>
        <v>0.00189</v>
      </c>
      <c r="F5767" s="4">
        <f t="shared" si="118"/>
        <v>0</v>
      </c>
      <c r="G5767" s="5">
        <v>19.45</v>
      </c>
      <c r="H5767" s="5">
        <v>19.45</v>
      </c>
      <c r="I5767" s="4">
        <f t="shared" si="119"/>
        <v>0</v>
      </c>
      <c r="J5767" s="4" t="s">
        <v>6100</v>
      </c>
    </row>
    <row r="5768" spans="1:10" x14ac:dyDescent="0.25">
      <c r="A5768">
        <v>47170116</v>
      </c>
      <c r="B5768" t="s">
        <v>6101</v>
      </c>
      <c r="C5768" t="s">
        <v>4052</v>
      </c>
      <c r="D5768" s="18" t="e">
        <f>VLOOKUP(A5768,'2017 Pharmacy Prices'!$A$6:$D$6954,4,FALSE)</f>
        <v>#N/A</v>
      </c>
      <c r="E5768" s="20" t="e">
        <f>VLOOKUP(A5768,'2018 Pharmacy Prices'!$A$2:$H$2190,8,FALSE)</f>
        <v>#N/A</v>
      </c>
      <c r="F5768" s="4" t="e">
        <f t="shared" si="118"/>
        <v>#N/A</v>
      </c>
      <c r="G5768" s="5">
        <v>0</v>
      </c>
      <c r="H5768" s="5">
        <v>0</v>
      </c>
      <c r="I5768" s="4">
        <f t="shared" si="119"/>
        <v>0</v>
      </c>
    </row>
    <row r="5769" spans="1:10" x14ac:dyDescent="0.25">
      <c r="A5769">
        <v>47170124</v>
      </c>
      <c r="B5769" t="s">
        <v>6102</v>
      </c>
      <c r="C5769" t="s">
        <v>4052</v>
      </c>
      <c r="D5769" s="18">
        <f>VLOOKUP(A5769,'2017 Pharmacy Prices'!$A$6:$D$6954,4,FALSE)</f>
        <v>1.528E-2</v>
      </c>
      <c r="E5769" s="20" t="str">
        <f>VLOOKUP(A5769,'2018 Pharmacy Prices'!$A$2:$H$2190,8,FALSE)</f>
        <v>0.01528</v>
      </c>
      <c r="F5769" s="4">
        <f t="shared" si="118"/>
        <v>0</v>
      </c>
      <c r="G5769" s="5">
        <v>48.2</v>
      </c>
      <c r="H5769" s="5">
        <v>48.2</v>
      </c>
      <c r="I5769" s="4">
        <f t="shared" si="119"/>
        <v>0</v>
      </c>
    </row>
    <row r="5770" spans="1:10" x14ac:dyDescent="0.25">
      <c r="A5770">
        <v>47170140</v>
      </c>
      <c r="B5770" t="s">
        <v>6103</v>
      </c>
      <c r="C5770" t="s">
        <v>4052</v>
      </c>
      <c r="D5770" s="18">
        <f>VLOOKUP(A5770,'2017 Pharmacy Prices'!$A$6:$D$6954,4,FALSE)</f>
        <v>1.8799999999999999E-3</v>
      </c>
      <c r="E5770" s="20" t="str">
        <f>VLOOKUP(A5770,'2018 Pharmacy Prices'!$A$2:$H$2190,8,FALSE)</f>
        <v>.00188</v>
      </c>
      <c r="F5770" s="4">
        <f t="shared" si="118"/>
        <v>0</v>
      </c>
      <c r="G5770" s="5">
        <v>78.45</v>
      </c>
      <c r="H5770" s="5">
        <v>78.45</v>
      </c>
      <c r="I5770" s="4">
        <f t="shared" si="119"/>
        <v>0</v>
      </c>
    </row>
    <row r="5771" spans="1:10" x14ac:dyDescent="0.25">
      <c r="A5771">
        <v>47170157</v>
      </c>
      <c r="B5771" t="s">
        <v>6104</v>
      </c>
      <c r="C5771" t="s">
        <v>4052</v>
      </c>
      <c r="D5771" s="18" t="e">
        <f>VLOOKUP(A5771,'2017 Pharmacy Prices'!$A$6:$D$6954,4,FALSE)</f>
        <v>#N/A</v>
      </c>
      <c r="E5771" s="20" t="e">
        <f>VLOOKUP(A5771,'2018 Pharmacy Prices'!$A$2:$H$2190,8,FALSE)</f>
        <v>#N/A</v>
      </c>
      <c r="F5771" s="4" t="e">
        <f t="shared" si="118"/>
        <v>#N/A</v>
      </c>
      <c r="G5771" s="5">
        <v>135.88</v>
      </c>
      <c r="H5771" s="5">
        <v>135.88</v>
      </c>
      <c r="I5771" s="4">
        <f t="shared" si="119"/>
        <v>0</v>
      </c>
    </row>
    <row r="5772" spans="1:10" x14ac:dyDescent="0.25">
      <c r="A5772">
        <v>47170165</v>
      </c>
      <c r="B5772" t="s">
        <v>6105</v>
      </c>
      <c r="C5772" t="s">
        <v>4052</v>
      </c>
      <c r="D5772" s="18">
        <f>VLOOKUP(A5772,'2017 Pharmacy Prices'!$A$6:$D$6954,4,FALSE)</f>
        <v>6.3E-3</v>
      </c>
      <c r="E5772" s="20" t="str">
        <f>VLOOKUP(A5772,'2018 Pharmacy Prices'!$A$2:$H$2190,8,FALSE)</f>
        <v>.0063</v>
      </c>
      <c r="F5772" s="4">
        <f t="shared" si="118"/>
        <v>0</v>
      </c>
      <c r="G5772" s="5">
        <v>84.04</v>
      </c>
      <c r="H5772" s="5">
        <v>84.04</v>
      </c>
      <c r="I5772" s="4">
        <f t="shared" si="119"/>
        <v>0</v>
      </c>
    </row>
    <row r="5773" spans="1:10" x14ac:dyDescent="0.25">
      <c r="A5773">
        <v>47170223</v>
      </c>
      <c r="B5773" t="s">
        <v>6106</v>
      </c>
      <c r="C5773" t="s">
        <v>4052</v>
      </c>
      <c r="D5773" s="18">
        <f>VLOOKUP(A5773,'2017 Pharmacy Prices'!$A$6:$D$6954,4,FALSE)</f>
        <v>2.5799999999999998E-3</v>
      </c>
      <c r="E5773" s="20" t="str">
        <f>VLOOKUP(A5773,'2018 Pharmacy Prices'!$A$2:$H$2190,8,FALSE)</f>
        <v>.00258</v>
      </c>
      <c r="F5773" s="4">
        <f t="shared" si="118"/>
        <v>0</v>
      </c>
      <c r="G5773" s="5">
        <v>22.9</v>
      </c>
      <c r="H5773" s="5">
        <v>22.9</v>
      </c>
      <c r="I5773" s="4">
        <f t="shared" si="119"/>
        <v>0</v>
      </c>
    </row>
    <row r="5774" spans="1:10" x14ac:dyDescent="0.25">
      <c r="A5774">
        <v>47170231</v>
      </c>
      <c r="B5774" t="s">
        <v>6107</v>
      </c>
      <c r="C5774" t="s">
        <v>4052</v>
      </c>
      <c r="D5774" s="18">
        <f>VLOOKUP(A5774,'2017 Pharmacy Prices'!$A$6:$D$6954,4,FALSE)</f>
        <v>2.0999999999999999E-3</v>
      </c>
      <c r="E5774" s="20" t="str">
        <f>VLOOKUP(A5774,'2018 Pharmacy Prices'!$A$2:$H$2190,8,FALSE)</f>
        <v>.0021</v>
      </c>
      <c r="F5774" s="4">
        <f t="shared" si="118"/>
        <v>0</v>
      </c>
      <c r="G5774" s="5">
        <v>92.44</v>
      </c>
      <c r="H5774" s="5">
        <v>92.44</v>
      </c>
      <c r="I5774" s="4">
        <f t="shared" si="119"/>
        <v>0</v>
      </c>
    </row>
    <row r="5775" spans="1:10" x14ac:dyDescent="0.25">
      <c r="A5775">
        <v>47170272</v>
      </c>
      <c r="B5775" t="s">
        <v>6108</v>
      </c>
      <c r="C5775" t="s">
        <v>4052</v>
      </c>
      <c r="D5775" s="18">
        <f>VLOOKUP(A5775,'2017 Pharmacy Prices'!$A$6:$D$6954,4,FALSE)</f>
        <v>9.3600000000000003E-3</v>
      </c>
      <c r="E5775" s="20" t="str">
        <f>VLOOKUP(A5775,'2018 Pharmacy Prices'!$A$2:$H$2190,8,FALSE)</f>
        <v>.00936</v>
      </c>
      <c r="F5775" s="4">
        <f t="shared" si="118"/>
        <v>0</v>
      </c>
      <c r="G5775" s="5">
        <v>21.7</v>
      </c>
      <c r="H5775" s="5">
        <v>21.7</v>
      </c>
      <c r="I5775" s="4">
        <f t="shared" si="119"/>
        <v>0</v>
      </c>
      <c r="J5775" s="4" t="s">
        <v>4491</v>
      </c>
    </row>
    <row r="5776" spans="1:10" x14ac:dyDescent="0.25">
      <c r="A5776">
        <v>47170280</v>
      </c>
      <c r="B5776" t="s">
        <v>6109</v>
      </c>
      <c r="C5776" t="s">
        <v>4052</v>
      </c>
      <c r="D5776" s="18">
        <f>VLOOKUP(A5776,'2017 Pharmacy Prices'!$A$6:$D$6954,4,FALSE)</f>
        <v>4.6800000000000001E-3</v>
      </c>
      <c r="E5776" s="20" t="str">
        <f>VLOOKUP(A5776,'2018 Pharmacy Prices'!$A$2:$H$2190,8,FALSE)</f>
        <v>.00468</v>
      </c>
      <c r="F5776" s="4">
        <f t="shared" si="118"/>
        <v>0</v>
      </c>
      <c r="G5776" s="5">
        <v>21.7</v>
      </c>
      <c r="H5776" s="5">
        <v>21.7</v>
      </c>
      <c r="I5776" s="4">
        <f t="shared" si="119"/>
        <v>0</v>
      </c>
      <c r="J5776" s="4" t="s">
        <v>6110</v>
      </c>
    </row>
    <row r="5777" spans="1:10" x14ac:dyDescent="0.25">
      <c r="A5777">
        <v>47170298</v>
      </c>
      <c r="B5777" t="s">
        <v>6111</v>
      </c>
      <c r="C5777" t="s">
        <v>4052</v>
      </c>
      <c r="D5777" s="18">
        <f>VLOOKUP(A5777,'2017 Pharmacy Prices'!$A$6:$D$6954,4,FALSE)</f>
        <v>2.3400000000000001E-3</v>
      </c>
      <c r="E5777" s="20" t="str">
        <f>VLOOKUP(A5777,'2018 Pharmacy Prices'!$A$2:$H$2190,8,FALSE)</f>
        <v>.00234</v>
      </c>
      <c r="F5777" s="4">
        <f t="shared" si="118"/>
        <v>0</v>
      </c>
      <c r="G5777" s="5">
        <v>80.709999999999994</v>
      </c>
      <c r="H5777" s="5">
        <v>80.709999999999994</v>
      </c>
      <c r="I5777" s="4">
        <f t="shared" si="119"/>
        <v>0</v>
      </c>
      <c r="J5777" s="4" t="s">
        <v>6112</v>
      </c>
    </row>
    <row r="5778" spans="1:10" x14ac:dyDescent="0.25">
      <c r="A5778">
        <v>47170306</v>
      </c>
      <c r="B5778" t="s">
        <v>6113</v>
      </c>
      <c r="C5778" t="s">
        <v>4052</v>
      </c>
      <c r="D5778" s="18">
        <f>VLOOKUP(A5778,'2017 Pharmacy Prices'!$A$6:$D$6954,4,FALSE)</f>
        <v>1.6800000000000001E-3</v>
      </c>
      <c r="E5778" s="20" t="str">
        <f>VLOOKUP(A5778,'2018 Pharmacy Prices'!$A$2:$H$2190,8,FALSE)</f>
        <v>.00168</v>
      </c>
      <c r="F5778" s="4">
        <f t="shared" si="118"/>
        <v>0</v>
      </c>
      <c r="G5778" s="5">
        <v>18.399999999999999</v>
      </c>
      <c r="H5778" s="5">
        <v>18.399999999999999</v>
      </c>
      <c r="I5778" s="4">
        <f t="shared" si="119"/>
        <v>0</v>
      </c>
    </row>
    <row r="5779" spans="1:10" x14ac:dyDescent="0.25">
      <c r="A5779">
        <v>47170314</v>
      </c>
      <c r="B5779" t="s">
        <v>6114</v>
      </c>
      <c r="C5779" t="s">
        <v>4052</v>
      </c>
      <c r="D5779" s="18">
        <f>VLOOKUP(A5779,'2017 Pharmacy Prices'!$A$6:$D$6954,4,FALSE)</f>
        <v>3.6020000000000003E-2</v>
      </c>
      <c r="E5779" s="20" t="str">
        <f>VLOOKUP(A5779,'2018 Pharmacy Prices'!$A$2:$H$2190,8,FALSE)</f>
        <v>0.03602</v>
      </c>
      <c r="F5779" s="4">
        <f t="shared" si="118"/>
        <v>0</v>
      </c>
      <c r="G5779" s="5">
        <v>0</v>
      </c>
      <c r="H5779" s="5">
        <v>0</v>
      </c>
      <c r="I5779" s="4">
        <f t="shared" si="119"/>
        <v>0</v>
      </c>
    </row>
    <row r="5780" spans="1:10" x14ac:dyDescent="0.25">
      <c r="A5780">
        <v>47170330</v>
      </c>
      <c r="B5780" t="s">
        <v>6115</v>
      </c>
      <c r="C5780" t="s">
        <v>4052</v>
      </c>
      <c r="D5780" s="18">
        <f>VLOOKUP(A5780,'2017 Pharmacy Prices'!$A$6:$D$6954,4,FALSE)</f>
        <v>1.47E-2</v>
      </c>
      <c r="E5780" s="20" t="str">
        <f>VLOOKUP(A5780,'2018 Pharmacy Prices'!$A$2:$H$2190,8,FALSE)</f>
        <v>.0147</v>
      </c>
      <c r="F5780" s="4">
        <f t="shared" si="118"/>
        <v>0</v>
      </c>
      <c r="G5780" s="5">
        <v>17.350000000000001</v>
      </c>
      <c r="H5780" s="5">
        <v>17.350000000000001</v>
      </c>
      <c r="I5780" s="4">
        <f t="shared" si="119"/>
        <v>0</v>
      </c>
      <c r="J5780" s="4" t="s">
        <v>4491</v>
      </c>
    </row>
    <row r="5781" spans="1:10" x14ac:dyDescent="0.25">
      <c r="A5781">
        <v>47170348</v>
      </c>
      <c r="B5781" t="s">
        <v>6116</v>
      </c>
      <c r="C5781" t="s">
        <v>4052</v>
      </c>
      <c r="D5781" s="18">
        <f>VLOOKUP(A5781,'2017 Pharmacy Prices'!$A$6:$D$6954,4,FALSE)</f>
        <v>7.7999999999999996E-3</v>
      </c>
      <c r="E5781" s="20" t="str">
        <f>VLOOKUP(A5781,'2018 Pharmacy Prices'!$A$2:$H$2190,8,FALSE)</f>
        <v>.0078</v>
      </c>
      <c r="F5781" s="4">
        <f t="shared" si="118"/>
        <v>0</v>
      </c>
      <c r="G5781" s="5">
        <v>19.75</v>
      </c>
      <c r="H5781" s="5">
        <v>19.75</v>
      </c>
      <c r="I5781" s="4">
        <f t="shared" si="119"/>
        <v>0</v>
      </c>
    </row>
    <row r="5782" spans="1:10" x14ac:dyDescent="0.25">
      <c r="A5782">
        <v>47170355</v>
      </c>
      <c r="B5782" t="s">
        <v>6117</v>
      </c>
      <c r="C5782" t="s">
        <v>4052</v>
      </c>
      <c r="D5782" s="18">
        <f>VLOOKUP(A5782,'2017 Pharmacy Prices'!$A$6:$D$6954,4,FALSE)</f>
        <v>2.0999999999999999E-3</v>
      </c>
      <c r="E5782" s="20" t="str">
        <f>VLOOKUP(A5782,'2018 Pharmacy Prices'!$A$2:$H$2190,8,FALSE)</f>
        <v>0.0021</v>
      </c>
      <c r="F5782" s="4">
        <f t="shared" si="118"/>
        <v>0</v>
      </c>
      <c r="G5782" s="5">
        <v>20.5</v>
      </c>
      <c r="H5782" s="5">
        <v>20.5</v>
      </c>
      <c r="I5782" s="4">
        <f t="shared" si="119"/>
        <v>0</v>
      </c>
    </row>
    <row r="5783" spans="1:10" x14ac:dyDescent="0.25">
      <c r="A5783">
        <v>47170439</v>
      </c>
      <c r="B5783" t="s">
        <v>6118</v>
      </c>
      <c r="C5783" t="s">
        <v>4052</v>
      </c>
      <c r="D5783" s="18" t="e">
        <f>VLOOKUP(A5783,'2017 Pharmacy Prices'!$A$6:$D$6954,4,FALSE)</f>
        <v>#N/A</v>
      </c>
      <c r="E5783" s="20" t="str">
        <f>VLOOKUP(A5783,'2018 Pharmacy Prices'!$A$2:$H$2190,8,FALSE)</f>
        <v>.00188</v>
      </c>
      <c r="F5783" s="4" t="e">
        <f t="shared" si="118"/>
        <v>#N/A</v>
      </c>
      <c r="G5783" s="5">
        <v>149.88</v>
      </c>
      <c r="H5783" s="5">
        <v>149.88</v>
      </c>
      <c r="I5783" s="4">
        <f t="shared" si="119"/>
        <v>0</v>
      </c>
    </row>
    <row r="5784" spans="1:10" x14ac:dyDescent="0.25">
      <c r="A5784">
        <v>47170496</v>
      </c>
      <c r="B5784" t="s">
        <v>6119</v>
      </c>
      <c r="C5784" t="s">
        <v>4052</v>
      </c>
      <c r="D5784" s="18">
        <f>VLOOKUP(A5784,'2017 Pharmacy Prices'!$A$6:$D$6954,4,FALSE)</f>
        <v>0.01</v>
      </c>
      <c r="E5784" s="20" t="str">
        <f>VLOOKUP(A5784,'2018 Pharmacy Prices'!$A$2:$H$2190,8,FALSE)</f>
        <v>.01</v>
      </c>
      <c r="F5784" s="4">
        <f t="shared" si="118"/>
        <v>0</v>
      </c>
      <c r="G5784" s="5">
        <v>0</v>
      </c>
      <c r="H5784" s="5">
        <v>0</v>
      </c>
      <c r="I5784" s="4">
        <f t="shared" si="119"/>
        <v>0</v>
      </c>
    </row>
    <row r="5785" spans="1:10" x14ac:dyDescent="0.25">
      <c r="A5785">
        <v>47170512</v>
      </c>
      <c r="B5785" t="s">
        <v>6120</v>
      </c>
      <c r="C5785" t="s">
        <v>4052</v>
      </c>
      <c r="D5785" s="18">
        <f>VLOOKUP(A5785,'2017 Pharmacy Prices'!$A$6:$D$6954,4,FALSE)</f>
        <v>2.0999999999999999E-3</v>
      </c>
      <c r="E5785" s="20" t="str">
        <f>VLOOKUP(A5785,'2018 Pharmacy Prices'!$A$2:$H$2190,8,FALSE)</f>
        <v>.0021</v>
      </c>
      <c r="F5785" s="4">
        <f t="shared" si="118"/>
        <v>0</v>
      </c>
      <c r="G5785" s="5">
        <v>0</v>
      </c>
      <c r="H5785" s="5">
        <v>0</v>
      </c>
      <c r="I5785" s="4">
        <f t="shared" si="119"/>
        <v>0</v>
      </c>
    </row>
    <row r="5786" spans="1:10" x14ac:dyDescent="0.25">
      <c r="A5786">
        <v>47170538</v>
      </c>
      <c r="B5786" t="s">
        <v>6121</v>
      </c>
      <c r="C5786" t="s">
        <v>4052</v>
      </c>
      <c r="D5786" s="18">
        <f>VLOOKUP(A5786,'2017 Pharmacy Prices'!$A$6:$D$6954,4,FALSE)</f>
        <v>0.83333000000000002</v>
      </c>
      <c r="E5786" s="20" t="str">
        <f>VLOOKUP(A5786,'2018 Pharmacy Prices'!$A$2:$H$2190,8,FALSE)</f>
        <v>0.83333</v>
      </c>
      <c r="F5786" s="4">
        <f t="shared" si="118"/>
        <v>0</v>
      </c>
      <c r="G5786" s="5">
        <v>0</v>
      </c>
      <c r="H5786" s="5">
        <v>0</v>
      </c>
      <c r="I5786" s="4">
        <f t="shared" si="119"/>
        <v>0</v>
      </c>
      <c r="J5786" s="4" t="s">
        <v>4370</v>
      </c>
    </row>
    <row r="5787" spans="1:10" x14ac:dyDescent="0.25">
      <c r="A5787">
        <v>47170595</v>
      </c>
      <c r="B5787" t="s">
        <v>6122</v>
      </c>
      <c r="C5787" t="s">
        <v>4052</v>
      </c>
      <c r="D5787" s="18">
        <f>VLOOKUP(A5787,'2017 Pharmacy Prices'!$A$6:$D$6954,4,FALSE)</f>
        <v>9.6</v>
      </c>
      <c r="E5787" s="20" t="str">
        <f>VLOOKUP(A5787,'2018 Pharmacy Prices'!$A$2:$H$2190,8,FALSE)</f>
        <v>9.6</v>
      </c>
      <c r="F5787" s="4">
        <f t="shared" si="118"/>
        <v>0</v>
      </c>
      <c r="G5787" s="5">
        <v>0</v>
      </c>
      <c r="H5787" s="5">
        <v>0</v>
      </c>
      <c r="I5787" s="4">
        <f t="shared" si="119"/>
        <v>0</v>
      </c>
      <c r="J5787" s="4" t="s">
        <v>6123</v>
      </c>
    </row>
    <row r="5788" spans="1:10" x14ac:dyDescent="0.25">
      <c r="A5788">
        <v>47170694</v>
      </c>
      <c r="B5788" t="s">
        <v>6124</v>
      </c>
      <c r="C5788" t="s">
        <v>4052</v>
      </c>
      <c r="D5788" s="18">
        <f>VLOOKUP(A5788,'2017 Pharmacy Prices'!$A$6:$D$6954,4,FALSE)</f>
        <v>3.0620000000000001E-2</v>
      </c>
      <c r="E5788" s="20" t="str">
        <f>VLOOKUP(A5788,'2018 Pharmacy Prices'!$A$2:$H$2190,8,FALSE)</f>
        <v>.03062</v>
      </c>
      <c r="F5788" s="4">
        <f t="shared" si="118"/>
        <v>0</v>
      </c>
      <c r="G5788" s="5">
        <v>0</v>
      </c>
      <c r="H5788" s="5">
        <v>0</v>
      </c>
      <c r="I5788" s="4">
        <f t="shared" si="119"/>
        <v>0</v>
      </c>
    </row>
    <row r="5789" spans="1:10" x14ac:dyDescent="0.25">
      <c r="A5789">
        <v>47170702</v>
      </c>
      <c r="B5789" t="s">
        <v>6125</v>
      </c>
      <c r="C5789" t="s">
        <v>4052</v>
      </c>
      <c r="D5789" s="18" t="e">
        <f>VLOOKUP(A5789,'2017 Pharmacy Prices'!$A$6:$D$6954,4,FALSE)</f>
        <v>#N/A</v>
      </c>
      <c r="E5789" s="20" t="e">
        <f>VLOOKUP(A5789,'2018 Pharmacy Prices'!$A$2:$H$2190,8,FALSE)</f>
        <v>#N/A</v>
      </c>
      <c r="F5789" s="4" t="e">
        <f t="shared" si="118"/>
        <v>#N/A</v>
      </c>
      <c r="G5789" s="5">
        <v>0</v>
      </c>
      <c r="H5789" s="5">
        <v>0</v>
      </c>
      <c r="I5789" s="4">
        <f t="shared" si="119"/>
        <v>0</v>
      </c>
    </row>
    <row r="5790" spans="1:10" x14ac:dyDescent="0.25">
      <c r="A5790">
        <v>47171980</v>
      </c>
      <c r="B5790" t="s">
        <v>6126</v>
      </c>
      <c r="C5790" t="s">
        <v>4052</v>
      </c>
      <c r="D5790" s="18">
        <f>VLOOKUP(A5790,'2017 Pharmacy Prices'!$A$6:$D$6954,4,FALSE)</f>
        <v>8.4236000000000004</v>
      </c>
      <c r="E5790" s="20" t="str">
        <f>VLOOKUP(A5790,'2018 Pharmacy Prices'!$A$2:$H$2190,8,FALSE)</f>
        <v>8.4236</v>
      </c>
      <c r="F5790" s="4">
        <f t="shared" si="118"/>
        <v>0</v>
      </c>
      <c r="G5790" s="5">
        <v>0</v>
      </c>
      <c r="H5790" s="5">
        <v>0</v>
      </c>
      <c r="I5790" s="4">
        <f t="shared" si="119"/>
        <v>0</v>
      </c>
    </row>
    <row r="5791" spans="1:10" x14ac:dyDescent="0.25">
      <c r="A5791">
        <v>47171985</v>
      </c>
      <c r="B5791" t="s">
        <v>6127</v>
      </c>
      <c r="C5791" t="s">
        <v>4052</v>
      </c>
      <c r="D5791" s="18">
        <f>VLOOKUP(A5791,'2017 Pharmacy Prices'!$A$6:$D$6954,4,FALSE)</f>
        <v>5.1356000000000002</v>
      </c>
      <c r="E5791" s="20" t="str">
        <f>VLOOKUP(A5791,'2018 Pharmacy Prices'!$A$2:$H$2190,8,FALSE)</f>
        <v>5.1356</v>
      </c>
      <c r="F5791" s="4">
        <f t="shared" si="118"/>
        <v>0</v>
      </c>
      <c r="G5791" s="5">
        <v>0</v>
      </c>
      <c r="H5791" s="5">
        <v>0</v>
      </c>
      <c r="I5791" s="4">
        <f t="shared" si="119"/>
        <v>0</v>
      </c>
    </row>
    <row r="5792" spans="1:10" x14ac:dyDescent="0.25">
      <c r="A5792">
        <v>47171995</v>
      </c>
      <c r="B5792" t="s">
        <v>6128</v>
      </c>
      <c r="C5792" t="s">
        <v>4052</v>
      </c>
      <c r="D5792" s="18">
        <f>VLOOKUP(A5792,'2017 Pharmacy Prices'!$A$6:$D$6954,4,FALSE)</f>
        <v>7.64</v>
      </c>
      <c r="E5792" s="20" t="str">
        <f>VLOOKUP(A5792,'2018 Pharmacy Prices'!$A$2:$H$2190,8,FALSE)</f>
        <v>7.64</v>
      </c>
      <c r="F5792" s="4">
        <f t="shared" si="118"/>
        <v>0</v>
      </c>
      <c r="G5792" s="5">
        <v>0</v>
      </c>
      <c r="H5792" s="5">
        <v>0</v>
      </c>
      <c r="I5792" s="4">
        <f t="shared" si="119"/>
        <v>0</v>
      </c>
    </row>
    <row r="5793" spans="1:10" x14ac:dyDescent="0.25">
      <c r="A5793">
        <v>47171996</v>
      </c>
      <c r="B5793" t="s">
        <v>6129</v>
      </c>
      <c r="C5793" t="s">
        <v>4052</v>
      </c>
      <c r="D5793" s="18">
        <f>VLOOKUP(A5793,'2017 Pharmacy Prices'!$A$6:$D$6954,4,FALSE)</f>
        <v>0.51639999999999997</v>
      </c>
      <c r="E5793" s="20" t="str">
        <f>VLOOKUP(A5793,'2018 Pharmacy Prices'!$A$2:$H$2190,8,FALSE)</f>
        <v>.5164</v>
      </c>
      <c r="F5793" s="4">
        <f t="shared" si="118"/>
        <v>0</v>
      </c>
      <c r="G5793" s="5">
        <v>0</v>
      </c>
      <c r="H5793" s="5">
        <v>0</v>
      </c>
      <c r="I5793" s="4">
        <f t="shared" si="119"/>
        <v>0</v>
      </c>
    </row>
    <row r="5794" spans="1:10" x14ac:dyDescent="0.25">
      <c r="A5794">
        <v>47171997</v>
      </c>
      <c r="B5794" t="s">
        <v>6130</v>
      </c>
      <c r="C5794" t="s">
        <v>4052</v>
      </c>
      <c r="D5794" s="18">
        <f>VLOOKUP(A5794,'2017 Pharmacy Prices'!$A$6:$D$6954,4,FALSE)</f>
        <v>2.4470999999999998</v>
      </c>
      <c r="E5794" s="20" t="str">
        <f>VLOOKUP(A5794,'2018 Pharmacy Prices'!$A$2:$H$2190,8,FALSE)</f>
        <v>2.4471</v>
      </c>
      <c r="F5794" s="4">
        <f t="shared" si="118"/>
        <v>0</v>
      </c>
      <c r="G5794" s="5">
        <v>0</v>
      </c>
      <c r="H5794" s="5">
        <v>0</v>
      </c>
      <c r="I5794" s="4">
        <f t="shared" si="119"/>
        <v>0</v>
      </c>
    </row>
    <row r="5795" spans="1:10" x14ac:dyDescent="0.25">
      <c r="A5795">
        <v>47171999</v>
      </c>
      <c r="B5795" t="s">
        <v>6131</v>
      </c>
      <c r="C5795" t="s">
        <v>4052</v>
      </c>
      <c r="D5795" s="18">
        <f>VLOOKUP(A5795,'2017 Pharmacy Prices'!$A$6:$D$6954,4,FALSE)</f>
        <v>114.4256</v>
      </c>
      <c r="E5795" s="20" t="str">
        <f>VLOOKUP(A5795,'2018 Pharmacy Prices'!$A$2:$H$2190,8,FALSE)</f>
        <v>114.4256</v>
      </c>
      <c r="F5795" s="4">
        <f t="shared" si="118"/>
        <v>0</v>
      </c>
      <c r="G5795" s="5">
        <v>0</v>
      </c>
      <c r="H5795" s="5">
        <v>0</v>
      </c>
      <c r="I5795" s="4">
        <f t="shared" si="119"/>
        <v>0</v>
      </c>
      <c r="J5795" s="4" t="s">
        <v>6132</v>
      </c>
    </row>
    <row r="5796" spans="1:10" x14ac:dyDescent="0.25">
      <c r="A5796">
        <v>47180040</v>
      </c>
      <c r="B5796" t="s">
        <v>6133</v>
      </c>
      <c r="C5796" t="s">
        <v>4052</v>
      </c>
      <c r="D5796" s="18">
        <f>VLOOKUP(A5796,'2017 Pharmacy Prices'!$A$6:$D$6954,4,FALSE)</f>
        <v>3.6658300000000001</v>
      </c>
      <c r="E5796" s="20" t="str">
        <f>VLOOKUP(A5796,'2018 Pharmacy Prices'!$A$2:$H$2190,8,FALSE)</f>
        <v>3.66583</v>
      </c>
      <c r="F5796" s="4">
        <f t="shared" si="118"/>
        <v>0</v>
      </c>
      <c r="G5796" s="5">
        <v>0</v>
      </c>
      <c r="H5796" s="5">
        <v>0</v>
      </c>
      <c r="I5796" s="4">
        <f t="shared" si="119"/>
        <v>0</v>
      </c>
    </row>
    <row r="5797" spans="1:10" x14ac:dyDescent="0.25">
      <c r="A5797">
        <v>47180081</v>
      </c>
      <c r="B5797" t="s">
        <v>6134</v>
      </c>
      <c r="C5797" t="s">
        <v>4052</v>
      </c>
      <c r="D5797" s="18">
        <f>VLOOKUP(A5797,'2017 Pharmacy Prices'!$A$6:$D$6954,4,FALSE)</f>
        <v>86.12</v>
      </c>
      <c r="E5797" s="20" t="str">
        <f>VLOOKUP(A5797,'2018 Pharmacy Prices'!$A$2:$H$2190,8,FALSE)</f>
        <v>86.12</v>
      </c>
      <c r="F5797" s="4">
        <f t="shared" si="118"/>
        <v>0</v>
      </c>
      <c r="G5797" s="5">
        <v>0</v>
      </c>
      <c r="H5797" s="5">
        <v>0</v>
      </c>
      <c r="I5797" s="4">
        <f t="shared" si="119"/>
        <v>0</v>
      </c>
    </row>
    <row r="5798" spans="1:10" x14ac:dyDescent="0.25">
      <c r="A5798">
        <v>47180099</v>
      </c>
      <c r="B5798" t="s">
        <v>6135</v>
      </c>
      <c r="C5798" t="s">
        <v>4052</v>
      </c>
      <c r="D5798" s="18" t="e">
        <f>VLOOKUP(A5798,'2017 Pharmacy Prices'!$A$6:$D$6954,4,FALSE)</f>
        <v>#N/A</v>
      </c>
      <c r="E5798" s="20" t="e">
        <f>VLOOKUP(A5798,'2018 Pharmacy Prices'!$A$2:$H$2190,8,FALSE)</f>
        <v>#N/A</v>
      </c>
      <c r="F5798" s="4" t="e">
        <f t="shared" si="118"/>
        <v>#N/A</v>
      </c>
      <c r="G5798" s="5">
        <v>0</v>
      </c>
      <c r="H5798" s="5">
        <v>0</v>
      </c>
      <c r="I5798" s="4">
        <f t="shared" si="119"/>
        <v>0</v>
      </c>
    </row>
    <row r="5799" spans="1:10" x14ac:dyDescent="0.25">
      <c r="A5799">
        <v>47180115</v>
      </c>
      <c r="B5799" t="s">
        <v>6136</v>
      </c>
      <c r="C5799" t="s">
        <v>4052</v>
      </c>
      <c r="D5799" s="18" t="str">
        <f>VLOOKUP(A5799,'2017 Pharmacy Prices'!$A$6:$D$6954,4,FALSE)</f>
        <v/>
      </c>
      <c r="E5799" s="20" t="str">
        <f>VLOOKUP(A5799,'2018 Pharmacy Prices'!$A$2:$H$2190,8,FALSE)</f>
        <v/>
      </c>
      <c r="F5799" s="4" t="e">
        <f t="shared" si="118"/>
        <v>#VALUE!</v>
      </c>
      <c r="G5799" s="5">
        <v>0</v>
      </c>
      <c r="H5799" s="5">
        <v>0</v>
      </c>
      <c r="I5799" s="4">
        <f t="shared" si="119"/>
        <v>0</v>
      </c>
    </row>
    <row r="5800" spans="1:10" x14ac:dyDescent="0.25">
      <c r="A5800">
        <v>47180263</v>
      </c>
      <c r="B5800" t="s">
        <v>6137</v>
      </c>
      <c r="C5800" t="s">
        <v>4052</v>
      </c>
      <c r="D5800" s="18">
        <f>VLOOKUP(A5800,'2017 Pharmacy Prices'!$A$6:$D$6954,4,FALSE)</f>
        <v>7.2199999999999999E-3</v>
      </c>
      <c r="E5800" s="20" t="str">
        <f>VLOOKUP(A5800,'2018 Pharmacy Prices'!$A$2:$H$2190,8,FALSE)</f>
        <v>0.00722</v>
      </c>
      <c r="F5800" s="4">
        <f t="shared" si="118"/>
        <v>0</v>
      </c>
      <c r="G5800" s="5">
        <v>0</v>
      </c>
      <c r="H5800" s="5">
        <v>0</v>
      </c>
      <c r="I5800" s="4">
        <f t="shared" si="119"/>
        <v>0</v>
      </c>
    </row>
    <row r="5801" spans="1:10" x14ac:dyDescent="0.25">
      <c r="A5801">
        <v>47180289</v>
      </c>
      <c r="B5801" t="s">
        <v>6138</v>
      </c>
      <c r="C5801" t="s">
        <v>4052</v>
      </c>
      <c r="D5801" s="18" t="e">
        <f>VLOOKUP(A5801,'2017 Pharmacy Prices'!$A$6:$D$6954,4,FALSE)</f>
        <v>#N/A</v>
      </c>
      <c r="E5801" s="20" t="e">
        <f>VLOOKUP(A5801,'2018 Pharmacy Prices'!$A$2:$H$2190,8,FALSE)</f>
        <v>#N/A</v>
      </c>
      <c r="F5801" s="4" t="e">
        <f t="shared" si="118"/>
        <v>#N/A</v>
      </c>
      <c r="G5801" s="5">
        <v>0</v>
      </c>
      <c r="H5801" s="5">
        <v>0</v>
      </c>
      <c r="I5801" s="4">
        <f t="shared" si="119"/>
        <v>0</v>
      </c>
    </row>
    <row r="5802" spans="1:10" x14ac:dyDescent="0.25">
      <c r="A5802">
        <v>47180297</v>
      </c>
      <c r="B5802" t="s">
        <v>6139</v>
      </c>
      <c r="C5802" t="s">
        <v>4052</v>
      </c>
      <c r="D5802" s="18">
        <f>VLOOKUP(A5802,'2017 Pharmacy Prices'!$A$6:$D$6954,4,FALSE)</f>
        <v>4.9500000000000002E-2</v>
      </c>
      <c r="E5802" s="20" t="str">
        <f>VLOOKUP(A5802,'2018 Pharmacy Prices'!$A$2:$H$2190,8,FALSE)</f>
        <v>0.0495</v>
      </c>
      <c r="F5802" s="4">
        <f t="shared" si="118"/>
        <v>0</v>
      </c>
      <c r="G5802" s="5">
        <v>0</v>
      </c>
      <c r="H5802" s="5">
        <v>0</v>
      </c>
      <c r="I5802" s="4">
        <f t="shared" si="119"/>
        <v>0</v>
      </c>
    </row>
    <row r="5803" spans="1:10" x14ac:dyDescent="0.25">
      <c r="A5803">
        <v>47180313</v>
      </c>
      <c r="B5803" t="s">
        <v>6140</v>
      </c>
      <c r="C5803" t="s">
        <v>4052</v>
      </c>
      <c r="D5803" s="18">
        <f>VLOOKUP(A5803,'2017 Pharmacy Prices'!$A$6:$D$6954,4,FALSE)</f>
        <v>0.21357000000000001</v>
      </c>
      <c r="E5803" s="20" t="str">
        <f>VLOOKUP(A5803,'2018 Pharmacy Prices'!$A$2:$H$2190,8,FALSE)</f>
        <v>0.21357</v>
      </c>
      <c r="F5803" s="4">
        <f t="shared" si="118"/>
        <v>0</v>
      </c>
      <c r="G5803" s="5">
        <v>0</v>
      </c>
      <c r="H5803" s="5">
        <v>0</v>
      </c>
      <c r="I5803" s="4">
        <f t="shared" si="119"/>
        <v>0</v>
      </c>
    </row>
    <row r="5804" spans="1:10" x14ac:dyDescent="0.25">
      <c r="A5804">
        <v>47190080</v>
      </c>
      <c r="B5804" t="s">
        <v>6141</v>
      </c>
      <c r="C5804" t="s">
        <v>4052</v>
      </c>
      <c r="D5804" s="18">
        <f>VLOOKUP(A5804,'2017 Pharmacy Prices'!$A$6:$D$6954,4,FALSE)</f>
        <v>2.794E-2</v>
      </c>
      <c r="E5804" s="20" t="str">
        <f>VLOOKUP(A5804,'2018 Pharmacy Prices'!$A$2:$H$2190,8,FALSE)</f>
        <v>.02794</v>
      </c>
      <c r="F5804" s="4">
        <f t="shared" si="118"/>
        <v>0</v>
      </c>
      <c r="G5804" s="5">
        <v>0</v>
      </c>
      <c r="H5804" s="5">
        <v>0</v>
      </c>
      <c r="I5804" s="4">
        <f t="shared" si="119"/>
        <v>0</v>
      </c>
    </row>
    <row r="5805" spans="1:10" x14ac:dyDescent="0.25">
      <c r="A5805">
        <v>47190205</v>
      </c>
      <c r="B5805" t="s">
        <v>6142</v>
      </c>
      <c r="C5805" t="s">
        <v>4052</v>
      </c>
      <c r="D5805" s="18" t="e">
        <f>VLOOKUP(A5805,'2017 Pharmacy Prices'!$A$6:$D$6954,4,FALSE)</f>
        <v>#N/A</v>
      </c>
      <c r="E5805" s="20" t="e">
        <f>VLOOKUP(A5805,'2018 Pharmacy Prices'!$A$2:$H$2190,8,FALSE)</f>
        <v>#N/A</v>
      </c>
      <c r="F5805" s="4" t="e">
        <f t="shared" si="118"/>
        <v>#N/A</v>
      </c>
      <c r="G5805" s="5">
        <v>0</v>
      </c>
      <c r="H5805" s="5">
        <v>0</v>
      </c>
      <c r="I5805" s="4">
        <f t="shared" si="119"/>
        <v>0</v>
      </c>
    </row>
    <row r="5806" spans="1:10" x14ac:dyDescent="0.25">
      <c r="A5806">
        <v>47191005</v>
      </c>
      <c r="B5806" t="s">
        <v>6143</v>
      </c>
      <c r="C5806" t="s">
        <v>4052</v>
      </c>
      <c r="D5806" s="18">
        <f>VLOOKUP(A5806,'2017 Pharmacy Prices'!$A$6:$D$6954,4,FALSE)</f>
        <v>0.80166999999999999</v>
      </c>
      <c r="E5806" s="20" t="str">
        <f>VLOOKUP(A5806,'2018 Pharmacy Prices'!$A$2:$H$2190,8,FALSE)</f>
        <v>0.80167</v>
      </c>
      <c r="F5806" s="4">
        <f t="shared" si="118"/>
        <v>0</v>
      </c>
      <c r="G5806" s="5">
        <v>0</v>
      </c>
      <c r="H5806" s="5">
        <v>0</v>
      </c>
      <c r="I5806" s="4">
        <f t="shared" si="119"/>
        <v>0</v>
      </c>
    </row>
    <row r="5807" spans="1:10" x14ac:dyDescent="0.25">
      <c r="A5807">
        <v>47191013</v>
      </c>
      <c r="B5807" t="s">
        <v>6144</v>
      </c>
      <c r="C5807" t="s">
        <v>4052</v>
      </c>
      <c r="D5807" s="18">
        <f>VLOOKUP(A5807,'2017 Pharmacy Prices'!$A$6:$D$6954,4,FALSE)</f>
        <v>0.66583000000000003</v>
      </c>
      <c r="E5807" s="20" t="str">
        <f>VLOOKUP(A5807,'2018 Pharmacy Prices'!$A$2:$H$2190,8,FALSE)</f>
        <v>0.66583</v>
      </c>
      <c r="F5807" s="4">
        <f t="shared" ref="F5807:F5825" si="120">D5807-E5807</f>
        <v>0</v>
      </c>
      <c r="G5807" s="5">
        <v>0</v>
      </c>
      <c r="H5807" s="5">
        <v>0</v>
      </c>
      <c r="I5807" s="4">
        <f t="shared" si="119"/>
        <v>0</v>
      </c>
    </row>
    <row r="5808" spans="1:10" x14ac:dyDescent="0.25">
      <c r="A5808">
        <v>47191054</v>
      </c>
      <c r="B5808" t="s">
        <v>6145</v>
      </c>
      <c r="C5808" t="s">
        <v>4052</v>
      </c>
      <c r="D5808" s="18">
        <f>VLOOKUP(A5808,'2017 Pharmacy Prices'!$A$6:$D$6954,4,FALSE)</f>
        <v>0.44159999999999999</v>
      </c>
      <c r="E5808" s="20" t="str">
        <f>VLOOKUP(A5808,'2018 Pharmacy Prices'!$A$2:$H$2190,8,FALSE)</f>
        <v>.4416</v>
      </c>
      <c r="F5808" s="4">
        <f t="shared" si="120"/>
        <v>0</v>
      </c>
      <c r="G5808" s="5">
        <v>0</v>
      </c>
      <c r="H5808" s="5">
        <v>0</v>
      </c>
      <c r="I5808" s="4">
        <f t="shared" si="119"/>
        <v>0</v>
      </c>
      <c r="J5808" s="4" t="s">
        <v>5088</v>
      </c>
    </row>
    <row r="5809" spans="1:10" x14ac:dyDescent="0.25">
      <c r="A5809">
        <v>47191096</v>
      </c>
      <c r="B5809" t="s">
        <v>6146</v>
      </c>
      <c r="C5809" t="s">
        <v>4052</v>
      </c>
      <c r="D5809" s="18">
        <f>VLOOKUP(A5809,'2017 Pharmacy Prices'!$A$6:$D$6954,4,FALSE)</f>
        <v>6.0900000000000003E-2</v>
      </c>
      <c r="E5809" s="20" t="str">
        <f>VLOOKUP(A5809,'2018 Pharmacy Prices'!$A$2:$H$2190,8,FALSE)</f>
        <v>.0609</v>
      </c>
      <c r="F5809" s="4">
        <f t="shared" si="120"/>
        <v>0</v>
      </c>
      <c r="G5809" s="5">
        <v>0</v>
      </c>
      <c r="H5809" s="5">
        <v>0</v>
      </c>
      <c r="I5809" s="4">
        <f t="shared" si="119"/>
        <v>0</v>
      </c>
      <c r="J5809"/>
    </row>
    <row r="5810" spans="1:10" x14ac:dyDescent="0.25">
      <c r="A5810">
        <v>47191153</v>
      </c>
      <c r="B5810" t="s">
        <v>6147</v>
      </c>
      <c r="C5810" t="s">
        <v>4052</v>
      </c>
      <c r="D5810" s="18">
        <f>VLOOKUP(A5810,'2017 Pharmacy Prices'!$A$6:$D$6954,4,FALSE)</f>
        <v>1.4583299999999999</v>
      </c>
      <c r="E5810" s="20" t="str">
        <f>VLOOKUP(A5810,'2018 Pharmacy Prices'!$A$2:$H$2190,8,FALSE)</f>
        <v>1.45833</v>
      </c>
      <c r="F5810" s="4">
        <f t="shared" si="120"/>
        <v>0</v>
      </c>
      <c r="G5810" s="5">
        <v>0</v>
      </c>
      <c r="H5810" s="5">
        <v>0</v>
      </c>
      <c r="I5810" s="4">
        <f t="shared" si="119"/>
        <v>0</v>
      </c>
      <c r="J5810"/>
    </row>
    <row r="5811" spans="1:10" x14ac:dyDescent="0.25">
      <c r="A5811">
        <v>47191161</v>
      </c>
      <c r="B5811" t="s">
        <v>6148</v>
      </c>
      <c r="C5811" t="s">
        <v>4052</v>
      </c>
      <c r="D5811" s="18">
        <f>VLOOKUP(A5811,'2017 Pharmacy Prices'!$A$6:$D$6954,4,FALSE)</f>
        <v>1.5083299999999999</v>
      </c>
      <c r="E5811" s="20" t="str">
        <f>VLOOKUP(A5811,'2018 Pharmacy Prices'!$A$2:$H$2190,8,FALSE)</f>
        <v>1.50833</v>
      </c>
      <c r="F5811" s="4">
        <f t="shared" si="120"/>
        <v>0</v>
      </c>
      <c r="G5811" s="5">
        <v>0</v>
      </c>
      <c r="H5811" s="5">
        <v>0</v>
      </c>
      <c r="I5811" s="4">
        <f t="shared" si="119"/>
        <v>0</v>
      </c>
      <c r="J5811"/>
    </row>
    <row r="5812" spans="1:10" x14ac:dyDescent="0.25">
      <c r="A5812">
        <v>47191302</v>
      </c>
      <c r="B5812" t="s">
        <v>6149</v>
      </c>
      <c r="C5812" t="s">
        <v>4052</v>
      </c>
      <c r="D5812" s="18">
        <f>VLOOKUP(A5812,'2017 Pharmacy Prices'!$A$6:$D$6954,4,FALSE)</f>
        <v>12.75</v>
      </c>
      <c r="E5812" s="20" t="str">
        <f>VLOOKUP(A5812,'2018 Pharmacy Prices'!$A$2:$H$2190,8,FALSE)</f>
        <v>12.75</v>
      </c>
      <c r="F5812" s="4">
        <f t="shared" si="120"/>
        <v>0</v>
      </c>
      <c r="G5812" s="5">
        <v>98.31</v>
      </c>
      <c r="H5812" s="5">
        <v>98.31</v>
      </c>
      <c r="I5812" s="4">
        <f t="shared" si="119"/>
        <v>0</v>
      </c>
      <c r="J5812"/>
    </row>
    <row r="5813" spans="1:10" x14ac:dyDescent="0.25">
      <c r="A5813">
        <v>47191344</v>
      </c>
      <c r="B5813" t="s">
        <v>6150</v>
      </c>
      <c r="C5813" t="s">
        <v>4052</v>
      </c>
      <c r="D5813" s="18">
        <f>VLOOKUP(A5813,'2017 Pharmacy Prices'!$A$6:$D$6954,4,FALSE)</f>
        <v>0.27083000000000002</v>
      </c>
      <c r="E5813" s="20" t="str">
        <f>VLOOKUP(A5813,'2018 Pharmacy Prices'!$A$2:$H$2190,8,FALSE)</f>
        <v>0.27083</v>
      </c>
      <c r="F5813" s="4">
        <f t="shared" si="120"/>
        <v>0</v>
      </c>
      <c r="G5813" s="5">
        <v>0</v>
      </c>
      <c r="H5813" s="5">
        <v>0</v>
      </c>
      <c r="I5813" s="4">
        <f t="shared" si="119"/>
        <v>0</v>
      </c>
      <c r="J5813"/>
    </row>
    <row r="5814" spans="1:10" x14ac:dyDescent="0.25">
      <c r="A5814">
        <v>47191419</v>
      </c>
      <c r="B5814" t="s">
        <v>6151</v>
      </c>
      <c r="C5814" t="s">
        <v>4052</v>
      </c>
      <c r="D5814" s="18">
        <f>VLOOKUP(A5814,'2017 Pharmacy Prices'!$A$6:$D$6954,4,FALSE)</f>
        <v>0.16270000000000001</v>
      </c>
      <c r="E5814" s="20" t="str">
        <f>VLOOKUP(A5814,'2018 Pharmacy Prices'!$A$2:$H$2190,8,FALSE)</f>
        <v>0.1627</v>
      </c>
      <c r="F5814" s="4">
        <f t="shared" si="120"/>
        <v>0</v>
      </c>
      <c r="G5814" s="5">
        <v>0</v>
      </c>
      <c r="H5814" s="5">
        <v>0</v>
      </c>
      <c r="I5814" s="4">
        <f t="shared" si="119"/>
        <v>0</v>
      </c>
      <c r="J5814"/>
    </row>
    <row r="5815" spans="1:10" x14ac:dyDescent="0.25">
      <c r="A5815">
        <v>47191484</v>
      </c>
      <c r="B5815" t="s">
        <v>6152</v>
      </c>
      <c r="C5815" t="s">
        <v>4052</v>
      </c>
      <c r="D5815" s="18">
        <f>VLOOKUP(A5815,'2017 Pharmacy Prices'!$A$6:$D$6954,4,FALSE)</f>
        <v>6.194</v>
      </c>
      <c r="E5815" s="20" t="str">
        <f>VLOOKUP(A5815,'2018 Pharmacy Prices'!$A$2:$H$2190,8,FALSE)</f>
        <v>6.194</v>
      </c>
      <c r="F5815" s="4">
        <f t="shared" si="120"/>
        <v>0</v>
      </c>
      <c r="G5815" s="5">
        <v>98.31</v>
      </c>
      <c r="H5815" s="5">
        <v>98.31</v>
      </c>
      <c r="I5815" s="4">
        <f t="shared" si="119"/>
        <v>0</v>
      </c>
      <c r="J5815"/>
    </row>
    <row r="5816" spans="1:10" x14ac:dyDescent="0.25">
      <c r="A5816">
        <v>47191617</v>
      </c>
      <c r="B5816" t="s">
        <v>6153</v>
      </c>
      <c r="C5816" t="s">
        <v>4052</v>
      </c>
      <c r="D5816" s="18">
        <f>VLOOKUP(A5816,'2017 Pharmacy Prices'!$A$6:$D$6954,4,FALSE)</f>
        <v>0.4264</v>
      </c>
      <c r="E5816" s="20" t="str">
        <f>VLOOKUP(A5816,'2018 Pharmacy Prices'!$A$2:$H$2190,8,FALSE)</f>
        <v>0.4264</v>
      </c>
      <c r="F5816" s="4">
        <f t="shared" si="120"/>
        <v>0</v>
      </c>
      <c r="G5816" s="5">
        <v>0</v>
      </c>
      <c r="H5816" s="5">
        <v>0</v>
      </c>
      <c r="I5816" s="4">
        <f t="shared" si="119"/>
        <v>0</v>
      </c>
      <c r="J5816"/>
    </row>
    <row r="5817" spans="1:10" x14ac:dyDescent="0.25">
      <c r="A5817">
        <v>47191682</v>
      </c>
      <c r="B5817" t="s">
        <v>6154</v>
      </c>
      <c r="C5817" t="s">
        <v>4052</v>
      </c>
      <c r="D5817" s="18">
        <f>VLOOKUP(A5817,'2017 Pharmacy Prices'!$A$6:$D$6954,4,FALSE)</f>
        <v>0.11799999999999999</v>
      </c>
      <c r="E5817" s="20" t="str">
        <f>VLOOKUP(A5817,'2018 Pharmacy Prices'!$A$2:$H$2190,8,FALSE)</f>
        <v>0.118</v>
      </c>
      <c r="F5817" s="4">
        <f t="shared" si="120"/>
        <v>0</v>
      </c>
      <c r="G5817" s="5">
        <v>0</v>
      </c>
      <c r="H5817" s="5">
        <v>0</v>
      </c>
      <c r="I5817" s="4">
        <f t="shared" si="119"/>
        <v>0</v>
      </c>
      <c r="J5817"/>
    </row>
    <row r="5818" spans="1:10" x14ac:dyDescent="0.25">
      <c r="A5818">
        <v>47191757</v>
      </c>
      <c r="B5818" t="s">
        <v>6155</v>
      </c>
      <c r="C5818" t="s">
        <v>4052</v>
      </c>
      <c r="D5818" s="18">
        <f>VLOOKUP(A5818,'2017 Pharmacy Prices'!$A$6:$D$6954,4,FALSE)</f>
        <v>0.32350000000000001</v>
      </c>
      <c r="E5818" s="20" t="str">
        <f>VLOOKUP(A5818,'2018 Pharmacy Prices'!$A$2:$H$2190,8,FALSE)</f>
        <v>.3235</v>
      </c>
      <c r="F5818" s="4">
        <f t="shared" si="120"/>
        <v>0</v>
      </c>
      <c r="G5818" s="5">
        <v>0</v>
      </c>
      <c r="H5818" s="5">
        <v>0</v>
      </c>
      <c r="I5818" s="4">
        <f t="shared" si="119"/>
        <v>0</v>
      </c>
      <c r="J5818"/>
    </row>
    <row r="5819" spans="1:10" x14ac:dyDescent="0.25">
      <c r="A5819">
        <v>47192045</v>
      </c>
      <c r="B5819" t="s">
        <v>6156</v>
      </c>
      <c r="C5819" t="s">
        <v>4052</v>
      </c>
      <c r="D5819" s="18">
        <f>VLOOKUP(A5819,'2017 Pharmacy Prices'!$A$6:$D$6954,4,FALSE)</f>
        <v>0.23626</v>
      </c>
      <c r="E5819" s="20" t="str">
        <f>VLOOKUP(A5819,'2018 Pharmacy Prices'!$A$2:$H$2190,8,FALSE)</f>
        <v>0.23626</v>
      </c>
      <c r="F5819" s="4">
        <f t="shared" si="120"/>
        <v>0</v>
      </c>
      <c r="G5819" s="5">
        <v>0</v>
      </c>
      <c r="H5819" s="5">
        <v>0</v>
      </c>
      <c r="I5819" s="4">
        <f t="shared" si="119"/>
        <v>0</v>
      </c>
      <c r="J5819"/>
    </row>
    <row r="5820" spans="1:10" x14ac:dyDescent="0.25">
      <c r="A5820">
        <v>47192078</v>
      </c>
      <c r="B5820" t="s">
        <v>6157</v>
      </c>
      <c r="C5820" t="s">
        <v>4052</v>
      </c>
      <c r="D5820" s="18">
        <f>VLOOKUP(A5820,'2017 Pharmacy Prices'!$A$6:$D$6954,4,FALSE)</f>
        <v>0.16533</v>
      </c>
      <c r="E5820" s="20" t="str">
        <f>VLOOKUP(A5820,'2018 Pharmacy Prices'!$A$2:$H$2190,8,FALSE)</f>
        <v>.16533</v>
      </c>
      <c r="F5820" s="4">
        <f t="shared" si="120"/>
        <v>0</v>
      </c>
      <c r="G5820" s="5">
        <v>0</v>
      </c>
      <c r="H5820" s="5">
        <v>0</v>
      </c>
      <c r="I5820" s="4">
        <f t="shared" si="119"/>
        <v>0</v>
      </c>
      <c r="J5820"/>
    </row>
    <row r="5821" spans="1:10" x14ac:dyDescent="0.25">
      <c r="A5821">
        <v>47212845</v>
      </c>
      <c r="B5821" t="s">
        <v>6158</v>
      </c>
      <c r="C5821" t="s">
        <v>4052</v>
      </c>
      <c r="D5821" s="18" t="e">
        <f>VLOOKUP(A5821,'2017 Pharmacy Prices'!$A$6:$D$6954,4,FALSE)</f>
        <v>#N/A</v>
      </c>
      <c r="E5821" s="20" t="e">
        <f>VLOOKUP(A5821,'2018 Pharmacy Prices'!$A$2:$H$2190,8,FALSE)</f>
        <v>#N/A</v>
      </c>
      <c r="F5821" s="4" t="e">
        <f t="shared" si="120"/>
        <v>#N/A</v>
      </c>
      <c r="G5821" s="5">
        <v>0</v>
      </c>
      <c r="H5821" s="5">
        <v>0</v>
      </c>
      <c r="I5821" s="4">
        <f t="shared" si="119"/>
        <v>0</v>
      </c>
      <c r="J5821"/>
    </row>
    <row r="5822" spans="1:10" x14ac:dyDescent="0.25">
      <c r="A5822">
        <v>47231878</v>
      </c>
      <c r="B5822" t="s">
        <v>6159</v>
      </c>
      <c r="C5822" t="s">
        <v>4052</v>
      </c>
      <c r="D5822" s="18" t="e">
        <f>VLOOKUP(A5822,'2017 Pharmacy Prices'!$A$6:$D$6954,4,FALSE)</f>
        <v>#N/A</v>
      </c>
      <c r="E5822" s="20" t="e">
        <f>VLOOKUP(A5822,'2018 Pharmacy Prices'!$A$2:$H$2190,8,FALSE)</f>
        <v>#N/A</v>
      </c>
      <c r="F5822" s="4" t="e">
        <f t="shared" si="120"/>
        <v>#N/A</v>
      </c>
      <c r="G5822" s="5">
        <v>0</v>
      </c>
      <c r="H5822" s="5">
        <v>0</v>
      </c>
      <c r="I5822" s="4">
        <f t="shared" si="119"/>
        <v>0</v>
      </c>
      <c r="J5822"/>
    </row>
    <row r="5823" spans="1:10" x14ac:dyDescent="0.25">
      <c r="A5823">
        <v>47235697</v>
      </c>
      <c r="B5823" t="s">
        <v>6160</v>
      </c>
      <c r="C5823" t="s">
        <v>4052</v>
      </c>
      <c r="D5823" s="18" t="e">
        <f>VLOOKUP(A5823,'2017 Pharmacy Prices'!$A$6:$D$6954,4,FALSE)</f>
        <v>#N/A</v>
      </c>
      <c r="E5823" s="20" t="e">
        <f>VLOOKUP(A5823,'2018 Pharmacy Prices'!$A$2:$H$2190,8,FALSE)</f>
        <v>#N/A</v>
      </c>
      <c r="F5823" s="4" t="e">
        <f t="shared" si="120"/>
        <v>#N/A</v>
      </c>
      <c r="G5823" s="5">
        <v>0</v>
      </c>
      <c r="H5823" s="5">
        <v>0</v>
      </c>
      <c r="I5823" s="4">
        <f t="shared" si="119"/>
        <v>0</v>
      </c>
      <c r="J5823"/>
    </row>
    <row r="5824" spans="1:10" x14ac:dyDescent="0.25">
      <c r="A5824">
        <v>47244137</v>
      </c>
      <c r="B5824" t="s">
        <v>6161</v>
      </c>
      <c r="C5824" t="s">
        <v>4052</v>
      </c>
      <c r="D5824" s="18" t="e">
        <f>VLOOKUP(A5824,'2017 Pharmacy Prices'!$A$6:$D$6954,4,FALSE)</f>
        <v>#N/A</v>
      </c>
      <c r="E5824" s="20" t="e">
        <f>VLOOKUP(A5824,'2018 Pharmacy Prices'!$A$2:$H$2190,8,FALSE)</f>
        <v>#N/A</v>
      </c>
      <c r="F5824" s="4" t="e">
        <f t="shared" si="120"/>
        <v>#N/A</v>
      </c>
      <c r="G5824" s="5">
        <v>0</v>
      </c>
      <c r="H5824" s="5">
        <v>0</v>
      </c>
      <c r="I5824" s="4">
        <f t="shared" si="119"/>
        <v>0</v>
      </c>
      <c r="J5824"/>
    </row>
    <row r="5825" spans="1:10" x14ac:dyDescent="0.25">
      <c r="A5825">
        <v>48724535</v>
      </c>
      <c r="B5825" t="s">
        <v>6162</v>
      </c>
      <c r="C5825" t="s">
        <v>4052</v>
      </c>
      <c r="D5825" s="18" t="e">
        <f>VLOOKUP(A5825,'2017 Pharmacy Prices'!$A$6:$D$6954,4,FALSE)</f>
        <v>#N/A</v>
      </c>
      <c r="E5825" s="20" t="e">
        <f>VLOOKUP(A5825,'2018 Pharmacy Prices'!$A$2:$H$2190,8,FALSE)</f>
        <v>#N/A</v>
      </c>
      <c r="F5825" s="4" t="e">
        <f t="shared" si="120"/>
        <v>#N/A</v>
      </c>
      <c r="G5825" s="5">
        <v>0</v>
      </c>
      <c r="H5825" s="5">
        <v>0</v>
      </c>
      <c r="I5825" s="4">
        <f t="shared" si="119"/>
        <v>0</v>
      </c>
      <c r="J5825" s="4">
        <v>90746</v>
      </c>
    </row>
    <row r="5826" spans="1:10" x14ac:dyDescent="0.25">
      <c r="A5826">
        <v>47201000</v>
      </c>
      <c r="B5826" t="s">
        <v>6163</v>
      </c>
      <c r="C5826" t="s">
        <v>6164</v>
      </c>
      <c r="G5826" s="5">
        <v>1097.28</v>
      </c>
      <c r="H5826" s="5">
        <v>1097.28</v>
      </c>
      <c r="I5826" s="4">
        <f t="shared" si="119"/>
        <v>0</v>
      </c>
      <c r="J5826" s="4">
        <v>94002</v>
      </c>
    </row>
    <row r="5827" spans="1:10" x14ac:dyDescent="0.25">
      <c r="A5827">
        <v>47201005</v>
      </c>
      <c r="B5827" t="s">
        <v>6165</v>
      </c>
      <c r="C5827" t="s">
        <v>6164</v>
      </c>
      <c r="G5827" s="5">
        <v>1097.28</v>
      </c>
      <c r="H5827" s="5">
        <v>1097.28</v>
      </c>
      <c r="I5827" s="4">
        <f t="shared" ref="I5827:I5890" si="121">G5827-H5827</f>
        <v>0</v>
      </c>
      <c r="J5827" s="4">
        <v>94003</v>
      </c>
    </row>
    <row r="5828" spans="1:10" x14ac:dyDescent="0.25">
      <c r="A5828">
        <v>47201007</v>
      </c>
      <c r="B5828" t="s">
        <v>6166</v>
      </c>
      <c r="C5828" t="s">
        <v>6164</v>
      </c>
      <c r="G5828" s="5">
        <v>482.75</v>
      </c>
      <c r="H5828" s="5">
        <v>482.75</v>
      </c>
      <c r="I5828" s="4">
        <f t="shared" si="121"/>
        <v>0</v>
      </c>
      <c r="J5828" s="4">
        <v>94660</v>
      </c>
    </row>
    <row r="5829" spans="1:10" x14ac:dyDescent="0.25">
      <c r="A5829">
        <v>47201008</v>
      </c>
      <c r="B5829" t="s">
        <v>6167</v>
      </c>
      <c r="C5829" t="s">
        <v>6164</v>
      </c>
      <c r="G5829" s="5">
        <v>482.75</v>
      </c>
      <c r="H5829" s="5">
        <v>482.75</v>
      </c>
      <c r="I5829" s="4">
        <f t="shared" si="121"/>
        <v>0</v>
      </c>
      <c r="J5829" s="4">
        <v>94640</v>
      </c>
    </row>
    <row r="5830" spans="1:10" x14ac:dyDescent="0.25">
      <c r="A5830">
        <v>47201010</v>
      </c>
      <c r="B5830" t="s">
        <v>6168</v>
      </c>
      <c r="C5830" t="s">
        <v>6164</v>
      </c>
      <c r="G5830" s="5">
        <v>482.75</v>
      </c>
      <c r="H5830" s="5">
        <v>482.75</v>
      </c>
      <c r="I5830" s="4">
        <f t="shared" si="121"/>
        <v>0</v>
      </c>
      <c r="J5830" s="4">
        <v>94664</v>
      </c>
    </row>
    <row r="5831" spans="1:10" x14ac:dyDescent="0.25">
      <c r="A5831">
        <v>47210011</v>
      </c>
      <c r="B5831" t="s">
        <v>6169</v>
      </c>
      <c r="C5831" t="s">
        <v>6164</v>
      </c>
      <c r="G5831" s="5">
        <v>482.75</v>
      </c>
      <c r="H5831" s="5">
        <v>482.75</v>
      </c>
      <c r="I5831" s="4">
        <f t="shared" si="121"/>
        <v>0</v>
      </c>
      <c r="J5831" s="4">
        <v>94640</v>
      </c>
    </row>
    <row r="5832" spans="1:10" x14ac:dyDescent="0.25">
      <c r="A5832">
        <v>47210094</v>
      </c>
      <c r="B5832" t="s">
        <v>6170</v>
      </c>
      <c r="C5832" t="s">
        <v>6164</v>
      </c>
      <c r="G5832" s="5">
        <v>482.75</v>
      </c>
      <c r="H5832" s="5">
        <v>482.75</v>
      </c>
      <c r="I5832" s="4">
        <f t="shared" si="121"/>
        <v>0</v>
      </c>
      <c r="J5832" s="4">
        <v>94640</v>
      </c>
    </row>
    <row r="5833" spans="1:10" x14ac:dyDescent="0.25">
      <c r="A5833">
        <v>47210110</v>
      </c>
      <c r="B5833" t="s">
        <v>6171</v>
      </c>
      <c r="C5833" t="s">
        <v>6164</v>
      </c>
      <c r="G5833" s="5">
        <v>0</v>
      </c>
      <c r="H5833" s="5">
        <v>0</v>
      </c>
      <c r="I5833" s="4">
        <f t="shared" si="121"/>
        <v>0</v>
      </c>
    </row>
    <row r="5834" spans="1:10" x14ac:dyDescent="0.25">
      <c r="A5834">
        <v>47210136</v>
      </c>
      <c r="B5834" t="s">
        <v>6172</v>
      </c>
      <c r="C5834" t="s">
        <v>6164</v>
      </c>
      <c r="G5834" s="5">
        <v>153.58000000000001</v>
      </c>
      <c r="H5834" s="5">
        <v>153.58000000000001</v>
      </c>
      <c r="I5834" s="4">
        <f t="shared" si="121"/>
        <v>0</v>
      </c>
      <c r="J5834" s="4">
        <v>94668</v>
      </c>
    </row>
    <row r="5835" spans="1:10" x14ac:dyDescent="0.25">
      <c r="A5835">
        <v>47210144</v>
      </c>
      <c r="B5835" t="s">
        <v>6173</v>
      </c>
      <c r="C5835" t="s">
        <v>6164</v>
      </c>
      <c r="G5835" s="5">
        <v>36.94</v>
      </c>
      <c r="H5835" s="5">
        <v>36.94</v>
      </c>
      <c r="I5835" s="4">
        <f t="shared" si="121"/>
        <v>0</v>
      </c>
    </row>
    <row r="5836" spans="1:10" x14ac:dyDescent="0.25">
      <c r="A5836">
        <v>47210177</v>
      </c>
      <c r="B5836" t="s">
        <v>6174</v>
      </c>
      <c r="C5836" t="s">
        <v>6164</v>
      </c>
      <c r="G5836" s="5">
        <v>67.2</v>
      </c>
      <c r="H5836" s="5">
        <v>67.2</v>
      </c>
      <c r="I5836" s="4">
        <f t="shared" si="121"/>
        <v>0</v>
      </c>
      <c r="J5836" s="4">
        <v>94799</v>
      </c>
    </row>
    <row r="5837" spans="1:10" x14ac:dyDescent="0.25">
      <c r="A5837">
        <v>47210250</v>
      </c>
      <c r="B5837" t="s">
        <v>6175</v>
      </c>
      <c r="C5837" t="s">
        <v>6164</v>
      </c>
      <c r="G5837" s="5">
        <v>482.75</v>
      </c>
      <c r="H5837" s="5">
        <v>482.75</v>
      </c>
      <c r="I5837" s="4">
        <f t="shared" si="121"/>
        <v>0</v>
      </c>
      <c r="J5837" s="4">
        <v>94640</v>
      </c>
    </row>
    <row r="5838" spans="1:10" x14ac:dyDescent="0.25">
      <c r="A5838">
        <v>47210334</v>
      </c>
      <c r="B5838" t="s">
        <v>6176</v>
      </c>
      <c r="C5838" t="s">
        <v>6164</v>
      </c>
      <c r="G5838" s="5">
        <v>0</v>
      </c>
      <c r="H5838" s="5">
        <v>0</v>
      </c>
      <c r="I5838" s="4">
        <f t="shared" si="121"/>
        <v>0</v>
      </c>
    </row>
    <row r="5839" spans="1:10" x14ac:dyDescent="0.25">
      <c r="A5839">
        <v>47210375</v>
      </c>
      <c r="B5839" t="s">
        <v>6177</v>
      </c>
      <c r="C5839" t="s">
        <v>6164</v>
      </c>
      <c r="G5839" s="5">
        <v>482.75</v>
      </c>
      <c r="H5839" s="5">
        <v>482.75</v>
      </c>
      <c r="I5839" s="4">
        <f t="shared" si="121"/>
        <v>0</v>
      </c>
      <c r="J5839" s="4">
        <v>94640</v>
      </c>
    </row>
    <row r="5840" spans="1:10" x14ac:dyDescent="0.25">
      <c r="A5840">
        <v>47210441</v>
      </c>
      <c r="B5840" t="s">
        <v>6178</v>
      </c>
      <c r="C5840" t="s">
        <v>6164</v>
      </c>
      <c r="G5840" s="5">
        <v>482.75</v>
      </c>
      <c r="H5840" s="5">
        <v>482.75</v>
      </c>
      <c r="I5840" s="4">
        <f t="shared" si="121"/>
        <v>0</v>
      </c>
      <c r="J5840" s="4">
        <v>94640</v>
      </c>
    </row>
    <row r="5841" spans="1:10" x14ac:dyDescent="0.25">
      <c r="A5841">
        <v>47210466</v>
      </c>
      <c r="B5841" t="s">
        <v>6179</v>
      </c>
      <c r="C5841" t="s">
        <v>6164</v>
      </c>
      <c r="G5841" s="5">
        <v>482.75</v>
      </c>
      <c r="H5841" s="5">
        <v>482.75</v>
      </c>
      <c r="I5841" s="4">
        <f t="shared" si="121"/>
        <v>0</v>
      </c>
      <c r="J5841" s="4">
        <v>94667</v>
      </c>
    </row>
    <row r="5842" spans="1:10" x14ac:dyDescent="0.25">
      <c r="A5842">
        <v>47300021</v>
      </c>
      <c r="B5842" t="s">
        <v>6180</v>
      </c>
      <c r="C5842" t="s">
        <v>6181</v>
      </c>
      <c r="G5842" s="5">
        <v>472.93</v>
      </c>
      <c r="H5842" s="5">
        <v>472.93</v>
      </c>
      <c r="I5842" s="4">
        <f t="shared" si="121"/>
        <v>0</v>
      </c>
      <c r="J5842" s="4">
        <v>94010</v>
      </c>
    </row>
    <row r="5843" spans="1:10" x14ac:dyDescent="0.25">
      <c r="A5843">
        <v>47300039</v>
      </c>
      <c r="B5843" t="s">
        <v>6182</v>
      </c>
      <c r="C5843" t="s">
        <v>6181</v>
      </c>
      <c r="G5843" s="5">
        <v>694.55</v>
      </c>
      <c r="H5843" s="5">
        <v>694.55</v>
      </c>
      <c r="I5843" s="4">
        <f t="shared" si="121"/>
        <v>0</v>
      </c>
      <c r="J5843" s="4">
        <v>94060</v>
      </c>
    </row>
    <row r="5844" spans="1:10" x14ac:dyDescent="0.25">
      <c r="A5844">
        <v>47300045</v>
      </c>
      <c r="B5844" t="s">
        <v>6183</v>
      </c>
      <c r="C5844" t="s">
        <v>6181</v>
      </c>
      <c r="G5844" s="5">
        <v>330.5</v>
      </c>
      <c r="H5844" s="5">
        <v>330.5</v>
      </c>
      <c r="I5844" s="4">
        <f t="shared" si="121"/>
        <v>0</v>
      </c>
      <c r="J5844" s="4">
        <v>94762</v>
      </c>
    </row>
    <row r="5845" spans="1:10" x14ac:dyDescent="0.25">
      <c r="A5845">
        <v>47300070</v>
      </c>
      <c r="B5845" t="s">
        <v>6184</v>
      </c>
      <c r="C5845" t="s">
        <v>6181</v>
      </c>
      <c r="G5845" s="5">
        <v>2352.14</v>
      </c>
      <c r="H5845" s="5">
        <v>2352.14</v>
      </c>
      <c r="I5845" s="4">
        <f t="shared" si="121"/>
        <v>0</v>
      </c>
      <c r="J5845" s="4">
        <v>92950</v>
      </c>
    </row>
    <row r="5846" spans="1:10" x14ac:dyDescent="0.25">
      <c r="A5846">
        <v>47310105</v>
      </c>
      <c r="B5846" t="s">
        <v>6176</v>
      </c>
      <c r="C5846" t="s">
        <v>6181</v>
      </c>
      <c r="G5846" s="5">
        <v>472.93</v>
      </c>
      <c r="H5846" s="5">
        <v>472.93</v>
      </c>
      <c r="I5846" s="4">
        <f t="shared" si="121"/>
        <v>0</v>
      </c>
      <c r="J5846" s="4">
        <v>94150</v>
      </c>
    </row>
    <row r="5847" spans="1:10" x14ac:dyDescent="0.25">
      <c r="A5847">
        <v>47310106</v>
      </c>
      <c r="B5847" t="s">
        <v>6185</v>
      </c>
      <c r="C5847" t="s">
        <v>6181</v>
      </c>
      <c r="G5847" s="5">
        <v>694.55</v>
      </c>
      <c r="H5847" s="5">
        <v>694.55</v>
      </c>
      <c r="I5847" s="4">
        <f t="shared" si="121"/>
        <v>0</v>
      </c>
      <c r="J5847" s="4">
        <v>94060</v>
      </c>
    </row>
    <row r="5848" spans="1:10" x14ac:dyDescent="0.25">
      <c r="A5848">
        <v>47310107</v>
      </c>
      <c r="B5848" t="s">
        <v>6186</v>
      </c>
      <c r="C5848" t="s">
        <v>6181</v>
      </c>
      <c r="G5848" s="5">
        <v>482.75</v>
      </c>
      <c r="H5848" s="5">
        <v>482.75</v>
      </c>
      <c r="I5848" s="4">
        <f t="shared" si="121"/>
        <v>0</v>
      </c>
      <c r="J5848" s="4">
        <v>94640</v>
      </c>
    </row>
    <row r="5849" spans="1:10" x14ac:dyDescent="0.25">
      <c r="A5849">
        <v>47400016</v>
      </c>
      <c r="B5849" t="s">
        <v>6187</v>
      </c>
      <c r="C5849" t="s">
        <v>6188</v>
      </c>
      <c r="G5849" s="5">
        <v>2314.1999999999998</v>
      </c>
      <c r="H5849" s="5">
        <v>2314.1999999999998</v>
      </c>
      <c r="I5849" s="4">
        <f t="shared" si="121"/>
        <v>0</v>
      </c>
      <c r="J5849" s="4">
        <v>90935</v>
      </c>
    </row>
    <row r="5850" spans="1:10" x14ac:dyDescent="0.25">
      <c r="A5850">
        <v>47701001</v>
      </c>
      <c r="B5850" t="s">
        <v>6189</v>
      </c>
      <c r="C5850" t="s">
        <v>6190</v>
      </c>
      <c r="G5850" s="5">
        <v>150.15</v>
      </c>
      <c r="H5850" s="5">
        <v>150.15</v>
      </c>
      <c r="I5850" s="4">
        <f t="shared" si="121"/>
        <v>0</v>
      </c>
      <c r="J5850" s="4">
        <v>97602</v>
      </c>
    </row>
    <row r="5851" spans="1:10" x14ac:dyDescent="0.25">
      <c r="A5851">
        <v>47701004</v>
      </c>
      <c r="B5851" t="s">
        <v>6191</v>
      </c>
      <c r="C5851" t="s">
        <v>6190</v>
      </c>
      <c r="G5851" s="5">
        <v>136.5</v>
      </c>
      <c r="H5851" s="5">
        <v>136.5</v>
      </c>
      <c r="I5851" s="4">
        <f t="shared" si="121"/>
        <v>0</v>
      </c>
      <c r="J5851" s="4">
        <v>97597</v>
      </c>
    </row>
    <row r="5852" spans="1:10" x14ac:dyDescent="0.25">
      <c r="A5852">
        <v>47701005</v>
      </c>
      <c r="B5852" t="s">
        <v>6192</v>
      </c>
      <c r="C5852" t="s">
        <v>6190</v>
      </c>
      <c r="G5852" s="5">
        <v>180.6</v>
      </c>
      <c r="H5852" s="5">
        <v>180.6</v>
      </c>
      <c r="I5852" s="4">
        <f t="shared" si="121"/>
        <v>0</v>
      </c>
      <c r="J5852" s="4">
        <v>97598</v>
      </c>
    </row>
    <row r="5853" spans="1:10" x14ac:dyDescent="0.25">
      <c r="A5853">
        <v>47701050</v>
      </c>
      <c r="B5853" t="s">
        <v>6193</v>
      </c>
      <c r="C5853" t="s">
        <v>6190</v>
      </c>
      <c r="G5853" s="5">
        <v>30.45</v>
      </c>
      <c r="H5853" s="5">
        <v>30.45</v>
      </c>
      <c r="I5853" s="4">
        <f t="shared" si="121"/>
        <v>0</v>
      </c>
      <c r="J5853" s="4">
        <v>97150</v>
      </c>
    </row>
    <row r="5854" spans="1:10" x14ac:dyDescent="0.25">
      <c r="A5854">
        <v>47701051</v>
      </c>
      <c r="B5854" t="s">
        <v>6194</v>
      </c>
      <c r="C5854" t="s">
        <v>6190</v>
      </c>
      <c r="G5854" s="5">
        <v>108.15</v>
      </c>
      <c r="H5854" s="5">
        <v>108.15</v>
      </c>
      <c r="I5854" s="4">
        <f t="shared" si="121"/>
        <v>0</v>
      </c>
      <c r="J5854" s="4">
        <v>97520</v>
      </c>
    </row>
    <row r="5855" spans="1:10" x14ac:dyDescent="0.25">
      <c r="A5855">
        <v>47701052</v>
      </c>
      <c r="B5855" t="s">
        <v>6195</v>
      </c>
      <c r="C5855" t="s">
        <v>6190</v>
      </c>
      <c r="G5855" s="5">
        <v>108.15</v>
      </c>
      <c r="H5855" s="5">
        <v>108.15</v>
      </c>
      <c r="I5855" s="4">
        <f t="shared" si="121"/>
        <v>0</v>
      </c>
      <c r="J5855" s="4">
        <v>97521</v>
      </c>
    </row>
    <row r="5856" spans="1:10" x14ac:dyDescent="0.25">
      <c r="A5856">
        <v>47701055</v>
      </c>
      <c r="B5856" t="s">
        <v>6196</v>
      </c>
      <c r="C5856" t="s">
        <v>6190</v>
      </c>
      <c r="G5856" s="5">
        <v>181.94</v>
      </c>
      <c r="H5856" s="5">
        <v>181.94</v>
      </c>
      <c r="I5856" s="4">
        <f t="shared" si="121"/>
        <v>0</v>
      </c>
      <c r="J5856" s="4">
        <v>95992</v>
      </c>
    </row>
    <row r="5857" spans="1:10" x14ac:dyDescent="0.25">
      <c r="A5857">
        <v>47701066</v>
      </c>
      <c r="B5857" t="s">
        <v>6197</v>
      </c>
      <c r="C5857" t="s">
        <v>6190</v>
      </c>
      <c r="G5857" s="5">
        <v>181.94</v>
      </c>
      <c r="H5857" s="5">
        <v>181.94</v>
      </c>
      <c r="I5857" s="4">
        <f t="shared" si="121"/>
        <v>0</v>
      </c>
      <c r="J5857" s="4">
        <v>95999</v>
      </c>
    </row>
    <row r="5858" spans="1:10" x14ac:dyDescent="0.25">
      <c r="A5858">
        <v>47701070</v>
      </c>
      <c r="B5858" t="s">
        <v>6198</v>
      </c>
      <c r="C5858" t="s">
        <v>6190</v>
      </c>
      <c r="G5858" s="5">
        <v>256.2</v>
      </c>
      <c r="H5858" s="5">
        <v>256.2</v>
      </c>
      <c r="I5858" s="4">
        <f t="shared" si="121"/>
        <v>0</v>
      </c>
      <c r="J5858" s="4">
        <v>29580</v>
      </c>
    </row>
    <row r="5859" spans="1:10" x14ac:dyDescent="0.25">
      <c r="A5859">
        <v>47701080</v>
      </c>
      <c r="B5859" t="s">
        <v>6199</v>
      </c>
      <c r="C5859" t="s">
        <v>6190</v>
      </c>
      <c r="G5859" s="5">
        <v>108.15</v>
      </c>
      <c r="H5859" s="5">
        <v>108.15</v>
      </c>
      <c r="I5859" s="4">
        <f t="shared" si="121"/>
        <v>0</v>
      </c>
      <c r="J5859" s="4">
        <v>97014</v>
      </c>
    </row>
    <row r="5860" spans="1:10" x14ac:dyDescent="0.25">
      <c r="A5860">
        <v>47703535</v>
      </c>
      <c r="B5860" t="s">
        <v>6201</v>
      </c>
      <c r="C5860" t="s">
        <v>6190</v>
      </c>
      <c r="G5860" s="5">
        <v>238.35</v>
      </c>
      <c r="H5860" s="5">
        <v>238.35</v>
      </c>
      <c r="I5860" s="4">
        <f t="shared" si="121"/>
        <v>0</v>
      </c>
      <c r="J5860" s="4">
        <v>97113</v>
      </c>
    </row>
    <row r="5861" spans="1:10" x14ac:dyDescent="0.25">
      <c r="A5861">
        <v>47703536</v>
      </c>
      <c r="B5861" t="s">
        <v>6202</v>
      </c>
      <c r="C5861" t="s">
        <v>6190</v>
      </c>
      <c r="G5861" s="5">
        <v>625.79999999999995</v>
      </c>
      <c r="H5861" s="5">
        <v>625.79999999999995</v>
      </c>
      <c r="I5861" s="4">
        <f t="shared" si="121"/>
        <v>0</v>
      </c>
      <c r="J5861" s="4">
        <v>97240</v>
      </c>
    </row>
    <row r="5862" spans="1:10" x14ac:dyDescent="0.25">
      <c r="A5862">
        <v>47703537</v>
      </c>
      <c r="B5862" t="s">
        <v>6203</v>
      </c>
      <c r="C5862" t="s">
        <v>6190</v>
      </c>
      <c r="G5862" s="5">
        <v>312.89999999999998</v>
      </c>
      <c r="H5862" s="5">
        <v>312.89999999999998</v>
      </c>
      <c r="I5862" s="4">
        <f t="shared" si="121"/>
        <v>0</v>
      </c>
      <c r="J5862" s="4">
        <v>97241</v>
      </c>
    </row>
    <row r="5863" spans="1:10" x14ac:dyDescent="0.25">
      <c r="A5863">
        <v>47703550</v>
      </c>
      <c r="B5863" t="s">
        <v>6204</v>
      </c>
      <c r="C5863" t="s">
        <v>6190</v>
      </c>
      <c r="G5863" s="5">
        <v>78.75</v>
      </c>
      <c r="H5863" s="5">
        <v>78.75</v>
      </c>
      <c r="I5863" s="4">
        <f t="shared" si="121"/>
        <v>0</v>
      </c>
      <c r="J5863" s="4">
        <v>97605</v>
      </c>
    </row>
    <row r="5864" spans="1:10" x14ac:dyDescent="0.25">
      <c r="A5864">
        <v>47703555</v>
      </c>
      <c r="B5864" t="s">
        <v>6205</v>
      </c>
      <c r="C5864" t="s">
        <v>6190</v>
      </c>
      <c r="G5864" s="5">
        <v>103.95</v>
      </c>
      <c r="H5864" s="5">
        <v>103.95</v>
      </c>
      <c r="I5864" s="4">
        <f t="shared" si="121"/>
        <v>0</v>
      </c>
      <c r="J5864" s="4">
        <v>97606</v>
      </c>
    </row>
    <row r="5865" spans="1:10" x14ac:dyDescent="0.25">
      <c r="A5865">
        <v>47703556</v>
      </c>
      <c r="B5865" t="s">
        <v>6206</v>
      </c>
      <c r="C5865" t="s">
        <v>6190</v>
      </c>
      <c r="G5865" s="5">
        <v>87.15</v>
      </c>
      <c r="H5865" s="5">
        <v>87.15</v>
      </c>
      <c r="I5865" s="4">
        <f t="shared" si="121"/>
        <v>0</v>
      </c>
      <c r="J5865" s="4">
        <v>97605</v>
      </c>
    </row>
    <row r="5866" spans="1:10" x14ac:dyDescent="0.25">
      <c r="A5866">
        <v>47703557</v>
      </c>
      <c r="B5866" t="s">
        <v>6207</v>
      </c>
      <c r="C5866" t="s">
        <v>6190</v>
      </c>
      <c r="G5866" s="5">
        <v>115.5</v>
      </c>
      <c r="H5866" s="5">
        <v>115.5</v>
      </c>
      <c r="I5866" s="4">
        <f t="shared" si="121"/>
        <v>0</v>
      </c>
      <c r="J5866" s="4">
        <v>97606</v>
      </c>
    </row>
    <row r="5867" spans="1:10" x14ac:dyDescent="0.25">
      <c r="A5867">
        <v>47704009</v>
      </c>
      <c r="B5867" t="s">
        <v>6208</v>
      </c>
      <c r="C5867" t="s">
        <v>6190</v>
      </c>
      <c r="G5867" s="5">
        <v>46.2</v>
      </c>
      <c r="H5867" s="5">
        <v>46.2</v>
      </c>
      <c r="I5867" s="4">
        <f t="shared" si="121"/>
        <v>0</v>
      </c>
      <c r="J5867" s="4">
        <v>97501</v>
      </c>
    </row>
    <row r="5868" spans="1:10" x14ac:dyDescent="0.25">
      <c r="A5868">
        <v>47704010</v>
      </c>
      <c r="B5868" t="s">
        <v>6209</v>
      </c>
      <c r="C5868" t="s">
        <v>6190</v>
      </c>
      <c r="G5868" s="5">
        <v>152.25</v>
      </c>
      <c r="H5868" s="5">
        <v>152.25</v>
      </c>
      <c r="I5868" s="4">
        <f t="shared" si="121"/>
        <v>0</v>
      </c>
      <c r="J5868" s="4">
        <v>97760</v>
      </c>
    </row>
    <row r="5869" spans="1:10" x14ac:dyDescent="0.25">
      <c r="A5869">
        <v>47704011</v>
      </c>
      <c r="B5869" t="s">
        <v>6210</v>
      </c>
      <c r="C5869" t="s">
        <v>6190</v>
      </c>
      <c r="G5869" s="5">
        <v>133.35</v>
      </c>
      <c r="H5869" s="5">
        <v>133.35</v>
      </c>
      <c r="I5869" s="4">
        <f t="shared" si="121"/>
        <v>0</v>
      </c>
      <c r="J5869" s="4">
        <v>97761</v>
      </c>
    </row>
    <row r="5870" spans="1:10" x14ac:dyDescent="0.25">
      <c r="A5870">
        <v>47704012</v>
      </c>
      <c r="B5870" t="s">
        <v>6211</v>
      </c>
      <c r="C5870" t="s">
        <v>6190</v>
      </c>
      <c r="G5870" s="5">
        <v>142.80000000000001</v>
      </c>
      <c r="H5870" s="5" t="e">
        <v>#N/A</v>
      </c>
      <c r="I5870" s="4" t="e">
        <f t="shared" si="121"/>
        <v>#N/A</v>
      </c>
      <c r="J5870" s="4">
        <v>97763</v>
      </c>
    </row>
    <row r="5871" spans="1:10" x14ac:dyDescent="0.25">
      <c r="A5871">
        <v>47705001</v>
      </c>
      <c r="B5871" t="s">
        <v>6212</v>
      </c>
      <c r="C5871" t="s">
        <v>6190</v>
      </c>
      <c r="G5871" s="5">
        <v>151.19999999999999</v>
      </c>
      <c r="H5871" s="5">
        <v>151.19999999999999</v>
      </c>
      <c r="I5871" s="4">
        <f t="shared" si="121"/>
        <v>0</v>
      </c>
      <c r="J5871" s="4">
        <v>97032</v>
      </c>
    </row>
    <row r="5872" spans="1:10" x14ac:dyDescent="0.25">
      <c r="A5872">
        <v>47705002</v>
      </c>
      <c r="B5872" t="s">
        <v>6213</v>
      </c>
      <c r="C5872" t="s">
        <v>6190</v>
      </c>
      <c r="G5872" s="5">
        <v>164.85</v>
      </c>
      <c r="H5872" s="5">
        <v>164.85</v>
      </c>
      <c r="I5872" s="4">
        <f t="shared" si="121"/>
        <v>0</v>
      </c>
      <c r="J5872" s="4">
        <v>97033</v>
      </c>
    </row>
    <row r="5873" spans="1:10" x14ac:dyDescent="0.25">
      <c r="A5873">
        <v>47705003</v>
      </c>
      <c r="B5873" t="s">
        <v>6214</v>
      </c>
      <c r="C5873" t="s">
        <v>6190</v>
      </c>
      <c r="G5873" s="5">
        <v>103.95</v>
      </c>
      <c r="H5873" s="5">
        <v>103.95</v>
      </c>
      <c r="I5873" s="4">
        <f t="shared" si="121"/>
        <v>0</v>
      </c>
      <c r="J5873" s="4">
        <v>97140</v>
      </c>
    </row>
    <row r="5874" spans="1:10" x14ac:dyDescent="0.25">
      <c r="A5874">
        <v>47705004</v>
      </c>
      <c r="B5874" t="s">
        <v>6215</v>
      </c>
      <c r="C5874" t="s">
        <v>6190</v>
      </c>
      <c r="G5874" s="5">
        <v>103.95</v>
      </c>
      <c r="H5874" s="5">
        <v>103.95</v>
      </c>
      <c r="I5874" s="4">
        <f t="shared" si="121"/>
        <v>0</v>
      </c>
      <c r="J5874" s="4">
        <v>97140</v>
      </c>
    </row>
    <row r="5875" spans="1:10" x14ac:dyDescent="0.25">
      <c r="A5875">
        <v>47705005</v>
      </c>
      <c r="B5875" t="s">
        <v>6216</v>
      </c>
      <c r="C5875" t="s">
        <v>6190</v>
      </c>
      <c r="G5875" s="5">
        <v>90.3</v>
      </c>
      <c r="H5875" s="5">
        <v>90.3</v>
      </c>
      <c r="I5875" s="4">
        <f t="shared" si="121"/>
        <v>0</v>
      </c>
      <c r="J5875" s="4">
        <v>97035</v>
      </c>
    </row>
    <row r="5876" spans="1:10" x14ac:dyDescent="0.25">
      <c r="A5876">
        <v>47705006</v>
      </c>
      <c r="B5876" t="s">
        <v>6217</v>
      </c>
      <c r="C5876" t="s">
        <v>6190</v>
      </c>
      <c r="G5876" s="5">
        <v>103.95</v>
      </c>
      <c r="H5876" s="5">
        <v>103.95</v>
      </c>
      <c r="I5876" s="4">
        <f t="shared" si="121"/>
        <v>0</v>
      </c>
      <c r="J5876" s="4">
        <v>97140</v>
      </c>
    </row>
    <row r="5877" spans="1:10" x14ac:dyDescent="0.25">
      <c r="A5877">
        <v>47706003</v>
      </c>
      <c r="B5877" t="s">
        <v>6218</v>
      </c>
      <c r="C5877" t="s">
        <v>6190</v>
      </c>
      <c r="G5877" s="5">
        <v>180.6</v>
      </c>
      <c r="H5877" s="5">
        <v>180.6</v>
      </c>
      <c r="I5877" s="4">
        <f t="shared" si="121"/>
        <v>0</v>
      </c>
      <c r="J5877" s="4" t="s">
        <v>6219</v>
      </c>
    </row>
    <row r="5878" spans="1:10" x14ac:dyDescent="0.25">
      <c r="A5878">
        <v>47706004</v>
      </c>
      <c r="B5878" t="s">
        <v>6220</v>
      </c>
      <c r="C5878" t="s">
        <v>6190</v>
      </c>
      <c r="G5878" s="5">
        <v>45.15</v>
      </c>
      <c r="H5878" s="5">
        <v>45.15</v>
      </c>
      <c r="I5878" s="4">
        <f t="shared" si="121"/>
        <v>0</v>
      </c>
      <c r="J5878" s="4" t="s">
        <v>6221</v>
      </c>
    </row>
    <row r="5879" spans="1:10" x14ac:dyDescent="0.25">
      <c r="A5879">
        <v>47706005</v>
      </c>
      <c r="B5879" t="s">
        <v>6222</v>
      </c>
      <c r="C5879" t="s">
        <v>6190</v>
      </c>
      <c r="G5879" s="5">
        <v>90.3</v>
      </c>
      <c r="H5879" s="5">
        <v>90.3</v>
      </c>
      <c r="I5879" s="4">
        <f t="shared" si="121"/>
        <v>0</v>
      </c>
      <c r="J5879" s="4" t="s">
        <v>6223</v>
      </c>
    </row>
    <row r="5880" spans="1:10" x14ac:dyDescent="0.25">
      <c r="A5880">
        <v>47706055</v>
      </c>
      <c r="B5880" t="s">
        <v>6224</v>
      </c>
      <c r="C5880" t="s">
        <v>6190</v>
      </c>
      <c r="G5880" s="5">
        <v>0.01</v>
      </c>
      <c r="H5880" s="5">
        <v>0.01</v>
      </c>
      <c r="I5880" s="4">
        <f t="shared" si="121"/>
        <v>0</v>
      </c>
    </row>
    <row r="5881" spans="1:10" x14ac:dyDescent="0.25">
      <c r="A5881">
        <v>47706056</v>
      </c>
      <c r="B5881" t="s">
        <v>6225</v>
      </c>
      <c r="C5881" t="s">
        <v>6190</v>
      </c>
      <c r="G5881" s="5">
        <v>0.01</v>
      </c>
      <c r="H5881" s="5">
        <v>0.01</v>
      </c>
      <c r="I5881" s="4">
        <f t="shared" si="121"/>
        <v>0</v>
      </c>
    </row>
    <row r="5882" spans="1:10" x14ac:dyDescent="0.25">
      <c r="A5882">
        <v>47706066</v>
      </c>
      <c r="B5882" t="s">
        <v>6226</v>
      </c>
      <c r="C5882" t="s">
        <v>6190</v>
      </c>
      <c r="G5882" s="5">
        <v>0.01</v>
      </c>
      <c r="H5882" s="5">
        <v>0.01</v>
      </c>
      <c r="I5882" s="4">
        <f t="shared" si="121"/>
        <v>0</v>
      </c>
    </row>
    <row r="5883" spans="1:10" x14ac:dyDescent="0.25">
      <c r="A5883">
        <v>47706067</v>
      </c>
      <c r="B5883" t="s">
        <v>6227</v>
      </c>
      <c r="C5883" t="s">
        <v>6190</v>
      </c>
      <c r="G5883" s="5">
        <v>0.01</v>
      </c>
      <c r="H5883" s="5">
        <v>0.01</v>
      </c>
      <c r="I5883" s="4">
        <f t="shared" si="121"/>
        <v>0</v>
      </c>
    </row>
    <row r="5884" spans="1:10" x14ac:dyDescent="0.25">
      <c r="A5884">
        <v>47706068</v>
      </c>
      <c r="B5884" t="s">
        <v>6228</v>
      </c>
      <c r="C5884" t="s">
        <v>6190</v>
      </c>
      <c r="G5884" s="5">
        <v>0.01</v>
      </c>
      <c r="H5884" s="5">
        <v>0.01</v>
      </c>
      <c r="I5884" s="4">
        <f t="shared" si="121"/>
        <v>0</v>
      </c>
    </row>
    <row r="5885" spans="1:10" x14ac:dyDescent="0.25">
      <c r="A5885">
        <v>47706069</v>
      </c>
      <c r="B5885" t="s">
        <v>6229</v>
      </c>
      <c r="C5885" t="s">
        <v>6190</v>
      </c>
      <c r="G5885" s="5">
        <v>0.01</v>
      </c>
      <c r="H5885" s="5">
        <v>0.01</v>
      </c>
      <c r="I5885" s="4">
        <f t="shared" si="121"/>
        <v>0</v>
      </c>
    </row>
    <row r="5886" spans="1:10" x14ac:dyDescent="0.25">
      <c r="A5886">
        <v>47706070</v>
      </c>
      <c r="B5886" t="s">
        <v>6230</v>
      </c>
      <c r="C5886" t="s">
        <v>6190</v>
      </c>
      <c r="G5886" s="5">
        <v>0.01</v>
      </c>
      <c r="H5886" s="5">
        <v>0.01</v>
      </c>
      <c r="I5886" s="4">
        <f t="shared" si="121"/>
        <v>0</v>
      </c>
    </row>
    <row r="5887" spans="1:10" x14ac:dyDescent="0.25">
      <c r="A5887">
        <v>47706071</v>
      </c>
      <c r="B5887" t="s">
        <v>6231</v>
      </c>
      <c r="C5887" t="s">
        <v>6190</v>
      </c>
      <c r="G5887" s="5">
        <v>0.01</v>
      </c>
      <c r="H5887" s="5">
        <v>0.01</v>
      </c>
      <c r="I5887" s="4">
        <f t="shared" si="121"/>
        <v>0</v>
      </c>
    </row>
    <row r="5888" spans="1:10" x14ac:dyDescent="0.25">
      <c r="A5888">
        <v>47706072</v>
      </c>
      <c r="B5888" t="s">
        <v>6232</v>
      </c>
      <c r="C5888" t="s">
        <v>6190</v>
      </c>
      <c r="G5888" s="5">
        <v>0.01</v>
      </c>
      <c r="H5888" s="5">
        <v>0.01</v>
      </c>
      <c r="I5888" s="4">
        <f t="shared" si="121"/>
        <v>0</v>
      </c>
    </row>
    <row r="5889" spans="1:10" x14ac:dyDescent="0.25">
      <c r="A5889">
        <v>47706073</v>
      </c>
      <c r="B5889" t="s">
        <v>6233</v>
      </c>
      <c r="C5889" t="s">
        <v>6190</v>
      </c>
      <c r="G5889" s="5">
        <v>0.01</v>
      </c>
      <c r="H5889" s="5">
        <v>0.01</v>
      </c>
      <c r="I5889" s="4">
        <f t="shared" si="121"/>
        <v>0</v>
      </c>
    </row>
    <row r="5890" spans="1:10" x14ac:dyDescent="0.25">
      <c r="A5890">
        <v>47706074</v>
      </c>
      <c r="B5890" t="s">
        <v>6234</v>
      </c>
      <c r="C5890" t="s">
        <v>6190</v>
      </c>
      <c r="G5890" s="5">
        <v>0.01</v>
      </c>
      <c r="H5890" s="5">
        <v>0.01</v>
      </c>
      <c r="I5890" s="4">
        <f t="shared" si="121"/>
        <v>0</v>
      </c>
    </row>
    <row r="5891" spans="1:10" x14ac:dyDescent="0.25">
      <c r="A5891">
        <v>47706075</v>
      </c>
      <c r="B5891" t="s">
        <v>6235</v>
      </c>
      <c r="C5891" t="s">
        <v>6190</v>
      </c>
      <c r="G5891" s="5">
        <v>0.01</v>
      </c>
      <c r="H5891" s="5">
        <v>0.01</v>
      </c>
      <c r="I5891" s="4">
        <f t="shared" ref="I5891:I5954" si="122">G5891-H5891</f>
        <v>0</v>
      </c>
    </row>
    <row r="5892" spans="1:10" x14ac:dyDescent="0.25">
      <c r="A5892">
        <v>47706076</v>
      </c>
      <c r="B5892" t="s">
        <v>6236</v>
      </c>
      <c r="C5892" t="s">
        <v>6190</v>
      </c>
      <c r="G5892" s="5">
        <v>0.01</v>
      </c>
      <c r="H5892" s="5">
        <v>0.01</v>
      </c>
      <c r="I5892" s="4">
        <f t="shared" si="122"/>
        <v>0</v>
      </c>
    </row>
    <row r="5893" spans="1:10" x14ac:dyDescent="0.25">
      <c r="A5893">
        <v>47706077</v>
      </c>
      <c r="B5893" t="s">
        <v>6237</v>
      </c>
      <c r="C5893" t="s">
        <v>6190</v>
      </c>
      <c r="G5893" s="5">
        <v>0.01</v>
      </c>
      <c r="H5893" s="5">
        <v>0.01</v>
      </c>
      <c r="I5893" s="4">
        <f t="shared" si="122"/>
        <v>0</v>
      </c>
    </row>
    <row r="5894" spans="1:10" x14ac:dyDescent="0.25">
      <c r="A5894">
        <v>47706078</v>
      </c>
      <c r="B5894" t="s">
        <v>6238</v>
      </c>
      <c r="C5894" t="s">
        <v>6190</v>
      </c>
      <c r="G5894" s="5">
        <v>0.01</v>
      </c>
      <c r="H5894" s="5">
        <v>0.01</v>
      </c>
      <c r="I5894" s="4">
        <f t="shared" si="122"/>
        <v>0</v>
      </c>
    </row>
    <row r="5895" spans="1:10" x14ac:dyDescent="0.25">
      <c r="A5895">
        <v>47706079</v>
      </c>
      <c r="B5895" t="s">
        <v>6239</v>
      </c>
      <c r="C5895" t="s">
        <v>6190</v>
      </c>
      <c r="G5895" s="5">
        <v>0.01</v>
      </c>
      <c r="H5895" s="5">
        <v>0.01</v>
      </c>
      <c r="I5895" s="4">
        <f t="shared" si="122"/>
        <v>0</v>
      </c>
    </row>
    <row r="5896" spans="1:10" x14ac:dyDescent="0.25">
      <c r="A5896">
        <v>47706080</v>
      </c>
      <c r="B5896" t="s">
        <v>6240</v>
      </c>
      <c r="C5896" t="s">
        <v>6190</v>
      </c>
      <c r="G5896" s="5">
        <v>0.01</v>
      </c>
      <c r="H5896" s="5">
        <v>0.01</v>
      </c>
      <c r="I5896" s="4">
        <f t="shared" si="122"/>
        <v>0</v>
      </c>
    </row>
    <row r="5897" spans="1:10" x14ac:dyDescent="0.25">
      <c r="A5897">
        <v>47706081</v>
      </c>
      <c r="B5897" t="s">
        <v>6241</v>
      </c>
      <c r="C5897" t="s">
        <v>6190</v>
      </c>
      <c r="G5897" s="5">
        <v>0.01</v>
      </c>
      <c r="H5897" s="5">
        <v>0.01</v>
      </c>
      <c r="I5897" s="4">
        <f t="shared" si="122"/>
        <v>0</v>
      </c>
    </row>
    <row r="5898" spans="1:10" x14ac:dyDescent="0.25">
      <c r="A5898">
        <v>47706082</v>
      </c>
      <c r="B5898" t="s">
        <v>6242</v>
      </c>
      <c r="C5898" t="s">
        <v>6190</v>
      </c>
      <c r="G5898" s="5">
        <v>210.6</v>
      </c>
      <c r="H5898" s="5">
        <v>210.6</v>
      </c>
      <c r="I5898" s="4">
        <f t="shared" si="122"/>
        <v>0</v>
      </c>
      <c r="J5898" s="4">
        <v>97161</v>
      </c>
    </row>
    <row r="5899" spans="1:10" x14ac:dyDescent="0.25">
      <c r="A5899">
        <v>47706083</v>
      </c>
      <c r="B5899" t="s">
        <v>6243</v>
      </c>
      <c r="C5899" t="s">
        <v>6190</v>
      </c>
      <c r="G5899" s="5">
        <v>210.6</v>
      </c>
      <c r="H5899" s="5">
        <v>210.6</v>
      </c>
      <c r="I5899" s="4">
        <f t="shared" si="122"/>
        <v>0</v>
      </c>
      <c r="J5899" s="4">
        <v>97162</v>
      </c>
    </row>
    <row r="5900" spans="1:10" x14ac:dyDescent="0.25">
      <c r="A5900">
        <v>47706084</v>
      </c>
      <c r="B5900" t="s">
        <v>6244</v>
      </c>
      <c r="C5900" t="s">
        <v>6190</v>
      </c>
      <c r="G5900" s="5">
        <v>210.6</v>
      </c>
      <c r="H5900" s="5">
        <v>210.6</v>
      </c>
      <c r="I5900" s="4">
        <f t="shared" si="122"/>
        <v>0</v>
      </c>
      <c r="J5900" s="4">
        <v>97163</v>
      </c>
    </row>
    <row r="5901" spans="1:10" x14ac:dyDescent="0.25">
      <c r="A5901">
        <v>47706085</v>
      </c>
      <c r="B5901" t="s">
        <v>6245</v>
      </c>
      <c r="C5901" t="s">
        <v>6190</v>
      </c>
      <c r="G5901" s="5">
        <v>143.4</v>
      </c>
      <c r="H5901" s="5">
        <v>143.4</v>
      </c>
      <c r="I5901" s="4">
        <f t="shared" si="122"/>
        <v>0</v>
      </c>
      <c r="J5901" s="4">
        <v>97164</v>
      </c>
    </row>
    <row r="5902" spans="1:10" x14ac:dyDescent="0.25">
      <c r="A5902">
        <v>47710032</v>
      </c>
      <c r="B5902" t="s">
        <v>6246</v>
      </c>
      <c r="C5902" t="s">
        <v>6190</v>
      </c>
      <c r="G5902" s="5">
        <v>162.75</v>
      </c>
      <c r="H5902" s="5">
        <v>162.75</v>
      </c>
      <c r="I5902" s="4">
        <f t="shared" si="122"/>
        <v>0</v>
      </c>
      <c r="J5902" s="4">
        <v>97110</v>
      </c>
    </row>
    <row r="5903" spans="1:10" x14ac:dyDescent="0.25">
      <c r="A5903">
        <v>47710033</v>
      </c>
      <c r="B5903" t="s">
        <v>6247</v>
      </c>
      <c r="C5903" t="s">
        <v>6190</v>
      </c>
      <c r="G5903" s="5">
        <v>203.7</v>
      </c>
      <c r="H5903" s="5">
        <v>203.7</v>
      </c>
      <c r="I5903" s="4">
        <f t="shared" si="122"/>
        <v>0</v>
      </c>
      <c r="J5903" s="4">
        <v>97110</v>
      </c>
    </row>
    <row r="5904" spans="1:10" x14ac:dyDescent="0.25">
      <c r="A5904">
        <v>47710124</v>
      </c>
      <c r="B5904" t="s">
        <v>6248</v>
      </c>
      <c r="C5904" t="s">
        <v>6190</v>
      </c>
      <c r="G5904" s="5">
        <v>179.55</v>
      </c>
      <c r="H5904" s="5">
        <v>179.55</v>
      </c>
      <c r="I5904" s="4">
        <f t="shared" si="122"/>
        <v>0</v>
      </c>
      <c r="J5904" s="4">
        <v>97112</v>
      </c>
    </row>
    <row r="5905" spans="1:10" x14ac:dyDescent="0.25">
      <c r="A5905">
        <v>47710125</v>
      </c>
      <c r="B5905" t="s">
        <v>6249</v>
      </c>
      <c r="C5905" t="s">
        <v>6190</v>
      </c>
      <c r="G5905" s="5">
        <v>376.95</v>
      </c>
      <c r="H5905" s="5">
        <v>376.95</v>
      </c>
      <c r="I5905" s="4">
        <f t="shared" si="122"/>
        <v>0</v>
      </c>
      <c r="J5905" s="4">
        <v>97112</v>
      </c>
    </row>
    <row r="5906" spans="1:10" x14ac:dyDescent="0.25">
      <c r="A5906">
        <v>47710132</v>
      </c>
      <c r="B5906" t="s">
        <v>6250</v>
      </c>
      <c r="C5906" t="s">
        <v>6190</v>
      </c>
      <c r="G5906" s="5">
        <v>189</v>
      </c>
      <c r="H5906" s="5">
        <v>189</v>
      </c>
      <c r="I5906" s="4">
        <f t="shared" si="122"/>
        <v>0</v>
      </c>
      <c r="J5906" s="4">
        <v>97114</v>
      </c>
    </row>
    <row r="5907" spans="1:10" x14ac:dyDescent="0.25">
      <c r="A5907">
        <v>47710181</v>
      </c>
      <c r="B5907" t="s">
        <v>6251</v>
      </c>
      <c r="C5907" t="s">
        <v>6190</v>
      </c>
      <c r="G5907" s="5">
        <v>55.65</v>
      </c>
      <c r="H5907" s="5">
        <v>55.65</v>
      </c>
      <c r="I5907" s="4">
        <f t="shared" si="122"/>
        <v>0</v>
      </c>
      <c r="J5907" s="4">
        <v>97750</v>
      </c>
    </row>
    <row r="5908" spans="1:10" x14ac:dyDescent="0.25">
      <c r="A5908">
        <v>47720123</v>
      </c>
      <c r="B5908" t="s">
        <v>6252</v>
      </c>
      <c r="C5908" t="s">
        <v>6190</v>
      </c>
      <c r="G5908" s="5">
        <v>100.8</v>
      </c>
      <c r="H5908" s="5">
        <v>100.8</v>
      </c>
      <c r="I5908" s="4">
        <f t="shared" si="122"/>
        <v>0</v>
      </c>
      <c r="J5908" s="4">
        <v>97500</v>
      </c>
    </row>
    <row r="5909" spans="1:10" x14ac:dyDescent="0.25">
      <c r="A5909">
        <v>47720198</v>
      </c>
      <c r="B5909" t="s">
        <v>6253</v>
      </c>
      <c r="C5909" t="s">
        <v>6190</v>
      </c>
      <c r="G5909" s="5">
        <v>207.9</v>
      </c>
      <c r="H5909" s="5">
        <v>207.9</v>
      </c>
      <c r="I5909" s="4">
        <f t="shared" si="122"/>
        <v>0</v>
      </c>
      <c r="J5909" s="4">
        <v>97250</v>
      </c>
    </row>
    <row r="5910" spans="1:10" x14ac:dyDescent="0.25">
      <c r="A5910">
        <v>47730015</v>
      </c>
      <c r="B5910" t="s">
        <v>6254</v>
      </c>
      <c r="C5910" t="s">
        <v>6190</v>
      </c>
      <c r="G5910" s="5">
        <v>102.9</v>
      </c>
      <c r="H5910" s="5">
        <v>102.9</v>
      </c>
      <c r="I5910" s="4">
        <f t="shared" si="122"/>
        <v>0</v>
      </c>
      <c r="J5910" s="4" t="s">
        <v>6200</v>
      </c>
    </row>
    <row r="5911" spans="1:10" x14ac:dyDescent="0.25">
      <c r="A5911">
        <v>47730080</v>
      </c>
      <c r="B5911" t="s">
        <v>6255</v>
      </c>
      <c r="C5911" t="s">
        <v>6190</v>
      </c>
      <c r="G5911" s="5">
        <v>108.15</v>
      </c>
      <c r="H5911" s="5">
        <v>108.15</v>
      </c>
      <c r="I5911" s="4">
        <f t="shared" si="122"/>
        <v>0</v>
      </c>
      <c r="J5911" s="4">
        <v>97118</v>
      </c>
    </row>
    <row r="5912" spans="1:10" x14ac:dyDescent="0.25">
      <c r="A5912">
        <v>47730098</v>
      </c>
      <c r="B5912" t="s">
        <v>6256</v>
      </c>
      <c r="C5912" t="s">
        <v>6190</v>
      </c>
      <c r="G5912" s="5">
        <v>115.5</v>
      </c>
      <c r="H5912" s="5">
        <v>115.5</v>
      </c>
      <c r="I5912" s="4">
        <f t="shared" si="122"/>
        <v>0</v>
      </c>
      <c r="J5912" s="4">
        <v>97120</v>
      </c>
    </row>
    <row r="5913" spans="1:10" x14ac:dyDescent="0.25">
      <c r="A5913">
        <v>47740014</v>
      </c>
      <c r="B5913" t="s">
        <v>6257</v>
      </c>
      <c r="C5913" t="s">
        <v>6190</v>
      </c>
      <c r="G5913" s="5">
        <v>92.4</v>
      </c>
      <c r="H5913" s="5">
        <v>92.4</v>
      </c>
      <c r="I5913" s="4">
        <f t="shared" si="122"/>
        <v>0</v>
      </c>
      <c r="J5913" s="4">
        <v>97128</v>
      </c>
    </row>
    <row r="5914" spans="1:10" x14ac:dyDescent="0.25">
      <c r="A5914">
        <v>47740097</v>
      </c>
      <c r="B5914" t="s">
        <v>6258</v>
      </c>
      <c r="C5914" t="s">
        <v>6190</v>
      </c>
      <c r="G5914" s="5">
        <v>46.2</v>
      </c>
      <c r="H5914" s="5">
        <v>46.2</v>
      </c>
      <c r="I5914" s="4">
        <f t="shared" si="122"/>
        <v>0</v>
      </c>
      <c r="J5914" s="4">
        <v>97018</v>
      </c>
    </row>
    <row r="5915" spans="1:10" x14ac:dyDescent="0.25">
      <c r="A5915">
        <v>47740098</v>
      </c>
      <c r="B5915" t="s">
        <v>6259</v>
      </c>
      <c r="C5915" t="s">
        <v>6190</v>
      </c>
      <c r="G5915" s="5">
        <v>42</v>
      </c>
      <c r="H5915" s="5">
        <v>42</v>
      </c>
      <c r="I5915" s="4">
        <f t="shared" si="122"/>
        <v>0</v>
      </c>
      <c r="J5915" s="4">
        <v>97018</v>
      </c>
    </row>
    <row r="5916" spans="1:10" x14ac:dyDescent="0.25">
      <c r="A5916">
        <v>47740139</v>
      </c>
      <c r="B5916" t="s">
        <v>6260</v>
      </c>
      <c r="C5916" t="s">
        <v>6190</v>
      </c>
      <c r="G5916" s="5">
        <v>56.7</v>
      </c>
      <c r="H5916" s="5">
        <v>56.7</v>
      </c>
      <c r="I5916" s="4">
        <f t="shared" si="122"/>
        <v>0</v>
      </c>
      <c r="J5916" s="4">
        <v>97145</v>
      </c>
    </row>
    <row r="5917" spans="1:10" x14ac:dyDescent="0.25">
      <c r="A5917">
        <v>47750039</v>
      </c>
      <c r="B5917" t="s">
        <v>6261</v>
      </c>
      <c r="C5917" t="s">
        <v>6190</v>
      </c>
      <c r="G5917" s="5">
        <v>67.2</v>
      </c>
      <c r="H5917" s="5">
        <v>67.2</v>
      </c>
      <c r="I5917" s="4">
        <f t="shared" si="122"/>
        <v>0</v>
      </c>
      <c r="J5917" s="4">
        <v>97124</v>
      </c>
    </row>
    <row r="5918" spans="1:10" x14ac:dyDescent="0.25">
      <c r="A5918">
        <v>47750040</v>
      </c>
      <c r="B5918" t="s">
        <v>6262</v>
      </c>
      <c r="C5918" t="s">
        <v>6190</v>
      </c>
      <c r="G5918" s="5">
        <v>129.15</v>
      </c>
      <c r="H5918" s="5">
        <v>129.15</v>
      </c>
      <c r="I5918" s="4">
        <f t="shared" si="122"/>
        <v>0</v>
      </c>
      <c r="J5918" s="4">
        <v>97124</v>
      </c>
    </row>
    <row r="5919" spans="1:10" x14ac:dyDescent="0.25">
      <c r="A5919">
        <v>47760103</v>
      </c>
      <c r="B5919" t="s">
        <v>6263</v>
      </c>
      <c r="C5919" t="s">
        <v>6190</v>
      </c>
      <c r="G5919" s="5">
        <v>76.650000000000006</v>
      </c>
      <c r="H5919" s="5">
        <v>76.650000000000006</v>
      </c>
      <c r="I5919" s="4">
        <f t="shared" si="122"/>
        <v>0</v>
      </c>
      <c r="J5919" s="4">
        <v>97022</v>
      </c>
    </row>
    <row r="5920" spans="1:10" x14ac:dyDescent="0.25">
      <c r="A5920">
        <v>47770037</v>
      </c>
      <c r="B5920" t="s">
        <v>6264</v>
      </c>
      <c r="C5920" t="s">
        <v>6190</v>
      </c>
      <c r="G5920" s="5">
        <v>99.75</v>
      </c>
      <c r="H5920" s="5">
        <v>99.75</v>
      </c>
      <c r="I5920" s="4">
        <f t="shared" si="122"/>
        <v>0</v>
      </c>
      <c r="J5920" s="4">
        <v>97012</v>
      </c>
    </row>
    <row r="5921" spans="1:10" x14ac:dyDescent="0.25">
      <c r="A5921">
        <v>47770038</v>
      </c>
      <c r="B5921" t="s">
        <v>6265</v>
      </c>
      <c r="C5921" t="s">
        <v>6190</v>
      </c>
      <c r="G5921" s="5">
        <v>110.25</v>
      </c>
      <c r="H5921" s="5">
        <v>110.25</v>
      </c>
      <c r="I5921" s="4">
        <f t="shared" si="122"/>
        <v>0</v>
      </c>
      <c r="J5921" s="4">
        <v>97012</v>
      </c>
    </row>
    <row r="5922" spans="1:10" x14ac:dyDescent="0.25">
      <c r="A5922">
        <v>47770184</v>
      </c>
      <c r="B5922" t="s">
        <v>6266</v>
      </c>
      <c r="C5922" t="s">
        <v>6190</v>
      </c>
      <c r="G5922" s="5">
        <v>294</v>
      </c>
      <c r="H5922" s="5">
        <v>294</v>
      </c>
      <c r="I5922" s="4">
        <f t="shared" si="122"/>
        <v>0</v>
      </c>
      <c r="J5922" s="4">
        <v>97116</v>
      </c>
    </row>
    <row r="5923" spans="1:10" x14ac:dyDescent="0.25">
      <c r="A5923">
        <v>47770185</v>
      </c>
      <c r="B5923" t="s">
        <v>6267</v>
      </c>
      <c r="C5923" t="s">
        <v>6190</v>
      </c>
      <c r="G5923" s="5">
        <v>184.8</v>
      </c>
      <c r="H5923" s="5">
        <v>184.8</v>
      </c>
      <c r="I5923" s="4">
        <f t="shared" si="122"/>
        <v>0</v>
      </c>
      <c r="J5923" s="4">
        <v>97116</v>
      </c>
    </row>
    <row r="5924" spans="1:10" x14ac:dyDescent="0.25">
      <c r="A5924">
        <v>47770201</v>
      </c>
      <c r="B5924" t="s">
        <v>6268</v>
      </c>
      <c r="C5924" t="s">
        <v>6190</v>
      </c>
      <c r="G5924" s="5">
        <v>103.95</v>
      </c>
      <c r="H5924" s="5">
        <v>103.95</v>
      </c>
      <c r="I5924" s="4">
        <f t="shared" si="122"/>
        <v>0</v>
      </c>
      <c r="J5924" s="4">
        <v>97616</v>
      </c>
    </row>
    <row r="5925" spans="1:10" x14ac:dyDescent="0.25">
      <c r="A5925">
        <v>47770268</v>
      </c>
      <c r="B5925" t="s">
        <v>6269</v>
      </c>
      <c r="C5925" t="s">
        <v>6190</v>
      </c>
      <c r="G5925" s="5">
        <v>137.55000000000001</v>
      </c>
      <c r="H5925" s="5">
        <v>137.55000000000001</v>
      </c>
      <c r="I5925" s="4">
        <f t="shared" si="122"/>
        <v>0</v>
      </c>
      <c r="J5925" s="4" t="s">
        <v>6270</v>
      </c>
    </row>
    <row r="5926" spans="1:10" x14ac:dyDescent="0.25">
      <c r="A5926">
        <v>47780424</v>
      </c>
      <c r="B5926" t="s">
        <v>6271</v>
      </c>
      <c r="C5926" t="s">
        <v>6190</v>
      </c>
      <c r="G5926" s="5">
        <v>52.5</v>
      </c>
      <c r="H5926" s="5">
        <v>52.5</v>
      </c>
      <c r="I5926" s="4">
        <f t="shared" si="122"/>
        <v>0</v>
      </c>
      <c r="J5926" s="4" t="s">
        <v>6272</v>
      </c>
    </row>
    <row r="5927" spans="1:10" x14ac:dyDescent="0.25">
      <c r="A5927">
        <v>47780440</v>
      </c>
      <c r="B5927" t="s">
        <v>6273</v>
      </c>
      <c r="C5927" t="s">
        <v>6190</v>
      </c>
      <c r="G5927" s="5">
        <v>105</v>
      </c>
      <c r="H5927" s="5">
        <v>105</v>
      </c>
      <c r="I5927" s="4">
        <f t="shared" si="122"/>
        <v>0</v>
      </c>
      <c r="J5927" s="4">
        <v>97537</v>
      </c>
    </row>
    <row r="5928" spans="1:10" x14ac:dyDescent="0.25">
      <c r="A5928">
        <v>47780598</v>
      </c>
      <c r="B5928" t="s">
        <v>6274</v>
      </c>
      <c r="C5928" t="s">
        <v>6190</v>
      </c>
      <c r="G5928" s="5">
        <v>61.95</v>
      </c>
      <c r="H5928" s="5">
        <v>61.95</v>
      </c>
      <c r="I5928" s="4">
        <f t="shared" si="122"/>
        <v>0</v>
      </c>
      <c r="J5928" s="4">
        <v>97542</v>
      </c>
    </row>
    <row r="5929" spans="1:10" x14ac:dyDescent="0.25">
      <c r="A5929">
        <v>47780663</v>
      </c>
      <c r="B5929" t="s">
        <v>6275</v>
      </c>
      <c r="C5929" t="s">
        <v>6190</v>
      </c>
      <c r="G5929" s="5">
        <v>189</v>
      </c>
      <c r="H5929" s="5">
        <v>189</v>
      </c>
      <c r="I5929" s="4">
        <f t="shared" si="122"/>
        <v>0</v>
      </c>
      <c r="J5929" s="4">
        <v>97530</v>
      </c>
    </row>
    <row r="5930" spans="1:10" x14ac:dyDescent="0.25">
      <c r="A5930">
        <v>47780697</v>
      </c>
      <c r="B5930" t="s">
        <v>6276</v>
      </c>
      <c r="C5930" t="s">
        <v>6190</v>
      </c>
      <c r="G5930" s="5">
        <v>100.8</v>
      </c>
      <c r="H5930" s="5">
        <v>100.8</v>
      </c>
      <c r="I5930" s="4">
        <f t="shared" si="122"/>
        <v>0</v>
      </c>
      <c r="J5930" s="4" t="s">
        <v>6277</v>
      </c>
    </row>
    <row r="5931" spans="1:10" x14ac:dyDescent="0.25">
      <c r="A5931">
        <v>47780770</v>
      </c>
      <c r="B5931" t="s">
        <v>6278</v>
      </c>
      <c r="C5931" t="s">
        <v>6190</v>
      </c>
      <c r="G5931" s="5">
        <v>39.9</v>
      </c>
      <c r="H5931" s="5">
        <v>39.9</v>
      </c>
      <c r="I5931" s="4">
        <f t="shared" si="122"/>
        <v>0</v>
      </c>
      <c r="J5931" s="4">
        <v>97535</v>
      </c>
    </row>
    <row r="5932" spans="1:10" x14ac:dyDescent="0.25">
      <c r="A5932">
        <v>47780861</v>
      </c>
      <c r="B5932" t="s">
        <v>6279</v>
      </c>
      <c r="C5932" t="s">
        <v>6190</v>
      </c>
      <c r="G5932" s="5">
        <v>203.7</v>
      </c>
      <c r="H5932" s="5">
        <v>203.7</v>
      </c>
      <c r="I5932" s="4">
        <f t="shared" si="122"/>
        <v>0</v>
      </c>
      <c r="J5932" s="4">
        <v>97110</v>
      </c>
    </row>
    <row r="5933" spans="1:10" x14ac:dyDescent="0.25">
      <c r="A5933">
        <v>47780887</v>
      </c>
      <c r="B5933" t="s">
        <v>6280</v>
      </c>
      <c r="C5933" t="s">
        <v>6190</v>
      </c>
      <c r="G5933" s="5">
        <v>85.05</v>
      </c>
      <c r="H5933" s="5">
        <v>85.05</v>
      </c>
      <c r="I5933" s="4">
        <f t="shared" si="122"/>
        <v>0</v>
      </c>
      <c r="J5933" s="4">
        <v>97602</v>
      </c>
    </row>
    <row r="5934" spans="1:10" x14ac:dyDescent="0.25">
      <c r="A5934">
        <v>47780895</v>
      </c>
      <c r="B5934" t="s">
        <v>6281</v>
      </c>
      <c r="C5934" t="s">
        <v>6190</v>
      </c>
      <c r="G5934" s="5">
        <v>85.05</v>
      </c>
      <c r="H5934" s="5">
        <v>85.05</v>
      </c>
      <c r="I5934" s="4">
        <f t="shared" si="122"/>
        <v>0</v>
      </c>
      <c r="J5934" s="4">
        <v>97602</v>
      </c>
    </row>
    <row r="5935" spans="1:10" x14ac:dyDescent="0.25">
      <c r="A5935">
        <v>47780903</v>
      </c>
      <c r="B5935" t="s">
        <v>6282</v>
      </c>
      <c r="C5935" t="s">
        <v>6190</v>
      </c>
      <c r="G5935" s="5">
        <v>85.05</v>
      </c>
      <c r="H5935" s="5">
        <v>85.05</v>
      </c>
      <c r="I5935" s="4">
        <f t="shared" si="122"/>
        <v>0</v>
      </c>
      <c r="J5935" s="4">
        <v>97602</v>
      </c>
    </row>
    <row r="5936" spans="1:10" x14ac:dyDescent="0.25">
      <c r="A5936">
        <v>47780911</v>
      </c>
      <c r="B5936" t="s">
        <v>6283</v>
      </c>
      <c r="C5936" t="s">
        <v>6190</v>
      </c>
      <c r="G5936" s="5">
        <v>85.05</v>
      </c>
      <c r="H5936" s="5">
        <v>85.05</v>
      </c>
      <c r="I5936" s="4">
        <f t="shared" si="122"/>
        <v>0</v>
      </c>
      <c r="J5936" s="4">
        <v>97602</v>
      </c>
    </row>
    <row r="5937" spans="1:10" x14ac:dyDescent="0.25">
      <c r="A5937">
        <v>48760030</v>
      </c>
      <c r="B5937" t="s">
        <v>6284</v>
      </c>
      <c r="C5937" t="s">
        <v>6190</v>
      </c>
      <c r="G5937" s="5">
        <v>151.19999999999999</v>
      </c>
      <c r="H5937" s="5">
        <v>151.19999999999999</v>
      </c>
      <c r="I5937" s="4">
        <f t="shared" si="122"/>
        <v>0</v>
      </c>
      <c r="J5937" s="4">
        <v>95834</v>
      </c>
    </row>
    <row r="5938" spans="1:10" x14ac:dyDescent="0.25">
      <c r="A5938">
        <v>57809999</v>
      </c>
      <c r="B5938" t="s">
        <v>6285</v>
      </c>
      <c r="C5938" t="s">
        <v>6286</v>
      </c>
      <c r="G5938" s="5">
        <v>0</v>
      </c>
      <c r="H5938" s="5">
        <v>0</v>
      </c>
      <c r="I5938" s="4">
        <f t="shared" si="122"/>
        <v>0</v>
      </c>
    </row>
    <row r="5939" spans="1:10" x14ac:dyDescent="0.25">
      <c r="A5939">
        <v>44210050</v>
      </c>
      <c r="B5939" t="s">
        <v>6287</v>
      </c>
      <c r="C5939" t="s">
        <v>6288</v>
      </c>
      <c r="G5939" s="5">
        <v>875</v>
      </c>
      <c r="H5939" s="5">
        <v>875</v>
      </c>
      <c r="I5939" s="4">
        <f t="shared" si="122"/>
        <v>0</v>
      </c>
    </row>
    <row r="5940" spans="1:10" x14ac:dyDescent="0.25">
      <c r="A5940">
        <v>44210064</v>
      </c>
      <c r="B5940" t="s">
        <v>6289</v>
      </c>
      <c r="C5940" t="s">
        <v>6288</v>
      </c>
      <c r="G5940" s="5">
        <v>889</v>
      </c>
      <c r="H5940" s="5">
        <v>889</v>
      </c>
      <c r="I5940" s="4">
        <f t="shared" si="122"/>
        <v>0</v>
      </c>
    </row>
    <row r="5941" spans="1:10" x14ac:dyDescent="0.25">
      <c r="A5941">
        <v>44210072</v>
      </c>
      <c r="B5941" t="s">
        <v>6290</v>
      </c>
      <c r="C5941" t="s">
        <v>6288</v>
      </c>
      <c r="G5941" s="5">
        <v>1114</v>
      </c>
      <c r="H5941" s="5">
        <v>1114</v>
      </c>
      <c r="I5941" s="4">
        <f t="shared" si="122"/>
        <v>0</v>
      </c>
    </row>
    <row r="5942" spans="1:10" x14ac:dyDescent="0.25">
      <c r="A5942">
        <v>44210080</v>
      </c>
      <c r="B5942" t="s">
        <v>6291</v>
      </c>
      <c r="C5942" t="s">
        <v>6288</v>
      </c>
      <c r="G5942" s="5">
        <v>1317</v>
      </c>
      <c r="H5942" s="5">
        <v>1317</v>
      </c>
      <c r="I5942" s="4">
        <f t="shared" si="122"/>
        <v>0</v>
      </c>
    </row>
    <row r="5943" spans="1:10" x14ac:dyDescent="0.25">
      <c r="A5943">
        <v>44210098</v>
      </c>
      <c r="B5943" t="s">
        <v>6292</v>
      </c>
      <c r="C5943" t="s">
        <v>6288</v>
      </c>
      <c r="G5943" s="5">
        <v>1541</v>
      </c>
      <c r="H5943" s="5">
        <v>1541</v>
      </c>
      <c r="I5943" s="4">
        <f t="shared" si="122"/>
        <v>0</v>
      </c>
    </row>
    <row r="5944" spans="1:10" x14ac:dyDescent="0.25">
      <c r="A5944">
        <v>44210106</v>
      </c>
      <c r="B5944" t="s">
        <v>6293</v>
      </c>
      <c r="C5944" t="s">
        <v>6288</v>
      </c>
      <c r="G5944" s="5">
        <v>1782</v>
      </c>
      <c r="H5944" s="5">
        <v>1782</v>
      </c>
      <c r="I5944" s="4">
        <f t="shared" si="122"/>
        <v>0</v>
      </c>
    </row>
    <row r="5945" spans="1:10" x14ac:dyDescent="0.25">
      <c r="A5945">
        <v>44210262</v>
      </c>
      <c r="B5945" t="s">
        <v>6294</v>
      </c>
      <c r="C5945" t="s">
        <v>6288</v>
      </c>
      <c r="G5945" s="5">
        <v>444</v>
      </c>
      <c r="H5945" s="5">
        <v>444</v>
      </c>
      <c r="I5945" s="4">
        <f t="shared" si="122"/>
        <v>0</v>
      </c>
    </row>
    <row r="5946" spans="1:10" x14ac:dyDescent="0.25">
      <c r="A5946">
        <v>31810013</v>
      </c>
      <c r="B5946" t="s">
        <v>6295</v>
      </c>
      <c r="C5946" t="s">
        <v>6296</v>
      </c>
      <c r="G5946" s="5">
        <v>2100</v>
      </c>
      <c r="H5946" s="5">
        <v>2100</v>
      </c>
      <c r="I5946" s="4">
        <f t="shared" si="122"/>
        <v>0</v>
      </c>
    </row>
    <row r="5947" spans="1:10" x14ac:dyDescent="0.25">
      <c r="A5947">
        <v>40100723</v>
      </c>
      <c r="B5947" t="s">
        <v>6297</v>
      </c>
      <c r="C5947" t="s">
        <v>6298</v>
      </c>
      <c r="G5947" s="5">
        <v>2550</v>
      </c>
      <c r="H5947" s="5">
        <v>2550</v>
      </c>
      <c r="I5947" s="4">
        <f t="shared" si="122"/>
        <v>0</v>
      </c>
      <c r="J5947" s="4">
        <v>99499</v>
      </c>
    </row>
    <row r="5948" spans="1:10" x14ac:dyDescent="0.25">
      <c r="A5948">
        <v>40100731</v>
      </c>
      <c r="B5948" t="s">
        <v>6299</v>
      </c>
      <c r="C5948" t="s">
        <v>6298</v>
      </c>
      <c r="G5948" s="5">
        <v>2250</v>
      </c>
      <c r="H5948" s="5">
        <v>2250</v>
      </c>
      <c r="I5948" s="4">
        <f t="shared" si="122"/>
        <v>0</v>
      </c>
      <c r="J5948" s="4">
        <v>99499</v>
      </c>
    </row>
    <row r="5949" spans="1:10" x14ac:dyDescent="0.25">
      <c r="A5949">
        <v>40100794</v>
      </c>
      <c r="B5949" t="s">
        <v>6300</v>
      </c>
      <c r="C5949" t="s">
        <v>6298</v>
      </c>
      <c r="G5949" s="5">
        <v>300</v>
      </c>
      <c r="H5949" s="5">
        <v>300</v>
      </c>
      <c r="I5949" s="4">
        <f t="shared" si="122"/>
        <v>0</v>
      </c>
      <c r="J5949" s="4">
        <v>99499</v>
      </c>
    </row>
    <row r="5950" spans="1:10" x14ac:dyDescent="0.25">
      <c r="A5950">
        <v>40830001</v>
      </c>
      <c r="B5950" t="s">
        <v>6301</v>
      </c>
      <c r="C5950" t="s">
        <v>6302</v>
      </c>
      <c r="G5950" s="5">
        <v>100</v>
      </c>
      <c r="H5950" s="5">
        <v>131.01</v>
      </c>
      <c r="I5950" s="4">
        <f t="shared" si="122"/>
        <v>-31.009999999999991</v>
      </c>
      <c r="J5950" s="4">
        <v>99201</v>
      </c>
    </row>
    <row r="5951" spans="1:10" x14ac:dyDescent="0.25">
      <c r="A5951">
        <v>40830002</v>
      </c>
      <c r="B5951" t="s">
        <v>6303</v>
      </c>
      <c r="C5951" t="s">
        <v>6302</v>
      </c>
      <c r="G5951" s="5">
        <v>125</v>
      </c>
      <c r="H5951" s="5">
        <v>223.3</v>
      </c>
      <c r="I5951" s="4">
        <f t="shared" si="122"/>
        <v>-98.300000000000011</v>
      </c>
      <c r="J5951" s="4">
        <v>99202</v>
      </c>
    </row>
    <row r="5952" spans="1:10" x14ac:dyDescent="0.25">
      <c r="A5952">
        <v>40830003</v>
      </c>
      <c r="B5952" t="s">
        <v>6304</v>
      </c>
      <c r="C5952" t="s">
        <v>6302</v>
      </c>
      <c r="G5952" s="5">
        <v>150</v>
      </c>
      <c r="H5952" s="5">
        <v>321.33999999999997</v>
      </c>
      <c r="I5952" s="4">
        <f t="shared" si="122"/>
        <v>-171.33999999999997</v>
      </c>
      <c r="J5952" s="4">
        <v>99203</v>
      </c>
    </row>
    <row r="5953" spans="1:10" x14ac:dyDescent="0.25">
      <c r="A5953">
        <v>40830004</v>
      </c>
      <c r="B5953" t="s">
        <v>6305</v>
      </c>
      <c r="C5953" t="s">
        <v>6302</v>
      </c>
      <c r="G5953" s="5">
        <v>200</v>
      </c>
      <c r="H5953" s="5">
        <v>489.35</v>
      </c>
      <c r="I5953" s="4">
        <f t="shared" si="122"/>
        <v>-289.35000000000002</v>
      </c>
      <c r="J5953" s="4">
        <v>99204</v>
      </c>
    </row>
    <row r="5954" spans="1:10" x14ac:dyDescent="0.25">
      <c r="A5954">
        <v>40830005</v>
      </c>
      <c r="B5954" t="s">
        <v>6306</v>
      </c>
      <c r="C5954" t="s">
        <v>6302</v>
      </c>
      <c r="G5954" s="5">
        <v>250</v>
      </c>
      <c r="H5954" s="5">
        <v>612.49</v>
      </c>
      <c r="I5954" s="4">
        <f t="shared" si="122"/>
        <v>-362.49</v>
      </c>
      <c r="J5954" s="4">
        <v>99205</v>
      </c>
    </row>
    <row r="5955" spans="1:10" x14ac:dyDescent="0.25">
      <c r="A5955">
        <v>40830007</v>
      </c>
      <c r="B5955" t="s">
        <v>6307</v>
      </c>
      <c r="C5955" t="s">
        <v>6302</v>
      </c>
      <c r="G5955" s="5">
        <v>100</v>
      </c>
      <c r="H5955" s="5">
        <v>130.36000000000001</v>
      </c>
      <c r="I5955" s="4">
        <f t="shared" ref="I5955:I6018" si="123">G5955-H5955</f>
        <v>-30.360000000000014</v>
      </c>
      <c r="J5955" s="4">
        <v>99212</v>
      </c>
    </row>
    <row r="5956" spans="1:10" x14ac:dyDescent="0.25">
      <c r="A5956">
        <v>40830008</v>
      </c>
      <c r="B5956" t="s">
        <v>6308</v>
      </c>
      <c r="C5956" t="s">
        <v>6302</v>
      </c>
      <c r="G5956" s="5">
        <v>125</v>
      </c>
      <c r="H5956" s="5">
        <v>217.97</v>
      </c>
      <c r="I5956" s="4">
        <f t="shared" si="123"/>
        <v>-92.97</v>
      </c>
      <c r="J5956" s="4">
        <v>99213</v>
      </c>
    </row>
    <row r="5957" spans="1:10" x14ac:dyDescent="0.25">
      <c r="A5957">
        <v>40830009</v>
      </c>
      <c r="B5957" t="s">
        <v>6309</v>
      </c>
      <c r="C5957" t="s">
        <v>6302</v>
      </c>
      <c r="G5957" s="5">
        <v>175</v>
      </c>
      <c r="H5957" s="5">
        <v>320.82</v>
      </c>
      <c r="I5957" s="4">
        <f t="shared" si="123"/>
        <v>-145.82</v>
      </c>
      <c r="J5957" s="4">
        <v>99214</v>
      </c>
    </row>
    <row r="5958" spans="1:10" x14ac:dyDescent="0.25">
      <c r="A5958">
        <v>40830010</v>
      </c>
      <c r="B5958" t="s">
        <v>6310</v>
      </c>
      <c r="C5958" t="s">
        <v>6302</v>
      </c>
      <c r="G5958" s="5">
        <v>225</v>
      </c>
      <c r="H5958" s="5">
        <v>431.23</v>
      </c>
      <c r="I5958" s="4">
        <f t="shared" si="123"/>
        <v>-206.23000000000002</v>
      </c>
      <c r="J5958" s="4">
        <v>99215</v>
      </c>
    </row>
    <row r="5959" spans="1:10" x14ac:dyDescent="0.25">
      <c r="A5959">
        <v>40830011</v>
      </c>
      <c r="B5959" t="s">
        <v>5371</v>
      </c>
      <c r="C5959" t="s">
        <v>6302</v>
      </c>
      <c r="G5959" s="5">
        <v>0</v>
      </c>
      <c r="H5959" s="5" t="e">
        <v>#N/A</v>
      </c>
      <c r="I5959" s="4" t="e">
        <f t="shared" si="123"/>
        <v>#N/A</v>
      </c>
    </row>
    <row r="5960" spans="1:10" x14ac:dyDescent="0.25">
      <c r="A5960">
        <v>40830013</v>
      </c>
      <c r="B5960" t="s">
        <v>4994</v>
      </c>
      <c r="C5960" t="s">
        <v>6302</v>
      </c>
      <c r="G5960" s="5">
        <v>0</v>
      </c>
      <c r="H5960" s="5" t="e">
        <v>#N/A</v>
      </c>
      <c r="I5960" s="4" t="e">
        <f t="shared" si="123"/>
        <v>#N/A</v>
      </c>
    </row>
    <row r="5961" spans="1:10" x14ac:dyDescent="0.25">
      <c r="A5961">
        <v>40830015</v>
      </c>
      <c r="B5961" t="s">
        <v>6311</v>
      </c>
      <c r="C5961" t="s">
        <v>6302</v>
      </c>
      <c r="G5961" s="5">
        <v>418</v>
      </c>
      <c r="H5961" s="5">
        <v>418</v>
      </c>
      <c r="I5961" s="4">
        <f t="shared" si="123"/>
        <v>0</v>
      </c>
      <c r="J5961" s="4">
        <v>27840</v>
      </c>
    </row>
    <row r="5962" spans="1:10" x14ac:dyDescent="0.25">
      <c r="A5962">
        <v>40830016</v>
      </c>
      <c r="B5962" t="s">
        <v>6312</v>
      </c>
      <c r="C5962" t="s">
        <v>6302</v>
      </c>
      <c r="G5962" s="5">
        <v>471</v>
      </c>
      <c r="H5962" s="5">
        <v>471</v>
      </c>
      <c r="I5962" s="4">
        <f t="shared" si="123"/>
        <v>0</v>
      </c>
      <c r="J5962" s="4">
        <v>24600</v>
      </c>
    </row>
    <row r="5963" spans="1:10" x14ac:dyDescent="0.25">
      <c r="A5963">
        <v>40830017</v>
      </c>
      <c r="B5963" t="s">
        <v>6313</v>
      </c>
      <c r="C5963" t="s">
        <v>6302</v>
      </c>
      <c r="G5963" s="5">
        <v>439</v>
      </c>
      <c r="H5963" s="5">
        <v>439</v>
      </c>
      <c r="I5963" s="4">
        <f t="shared" si="123"/>
        <v>0</v>
      </c>
      <c r="J5963" s="4">
        <v>26770</v>
      </c>
    </row>
    <row r="5964" spans="1:10" x14ac:dyDescent="0.25">
      <c r="A5964">
        <v>40830018</v>
      </c>
      <c r="B5964" t="s">
        <v>6314</v>
      </c>
      <c r="C5964" t="s">
        <v>6302</v>
      </c>
      <c r="G5964" s="5">
        <v>630</v>
      </c>
      <c r="H5964" s="5">
        <v>630</v>
      </c>
      <c r="I5964" s="4">
        <f t="shared" si="123"/>
        <v>0</v>
      </c>
      <c r="J5964" s="4">
        <v>23650</v>
      </c>
    </row>
    <row r="5965" spans="1:10" x14ac:dyDescent="0.25">
      <c r="A5965">
        <v>40830019</v>
      </c>
      <c r="B5965" t="s">
        <v>6315</v>
      </c>
      <c r="C5965" t="s">
        <v>6302</v>
      </c>
      <c r="G5965" s="5">
        <v>418</v>
      </c>
      <c r="H5965" s="5">
        <v>418</v>
      </c>
      <c r="I5965" s="4">
        <f t="shared" si="123"/>
        <v>0</v>
      </c>
      <c r="J5965" s="4">
        <v>28660</v>
      </c>
    </row>
    <row r="5966" spans="1:10" x14ac:dyDescent="0.25">
      <c r="A5966">
        <v>40830020</v>
      </c>
      <c r="B5966" t="s">
        <v>6316</v>
      </c>
      <c r="C5966" t="s">
        <v>6302</v>
      </c>
      <c r="G5966" s="5">
        <v>418</v>
      </c>
      <c r="H5966" s="5">
        <v>418</v>
      </c>
      <c r="I5966" s="4">
        <f t="shared" si="123"/>
        <v>0</v>
      </c>
      <c r="J5966" s="4">
        <v>24640</v>
      </c>
    </row>
    <row r="5967" spans="1:10" x14ac:dyDescent="0.25">
      <c r="A5967">
        <v>40830021</v>
      </c>
      <c r="B5967" t="s">
        <v>6317</v>
      </c>
      <c r="C5967" t="s">
        <v>6302</v>
      </c>
      <c r="G5967" s="5">
        <v>418</v>
      </c>
      <c r="H5967" s="5">
        <v>418</v>
      </c>
      <c r="I5967" s="4">
        <f t="shared" si="123"/>
        <v>0</v>
      </c>
      <c r="J5967" s="4">
        <v>21480</v>
      </c>
    </row>
    <row r="5968" spans="1:10" x14ac:dyDescent="0.25">
      <c r="A5968">
        <v>40830022</v>
      </c>
      <c r="B5968" t="s">
        <v>6318</v>
      </c>
      <c r="C5968" t="s">
        <v>6302</v>
      </c>
      <c r="G5968" s="5">
        <v>418</v>
      </c>
      <c r="H5968" s="5">
        <v>418</v>
      </c>
      <c r="I5968" s="4">
        <f t="shared" si="123"/>
        <v>0</v>
      </c>
      <c r="J5968" s="4">
        <v>26725</v>
      </c>
    </row>
    <row r="5969" spans="1:10" x14ac:dyDescent="0.25">
      <c r="A5969">
        <v>40830023</v>
      </c>
      <c r="B5969" t="s">
        <v>6319</v>
      </c>
      <c r="C5969" t="s">
        <v>6302</v>
      </c>
      <c r="G5969" s="5">
        <v>439</v>
      </c>
      <c r="H5969" s="5">
        <v>439</v>
      </c>
      <c r="I5969" s="4">
        <f t="shared" si="123"/>
        <v>0</v>
      </c>
      <c r="J5969" s="4">
        <v>26755</v>
      </c>
    </row>
    <row r="5970" spans="1:10" x14ac:dyDescent="0.25">
      <c r="A5970">
        <v>40830030</v>
      </c>
      <c r="B5970" t="s">
        <v>6320</v>
      </c>
      <c r="C5970" t="s">
        <v>6302</v>
      </c>
      <c r="G5970" s="5">
        <v>130</v>
      </c>
      <c r="H5970" s="5">
        <v>130</v>
      </c>
      <c r="I5970" s="4">
        <f t="shared" si="123"/>
        <v>0</v>
      </c>
      <c r="J5970" s="4">
        <v>30300</v>
      </c>
    </row>
    <row r="5971" spans="1:10" x14ac:dyDescent="0.25">
      <c r="A5971">
        <v>40830031</v>
      </c>
      <c r="B5971" t="s">
        <v>6321</v>
      </c>
      <c r="C5971" t="s">
        <v>6302</v>
      </c>
      <c r="G5971" s="5">
        <v>140</v>
      </c>
      <c r="H5971" s="5">
        <v>140</v>
      </c>
      <c r="I5971" s="4">
        <f t="shared" si="123"/>
        <v>0</v>
      </c>
      <c r="J5971" s="4">
        <v>30901</v>
      </c>
    </row>
    <row r="5972" spans="1:10" x14ac:dyDescent="0.25">
      <c r="A5972">
        <v>40830032</v>
      </c>
      <c r="B5972" t="s">
        <v>6322</v>
      </c>
      <c r="C5972" t="s">
        <v>6302</v>
      </c>
      <c r="G5972" s="5">
        <v>50</v>
      </c>
      <c r="H5972" s="5">
        <v>50</v>
      </c>
      <c r="I5972" s="4">
        <f t="shared" si="123"/>
        <v>0</v>
      </c>
      <c r="J5972" s="4">
        <v>65205</v>
      </c>
    </row>
    <row r="5973" spans="1:10" x14ac:dyDescent="0.25">
      <c r="A5973">
        <v>40830033</v>
      </c>
      <c r="B5973" t="s">
        <v>6323</v>
      </c>
      <c r="C5973" t="s">
        <v>6302</v>
      </c>
      <c r="G5973" s="5">
        <v>111</v>
      </c>
      <c r="H5973" s="5">
        <v>111</v>
      </c>
      <c r="I5973" s="4">
        <f t="shared" si="123"/>
        <v>0</v>
      </c>
      <c r="J5973" s="4">
        <v>65210</v>
      </c>
    </row>
    <row r="5974" spans="1:10" x14ac:dyDescent="0.25">
      <c r="A5974">
        <v>40830034</v>
      </c>
      <c r="B5974" t="s">
        <v>6324</v>
      </c>
      <c r="C5974" t="s">
        <v>6302</v>
      </c>
      <c r="G5974" s="5">
        <v>115</v>
      </c>
      <c r="H5974" s="5">
        <v>115</v>
      </c>
      <c r="I5974" s="4">
        <f t="shared" si="123"/>
        <v>0</v>
      </c>
      <c r="J5974" s="4">
        <v>65220</v>
      </c>
    </row>
    <row r="5975" spans="1:10" x14ac:dyDescent="0.25">
      <c r="A5975">
        <v>40830035</v>
      </c>
      <c r="B5975" t="s">
        <v>6325</v>
      </c>
      <c r="C5975" t="s">
        <v>6302</v>
      </c>
      <c r="G5975" s="5">
        <v>193</v>
      </c>
      <c r="H5975" s="5">
        <v>193</v>
      </c>
      <c r="I5975" s="4">
        <f t="shared" si="123"/>
        <v>0</v>
      </c>
      <c r="J5975" s="4">
        <v>69200</v>
      </c>
    </row>
    <row r="5976" spans="1:10" x14ac:dyDescent="0.25">
      <c r="A5976">
        <v>40830036</v>
      </c>
      <c r="B5976" t="s">
        <v>6326</v>
      </c>
      <c r="C5976" t="s">
        <v>6302</v>
      </c>
      <c r="G5976" s="5">
        <v>262</v>
      </c>
      <c r="H5976" s="5">
        <v>262</v>
      </c>
      <c r="I5976" s="4">
        <f t="shared" si="123"/>
        <v>0</v>
      </c>
      <c r="J5976" s="4">
        <v>69210</v>
      </c>
    </row>
    <row r="5977" spans="1:10" x14ac:dyDescent="0.25">
      <c r="A5977">
        <v>40830037</v>
      </c>
      <c r="B5977" t="s">
        <v>6327</v>
      </c>
      <c r="C5977" t="s">
        <v>6302</v>
      </c>
      <c r="G5977" s="5">
        <v>393</v>
      </c>
      <c r="H5977" s="5">
        <v>393</v>
      </c>
      <c r="I5977" s="4">
        <f t="shared" si="123"/>
        <v>0</v>
      </c>
      <c r="J5977" s="4">
        <v>69210</v>
      </c>
    </row>
    <row r="5978" spans="1:10" x14ac:dyDescent="0.25">
      <c r="A5978">
        <v>40830045</v>
      </c>
      <c r="B5978" t="s">
        <v>6328</v>
      </c>
      <c r="C5978" t="s">
        <v>6302</v>
      </c>
      <c r="G5978" s="5">
        <v>153</v>
      </c>
      <c r="H5978" s="5">
        <v>153</v>
      </c>
      <c r="I5978" s="4">
        <f t="shared" si="123"/>
        <v>0</v>
      </c>
      <c r="J5978" s="4">
        <v>10060</v>
      </c>
    </row>
    <row r="5979" spans="1:10" x14ac:dyDescent="0.25">
      <c r="A5979">
        <v>40830046</v>
      </c>
      <c r="B5979" t="s">
        <v>6329</v>
      </c>
      <c r="C5979" t="s">
        <v>6302</v>
      </c>
      <c r="G5979" s="5">
        <v>228</v>
      </c>
      <c r="H5979" s="5">
        <v>228</v>
      </c>
      <c r="I5979" s="4">
        <f t="shared" si="123"/>
        <v>0</v>
      </c>
      <c r="J5979" s="4">
        <v>10061</v>
      </c>
    </row>
    <row r="5980" spans="1:10" x14ac:dyDescent="0.25">
      <c r="A5980">
        <v>40830047</v>
      </c>
      <c r="B5980" t="s">
        <v>6330</v>
      </c>
      <c r="C5980" t="s">
        <v>6302</v>
      </c>
      <c r="G5980" s="5">
        <v>142</v>
      </c>
      <c r="H5980" s="5">
        <v>142</v>
      </c>
      <c r="I5980" s="4">
        <f t="shared" si="123"/>
        <v>0</v>
      </c>
      <c r="J5980" s="4">
        <v>10080</v>
      </c>
    </row>
    <row r="5981" spans="1:10" x14ac:dyDescent="0.25">
      <c r="A5981">
        <v>40830048</v>
      </c>
      <c r="B5981" t="s">
        <v>6331</v>
      </c>
      <c r="C5981" t="s">
        <v>6302</v>
      </c>
      <c r="G5981" s="5">
        <v>218</v>
      </c>
      <c r="H5981" s="5">
        <v>218</v>
      </c>
      <c r="I5981" s="4">
        <f t="shared" si="123"/>
        <v>0</v>
      </c>
      <c r="J5981" s="4">
        <v>10081</v>
      </c>
    </row>
    <row r="5982" spans="1:10" x14ac:dyDescent="0.25">
      <c r="A5982">
        <v>40830049</v>
      </c>
      <c r="B5982" t="s">
        <v>6332</v>
      </c>
      <c r="C5982" t="s">
        <v>6302</v>
      </c>
      <c r="G5982" s="5">
        <v>153</v>
      </c>
      <c r="H5982" s="5">
        <v>153</v>
      </c>
      <c r="I5982" s="4">
        <f t="shared" si="123"/>
        <v>0</v>
      </c>
      <c r="J5982" s="4">
        <v>10120</v>
      </c>
    </row>
    <row r="5983" spans="1:10" x14ac:dyDescent="0.25">
      <c r="A5983">
        <v>40830050</v>
      </c>
      <c r="B5983" t="s">
        <v>6333</v>
      </c>
      <c r="C5983" t="s">
        <v>6302</v>
      </c>
      <c r="G5983" s="5">
        <v>212</v>
      </c>
      <c r="H5983" s="5">
        <v>212</v>
      </c>
      <c r="I5983" s="4">
        <f t="shared" si="123"/>
        <v>0</v>
      </c>
      <c r="J5983" s="4">
        <v>10121</v>
      </c>
    </row>
    <row r="5984" spans="1:10" x14ac:dyDescent="0.25">
      <c r="A5984">
        <v>40830051</v>
      </c>
      <c r="B5984" t="s">
        <v>6334</v>
      </c>
      <c r="C5984" t="s">
        <v>6302</v>
      </c>
      <c r="G5984" s="5">
        <v>142</v>
      </c>
      <c r="H5984" s="5">
        <v>142</v>
      </c>
      <c r="I5984" s="4">
        <f t="shared" si="123"/>
        <v>0</v>
      </c>
      <c r="J5984" s="4">
        <v>10140</v>
      </c>
    </row>
    <row r="5985" spans="1:10" x14ac:dyDescent="0.25">
      <c r="A5985">
        <v>40830052</v>
      </c>
      <c r="B5985" t="s">
        <v>6335</v>
      </c>
      <c r="C5985" t="s">
        <v>6302</v>
      </c>
      <c r="G5985" s="5">
        <v>153</v>
      </c>
      <c r="H5985" s="5">
        <v>153</v>
      </c>
      <c r="I5985" s="4">
        <f t="shared" si="123"/>
        <v>0</v>
      </c>
      <c r="J5985" s="4">
        <v>10160</v>
      </c>
    </row>
    <row r="5986" spans="1:10" x14ac:dyDescent="0.25">
      <c r="A5986">
        <v>40830054</v>
      </c>
      <c r="B5986" t="s">
        <v>6336</v>
      </c>
      <c r="C5986" t="s">
        <v>6302</v>
      </c>
      <c r="G5986" s="5">
        <v>61</v>
      </c>
      <c r="H5986" s="5">
        <v>61</v>
      </c>
      <c r="I5986" s="4">
        <f t="shared" si="123"/>
        <v>0</v>
      </c>
      <c r="J5986" s="4">
        <v>11055</v>
      </c>
    </row>
    <row r="5987" spans="1:10" x14ac:dyDescent="0.25">
      <c r="A5987">
        <v>40830056</v>
      </c>
      <c r="B5987" t="s">
        <v>6337</v>
      </c>
      <c r="C5987" t="s">
        <v>6302</v>
      </c>
      <c r="G5987" s="5">
        <v>103</v>
      </c>
      <c r="H5987" s="5">
        <v>103</v>
      </c>
      <c r="I5987" s="4">
        <f t="shared" si="123"/>
        <v>0</v>
      </c>
      <c r="J5987" s="4">
        <v>11730</v>
      </c>
    </row>
    <row r="5988" spans="1:10" x14ac:dyDescent="0.25">
      <c r="A5988">
        <v>40830057</v>
      </c>
      <c r="B5988" t="s">
        <v>6338</v>
      </c>
      <c r="C5988" t="s">
        <v>6302</v>
      </c>
      <c r="G5988" s="5">
        <v>143</v>
      </c>
      <c r="H5988" s="5">
        <v>143</v>
      </c>
      <c r="I5988" s="4">
        <f t="shared" si="123"/>
        <v>0</v>
      </c>
      <c r="J5988" s="4">
        <v>11740</v>
      </c>
    </row>
    <row r="5989" spans="1:10" x14ac:dyDescent="0.25">
      <c r="A5989">
        <v>40830058</v>
      </c>
      <c r="B5989" t="s">
        <v>6339</v>
      </c>
      <c r="C5989" t="s">
        <v>6302</v>
      </c>
      <c r="G5989" s="5">
        <v>103</v>
      </c>
      <c r="H5989" s="5">
        <v>103</v>
      </c>
      <c r="I5989" s="4">
        <f t="shared" si="123"/>
        <v>0</v>
      </c>
      <c r="J5989" s="4">
        <v>11750</v>
      </c>
    </row>
    <row r="5990" spans="1:10" x14ac:dyDescent="0.25">
      <c r="A5990">
        <v>40830059</v>
      </c>
      <c r="B5990" t="s">
        <v>6340</v>
      </c>
      <c r="C5990" t="s">
        <v>6302</v>
      </c>
      <c r="G5990" s="5">
        <v>103</v>
      </c>
      <c r="H5990" s="5">
        <v>103</v>
      </c>
      <c r="I5990" s="4">
        <f t="shared" si="123"/>
        <v>0</v>
      </c>
      <c r="J5990" s="4">
        <v>11760</v>
      </c>
    </row>
    <row r="5991" spans="1:10" x14ac:dyDescent="0.25">
      <c r="A5991">
        <v>40830060</v>
      </c>
      <c r="B5991" t="s">
        <v>6341</v>
      </c>
      <c r="C5991" t="s">
        <v>6302</v>
      </c>
      <c r="G5991" s="5">
        <v>91</v>
      </c>
      <c r="H5991" s="5">
        <v>91</v>
      </c>
      <c r="I5991" s="4">
        <f t="shared" si="123"/>
        <v>0</v>
      </c>
      <c r="J5991" s="4">
        <v>11765</v>
      </c>
    </row>
    <row r="5992" spans="1:10" x14ac:dyDescent="0.25">
      <c r="A5992">
        <v>40830061</v>
      </c>
      <c r="B5992" t="s">
        <v>6342</v>
      </c>
      <c r="C5992" t="s">
        <v>6302</v>
      </c>
      <c r="G5992" s="5">
        <v>83</v>
      </c>
      <c r="H5992" s="5">
        <v>83</v>
      </c>
      <c r="I5992" s="4">
        <f t="shared" si="123"/>
        <v>0</v>
      </c>
      <c r="J5992" s="4">
        <v>20520</v>
      </c>
    </row>
    <row r="5993" spans="1:10" x14ac:dyDescent="0.25">
      <c r="A5993">
        <v>40830062</v>
      </c>
      <c r="B5993" t="s">
        <v>6343</v>
      </c>
      <c r="C5993" t="s">
        <v>6302</v>
      </c>
      <c r="G5993" s="5">
        <v>131</v>
      </c>
      <c r="H5993" s="5">
        <v>131</v>
      </c>
      <c r="I5993" s="4">
        <f t="shared" si="123"/>
        <v>0</v>
      </c>
      <c r="J5993" s="4">
        <v>20525</v>
      </c>
    </row>
    <row r="5994" spans="1:10" x14ac:dyDescent="0.25">
      <c r="A5994">
        <v>40830063</v>
      </c>
      <c r="B5994" t="s">
        <v>6344</v>
      </c>
      <c r="C5994" t="s">
        <v>6302</v>
      </c>
      <c r="G5994" s="5">
        <v>189</v>
      </c>
      <c r="H5994" s="5">
        <v>189</v>
      </c>
      <c r="I5994" s="4">
        <f t="shared" si="123"/>
        <v>0</v>
      </c>
      <c r="J5994" s="4">
        <v>26010</v>
      </c>
    </row>
    <row r="5995" spans="1:10" x14ac:dyDescent="0.25">
      <c r="A5995">
        <v>40830064</v>
      </c>
      <c r="B5995" t="s">
        <v>6345</v>
      </c>
      <c r="C5995" t="s">
        <v>6302</v>
      </c>
      <c r="G5995" s="5">
        <v>251</v>
      </c>
      <c r="H5995" s="5">
        <v>251</v>
      </c>
      <c r="I5995" s="4">
        <f t="shared" si="123"/>
        <v>0</v>
      </c>
      <c r="J5995" s="4">
        <v>26011</v>
      </c>
    </row>
    <row r="5996" spans="1:10" x14ac:dyDescent="0.25">
      <c r="A5996">
        <v>40830065</v>
      </c>
      <c r="B5996" t="s">
        <v>6346</v>
      </c>
      <c r="C5996" t="s">
        <v>6302</v>
      </c>
      <c r="G5996" s="5">
        <v>218</v>
      </c>
      <c r="H5996" s="5">
        <v>218</v>
      </c>
      <c r="I5996" s="4">
        <f t="shared" si="123"/>
        <v>0</v>
      </c>
      <c r="J5996" s="4">
        <v>46050</v>
      </c>
    </row>
    <row r="5997" spans="1:10" x14ac:dyDescent="0.25">
      <c r="A5997">
        <v>40830066</v>
      </c>
      <c r="B5997" t="s">
        <v>6347</v>
      </c>
      <c r="C5997" t="s">
        <v>6302</v>
      </c>
      <c r="G5997" s="5">
        <v>57</v>
      </c>
      <c r="H5997" s="5">
        <v>57</v>
      </c>
      <c r="I5997" s="4">
        <f t="shared" si="123"/>
        <v>0</v>
      </c>
      <c r="J5997" s="4">
        <v>46320</v>
      </c>
    </row>
    <row r="5998" spans="1:10" x14ac:dyDescent="0.25">
      <c r="A5998">
        <v>40830067</v>
      </c>
      <c r="B5998" t="s">
        <v>6348</v>
      </c>
      <c r="C5998" t="s">
        <v>6302</v>
      </c>
      <c r="G5998" s="5">
        <v>97</v>
      </c>
      <c r="H5998" s="5">
        <v>97</v>
      </c>
      <c r="I5998" s="4">
        <f t="shared" si="123"/>
        <v>0</v>
      </c>
      <c r="J5998" s="4">
        <v>56420</v>
      </c>
    </row>
    <row r="5999" spans="1:10" x14ac:dyDescent="0.25">
      <c r="A5999">
        <v>40830080</v>
      </c>
      <c r="B5999" t="s">
        <v>6349</v>
      </c>
      <c r="C5999" t="s">
        <v>6302</v>
      </c>
      <c r="G5999" s="5">
        <v>192</v>
      </c>
      <c r="H5999" s="5">
        <v>192</v>
      </c>
      <c r="I5999" s="4">
        <f t="shared" si="123"/>
        <v>0</v>
      </c>
      <c r="J5999" s="4">
        <v>12031</v>
      </c>
    </row>
    <row r="6000" spans="1:10" x14ac:dyDescent="0.25">
      <c r="A6000">
        <v>40830081</v>
      </c>
      <c r="B6000" t="s">
        <v>6350</v>
      </c>
      <c r="C6000" t="s">
        <v>6302</v>
      </c>
      <c r="G6000" s="5">
        <v>269</v>
      </c>
      <c r="H6000" s="5">
        <v>269</v>
      </c>
      <c r="I6000" s="4">
        <f t="shared" si="123"/>
        <v>0</v>
      </c>
      <c r="J6000" s="4">
        <v>12032</v>
      </c>
    </row>
    <row r="6001" spans="1:10" x14ac:dyDescent="0.25">
      <c r="A6001">
        <v>40830082</v>
      </c>
      <c r="B6001" t="s">
        <v>6351</v>
      </c>
      <c r="C6001" t="s">
        <v>6302</v>
      </c>
      <c r="G6001" s="5">
        <v>320</v>
      </c>
      <c r="H6001" s="5">
        <v>320</v>
      </c>
      <c r="I6001" s="4">
        <f t="shared" si="123"/>
        <v>0</v>
      </c>
      <c r="J6001" s="4">
        <v>12034</v>
      </c>
    </row>
    <row r="6002" spans="1:10" x14ac:dyDescent="0.25">
      <c r="A6002">
        <v>40830083</v>
      </c>
      <c r="B6002" t="s">
        <v>6352</v>
      </c>
      <c r="C6002" t="s">
        <v>6302</v>
      </c>
      <c r="G6002" s="5">
        <v>413</v>
      </c>
      <c r="H6002" s="5">
        <v>413</v>
      </c>
      <c r="I6002" s="4">
        <f t="shared" si="123"/>
        <v>0</v>
      </c>
      <c r="J6002" s="4">
        <v>12035</v>
      </c>
    </row>
    <row r="6003" spans="1:10" x14ac:dyDescent="0.25">
      <c r="A6003">
        <v>40830084</v>
      </c>
      <c r="B6003" t="s">
        <v>6349</v>
      </c>
      <c r="C6003" t="s">
        <v>6302</v>
      </c>
      <c r="G6003" s="5">
        <v>192</v>
      </c>
      <c r="H6003" s="5">
        <v>192</v>
      </c>
      <c r="I6003" s="4">
        <f t="shared" si="123"/>
        <v>0</v>
      </c>
      <c r="J6003" s="4">
        <v>12041</v>
      </c>
    </row>
    <row r="6004" spans="1:10" x14ac:dyDescent="0.25">
      <c r="A6004">
        <v>40830085</v>
      </c>
      <c r="B6004" t="s">
        <v>6350</v>
      </c>
      <c r="C6004" t="s">
        <v>6302</v>
      </c>
      <c r="G6004" s="5">
        <v>269</v>
      </c>
      <c r="H6004" s="5">
        <v>269</v>
      </c>
      <c r="I6004" s="4">
        <f t="shared" si="123"/>
        <v>0</v>
      </c>
      <c r="J6004" s="4">
        <v>12042</v>
      </c>
    </row>
    <row r="6005" spans="1:10" x14ac:dyDescent="0.25">
      <c r="A6005">
        <v>40830086</v>
      </c>
      <c r="B6005" t="s">
        <v>6351</v>
      </c>
      <c r="C6005" t="s">
        <v>6302</v>
      </c>
      <c r="G6005" s="5">
        <v>320</v>
      </c>
      <c r="H6005" s="5">
        <v>320</v>
      </c>
      <c r="I6005" s="4">
        <f t="shared" si="123"/>
        <v>0</v>
      </c>
      <c r="J6005" s="4">
        <v>12044</v>
      </c>
    </row>
    <row r="6006" spans="1:10" x14ac:dyDescent="0.25">
      <c r="A6006">
        <v>40830087</v>
      </c>
      <c r="B6006" t="s">
        <v>6352</v>
      </c>
      <c r="C6006" t="s">
        <v>6302</v>
      </c>
      <c r="G6006" s="5">
        <v>383</v>
      </c>
      <c r="H6006" s="5">
        <v>383</v>
      </c>
      <c r="I6006" s="4">
        <f t="shared" si="123"/>
        <v>0</v>
      </c>
      <c r="J6006" s="4">
        <v>12045</v>
      </c>
    </row>
    <row r="6007" spans="1:10" x14ac:dyDescent="0.25">
      <c r="A6007">
        <v>40830088</v>
      </c>
      <c r="B6007" t="s">
        <v>6353</v>
      </c>
      <c r="C6007" t="s">
        <v>6302</v>
      </c>
      <c r="G6007" s="5">
        <v>216</v>
      </c>
      <c r="H6007" s="5">
        <v>216</v>
      </c>
      <c r="I6007" s="4">
        <f t="shared" si="123"/>
        <v>0</v>
      </c>
      <c r="J6007" s="4">
        <v>12051</v>
      </c>
    </row>
    <row r="6008" spans="1:10" x14ac:dyDescent="0.25">
      <c r="A6008">
        <v>40830089</v>
      </c>
      <c r="B6008" t="s">
        <v>6354</v>
      </c>
      <c r="C6008" t="s">
        <v>6302</v>
      </c>
      <c r="G6008" s="5">
        <v>225</v>
      </c>
      <c r="H6008" s="5">
        <v>225</v>
      </c>
      <c r="I6008" s="4">
        <f t="shared" si="123"/>
        <v>0</v>
      </c>
      <c r="J6008" s="4">
        <v>12052</v>
      </c>
    </row>
    <row r="6009" spans="1:10" x14ac:dyDescent="0.25">
      <c r="A6009">
        <v>40830090</v>
      </c>
      <c r="B6009" t="s">
        <v>6355</v>
      </c>
      <c r="C6009" t="s">
        <v>6302</v>
      </c>
      <c r="G6009" s="5">
        <v>255</v>
      </c>
      <c r="H6009" s="5">
        <v>255</v>
      </c>
      <c r="I6009" s="4">
        <f t="shared" si="123"/>
        <v>0</v>
      </c>
      <c r="J6009" s="4">
        <v>12053</v>
      </c>
    </row>
    <row r="6010" spans="1:10" x14ac:dyDescent="0.25">
      <c r="A6010">
        <v>40830091</v>
      </c>
      <c r="B6010" t="s">
        <v>6356</v>
      </c>
      <c r="C6010" t="s">
        <v>6302</v>
      </c>
      <c r="G6010" s="5">
        <v>320</v>
      </c>
      <c r="H6010" s="5">
        <v>320</v>
      </c>
      <c r="I6010" s="4">
        <f t="shared" si="123"/>
        <v>0</v>
      </c>
      <c r="J6010" s="4">
        <v>12054</v>
      </c>
    </row>
    <row r="6011" spans="1:10" x14ac:dyDescent="0.25">
      <c r="A6011">
        <v>40830092</v>
      </c>
      <c r="B6011" t="s">
        <v>6357</v>
      </c>
      <c r="C6011" t="s">
        <v>6302</v>
      </c>
      <c r="G6011" s="5">
        <v>383</v>
      </c>
      <c r="H6011" s="5">
        <v>383</v>
      </c>
      <c r="I6011" s="4">
        <f t="shared" si="123"/>
        <v>0</v>
      </c>
      <c r="J6011" s="4">
        <v>12055</v>
      </c>
    </row>
    <row r="6012" spans="1:10" x14ac:dyDescent="0.25">
      <c r="A6012">
        <v>40830093</v>
      </c>
      <c r="B6012" t="s">
        <v>6358</v>
      </c>
      <c r="C6012" t="s">
        <v>6302</v>
      </c>
      <c r="G6012" s="5">
        <v>216</v>
      </c>
      <c r="H6012" s="5">
        <v>216</v>
      </c>
      <c r="I6012" s="4">
        <f t="shared" si="123"/>
        <v>0</v>
      </c>
      <c r="J6012" s="4">
        <v>12001</v>
      </c>
    </row>
    <row r="6013" spans="1:10" x14ac:dyDescent="0.25">
      <c r="A6013">
        <v>40830094</v>
      </c>
      <c r="B6013" t="s">
        <v>6359</v>
      </c>
      <c r="C6013" t="s">
        <v>6302</v>
      </c>
      <c r="G6013" s="5">
        <v>288</v>
      </c>
      <c r="H6013" s="5">
        <v>288</v>
      </c>
      <c r="I6013" s="4">
        <f t="shared" si="123"/>
        <v>0</v>
      </c>
      <c r="J6013" s="4">
        <v>12002</v>
      </c>
    </row>
    <row r="6014" spans="1:10" x14ac:dyDescent="0.25">
      <c r="A6014">
        <v>40830095</v>
      </c>
      <c r="B6014" t="s">
        <v>6360</v>
      </c>
      <c r="C6014" t="s">
        <v>6302</v>
      </c>
      <c r="G6014" s="5">
        <v>361</v>
      </c>
      <c r="H6014" s="5">
        <v>361</v>
      </c>
      <c r="I6014" s="4">
        <f t="shared" si="123"/>
        <v>0</v>
      </c>
      <c r="J6014" s="4">
        <v>12004</v>
      </c>
    </row>
    <row r="6015" spans="1:10" x14ac:dyDescent="0.25">
      <c r="A6015">
        <v>40830096</v>
      </c>
      <c r="B6015" t="s">
        <v>6361</v>
      </c>
      <c r="C6015" t="s">
        <v>6302</v>
      </c>
      <c r="G6015" s="5">
        <v>383</v>
      </c>
      <c r="H6015" s="5">
        <v>383</v>
      </c>
      <c r="I6015" s="4">
        <f t="shared" si="123"/>
        <v>0</v>
      </c>
      <c r="J6015" s="4">
        <v>12005</v>
      </c>
    </row>
    <row r="6016" spans="1:10" x14ac:dyDescent="0.25">
      <c r="A6016">
        <v>40830097</v>
      </c>
      <c r="B6016" t="s">
        <v>6362</v>
      </c>
      <c r="C6016" t="s">
        <v>6302</v>
      </c>
      <c r="G6016" s="5">
        <v>216</v>
      </c>
      <c r="H6016" s="5">
        <v>216</v>
      </c>
      <c r="I6016" s="4">
        <f t="shared" si="123"/>
        <v>0</v>
      </c>
      <c r="J6016" s="4">
        <v>12011</v>
      </c>
    </row>
    <row r="6017" spans="1:10" x14ac:dyDescent="0.25">
      <c r="A6017">
        <v>40830098</v>
      </c>
      <c r="B6017" t="s">
        <v>6363</v>
      </c>
      <c r="C6017" t="s">
        <v>6302</v>
      </c>
      <c r="G6017" s="5">
        <v>252</v>
      </c>
      <c r="H6017" s="5">
        <v>252</v>
      </c>
      <c r="I6017" s="4">
        <f t="shared" si="123"/>
        <v>0</v>
      </c>
      <c r="J6017" s="4">
        <v>12013</v>
      </c>
    </row>
    <row r="6018" spans="1:10" x14ac:dyDescent="0.25">
      <c r="A6018">
        <v>40830099</v>
      </c>
      <c r="B6018" t="s">
        <v>6364</v>
      </c>
      <c r="C6018" t="s">
        <v>6302</v>
      </c>
      <c r="G6018" s="5">
        <v>255</v>
      </c>
      <c r="H6018" s="5">
        <v>255</v>
      </c>
      <c r="I6018" s="4">
        <f t="shared" si="123"/>
        <v>0</v>
      </c>
      <c r="J6018" s="4">
        <v>12014</v>
      </c>
    </row>
    <row r="6019" spans="1:10" x14ac:dyDescent="0.25">
      <c r="A6019">
        <v>40830100</v>
      </c>
      <c r="B6019" t="s">
        <v>6365</v>
      </c>
      <c r="C6019" t="s">
        <v>6302</v>
      </c>
      <c r="G6019" s="5">
        <v>336</v>
      </c>
      <c r="H6019" s="5">
        <v>336</v>
      </c>
      <c r="I6019" s="4">
        <f t="shared" ref="I6019:I6082" si="124">G6019-H6019</f>
        <v>0</v>
      </c>
      <c r="J6019" s="4">
        <v>12015</v>
      </c>
    </row>
    <row r="6020" spans="1:10" x14ac:dyDescent="0.25">
      <c r="A6020">
        <v>40830101</v>
      </c>
      <c r="B6020" t="s">
        <v>6366</v>
      </c>
      <c r="C6020" t="s">
        <v>6302</v>
      </c>
      <c r="G6020" s="5">
        <v>383</v>
      </c>
      <c r="H6020" s="5">
        <v>383</v>
      </c>
      <c r="I6020" s="4">
        <f t="shared" si="124"/>
        <v>0</v>
      </c>
      <c r="J6020" s="4">
        <v>12016</v>
      </c>
    </row>
    <row r="6021" spans="1:10" x14ac:dyDescent="0.25">
      <c r="A6021">
        <v>40830102</v>
      </c>
      <c r="B6021" t="s">
        <v>6367</v>
      </c>
      <c r="C6021" t="s">
        <v>6302</v>
      </c>
      <c r="G6021" s="5">
        <v>0.01</v>
      </c>
      <c r="H6021" s="5">
        <v>0.01</v>
      </c>
      <c r="I6021" s="4">
        <f t="shared" si="124"/>
        <v>0</v>
      </c>
      <c r="J6021" s="4">
        <v>99024</v>
      </c>
    </row>
    <row r="6022" spans="1:10" x14ac:dyDescent="0.25">
      <c r="A6022">
        <v>40830112</v>
      </c>
      <c r="B6022" t="s">
        <v>6368</v>
      </c>
      <c r="C6022" t="s">
        <v>6302</v>
      </c>
      <c r="G6022" s="5">
        <v>752.97</v>
      </c>
      <c r="H6022" s="5">
        <v>752.97</v>
      </c>
      <c r="I6022" s="4">
        <f t="shared" si="124"/>
        <v>0</v>
      </c>
      <c r="J6022" s="4">
        <v>20526</v>
      </c>
    </row>
    <row r="6023" spans="1:10" x14ac:dyDescent="0.25">
      <c r="A6023">
        <v>40830113</v>
      </c>
      <c r="B6023" t="s">
        <v>6369</v>
      </c>
      <c r="C6023" t="s">
        <v>6302</v>
      </c>
      <c r="G6023" s="5">
        <v>752.97</v>
      </c>
      <c r="H6023" s="5">
        <v>752.97</v>
      </c>
      <c r="I6023" s="4">
        <f t="shared" si="124"/>
        <v>0</v>
      </c>
      <c r="J6023" s="4">
        <v>20550</v>
      </c>
    </row>
    <row r="6024" spans="1:10" x14ac:dyDescent="0.25">
      <c r="A6024">
        <v>40830114</v>
      </c>
      <c r="B6024" t="s">
        <v>6370</v>
      </c>
      <c r="C6024" t="s">
        <v>6302</v>
      </c>
      <c r="G6024" s="5">
        <v>752.97</v>
      </c>
      <c r="H6024" s="5">
        <v>752.97</v>
      </c>
      <c r="I6024" s="4">
        <f t="shared" si="124"/>
        <v>0</v>
      </c>
      <c r="J6024" s="4">
        <v>20551</v>
      </c>
    </row>
    <row r="6025" spans="1:10" x14ac:dyDescent="0.25">
      <c r="A6025">
        <v>40830115</v>
      </c>
      <c r="B6025" t="s">
        <v>6371</v>
      </c>
      <c r="C6025" t="s">
        <v>6302</v>
      </c>
      <c r="G6025" s="5">
        <v>767.62</v>
      </c>
      <c r="H6025" s="5">
        <v>767.62</v>
      </c>
      <c r="I6025" s="4">
        <f t="shared" si="124"/>
        <v>0</v>
      </c>
      <c r="J6025" s="4">
        <v>20552</v>
      </c>
    </row>
    <row r="6026" spans="1:10" x14ac:dyDescent="0.25">
      <c r="A6026">
        <v>40830116</v>
      </c>
      <c r="B6026" t="s">
        <v>6372</v>
      </c>
      <c r="C6026" t="s">
        <v>6302</v>
      </c>
      <c r="G6026" s="5">
        <v>138</v>
      </c>
      <c r="H6026" s="5">
        <v>138</v>
      </c>
      <c r="I6026" s="4">
        <f t="shared" si="124"/>
        <v>0</v>
      </c>
      <c r="J6026" s="4">
        <v>20553</v>
      </c>
    </row>
    <row r="6027" spans="1:10" x14ac:dyDescent="0.25">
      <c r="A6027">
        <v>40830117</v>
      </c>
      <c r="B6027" t="s">
        <v>6373</v>
      </c>
      <c r="C6027" t="s">
        <v>6302</v>
      </c>
      <c r="G6027" s="5">
        <v>752.97</v>
      </c>
      <c r="H6027" s="5">
        <v>752.97</v>
      </c>
      <c r="I6027" s="4">
        <f t="shared" si="124"/>
        <v>0</v>
      </c>
      <c r="J6027" s="4">
        <v>20600</v>
      </c>
    </row>
    <row r="6028" spans="1:10" x14ac:dyDescent="0.25">
      <c r="A6028">
        <v>40830118</v>
      </c>
      <c r="B6028" t="s">
        <v>6374</v>
      </c>
      <c r="C6028" t="s">
        <v>6302</v>
      </c>
      <c r="G6028" s="5">
        <v>152</v>
      </c>
      <c r="H6028" s="5">
        <v>152</v>
      </c>
      <c r="I6028" s="4">
        <f t="shared" si="124"/>
        <v>0</v>
      </c>
      <c r="J6028" s="4">
        <v>20605</v>
      </c>
    </row>
    <row r="6029" spans="1:10" x14ac:dyDescent="0.25">
      <c r="A6029">
        <v>40830119</v>
      </c>
      <c r="B6029" t="s">
        <v>6375</v>
      </c>
      <c r="C6029" t="s">
        <v>6302</v>
      </c>
      <c r="G6029" s="5">
        <v>122</v>
      </c>
      <c r="H6029" s="5">
        <v>122</v>
      </c>
      <c r="I6029" s="4">
        <f t="shared" si="124"/>
        <v>0</v>
      </c>
      <c r="J6029" s="4">
        <v>20610</v>
      </c>
    </row>
    <row r="6030" spans="1:10" x14ac:dyDescent="0.25">
      <c r="A6030">
        <v>40830122</v>
      </c>
      <c r="B6030" t="s">
        <v>6376</v>
      </c>
      <c r="C6030" t="s">
        <v>6302</v>
      </c>
      <c r="G6030" s="5">
        <v>131</v>
      </c>
      <c r="H6030" s="5">
        <v>131</v>
      </c>
      <c r="I6030" s="4">
        <f t="shared" si="124"/>
        <v>0</v>
      </c>
      <c r="J6030" s="4">
        <v>28190</v>
      </c>
    </row>
    <row r="6031" spans="1:10" x14ac:dyDescent="0.25">
      <c r="A6031">
        <v>40830123</v>
      </c>
      <c r="B6031" t="s">
        <v>6377</v>
      </c>
      <c r="C6031" t="s">
        <v>6302</v>
      </c>
      <c r="G6031" s="5">
        <v>100</v>
      </c>
      <c r="H6031" s="5">
        <v>100</v>
      </c>
      <c r="I6031" s="4">
        <f t="shared" si="124"/>
        <v>0</v>
      </c>
      <c r="J6031" s="4">
        <v>28192</v>
      </c>
    </row>
    <row r="6032" spans="1:10" x14ac:dyDescent="0.25">
      <c r="A6032">
        <v>40830130</v>
      </c>
      <c r="B6032" t="s">
        <v>6378</v>
      </c>
      <c r="C6032" t="s">
        <v>6302</v>
      </c>
      <c r="G6032" s="5">
        <v>193</v>
      </c>
      <c r="H6032" s="5">
        <v>193</v>
      </c>
      <c r="I6032" s="4">
        <f t="shared" si="124"/>
        <v>0</v>
      </c>
      <c r="J6032" s="4">
        <v>29105</v>
      </c>
    </row>
    <row r="6033" spans="1:10" x14ac:dyDescent="0.25">
      <c r="A6033">
        <v>40830131</v>
      </c>
      <c r="B6033" t="s">
        <v>6379</v>
      </c>
      <c r="C6033" t="s">
        <v>6302</v>
      </c>
      <c r="G6033" s="5">
        <v>144</v>
      </c>
      <c r="H6033" s="5">
        <v>144</v>
      </c>
      <c r="I6033" s="4">
        <f t="shared" si="124"/>
        <v>0</v>
      </c>
      <c r="J6033" s="4">
        <v>29125</v>
      </c>
    </row>
    <row r="6034" spans="1:10" x14ac:dyDescent="0.25">
      <c r="A6034">
        <v>40830132</v>
      </c>
      <c r="B6034" t="s">
        <v>6380</v>
      </c>
      <c r="C6034" t="s">
        <v>6302</v>
      </c>
      <c r="G6034" s="5">
        <v>115</v>
      </c>
      <c r="H6034" s="5">
        <v>115</v>
      </c>
      <c r="I6034" s="4">
        <f t="shared" si="124"/>
        <v>0</v>
      </c>
      <c r="J6034" s="4">
        <v>29130</v>
      </c>
    </row>
    <row r="6035" spans="1:10" x14ac:dyDescent="0.25">
      <c r="A6035">
        <v>40830133</v>
      </c>
      <c r="B6035" t="s">
        <v>6381</v>
      </c>
      <c r="C6035" t="s">
        <v>6302</v>
      </c>
      <c r="G6035" s="5">
        <v>115</v>
      </c>
      <c r="H6035" s="5">
        <v>115</v>
      </c>
      <c r="I6035" s="4">
        <f t="shared" si="124"/>
        <v>0</v>
      </c>
      <c r="J6035" s="4">
        <v>29130</v>
      </c>
    </row>
    <row r="6036" spans="1:10" x14ac:dyDescent="0.25">
      <c r="A6036">
        <v>40830134</v>
      </c>
      <c r="B6036" t="s">
        <v>6382</v>
      </c>
      <c r="C6036" t="s">
        <v>6302</v>
      </c>
      <c r="G6036" s="5">
        <v>289</v>
      </c>
      <c r="H6036" s="5">
        <v>289</v>
      </c>
      <c r="I6036" s="4">
        <f t="shared" si="124"/>
        <v>0</v>
      </c>
      <c r="J6036" s="4">
        <v>29505</v>
      </c>
    </row>
    <row r="6037" spans="1:10" x14ac:dyDescent="0.25">
      <c r="A6037">
        <v>40830135</v>
      </c>
      <c r="B6037" t="s">
        <v>6383</v>
      </c>
      <c r="C6037" t="s">
        <v>6302</v>
      </c>
      <c r="G6037" s="5">
        <v>289</v>
      </c>
      <c r="H6037" s="5">
        <v>289</v>
      </c>
      <c r="I6037" s="4">
        <f t="shared" si="124"/>
        <v>0</v>
      </c>
      <c r="J6037" s="4">
        <v>29505</v>
      </c>
    </row>
    <row r="6038" spans="1:10" x14ac:dyDescent="0.25">
      <c r="A6038">
        <v>40830136</v>
      </c>
      <c r="B6038" t="s">
        <v>6384</v>
      </c>
      <c r="C6038" t="s">
        <v>6302</v>
      </c>
      <c r="G6038" s="5">
        <v>243</v>
      </c>
      <c r="H6038" s="5">
        <v>243</v>
      </c>
      <c r="I6038" s="4">
        <f t="shared" si="124"/>
        <v>0</v>
      </c>
      <c r="J6038" s="4">
        <v>29515</v>
      </c>
    </row>
    <row r="6039" spans="1:10" x14ac:dyDescent="0.25">
      <c r="A6039">
        <v>40830137</v>
      </c>
      <c r="B6039" t="s">
        <v>6385</v>
      </c>
      <c r="C6039" t="s">
        <v>6302</v>
      </c>
      <c r="G6039" s="5">
        <v>243</v>
      </c>
      <c r="H6039" s="5">
        <v>243</v>
      </c>
      <c r="I6039" s="4">
        <f t="shared" si="124"/>
        <v>0</v>
      </c>
      <c r="J6039" s="4">
        <v>29515</v>
      </c>
    </row>
    <row r="6040" spans="1:10" x14ac:dyDescent="0.25">
      <c r="A6040">
        <v>40830139</v>
      </c>
      <c r="B6040" t="s">
        <v>6386</v>
      </c>
      <c r="C6040" t="s">
        <v>6302</v>
      </c>
      <c r="G6040" s="5">
        <v>71</v>
      </c>
      <c r="H6040" s="5">
        <v>71</v>
      </c>
      <c r="I6040" s="4">
        <f t="shared" si="124"/>
        <v>0</v>
      </c>
      <c r="J6040" s="4">
        <v>29705</v>
      </c>
    </row>
    <row r="6041" spans="1:10" x14ac:dyDescent="0.25">
      <c r="A6041">
        <v>40830140</v>
      </c>
      <c r="B6041" t="s">
        <v>6387</v>
      </c>
      <c r="C6041" t="s">
        <v>6302</v>
      </c>
      <c r="G6041" s="5">
        <v>166</v>
      </c>
      <c r="H6041" s="5">
        <v>166</v>
      </c>
      <c r="I6041" s="4">
        <f t="shared" si="124"/>
        <v>0</v>
      </c>
      <c r="J6041" s="4">
        <v>96366</v>
      </c>
    </row>
    <row r="6042" spans="1:10" x14ac:dyDescent="0.25">
      <c r="A6042">
        <v>40830150</v>
      </c>
      <c r="B6042" t="s">
        <v>6388</v>
      </c>
      <c r="C6042" t="s">
        <v>6302</v>
      </c>
      <c r="G6042" s="5">
        <v>117</v>
      </c>
      <c r="H6042" s="5">
        <v>117</v>
      </c>
      <c r="I6042" s="4">
        <f t="shared" si="124"/>
        <v>0</v>
      </c>
      <c r="J6042" s="4">
        <v>51701</v>
      </c>
    </row>
    <row r="6043" spans="1:10" x14ac:dyDescent="0.25">
      <c r="A6043">
        <v>40830151</v>
      </c>
      <c r="B6043" t="s">
        <v>6389</v>
      </c>
      <c r="C6043" t="s">
        <v>6302</v>
      </c>
      <c r="G6043" s="5">
        <v>302</v>
      </c>
      <c r="H6043" s="5">
        <v>302</v>
      </c>
      <c r="I6043" s="4">
        <f t="shared" si="124"/>
        <v>0</v>
      </c>
      <c r="J6043" s="4">
        <v>51702</v>
      </c>
    </row>
    <row r="6044" spans="1:10" x14ac:dyDescent="0.25">
      <c r="A6044">
        <v>40830152</v>
      </c>
      <c r="B6044" t="s">
        <v>6390</v>
      </c>
      <c r="C6044" t="s">
        <v>6302</v>
      </c>
      <c r="G6044" s="5">
        <v>755</v>
      </c>
      <c r="H6044" s="5">
        <v>755</v>
      </c>
      <c r="I6044" s="4">
        <f t="shared" si="124"/>
        <v>0</v>
      </c>
      <c r="J6044" s="4">
        <v>96365</v>
      </c>
    </row>
    <row r="6045" spans="1:10" x14ac:dyDescent="0.25">
      <c r="A6045">
        <v>40830153</v>
      </c>
      <c r="B6045" t="s">
        <v>6391</v>
      </c>
      <c r="C6045" t="s">
        <v>6302</v>
      </c>
      <c r="G6045" s="5">
        <v>50</v>
      </c>
      <c r="H6045" s="5">
        <v>89</v>
      </c>
      <c r="I6045" s="4">
        <f t="shared" si="124"/>
        <v>-39</v>
      </c>
      <c r="J6045" s="4">
        <v>96372</v>
      </c>
    </row>
    <row r="6046" spans="1:10" x14ac:dyDescent="0.25">
      <c r="A6046">
        <v>40830154</v>
      </c>
      <c r="B6046" t="s">
        <v>6392</v>
      </c>
      <c r="C6046" t="s">
        <v>6302</v>
      </c>
      <c r="G6046" s="5">
        <v>177</v>
      </c>
      <c r="H6046" s="5">
        <v>177</v>
      </c>
      <c r="I6046" s="4">
        <f t="shared" si="124"/>
        <v>0</v>
      </c>
      <c r="J6046" s="4">
        <v>96374</v>
      </c>
    </row>
    <row r="6047" spans="1:10" x14ac:dyDescent="0.25">
      <c r="A6047">
        <v>40830155</v>
      </c>
      <c r="B6047" t="s">
        <v>6393</v>
      </c>
      <c r="C6047" t="s">
        <v>6302</v>
      </c>
      <c r="G6047" s="5">
        <v>386</v>
      </c>
      <c r="H6047" s="5">
        <v>386</v>
      </c>
      <c r="I6047" s="4">
        <f t="shared" si="124"/>
        <v>0</v>
      </c>
      <c r="J6047" s="4">
        <v>43753</v>
      </c>
    </row>
    <row r="6048" spans="1:10" x14ac:dyDescent="0.25">
      <c r="A6048">
        <v>40830156</v>
      </c>
      <c r="B6048" t="s">
        <v>6394</v>
      </c>
      <c r="C6048" t="s">
        <v>6302</v>
      </c>
      <c r="G6048" s="5">
        <v>50</v>
      </c>
      <c r="H6048" s="5">
        <v>142.38999999999999</v>
      </c>
      <c r="I6048" s="4">
        <f t="shared" si="124"/>
        <v>-92.389999999999986</v>
      </c>
      <c r="J6048" s="4">
        <v>90460</v>
      </c>
    </row>
    <row r="6049" spans="1:10" x14ac:dyDescent="0.25">
      <c r="A6049">
        <v>40830157</v>
      </c>
      <c r="B6049" t="s">
        <v>6395</v>
      </c>
      <c r="C6049" t="s">
        <v>6302</v>
      </c>
      <c r="G6049" s="5">
        <v>50</v>
      </c>
      <c r="H6049" s="5">
        <v>142.38999999999999</v>
      </c>
      <c r="I6049" s="4">
        <f t="shared" si="124"/>
        <v>-92.389999999999986</v>
      </c>
      <c r="J6049" s="4">
        <v>90461</v>
      </c>
    </row>
    <row r="6050" spans="1:10" x14ac:dyDescent="0.25">
      <c r="A6050">
        <v>40830158</v>
      </c>
      <c r="B6050" t="s">
        <v>6396</v>
      </c>
      <c r="C6050" t="s">
        <v>6302</v>
      </c>
      <c r="G6050" s="5">
        <v>50</v>
      </c>
      <c r="H6050" s="5">
        <v>142.38999999999999</v>
      </c>
      <c r="I6050" s="4">
        <f t="shared" si="124"/>
        <v>-92.389999999999986</v>
      </c>
      <c r="J6050" s="4">
        <v>90471</v>
      </c>
    </row>
    <row r="6051" spans="1:10" x14ac:dyDescent="0.25">
      <c r="A6051">
        <v>40830159</v>
      </c>
      <c r="B6051" t="s">
        <v>6397</v>
      </c>
      <c r="C6051" t="s">
        <v>6302</v>
      </c>
      <c r="G6051" s="5">
        <v>50</v>
      </c>
      <c r="H6051" s="5">
        <v>142.38999999999999</v>
      </c>
      <c r="I6051" s="4">
        <f t="shared" si="124"/>
        <v>-92.389999999999986</v>
      </c>
      <c r="J6051" s="4">
        <v>90472</v>
      </c>
    </row>
    <row r="6052" spans="1:10" x14ac:dyDescent="0.25">
      <c r="A6052">
        <v>40830160</v>
      </c>
      <c r="B6052" t="s">
        <v>6398</v>
      </c>
      <c r="C6052" t="s">
        <v>6302</v>
      </c>
      <c r="G6052" s="5">
        <v>100</v>
      </c>
      <c r="H6052" s="5">
        <v>131.01</v>
      </c>
      <c r="I6052" s="4">
        <f t="shared" si="124"/>
        <v>-31.009999999999991</v>
      </c>
      <c r="J6052" s="4">
        <v>99201</v>
      </c>
    </row>
    <row r="6053" spans="1:10" x14ac:dyDescent="0.25">
      <c r="A6053">
        <v>40830161</v>
      </c>
      <c r="B6053" t="s">
        <v>6399</v>
      </c>
      <c r="C6053" t="s">
        <v>6302</v>
      </c>
      <c r="G6053" s="5">
        <v>125</v>
      </c>
      <c r="H6053" s="5">
        <v>223.3</v>
      </c>
      <c r="I6053" s="4">
        <f t="shared" si="124"/>
        <v>-98.300000000000011</v>
      </c>
      <c r="J6053" s="4">
        <v>99202</v>
      </c>
    </row>
    <row r="6054" spans="1:10" x14ac:dyDescent="0.25">
      <c r="A6054">
        <v>40830162</v>
      </c>
      <c r="B6054" t="s">
        <v>6400</v>
      </c>
      <c r="C6054" t="s">
        <v>6302</v>
      </c>
      <c r="G6054" s="5">
        <v>150</v>
      </c>
      <c r="H6054" s="5">
        <v>321.33999999999997</v>
      </c>
      <c r="I6054" s="4">
        <f t="shared" si="124"/>
        <v>-171.33999999999997</v>
      </c>
      <c r="J6054" s="4">
        <v>99203</v>
      </c>
    </row>
    <row r="6055" spans="1:10" x14ac:dyDescent="0.25">
      <c r="A6055">
        <v>40830163</v>
      </c>
      <c r="B6055" t="s">
        <v>6401</v>
      </c>
      <c r="C6055" t="s">
        <v>6302</v>
      </c>
      <c r="G6055" s="5">
        <v>200</v>
      </c>
      <c r="H6055" s="5">
        <v>489.35</v>
      </c>
      <c r="I6055" s="4">
        <f t="shared" si="124"/>
        <v>-289.35000000000002</v>
      </c>
      <c r="J6055" s="4">
        <v>99204</v>
      </c>
    </row>
    <row r="6056" spans="1:10" x14ac:dyDescent="0.25">
      <c r="A6056">
        <v>40830164</v>
      </c>
      <c r="B6056" t="s">
        <v>6402</v>
      </c>
      <c r="C6056" t="s">
        <v>6302</v>
      </c>
      <c r="G6056" s="5">
        <v>250</v>
      </c>
      <c r="H6056" s="5">
        <v>612.49</v>
      </c>
      <c r="I6056" s="4">
        <f t="shared" si="124"/>
        <v>-362.49</v>
      </c>
      <c r="J6056" s="4">
        <v>99205</v>
      </c>
    </row>
    <row r="6057" spans="1:10" x14ac:dyDescent="0.25">
      <c r="A6057">
        <v>40830166</v>
      </c>
      <c r="B6057" t="s">
        <v>6403</v>
      </c>
      <c r="C6057" t="s">
        <v>6302</v>
      </c>
      <c r="G6057" s="5">
        <v>100</v>
      </c>
      <c r="H6057" s="5">
        <v>130.36000000000001</v>
      </c>
      <c r="I6057" s="4">
        <f t="shared" si="124"/>
        <v>-30.360000000000014</v>
      </c>
      <c r="J6057" s="4">
        <v>99212</v>
      </c>
    </row>
    <row r="6058" spans="1:10" x14ac:dyDescent="0.25">
      <c r="A6058">
        <v>40830167</v>
      </c>
      <c r="B6058" t="s">
        <v>6404</v>
      </c>
      <c r="C6058" t="s">
        <v>6302</v>
      </c>
      <c r="G6058" s="5">
        <v>125</v>
      </c>
      <c r="H6058" s="5">
        <v>217.97</v>
      </c>
      <c r="I6058" s="4">
        <f t="shared" si="124"/>
        <v>-92.97</v>
      </c>
      <c r="J6058" s="4">
        <v>99213</v>
      </c>
    </row>
    <row r="6059" spans="1:10" x14ac:dyDescent="0.25">
      <c r="A6059">
        <v>40830168</v>
      </c>
      <c r="B6059" t="s">
        <v>6405</v>
      </c>
      <c r="C6059" t="s">
        <v>6302</v>
      </c>
      <c r="G6059" s="5">
        <v>175</v>
      </c>
      <c r="H6059" s="5">
        <v>320.82</v>
      </c>
      <c r="I6059" s="4">
        <f t="shared" si="124"/>
        <v>-145.82</v>
      </c>
      <c r="J6059" s="4">
        <v>99214</v>
      </c>
    </row>
    <row r="6060" spans="1:10" x14ac:dyDescent="0.25">
      <c r="A6060">
        <v>40830169</v>
      </c>
      <c r="B6060" t="s">
        <v>6406</v>
      </c>
      <c r="C6060" t="s">
        <v>6302</v>
      </c>
      <c r="G6060" s="5">
        <v>225</v>
      </c>
      <c r="H6060" s="5">
        <v>431.23</v>
      </c>
      <c r="I6060" s="4">
        <f t="shared" si="124"/>
        <v>-206.23000000000002</v>
      </c>
      <c r="J6060" s="4">
        <v>99215</v>
      </c>
    </row>
    <row r="6061" spans="1:10" x14ac:dyDescent="0.25">
      <c r="A6061">
        <v>40830170</v>
      </c>
      <c r="B6061" t="s">
        <v>6407</v>
      </c>
      <c r="C6061" t="s">
        <v>6302</v>
      </c>
      <c r="G6061" s="5">
        <v>68</v>
      </c>
      <c r="H6061" s="5">
        <v>129.19</v>
      </c>
      <c r="I6061" s="4">
        <f t="shared" si="124"/>
        <v>-61.19</v>
      </c>
      <c r="J6061" s="4">
        <v>99381</v>
      </c>
    </row>
    <row r="6062" spans="1:10" x14ac:dyDescent="0.25">
      <c r="A6062">
        <v>40830171</v>
      </c>
      <c r="B6062" t="s">
        <v>6408</v>
      </c>
      <c r="C6062" t="s">
        <v>6302</v>
      </c>
      <c r="G6062" s="5">
        <v>70.7</v>
      </c>
      <c r="H6062" s="5">
        <v>134.32</v>
      </c>
      <c r="I6062" s="4">
        <f t="shared" si="124"/>
        <v>-63.61999999999999</v>
      </c>
      <c r="J6062" s="4">
        <v>99382</v>
      </c>
    </row>
    <row r="6063" spans="1:10" x14ac:dyDescent="0.25">
      <c r="A6063">
        <v>40830172</v>
      </c>
      <c r="B6063" t="s">
        <v>6409</v>
      </c>
      <c r="C6063" t="s">
        <v>6302</v>
      </c>
      <c r="G6063" s="5">
        <v>82.25</v>
      </c>
      <c r="H6063" s="5">
        <v>156.27000000000001</v>
      </c>
      <c r="I6063" s="4">
        <f t="shared" si="124"/>
        <v>-74.02000000000001</v>
      </c>
      <c r="J6063" s="4">
        <v>99383</v>
      </c>
    </row>
    <row r="6064" spans="1:10" x14ac:dyDescent="0.25">
      <c r="A6064">
        <v>40830173</v>
      </c>
      <c r="B6064" t="s">
        <v>6410</v>
      </c>
      <c r="C6064" t="s">
        <v>6302</v>
      </c>
      <c r="G6064" s="5">
        <v>98.67</v>
      </c>
      <c r="H6064" s="5">
        <v>187.47</v>
      </c>
      <c r="I6064" s="4">
        <f t="shared" si="124"/>
        <v>-88.8</v>
      </c>
      <c r="J6064" s="4">
        <v>99384</v>
      </c>
    </row>
    <row r="6065" spans="1:10" x14ac:dyDescent="0.25">
      <c r="A6065">
        <v>40830174</v>
      </c>
      <c r="B6065" t="s">
        <v>6411</v>
      </c>
      <c r="C6065" t="s">
        <v>6302</v>
      </c>
      <c r="G6065" s="5">
        <v>118.41</v>
      </c>
      <c r="H6065" s="5">
        <v>224.98</v>
      </c>
      <c r="I6065" s="4">
        <f t="shared" si="124"/>
        <v>-106.57</v>
      </c>
      <c r="J6065" s="4">
        <v>99385</v>
      </c>
    </row>
    <row r="6066" spans="1:10" x14ac:dyDescent="0.25">
      <c r="A6066">
        <v>40830175</v>
      </c>
      <c r="B6066" t="s">
        <v>6412</v>
      </c>
      <c r="C6066" t="s">
        <v>6302</v>
      </c>
      <c r="G6066" s="5">
        <v>323.95999999999998</v>
      </c>
      <c r="H6066" s="5">
        <v>323.95999999999998</v>
      </c>
      <c r="I6066" s="4">
        <f t="shared" si="124"/>
        <v>0</v>
      </c>
      <c r="J6066" s="4">
        <v>99387</v>
      </c>
    </row>
    <row r="6067" spans="1:10" x14ac:dyDescent="0.25">
      <c r="A6067">
        <v>40830176</v>
      </c>
      <c r="B6067" t="s">
        <v>6413</v>
      </c>
      <c r="C6067" t="s">
        <v>6302</v>
      </c>
      <c r="G6067" s="5">
        <v>52.04</v>
      </c>
      <c r="H6067" s="5">
        <v>98.87</v>
      </c>
      <c r="I6067" s="4">
        <f t="shared" si="124"/>
        <v>-46.830000000000005</v>
      </c>
      <c r="J6067" s="4">
        <v>99391</v>
      </c>
    </row>
    <row r="6068" spans="1:10" x14ac:dyDescent="0.25">
      <c r="A6068">
        <v>40830177</v>
      </c>
      <c r="B6068" t="s">
        <v>6414</v>
      </c>
      <c r="C6068" t="s">
        <v>6302</v>
      </c>
      <c r="G6068" s="5">
        <v>56.09</v>
      </c>
      <c r="H6068" s="5">
        <v>106.56</v>
      </c>
      <c r="I6068" s="4">
        <f t="shared" si="124"/>
        <v>-50.47</v>
      </c>
      <c r="J6068" s="4">
        <v>99392</v>
      </c>
    </row>
    <row r="6069" spans="1:10" x14ac:dyDescent="0.25">
      <c r="A6069">
        <v>40830178</v>
      </c>
      <c r="B6069" t="s">
        <v>6415</v>
      </c>
      <c r="C6069" t="s">
        <v>6302</v>
      </c>
      <c r="G6069" s="5">
        <v>65.78</v>
      </c>
      <c r="H6069" s="5">
        <v>124.97</v>
      </c>
      <c r="I6069" s="4">
        <f t="shared" si="124"/>
        <v>-59.19</v>
      </c>
      <c r="J6069" s="4">
        <v>99393</v>
      </c>
    </row>
    <row r="6070" spans="1:10" x14ac:dyDescent="0.25">
      <c r="A6070">
        <v>40830179</v>
      </c>
      <c r="B6070" t="s">
        <v>6416</v>
      </c>
      <c r="C6070" t="s">
        <v>6302</v>
      </c>
      <c r="G6070" s="5">
        <v>82.25</v>
      </c>
      <c r="H6070" s="5">
        <v>156.27000000000001</v>
      </c>
      <c r="I6070" s="4">
        <f t="shared" si="124"/>
        <v>-74.02000000000001</v>
      </c>
      <c r="J6070" s="4">
        <v>99394</v>
      </c>
    </row>
    <row r="6071" spans="1:10" x14ac:dyDescent="0.25">
      <c r="A6071">
        <v>40830180</v>
      </c>
      <c r="B6071" t="s">
        <v>6417</v>
      </c>
      <c r="C6071" t="s">
        <v>6302</v>
      </c>
      <c r="G6071" s="5">
        <v>98.67</v>
      </c>
      <c r="H6071" s="5">
        <v>187.47</v>
      </c>
      <c r="I6071" s="4">
        <f t="shared" si="124"/>
        <v>-88.8</v>
      </c>
      <c r="J6071" s="4">
        <v>99395</v>
      </c>
    </row>
    <row r="6072" spans="1:10" x14ac:dyDescent="0.25">
      <c r="A6072">
        <v>40830181</v>
      </c>
      <c r="B6072" t="s">
        <v>6418</v>
      </c>
      <c r="C6072" t="s">
        <v>6302</v>
      </c>
      <c r="G6072" s="5">
        <v>269.95</v>
      </c>
      <c r="H6072" s="5">
        <v>269.95</v>
      </c>
      <c r="I6072" s="4">
        <f t="shared" si="124"/>
        <v>0</v>
      </c>
      <c r="J6072" s="4">
        <v>99397</v>
      </c>
    </row>
    <row r="6073" spans="1:10" x14ac:dyDescent="0.25">
      <c r="A6073">
        <v>40830182</v>
      </c>
      <c r="B6073" t="s">
        <v>6419</v>
      </c>
      <c r="C6073" t="s">
        <v>6302</v>
      </c>
      <c r="G6073" s="5">
        <v>50</v>
      </c>
      <c r="H6073" s="5">
        <v>103.88</v>
      </c>
      <c r="I6073" s="4">
        <f t="shared" si="124"/>
        <v>-53.879999999999995</v>
      </c>
      <c r="J6073" s="4" t="s">
        <v>4989</v>
      </c>
    </row>
    <row r="6074" spans="1:10" x14ac:dyDescent="0.25">
      <c r="A6074">
        <v>40830183</v>
      </c>
      <c r="B6074" t="s">
        <v>6420</v>
      </c>
      <c r="C6074" t="s">
        <v>6302</v>
      </c>
      <c r="G6074" s="5">
        <v>50</v>
      </c>
      <c r="H6074" s="5">
        <v>103.88</v>
      </c>
      <c r="I6074" s="4">
        <f t="shared" si="124"/>
        <v>-53.879999999999995</v>
      </c>
      <c r="J6074" s="4" t="s">
        <v>4991</v>
      </c>
    </row>
    <row r="6075" spans="1:10" x14ac:dyDescent="0.25">
      <c r="A6075">
        <v>40830184</v>
      </c>
      <c r="B6075" t="s">
        <v>6421</v>
      </c>
      <c r="C6075" t="s">
        <v>6302</v>
      </c>
      <c r="G6075" s="5">
        <v>50</v>
      </c>
      <c r="H6075" s="5">
        <v>142.38999999999999</v>
      </c>
      <c r="I6075" s="4">
        <f t="shared" si="124"/>
        <v>-92.389999999999986</v>
      </c>
      <c r="J6075" s="4" t="s">
        <v>4993</v>
      </c>
    </row>
    <row r="6076" spans="1:10" x14ac:dyDescent="0.25">
      <c r="A6076">
        <v>40830236</v>
      </c>
      <c r="B6076" t="s">
        <v>5895</v>
      </c>
      <c r="C6076" t="s">
        <v>6302</v>
      </c>
      <c r="G6076" s="5">
        <v>0</v>
      </c>
      <c r="H6076" s="5" t="e">
        <v>#N/A</v>
      </c>
      <c r="I6076" s="4" t="e">
        <f t="shared" si="124"/>
        <v>#N/A</v>
      </c>
      <c r="J6076" s="4" t="s">
        <v>5303</v>
      </c>
    </row>
    <row r="6077" spans="1:10" x14ac:dyDescent="0.25">
      <c r="A6077">
        <v>40830263</v>
      </c>
      <c r="B6077" t="s">
        <v>6137</v>
      </c>
      <c r="C6077" t="s">
        <v>6302</v>
      </c>
      <c r="G6077" s="5">
        <v>0</v>
      </c>
      <c r="H6077" s="5" t="e">
        <v>#N/A</v>
      </c>
      <c r="I6077" s="4" t="e">
        <f t="shared" si="124"/>
        <v>#N/A</v>
      </c>
    </row>
    <row r="6078" spans="1:10" x14ac:dyDescent="0.25">
      <c r="A6078">
        <v>40830419</v>
      </c>
      <c r="B6078" t="s">
        <v>5005</v>
      </c>
      <c r="C6078" t="s">
        <v>6302</v>
      </c>
      <c r="G6078" s="5">
        <v>0</v>
      </c>
      <c r="H6078" s="5" t="e">
        <v>#N/A</v>
      </c>
      <c r="I6078" s="4" t="e">
        <f t="shared" si="124"/>
        <v>#N/A</v>
      </c>
    </row>
    <row r="6079" spans="1:10" x14ac:dyDescent="0.25">
      <c r="A6079">
        <v>40830471</v>
      </c>
      <c r="B6079" t="s">
        <v>6422</v>
      </c>
      <c r="C6079" t="s">
        <v>6302</v>
      </c>
      <c r="G6079" s="5">
        <v>29</v>
      </c>
      <c r="H6079" s="5">
        <v>29</v>
      </c>
      <c r="I6079" s="4">
        <f t="shared" si="124"/>
        <v>0</v>
      </c>
      <c r="J6079" s="4">
        <v>82272</v>
      </c>
    </row>
    <row r="6080" spans="1:10" x14ac:dyDescent="0.25">
      <c r="A6080">
        <v>40830472</v>
      </c>
      <c r="B6080" t="s">
        <v>6423</v>
      </c>
      <c r="C6080" t="s">
        <v>6302</v>
      </c>
      <c r="G6080" s="5">
        <v>26</v>
      </c>
      <c r="H6080" s="5">
        <v>26</v>
      </c>
      <c r="I6080" s="4">
        <f t="shared" si="124"/>
        <v>0</v>
      </c>
      <c r="J6080" s="4">
        <v>82270</v>
      </c>
    </row>
    <row r="6081" spans="1:10" x14ac:dyDescent="0.25">
      <c r="A6081">
        <v>40830559</v>
      </c>
      <c r="B6081" t="s">
        <v>5010</v>
      </c>
      <c r="C6081" t="s">
        <v>6302</v>
      </c>
      <c r="G6081" s="5">
        <v>0</v>
      </c>
      <c r="H6081" s="5" t="e">
        <v>#N/A</v>
      </c>
      <c r="I6081" s="4" t="e">
        <f t="shared" si="124"/>
        <v>#N/A</v>
      </c>
    </row>
    <row r="6082" spans="1:10" x14ac:dyDescent="0.25">
      <c r="A6082">
        <v>40830687</v>
      </c>
      <c r="B6082" t="s">
        <v>6424</v>
      </c>
      <c r="C6082" t="s">
        <v>6302</v>
      </c>
      <c r="G6082" s="5">
        <v>177</v>
      </c>
      <c r="H6082" s="5">
        <v>177</v>
      </c>
      <c r="I6082" s="4">
        <f t="shared" si="124"/>
        <v>0</v>
      </c>
      <c r="J6082" s="4">
        <v>96375</v>
      </c>
    </row>
    <row r="6083" spans="1:10" x14ac:dyDescent="0.25">
      <c r="A6083">
        <v>40830690</v>
      </c>
      <c r="B6083" t="s">
        <v>6425</v>
      </c>
      <c r="C6083" t="s">
        <v>6302</v>
      </c>
      <c r="G6083" s="5">
        <v>482</v>
      </c>
      <c r="H6083" s="5">
        <v>482</v>
      </c>
      <c r="I6083" s="4">
        <f t="shared" ref="I6083:I6146" si="125">G6083-H6083</f>
        <v>0</v>
      </c>
      <c r="J6083" s="4">
        <v>97597</v>
      </c>
    </row>
    <row r="6084" spans="1:10" x14ac:dyDescent="0.25">
      <c r="A6084">
        <v>40830691</v>
      </c>
      <c r="B6084" t="s">
        <v>6426</v>
      </c>
      <c r="C6084" t="s">
        <v>6302</v>
      </c>
      <c r="G6084" s="5">
        <v>482</v>
      </c>
      <c r="H6084" s="5">
        <v>482</v>
      </c>
      <c r="I6084" s="4">
        <f t="shared" si="125"/>
        <v>0</v>
      </c>
      <c r="J6084" s="4">
        <v>97598</v>
      </c>
    </row>
    <row r="6085" spans="1:10" x14ac:dyDescent="0.25">
      <c r="A6085">
        <v>40830692</v>
      </c>
      <c r="B6085" t="s">
        <v>6427</v>
      </c>
      <c r="C6085" t="s">
        <v>6302</v>
      </c>
      <c r="G6085" s="5">
        <v>293</v>
      </c>
      <c r="H6085" s="5">
        <v>293</v>
      </c>
      <c r="I6085" s="4">
        <f t="shared" si="125"/>
        <v>0</v>
      </c>
      <c r="J6085" s="4">
        <v>11056</v>
      </c>
    </row>
    <row r="6086" spans="1:10" x14ac:dyDescent="0.25">
      <c r="A6086">
        <v>40830693</v>
      </c>
      <c r="B6086" t="s">
        <v>6428</v>
      </c>
      <c r="C6086" t="s">
        <v>6302</v>
      </c>
      <c r="G6086" s="5">
        <v>293</v>
      </c>
      <c r="H6086" s="5">
        <v>293</v>
      </c>
      <c r="I6086" s="4">
        <f t="shared" si="125"/>
        <v>0</v>
      </c>
      <c r="J6086" s="4">
        <v>11057</v>
      </c>
    </row>
    <row r="6087" spans="1:10" x14ac:dyDescent="0.25">
      <c r="A6087">
        <v>40830694</v>
      </c>
      <c r="B6087" t="s">
        <v>6429</v>
      </c>
      <c r="C6087" t="s">
        <v>6302</v>
      </c>
      <c r="G6087" s="5">
        <v>293</v>
      </c>
      <c r="H6087" s="5">
        <v>293</v>
      </c>
      <c r="I6087" s="4">
        <f t="shared" si="125"/>
        <v>0</v>
      </c>
      <c r="J6087" s="4">
        <v>11732</v>
      </c>
    </row>
    <row r="6088" spans="1:10" x14ac:dyDescent="0.25">
      <c r="A6088">
        <v>40830695</v>
      </c>
      <c r="B6088" t="s">
        <v>6430</v>
      </c>
      <c r="C6088" t="s">
        <v>6302</v>
      </c>
      <c r="G6088" s="5">
        <v>559</v>
      </c>
      <c r="H6088" s="5">
        <v>559</v>
      </c>
      <c r="I6088" s="4">
        <f t="shared" si="125"/>
        <v>0</v>
      </c>
      <c r="J6088" s="4">
        <v>26720</v>
      </c>
    </row>
    <row r="6089" spans="1:10" x14ac:dyDescent="0.25">
      <c r="A6089">
        <v>40830696</v>
      </c>
      <c r="B6089" t="s">
        <v>6431</v>
      </c>
      <c r="C6089" t="s">
        <v>6302</v>
      </c>
      <c r="G6089" s="5">
        <v>559</v>
      </c>
      <c r="H6089" s="5">
        <v>559</v>
      </c>
      <c r="I6089" s="4">
        <f t="shared" si="125"/>
        <v>0</v>
      </c>
      <c r="J6089" s="4">
        <v>26750</v>
      </c>
    </row>
    <row r="6090" spans="1:10" x14ac:dyDescent="0.25">
      <c r="A6090">
        <v>40830707</v>
      </c>
      <c r="B6090" t="s">
        <v>5384</v>
      </c>
      <c r="C6090" t="s">
        <v>6302</v>
      </c>
      <c r="G6090" s="5">
        <v>0</v>
      </c>
      <c r="H6090" s="5" t="e">
        <v>#N/A</v>
      </c>
      <c r="I6090" s="4" t="e">
        <f t="shared" si="125"/>
        <v>#N/A</v>
      </c>
    </row>
    <row r="6091" spans="1:10" x14ac:dyDescent="0.25">
      <c r="A6091">
        <v>40830805</v>
      </c>
      <c r="B6091" t="s">
        <v>5586</v>
      </c>
      <c r="C6091" t="s">
        <v>6302</v>
      </c>
      <c r="G6091" s="5">
        <v>0</v>
      </c>
      <c r="H6091" s="5" t="e">
        <v>#N/A</v>
      </c>
      <c r="I6091" s="4" t="e">
        <f t="shared" si="125"/>
        <v>#N/A</v>
      </c>
    </row>
    <row r="6092" spans="1:10" x14ac:dyDescent="0.25">
      <c r="A6092">
        <v>40830863</v>
      </c>
      <c r="B6092" t="s">
        <v>5392</v>
      </c>
      <c r="C6092" t="s">
        <v>6302</v>
      </c>
      <c r="G6092" s="5">
        <v>0</v>
      </c>
      <c r="H6092" s="5" t="e">
        <v>#N/A</v>
      </c>
      <c r="I6092" s="4" t="e">
        <f t="shared" si="125"/>
        <v>#N/A</v>
      </c>
      <c r="J6092" s="4" t="s">
        <v>5303</v>
      </c>
    </row>
    <row r="6093" spans="1:10" x14ac:dyDescent="0.25">
      <c r="A6093">
        <v>40830962</v>
      </c>
      <c r="B6093" t="s">
        <v>5397</v>
      </c>
      <c r="C6093" t="s">
        <v>6302</v>
      </c>
      <c r="G6093" s="5">
        <v>0</v>
      </c>
      <c r="H6093" s="5" t="e">
        <v>#N/A</v>
      </c>
      <c r="I6093" s="4" t="e">
        <f t="shared" si="125"/>
        <v>#N/A</v>
      </c>
    </row>
    <row r="6094" spans="1:10" x14ac:dyDescent="0.25">
      <c r="A6094">
        <v>40830997</v>
      </c>
      <c r="B6094" t="s">
        <v>5030</v>
      </c>
      <c r="C6094" t="s">
        <v>6302</v>
      </c>
      <c r="G6094" s="5">
        <v>0</v>
      </c>
      <c r="H6094" s="5" t="e">
        <v>#N/A</v>
      </c>
      <c r="I6094" s="4" t="e">
        <f t="shared" si="125"/>
        <v>#N/A</v>
      </c>
    </row>
    <row r="6095" spans="1:10" x14ac:dyDescent="0.25">
      <c r="A6095">
        <v>40831005</v>
      </c>
      <c r="B6095" t="s">
        <v>6143</v>
      </c>
      <c r="C6095" t="s">
        <v>6302</v>
      </c>
      <c r="G6095" s="5">
        <v>0</v>
      </c>
      <c r="H6095" s="5" t="e">
        <v>#N/A</v>
      </c>
      <c r="I6095" s="4" t="e">
        <f t="shared" si="125"/>
        <v>#N/A</v>
      </c>
    </row>
    <row r="6096" spans="1:10" x14ac:dyDescent="0.25">
      <c r="A6096">
        <v>40831013</v>
      </c>
      <c r="B6096" t="s">
        <v>6144</v>
      </c>
      <c r="C6096" t="s">
        <v>6302</v>
      </c>
      <c r="G6096" s="5">
        <v>0</v>
      </c>
      <c r="H6096" s="5" t="e">
        <v>#N/A</v>
      </c>
      <c r="I6096" s="4" t="e">
        <f t="shared" si="125"/>
        <v>#N/A</v>
      </c>
    </row>
    <row r="6097" spans="1:10" x14ac:dyDescent="0.25">
      <c r="A6097">
        <v>40831029</v>
      </c>
      <c r="B6097" t="s">
        <v>5032</v>
      </c>
      <c r="C6097" t="s">
        <v>6302</v>
      </c>
      <c r="G6097" s="5">
        <v>0</v>
      </c>
      <c r="H6097" s="5" t="e">
        <v>#N/A</v>
      </c>
      <c r="I6097" s="4" t="e">
        <f t="shared" si="125"/>
        <v>#N/A</v>
      </c>
    </row>
    <row r="6098" spans="1:10" x14ac:dyDescent="0.25">
      <c r="A6098">
        <v>40831086</v>
      </c>
      <c r="B6098" t="s">
        <v>5035</v>
      </c>
      <c r="C6098" t="s">
        <v>6302</v>
      </c>
      <c r="G6098" s="5">
        <v>0</v>
      </c>
      <c r="H6098" s="5" t="e">
        <v>#N/A</v>
      </c>
      <c r="I6098" s="4" t="e">
        <f t="shared" si="125"/>
        <v>#N/A</v>
      </c>
    </row>
    <row r="6099" spans="1:10" x14ac:dyDescent="0.25">
      <c r="A6099">
        <v>40831127</v>
      </c>
      <c r="B6099" t="s">
        <v>5406</v>
      </c>
      <c r="C6099" t="s">
        <v>6302</v>
      </c>
      <c r="G6099" s="5">
        <v>0</v>
      </c>
      <c r="H6099" s="5" t="e">
        <v>#N/A</v>
      </c>
      <c r="I6099" s="4" t="e">
        <f t="shared" si="125"/>
        <v>#N/A</v>
      </c>
    </row>
    <row r="6100" spans="1:10" x14ac:dyDescent="0.25">
      <c r="A6100">
        <v>40831128</v>
      </c>
      <c r="B6100" t="s">
        <v>5037</v>
      </c>
      <c r="C6100" t="s">
        <v>6302</v>
      </c>
      <c r="G6100" s="5">
        <v>0</v>
      </c>
      <c r="H6100" s="5" t="e">
        <v>#N/A</v>
      </c>
      <c r="I6100" s="4" t="e">
        <f t="shared" si="125"/>
        <v>#N/A</v>
      </c>
    </row>
    <row r="6101" spans="1:10" x14ac:dyDescent="0.25">
      <c r="A6101">
        <v>40831267</v>
      </c>
      <c r="B6101" t="s">
        <v>5411</v>
      </c>
      <c r="C6101" t="s">
        <v>6302</v>
      </c>
      <c r="G6101" s="5">
        <v>0</v>
      </c>
      <c r="H6101" s="5" t="e">
        <v>#N/A</v>
      </c>
      <c r="I6101" s="4" t="e">
        <f t="shared" si="125"/>
        <v>#N/A</v>
      </c>
    </row>
    <row r="6102" spans="1:10" x14ac:dyDescent="0.25">
      <c r="A6102">
        <v>40831309</v>
      </c>
      <c r="B6102" t="s">
        <v>5412</v>
      </c>
      <c r="C6102" t="s">
        <v>6302</v>
      </c>
      <c r="G6102" s="5">
        <v>0</v>
      </c>
      <c r="H6102" s="5" t="e">
        <v>#N/A</v>
      </c>
      <c r="I6102" s="4" t="e">
        <f t="shared" si="125"/>
        <v>#N/A</v>
      </c>
    </row>
    <row r="6103" spans="1:10" x14ac:dyDescent="0.25">
      <c r="A6103">
        <v>40831323</v>
      </c>
      <c r="B6103" t="s">
        <v>5930</v>
      </c>
      <c r="C6103" t="s">
        <v>6302</v>
      </c>
      <c r="G6103" s="5">
        <v>0</v>
      </c>
      <c r="H6103" s="5" t="e">
        <v>#N/A</v>
      </c>
      <c r="I6103" s="4" t="e">
        <f t="shared" si="125"/>
        <v>#N/A</v>
      </c>
      <c r="J6103" s="4" t="s">
        <v>5931</v>
      </c>
    </row>
    <row r="6104" spans="1:10" x14ac:dyDescent="0.25">
      <c r="A6104">
        <v>40831364</v>
      </c>
      <c r="B6104" t="s">
        <v>5933</v>
      </c>
      <c r="C6104" t="s">
        <v>6302</v>
      </c>
      <c r="G6104" s="5">
        <v>0</v>
      </c>
      <c r="H6104" s="5" t="e">
        <v>#N/A</v>
      </c>
      <c r="I6104" s="4" t="e">
        <f t="shared" si="125"/>
        <v>#N/A</v>
      </c>
    </row>
    <row r="6105" spans="1:10" x14ac:dyDescent="0.25">
      <c r="A6105">
        <v>40831381</v>
      </c>
      <c r="B6105" t="s">
        <v>5623</v>
      </c>
      <c r="C6105" t="s">
        <v>6302</v>
      </c>
      <c r="G6105" s="5">
        <v>0</v>
      </c>
      <c r="H6105" s="5" t="e">
        <v>#N/A</v>
      </c>
      <c r="I6105" s="4" t="e">
        <f t="shared" si="125"/>
        <v>#N/A</v>
      </c>
    </row>
    <row r="6106" spans="1:10" x14ac:dyDescent="0.25">
      <c r="A6106">
        <v>40831419</v>
      </c>
      <c r="B6106" t="s">
        <v>6151</v>
      </c>
      <c r="C6106" t="s">
        <v>6302</v>
      </c>
      <c r="G6106" s="5">
        <v>0</v>
      </c>
      <c r="H6106" s="5" t="e">
        <v>#N/A</v>
      </c>
      <c r="I6106" s="4" t="e">
        <f t="shared" si="125"/>
        <v>#N/A</v>
      </c>
    </row>
    <row r="6107" spans="1:10" x14ac:dyDescent="0.25">
      <c r="A6107">
        <v>40831457</v>
      </c>
      <c r="B6107" t="s">
        <v>5418</v>
      </c>
      <c r="C6107" t="s">
        <v>6302</v>
      </c>
      <c r="G6107" s="5">
        <v>0</v>
      </c>
      <c r="H6107" s="5" t="e">
        <v>#N/A</v>
      </c>
      <c r="I6107" s="4" t="e">
        <f t="shared" si="125"/>
        <v>#N/A</v>
      </c>
    </row>
    <row r="6108" spans="1:10" x14ac:dyDescent="0.25">
      <c r="A6108">
        <v>40831489</v>
      </c>
      <c r="B6108" t="s">
        <v>5940</v>
      </c>
      <c r="C6108" t="s">
        <v>6302</v>
      </c>
      <c r="G6108" s="5">
        <v>0</v>
      </c>
      <c r="H6108" s="5" t="e">
        <v>#N/A</v>
      </c>
      <c r="I6108" s="4" t="e">
        <f t="shared" si="125"/>
        <v>#N/A</v>
      </c>
      <c r="J6108" s="4" t="s">
        <v>5941</v>
      </c>
    </row>
    <row r="6109" spans="1:10" x14ac:dyDescent="0.25">
      <c r="A6109">
        <v>40831571</v>
      </c>
      <c r="B6109" t="s">
        <v>5630</v>
      </c>
      <c r="C6109" t="s">
        <v>6302</v>
      </c>
      <c r="G6109" s="5">
        <v>0</v>
      </c>
      <c r="H6109" s="5" t="e">
        <v>#N/A</v>
      </c>
      <c r="I6109" s="4" t="e">
        <f t="shared" si="125"/>
        <v>#N/A</v>
      </c>
    </row>
    <row r="6110" spans="1:10" x14ac:dyDescent="0.25">
      <c r="A6110">
        <v>40831714</v>
      </c>
      <c r="B6110" t="s">
        <v>5060</v>
      </c>
      <c r="C6110" t="s">
        <v>6302</v>
      </c>
      <c r="G6110" s="5">
        <v>0</v>
      </c>
      <c r="H6110" s="5" t="e">
        <v>#N/A</v>
      </c>
      <c r="I6110" s="4" t="e">
        <f t="shared" si="125"/>
        <v>#N/A</v>
      </c>
    </row>
    <row r="6111" spans="1:10" x14ac:dyDescent="0.25">
      <c r="A6111">
        <v>40831746</v>
      </c>
      <c r="B6111" t="s">
        <v>5639</v>
      </c>
      <c r="C6111" t="s">
        <v>6302</v>
      </c>
      <c r="G6111" s="5">
        <v>0</v>
      </c>
      <c r="H6111" s="5" t="e">
        <v>#N/A</v>
      </c>
      <c r="I6111" s="4" t="e">
        <f t="shared" si="125"/>
        <v>#N/A</v>
      </c>
    </row>
    <row r="6112" spans="1:10" x14ac:dyDescent="0.25">
      <c r="A6112">
        <v>40831761</v>
      </c>
      <c r="B6112" t="s">
        <v>5640</v>
      </c>
      <c r="C6112" t="s">
        <v>6302</v>
      </c>
      <c r="G6112" s="5">
        <v>0</v>
      </c>
      <c r="H6112" s="5" t="e">
        <v>#N/A</v>
      </c>
      <c r="I6112" s="4" t="e">
        <f t="shared" si="125"/>
        <v>#N/A</v>
      </c>
    </row>
    <row r="6113" spans="1:10" x14ac:dyDescent="0.25">
      <c r="A6113">
        <v>40831803</v>
      </c>
      <c r="B6113" t="s">
        <v>5643</v>
      </c>
      <c r="C6113" t="s">
        <v>6302</v>
      </c>
      <c r="G6113" s="5">
        <v>0</v>
      </c>
      <c r="H6113" s="5" t="e">
        <v>#N/A</v>
      </c>
      <c r="I6113" s="4" t="e">
        <f t="shared" si="125"/>
        <v>#N/A</v>
      </c>
    </row>
    <row r="6114" spans="1:10" x14ac:dyDescent="0.25">
      <c r="A6114">
        <v>40831888</v>
      </c>
      <c r="B6114" t="s">
        <v>5065</v>
      </c>
      <c r="C6114" t="s">
        <v>6302</v>
      </c>
      <c r="G6114" s="5">
        <v>0</v>
      </c>
      <c r="H6114" s="5" t="e">
        <v>#N/A</v>
      </c>
      <c r="I6114" s="4" t="e">
        <f t="shared" si="125"/>
        <v>#N/A</v>
      </c>
      <c r="J6114" s="4" t="s">
        <v>5066</v>
      </c>
    </row>
    <row r="6115" spans="1:10" x14ac:dyDescent="0.25">
      <c r="A6115">
        <v>40832065</v>
      </c>
      <c r="B6115" t="s">
        <v>5958</v>
      </c>
      <c r="C6115" t="s">
        <v>6302</v>
      </c>
      <c r="G6115" s="5">
        <v>0</v>
      </c>
      <c r="H6115" s="5" t="e">
        <v>#N/A</v>
      </c>
      <c r="I6115" s="4" t="e">
        <f t="shared" si="125"/>
        <v>#N/A</v>
      </c>
    </row>
    <row r="6116" spans="1:10" x14ac:dyDescent="0.25">
      <c r="A6116">
        <v>40832078</v>
      </c>
      <c r="B6116" t="s">
        <v>6157</v>
      </c>
      <c r="C6116" t="s">
        <v>6302</v>
      </c>
      <c r="G6116" s="5">
        <v>0</v>
      </c>
      <c r="H6116" s="5" t="e">
        <v>#N/A</v>
      </c>
      <c r="I6116" s="4" t="e">
        <f t="shared" si="125"/>
        <v>#N/A</v>
      </c>
    </row>
    <row r="6117" spans="1:10" x14ac:dyDescent="0.25">
      <c r="A6117">
        <v>40832081</v>
      </c>
      <c r="B6117" t="s">
        <v>5959</v>
      </c>
      <c r="C6117" t="s">
        <v>6302</v>
      </c>
      <c r="G6117" s="5">
        <v>0</v>
      </c>
      <c r="H6117" s="5" t="e">
        <v>#N/A</v>
      </c>
      <c r="I6117" s="4" t="e">
        <f t="shared" si="125"/>
        <v>#N/A</v>
      </c>
    </row>
    <row r="6118" spans="1:10" x14ac:dyDescent="0.25">
      <c r="A6118">
        <v>40832109</v>
      </c>
      <c r="B6118" t="s">
        <v>5436</v>
      </c>
      <c r="C6118" t="s">
        <v>6302</v>
      </c>
      <c r="G6118" s="5">
        <v>0</v>
      </c>
      <c r="H6118" s="5" t="e">
        <v>#N/A</v>
      </c>
      <c r="I6118" s="4" t="e">
        <f t="shared" si="125"/>
        <v>#N/A</v>
      </c>
    </row>
    <row r="6119" spans="1:10" x14ac:dyDescent="0.25">
      <c r="A6119">
        <v>40832125</v>
      </c>
      <c r="B6119" t="s">
        <v>5437</v>
      </c>
      <c r="C6119" t="s">
        <v>6302</v>
      </c>
      <c r="G6119" s="5">
        <v>0</v>
      </c>
      <c r="H6119" s="5" t="e">
        <v>#N/A</v>
      </c>
      <c r="I6119" s="4" t="e">
        <f t="shared" si="125"/>
        <v>#N/A</v>
      </c>
    </row>
    <row r="6120" spans="1:10" x14ac:dyDescent="0.25">
      <c r="A6120">
        <v>40832233</v>
      </c>
      <c r="B6120" t="s">
        <v>5073</v>
      </c>
      <c r="C6120" t="s">
        <v>6302</v>
      </c>
      <c r="G6120" s="5">
        <v>0</v>
      </c>
      <c r="H6120" s="5" t="e">
        <v>#N/A</v>
      </c>
      <c r="I6120" s="4" t="e">
        <f t="shared" si="125"/>
        <v>#N/A</v>
      </c>
    </row>
    <row r="6121" spans="1:10" x14ac:dyDescent="0.25">
      <c r="A6121">
        <v>40832363</v>
      </c>
      <c r="B6121" t="s">
        <v>5655</v>
      </c>
      <c r="C6121" t="s">
        <v>6302</v>
      </c>
      <c r="G6121" s="5">
        <v>0</v>
      </c>
      <c r="H6121" s="5" t="e">
        <v>#N/A</v>
      </c>
      <c r="I6121" s="4" t="e">
        <f t="shared" si="125"/>
        <v>#N/A</v>
      </c>
    </row>
    <row r="6122" spans="1:10" x14ac:dyDescent="0.25">
      <c r="A6122">
        <v>40832530</v>
      </c>
      <c r="B6122" t="s">
        <v>5083</v>
      </c>
      <c r="C6122" t="s">
        <v>6302</v>
      </c>
      <c r="G6122" s="5">
        <v>0</v>
      </c>
      <c r="H6122" s="5" t="e">
        <v>#N/A</v>
      </c>
      <c r="I6122" s="4" t="e">
        <f t="shared" si="125"/>
        <v>#N/A</v>
      </c>
    </row>
    <row r="6123" spans="1:10" x14ac:dyDescent="0.25">
      <c r="A6123">
        <v>40832628</v>
      </c>
      <c r="B6123" t="s">
        <v>5974</v>
      </c>
      <c r="C6123" t="s">
        <v>6302</v>
      </c>
      <c r="G6123" s="5">
        <v>0</v>
      </c>
      <c r="H6123" s="5" t="e">
        <v>#N/A</v>
      </c>
      <c r="I6123" s="4" t="e">
        <f t="shared" si="125"/>
        <v>#N/A</v>
      </c>
    </row>
    <row r="6124" spans="1:10" x14ac:dyDescent="0.25">
      <c r="A6124">
        <v>40832651</v>
      </c>
      <c r="B6124" t="s">
        <v>5975</v>
      </c>
      <c r="C6124" t="s">
        <v>6302</v>
      </c>
      <c r="G6124" s="5">
        <v>0</v>
      </c>
      <c r="H6124" s="5" t="e">
        <v>#N/A</v>
      </c>
      <c r="I6124" s="4" t="e">
        <f t="shared" si="125"/>
        <v>#N/A</v>
      </c>
      <c r="J6124" s="4" t="s">
        <v>5976</v>
      </c>
    </row>
    <row r="6125" spans="1:10" x14ac:dyDescent="0.25">
      <c r="A6125">
        <v>40832669</v>
      </c>
      <c r="B6125" t="s">
        <v>5977</v>
      </c>
      <c r="C6125" t="s">
        <v>6302</v>
      </c>
      <c r="G6125" s="5">
        <v>0</v>
      </c>
      <c r="H6125" s="5" t="e">
        <v>#N/A</v>
      </c>
      <c r="I6125" s="4" t="e">
        <f t="shared" si="125"/>
        <v>#N/A</v>
      </c>
      <c r="J6125" s="4" t="s">
        <v>5976</v>
      </c>
    </row>
    <row r="6126" spans="1:10" x14ac:dyDescent="0.25">
      <c r="A6126">
        <v>40832910</v>
      </c>
      <c r="B6126" t="s">
        <v>5100</v>
      </c>
      <c r="C6126" t="s">
        <v>6302</v>
      </c>
      <c r="G6126" s="5">
        <v>0</v>
      </c>
      <c r="H6126" s="5" t="e">
        <v>#N/A</v>
      </c>
      <c r="I6126" s="4" t="e">
        <f t="shared" si="125"/>
        <v>#N/A</v>
      </c>
    </row>
    <row r="6127" spans="1:10" x14ac:dyDescent="0.25">
      <c r="A6127">
        <v>40833157</v>
      </c>
      <c r="B6127" t="s">
        <v>5117</v>
      </c>
      <c r="C6127" t="s">
        <v>6302</v>
      </c>
      <c r="G6127" s="5">
        <v>0</v>
      </c>
      <c r="H6127" s="5" t="e">
        <v>#N/A</v>
      </c>
      <c r="I6127" s="4" t="e">
        <f t="shared" si="125"/>
        <v>#N/A</v>
      </c>
    </row>
    <row r="6128" spans="1:10" x14ac:dyDescent="0.25">
      <c r="A6128">
        <v>40833411</v>
      </c>
      <c r="B6128" t="s">
        <v>5694</v>
      </c>
      <c r="C6128" t="s">
        <v>6302</v>
      </c>
      <c r="G6128" s="5">
        <v>0</v>
      </c>
      <c r="H6128" s="5" t="e">
        <v>#N/A</v>
      </c>
      <c r="I6128" s="4" t="e">
        <f t="shared" si="125"/>
        <v>#N/A</v>
      </c>
    </row>
    <row r="6129" spans="1:10" x14ac:dyDescent="0.25">
      <c r="A6129">
        <v>40833502</v>
      </c>
      <c r="B6129" t="s">
        <v>5698</v>
      </c>
      <c r="C6129" t="s">
        <v>6302</v>
      </c>
      <c r="G6129" s="5">
        <v>0</v>
      </c>
      <c r="H6129" s="5" t="e">
        <v>#N/A</v>
      </c>
      <c r="I6129" s="4" t="e">
        <f t="shared" si="125"/>
        <v>#N/A</v>
      </c>
    </row>
    <row r="6130" spans="1:10" x14ac:dyDescent="0.25">
      <c r="A6130">
        <v>40833900</v>
      </c>
      <c r="B6130" t="s">
        <v>5156</v>
      </c>
      <c r="C6130" t="s">
        <v>6302</v>
      </c>
      <c r="G6130" s="5">
        <v>0</v>
      </c>
      <c r="H6130" s="5" t="e">
        <v>#N/A</v>
      </c>
      <c r="I6130" s="4" t="e">
        <f t="shared" si="125"/>
        <v>#N/A</v>
      </c>
      <c r="J6130" s="4" t="s">
        <v>4916</v>
      </c>
    </row>
    <row r="6131" spans="1:10" x14ac:dyDescent="0.25">
      <c r="A6131">
        <v>40833940</v>
      </c>
      <c r="B6131" t="s">
        <v>5718</v>
      </c>
      <c r="C6131" t="s">
        <v>6302</v>
      </c>
      <c r="G6131" s="5">
        <v>0</v>
      </c>
      <c r="H6131" s="5" t="e">
        <v>#N/A</v>
      </c>
      <c r="I6131" s="4" t="e">
        <f t="shared" si="125"/>
        <v>#N/A</v>
      </c>
    </row>
    <row r="6132" spans="1:10" x14ac:dyDescent="0.25">
      <c r="A6132">
        <v>40833959</v>
      </c>
      <c r="B6132" t="s">
        <v>5158</v>
      </c>
      <c r="C6132" t="s">
        <v>6302</v>
      </c>
      <c r="G6132" s="5">
        <v>0</v>
      </c>
      <c r="H6132" s="5" t="e">
        <v>#N/A</v>
      </c>
      <c r="I6132" s="4" t="e">
        <f t="shared" si="125"/>
        <v>#N/A</v>
      </c>
    </row>
    <row r="6133" spans="1:10" x14ac:dyDescent="0.25">
      <c r="A6133">
        <v>40834021</v>
      </c>
      <c r="B6133" t="s">
        <v>5720</v>
      </c>
      <c r="C6133" t="s">
        <v>6302</v>
      </c>
      <c r="G6133" s="5">
        <v>0</v>
      </c>
      <c r="H6133" s="5" t="e">
        <v>#N/A</v>
      </c>
      <c r="I6133" s="4" t="e">
        <f t="shared" si="125"/>
        <v>#N/A</v>
      </c>
    </row>
    <row r="6134" spans="1:10" x14ac:dyDescent="0.25">
      <c r="A6134">
        <v>40834122</v>
      </c>
      <c r="B6134" t="s">
        <v>5168</v>
      </c>
      <c r="C6134" t="s">
        <v>6302</v>
      </c>
      <c r="G6134" s="5">
        <v>0</v>
      </c>
      <c r="H6134" s="5" t="e">
        <v>#N/A</v>
      </c>
      <c r="I6134" s="4" t="e">
        <f t="shared" si="125"/>
        <v>#N/A</v>
      </c>
    </row>
    <row r="6135" spans="1:10" x14ac:dyDescent="0.25">
      <c r="A6135">
        <v>40834137</v>
      </c>
      <c r="B6135" t="s">
        <v>6002</v>
      </c>
      <c r="C6135" t="s">
        <v>6302</v>
      </c>
      <c r="G6135" s="5">
        <v>0</v>
      </c>
      <c r="H6135" s="5" t="e">
        <v>#N/A</v>
      </c>
      <c r="I6135" s="4" t="e">
        <f t="shared" si="125"/>
        <v>#N/A</v>
      </c>
    </row>
    <row r="6136" spans="1:10" x14ac:dyDescent="0.25">
      <c r="A6136">
        <v>40834186</v>
      </c>
      <c r="B6136" t="s">
        <v>6005</v>
      </c>
      <c r="C6136" t="s">
        <v>6302</v>
      </c>
      <c r="G6136" s="5">
        <v>0</v>
      </c>
      <c r="H6136" s="5" t="e">
        <v>#N/A</v>
      </c>
      <c r="I6136" s="4" t="e">
        <f t="shared" si="125"/>
        <v>#N/A</v>
      </c>
    </row>
    <row r="6137" spans="1:10" x14ac:dyDescent="0.25">
      <c r="A6137">
        <v>40834296</v>
      </c>
      <c r="B6137" t="s">
        <v>5173</v>
      </c>
      <c r="C6137" t="s">
        <v>6302</v>
      </c>
      <c r="G6137" s="5">
        <v>0</v>
      </c>
      <c r="H6137" s="5" t="e">
        <v>#N/A</v>
      </c>
      <c r="I6137" s="4" t="e">
        <f t="shared" si="125"/>
        <v>#N/A</v>
      </c>
    </row>
    <row r="6138" spans="1:10" x14ac:dyDescent="0.25">
      <c r="A6138">
        <v>40834304</v>
      </c>
      <c r="B6138" t="s">
        <v>5174</v>
      </c>
      <c r="C6138" t="s">
        <v>6302</v>
      </c>
      <c r="G6138" s="5">
        <v>0</v>
      </c>
      <c r="H6138" s="5" t="e">
        <v>#N/A</v>
      </c>
      <c r="I6138" s="4" t="e">
        <f t="shared" si="125"/>
        <v>#N/A</v>
      </c>
    </row>
    <row r="6139" spans="1:10" x14ac:dyDescent="0.25">
      <c r="A6139">
        <v>40834320</v>
      </c>
      <c r="B6139" t="s">
        <v>5175</v>
      </c>
      <c r="C6139" t="s">
        <v>6302</v>
      </c>
      <c r="G6139" s="5">
        <v>0</v>
      </c>
      <c r="H6139" s="5" t="e">
        <v>#N/A</v>
      </c>
      <c r="I6139" s="4" t="e">
        <f t="shared" si="125"/>
        <v>#N/A</v>
      </c>
      <c r="J6139" s="4" t="s">
        <v>4053</v>
      </c>
    </row>
    <row r="6140" spans="1:10" x14ac:dyDescent="0.25">
      <c r="A6140">
        <v>40834569</v>
      </c>
      <c r="B6140" t="s">
        <v>5188</v>
      </c>
      <c r="C6140" t="s">
        <v>6302</v>
      </c>
      <c r="G6140" s="5">
        <v>0</v>
      </c>
      <c r="H6140" s="5" t="e">
        <v>#N/A</v>
      </c>
      <c r="I6140" s="4" t="e">
        <f t="shared" si="125"/>
        <v>#N/A</v>
      </c>
      <c r="J6140" s="4" t="s">
        <v>5189</v>
      </c>
    </row>
    <row r="6141" spans="1:10" x14ac:dyDescent="0.25">
      <c r="A6141">
        <v>40834965</v>
      </c>
      <c r="B6141" t="s">
        <v>5205</v>
      </c>
      <c r="C6141" t="s">
        <v>6302</v>
      </c>
      <c r="G6141" s="5">
        <v>0</v>
      </c>
      <c r="H6141" s="5" t="e">
        <v>#N/A</v>
      </c>
      <c r="I6141" s="4" t="e">
        <f t="shared" si="125"/>
        <v>#N/A</v>
      </c>
    </row>
    <row r="6142" spans="1:10" x14ac:dyDescent="0.25">
      <c r="A6142">
        <v>40834972</v>
      </c>
      <c r="B6142" t="s">
        <v>5482</v>
      </c>
      <c r="C6142" t="s">
        <v>6302</v>
      </c>
      <c r="G6142" s="5">
        <v>0</v>
      </c>
      <c r="H6142" s="5" t="e">
        <v>#N/A</v>
      </c>
      <c r="I6142" s="4" t="e">
        <f t="shared" si="125"/>
        <v>#N/A</v>
      </c>
      <c r="J6142" s="4">
        <v>90747</v>
      </c>
    </row>
    <row r="6143" spans="1:10" x14ac:dyDescent="0.25">
      <c r="A6143">
        <v>40835000</v>
      </c>
      <c r="B6143" t="s">
        <v>6432</v>
      </c>
      <c r="C6143" t="s">
        <v>6302</v>
      </c>
      <c r="G6143" s="5">
        <v>35</v>
      </c>
      <c r="H6143" s="5">
        <v>35</v>
      </c>
      <c r="I6143" s="4">
        <f t="shared" si="125"/>
        <v>0</v>
      </c>
      <c r="J6143" s="4">
        <v>99201</v>
      </c>
    </row>
    <row r="6144" spans="1:10" x14ac:dyDescent="0.25">
      <c r="A6144">
        <v>40835001</v>
      </c>
      <c r="B6144" t="s">
        <v>6433</v>
      </c>
      <c r="C6144" t="s">
        <v>6302</v>
      </c>
      <c r="G6144" s="5">
        <v>160</v>
      </c>
      <c r="H6144" s="5">
        <v>160</v>
      </c>
      <c r="I6144" s="4">
        <f t="shared" si="125"/>
        <v>0</v>
      </c>
      <c r="J6144" s="4">
        <v>99341</v>
      </c>
    </row>
    <row r="6145" spans="1:10" x14ac:dyDescent="0.25">
      <c r="A6145">
        <v>40835002</v>
      </c>
      <c r="B6145" t="s">
        <v>6434</v>
      </c>
      <c r="C6145" t="s">
        <v>6302</v>
      </c>
      <c r="G6145" s="5">
        <v>160</v>
      </c>
      <c r="H6145" s="5">
        <v>160</v>
      </c>
      <c r="I6145" s="4">
        <f t="shared" si="125"/>
        <v>0</v>
      </c>
      <c r="J6145" s="4">
        <v>99342</v>
      </c>
    </row>
    <row r="6146" spans="1:10" x14ac:dyDescent="0.25">
      <c r="A6146">
        <v>40835003</v>
      </c>
      <c r="B6146" t="s">
        <v>6435</v>
      </c>
      <c r="C6146" t="s">
        <v>6302</v>
      </c>
      <c r="G6146" s="5">
        <v>160</v>
      </c>
      <c r="H6146" s="5">
        <v>160</v>
      </c>
      <c r="I6146" s="4">
        <f t="shared" si="125"/>
        <v>0</v>
      </c>
      <c r="J6146" s="4">
        <v>99343</v>
      </c>
    </row>
    <row r="6147" spans="1:10" x14ac:dyDescent="0.25">
      <c r="A6147">
        <v>40835004</v>
      </c>
      <c r="B6147" t="s">
        <v>6436</v>
      </c>
      <c r="C6147" t="s">
        <v>6302</v>
      </c>
      <c r="G6147" s="5">
        <v>160</v>
      </c>
      <c r="H6147" s="5">
        <v>160</v>
      </c>
      <c r="I6147" s="4">
        <f t="shared" ref="I6147:I6210" si="126">G6147-H6147</f>
        <v>0</v>
      </c>
      <c r="J6147" s="4">
        <v>99344</v>
      </c>
    </row>
    <row r="6148" spans="1:10" x14ac:dyDescent="0.25">
      <c r="A6148">
        <v>40835005</v>
      </c>
      <c r="B6148" t="s">
        <v>6437</v>
      </c>
      <c r="C6148" t="s">
        <v>6302</v>
      </c>
      <c r="G6148" s="5">
        <v>160</v>
      </c>
      <c r="H6148" s="5">
        <v>160</v>
      </c>
      <c r="I6148" s="4">
        <f t="shared" si="126"/>
        <v>0</v>
      </c>
      <c r="J6148" s="4">
        <v>99347</v>
      </c>
    </row>
    <row r="6149" spans="1:10" x14ac:dyDescent="0.25">
      <c r="A6149">
        <v>40835006</v>
      </c>
      <c r="B6149" t="s">
        <v>6438</v>
      </c>
      <c r="C6149" t="s">
        <v>6302</v>
      </c>
      <c r="G6149" s="5">
        <v>160</v>
      </c>
      <c r="H6149" s="5">
        <v>160</v>
      </c>
      <c r="I6149" s="4">
        <f t="shared" si="126"/>
        <v>0</v>
      </c>
      <c r="J6149" s="4">
        <v>99345</v>
      </c>
    </row>
    <row r="6150" spans="1:10" x14ac:dyDescent="0.25">
      <c r="A6150">
        <v>40835007</v>
      </c>
      <c r="B6150" t="s">
        <v>6439</v>
      </c>
      <c r="C6150" t="s">
        <v>6302</v>
      </c>
      <c r="G6150" s="5">
        <v>160</v>
      </c>
      <c r="H6150" s="5">
        <v>160</v>
      </c>
      <c r="I6150" s="4">
        <f t="shared" si="126"/>
        <v>0</v>
      </c>
      <c r="J6150" s="4">
        <v>99348</v>
      </c>
    </row>
    <row r="6151" spans="1:10" x14ac:dyDescent="0.25">
      <c r="A6151">
        <v>40835008</v>
      </c>
      <c r="B6151" t="s">
        <v>6440</v>
      </c>
      <c r="C6151" t="s">
        <v>6302</v>
      </c>
      <c r="G6151" s="5">
        <v>160</v>
      </c>
      <c r="H6151" s="5">
        <v>160</v>
      </c>
      <c r="I6151" s="4">
        <f t="shared" si="126"/>
        <v>0</v>
      </c>
      <c r="J6151" s="4">
        <v>99349</v>
      </c>
    </row>
    <row r="6152" spans="1:10" x14ac:dyDescent="0.25">
      <c r="A6152">
        <v>40835009</v>
      </c>
      <c r="B6152" t="s">
        <v>6441</v>
      </c>
      <c r="C6152" t="s">
        <v>6302</v>
      </c>
      <c r="G6152" s="5">
        <v>160</v>
      </c>
      <c r="H6152" s="5">
        <v>160</v>
      </c>
      <c r="I6152" s="4">
        <f t="shared" si="126"/>
        <v>0</v>
      </c>
      <c r="J6152" s="4">
        <v>99350</v>
      </c>
    </row>
    <row r="6153" spans="1:10" x14ac:dyDescent="0.25">
      <c r="A6153">
        <v>40835010</v>
      </c>
      <c r="B6153" t="s">
        <v>6442</v>
      </c>
      <c r="C6153" t="s">
        <v>6302</v>
      </c>
      <c r="G6153" s="5">
        <v>47.68</v>
      </c>
      <c r="H6153" s="5">
        <v>47.68</v>
      </c>
      <c r="I6153" s="4">
        <f t="shared" si="126"/>
        <v>0</v>
      </c>
      <c r="J6153" s="4">
        <v>99401</v>
      </c>
    </row>
    <row r="6154" spans="1:10" x14ac:dyDescent="0.25">
      <c r="A6154">
        <v>40835011</v>
      </c>
      <c r="B6154" t="s">
        <v>6443</v>
      </c>
      <c r="C6154" t="s">
        <v>6302</v>
      </c>
      <c r="G6154" s="5">
        <v>79.48</v>
      </c>
      <c r="H6154" s="5">
        <v>79.48</v>
      </c>
      <c r="I6154" s="4">
        <f t="shared" si="126"/>
        <v>0</v>
      </c>
      <c r="J6154" s="4">
        <v>99402</v>
      </c>
    </row>
    <row r="6155" spans="1:10" x14ac:dyDescent="0.25">
      <c r="A6155">
        <v>40835012</v>
      </c>
      <c r="B6155" t="s">
        <v>6444</v>
      </c>
      <c r="C6155" t="s">
        <v>6302</v>
      </c>
      <c r="G6155" s="5">
        <v>112.28</v>
      </c>
      <c r="H6155" s="5">
        <v>112.28</v>
      </c>
      <c r="I6155" s="4">
        <f t="shared" si="126"/>
        <v>0</v>
      </c>
      <c r="J6155" s="4">
        <v>99403</v>
      </c>
    </row>
    <row r="6156" spans="1:10" x14ac:dyDescent="0.25">
      <c r="A6156">
        <v>40835013</v>
      </c>
      <c r="B6156" t="s">
        <v>6445</v>
      </c>
      <c r="C6156" t="s">
        <v>6302</v>
      </c>
      <c r="G6156" s="5">
        <v>31.8</v>
      </c>
      <c r="H6156" s="5">
        <v>31.8</v>
      </c>
      <c r="I6156" s="4">
        <f t="shared" si="126"/>
        <v>0</v>
      </c>
      <c r="J6156" s="4" t="s">
        <v>6446</v>
      </c>
    </row>
    <row r="6157" spans="1:10" x14ac:dyDescent="0.25">
      <c r="A6157">
        <v>40835014</v>
      </c>
      <c r="B6157" t="s">
        <v>6447</v>
      </c>
      <c r="C6157" t="s">
        <v>6302</v>
      </c>
      <c r="G6157" s="5">
        <v>9.5299999999999994</v>
      </c>
      <c r="H6157" s="5">
        <v>9.5299999999999994</v>
      </c>
      <c r="I6157" s="4">
        <f t="shared" si="126"/>
        <v>0</v>
      </c>
      <c r="J6157" s="4" t="s">
        <v>6448</v>
      </c>
    </row>
    <row r="6158" spans="1:10" x14ac:dyDescent="0.25">
      <c r="A6158">
        <v>40835015</v>
      </c>
      <c r="B6158" t="s">
        <v>6449</v>
      </c>
      <c r="C6158" t="s">
        <v>6302</v>
      </c>
      <c r="G6158" s="5">
        <v>473.1</v>
      </c>
      <c r="H6158" s="5">
        <v>473.1</v>
      </c>
      <c r="I6158" s="4">
        <f t="shared" si="126"/>
        <v>0</v>
      </c>
      <c r="J6158" s="4">
        <v>57170</v>
      </c>
    </row>
    <row r="6159" spans="1:10" x14ac:dyDescent="0.25">
      <c r="A6159">
        <v>40835016</v>
      </c>
      <c r="B6159" t="s">
        <v>6450</v>
      </c>
      <c r="C6159" t="s">
        <v>6302</v>
      </c>
      <c r="G6159" s="5">
        <v>12316.76</v>
      </c>
      <c r="H6159" s="5">
        <v>12316.76</v>
      </c>
      <c r="I6159" s="4">
        <f t="shared" si="126"/>
        <v>0</v>
      </c>
      <c r="J6159" s="4">
        <v>58565</v>
      </c>
    </row>
    <row r="6160" spans="1:10" x14ac:dyDescent="0.25">
      <c r="A6160">
        <v>40835017</v>
      </c>
      <c r="B6160" t="s">
        <v>6451</v>
      </c>
      <c r="C6160" t="s">
        <v>6302</v>
      </c>
      <c r="G6160" s="5">
        <v>332.37</v>
      </c>
      <c r="H6160" s="5">
        <v>332.37</v>
      </c>
      <c r="I6160" s="4">
        <f t="shared" si="126"/>
        <v>0</v>
      </c>
      <c r="J6160" s="4">
        <v>11981</v>
      </c>
    </row>
    <row r="6161" spans="1:10" x14ac:dyDescent="0.25">
      <c r="A6161">
        <v>40835018</v>
      </c>
      <c r="B6161" t="s">
        <v>6452</v>
      </c>
      <c r="C6161" t="s">
        <v>6302</v>
      </c>
      <c r="G6161" s="5">
        <v>479.43</v>
      </c>
      <c r="H6161" s="5">
        <v>479.43</v>
      </c>
      <c r="I6161" s="4">
        <f t="shared" si="126"/>
        <v>0</v>
      </c>
      <c r="J6161" s="4">
        <v>58300</v>
      </c>
    </row>
    <row r="6162" spans="1:10" x14ac:dyDescent="0.25">
      <c r="A6162">
        <v>40835019</v>
      </c>
      <c r="B6162" t="s">
        <v>6453</v>
      </c>
      <c r="C6162" t="s">
        <v>6302</v>
      </c>
      <c r="G6162" s="5">
        <v>1791.45</v>
      </c>
      <c r="H6162" s="5">
        <v>768.13</v>
      </c>
      <c r="I6162" s="4">
        <f t="shared" si="126"/>
        <v>1023.32</v>
      </c>
      <c r="J6162" s="4">
        <v>11976</v>
      </c>
    </row>
    <row r="6163" spans="1:10" x14ac:dyDescent="0.25">
      <c r="A6163">
        <v>40835020</v>
      </c>
      <c r="B6163" t="s">
        <v>6454</v>
      </c>
      <c r="C6163" t="s">
        <v>6302</v>
      </c>
      <c r="G6163" s="5">
        <v>2876.51</v>
      </c>
      <c r="H6163" s="5">
        <v>5069.18</v>
      </c>
      <c r="I6163" s="4">
        <f t="shared" si="126"/>
        <v>-2192.67</v>
      </c>
      <c r="J6163" s="4">
        <v>55250</v>
      </c>
    </row>
    <row r="6164" spans="1:10" x14ac:dyDescent="0.25">
      <c r="A6164">
        <v>40835021</v>
      </c>
      <c r="B6164" t="s">
        <v>6455</v>
      </c>
      <c r="C6164" t="s">
        <v>6302</v>
      </c>
      <c r="G6164" s="5">
        <v>138.63</v>
      </c>
      <c r="H6164" s="5">
        <v>138.63</v>
      </c>
      <c r="I6164" s="4">
        <f t="shared" si="126"/>
        <v>0</v>
      </c>
      <c r="J6164" s="4">
        <v>58301</v>
      </c>
    </row>
    <row r="6165" spans="1:10" x14ac:dyDescent="0.25">
      <c r="A6165">
        <v>40835022</v>
      </c>
      <c r="B6165" t="s">
        <v>6456</v>
      </c>
      <c r="C6165" t="s">
        <v>6302</v>
      </c>
      <c r="G6165" s="5">
        <v>916.36</v>
      </c>
      <c r="H6165" s="5">
        <v>844.28</v>
      </c>
      <c r="I6165" s="4">
        <f t="shared" si="126"/>
        <v>72.080000000000041</v>
      </c>
      <c r="J6165" s="4">
        <v>57455</v>
      </c>
    </row>
    <row r="6166" spans="1:10" x14ac:dyDescent="0.25">
      <c r="A6166">
        <v>40835023</v>
      </c>
      <c r="B6166" t="s">
        <v>6457</v>
      </c>
      <c r="C6166" t="s">
        <v>6302</v>
      </c>
      <c r="G6166" s="5">
        <v>505.79</v>
      </c>
      <c r="H6166" s="5">
        <v>473.1</v>
      </c>
      <c r="I6166" s="4">
        <f t="shared" si="126"/>
        <v>32.69</v>
      </c>
      <c r="J6166" s="4">
        <v>58100</v>
      </c>
    </row>
    <row r="6167" spans="1:10" x14ac:dyDescent="0.25">
      <c r="A6167">
        <v>40835024</v>
      </c>
      <c r="B6167" t="s">
        <v>6458</v>
      </c>
      <c r="C6167" t="s">
        <v>6302</v>
      </c>
      <c r="G6167" s="5">
        <v>916.36</v>
      </c>
      <c r="H6167" s="5">
        <v>844.28</v>
      </c>
      <c r="I6167" s="4">
        <f t="shared" si="126"/>
        <v>72.080000000000041</v>
      </c>
      <c r="J6167" s="4">
        <v>57454</v>
      </c>
    </row>
    <row r="6168" spans="1:10" x14ac:dyDescent="0.25">
      <c r="A6168">
        <v>40835025</v>
      </c>
      <c r="B6168" t="s">
        <v>6459</v>
      </c>
      <c r="C6168" t="s">
        <v>6302</v>
      </c>
      <c r="G6168" s="5">
        <v>844.28</v>
      </c>
      <c r="H6168" s="5">
        <v>844.28</v>
      </c>
      <c r="I6168" s="4">
        <f t="shared" si="126"/>
        <v>0</v>
      </c>
      <c r="J6168" s="4">
        <v>57511</v>
      </c>
    </row>
    <row r="6169" spans="1:10" x14ac:dyDescent="0.25">
      <c r="A6169">
        <v>40835026</v>
      </c>
      <c r="B6169" t="s">
        <v>6460</v>
      </c>
      <c r="C6169" t="s">
        <v>6302</v>
      </c>
      <c r="G6169" s="5">
        <v>844.28</v>
      </c>
      <c r="H6169" s="5">
        <v>844.28</v>
      </c>
      <c r="I6169" s="4">
        <f t="shared" si="126"/>
        <v>0</v>
      </c>
      <c r="J6169" s="4">
        <v>57456</v>
      </c>
    </row>
    <row r="6170" spans="1:10" x14ac:dyDescent="0.25">
      <c r="A6170">
        <v>40835027</v>
      </c>
      <c r="B6170" t="s">
        <v>6461</v>
      </c>
      <c r="C6170" t="s">
        <v>6302</v>
      </c>
      <c r="G6170" s="5">
        <v>505.79</v>
      </c>
      <c r="H6170" s="5">
        <v>473.1</v>
      </c>
      <c r="I6170" s="4">
        <f t="shared" si="126"/>
        <v>32.69</v>
      </c>
      <c r="J6170" s="4">
        <v>57452</v>
      </c>
    </row>
    <row r="6171" spans="1:10" x14ac:dyDescent="0.25">
      <c r="A6171">
        <v>40835028</v>
      </c>
      <c r="B6171" t="s">
        <v>6462</v>
      </c>
      <c r="C6171" t="s">
        <v>6302</v>
      </c>
      <c r="G6171" s="5">
        <v>2617.5</v>
      </c>
      <c r="H6171" s="5">
        <v>2617.5</v>
      </c>
      <c r="I6171" s="4">
        <f t="shared" si="126"/>
        <v>0</v>
      </c>
      <c r="J6171" s="4">
        <v>58110</v>
      </c>
    </row>
    <row r="6172" spans="1:10" x14ac:dyDescent="0.25">
      <c r="A6172">
        <v>40835029</v>
      </c>
      <c r="B6172" t="s">
        <v>6463</v>
      </c>
      <c r="C6172" t="s">
        <v>6302</v>
      </c>
      <c r="G6172" s="5">
        <v>1385.98</v>
      </c>
      <c r="H6172" s="5">
        <v>1385.98</v>
      </c>
      <c r="I6172" s="4">
        <f t="shared" si="126"/>
        <v>0</v>
      </c>
      <c r="J6172" s="4">
        <v>57460</v>
      </c>
    </row>
    <row r="6173" spans="1:10" x14ac:dyDescent="0.25">
      <c r="A6173">
        <v>40835035</v>
      </c>
      <c r="B6173" t="s">
        <v>6464</v>
      </c>
      <c r="C6173" t="s">
        <v>6302</v>
      </c>
      <c r="G6173" s="5">
        <v>140</v>
      </c>
      <c r="H6173" s="5">
        <v>269.95</v>
      </c>
      <c r="I6173" s="4">
        <f t="shared" si="126"/>
        <v>-129.94999999999999</v>
      </c>
      <c r="J6173" s="4">
        <v>99386</v>
      </c>
    </row>
    <row r="6174" spans="1:10" x14ac:dyDescent="0.25">
      <c r="A6174">
        <v>40835036</v>
      </c>
      <c r="B6174" t="s">
        <v>6465</v>
      </c>
      <c r="C6174" t="s">
        <v>6302</v>
      </c>
      <c r="G6174" s="5">
        <v>224.98</v>
      </c>
      <c r="H6174" s="5">
        <v>224.98</v>
      </c>
      <c r="I6174" s="4">
        <f t="shared" si="126"/>
        <v>0</v>
      </c>
      <c r="J6174" s="4">
        <v>99396</v>
      </c>
    </row>
    <row r="6175" spans="1:10" x14ac:dyDescent="0.25">
      <c r="A6175">
        <v>40835037</v>
      </c>
      <c r="B6175" t="s">
        <v>6466</v>
      </c>
      <c r="C6175" t="s">
        <v>6302</v>
      </c>
      <c r="G6175" s="5">
        <v>343.65</v>
      </c>
      <c r="H6175" s="5">
        <v>343.65</v>
      </c>
      <c r="I6175" s="4">
        <f t="shared" si="126"/>
        <v>0</v>
      </c>
      <c r="J6175" s="4" t="s">
        <v>6467</v>
      </c>
    </row>
    <row r="6176" spans="1:10" x14ac:dyDescent="0.25">
      <c r="A6176">
        <v>40835038</v>
      </c>
      <c r="B6176" t="s">
        <v>6468</v>
      </c>
      <c r="C6176" t="s">
        <v>6302</v>
      </c>
      <c r="G6176" s="5">
        <v>513</v>
      </c>
      <c r="H6176" s="5">
        <v>513</v>
      </c>
      <c r="I6176" s="4">
        <f t="shared" si="126"/>
        <v>0</v>
      </c>
      <c r="J6176" s="4" t="s">
        <v>6469</v>
      </c>
    </row>
    <row r="6177" spans="1:10" x14ac:dyDescent="0.25">
      <c r="A6177">
        <v>40835039</v>
      </c>
      <c r="B6177" t="s">
        <v>6470</v>
      </c>
      <c r="C6177" t="s">
        <v>6302</v>
      </c>
      <c r="G6177" s="5">
        <v>347.7</v>
      </c>
      <c r="H6177" s="5">
        <v>347.7</v>
      </c>
      <c r="I6177" s="4">
        <f t="shared" si="126"/>
        <v>0</v>
      </c>
      <c r="J6177" s="4" t="s">
        <v>6471</v>
      </c>
    </row>
    <row r="6178" spans="1:10" x14ac:dyDescent="0.25">
      <c r="A6178">
        <v>40835040</v>
      </c>
      <c r="B6178" t="s">
        <v>6472</v>
      </c>
      <c r="C6178" t="s">
        <v>6302</v>
      </c>
      <c r="G6178" s="5">
        <v>189.47</v>
      </c>
      <c r="H6178" s="5" t="e">
        <v>#N/A</v>
      </c>
      <c r="I6178" s="4" t="e">
        <f t="shared" si="126"/>
        <v>#N/A</v>
      </c>
      <c r="J6178" s="4" t="s">
        <v>6473</v>
      </c>
    </row>
    <row r="6179" spans="1:10" x14ac:dyDescent="0.25">
      <c r="A6179">
        <v>40835041</v>
      </c>
      <c r="B6179" t="s">
        <v>6474</v>
      </c>
      <c r="C6179" t="s">
        <v>6302</v>
      </c>
      <c r="G6179" s="5">
        <v>90.72</v>
      </c>
      <c r="H6179" s="5" t="e">
        <v>#N/A</v>
      </c>
      <c r="I6179" s="4" t="e">
        <f t="shared" si="126"/>
        <v>#N/A</v>
      </c>
      <c r="J6179" s="4" t="s">
        <v>6475</v>
      </c>
    </row>
    <row r="6180" spans="1:10" x14ac:dyDescent="0.25">
      <c r="A6180">
        <v>40835042</v>
      </c>
      <c r="B6180" t="s">
        <v>6476</v>
      </c>
      <c r="C6180" t="s">
        <v>6302</v>
      </c>
      <c r="G6180" s="5">
        <v>90.72</v>
      </c>
      <c r="H6180" s="5" t="e">
        <v>#N/A</v>
      </c>
      <c r="I6180" s="4" t="e">
        <f t="shared" si="126"/>
        <v>#N/A</v>
      </c>
      <c r="J6180" s="4" t="s">
        <v>6477</v>
      </c>
    </row>
    <row r="6181" spans="1:10" x14ac:dyDescent="0.25">
      <c r="A6181">
        <v>40835043</v>
      </c>
      <c r="B6181" t="s">
        <v>6478</v>
      </c>
      <c r="C6181" t="s">
        <v>6302</v>
      </c>
      <c r="G6181" s="5">
        <v>189.47</v>
      </c>
      <c r="H6181" s="5" t="e">
        <v>#N/A</v>
      </c>
      <c r="I6181" s="4" t="e">
        <f t="shared" si="126"/>
        <v>#N/A</v>
      </c>
      <c r="J6181" s="4" t="s">
        <v>6473</v>
      </c>
    </row>
    <row r="6182" spans="1:10" x14ac:dyDescent="0.25">
      <c r="A6182">
        <v>40835044</v>
      </c>
      <c r="B6182" t="s">
        <v>6479</v>
      </c>
      <c r="C6182" t="s">
        <v>6302</v>
      </c>
      <c r="G6182" s="5">
        <v>90.72</v>
      </c>
      <c r="H6182" s="5" t="e">
        <v>#N/A</v>
      </c>
      <c r="I6182" s="4" t="e">
        <f t="shared" si="126"/>
        <v>#N/A</v>
      </c>
      <c r="J6182" s="4" t="s">
        <v>6475</v>
      </c>
    </row>
    <row r="6183" spans="1:10" x14ac:dyDescent="0.25">
      <c r="A6183">
        <v>40835045</v>
      </c>
      <c r="B6183" t="s">
        <v>6480</v>
      </c>
      <c r="C6183" t="s">
        <v>6302</v>
      </c>
      <c r="G6183" s="5">
        <v>90.72</v>
      </c>
      <c r="H6183" s="5" t="e">
        <v>#N/A</v>
      </c>
      <c r="I6183" s="4" t="e">
        <f t="shared" si="126"/>
        <v>#N/A</v>
      </c>
      <c r="J6183" s="4" t="s">
        <v>6477</v>
      </c>
    </row>
    <row r="6184" spans="1:10" x14ac:dyDescent="0.25">
      <c r="A6184">
        <v>40835242</v>
      </c>
      <c r="B6184" t="s">
        <v>5741</v>
      </c>
      <c r="C6184" t="s">
        <v>6302</v>
      </c>
      <c r="G6184" s="5">
        <v>0</v>
      </c>
      <c r="H6184" s="5" t="e">
        <v>#N/A</v>
      </c>
      <c r="I6184" s="4" t="e">
        <f t="shared" si="126"/>
        <v>#N/A</v>
      </c>
    </row>
    <row r="6185" spans="1:10" x14ac:dyDescent="0.25">
      <c r="A6185">
        <v>40835552</v>
      </c>
      <c r="B6185" t="s">
        <v>4137</v>
      </c>
      <c r="C6185" t="s">
        <v>6302</v>
      </c>
      <c r="G6185" s="5">
        <v>0</v>
      </c>
      <c r="H6185" s="5" t="e">
        <v>#N/A</v>
      </c>
      <c r="I6185" s="4" t="e">
        <f t="shared" si="126"/>
        <v>#N/A</v>
      </c>
    </row>
    <row r="6186" spans="1:10" x14ac:dyDescent="0.25">
      <c r="A6186">
        <v>40836025</v>
      </c>
      <c r="B6186" t="s">
        <v>6038</v>
      </c>
      <c r="C6186" t="s">
        <v>6302</v>
      </c>
      <c r="G6186" s="5">
        <v>0</v>
      </c>
      <c r="H6186" s="5" t="e">
        <v>#N/A</v>
      </c>
      <c r="I6186" s="4" t="e">
        <f t="shared" si="126"/>
        <v>#N/A</v>
      </c>
    </row>
    <row r="6187" spans="1:10" x14ac:dyDescent="0.25">
      <c r="A6187">
        <v>40836036</v>
      </c>
      <c r="B6187" t="s">
        <v>5209</v>
      </c>
      <c r="C6187" t="s">
        <v>6302</v>
      </c>
      <c r="G6187" s="5">
        <v>0</v>
      </c>
      <c r="H6187" s="5" t="e">
        <v>#N/A</v>
      </c>
      <c r="I6187" s="4" t="e">
        <f t="shared" si="126"/>
        <v>#N/A</v>
      </c>
      <c r="J6187" s="4" t="s">
        <v>4916</v>
      </c>
    </row>
    <row r="6188" spans="1:10" x14ac:dyDescent="0.25">
      <c r="A6188">
        <v>40836041</v>
      </c>
      <c r="B6188" t="s">
        <v>6039</v>
      </c>
      <c r="C6188" t="s">
        <v>6302</v>
      </c>
      <c r="G6188" s="5">
        <v>0</v>
      </c>
      <c r="H6188" s="5" t="e">
        <v>#N/A</v>
      </c>
      <c r="I6188" s="4" t="e">
        <f t="shared" si="126"/>
        <v>#N/A</v>
      </c>
      <c r="J6188" s="4" t="s">
        <v>4535</v>
      </c>
    </row>
    <row r="6189" spans="1:10" x14ac:dyDescent="0.25">
      <c r="A6189">
        <v>40836051</v>
      </c>
      <c r="B6189" t="s">
        <v>4173</v>
      </c>
      <c r="C6189" t="s">
        <v>6302</v>
      </c>
      <c r="G6189" s="5">
        <v>0</v>
      </c>
      <c r="H6189" s="5" t="e">
        <v>#N/A</v>
      </c>
      <c r="I6189" s="4" t="e">
        <f t="shared" si="126"/>
        <v>#N/A</v>
      </c>
    </row>
    <row r="6190" spans="1:10" x14ac:dyDescent="0.25">
      <c r="A6190">
        <v>40836108</v>
      </c>
      <c r="B6190" t="s">
        <v>6041</v>
      </c>
      <c r="C6190" t="s">
        <v>6302</v>
      </c>
      <c r="G6190" s="5">
        <v>0</v>
      </c>
      <c r="H6190" s="5" t="e">
        <v>#N/A</v>
      </c>
      <c r="I6190" s="4" t="e">
        <f t="shared" si="126"/>
        <v>#N/A</v>
      </c>
      <c r="J6190" s="4" t="s">
        <v>4535</v>
      </c>
    </row>
    <row r="6191" spans="1:10" x14ac:dyDescent="0.25">
      <c r="A6191">
        <v>40836124</v>
      </c>
      <c r="B6191" t="s">
        <v>6043</v>
      </c>
      <c r="C6191" t="s">
        <v>6302</v>
      </c>
      <c r="G6191" s="5">
        <v>0</v>
      </c>
      <c r="H6191" s="5" t="e">
        <v>#N/A</v>
      </c>
      <c r="I6191" s="4" t="e">
        <f t="shared" si="126"/>
        <v>#N/A</v>
      </c>
      <c r="J6191" s="4" t="s">
        <v>4535</v>
      </c>
    </row>
    <row r="6192" spans="1:10" x14ac:dyDescent="0.25">
      <c r="A6192">
        <v>40836150</v>
      </c>
      <c r="B6192" t="s">
        <v>5215</v>
      </c>
      <c r="C6192" t="s">
        <v>6302</v>
      </c>
      <c r="G6192" s="5">
        <v>0</v>
      </c>
      <c r="H6192" s="5" t="e">
        <v>#N/A</v>
      </c>
      <c r="I6192" s="4" t="e">
        <f t="shared" si="126"/>
        <v>#N/A</v>
      </c>
    </row>
    <row r="6193" spans="1:10" x14ac:dyDescent="0.25">
      <c r="A6193">
        <v>40836174</v>
      </c>
      <c r="B6193" t="s">
        <v>5785</v>
      </c>
      <c r="C6193" t="s">
        <v>6302</v>
      </c>
      <c r="G6193" s="5">
        <v>0</v>
      </c>
      <c r="H6193" s="5" t="e">
        <v>#N/A</v>
      </c>
      <c r="I6193" s="4" t="e">
        <f t="shared" si="126"/>
        <v>#N/A</v>
      </c>
      <c r="J6193" s="4" t="s">
        <v>5786</v>
      </c>
    </row>
    <row r="6194" spans="1:10" x14ac:dyDescent="0.25">
      <c r="A6194">
        <v>40836178</v>
      </c>
      <c r="B6194" t="s">
        <v>4244</v>
      </c>
      <c r="C6194" t="s">
        <v>6302</v>
      </c>
      <c r="G6194" s="5">
        <v>0</v>
      </c>
      <c r="H6194" s="5" t="e">
        <v>#N/A</v>
      </c>
      <c r="I6194" s="4" t="e">
        <f t="shared" si="126"/>
        <v>#N/A</v>
      </c>
    </row>
    <row r="6195" spans="1:10" x14ac:dyDescent="0.25">
      <c r="A6195">
        <v>40836227</v>
      </c>
      <c r="B6195" t="s">
        <v>4259</v>
      </c>
      <c r="C6195" t="s">
        <v>6302</v>
      </c>
      <c r="G6195" s="5">
        <v>0</v>
      </c>
      <c r="H6195" s="5" t="e">
        <v>#N/A</v>
      </c>
      <c r="I6195" s="4" t="e">
        <f t="shared" si="126"/>
        <v>#N/A</v>
      </c>
    </row>
    <row r="6196" spans="1:10" x14ac:dyDescent="0.25">
      <c r="A6196">
        <v>40836231</v>
      </c>
      <c r="B6196" t="s">
        <v>4263</v>
      </c>
      <c r="C6196" t="s">
        <v>6302</v>
      </c>
      <c r="G6196" s="5">
        <v>0</v>
      </c>
      <c r="H6196" s="5" t="e">
        <v>#N/A</v>
      </c>
      <c r="I6196" s="4" t="e">
        <f t="shared" si="126"/>
        <v>#N/A</v>
      </c>
    </row>
    <row r="6197" spans="1:10" x14ac:dyDescent="0.25">
      <c r="A6197">
        <v>40836291</v>
      </c>
      <c r="B6197" t="s">
        <v>4281</v>
      </c>
      <c r="C6197" t="s">
        <v>6302</v>
      </c>
      <c r="G6197" s="5">
        <v>0</v>
      </c>
      <c r="H6197" s="5" t="e">
        <v>#N/A</v>
      </c>
      <c r="I6197" s="4" t="e">
        <f t="shared" si="126"/>
        <v>#N/A</v>
      </c>
      <c r="J6197" s="4">
        <v>90632</v>
      </c>
    </row>
    <row r="6198" spans="1:10" x14ac:dyDescent="0.25">
      <c r="A6198">
        <v>40836310</v>
      </c>
      <c r="B6198" t="s">
        <v>4291</v>
      </c>
      <c r="C6198" t="s">
        <v>6302</v>
      </c>
      <c r="G6198" s="5">
        <v>0</v>
      </c>
      <c r="H6198" s="5" t="e">
        <v>#N/A</v>
      </c>
      <c r="I6198" s="4" t="e">
        <f t="shared" si="126"/>
        <v>#N/A</v>
      </c>
      <c r="J6198" s="4" t="s">
        <v>4292</v>
      </c>
    </row>
    <row r="6199" spans="1:10" x14ac:dyDescent="0.25">
      <c r="A6199">
        <v>40836323</v>
      </c>
      <c r="B6199" t="s">
        <v>4296</v>
      </c>
      <c r="C6199" t="s">
        <v>6302</v>
      </c>
      <c r="G6199" s="5">
        <v>0</v>
      </c>
      <c r="H6199" s="5" t="e">
        <v>#N/A</v>
      </c>
      <c r="I6199" s="4" t="e">
        <f t="shared" si="126"/>
        <v>#N/A</v>
      </c>
    </row>
    <row r="6200" spans="1:10" x14ac:dyDescent="0.25">
      <c r="A6200">
        <v>40836365</v>
      </c>
      <c r="B6200" t="s">
        <v>4316</v>
      </c>
      <c r="C6200" t="s">
        <v>6302</v>
      </c>
      <c r="G6200" s="5">
        <v>0</v>
      </c>
      <c r="H6200" s="5" t="e">
        <v>#N/A</v>
      </c>
      <c r="I6200" s="4" t="e">
        <f t="shared" si="126"/>
        <v>#N/A</v>
      </c>
    </row>
    <row r="6201" spans="1:10" x14ac:dyDescent="0.25">
      <c r="A6201">
        <v>40836377</v>
      </c>
      <c r="B6201" t="s">
        <v>4326</v>
      </c>
      <c r="C6201" t="s">
        <v>6302</v>
      </c>
      <c r="G6201" s="5">
        <v>0</v>
      </c>
      <c r="H6201" s="5" t="e">
        <v>#N/A</v>
      </c>
      <c r="I6201" s="4" t="e">
        <f t="shared" si="126"/>
        <v>#N/A</v>
      </c>
    </row>
    <row r="6202" spans="1:10" x14ac:dyDescent="0.25">
      <c r="A6202">
        <v>40836378</v>
      </c>
      <c r="B6202" t="s">
        <v>4327</v>
      </c>
      <c r="C6202" t="s">
        <v>6302</v>
      </c>
      <c r="G6202" s="5">
        <v>0</v>
      </c>
      <c r="H6202" s="5" t="e">
        <v>#N/A</v>
      </c>
      <c r="I6202" s="4" t="e">
        <f t="shared" si="126"/>
        <v>#N/A</v>
      </c>
    </row>
    <row r="6203" spans="1:10" x14ac:dyDescent="0.25">
      <c r="A6203">
        <v>40836465</v>
      </c>
      <c r="B6203" t="s">
        <v>5224</v>
      </c>
      <c r="C6203" t="s">
        <v>6302</v>
      </c>
      <c r="G6203" s="5">
        <v>0</v>
      </c>
      <c r="H6203" s="5" t="e">
        <v>#N/A</v>
      </c>
      <c r="I6203" s="4" t="e">
        <f t="shared" si="126"/>
        <v>#N/A</v>
      </c>
    </row>
    <row r="6204" spans="1:10" x14ac:dyDescent="0.25">
      <c r="A6204">
        <v>40836475</v>
      </c>
      <c r="B6204" t="s">
        <v>4412</v>
      </c>
      <c r="C6204" t="s">
        <v>6302</v>
      </c>
      <c r="G6204" s="5">
        <v>0</v>
      </c>
      <c r="H6204" s="5" t="e">
        <v>#N/A</v>
      </c>
      <c r="I6204" s="4" t="e">
        <f t="shared" si="126"/>
        <v>#N/A</v>
      </c>
    </row>
    <row r="6205" spans="1:10" x14ac:dyDescent="0.25">
      <c r="A6205">
        <v>40836489</v>
      </c>
      <c r="B6205" t="s">
        <v>4425</v>
      </c>
      <c r="C6205" t="s">
        <v>6302</v>
      </c>
      <c r="G6205" s="5">
        <v>0</v>
      </c>
      <c r="H6205" s="5" t="e">
        <v>#N/A</v>
      </c>
      <c r="I6205" s="4" t="e">
        <f t="shared" si="126"/>
        <v>#N/A</v>
      </c>
    </row>
    <row r="6206" spans="1:10" x14ac:dyDescent="0.25">
      <c r="A6206">
        <v>40836515</v>
      </c>
      <c r="B6206" t="s">
        <v>5225</v>
      </c>
      <c r="C6206" t="s">
        <v>6302</v>
      </c>
      <c r="G6206" s="5">
        <v>0</v>
      </c>
      <c r="H6206" s="5" t="e">
        <v>#N/A</v>
      </c>
      <c r="I6206" s="4" t="e">
        <f t="shared" si="126"/>
        <v>#N/A</v>
      </c>
    </row>
    <row r="6207" spans="1:10" x14ac:dyDescent="0.25">
      <c r="A6207">
        <v>40836517</v>
      </c>
      <c r="B6207" t="s">
        <v>4450</v>
      </c>
      <c r="C6207" t="s">
        <v>6302</v>
      </c>
      <c r="G6207" s="5">
        <v>0</v>
      </c>
      <c r="H6207" s="5" t="e">
        <v>#N/A</v>
      </c>
      <c r="I6207" s="4" t="e">
        <f t="shared" si="126"/>
        <v>#N/A</v>
      </c>
    </row>
    <row r="6208" spans="1:10" x14ac:dyDescent="0.25">
      <c r="A6208">
        <v>40836522</v>
      </c>
      <c r="B6208" t="s">
        <v>4456</v>
      </c>
      <c r="C6208" t="s">
        <v>6302</v>
      </c>
      <c r="G6208" s="5">
        <v>0</v>
      </c>
      <c r="H6208" s="5" t="e">
        <v>#N/A</v>
      </c>
      <c r="I6208" s="4" t="e">
        <f t="shared" si="126"/>
        <v>#N/A</v>
      </c>
    </row>
    <row r="6209" spans="1:10" x14ac:dyDescent="0.25">
      <c r="A6209">
        <v>40836572</v>
      </c>
      <c r="B6209" t="s">
        <v>4506</v>
      </c>
      <c r="C6209" t="s">
        <v>6302</v>
      </c>
      <c r="G6209" s="5">
        <v>0</v>
      </c>
      <c r="H6209" s="5" t="e">
        <v>#N/A</v>
      </c>
      <c r="I6209" s="4" t="e">
        <f t="shared" si="126"/>
        <v>#N/A</v>
      </c>
    </row>
    <row r="6210" spans="1:10" x14ac:dyDescent="0.25">
      <c r="A6210">
        <v>40836588</v>
      </c>
      <c r="B6210" t="s">
        <v>4521</v>
      </c>
      <c r="C6210" t="s">
        <v>6302</v>
      </c>
      <c r="G6210" s="5">
        <v>0</v>
      </c>
      <c r="H6210" s="5" t="e">
        <v>#N/A</v>
      </c>
      <c r="I6210" s="4" t="e">
        <f t="shared" si="126"/>
        <v>#N/A</v>
      </c>
      <c r="J6210" s="4" t="s">
        <v>4522</v>
      </c>
    </row>
    <row r="6211" spans="1:10" x14ac:dyDescent="0.25">
      <c r="A6211">
        <v>40836636</v>
      </c>
      <c r="B6211" t="s">
        <v>4576</v>
      </c>
      <c r="C6211" t="s">
        <v>6302</v>
      </c>
      <c r="G6211" s="5">
        <v>0</v>
      </c>
      <c r="H6211" s="5" t="e">
        <v>#N/A</v>
      </c>
      <c r="I6211" s="4" t="e">
        <f t="shared" ref="I6211:I6274" si="127">G6211-H6211</f>
        <v>#N/A</v>
      </c>
    </row>
    <row r="6212" spans="1:10" x14ac:dyDescent="0.25">
      <c r="A6212">
        <v>40836638</v>
      </c>
      <c r="B6212" t="s">
        <v>5802</v>
      </c>
      <c r="C6212" t="s">
        <v>6302</v>
      </c>
      <c r="G6212" s="5">
        <v>0</v>
      </c>
      <c r="H6212" s="5" t="e">
        <v>#N/A</v>
      </c>
      <c r="I6212" s="4" t="e">
        <f t="shared" si="127"/>
        <v>#N/A</v>
      </c>
    </row>
    <row r="6213" spans="1:10" x14ac:dyDescent="0.25">
      <c r="A6213">
        <v>40836650</v>
      </c>
      <c r="B6213" t="s">
        <v>4589</v>
      </c>
      <c r="C6213" t="s">
        <v>6302</v>
      </c>
      <c r="G6213" s="5">
        <v>0</v>
      </c>
      <c r="H6213" s="5" t="e">
        <v>#N/A</v>
      </c>
      <c r="I6213" s="4" t="e">
        <f t="shared" si="127"/>
        <v>#N/A</v>
      </c>
      <c r="J6213" s="4">
        <v>90715</v>
      </c>
    </row>
    <row r="6214" spans="1:10" x14ac:dyDescent="0.25">
      <c r="A6214">
        <v>40836686</v>
      </c>
      <c r="B6214" t="s">
        <v>4620</v>
      </c>
      <c r="C6214" t="s">
        <v>6302</v>
      </c>
      <c r="G6214" s="5">
        <v>0</v>
      </c>
      <c r="H6214" s="5" t="e">
        <v>#N/A</v>
      </c>
      <c r="I6214" s="4" t="e">
        <f t="shared" si="127"/>
        <v>#N/A</v>
      </c>
    </row>
    <row r="6215" spans="1:10" x14ac:dyDescent="0.25">
      <c r="A6215">
        <v>40836711</v>
      </c>
      <c r="B6215" t="s">
        <v>5807</v>
      </c>
      <c r="C6215" t="s">
        <v>6302</v>
      </c>
      <c r="G6215" s="5">
        <v>0</v>
      </c>
      <c r="H6215" s="5" t="e">
        <v>#N/A</v>
      </c>
      <c r="I6215" s="4" t="e">
        <f t="shared" si="127"/>
        <v>#N/A</v>
      </c>
      <c r="J6215" s="4" t="s">
        <v>5744</v>
      </c>
    </row>
    <row r="6216" spans="1:10" x14ac:dyDescent="0.25">
      <c r="A6216">
        <v>40836737</v>
      </c>
      <c r="B6216" t="s">
        <v>5808</v>
      </c>
      <c r="C6216" t="s">
        <v>6302</v>
      </c>
      <c r="G6216" s="5">
        <v>0</v>
      </c>
      <c r="H6216" s="5" t="e">
        <v>#N/A</v>
      </c>
      <c r="I6216" s="4" t="e">
        <f t="shared" si="127"/>
        <v>#N/A</v>
      </c>
      <c r="J6216" s="4" t="s">
        <v>5744</v>
      </c>
    </row>
    <row r="6217" spans="1:10" x14ac:dyDescent="0.25">
      <c r="A6217">
        <v>40836741</v>
      </c>
      <c r="B6217" t="s">
        <v>4674</v>
      </c>
      <c r="C6217" t="s">
        <v>6302</v>
      </c>
      <c r="G6217" s="5">
        <v>0</v>
      </c>
      <c r="H6217" s="5" t="e">
        <v>#N/A</v>
      </c>
      <c r="I6217" s="4" t="e">
        <f t="shared" si="127"/>
        <v>#N/A</v>
      </c>
    </row>
    <row r="6218" spans="1:10" x14ac:dyDescent="0.25">
      <c r="A6218">
        <v>40836753</v>
      </c>
      <c r="B6218" t="s">
        <v>5503</v>
      </c>
      <c r="C6218" t="s">
        <v>6302</v>
      </c>
      <c r="G6218" s="5">
        <v>0</v>
      </c>
      <c r="H6218" s="5" t="e">
        <v>#N/A</v>
      </c>
      <c r="I6218" s="4" t="e">
        <f t="shared" si="127"/>
        <v>#N/A</v>
      </c>
    </row>
    <row r="6219" spans="1:10" x14ac:dyDescent="0.25">
      <c r="A6219">
        <v>40836795</v>
      </c>
      <c r="B6219" t="s">
        <v>5505</v>
      </c>
      <c r="C6219" t="s">
        <v>6302</v>
      </c>
      <c r="G6219" s="5">
        <v>0</v>
      </c>
      <c r="H6219" s="5" t="e">
        <v>#N/A</v>
      </c>
      <c r="I6219" s="4" t="e">
        <f t="shared" si="127"/>
        <v>#N/A</v>
      </c>
    </row>
    <row r="6220" spans="1:10" x14ac:dyDescent="0.25">
      <c r="A6220">
        <v>40836797</v>
      </c>
      <c r="B6220" t="s">
        <v>4732</v>
      </c>
      <c r="C6220" t="s">
        <v>6302</v>
      </c>
      <c r="G6220" s="5">
        <v>0</v>
      </c>
      <c r="H6220" s="5" t="e">
        <v>#N/A</v>
      </c>
      <c r="I6220" s="4" t="e">
        <f t="shared" si="127"/>
        <v>#N/A</v>
      </c>
      <c r="J6220" s="4" t="s">
        <v>4522</v>
      </c>
    </row>
    <row r="6221" spans="1:10" x14ac:dyDescent="0.25">
      <c r="A6221">
        <v>40836804</v>
      </c>
      <c r="B6221" t="s">
        <v>4738</v>
      </c>
      <c r="C6221" t="s">
        <v>6302</v>
      </c>
      <c r="G6221" s="5">
        <v>0</v>
      </c>
      <c r="H6221" s="5" t="e">
        <v>#N/A</v>
      </c>
      <c r="I6221" s="4" t="e">
        <f t="shared" si="127"/>
        <v>#N/A</v>
      </c>
    </row>
    <row r="6222" spans="1:10" x14ac:dyDescent="0.25">
      <c r="A6222">
        <v>40836882</v>
      </c>
      <c r="B6222" t="s">
        <v>4813</v>
      </c>
      <c r="C6222" t="s">
        <v>6302</v>
      </c>
      <c r="G6222" s="5">
        <v>0</v>
      </c>
      <c r="H6222" s="5" t="e">
        <v>#N/A</v>
      </c>
      <c r="I6222" s="4" t="e">
        <f t="shared" si="127"/>
        <v>#N/A</v>
      </c>
      <c r="J6222" s="4" t="s">
        <v>4099</v>
      </c>
    </row>
    <row r="6223" spans="1:10" x14ac:dyDescent="0.25">
      <c r="A6223">
        <v>40836883</v>
      </c>
      <c r="B6223" t="s">
        <v>4814</v>
      </c>
      <c r="C6223" t="s">
        <v>6302</v>
      </c>
      <c r="G6223" s="5">
        <v>0</v>
      </c>
      <c r="H6223" s="5" t="e">
        <v>#N/A</v>
      </c>
      <c r="I6223" s="4" t="e">
        <f t="shared" si="127"/>
        <v>#N/A</v>
      </c>
      <c r="J6223" s="4" t="s">
        <v>4099</v>
      </c>
    </row>
    <row r="6224" spans="1:10" x14ac:dyDescent="0.25">
      <c r="A6224">
        <v>40836902</v>
      </c>
      <c r="B6224" t="s">
        <v>4836</v>
      </c>
      <c r="C6224" t="s">
        <v>6302</v>
      </c>
      <c r="G6224" s="5">
        <v>0</v>
      </c>
      <c r="H6224" s="5" t="e">
        <v>#N/A</v>
      </c>
      <c r="I6224" s="4" t="e">
        <f t="shared" si="127"/>
        <v>#N/A</v>
      </c>
      <c r="J6224" s="4">
        <v>90651</v>
      </c>
    </row>
    <row r="6225" spans="1:10" x14ac:dyDescent="0.25">
      <c r="A6225">
        <v>40836910</v>
      </c>
      <c r="B6225" t="s">
        <v>6481</v>
      </c>
      <c r="C6225" t="s">
        <v>6302</v>
      </c>
      <c r="G6225" s="5">
        <v>0</v>
      </c>
      <c r="H6225" s="5" t="e">
        <v>#N/A</v>
      </c>
      <c r="I6225" s="4" t="e">
        <f t="shared" si="127"/>
        <v>#N/A</v>
      </c>
      <c r="J6225" s="4">
        <v>90686</v>
      </c>
    </row>
    <row r="6226" spans="1:10" x14ac:dyDescent="0.25">
      <c r="A6226">
        <v>40836921</v>
      </c>
      <c r="B6226" t="s">
        <v>4855</v>
      </c>
      <c r="C6226" t="s">
        <v>6302</v>
      </c>
      <c r="G6226" s="5">
        <v>0</v>
      </c>
      <c r="H6226" s="5" t="e">
        <v>#N/A</v>
      </c>
      <c r="I6226" s="4" t="e">
        <f t="shared" si="127"/>
        <v>#N/A</v>
      </c>
    </row>
    <row r="6227" spans="1:10" x14ac:dyDescent="0.25">
      <c r="A6227">
        <v>40836968</v>
      </c>
      <c r="B6227" t="s">
        <v>5820</v>
      </c>
      <c r="C6227" t="s">
        <v>6302</v>
      </c>
      <c r="G6227" s="5">
        <v>0</v>
      </c>
      <c r="H6227" s="5" t="e">
        <v>#N/A</v>
      </c>
      <c r="I6227" s="4" t="e">
        <f t="shared" si="127"/>
        <v>#N/A</v>
      </c>
    </row>
    <row r="6228" spans="1:10" x14ac:dyDescent="0.25">
      <c r="A6228">
        <v>40837049</v>
      </c>
      <c r="B6228" t="s">
        <v>6047</v>
      </c>
      <c r="C6228" t="s">
        <v>6302</v>
      </c>
      <c r="G6228" s="5">
        <v>0</v>
      </c>
      <c r="H6228" s="5" t="e">
        <v>#N/A</v>
      </c>
      <c r="I6228" s="4" t="e">
        <f t="shared" si="127"/>
        <v>#N/A</v>
      </c>
    </row>
    <row r="6229" spans="1:10" x14ac:dyDescent="0.25">
      <c r="A6229">
        <v>40837054</v>
      </c>
      <c r="B6229" t="s">
        <v>4938</v>
      </c>
      <c r="C6229" t="s">
        <v>6302</v>
      </c>
      <c r="G6229" s="5">
        <v>0</v>
      </c>
      <c r="H6229" s="5" t="e">
        <v>#N/A</v>
      </c>
      <c r="I6229" s="4" t="e">
        <f t="shared" si="127"/>
        <v>#N/A</v>
      </c>
    </row>
    <row r="6230" spans="1:10" x14ac:dyDescent="0.25">
      <c r="A6230">
        <v>40837166</v>
      </c>
      <c r="B6230" t="s">
        <v>5262</v>
      </c>
      <c r="C6230" t="s">
        <v>6302</v>
      </c>
      <c r="G6230" s="5">
        <v>0</v>
      </c>
      <c r="H6230" s="5" t="e">
        <v>#N/A</v>
      </c>
      <c r="I6230" s="4" t="e">
        <f t="shared" si="127"/>
        <v>#N/A</v>
      </c>
    </row>
    <row r="6231" spans="1:10" x14ac:dyDescent="0.25">
      <c r="A6231">
        <v>40837221</v>
      </c>
      <c r="B6231" t="s">
        <v>6055</v>
      </c>
      <c r="C6231" t="s">
        <v>6302</v>
      </c>
      <c r="G6231" s="5">
        <v>0</v>
      </c>
      <c r="H6231" s="5" t="e">
        <v>#N/A</v>
      </c>
      <c r="I6231" s="4" t="e">
        <f t="shared" si="127"/>
        <v>#N/A</v>
      </c>
      <c r="J6231" s="4" t="s">
        <v>6056</v>
      </c>
    </row>
    <row r="6232" spans="1:10" x14ac:dyDescent="0.25">
      <c r="A6232">
        <v>40837281</v>
      </c>
      <c r="B6232" t="s">
        <v>5270</v>
      </c>
      <c r="C6232" t="s">
        <v>6302</v>
      </c>
      <c r="G6232" s="5">
        <v>0</v>
      </c>
      <c r="H6232" s="5" t="e">
        <v>#N/A</v>
      </c>
      <c r="I6232" s="4" t="e">
        <f t="shared" si="127"/>
        <v>#N/A</v>
      </c>
      <c r="J6232" s="4" t="s">
        <v>4759</v>
      </c>
    </row>
    <row r="6233" spans="1:10" x14ac:dyDescent="0.25">
      <c r="A6233">
        <v>40837460</v>
      </c>
      <c r="B6233" t="s">
        <v>6065</v>
      </c>
      <c r="C6233" t="s">
        <v>6302</v>
      </c>
      <c r="G6233" s="5">
        <v>0</v>
      </c>
      <c r="H6233" s="5" t="e">
        <v>#N/A</v>
      </c>
      <c r="I6233" s="4" t="e">
        <f t="shared" si="127"/>
        <v>#N/A</v>
      </c>
    </row>
    <row r="6234" spans="1:10" x14ac:dyDescent="0.25">
      <c r="A6234">
        <v>40837513</v>
      </c>
      <c r="B6234" t="s">
        <v>5275</v>
      </c>
      <c r="C6234" t="s">
        <v>6302</v>
      </c>
      <c r="G6234" s="5">
        <v>0</v>
      </c>
      <c r="H6234" s="5" t="e">
        <v>#N/A</v>
      </c>
      <c r="I6234" s="4" t="e">
        <f t="shared" si="127"/>
        <v>#N/A</v>
      </c>
    </row>
    <row r="6235" spans="1:10" x14ac:dyDescent="0.25">
      <c r="A6235">
        <v>40837577</v>
      </c>
      <c r="B6235" t="s">
        <v>6069</v>
      </c>
      <c r="C6235" t="s">
        <v>6302</v>
      </c>
      <c r="G6235" s="5">
        <v>0</v>
      </c>
      <c r="H6235" s="5" t="e">
        <v>#N/A</v>
      </c>
      <c r="I6235" s="4" t="e">
        <f t="shared" si="127"/>
        <v>#N/A</v>
      </c>
    </row>
    <row r="6236" spans="1:10" x14ac:dyDescent="0.25">
      <c r="A6236">
        <v>40837604</v>
      </c>
      <c r="B6236" t="s">
        <v>5280</v>
      </c>
      <c r="C6236" t="s">
        <v>6302</v>
      </c>
      <c r="G6236" s="5">
        <v>0</v>
      </c>
      <c r="H6236" s="5" t="e">
        <v>#N/A</v>
      </c>
      <c r="I6236" s="4" t="e">
        <f t="shared" si="127"/>
        <v>#N/A</v>
      </c>
    </row>
    <row r="6237" spans="1:10" x14ac:dyDescent="0.25">
      <c r="A6237">
        <v>40837794</v>
      </c>
      <c r="B6237" t="s">
        <v>5288</v>
      </c>
      <c r="C6237" t="s">
        <v>6302</v>
      </c>
      <c r="G6237" s="5">
        <v>0</v>
      </c>
      <c r="H6237" s="5" t="e">
        <v>#N/A</v>
      </c>
      <c r="I6237" s="4" t="e">
        <f t="shared" si="127"/>
        <v>#N/A</v>
      </c>
    </row>
    <row r="6238" spans="1:10" x14ac:dyDescent="0.25">
      <c r="A6238">
        <v>40838030</v>
      </c>
      <c r="B6238" t="s">
        <v>5828</v>
      </c>
      <c r="C6238" t="s">
        <v>6302</v>
      </c>
      <c r="G6238" s="5">
        <v>0</v>
      </c>
      <c r="H6238" s="5" t="e">
        <v>#N/A</v>
      </c>
      <c r="I6238" s="4" t="e">
        <f t="shared" si="127"/>
        <v>#N/A</v>
      </c>
    </row>
    <row r="6239" spans="1:10" x14ac:dyDescent="0.25">
      <c r="A6239">
        <v>40838122</v>
      </c>
      <c r="B6239" t="s">
        <v>5521</v>
      </c>
      <c r="C6239" t="s">
        <v>6302</v>
      </c>
      <c r="G6239" s="5">
        <v>0</v>
      </c>
      <c r="H6239" s="5" t="e">
        <v>#N/A</v>
      </c>
      <c r="I6239" s="4" t="e">
        <f t="shared" si="127"/>
        <v>#N/A</v>
      </c>
    </row>
    <row r="6240" spans="1:10" x14ac:dyDescent="0.25">
      <c r="A6240">
        <v>40838188</v>
      </c>
      <c r="B6240" t="s">
        <v>5837</v>
      </c>
      <c r="C6240" t="s">
        <v>6302</v>
      </c>
      <c r="G6240" s="5">
        <v>0</v>
      </c>
      <c r="H6240" s="5" t="e">
        <v>#N/A</v>
      </c>
      <c r="I6240" s="4" t="e">
        <f t="shared" si="127"/>
        <v>#N/A</v>
      </c>
    </row>
    <row r="6241" spans="1:10" x14ac:dyDescent="0.25">
      <c r="A6241">
        <v>40838220</v>
      </c>
      <c r="B6241" t="s">
        <v>5838</v>
      </c>
      <c r="C6241" t="s">
        <v>6302</v>
      </c>
      <c r="G6241" s="5">
        <v>0</v>
      </c>
      <c r="H6241" s="5" t="e">
        <v>#N/A</v>
      </c>
      <c r="I6241" s="4" t="e">
        <f t="shared" si="127"/>
        <v>#N/A</v>
      </c>
    </row>
    <row r="6242" spans="1:10" x14ac:dyDescent="0.25">
      <c r="A6242">
        <v>40838221</v>
      </c>
      <c r="B6242" t="s">
        <v>5525</v>
      </c>
      <c r="C6242" t="s">
        <v>6302</v>
      </c>
      <c r="G6242" s="5">
        <v>0</v>
      </c>
      <c r="H6242" s="5" t="e">
        <v>#N/A</v>
      </c>
      <c r="I6242" s="4" t="e">
        <f t="shared" si="127"/>
        <v>#N/A</v>
      </c>
      <c r="J6242" s="4" t="s">
        <v>5526</v>
      </c>
    </row>
    <row r="6243" spans="1:10" x14ac:dyDescent="0.25">
      <c r="A6243">
        <v>40838287</v>
      </c>
      <c r="B6243" t="s">
        <v>5840</v>
      </c>
      <c r="C6243" t="s">
        <v>6302</v>
      </c>
      <c r="G6243" s="5">
        <v>0</v>
      </c>
      <c r="H6243" s="5" t="e">
        <v>#N/A</v>
      </c>
      <c r="I6243" s="4" t="e">
        <f t="shared" si="127"/>
        <v>#N/A</v>
      </c>
      <c r="J6243" s="4" t="s">
        <v>4916</v>
      </c>
    </row>
    <row r="6244" spans="1:10" x14ac:dyDescent="0.25">
      <c r="A6244">
        <v>40838313</v>
      </c>
      <c r="B6244" t="s">
        <v>4952</v>
      </c>
      <c r="C6244" t="s">
        <v>6302</v>
      </c>
      <c r="G6244" s="5">
        <v>0</v>
      </c>
      <c r="H6244" s="5" t="e">
        <v>#N/A</v>
      </c>
      <c r="I6244" s="4" t="e">
        <f t="shared" si="127"/>
        <v>#N/A</v>
      </c>
    </row>
    <row r="6245" spans="1:10" x14ac:dyDescent="0.25">
      <c r="A6245">
        <v>40838551</v>
      </c>
      <c r="B6245" t="s">
        <v>5531</v>
      </c>
      <c r="C6245" t="s">
        <v>6302</v>
      </c>
      <c r="G6245" s="5">
        <v>0</v>
      </c>
      <c r="H6245" s="5" t="e">
        <v>#N/A</v>
      </c>
      <c r="I6245" s="4" t="e">
        <f t="shared" si="127"/>
        <v>#N/A</v>
      </c>
    </row>
    <row r="6246" spans="1:10" x14ac:dyDescent="0.25">
      <c r="A6246">
        <v>40838685</v>
      </c>
      <c r="B6246" t="s">
        <v>5320</v>
      </c>
      <c r="C6246" t="s">
        <v>6302</v>
      </c>
      <c r="G6246" s="5">
        <v>0</v>
      </c>
      <c r="H6246" s="5" t="e">
        <v>#N/A</v>
      </c>
      <c r="I6246" s="4" t="e">
        <f t="shared" si="127"/>
        <v>#N/A</v>
      </c>
      <c r="J6246" s="4" t="s">
        <v>5321</v>
      </c>
    </row>
    <row r="6247" spans="1:10" x14ac:dyDescent="0.25">
      <c r="A6247">
        <v>40838750</v>
      </c>
      <c r="B6247" t="s">
        <v>5325</v>
      </c>
      <c r="C6247" t="s">
        <v>6302</v>
      </c>
      <c r="G6247" s="5">
        <v>0</v>
      </c>
      <c r="H6247" s="5" t="e">
        <v>#N/A</v>
      </c>
      <c r="I6247" s="4" t="e">
        <f t="shared" si="127"/>
        <v>#N/A</v>
      </c>
      <c r="J6247" s="4" t="s">
        <v>5326</v>
      </c>
    </row>
    <row r="6248" spans="1:10" x14ac:dyDescent="0.25">
      <c r="A6248">
        <v>40839034</v>
      </c>
      <c r="B6248" t="s">
        <v>4973</v>
      </c>
      <c r="C6248" t="s">
        <v>6302</v>
      </c>
      <c r="G6248" s="5">
        <v>0</v>
      </c>
      <c r="H6248" s="5" t="e">
        <v>#N/A</v>
      </c>
      <c r="I6248" s="4" t="e">
        <f t="shared" si="127"/>
        <v>#N/A</v>
      </c>
    </row>
    <row r="6249" spans="1:10" x14ac:dyDescent="0.25">
      <c r="A6249">
        <v>40839186</v>
      </c>
      <c r="B6249" t="s">
        <v>5858</v>
      </c>
      <c r="C6249" t="s">
        <v>6302</v>
      </c>
      <c r="G6249" s="5">
        <v>0</v>
      </c>
      <c r="H6249" s="5" t="e">
        <v>#N/A</v>
      </c>
      <c r="I6249" s="4" t="e">
        <f t="shared" si="127"/>
        <v>#N/A</v>
      </c>
    </row>
    <row r="6250" spans="1:10" x14ac:dyDescent="0.25">
      <c r="A6250">
        <v>40839204</v>
      </c>
      <c r="B6250" t="s">
        <v>5343</v>
      </c>
      <c r="C6250" t="s">
        <v>6302</v>
      </c>
      <c r="G6250" s="5">
        <v>0</v>
      </c>
      <c r="H6250" s="5" t="e">
        <v>#N/A</v>
      </c>
      <c r="I6250" s="4" t="e">
        <f t="shared" si="127"/>
        <v>#N/A</v>
      </c>
      <c r="J6250" s="4">
        <v>90714</v>
      </c>
    </row>
    <row r="6251" spans="1:10" x14ac:dyDescent="0.25">
      <c r="A6251">
        <v>40839368</v>
      </c>
      <c r="B6251" t="s">
        <v>5867</v>
      </c>
      <c r="C6251" t="s">
        <v>6302</v>
      </c>
      <c r="G6251" s="5">
        <v>0</v>
      </c>
      <c r="H6251" s="5" t="e">
        <v>#N/A</v>
      </c>
      <c r="I6251" s="4" t="e">
        <f t="shared" si="127"/>
        <v>#N/A</v>
      </c>
    </row>
    <row r="6252" spans="1:10" x14ac:dyDescent="0.25">
      <c r="A6252">
        <v>40839509</v>
      </c>
      <c r="B6252" t="s">
        <v>5879</v>
      </c>
      <c r="C6252" t="s">
        <v>6302</v>
      </c>
      <c r="G6252" s="5">
        <v>0</v>
      </c>
      <c r="H6252" s="5" t="e">
        <v>#N/A</v>
      </c>
      <c r="I6252" s="4" t="e">
        <f t="shared" si="127"/>
        <v>#N/A</v>
      </c>
      <c r="J6252" s="4" t="s">
        <v>5876</v>
      </c>
    </row>
    <row r="6253" spans="1:10" x14ac:dyDescent="0.25">
      <c r="A6253">
        <v>40839525</v>
      </c>
      <c r="B6253" t="s">
        <v>5880</v>
      </c>
      <c r="C6253" t="s">
        <v>6302</v>
      </c>
      <c r="G6253" s="5">
        <v>0</v>
      </c>
      <c r="H6253" s="5" t="e">
        <v>#N/A</v>
      </c>
      <c r="I6253" s="4" t="e">
        <f t="shared" si="127"/>
        <v>#N/A</v>
      </c>
      <c r="J6253" s="4" t="s">
        <v>5881</v>
      </c>
    </row>
    <row r="6254" spans="1:10" x14ac:dyDescent="0.25">
      <c r="A6254">
        <v>41935000</v>
      </c>
      <c r="B6254" t="s">
        <v>6482</v>
      </c>
      <c r="C6254" t="s">
        <v>6483</v>
      </c>
      <c r="G6254" s="5">
        <v>35</v>
      </c>
      <c r="H6254" s="5">
        <v>35</v>
      </c>
      <c r="I6254" s="4">
        <f t="shared" si="127"/>
        <v>0</v>
      </c>
      <c r="J6254" s="4">
        <v>99201</v>
      </c>
    </row>
    <row r="6255" spans="1:10" x14ac:dyDescent="0.25">
      <c r="A6255">
        <v>47704001</v>
      </c>
      <c r="B6255" t="s">
        <v>6484</v>
      </c>
      <c r="C6255" t="s">
        <v>6485</v>
      </c>
      <c r="G6255" s="5">
        <v>481.95</v>
      </c>
      <c r="H6255" s="5">
        <v>481.95</v>
      </c>
      <c r="I6255" s="4">
        <f t="shared" si="127"/>
        <v>0</v>
      </c>
      <c r="J6255" s="4">
        <v>92507</v>
      </c>
    </row>
    <row r="6256" spans="1:10" x14ac:dyDescent="0.25">
      <c r="A6256">
        <v>47704004</v>
      </c>
      <c r="B6256" t="s">
        <v>6486</v>
      </c>
      <c r="C6256" t="s">
        <v>6485</v>
      </c>
      <c r="G6256" s="5">
        <v>304.5</v>
      </c>
      <c r="H6256" s="5">
        <v>304.5</v>
      </c>
      <c r="I6256" s="4">
        <f t="shared" si="127"/>
        <v>0</v>
      </c>
      <c r="J6256" s="4">
        <v>96105</v>
      </c>
    </row>
    <row r="6257" spans="1:10" x14ac:dyDescent="0.25">
      <c r="A6257">
        <v>47800020</v>
      </c>
      <c r="B6257" t="s">
        <v>6487</v>
      </c>
      <c r="C6257" t="s">
        <v>6485</v>
      </c>
      <c r="G6257" s="5">
        <v>245.7</v>
      </c>
      <c r="H6257" s="5">
        <v>245.7</v>
      </c>
      <c r="I6257" s="4">
        <f t="shared" si="127"/>
        <v>0</v>
      </c>
      <c r="J6257" s="4">
        <v>92526</v>
      </c>
    </row>
    <row r="6258" spans="1:10" x14ac:dyDescent="0.25">
      <c r="A6258">
        <v>47800021</v>
      </c>
      <c r="B6258" t="s">
        <v>6488</v>
      </c>
      <c r="C6258" t="s">
        <v>6485</v>
      </c>
      <c r="G6258" s="5">
        <v>492.45</v>
      </c>
      <c r="H6258" s="5">
        <v>492.45</v>
      </c>
      <c r="I6258" s="4">
        <f t="shared" si="127"/>
        <v>0</v>
      </c>
      <c r="J6258" s="4">
        <v>92526</v>
      </c>
    </row>
    <row r="6259" spans="1:10" x14ac:dyDescent="0.25">
      <c r="A6259">
        <v>47800022</v>
      </c>
      <c r="B6259" t="s">
        <v>6489</v>
      </c>
      <c r="C6259" t="s">
        <v>6485</v>
      </c>
      <c r="G6259" s="5">
        <v>738.15</v>
      </c>
      <c r="H6259" s="5">
        <v>738.15</v>
      </c>
      <c r="I6259" s="4">
        <f t="shared" si="127"/>
        <v>0</v>
      </c>
      <c r="J6259" s="4">
        <v>92526</v>
      </c>
    </row>
    <row r="6260" spans="1:10" x14ac:dyDescent="0.25">
      <c r="A6260">
        <v>47800023</v>
      </c>
      <c r="B6260" t="s">
        <v>6490</v>
      </c>
      <c r="C6260" t="s">
        <v>6485</v>
      </c>
      <c r="G6260" s="5">
        <v>984.9</v>
      </c>
      <c r="H6260" s="5">
        <v>984.9</v>
      </c>
      <c r="I6260" s="4">
        <f t="shared" si="127"/>
        <v>0</v>
      </c>
      <c r="J6260" s="4">
        <v>92526</v>
      </c>
    </row>
    <row r="6261" spans="1:10" x14ac:dyDescent="0.25">
      <c r="A6261">
        <v>47800025</v>
      </c>
      <c r="B6261" t="s">
        <v>6491</v>
      </c>
      <c r="C6261" t="s">
        <v>6485</v>
      </c>
      <c r="G6261" s="5">
        <v>276.14999999999998</v>
      </c>
      <c r="H6261" s="5">
        <v>276.14999999999998</v>
      </c>
      <c r="I6261" s="4">
        <f t="shared" si="127"/>
        <v>0</v>
      </c>
      <c r="J6261" s="4">
        <v>92610</v>
      </c>
    </row>
    <row r="6262" spans="1:10" x14ac:dyDescent="0.25">
      <c r="A6262">
        <v>47800026</v>
      </c>
      <c r="B6262" t="s">
        <v>6492</v>
      </c>
      <c r="C6262" t="s">
        <v>6485</v>
      </c>
      <c r="G6262" s="5">
        <v>552.29999999999995</v>
      </c>
      <c r="H6262" s="5">
        <v>552.29999999999995</v>
      </c>
      <c r="I6262" s="4">
        <f t="shared" si="127"/>
        <v>0</v>
      </c>
      <c r="J6262" s="4">
        <v>92610</v>
      </c>
    </row>
    <row r="6263" spans="1:10" x14ac:dyDescent="0.25">
      <c r="A6263">
        <v>47800027</v>
      </c>
      <c r="B6263" t="s">
        <v>6493</v>
      </c>
      <c r="C6263" t="s">
        <v>6485</v>
      </c>
      <c r="G6263" s="5">
        <v>828.45</v>
      </c>
      <c r="H6263" s="5">
        <v>828.45</v>
      </c>
      <c r="I6263" s="4">
        <f t="shared" si="127"/>
        <v>0</v>
      </c>
      <c r="J6263" s="4">
        <v>92610</v>
      </c>
    </row>
    <row r="6264" spans="1:10" x14ac:dyDescent="0.25">
      <c r="A6264">
        <v>47800028</v>
      </c>
      <c r="B6264" t="s">
        <v>6494</v>
      </c>
      <c r="C6264" t="s">
        <v>6485</v>
      </c>
      <c r="G6264" s="5">
        <v>1103.55</v>
      </c>
      <c r="H6264" s="5">
        <v>1103.55</v>
      </c>
      <c r="I6264" s="4">
        <f t="shared" si="127"/>
        <v>0</v>
      </c>
      <c r="J6264" s="4">
        <v>92610</v>
      </c>
    </row>
    <row r="6265" spans="1:10" x14ac:dyDescent="0.25">
      <c r="A6265">
        <v>47800035</v>
      </c>
      <c r="B6265" t="s">
        <v>6495</v>
      </c>
      <c r="C6265" t="s">
        <v>6485</v>
      </c>
      <c r="G6265" s="5">
        <v>895.65</v>
      </c>
      <c r="H6265" s="5">
        <v>895.65</v>
      </c>
      <c r="I6265" s="4">
        <f t="shared" si="127"/>
        <v>0</v>
      </c>
      <c r="J6265" s="4">
        <v>92611</v>
      </c>
    </row>
    <row r="6266" spans="1:10" x14ac:dyDescent="0.25">
      <c r="A6266">
        <v>47800036</v>
      </c>
      <c r="B6266" t="s">
        <v>6496</v>
      </c>
      <c r="C6266" t="s">
        <v>6485</v>
      </c>
      <c r="G6266" s="5">
        <v>1193.8499999999999</v>
      </c>
      <c r="H6266" s="5">
        <v>1193.8499999999999</v>
      </c>
      <c r="I6266" s="4">
        <f t="shared" si="127"/>
        <v>0</v>
      </c>
      <c r="J6266" s="4">
        <v>92611</v>
      </c>
    </row>
    <row r="6267" spans="1:10" x14ac:dyDescent="0.25">
      <c r="A6267">
        <v>47800037</v>
      </c>
      <c r="B6267" t="s">
        <v>6497</v>
      </c>
      <c r="C6267" t="s">
        <v>6485</v>
      </c>
      <c r="G6267" s="5">
        <v>1492.05</v>
      </c>
      <c r="H6267" s="5">
        <v>1492.05</v>
      </c>
      <c r="I6267" s="4">
        <f t="shared" si="127"/>
        <v>0</v>
      </c>
      <c r="J6267" s="4">
        <v>92611</v>
      </c>
    </row>
    <row r="6268" spans="1:10" x14ac:dyDescent="0.25">
      <c r="A6268">
        <v>47800040</v>
      </c>
      <c r="B6268" t="s">
        <v>6498</v>
      </c>
      <c r="C6268" t="s">
        <v>6485</v>
      </c>
      <c r="G6268" s="5">
        <v>932.4</v>
      </c>
      <c r="H6268" s="5">
        <v>932.4</v>
      </c>
      <c r="I6268" s="4">
        <f t="shared" si="127"/>
        <v>0</v>
      </c>
      <c r="J6268" s="4">
        <v>92607</v>
      </c>
    </row>
    <row r="6269" spans="1:10" x14ac:dyDescent="0.25">
      <c r="A6269">
        <v>47800041</v>
      </c>
      <c r="B6269" t="s">
        <v>6499</v>
      </c>
      <c r="C6269" t="s">
        <v>6485</v>
      </c>
      <c r="G6269" s="5">
        <v>274.05</v>
      </c>
      <c r="H6269" s="5">
        <v>274.05</v>
      </c>
      <c r="I6269" s="4">
        <f t="shared" si="127"/>
        <v>0</v>
      </c>
      <c r="J6269" s="4">
        <v>92608</v>
      </c>
    </row>
    <row r="6270" spans="1:10" x14ac:dyDescent="0.25">
      <c r="A6270">
        <v>47800042</v>
      </c>
      <c r="B6270" t="s">
        <v>6500</v>
      </c>
      <c r="C6270" t="s">
        <v>6485</v>
      </c>
      <c r="G6270" s="5">
        <v>609</v>
      </c>
      <c r="H6270" s="5">
        <v>609</v>
      </c>
      <c r="I6270" s="4">
        <f t="shared" si="127"/>
        <v>0</v>
      </c>
      <c r="J6270" s="4">
        <v>92609</v>
      </c>
    </row>
    <row r="6271" spans="1:10" x14ac:dyDescent="0.25">
      <c r="A6271">
        <v>47800045</v>
      </c>
      <c r="B6271" t="s">
        <v>6501</v>
      </c>
      <c r="C6271" t="s">
        <v>6485</v>
      </c>
      <c r="G6271" s="5">
        <v>821.1</v>
      </c>
      <c r="H6271" s="5">
        <v>821.1</v>
      </c>
      <c r="I6271" s="4">
        <f t="shared" si="127"/>
        <v>0</v>
      </c>
      <c r="J6271" s="4" t="s">
        <v>6502</v>
      </c>
    </row>
    <row r="6272" spans="1:10" x14ac:dyDescent="0.25">
      <c r="A6272">
        <v>47800046</v>
      </c>
      <c r="B6272" t="s">
        <v>6503</v>
      </c>
      <c r="C6272" t="s">
        <v>6485</v>
      </c>
      <c r="G6272" s="5">
        <v>897.75</v>
      </c>
      <c r="H6272" s="5">
        <v>897.75</v>
      </c>
      <c r="I6272" s="4">
        <f t="shared" si="127"/>
        <v>0</v>
      </c>
      <c r="J6272" s="4" t="s">
        <v>6504</v>
      </c>
    </row>
    <row r="6273" spans="1:10" x14ac:dyDescent="0.25">
      <c r="A6273">
        <v>47800047</v>
      </c>
      <c r="B6273" t="s">
        <v>6505</v>
      </c>
      <c r="C6273" t="s">
        <v>6485</v>
      </c>
      <c r="G6273" s="5">
        <v>897.75</v>
      </c>
      <c r="H6273" s="5">
        <v>897.75</v>
      </c>
      <c r="I6273" s="4">
        <f t="shared" si="127"/>
        <v>0</v>
      </c>
      <c r="J6273" s="4" t="s">
        <v>6506</v>
      </c>
    </row>
    <row r="6274" spans="1:10" x14ac:dyDescent="0.25">
      <c r="A6274">
        <v>47800048</v>
      </c>
      <c r="B6274" t="s">
        <v>6507</v>
      </c>
      <c r="C6274" t="s">
        <v>6485</v>
      </c>
      <c r="G6274" s="5">
        <v>481.95</v>
      </c>
      <c r="H6274" s="5">
        <v>481.95</v>
      </c>
      <c r="I6274" s="4">
        <f t="shared" si="127"/>
        <v>0</v>
      </c>
      <c r="J6274" s="4" t="s">
        <v>6508</v>
      </c>
    </row>
    <row r="6275" spans="1:10" x14ac:dyDescent="0.25">
      <c r="A6275">
        <v>47800049</v>
      </c>
      <c r="B6275" t="s">
        <v>6509</v>
      </c>
      <c r="C6275" t="s">
        <v>6485</v>
      </c>
      <c r="G6275" s="5">
        <v>481.95</v>
      </c>
      <c r="H6275" s="5">
        <v>481.95</v>
      </c>
      <c r="I6275" s="4">
        <f t="shared" ref="I6275:I6338" si="128">G6275-H6275</f>
        <v>0</v>
      </c>
      <c r="J6275" s="4" t="s">
        <v>6510</v>
      </c>
    </row>
    <row r="6276" spans="1:10" x14ac:dyDescent="0.25">
      <c r="A6276">
        <v>47800050</v>
      </c>
      <c r="B6276" t="s">
        <v>6511</v>
      </c>
      <c r="C6276" t="s">
        <v>6485</v>
      </c>
      <c r="G6276" s="5">
        <v>609</v>
      </c>
      <c r="H6276" s="5">
        <v>609</v>
      </c>
      <c r="I6276" s="4">
        <f t="shared" si="128"/>
        <v>0</v>
      </c>
      <c r="J6276" s="4" t="s">
        <v>6512</v>
      </c>
    </row>
    <row r="6277" spans="1:10" x14ac:dyDescent="0.25">
      <c r="A6277">
        <v>47800055</v>
      </c>
      <c r="B6277" t="s">
        <v>6513</v>
      </c>
      <c r="C6277" t="s">
        <v>6485</v>
      </c>
      <c r="G6277" s="5">
        <v>478.2</v>
      </c>
      <c r="H6277" s="5">
        <v>478.2</v>
      </c>
      <c r="I6277" s="4">
        <f t="shared" si="128"/>
        <v>0</v>
      </c>
      <c r="J6277" s="4">
        <v>92521</v>
      </c>
    </row>
    <row r="6278" spans="1:10" x14ac:dyDescent="0.25">
      <c r="A6278">
        <v>47800056</v>
      </c>
      <c r="B6278" t="s">
        <v>6514</v>
      </c>
      <c r="C6278" t="s">
        <v>6485</v>
      </c>
      <c r="G6278" s="5">
        <v>387.76</v>
      </c>
      <c r="H6278" s="5">
        <v>387.76</v>
      </c>
      <c r="I6278" s="4">
        <f t="shared" si="128"/>
        <v>0</v>
      </c>
      <c r="J6278" s="4">
        <v>92522</v>
      </c>
    </row>
    <row r="6279" spans="1:10" x14ac:dyDescent="0.25">
      <c r="A6279">
        <v>47800057</v>
      </c>
      <c r="B6279" t="s">
        <v>6515</v>
      </c>
      <c r="C6279" t="s">
        <v>6485</v>
      </c>
      <c r="G6279" s="5">
        <v>805.92</v>
      </c>
      <c r="H6279" s="5">
        <v>805.92</v>
      </c>
      <c r="I6279" s="4">
        <f t="shared" si="128"/>
        <v>0</v>
      </c>
      <c r="J6279" s="4">
        <v>92523</v>
      </c>
    </row>
    <row r="6280" spans="1:10" x14ac:dyDescent="0.25">
      <c r="A6280">
        <v>47800058</v>
      </c>
      <c r="B6280" t="s">
        <v>6516</v>
      </c>
      <c r="C6280" t="s">
        <v>6485</v>
      </c>
      <c r="G6280" s="5">
        <v>401.4</v>
      </c>
      <c r="H6280" s="5">
        <v>401.4</v>
      </c>
      <c r="I6280" s="4">
        <f t="shared" si="128"/>
        <v>0</v>
      </c>
      <c r="J6280" s="4">
        <v>92524</v>
      </c>
    </row>
    <row r="6281" spans="1:10" x14ac:dyDescent="0.25">
      <c r="A6281">
        <v>47800075</v>
      </c>
      <c r="B6281" t="s">
        <v>6517</v>
      </c>
      <c r="C6281" t="s">
        <v>6485</v>
      </c>
      <c r="G6281" s="5">
        <v>0.01</v>
      </c>
      <c r="H6281" s="5">
        <v>0.01</v>
      </c>
      <c r="I6281" s="4">
        <f t="shared" si="128"/>
        <v>0</v>
      </c>
    </row>
    <row r="6282" spans="1:10" x14ac:dyDescent="0.25">
      <c r="A6282">
        <v>47800076</v>
      </c>
      <c r="B6282" t="s">
        <v>6518</v>
      </c>
      <c r="C6282" t="s">
        <v>6485</v>
      </c>
      <c r="G6282" s="5">
        <v>0.01</v>
      </c>
      <c r="H6282" s="5">
        <v>0.01</v>
      </c>
      <c r="I6282" s="4">
        <f t="shared" si="128"/>
        <v>0</v>
      </c>
    </row>
    <row r="6283" spans="1:10" x14ac:dyDescent="0.25">
      <c r="A6283">
        <v>47800077</v>
      </c>
      <c r="B6283" t="s">
        <v>6519</v>
      </c>
      <c r="C6283" t="s">
        <v>6485</v>
      </c>
      <c r="G6283" s="5">
        <v>0.01</v>
      </c>
      <c r="H6283" s="5">
        <v>0.01</v>
      </c>
      <c r="I6283" s="4">
        <f t="shared" si="128"/>
        <v>0</v>
      </c>
    </row>
    <row r="6284" spans="1:10" x14ac:dyDescent="0.25">
      <c r="A6284">
        <v>47800078</v>
      </c>
      <c r="B6284" t="s">
        <v>6520</v>
      </c>
      <c r="C6284" t="s">
        <v>6485</v>
      </c>
      <c r="G6284" s="5">
        <v>0.01</v>
      </c>
      <c r="H6284" s="5">
        <v>0.01</v>
      </c>
      <c r="I6284" s="4">
        <f t="shared" si="128"/>
        <v>0</v>
      </c>
    </row>
    <row r="6285" spans="1:10" x14ac:dyDescent="0.25">
      <c r="A6285">
        <v>47800079</v>
      </c>
      <c r="B6285" t="s">
        <v>6521</v>
      </c>
      <c r="C6285" t="s">
        <v>6485</v>
      </c>
      <c r="G6285" s="5">
        <v>0.01</v>
      </c>
      <c r="H6285" s="5">
        <v>0.01</v>
      </c>
      <c r="I6285" s="4">
        <f t="shared" si="128"/>
        <v>0</v>
      </c>
    </row>
    <row r="6286" spans="1:10" x14ac:dyDescent="0.25">
      <c r="A6286">
        <v>47800080</v>
      </c>
      <c r="B6286" t="s">
        <v>6522</v>
      </c>
      <c r="C6286" t="s">
        <v>6485</v>
      </c>
      <c r="G6286" s="5">
        <v>0.01</v>
      </c>
      <c r="H6286" s="5">
        <v>0.01</v>
      </c>
      <c r="I6286" s="4">
        <f t="shared" si="128"/>
        <v>0</v>
      </c>
    </row>
    <row r="6287" spans="1:10" x14ac:dyDescent="0.25">
      <c r="A6287">
        <v>47800081</v>
      </c>
      <c r="B6287" t="s">
        <v>6523</v>
      </c>
      <c r="C6287" t="s">
        <v>6485</v>
      </c>
      <c r="G6287" s="5">
        <v>0.01</v>
      </c>
      <c r="H6287" s="5">
        <v>0.01</v>
      </c>
      <c r="I6287" s="4">
        <f t="shared" si="128"/>
        <v>0</v>
      </c>
    </row>
    <row r="6288" spans="1:10" x14ac:dyDescent="0.25">
      <c r="A6288">
        <v>47800082</v>
      </c>
      <c r="B6288" t="s">
        <v>6524</v>
      </c>
      <c r="C6288" t="s">
        <v>6485</v>
      </c>
      <c r="G6288" s="5">
        <v>0.01</v>
      </c>
      <c r="H6288" s="5">
        <v>0.01</v>
      </c>
      <c r="I6288" s="4">
        <f t="shared" si="128"/>
        <v>0</v>
      </c>
    </row>
    <row r="6289" spans="1:10" x14ac:dyDescent="0.25">
      <c r="A6289">
        <v>47800083</v>
      </c>
      <c r="B6289" t="s">
        <v>6525</v>
      </c>
      <c r="C6289" t="s">
        <v>6485</v>
      </c>
      <c r="G6289" s="5">
        <v>0.01</v>
      </c>
      <c r="H6289" s="5">
        <v>0.01</v>
      </c>
      <c r="I6289" s="4">
        <f t="shared" si="128"/>
        <v>0</v>
      </c>
      <c r="J6289"/>
    </row>
    <row r="6290" spans="1:10" x14ac:dyDescent="0.25">
      <c r="A6290">
        <v>47800084</v>
      </c>
      <c r="B6290" t="s">
        <v>6526</v>
      </c>
      <c r="C6290" t="s">
        <v>6485</v>
      </c>
      <c r="G6290" s="5">
        <v>0.01</v>
      </c>
      <c r="H6290" s="5">
        <v>0.01</v>
      </c>
      <c r="I6290" s="4">
        <f t="shared" si="128"/>
        <v>0</v>
      </c>
      <c r="J6290"/>
    </row>
    <row r="6291" spans="1:10" x14ac:dyDescent="0.25">
      <c r="A6291">
        <v>47800085</v>
      </c>
      <c r="B6291" t="s">
        <v>6527</v>
      </c>
      <c r="C6291" t="s">
        <v>6485</v>
      </c>
      <c r="G6291" s="5">
        <v>0.01</v>
      </c>
      <c r="H6291" s="5">
        <v>0.01</v>
      </c>
      <c r="I6291" s="4">
        <f t="shared" si="128"/>
        <v>0</v>
      </c>
      <c r="J6291"/>
    </row>
    <row r="6292" spans="1:10" x14ac:dyDescent="0.25">
      <c r="A6292">
        <v>47800086</v>
      </c>
      <c r="B6292" t="s">
        <v>6528</v>
      </c>
      <c r="C6292" t="s">
        <v>6485</v>
      </c>
      <c r="G6292" s="5">
        <v>0.01</v>
      </c>
      <c r="H6292" s="5">
        <v>0.01</v>
      </c>
      <c r="I6292" s="4">
        <f t="shared" si="128"/>
        <v>0</v>
      </c>
      <c r="J6292"/>
    </row>
    <row r="6293" spans="1:10" x14ac:dyDescent="0.25">
      <c r="A6293">
        <v>47800087</v>
      </c>
      <c r="B6293" t="s">
        <v>6529</v>
      </c>
      <c r="C6293" t="s">
        <v>6485</v>
      </c>
      <c r="G6293" s="5">
        <v>0.01</v>
      </c>
      <c r="H6293" s="5">
        <v>0.01</v>
      </c>
      <c r="I6293" s="4">
        <f t="shared" si="128"/>
        <v>0</v>
      </c>
      <c r="J6293"/>
    </row>
    <row r="6294" spans="1:10" x14ac:dyDescent="0.25">
      <c r="A6294">
        <v>47800088</v>
      </c>
      <c r="B6294" t="s">
        <v>6530</v>
      </c>
      <c r="C6294" t="s">
        <v>6485</v>
      </c>
      <c r="G6294" s="5">
        <v>0.01</v>
      </c>
      <c r="H6294" s="5">
        <v>0.01</v>
      </c>
      <c r="I6294" s="4">
        <f t="shared" si="128"/>
        <v>0</v>
      </c>
      <c r="J6294"/>
    </row>
    <row r="6295" spans="1:10" x14ac:dyDescent="0.25">
      <c r="A6295">
        <v>47800089</v>
      </c>
      <c r="B6295" t="s">
        <v>6531</v>
      </c>
      <c r="C6295" t="s">
        <v>6485</v>
      </c>
      <c r="G6295" s="5">
        <v>0.01</v>
      </c>
      <c r="H6295" s="5">
        <v>0.01</v>
      </c>
      <c r="I6295" s="4">
        <f t="shared" si="128"/>
        <v>0</v>
      </c>
      <c r="J6295"/>
    </row>
    <row r="6296" spans="1:10" x14ac:dyDescent="0.25">
      <c r="A6296">
        <v>47800090</v>
      </c>
      <c r="B6296" t="s">
        <v>6532</v>
      </c>
      <c r="C6296" t="s">
        <v>6485</v>
      </c>
      <c r="G6296" s="5">
        <v>0.01</v>
      </c>
      <c r="H6296" s="5">
        <v>0.01</v>
      </c>
      <c r="I6296" s="4">
        <f t="shared" si="128"/>
        <v>0</v>
      </c>
      <c r="J6296"/>
    </row>
    <row r="6297" spans="1:10" x14ac:dyDescent="0.25">
      <c r="A6297">
        <v>47800091</v>
      </c>
      <c r="B6297" t="s">
        <v>6533</v>
      </c>
      <c r="C6297" t="s">
        <v>6485</v>
      </c>
      <c r="G6297" s="5">
        <v>0.01</v>
      </c>
      <c r="H6297" s="5">
        <v>0.01</v>
      </c>
      <c r="I6297" s="4">
        <f t="shared" si="128"/>
        <v>0</v>
      </c>
      <c r="J6297"/>
    </row>
    <row r="6298" spans="1:10" x14ac:dyDescent="0.25">
      <c r="A6298">
        <v>47800092</v>
      </c>
      <c r="B6298" t="s">
        <v>6534</v>
      </c>
      <c r="C6298" t="s">
        <v>6485</v>
      </c>
      <c r="G6298" s="5">
        <v>0.01</v>
      </c>
      <c r="H6298" s="5">
        <v>0.01</v>
      </c>
      <c r="I6298" s="4">
        <f t="shared" si="128"/>
        <v>0</v>
      </c>
      <c r="J6298"/>
    </row>
    <row r="6299" spans="1:10" x14ac:dyDescent="0.25">
      <c r="A6299">
        <v>47800093</v>
      </c>
      <c r="B6299" t="s">
        <v>6535</v>
      </c>
      <c r="C6299" t="s">
        <v>6485</v>
      </c>
      <c r="G6299" s="5">
        <v>0.01</v>
      </c>
      <c r="H6299" s="5">
        <v>0.01</v>
      </c>
      <c r="I6299" s="4">
        <f t="shared" si="128"/>
        <v>0</v>
      </c>
      <c r="J6299"/>
    </row>
    <row r="6300" spans="1:10" x14ac:dyDescent="0.25">
      <c r="A6300">
        <v>47800094</v>
      </c>
      <c r="B6300" t="s">
        <v>6536</v>
      </c>
      <c r="C6300" t="s">
        <v>6485</v>
      </c>
      <c r="G6300" s="5">
        <v>0.01</v>
      </c>
      <c r="H6300" s="5">
        <v>0.01</v>
      </c>
      <c r="I6300" s="4">
        <f t="shared" si="128"/>
        <v>0</v>
      </c>
      <c r="J6300"/>
    </row>
    <row r="6301" spans="1:10" x14ac:dyDescent="0.25">
      <c r="A6301">
        <v>47800095</v>
      </c>
      <c r="B6301" t="s">
        <v>6537</v>
      </c>
      <c r="C6301" t="s">
        <v>6485</v>
      </c>
      <c r="G6301" s="5">
        <v>0.01</v>
      </c>
      <c r="H6301" s="5">
        <v>0.01</v>
      </c>
      <c r="I6301" s="4">
        <f t="shared" si="128"/>
        <v>0</v>
      </c>
      <c r="J6301"/>
    </row>
    <row r="6302" spans="1:10" x14ac:dyDescent="0.25">
      <c r="A6302">
        <v>47800096</v>
      </c>
      <c r="B6302" t="s">
        <v>6538</v>
      </c>
      <c r="C6302" t="s">
        <v>6485</v>
      </c>
      <c r="G6302" s="5">
        <v>0.01</v>
      </c>
      <c r="H6302" s="5">
        <v>0.01</v>
      </c>
      <c r="I6302" s="4">
        <f t="shared" si="128"/>
        <v>0</v>
      </c>
      <c r="J6302"/>
    </row>
    <row r="6303" spans="1:10" x14ac:dyDescent="0.25">
      <c r="A6303">
        <v>47800097</v>
      </c>
      <c r="B6303" t="s">
        <v>6539</v>
      </c>
      <c r="C6303" t="s">
        <v>6485</v>
      </c>
      <c r="G6303" s="5">
        <v>0.01</v>
      </c>
      <c r="H6303" s="5">
        <v>0.01</v>
      </c>
      <c r="I6303" s="4">
        <f t="shared" si="128"/>
        <v>0</v>
      </c>
      <c r="J6303"/>
    </row>
    <row r="6304" spans="1:10" x14ac:dyDescent="0.25">
      <c r="A6304">
        <v>47800098</v>
      </c>
      <c r="B6304" t="s">
        <v>6540</v>
      </c>
      <c r="C6304" t="s">
        <v>6485</v>
      </c>
      <c r="G6304" s="5">
        <v>0.01</v>
      </c>
      <c r="H6304" s="5">
        <v>0.01</v>
      </c>
      <c r="I6304" s="4">
        <f t="shared" si="128"/>
        <v>0</v>
      </c>
      <c r="J6304"/>
    </row>
    <row r="6305" spans="1:10" x14ac:dyDescent="0.25">
      <c r="A6305">
        <v>47901015</v>
      </c>
      <c r="B6305" t="s">
        <v>6541</v>
      </c>
      <c r="C6305" t="s">
        <v>6542</v>
      </c>
      <c r="G6305" s="5">
        <v>382.2</v>
      </c>
      <c r="H6305" s="5">
        <v>382.2</v>
      </c>
      <c r="I6305" s="4">
        <f t="shared" si="128"/>
        <v>0</v>
      </c>
    </row>
    <row r="6306" spans="1:10" x14ac:dyDescent="0.25">
      <c r="A6306">
        <v>47901020</v>
      </c>
      <c r="B6306" t="s">
        <v>6543</v>
      </c>
      <c r="C6306" t="s">
        <v>6542</v>
      </c>
      <c r="G6306" s="5">
        <v>234.15</v>
      </c>
      <c r="H6306" s="5">
        <v>234.15</v>
      </c>
      <c r="I6306" s="4">
        <f t="shared" si="128"/>
        <v>0</v>
      </c>
    </row>
    <row r="6307" spans="1:10" x14ac:dyDescent="0.25">
      <c r="A6307">
        <v>47901025</v>
      </c>
      <c r="B6307" t="s">
        <v>6544</v>
      </c>
      <c r="C6307" t="s">
        <v>6542</v>
      </c>
      <c r="G6307" s="5">
        <v>120.75</v>
      </c>
      <c r="H6307" s="5">
        <v>120.75</v>
      </c>
      <c r="I6307" s="4">
        <f t="shared" si="128"/>
        <v>0</v>
      </c>
      <c r="J6307" s="4">
        <v>97014</v>
      </c>
    </row>
    <row r="6308" spans="1:10" x14ac:dyDescent="0.25">
      <c r="A6308">
        <v>47901026</v>
      </c>
      <c r="B6308" t="s">
        <v>6258</v>
      </c>
      <c r="C6308" t="s">
        <v>6542</v>
      </c>
      <c r="G6308" s="5">
        <v>42</v>
      </c>
      <c r="H6308" s="5">
        <v>42</v>
      </c>
      <c r="I6308" s="4">
        <f t="shared" si="128"/>
        <v>0</v>
      </c>
      <c r="J6308" s="4">
        <v>97018</v>
      </c>
    </row>
    <row r="6309" spans="1:10" x14ac:dyDescent="0.25">
      <c r="A6309">
        <v>47901027</v>
      </c>
      <c r="B6309" t="s">
        <v>6545</v>
      </c>
      <c r="C6309" t="s">
        <v>6542</v>
      </c>
      <c r="G6309" s="5">
        <v>85.05</v>
      </c>
      <c r="H6309" s="5">
        <v>85.05</v>
      </c>
      <c r="I6309" s="4">
        <f t="shared" si="128"/>
        <v>0</v>
      </c>
      <c r="J6309" s="4">
        <v>97022</v>
      </c>
    </row>
    <row r="6310" spans="1:10" x14ac:dyDescent="0.25">
      <c r="A6310">
        <v>47901028</v>
      </c>
      <c r="B6310" t="s">
        <v>6546</v>
      </c>
      <c r="C6310" t="s">
        <v>6542</v>
      </c>
      <c r="G6310" s="5">
        <v>169.05</v>
      </c>
      <c r="H6310" s="5">
        <v>169.05</v>
      </c>
      <c r="I6310" s="4">
        <f t="shared" si="128"/>
        <v>0</v>
      </c>
      <c r="J6310" s="4">
        <v>97032</v>
      </c>
    </row>
    <row r="6311" spans="1:10" x14ac:dyDescent="0.25">
      <c r="A6311">
        <v>47901029</v>
      </c>
      <c r="B6311" t="s">
        <v>6547</v>
      </c>
      <c r="C6311" t="s">
        <v>6542</v>
      </c>
      <c r="G6311" s="5">
        <v>78.75</v>
      </c>
      <c r="H6311" s="5">
        <v>78.75</v>
      </c>
      <c r="I6311" s="4">
        <f t="shared" si="128"/>
        <v>0</v>
      </c>
      <c r="J6311" s="4">
        <v>97034</v>
      </c>
    </row>
    <row r="6312" spans="1:10" x14ac:dyDescent="0.25">
      <c r="A6312">
        <v>47901030</v>
      </c>
      <c r="B6312" t="s">
        <v>6548</v>
      </c>
      <c r="C6312" t="s">
        <v>6542</v>
      </c>
      <c r="G6312" s="5">
        <v>106.05</v>
      </c>
      <c r="H6312" s="5">
        <v>106.05</v>
      </c>
      <c r="I6312" s="4">
        <f t="shared" si="128"/>
        <v>0</v>
      </c>
      <c r="J6312" s="4">
        <v>97035</v>
      </c>
    </row>
    <row r="6313" spans="1:10" x14ac:dyDescent="0.25">
      <c r="A6313">
        <v>47901031</v>
      </c>
      <c r="B6313" t="s">
        <v>6549</v>
      </c>
      <c r="C6313" t="s">
        <v>6542</v>
      </c>
      <c r="G6313" s="5">
        <v>162.75</v>
      </c>
      <c r="H6313" s="5">
        <v>162.75</v>
      </c>
      <c r="I6313" s="4">
        <f t="shared" si="128"/>
        <v>0</v>
      </c>
      <c r="J6313" s="4">
        <v>97110</v>
      </c>
    </row>
    <row r="6314" spans="1:10" x14ac:dyDescent="0.25">
      <c r="A6314">
        <v>47901032</v>
      </c>
      <c r="B6314" t="s">
        <v>6550</v>
      </c>
      <c r="C6314" t="s">
        <v>6542</v>
      </c>
      <c r="G6314" s="5">
        <v>189</v>
      </c>
      <c r="H6314" s="5">
        <v>189</v>
      </c>
      <c r="I6314" s="4">
        <f t="shared" si="128"/>
        <v>0</v>
      </c>
      <c r="J6314" s="4">
        <v>97112</v>
      </c>
    </row>
    <row r="6315" spans="1:10" x14ac:dyDescent="0.25">
      <c r="A6315">
        <v>47901033</v>
      </c>
      <c r="B6315" t="s">
        <v>6551</v>
      </c>
      <c r="C6315" t="s">
        <v>6542</v>
      </c>
      <c r="G6315" s="5">
        <v>65.099999999999994</v>
      </c>
      <c r="H6315" s="5">
        <v>65.099999999999994</v>
      </c>
      <c r="I6315" s="4">
        <f t="shared" si="128"/>
        <v>0</v>
      </c>
      <c r="J6315" s="4">
        <v>97124</v>
      </c>
    </row>
    <row r="6316" spans="1:10" x14ac:dyDescent="0.25">
      <c r="A6316">
        <v>47901034</v>
      </c>
      <c r="B6316" t="s">
        <v>6552</v>
      </c>
      <c r="C6316" t="s">
        <v>6542</v>
      </c>
      <c r="G6316" s="5">
        <v>99.75</v>
      </c>
      <c r="H6316" s="5">
        <v>99.75</v>
      </c>
      <c r="I6316" s="4">
        <f t="shared" si="128"/>
        <v>0</v>
      </c>
      <c r="J6316" s="4">
        <v>97140</v>
      </c>
    </row>
    <row r="6317" spans="1:10" x14ac:dyDescent="0.25">
      <c r="A6317">
        <v>47901035</v>
      </c>
      <c r="B6317" t="s">
        <v>6553</v>
      </c>
      <c r="C6317" t="s">
        <v>6542</v>
      </c>
      <c r="G6317" s="5">
        <v>99.75</v>
      </c>
      <c r="H6317" s="5">
        <v>99.75</v>
      </c>
      <c r="I6317" s="4">
        <f t="shared" si="128"/>
        <v>0</v>
      </c>
      <c r="J6317" s="4">
        <v>97140</v>
      </c>
    </row>
    <row r="6318" spans="1:10" x14ac:dyDescent="0.25">
      <c r="A6318">
        <v>47901036</v>
      </c>
      <c r="B6318" t="s">
        <v>6554</v>
      </c>
      <c r="C6318" t="s">
        <v>6542</v>
      </c>
      <c r="G6318" s="5">
        <v>34.65</v>
      </c>
      <c r="H6318" s="5">
        <v>34.65</v>
      </c>
      <c r="I6318" s="4">
        <f t="shared" si="128"/>
        <v>0</v>
      </c>
      <c r="J6318" s="4">
        <v>97150</v>
      </c>
    </row>
    <row r="6319" spans="1:10" x14ac:dyDescent="0.25">
      <c r="A6319">
        <v>47901037</v>
      </c>
      <c r="B6319" t="s">
        <v>6555</v>
      </c>
      <c r="C6319" t="s">
        <v>6542</v>
      </c>
      <c r="G6319" s="5">
        <v>96.6</v>
      </c>
      <c r="H6319" s="5">
        <v>96.6</v>
      </c>
      <c r="I6319" s="4">
        <f t="shared" si="128"/>
        <v>0</v>
      </c>
      <c r="J6319" s="4">
        <v>97530</v>
      </c>
    </row>
    <row r="6320" spans="1:10" x14ac:dyDescent="0.25">
      <c r="A6320">
        <v>47901038</v>
      </c>
      <c r="B6320" t="s">
        <v>6556</v>
      </c>
      <c r="C6320" t="s">
        <v>6542</v>
      </c>
      <c r="G6320" s="5">
        <v>109.2</v>
      </c>
      <c r="H6320" s="5">
        <v>109.2</v>
      </c>
      <c r="I6320" s="4">
        <f t="shared" si="128"/>
        <v>0</v>
      </c>
      <c r="J6320" s="4">
        <v>97127</v>
      </c>
    </row>
    <row r="6321" spans="1:10" x14ac:dyDescent="0.25">
      <c r="A6321">
        <v>47901039</v>
      </c>
      <c r="B6321" t="s">
        <v>6557</v>
      </c>
      <c r="C6321" t="s">
        <v>6542</v>
      </c>
      <c r="G6321" s="5">
        <v>119.7</v>
      </c>
      <c r="H6321" s="5">
        <v>119.7</v>
      </c>
      <c r="I6321" s="4">
        <f t="shared" si="128"/>
        <v>0</v>
      </c>
      <c r="J6321" s="4">
        <v>97533</v>
      </c>
    </row>
    <row r="6322" spans="1:10" x14ac:dyDescent="0.25">
      <c r="A6322">
        <v>47901040</v>
      </c>
      <c r="B6322" t="s">
        <v>6558</v>
      </c>
      <c r="C6322" t="s">
        <v>6542</v>
      </c>
      <c r="G6322" s="5">
        <v>35.700000000000003</v>
      </c>
      <c r="H6322" s="5">
        <v>35.700000000000003</v>
      </c>
      <c r="I6322" s="4">
        <f t="shared" si="128"/>
        <v>0</v>
      </c>
      <c r="J6322" s="4">
        <v>97535</v>
      </c>
    </row>
    <row r="6323" spans="1:10" x14ac:dyDescent="0.25">
      <c r="A6323">
        <v>47901041</v>
      </c>
      <c r="B6323" t="s">
        <v>6559</v>
      </c>
      <c r="C6323" t="s">
        <v>6542</v>
      </c>
      <c r="G6323" s="5">
        <v>95.55</v>
      </c>
      <c r="H6323" s="5">
        <v>95.55</v>
      </c>
      <c r="I6323" s="4">
        <f t="shared" si="128"/>
        <v>0</v>
      </c>
      <c r="J6323" s="4">
        <v>97537</v>
      </c>
    </row>
    <row r="6324" spans="1:10" x14ac:dyDescent="0.25">
      <c r="A6324">
        <v>47901042</v>
      </c>
      <c r="B6324" t="s">
        <v>6560</v>
      </c>
      <c r="C6324" t="s">
        <v>6542</v>
      </c>
      <c r="G6324" s="5">
        <v>69.3</v>
      </c>
      <c r="H6324" s="5">
        <v>69.3</v>
      </c>
      <c r="I6324" s="4">
        <f t="shared" si="128"/>
        <v>0</v>
      </c>
      <c r="J6324" s="4">
        <v>97542</v>
      </c>
    </row>
    <row r="6325" spans="1:10" x14ac:dyDescent="0.25">
      <c r="A6325">
        <v>47901043</v>
      </c>
      <c r="B6325" t="s">
        <v>6561</v>
      </c>
      <c r="C6325" t="s">
        <v>6542</v>
      </c>
      <c r="G6325" s="5">
        <v>121.8</v>
      </c>
      <c r="H6325" s="5">
        <v>121.8</v>
      </c>
      <c r="I6325" s="4">
        <f t="shared" si="128"/>
        <v>0</v>
      </c>
      <c r="J6325" s="4">
        <v>97750</v>
      </c>
    </row>
    <row r="6326" spans="1:10" x14ac:dyDescent="0.25">
      <c r="A6326">
        <v>47901044</v>
      </c>
      <c r="B6326" t="s">
        <v>6562</v>
      </c>
      <c r="C6326" t="s">
        <v>6542</v>
      </c>
      <c r="G6326" s="5">
        <v>148.05000000000001</v>
      </c>
      <c r="H6326" s="5">
        <v>148.05000000000001</v>
      </c>
      <c r="I6326" s="4">
        <f t="shared" si="128"/>
        <v>0</v>
      </c>
      <c r="J6326" s="4">
        <v>97755</v>
      </c>
    </row>
    <row r="6327" spans="1:10" x14ac:dyDescent="0.25">
      <c r="A6327">
        <v>47901050</v>
      </c>
      <c r="B6327" t="s">
        <v>6563</v>
      </c>
      <c r="C6327" t="s">
        <v>6542</v>
      </c>
      <c r="G6327" s="5">
        <v>382.2</v>
      </c>
      <c r="H6327" s="5">
        <v>382.2</v>
      </c>
      <c r="I6327" s="4">
        <f t="shared" si="128"/>
        <v>0</v>
      </c>
      <c r="J6327" s="4" t="s">
        <v>6564</v>
      </c>
    </row>
    <row r="6328" spans="1:10" x14ac:dyDescent="0.25">
      <c r="A6328">
        <v>47901051</v>
      </c>
      <c r="B6328" t="s">
        <v>6565</v>
      </c>
      <c r="C6328" t="s">
        <v>6542</v>
      </c>
      <c r="G6328" s="5">
        <v>191.1</v>
      </c>
      <c r="H6328" s="5">
        <v>191.1</v>
      </c>
      <c r="I6328" s="4">
        <f t="shared" si="128"/>
        <v>0</v>
      </c>
      <c r="J6328" s="4" t="s">
        <v>6566</v>
      </c>
    </row>
    <row r="6329" spans="1:10" x14ac:dyDescent="0.25">
      <c r="A6329">
        <v>47901052</v>
      </c>
      <c r="B6329" t="s">
        <v>6567</v>
      </c>
      <c r="C6329" t="s">
        <v>6542</v>
      </c>
      <c r="G6329" s="5">
        <v>137.55000000000001</v>
      </c>
      <c r="H6329" s="5">
        <v>137.55000000000001</v>
      </c>
      <c r="I6329" s="4">
        <f t="shared" si="128"/>
        <v>0</v>
      </c>
      <c r="J6329" s="4" t="s">
        <v>6568</v>
      </c>
    </row>
    <row r="6330" spans="1:10" x14ac:dyDescent="0.25">
      <c r="A6330">
        <v>47901053</v>
      </c>
      <c r="B6330" t="s">
        <v>6569</v>
      </c>
      <c r="C6330" t="s">
        <v>6542</v>
      </c>
      <c r="G6330" s="5">
        <v>69.3</v>
      </c>
      <c r="H6330" s="5">
        <v>69.3</v>
      </c>
      <c r="I6330" s="4">
        <f t="shared" si="128"/>
        <v>0</v>
      </c>
      <c r="J6330" s="4" t="s">
        <v>6570</v>
      </c>
    </row>
    <row r="6331" spans="1:10" x14ac:dyDescent="0.25">
      <c r="A6331">
        <v>47901060</v>
      </c>
      <c r="B6331" t="s">
        <v>6571</v>
      </c>
      <c r="C6331" t="s">
        <v>6542</v>
      </c>
      <c r="G6331" s="5">
        <v>114.45</v>
      </c>
      <c r="H6331" s="5">
        <v>114.45</v>
      </c>
      <c r="I6331" s="4">
        <f t="shared" si="128"/>
        <v>0</v>
      </c>
      <c r="J6331" s="4" t="s">
        <v>6200</v>
      </c>
    </row>
    <row r="6332" spans="1:10" x14ac:dyDescent="0.25">
      <c r="A6332">
        <v>47901061</v>
      </c>
      <c r="B6332" t="s">
        <v>6259</v>
      </c>
      <c r="C6332" t="s">
        <v>6542</v>
      </c>
      <c r="G6332" s="5">
        <v>42</v>
      </c>
      <c r="H6332" s="5">
        <v>42</v>
      </c>
      <c r="I6332" s="4">
        <f t="shared" si="128"/>
        <v>0</v>
      </c>
      <c r="J6332" s="4">
        <v>97018</v>
      </c>
    </row>
    <row r="6333" spans="1:10" x14ac:dyDescent="0.25">
      <c r="A6333">
        <v>47901062</v>
      </c>
      <c r="B6333" t="s">
        <v>6572</v>
      </c>
      <c r="C6333" t="s">
        <v>6542</v>
      </c>
      <c r="G6333" s="5">
        <v>85.05</v>
      </c>
      <c r="H6333" s="5">
        <v>85.05</v>
      </c>
      <c r="I6333" s="4">
        <f t="shared" si="128"/>
        <v>0</v>
      </c>
      <c r="J6333" s="4">
        <v>97022</v>
      </c>
    </row>
    <row r="6334" spans="1:10" x14ac:dyDescent="0.25">
      <c r="A6334">
        <v>47901063</v>
      </c>
      <c r="B6334" t="s">
        <v>6573</v>
      </c>
      <c r="C6334" t="s">
        <v>6542</v>
      </c>
      <c r="G6334" s="5">
        <v>326.55</v>
      </c>
      <c r="H6334" s="5">
        <v>326.55</v>
      </c>
      <c r="I6334" s="4">
        <f t="shared" si="128"/>
        <v>0</v>
      </c>
      <c r="J6334" s="4">
        <v>97110</v>
      </c>
    </row>
    <row r="6335" spans="1:10" x14ac:dyDescent="0.25">
      <c r="A6335">
        <v>47901064</v>
      </c>
      <c r="B6335" t="s">
        <v>6574</v>
      </c>
      <c r="C6335" t="s">
        <v>6542</v>
      </c>
      <c r="G6335" s="5">
        <v>376.95</v>
      </c>
      <c r="H6335" s="5">
        <v>376.95</v>
      </c>
      <c r="I6335" s="4">
        <f t="shared" si="128"/>
        <v>0</v>
      </c>
      <c r="J6335" s="4">
        <v>97112</v>
      </c>
    </row>
    <row r="6336" spans="1:10" x14ac:dyDescent="0.25">
      <c r="A6336">
        <v>47901065</v>
      </c>
      <c r="B6336" t="s">
        <v>6575</v>
      </c>
      <c r="C6336" t="s">
        <v>6542</v>
      </c>
      <c r="G6336" s="5">
        <v>193.2</v>
      </c>
      <c r="H6336" s="5">
        <v>193.2</v>
      </c>
      <c r="I6336" s="4">
        <f t="shared" si="128"/>
        <v>0</v>
      </c>
      <c r="J6336" s="4">
        <v>97114</v>
      </c>
    </row>
    <row r="6337" spans="1:10" x14ac:dyDescent="0.25">
      <c r="A6337">
        <v>47901066</v>
      </c>
      <c r="B6337" t="s">
        <v>6576</v>
      </c>
      <c r="C6337" t="s">
        <v>6542</v>
      </c>
      <c r="G6337" s="5">
        <v>240.45</v>
      </c>
      <c r="H6337" s="5">
        <v>240.45</v>
      </c>
      <c r="I6337" s="4">
        <f t="shared" si="128"/>
        <v>0</v>
      </c>
      <c r="J6337" s="4">
        <v>97118</v>
      </c>
    </row>
    <row r="6338" spans="1:10" x14ac:dyDescent="0.25">
      <c r="A6338">
        <v>47901067</v>
      </c>
      <c r="B6338" t="s">
        <v>6577</v>
      </c>
      <c r="C6338" t="s">
        <v>6542</v>
      </c>
      <c r="G6338" s="5">
        <v>258.3</v>
      </c>
      <c r="H6338" s="5">
        <v>258.3</v>
      </c>
      <c r="I6338" s="4">
        <f t="shared" si="128"/>
        <v>0</v>
      </c>
      <c r="J6338" s="4">
        <v>97120</v>
      </c>
    </row>
    <row r="6339" spans="1:10" x14ac:dyDescent="0.25">
      <c r="A6339">
        <v>47901068</v>
      </c>
      <c r="B6339" t="s">
        <v>6262</v>
      </c>
      <c r="C6339" t="s">
        <v>6542</v>
      </c>
      <c r="G6339" s="5">
        <v>129.15</v>
      </c>
      <c r="H6339" s="5">
        <v>129.15</v>
      </c>
      <c r="I6339" s="4">
        <f t="shared" ref="I6339:I6402" si="129">G6339-H6339</f>
        <v>0</v>
      </c>
      <c r="J6339" s="4">
        <v>97124</v>
      </c>
    </row>
    <row r="6340" spans="1:10" x14ac:dyDescent="0.25">
      <c r="A6340">
        <v>47901069</v>
      </c>
      <c r="B6340" t="s">
        <v>6578</v>
      </c>
      <c r="C6340" t="s">
        <v>6542</v>
      </c>
      <c r="G6340" s="5">
        <v>86.1</v>
      </c>
      <c r="H6340" s="5">
        <v>86.1</v>
      </c>
      <c r="I6340" s="4">
        <f t="shared" si="129"/>
        <v>0</v>
      </c>
      <c r="J6340" s="4">
        <v>97126</v>
      </c>
    </row>
    <row r="6341" spans="1:10" x14ac:dyDescent="0.25">
      <c r="A6341">
        <v>47901070</v>
      </c>
      <c r="B6341" t="s">
        <v>6579</v>
      </c>
      <c r="C6341" t="s">
        <v>6542</v>
      </c>
      <c r="G6341" s="5">
        <v>89.25</v>
      </c>
      <c r="H6341" s="5">
        <v>89.25</v>
      </c>
      <c r="I6341" s="4">
        <f t="shared" si="129"/>
        <v>0</v>
      </c>
      <c r="J6341" s="4">
        <v>97128</v>
      </c>
    </row>
    <row r="6342" spans="1:10" x14ac:dyDescent="0.25">
      <c r="A6342">
        <v>47901071</v>
      </c>
      <c r="B6342" t="s">
        <v>6580</v>
      </c>
      <c r="C6342" t="s">
        <v>6542</v>
      </c>
      <c r="G6342" s="5">
        <v>63</v>
      </c>
      <c r="H6342" s="5">
        <v>63</v>
      </c>
      <c r="I6342" s="4">
        <f t="shared" si="129"/>
        <v>0</v>
      </c>
      <c r="J6342" s="4">
        <v>97145</v>
      </c>
    </row>
    <row r="6343" spans="1:10" x14ac:dyDescent="0.25">
      <c r="A6343">
        <v>47901072</v>
      </c>
      <c r="B6343" t="s">
        <v>6581</v>
      </c>
      <c r="C6343" t="s">
        <v>6542</v>
      </c>
      <c r="G6343" s="5">
        <v>107.1</v>
      </c>
      <c r="H6343" s="5">
        <v>107.1</v>
      </c>
      <c r="I6343" s="4">
        <f t="shared" si="129"/>
        <v>0</v>
      </c>
      <c r="J6343" s="4">
        <v>97250</v>
      </c>
    </row>
    <row r="6344" spans="1:10" x14ac:dyDescent="0.25">
      <c r="A6344">
        <v>47901073</v>
      </c>
      <c r="B6344" t="s">
        <v>6582</v>
      </c>
      <c r="C6344" t="s">
        <v>6542</v>
      </c>
      <c r="G6344" s="5">
        <v>103.95</v>
      </c>
      <c r="H6344" s="5">
        <v>103.95</v>
      </c>
      <c r="I6344" s="4">
        <f t="shared" si="129"/>
        <v>0</v>
      </c>
      <c r="J6344" s="4">
        <v>97500</v>
      </c>
    </row>
    <row r="6345" spans="1:10" x14ac:dyDescent="0.25">
      <c r="A6345">
        <v>47901074</v>
      </c>
      <c r="B6345" t="s">
        <v>6583</v>
      </c>
      <c r="C6345" t="s">
        <v>6542</v>
      </c>
      <c r="G6345" s="5">
        <v>46.2</v>
      </c>
      <c r="H6345" s="5">
        <v>46.2</v>
      </c>
      <c r="I6345" s="4">
        <f t="shared" si="129"/>
        <v>0</v>
      </c>
      <c r="J6345" s="4">
        <v>97501</v>
      </c>
    </row>
    <row r="6346" spans="1:10" x14ac:dyDescent="0.25">
      <c r="A6346">
        <v>47901075</v>
      </c>
      <c r="B6346" t="s">
        <v>6194</v>
      </c>
      <c r="C6346" t="s">
        <v>6542</v>
      </c>
      <c r="G6346" s="5">
        <v>108.15</v>
      </c>
      <c r="H6346" s="5">
        <v>108.15</v>
      </c>
      <c r="I6346" s="4">
        <f t="shared" si="129"/>
        <v>0</v>
      </c>
      <c r="J6346" s="4">
        <v>97520</v>
      </c>
    </row>
    <row r="6347" spans="1:10" x14ac:dyDescent="0.25">
      <c r="A6347">
        <v>47901076</v>
      </c>
      <c r="B6347" t="s">
        <v>6195</v>
      </c>
      <c r="C6347" t="s">
        <v>6542</v>
      </c>
      <c r="G6347" s="5">
        <v>108.15</v>
      </c>
      <c r="H6347" s="5">
        <v>108.15</v>
      </c>
      <c r="I6347" s="4">
        <f t="shared" si="129"/>
        <v>0</v>
      </c>
      <c r="J6347" s="4">
        <v>97521</v>
      </c>
    </row>
    <row r="6348" spans="1:10" x14ac:dyDescent="0.25">
      <c r="A6348">
        <v>47901077</v>
      </c>
      <c r="B6348" t="s">
        <v>6584</v>
      </c>
      <c r="C6348" t="s">
        <v>6542</v>
      </c>
      <c r="G6348" s="5">
        <v>193.2</v>
      </c>
      <c r="H6348" s="5">
        <v>193.2</v>
      </c>
      <c r="I6348" s="4">
        <f t="shared" si="129"/>
        <v>0</v>
      </c>
      <c r="J6348" s="4">
        <v>97530</v>
      </c>
    </row>
    <row r="6349" spans="1:10" x14ac:dyDescent="0.25">
      <c r="A6349">
        <v>47901078</v>
      </c>
      <c r="B6349" t="s">
        <v>6585</v>
      </c>
      <c r="C6349" t="s">
        <v>6542</v>
      </c>
      <c r="G6349" s="5">
        <v>105</v>
      </c>
      <c r="H6349" s="5">
        <v>105</v>
      </c>
      <c r="I6349" s="4">
        <f t="shared" si="129"/>
        <v>0</v>
      </c>
      <c r="J6349" s="4">
        <v>97531</v>
      </c>
    </row>
    <row r="6350" spans="1:10" x14ac:dyDescent="0.25">
      <c r="A6350">
        <v>47901079</v>
      </c>
      <c r="B6350" t="s">
        <v>6586</v>
      </c>
      <c r="C6350" t="s">
        <v>6542</v>
      </c>
      <c r="G6350" s="5">
        <v>81.900000000000006</v>
      </c>
      <c r="H6350" s="5">
        <v>81.900000000000006</v>
      </c>
      <c r="I6350" s="4">
        <f t="shared" si="129"/>
        <v>0</v>
      </c>
      <c r="J6350" s="4">
        <v>97540</v>
      </c>
    </row>
    <row r="6351" spans="1:10" x14ac:dyDescent="0.25">
      <c r="A6351">
        <v>47901080</v>
      </c>
      <c r="B6351" t="s">
        <v>6587</v>
      </c>
      <c r="C6351" t="s">
        <v>6542</v>
      </c>
      <c r="G6351" s="5">
        <v>69.3</v>
      </c>
      <c r="H6351" s="5">
        <v>69.3</v>
      </c>
      <c r="I6351" s="4">
        <f t="shared" si="129"/>
        <v>0</v>
      </c>
      <c r="J6351" s="4">
        <v>97541</v>
      </c>
    </row>
    <row r="6352" spans="1:10" x14ac:dyDescent="0.25">
      <c r="A6352">
        <v>47901081</v>
      </c>
      <c r="B6352" t="s">
        <v>6588</v>
      </c>
      <c r="C6352" t="s">
        <v>6542</v>
      </c>
      <c r="G6352" s="5">
        <v>93.45</v>
      </c>
      <c r="H6352" s="5">
        <v>93.45</v>
      </c>
      <c r="I6352" s="4">
        <f t="shared" si="129"/>
        <v>0</v>
      </c>
      <c r="J6352" s="4">
        <v>97630</v>
      </c>
    </row>
    <row r="6353" spans="1:10" x14ac:dyDescent="0.25">
      <c r="A6353">
        <v>47901085</v>
      </c>
      <c r="B6353" t="s">
        <v>6589</v>
      </c>
      <c r="C6353" t="s">
        <v>6542</v>
      </c>
      <c r="G6353" s="5">
        <v>91.35</v>
      </c>
      <c r="H6353" s="5">
        <v>91.35</v>
      </c>
      <c r="I6353" s="4">
        <f t="shared" si="129"/>
        <v>0</v>
      </c>
      <c r="J6353" s="4">
        <v>97721</v>
      </c>
    </row>
    <row r="6354" spans="1:10" x14ac:dyDescent="0.25">
      <c r="A6354">
        <v>47901086</v>
      </c>
      <c r="B6354" t="s">
        <v>6590</v>
      </c>
      <c r="C6354" t="s">
        <v>6542</v>
      </c>
      <c r="G6354" s="5">
        <v>110.25</v>
      </c>
      <c r="H6354" s="5">
        <v>110.25</v>
      </c>
      <c r="I6354" s="4">
        <f t="shared" si="129"/>
        <v>0</v>
      </c>
      <c r="J6354" s="4">
        <v>97012</v>
      </c>
    </row>
    <row r="6355" spans="1:10" x14ac:dyDescent="0.25">
      <c r="A6355">
        <v>47901087</v>
      </c>
      <c r="B6355" t="s">
        <v>6265</v>
      </c>
      <c r="C6355" t="s">
        <v>6542</v>
      </c>
      <c r="G6355" s="5">
        <v>110.25</v>
      </c>
      <c r="H6355" s="5">
        <v>110.25</v>
      </c>
      <c r="I6355" s="4">
        <f t="shared" si="129"/>
        <v>0</v>
      </c>
      <c r="J6355" s="4">
        <v>97012</v>
      </c>
    </row>
    <row r="6356" spans="1:10" x14ac:dyDescent="0.25">
      <c r="A6356">
        <v>47901088</v>
      </c>
      <c r="B6356" t="s">
        <v>6204</v>
      </c>
      <c r="C6356" t="s">
        <v>6542</v>
      </c>
      <c r="G6356" s="5">
        <v>87.15</v>
      </c>
      <c r="H6356" s="5">
        <v>87.15</v>
      </c>
      <c r="I6356" s="4">
        <f t="shared" si="129"/>
        <v>0</v>
      </c>
      <c r="J6356" s="4">
        <v>97605</v>
      </c>
    </row>
    <row r="6357" spans="1:10" x14ac:dyDescent="0.25">
      <c r="A6357">
        <v>47901089</v>
      </c>
      <c r="B6357" t="s">
        <v>6591</v>
      </c>
      <c r="C6357" t="s">
        <v>6542</v>
      </c>
      <c r="G6357" s="5">
        <v>115.5</v>
      </c>
      <c r="H6357" s="5">
        <v>115.5</v>
      </c>
      <c r="I6357" s="4">
        <f t="shared" si="129"/>
        <v>0</v>
      </c>
      <c r="J6357" s="4">
        <v>97606</v>
      </c>
    </row>
    <row r="6358" spans="1:10" x14ac:dyDescent="0.25">
      <c r="A6358">
        <v>47901090</v>
      </c>
      <c r="B6358" t="s">
        <v>6206</v>
      </c>
      <c r="C6358" t="s">
        <v>6542</v>
      </c>
      <c r="G6358" s="5">
        <v>87.15</v>
      </c>
      <c r="H6358" s="5">
        <v>87.15</v>
      </c>
      <c r="I6358" s="4">
        <f t="shared" si="129"/>
        <v>0</v>
      </c>
      <c r="J6358" s="4">
        <v>97605</v>
      </c>
    </row>
    <row r="6359" spans="1:10" x14ac:dyDescent="0.25">
      <c r="A6359">
        <v>47901091</v>
      </c>
      <c r="B6359" t="s">
        <v>6592</v>
      </c>
      <c r="C6359" t="s">
        <v>6542</v>
      </c>
      <c r="G6359" s="5">
        <v>115.5</v>
      </c>
      <c r="H6359" s="5">
        <v>115.5</v>
      </c>
      <c r="I6359" s="4">
        <f t="shared" si="129"/>
        <v>0</v>
      </c>
      <c r="J6359" s="4">
        <v>97606</v>
      </c>
    </row>
    <row r="6360" spans="1:10" x14ac:dyDescent="0.25">
      <c r="A6360">
        <v>47901092</v>
      </c>
      <c r="B6360" t="s">
        <v>6191</v>
      </c>
      <c r="C6360" t="s">
        <v>6542</v>
      </c>
      <c r="G6360" s="5">
        <v>151.19999999999999</v>
      </c>
      <c r="H6360" s="5">
        <v>151.19999999999999</v>
      </c>
      <c r="I6360" s="4">
        <f t="shared" si="129"/>
        <v>0</v>
      </c>
      <c r="J6360" s="4">
        <v>97597</v>
      </c>
    </row>
    <row r="6361" spans="1:10" x14ac:dyDescent="0.25">
      <c r="A6361">
        <v>47901093</v>
      </c>
      <c r="B6361" t="s">
        <v>6192</v>
      </c>
      <c r="C6361" t="s">
        <v>6542</v>
      </c>
      <c r="G6361" s="5">
        <v>199.5</v>
      </c>
      <c r="H6361" s="5">
        <v>199.5</v>
      </c>
      <c r="I6361" s="4">
        <f t="shared" si="129"/>
        <v>0</v>
      </c>
      <c r="J6361" s="4">
        <v>97598</v>
      </c>
    </row>
    <row r="6362" spans="1:10" x14ac:dyDescent="0.25">
      <c r="A6362">
        <v>47901094</v>
      </c>
      <c r="B6362" t="s">
        <v>6593</v>
      </c>
      <c r="C6362" t="s">
        <v>6542</v>
      </c>
      <c r="G6362" s="5">
        <v>151.19999999999999</v>
      </c>
      <c r="H6362" s="5">
        <v>151.19999999999999</v>
      </c>
      <c r="I6362" s="4">
        <f t="shared" si="129"/>
        <v>0</v>
      </c>
      <c r="J6362" s="4">
        <v>97597</v>
      </c>
    </row>
    <row r="6363" spans="1:10" x14ac:dyDescent="0.25">
      <c r="A6363">
        <v>47901095</v>
      </c>
      <c r="B6363" t="s">
        <v>6594</v>
      </c>
      <c r="C6363" t="s">
        <v>6542</v>
      </c>
      <c r="G6363" s="5">
        <v>199.5</v>
      </c>
      <c r="H6363" s="5">
        <v>199.5</v>
      </c>
      <c r="I6363" s="4">
        <f t="shared" si="129"/>
        <v>0</v>
      </c>
      <c r="J6363" s="4">
        <v>97598</v>
      </c>
    </row>
    <row r="6364" spans="1:10" x14ac:dyDescent="0.25">
      <c r="A6364">
        <v>47901096</v>
      </c>
      <c r="B6364" t="s">
        <v>6595</v>
      </c>
      <c r="C6364" t="s">
        <v>6542</v>
      </c>
      <c r="G6364" s="5">
        <v>147</v>
      </c>
      <c r="H6364" s="5">
        <v>147</v>
      </c>
      <c r="I6364" s="4">
        <f t="shared" si="129"/>
        <v>0</v>
      </c>
      <c r="J6364" s="4">
        <v>97116</v>
      </c>
    </row>
    <row r="6365" spans="1:10" x14ac:dyDescent="0.25">
      <c r="A6365">
        <v>47901097</v>
      </c>
      <c r="B6365" t="s">
        <v>6266</v>
      </c>
      <c r="C6365" t="s">
        <v>6542</v>
      </c>
      <c r="G6365" s="5">
        <v>294</v>
      </c>
      <c r="H6365" s="5">
        <v>294</v>
      </c>
      <c r="I6365" s="4">
        <f t="shared" si="129"/>
        <v>0</v>
      </c>
      <c r="J6365" s="4">
        <v>97116</v>
      </c>
    </row>
    <row r="6366" spans="1:10" x14ac:dyDescent="0.25">
      <c r="A6366">
        <v>47901098</v>
      </c>
      <c r="B6366" t="s">
        <v>6596</v>
      </c>
      <c r="C6366" t="s">
        <v>6542</v>
      </c>
      <c r="G6366" s="5">
        <v>133.35</v>
      </c>
      <c r="H6366" s="5">
        <v>133.35</v>
      </c>
      <c r="I6366" s="4">
        <f t="shared" si="129"/>
        <v>0</v>
      </c>
      <c r="J6366" s="4">
        <v>97761</v>
      </c>
    </row>
    <row r="6367" spans="1:10" x14ac:dyDescent="0.25">
      <c r="A6367">
        <v>47901205</v>
      </c>
      <c r="B6367" t="s">
        <v>6202</v>
      </c>
      <c r="C6367" t="s">
        <v>6542</v>
      </c>
      <c r="G6367" s="5">
        <v>625.79999999999995</v>
      </c>
      <c r="H6367" s="5">
        <v>625.79999999999995</v>
      </c>
      <c r="I6367" s="4">
        <f t="shared" si="129"/>
        <v>0</v>
      </c>
      <c r="J6367" s="4">
        <v>97240</v>
      </c>
    </row>
    <row r="6368" spans="1:10" x14ac:dyDescent="0.25">
      <c r="A6368">
        <v>47901206</v>
      </c>
      <c r="B6368" t="s">
        <v>6203</v>
      </c>
      <c r="C6368" t="s">
        <v>6542</v>
      </c>
      <c r="G6368" s="5">
        <v>312.89999999999998</v>
      </c>
      <c r="H6368" s="5">
        <v>312.89999999999998</v>
      </c>
      <c r="I6368" s="4">
        <f t="shared" si="129"/>
        <v>0</v>
      </c>
      <c r="J6368" s="4">
        <v>97241</v>
      </c>
    </row>
    <row r="6369" spans="1:10" x14ac:dyDescent="0.25">
      <c r="A6369">
        <v>47901207</v>
      </c>
      <c r="B6369" t="s">
        <v>6597</v>
      </c>
      <c r="C6369" t="s">
        <v>6542</v>
      </c>
      <c r="G6369" s="5">
        <v>94.5</v>
      </c>
      <c r="H6369" s="5">
        <v>94.5</v>
      </c>
      <c r="I6369" s="4">
        <f t="shared" si="129"/>
        <v>0</v>
      </c>
      <c r="J6369" s="4">
        <v>97602</v>
      </c>
    </row>
    <row r="6370" spans="1:10" x14ac:dyDescent="0.25">
      <c r="A6370">
        <v>47901208</v>
      </c>
      <c r="B6370" t="s">
        <v>6598</v>
      </c>
      <c r="C6370" t="s">
        <v>6542</v>
      </c>
      <c r="G6370" s="5">
        <v>94.5</v>
      </c>
      <c r="H6370" s="5">
        <v>94.5</v>
      </c>
      <c r="I6370" s="4">
        <f t="shared" si="129"/>
        <v>0</v>
      </c>
      <c r="J6370" s="4">
        <v>97602</v>
      </c>
    </row>
    <row r="6371" spans="1:10" x14ac:dyDescent="0.25">
      <c r="A6371">
        <v>47901209</v>
      </c>
      <c r="B6371" t="s">
        <v>6599</v>
      </c>
      <c r="C6371" t="s">
        <v>6542</v>
      </c>
      <c r="G6371" s="5">
        <v>94.5</v>
      </c>
      <c r="H6371" s="5">
        <v>94.5</v>
      </c>
      <c r="I6371" s="4">
        <f t="shared" si="129"/>
        <v>0</v>
      </c>
      <c r="J6371" s="4">
        <v>97602</v>
      </c>
    </row>
    <row r="6372" spans="1:10" x14ac:dyDescent="0.25">
      <c r="A6372">
        <v>47901210</v>
      </c>
      <c r="B6372" t="s">
        <v>6600</v>
      </c>
      <c r="C6372" t="s">
        <v>6542</v>
      </c>
      <c r="G6372" s="5">
        <v>94.5</v>
      </c>
      <c r="H6372" s="5">
        <v>94.5</v>
      </c>
      <c r="I6372" s="4">
        <f t="shared" si="129"/>
        <v>0</v>
      </c>
      <c r="J6372" s="4">
        <v>97602</v>
      </c>
    </row>
    <row r="6373" spans="1:10" x14ac:dyDescent="0.25">
      <c r="A6373">
        <v>47901211</v>
      </c>
      <c r="B6373" t="s">
        <v>6601</v>
      </c>
      <c r="C6373" t="s">
        <v>6542</v>
      </c>
      <c r="G6373" s="5">
        <v>94.5</v>
      </c>
      <c r="H6373" s="5">
        <v>94.5</v>
      </c>
      <c r="I6373" s="4">
        <f t="shared" si="129"/>
        <v>0</v>
      </c>
      <c r="J6373" s="4">
        <v>97602</v>
      </c>
    </row>
    <row r="6374" spans="1:10" x14ac:dyDescent="0.25">
      <c r="A6374">
        <v>47901212</v>
      </c>
      <c r="B6374" t="s">
        <v>6602</v>
      </c>
      <c r="C6374" t="s">
        <v>6542</v>
      </c>
      <c r="G6374" s="5">
        <v>94.5</v>
      </c>
      <c r="H6374" s="5">
        <v>94.5</v>
      </c>
      <c r="I6374" s="4">
        <f t="shared" si="129"/>
        <v>0</v>
      </c>
      <c r="J6374" s="4">
        <v>97602</v>
      </c>
    </row>
    <row r="6375" spans="1:10" x14ac:dyDescent="0.25">
      <c r="A6375">
        <v>47901213</v>
      </c>
      <c r="B6375" t="s">
        <v>6603</v>
      </c>
      <c r="C6375" t="s">
        <v>6542</v>
      </c>
      <c r="G6375" s="5">
        <v>94.5</v>
      </c>
      <c r="H6375" s="5">
        <v>94.5</v>
      </c>
      <c r="I6375" s="4">
        <f t="shared" si="129"/>
        <v>0</v>
      </c>
      <c r="J6375" s="4">
        <v>97602</v>
      </c>
    </row>
    <row r="6376" spans="1:10" x14ac:dyDescent="0.25">
      <c r="A6376">
        <v>47901214</v>
      </c>
      <c r="B6376" t="s">
        <v>6604</v>
      </c>
      <c r="C6376" t="s">
        <v>6542</v>
      </c>
      <c r="G6376" s="5">
        <v>94.5</v>
      </c>
      <c r="H6376" s="5">
        <v>94.5</v>
      </c>
      <c r="I6376" s="4">
        <f t="shared" si="129"/>
        <v>0</v>
      </c>
      <c r="J6376" s="4">
        <v>97602</v>
      </c>
    </row>
    <row r="6377" spans="1:10" x14ac:dyDescent="0.25">
      <c r="A6377">
        <v>47901215</v>
      </c>
      <c r="B6377" t="s">
        <v>6605</v>
      </c>
      <c r="C6377" t="s">
        <v>6542</v>
      </c>
      <c r="G6377" s="5">
        <v>152.25</v>
      </c>
      <c r="H6377" s="5">
        <v>152.25</v>
      </c>
      <c r="I6377" s="4">
        <f t="shared" si="129"/>
        <v>0</v>
      </c>
      <c r="J6377" s="4">
        <v>97760</v>
      </c>
    </row>
    <row r="6378" spans="1:10" x14ac:dyDescent="0.25">
      <c r="A6378">
        <v>47901216</v>
      </c>
      <c r="B6378" t="s">
        <v>6606</v>
      </c>
      <c r="C6378" t="s">
        <v>6542</v>
      </c>
      <c r="G6378" s="5">
        <v>250.95</v>
      </c>
      <c r="H6378" s="5">
        <v>250.95</v>
      </c>
      <c r="I6378" s="4">
        <f t="shared" si="129"/>
        <v>0</v>
      </c>
      <c r="J6378" s="4">
        <v>97113</v>
      </c>
    </row>
    <row r="6379" spans="1:10" x14ac:dyDescent="0.25">
      <c r="A6379">
        <v>47901217</v>
      </c>
      <c r="B6379" t="s">
        <v>6607</v>
      </c>
      <c r="C6379" t="s">
        <v>6542</v>
      </c>
      <c r="G6379" s="5">
        <v>164.85</v>
      </c>
      <c r="H6379" s="5">
        <v>164.85</v>
      </c>
      <c r="I6379" s="4">
        <f t="shared" si="129"/>
        <v>0</v>
      </c>
      <c r="J6379" s="4">
        <v>97033</v>
      </c>
    </row>
    <row r="6380" spans="1:10" x14ac:dyDescent="0.25">
      <c r="A6380">
        <v>47901218</v>
      </c>
      <c r="B6380" t="s">
        <v>6608</v>
      </c>
      <c r="C6380" t="s">
        <v>6542</v>
      </c>
      <c r="G6380" s="5">
        <v>142.80000000000001</v>
      </c>
      <c r="H6380" s="5" t="e">
        <v>#N/A</v>
      </c>
      <c r="I6380" s="4" t="e">
        <f t="shared" si="129"/>
        <v>#N/A</v>
      </c>
      <c r="J6380" s="4">
        <v>97763</v>
      </c>
    </row>
    <row r="6381" spans="1:10" x14ac:dyDescent="0.25">
      <c r="A6381">
        <v>47901235</v>
      </c>
      <c r="B6381" t="s">
        <v>6224</v>
      </c>
      <c r="C6381" t="s">
        <v>6542</v>
      </c>
      <c r="G6381" s="5">
        <v>0.01</v>
      </c>
      <c r="H6381" s="5">
        <v>0.01</v>
      </c>
      <c r="I6381" s="4">
        <f t="shared" si="129"/>
        <v>0</v>
      </c>
    </row>
    <row r="6382" spans="1:10" x14ac:dyDescent="0.25">
      <c r="A6382">
        <v>47901236</v>
      </c>
      <c r="B6382" t="s">
        <v>6225</v>
      </c>
      <c r="C6382" t="s">
        <v>6542</v>
      </c>
      <c r="G6382" s="5">
        <v>0.01</v>
      </c>
      <c r="H6382" s="5">
        <v>0.01</v>
      </c>
      <c r="I6382" s="4">
        <f t="shared" si="129"/>
        <v>0</v>
      </c>
    </row>
    <row r="6383" spans="1:10" x14ac:dyDescent="0.25">
      <c r="A6383">
        <v>47901237</v>
      </c>
      <c r="B6383" t="s">
        <v>6226</v>
      </c>
      <c r="C6383" t="s">
        <v>6542</v>
      </c>
      <c r="G6383" s="5">
        <v>0.01</v>
      </c>
      <c r="H6383" s="5">
        <v>0.01</v>
      </c>
      <c r="I6383" s="4">
        <f t="shared" si="129"/>
        <v>0</v>
      </c>
    </row>
    <row r="6384" spans="1:10" x14ac:dyDescent="0.25">
      <c r="A6384">
        <v>47901238</v>
      </c>
      <c r="B6384" t="s">
        <v>6227</v>
      </c>
      <c r="C6384" t="s">
        <v>6542</v>
      </c>
      <c r="G6384" s="5">
        <v>0.01</v>
      </c>
      <c r="H6384" s="5">
        <v>0.01</v>
      </c>
      <c r="I6384" s="4">
        <f t="shared" si="129"/>
        <v>0</v>
      </c>
    </row>
    <row r="6385" spans="1:10" x14ac:dyDescent="0.25">
      <c r="A6385">
        <v>47901239</v>
      </c>
      <c r="B6385" t="s">
        <v>6228</v>
      </c>
      <c r="C6385" t="s">
        <v>6542</v>
      </c>
      <c r="G6385" s="5">
        <v>0.01</v>
      </c>
      <c r="H6385" s="5">
        <v>0.01</v>
      </c>
      <c r="I6385" s="4">
        <f t="shared" si="129"/>
        <v>0</v>
      </c>
      <c r="J6385"/>
    </row>
    <row r="6386" spans="1:10" x14ac:dyDescent="0.25">
      <c r="A6386">
        <v>47901240</v>
      </c>
      <c r="B6386" t="s">
        <v>6229</v>
      </c>
      <c r="C6386" t="s">
        <v>6542</v>
      </c>
      <c r="G6386" s="5">
        <v>0.01</v>
      </c>
      <c r="H6386" s="5">
        <v>0.01</v>
      </c>
      <c r="I6386" s="4">
        <f t="shared" si="129"/>
        <v>0</v>
      </c>
      <c r="J6386"/>
    </row>
    <row r="6387" spans="1:10" x14ac:dyDescent="0.25">
      <c r="A6387">
        <v>47901241</v>
      </c>
      <c r="B6387" t="s">
        <v>6230</v>
      </c>
      <c r="C6387" t="s">
        <v>6542</v>
      </c>
      <c r="G6387" s="5">
        <v>0.01</v>
      </c>
      <c r="H6387" s="5">
        <v>0.01</v>
      </c>
      <c r="I6387" s="4">
        <f t="shared" si="129"/>
        <v>0</v>
      </c>
      <c r="J6387"/>
    </row>
    <row r="6388" spans="1:10" x14ac:dyDescent="0.25">
      <c r="A6388">
        <v>47901242</v>
      </c>
      <c r="B6388" t="s">
        <v>6231</v>
      </c>
      <c r="C6388" t="s">
        <v>6542</v>
      </c>
      <c r="G6388" s="5">
        <v>0.01</v>
      </c>
      <c r="H6388" s="5">
        <v>0.01</v>
      </c>
      <c r="I6388" s="4">
        <f t="shared" si="129"/>
        <v>0</v>
      </c>
      <c r="J6388"/>
    </row>
    <row r="6389" spans="1:10" x14ac:dyDescent="0.25">
      <c r="A6389">
        <v>47901243</v>
      </c>
      <c r="B6389" t="s">
        <v>6232</v>
      </c>
      <c r="C6389" t="s">
        <v>6542</v>
      </c>
      <c r="G6389" s="5">
        <v>0.01</v>
      </c>
      <c r="H6389" s="5">
        <v>0.01</v>
      </c>
      <c r="I6389" s="4">
        <f t="shared" si="129"/>
        <v>0</v>
      </c>
      <c r="J6389"/>
    </row>
    <row r="6390" spans="1:10" x14ac:dyDescent="0.25">
      <c r="A6390">
        <v>47901244</v>
      </c>
      <c r="B6390" t="s">
        <v>6233</v>
      </c>
      <c r="C6390" t="s">
        <v>6542</v>
      </c>
      <c r="G6390" s="5">
        <v>0.01</v>
      </c>
      <c r="H6390" s="5">
        <v>0.01</v>
      </c>
      <c r="I6390" s="4">
        <f t="shared" si="129"/>
        <v>0</v>
      </c>
      <c r="J6390"/>
    </row>
    <row r="6391" spans="1:10" x14ac:dyDescent="0.25">
      <c r="A6391">
        <v>47901245</v>
      </c>
      <c r="B6391" t="s">
        <v>6234</v>
      </c>
      <c r="C6391" t="s">
        <v>6542</v>
      </c>
      <c r="G6391" s="5">
        <v>0.01</v>
      </c>
      <c r="H6391" s="5">
        <v>0.01</v>
      </c>
      <c r="I6391" s="4">
        <f t="shared" si="129"/>
        <v>0</v>
      </c>
      <c r="J6391"/>
    </row>
    <row r="6392" spans="1:10" x14ac:dyDescent="0.25">
      <c r="A6392">
        <v>47901246</v>
      </c>
      <c r="B6392" t="s">
        <v>6235</v>
      </c>
      <c r="C6392" t="s">
        <v>6542</v>
      </c>
      <c r="G6392" s="5">
        <v>0.01</v>
      </c>
      <c r="H6392" s="5">
        <v>0.01</v>
      </c>
      <c r="I6392" s="4">
        <f t="shared" si="129"/>
        <v>0</v>
      </c>
      <c r="J6392"/>
    </row>
    <row r="6393" spans="1:10" x14ac:dyDescent="0.25">
      <c r="A6393">
        <v>47901247</v>
      </c>
      <c r="B6393" t="s">
        <v>6609</v>
      </c>
      <c r="C6393" t="s">
        <v>6542</v>
      </c>
      <c r="G6393" s="5">
        <v>0.01</v>
      </c>
      <c r="H6393" s="5">
        <v>0.01</v>
      </c>
      <c r="I6393" s="4">
        <f t="shared" si="129"/>
        <v>0</v>
      </c>
      <c r="J6393"/>
    </row>
    <row r="6394" spans="1:10" x14ac:dyDescent="0.25">
      <c r="A6394">
        <v>47901248</v>
      </c>
      <c r="B6394" t="s">
        <v>6610</v>
      </c>
      <c r="C6394" t="s">
        <v>6542</v>
      </c>
      <c r="G6394" s="5">
        <v>0.01</v>
      </c>
      <c r="H6394" s="5">
        <v>0.01</v>
      </c>
      <c r="I6394" s="4">
        <f t="shared" si="129"/>
        <v>0</v>
      </c>
      <c r="J6394"/>
    </row>
    <row r="6395" spans="1:10" x14ac:dyDescent="0.25">
      <c r="A6395">
        <v>47901249</v>
      </c>
      <c r="B6395" t="s">
        <v>6611</v>
      </c>
      <c r="C6395" t="s">
        <v>6542</v>
      </c>
      <c r="G6395" s="5">
        <v>0.01</v>
      </c>
      <c r="H6395" s="5">
        <v>0.01</v>
      </c>
      <c r="I6395" s="4">
        <f t="shared" si="129"/>
        <v>0</v>
      </c>
      <c r="J6395"/>
    </row>
    <row r="6396" spans="1:10" x14ac:dyDescent="0.25">
      <c r="A6396">
        <v>47901250</v>
      </c>
      <c r="B6396" t="s">
        <v>6612</v>
      </c>
      <c r="C6396" t="s">
        <v>6542</v>
      </c>
      <c r="G6396" s="5">
        <v>0.01</v>
      </c>
      <c r="H6396" s="5">
        <v>0.01</v>
      </c>
      <c r="I6396" s="4">
        <f t="shared" si="129"/>
        <v>0</v>
      </c>
      <c r="J6396"/>
    </row>
    <row r="6397" spans="1:10" x14ac:dyDescent="0.25">
      <c r="A6397">
        <v>47901251</v>
      </c>
      <c r="B6397" t="s">
        <v>6613</v>
      </c>
      <c r="C6397" t="s">
        <v>6542</v>
      </c>
      <c r="G6397" s="5">
        <v>0.01</v>
      </c>
      <c r="H6397" s="5">
        <v>0.01</v>
      </c>
      <c r="I6397" s="4">
        <f t="shared" si="129"/>
        <v>0</v>
      </c>
      <c r="J6397"/>
    </row>
    <row r="6398" spans="1:10" x14ac:dyDescent="0.25">
      <c r="A6398">
        <v>47901252</v>
      </c>
      <c r="B6398" t="s">
        <v>6614</v>
      </c>
      <c r="C6398" t="s">
        <v>6542</v>
      </c>
      <c r="G6398" s="5">
        <v>0.01</v>
      </c>
      <c r="H6398" s="5">
        <v>0.01</v>
      </c>
      <c r="I6398" s="4">
        <f t="shared" si="129"/>
        <v>0</v>
      </c>
      <c r="J6398"/>
    </row>
    <row r="6399" spans="1:10" x14ac:dyDescent="0.25">
      <c r="A6399">
        <v>47901253</v>
      </c>
      <c r="B6399" t="s">
        <v>6517</v>
      </c>
      <c r="C6399" t="s">
        <v>6542</v>
      </c>
      <c r="G6399" s="5">
        <v>0.01</v>
      </c>
      <c r="H6399" s="5">
        <v>0.01</v>
      </c>
      <c r="I6399" s="4">
        <f t="shared" si="129"/>
        <v>0</v>
      </c>
      <c r="J6399"/>
    </row>
    <row r="6400" spans="1:10" x14ac:dyDescent="0.25">
      <c r="A6400">
        <v>47901254</v>
      </c>
      <c r="B6400" t="s">
        <v>6518</v>
      </c>
      <c r="C6400" t="s">
        <v>6542</v>
      </c>
      <c r="G6400" s="5">
        <v>0.01</v>
      </c>
      <c r="H6400" s="5">
        <v>0.01</v>
      </c>
      <c r="I6400" s="4">
        <f t="shared" si="129"/>
        <v>0</v>
      </c>
      <c r="J6400"/>
    </row>
    <row r="6401" spans="1:10" x14ac:dyDescent="0.25">
      <c r="A6401">
        <v>47901255</v>
      </c>
      <c r="B6401" t="s">
        <v>6519</v>
      </c>
      <c r="C6401" t="s">
        <v>6542</v>
      </c>
      <c r="G6401" s="5">
        <v>0.01</v>
      </c>
      <c r="H6401" s="5">
        <v>0.01</v>
      </c>
      <c r="I6401" s="4">
        <f t="shared" si="129"/>
        <v>0</v>
      </c>
      <c r="J6401"/>
    </row>
    <row r="6402" spans="1:10" x14ac:dyDescent="0.25">
      <c r="A6402">
        <v>47901256</v>
      </c>
      <c r="B6402" t="s">
        <v>6520</v>
      </c>
      <c r="C6402" t="s">
        <v>6542</v>
      </c>
      <c r="G6402" s="5">
        <v>0.01</v>
      </c>
      <c r="H6402" s="5">
        <v>0.01</v>
      </c>
      <c r="I6402" s="4">
        <f t="shared" si="129"/>
        <v>0</v>
      </c>
      <c r="J6402"/>
    </row>
    <row r="6403" spans="1:10" x14ac:dyDescent="0.25">
      <c r="A6403">
        <v>47901257</v>
      </c>
      <c r="B6403" t="s">
        <v>6521</v>
      </c>
      <c r="C6403" t="s">
        <v>6542</v>
      </c>
      <c r="G6403" s="5">
        <v>0.01</v>
      </c>
      <c r="H6403" s="5">
        <v>0.01</v>
      </c>
      <c r="I6403" s="4">
        <f t="shared" ref="I6403:I6466" si="130">G6403-H6403</f>
        <v>0</v>
      </c>
      <c r="J6403"/>
    </row>
    <row r="6404" spans="1:10" x14ac:dyDescent="0.25">
      <c r="A6404">
        <v>47901258</v>
      </c>
      <c r="B6404" t="s">
        <v>6522</v>
      </c>
      <c r="C6404" t="s">
        <v>6542</v>
      </c>
      <c r="G6404" s="5">
        <v>0.01</v>
      </c>
      <c r="H6404" s="5">
        <v>0.01</v>
      </c>
      <c r="I6404" s="4">
        <f t="shared" si="130"/>
        <v>0</v>
      </c>
      <c r="J6404"/>
    </row>
    <row r="6405" spans="1:10" x14ac:dyDescent="0.25">
      <c r="A6405">
        <v>47901259</v>
      </c>
      <c r="B6405" t="s">
        <v>6523</v>
      </c>
      <c r="C6405" t="s">
        <v>6542</v>
      </c>
      <c r="G6405" s="5">
        <v>0.01</v>
      </c>
      <c r="H6405" s="5">
        <v>0.01</v>
      </c>
      <c r="I6405" s="4">
        <f t="shared" si="130"/>
        <v>0</v>
      </c>
      <c r="J6405"/>
    </row>
    <row r="6406" spans="1:10" x14ac:dyDescent="0.25">
      <c r="A6406">
        <v>47901260</v>
      </c>
      <c r="B6406" t="s">
        <v>6524</v>
      </c>
      <c r="C6406" t="s">
        <v>6542</v>
      </c>
      <c r="G6406" s="5">
        <v>0.01</v>
      </c>
      <c r="H6406" s="5">
        <v>0.01</v>
      </c>
      <c r="I6406" s="4">
        <f t="shared" si="130"/>
        <v>0</v>
      </c>
      <c r="J6406"/>
    </row>
    <row r="6407" spans="1:10" x14ac:dyDescent="0.25">
      <c r="A6407">
        <v>47901261</v>
      </c>
      <c r="B6407" t="s">
        <v>6525</v>
      </c>
      <c r="C6407" t="s">
        <v>6542</v>
      </c>
      <c r="G6407" s="5">
        <v>0.01</v>
      </c>
      <c r="H6407" s="5">
        <v>0.01</v>
      </c>
      <c r="I6407" s="4">
        <f t="shared" si="130"/>
        <v>0</v>
      </c>
      <c r="J6407"/>
    </row>
    <row r="6408" spans="1:10" x14ac:dyDescent="0.25">
      <c r="A6408">
        <v>47901262</v>
      </c>
      <c r="B6408" t="s">
        <v>6526</v>
      </c>
      <c r="C6408" t="s">
        <v>6542</v>
      </c>
      <c r="G6408" s="5">
        <v>0.01</v>
      </c>
      <c r="H6408" s="5">
        <v>0.01</v>
      </c>
      <c r="I6408" s="4">
        <f t="shared" si="130"/>
        <v>0</v>
      </c>
      <c r="J6408"/>
    </row>
    <row r="6409" spans="1:10" x14ac:dyDescent="0.25">
      <c r="A6409">
        <v>47901263</v>
      </c>
      <c r="B6409" t="s">
        <v>6527</v>
      </c>
      <c r="C6409" t="s">
        <v>6542</v>
      </c>
      <c r="G6409" s="5">
        <v>0.01</v>
      </c>
      <c r="H6409" s="5">
        <v>0.01</v>
      </c>
      <c r="I6409" s="4">
        <f t="shared" si="130"/>
        <v>0</v>
      </c>
      <c r="J6409"/>
    </row>
    <row r="6410" spans="1:10" x14ac:dyDescent="0.25">
      <c r="A6410">
        <v>47901264</v>
      </c>
      <c r="B6410" t="s">
        <v>6528</v>
      </c>
      <c r="C6410" t="s">
        <v>6542</v>
      </c>
      <c r="G6410" s="5">
        <v>0.01</v>
      </c>
      <c r="H6410" s="5">
        <v>0.01</v>
      </c>
      <c r="I6410" s="4">
        <f t="shared" si="130"/>
        <v>0</v>
      </c>
      <c r="J6410"/>
    </row>
    <row r="6411" spans="1:10" x14ac:dyDescent="0.25">
      <c r="A6411">
        <v>47901265</v>
      </c>
      <c r="B6411" t="s">
        <v>6529</v>
      </c>
      <c r="C6411" t="s">
        <v>6542</v>
      </c>
      <c r="G6411" s="5">
        <v>0.01</v>
      </c>
      <c r="H6411" s="5">
        <v>0.01</v>
      </c>
      <c r="I6411" s="4">
        <f t="shared" si="130"/>
        <v>0</v>
      </c>
      <c r="J6411"/>
    </row>
    <row r="6412" spans="1:10" x14ac:dyDescent="0.25">
      <c r="A6412">
        <v>47901266</v>
      </c>
      <c r="B6412" t="s">
        <v>6530</v>
      </c>
      <c r="C6412" t="s">
        <v>6542</v>
      </c>
      <c r="G6412" s="5">
        <v>0.01</v>
      </c>
      <c r="H6412" s="5">
        <v>0.01</v>
      </c>
      <c r="I6412" s="4">
        <f t="shared" si="130"/>
        <v>0</v>
      </c>
      <c r="J6412"/>
    </row>
    <row r="6413" spans="1:10" x14ac:dyDescent="0.25">
      <c r="A6413">
        <v>47901267</v>
      </c>
      <c r="B6413" t="s">
        <v>6531</v>
      </c>
      <c r="C6413" t="s">
        <v>6542</v>
      </c>
      <c r="G6413" s="5">
        <v>0.01</v>
      </c>
      <c r="H6413" s="5">
        <v>0.01</v>
      </c>
      <c r="I6413" s="4">
        <f t="shared" si="130"/>
        <v>0</v>
      </c>
      <c r="J6413"/>
    </row>
    <row r="6414" spans="1:10" x14ac:dyDescent="0.25">
      <c r="A6414">
        <v>47901268</v>
      </c>
      <c r="B6414" t="s">
        <v>6532</v>
      </c>
      <c r="C6414" t="s">
        <v>6542</v>
      </c>
      <c r="G6414" s="5">
        <v>0.01</v>
      </c>
      <c r="H6414" s="5">
        <v>0.01</v>
      </c>
      <c r="I6414" s="4">
        <f t="shared" si="130"/>
        <v>0</v>
      </c>
      <c r="J6414"/>
    </row>
    <row r="6415" spans="1:10" x14ac:dyDescent="0.25">
      <c r="A6415">
        <v>47901269</v>
      </c>
      <c r="B6415" t="s">
        <v>6533</v>
      </c>
      <c r="C6415" t="s">
        <v>6542</v>
      </c>
      <c r="G6415" s="5">
        <v>0.01</v>
      </c>
      <c r="H6415" s="5">
        <v>0.01</v>
      </c>
      <c r="I6415" s="4">
        <f t="shared" si="130"/>
        <v>0</v>
      </c>
      <c r="J6415"/>
    </row>
    <row r="6416" spans="1:10" x14ac:dyDescent="0.25">
      <c r="A6416">
        <v>47901270</v>
      </c>
      <c r="B6416" t="s">
        <v>6534</v>
      </c>
      <c r="C6416" t="s">
        <v>6542</v>
      </c>
      <c r="G6416" s="5">
        <v>0.01</v>
      </c>
      <c r="H6416" s="5">
        <v>0.01</v>
      </c>
      <c r="I6416" s="4">
        <f t="shared" si="130"/>
        <v>0</v>
      </c>
      <c r="J6416"/>
    </row>
    <row r="6417" spans="1:10" x14ac:dyDescent="0.25">
      <c r="A6417">
        <v>47901271</v>
      </c>
      <c r="B6417" t="s">
        <v>6535</v>
      </c>
      <c r="C6417" t="s">
        <v>6542</v>
      </c>
      <c r="G6417" s="5">
        <v>0.01</v>
      </c>
      <c r="H6417" s="5">
        <v>0.01</v>
      </c>
      <c r="I6417" s="4">
        <f t="shared" si="130"/>
        <v>0</v>
      </c>
    </row>
    <row r="6418" spans="1:10" x14ac:dyDescent="0.25">
      <c r="A6418">
        <v>47901272</v>
      </c>
      <c r="B6418" t="s">
        <v>6536</v>
      </c>
      <c r="C6418" t="s">
        <v>6542</v>
      </c>
      <c r="G6418" s="5">
        <v>0.01</v>
      </c>
      <c r="H6418" s="5">
        <v>0.01</v>
      </c>
      <c r="I6418" s="4">
        <f t="shared" si="130"/>
        <v>0</v>
      </c>
    </row>
    <row r="6419" spans="1:10" x14ac:dyDescent="0.25">
      <c r="A6419">
        <v>47901273</v>
      </c>
      <c r="B6419" t="s">
        <v>6537</v>
      </c>
      <c r="C6419" t="s">
        <v>6542</v>
      </c>
      <c r="G6419" s="5">
        <v>0.01</v>
      </c>
      <c r="H6419" s="5">
        <v>0.01</v>
      </c>
      <c r="I6419" s="4">
        <f t="shared" si="130"/>
        <v>0</v>
      </c>
    </row>
    <row r="6420" spans="1:10" x14ac:dyDescent="0.25">
      <c r="A6420">
        <v>47901274</v>
      </c>
      <c r="B6420" t="s">
        <v>6538</v>
      </c>
      <c r="C6420" t="s">
        <v>6542</v>
      </c>
      <c r="G6420" s="5">
        <v>0.01</v>
      </c>
      <c r="H6420" s="5">
        <v>0.01</v>
      </c>
      <c r="I6420" s="4">
        <f t="shared" si="130"/>
        <v>0</v>
      </c>
    </row>
    <row r="6421" spans="1:10" x14ac:dyDescent="0.25">
      <c r="A6421">
        <v>47901275</v>
      </c>
      <c r="B6421" t="s">
        <v>6539</v>
      </c>
      <c r="C6421" t="s">
        <v>6542</v>
      </c>
      <c r="G6421" s="5">
        <v>0.01</v>
      </c>
      <c r="H6421" s="5">
        <v>0.01</v>
      </c>
      <c r="I6421" s="4">
        <f t="shared" si="130"/>
        <v>0</v>
      </c>
    </row>
    <row r="6422" spans="1:10" x14ac:dyDescent="0.25">
      <c r="A6422">
        <v>47901276</v>
      </c>
      <c r="B6422" t="s">
        <v>6540</v>
      </c>
      <c r="C6422" t="s">
        <v>6542</v>
      </c>
      <c r="G6422" s="5">
        <v>0.01</v>
      </c>
      <c r="H6422" s="5">
        <v>0.01</v>
      </c>
      <c r="I6422" s="4">
        <f t="shared" si="130"/>
        <v>0</v>
      </c>
    </row>
    <row r="6423" spans="1:10" x14ac:dyDescent="0.25">
      <c r="A6423">
        <v>48780001</v>
      </c>
      <c r="B6423" t="s">
        <v>6615</v>
      </c>
      <c r="C6423" t="s">
        <v>6616</v>
      </c>
      <c r="G6423" s="5">
        <v>202.65</v>
      </c>
      <c r="H6423" s="5">
        <v>202.65</v>
      </c>
      <c r="I6423" s="4">
        <f t="shared" si="130"/>
        <v>0</v>
      </c>
      <c r="J6423" s="4">
        <v>99201</v>
      </c>
    </row>
    <row r="6424" spans="1:10" x14ac:dyDescent="0.25">
      <c r="A6424">
        <v>48780002</v>
      </c>
      <c r="B6424" t="s">
        <v>6617</v>
      </c>
      <c r="C6424" t="s">
        <v>6616</v>
      </c>
      <c r="G6424" s="5">
        <v>243.6</v>
      </c>
      <c r="H6424" s="5">
        <v>243.6</v>
      </c>
      <c r="I6424" s="4">
        <f t="shared" si="130"/>
        <v>0</v>
      </c>
      <c r="J6424" s="4">
        <v>99202</v>
      </c>
    </row>
    <row r="6425" spans="1:10" x14ac:dyDescent="0.25">
      <c r="A6425">
        <v>48780003</v>
      </c>
      <c r="B6425" t="s">
        <v>6618</v>
      </c>
      <c r="C6425" t="s">
        <v>6616</v>
      </c>
      <c r="G6425" s="5">
        <v>311.85000000000002</v>
      </c>
      <c r="H6425" s="5">
        <v>311.85000000000002</v>
      </c>
      <c r="I6425" s="4">
        <f t="shared" si="130"/>
        <v>0</v>
      </c>
      <c r="J6425" s="4">
        <v>99203</v>
      </c>
    </row>
    <row r="6426" spans="1:10" x14ac:dyDescent="0.25">
      <c r="A6426">
        <v>48780004</v>
      </c>
      <c r="B6426" t="s">
        <v>6619</v>
      </c>
      <c r="C6426" t="s">
        <v>6616</v>
      </c>
      <c r="G6426" s="5">
        <v>396.9</v>
      </c>
      <c r="H6426" s="5">
        <v>396.9</v>
      </c>
      <c r="I6426" s="4">
        <f t="shared" si="130"/>
        <v>0</v>
      </c>
      <c r="J6426" s="4">
        <v>99204</v>
      </c>
    </row>
    <row r="6427" spans="1:10" x14ac:dyDescent="0.25">
      <c r="A6427">
        <v>48780005</v>
      </c>
      <c r="B6427" t="s">
        <v>6620</v>
      </c>
      <c r="C6427" t="s">
        <v>6616</v>
      </c>
      <c r="G6427" s="5">
        <v>585.9</v>
      </c>
      <c r="H6427" s="5">
        <v>585.9</v>
      </c>
      <c r="I6427" s="4">
        <f t="shared" si="130"/>
        <v>0</v>
      </c>
      <c r="J6427" s="4">
        <v>99205</v>
      </c>
    </row>
    <row r="6428" spans="1:10" x14ac:dyDescent="0.25">
      <c r="A6428">
        <v>48780006</v>
      </c>
      <c r="B6428" t="s">
        <v>6621</v>
      </c>
      <c r="C6428" t="s">
        <v>6616</v>
      </c>
      <c r="G6428" s="5">
        <v>619.33000000000004</v>
      </c>
      <c r="H6428" s="5">
        <v>619.33000000000004</v>
      </c>
      <c r="I6428" s="4">
        <f t="shared" si="130"/>
        <v>0</v>
      </c>
      <c r="J6428" s="4">
        <v>20605</v>
      </c>
    </row>
    <row r="6429" spans="1:10" x14ac:dyDescent="0.25">
      <c r="A6429">
        <v>48780007</v>
      </c>
      <c r="B6429" t="s">
        <v>6622</v>
      </c>
      <c r="C6429" t="s">
        <v>6616</v>
      </c>
      <c r="G6429" s="5">
        <v>2116.92</v>
      </c>
      <c r="H6429" s="5">
        <v>2116.92</v>
      </c>
      <c r="I6429" s="4">
        <f t="shared" si="130"/>
        <v>0</v>
      </c>
      <c r="J6429" s="4">
        <v>10120</v>
      </c>
    </row>
    <row r="6430" spans="1:10" x14ac:dyDescent="0.25">
      <c r="A6430">
        <v>48780008</v>
      </c>
      <c r="B6430" t="s">
        <v>6623</v>
      </c>
      <c r="C6430" t="s">
        <v>6616</v>
      </c>
      <c r="G6430" s="5">
        <v>1110.05</v>
      </c>
      <c r="H6430" s="5">
        <v>1110.05</v>
      </c>
      <c r="I6430" s="4">
        <f t="shared" si="130"/>
        <v>0</v>
      </c>
      <c r="J6430" s="4">
        <v>11400</v>
      </c>
    </row>
    <row r="6431" spans="1:10" x14ac:dyDescent="0.25">
      <c r="A6431">
        <v>48780011</v>
      </c>
      <c r="B6431" t="s">
        <v>6624</v>
      </c>
      <c r="C6431" t="s">
        <v>6616</v>
      </c>
      <c r="G6431" s="5">
        <v>202.65</v>
      </c>
      <c r="H6431" s="5">
        <v>202.65</v>
      </c>
      <c r="I6431" s="4">
        <f t="shared" si="130"/>
        <v>0</v>
      </c>
      <c r="J6431" s="4">
        <v>99211</v>
      </c>
    </row>
    <row r="6432" spans="1:10" x14ac:dyDescent="0.25">
      <c r="A6432">
        <v>48780012</v>
      </c>
      <c r="B6432" t="s">
        <v>6625</v>
      </c>
      <c r="C6432" t="s">
        <v>6616</v>
      </c>
      <c r="G6432" s="5">
        <v>243.6</v>
      </c>
      <c r="H6432" s="5">
        <v>243.6</v>
      </c>
      <c r="I6432" s="4">
        <f t="shared" si="130"/>
        <v>0</v>
      </c>
      <c r="J6432" s="4">
        <v>99212</v>
      </c>
    </row>
    <row r="6433" spans="1:10" x14ac:dyDescent="0.25">
      <c r="A6433">
        <v>48780013</v>
      </c>
      <c r="B6433" t="s">
        <v>6626</v>
      </c>
      <c r="C6433" t="s">
        <v>6616</v>
      </c>
      <c r="G6433" s="5">
        <v>243.6</v>
      </c>
      <c r="H6433" s="5">
        <v>243.6</v>
      </c>
      <c r="I6433" s="4">
        <f t="shared" si="130"/>
        <v>0</v>
      </c>
      <c r="J6433" s="4">
        <v>99213</v>
      </c>
    </row>
    <row r="6434" spans="1:10" x14ac:dyDescent="0.25">
      <c r="A6434">
        <v>48780014</v>
      </c>
      <c r="B6434" t="s">
        <v>6627</v>
      </c>
      <c r="C6434" t="s">
        <v>6616</v>
      </c>
      <c r="G6434" s="5">
        <v>311.85000000000002</v>
      </c>
      <c r="H6434" s="5">
        <v>311.85000000000002</v>
      </c>
      <c r="I6434" s="4">
        <f t="shared" si="130"/>
        <v>0</v>
      </c>
      <c r="J6434" s="4">
        <v>99214</v>
      </c>
    </row>
    <row r="6435" spans="1:10" x14ac:dyDescent="0.25">
      <c r="A6435">
        <v>48780015</v>
      </c>
      <c r="B6435" t="s">
        <v>6628</v>
      </c>
      <c r="C6435" t="s">
        <v>6616</v>
      </c>
      <c r="G6435" s="5">
        <v>396.9</v>
      </c>
      <c r="H6435" s="5">
        <v>396.9</v>
      </c>
      <c r="I6435" s="4">
        <f t="shared" si="130"/>
        <v>0</v>
      </c>
      <c r="J6435" s="4">
        <v>99215</v>
      </c>
    </row>
    <row r="6436" spans="1:10" x14ac:dyDescent="0.25">
      <c r="A6436">
        <v>48780016</v>
      </c>
      <c r="B6436" t="s">
        <v>6629</v>
      </c>
      <c r="C6436" t="s">
        <v>6616</v>
      </c>
      <c r="G6436" s="5">
        <v>373.8</v>
      </c>
      <c r="H6436" s="5">
        <v>373.8</v>
      </c>
      <c r="I6436" s="4">
        <f t="shared" si="130"/>
        <v>0</v>
      </c>
      <c r="J6436" s="4" t="s">
        <v>6630</v>
      </c>
    </row>
    <row r="6437" spans="1:10" x14ac:dyDescent="0.25">
      <c r="A6437">
        <v>48780017</v>
      </c>
      <c r="B6437" t="s">
        <v>6631</v>
      </c>
      <c r="C6437" t="s">
        <v>6616</v>
      </c>
      <c r="G6437" s="5">
        <v>1497.3</v>
      </c>
      <c r="H6437" s="5">
        <v>1497.3</v>
      </c>
      <c r="I6437" s="4">
        <f t="shared" si="130"/>
        <v>0</v>
      </c>
      <c r="J6437" s="4">
        <v>99183</v>
      </c>
    </row>
    <row r="6438" spans="1:10" x14ac:dyDescent="0.25">
      <c r="A6438">
        <v>48780018</v>
      </c>
      <c r="B6438" t="s">
        <v>6632</v>
      </c>
      <c r="C6438" t="s">
        <v>6616</v>
      </c>
      <c r="G6438" s="5">
        <v>363.3</v>
      </c>
      <c r="H6438" s="5">
        <v>363.3</v>
      </c>
      <c r="I6438" s="4">
        <f t="shared" si="130"/>
        <v>0</v>
      </c>
      <c r="J6438" s="4">
        <v>97597</v>
      </c>
    </row>
    <row r="6439" spans="1:10" x14ac:dyDescent="0.25">
      <c r="A6439">
        <v>48780019</v>
      </c>
      <c r="B6439" t="s">
        <v>6633</v>
      </c>
      <c r="C6439" t="s">
        <v>6616</v>
      </c>
      <c r="G6439" s="5">
        <v>363.3</v>
      </c>
      <c r="H6439" s="5">
        <v>363.3</v>
      </c>
      <c r="I6439" s="4">
        <f t="shared" si="130"/>
        <v>0</v>
      </c>
      <c r="J6439" s="4">
        <v>97598</v>
      </c>
    </row>
    <row r="6440" spans="1:10" x14ac:dyDescent="0.25">
      <c r="A6440">
        <v>48780020</v>
      </c>
      <c r="B6440" t="s">
        <v>6634</v>
      </c>
      <c r="C6440" t="s">
        <v>6616</v>
      </c>
      <c r="G6440" s="5">
        <v>206.85</v>
      </c>
      <c r="H6440" s="5">
        <v>206.85</v>
      </c>
      <c r="I6440" s="4">
        <f t="shared" si="130"/>
        <v>0</v>
      </c>
      <c r="J6440" s="4">
        <v>97602</v>
      </c>
    </row>
    <row r="6441" spans="1:10" x14ac:dyDescent="0.25">
      <c r="A6441">
        <v>48780021</v>
      </c>
      <c r="B6441" t="s">
        <v>6635</v>
      </c>
      <c r="C6441" t="s">
        <v>6616</v>
      </c>
      <c r="G6441" s="5">
        <v>206.85</v>
      </c>
      <c r="H6441" s="5">
        <v>206.85</v>
      </c>
      <c r="I6441" s="4">
        <f t="shared" si="130"/>
        <v>0</v>
      </c>
      <c r="J6441" s="4">
        <v>97605</v>
      </c>
    </row>
    <row r="6442" spans="1:10" x14ac:dyDescent="0.25">
      <c r="A6442">
        <v>48780022</v>
      </c>
      <c r="B6442" t="s">
        <v>6636</v>
      </c>
      <c r="C6442" t="s">
        <v>6616</v>
      </c>
      <c r="G6442" s="5">
        <v>363.3</v>
      </c>
      <c r="H6442" s="5">
        <v>363.3</v>
      </c>
      <c r="I6442" s="4">
        <f t="shared" si="130"/>
        <v>0</v>
      </c>
      <c r="J6442" s="4">
        <v>97606</v>
      </c>
    </row>
    <row r="6443" spans="1:10" x14ac:dyDescent="0.25">
      <c r="A6443">
        <v>48780023</v>
      </c>
      <c r="B6443" t="s">
        <v>6637</v>
      </c>
      <c r="C6443" t="s">
        <v>6616</v>
      </c>
      <c r="G6443" s="5">
        <v>2617.5</v>
      </c>
      <c r="H6443" s="5" t="e">
        <v>#N/A</v>
      </c>
      <c r="I6443" s="4" t="e">
        <f t="shared" si="130"/>
        <v>#N/A</v>
      </c>
      <c r="J6443" s="4">
        <v>12041</v>
      </c>
    </row>
    <row r="6444" spans="1:10" x14ac:dyDescent="0.25">
      <c r="A6444">
        <v>48780024</v>
      </c>
      <c r="B6444" t="s">
        <v>6638</v>
      </c>
      <c r="C6444" t="s">
        <v>6616</v>
      </c>
      <c r="G6444" s="5">
        <v>415.87</v>
      </c>
      <c r="H6444" s="5" t="e">
        <v>#N/A</v>
      </c>
      <c r="I6444" s="4" t="e">
        <f t="shared" si="130"/>
        <v>#N/A</v>
      </c>
      <c r="J6444" s="4">
        <v>29505</v>
      </c>
    </row>
    <row r="6445" spans="1:10" x14ac:dyDescent="0.25">
      <c r="A6445">
        <v>48780035</v>
      </c>
      <c r="B6445" t="s">
        <v>6639</v>
      </c>
      <c r="C6445" t="s">
        <v>6616</v>
      </c>
      <c r="G6445" s="5">
        <v>6360.94</v>
      </c>
      <c r="H6445" s="5">
        <v>6360.94</v>
      </c>
      <c r="I6445" s="4">
        <f t="shared" si="130"/>
        <v>0</v>
      </c>
      <c r="J6445" s="4">
        <v>28113</v>
      </c>
    </row>
    <row r="6446" spans="1:10" x14ac:dyDescent="0.25">
      <c r="A6446">
        <v>48780036</v>
      </c>
      <c r="B6446" t="s">
        <v>5895</v>
      </c>
      <c r="C6446" t="s">
        <v>6616</v>
      </c>
      <c r="G6446" s="5">
        <v>0</v>
      </c>
      <c r="H6446" s="5">
        <v>0</v>
      </c>
      <c r="I6446" s="4">
        <f t="shared" si="130"/>
        <v>0</v>
      </c>
      <c r="J6446" s="4" t="s">
        <v>5303</v>
      </c>
    </row>
    <row r="6447" spans="1:10" x14ac:dyDescent="0.25">
      <c r="A6447">
        <v>48780369</v>
      </c>
      <c r="B6447" t="s">
        <v>5002</v>
      </c>
      <c r="C6447" t="s">
        <v>6616</v>
      </c>
      <c r="G6447" s="5">
        <v>0</v>
      </c>
      <c r="H6447" s="5">
        <v>0</v>
      </c>
      <c r="I6447" s="4">
        <f t="shared" si="130"/>
        <v>0</v>
      </c>
      <c r="J6447" s="4" t="s">
        <v>4522</v>
      </c>
    </row>
    <row r="6448" spans="1:10" x14ac:dyDescent="0.25">
      <c r="A6448">
        <v>48780419</v>
      </c>
      <c r="B6448" t="s">
        <v>5005</v>
      </c>
      <c r="C6448" t="s">
        <v>6616</v>
      </c>
      <c r="G6448" s="5">
        <v>0</v>
      </c>
      <c r="H6448" s="5">
        <v>0</v>
      </c>
      <c r="I6448" s="4">
        <f t="shared" si="130"/>
        <v>0</v>
      </c>
    </row>
    <row r="6449" spans="1:10" x14ac:dyDescent="0.25">
      <c r="A6449">
        <v>48781003</v>
      </c>
      <c r="B6449" t="s">
        <v>6640</v>
      </c>
      <c r="C6449" t="s">
        <v>6616</v>
      </c>
      <c r="G6449" s="5">
        <v>1050</v>
      </c>
      <c r="H6449" s="5">
        <v>1050</v>
      </c>
      <c r="I6449" s="4">
        <f t="shared" si="130"/>
        <v>0</v>
      </c>
      <c r="J6449" s="4">
        <v>11042</v>
      </c>
    </row>
    <row r="6450" spans="1:10" x14ac:dyDescent="0.25">
      <c r="A6450">
        <v>48781004</v>
      </c>
      <c r="B6450" t="s">
        <v>6641</v>
      </c>
      <c r="C6450" t="s">
        <v>6616</v>
      </c>
      <c r="G6450" s="5">
        <v>1050</v>
      </c>
      <c r="H6450" s="5">
        <v>1050</v>
      </c>
      <c r="I6450" s="4">
        <f t="shared" si="130"/>
        <v>0</v>
      </c>
      <c r="J6450" s="4">
        <v>11043</v>
      </c>
    </row>
    <row r="6451" spans="1:10" x14ac:dyDescent="0.25">
      <c r="A6451">
        <v>48781005</v>
      </c>
      <c r="B6451" t="s">
        <v>6642</v>
      </c>
      <c r="C6451" t="s">
        <v>6616</v>
      </c>
      <c r="G6451" s="5">
        <v>2699.55</v>
      </c>
      <c r="H6451" s="5">
        <v>2699.55</v>
      </c>
      <c r="I6451" s="4">
        <f t="shared" si="130"/>
        <v>0</v>
      </c>
      <c r="J6451" s="4">
        <v>11044</v>
      </c>
    </row>
    <row r="6452" spans="1:10" x14ac:dyDescent="0.25">
      <c r="A6452">
        <v>48781006</v>
      </c>
      <c r="B6452" t="s">
        <v>6643</v>
      </c>
      <c r="C6452" t="s">
        <v>6616</v>
      </c>
      <c r="G6452" s="5">
        <v>206.85</v>
      </c>
      <c r="H6452" s="5">
        <v>206.85</v>
      </c>
      <c r="I6452" s="4">
        <f t="shared" si="130"/>
        <v>0</v>
      </c>
      <c r="J6452" s="4">
        <v>11055</v>
      </c>
    </row>
    <row r="6453" spans="1:10" x14ac:dyDescent="0.25">
      <c r="A6453">
        <v>48781007</v>
      </c>
      <c r="B6453" t="s">
        <v>6644</v>
      </c>
      <c r="C6453" t="s">
        <v>6616</v>
      </c>
      <c r="G6453" s="5">
        <v>362.25</v>
      </c>
      <c r="H6453" s="5">
        <v>362.25</v>
      </c>
      <c r="I6453" s="4">
        <f t="shared" si="130"/>
        <v>0</v>
      </c>
      <c r="J6453" s="4">
        <v>10060</v>
      </c>
    </row>
    <row r="6454" spans="1:10" x14ac:dyDescent="0.25">
      <c r="A6454">
        <v>48781008</v>
      </c>
      <c r="B6454" t="s">
        <v>6645</v>
      </c>
      <c r="C6454" t="s">
        <v>6616</v>
      </c>
      <c r="G6454" s="5">
        <v>362.25</v>
      </c>
      <c r="H6454" s="5">
        <v>362.25</v>
      </c>
      <c r="I6454" s="4">
        <f t="shared" si="130"/>
        <v>0</v>
      </c>
      <c r="J6454" s="4">
        <v>10061</v>
      </c>
    </row>
    <row r="6455" spans="1:10" x14ac:dyDescent="0.25">
      <c r="A6455">
        <v>48781009</v>
      </c>
      <c r="B6455" t="s">
        <v>6646</v>
      </c>
      <c r="C6455" t="s">
        <v>6616</v>
      </c>
      <c r="G6455" s="5">
        <v>324.45</v>
      </c>
      <c r="H6455" s="5">
        <v>324.45</v>
      </c>
      <c r="I6455" s="4">
        <f t="shared" si="130"/>
        <v>0</v>
      </c>
      <c r="J6455" s="4">
        <v>29580</v>
      </c>
    </row>
    <row r="6456" spans="1:10" x14ac:dyDescent="0.25">
      <c r="A6456">
        <v>48781010</v>
      </c>
      <c r="B6456" t="s">
        <v>6647</v>
      </c>
      <c r="C6456" t="s">
        <v>6616</v>
      </c>
      <c r="G6456" s="5">
        <v>661.5</v>
      </c>
      <c r="H6456" s="5">
        <v>661.5</v>
      </c>
      <c r="I6456" s="4">
        <f t="shared" si="130"/>
        <v>0</v>
      </c>
      <c r="J6456" s="4">
        <v>29445</v>
      </c>
    </row>
    <row r="6457" spans="1:10" x14ac:dyDescent="0.25">
      <c r="A6457">
        <v>48781011</v>
      </c>
      <c r="B6457" t="s">
        <v>6648</v>
      </c>
      <c r="C6457" t="s">
        <v>6616</v>
      </c>
      <c r="G6457" s="5">
        <v>2974.65</v>
      </c>
      <c r="H6457" s="5">
        <v>2974.65</v>
      </c>
      <c r="I6457" s="4">
        <f t="shared" si="130"/>
        <v>0</v>
      </c>
      <c r="J6457" s="4">
        <v>10140</v>
      </c>
    </row>
    <row r="6458" spans="1:10" x14ac:dyDescent="0.25">
      <c r="A6458">
        <v>48781012</v>
      </c>
      <c r="B6458" t="s">
        <v>6649</v>
      </c>
      <c r="C6458" t="s">
        <v>6616</v>
      </c>
      <c r="G6458" s="5">
        <v>343.35</v>
      </c>
      <c r="H6458" s="5">
        <v>343.35</v>
      </c>
      <c r="I6458" s="4">
        <f t="shared" si="130"/>
        <v>0</v>
      </c>
      <c r="J6458" s="4">
        <v>10160</v>
      </c>
    </row>
    <row r="6459" spans="1:10" x14ac:dyDescent="0.25">
      <c r="A6459">
        <v>48781013</v>
      </c>
      <c r="B6459" t="s">
        <v>6650</v>
      </c>
      <c r="C6459" t="s">
        <v>6616</v>
      </c>
      <c r="G6459" s="5">
        <v>3758.44</v>
      </c>
      <c r="H6459" s="5">
        <v>4572.75</v>
      </c>
      <c r="I6459" s="4">
        <f t="shared" si="130"/>
        <v>-814.31</v>
      </c>
      <c r="J6459" s="4">
        <v>10180</v>
      </c>
    </row>
    <row r="6460" spans="1:10" x14ac:dyDescent="0.25">
      <c r="A6460">
        <v>48781014</v>
      </c>
      <c r="B6460" t="s">
        <v>6651</v>
      </c>
      <c r="C6460" t="s">
        <v>6616</v>
      </c>
      <c r="G6460" s="5">
        <v>857.85</v>
      </c>
      <c r="H6460" s="5">
        <v>857.85</v>
      </c>
      <c r="I6460" s="4">
        <f t="shared" si="130"/>
        <v>0</v>
      </c>
      <c r="J6460" s="4">
        <v>28190</v>
      </c>
    </row>
    <row r="6461" spans="1:10" x14ac:dyDescent="0.25">
      <c r="A6461">
        <v>48781015</v>
      </c>
      <c r="B6461" t="s">
        <v>6652</v>
      </c>
      <c r="C6461" t="s">
        <v>6616</v>
      </c>
      <c r="G6461" s="5">
        <v>5089.43</v>
      </c>
      <c r="H6461" s="5">
        <v>5089.43</v>
      </c>
      <c r="I6461" s="4">
        <f t="shared" si="130"/>
        <v>0</v>
      </c>
      <c r="J6461" s="4">
        <v>20225</v>
      </c>
    </row>
    <row r="6462" spans="1:10" x14ac:dyDescent="0.25">
      <c r="A6462">
        <v>48781016</v>
      </c>
      <c r="B6462" t="s">
        <v>6653</v>
      </c>
      <c r="C6462" t="s">
        <v>6616</v>
      </c>
      <c r="G6462" s="5">
        <v>206.85</v>
      </c>
      <c r="H6462" s="5">
        <v>206.85</v>
      </c>
      <c r="I6462" s="4">
        <f t="shared" si="130"/>
        <v>0</v>
      </c>
      <c r="J6462" s="4">
        <v>11056</v>
      </c>
    </row>
    <row r="6463" spans="1:10" x14ac:dyDescent="0.25">
      <c r="A6463">
        <v>48781017</v>
      </c>
      <c r="B6463" t="s">
        <v>6654</v>
      </c>
      <c r="C6463" t="s">
        <v>6616</v>
      </c>
      <c r="G6463" s="5">
        <v>206.85</v>
      </c>
      <c r="H6463" s="5">
        <v>206.85</v>
      </c>
      <c r="I6463" s="4">
        <f t="shared" si="130"/>
        <v>0</v>
      </c>
      <c r="J6463" s="4">
        <v>11057</v>
      </c>
    </row>
    <row r="6464" spans="1:10" x14ac:dyDescent="0.25">
      <c r="A6464">
        <v>48781018</v>
      </c>
      <c r="B6464" t="s">
        <v>6655</v>
      </c>
      <c r="C6464" t="s">
        <v>6616</v>
      </c>
      <c r="G6464" s="5">
        <v>552.29999999999995</v>
      </c>
      <c r="H6464" s="5">
        <v>552.29999999999995</v>
      </c>
      <c r="I6464" s="4">
        <f t="shared" si="130"/>
        <v>0</v>
      </c>
      <c r="J6464" s="4">
        <v>29445</v>
      </c>
    </row>
    <row r="6465" spans="1:10" x14ac:dyDescent="0.25">
      <c r="A6465">
        <v>48781019</v>
      </c>
      <c r="B6465" t="s">
        <v>6656</v>
      </c>
      <c r="C6465" t="s">
        <v>6616</v>
      </c>
      <c r="G6465" s="5">
        <v>3597.4</v>
      </c>
      <c r="H6465" s="5">
        <v>7455.47</v>
      </c>
      <c r="I6465" s="4">
        <f t="shared" si="130"/>
        <v>-3858.07</v>
      </c>
      <c r="J6465" s="4">
        <v>49999</v>
      </c>
    </row>
    <row r="6466" spans="1:10" x14ac:dyDescent="0.25">
      <c r="A6466">
        <v>48781020</v>
      </c>
      <c r="B6466" t="s">
        <v>6657</v>
      </c>
      <c r="C6466" t="s">
        <v>6616</v>
      </c>
      <c r="G6466" s="5">
        <v>363.3</v>
      </c>
      <c r="H6466" s="5">
        <v>363.3</v>
      </c>
      <c r="I6466" s="4">
        <f t="shared" si="130"/>
        <v>0</v>
      </c>
      <c r="J6466" s="4">
        <v>11100</v>
      </c>
    </row>
    <row r="6467" spans="1:10" x14ac:dyDescent="0.25">
      <c r="A6467">
        <v>48781021</v>
      </c>
      <c r="B6467" t="s">
        <v>6658</v>
      </c>
      <c r="C6467" t="s">
        <v>6616</v>
      </c>
      <c r="G6467" s="5">
        <v>206.85</v>
      </c>
      <c r="H6467" s="5">
        <v>206.85</v>
      </c>
      <c r="I6467" s="4">
        <f t="shared" ref="I6467:I6530" si="131">G6467-H6467</f>
        <v>0</v>
      </c>
      <c r="J6467" s="4">
        <v>11101</v>
      </c>
    </row>
    <row r="6468" spans="1:10" x14ac:dyDescent="0.25">
      <c r="A6468">
        <v>48781025</v>
      </c>
      <c r="B6468" t="s">
        <v>6659</v>
      </c>
      <c r="C6468" t="s">
        <v>6616</v>
      </c>
      <c r="G6468" s="5">
        <v>175.35</v>
      </c>
      <c r="H6468" s="5">
        <v>175.35</v>
      </c>
      <c r="I6468" s="4">
        <f t="shared" si="131"/>
        <v>0</v>
      </c>
      <c r="J6468" s="4">
        <v>11719</v>
      </c>
    </row>
    <row r="6469" spans="1:10" x14ac:dyDescent="0.25">
      <c r="A6469">
        <v>48781026</v>
      </c>
      <c r="B6469" t="s">
        <v>6660</v>
      </c>
      <c r="C6469" t="s">
        <v>6616</v>
      </c>
      <c r="G6469" s="5">
        <v>206.85</v>
      </c>
      <c r="H6469" s="5">
        <v>206.85</v>
      </c>
      <c r="I6469" s="4">
        <f t="shared" si="131"/>
        <v>0</v>
      </c>
      <c r="J6469" s="4">
        <v>11720</v>
      </c>
    </row>
    <row r="6470" spans="1:10" x14ac:dyDescent="0.25">
      <c r="A6470">
        <v>48781027</v>
      </c>
      <c r="B6470" t="s">
        <v>6661</v>
      </c>
      <c r="C6470" t="s">
        <v>6616</v>
      </c>
      <c r="G6470" s="5">
        <v>206.85</v>
      </c>
      <c r="H6470" s="5">
        <v>206.85</v>
      </c>
      <c r="I6470" s="4">
        <f t="shared" si="131"/>
        <v>0</v>
      </c>
      <c r="J6470" s="4">
        <v>11721</v>
      </c>
    </row>
    <row r="6471" spans="1:10" x14ac:dyDescent="0.25">
      <c r="A6471">
        <v>48781028</v>
      </c>
      <c r="B6471" t="s">
        <v>6662</v>
      </c>
      <c r="C6471" t="s">
        <v>6616</v>
      </c>
      <c r="G6471" s="5">
        <v>385.35</v>
      </c>
      <c r="H6471" s="5">
        <v>385.35</v>
      </c>
      <c r="I6471" s="4">
        <f t="shared" si="131"/>
        <v>0</v>
      </c>
      <c r="J6471" s="4">
        <v>11730</v>
      </c>
    </row>
    <row r="6472" spans="1:10" x14ac:dyDescent="0.25">
      <c r="A6472">
        <v>48781029</v>
      </c>
      <c r="B6472" t="s">
        <v>6663</v>
      </c>
      <c r="C6472" t="s">
        <v>6616</v>
      </c>
      <c r="G6472" s="5">
        <v>298.2</v>
      </c>
      <c r="H6472" s="5">
        <v>298.2</v>
      </c>
      <c r="I6472" s="4">
        <f t="shared" si="131"/>
        <v>0</v>
      </c>
      <c r="J6472" s="4">
        <v>11732</v>
      </c>
    </row>
    <row r="6473" spans="1:10" x14ac:dyDescent="0.25">
      <c r="A6473">
        <v>48781030</v>
      </c>
      <c r="B6473" t="s">
        <v>6664</v>
      </c>
      <c r="C6473" t="s">
        <v>6616</v>
      </c>
      <c r="G6473" s="5">
        <v>1172.8499999999999</v>
      </c>
      <c r="H6473" s="5">
        <v>1172.8499999999999</v>
      </c>
      <c r="I6473" s="4">
        <f t="shared" si="131"/>
        <v>0</v>
      </c>
      <c r="J6473" s="4">
        <v>11750</v>
      </c>
    </row>
    <row r="6474" spans="1:10" x14ac:dyDescent="0.25">
      <c r="A6474">
        <v>48781031</v>
      </c>
      <c r="B6474" t="s">
        <v>6665</v>
      </c>
      <c r="C6474" t="s">
        <v>6616</v>
      </c>
      <c r="G6474" s="5">
        <v>3043</v>
      </c>
      <c r="H6474" s="5">
        <v>3043</v>
      </c>
      <c r="I6474" s="4">
        <f t="shared" si="131"/>
        <v>0</v>
      </c>
      <c r="J6474" s="4">
        <v>13120</v>
      </c>
    </row>
    <row r="6475" spans="1:10" x14ac:dyDescent="0.25">
      <c r="A6475">
        <v>48781032</v>
      </c>
      <c r="B6475" t="s">
        <v>6666</v>
      </c>
      <c r="C6475" t="s">
        <v>6616</v>
      </c>
      <c r="G6475" s="5">
        <v>862.05</v>
      </c>
      <c r="H6475" s="5">
        <v>862.05</v>
      </c>
      <c r="I6475" s="4">
        <f t="shared" si="131"/>
        <v>0</v>
      </c>
      <c r="J6475" s="4">
        <v>11401</v>
      </c>
    </row>
    <row r="6476" spans="1:10" x14ac:dyDescent="0.25">
      <c r="A6476">
        <v>48781033</v>
      </c>
      <c r="B6476" t="s">
        <v>6667</v>
      </c>
      <c r="C6476" t="s">
        <v>6616</v>
      </c>
      <c r="G6476" s="5">
        <v>4666.2</v>
      </c>
      <c r="H6476" s="5">
        <v>4666.2</v>
      </c>
      <c r="I6476" s="4">
        <f t="shared" si="131"/>
        <v>0</v>
      </c>
      <c r="J6476" s="4">
        <v>15931</v>
      </c>
    </row>
    <row r="6477" spans="1:10" x14ac:dyDescent="0.25">
      <c r="A6477">
        <v>48781035</v>
      </c>
      <c r="B6477" t="s">
        <v>6668</v>
      </c>
      <c r="C6477" t="s">
        <v>6616</v>
      </c>
      <c r="G6477" s="5">
        <v>1165.5</v>
      </c>
      <c r="H6477" s="5">
        <v>1165.5</v>
      </c>
      <c r="I6477" s="4">
        <f t="shared" si="131"/>
        <v>0</v>
      </c>
      <c r="J6477" s="4">
        <v>15002</v>
      </c>
    </row>
    <row r="6478" spans="1:10" x14ac:dyDescent="0.25">
      <c r="A6478">
        <v>48781046</v>
      </c>
      <c r="B6478" t="s">
        <v>357</v>
      </c>
      <c r="C6478" t="s">
        <v>6616</v>
      </c>
      <c r="G6478" s="5">
        <v>443.1</v>
      </c>
      <c r="H6478" s="5">
        <v>443.1</v>
      </c>
      <c r="I6478" s="4">
        <f t="shared" si="131"/>
        <v>0</v>
      </c>
      <c r="J6478" s="4">
        <v>17250</v>
      </c>
    </row>
    <row r="6479" spans="1:10" x14ac:dyDescent="0.25">
      <c r="A6479">
        <v>48781049</v>
      </c>
      <c r="B6479" t="s">
        <v>6669</v>
      </c>
      <c r="C6479" t="s">
        <v>6616</v>
      </c>
      <c r="G6479" s="5">
        <v>661.5</v>
      </c>
      <c r="H6479" s="5">
        <v>661.5</v>
      </c>
      <c r="I6479" s="4">
        <f t="shared" si="131"/>
        <v>0</v>
      </c>
      <c r="J6479" s="4">
        <v>29425</v>
      </c>
    </row>
    <row r="6480" spans="1:10" x14ac:dyDescent="0.25">
      <c r="A6480">
        <v>48781050</v>
      </c>
      <c r="B6480" t="s">
        <v>6670</v>
      </c>
      <c r="C6480" t="s">
        <v>6616</v>
      </c>
      <c r="G6480" s="5">
        <v>7780.56</v>
      </c>
      <c r="H6480" s="5">
        <v>7780.56</v>
      </c>
      <c r="I6480" s="4">
        <f t="shared" si="131"/>
        <v>0</v>
      </c>
      <c r="J6480" s="4">
        <v>27080</v>
      </c>
    </row>
    <row r="6481" spans="1:10" x14ac:dyDescent="0.25">
      <c r="A6481">
        <v>48781052</v>
      </c>
      <c r="B6481" t="s">
        <v>6671</v>
      </c>
      <c r="C6481" t="s">
        <v>6616</v>
      </c>
      <c r="G6481" s="5">
        <v>688.8</v>
      </c>
      <c r="H6481" s="5">
        <v>688.8</v>
      </c>
      <c r="I6481" s="4">
        <f t="shared" si="131"/>
        <v>0</v>
      </c>
      <c r="J6481" s="4">
        <v>96365</v>
      </c>
    </row>
    <row r="6482" spans="1:10" x14ac:dyDescent="0.25">
      <c r="A6482">
        <v>48781053</v>
      </c>
      <c r="B6482" t="s">
        <v>6672</v>
      </c>
      <c r="C6482" t="s">
        <v>6616</v>
      </c>
      <c r="G6482" s="5">
        <v>50</v>
      </c>
      <c r="H6482" s="5">
        <v>150.15</v>
      </c>
      <c r="I6482" s="4">
        <f t="shared" si="131"/>
        <v>-100.15</v>
      </c>
      <c r="J6482" s="4">
        <v>96372</v>
      </c>
    </row>
    <row r="6483" spans="1:10" x14ac:dyDescent="0.25">
      <c r="A6483">
        <v>48781054</v>
      </c>
      <c r="B6483" t="s">
        <v>6673</v>
      </c>
      <c r="C6483" t="s">
        <v>6616</v>
      </c>
      <c r="G6483" s="5">
        <v>384.3</v>
      </c>
      <c r="H6483" s="5">
        <v>384.3</v>
      </c>
      <c r="I6483" s="4">
        <f t="shared" si="131"/>
        <v>0</v>
      </c>
      <c r="J6483" s="4">
        <v>93922</v>
      </c>
    </row>
    <row r="6484" spans="1:10" x14ac:dyDescent="0.25">
      <c r="A6484">
        <v>48781055</v>
      </c>
      <c r="B6484" t="s">
        <v>6674</v>
      </c>
      <c r="C6484" t="s">
        <v>6616</v>
      </c>
      <c r="G6484" s="5">
        <v>384.3</v>
      </c>
      <c r="H6484" s="5">
        <v>384.3</v>
      </c>
      <c r="I6484" s="4">
        <f t="shared" si="131"/>
        <v>0</v>
      </c>
      <c r="J6484" s="4">
        <v>93923</v>
      </c>
    </row>
    <row r="6485" spans="1:10" x14ac:dyDescent="0.25">
      <c r="A6485">
        <v>48781058</v>
      </c>
      <c r="B6485" t="s">
        <v>6675</v>
      </c>
      <c r="C6485" t="s">
        <v>6616</v>
      </c>
      <c r="G6485" s="5">
        <v>918.75</v>
      </c>
      <c r="H6485" s="5">
        <v>918.75</v>
      </c>
      <c r="I6485" s="4">
        <f t="shared" si="131"/>
        <v>0</v>
      </c>
      <c r="J6485" s="4">
        <v>12021</v>
      </c>
    </row>
    <row r="6486" spans="1:10" x14ac:dyDescent="0.25">
      <c r="A6486">
        <v>48781060</v>
      </c>
      <c r="B6486" t="s">
        <v>6676</v>
      </c>
      <c r="C6486" t="s">
        <v>6616</v>
      </c>
      <c r="G6486" s="5">
        <v>221.55</v>
      </c>
      <c r="H6486" s="5">
        <v>221.55</v>
      </c>
      <c r="I6486" s="4">
        <f t="shared" si="131"/>
        <v>0</v>
      </c>
      <c r="J6486" s="4">
        <v>15786</v>
      </c>
    </row>
    <row r="6487" spans="1:10" x14ac:dyDescent="0.25">
      <c r="A6487">
        <v>48781061</v>
      </c>
      <c r="B6487" t="s">
        <v>6677</v>
      </c>
      <c r="C6487" t="s">
        <v>6616</v>
      </c>
      <c r="G6487" s="5">
        <v>221.55</v>
      </c>
      <c r="H6487" s="5">
        <v>221.55</v>
      </c>
      <c r="I6487" s="4">
        <f t="shared" si="131"/>
        <v>0</v>
      </c>
      <c r="J6487" s="4">
        <v>15787</v>
      </c>
    </row>
    <row r="6488" spans="1:10" x14ac:dyDescent="0.25">
      <c r="A6488">
        <v>48781062</v>
      </c>
      <c r="B6488" t="s">
        <v>6678</v>
      </c>
      <c r="C6488" t="s">
        <v>6616</v>
      </c>
      <c r="G6488" s="5">
        <v>201.6</v>
      </c>
      <c r="H6488" s="5">
        <v>201.6</v>
      </c>
      <c r="I6488" s="4">
        <f t="shared" si="131"/>
        <v>0</v>
      </c>
      <c r="J6488" s="4">
        <v>69210</v>
      </c>
    </row>
    <row r="6489" spans="1:10" x14ac:dyDescent="0.25">
      <c r="A6489">
        <v>48781063</v>
      </c>
      <c r="B6489" t="s">
        <v>6679</v>
      </c>
      <c r="C6489" t="s">
        <v>6616</v>
      </c>
      <c r="G6489" s="5">
        <v>16.8</v>
      </c>
      <c r="H6489" s="5">
        <v>16.8</v>
      </c>
      <c r="I6489" s="4">
        <f t="shared" si="131"/>
        <v>0</v>
      </c>
      <c r="J6489" s="4">
        <v>82962</v>
      </c>
    </row>
    <row r="6490" spans="1:10" x14ac:dyDescent="0.25">
      <c r="A6490">
        <v>48781064</v>
      </c>
      <c r="B6490" t="s">
        <v>6680</v>
      </c>
      <c r="C6490" t="s">
        <v>6616</v>
      </c>
      <c r="G6490" s="5">
        <v>86.1</v>
      </c>
      <c r="H6490" s="5">
        <v>86.1</v>
      </c>
      <c r="I6490" s="4">
        <f t="shared" si="131"/>
        <v>0</v>
      </c>
      <c r="J6490" s="4">
        <v>93041</v>
      </c>
    </row>
    <row r="6491" spans="1:10" x14ac:dyDescent="0.25">
      <c r="A6491">
        <v>48781065</v>
      </c>
      <c r="B6491" t="s">
        <v>6681</v>
      </c>
      <c r="C6491" t="s">
        <v>6616</v>
      </c>
      <c r="G6491" s="5">
        <v>302.39999999999998</v>
      </c>
      <c r="H6491" s="5">
        <v>302.39999999999998</v>
      </c>
      <c r="I6491" s="4">
        <f t="shared" si="131"/>
        <v>0</v>
      </c>
      <c r="J6491" s="4">
        <v>69210</v>
      </c>
    </row>
    <row r="6492" spans="1:10" x14ac:dyDescent="0.25">
      <c r="A6492">
        <v>48781066</v>
      </c>
      <c r="B6492" t="s">
        <v>6682</v>
      </c>
      <c r="C6492" t="s">
        <v>6616</v>
      </c>
      <c r="G6492" s="5">
        <v>384.3</v>
      </c>
      <c r="H6492" s="5">
        <v>384.3</v>
      </c>
      <c r="I6492" s="4">
        <f t="shared" si="131"/>
        <v>0</v>
      </c>
      <c r="J6492" s="4">
        <v>93922</v>
      </c>
    </row>
    <row r="6493" spans="1:10" x14ac:dyDescent="0.25">
      <c r="A6493">
        <v>48781067</v>
      </c>
      <c r="B6493" t="s">
        <v>6683</v>
      </c>
      <c r="C6493" t="s">
        <v>6616</v>
      </c>
      <c r="G6493" s="5">
        <v>384.3</v>
      </c>
      <c r="H6493" s="5">
        <v>384.3</v>
      </c>
      <c r="I6493" s="4">
        <f t="shared" si="131"/>
        <v>0</v>
      </c>
      <c r="J6493" s="4">
        <v>93923</v>
      </c>
    </row>
    <row r="6494" spans="1:10" x14ac:dyDescent="0.25">
      <c r="A6494">
        <v>48781068</v>
      </c>
      <c r="B6494" t="s">
        <v>6684</v>
      </c>
      <c r="C6494" t="s">
        <v>6616</v>
      </c>
      <c r="G6494" s="5">
        <v>487.2</v>
      </c>
      <c r="H6494" s="5">
        <v>487.2</v>
      </c>
      <c r="I6494" s="4">
        <f t="shared" si="131"/>
        <v>0</v>
      </c>
      <c r="J6494" s="4">
        <v>29580</v>
      </c>
    </row>
    <row r="6495" spans="1:10" x14ac:dyDescent="0.25">
      <c r="A6495">
        <v>48781070</v>
      </c>
      <c r="B6495" t="s">
        <v>6685</v>
      </c>
      <c r="C6495" t="s">
        <v>6616</v>
      </c>
      <c r="G6495" s="5">
        <v>363.3</v>
      </c>
      <c r="H6495" s="5">
        <v>363.3</v>
      </c>
      <c r="I6495" s="4">
        <f t="shared" si="131"/>
        <v>0</v>
      </c>
      <c r="J6495" s="4">
        <v>11000</v>
      </c>
    </row>
    <row r="6496" spans="1:10" x14ac:dyDescent="0.25">
      <c r="A6496">
        <v>48781071</v>
      </c>
      <c r="B6496" t="s">
        <v>6686</v>
      </c>
      <c r="C6496" t="s">
        <v>6616</v>
      </c>
      <c r="G6496" s="5">
        <v>206.85</v>
      </c>
      <c r="H6496" s="5">
        <v>206.85</v>
      </c>
      <c r="I6496" s="4">
        <f t="shared" si="131"/>
        <v>0</v>
      </c>
      <c r="J6496" s="4">
        <v>11001</v>
      </c>
    </row>
    <row r="6497" spans="1:10" x14ac:dyDescent="0.25">
      <c r="A6497">
        <v>48781072</v>
      </c>
      <c r="B6497" t="s">
        <v>6687</v>
      </c>
      <c r="C6497" t="s">
        <v>6616</v>
      </c>
      <c r="G6497" s="5">
        <v>1675.8</v>
      </c>
      <c r="H6497" s="5">
        <v>1675.8</v>
      </c>
      <c r="I6497" s="4">
        <f t="shared" si="131"/>
        <v>0</v>
      </c>
      <c r="J6497" s="4">
        <v>11010</v>
      </c>
    </row>
    <row r="6498" spans="1:10" x14ac:dyDescent="0.25">
      <c r="A6498">
        <v>48781073</v>
      </c>
      <c r="B6498" t="s">
        <v>6688</v>
      </c>
      <c r="C6498" t="s">
        <v>6616</v>
      </c>
      <c r="G6498" s="5">
        <v>1675.8</v>
      </c>
      <c r="H6498" s="5">
        <v>1675.8</v>
      </c>
      <c r="I6498" s="4">
        <f t="shared" si="131"/>
        <v>0</v>
      </c>
      <c r="J6498" s="4">
        <v>11011</v>
      </c>
    </row>
    <row r="6499" spans="1:10" x14ac:dyDescent="0.25">
      <c r="A6499">
        <v>48781074</v>
      </c>
      <c r="B6499" t="s">
        <v>6689</v>
      </c>
      <c r="C6499" t="s">
        <v>6616</v>
      </c>
      <c r="G6499" s="5">
        <v>3758.44</v>
      </c>
      <c r="H6499" s="5">
        <v>1685.25</v>
      </c>
      <c r="I6499" s="4">
        <f t="shared" si="131"/>
        <v>2073.19</v>
      </c>
      <c r="J6499" s="4">
        <v>11012</v>
      </c>
    </row>
    <row r="6500" spans="1:10" x14ac:dyDescent="0.25">
      <c r="A6500">
        <v>48781075</v>
      </c>
      <c r="B6500" t="s">
        <v>6690</v>
      </c>
      <c r="C6500" t="s">
        <v>6616</v>
      </c>
      <c r="G6500" s="5">
        <v>366.45</v>
      </c>
      <c r="H6500" s="5">
        <v>366.45</v>
      </c>
      <c r="I6500" s="4">
        <f t="shared" si="131"/>
        <v>0</v>
      </c>
      <c r="J6500" s="4">
        <v>10080</v>
      </c>
    </row>
    <row r="6501" spans="1:10" x14ac:dyDescent="0.25">
      <c r="A6501">
        <v>48781076</v>
      </c>
      <c r="B6501" t="s">
        <v>6691</v>
      </c>
      <c r="C6501" t="s">
        <v>6616</v>
      </c>
      <c r="G6501" s="5">
        <v>3014.55</v>
      </c>
      <c r="H6501" s="5">
        <v>3014.55</v>
      </c>
      <c r="I6501" s="4">
        <f t="shared" si="131"/>
        <v>0</v>
      </c>
      <c r="J6501" s="4">
        <v>10081</v>
      </c>
    </row>
    <row r="6502" spans="1:10" x14ac:dyDescent="0.25">
      <c r="A6502">
        <v>48781077</v>
      </c>
      <c r="B6502" t="s">
        <v>6692</v>
      </c>
      <c r="C6502" t="s">
        <v>6616</v>
      </c>
      <c r="G6502" s="5">
        <v>1933.05</v>
      </c>
      <c r="H6502" s="5">
        <v>1933.05</v>
      </c>
      <c r="I6502" s="4">
        <f t="shared" si="131"/>
        <v>0</v>
      </c>
      <c r="J6502" s="4">
        <v>20220</v>
      </c>
    </row>
    <row r="6503" spans="1:10" x14ac:dyDescent="0.25">
      <c r="A6503">
        <v>48781078</v>
      </c>
      <c r="B6503" t="s">
        <v>6693</v>
      </c>
      <c r="C6503" t="s">
        <v>6616</v>
      </c>
      <c r="G6503" s="5">
        <v>5511.45</v>
      </c>
      <c r="H6503" s="5">
        <v>5511.45</v>
      </c>
      <c r="I6503" s="4">
        <f t="shared" si="131"/>
        <v>0</v>
      </c>
      <c r="J6503" s="4">
        <v>20240</v>
      </c>
    </row>
    <row r="6504" spans="1:10" x14ac:dyDescent="0.25">
      <c r="A6504">
        <v>48781079</v>
      </c>
      <c r="B6504" t="s">
        <v>6694</v>
      </c>
      <c r="C6504" t="s">
        <v>6616</v>
      </c>
      <c r="G6504" s="5">
        <v>1045.8</v>
      </c>
      <c r="H6504" s="5">
        <v>1045.8</v>
      </c>
      <c r="I6504" s="4">
        <f t="shared" si="131"/>
        <v>0</v>
      </c>
      <c r="J6504" s="4">
        <v>15003</v>
      </c>
    </row>
    <row r="6505" spans="1:10" x14ac:dyDescent="0.25">
      <c r="A6505">
        <v>48781080</v>
      </c>
      <c r="B6505" t="s">
        <v>6695</v>
      </c>
      <c r="C6505" t="s">
        <v>6616</v>
      </c>
      <c r="G6505" s="5">
        <v>1045.8</v>
      </c>
      <c r="H6505" s="5">
        <v>1045.8</v>
      </c>
      <c r="I6505" s="4">
        <f t="shared" si="131"/>
        <v>0</v>
      </c>
      <c r="J6505" s="4">
        <v>15004</v>
      </c>
    </row>
    <row r="6506" spans="1:10" x14ac:dyDescent="0.25">
      <c r="A6506">
        <v>48781081</v>
      </c>
      <c r="B6506" t="s">
        <v>6696</v>
      </c>
      <c r="C6506" t="s">
        <v>6616</v>
      </c>
      <c r="G6506" s="5">
        <v>1045.8</v>
      </c>
      <c r="H6506" s="5">
        <v>1045.8</v>
      </c>
      <c r="I6506" s="4">
        <f t="shared" si="131"/>
        <v>0</v>
      </c>
      <c r="J6506" s="4">
        <v>15005</v>
      </c>
    </row>
    <row r="6507" spans="1:10" x14ac:dyDescent="0.25">
      <c r="A6507">
        <v>48781082</v>
      </c>
      <c r="B6507" t="s">
        <v>6697</v>
      </c>
      <c r="C6507" t="s">
        <v>6616</v>
      </c>
      <c r="G6507" s="5">
        <v>1045.8</v>
      </c>
      <c r="H6507" s="5">
        <v>1045.8</v>
      </c>
      <c r="I6507" s="4">
        <f t="shared" si="131"/>
        <v>0</v>
      </c>
      <c r="J6507" s="4">
        <v>15050</v>
      </c>
    </row>
    <row r="6508" spans="1:10" x14ac:dyDescent="0.25">
      <c r="A6508">
        <v>48781101</v>
      </c>
      <c r="B6508" t="s">
        <v>6698</v>
      </c>
      <c r="C6508" t="s">
        <v>6616</v>
      </c>
      <c r="G6508" s="5">
        <v>363.3</v>
      </c>
      <c r="H6508" s="5">
        <v>363.3</v>
      </c>
      <c r="I6508" s="4">
        <f t="shared" si="131"/>
        <v>0</v>
      </c>
      <c r="J6508" s="4">
        <v>16020</v>
      </c>
    </row>
    <row r="6509" spans="1:10" x14ac:dyDescent="0.25">
      <c r="A6509">
        <v>48781102</v>
      </c>
      <c r="B6509" t="s">
        <v>6699</v>
      </c>
      <c r="C6509" t="s">
        <v>6616</v>
      </c>
      <c r="G6509" s="5">
        <v>622.65</v>
      </c>
      <c r="H6509" s="5">
        <v>622.65</v>
      </c>
      <c r="I6509" s="4">
        <f t="shared" si="131"/>
        <v>0</v>
      </c>
      <c r="J6509" s="4">
        <v>16025</v>
      </c>
    </row>
    <row r="6510" spans="1:10" x14ac:dyDescent="0.25">
      <c r="A6510">
        <v>48781103</v>
      </c>
      <c r="B6510" t="s">
        <v>6700</v>
      </c>
      <c r="C6510" t="s">
        <v>6616</v>
      </c>
      <c r="G6510" s="5">
        <v>560.70000000000005</v>
      </c>
      <c r="H6510" s="5">
        <v>560.70000000000005</v>
      </c>
      <c r="I6510" s="4">
        <f t="shared" si="131"/>
        <v>0</v>
      </c>
      <c r="J6510" s="4">
        <v>16030</v>
      </c>
    </row>
    <row r="6511" spans="1:10" x14ac:dyDescent="0.25">
      <c r="A6511">
        <v>48781104</v>
      </c>
      <c r="B6511" t="s">
        <v>6701</v>
      </c>
      <c r="C6511" t="s">
        <v>6616</v>
      </c>
      <c r="G6511" s="5">
        <v>622.65</v>
      </c>
      <c r="H6511" s="5">
        <v>622.65</v>
      </c>
      <c r="I6511" s="4">
        <f t="shared" si="131"/>
        <v>0</v>
      </c>
      <c r="J6511" s="4">
        <v>16035</v>
      </c>
    </row>
    <row r="6512" spans="1:10" x14ac:dyDescent="0.25">
      <c r="A6512">
        <v>48781107</v>
      </c>
      <c r="B6512" t="s">
        <v>6702</v>
      </c>
      <c r="C6512" t="s">
        <v>6616</v>
      </c>
      <c r="G6512" s="5">
        <v>688.8</v>
      </c>
      <c r="H6512" s="5">
        <v>688.8</v>
      </c>
      <c r="I6512" s="4">
        <f t="shared" si="131"/>
        <v>0</v>
      </c>
      <c r="J6512" s="4">
        <v>29405</v>
      </c>
    </row>
    <row r="6513" spans="1:10" x14ac:dyDescent="0.25">
      <c r="A6513">
        <v>48781108</v>
      </c>
      <c r="B6513" t="s">
        <v>6703</v>
      </c>
      <c r="C6513" t="s">
        <v>6616</v>
      </c>
      <c r="G6513" s="5">
        <v>213.15</v>
      </c>
      <c r="H6513" s="5">
        <v>213.15</v>
      </c>
      <c r="I6513" s="4">
        <f t="shared" si="131"/>
        <v>0</v>
      </c>
      <c r="J6513" s="4">
        <v>97610</v>
      </c>
    </row>
    <row r="6514" spans="1:10" x14ac:dyDescent="0.25">
      <c r="A6514">
        <v>48781109</v>
      </c>
      <c r="B6514" t="s">
        <v>6704</v>
      </c>
      <c r="C6514" t="s">
        <v>6616</v>
      </c>
      <c r="G6514" s="5">
        <v>130.19999999999999</v>
      </c>
      <c r="H6514" s="5">
        <v>130.19999999999999</v>
      </c>
      <c r="I6514" s="4">
        <f t="shared" si="131"/>
        <v>0</v>
      </c>
    </row>
    <row r="6515" spans="1:10" x14ac:dyDescent="0.25">
      <c r="A6515">
        <v>48781110</v>
      </c>
      <c r="B6515" t="s">
        <v>6705</v>
      </c>
      <c r="C6515" t="s">
        <v>6616</v>
      </c>
      <c r="G6515" s="5">
        <v>130.19999999999999</v>
      </c>
      <c r="H6515" s="5">
        <v>130.19999999999999</v>
      </c>
      <c r="I6515" s="4">
        <f t="shared" si="131"/>
        <v>0</v>
      </c>
    </row>
    <row r="6516" spans="1:10" x14ac:dyDescent="0.25">
      <c r="A6516">
        <v>48781120</v>
      </c>
      <c r="B6516" t="s">
        <v>6706</v>
      </c>
      <c r="C6516" t="s">
        <v>6616</v>
      </c>
      <c r="G6516" s="5">
        <v>248.85</v>
      </c>
      <c r="H6516" s="5">
        <v>248.85</v>
      </c>
      <c r="I6516" s="4">
        <f t="shared" si="131"/>
        <v>0</v>
      </c>
      <c r="J6516" s="4">
        <v>29581</v>
      </c>
    </row>
    <row r="6517" spans="1:10" x14ac:dyDescent="0.25">
      <c r="A6517">
        <v>48781121</v>
      </c>
      <c r="B6517" t="s">
        <v>6707</v>
      </c>
      <c r="C6517" t="s">
        <v>6616</v>
      </c>
      <c r="G6517" s="5">
        <v>431.55</v>
      </c>
      <c r="H6517" s="5">
        <v>431.55</v>
      </c>
      <c r="I6517" s="4">
        <f t="shared" si="131"/>
        <v>0</v>
      </c>
      <c r="J6517" s="4">
        <v>29581</v>
      </c>
    </row>
    <row r="6518" spans="1:10" x14ac:dyDescent="0.25">
      <c r="A6518">
        <v>48781126</v>
      </c>
      <c r="B6518" t="s">
        <v>6708</v>
      </c>
      <c r="C6518" t="s">
        <v>6616</v>
      </c>
      <c r="G6518" s="5">
        <v>5712</v>
      </c>
      <c r="H6518" s="5">
        <v>5712</v>
      </c>
      <c r="I6518" s="4">
        <f t="shared" si="131"/>
        <v>0</v>
      </c>
      <c r="J6518" s="4">
        <v>13121</v>
      </c>
    </row>
    <row r="6519" spans="1:10" x14ac:dyDescent="0.25">
      <c r="A6519">
        <v>48781127</v>
      </c>
      <c r="B6519" t="s">
        <v>6709</v>
      </c>
      <c r="C6519" t="s">
        <v>6616</v>
      </c>
      <c r="G6519" s="5">
        <v>4415.5</v>
      </c>
      <c r="H6519" s="5">
        <v>4415.5</v>
      </c>
      <c r="I6519" s="4">
        <f t="shared" si="131"/>
        <v>0</v>
      </c>
      <c r="J6519" s="4">
        <v>13122</v>
      </c>
    </row>
    <row r="6520" spans="1:10" x14ac:dyDescent="0.25">
      <c r="A6520">
        <v>48781130</v>
      </c>
      <c r="B6520" t="s">
        <v>6710</v>
      </c>
      <c r="C6520" t="s">
        <v>6616</v>
      </c>
      <c r="G6520" s="5">
        <v>886.2</v>
      </c>
      <c r="H6520" s="5">
        <v>886.2</v>
      </c>
      <c r="I6520" s="4">
        <f t="shared" si="131"/>
        <v>0</v>
      </c>
      <c r="J6520" s="4">
        <v>64450</v>
      </c>
    </row>
    <row r="6521" spans="1:10" x14ac:dyDescent="0.25">
      <c r="A6521">
        <v>48781132</v>
      </c>
      <c r="B6521" t="s">
        <v>6711</v>
      </c>
      <c r="C6521" t="s">
        <v>6616</v>
      </c>
      <c r="G6521" s="5">
        <v>3412.5</v>
      </c>
      <c r="H6521" s="5">
        <v>3412.5</v>
      </c>
      <c r="I6521" s="4">
        <f t="shared" si="131"/>
        <v>0</v>
      </c>
      <c r="J6521" s="4">
        <v>20103</v>
      </c>
    </row>
    <row r="6522" spans="1:10" x14ac:dyDescent="0.25">
      <c r="A6522">
        <v>48781133</v>
      </c>
      <c r="B6522" t="s">
        <v>6712</v>
      </c>
      <c r="C6522" t="s">
        <v>6616</v>
      </c>
      <c r="G6522" s="5">
        <v>5411.11</v>
      </c>
      <c r="H6522" s="5">
        <v>5411.11</v>
      </c>
      <c r="I6522" s="4">
        <f t="shared" si="131"/>
        <v>0</v>
      </c>
      <c r="J6522" s="4">
        <v>28122</v>
      </c>
    </row>
    <row r="6523" spans="1:10" x14ac:dyDescent="0.25">
      <c r="A6523">
        <v>48781147</v>
      </c>
      <c r="B6523" t="s">
        <v>6713</v>
      </c>
      <c r="C6523" t="s">
        <v>6616</v>
      </c>
      <c r="G6523" s="5">
        <v>261.04000000000002</v>
      </c>
      <c r="H6523" s="5">
        <v>261.04000000000002</v>
      </c>
      <c r="I6523" s="4">
        <f t="shared" si="131"/>
        <v>0</v>
      </c>
      <c r="J6523" s="4">
        <v>29700</v>
      </c>
    </row>
    <row r="6524" spans="1:10" x14ac:dyDescent="0.25">
      <c r="A6524">
        <v>48781148</v>
      </c>
      <c r="B6524" t="s">
        <v>6714</v>
      </c>
      <c r="C6524" t="s">
        <v>6616</v>
      </c>
      <c r="G6524" s="5">
        <v>5411.11</v>
      </c>
      <c r="H6524" s="5">
        <v>5411.11</v>
      </c>
      <c r="I6524" s="4">
        <f t="shared" si="131"/>
        <v>0</v>
      </c>
      <c r="J6524" s="4">
        <v>28810</v>
      </c>
    </row>
    <row r="6525" spans="1:10" x14ac:dyDescent="0.25">
      <c r="A6525">
        <v>48781150</v>
      </c>
      <c r="B6525" t="s">
        <v>6715</v>
      </c>
      <c r="C6525" t="s">
        <v>6616</v>
      </c>
      <c r="G6525" s="5">
        <v>5411.11</v>
      </c>
      <c r="H6525" s="5">
        <v>5411.11</v>
      </c>
      <c r="I6525" s="4">
        <f t="shared" si="131"/>
        <v>0</v>
      </c>
      <c r="J6525" s="4">
        <v>28124</v>
      </c>
    </row>
    <row r="6526" spans="1:10" x14ac:dyDescent="0.25">
      <c r="A6526">
        <v>48781156</v>
      </c>
      <c r="B6526" t="s">
        <v>6716</v>
      </c>
      <c r="C6526" t="s">
        <v>6616</v>
      </c>
      <c r="G6526" s="5">
        <v>769.07</v>
      </c>
      <c r="H6526" s="5">
        <v>769.07</v>
      </c>
      <c r="I6526" s="4">
        <f t="shared" si="131"/>
        <v>0</v>
      </c>
      <c r="J6526" s="4">
        <v>11046</v>
      </c>
    </row>
    <row r="6527" spans="1:10" x14ac:dyDescent="0.25">
      <c r="A6527">
        <v>48781158</v>
      </c>
      <c r="B6527" t="s">
        <v>6717</v>
      </c>
      <c r="C6527" t="s">
        <v>6616</v>
      </c>
      <c r="G6527" s="5">
        <v>769.07</v>
      </c>
      <c r="H6527" s="5">
        <v>769.07</v>
      </c>
      <c r="I6527" s="4">
        <f t="shared" si="131"/>
        <v>0</v>
      </c>
      <c r="J6527" s="4">
        <v>11045</v>
      </c>
    </row>
    <row r="6528" spans="1:10" x14ac:dyDescent="0.25">
      <c r="A6528">
        <v>48781159</v>
      </c>
      <c r="B6528" t="s">
        <v>6718</v>
      </c>
      <c r="C6528" t="s">
        <v>6616</v>
      </c>
      <c r="G6528" s="5">
        <v>2390.92</v>
      </c>
      <c r="H6528" s="5">
        <v>2390.92</v>
      </c>
      <c r="I6528" s="4">
        <f t="shared" si="131"/>
        <v>0</v>
      </c>
      <c r="J6528" s="4">
        <v>11047</v>
      </c>
    </row>
    <row r="6529" spans="1:10" x14ac:dyDescent="0.25">
      <c r="A6529">
        <v>48781174</v>
      </c>
      <c r="B6529" t="s">
        <v>6719</v>
      </c>
      <c r="C6529" t="s">
        <v>6616</v>
      </c>
      <c r="G6529" s="5">
        <v>333.17</v>
      </c>
      <c r="H6529" s="5">
        <v>333.17</v>
      </c>
      <c r="I6529" s="4">
        <f t="shared" si="131"/>
        <v>0</v>
      </c>
      <c r="J6529" s="4">
        <v>12001</v>
      </c>
    </row>
    <row r="6530" spans="1:10" x14ac:dyDescent="0.25">
      <c r="A6530">
        <v>48781175</v>
      </c>
      <c r="B6530" t="s">
        <v>6720</v>
      </c>
      <c r="C6530" t="s">
        <v>6616</v>
      </c>
      <c r="G6530" s="5">
        <v>335.45</v>
      </c>
      <c r="H6530" s="5">
        <v>335.45</v>
      </c>
      <c r="I6530" s="4">
        <f t="shared" si="131"/>
        <v>0</v>
      </c>
      <c r="J6530" s="4">
        <v>12002</v>
      </c>
    </row>
    <row r="6531" spans="1:10" x14ac:dyDescent="0.25">
      <c r="A6531">
        <v>48781176</v>
      </c>
      <c r="B6531" t="s">
        <v>6721</v>
      </c>
      <c r="C6531" t="s">
        <v>6616</v>
      </c>
      <c r="G6531" s="5">
        <v>335.45</v>
      </c>
      <c r="H6531" s="5">
        <v>335.45</v>
      </c>
      <c r="I6531" s="4">
        <f t="shared" ref="I6531:I6594" si="132">G6531-H6531</f>
        <v>0</v>
      </c>
      <c r="J6531" s="4">
        <v>12034</v>
      </c>
    </row>
    <row r="6532" spans="1:10" x14ac:dyDescent="0.25">
      <c r="A6532">
        <v>48781178</v>
      </c>
      <c r="B6532" t="s">
        <v>6722</v>
      </c>
      <c r="C6532" t="s">
        <v>6616</v>
      </c>
      <c r="G6532" s="5">
        <v>2617.5</v>
      </c>
      <c r="H6532" s="5">
        <v>5121.29</v>
      </c>
      <c r="I6532" s="4">
        <f t="shared" si="132"/>
        <v>-2503.79</v>
      </c>
      <c r="J6532" s="4">
        <v>13160</v>
      </c>
    </row>
    <row r="6533" spans="1:10" x14ac:dyDescent="0.25">
      <c r="A6533">
        <v>48781180</v>
      </c>
      <c r="B6533" t="s">
        <v>6723</v>
      </c>
      <c r="C6533" t="s">
        <v>6616</v>
      </c>
      <c r="G6533" s="5">
        <v>5411.11</v>
      </c>
      <c r="H6533" s="5">
        <v>5411.11</v>
      </c>
      <c r="I6533" s="4">
        <f t="shared" si="132"/>
        <v>0</v>
      </c>
      <c r="J6533" s="4">
        <v>28054</v>
      </c>
    </row>
    <row r="6534" spans="1:10" x14ac:dyDescent="0.25">
      <c r="A6534">
        <v>48781182</v>
      </c>
      <c r="B6534" t="s">
        <v>6724</v>
      </c>
      <c r="C6534" t="s">
        <v>6616</v>
      </c>
      <c r="G6534" s="5">
        <v>5407.58</v>
      </c>
      <c r="H6534" s="5">
        <v>5407.58</v>
      </c>
      <c r="I6534" s="4">
        <f t="shared" si="132"/>
        <v>0</v>
      </c>
      <c r="J6534" s="4">
        <v>28052</v>
      </c>
    </row>
    <row r="6535" spans="1:10" x14ac:dyDescent="0.25">
      <c r="A6535">
        <v>48781185</v>
      </c>
      <c r="B6535" t="s">
        <v>6725</v>
      </c>
      <c r="C6535" t="s">
        <v>6616</v>
      </c>
      <c r="G6535" s="5">
        <v>5411.11</v>
      </c>
      <c r="H6535" s="5">
        <v>5411.11</v>
      </c>
      <c r="I6535" s="4">
        <f t="shared" si="132"/>
        <v>0</v>
      </c>
      <c r="J6535" s="4">
        <v>28820</v>
      </c>
    </row>
    <row r="6536" spans="1:10" x14ac:dyDescent="0.25">
      <c r="A6536">
        <v>48781187</v>
      </c>
      <c r="B6536" t="s">
        <v>6726</v>
      </c>
      <c r="C6536" t="s">
        <v>6616</v>
      </c>
      <c r="G6536" s="5">
        <v>1078.02</v>
      </c>
      <c r="H6536" s="5">
        <v>1078.02</v>
      </c>
      <c r="I6536" s="4">
        <f t="shared" si="132"/>
        <v>0</v>
      </c>
      <c r="J6536" s="4">
        <v>24200</v>
      </c>
    </row>
    <row r="6537" spans="1:10" x14ac:dyDescent="0.25">
      <c r="A6537">
        <v>48781188</v>
      </c>
      <c r="B6537" t="s">
        <v>6727</v>
      </c>
      <c r="C6537" t="s">
        <v>6616</v>
      </c>
      <c r="G6537" s="5">
        <v>260.38</v>
      </c>
      <c r="H6537" s="5">
        <v>260.38</v>
      </c>
      <c r="I6537" s="4">
        <f t="shared" si="132"/>
        <v>0</v>
      </c>
      <c r="J6537" s="4">
        <v>29515</v>
      </c>
    </row>
    <row r="6538" spans="1:10" x14ac:dyDescent="0.25">
      <c r="A6538">
        <v>48781189</v>
      </c>
      <c r="B6538" t="s">
        <v>6728</v>
      </c>
      <c r="C6538" t="s">
        <v>6616</v>
      </c>
      <c r="G6538" s="5">
        <v>256.25</v>
      </c>
      <c r="H6538" s="5">
        <v>256.25</v>
      </c>
      <c r="I6538" s="4">
        <f t="shared" si="132"/>
        <v>0</v>
      </c>
      <c r="J6538" s="4">
        <v>17110</v>
      </c>
    </row>
    <row r="6539" spans="1:10" x14ac:dyDescent="0.25">
      <c r="A6539">
        <v>48781201</v>
      </c>
      <c r="B6539" t="s">
        <v>6729</v>
      </c>
      <c r="C6539" t="s">
        <v>6616</v>
      </c>
      <c r="G6539" s="5">
        <v>202.65</v>
      </c>
      <c r="H6539" s="5">
        <v>202.65</v>
      </c>
      <c r="I6539" s="4">
        <f t="shared" si="132"/>
        <v>0</v>
      </c>
      <c r="J6539" s="4">
        <v>99201</v>
      </c>
    </row>
    <row r="6540" spans="1:10" x14ac:dyDescent="0.25">
      <c r="A6540">
        <v>48781202</v>
      </c>
      <c r="B6540" t="s">
        <v>6730</v>
      </c>
      <c r="C6540" t="s">
        <v>6616</v>
      </c>
      <c r="G6540" s="5">
        <v>243.6</v>
      </c>
      <c r="H6540" s="5">
        <v>243.6</v>
      </c>
      <c r="I6540" s="4">
        <f t="shared" si="132"/>
        <v>0</v>
      </c>
      <c r="J6540" s="4">
        <v>99202</v>
      </c>
    </row>
    <row r="6541" spans="1:10" x14ac:dyDescent="0.25">
      <c r="A6541">
        <v>48781203</v>
      </c>
      <c r="B6541" t="s">
        <v>6731</v>
      </c>
      <c r="C6541" t="s">
        <v>6616</v>
      </c>
      <c r="G6541" s="5">
        <v>311.85000000000002</v>
      </c>
      <c r="H6541" s="5">
        <v>311.85000000000002</v>
      </c>
      <c r="I6541" s="4">
        <f t="shared" si="132"/>
        <v>0</v>
      </c>
      <c r="J6541" s="4">
        <v>99203</v>
      </c>
    </row>
    <row r="6542" spans="1:10" x14ac:dyDescent="0.25">
      <c r="A6542">
        <v>48781204</v>
      </c>
      <c r="B6542" t="s">
        <v>6732</v>
      </c>
      <c r="C6542" t="s">
        <v>6616</v>
      </c>
      <c r="G6542" s="5">
        <v>396.9</v>
      </c>
      <c r="H6542" s="5">
        <v>396.9</v>
      </c>
      <c r="I6542" s="4">
        <f t="shared" si="132"/>
        <v>0</v>
      </c>
      <c r="J6542" s="4">
        <v>99204</v>
      </c>
    </row>
    <row r="6543" spans="1:10" x14ac:dyDescent="0.25">
      <c r="A6543">
        <v>48781205</v>
      </c>
      <c r="B6543" t="s">
        <v>6733</v>
      </c>
      <c r="C6543" t="s">
        <v>6616</v>
      </c>
      <c r="G6543" s="5">
        <v>585.9</v>
      </c>
      <c r="H6543" s="5">
        <v>585.9</v>
      </c>
      <c r="I6543" s="4">
        <f t="shared" si="132"/>
        <v>0</v>
      </c>
      <c r="J6543" s="4">
        <v>99205</v>
      </c>
    </row>
    <row r="6544" spans="1:10" x14ac:dyDescent="0.25">
      <c r="A6544">
        <v>48781206</v>
      </c>
      <c r="B6544" t="s">
        <v>6734</v>
      </c>
      <c r="C6544" t="s">
        <v>6616</v>
      </c>
      <c r="G6544" s="5">
        <v>202.65</v>
      </c>
      <c r="H6544" s="5">
        <v>202.65</v>
      </c>
      <c r="I6544" s="4">
        <f t="shared" si="132"/>
        <v>0</v>
      </c>
      <c r="J6544" s="4">
        <v>99211</v>
      </c>
    </row>
    <row r="6545" spans="1:10" x14ac:dyDescent="0.25">
      <c r="A6545">
        <v>48781207</v>
      </c>
      <c r="B6545" t="s">
        <v>6735</v>
      </c>
      <c r="C6545" t="s">
        <v>6616</v>
      </c>
      <c r="G6545" s="5">
        <v>243.6</v>
      </c>
      <c r="H6545" s="5">
        <v>243.6</v>
      </c>
      <c r="I6545" s="4">
        <f t="shared" si="132"/>
        <v>0</v>
      </c>
      <c r="J6545" s="4">
        <v>99212</v>
      </c>
    </row>
    <row r="6546" spans="1:10" x14ac:dyDescent="0.25">
      <c r="A6546">
        <v>48781208</v>
      </c>
      <c r="B6546" t="s">
        <v>6736</v>
      </c>
      <c r="C6546" t="s">
        <v>6616</v>
      </c>
      <c r="G6546" s="5">
        <v>243.6</v>
      </c>
      <c r="H6546" s="5">
        <v>243.6</v>
      </c>
      <c r="I6546" s="4">
        <f t="shared" si="132"/>
        <v>0</v>
      </c>
      <c r="J6546" s="4">
        <v>99213</v>
      </c>
    </row>
    <row r="6547" spans="1:10" x14ac:dyDescent="0.25">
      <c r="A6547">
        <v>48781209</v>
      </c>
      <c r="B6547" t="s">
        <v>6737</v>
      </c>
      <c r="C6547" t="s">
        <v>6616</v>
      </c>
      <c r="G6547" s="5">
        <v>311.85000000000002</v>
      </c>
      <c r="H6547" s="5">
        <v>311.85000000000002</v>
      </c>
      <c r="I6547" s="4">
        <f t="shared" si="132"/>
        <v>0</v>
      </c>
      <c r="J6547" s="4">
        <v>99214</v>
      </c>
    </row>
    <row r="6548" spans="1:10" x14ac:dyDescent="0.25">
      <c r="A6548">
        <v>48781210</v>
      </c>
      <c r="B6548" t="s">
        <v>6738</v>
      </c>
      <c r="C6548" t="s">
        <v>6616</v>
      </c>
      <c r="G6548" s="5">
        <v>396.9</v>
      </c>
      <c r="H6548" s="5">
        <v>396.9</v>
      </c>
      <c r="I6548" s="4">
        <f t="shared" si="132"/>
        <v>0</v>
      </c>
      <c r="J6548" s="4">
        <v>99215</v>
      </c>
    </row>
    <row r="6549" spans="1:10" x14ac:dyDescent="0.25">
      <c r="A6549">
        <v>48781220</v>
      </c>
      <c r="B6549" t="s">
        <v>6739</v>
      </c>
      <c r="C6549" t="s">
        <v>6616</v>
      </c>
      <c r="G6549" s="5">
        <v>2497.17</v>
      </c>
      <c r="H6549" s="5">
        <v>5456.26</v>
      </c>
      <c r="I6549" s="4">
        <f t="shared" si="132"/>
        <v>-2959.09</v>
      </c>
      <c r="J6549" s="4">
        <v>15271</v>
      </c>
    </row>
    <row r="6550" spans="1:10" x14ac:dyDescent="0.25">
      <c r="A6550">
        <v>48781221</v>
      </c>
      <c r="B6550" t="s">
        <v>6740</v>
      </c>
      <c r="C6550" t="s">
        <v>6616</v>
      </c>
      <c r="G6550" s="5">
        <v>2497.17</v>
      </c>
      <c r="H6550" s="5">
        <v>286.76</v>
      </c>
      <c r="I6550" s="4">
        <f t="shared" si="132"/>
        <v>2210.41</v>
      </c>
      <c r="J6550" s="4">
        <v>15272</v>
      </c>
    </row>
    <row r="6551" spans="1:10" x14ac:dyDescent="0.25">
      <c r="A6551">
        <v>48781222</v>
      </c>
      <c r="B6551" t="s">
        <v>6741</v>
      </c>
      <c r="C6551" t="s">
        <v>6616</v>
      </c>
      <c r="G6551" s="5">
        <v>4380.7</v>
      </c>
      <c r="H6551" s="5">
        <v>8994.86</v>
      </c>
      <c r="I6551" s="4">
        <f t="shared" si="132"/>
        <v>-4614.1600000000008</v>
      </c>
      <c r="J6551" s="4">
        <v>15273</v>
      </c>
    </row>
    <row r="6552" spans="1:10" x14ac:dyDescent="0.25">
      <c r="A6552">
        <v>48781223</v>
      </c>
      <c r="B6552" t="s">
        <v>6742</v>
      </c>
      <c r="C6552" t="s">
        <v>6616</v>
      </c>
      <c r="G6552" s="5">
        <v>781.82</v>
      </c>
      <c r="H6552" s="5">
        <v>781.82</v>
      </c>
      <c r="I6552" s="4">
        <f t="shared" si="132"/>
        <v>0</v>
      </c>
      <c r="J6552" s="4">
        <v>15274</v>
      </c>
    </row>
    <row r="6553" spans="1:10" x14ac:dyDescent="0.25">
      <c r="A6553">
        <v>48781224</v>
      </c>
      <c r="B6553" t="s">
        <v>6743</v>
      </c>
      <c r="C6553" t="s">
        <v>6616</v>
      </c>
      <c r="G6553" s="5">
        <v>2497.17</v>
      </c>
      <c r="H6553" s="5">
        <v>5456.26</v>
      </c>
      <c r="I6553" s="4">
        <f t="shared" si="132"/>
        <v>-2959.09</v>
      </c>
      <c r="J6553" s="4">
        <v>15275</v>
      </c>
    </row>
    <row r="6554" spans="1:10" x14ac:dyDescent="0.25">
      <c r="A6554">
        <v>48781225</v>
      </c>
      <c r="B6554" t="s">
        <v>6744</v>
      </c>
      <c r="C6554" t="s">
        <v>6616</v>
      </c>
      <c r="G6554" s="5">
        <v>2497.17</v>
      </c>
      <c r="H6554" s="5">
        <v>286.76</v>
      </c>
      <c r="I6554" s="4">
        <f t="shared" si="132"/>
        <v>2210.41</v>
      </c>
      <c r="J6554" s="4">
        <v>15276</v>
      </c>
    </row>
    <row r="6555" spans="1:10" x14ac:dyDescent="0.25">
      <c r="A6555">
        <v>48781226</v>
      </c>
      <c r="B6555" t="s">
        <v>6745</v>
      </c>
      <c r="C6555" t="s">
        <v>6616</v>
      </c>
      <c r="G6555" s="5">
        <v>2497.17</v>
      </c>
      <c r="H6555" s="5">
        <v>5456.26</v>
      </c>
      <c r="I6555" s="4">
        <f t="shared" si="132"/>
        <v>-2959.09</v>
      </c>
      <c r="J6555" s="4">
        <v>15277</v>
      </c>
    </row>
    <row r="6556" spans="1:10" x14ac:dyDescent="0.25">
      <c r="A6556">
        <v>48781227</v>
      </c>
      <c r="B6556" t="s">
        <v>6746</v>
      </c>
      <c r="C6556" t="s">
        <v>6616</v>
      </c>
      <c r="G6556" s="5">
        <v>2497.17</v>
      </c>
      <c r="H6556" s="5">
        <v>781.82</v>
      </c>
      <c r="I6556" s="4">
        <f t="shared" si="132"/>
        <v>1715.35</v>
      </c>
      <c r="J6556" s="4">
        <v>15278</v>
      </c>
    </row>
    <row r="6557" spans="1:10" x14ac:dyDescent="0.25">
      <c r="A6557">
        <v>48781228</v>
      </c>
      <c r="B6557" t="s">
        <v>6747</v>
      </c>
      <c r="C6557" t="s">
        <v>6616</v>
      </c>
      <c r="G6557" s="5">
        <v>2390.91</v>
      </c>
      <c r="H6557" s="5">
        <v>2390.91</v>
      </c>
      <c r="I6557" s="4">
        <f t="shared" si="132"/>
        <v>0</v>
      </c>
      <c r="J6557" s="4">
        <v>11403</v>
      </c>
    </row>
    <row r="6558" spans="1:10" x14ac:dyDescent="0.25">
      <c r="A6558">
        <v>48781229</v>
      </c>
      <c r="B6558" t="s">
        <v>6748</v>
      </c>
      <c r="C6558" t="s">
        <v>6616</v>
      </c>
      <c r="G6558" s="5">
        <v>750.77</v>
      </c>
      <c r="H6558" s="5">
        <v>750.77</v>
      </c>
      <c r="I6558" s="4">
        <f t="shared" si="132"/>
        <v>0</v>
      </c>
      <c r="J6558" s="4">
        <v>20610</v>
      </c>
    </row>
    <row r="6559" spans="1:10" x14ac:dyDescent="0.25">
      <c r="A6559">
        <v>48781235</v>
      </c>
      <c r="B6559" t="s">
        <v>6749</v>
      </c>
      <c r="C6559" t="s">
        <v>6616</v>
      </c>
      <c r="G6559" s="5">
        <v>1629.15</v>
      </c>
      <c r="H6559" s="5">
        <v>1629.15</v>
      </c>
      <c r="I6559" s="4">
        <f t="shared" si="132"/>
        <v>0</v>
      </c>
    </row>
    <row r="6560" spans="1:10" x14ac:dyDescent="0.25">
      <c r="A6560">
        <v>48781236</v>
      </c>
      <c r="B6560" t="s">
        <v>6750</v>
      </c>
      <c r="C6560" t="s">
        <v>6616</v>
      </c>
      <c r="G6560" s="5">
        <v>25</v>
      </c>
      <c r="H6560" s="5">
        <v>25</v>
      </c>
      <c r="I6560" s="4">
        <f t="shared" si="132"/>
        <v>0</v>
      </c>
    </row>
    <row r="6561" spans="1:10" x14ac:dyDescent="0.25">
      <c r="A6561">
        <v>48781237</v>
      </c>
      <c r="B6561" t="s">
        <v>6751</v>
      </c>
      <c r="C6561" t="s">
        <v>6616</v>
      </c>
      <c r="G6561" s="5">
        <v>5456.26</v>
      </c>
      <c r="H6561" s="5">
        <v>5456.26</v>
      </c>
      <c r="I6561" s="4">
        <f t="shared" si="132"/>
        <v>0</v>
      </c>
    </row>
    <row r="6562" spans="1:10" x14ac:dyDescent="0.25">
      <c r="A6562">
        <v>48781238</v>
      </c>
      <c r="B6562" t="s">
        <v>6752</v>
      </c>
      <c r="C6562" t="s">
        <v>6616</v>
      </c>
      <c r="G6562" s="5">
        <v>25</v>
      </c>
      <c r="H6562" s="5">
        <v>25</v>
      </c>
      <c r="I6562" s="4">
        <f t="shared" si="132"/>
        <v>0</v>
      </c>
    </row>
    <row r="6563" spans="1:10" x14ac:dyDescent="0.25">
      <c r="A6563">
        <v>48781239</v>
      </c>
      <c r="B6563" t="s">
        <v>6753</v>
      </c>
      <c r="C6563" t="s">
        <v>6616</v>
      </c>
      <c r="G6563" s="5">
        <v>1629.15</v>
      </c>
      <c r="H6563" s="5">
        <v>1629.15</v>
      </c>
      <c r="I6563" s="4">
        <f t="shared" si="132"/>
        <v>0</v>
      </c>
    </row>
    <row r="6564" spans="1:10" x14ac:dyDescent="0.25">
      <c r="A6564">
        <v>48781240</v>
      </c>
      <c r="B6564" t="s">
        <v>6750</v>
      </c>
      <c r="C6564" t="s">
        <v>6616</v>
      </c>
      <c r="G6564" s="5">
        <v>25</v>
      </c>
      <c r="H6564" s="5">
        <v>25</v>
      </c>
      <c r="I6564" s="4">
        <f t="shared" si="132"/>
        <v>0</v>
      </c>
    </row>
    <row r="6565" spans="1:10" x14ac:dyDescent="0.25">
      <c r="A6565">
        <v>48781241</v>
      </c>
      <c r="B6565" t="s">
        <v>6751</v>
      </c>
      <c r="C6565" t="s">
        <v>6616</v>
      </c>
      <c r="G6565" s="5">
        <v>1629.15</v>
      </c>
      <c r="H6565" s="5">
        <v>1629.15</v>
      </c>
      <c r="I6565" s="4">
        <f t="shared" si="132"/>
        <v>0</v>
      </c>
    </row>
    <row r="6566" spans="1:10" x14ac:dyDescent="0.25">
      <c r="A6566">
        <v>48781242</v>
      </c>
      <c r="B6566" t="s">
        <v>6752</v>
      </c>
      <c r="C6566" t="s">
        <v>6616</v>
      </c>
      <c r="G6566" s="5">
        <v>25</v>
      </c>
      <c r="H6566" s="5">
        <v>25</v>
      </c>
      <c r="I6566" s="4">
        <f t="shared" si="132"/>
        <v>0</v>
      </c>
    </row>
    <row r="6567" spans="1:10" x14ac:dyDescent="0.25">
      <c r="A6567">
        <v>48781243</v>
      </c>
      <c r="B6567" t="s">
        <v>142</v>
      </c>
      <c r="C6567" t="s">
        <v>6616</v>
      </c>
      <c r="G6567" s="5">
        <v>138.32</v>
      </c>
      <c r="H6567" s="5">
        <v>138.32</v>
      </c>
      <c r="I6567" s="4">
        <f t="shared" si="132"/>
        <v>0</v>
      </c>
      <c r="J6567" s="4">
        <v>11740</v>
      </c>
    </row>
    <row r="6568" spans="1:10" x14ac:dyDescent="0.25">
      <c r="A6568">
        <v>48781244</v>
      </c>
      <c r="B6568" t="s">
        <v>6754</v>
      </c>
      <c r="C6568" t="s">
        <v>6616</v>
      </c>
      <c r="G6568" s="5">
        <v>590.09</v>
      </c>
      <c r="H6568" s="5">
        <v>590.09</v>
      </c>
      <c r="I6568" s="4">
        <f t="shared" si="132"/>
        <v>0</v>
      </c>
      <c r="J6568" s="4" t="s">
        <v>868</v>
      </c>
    </row>
    <row r="6569" spans="1:10" x14ac:dyDescent="0.25">
      <c r="A6569">
        <v>48781245</v>
      </c>
      <c r="B6569" t="s">
        <v>6755</v>
      </c>
      <c r="C6569" t="s">
        <v>6616</v>
      </c>
      <c r="G6569" s="5">
        <v>665.78</v>
      </c>
      <c r="H6569" s="5">
        <v>665.78</v>
      </c>
      <c r="I6569" s="4">
        <f t="shared" si="132"/>
        <v>0</v>
      </c>
      <c r="J6569" s="4">
        <v>12032</v>
      </c>
    </row>
    <row r="6570" spans="1:10" x14ac:dyDescent="0.25">
      <c r="A6570">
        <v>48781246</v>
      </c>
      <c r="B6570" t="s">
        <v>6756</v>
      </c>
      <c r="C6570" t="s">
        <v>6616</v>
      </c>
      <c r="G6570" s="5">
        <v>860.19</v>
      </c>
      <c r="H6570" s="5">
        <v>860.19</v>
      </c>
      <c r="I6570" s="4">
        <f t="shared" si="132"/>
        <v>0</v>
      </c>
      <c r="J6570" s="4" t="s">
        <v>868</v>
      </c>
    </row>
    <row r="6571" spans="1:10" x14ac:dyDescent="0.25">
      <c r="A6571">
        <v>48781886</v>
      </c>
      <c r="B6571" t="s">
        <v>5646</v>
      </c>
      <c r="C6571" t="s">
        <v>6616</v>
      </c>
      <c r="G6571" s="5">
        <v>0</v>
      </c>
      <c r="H6571" s="5">
        <v>0</v>
      </c>
      <c r="I6571" s="4">
        <f t="shared" si="132"/>
        <v>0</v>
      </c>
    </row>
    <row r="6572" spans="1:10" x14ac:dyDescent="0.25">
      <c r="A6572">
        <v>48782078</v>
      </c>
      <c r="B6572" t="s">
        <v>6157</v>
      </c>
      <c r="C6572" t="s">
        <v>6616</v>
      </c>
      <c r="G6572" s="5">
        <v>0</v>
      </c>
      <c r="H6572" s="5">
        <v>0</v>
      </c>
      <c r="I6572" s="4">
        <f t="shared" si="132"/>
        <v>0</v>
      </c>
    </row>
    <row r="6573" spans="1:10" x14ac:dyDescent="0.25">
      <c r="A6573">
        <v>48782081</v>
      </c>
      <c r="B6573" t="s">
        <v>6757</v>
      </c>
      <c r="C6573" t="s">
        <v>6616</v>
      </c>
      <c r="G6573" s="5">
        <v>0</v>
      </c>
      <c r="H6573" s="5">
        <v>0</v>
      </c>
      <c r="I6573" s="4">
        <f t="shared" si="132"/>
        <v>0</v>
      </c>
    </row>
    <row r="6574" spans="1:10" x14ac:dyDescent="0.25">
      <c r="A6574">
        <v>48783411</v>
      </c>
      <c r="B6574" t="s">
        <v>5694</v>
      </c>
      <c r="C6574" t="s">
        <v>6616</v>
      </c>
      <c r="G6574" s="5">
        <v>0</v>
      </c>
      <c r="H6574" s="5">
        <v>0</v>
      </c>
      <c r="I6574" s="4">
        <f t="shared" si="132"/>
        <v>0</v>
      </c>
    </row>
    <row r="6575" spans="1:10" x14ac:dyDescent="0.25">
      <c r="A6575">
        <v>48783502</v>
      </c>
      <c r="B6575" t="s">
        <v>5698</v>
      </c>
      <c r="C6575" t="s">
        <v>6616</v>
      </c>
      <c r="G6575" s="5">
        <v>0</v>
      </c>
      <c r="H6575" s="5">
        <v>0</v>
      </c>
      <c r="I6575" s="4">
        <f t="shared" si="132"/>
        <v>0</v>
      </c>
    </row>
    <row r="6576" spans="1:10" x14ac:dyDescent="0.25">
      <c r="A6576">
        <v>48784055</v>
      </c>
      <c r="B6576" t="s">
        <v>5454</v>
      </c>
      <c r="C6576" t="s">
        <v>6616</v>
      </c>
      <c r="G6576" s="5">
        <v>0</v>
      </c>
      <c r="H6576" s="5">
        <v>0</v>
      </c>
      <c r="I6576" s="4">
        <f t="shared" si="132"/>
        <v>0</v>
      </c>
    </row>
    <row r="6577" spans="1:10" x14ac:dyDescent="0.25">
      <c r="A6577">
        <v>48784320</v>
      </c>
      <c r="B6577" t="s">
        <v>5175</v>
      </c>
      <c r="C6577" t="s">
        <v>6616</v>
      </c>
      <c r="G6577" s="5">
        <v>0</v>
      </c>
      <c r="H6577" s="5">
        <v>0</v>
      </c>
      <c r="I6577" s="4">
        <f t="shared" si="132"/>
        <v>0</v>
      </c>
      <c r="J6577" s="4" t="s">
        <v>4053</v>
      </c>
    </row>
    <row r="6578" spans="1:10" x14ac:dyDescent="0.25">
      <c r="A6578">
        <v>48786041</v>
      </c>
      <c r="B6578" t="s">
        <v>6039</v>
      </c>
      <c r="C6578" t="s">
        <v>6616</v>
      </c>
      <c r="G6578" s="5">
        <v>0</v>
      </c>
      <c r="H6578" s="5">
        <v>0</v>
      </c>
      <c r="I6578" s="4">
        <f t="shared" si="132"/>
        <v>0</v>
      </c>
      <c r="J6578" s="4" t="s">
        <v>4535</v>
      </c>
    </row>
    <row r="6579" spans="1:10" x14ac:dyDescent="0.25">
      <c r="A6579">
        <v>48786066</v>
      </c>
      <c r="B6579" t="s">
        <v>6040</v>
      </c>
      <c r="C6579" t="s">
        <v>6616</v>
      </c>
      <c r="G6579" s="5">
        <v>0</v>
      </c>
      <c r="H6579" s="5">
        <v>0</v>
      </c>
      <c r="I6579" s="4">
        <f t="shared" si="132"/>
        <v>0</v>
      </c>
      <c r="J6579" s="4" t="s">
        <v>4535</v>
      </c>
    </row>
    <row r="6580" spans="1:10" x14ac:dyDescent="0.25">
      <c r="A6580">
        <v>48786108</v>
      </c>
      <c r="B6580" t="s">
        <v>6041</v>
      </c>
      <c r="C6580" t="s">
        <v>6616</v>
      </c>
      <c r="G6580" s="5">
        <v>0</v>
      </c>
      <c r="H6580" s="5">
        <v>0</v>
      </c>
      <c r="I6580" s="4">
        <f t="shared" si="132"/>
        <v>0</v>
      </c>
      <c r="J6580" s="4" t="s">
        <v>4535</v>
      </c>
    </row>
    <row r="6581" spans="1:10" x14ac:dyDescent="0.25">
      <c r="A6581">
        <v>48786124</v>
      </c>
      <c r="B6581" t="s">
        <v>6043</v>
      </c>
      <c r="C6581" t="s">
        <v>6616</v>
      </c>
      <c r="G6581" s="5">
        <v>0</v>
      </c>
      <c r="H6581" s="5">
        <v>0</v>
      </c>
      <c r="I6581" s="4">
        <f t="shared" si="132"/>
        <v>0</v>
      </c>
      <c r="J6581" s="4" t="s">
        <v>4535</v>
      </c>
    </row>
    <row r="6582" spans="1:10" x14ac:dyDescent="0.25">
      <c r="A6582">
        <v>48786231</v>
      </c>
      <c r="B6582" t="s">
        <v>4263</v>
      </c>
      <c r="C6582" t="s">
        <v>6616</v>
      </c>
      <c r="G6582" s="5">
        <v>0</v>
      </c>
      <c r="H6582" s="5">
        <v>0</v>
      </c>
      <c r="I6582" s="4">
        <f t="shared" si="132"/>
        <v>0</v>
      </c>
    </row>
    <row r="6583" spans="1:10" x14ac:dyDescent="0.25">
      <c r="A6583">
        <v>48786310</v>
      </c>
      <c r="B6583" t="s">
        <v>4291</v>
      </c>
      <c r="C6583" t="s">
        <v>6616</v>
      </c>
      <c r="G6583" s="5">
        <v>0</v>
      </c>
      <c r="H6583" s="5">
        <v>0</v>
      </c>
      <c r="I6583" s="4">
        <f t="shared" si="132"/>
        <v>0</v>
      </c>
      <c r="J6583" s="4" t="s">
        <v>4292</v>
      </c>
    </row>
    <row r="6584" spans="1:10" x14ac:dyDescent="0.25">
      <c r="A6584">
        <v>48786467</v>
      </c>
      <c r="B6584" t="s">
        <v>4408</v>
      </c>
      <c r="C6584" t="s">
        <v>6616</v>
      </c>
      <c r="G6584" s="5">
        <v>0</v>
      </c>
      <c r="H6584" s="5">
        <v>0</v>
      </c>
      <c r="I6584" s="4">
        <f t="shared" si="132"/>
        <v>0</v>
      </c>
    </row>
    <row r="6585" spans="1:10" x14ac:dyDescent="0.25">
      <c r="A6585">
        <v>48786475</v>
      </c>
      <c r="B6585" t="s">
        <v>4412</v>
      </c>
      <c r="C6585" t="s">
        <v>6616</v>
      </c>
      <c r="G6585" s="5">
        <v>0</v>
      </c>
      <c r="H6585" s="5">
        <v>0</v>
      </c>
      <c r="I6585" s="4">
        <f t="shared" si="132"/>
        <v>0</v>
      </c>
    </row>
    <row r="6586" spans="1:10" x14ac:dyDescent="0.25">
      <c r="A6586">
        <v>48786588</v>
      </c>
      <c r="B6586" t="s">
        <v>4521</v>
      </c>
      <c r="C6586" t="s">
        <v>6616</v>
      </c>
      <c r="G6586" s="5">
        <v>0</v>
      </c>
      <c r="H6586" s="5">
        <v>0</v>
      </c>
      <c r="I6586" s="4">
        <f t="shared" si="132"/>
        <v>0</v>
      </c>
      <c r="J6586" s="4" t="s">
        <v>4522</v>
      </c>
    </row>
    <row r="6587" spans="1:10" x14ac:dyDescent="0.25">
      <c r="A6587">
        <v>48786611</v>
      </c>
      <c r="B6587" t="s">
        <v>4547</v>
      </c>
      <c r="C6587" t="s">
        <v>6616</v>
      </c>
      <c r="G6587" s="5">
        <v>0</v>
      </c>
      <c r="H6587" s="5">
        <v>0</v>
      </c>
      <c r="I6587" s="4">
        <f t="shared" si="132"/>
        <v>0</v>
      </c>
    </row>
    <row r="6588" spans="1:10" x14ac:dyDescent="0.25">
      <c r="A6588">
        <v>48786676</v>
      </c>
      <c r="B6588" t="s">
        <v>4612</v>
      </c>
      <c r="C6588" t="s">
        <v>6616</v>
      </c>
      <c r="G6588" s="5">
        <v>0</v>
      </c>
      <c r="H6588" s="5">
        <v>0</v>
      </c>
      <c r="I6588" s="4">
        <f t="shared" si="132"/>
        <v>0</v>
      </c>
    </row>
    <row r="6589" spans="1:10" x14ac:dyDescent="0.25">
      <c r="A6589">
        <v>48786906</v>
      </c>
      <c r="B6589" t="s">
        <v>4840</v>
      </c>
      <c r="C6589" t="s">
        <v>6616</v>
      </c>
      <c r="G6589" s="5">
        <v>0</v>
      </c>
      <c r="H6589" s="5">
        <v>0</v>
      </c>
      <c r="I6589" s="4">
        <f t="shared" si="132"/>
        <v>0</v>
      </c>
    </row>
    <row r="6590" spans="1:10" x14ac:dyDescent="0.25">
      <c r="A6590">
        <v>48787828</v>
      </c>
      <c r="B6590" t="s">
        <v>5289</v>
      </c>
      <c r="C6590" t="s">
        <v>6616</v>
      </c>
      <c r="G6590" s="5">
        <v>0</v>
      </c>
      <c r="H6590" s="5">
        <v>0</v>
      </c>
      <c r="I6590" s="4">
        <f t="shared" si="132"/>
        <v>0</v>
      </c>
    </row>
    <row r="6591" spans="1:10" x14ac:dyDescent="0.25">
      <c r="A6591">
        <v>48788883</v>
      </c>
      <c r="B6591" t="s">
        <v>5330</v>
      </c>
      <c r="C6591" t="s">
        <v>6616</v>
      </c>
      <c r="G6591" s="5">
        <v>0</v>
      </c>
      <c r="H6591" s="5">
        <v>0</v>
      </c>
      <c r="I6591" s="4">
        <f t="shared" si="132"/>
        <v>0</v>
      </c>
    </row>
    <row r="6592" spans="1:10" x14ac:dyDescent="0.25">
      <c r="A6592">
        <v>48789034</v>
      </c>
      <c r="B6592" t="s">
        <v>4973</v>
      </c>
      <c r="C6592" t="s">
        <v>6616</v>
      </c>
      <c r="G6592" s="5">
        <v>0</v>
      </c>
      <c r="H6592" s="5">
        <v>0</v>
      </c>
      <c r="I6592" s="4">
        <f t="shared" si="132"/>
        <v>0</v>
      </c>
    </row>
    <row r="6593" spans="1:10" x14ac:dyDescent="0.25">
      <c r="A6593">
        <v>48789160</v>
      </c>
      <c r="B6593" t="s">
        <v>5857</v>
      </c>
      <c r="C6593" t="s">
        <v>6616</v>
      </c>
      <c r="G6593" s="5">
        <v>0</v>
      </c>
      <c r="H6593" s="5">
        <v>0</v>
      </c>
      <c r="I6593" s="4">
        <f t="shared" si="132"/>
        <v>0</v>
      </c>
    </row>
    <row r="6594" spans="1:10" x14ac:dyDescent="0.25">
      <c r="A6594">
        <v>48789509</v>
      </c>
      <c r="B6594" t="s">
        <v>5879</v>
      </c>
      <c r="C6594" t="s">
        <v>6616</v>
      </c>
      <c r="G6594" s="5">
        <v>0</v>
      </c>
      <c r="H6594" s="5">
        <v>0</v>
      </c>
      <c r="I6594" s="4">
        <f t="shared" si="132"/>
        <v>0</v>
      </c>
      <c r="J6594" s="4" t="s">
        <v>5876</v>
      </c>
    </row>
    <row r="6595" spans="1:10" x14ac:dyDescent="0.25">
      <c r="A6595">
        <v>48789525</v>
      </c>
      <c r="B6595" t="s">
        <v>5880</v>
      </c>
      <c r="C6595" t="s">
        <v>6616</v>
      </c>
      <c r="G6595" s="5">
        <v>0</v>
      </c>
      <c r="H6595" s="5">
        <v>0</v>
      </c>
      <c r="I6595" s="4">
        <f t="shared" ref="I6595:I6658" si="133">G6595-H6595</f>
        <v>0</v>
      </c>
      <c r="J6595" s="4" t="s">
        <v>5881</v>
      </c>
    </row>
    <row r="6596" spans="1:10" x14ac:dyDescent="0.25">
      <c r="A6596">
        <v>48789863</v>
      </c>
      <c r="B6596" t="s">
        <v>5888</v>
      </c>
      <c r="C6596" t="s">
        <v>6616</v>
      </c>
      <c r="G6596" s="5">
        <v>0</v>
      </c>
      <c r="H6596" s="5">
        <v>0</v>
      </c>
      <c r="I6596" s="4">
        <f t="shared" si="133"/>
        <v>0</v>
      </c>
    </row>
    <row r="6597" spans="1:10" x14ac:dyDescent="0.25">
      <c r="A6597">
        <v>46902149</v>
      </c>
      <c r="B6597" t="s">
        <v>6758</v>
      </c>
      <c r="C6597" t="s">
        <v>6759</v>
      </c>
      <c r="G6597" s="5">
        <v>0</v>
      </c>
      <c r="H6597" s="5">
        <v>0</v>
      </c>
      <c r="I6597" s="4">
        <f t="shared" si="133"/>
        <v>0</v>
      </c>
    </row>
    <row r="6598" spans="1:10" x14ac:dyDescent="0.25">
      <c r="A6598">
        <v>46902150</v>
      </c>
      <c r="B6598" t="s">
        <v>6760</v>
      </c>
      <c r="C6598" t="s">
        <v>6759</v>
      </c>
      <c r="G6598" s="5">
        <v>3771.6</v>
      </c>
      <c r="H6598" s="5">
        <v>3771.6</v>
      </c>
      <c r="I6598" s="4">
        <f t="shared" si="133"/>
        <v>0</v>
      </c>
      <c r="J6598" s="4">
        <v>78459</v>
      </c>
    </row>
    <row r="6599" spans="1:10" x14ac:dyDescent="0.25">
      <c r="A6599">
        <v>46902151</v>
      </c>
      <c r="B6599" t="s">
        <v>6761</v>
      </c>
      <c r="C6599" t="s">
        <v>6759</v>
      </c>
      <c r="G6599" s="5">
        <v>3771.6</v>
      </c>
      <c r="H6599" s="5">
        <v>3771.6</v>
      </c>
      <c r="I6599" s="4">
        <f t="shared" si="133"/>
        <v>0</v>
      </c>
      <c r="J6599" s="4">
        <v>78491</v>
      </c>
    </row>
    <row r="6600" spans="1:10" x14ac:dyDescent="0.25">
      <c r="A6600">
        <v>46902152</v>
      </c>
      <c r="B6600" t="s">
        <v>6762</v>
      </c>
      <c r="C6600" t="s">
        <v>6759</v>
      </c>
      <c r="G6600" s="5">
        <v>3771.6</v>
      </c>
      <c r="H6600" s="5">
        <v>3771.6</v>
      </c>
      <c r="I6600" s="4">
        <f t="shared" si="133"/>
        <v>0</v>
      </c>
      <c r="J6600" s="4">
        <v>78492</v>
      </c>
    </row>
    <row r="6601" spans="1:10" x14ac:dyDescent="0.25">
      <c r="A6601">
        <v>46902154</v>
      </c>
      <c r="B6601" t="s">
        <v>6763</v>
      </c>
      <c r="C6601" t="s">
        <v>6759</v>
      </c>
      <c r="G6601" s="5">
        <v>1302.69</v>
      </c>
      <c r="H6601" s="5">
        <v>1302.69</v>
      </c>
      <c r="I6601" s="4">
        <f t="shared" si="133"/>
        <v>0</v>
      </c>
      <c r="J6601" s="4">
        <v>78609</v>
      </c>
    </row>
    <row r="6602" spans="1:10" x14ac:dyDescent="0.25">
      <c r="A6602">
        <v>46902155</v>
      </c>
      <c r="B6602" t="s">
        <v>6764</v>
      </c>
      <c r="C6602" t="s">
        <v>6759</v>
      </c>
      <c r="G6602" s="5">
        <v>3771.6</v>
      </c>
      <c r="H6602" s="5">
        <v>3771.6</v>
      </c>
      <c r="I6602" s="4">
        <f t="shared" si="133"/>
        <v>0</v>
      </c>
      <c r="J6602" s="4">
        <v>78811</v>
      </c>
    </row>
    <row r="6603" spans="1:10" x14ac:dyDescent="0.25">
      <c r="A6603">
        <v>46902156</v>
      </c>
      <c r="B6603" t="s">
        <v>6765</v>
      </c>
      <c r="C6603" t="s">
        <v>6759</v>
      </c>
      <c r="G6603" s="5">
        <v>3771.6</v>
      </c>
      <c r="H6603" s="5">
        <v>3771.6</v>
      </c>
      <c r="I6603" s="4">
        <f t="shared" si="133"/>
        <v>0</v>
      </c>
      <c r="J6603" s="4">
        <v>78812</v>
      </c>
    </row>
    <row r="6604" spans="1:10" x14ac:dyDescent="0.25">
      <c r="A6604">
        <v>46902158</v>
      </c>
      <c r="B6604" t="s">
        <v>6766</v>
      </c>
      <c r="C6604" t="s">
        <v>6759</v>
      </c>
      <c r="G6604" s="5">
        <v>3771.6</v>
      </c>
      <c r="H6604" s="5">
        <v>3771.6</v>
      </c>
      <c r="I6604" s="4">
        <f t="shared" si="133"/>
        <v>0</v>
      </c>
      <c r="J6604" s="4">
        <v>78813</v>
      </c>
    </row>
    <row r="6605" spans="1:10" x14ac:dyDescent="0.25">
      <c r="A6605">
        <v>46902159</v>
      </c>
      <c r="B6605" t="s">
        <v>6767</v>
      </c>
      <c r="C6605" t="s">
        <v>6759</v>
      </c>
      <c r="G6605" s="5">
        <v>3771.6</v>
      </c>
      <c r="H6605" s="5">
        <v>3771.6</v>
      </c>
      <c r="I6605" s="4">
        <f t="shared" si="133"/>
        <v>0</v>
      </c>
      <c r="J6605" s="4">
        <v>78814</v>
      </c>
    </row>
    <row r="6606" spans="1:10" x14ac:dyDescent="0.25">
      <c r="A6606">
        <v>46902160</v>
      </c>
      <c r="B6606" t="s">
        <v>6768</v>
      </c>
      <c r="C6606" t="s">
        <v>6759</v>
      </c>
      <c r="G6606" s="5">
        <v>3771.6</v>
      </c>
      <c r="H6606" s="5">
        <v>3771.6</v>
      </c>
      <c r="I6606" s="4">
        <f t="shared" si="133"/>
        <v>0</v>
      </c>
      <c r="J6606" s="4">
        <v>78815</v>
      </c>
    </row>
    <row r="6607" spans="1:10" x14ac:dyDescent="0.25">
      <c r="A6607">
        <v>46902161</v>
      </c>
      <c r="B6607" t="s">
        <v>6769</v>
      </c>
      <c r="C6607" t="s">
        <v>6759</v>
      </c>
      <c r="G6607" s="5">
        <v>3771.6</v>
      </c>
      <c r="H6607" s="5">
        <v>3771.6</v>
      </c>
      <c r="I6607" s="4">
        <f t="shared" si="133"/>
        <v>0</v>
      </c>
      <c r="J6607" s="4">
        <v>78816</v>
      </c>
    </row>
    <row r="6608" spans="1:10" x14ac:dyDescent="0.25">
      <c r="A6608">
        <v>31502153</v>
      </c>
      <c r="B6608" t="s">
        <v>6770</v>
      </c>
      <c r="C6608" t="s">
        <v>6771</v>
      </c>
      <c r="G6608" s="5">
        <v>3276</v>
      </c>
      <c r="H6608" s="5">
        <v>3276</v>
      </c>
      <c r="I6608" s="4">
        <f t="shared" si="133"/>
        <v>0</v>
      </c>
    </row>
    <row r="6609" spans="1:10" x14ac:dyDescent="0.25">
      <c r="A6609">
        <v>46400001</v>
      </c>
      <c r="B6609" t="s">
        <v>6772</v>
      </c>
      <c r="C6609" t="s">
        <v>6773</v>
      </c>
      <c r="D6609" s="18" t="e">
        <f>VLOOKUP(A6609,'2017 Infusion Prices'!$A$2:$H$2019,8,FALSE)</f>
        <v>#N/A</v>
      </c>
      <c r="E6609" s="20" t="e">
        <f>VLOOKUP(A6609,'2018 Pharmacy Prices'!$A$2:$H$2190,8,FALSE)</f>
        <v>#N/A</v>
      </c>
      <c r="F6609" s="4" t="e">
        <f t="shared" ref="F6609:F6672" si="134">D6609-E6609</f>
        <v>#N/A</v>
      </c>
      <c r="G6609" s="5">
        <v>131.01</v>
      </c>
      <c r="H6609" s="5">
        <v>131.01</v>
      </c>
      <c r="I6609" s="4">
        <f t="shared" si="133"/>
        <v>0</v>
      </c>
      <c r="J6609" s="4">
        <v>99201</v>
      </c>
    </row>
    <row r="6610" spans="1:10" x14ac:dyDescent="0.25">
      <c r="A6610">
        <v>46400002</v>
      </c>
      <c r="B6610" t="s">
        <v>6774</v>
      </c>
      <c r="C6610" t="s">
        <v>6773</v>
      </c>
      <c r="D6610" s="18" t="e">
        <f>VLOOKUP(A6610,'2017 Infusion Prices'!$A$2:$H$2019,8,FALSE)</f>
        <v>#N/A</v>
      </c>
      <c r="E6610" s="20" t="e">
        <f>VLOOKUP(A6610,'2018 Pharmacy Prices'!$A$2:$H$2190,8,FALSE)</f>
        <v>#N/A</v>
      </c>
      <c r="F6610" s="4" t="e">
        <f t="shared" si="134"/>
        <v>#N/A</v>
      </c>
      <c r="G6610" s="5">
        <v>223.3</v>
      </c>
      <c r="H6610" s="5">
        <v>223.3</v>
      </c>
      <c r="I6610" s="4">
        <f t="shared" si="133"/>
        <v>0</v>
      </c>
      <c r="J6610" s="4">
        <v>99202</v>
      </c>
    </row>
    <row r="6611" spans="1:10" x14ac:dyDescent="0.25">
      <c r="A6611">
        <v>46400003</v>
      </c>
      <c r="B6611" t="s">
        <v>6775</v>
      </c>
      <c r="C6611" t="s">
        <v>6773</v>
      </c>
      <c r="D6611" s="18" t="e">
        <f>VLOOKUP(A6611,'2017 Infusion Prices'!$A$2:$H$2019,8,FALSE)</f>
        <v>#N/A</v>
      </c>
      <c r="E6611" s="20" t="e">
        <f>VLOOKUP(A6611,'2018 Pharmacy Prices'!$A$2:$H$2190,8,FALSE)</f>
        <v>#N/A</v>
      </c>
      <c r="F6611" s="4" t="e">
        <f t="shared" si="134"/>
        <v>#N/A</v>
      </c>
      <c r="G6611" s="5">
        <v>321.33999999999997</v>
      </c>
      <c r="H6611" s="5">
        <v>321.33999999999997</v>
      </c>
      <c r="I6611" s="4">
        <f t="shared" si="133"/>
        <v>0</v>
      </c>
      <c r="J6611" s="4">
        <v>99203</v>
      </c>
    </row>
    <row r="6612" spans="1:10" x14ac:dyDescent="0.25">
      <c r="A6612">
        <v>46400004</v>
      </c>
      <c r="B6612" t="s">
        <v>6776</v>
      </c>
      <c r="C6612" t="s">
        <v>6773</v>
      </c>
      <c r="D6612" s="18" t="e">
        <f>VLOOKUP(A6612,'2017 Infusion Prices'!$A$2:$H$2019,8,FALSE)</f>
        <v>#N/A</v>
      </c>
      <c r="E6612" s="20" t="e">
        <f>VLOOKUP(A6612,'2018 Pharmacy Prices'!$A$2:$H$2190,8,FALSE)</f>
        <v>#N/A</v>
      </c>
      <c r="F6612" s="4" t="e">
        <f t="shared" si="134"/>
        <v>#N/A</v>
      </c>
      <c r="G6612" s="5">
        <v>489.35</v>
      </c>
      <c r="H6612" s="5">
        <v>489.35</v>
      </c>
      <c r="I6612" s="4">
        <f t="shared" si="133"/>
        <v>0</v>
      </c>
      <c r="J6612" s="4">
        <v>99204</v>
      </c>
    </row>
    <row r="6613" spans="1:10" x14ac:dyDescent="0.25">
      <c r="A6613">
        <v>46400005</v>
      </c>
      <c r="B6613" t="s">
        <v>6777</v>
      </c>
      <c r="C6613" t="s">
        <v>6773</v>
      </c>
      <c r="D6613" s="18" t="e">
        <f>VLOOKUP(A6613,'2017 Infusion Prices'!$A$2:$H$2019,8,FALSE)</f>
        <v>#N/A</v>
      </c>
      <c r="E6613" s="20" t="e">
        <f>VLOOKUP(A6613,'2018 Pharmacy Prices'!$A$2:$H$2190,8,FALSE)</f>
        <v>#N/A</v>
      </c>
      <c r="F6613" s="4" t="e">
        <f t="shared" si="134"/>
        <v>#N/A</v>
      </c>
      <c r="G6613" s="5">
        <v>612.49</v>
      </c>
      <c r="H6613" s="5">
        <v>612.49</v>
      </c>
      <c r="I6613" s="4">
        <f t="shared" si="133"/>
        <v>0</v>
      </c>
      <c r="J6613" s="4">
        <v>99205</v>
      </c>
    </row>
    <row r="6614" spans="1:10" x14ac:dyDescent="0.25">
      <c r="A6614">
        <v>46400006</v>
      </c>
      <c r="B6614" t="s">
        <v>6778</v>
      </c>
      <c r="C6614" t="s">
        <v>6773</v>
      </c>
      <c r="D6614" s="18" t="e">
        <f>VLOOKUP(A6614,'2017 Infusion Prices'!$A$2:$H$2019,8,FALSE)</f>
        <v>#N/A</v>
      </c>
      <c r="E6614" s="20" t="e">
        <f>VLOOKUP(A6614,'2018 Pharmacy Prices'!$A$2:$H$2190,8,FALSE)</f>
        <v>#N/A</v>
      </c>
      <c r="F6614" s="4" t="e">
        <f t="shared" si="134"/>
        <v>#N/A</v>
      </c>
      <c r="G6614" s="5">
        <v>97.52</v>
      </c>
      <c r="H6614" s="5">
        <v>97.52</v>
      </c>
      <c r="I6614" s="4">
        <f t="shared" si="133"/>
        <v>0</v>
      </c>
      <c r="J6614" s="4">
        <v>99211</v>
      </c>
    </row>
    <row r="6615" spans="1:10" x14ac:dyDescent="0.25">
      <c r="A6615">
        <v>46400007</v>
      </c>
      <c r="B6615" t="s">
        <v>6779</v>
      </c>
      <c r="C6615" t="s">
        <v>6773</v>
      </c>
      <c r="D6615" s="18" t="e">
        <f>VLOOKUP(A6615,'2017 Infusion Prices'!$A$2:$H$2019,8,FALSE)</f>
        <v>#N/A</v>
      </c>
      <c r="E6615" s="20" t="e">
        <f>VLOOKUP(A6615,'2018 Pharmacy Prices'!$A$2:$H$2190,8,FALSE)</f>
        <v>#N/A</v>
      </c>
      <c r="F6615" s="4" t="e">
        <f t="shared" si="134"/>
        <v>#N/A</v>
      </c>
      <c r="G6615" s="5">
        <v>130.36000000000001</v>
      </c>
      <c r="H6615" s="5">
        <v>130.36000000000001</v>
      </c>
      <c r="I6615" s="4">
        <f t="shared" si="133"/>
        <v>0</v>
      </c>
      <c r="J6615" s="4">
        <v>99212</v>
      </c>
    </row>
    <row r="6616" spans="1:10" x14ac:dyDescent="0.25">
      <c r="A6616">
        <v>46400009</v>
      </c>
      <c r="B6616" t="s">
        <v>6780</v>
      </c>
      <c r="C6616" t="s">
        <v>6773</v>
      </c>
      <c r="D6616" s="18" t="e">
        <f>VLOOKUP(A6616,'2017 Infusion Prices'!$A$2:$H$2019,8,FALSE)</f>
        <v>#N/A</v>
      </c>
      <c r="E6616" s="20" t="e">
        <f>VLOOKUP(A6616,'2018 Pharmacy Prices'!$A$2:$H$2190,8,FALSE)</f>
        <v>#N/A</v>
      </c>
      <c r="F6616" s="4" t="e">
        <f t="shared" si="134"/>
        <v>#N/A</v>
      </c>
      <c r="G6616" s="5">
        <v>217.97</v>
      </c>
      <c r="H6616" s="5">
        <v>217.97</v>
      </c>
      <c r="I6616" s="4">
        <f t="shared" si="133"/>
        <v>0</v>
      </c>
      <c r="J6616" s="4">
        <v>99213</v>
      </c>
    </row>
    <row r="6617" spans="1:10" x14ac:dyDescent="0.25">
      <c r="A6617">
        <v>46400010</v>
      </c>
      <c r="B6617" t="s">
        <v>6781</v>
      </c>
      <c r="C6617" t="s">
        <v>6773</v>
      </c>
      <c r="D6617" s="18" t="e">
        <f>VLOOKUP(A6617,'2017 Infusion Prices'!$A$2:$H$2019,8,FALSE)</f>
        <v>#N/A</v>
      </c>
      <c r="E6617" s="20" t="e">
        <f>VLOOKUP(A6617,'2018 Pharmacy Prices'!$A$2:$H$2190,8,FALSE)</f>
        <v>#N/A</v>
      </c>
      <c r="F6617" s="4" t="e">
        <f t="shared" si="134"/>
        <v>#N/A</v>
      </c>
      <c r="G6617" s="5">
        <v>320.82</v>
      </c>
      <c r="H6617" s="5">
        <v>320.82</v>
      </c>
      <c r="I6617" s="4">
        <f t="shared" si="133"/>
        <v>0</v>
      </c>
      <c r="J6617" s="4">
        <v>99214</v>
      </c>
    </row>
    <row r="6618" spans="1:10" x14ac:dyDescent="0.25">
      <c r="A6618">
        <v>46400011</v>
      </c>
      <c r="B6618" t="s">
        <v>6782</v>
      </c>
      <c r="C6618" t="s">
        <v>6773</v>
      </c>
      <c r="D6618" s="18" t="e">
        <f>VLOOKUP(A6618,'2017 Infusion Prices'!$A$2:$H$2019,8,FALSE)</f>
        <v>#N/A</v>
      </c>
      <c r="E6618" s="20" t="e">
        <f>VLOOKUP(A6618,'2018 Pharmacy Prices'!$A$2:$H$2190,8,FALSE)</f>
        <v>#N/A</v>
      </c>
      <c r="F6618" s="4" t="e">
        <f t="shared" si="134"/>
        <v>#N/A</v>
      </c>
      <c r="G6618" s="5">
        <v>431.23</v>
      </c>
      <c r="H6618" s="5">
        <v>431.23</v>
      </c>
      <c r="I6618" s="4">
        <f t="shared" si="133"/>
        <v>0</v>
      </c>
      <c r="J6618" s="4">
        <v>99215</v>
      </c>
    </row>
    <row r="6619" spans="1:10" x14ac:dyDescent="0.25">
      <c r="A6619">
        <v>46400012</v>
      </c>
      <c r="B6619" t="s">
        <v>6783</v>
      </c>
      <c r="C6619" t="s">
        <v>6773</v>
      </c>
      <c r="D6619" s="18" t="str">
        <f>VLOOKUP(A6619,'2017 Infusion Prices'!$A$2:$H$2019,8,FALSE)</f>
        <v>.1256</v>
      </c>
      <c r="E6619" s="20" t="str">
        <f>VLOOKUP(A6619,'2018 Pharmacy Prices'!$A$2:$H$2190,8,FALSE)</f>
        <v>.1256</v>
      </c>
      <c r="F6619" s="4">
        <f t="shared" si="134"/>
        <v>0</v>
      </c>
      <c r="G6619" s="5">
        <v>0</v>
      </c>
      <c r="H6619" s="5">
        <v>0</v>
      </c>
      <c r="I6619" s="4">
        <f t="shared" si="133"/>
        <v>0</v>
      </c>
    </row>
    <row r="6620" spans="1:10" x14ac:dyDescent="0.25">
      <c r="A6620">
        <v>46401025</v>
      </c>
      <c r="B6620" t="s">
        <v>6784</v>
      </c>
      <c r="C6620" t="s">
        <v>6773</v>
      </c>
      <c r="D6620" s="18" t="e">
        <f>VLOOKUP(A6620,'2017 Infusion Prices'!$A$2:$H$2019,8,FALSE)</f>
        <v>#N/A</v>
      </c>
      <c r="E6620" s="20" t="e">
        <f>VLOOKUP(A6620,'2018 Pharmacy Prices'!$A$2:$H$2190,8,FALSE)</f>
        <v>#N/A</v>
      </c>
      <c r="F6620" s="4" t="e">
        <f t="shared" si="134"/>
        <v>#N/A</v>
      </c>
      <c r="G6620" s="5">
        <v>288.75</v>
      </c>
      <c r="H6620" s="5">
        <v>288.75</v>
      </c>
      <c r="I6620" s="4">
        <f t="shared" si="133"/>
        <v>0</v>
      </c>
      <c r="J6620" s="4">
        <v>96401</v>
      </c>
    </row>
    <row r="6621" spans="1:10" x14ac:dyDescent="0.25">
      <c r="A6621">
        <v>46401026</v>
      </c>
      <c r="B6621" t="s">
        <v>6785</v>
      </c>
      <c r="C6621" t="s">
        <v>6773</v>
      </c>
      <c r="D6621" s="18" t="e">
        <f>VLOOKUP(A6621,'2017 Infusion Prices'!$A$2:$H$2019,8,FALSE)</f>
        <v>#N/A</v>
      </c>
      <c r="E6621" s="20" t="e">
        <f>VLOOKUP(A6621,'2018 Pharmacy Prices'!$A$2:$H$2190,8,FALSE)</f>
        <v>#N/A</v>
      </c>
      <c r="F6621" s="4" t="e">
        <f t="shared" si="134"/>
        <v>#N/A</v>
      </c>
      <c r="G6621" s="5">
        <v>136.5</v>
      </c>
      <c r="H6621" s="5">
        <v>136.5</v>
      </c>
      <c r="I6621" s="4">
        <f t="shared" si="133"/>
        <v>0</v>
      </c>
      <c r="J6621" s="4">
        <v>96402</v>
      </c>
    </row>
    <row r="6622" spans="1:10" x14ac:dyDescent="0.25">
      <c r="A6622">
        <v>46401027</v>
      </c>
      <c r="B6622" t="s">
        <v>6786</v>
      </c>
      <c r="C6622" t="s">
        <v>6773</v>
      </c>
      <c r="D6622" s="18" t="e">
        <f>VLOOKUP(A6622,'2017 Infusion Prices'!$A$2:$H$2019,8,FALSE)</f>
        <v>#N/A</v>
      </c>
      <c r="E6622" s="20" t="e">
        <f>VLOOKUP(A6622,'2018 Pharmacy Prices'!$A$2:$H$2190,8,FALSE)</f>
        <v>#N/A</v>
      </c>
      <c r="F6622" s="4" t="e">
        <f t="shared" si="134"/>
        <v>#N/A</v>
      </c>
      <c r="G6622" s="5">
        <v>441</v>
      </c>
      <c r="H6622" s="5">
        <v>441</v>
      </c>
      <c r="I6622" s="4">
        <f t="shared" si="133"/>
        <v>0</v>
      </c>
      <c r="J6622" s="4">
        <v>96409</v>
      </c>
    </row>
    <row r="6623" spans="1:10" x14ac:dyDescent="0.25">
      <c r="A6623">
        <v>46401028</v>
      </c>
      <c r="B6623" t="s">
        <v>6787</v>
      </c>
      <c r="C6623" t="s">
        <v>6773</v>
      </c>
      <c r="D6623" s="18" t="e">
        <f>VLOOKUP(A6623,'2017 Infusion Prices'!$A$2:$H$2019,8,FALSE)</f>
        <v>#N/A</v>
      </c>
      <c r="E6623" s="20" t="e">
        <f>VLOOKUP(A6623,'2018 Pharmacy Prices'!$A$2:$H$2190,8,FALSE)</f>
        <v>#N/A</v>
      </c>
      <c r="F6623" s="4" t="e">
        <f t="shared" si="134"/>
        <v>#N/A</v>
      </c>
      <c r="G6623" s="5">
        <v>252</v>
      </c>
      <c r="H6623" s="5">
        <v>252</v>
      </c>
      <c r="I6623" s="4">
        <f t="shared" si="133"/>
        <v>0</v>
      </c>
      <c r="J6623" s="4">
        <v>96411</v>
      </c>
    </row>
    <row r="6624" spans="1:10" x14ac:dyDescent="0.25">
      <c r="A6624">
        <v>46401029</v>
      </c>
      <c r="B6624" t="s">
        <v>6788</v>
      </c>
      <c r="C6624" t="s">
        <v>6773</v>
      </c>
      <c r="D6624" s="18" t="e">
        <f>VLOOKUP(A6624,'2017 Infusion Prices'!$A$2:$H$2019,8,FALSE)</f>
        <v>#N/A</v>
      </c>
      <c r="E6624" s="20" t="e">
        <f>VLOOKUP(A6624,'2018 Pharmacy Prices'!$A$2:$H$2190,8,FALSE)</f>
        <v>#N/A</v>
      </c>
      <c r="F6624" s="4" t="e">
        <f t="shared" si="134"/>
        <v>#N/A</v>
      </c>
      <c r="G6624" s="5">
        <v>546</v>
      </c>
      <c r="H6624" s="5">
        <v>546</v>
      </c>
      <c r="I6624" s="4">
        <f t="shared" si="133"/>
        <v>0</v>
      </c>
      <c r="J6624" s="4">
        <v>96413</v>
      </c>
    </row>
    <row r="6625" spans="1:10" x14ac:dyDescent="0.25">
      <c r="A6625">
        <v>46401030</v>
      </c>
      <c r="B6625" t="s">
        <v>6789</v>
      </c>
      <c r="C6625" t="s">
        <v>6773</v>
      </c>
      <c r="D6625" s="18" t="e">
        <f>VLOOKUP(A6625,'2017 Infusion Prices'!$A$2:$H$2019,8,FALSE)</f>
        <v>#N/A</v>
      </c>
      <c r="E6625" s="20" t="e">
        <f>VLOOKUP(A6625,'2018 Pharmacy Prices'!$A$2:$H$2190,8,FALSE)</f>
        <v>#N/A</v>
      </c>
      <c r="F6625" s="4" t="e">
        <f t="shared" si="134"/>
        <v>#N/A</v>
      </c>
      <c r="G6625" s="5">
        <v>126</v>
      </c>
      <c r="H6625" s="5">
        <v>126</v>
      </c>
      <c r="I6625" s="4">
        <f t="shared" si="133"/>
        <v>0</v>
      </c>
      <c r="J6625" s="4">
        <v>96415</v>
      </c>
    </row>
    <row r="6626" spans="1:10" x14ac:dyDescent="0.25">
      <c r="A6626">
        <v>46401031</v>
      </c>
      <c r="B6626" t="s">
        <v>6790</v>
      </c>
      <c r="C6626" t="s">
        <v>6773</v>
      </c>
      <c r="D6626" s="18" t="e">
        <f>VLOOKUP(A6626,'2017 Infusion Prices'!$A$2:$H$2019,8,FALSE)</f>
        <v>#N/A</v>
      </c>
      <c r="E6626" s="20" t="e">
        <f>VLOOKUP(A6626,'2018 Pharmacy Prices'!$A$2:$H$2190,8,FALSE)</f>
        <v>#N/A</v>
      </c>
      <c r="F6626" s="4" t="e">
        <f t="shared" si="134"/>
        <v>#N/A</v>
      </c>
      <c r="G6626" s="5">
        <v>546</v>
      </c>
      <c r="H6626" s="5">
        <v>546</v>
      </c>
      <c r="I6626" s="4">
        <f t="shared" si="133"/>
        <v>0</v>
      </c>
      <c r="J6626" s="4">
        <v>96416</v>
      </c>
    </row>
    <row r="6627" spans="1:10" x14ac:dyDescent="0.25">
      <c r="A6627">
        <v>46401032</v>
      </c>
      <c r="B6627" t="s">
        <v>6791</v>
      </c>
      <c r="C6627" t="s">
        <v>6773</v>
      </c>
      <c r="D6627" s="18" t="e">
        <f>VLOOKUP(A6627,'2017 Infusion Prices'!$A$2:$H$2019,8,FALSE)</f>
        <v>#N/A</v>
      </c>
      <c r="E6627" s="20" t="e">
        <f>VLOOKUP(A6627,'2018 Pharmacy Prices'!$A$2:$H$2190,8,FALSE)</f>
        <v>#N/A</v>
      </c>
      <c r="F6627" s="4" t="e">
        <f t="shared" si="134"/>
        <v>#N/A</v>
      </c>
      <c r="G6627" s="5">
        <v>288.75</v>
      </c>
      <c r="H6627" s="5">
        <v>288.75</v>
      </c>
      <c r="I6627" s="4">
        <f t="shared" si="133"/>
        <v>0</v>
      </c>
      <c r="J6627" s="4">
        <v>96417</v>
      </c>
    </row>
    <row r="6628" spans="1:10" x14ac:dyDescent="0.25">
      <c r="A6628">
        <v>46401033</v>
      </c>
      <c r="B6628" t="s">
        <v>6792</v>
      </c>
      <c r="C6628" t="s">
        <v>6773</v>
      </c>
      <c r="D6628" s="18" t="e">
        <f>VLOOKUP(A6628,'2017 Infusion Prices'!$A$2:$H$2019,8,FALSE)</f>
        <v>#N/A</v>
      </c>
      <c r="E6628" s="20" t="e">
        <f>VLOOKUP(A6628,'2018 Pharmacy Prices'!$A$2:$H$2190,8,FALSE)</f>
        <v>#N/A</v>
      </c>
      <c r="F6628" s="4" t="e">
        <f t="shared" si="134"/>
        <v>#N/A</v>
      </c>
      <c r="G6628" s="5">
        <v>420</v>
      </c>
      <c r="H6628" s="5">
        <v>420</v>
      </c>
      <c r="I6628" s="4">
        <f t="shared" si="133"/>
        <v>0</v>
      </c>
      <c r="J6628" s="4">
        <v>96420</v>
      </c>
    </row>
    <row r="6629" spans="1:10" x14ac:dyDescent="0.25">
      <c r="A6629">
        <v>46401034</v>
      </c>
      <c r="B6629" t="s">
        <v>6793</v>
      </c>
      <c r="C6629" t="s">
        <v>6773</v>
      </c>
      <c r="D6629" s="18" t="e">
        <f>VLOOKUP(A6629,'2017 Infusion Prices'!$A$2:$H$2019,8,FALSE)</f>
        <v>#N/A</v>
      </c>
      <c r="E6629" s="20" t="e">
        <f>VLOOKUP(A6629,'2018 Pharmacy Prices'!$A$2:$H$2190,8,FALSE)</f>
        <v>#N/A</v>
      </c>
      <c r="F6629" s="4" t="e">
        <f t="shared" si="134"/>
        <v>#N/A</v>
      </c>
      <c r="G6629" s="5">
        <v>714</v>
      </c>
      <c r="H6629" s="5">
        <v>714</v>
      </c>
      <c r="I6629" s="4">
        <f t="shared" si="133"/>
        <v>0</v>
      </c>
      <c r="J6629" s="4">
        <v>96425</v>
      </c>
    </row>
    <row r="6630" spans="1:10" x14ac:dyDescent="0.25">
      <c r="A6630">
        <v>46401035</v>
      </c>
      <c r="B6630" t="s">
        <v>6794</v>
      </c>
      <c r="C6630" t="s">
        <v>6773</v>
      </c>
      <c r="D6630" s="18" t="e">
        <f>VLOOKUP(A6630,'2017 Infusion Prices'!$A$2:$H$2019,8,FALSE)</f>
        <v>#N/A</v>
      </c>
      <c r="E6630" s="20" t="e">
        <f>VLOOKUP(A6630,'2018 Pharmacy Prices'!$A$2:$H$2190,8,FALSE)</f>
        <v>#N/A</v>
      </c>
      <c r="F6630" s="4" t="e">
        <f t="shared" si="134"/>
        <v>#N/A</v>
      </c>
      <c r="G6630" s="5">
        <v>407.3</v>
      </c>
      <c r="H6630" s="5">
        <v>735</v>
      </c>
      <c r="I6630" s="4">
        <f t="shared" si="133"/>
        <v>-327.7</v>
      </c>
      <c r="J6630" s="4">
        <v>96450</v>
      </c>
    </row>
    <row r="6631" spans="1:10" x14ac:dyDescent="0.25">
      <c r="A6631">
        <v>46401036</v>
      </c>
      <c r="B6631" t="s">
        <v>6795</v>
      </c>
      <c r="C6631" t="s">
        <v>6773</v>
      </c>
      <c r="D6631" s="18" t="e">
        <f>VLOOKUP(A6631,'2017 Infusion Prices'!$A$2:$H$2019,8,FALSE)</f>
        <v>#N/A</v>
      </c>
      <c r="E6631" s="20" t="e">
        <f>VLOOKUP(A6631,'2018 Pharmacy Prices'!$A$2:$H$2190,8,FALSE)</f>
        <v>#N/A</v>
      </c>
      <c r="F6631" s="4" t="e">
        <f t="shared" si="134"/>
        <v>#N/A</v>
      </c>
      <c r="G6631" s="5">
        <v>257.25</v>
      </c>
      <c r="H6631" s="5">
        <v>257.25</v>
      </c>
      <c r="I6631" s="4">
        <f t="shared" si="133"/>
        <v>0</v>
      </c>
      <c r="J6631" s="4">
        <v>96542</v>
      </c>
    </row>
    <row r="6632" spans="1:10" x14ac:dyDescent="0.25">
      <c r="A6632">
        <v>46401037</v>
      </c>
      <c r="B6632" t="s">
        <v>6796</v>
      </c>
      <c r="C6632" t="s">
        <v>6773</v>
      </c>
      <c r="D6632" s="18" t="e">
        <f>VLOOKUP(A6632,'2017 Infusion Prices'!$A$2:$H$2019,8,FALSE)</f>
        <v>#N/A</v>
      </c>
      <c r="E6632" s="20" t="e">
        <f>VLOOKUP(A6632,'2018 Pharmacy Prices'!$A$2:$H$2190,8,FALSE)</f>
        <v>#N/A</v>
      </c>
      <c r="F6632" s="4" t="e">
        <f t="shared" si="134"/>
        <v>#N/A</v>
      </c>
      <c r="G6632" s="5">
        <v>225.75</v>
      </c>
      <c r="H6632" s="5">
        <v>225.75</v>
      </c>
      <c r="I6632" s="4">
        <f t="shared" si="133"/>
        <v>0</v>
      </c>
      <c r="J6632" s="4">
        <v>96360</v>
      </c>
    </row>
    <row r="6633" spans="1:10" x14ac:dyDescent="0.25">
      <c r="A6633">
        <v>46401038</v>
      </c>
      <c r="B6633" t="s">
        <v>6797</v>
      </c>
      <c r="C6633" t="s">
        <v>6773</v>
      </c>
      <c r="D6633" s="18" t="e">
        <f>VLOOKUP(A6633,'2017 Infusion Prices'!$A$2:$H$2019,8,FALSE)</f>
        <v>#N/A</v>
      </c>
      <c r="E6633" s="20" t="e">
        <f>VLOOKUP(A6633,'2018 Pharmacy Prices'!$A$2:$H$2190,8,FALSE)</f>
        <v>#N/A</v>
      </c>
      <c r="F6633" s="4" t="e">
        <f t="shared" si="134"/>
        <v>#N/A</v>
      </c>
      <c r="G6633" s="5">
        <v>63</v>
      </c>
      <c r="H6633" s="5">
        <v>63</v>
      </c>
      <c r="I6633" s="4">
        <f t="shared" si="133"/>
        <v>0</v>
      </c>
      <c r="J6633" s="4">
        <v>96361</v>
      </c>
    </row>
    <row r="6634" spans="1:10" x14ac:dyDescent="0.25">
      <c r="A6634">
        <v>46401039</v>
      </c>
      <c r="B6634" t="s">
        <v>6798</v>
      </c>
      <c r="C6634" t="s">
        <v>6773</v>
      </c>
      <c r="D6634" s="18" t="e">
        <f>VLOOKUP(A6634,'2017 Infusion Prices'!$A$2:$H$2019,8,FALSE)</f>
        <v>#N/A</v>
      </c>
      <c r="E6634" s="20" t="e">
        <f>VLOOKUP(A6634,'2018 Pharmacy Prices'!$A$2:$H$2190,8,FALSE)</f>
        <v>#N/A</v>
      </c>
      <c r="F6634" s="4" t="e">
        <f t="shared" si="134"/>
        <v>#N/A</v>
      </c>
      <c r="G6634" s="5">
        <v>288.75</v>
      </c>
      <c r="H6634" s="5">
        <v>288.75</v>
      </c>
      <c r="I6634" s="4">
        <f t="shared" si="133"/>
        <v>0</v>
      </c>
      <c r="J6634" s="4">
        <v>96365</v>
      </c>
    </row>
    <row r="6635" spans="1:10" x14ac:dyDescent="0.25">
      <c r="A6635">
        <v>46401040</v>
      </c>
      <c r="B6635" t="s">
        <v>6799</v>
      </c>
      <c r="C6635" t="s">
        <v>6773</v>
      </c>
      <c r="D6635" s="18" t="e">
        <f>VLOOKUP(A6635,'2017 Infusion Prices'!$A$2:$H$2019,8,FALSE)</f>
        <v>#N/A</v>
      </c>
      <c r="E6635" s="20" t="e">
        <f>VLOOKUP(A6635,'2018 Pharmacy Prices'!$A$2:$H$2190,8,FALSE)</f>
        <v>#N/A</v>
      </c>
      <c r="F6635" s="4" t="e">
        <f t="shared" si="134"/>
        <v>#N/A</v>
      </c>
      <c r="G6635" s="5">
        <v>84</v>
      </c>
      <c r="H6635" s="5">
        <v>84</v>
      </c>
      <c r="I6635" s="4">
        <f t="shared" si="133"/>
        <v>0</v>
      </c>
      <c r="J6635" s="4">
        <v>96366</v>
      </c>
    </row>
    <row r="6636" spans="1:10" x14ac:dyDescent="0.25">
      <c r="A6636">
        <v>46401041</v>
      </c>
      <c r="B6636" t="s">
        <v>6800</v>
      </c>
      <c r="C6636" t="s">
        <v>6773</v>
      </c>
      <c r="D6636" s="18" t="e">
        <f>VLOOKUP(A6636,'2017 Infusion Prices'!$A$2:$H$2019,8,FALSE)</f>
        <v>#N/A</v>
      </c>
      <c r="E6636" s="20" t="e">
        <f>VLOOKUP(A6636,'2018 Pharmacy Prices'!$A$2:$H$2190,8,FALSE)</f>
        <v>#N/A</v>
      </c>
      <c r="F6636" s="4" t="e">
        <f t="shared" si="134"/>
        <v>#N/A</v>
      </c>
      <c r="G6636" s="5">
        <v>131.25</v>
      </c>
      <c r="H6636" s="5">
        <v>131.25</v>
      </c>
      <c r="I6636" s="4">
        <f t="shared" si="133"/>
        <v>0</v>
      </c>
      <c r="J6636" s="4">
        <v>96367</v>
      </c>
    </row>
    <row r="6637" spans="1:10" x14ac:dyDescent="0.25">
      <c r="A6637">
        <v>46401042</v>
      </c>
      <c r="B6637" t="s">
        <v>6801</v>
      </c>
      <c r="C6637" t="s">
        <v>6773</v>
      </c>
      <c r="D6637" s="18" t="e">
        <f>VLOOKUP(A6637,'2017 Infusion Prices'!$A$2:$H$2019,8,FALSE)</f>
        <v>#N/A</v>
      </c>
      <c r="E6637" s="20" t="e">
        <f>VLOOKUP(A6637,'2018 Pharmacy Prices'!$A$2:$H$2190,8,FALSE)</f>
        <v>#N/A</v>
      </c>
      <c r="F6637" s="4" t="e">
        <f t="shared" si="134"/>
        <v>#N/A</v>
      </c>
      <c r="G6637" s="5">
        <v>84</v>
      </c>
      <c r="H6637" s="5">
        <v>84</v>
      </c>
      <c r="I6637" s="4">
        <f t="shared" si="133"/>
        <v>0</v>
      </c>
      <c r="J6637" s="4">
        <v>96368</v>
      </c>
    </row>
    <row r="6638" spans="1:10" x14ac:dyDescent="0.25">
      <c r="A6638">
        <v>46401043</v>
      </c>
      <c r="B6638" t="s">
        <v>6802</v>
      </c>
      <c r="C6638" t="s">
        <v>6773</v>
      </c>
      <c r="D6638" s="18" t="e">
        <f>VLOOKUP(A6638,'2017 Infusion Prices'!$A$2:$H$2019,8,FALSE)</f>
        <v>#N/A</v>
      </c>
      <c r="E6638" s="20" t="e">
        <f>VLOOKUP(A6638,'2018 Pharmacy Prices'!$A$2:$H$2190,8,FALSE)</f>
        <v>#N/A</v>
      </c>
      <c r="F6638" s="4" t="e">
        <f t="shared" si="134"/>
        <v>#N/A</v>
      </c>
      <c r="G6638" s="5">
        <v>50</v>
      </c>
      <c r="H6638" s="5">
        <v>94.5</v>
      </c>
      <c r="I6638" s="4">
        <f t="shared" si="133"/>
        <v>-44.5</v>
      </c>
      <c r="J6638" s="4">
        <v>96372</v>
      </c>
    </row>
    <row r="6639" spans="1:10" x14ac:dyDescent="0.25">
      <c r="A6639">
        <v>46401044</v>
      </c>
      <c r="B6639" t="s">
        <v>6803</v>
      </c>
      <c r="C6639" t="s">
        <v>6773</v>
      </c>
      <c r="D6639" s="18" t="e">
        <f>VLOOKUP(A6639,'2017 Infusion Prices'!$A$2:$H$2019,8,FALSE)</f>
        <v>#N/A</v>
      </c>
      <c r="E6639" s="20" t="e">
        <f>VLOOKUP(A6639,'2018 Pharmacy Prices'!$A$2:$H$2190,8,FALSE)</f>
        <v>#N/A</v>
      </c>
      <c r="F6639" s="4" t="e">
        <f t="shared" si="134"/>
        <v>#N/A</v>
      </c>
      <c r="G6639" s="5">
        <v>84</v>
      </c>
      <c r="H6639" s="5">
        <v>84</v>
      </c>
      <c r="I6639" s="4">
        <f t="shared" si="133"/>
        <v>0</v>
      </c>
      <c r="J6639" s="4">
        <v>96373</v>
      </c>
    </row>
    <row r="6640" spans="1:10" x14ac:dyDescent="0.25">
      <c r="A6640">
        <v>46401045</v>
      </c>
      <c r="B6640" t="s">
        <v>6804</v>
      </c>
      <c r="C6640" t="s">
        <v>6773</v>
      </c>
      <c r="D6640" s="18" t="e">
        <f>VLOOKUP(A6640,'2017 Infusion Prices'!$A$2:$H$2019,8,FALSE)</f>
        <v>#N/A</v>
      </c>
      <c r="E6640" s="20" t="e">
        <f>VLOOKUP(A6640,'2018 Pharmacy Prices'!$A$2:$H$2190,8,FALSE)</f>
        <v>#N/A</v>
      </c>
      <c r="F6640" s="4" t="e">
        <f t="shared" si="134"/>
        <v>#N/A</v>
      </c>
      <c r="G6640" s="5">
        <v>220.5</v>
      </c>
      <c r="H6640" s="5">
        <v>220.5</v>
      </c>
      <c r="I6640" s="4">
        <f t="shared" si="133"/>
        <v>0</v>
      </c>
      <c r="J6640" s="4">
        <v>96374</v>
      </c>
    </row>
    <row r="6641" spans="1:10" x14ac:dyDescent="0.25">
      <c r="A6641">
        <v>46401046</v>
      </c>
      <c r="B6641" t="s">
        <v>6805</v>
      </c>
      <c r="C6641" t="s">
        <v>6773</v>
      </c>
      <c r="D6641" s="18" t="e">
        <f>VLOOKUP(A6641,'2017 Infusion Prices'!$A$2:$H$2019,8,FALSE)</f>
        <v>#N/A</v>
      </c>
      <c r="E6641" s="20" t="e">
        <f>VLOOKUP(A6641,'2018 Pharmacy Prices'!$A$2:$H$2190,8,FALSE)</f>
        <v>#N/A</v>
      </c>
      <c r="F6641" s="4" t="e">
        <f t="shared" si="134"/>
        <v>#N/A</v>
      </c>
      <c r="G6641" s="5">
        <v>89.25</v>
      </c>
      <c r="H6641" s="5">
        <v>89.25</v>
      </c>
      <c r="I6641" s="4">
        <f t="shared" si="133"/>
        <v>0</v>
      </c>
      <c r="J6641" s="4">
        <v>96375</v>
      </c>
    </row>
    <row r="6642" spans="1:10" x14ac:dyDescent="0.25">
      <c r="A6642">
        <v>46401052</v>
      </c>
      <c r="B6642" t="s">
        <v>6806</v>
      </c>
      <c r="C6642" t="s">
        <v>6773</v>
      </c>
      <c r="D6642" s="18" t="e">
        <f>VLOOKUP(A6642,'2017 Infusion Prices'!$A$2:$H$2019,8,FALSE)</f>
        <v>#N/A</v>
      </c>
      <c r="E6642" s="20" t="e">
        <f>VLOOKUP(A6642,'2018 Pharmacy Prices'!$A$2:$H$2190,8,FALSE)</f>
        <v>#N/A</v>
      </c>
      <c r="F6642" s="4" t="e">
        <f t="shared" si="134"/>
        <v>#N/A</v>
      </c>
      <c r="G6642" s="5">
        <v>15.75</v>
      </c>
      <c r="H6642" s="5">
        <v>15.75</v>
      </c>
      <c r="I6642" s="4">
        <f t="shared" si="133"/>
        <v>0</v>
      </c>
      <c r="J6642" s="4">
        <v>36415</v>
      </c>
    </row>
    <row r="6643" spans="1:10" x14ac:dyDescent="0.25">
      <c r="A6643">
        <v>46401053</v>
      </c>
      <c r="B6643" t="s">
        <v>6807</v>
      </c>
      <c r="C6643" t="s">
        <v>6773</v>
      </c>
      <c r="D6643" s="18" t="e">
        <f>VLOOKUP(A6643,'2017 Infusion Prices'!$A$2:$H$2019,8,FALSE)</f>
        <v>#N/A</v>
      </c>
      <c r="E6643" s="20" t="e">
        <f>VLOOKUP(A6643,'2018 Pharmacy Prices'!$A$2:$H$2190,8,FALSE)</f>
        <v>#N/A</v>
      </c>
      <c r="F6643" s="4" t="e">
        <f t="shared" si="134"/>
        <v>#N/A</v>
      </c>
      <c r="G6643" s="5">
        <v>15.75</v>
      </c>
      <c r="H6643" s="5">
        <v>15.75</v>
      </c>
      <c r="I6643" s="4">
        <f t="shared" si="133"/>
        <v>0</v>
      </c>
      <c r="J6643" s="4">
        <v>36416</v>
      </c>
    </row>
    <row r="6644" spans="1:10" x14ac:dyDescent="0.25">
      <c r="A6644">
        <v>46401054</v>
      </c>
      <c r="B6644" t="s">
        <v>6808</v>
      </c>
      <c r="C6644" t="s">
        <v>6773</v>
      </c>
      <c r="D6644" s="18" t="e">
        <f>VLOOKUP(A6644,'2017 Infusion Prices'!$A$2:$H$2019,8,FALSE)</f>
        <v>#N/A</v>
      </c>
      <c r="E6644" s="20" t="e">
        <f>VLOOKUP(A6644,'2018 Pharmacy Prices'!$A$2:$H$2190,8,FALSE)</f>
        <v>#N/A</v>
      </c>
      <c r="F6644" s="4" t="e">
        <f t="shared" si="134"/>
        <v>#N/A</v>
      </c>
      <c r="G6644" s="5">
        <v>91.35</v>
      </c>
      <c r="H6644" s="5">
        <v>91.35</v>
      </c>
      <c r="I6644" s="4">
        <f t="shared" si="133"/>
        <v>0</v>
      </c>
      <c r="J6644" s="4">
        <v>36591</v>
      </c>
    </row>
    <row r="6645" spans="1:10" x14ac:dyDescent="0.25">
      <c r="A6645">
        <v>46401055</v>
      </c>
      <c r="B6645" t="s">
        <v>6809</v>
      </c>
      <c r="C6645" t="s">
        <v>6773</v>
      </c>
      <c r="D6645" s="18" t="e">
        <f>VLOOKUP(A6645,'2017 Infusion Prices'!$A$2:$H$2019,8,FALSE)</f>
        <v>#N/A</v>
      </c>
      <c r="E6645" s="20" t="e">
        <f>VLOOKUP(A6645,'2018 Pharmacy Prices'!$A$2:$H$2190,8,FALSE)</f>
        <v>#N/A</v>
      </c>
      <c r="F6645" s="4" t="e">
        <f t="shared" si="134"/>
        <v>#N/A</v>
      </c>
      <c r="G6645" s="5">
        <v>105</v>
      </c>
      <c r="H6645" s="5">
        <v>105</v>
      </c>
      <c r="I6645" s="4">
        <f t="shared" si="133"/>
        <v>0</v>
      </c>
      <c r="J6645" s="4">
        <v>36592</v>
      </c>
    </row>
    <row r="6646" spans="1:10" x14ac:dyDescent="0.25">
      <c r="A6646">
        <v>46401056</v>
      </c>
      <c r="B6646" t="s">
        <v>6810</v>
      </c>
      <c r="C6646" t="s">
        <v>6773</v>
      </c>
      <c r="D6646" s="18" t="e">
        <f>VLOOKUP(A6646,'2017 Infusion Prices'!$A$2:$H$2019,8,FALSE)</f>
        <v>#N/A</v>
      </c>
      <c r="E6646" s="20" t="e">
        <f>VLOOKUP(A6646,'2018 Pharmacy Prices'!$A$2:$H$2190,8,FALSE)</f>
        <v>#N/A</v>
      </c>
      <c r="F6646" s="4" t="e">
        <f t="shared" si="134"/>
        <v>#N/A</v>
      </c>
      <c r="G6646" s="5">
        <v>2617.5</v>
      </c>
      <c r="H6646" s="5">
        <v>120.75</v>
      </c>
      <c r="I6646" s="4">
        <f t="shared" si="133"/>
        <v>2496.75</v>
      </c>
      <c r="J6646" s="4">
        <v>36593</v>
      </c>
    </row>
    <row r="6647" spans="1:10" x14ac:dyDescent="0.25">
      <c r="A6647">
        <v>46401057</v>
      </c>
      <c r="B6647" t="s">
        <v>6811</v>
      </c>
      <c r="C6647" t="s">
        <v>6773</v>
      </c>
      <c r="D6647" s="18" t="e">
        <f>VLOOKUP(A6647,'2017 Infusion Prices'!$A$2:$H$2019,8,FALSE)</f>
        <v>#N/A</v>
      </c>
      <c r="E6647" s="20" t="e">
        <f>VLOOKUP(A6647,'2018 Pharmacy Prices'!$A$2:$H$2190,8,FALSE)</f>
        <v>#N/A</v>
      </c>
      <c r="F6647" s="4" t="e">
        <f t="shared" si="134"/>
        <v>#N/A</v>
      </c>
      <c r="G6647" s="5">
        <v>619.5</v>
      </c>
      <c r="H6647" s="5">
        <v>619.5</v>
      </c>
      <c r="I6647" s="4">
        <f t="shared" si="133"/>
        <v>0</v>
      </c>
      <c r="J6647" s="4">
        <v>38220</v>
      </c>
    </row>
    <row r="6648" spans="1:10" x14ac:dyDescent="0.25">
      <c r="A6648">
        <v>46401058</v>
      </c>
      <c r="B6648" t="s">
        <v>6812</v>
      </c>
      <c r="C6648" t="s">
        <v>6773</v>
      </c>
      <c r="D6648" s="18" t="e">
        <f>VLOOKUP(A6648,'2017 Infusion Prices'!$A$2:$H$2019,8,FALSE)</f>
        <v>#N/A</v>
      </c>
      <c r="E6648" s="20" t="e">
        <f>VLOOKUP(A6648,'2018 Pharmacy Prices'!$A$2:$H$2190,8,FALSE)</f>
        <v>#N/A</v>
      </c>
      <c r="F6648" s="4" t="e">
        <f t="shared" si="134"/>
        <v>#N/A</v>
      </c>
      <c r="G6648" s="5">
        <v>645.75</v>
      </c>
      <c r="H6648" s="5">
        <v>645.75</v>
      </c>
      <c r="I6648" s="4">
        <f t="shared" si="133"/>
        <v>0</v>
      </c>
      <c r="J6648" s="4">
        <v>38221</v>
      </c>
    </row>
    <row r="6649" spans="1:10" x14ac:dyDescent="0.25">
      <c r="A6649">
        <v>46401059</v>
      </c>
      <c r="B6649" t="s">
        <v>6813</v>
      </c>
      <c r="C6649" t="s">
        <v>6773</v>
      </c>
      <c r="D6649" s="18" t="e">
        <f>VLOOKUP(A6649,'2017 Infusion Prices'!$A$2:$H$2019,8,FALSE)</f>
        <v>#N/A</v>
      </c>
      <c r="E6649" s="20" t="e">
        <f>VLOOKUP(A6649,'2018 Pharmacy Prices'!$A$2:$H$2190,8,FALSE)</f>
        <v>#N/A</v>
      </c>
      <c r="F6649" s="4" t="e">
        <f t="shared" si="134"/>
        <v>#N/A</v>
      </c>
      <c r="G6649" s="5">
        <v>630</v>
      </c>
      <c r="H6649" s="5">
        <v>630</v>
      </c>
      <c r="I6649" s="4">
        <f t="shared" si="133"/>
        <v>0</v>
      </c>
      <c r="J6649" s="4">
        <v>49082</v>
      </c>
    </row>
    <row r="6650" spans="1:10" x14ac:dyDescent="0.25">
      <c r="A6650">
        <v>46401060</v>
      </c>
      <c r="B6650" t="s">
        <v>6814</v>
      </c>
      <c r="C6650" t="s">
        <v>6773</v>
      </c>
      <c r="D6650" s="18" t="e">
        <f>VLOOKUP(A6650,'2017 Infusion Prices'!$A$2:$H$2019,8,FALSE)</f>
        <v>#N/A</v>
      </c>
      <c r="E6650" s="20" t="e">
        <f>VLOOKUP(A6650,'2018 Pharmacy Prices'!$A$2:$H$2190,8,FALSE)</f>
        <v>#N/A</v>
      </c>
      <c r="F6650" s="4" t="e">
        <f t="shared" si="134"/>
        <v>#N/A</v>
      </c>
      <c r="G6650" s="5">
        <v>3678.75</v>
      </c>
      <c r="H6650" s="5">
        <v>630</v>
      </c>
      <c r="I6650" s="4">
        <f t="shared" si="133"/>
        <v>3048.75</v>
      </c>
      <c r="J6650" s="4">
        <v>49083</v>
      </c>
    </row>
    <row r="6651" spans="1:10" x14ac:dyDescent="0.25">
      <c r="A6651">
        <v>46401061</v>
      </c>
      <c r="B6651" t="s">
        <v>6815</v>
      </c>
      <c r="C6651" t="s">
        <v>6773</v>
      </c>
      <c r="D6651" s="18" t="e">
        <f>VLOOKUP(A6651,'2017 Infusion Prices'!$A$2:$H$2019,8,FALSE)</f>
        <v>#N/A</v>
      </c>
      <c r="E6651" s="20" t="e">
        <f>VLOOKUP(A6651,'2018 Pharmacy Prices'!$A$2:$H$2190,8,FALSE)</f>
        <v>#N/A</v>
      </c>
      <c r="F6651" s="4" t="e">
        <f t="shared" si="134"/>
        <v>#N/A</v>
      </c>
      <c r="G6651" s="5">
        <v>630</v>
      </c>
      <c r="H6651" s="5">
        <v>630</v>
      </c>
      <c r="I6651" s="4">
        <f t="shared" si="133"/>
        <v>0</v>
      </c>
      <c r="J6651" s="4">
        <v>62270</v>
      </c>
    </row>
    <row r="6652" spans="1:10" x14ac:dyDescent="0.25">
      <c r="A6652">
        <v>46401062</v>
      </c>
      <c r="B6652" t="s">
        <v>6816</v>
      </c>
      <c r="C6652" t="s">
        <v>6773</v>
      </c>
      <c r="D6652" s="18" t="e">
        <f>VLOOKUP(A6652,'2017 Infusion Prices'!$A$2:$H$2019,8,FALSE)</f>
        <v>#N/A</v>
      </c>
      <c r="E6652" s="20" t="e">
        <f>VLOOKUP(A6652,'2018 Pharmacy Prices'!$A$2:$H$2190,8,FALSE)</f>
        <v>#N/A</v>
      </c>
      <c r="F6652" s="4" t="e">
        <f t="shared" si="134"/>
        <v>#N/A</v>
      </c>
      <c r="G6652" s="5">
        <v>42</v>
      </c>
      <c r="H6652" s="5">
        <v>42</v>
      </c>
      <c r="I6652" s="4">
        <f t="shared" si="133"/>
        <v>0</v>
      </c>
      <c r="J6652" s="4">
        <v>93005</v>
      </c>
    </row>
    <row r="6653" spans="1:10" x14ac:dyDescent="0.25">
      <c r="A6653">
        <v>46401063</v>
      </c>
      <c r="B6653" t="s">
        <v>6817</v>
      </c>
      <c r="C6653" t="s">
        <v>6773</v>
      </c>
      <c r="D6653" s="18" t="e">
        <f>VLOOKUP(A6653,'2017 Infusion Prices'!$A$2:$H$2019,8,FALSE)</f>
        <v>#N/A</v>
      </c>
      <c r="E6653" s="20" t="e">
        <f>VLOOKUP(A6653,'2018 Pharmacy Prices'!$A$2:$H$2190,8,FALSE)</f>
        <v>#N/A</v>
      </c>
      <c r="F6653" s="4" t="e">
        <f t="shared" si="134"/>
        <v>#N/A</v>
      </c>
      <c r="G6653" s="5">
        <v>157.5</v>
      </c>
      <c r="H6653" s="5">
        <v>157.5</v>
      </c>
      <c r="I6653" s="4">
        <f t="shared" si="133"/>
        <v>0</v>
      </c>
      <c r="J6653" s="4">
        <v>96521</v>
      </c>
    </row>
    <row r="6654" spans="1:10" x14ac:dyDescent="0.25">
      <c r="A6654">
        <v>46401064</v>
      </c>
      <c r="B6654" t="s">
        <v>6818</v>
      </c>
      <c r="C6654" t="s">
        <v>6773</v>
      </c>
      <c r="D6654" s="18" t="e">
        <f>VLOOKUP(A6654,'2017 Infusion Prices'!$A$2:$H$2019,8,FALSE)</f>
        <v>#N/A</v>
      </c>
      <c r="E6654" s="20" t="e">
        <f>VLOOKUP(A6654,'2018 Pharmacy Prices'!$A$2:$H$2190,8,FALSE)</f>
        <v>#N/A</v>
      </c>
      <c r="F6654" s="4" t="e">
        <f t="shared" si="134"/>
        <v>#N/A</v>
      </c>
      <c r="G6654" s="5">
        <v>173.25</v>
      </c>
      <c r="H6654" s="5">
        <v>173.25</v>
      </c>
      <c r="I6654" s="4">
        <f t="shared" si="133"/>
        <v>0</v>
      </c>
      <c r="J6654" s="4">
        <v>96522</v>
      </c>
    </row>
    <row r="6655" spans="1:10" x14ac:dyDescent="0.25">
      <c r="A6655">
        <v>46401065</v>
      </c>
      <c r="B6655" t="s">
        <v>6819</v>
      </c>
      <c r="C6655" t="s">
        <v>6773</v>
      </c>
      <c r="D6655" s="18" t="e">
        <f>VLOOKUP(A6655,'2017 Infusion Prices'!$A$2:$H$2019,8,FALSE)</f>
        <v>#N/A</v>
      </c>
      <c r="E6655" s="20" t="e">
        <f>VLOOKUP(A6655,'2018 Pharmacy Prices'!$A$2:$H$2190,8,FALSE)</f>
        <v>#N/A</v>
      </c>
      <c r="F6655" s="4" t="e">
        <f t="shared" si="134"/>
        <v>#N/A</v>
      </c>
      <c r="G6655" s="5">
        <v>57.75</v>
      </c>
      <c r="H6655" s="5">
        <v>57.75</v>
      </c>
      <c r="I6655" s="4">
        <f t="shared" si="133"/>
        <v>0</v>
      </c>
      <c r="J6655" s="4">
        <v>96523</v>
      </c>
    </row>
    <row r="6656" spans="1:10" x14ac:dyDescent="0.25">
      <c r="A6656">
        <v>46401066</v>
      </c>
      <c r="B6656" t="s">
        <v>6820</v>
      </c>
      <c r="C6656" t="s">
        <v>6773</v>
      </c>
      <c r="D6656" s="18" t="e">
        <f>VLOOKUP(A6656,'2017 Infusion Prices'!$A$2:$H$2019,8,FALSE)</f>
        <v>#N/A</v>
      </c>
      <c r="E6656" s="20" t="e">
        <f>VLOOKUP(A6656,'2018 Pharmacy Prices'!$A$2:$H$2190,8,FALSE)</f>
        <v>#N/A</v>
      </c>
      <c r="F6656" s="4" t="e">
        <f t="shared" si="134"/>
        <v>#N/A</v>
      </c>
      <c r="G6656" s="5">
        <v>199.5</v>
      </c>
      <c r="H6656" s="5">
        <v>199.5</v>
      </c>
      <c r="I6656" s="4">
        <f t="shared" si="133"/>
        <v>0</v>
      </c>
      <c r="J6656" s="4">
        <v>99195</v>
      </c>
    </row>
    <row r="6657" spans="1:10" x14ac:dyDescent="0.25">
      <c r="A6657">
        <v>46401067</v>
      </c>
      <c r="B6657" t="s">
        <v>6821</v>
      </c>
      <c r="C6657" t="s">
        <v>6773</v>
      </c>
      <c r="D6657" s="18" t="e">
        <f>VLOOKUP(A6657,'2017 Infusion Prices'!$A$2:$H$2019,8,FALSE)</f>
        <v>#N/A</v>
      </c>
      <c r="E6657" s="20" t="e">
        <f>VLOOKUP(A6657,'2018 Pharmacy Prices'!$A$2:$H$2190,8,FALSE)</f>
        <v>#N/A</v>
      </c>
      <c r="F6657" s="4" t="e">
        <f t="shared" si="134"/>
        <v>#N/A</v>
      </c>
      <c r="G6657" s="5">
        <v>5235</v>
      </c>
      <c r="H6657" s="5">
        <v>38.65</v>
      </c>
      <c r="I6657" s="4">
        <f t="shared" si="133"/>
        <v>5196.3500000000004</v>
      </c>
      <c r="J6657" s="4">
        <v>38222</v>
      </c>
    </row>
    <row r="6658" spans="1:10" x14ac:dyDescent="0.25">
      <c r="A6658">
        <v>46401068</v>
      </c>
      <c r="B6658" t="s">
        <v>4521</v>
      </c>
      <c r="C6658" t="s">
        <v>6773</v>
      </c>
      <c r="D6658" s="18" t="str">
        <f>VLOOKUP(A6658,'2017 Infusion Prices'!$A$2:$H$2019,8,FALSE)</f>
        <v/>
      </c>
      <c r="E6658" s="20" t="str">
        <f>VLOOKUP(A6658,'2018 Pharmacy Prices'!$A$2:$H$2190,8,FALSE)</f>
        <v/>
      </c>
      <c r="F6658" s="4" t="e">
        <f t="shared" si="134"/>
        <v>#VALUE!</v>
      </c>
      <c r="G6658" s="5">
        <v>0</v>
      </c>
      <c r="H6658" s="5">
        <v>0</v>
      </c>
      <c r="I6658" s="4">
        <f t="shared" si="133"/>
        <v>0</v>
      </c>
      <c r="J6658" s="4" t="s">
        <v>4522</v>
      </c>
    </row>
    <row r="6659" spans="1:10" x14ac:dyDescent="0.25">
      <c r="A6659">
        <v>46401069</v>
      </c>
      <c r="B6659" t="s">
        <v>6822</v>
      </c>
      <c r="C6659" t="s">
        <v>6773</v>
      </c>
      <c r="D6659" s="18" t="e">
        <f>VLOOKUP(A6659,'2017 Infusion Prices'!$A$2:$H$2019,8,FALSE)</f>
        <v>#N/A</v>
      </c>
      <c r="E6659" s="20" t="e">
        <f>VLOOKUP(A6659,'2018 Pharmacy Prices'!$A$2:$H$2190,8,FALSE)</f>
        <v>#N/A</v>
      </c>
      <c r="F6659" s="4" t="e">
        <f t="shared" si="134"/>
        <v>#N/A</v>
      </c>
      <c r="G6659" s="5">
        <v>0</v>
      </c>
      <c r="H6659" s="5">
        <v>0</v>
      </c>
      <c r="I6659" s="4">
        <f t="shared" ref="I6659:I6722" si="135">G6659-H6659</f>
        <v>0</v>
      </c>
      <c r="J6659" s="4" t="s">
        <v>5099</v>
      </c>
    </row>
    <row r="6660" spans="1:10" x14ac:dyDescent="0.25">
      <c r="A6660">
        <v>46401070</v>
      </c>
      <c r="B6660" t="s">
        <v>6823</v>
      </c>
      <c r="C6660" t="s">
        <v>6773</v>
      </c>
      <c r="D6660" s="18" t="e">
        <f>VLOOKUP(A6660,'2017 Infusion Prices'!$A$2:$H$2019,8,FALSE)</f>
        <v>#N/A</v>
      </c>
      <c r="E6660" s="20" t="e">
        <f>VLOOKUP(A6660,'2018 Pharmacy Prices'!$A$2:$H$2190,8,FALSE)</f>
        <v>#N/A</v>
      </c>
      <c r="F6660" s="4" t="e">
        <f t="shared" si="134"/>
        <v>#N/A</v>
      </c>
      <c r="G6660" s="5">
        <v>0</v>
      </c>
      <c r="H6660" s="5">
        <v>0</v>
      </c>
      <c r="I6660" s="4">
        <f t="shared" si="135"/>
        <v>0</v>
      </c>
      <c r="J6660" s="4" t="s">
        <v>4329</v>
      </c>
    </row>
    <row r="6661" spans="1:10" x14ac:dyDescent="0.25">
      <c r="A6661">
        <v>46401071</v>
      </c>
      <c r="B6661" t="s">
        <v>6824</v>
      </c>
      <c r="C6661" t="s">
        <v>6773</v>
      </c>
      <c r="D6661" s="18" t="str">
        <f>VLOOKUP(A6661,'2017 Infusion Prices'!$A$2:$H$2019,8,FALSE)</f>
        <v>0.2</v>
      </c>
      <c r="E6661" s="20" t="str">
        <f>VLOOKUP(A6661,'2018 Pharmacy Prices'!$A$2:$H$2190,8,FALSE)</f>
        <v>0.2</v>
      </c>
      <c r="F6661" s="4">
        <f t="shared" si="134"/>
        <v>0</v>
      </c>
      <c r="G6661" s="5">
        <v>0</v>
      </c>
      <c r="H6661" s="5">
        <v>0</v>
      </c>
      <c r="I6661" s="4">
        <f t="shared" si="135"/>
        <v>0</v>
      </c>
    </row>
    <row r="6662" spans="1:10" x14ac:dyDescent="0.25">
      <c r="A6662">
        <v>46401072</v>
      </c>
      <c r="B6662" t="s">
        <v>6825</v>
      </c>
      <c r="C6662" t="s">
        <v>6773</v>
      </c>
      <c r="D6662" s="18" t="str">
        <f>VLOOKUP(A6662,'2017 Infusion Prices'!$A$2:$H$2019,8,FALSE)</f>
        <v>2.028</v>
      </c>
      <c r="E6662" s="20" t="str">
        <f>VLOOKUP(A6662,'2018 Pharmacy Prices'!$A$2:$H$2190,8,FALSE)</f>
        <v>2.028</v>
      </c>
      <c r="F6662" s="4">
        <f t="shared" si="134"/>
        <v>0</v>
      </c>
      <c r="G6662" s="5">
        <v>0</v>
      </c>
      <c r="H6662" s="5">
        <v>0</v>
      </c>
      <c r="I6662" s="4">
        <f t="shared" si="135"/>
        <v>0</v>
      </c>
      <c r="J6662" s="4" t="s">
        <v>5303</v>
      </c>
    </row>
    <row r="6663" spans="1:10" x14ac:dyDescent="0.25">
      <c r="A6663">
        <v>46401073</v>
      </c>
      <c r="B6663" t="s">
        <v>6826</v>
      </c>
      <c r="C6663" t="s">
        <v>6773</v>
      </c>
      <c r="D6663" s="18" t="str">
        <f>VLOOKUP(A6663,'2017 Infusion Prices'!$A$2:$H$2019,8,FALSE)</f>
        <v>0.6175</v>
      </c>
      <c r="E6663" s="20" t="str">
        <f>VLOOKUP(A6663,'2018 Pharmacy Prices'!$A$2:$H$2190,8,FALSE)</f>
        <v>0.6175</v>
      </c>
      <c r="F6663" s="4">
        <f t="shared" si="134"/>
        <v>0</v>
      </c>
      <c r="G6663" s="5">
        <v>0</v>
      </c>
      <c r="H6663" s="5">
        <v>0</v>
      </c>
      <c r="I6663" s="4">
        <f t="shared" si="135"/>
        <v>0</v>
      </c>
      <c r="J6663" s="4" t="s">
        <v>5792</v>
      </c>
    </row>
    <row r="6664" spans="1:10" x14ac:dyDescent="0.25">
      <c r="A6664">
        <v>46401074</v>
      </c>
      <c r="B6664" t="s">
        <v>6827</v>
      </c>
      <c r="C6664" t="s">
        <v>6773</v>
      </c>
      <c r="D6664" s="18" t="str">
        <f>VLOOKUP(A6664,'2017 Infusion Prices'!$A$2:$H$2019,8,FALSE)</f>
        <v>.1711</v>
      </c>
      <c r="E6664" s="20" t="str">
        <f>VLOOKUP(A6664,'2018 Pharmacy Prices'!$A$2:$H$2190,8,FALSE)</f>
        <v>.1711</v>
      </c>
      <c r="F6664" s="4">
        <f t="shared" si="134"/>
        <v>0</v>
      </c>
      <c r="G6664" s="5">
        <v>0</v>
      </c>
      <c r="H6664" s="5">
        <v>0</v>
      </c>
      <c r="I6664" s="4">
        <f t="shared" si="135"/>
        <v>0</v>
      </c>
    </row>
    <row r="6665" spans="1:10" x14ac:dyDescent="0.25">
      <c r="A6665">
        <v>46401075</v>
      </c>
      <c r="B6665" t="s">
        <v>6828</v>
      </c>
      <c r="C6665" t="s">
        <v>6773</v>
      </c>
      <c r="D6665" s="18" t="str">
        <f>VLOOKUP(A6665,'2017 Infusion Prices'!$A$2:$H$2019,8,FALSE)</f>
        <v>2.52</v>
      </c>
      <c r="E6665" s="20" t="str">
        <f>VLOOKUP(A6665,'2018 Pharmacy Prices'!$A$2:$H$2190,8,FALSE)</f>
        <v>2.52</v>
      </c>
      <c r="F6665" s="4">
        <f t="shared" si="134"/>
        <v>0</v>
      </c>
      <c r="G6665" s="5">
        <v>0</v>
      </c>
      <c r="H6665" s="5">
        <v>0</v>
      </c>
      <c r="I6665" s="4">
        <f t="shared" si="135"/>
        <v>0</v>
      </c>
      <c r="J6665" s="4" t="s">
        <v>5976</v>
      </c>
    </row>
    <row r="6666" spans="1:10" x14ac:dyDescent="0.25">
      <c r="A6666">
        <v>46401076</v>
      </c>
      <c r="B6666" t="s">
        <v>6829</v>
      </c>
      <c r="C6666" t="s">
        <v>6773</v>
      </c>
      <c r="D6666" s="18" t="e">
        <f>VLOOKUP(A6666,'2017 Infusion Prices'!$A$2:$H$2019,8,FALSE)</f>
        <v>#N/A</v>
      </c>
      <c r="E6666" s="20" t="e">
        <f>VLOOKUP(A6666,'2018 Pharmacy Prices'!$A$2:$H$2190,8,FALSE)</f>
        <v>#N/A</v>
      </c>
      <c r="F6666" s="4" t="e">
        <f t="shared" si="134"/>
        <v>#N/A</v>
      </c>
      <c r="G6666" s="5">
        <v>0</v>
      </c>
      <c r="H6666" s="5">
        <v>0</v>
      </c>
      <c r="I6666" s="4">
        <f t="shared" si="135"/>
        <v>0</v>
      </c>
    </row>
    <row r="6667" spans="1:10" x14ac:dyDescent="0.25">
      <c r="A6667">
        <v>46401077</v>
      </c>
      <c r="B6667" t="s">
        <v>6830</v>
      </c>
      <c r="C6667" t="s">
        <v>6773</v>
      </c>
      <c r="D6667" s="18" t="str">
        <f>VLOOKUP(A6667,'2017 Infusion Prices'!$A$2:$H$2019,8,FALSE)</f>
        <v>237.744</v>
      </c>
      <c r="E6667" s="20" t="str">
        <f>VLOOKUP(A6667,'2018 Pharmacy Prices'!$A$2:$H$2190,8,FALSE)</f>
        <v>237.744</v>
      </c>
      <c r="F6667" s="4">
        <f t="shared" si="134"/>
        <v>0</v>
      </c>
      <c r="G6667" s="5">
        <v>0</v>
      </c>
      <c r="H6667" s="5">
        <v>0</v>
      </c>
      <c r="I6667" s="4">
        <f t="shared" si="135"/>
        <v>0</v>
      </c>
      <c r="J6667" s="4" t="s">
        <v>6831</v>
      </c>
    </row>
    <row r="6668" spans="1:10" x14ac:dyDescent="0.25">
      <c r="A6668">
        <v>46401078</v>
      </c>
      <c r="B6668" t="s">
        <v>6832</v>
      </c>
      <c r="C6668" t="s">
        <v>6773</v>
      </c>
      <c r="D6668" s="18" t="str">
        <f>VLOOKUP(A6668,'2017 Infusion Prices'!$A$2:$H$2019,8,FALSE)</f>
        <v>237.744</v>
      </c>
      <c r="E6668" s="20" t="str">
        <f>VLOOKUP(A6668,'2018 Pharmacy Prices'!$A$2:$H$2190,8,FALSE)</f>
        <v>237.744</v>
      </c>
      <c r="F6668" s="4">
        <f t="shared" si="134"/>
        <v>0</v>
      </c>
      <c r="G6668" s="5">
        <v>0</v>
      </c>
      <c r="H6668" s="5">
        <v>0</v>
      </c>
      <c r="I6668" s="4">
        <f t="shared" si="135"/>
        <v>0</v>
      </c>
      <c r="J6668" s="4" t="s">
        <v>6831</v>
      </c>
    </row>
    <row r="6669" spans="1:10" x14ac:dyDescent="0.25">
      <c r="A6669">
        <v>46401242</v>
      </c>
      <c r="B6669" t="s">
        <v>6833</v>
      </c>
      <c r="C6669" t="s">
        <v>6773</v>
      </c>
      <c r="D6669" s="18" t="e">
        <f>VLOOKUP(A6669,'2017 Infusion Prices'!$A$2:$H$2019,8,FALSE)</f>
        <v>#N/A</v>
      </c>
      <c r="E6669" s="20" t="e">
        <f>VLOOKUP(A6669,'2018 Pharmacy Prices'!$A$2:$H$2190,8,FALSE)</f>
        <v>#N/A</v>
      </c>
      <c r="F6669" s="4" t="e">
        <f t="shared" si="134"/>
        <v>#N/A</v>
      </c>
      <c r="G6669" s="5">
        <v>16.45</v>
      </c>
      <c r="H6669" s="5">
        <v>16.45</v>
      </c>
      <c r="I6669" s="4">
        <f t="shared" si="135"/>
        <v>0</v>
      </c>
      <c r="J6669" s="4" t="s">
        <v>6834</v>
      </c>
    </row>
    <row r="6670" spans="1:10" x14ac:dyDescent="0.25">
      <c r="A6670">
        <v>46401257</v>
      </c>
      <c r="B6670" t="s">
        <v>6835</v>
      </c>
      <c r="C6670" t="s">
        <v>6773</v>
      </c>
      <c r="D6670" s="18" t="str">
        <f>VLOOKUP(A6670,'2017 Infusion Prices'!$A$2:$H$2019,8,FALSE)</f>
        <v>44.09</v>
      </c>
      <c r="E6670" s="20" t="str">
        <f>VLOOKUP(A6670,'2018 Pharmacy Prices'!$A$2:$H$2190,8,FALSE)</f>
        <v>44.09</v>
      </c>
      <c r="F6670" s="4">
        <f t="shared" si="134"/>
        <v>0</v>
      </c>
      <c r="G6670" s="5">
        <v>145.07</v>
      </c>
      <c r="H6670" s="5">
        <v>145.07</v>
      </c>
      <c r="I6670" s="4">
        <f t="shared" si="135"/>
        <v>0</v>
      </c>
      <c r="J6670" s="4" t="s">
        <v>6836</v>
      </c>
    </row>
    <row r="6671" spans="1:10" x14ac:dyDescent="0.25">
      <c r="A6671">
        <v>46401319</v>
      </c>
      <c r="B6671" t="s">
        <v>6837</v>
      </c>
      <c r="C6671" t="s">
        <v>6773</v>
      </c>
      <c r="D6671" s="18" t="str">
        <f>VLOOKUP(A6671,'2017 Infusion Prices'!$A$2:$H$2019,8,FALSE)</f>
        <v>6.4168</v>
      </c>
      <c r="E6671" s="20" t="str">
        <f>VLOOKUP(A6671,'2018 Pharmacy Prices'!$A$2:$H$2190,8,FALSE)</f>
        <v>6.4168</v>
      </c>
      <c r="F6671" s="4">
        <f t="shared" si="134"/>
        <v>0</v>
      </c>
      <c r="G6671" s="5">
        <v>220.12</v>
      </c>
      <c r="H6671" s="5">
        <v>220.12</v>
      </c>
      <c r="I6671" s="4">
        <f t="shared" si="135"/>
        <v>0</v>
      </c>
      <c r="J6671" s="4" t="s">
        <v>5876</v>
      </c>
    </row>
    <row r="6672" spans="1:10" x14ac:dyDescent="0.25">
      <c r="A6672">
        <v>46401326</v>
      </c>
      <c r="B6672" t="s">
        <v>6838</v>
      </c>
      <c r="C6672" t="s">
        <v>6773</v>
      </c>
      <c r="D6672" s="18" t="str">
        <f>VLOOKUP(A6672,'2017 Infusion Prices'!$A$2:$H$2019,8,FALSE)</f>
        <v>0.4732</v>
      </c>
      <c r="E6672" s="20" t="str">
        <f>VLOOKUP(A6672,'2018 Pharmacy Prices'!$A$2:$H$2190,8,FALSE)</f>
        <v>0.4732</v>
      </c>
      <c r="F6672" s="4">
        <f t="shared" si="134"/>
        <v>0</v>
      </c>
      <c r="G6672" s="5">
        <v>121.8</v>
      </c>
      <c r="H6672" s="5">
        <v>121.8</v>
      </c>
      <c r="I6672" s="4">
        <f t="shared" si="135"/>
        <v>0</v>
      </c>
      <c r="J6672" s="4" t="s">
        <v>5099</v>
      </c>
    </row>
    <row r="6673" spans="1:10" x14ac:dyDescent="0.25">
      <c r="A6673">
        <v>46401329</v>
      </c>
      <c r="B6673" t="s">
        <v>6839</v>
      </c>
      <c r="C6673" t="s">
        <v>6773</v>
      </c>
      <c r="D6673" s="18" t="e">
        <f>VLOOKUP(A6673,'2017 Infusion Prices'!$A$2:$H$2019,8,FALSE)</f>
        <v>#N/A</v>
      </c>
      <c r="E6673" s="20" t="e">
        <f>VLOOKUP(A6673,'2018 Pharmacy Prices'!$A$2:$H$2190,8,FALSE)</f>
        <v>#N/A</v>
      </c>
      <c r="F6673" s="4" t="e">
        <f t="shared" ref="F6673:F6736" si="136">D6673-E6673</f>
        <v>#N/A</v>
      </c>
      <c r="G6673" s="5">
        <v>76.31</v>
      </c>
      <c r="H6673" s="5">
        <v>76.31</v>
      </c>
      <c r="I6673" s="4">
        <f t="shared" si="135"/>
        <v>0</v>
      </c>
      <c r="J6673" s="4" t="s">
        <v>4563</v>
      </c>
    </row>
    <row r="6674" spans="1:10" x14ac:dyDescent="0.25">
      <c r="A6674">
        <v>46401336</v>
      </c>
      <c r="B6674" t="s">
        <v>6840</v>
      </c>
      <c r="C6674" t="s">
        <v>6773</v>
      </c>
      <c r="D6674" s="18" t="str">
        <f>VLOOKUP(A6674,'2017 Infusion Prices'!$A$2:$H$2019,8,FALSE)</f>
        <v>2.7226</v>
      </c>
      <c r="E6674" s="20" t="str">
        <f>VLOOKUP(A6674,'2018 Pharmacy Prices'!$A$2:$H$2190,8,FALSE)</f>
        <v>2.7226</v>
      </c>
      <c r="F6674" s="4">
        <f t="shared" si="136"/>
        <v>0</v>
      </c>
      <c r="G6674" s="5">
        <v>234.4</v>
      </c>
      <c r="H6674" s="5">
        <v>234.4</v>
      </c>
      <c r="I6674" s="4">
        <f t="shared" si="135"/>
        <v>0</v>
      </c>
      <c r="J6674" s="4" t="s">
        <v>6841</v>
      </c>
    </row>
    <row r="6675" spans="1:10" x14ac:dyDescent="0.25">
      <c r="A6675">
        <v>46401372</v>
      </c>
      <c r="B6675" t="s">
        <v>6842</v>
      </c>
      <c r="C6675" t="s">
        <v>6773</v>
      </c>
      <c r="D6675" s="18" t="str">
        <f>VLOOKUP(A6675,'2017 Infusion Prices'!$A$2:$H$2019,8,FALSE)</f>
        <v>.30193</v>
      </c>
      <c r="E6675" s="20" t="str">
        <f>VLOOKUP(A6675,'2018 Pharmacy Prices'!$A$2:$H$2190,8,FALSE)</f>
        <v>.30193</v>
      </c>
      <c r="F6675" s="4">
        <f t="shared" si="136"/>
        <v>0</v>
      </c>
      <c r="G6675" s="5">
        <v>79.260000000000005</v>
      </c>
      <c r="H6675" s="5">
        <v>79.260000000000005</v>
      </c>
      <c r="I6675" s="4">
        <f t="shared" si="135"/>
        <v>0</v>
      </c>
    </row>
    <row r="6676" spans="1:10" x14ac:dyDescent="0.25">
      <c r="A6676">
        <v>46401374</v>
      </c>
      <c r="B6676" t="s">
        <v>6843</v>
      </c>
      <c r="C6676" t="s">
        <v>6773</v>
      </c>
      <c r="D6676" s="18" t="e">
        <f>VLOOKUP(A6676,'2017 Infusion Prices'!$A$2:$H$2019,8,FALSE)</f>
        <v>#N/A</v>
      </c>
      <c r="E6676" s="20" t="e">
        <f>VLOOKUP(A6676,'2018 Pharmacy Prices'!$A$2:$H$2190,8,FALSE)</f>
        <v>#N/A</v>
      </c>
      <c r="F6676" s="4" t="e">
        <f t="shared" si="136"/>
        <v>#N/A</v>
      </c>
      <c r="G6676" s="5">
        <v>15.67</v>
      </c>
      <c r="H6676" s="5">
        <v>15.67</v>
      </c>
      <c r="I6676" s="4">
        <f t="shared" si="135"/>
        <v>0</v>
      </c>
      <c r="J6676" s="4" t="s">
        <v>6097</v>
      </c>
    </row>
    <row r="6677" spans="1:10" x14ac:dyDescent="0.25">
      <c r="A6677">
        <v>46401391</v>
      </c>
      <c r="B6677" t="s">
        <v>6844</v>
      </c>
      <c r="C6677" t="s">
        <v>6773</v>
      </c>
      <c r="D6677" s="18" t="e">
        <f>VLOOKUP(A6677,'2017 Infusion Prices'!$A$2:$H$2019,8,FALSE)</f>
        <v>#N/A</v>
      </c>
      <c r="E6677" s="20" t="e">
        <f>VLOOKUP(A6677,'2018 Pharmacy Prices'!$A$2:$H$2190,8,FALSE)</f>
        <v>#N/A</v>
      </c>
      <c r="F6677" s="4" t="e">
        <f t="shared" si="136"/>
        <v>#N/A</v>
      </c>
      <c r="G6677" s="5">
        <v>24.95</v>
      </c>
      <c r="H6677" s="5">
        <v>24.95</v>
      </c>
      <c r="I6677" s="4">
        <f t="shared" si="135"/>
        <v>0</v>
      </c>
      <c r="J6677" s="4" t="s">
        <v>4329</v>
      </c>
    </row>
    <row r="6678" spans="1:10" x14ac:dyDescent="0.25">
      <c r="A6678">
        <v>46401392</v>
      </c>
      <c r="B6678" t="s">
        <v>6845</v>
      </c>
      <c r="C6678" t="s">
        <v>6773</v>
      </c>
      <c r="D6678" s="18" t="str">
        <f>VLOOKUP(A6678,'2017 Infusion Prices'!$A$2:$H$2019,8,FALSE)</f>
        <v>0.01551</v>
      </c>
      <c r="E6678" s="20" t="str">
        <f>VLOOKUP(A6678,'2018 Pharmacy Prices'!$A$2:$H$2190,8,FALSE)</f>
        <v>0.01551</v>
      </c>
      <c r="F6678" s="4">
        <f t="shared" si="136"/>
        <v>0</v>
      </c>
      <c r="G6678" s="5">
        <v>0</v>
      </c>
      <c r="H6678" s="5">
        <v>0</v>
      </c>
      <c r="I6678" s="4">
        <f t="shared" si="135"/>
        <v>0</v>
      </c>
    </row>
    <row r="6679" spans="1:10" x14ac:dyDescent="0.25">
      <c r="A6679">
        <v>46401393</v>
      </c>
      <c r="B6679" t="s">
        <v>6846</v>
      </c>
      <c r="C6679" t="s">
        <v>6773</v>
      </c>
      <c r="D6679" s="18" t="str">
        <f>VLOOKUP(A6679,'2017 Infusion Prices'!$A$2:$H$2019,8,FALSE)</f>
        <v/>
      </c>
      <c r="E6679" s="20" t="str">
        <f>VLOOKUP(A6679,'2018 Pharmacy Prices'!$A$2:$H$2190,8,FALSE)</f>
        <v/>
      </c>
      <c r="F6679" s="4" t="e">
        <f t="shared" si="136"/>
        <v>#VALUE!</v>
      </c>
      <c r="G6679" s="5">
        <v>0</v>
      </c>
      <c r="H6679" s="5">
        <v>0</v>
      </c>
      <c r="I6679" s="4">
        <f t="shared" si="135"/>
        <v>0</v>
      </c>
      <c r="J6679" s="4" t="s">
        <v>6847</v>
      </c>
    </row>
    <row r="6680" spans="1:10" x14ac:dyDescent="0.25">
      <c r="A6680">
        <v>46401394</v>
      </c>
      <c r="B6680" t="s">
        <v>6848</v>
      </c>
      <c r="C6680" t="s">
        <v>6773</v>
      </c>
      <c r="D6680" s="18" t="str">
        <f>VLOOKUP(A6680,'2017 Infusion Prices'!$A$2:$H$2019,8,FALSE)</f>
        <v>2118.0</v>
      </c>
      <c r="E6680" s="20" t="str">
        <f>VLOOKUP(A6680,'2018 Pharmacy Prices'!$A$2:$H$2190,8,FALSE)</f>
        <v>2118.0</v>
      </c>
      <c r="F6680" s="4">
        <f t="shared" si="136"/>
        <v>0</v>
      </c>
      <c r="G6680" s="5">
        <v>0</v>
      </c>
      <c r="H6680" s="5">
        <v>0</v>
      </c>
      <c r="I6680" s="4">
        <f t="shared" si="135"/>
        <v>0</v>
      </c>
      <c r="J6680" s="4" t="s">
        <v>6847</v>
      </c>
    </row>
    <row r="6681" spans="1:10" x14ac:dyDescent="0.25">
      <c r="A6681">
        <v>46401395</v>
      </c>
      <c r="B6681" t="s">
        <v>6849</v>
      </c>
      <c r="C6681" t="s">
        <v>6773</v>
      </c>
      <c r="D6681" s="18" t="str">
        <f>VLOOKUP(A6681,'2017 Infusion Prices'!$A$2:$H$2019,8,FALSE)</f>
        <v>139.58</v>
      </c>
      <c r="E6681" s="20" t="str">
        <f>VLOOKUP(A6681,'2018 Pharmacy Prices'!$A$2:$H$2190,8,FALSE)</f>
        <v>139.58</v>
      </c>
      <c r="F6681" s="4">
        <f t="shared" si="136"/>
        <v>0</v>
      </c>
      <c r="G6681" s="5">
        <v>0</v>
      </c>
      <c r="H6681" s="5">
        <v>0</v>
      </c>
      <c r="I6681" s="4">
        <f t="shared" si="135"/>
        <v>0</v>
      </c>
      <c r="J6681" s="4" t="s">
        <v>4064</v>
      </c>
    </row>
    <row r="6682" spans="1:10" x14ac:dyDescent="0.25">
      <c r="A6682">
        <v>46401396</v>
      </c>
      <c r="B6682" t="s">
        <v>6850</v>
      </c>
      <c r="C6682" t="s">
        <v>6773</v>
      </c>
      <c r="D6682" s="18" t="str">
        <f>VLOOKUP(A6682,'2017 Infusion Prices'!$A$2:$H$2019,8,FALSE)</f>
        <v>564.91667</v>
      </c>
      <c r="E6682" s="20" t="str">
        <f>VLOOKUP(A6682,'2018 Pharmacy Prices'!$A$2:$H$2190,8,FALSE)</f>
        <v>564.91667</v>
      </c>
      <c r="F6682" s="4">
        <f t="shared" si="136"/>
        <v>0</v>
      </c>
      <c r="G6682" s="5">
        <v>0</v>
      </c>
      <c r="H6682" s="5">
        <v>0</v>
      </c>
      <c r="I6682" s="4">
        <f t="shared" si="135"/>
        <v>0</v>
      </c>
      <c r="J6682" s="4" t="s">
        <v>6851</v>
      </c>
    </row>
    <row r="6683" spans="1:10" x14ac:dyDescent="0.25">
      <c r="A6683">
        <v>46401397</v>
      </c>
      <c r="B6683" t="s">
        <v>6852</v>
      </c>
      <c r="C6683" t="s">
        <v>6773</v>
      </c>
      <c r="D6683" s="18" t="str">
        <f>VLOOKUP(A6683,'2017 Infusion Prices'!$A$2:$H$2019,8,FALSE)</f>
        <v>.63</v>
      </c>
      <c r="E6683" s="20" t="str">
        <f>VLOOKUP(A6683,'2018 Pharmacy Prices'!$A$2:$H$2190,8,FALSE)</f>
        <v>.63</v>
      </c>
      <c r="F6683" s="4">
        <f t="shared" si="136"/>
        <v>0</v>
      </c>
      <c r="G6683" s="5">
        <v>0</v>
      </c>
      <c r="H6683" s="5">
        <v>0</v>
      </c>
      <c r="I6683" s="4">
        <f t="shared" si="135"/>
        <v>0</v>
      </c>
      <c r="J6683" s="4" t="s">
        <v>4887</v>
      </c>
    </row>
    <row r="6684" spans="1:10" x14ac:dyDescent="0.25">
      <c r="A6684">
        <v>46401398</v>
      </c>
      <c r="B6684" t="s">
        <v>6853</v>
      </c>
      <c r="C6684" t="s">
        <v>6773</v>
      </c>
      <c r="D6684" s="18" t="str">
        <f>VLOOKUP(A6684,'2017 Infusion Prices'!$A$2:$H$2019,8,FALSE)</f>
        <v>702.29</v>
      </c>
      <c r="E6684" s="20" t="str">
        <f>VLOOKUP(A6684,'2018 Pharmacy Prices'!$A$2:$H$2190,8,FALSE)</f>
        <v>702.29</v>
      </c>
      <c r="F6684" s="4">
        <f t="shared" si="136"/>
        <v>0</v>
      </c>
      <c r="G6684" s="5">
        <v>0</v>
      </c>
      <c r="H6684" s="5">
        <v>0</v>
      </c>
      <c r="I6684" s="4">
        <f t="shared" si="135"/>
        <v>0</v>
      </c>
      <c r="J6684" s="4" t="s">
        <v>6854</v>
      </c>
    </row>
    <row r="6685" spans="1:10" x14ac:dyDescent="0.25">
      <c r="A6685">
        <v>46401399</v>
      </c>
      <c r="B6685" t="s">
        <v>6855</v>
      </c>
      <c r="C6685" t="s">
        <v>6773</v>
      </c>
      <c r="D6685" s="18" t="str">
        <f>VLOOKUP(A6685,'2017 Infusion Prices'!$A$2:$H$2019,8,FALSE)</f>
        <v>199.125</v>
      </c>
      <c r="E6685" s="20" t="str">
        <f>VLOOKUP(A6685,'2018 Pharmacy Prices'!$A$2:$H$2190,8,FALSE)</f>
        <v>199.125</v>
      </c>
      <c r="F6685" s="4">
        <f t="shared" si="136"/>
        <v>0</v>
      </c>
      <c r="G6685" s="5">
        <v>0</v>
      </c>
      <c r="H6685" s="5">
        <v>0</v>
      </c>
      <c r="I6685" s="4">
        <f t="shared" si="135"/>
        <v>0</v>
      </c>
      <c r="J6685" s="4" t="s">
        <v>6856</v>
      </c>
    </row>
    <row r="6686" spans="1:10" x14ac:dyDescent="0.25">
      <c r="A6686">
        <v>46401400</v>
      </c>
      <c r="B6686" t="s">
        <v>6857</v>
      </c>
      <c r="C6686" t="s">
        <v>6773</v>
      </c>
      <c r="D6686" s="18" t="str">
        <f>VLOOKUP(A6686,'2017 Infusion Prices'!$A$2:$H$2019,8,FALSE)</f>
        <v>199.125</v>
      </c>
      <c r="E6686" s="20" t="str">
        <f>VLOOKUP(A6686,'2018 Pharmacy Prices'!$A$2:$H$2190,8,FALSE)</f>
        <v>199.125</v>
      </c>
      <c r="F6686" s="4">
        <f t="shared" si="136"/>
        <v>0</v>
      </c>
      <c r="G6686" s="5">
        <v>0</v>
      </c>
      <c r="H6686" s="5">
        <v>0</v>
      </c>
      <c r="I6686" s="4">
        <f t="shared" si="135"/>
        <v>0</v>
      </c>
      <c r="J6686" s="4" t="s">
        <v>6856</v>
      </c>
    </row>
    <row r="6687" spans="1:10" x14ac:dyDescent="0.25">
      <c r="A6687">
        <v>46401401</v>
      </c>
      <c r="B6687" t="s">
        <v>6858</v>
      </c>
      <c r="C6687" t="s">
        <v>6773</v>
      </c>
      <c r="D6687" s="18" t="str">
        <f>VLOOKUP(A6687,'2017 Infusion Prices'!$A$2:$H$2019,8,FALSE)</f>
        <v>41.4</v>
      </c>
      <c r="E6687" s="20" t="str">
        <f>VLOOKUP(A6687,'2018 Pharmacy Prices'!$A$2:$H$2190,8,FALSE)</f>
        <v>41.4</v>
      </c>
      <c r="F6687" s="4">
        <f t="shared" si="136"/>
        <v>0</v>
      </c>
      <c r="G6687" s="5">
        <v>0</v>
      </c>
      <c r="H6687" s="5">
        <v>0</v>
      </c>
      <c r="I6687" s="4">
        <f t="shared" si="135"/>
        <v>0</v>
      </c>
      <c r="J6687" s="4" t="s">
        <v>6859</v>
      </c>
    </row>
    <row r="6688" spans="1:10" x14ac:dyDescent="0.25">
      <c r="A6688">
        <v>46401402</v>
      </c>
      <c r="B6688" t="s">
        <v>6860</v>
      </c>
      <c r="C6688" t="s">
        <v>6773</v>
      </c>
      <c r="D6688" s="18" t="str">
        <f>VLOOKUP(A6688,'2017 Infusion Prices'!$A$2:$H$2019,8,FALSE)</f>
        <v>64.26</v>
      </c>
      <c r="E6688" s="20" t="str">
        <f>VLOOKUP(A6688,'2018 Pharmacy Prices'!$A$2:$H$2190,8,FALSE)</f>
        <v>64.26</v>
      </c>
      <c r="F6688" s="4">
        <f t="shared" si="136"/>
        <v>0</v>
      </c>
      <c r="G6688" s="5">
        <v>0</v>
      </c>
      <c r="H6688" s="5">
        <v>0</v>
      </c>
      <c r="I6688" s="4">
        <f t="shared" si="135"/>
        <v>0</v>
      </c>
      <c r="J6688" s="4" t="s">
        <v>6859</v>
      </c>
    </row>
    <row r="6689" spans="1:10" x14ac:dyDescent="0.25">
      <c r="A6689">
        <v>46401403</v>
      </c>
      <c r="B6689" t="s">
        <v>6861</v>
      </c>
      <c r="C6689" t="s">
        <v>6773</v>
      </c>
      <c r="D6689" s="18" t="str">
        <f>VLOOKUP(A6689,'2017 Infusion Prices'!$A$2:$H$2019,8,FALSE)</f>
        <v>1902</v>
      </c>
      <c r="E6689" s="20" t="str">
        <f>VLOOKUP(A6689,'2018 Pharmacy Prices'!$A$2:$H$2190,8,FALSE)</f>
        <v>1902</v>
      </c>
      <c r="F6689" s="4">
        <f t="shared" si="136"/>
        <v>0</v>
      </c>
      <c r="G6689" s="5">
        <v>0</v>
      </c>
      <c r="H6689" s="5">
        <v>0</v>
      </c>
      <c r="I6689" s="4">
        <f t="shared" si="135"/>
        <v>0</v>
      </c>
      <c r="J6689" s="4" t="s">
        <v>6862</v>
      </c>
    </row>
    <row r="6690" spans="1:10" x14ac:dyDescent="0.25">
      <c r="A6690">
        <v>46401404</v>
      </c>
      <c r="B6690" t="s">
        <v>6863</v>
      </c>
      <c r="C6690" t="s">
        <v>6773</v>
      </c>
      <c r="D6690" s="18" t="str">
        <f>VLOOKUP(A6690,'2017 Infusion Prices'!$A$2:$H$2019,8,FALSE)</f>
        <v>7198.45333</v>
      </c>
      <c r="E6690" s="20" t="str">
        <f>VLOOKUP(A6690,'2018 Pharmacy Prices'!$A$2:$H$2190,8,FALSE)</f>
        <v>7198.45333</v>
      </c>
      <c r="F6690" s="4">
        <f t="shared" si="136"/>
        <v>0</v>
      </c>
      <c r="G6690" s="5">
        <v>0</v>
      </c>
      <c r="H6690" s="5">
        <v>0</v>
      </c>
      <c r="I6690" s="4">
        <f t="shared" si="135"/>
        <v>0</v>
      </c>
      <c r="J6690" s="4" t="s">
        <v>6864</v>
      </c>
    </row>
    <row r="6691" spans="1:10" x14ac:dyDescent="0.25">
      <c r="A6691">
        <v>46401405</v>
      </c>
      <c r="B6691" t="s">
        <v>6865</v>
      </c>
      <c r="C6691" t="s">
        <v>6773</v>
      </c>
      <c r="D6691" s="18" t="str">
        <f>VLOOKUP(A6691,'2017 Infusion Prices'!$A$2:$H$2019,8,FALSE)</f>
        <v>.246</v>
      </c>
      <c r="E6691" s="20" t="str">
        <f>VLOOKUP(A6691,'2018 Pharmacy Prices'!$A$2:$H$2190,8,FALSE)</f>
        <v>.246</v>
      </c>
      <c r="F6691" s="4">
        <f t="shared" si="136"/>
        <v>0</v>
      </c>
      <c r="G6691" s="5">
        <v>0</v>
      </c>
      <c r="H6691" s="5">
        <v>0</v>
      </c>
      <c r="I6691" s="4">
        <f t="shared" si="135"/>
        <v>0</v>
      </c>
      <c r="J6691" s="4" t="s">
        <v>4869</v>
      </c>
    </row>
    <row r="6692" spans="1:10" x14ac:dyDescent="0.25">
      <c r="A6692">
        <v>46401406</v>
      </c>
      <c r="B6692" t="s">
        <v>6866</v>
      </c>
      <c r="C6692" t="s">
        <v>6773</v>
      </c>
      <c r="D6692" s="18" t="str">
        <f>VLOOKUP(A6692,'2017 Infusion Prices'!$A$2:$H$2019,8,FALSE)</f>
        <v>2.16</v>
      </c>
      <c r="E6692" s="20" t="str">
        <f>VLOOKUP(A6692,'2018 Pharmacy Prices'!$A$2:$H$2190,8,FALSE)</f>
        <v>2.16</v>
      </c>
      <c r="F6692" s="4">
        <f t="shared" si="136"/>
        <v>0</v>
      </c>
      <c r="G6692" s="5">
        <v>0</v>
      </c>
      <c r="H6692" s="5">
        <v>0</v>
      </c>
      <c r="I6692" s="4">
        <f t="shared" si="135"/>
        <v>0</v>
      </c>
      <c r="J6692" s="4" t="s">
        <v>6867</v>
      </c>
    </row>
    <row r="6693" spans="1:10" x14ac:dyDescent="0.25">
      <c r="A6693">
        <v>46401407</v>
      </c>
      <c r="B6693" t="s">
        <v>6868</v>
      </c>
      <c r="C6693" t="s">
        <v>6773</v>
      </c>
      <c r="D6693" s="18" t="str">
        <f>VLOOKUP(A6693,'2017 Infusion Prices'!$A$2:$H$2019,8,FALSE)</f>
        <v>2303.73</v>
      </c>
      <c r="E6693" s="20" t="str">
        <f>VLOOKUP(A6693,'2018 Pharmacy Prices'!$A$2:$H$2190,8,FALSE)</f>
        <v>2303.73</v>
      </c>
      <c r="F6693" s="4">
        <f t="shared" si="136"/>
        <v>0</v>
      </c>
      <c r="G6693" s="5">
        <v>0</v>
      </c>
      <c r="H6693" s="5">
        <v>0</v>
      </c>
      <c r="I6693" s="4">
        <f t="shared" si="135"/>
        <v>0</v>
      </c>
      <c r="J6693" s="4" t="s">
        <v>6869</v>
      </c>
    </row>
    <row r="6694" spans="1:10" x14ac:dyDescent="0.25">
      <c r="A6694">
        <v>46401408</v>
      </c>
      <c r="B6694" t="s">
        <v>6870</v>
      </c>
      <c r="C6694" t="s">
        <v>6773</v>
      </c>
      <c r="D6694" s="18" t="e">
        <f>VLOOKUP(A6694,'2017 Infusion Prices'!$A$2:$H$2019,8,FALSE)</f>
        <v>#N/A</v>
      </c>
      <c r="E6694" s="20" t="e">
        <f>VLOOKUP(A6694,'2018 Pharmacy Prices'!$A$2:$H$2190,8,FALSE)</f>
        <v>#N/A</v>
      </c>
      <c r="F6694" s="4" t="e">
        <f t="shared" si="136"/>
        <v>#N/A</v>
      </c>
      <c r="G6694" s="5">
        <v>0</v>
      </c>
      <c r="H6694" s="5">
        <v>0</v>
      </c>
      <c r="I6694" s="4">
        <f t="shared" si="135"/>
        <v>0</v>
      </c>
      <c r="J6694" s="4" t="s">
        <v>4916</v>
      </c>
    </row>
    <row r="6695" spans="1:10" x14ac:dyDescent="0.25">
      <c r="A6695">
        <v>46401409</v>
      </c>
      <c r="B6695" t="s">
        <v>6871</v>
      </c>
      <c r="C6695" t="s">
        <v>6773</v>
      </c>
      <c r="D6695" s="18" t="str">
        <f>VLOOKUP(A6695,'2017 Infusion Prices'!$A$2:$H$2019,8,FALSE)</f>
        <v>12.227</v>
      </c>
      <c r="E6695" s="20" t="str">
        <f>VLOOKUP(A6695,'2018 Pharmacy Prices'!$A$2:$H$2190,8,FALSE)</f>
        <v>12.227</v>
      </c>
      <c r="F6695" s="4">
        <f t="shared" si="136"/>
        <v>0</v>
      </c>
      <c r="G6695" s="5">
        <v>0</v>
      </c>
      <c r="H6695" s="5">
        <v>0</v>
      </c>
      <c r="I6695" s="4">
        <f t="shared" si="135"/>
        <v>0</v>
      </c>
      <c r="J6695" s="4" t="s">
        <v>6872</v>
      </c>
    </row>
    <row r="6696" spans="1:10" x14ac:dyDescent="0.25">
      <c r="A6696">
        <v>46401410</v>
      </c>
      <c r="B6696" t="s">
        <v>6873</v>
      </c>
      <c r="C6696" t="s">
        <v>6773</v>
      </c>
      <c r="D6696" s="18" t="str">
        <f>VLOOKUP(A6696,'2017 Infusion Prices'!$A$2:$H$2019,8,FALSE)</f>
        <v>0.408</v>
      </c>
      <c r="E6696" s="20" t="str">
        <f>VLOOKUP(A6696,'2018 Pharmacy Prices'!$A$2:$H$2190,8,FALSE)</f>
        <v>0.408</v>
      </c>
      <c r="F6696" s="4">
        <f t="shared" si="136"/>
        <v>0</v>
      </c>
      <c r="G6696" s="5">
        <v>0</v>
      </c>
      <c r="H6696" s="5">
        <v>0</v>
      </c>
      <c r="I6696" s="4">
        <f t="shared" si="135"/>
        <v>0</v>
      </c>
      <c r="J6696" s="4" t="s">
        <v>6834</v>
      </c>
    </row>
    <row r="6697" spans="1:10" x14ac:dyDescent="0.25">
      <c r="A6697">
        <v>46401411</v>
      </c>
      <c r="B6697" t="s">
        <v>6874</v>
      </c>
      <c r="C6697" t="s">
        <v>6773</v>
      </c>
      <c r="D6697" s="18" t="str">
        <f>VLOOKUP(A6697,'2017 Infusion Prices'!$A$2:$H$2019,8,FALSE)</f>
        <v>0.4332</v>
      </c>
      <c r="E6697" s="20" t="str">
        <f>VLOOKUP(A6697,'2018 Pharmacy Prices'!$A$2:$H$2190,8,FALSE)</f>
        <v>0.4332</v>
      </c>
      <c r="F6697" s="4">
        <f t="shared" si="136"/>
        <v>0</v>
      </c>
      <c r="G6697" s="5">
        <v>0</v>
      </c>
      <c r="H6697" s="5">
        <v>0</v>
      </c>
      <c r="I6697" s="4">
        <f t="shared" si="135"/>
        <v>0</v>
      </c>
      <c r="J6697" s="4" t="s">
        <v>6834</v>
      </c>
    </row>
    <row r="6698" spans="1:10" x14ac:dyDescent="0.25">
      <c r="A6698">
        <v>46401412</v>
      </c>
      <c r="B6698" t="s">
        <v>6875</v>
      </c>
      <c r="C6698" t="s">
        <v>6773</v>
      </c>
      <c r="D6698" s="18" t="str">
        <f>VLOOKUP(A6698,'2017 Infusion Prices'!$A$2:$H$2019,8,FALSE)</f>
        <v>879</v>
      </c>
      <c r="E6698" s="20" t="str">
        <f>VLOOKUP(A6698,'2018 Pharmacy Prices'!$A$2:$H$2190,8,FALSE)</f>
        <v>879</v>
      </c>
      <c r="F6698" s="4">
        <f t="shared" si="136"/>
        <v>0</v>
      </c>
      <c r="G6698" s="5">
        <v>0</v>
      </c>
      <c r="H6698" s="5">
        <v>0</v>
      </c>
      <c r="I6698" s="4">
        <f t="shared" si="135"/>
        <v>0</v>
      </c>
      <c r="J6698" s="4" t="s">
        <v>6876</v>
      </c>
    </row>
    <row r="6699" spans="1:10" x14ac:dyDescent="0.25">
      <c r="A6699">
        <v>46401413</v>
      </c>
      <c r="B6699" t="s">
        <v>6877</v>
      </c>
      <c r="C6699" t="s">
        <v>6773</v>
      </c>
      <c r="D6699" s="18" t="str">
        <f>VLOOKUP(A6699,'2017 Infusion Prices'!$A$2:$H$2019,8,FALSE)</f>
        <v>439.5</v>
      </c>
      <c r="E6699" s="20" t="str">
        <f>VLOOKUP(A6699,'2018 Pharmacy Prices'!$A$2:$H$2190,8,FALSE)</f>
        <v>439.5</v>
      </c>
      <c r="F6699" s="4">
        <f t="shared" si="136"/>
        <v>0</v>
      </c>
      <c r="G6699" s="5">
        <v>0</v>
      </c>
      <c r="H6699" s="5">
        <v>0</v>
      </c>
      <c r="I6699" s="4">
        <f t="shared" si="135"/>
        <v>0</v>
      </c>
      <c r="J6699" s="4" t="s">
        <v>6876</v>
      </c>
    </row>
    <row r="6700" spans="1:10" x14ac:dyDescent="0.25">
      <c r="A6700">
        <v>46401414</v>
      </c>
      <c r="B6700" t="s">
        <v>6878</v>
      </c>
      <c r="C6700" t="s">
        <v>6773</v>
      </c>
      <c r="D6700" s="18" t="str">
        <f>VLOOKUP(A6700,'2017 Infusion Prices'!$A$2:$H$2019,8,FALSE)</f>
        <v>27.9</v>
      </c>
      <c r="E6700" s="20" t="str">
        <f>VLOOKUP(A6700,'2018 Pharmacy Prices'!$A$2:$H$2190,8,FALSE)</f>
        <v>27.9</v>
      </c>
      <c r="F6700" s="4">
        <f t="shared" si="136"/>
        <v>0</v>
      </c>
      <c r="G6700" s="5">
        <v>0</v>
      </c>
      <c r="H6700" s="5">
        <v>0</v>
      </c>
      <c r="I6700" s="4">
        <f t="shared" si="135"/>
        <v>0</v>
      </c>
      <c r="J6700" s="4" t="s">
        <v>6879</v>
      </c>
    </row>
    <row r="6701" spans="1:10" x14ac:dyDescent="0.25">
      <c r="A6701">
        <v>46401415</v>
      </c>
      <c r="B6701" t="s">
        <v>6880</v>
      </c>
      <c r="C6701" t="s">
        <v>6773</v>
      </c>
      <c r="D6701" s="18" t="str">
        <f>VLOOKUP(A6701,'2017 Infusion Prices'!$A$2:$H$2019,8,FALSE)</f>
        <v>4.8</v>
      </c>
      <c r="E6701" s="20" t="str">
        <f>VLOOKUP(A6701,'2018 Pharmacy Prices'!$A$2:$H$2190,8,FALSE)</f>
        <v>4.8</v>
      </c>
      <c r="F6701" s="4">
        <f t="shared" si="136"/>
        <v>0</v>
      </c>
      <c r="G6701" s="5">
        <v>0</v>
      </c>
      <c r="H6701" s="5">
        <v>0</v>
      </c>
      <c r="I6701" s="4">
        <f t="shared" si="135"/>
        <v>0</v>
      </c>
      <c r="J6701" s="4" t="s">
        <v>6879</v>
      </c>
    </row>
    <row r="6702" spans="1:10" x14ac:dyDescent="0.25">
      <c r="A6702">
        <v>46401416</v>
      </c>
      <c r="B6702" t="s">
        <v>6881</v>
      </c>
      <c r="C6702" t="s">
        <v>6773</v>
      </c>
      <c r="D6702" s="18" t="e">
        <f>VLOOKUP(A6702,'2017 Infusion Prices'!$A$2:$H$2019,8,FALSE)</f>
        <v>#N/A</v>
      </c>
      <c r="E6702" s="20" t="e">
        <f>VLOOKUP(A6702,'2018 Pharmacy Prices'!$A$2:$H$2190,8,FALSE)</f>
        <v>#N/A</v>
      </c>
      <c r="F6702" s="4" t="e">
        <f t="shared" si="136"/>
        <v>#N/A</v>
      </c>
      <c r="G6702" s="5">
        <v>0</v>
      </c>
      <c r="H6702" s="5">
        <v>0</v>
      </c>
      <c r="I6702" s="4">
        <f t="shared" si="135"/>
        <v>0</v>
      </c>
      <c r="J6702" s="4" t="s">
        <v>6879</v>
      </c>
    </row>
    <row r="6703" spans="1:10" x14ac:dyDescent="0.25">
      <c r="A6703">
        <v>46401417</v>
      </c>
      <c r="B6703" t="s">
        <v>6882</v>
      </c>
      <c r="C6703" t="s">
        <v>6773</v>
      </c>
      <c r="D6703" s="18" t="str">
        <f>VLOOKUP(A6703,'2017 Infusion Prices'!$A$2:$H$2019,8,FALSE)</f>
        <v>1.2</v>
      </c>
      <c r="E6703" s="20" t="str">
        <f>VLOOKUP(A6703,'2018 Pharmacy Prices'!$A$2:$H$2190,8,FALSE)</f>
        <v>1.2</v>
      </c>
      <c r="F6703" s="4">
        <f t="shared" si="136"/>
        <v>0</v>
      </c>
      <c r="G6703" s="5">
        <v>0</v>
      </c>
      <c r="H6703" s="5">
        <v>0</v>
      </c>
      <c r="I6703" s="4">
        <f t="shared" si="135"/>
        <v>0</v>
      </c>
      <c r="J6703" s="4" t="s">
        <v>6879</v>
      </c>
    </row>
    <row r="6704" spans="1:10" x14ac:dyDescent="0.25">
      <c r="A6704">
        <v>46401418</v>
      </c>
      <c r="B6704" t="s">
        <v>6883</v>
      </c>
      <c r="C6704" t="s">
        <v>6773</v>
      </c>
      <c r="D6704" s="18" t="str">
        <f>VLOOKUP(A6704,'2017 Infusion Prices'!$A$2:$H$2019,8,FALSE)</f>
        <v>1.2</v>
      </c>
      <c r="E6704" s="20" t="str">
        <f>VLOOKUP(A6704,'2018 Pharmacy Prices'!$A$2:$H$2190,8,FALSE)</f>
        <v>1.2</v>
      </c>
      <c r="F6704" s="4">
        <f t="shared" si="136"/>
        <v>0</v>
      </c>
      <c r="G6704" s="5">
        <v>0</v>
      </c>
      <c r="H6704" s="5">
        <v>0</v>
      </c>
      <c r="I6704" s="4">
        <f t="shared" si="135"/>
        <v>0</v>
      </c>
      <c r="J6704" s="4" t="s">
        <v>6879</v>
      </c>
    </row>
    <row r="6705" spans="1:10" x14ac:dyDescent="0.25">
      <c r="A6705">
        <v>46401419</v>
      </c>
      <c r="B6705" t="s">
        <v>6884</v>
      </c>
      <c r="C6705" t="s">
        <v>6773</v>
      </c>
      <c r="D6705" s="18" t="str">
        <f>VLOOKUP(A6705,'2017 Infusion Prices'!$A$2:$H$2019,8,FALSE)</f>
        <v>10.2</v>
      </c>
      <c r="E6705" s="20" t="str">
        <f>VLOOKUP(A6705,'2018 Pharmacy Prices'!$A$2:$H$2190,8,FALSE)</f>
        <v>10.2</v>
      </c>
      <c r="F6705" s="4">
        <f t="shared" si="136"/>
        <v>0</v>
      </c>
      <c r="G6705" s="5">
        <v>0</v>
      </c>
      <c r="H6705" s="5">
        <v>0</v>
      </c>
      <c r="I6705" s="4">
        <f t="shared" si="135"/>
        <v>0</v>
      </c>
      <c r="J6705" s="4" t="s">
        <v>6879</v>
      </c>
    </row>
    <row r="6706" spans="1:10" x14ac:dyDescent="0.25">
      <c r="A6706">
        <v>46401420</v>
      </c>
      <c r="B6706" t="s">
        <v>6885</v>
      </c>
      <c r="C6706" t="s">
        <v>6773</v>
      </c>
      <c r="D6706" s="18" t="str">
        <f>VLOOKUP(A6706,'2017 Infusion Prices'!$A$2:$H$2019,8,FALSE)</f>
        <v>11.34</v>
      </c>
      <c r="E6706" s="20" t="str">
        <f>VLOOKUP(A6706,'2018 Pharmacy Prices'!$A$2:$H$2190,8,FALSE)</f>
        <v>11.34</v>
      </c>
      <c r="F6706" s="4">
        <f t="shared" si="136"/>
        <v>0</v>
      </c>
      <c r="G6706" s="5">
        <v>0</v>
      </c>
      <c r="H6706" s="5">
        <v>0</v>
      </c>
      <c r="I6706" s="4">
        <f t="shared" si="135"/>
        <v>0</v>
      </c>
      <c r="J6706" s="4" t="s">
        <v>6886</v>
      </c>
    </row>
    <row r="6707" spans="1:10" x14ac:dyDescent="0.25">
      <c r="A6707">
        <v>46401421</v>
      </c>
      <c r="B6707" t="s">
        <v>6887</v>
      </c>
      <c r="C6707" t="s">
        <v>6773</v>
      </c>
      <c r="D6707" s="18" t="str">
        <f>VLOOKUP(A6707,'2017 Infusion Prices'!$A$2:$H$2019,8,FALSE)</f>
        <v>12.71</v>
      </c>
      <c r="E6707" s="20" t="str">
        <f>VLOOKUP(A6707,'2018 Pharmacy Prices'!$A$2:$H$2190,8,FALSE)</f>
        <v>12.71</v>
      </c>
      <c r="F6707" s="4">
        <f t="shared" si="136"/>
        <v>0</v>
      </c>
      <c r="G6707" s="5">
        <v>0</v>
      </c>
      <c r="H6707" s="5">
        <v>0</v>
      </c>
      <c r="I6707" s="4">
        <f t="shared" si="135"/>
        <v>0</v>
      </c>
      <c r="J6707" s="4" t="s">
        <v>6886</v>
      </c>
    </row>
    <row r="6708" spans="1:10" x14ac:dyDescent="0.25">
      <c r="A6708">
        <v>46401422</v>
      </c>
      <c r="B6708" t="s">
        <v>6888</v>
      </c>
      <c r="C6708" t="s">
        <v>6773</v>
      </c>
      <c r="D6708" s="18" t="str">
        <f>VLOOKUP(A6708,'2017 Infusion Prices'!$A$2:$H$2019,8,FALSE)</f>
        <v>4052.4</v>
      </c>
      <c r="E6708" s="20" t="str">
        <f>VLOOKUP(A6708,'2018 Pharmacy Prices'!$A$2:$H$2190,8,FALSE)</f>
        <v>4052.4</v>
      </c>
      <c r="F6708" s="4">
        <f t="shared" si="136"/>
        <v>0</v>
      </c>
      <c r="G6708" s="5">
        <v>0</v>
      </c>
      <c r="H6708" s="5">
        <v>0</v>
      </c>
      <c r="I6708" s="4">
        <f t="shared" si="135"/>
        <v>0</v>
      </c>
      <c r="J6708" s="4" t="s">
        <v>6889</v>
      </c>
    </row>
    <row r="6709" spans="1:10" x14ac:dyDescent="0.25">
      <c r="A6709">
        <v>46401423</v>
      </c>
      <c r="B6709" t="s">
        <v>6890</v>
      </c>
      <c r="C6709" t="s">
        <v>6773</v>
      </c>
      <c r="D6709" s="18" t="str">
        <f>VLOOKUP(A6709,'2017 Infusion Prices'!$A$2:$H$2019,8,FALSE)</f>
        <v>4052.4</v>
      </c>
      <c r="E6709" s="20" t="str">
        <f>VLOOKUP(A6709,'2018 Pharmacy Prices'!$A$2:$H$2190,8,FALSE)</f>
        <v>4052.4</v>
      </c>
      <c r="F6709" s="4">
        <f t="shared" si="136"/>
        <v>0</v>
      </c>
      <c r="G6709" s="5">
        <v>0</v>
      </c>
      <c r="H6709" s="5">
        <v>0</v>
      </c>
      <c r="I6709" s="4">
        <f t="shared" si="135"/>
        <v>0</v>
      </c>
      <c r="J6709" s="4" t="s">
        <v>6889</v>
      </c>
    </row>
    <row r="6710" spans="1:10" x14ac:dyDescent="0.25">
      <c r="A6710">
        <v>46401424</v>
      </c>
      <c r="B6710" t="s">
        <v>6891</v>
      </c>
      <c r="C6710" t="s">
        <v>6773</v>
      </c>
      <c r="D6710" s="18" t="str">
        <f>VLOOKUP(A6710,'2017 Infusion Prices'!$A$2:$H$2019,8,FALSE)</f>
        <v>4052.4</v>
      </c>
      <c r="E6710" s="20" t="str">
        <f>VLOOKUP(A6710,'2018 Pharmacy Prices'!$A$2:$H$2190,8,FALSE)</f>
        <v>4052.4</v>
      </c>
      <c r="F6710" s="4">
        <f t="shared" si="136"/>
        <v>0</v>
      </c>
      <c r="G6710" s="5">
        <v>0</v>
      </c>
      <c r="H6710" s="5">
        <v>0</v>
      </c>
      <c r="I6710" s="4">
        <f t="shared" si="135"/>
        <v>0</v>
      </c>
      <c r="J6710" s="4" t="s">
        <v>6892</v>
      </c>
    </row>
    <row r="6711" spans="1:10" x14ac:dyDescent="0.25">
      <c r="A6711">
        <v>46401425</v>
      </c>
      <c r="B6711" t="s">
        <v>6893</v>
      </c>
      <c r="C6711" t="s">
        <v>6773</v>
      </c>
      <c r="D6711" s="18" t="str">
        <f>VLOOKUP(A6711,'2017 Infusion Prices'!$A$2:$H$2019,8,FALSE)</f>
        <v>2053.2</v>
      </c>
      <c r="E6711" s="20" t="str">
        <f>VLOOKUP(A6711,'2018 Pharmacy Prices'!$A$2:$H$2190,8,FALSE)</f>
        <v>2053.2</v>
      </c>
      <c r="F6711" s="4">
        <f t="shared" si="136"/>
        <v>0</v>
      </c>
      <c r="G6711" s="5">
        <v>0</v>
      </c>
      <c r="H6711" s="5">
        <v>0</v>
      </c>
      <c r="I6711" s="4">
        <f t="shared" si="135"/>
        <v>0</v>
      </c>
      <c r="J6711" s="4" t="s">
        <v>6894</v>
      </c>
    </row>
    <row r="6712" spans="1:10" x14ac:dyDescent="0.25">
      <c r="A6712">
        <v>46401426</v>
      </c>
      <c r="B6712" t="s">
        <v>6895</v>
      </c>
      <c r="C6712" t="s">
        <v>6773</v>
      </c>
      <c r="D6712" s="18" t="str">
        <f>VLOOKUP(A6712,'2017 Infusion Prices'!$A$2:$H$2019,8,FALSE)</f>
        <v>1244.54118</v>
      </c>
      <c r="E6712" s="20" t="str">
        <f>VLOOKUP(A6712,'2018 Pharmacy Prices'!$A$2:$H$2190,8,FALSE)</f>
        <v>1244.54118</v>
      </c>
      <c r="F6712" s="4">
        <f t="shared" si="136"/>
        <v>0</v>
      </c>
      <c r="G6712" s="5">
        <v>0</v>
      </c>
      <c r="H6712" s="5">
        <v>0</v>
      </c>
      <c r="I6712" s="4">
        <f t="shared" si="135"/>
        <v>0</v>
      </c>
      <c r="J6712" s="4" t="s">
        <v>4499</v>
      </c>
    </row>
    <row r="6713" spans="1:10" x14ac:dyDescent="0.25">
      <c r="A6713">
        <v>46401427</v>
      </c>
      <c r="B6713" t="s">
        <v>6896</v>
      </c>
      <c r="C6713" t="s">
        <v>6773</v>
      </c>
      <c r="D6713" s="18" t="str">
        <f>VLOOKUP(A6713,'2017 Infusion Prices'!$A$2:$H$2019,8,FALSE)</f>
        <v>4052.4</v>
      </c>
      <c r="E6713" s="20" t="str">
        <f>VLOOKUP(A6713,'2018 Pharmacy Prices'!$A$2:$H$2190,8,FALSE)</f>
        <v>4052.4</v>
      </c>
      <c r="F6713" s="4">
        <f t="shared" si="136"/>
        <v>0</v>
      </c>
      <c r="G6713" s="5">
        <v>0</v>
      </c>
      <c r="H6713" s="5">
        <v>0</v>
      </c>
      <c r="I6713" s="4">
        <f t="shared" si="135"/>
        <v>0</v>
      </c>
      <c r="J6713" s="4" t="s">
        <v>6892</v>
      </c>
    </row>
    <row r="6714" spans="1:10" x14ac:dyDescent="0.25">
      <c r="A6714">
        <v>46401428</v>
      </c>
      <c r="B6714" t="s">
        <v>6897</v>
      </c>
      <c r="C6714" t="s">
        <v>6773</v>
      </c>
      <c r="D6714" s="18" t="str">
        <f>VLOOKUP(A6714,'2017 Infusion Prices'!$A$2:$H$2019,8,FALSE)</f>
        <v>1057.86</v>
      </c>
      <c r="E6714" s="20" t="str">
        <f>VLOOKUP(A6714,'2018 Pharmacy Prices'!$A$2:$H$2190,8,FALSE)</f>
        <v>1057.86</v>
      </c>
      <c r="F6714" s="4">
        <f t="shared" si="136"/>
        <v>0</v>
      </c>
      <c r="G6714" s="5">
        <v>0</v>
      </c>
      <c r="H6714" s="5">
        <v>0</v>
      </c>
      <c r="I6714" s="4">
        <f t="shared" si="135"/>
        <v>0</v>
      </c>
      <c r="J6714" s="4" t="s">
        <v>4499</v>
      </c>
    </row>
    <row r="6715" spans="1:10" x14ac:dyDescent="0.25">
      <c r="A6715">
        <v>46401429</v>
      </c>
      <c r="B6715" t="s">
        <v>6898</v>
      </c>
      <c r="C6715" t="s">
        <v>6773</v>
      </c>
      <c r="D6715" s="18" t="str">
        <f>VLOOKUP(A6715,'2017 Infusion Prices'!$A$2:$H$2019,8,FALSE)</f>
        <v>1.56</v>
      </c>
      <c r="E6715" s="20" t="str">
        <f>VLOOKUP(A6715,'2018 Pharmacy Prices'!$A$2:$H$2190,8,FALSE)</f>
        <v>1.56</v>
      </c>
      <c r="F6715" s="4">
        <f t="shared" si="136"/>
        <v>0</v>
      </c>
      <c r="G6715" s="5">
        <v>0</v>
      </c>
      <c r="H6715" s="5">
        <v>0</v>
      </c>
      <c r="I6715" s="4">
        <f t="shared" si="135"/>
        <v>0</v>
      </c>
      <c r="J6715" s="4" t="s">
        <v>5303</v>
      </c>
    </row>
    <row r="6716" spans="1:10" x14ac:dyDescent="0.25">
      <c r="A6716">
        <v>46401430</v>
      </c>
      <c r="B6716" t="s">
        <v>6899</v>
      </c>
      <c r="C6716" t="s">
        <v>6773</v>
      </c>
      <c r="D6716" s="18" t="str">
        <f>VLOOKUP(A6716,'2017 Infusion Prices'!$A$2:$H$2019,8,FALSE)</f>
        <v>.9996</v>
      </c>
      <c r="E6716" s="20" t="str">
        <f>VLOOKUP(A6716,'2018 Pharmacy Prices'!$A$2:$H$2190,8,FALSE)</f>
        <v>.9996</v>
      </c>
      <c r="F6716" s="4">
        <f t="shared" si="136"/>
        <v>0</v>
      </c>
      <c r="G6716" s="5">
        <v>0</v>
      </c>
      <c r="H6716" s="5">
        <v>0</v>
      </c>
      <c r="I6716" s="4">
        <f t="shared" si="135"/>
        <v>0</v>
      </c>
      <c r="J6716" s="4" t="s">
        <v>5303</v>
      </c>
    </row>
    <row r="6717" spans="1:10" x14ac:dyDescent="0.25">
      <c r="A6717">
        <v>46401431</v>
      </c>
      <c r="B6717" t="s">
        <v>6900</v>
      </c>
      <c r="C6717" t="s">
        <v>6773</v>
      </c>
      <c r="D6717" s="18" t="str">
        <f>VLOOKUP(A6717,'2017 Infusion Prices'!$A$2:$H$2019,8,FALSE)</f>
        <v>0.6826</v>
      </c>
      <c r="E6717" s="20" t="str">
        <f>VLOOKUP(A6717,'2018 Pharmacy Prices'!$A$2:$H$2190,8,FALSE)</f>
        <v>0.6826</v>
      </c>
      <c r="F6717" s="4">
        <f t="shared" si="136"/>
        <v>0</v>
      </c>
      <c r="G6717" s="5">
        <v>0</v>
      </c>
      <c r="H6717" s="5">
        <v>0</v>
      </c>
      <c r="I6717" s="4">
        <f t="shared" si="135"/>
        <v>0</v>
      </c>
      <c r="J6717" s="4" t="s">
        <v>4949</v>
      </c>
    </row>
    <row r="6718" spans="1:10" x14ac:dyDescent="0.25">
      <c r="A6718">
        <v>46401432</v>
      </c>
      <c r="B6718" t="s">
        <v>6901</v>
      </c>
      <c r="C6718" t="s">
        <v>6773</v>
      </c>
      <c r="D6718" s="18" t="str">
        <f>VLOOKUP(A6718,'2017 Infusion Prices'!$A$2:$H$2019,8,FALSE)</f>
        <v>563.72</v>
      </c>
      <c r="E6718" s="20" t="str">
        <f>VLOOKUP(A6718,'2018 Pharmacy Prices'!$A$2:$H$2190,8,FALSE)</f>
        <v>563.72</v>
      </c>
      <c r="F6718" s="4">
        <f t="shared" si="136"/>
        <v>0</v>
      </c>
      <c r="G6718" s="5">
        <v>0</v>
      </c>
      <c r="H6718" s="5">
        <v>0</v>
      </c>
      <c r="I6718" s="4">
        <f t="shared" si="135"/>
        <v>0</v>
      </c>
      <c r="J6718" s="4" t="s">
        <v>6902</v>
      </c>
    </row>
    <row r="6719" spans="1:10" x14ac:dyDescent="0.25">
      <c r="A6719">
        <v>46401433</v>
      </c>
      <c r="B6719" t="s">
        <v>6903</v>
      </c>
      <c r="C6719" t="s">
        <v>6773</v>
      </c>
      <c r="D6719" s="18" t="str">
        <f>VLOOKUP(A6719,'2017 Infusion Prices'!$A$2:$H$2019,8,FALSE)</f>
        <v>0.0021</v>
      </c>
      <c r="E6719" s="20" t="str">
        <f>VLOOKUP(A6719,'2018 Pharmacy Prices'!$A$2:$H$2190,8,FALSE)</f>
        <v>0.0021</v>
      </c>
      <c r="F6719" s="4">
        <f t="shared" si="136"/>
        <v>0</v>
      </c>
      <c r="G6719" s="5">
        <v>0</v>
      </c>
      <c r="H6719" s="5">
        <v>0</v>
      </c>
      <c r="I6719" s="4">
        <f t="shared" si="135"/>
        <v>0</v>
      </c>
      <c r="J6719" s="4" t="s">
        <v>6091</v>
      </c>
    </row>
    <row r="6720" spans="1:10" x14ac:dyDescent="0.25">
      <c r="A6720">
        <v>46401434</v>
      </c>
      <c r="B6720" t="s">
        <v>6904</v>
      </c>
      <c r="C6720" t="s">
        <v>6773</v>
      </c>
      <c r="D6720" s="18" t="str">
        <f>VLOOKUP(A6720,'2017 Infusion Prices'!$A$2:$H$2019,8,FALSE)</f>
        <v>0.01785</v>
      </c>
      <c r="E6720" s="20" t="str">
        <f>VLOOKUP(A6720,'2018 Pharmacy Prices'!$A$2:$H$2190,8,FALSE)</f>
        <v>0.01785</v>
      </c>
      <c r="F6720" s="4">
        <f t="shared" si="136"/>
        <v>0</v>
      </c>
      <c r="G6720" s="5">
        <v>0</v>
      </c>
      <c r="H6720" s="5">
        <v>0</v>
      </c>
      <c r="I6720" s="4">
        <f t="shared" si="135"/>
        <v>0</v>
      </c>
      <c r="J6720" s="4" t="s">
        <v>4563</v>
      </c>
    </row>
    <row r="6721" spans="1:10" x14ac:dyDescent="0.25">
      <c r="A6721">
        <v>46401435</v>
      </c>
      <c r="B6721" t="s">
        <v>6905</v>
      </c>
      <c r="C6721" t="s">
        <v>6773</v>
      </c>
      <c r="D6721" s="18" t="str">
        <f>VLOOKUP(A6721,'2017 Infusion Prices'!$A$2:$H$2019,8,FALSE)</f>
        <v>0.06372</v>
      </c>
      <c r="E6721" s="20" t="str">
        <f>VLOOKUP(A6721,'2018 Pharmacy Prices'!$A$2:$H$2190,8,FALSE)</f>
        <v>0.06372</v>
      </c>
      <c r="F6721" s="4">
        <f t="shared" si="136"/>
        <v>0</v>
      </c>
      <c r="G6721" s="5">
        <v>0</v>
      </c>
      <c r="H6721" s="5">
        <v>0</v>
      </c>
      <c r="I6721" s="4">
        <f t="shared" si="135"/>
        <v>0</v>
      </c>
      <c r="J6721" s="4" t="s">
        <v>4563</v>
      </c>
    </row>
    <row r="6722" spans="1:10" x14ac:dyDescent="0.25">
      <c r="A6722">
        <v>46401436</v>
      </c>
      <c r="B6722" t="s">
        <v>6906</v>
      </c>
      <c r="C6722" t="s">
        <v>6773</v>
      </c>
      <c r="D6722" s="18" t="str">
        <f>VLOOKUP(A6722,'2017 Infusion Prices'!$A$2:$H$2019,8,FALSE)</f>
        <v>0.00859</v>
      </c>
      <c r="E6722" s="20" t="str">
        <f>VLOOKUP(A6722,'2018 Pharmacy Prices'!$A$2:$H$2190,8,FALSE)</f>
        <v>0.00859</v>
      </c>
      <c r="F6722" s="4">
        <f t="shared" si="136"/>
        <v>0</v>
      </c>
      <c r="G6722" s="5">
        <v>0</v>
      </c>
      <c r="H6722" s="5">
        <v>0</v>
      </c>
      <c r="I6722" s="4">
        <f t="shared" si="135"/>
        <v>0</v>
      </c>
      <c r="J6722" s="4" t="s">
        <v>4563</v>
      </c>
    </row>
    <row r="6723" spans="1:10" x14ac:dyDescent="0.25">
      <c r="A6723">
        <v>46401437</v>
      </c>
      <c r="B6723" t="s">
        <v>6907</v>
      </c>
      <c r="C6723" t="s">
        <v>6773</v>
      </c>
      <c r="D6723" s="18" t="str">
        <f>VLOOKUP(A6723,'2017 Infusion Prices'!$A$2:$H$2019,8,FALSE)</f>
        <v>0.0357</v>
      </c>
      <c r="E6723" s="20" t="str">
        <f>VLOOKUP(A6723,'2018 Pharmacy Prices'!$A$2:$H$2190,8,FALSE)</f>
        <v>0.0357</v>
      </c>
      <c r="F6723" s="4">
        <f t="shared" si="136"/>
        <v>0</v>
      </c>
      <c r="G6723" s="5">
        <v>0</v>
      </c>
      <c r="H6723" s="5">
        <v>0</v>
      </c>
      <c r="I6723" s="4">
        <f t="shared" ref="I6723:I6786" si="137">G6723-H6723</f>
        <v>0</v>
      </c>
      <c r="J6723" s="4" t="s">
        <v>4563</v>
      </c>
    </row>
    <row r="6724" spans="1:10" x14ac:dyDescent="0.25">
      <c r="A6724">
        <v>46401438</v>
      </c>
      <c r="B6724" t="s">
        <v>6908</v>
      </c>
      <c r="C6724" t="s">
        <v>6773</v>
      </c>
      <c r="D6724" s="18" t="str">
        <f>VLOOKUP(A6724,'2017 Infusion Prices'!$A$2:$H$2019,8,FALSE)</f>
        <v>0.0021</v>
      </c>
      <c r="E6724" s="20" t="str">
        <f>VLOOKUP(A6724,'2018 Pharmacy Prices'!$A$2:$H$2190,8,FALSE)</f>
        <v>0.0021</v>
      </c>
      <c r="F6724" s="4">
        <f t="shared" si="136"/>
        <v>0</v>
      </c>
      <c r="G6724" s="5">
        <v>0</v>
      </c>
      <c r="H6724" s="5">
        <v>0</v>
      </c>
      <c r="I6724" s="4">
        <f t="shared" si="137"/>
        <v>0</v>
      </c>
      <c r="J6724" s="4" t="s">
        <v>6097</v>
      </c>
    </row>
    <row r="6725" spans="1:10" x14ac:dyDescent="0.25">
      <c r="A6725">
        <v>46401439</v>
      </c>
      <c r="B6725" t="s">
        <v>6909</v>
      </c>
      <c r="C6725" t="s">
        <v>6773</v>
      </c>
      <c r="D6725" s="18" t="str">
        <f>VLOOKUP(A6725,'2017 Infusion Prices'!$A$2:$H$2019,8,FALSE)</f>
        <v>.00328</v>
      </c>
      <c r="E6725" s="20" t="str">
        <f>VLOOKUP(A6725,'2018 Pharmacy Prices'!$A$2:$H$2190,8,FALSE)</f>
        <v>.00328</v>
      </c>
      <c r="F6725" s="4">
        <f t="shared" si="136"/>
        <v>0</v>
      </c>
      <c r="G6725" s="5">
        <v>0</v>
      </c>
      <c r="H6725" s="5">
        <v>0</v>
      </c>
      <c r="I6725" s="4">
        <f t="shared" si="137"/>
        <v>0</v>
      </c>
      <c r="J6725" s="4" t="s">
        <v>6097</v>
      </c>
    </row>
    <row r="6726" spans="1:10" x14ac:dyDescent="0.25">
      <c r="A6726">
        <v>46401440</v>
      </c>
      <c r="B6726" t="s">
        <v>6910</v>
      </c>
      <c r="C6726" t="s">
        <v>6773</v>
      </c>
      <c r="D6726" s="18" t="str">
        <f>VLOOKUP(A6726,'2017 Infusion Prices'!$A$2:$H$2019,8,FALSE)</f>
        <v>0.0041</v>
      </c>
      <c r="E6726" s="20" t="str">
        <f>VLOOKUP(A6726,'2018 Pharmacy Prices'!$A$2:$H$2190,8,FALSE)</f>
        <v>0.0041</v>
      </c>
      <c r="F6726" s="4">
        <f t="shared" si="136"/>
        <v>0</v>
      </c>
      <c r="G6726" s="5">
        <v>0</v>
      </c>
      <c r="H6726" s="5">
        <v>0</v>
      </c>
      <c r="I6726" s="4">
        <f t="shared" si="137"/>
        <v>0</v>
      </c>
      <c r="J6726" s="4" t="s">
        <v>4563</v>
      </c>
    </row>
    <row r="6727" spans="1:10" x14ac:dyDescent="0.25">
      <c r="A6727">
        <v>46401441</v>
      </c>
      <c r="B6727" t="s">
        <v>6911</v>
      </c>
      <c r="C6727" t="s">
        <v>6773</v>
      </c>
      <c r="D6727" s="18" t="e">
        <f>VLOOKUP(A6727,'2017 Infusion Prices'!$A$2:$H$2019,8,FALSE)</f>
        <v>#N/A</v>
      </c>
      <c r="E6727" s="20" t="e">
        <f>VLOOKUP(A6727,'2018 Pharmacy Prices'!$A$2:$H$2190,8,FALSE)</f>
        <v>#N/A</v>
      </c>
      <c r="F6727" s="4" t="e">
        <f t="shared" si="136"/>
        <v>#N/A</v>
      </c>
      <c r="G6727" s="5">
        <v>0</v>
      </c>
      <c r="H6727" s="5">
        <v>0</v>
      </c>
      <c r="I6727" s="4">
        <f t="shared" si="137"/>
        <v>0</v>
      </c>
      <c r="J6727" s="4" t="s">
        <v>6841</v>
      </c>
    </row>
    <row r="6728" spans="1:10" x14ac:dyDescent="0.25">
      <c r="A6728">
        <v>46401442</v>
      </c>
      <c r="B6728" t="s">
        <v>6912</v>
      </c>
      <c r="C6728" t="s">
        <v>6773</v>
      </c>
      <c r="D6728" s="18" t="str">
        <f>VLOOKUP(A6728,'2017 Infusion Prices'!$A$2:$H$2019,8,FALSE)</f>
        <v>.125</v>
      </c>
      <c r="E6728" s="20" t="str">
        <f>VLOOKUP(A6728,'2018 Pharmacy Prices'!$A$2:$H$2190,8,FALSE)</f>
        <v>.125</v>
      </c>
      <c r="F6728" s="4">
        <f t="shared" si="136"/>
        <v>0</v>
      </c>
      <c r="G6728" s="5">
        <v>0</v>
      </c>
      <c r="H6728" s="5">
        <v>0</v>
      </c>
      <c r="I6728" s="4">
        <f t="shared" si="137"/>
        <v>0</v>
      </c>
      <c r="J6728" s="4" t="s">
        <v>6913</v>
      </c>
    </row>
    <row r="6729" spans="1:10" x14ac:dyDescent="0.25">
      <c r="A6729">
        <v>46401443</v>
      </c>
      <c r="B6729" t="s">
        <v>6914</v>
      </c>
      <c r="C6729" t="s">
        <v>6773</v>
      </c>
      <c r="D6729" s="18" t="str">
        <f>VLOOKUP(A6729,'2017 Infusion Prices'!$A$2:$H$2019,8,FALSE)</f>
        <v>0.984</v>
      </c>
      <c r="E6729" s="20" t="str">
        <f>VLOOKUP(A6729,'2018 Pharmacy Prices'!$A$2:$H$2190,8,FALSE)</f>
        <v>0.984</v>
      </c>
      <c r="F6729" s="4">
        <f t="shared" si="136"/>
        <v>0</v>
      </c>
      <c r="G6729" s="5">
        <v>0</v>
      </c>
      <c r="H6729" s="5">
        <v>0</v>
      </c>
      <c r="I6729" s="4">
        <f t="shared" si="137"/>
        <v>0</v>
      </c>
      <c r="J6729" s="4" t="s">
        <v>4053</v>
      </c>
    </row>
    <row r="6730" spans="1:10" x14ac:dyDescent="0.25">
      <c r="A6730">
        <v>46401444</v>
      </c>
      <c r="B6730" t="s">
        <v>6915</v>
      </c>
      <c r="C6730" t="s">
        <v>6773</v>
      </c>
      <c r="D6730" s="18" t="str">
        <f>VLOOKUP(A6730,'2017 Infusion Prices'!$A$2:$H$2019,8,FALSE)</f>
        <v>189.77188</v>
      </c>
      <c r="E6730" s="20" t="str">
        <f>VLOOKUP(A6730,'2018 Pharmacy Prices'!$A$2:$H$2190,8,FALSE)</f>
        <v>189.77188</v>
      </c>
      <c r="F6730" s="4">
        <f t="shared" si="136"/>
        <v>0</v>
      </c>
      <c r="G6730" s="5">
        <v>0</v>
      </c>
      <c r="H6730" s="5">
        <v>0</v>
      </c>
      <c r="I6730" s="4">
        <f t="shared" si="137"/>
        <v>0</v>
      </c>
      <c r="J6730" s="4" t="s">
        <v>6916</v>
      </c>
    </row>
    <row r="6731" spans="1:10" x14ac:dyDescent="0.25">
      <c r="A6731">
        <v>46401445</v>
      </c>
      <c r="B6731" t="s">
        <v>6917</v>
      </c>
      <c r="C6731" t="s">
        <v>6773</v>
      </c>
      <c r="D6731" s="18" t="e">
        <f>VLOOKUP(A6731,'2017 Infusion Prices'!$A$2:$H$2019,8,FALSE)</f>
        <v>#N/A</v>
      </c>
      <c r="E6731" s="20" t="e">
        <f>VLOOKUP(A6731,'2018 Pharmacy Prices'!$A$2:$H$2190,8,FALSE)</f>
        <v>#N/A</v>
      </c>
      <c r="F6731" s="4" t="e">
        <f t="shared" si="136"/>
        <v>#N/A</v>
      </c>
      <c r="G6731" s="5">
        <v>0</v>
      </c>
      <c r="H6731" s="5">
        <v>0</v>
      </c>
      <c r="I6731" s="4">
        <f t="shared" si="137"/>
        <v>0</v>
      </c>
      <c r="J6731" s="4" t="s">
        <v>6916</v>
      </c>
    </row>
    <row r="6732" spans="1:10" x14ac:dyDescent="0.25">
      <c r="A6732">
        <v>46401446</v>
      </c>
      <c r="B6732" t="s">
        <v>6918</v>
      </c>
      <c r="C6732" t="s">
        <v>6773</v>
      </c>
      <c r="D6732" s="18" t="str">
        <f>VLOOKUP(A6732,'2017 Infusion Prices'!$A$2:$H$2019,8,FALSE)</f>
        <v>189.77125</v>
      </c>
      <c r="E6732" s="20" t="str">
        <f>VLOOKUP(A6732,'2018 Pharmacy Prices'!$A$2:$H$2190,8,FALSE)</f>
        <v>189.77125</v>
      </c>
      <c r="F6732" s="4">
        <f t="shared" si="136"/>
        <v>0</v>
      </c>
      <c r="G6732" s="5">
        <v>0</v>
      </c>
      <c r="H6732" s="5">
        <v>0</v>
      </c>
      <c r="I6732" s="4">
        <f t="shared" si="137"/>
        <v>0</v>
      </c>
      <c r="J6732" s="4" t="s">
        <v>6916</v>
      </c>
    </row>
    <row r="6733" spans="1:10" x14ac:dyDescent="0.25">
      <c r="A6733">
        <v>46401447</v>
      </c>
      <c r="B6733" t="s">
        <v>6919</v>
      </c>
      <c r="C6733" t="s">
        <v>6773</v>
      </c>
      <c r="D6733" s="18" t="str">
        <f>VLOOKUP(A6733,'2017 Infusion Prices'!$A$2:$H$2019,8,FALSE)</f>
        <v>2.4</v>
      </c>
      <c r="E6733" s="20" t="str">
        <f>VLOOKUP(A6733,'2018 Pharmacy Prices'!$A$2:$H$2190,8,FALSE)</f>
        <v>2.4</v>
      </c>
      <c r="F6733" s="4">
        <f t="shared" si="136"/>
        <v>0</v>
      </c>
      <c r="G6733" s="5">
        <v>0</v>
      </c>
      <c r="H6733" s="5">
        <v>0</v>
      </c>
      <c r="I6733" s="4">
        <f t="shared" si="137"/>
        <v>0</v>
      </c>
      <c r="J6733" s="4" t="s">
        <v>6920</v>
      </c>
    </row>
    <row r="6734" spans="1:10" x14ac:dyDescent="0.25">
      <c r="A6734">
        <v>46401448</v>
      </c>
      <c r="B6734" t="s">
        <v>6921</v>
      </c>
      <c r="C6734" t="s">
        <v>6773</v>
      </c>
      <c r="D6734" s="18" t="str">
        <f>VLOOKUP(A6734,'2017 Infusion Prices'!$A$2:$H$2019,8,FALSE)</f>
        <v>2.256</v>
      </c>
      <c r="E6734" s="20" t="str">
        <f>VLOOKUP(A6734,'2018 Pharmacy Prices'!$A$2:$H$2190,8,FALSE)</f>
        <v>2.256</v>
      </c>
      <c r="F6734" s="4">
        <f t="shared" si="136"/>
        <v>0</v>
      </c>
      <c r="G6734" s="5">
        <v>0</v>
      </c>
      <c r="H6734" s="5">
        <v>0</v>
      </c>
      <c r="I6734" s="4">
        <f t="shared" si="137"/>
        <v>0</v>
      </c>
      <c r="J6734" s="4" t="s">
        <v>6920</v>
      </c>
    </row>
    <row r="6735" spans="1:10" x14ac:dyDescent="0.25">
      <c r="A6735">
        <v>46401449</v>
      </c>
      <c r="B6735" t="s">
        <v>6922</v>
      </c>
      <c r="C6735" t="s">
        <v>6773</v>
      </c>
      <c r="D6735" s="18" t="str">
        <f>VLOOKUP(A6735,'2017 Infusion Prices'!$A$2:$H$2019,8,FALSE)</f>
        <v>2.16</v>
      </c>
      <c r="E6735" s="20" t="str">
        <f>VLOOKUP(A6735,'2018 Pharmacy Prices'!$A$2:$H$2190,8,FALSE)</f>
        <v>2.16</v>
      </c>
      <c r="F6735" s="4">
        <f t="shared" si="136"/>
        <v>0</v>
      </c>
      <c r="G6735" s="5">
        <v>0</v>
      </c>
      <c r="H6735" s="5">
        <v>0</v>
      </c>
      <c r="I6735" s="4">
        <f t="shared" si="137"/>
        <v>0</v>
      </c>
      <c r="J6735" s="4" t="s">
        <v>6920</v>
      </c>
    </row>
    <row r="6736" spans="1:10" x14ac:dyDescent="0.25">
      <c r="A6736">
        <v>46401450</v>
      </c>
      <c r="B6736" t="s">
        <v>6923</v>
      </c>
      <c r="C6736" t="s">
        <v>6773</v>
      </c>
      <c r="D6736" s="18" t="str">
        <f>VLOOKUP(A6736,'2017 Infusion Prices'!$A$2:$H$2019,8,FALSE)</f>
        <v>1.68</v>
      </c>
      <c r="E6736" s="20" t="str">
        <f>VLOOKUP(A6736,'2018 Pharmacy Prices'!$A$2:$H$2190,8,FALSE)</f>
        <v>1.68</v>
      </c>
      <c r="F6736" s="4">
        <f t="shared" si="136"/>
        <v>0</v>
      </c>
      <c r="G6736" s="5">
        <v>0</v>
      </c>
      <c r="H6736" s="5">
        <v>0</v>
      </c>
      <c r="I6736" s="4">
        <f t="shared" si="137"/>
        <v>0</v>
      </c>
      <c r="J6736" s="4" t="s">
        <v>6920</v>
      </c>
    </row>
    <row r="6737" spans="1:10" x14ac:dyDescent="0.25">
      <c r="A6737">
        <v>46401451</v>
      </c>
      <c r="B6737" t="s">
        <v>6924</v>
      </c>
      <c r="C6737" t="s">
        <v>6773</v>
      </c>
      <c r="D6737" s="18" t="str">
        <f>VLOOKUP(A6737,'2017 Infusion Prices'!$A$2:$H$2019,8,FALSE)</f>
        <v>49.58</v>
      </c>
      <c r="E6737" s="20" t="str">
        <f>VLOOKUP(A6737,'2018 Pharmacy Prices'!$A$2:$H$2190,8,FALSE)</f>
        <v>49.58</v>
      </c>
      <c r="F6737" s="4">
        <f t="shared" ref="F6737:F6800" si="138">D6737-E6737</f>
        <v>0</v>
      </c>
      <c r="G6737" s="5">
        <v>0</v>
      </c>
      <c r="H6737" s="5">
        <v>0</v>
      </c>
      <c r="I6737" s="4">
        <f t="shared" si="137"/>
        <v>0</v>
      </c>
    </row>
    <row r="6738" spans="1:10" x14ac:dyDescent="0.25">
      <c r="A6738">
        <v>46401452</v>
      </c>
      <c r="B6738" t="s">
        <v>6925</v>
      </c>
      <c r="C6738" t="s">
        <v>6773</v>
      </c>
      <c r="D6738" s="18" t="str">
        <f>VLOOKUP(A6738,'2017 Infusion Prices'!$A$2:$H$2019,8,FALSE)</f>
        <v>2.52</v>
      </c>
      <c r="E6738" s="20" t="str">
        <f>VLOOKUP(A6738,'2018 Pharmacy Prices'!$A$2:$H$2190,8,FALSE)</f>
        <v>2.52</v>
      </c>
      <c r="F6738" s="4">
        <f t="shared" si="138"/>
        <v>0</v>
      </c>
      <c r="G6738" s="5">
        <v>0</v>
      </c>
      <c r="H6738" s="5">
        <v>0</v>
      </c>
      <c r="I6738" s="4">
        <f t="shared" si="137"/>
        <v>0</v>
      </c>
      <c r="J6738" s="4" t="s">
        <v>6926</v>
      </c>
    </row>
    <row r="6739" spans="1:10" x14ac:dyDescent="0.25">
      <c r="A6739">
        <v>46401453</v>
      </c>
      <c r="B6739" t="s">
        <v>6927</v>
      </c>
      <c r="C6739" t="s">
        <v>6773</v>
      </c>
      <c r="D6739" s="18" t="str">
        <f>VLOOKUP(A6739,'2017 Infusion Prices'!$A$2:$H$2019,8,FALSE)</f>
        <v>2.88</v>
      </c>
      <c r="E6739" s="20" t="str">
        <f>VLOOKUP(A6739,'2018 Pharmacy Prices'!$A$2:$H$2190,8,FALSE)</f>
        <v>2.88</v>
      </c>
      <c r="F6739" s="4">
        <f t="shared" si="138"/>
        <v>0</v>
      </c>
      <c r="G6739" s="5">
        <v>0</v>
      </c>
      <c r="H6739" s="5">
        <v>0</v>
      </c>
      <c r="I6739" s="4">
        <f t="shared" si="137"/>
        <v>0</v>
      </c>
      <c r="J6739" s="4" t="s">
        <v>6926</v>
      </c>
    </row>
    <row r="6740" spans="1:10" x14ac:dyDescent="0.25">
      <c r="A6740">
        <v>46401454</v>
      </c>
      <c r="B6740" t="s">
        <v>6928</v>
      </c>
      <c r="C6740" t="s">
        <v>6773</v>
      </c>
      <c r="D6740" s="18" t="e">
        <f>VLOOKUP(A6740,'2017 Infusion Prices'!$A$2:$H$2019,8,FALSE)</f>
        <v>#N/A</v>
      </c>
      <c r="E6740" s="20" t="e">
        <f>VLOOKUP(A6740,'2018 Pharmacy Prices'!$A$2:$H$2190,8,FALSE)</f>
        <v>#N/A</v>
      </c>
      <c r="F6740" s="4" t="e">
        <f t="shared" si="138"/>
        <v>#N/A</v>
      </c>
      <c r="G6740" s="5">
        <v>0</v>
      </c>
      <c r="H6740" s="5">
        <v>0</v>
      </c>
      <c r="I6740" s="4">
        <f t="shared" si="137"/>
        <v>0</v>
      </c>
      <c r="J6740" s="4" t="s">
        <v>5388</v>
      </c>
    </row>
    <row r="6741" spans="1:10" x14ac:dyDescent="0.25">
      <c r="A6741">
        <v>46401455</v>
      </c>
      <c r="B6741" t="s">
        <v>6929</v>
      </c>
      <c r="C6741" t="s">
        <v>6773</v>
      </c>
      <c r="D6741" s="18" t="e">
        <f>VLOOKUP(A6741,'2017 Infusion Prices'!$A$2:$H$2019,8,FALSE)</f>
        <v>#N/A</v>
      </c>
      <c r="E6741" s="20" t="e">
        <f>VLOOKUP(A6741,'2018 Pharmacy Prices'!$A$2:$H$2190,8,FALSE)</f>
        <v>#N/A</v>
      </c>
      <c r="F6741" s="4" t="e">
        <f t="shared" si="138"/>
        <v>#N/A</v>
      </c>
      <c r="G6741" s="5">
        <v>0</v>
      </c>
      <c r="H6741" s="5">
        <v>0</v>
      </c>
      <c r="I6741" s="4">
        <f t="shared" si="137"/>
        <v>0</v>
      </c>
      <c r="J6741" s="4" t="s">
        <v>5388</v>
      </c>
    </row>
    <row r="6742" spans="1:10" x14ac:dyDescent="0.25">
      <c r="A6742">
        <v>46401456</v>
      </c>
      <c r="B6742" t="s">
        <v>6930</v>
      </c>
      <c r="C6742" t="s">
        <v>6773</v>
      </c>
      <c r="D6742" s="18" t="str">
        <f>VLOOKUP(A6742,'2017 Infusion Prices'!$A$2:$H$2019,8,FALSE)</f>
        <v>347.28</v>
      </c>
      <c r="E6742" s="20" t="str">
        <f>VLOOKUP(A6742,'2018 Pharmacy Prices'!$A$2:$H$2190,8,FALSE)</f>
        <v>347.28</v>
      </c>
      <c r="F6742" s="4">
        <f t="shared" si="138"/>
        <v>0</v>
      </c>
      <c r="G6742" s="5">
        <v>0</v>
      </c>
      <c r="H6742" s="5">
        <v>0</v>
      </c>
      <c r="I6742" s="4">
        <f t="shared" si="137"/>
        <v>0</v>
      </c>
      <c r="J6742" s="4" t="s">
        <v>4236</v>
      </c>
    </row>
    <row r="6743" spans="1:10" x14ac:dyDescent="0.25">
      <c r="A6743">
        <v>46401457</v>
      </c>
      <c r="B6743" t="s">
        <v>6931</v>
      </c>
      <c r="C6743" t="s">
        <v>6773</v>
      </c>
      <c r="D6743" s="18" t="str">
        <f>VLOOKUP(A6743,'2017 Infusion Prices'!$A$2:$H$2019,8,FALSE)</f>
        <v>1020.96</v>
      </c>
      <c r="E6743" s="20" t="str">
        <f>VLOOKUP(A6743,'2018 Pharmacy Prices'!$A$2:$H$2190,8,FALSE)</f>
        <v>1020.96</v>
      </c>
      <c r="F6743" s="4">
        <f t="shared" si="138"/>
        <v>0</v>
      </c>
      <c r="G6743" s="5">
        <v>0</v>
      </c>
      <c r="H6743" s="5">
        <v>0</v>
      </c>
      <c r="I6743" s="4">
        <f t="shared" si="137"/>
        <v>0</v>
      </c>
      <c r="J6743" s="4" t="s">
        <v>4236</v>
      </c>
    </row>
    <row r="6744" spans="1:10" x14ac:dyDescent="0.25">
      <c r="A6744">
        <v>46401458</v>
      </c>
      <c r="B6744" t="s">
        <v>6932</v>
      </c>
      <c r="C6744" t="s">
        <v>6773</v>
      </c>
      <c r="D6744" s="18" t="str">
        <f>VLOOKUP(A6744,'2017 Infusion Prices'!$A$2:$H$2019,8,FALSE)</f>
        <v>574.2</v>
      </c>
      <c r="E6744" s="20" t="str">
        <f>VLOOKUP(A6744,'2018 Pharmacy Prices'!$A$2:$H$2190,8,FALSE)</f>
        <v>574.2</v>
      </c>
      <c r="F6744" s="4">
        <f t="shared" si="138"/>
        <v>0</v>
      </c>
      <c r="G6744" s="5">
        <v>0</v>
      </c>
      <c r="H6744" s="5">
        <v>0</v>
      </c>
      <c r="I6744" s="4">
        <f t="shared" si="137"/>
        <v>0</v>
      </c>
      <c r="J6744" s="4" t="s">
        <v>6933</v>
      </c>
    </row>
    <row r="6745" spans="1:10" x14ac:dyDescent="0.25">
      <c r="A6745">
        <v>46401459</v>
      </c>
      <c r="B6745" t="s">
        <v>6934</v>
      </c>
      <c r="C6745" t="s">
        <v>6773</v>
      </c>
      <c r="D6745" s="18" t="str">
        <f>VLOOKUP(A6745,'2017 Infusion Prices'!$A$2:$H$2019,8,FALSE)</f>
        <v>1.8236</v>
      </c>
      <c r="E6745" s="20" t="str">
        <f>VLOOKUP(A6745,'2018 Pharmacy Prices'!$A$2:$H$2190,8,FALSE)</f>
        <v>1.8236</v>
      </c>
      <c r="F6745" s="4">
        <f t="shared" si="138"/>
        <v>0</v>
      </c>
      <c r="G6745" s="5">
        <v>0</v>
      </c>
      <c r="H6745" s="5">
        <v>0</v>
      </c>
      <c r="I6745" s="4">
        <f t="shared" si="137"/>
        <v>0</v>
      </c>
      <c r="J6745" s="4" t="s">
        <v>6935</v>
      </c>
    </row>
    <row r="6746" spans="1:10" x14ac:dyDescent="0.25">
      <c r="A6746">
        <v>46401460</v>
      </c>
      <c r="B6746" t="s">
        <v>6936</v>
      </c>
      <c r="C6746" t="s">
        <v>6773</v>
      </c>
      <c r="D6746" s="18" t="str">
        <f>VLOOKUP(A6746,'2017 Infusion Prices'!$A$2:$H$2019,8,FALSE)</f>
        <v>2.248</v>
      </c>
      <c r="E6746" s="20" t="str">
        <f>VLOOKUP(A6746,'2018 Pharmacy Prices'!$A$2:$H$2190,8,FALSE)</f>
        <v>2.248</v>
      </c>
      <c r="F6746" s="4">
        <f t="shared" si="138"/>
        <v>0</v>
      </c>
      <c r="G6746" s="5">
        <v>0</v>
      </c>
      <c r="H6746" s="5">
        <v>0</v>
      </c>
      <c r="I6746" s="4">
        <f t="shared" si="137"/>
        <v>0</v>
      </c>
      <c r="J6746" s="4" t="s">
        <v>6935</v>
      </c>
    </row>
    <row r="6747" spans="1:10" x14ac:dyDescent="0.25">
      <c r="A6747">
        <v>46401461</v>
      </c>
      <c r="B6747" t="s">
        <v>6937</v>
      </c>
      <c r="C6747" t="s">
        <v>6773</v>
      </c>
      <c r="D6747" s="18" t="str">
        <f>VLOOKUP(A6747,'2017 Infusion Prices'!$A$2:$H$2019,8,FALSE)</f>
        <v>1.8236</v>
      </c>
      <c r="E6747" s="20" t="str">
        <f>VLOOKUP(A6747,'2018 Pharmacy Prices'!$A$2:$H$2190,8,FALSE)</f>
        <v>1.8236</v>
      </c>
      <c r="F6747" s="4">
        <f t="shared" si="138"/>
        <v>0</v>
      </c>
      <c r="G6747" s="5">
        <v>0</v>
      </c>
      <c r="H6747" s="5">
        <v>0</v>
      </c>
      <c r="I6747" s="4">
        <f t="shared" si="137"/>
        <v>0</v>
      </c>
      <c r="J6747" s="4" t="s">
        <v>6935</v>
      </c>
    </row>
    <row r="6748" spans="1:10" x14ac:dyDescent="0.25">
      <c r="A6748">
        <v>46401462</v>
      </c>
      <c r="B6748" t="s">
        <v>6938</v>
      </c>
      <c r="C6748" t="s">
        <v>6773</v>
      </c>
      <c r="D6748" s="18" t="e">
        <f>VLOOKUP(A6748,'2017 Infusion Prices'!$A$2:$H$2019,8,FALSE)</f>
        <v>#N/A</v>
      </c>
      <c r="E6748" s="20" t="e">
        <f>VLOOKUP(A6748,'2018 Pharmacy Prices'!$A$2:$H$2190,8,FALSE)</f>
        <v>#N/A</v>
      </c>
      <c r="F6748" s="4" t="e">
        <f t="shared" si="138"/>
        <v>#N/A</v>
      </c>
      <c r="G6748" s="5">
        <v>0</v>
      </c>
      <c r="H6748" s="5">
        <v>0</v>
      </c>
      <c r="I6748" s="4">
        <f t="shared" si="137"/>
        <v>0</v>
      </c>
      <c r="J6748" s="4" t="s">
        <v>6935</v>
      </c>
    </row>
    <row r="6749" spans="1:10" x14ac:dyDescent="0.25">
      <c r="A6749">
        <v>46401463</v>
      </c>
      <c r="B6749" t="s">
        <v>6939</v>
      </c>
      <c r="C6749" t="s">
        <v>6773</v>
      </c>
      <c r="D6749" s="18" t="e">
        <f>VLOOKUP(A6749,'2017 Infusion Prices'!$A$2:$H$2019,8,FALSE)</f>
        <v>#N/A</v>
      </c>
      <c r="E6749" s="20" t="e">
        <f>VLOOKUP(A6749,'2018 Pharmacy Prices'!$A$2:$H$2190,8,FALSE)</f>
        <v>#N/A</v>
      </c>
      <c r="F6749" s="4" t="e">
        <f t="shared" si="138"/>
        <v>#N/A</v>
      </c>
      <c r="G6749" s="5">
        <v>0</v>
      </c>
      <c r="H6749" s="5">
        <v>0</v>
      </c>
      <c r="I6749" s="4">
        <f t="shared" si="137"/>
        <v>0</v>
      </c>
      <c r="J6749" s="4" t="s">
        <v>6940</v>
      </c>
    </row>
    <row r="6750" spans="1:10" x14ac:dyDescent="0.25">
      <c r="A6750">
        <v>46401465</v>
      </c>
      <c r="B6750" t="s">
        <v>6941</v>
      </c>
      <c r="C6750" t="s">
        <v>6773</v>
      </c>
      <c r="D6750" s="18" t="str">
        <f>VLOOKUP(A6750,'2017 Infusion Prices'!$A$2:$H$2019,8,FALSE)</f>
        <v>1.9132</v>
      </c>
      <c r="E6750" s="20" t="str">
        <f>VLOOKUP(A6750,'2018 Pharmacy Prices'!$A$2:$H$2190,8,FALSE)</f>
        <v>1.9132</v>
      </c>
      <c r="F6750" s="4">
        <f t="shared" si="138"/>
        <v>0</v>
      </c>
      <c r="G6750" s="5">
        <v>0</v>
      </c>
      <c r="H6750" s="5">
        <v>0</v>
      </c>
      <c r="I6750" s="4">
        <f t="shared" si="137"/>
        <v>0</v>
      </c>
    </row>
    <row r="6751" spans="1:10" x14ac:dyDescent="0.25">
      <c r="A6751">
        <v>46401466</v>
      </c>
      <c r="B6751" t="s">
        <v>6942</v>
      </c>
      <c r="C6751" t="s">
        <v>6773</v>
      </c>
      <c r="D6751" s="18" t="str">
        <f>VLOOKUP(A6751,'2017 Infusion Prices'!$A$2:$H$2019,8,FALSE)</f>
        <v>356.39</v>
      </c>
      <c r="E6751" s="20" t="str">
        <f>VLOOKUP(A6751,'2018 Pharmacy Prices'!$A$2:$H$2190,8,FALSE)</f>
        <v>356.39</v>
      </c>
      <c r="F6751" s="4">
        <f t="shared" si="138"/>
        <v>0</v>
      </c>
      <c r="G6751" s="5">
        <v>0</v>
      </c>
      <c r="H6751" s="5">
        <v>0</v>
      </c>
      <c r="I6751" s="4">
        <f t="shared" si="137"/>
        <v>0</v>
      </c>
      <c r="J6751" s="4" t="s">
        <v>5429</v>
      </c>
    </row>
    <row r="6752" spans="1:10" x14ac:dyDescent="0.25">
      <c r="A6752">
        <v>46401467</v>
      </c>
      <c r="B6752" t="s">
        <v>6943</v>
      </c>
      <c r="C6752" t="s">
        <v>6773</v>
      </c>
      <c r="D6752" s="18" t="str">
        <f>VLOOKUP(A6752,'2017 Infusion Prices'!$A$2:$H$2019,8,FALSE)</f>
        <v>354.675</v>
      </c>
      <c r="E6752" s="20" t="str">
        <f>VLOOKUP(A6752,'2018 Pharmacy Prices'!$A$2:$H$2190,8,FALSE)</f>
        <v>354.675</v>
      </c>
      <c r="F6752" s="4">
        <f t="shared" si="138"/>
        <v>0</v>
      </c>
      <c r="G6752" s="5">
        <v>0</v>
      </c>
      <c r="H6752" s="5">
        <v>0</v>
      </c>
      <c r="I6752" s="4">
        <f t="shared" si="137"/>
        <v>0</v>
      </c>
      <c r="J6752" s="4" t="s">
        <v>5429</v>
      </c>
    </row>
    <row r="6753" spans="1:10" x14ac:dyDescent="0.25">
      <c r="A6753">
        <v>46401468</v>
      </c>
      <c r="B6753" t="s">
        <v>6944</v>
      </c>
      <c r="C6753" t="s">
        <v>6773</v>
      </c>
      <c r="D6753" s="18" t="str">
        <f>VLOOKUP(A6753,'2017 Infusion Prices'!$A$2:$H$2019,8,FALSE)</f>
        <v>132.0</v>
      </c>
      <c r="E6753" s="20" t="str">
        <f>VLOOKUP(A6753,'2018 Pharmacy Prices'!$A$2:$H$2190,8,FALSE)</f>
        <v>132.0</v>
      </c>
      <c r="F6753" s="4">
        <f t="shared" si="138"/>
        <v>0</v>
      </c>
      <c r="G6753" s="5">
        <v>0</v>
      </c>
      <c r="H6753" s="5">
        <v>0</v>
      </c>
      <c r="I6753" s="4">
        <f t="shared" si="137"/>
        <v>0</v>
      </c>
      <c r="J6753" s="4" t="s">
        <v>6945</v>
      </c>
    </row>
    <row r="6754" spans="1:10" x14ac:dyDescent="0.25">
      <c r="A6754">
        <v>46401469</v>
      </c>
      <c r="B6754" t="s">
        <v>6946</v>
      </c>
      <c r="C6754" t="s">
        <v>6773</v>
      </c>
      <c r="D6754" s="18" t="str">
        <f>VLOOKUP(A6754,'2017 Infusion Prices'!$A$2:$H$2019,8,FALSE)</f>
        <v>0.3084</v>
      </c>
      <c r="E6754" s="20" t="str">
        <f>VLOOKUP(A6754,'2018 Pharmacy Prices'!$A$2:$H$2190,8,FALSE)</f>
        <v>0.3084</v>
      </c>
      <c r="F6754" s="4">
        <f t="shared" si="138"/>
        <v>0</v>
      </c>
      <c r="G6754" s="5">
        <v>0</v>
      </c>
      <c r="H6754" s="5">
        <v>0</v>
      </c>
      <c r="I6754" s="4">
        <f t="shared" si="137"/>
        <v>0</v>
      </c>
      <c r="J6754" s="4" t="s">
        <v>6947</v>
      </c>
    </row>
    <row r="6755" spans="1:10" x14ac:dyDescent="0.25">
      <c r="A6755">
        <v>46401470</v>
      </c>
      <c r="B6755" t="s">
        <v>6948</v>
      </c>
      <c r="C6755" t="s">
        <v>6773</v>
      </c>
      <c r="D6755" s="18" t="str">
        <f>VLOOKUP(A6755,'2017 Infusion Prices'!$A$2:$H$2019,8,FALSE)</f>
        <v>308.35</v>
      </c>
      <c r="E6755" s="20" t="str">
        <f>VLOOKUP(A6755,'2018 Pharmacy Prices'!$A$2:$H$2190,8,FALSE)</f>
        <v>308.35</v>
      </c>
      <c r="F6755" s="4">
        <f t="shared" si="138"/>
        <v>0</v>
      </c>
      <c r="G6755" s="5">
        <v>0</v>
      </c>
      <c r="H6755" s="5">
        <v>0</v>
      </c>
      <c r="I6755" s="4">
        <f t="shared" si="137"/>
        <v>0</v>
      </c>
      <c r="J6755" s="4" t="s">
        <v>6949</v>
      </c>
    </row>
    <row r="6756" spans="1:10" x14ac:dyDescent="0.25">
      <c r="A6756">
        <v>46401471</v>
      </c>
      <c r="B6756" t="s">
        <v>6950</v>
      </c>
      <c r="C6756" t="s">
        <v>6773</v>
      </c>
      <c r="D6756" s="18" t="str">
        <f>VLOOKUP(A6756,'2017 Infusion Prices'!$A$2:$H$2019,8,FALSE)</f>
        <v>217.036</v>
      </c>
      <c r="E6756" s="20" t="str">
        <f>VLOOKUP(A6756,'2018 Pharmacy Prices'!$A$2:$H$2190,8,FALSE)</f>
        <v>217.036</v>
      </c>
      <c r="F6756" s="4">
        <f t="shared" si="138"/>
        <v>0</v>
      </c>
      <c r="G6756" s="5">
        <v>0</v>
      </c>
      <c r="H6756" s="5">
        <v>0</v>
      </c>
      <c r="I6756" s="4">
        <f t="shared" si="137"/>
        <v>0</v>
      </c>
      <c r="J6756" s="4" t="s">
        <v>6951</v>
      </c>
    </row>
    <row r="6757" spans="1:10" x14ac:dyDescent="0.25">
      <c r="A6757">
        <v>46401472</v>
      </c>
      <c r="B6757" t="s">
        <v>6952</v>
      </c>
      <c r="C6757" t="s">
        <v>6773</v>
      </c>
      <c r="D6757" s="18" t="str">
        <f>VLOOKUP(A6757,'2017 Infusion Prices'!$A$2:$H$2019,8,FALSE)</f>
        <v>1.059</v>
      </c>
      <c r="E6757" s="20" t="str">
        <f>VLOOKUP(A6757,'2018 Pharmacy Prices'!$A$2:$H$2190,8,FALSE)</f>
        <v>1.059</v>
      </c>
      <c r="F6757" s="4">
        <f t="shared" si="138"/>
        <v>0</v>
      </c>
      <c r="G6757" s="5">
        <v>0</v>
      </c>
      <c r="H6757" s="5">
        <v>0</v>
      </c>
      <c r="I6757" s="4">
        <f t="shared" si="137"/>
        <v>0</v>
      </c>
      <c r="J6757" s="4" t="s">
        <v>5539</v>
      </c>
    </row>
    <row r="6758" spans="1:10" x14ac:dyDescent="0.25">
      <c r="A6758">
        <v>46401473</v>
      </c>
      <c r="B6758" t="s">
        <v>6953</v>
      </c>
      <c r="C6758" t="s">
        <v>6773</v>
      </c>
      <c r="D6758" s="18" t="str">
        <f>VLOOKUP(A6758,'2017 Infusion Prices'!$A$2:$H$2019,8,FALSE)</f>
        <v>2.0365</v>
      </c>
      <c r="E6758" s="20" t="str">
        <f>VLOOKUP(A6758,'2018 Pharmacy Prices'!$A$2:$H$2190,8,FALSE)</f>
        <v>2.0365</v>
      </c>
      <c r="F6758" s="4">
        <f t="shared" si="138"/>
        <v>0</v>
      </c>
      <c r="G6758" s="5">
        <v>0</v>
      </c>
      <c r="H6758" s="5">
        <v>0</v>
      </c>
      <c r="I6758" s="4">
        <f t="shared" si="137"/>
        <v>0</v>
      </c>
      <c r="J6758" s="4" t="s">
        <v>6954</v>
      </c>
    </row>
    <row r="6759" spans="1:10" x14ac:dyDescent="0.25">
      <c r="A6759">
        <v>46401474</v>
      </c>
      <c r="B6759" t="s">
        <v>6955</v>
      </c>
      <c r="C6759" t="s">
        <v>6773</v>
      </c>
      <c r="D6759" s="18" t="str">
        <f>VLOOKUP(A6759,'2017 Infusion Prices'!$A$2:$H$2019,8,FALSE)</f>
        <v>2.27567</v>
      </c>
      <c r="E6759" s="20" t="str">
        <f>VLOOKUP(A6759,'2018 Pharmacy Prices'!$A$2:$H$2190,8,FALSE)</f>
        <v>2.27567</v>
      </c>
      <c r="F6759" s="4">
        <f t="shared" si="138"/>
        <v>0</v>
      </c>
      <c r="G6759" s="5">
        <v>0</v>
      </c>
      <c r="H6759" s="5">
        <v>0</v>
      </c>
      <c r="I6759" s="4">
        <f t="shared" si="137"/>
        <v>0</v>
      </c>
      <c r="J6759" s="4" t="s">
        <v>6954</v>
      </c>
    </row>
    <row r="6760" spans="1:10" x14ac:dyDescent="0.25">
      <c r="A6760">
        <v>46401475</v>
      </c>
      <c r="B6760" t="s">
        <v>6956</v>
      </c>
      <c r="C6760" t="s">
        <v>6773</v>
      </c>
      <c r="D6760" s="18" t="str">
        <f>VLOOKUP(A6760,'2017 Infusion Prices'!$A$2:$H$2019,8,FALSE)</f>
        <v>545.94</v>
      </c>
      <c r="E6760" s="20" t="str">
        <f>VLOOKUP(A6760,'2018 Pharmacy Prices'!$A$2:$H$2190,8,FALSE)</f>
        <v>545.94</v>
      </c>
      <c r="F6760" s="4">
        <f t="shared" si="138"/>
        <v>0</v>
      </c>
      <c r="G6760" s="5">
        <v>0</v>
      </c>
      <c r="H6760" s="5">
        <v>0</v>
      </c>
      <c r="I6760" s="4">
        <f t="shared" si="137"/>
        <v>0</v>
      </c>
      <c r="J6760" s="4" t="s">
        <v>6957</v>
      </c>
    </row>
    <row r="6761" spans="1:10" x14ac:dyDescent="0.25">
      <c r="A6761">
        <v>46401476</v>
      </c>
      <c r="B6761" t="s">
        <v>6958</v>
      </c>
      <c r="C6761" t="s">
        <v>6773</v>
      </c>
      <c r="D6761" s="18" t="str">
        <f>VLOOKUP(A6761,'2017 Infusion Prices'!$A$2:$H$2019,8,FALSE)</f>
        <v>2.892</v>
      </c>
      <c r="E6761" s="20" t="str">
        <f>VLOOKUP(A6761,'2018 Pharmacy Prices'!$A$2:$H$2190,8,FALSE)</f>
        <v>2.892</v>
      </c>
      <c r="F6761" s="4">
        <f t="shared" si="138"/>
        <v>0</v>
      </c>
      <c r="G6761" s="5">
        <v>0</v>
      </c>
      <c r="H6761" s="5">
        <v>0</v>
      </c>
      <c r="I6761" s="4">
        <f t="shared" si="137"/>
        <v>0</v>
      </c>
      <c r="J6761" s="4" t="s">
        <v>4692</v>
      </c>
    </row>
    <row r="6762" spans="1:10" x14ac:dyDescent="0.25">
      <c r="A6762">
        <v>46401477</v>
      </c>
      <c r="B6762" t="s">
        <v>6959</v>
      </c>
      <c r="C6762" t="s">
        <v>6773</v>
      </c>
      <c r="D6762" s="18" t="str">
        <f>VLOOKUP(A6762,'2017 Infusion Prices'!$A$2:$H$2019,8,FALSE)</f>
        <v>0.22685</v>
      </c>
      <c r="E6762" s="20" t="str">
        <f>VLOOKUP(A6762,'2018 Pharmacy Prices'!$A$2:$H$2190,8,FALSE)</f>
        <v>0.22685</v>
      </c>
      <c r="F6762" s="4">
        <f t="shared" si="138"/>
        <v>0</v>
      </c>
      <c r="G6762" s="5">
        <v>15</v>
      </c>
      <c r="H6762" s="5">
        <v>15</v>
      </c>
      <c r="I6762" s="4">
        <f t="shared" si="137"/>
        <v>0</v>
      </c>
      <c r="J6762" s="4" t="s">
        <v>4692</v>
      </c>
    </row>
    <row r="6763" spans="1:10" x14ac:dyDescent="0.25">
      <c r="A6763">
        <v>46401478</v>
      </c>
      <c r="B6763" t="s">
        <v>6960</v>
      </c>
      <c r="C6763" t="s">
        <v>6773</v>
      </c>
      <c r="D6763" s="18" t="str">
        <f>VLOOKUP(A6763,'2017 Infusion Prices'!$A$2:$H$2019,8,FALSE)</f>
        <v>66.96</v>
      </c>
      <c r="E6763" s="20" t="str">
        <f>VLOOKUP(A6763,'2018 Pharmacy Prices'!$A$2:$H$2190,8,FALSE)</f>
        <v>66.96</v>
      </c>
      <c r="F6763" s="4">
        <f t="shared" si="138"/>
        <v>0</v>
      </c>
      <c r="G6763" s="5">
        <v>0</v>
      </c>
      <c r="H6763" s="5">
        <v>0</v>
      </c>
      <c r="I6763" s="4">
        <f t="shared" si="137"/>
        <v>0</v>
      </c>
      <c r="J6763" s="4" t="s">
        <v>6961</v>
      </c>
    </row>
    <row r="6764" spans="1:10" x14ac:dyDescent="0.25">
      <c r="A6764">
        <v>46401479</v>
      </c>
      <c r="B6764" t="s">
        <v>6962</v>
      </c>
      <c r="C6764" t="s">
        <v>6773</v>
      </c>
      <c r="D6764" s="18" t="e">
        <f>VLOOKUP(A6764,'2017 Infusion Prices'!$A$2:$H$2019,8,FALSE)</f>
        <v>#N/A</v>
      </c>
      <c r="E6764" s="20" t="e">
        <f>VLOOKUP(A6764,'2018 Pharmacy Prices'!$A$2:$H$2190,8,FALSE)</f>
        <v>#N/A</v>
      </c>
      <c r="F6764" s="4" t="e">
        <f t="shared" si="138"/>
        <v>#N/A</v>
      </c>
      <c r="G6764" s="5">
        <v>0</v>
      </c>
      <c r="H6764" s="5">
        <v>0</v>
      </c>
      <c r="I6764" s="4">
        <f t="shared" si="137"/>
        <v>0</v>
      </c>
      <c r="J6764" s="4" t="s">
        <v>5874</v>
      </c>
    </row>
    <row r="6765" spans="1:10" x14ac:dyDescent="0.25">
      <c r="A6765">
        <v>46401480</v>
      </c>
      <c r="B6765" t="s">
        <v>6963</v>
      </c>
      <c r="C6765" t="s">
        <v>6773</v>
      </c>
      <c r="D6765" s="18" t="str">
        <f>VLOOKUP(A6765,'2017 Infusion Prices'!$A$2:$H$2019,8,FALSE)</f>
        <v>129.05</v>
      </c>
      <c r="E6765" s="20" t="str">
        <f>VLOOKUP(A6765,'2018 Pharmacy Prices'!$A$2:$H$2190,8,FALSE)</f>
        <v>129.05</v>
      </c>
      <c r="F6765" s="4">
        <f t="shared" si="138"/>
        <v>0</v>
      </c>
      <c r="G6765" s="5">
        <v>0</v>
      </c>
      <c r="H6765" s="5">
        <v>0</v>
      </c>
      <c r="I6765" s="4">
        <f t="shared" si="137"/>
        <v>0</v>
      </c>
      <c r="J6765" s="4" t="s">
        <v>6836</v>
      </c>
    </row>
    <row r="6766" spans="1:10" x14ac:dyDescent="0.25">
      <c r="A6766">
        <v>46401481</v>
      </c>
      <c r="B6766" t="s">
        <v>6964</v>
      </c>
      <c r="C6766" t="s">
        <v>6773</v>
      </c>
      <c r="D6766" s="18" t="str">
        <f>VLOOKUP(A6766,'2017 Infusion Prices'!$A$2:$H$2019,8,FALSE)</f>
        <v>1113.89</v>
      </c>
      <c r="E6766" s="20" t="str">
        <f>VLOOKUP(A6766,'2018 Pharmacy Prices'!$A$2:$H$2190,8,FALSE)</f>
        <v>1113.89</v>
      </c>
      <c r="F6766" s="4">
        <f t="shared" si="138"/>
        <v>0</v>
      </c>
      <c r="G6766" s="5">
        <v>0</v>
      </c>
      <c r="H6766" s="5">
        <v>0</v>
      </c>
      <c r="I6766" s="4">
        <f t="shared" si="137"/>
        <v>0</v>
      </c>
      <c r="J6766" s="4" t="s">
        <v>4116</v>
      </c>
    </row>
    <row r="6767" spans="1:10" x14ac:dyDescent="0.25">
      <c r="A6767">
        <v>46401482</v>
      </c>
      <c r="B6767" t="s">
        <v>6965</v>
      </c>
      <c r="C6767" t="s">
        <v>6773</v>
      </c>
      <c r="D6767" s="18" t="str">
        <f>VLOOKUP(A6767,'2017 Infusion Prices'!$A$2:$H$2019,8,FALSE)</f>
        <v>775.644</v>
      </c>
      <c r="E6767" s="20" t="str">
        <f>VLOOKUP(A6767,'2018 Pharmacy Prices'!$A$2:$H$2190,8,FALSE)</f>
        <v>775.644</v>
      </c>
      <c r="F6767" s="4">
        <f t="shared" si="138"/>
        <v>0</v>
      </c>
      <c r="G6767" s="5">
        <v>0</v>
      </c>
      <c r="H6767" s="5">
        <v>0</v>
      </c>
      <c r="I6767" s="4">
        <f t="shared" si="137"/>
        <v>0</v>
      </c>
      <c r="J6767" s="4" t="s">
        <v>6966</v>
      </c>
    </row>
    <row r="6768" spans="1:10" x14ac:dyDescent="0.25">
      <c r="A6768">
        <v>46401483</v>
      </c>
      <c r="B6768" t="s">
        <v>6967</v>
      </c>
      <c r="C6768" t="s">
        <v>6773</v>
      </c>
      <c r="D6768" s="18" t="str">
        <f>VLOOKUP(A6768,'2017 Infusion Prices'!$A$2:$H$2019,8,FALSE)</f>
        <v>775.64425</v>
      </c>
      <c r="E6768" s="20" t="str">
        <f>VLOOKUP(A6768,'2018 Pharmacy Prices'!$A$2:$H$2190,8,FALSE)</f>
        <v>775.64425</v>
      </c>
      <c r="F6768" s="4">
        <f t="shared" si="138"/>
        <v>0</v>
      </c>
      <c r="G6768" s="5">
        <v>0</v>
      </c>
      <c r="H6768" s="5">
        <v>0</v>
      </c>
      <c r="I6768" s="4">
        <f t="shared" si="137"/>
        <v>0</v>
      </c>
      <c r="J6768" s="4" t="s">
        <v>6966</v>
      </c>
    </row>
    <row r="6769" spans="1:10" x14ac:dyDescent="0.25">
      <c r="A6769">
        <v>46401484</v>
      </c>
      <c r="B6769" t="s">
        <v>6968</v>
      </c>
      <c r="C6769" t="s">
        <v>6773</v>
      </c>
      <c r="D6769" s="18" t="str">
        <f>VLOOKUP(A6769,'2017 Infusion Prices'!$A$2:$H$2019,8,FALSE)</f>
        <v>138.075</v>
      </c>
      <c r="E6769" s="20" t="str">
        <f>VLOOKUP(A6769,'2018 Pharmacy Prices'!$A$2:$H$2190,8,FALSE)</f>
        <v>138.075</v>
      </c>
      <c r="F6769" s="4">
        <f t="shared" si="138"/>
        <v>0</v>
      </c>
      <c r="G6769" s="5">
        <v>0</v>
      </c>
      <c r="H6769" s="5">
        <v>0</v>
      </c>
      <c r="I6769" s="4">
        <f t="shared" si="137"/>
        <v>0</v>
      </c>
      <c r="J6769" s="4" t="s">
        <v>6969</v>
      </c>
    </row>
    <row r="6770" spans="1:10" x14ac:dyDescent="0.25">
      <c r="A6770">
        <v>46401485</v>
      </c>
      <c r="B6770" t="s">
        <v>6970</v>
      </c>
      <c r="C6770" t="s">
        <v>6773</v>
      </c>
      <c r="D6770" s="18" t="str">
        <f>VLOOKUP(A6770,'2017 Infusion Prices'!$A$2:$H$2019,8,FALSE)</f>
        <v>138.07</v>
      </c>
      <c r="E6770" s="20" t="str">
        <f>VLOOKUP(A6770,'2018 Pharmacy Prices'!$A$2:$H$2190,8,FALSE)</f>
        <v>138.07</v>
      </c>
      <c r="F6770" s="4">
        <f t="shared" si="138"/>
        <v>0</v>
      </c>
      <c r="G6770" s="5">
        <v>0</v>
      </c>
      <c r="H6770" s="5">
        <v>0</v>
      </c>
      <c r="I6770" s="4">
        <f t="shared" si="137"/>
        <v>0</v>
      </c>
      <c r="J6770" s="4" t="s">
        <v>6969</v>
      </c>
    </row>
    <row r="6771" spans="1:10" x14ac:dyDescent="0.25">
      <c r="A6771">
        <v>46401486</v>
      </c>
      <c r="B6771" t="s">
        <v>6971</v>
      </c>
      <c r="C6771" t="s">
        <v>6773</v>
      </c>
      <c r="D6771" s="18" t="str">
        <f>VLOOKUP(A6771,'2017 Infusion Prices'!$A$2:$H$2019,8,FALSE)</f>
        <v>14.433</v>
      </c>
      <c r="E6771" s="20" t="str">
        <f>VLOOKUP(A6771,'2018 Pharmacy Prices'!$A$2:$H$2190,8,FALSE)</f>
        <v>14.433</v>
      </c>
      <c r="F6771" s="4">
        <f t="shared" si="138"/>
        <v>0</v>
      </c>
      <c r="G6771" s="5">
        <v>0</v>
      </c>
      <c r="H6771" s="5">
        <v>0</v>
      </c>
      <c r="I6771" s="4">
        <f t="shared" si="137"/>
        <v>0</v>
      </c>
      <c r="J6771" s="4" t="s">
        <v>5486</v>
      </c>
    </row>
    <row r="6772" spans="1:10" x14ac:dyDescent="0.25">
      <c r="A6772">
        <v>46401487</v>
      </c>
      <c r="B6772" t="s">
        <v>6972</v>
      </c>
      <c r="C6772" t="s">
        <v>6773</v>
      </c>
      <c r="D6772" s="18" t="str">
        <f>VLOOKUP(A6772,'2017 Infusion Prices'!$A$2:$H$2019,8,FALSE)</f>
        <v>1028.47</v>
      </c>
      <c r="E6772" s="20" t="str">
        <f>VLOOKUP(A6772,'2018 Pharmacy Prices'!$A$2:$H$2190,8,FALSE)</f>
        <v>1028.47</v>
      </c>
      <c r="F6772" s="4">
        <f t="shared" si="138"/>
        <v>0</v>
      </c>
      <c r="G6772" s="5">
        <v>0</v>
      </c>
      <c r="H6772" s="5">
        <v>0</v>
      </c>
      <c r="I6772" s="4">
        <f t="shared" si="137"/>
        <v>0</v>
      </c>
      <c r="J6772" s="4" t="s">
        <v>4107</v>
      </c>
    </row>
    <row r="6773" spans="1:10" x14ac:dyDescent="0.25">
      <c r="A6773">
        <v>46401488</v>
      </c>
      <c r="B6773" t="s">
        <v>6973</v>
      </c>
      <c r="C6773" t="s">
        <v>6773</v>
      </c>
      <c r="D6773" s="18" t="str">
        <f>VLOOKUP(A6773,'2017 Infusion Prices'!$A$2:$H$2019,8,FALSE)</f>
        <v>1225.61</v>
      </c>
      <c r="E6773" s="20" t="str">
        <f>VLOOKUP(A6773,'2018 Pharmacy Prices'!$A$2:$H$2190,8,FALSE)</f>
        <v>1225.61</v>
      </c>
      <c r="F6773" s="4">
        <f t="shared" si="138"/>
        <v>0</v>
      </c>
      <c r="G6773" s="5">
        <v>0</v>
      </c>
      <c r="H6773" s="5">
        <v>0</v>
      </c>
      <c r="I6773" s="4">
        <f t="shared" si="137"/>
        <v>0</v>
      </c>
      <c r="J6773" s="4" t="s">
        <v>4930</v>
      </c>
    </row>
    <row r="6774" spans="1:10" x14ac:dyDescent="0.25">
      <c r="A6774">
        <v>46401489</v>
      </c>
      <c r="B6774" t="s">
        <v>6974</v>
      </c>
      <c r="C6774" t="s">
        <v>6773</v>
      </c>
      <c r="D6774" s="18" t="str">
        <f>VLOOKUP(A6774,'2017 Infusion Prices'!$A$2:$H$2019,8,FALSE)</f>
        <v>2150.93</v>
      </c>
      <c r="E6774" s="20" t="str">
        <f>VLOOKUP(A6774,'2018 Pharmacy Prices'!$A$2:$H$2190,8,FALSE)</f>
        <v>2150.93</v>
      </c>
      <c r="F6774" s="4">
        <f t="shared" si="138"/>
        <v>0</v>
      </c>
      <c r="G6774" s="5">
        <v>0</v>
      </c>
      <c r="H6774" s="5">
        <v>0</v>
      </c>
      <c r="I6774" s="4">
        <f t="shared" si="137"/>
        <v>0</v>
      </c>
      <c r="J6774" s="4" t="s">
        <v>4107</v>
      </c>
    </row>
    <row r="6775" spans="1:10" x14ac:dyDescent="0.25">
      <c r="A6775">
        <v>46401490</v>
      </c>
      <c r="B6775" t="s">
        <v>6975</v>
      </c>
      <c r="C6775" t="s">
        <v>6773</v>
      </c>
      <c r="D6775" s="18" t="str">
        <f>VLOOKUP(A6775,'2017 Infusion Prices'!$A$2:$H$2019,8,FALSE)</f>
        <v>3676.78</v>
      </c>
      <c r="E6775" s="20" t="str">
        <f>VLOOKUP(A6775,'2018 Pharmacy Prices'!$A$2:$H$2190,8,FALSE)</f>
        <v>3676.78</v>
      </c>
      <c r="F6775" s="4">
        <f t="shared" si="138"/>
        <v>0</v>
      </c>
      <c r="G6775" s="5">
        <v>0</v>
      </c>
      <c r="H6775" s="5">
        <v>0</v>
      </c>
      <c r="I6775" s="4">
        <f t="shared" si="137"/>
        <v>0</v>
      </c>
      <c r="J6775" s="4" t="s">
        <v>4930</v>
      </c>
    </row>
    <row r="6776" spans="1:10" x14ac:dyDescent="0.25">
      <c r="A6776">
        <v>46401491</v>
      </c>
      <c r="B6776" t="s">
        <v>6976</v>
      </c>
      <c r="C6776" t="s">
        <v>6773</v>
      </c>
      <c r="D6776" s="18" t="str">
        <f>VLOOKUP(A6776,'2017 Infusion Prices'!$A$2:$H$2019,8,FALSE)</f>
        <v>265.2</v>
      </c>
      <c r="E6776" s="20" t="str">
        <f>VLOOKUP(A6776,'2018 Pharmacy Prices'!$A$2:$H$2190,8,FALSE)</f>
        <v>265.2</v>
      </c>
      <c r="F6776" s="4">
        <f t="shared" si="138"/>
        <v>0</v>
      </c>
      <c r="G6776" s="5">
        <v>0</v>
      </c>
      <c r="H6776" s="5">
        <v>0</v>
      </c>
      <c r="I6776" s="4">
        <f t="shared" si="137"/>
        <v>0</v>
      </c>
      <c r="J6776" s="4" t="s">
        <v>6977</v>
      </c>
    </row>
    <row r="6777" spans="1:10" x14ac:dyDescent="0.25">
      <c r="A6777">
        <v>46401492</v>
      </c>
      <c r="B6777" t="s">
        <v>6978</v>
      </c>
      <c r="C6777" t="s">
        <v>6773</v>
      </c>
      <c r="D6777" s="18" t="str">
        <f>VLOOKUP(A6777,'2017 Infusion Prices'!$A$2:$H$2019,8,FALSE)</f>
        <v>.7188</v>
      </c>
      <c r="E6777" s="20" t="str">
        <f>VLOOKUP(A6777,'2018 Pharmacy Prices'!$A$2:$H$2190,8,FALSE)</f>
        <v>.7188</v>
      </c>
      <c r="F6777" s="4">
        <f t="shared" si="138"/>
        <v>0</v>
      </c>
      <c r="G6777" s="5">
        <v>0</v>
      </c>
      <c r="H6777" s="5">
        <v>0</v>
      </c>
      <c r="I6777" s="4">
        <f t="shared" si="137"/>
        <v>0</v>
      </c>
      <c r="J6777" s="4" t="s">
        <v>4329</v>
      </c>
    </row>
    <row r="6778" spans="1:10" x14ac:dyDescent="0.25">
      <c r="A6778">
        <v>46401493</v>
      </c>
      <c r="B6778" t="s">
        <v>6979</v>
      </c>
      <c r="C6778" t="s">
        <v>6773</v>
      </c>
      <c r="D6778" s="18" t="e">
        <f>VLOOKUP(A6778,'2017 Infusion Prices'!$A$2:$H$2019,8,FALSE)</f>
        <v>#N/A</v>
      </c>
      <c r="E6778" s="20" t="e">
        <f>VLOOKUP(A6778,'2018 Pharmacy Prices'!$A$2:$H$2190,8,FALSE)</f>
        <v>#N/A</v>
      </c>
      <c r="F6778" s="4" t="e">
        <f t="shared" si="138"/>
        <v>#N/A</v>
      </c>
      <c r="G6778" s="5">
        <v>0</v>
      </c>
      <c r="H6778" s="5">
        <v>0</v>
      </c>
      <c r="I6778" s="4">
        <f t="shared" si="137"/>
        <v>0</v>
      </c>
      <c r="J6778" s="4" t="s">
        <v>6980</v>
      </c>
    </row>
    <row r="6779" spans="1:10" x14ac:dyDescent="0.25">
      <c r="A6779">
        <v>46401494</v>
      </c>
      <c r="B6779" t="s">
        <v>6981</v>
      </c>
      <c r="C6779" t="s">
        <v>6773</v>
      </c>
      <c r="D6779" s="18" t="e">
        <f>VLOOKUP(A6779,'2017 Infusion Prices'!$A$2:$H$2019,8,FALSE)</f>
        <v>#N/A</v>
      </c>
      <c r="E6779" s="20" t="e">
        <f>VLOOKUP(A6779,'2018 Pharmacy Prices'!$A$2:$H$2190,8,FALSE)</f>
        <v>#N/A</v>
      </c>
      <c r="F6779" s="4" t="e">
        <f t="shared" si="138"/>
        <v>#N/A</v>
      </c>
      <c r="G6779" s="5">
        <v>0</v>
      </c>
      <c r="H6779" s="5">
        <v>0</v>
      </c>
      <c r="I6779" s="4">
        <f t="shared" si="137"/>
        <v>0</v>
      </c>
      <c r="J6779" s="4" t="s">
        <v>6980</v>
      </c>
    </row>
    <row r="6780" spans="1:10" x14ac:dyDescent="0.25">
      <c r="A6780">
        <v>46401495</v>
      </c>
      <c r="B6780" t="s">
        <v>6982</v>
      </c>
      <c r="C6780" t="s">
        <v>6773</v>
      </c>
      <c r="D6780" s="18" t="str">
        <f>VLOOKUP(A6780,'2017 Infusion Prices'!$A$2:$H$2019,8,FALSE)</f>
        <v>6.12</v>
      </c>
      <c r="E6780" s="20" t="str">
        <f>VLOOKUP(A6780,'2018 Pharmacy Prices'!$A$2:$H$2190,8,FALSE)</f>
        <v>6.12</v>
      </c>
      <c r="F6780" s="4">
        <f t="shared" si="138"/>
        <v>0</v>
      </c>
      <c r="G6780" s="5">
        <v>0</v>
      </c>
      <c r="H6780" s="5">
        <v>0</v>
      </c>
      <c r="I6780" s="4">
        <f t="shared" si="137"/>
        <v>0</v>
      </c>
      <c r="J6780" s="4" t="s">
        <v>6980</v>
      </c>
    </row>
    <row r="6781" spans="1:10" x14ac:dyDescent="0.25">
      <c r="A6781">
        <v>46401496</v>
      </c>
      <c r="B6781" t="s">
        <v>6983</v>
      </c>
      <c r="C6781" t="s">
        <v>6773</v>
      </c>
      <c r="D6781" s="18" t="str">
        <f>VLOOKUP(A6781,'2017 Infusion Prices'!$A$2:$H$2019,8,FALSE)</f>
        <v>94.309</v>
      </c>
      <c r="E6781" s="20" t="str">
        <f>VLOOKUP(A6781,'2018 Pharmacy Prices'!$A$2:$H$2190,8,FALSE)</f>
        <v>94.309</v>
      </c>
      <c r="F6781" s="4">
        <f t="shared" si="138"/>
        <v>0</v>
      </c>
      <c r="G6781" s="5">
        <v>0</v>
      </c>
      <c r="H6781" s="5">
        <v>0</v>
      </c>
      <c r="I6781" s="4">
        <f t="shared" si="137"/>
        <v>0</v>
      </c>
      <c r="J6781" s="4" t="s">
        <v>6984</v>
      </c>
    </row>
    <row r="6782" spans="1:10" x14ac:dyDescent="0.25">
      <c r="A6782">
        <v>46401497</v>
      </c>
      <c r="B6782" t="s">
        <v>6985</v>
      </c>
      <c r="C6782" t="s">
        <v>6773</v>
      </c>
      <c r="D6782" s="18" t="e">
        <f>VLOOKUP(A6782,'2017 Infusion Prices'!$A$2:$H$2019,8,FALSE)</f>
        <v>#N/A</v>
      </c>
      <c r="E6782" s="20" t="e">
        <f>VLOOKUP(A6782,'2018 Pharmacy Prices'!$A$2:$H$2190,8,FALSE)</f>
        <v>#N/A</v>
      </c>
      <c r="F6782" s="4" t="e">
        <f t="shared" si="138"/>
        <v>#N/A</v>
      </c>
      <c r="G6782" s="5">
        <v>0</v>
      </c>
      <c r="H6782" s="5">
        <v>0</v>
      </c>
      <c r="I6782" s="4">
        <f t="shared" si="137"/>
        <v>0</v>
      </c>
      <c r="J6782" s="4" t="s">
        <v>5668</v>
      </c>
    </row>
    <row r="6783" spans="1:10" x14ac:dyDescent="0.25">
      <c r="A6783">
        <v>46401498</v>
      </c>
      <c r="B6783" t="s">
        <v>6986</v>
      </c>
      <c r="C6783" t="s">
        <v>6773</v>
      </c>
      <c r="D6783" s="18" t="str">
        <f>VLOOKUP(A6783,'2017 Infusion Prices'!$A$2:$H$2019,8,FALSE)</f>
        <v>2.386</v>
      </c>
      <c r="E6783" s="20" t="str">
        <f>VLOOKUP(A6783,'2018 Pharmacy Prices'!$A$2:$H$2190,8,FALSE)</f>
        <v>2.386</v>
      </c>
      <c r="F6783" s="4">
        <f t="shared" si="138"/>
        <v>0</v>
      </c>
      <c r="G6783" s="5">
        <v>0</v>
      </c>
      <c r="H6783" s="5">
        <v>0</v>
      </c>
      <c r="I6783" s="4">
        <f t="shared" si="137"/>
        <v>0</v>
      </c>
      <c r="J6783" s="4" t="s">
        <v>6987</v>
      </c>
    </row>
    <row r="6784" spans="1:10" x14ac:dyDescent="0.25">
      <c r="A6784">
        <v>46401499</v>
      </c>
      <c r="B6784" t="s">
        <v>6988</v>
      </c>
      <c r="C6784" t="s">
        <v>6773</v>
      </c>
      <c r="D6784" s="18" t="str">
        <f>VLOOKUP(A6784,'2017 Infusion Prices'!$A$2:$H$2019,8,FALSE)</f>
        <v>15.75</v>
      </c>
      <c r="E6784" s="20" t="str">
        <f>VLOOKUP(A6784,'2018 Pharmacy Prices'!$A$2:$H$2190,8,FALSE)</f>
        <v>15.75</v>
      </c>
      <c r="F6784" s="4">
        <f t="shared" si="138"/>
        <v>0</v>
      </c>
      <c r="G6784" s="5">
        <v>0</v>
      </c>
      <c r="H6784" s="5">
        <v>0</v>
      </c>
      <c r="I6784" s="4">
        <f t="shared" si="137"/>
        <v>0</v>
      </c>
      <c r="J6784" s="4" t="s">
        <v>6989</v>
      </c>
    </row>
    <row r="6785" spans="1:10" x14ac:dyDescent="0.25">
      <c r="A6785">
        <v>46401500</v>
      </c>
      <c r="B6785" t="s">
        <v>6990</v>
      </c>
      <c r="C6785" t="s">
        <v>6773</v>
      </c>
      <c r="D6785" s="18" t="str">
        <f>VLOOKUP(A6785,'2017 Infusion Prices'!$A$2:$H$2019,8,FALSE)</f>
        <v>15.7496</v>
      </c>
      <c r="E6785" s="20" t="str">
        <f>VLOOKUP(A6785,'2018 Pharmacy Prices'!$A$2:$H$2190,8,FALSE)</f>
        <v>15.7496</v>
      </c>
      <c r="F6785" s="4">
        <f t="shared" si="138"/>
        <v>0</v>
      </c>
      <c r="G6785" s="5">
        <v>0</v>
      </c>
      <c r="H6785" s="5">
        <v>0</v>
      </c>
      <c r="I6785" s="4">
        <f t="shared" si="137"/>
        <v>0</v>
      </c>
      <c r="J6785" s="4" t="s">
        <v>6989</v>
      </c>
    </row>
    <row r="6786" spans="1:10" x14ac:dyDescent="0.25">
      <c r="A6786">
        <v>46401501</v>
      </c>
      <c r="B6786" t="s">
        <v>6991</v>
      </c>
      <c r="C6786" t="s">
        <v>6773</v>
      </c>
      <c r="D6786" s="18" t="str">
        <f>VLOOKUP(A6786,'2017 Infusion Prices'!$A$2:$H$2019,8,FALSE)</f>
        <v>1.299</v>
      </c>
      <c r="E6786" s="20" t="str">
        <f>VLOOKUP(A6786,'2018 Pharmacy Prices'!$A$2:$H$2190,8,FALSE)</f>
        <v>1.299</v>
      </c>
      <c r="F6786" s="4">
        <f t="shared" si="138"/>
        <v>0</v>
      </c>
      <c r="G6786" s="5">
        <v>0</v>
      </c>
      <c r="H6786" s="5">
        <v>0</v>
      </c>
      <c r="I6786" s="4">
        <f t="shared" si="137"/>
        <v>0</v>
      </c>
      <c r="J6786" s="4" t="s">
        <v>6992</v>
      </c>
    </row>
    <row r="6787" spans="1:10" x14ac:dyDescent="0.25">
      <c r="A6787">
        <v>46401502</v>
      </c>
      <c r="B6787" t="s">
        <v>6993</v>
      </c>
      <c r="C6787" t="s">
        <v>6773</v>
      </c>
      <c r="D6787" s="18" t="str">
        <f>VLOOKUP(A6787,'2017 Infusion Prices'!$A$2:$H$2019,8,FALSE)</f>
        <v>0.264</v>
      </c>
      <c r="E6787" s="20" t="str">
        <f>VLOOKUP(A6787,'2018 Pharmacy Prices'!$A$2:$H$2190,8,FALSE)</f>
        <v>0.264</v>
      </c>
      <c r="F6787" s="4">
        <f t="shared" si="138"/>
        <v>0</v>
      </c>
      <c r="G6787" s="5">
        <v>0</v>
      </c>
      <c r="H6787" s="5">
        <v>0</v>
      </c>
      <c r="I6787" s="4">
        <f t="shared" ref="I6787:I6850" si="139">G6787-H6787</f>
        <v>0</v>
      </c>
      <c r="J6787" s="4" t="s">
        <v>6056</v>
      </c>
    </row>
    <row r="6788" spans="1:10" x14ac:dyDescent="0.25">
      <c r="A6788">
        <v>46401503</v>
      </c>
      <c r="B6788" t="s">
        <v>6994</v>
      </c>
      <c r="C6788" t="s">
        <v>6773</v>
      </c>
      <c r="D6788" s="18" t="str">
        <f>VLOOKUP(A6788,'2017 Infusion Prices'!$A$2:$H$2019,8,FALSE)</f>
        <v>.301</v>
      </c>
      <c r="E6788" s="20" t="str">
        <f>VLOOKUP(A6788,'2018 Pharmacy Prices'!$A$2:$H$2190,8,FALSE)</f>
        <v>.301</v>
      </c>
      <c r="F6788" s="4">
        <f t="shared" si="138"/>
        <v>0</v>
      </c>
      <c r="G6788" s="5">
        <v>0</v>
      </c>
      <c r="H6788" s="5">
        <v>0</v>
      </c>
      <c r="I6788" s="4">
        <f t="shared" si="139"/>
        <v>0</v>
      </c>
      <c r="J6788" s="4" t="s">
        <v>6056</v>
      </c>
    </row>
    <row r="6789" spans="1:10" x14ac:dyDescent="0.25">
      <c r="A6789">
        <v>46401504</v>
      </c>
      <c r="B6789" t="s">
        <v>6995</v>
      </c>
      <c r="C6789" t="s">
        <v>6773</v>
      </c>
      <c r="D6789" s="18" t="str">
        <f>VLOOKUP(A6789,'2017 Infusion Prices'!$A$2:$H$2019,8,FALSE)</f>
        <v>6.0</v>
      </c>
      <c r="E6789" s="20" t="str">
        <f>VLOOKUP(A6789,'2018 Pharmacy Prices'!$A$2:$H$2190,8,FALSE)</f>
        <v>6.0</v>
      </c>
      <c r="F6789" s="4">
        <f t="shared" si="138"/>
        <v>0</v>
      </c>
      <c r="G6789" s="5">
        <v>0</v>
      </c>
      <c r="H6789" s="5">
        <v>0</v>
      </c>
      <c r="I6789" s="4">
        <f t="shared" si="139"/>
        <v>0</v>
      </c>
      <c r="J6789" s="4" t="s">
        <v>6996</v>
      </c>
    </row>
    <row r="6790" spans="1:10" x14ac:dyDescent="0.25">
      <c r="A6790">
        <v>46401505</v>
      </c>
      <c r="B6790" t="s">
        <v>6997</v>
      </c>
      <c r="C6790" t="s">
        <v>6773</v>
      </c>
      <c r="D6790" s="18" t="str">
        <f>VLOOKUP(A6790,'2017 Infusion Prices'!$A$2:$H$2019,8,FALSE)</f>
        <v>6.0</v>
      </c>
      <c r="E6790" s="20" t="str">
        <f>VLOOKUP(A6790,'2018 Pharmacy Prices'!$A$2:$H$2190,8,FALSE)</f>
        <v>6.0</v>
      </c>
      <c r="F6790" s="4">
        <f t="shared" si="138"/>
        <v>0</v>
      </c>
      <c r="G6790" s="5">
        <v>0</v>
      </c>
      <c r="H6790" s="5">
        <v>0</v>
      </c>
      <c r="I6790" s="4">
        <f t="shared" si="139"/>
        <v>0</v>
      </c>
      <c r="J6790" s="4" t="s">
        <v>6996</v>
      </c>
    </row>
    <row r="6791" spans="1:10" x14ac:dyDescent="0.25">
      <c r="A6791">
        <v>46401506</v>
      </c>
      <c r="B6791" t="s">
        <v>6998</v>
      </c>
      <c r="C6791" t="s">
        <v>6773</v>
      </c>
      <c r="D6791" s="18" t="e">
        <f>VLOOKUP(A6791,'2017 Infusion Prices'!$A$2:$H$2019,8,FALSE)</f>
        <v>#N/A</v>
      </c>
      <c r="E6791" s="20" t="e">
        <f>VLOOKUP(A6791,'2018 Pharmacy Prices'!$A$2:$H$2190,8,FALSE)</f>
        <v>#N/A</v>
      </c>
      <c r="F6791" s="4" t="e">
        <f t="shared" si="138"/>
        <v>#N/A</v>
      </c>
      <c r="G6791" s="5">
        <v>0</v>
      </c>
      <c r="H6791" s="5">
        <v>0</v>
      </c>
      <c r="I6791" s="4">
        <f t="shared" si="139"/>
        <v>0</v>
      </c>
      <c r="J6791" s="4" t="s">
        <v>6996</v>
      </c>
    </row>
    <row r="6792" spans="1:10" x14ac:dyDescent="0.25">
      <c r="A6792">
        <v>46401507</v>
      </c>
      <c r="B6792" t="s">
        <v>6999</v>
      </c>
      <c r="C6792" t="s">
        <v>6773</v>
      </c>
      <c r="D6792" s="18" t="str">
        <f>VLOOKUP(A6792,'2017 Infusion Prices'!$A$2:$H$2019,8,FALSE)</f>
        <v>1.958</v>
      </c>
      <c r="E6792" s="20" t="str">
        <f>VLOOKUP(A6792,'2018 Pharmacy Prices'!$A$2:$H$2190,8,FALSE)</f>
        <v>1.958</v>
      </c>
      <c r="F6792" s="4">
        <f t="shared" si="138"/>
        <v>0</v>
      </c>
      <c r="G6792" s="5">
        <v>0</v>
      </c>
      <c r="H6792" s="5">
        <v>0</v>
      </c>
      <c r="I6792" s="4">
        <f t="shared" si="139"/>
        <v>0</v>
      </c>
      <c r="J6792" s="4" t="s">
        <v>7000</v>
      </c>
    </row>
    <row r="6793" spans="1:10" x14ac:dyDescent="0.25">
      <c r="A6793">
        <v>46401508</v>
      </c>
      <c r="B6793" t="s">
        <v>7001</v>
      </c>
      <c r="C6793" t="s">
        <v>6773</v>
      </c>
      <c r="D6793" s="18" t="str">
        <f>VLOOKUP(A6793,'2017 Infusion Prices'!$A$2:$H$2019,8,FALSE)</f>
        <v>1.83234</v>
      </c>
      <c r="E6793" s="20" t="str">
        <f>VLOOKUP(A6793,'2018 Pharmacy Prices'!$A$2:$H$2190,8,FALSE)</f>
        <v>1.83234</v>
      </c>
      <c r="F6793" s="4">
        <f t="shared" si="138"/>
        <v>0</v>
      </c>
      <c r="G6793" s="5">
        <v>0</v>
      </c>
      <c r="H6793" s="5">
        <v>0</v>
      </c>
      <c r="I6793" s="4">
        <f t="shared" si="139"/>
        <v>0</v>
      </c>
      <c r="J6793" s="4" t="s">
        <v>7000</v>
      </c>
    </row>
    <row r="6794" spans="1:10" x14ac:dyDescent="0.25">
      <c r="A6794">
        <v>46401509</v>
      </c>
      <c r="B6794" t="s">
        <v>7002</v>
      </c>
      <c r="C6794" t="s">
        <v>6773</v>
      </c>
      <c r="D6794" s="18" t="str">
        <f>VLOOKUP(A6794,'2017 Infusion Prices'!$A$2:$H$2019,8,FALSE)</f>
        <v>3.168</v>
      </c>
      <c r="E6794" s="20" t="str">
        <f>VLOOKUP(A6794,'2018 Pharmacy Prices'!$A$2:$H$2190,8,FALSE)</f>
        <v>3.168</v>
      </c>
      <c r="F6794" s="4">
        <f t="shared" si="138"/>
        <v>0</v>
      </c>
      <c r="G6794" s="5">
        <v>0</v>
      </c>
      <c r="H6794" s="5">
        <v>0</v>
      </c>
      <c r="I6794" s="4">
        <f t="shared" si="139"/>
        <v>0</v>
      </c>
      <c r="J6794" s="4" t="s">
        <v>7000</v>
      </c>
    </row>
    <row r="6795" spans="1:10" x14ac:dyDescent="0.25">
      <c r="A6795">
        <v>46401510</v>
      </c>
      <c r="B6795" t="s">
        <v>7003</v>
      </c>
      <c r="C6795" t="s">
        <v>6773</v>
      </c>
      <c r="D6795" s="18" t="str">
        <f>VLOOKUP(A6795,'2017 Infusion Prices'!$A$2:$H$2019,8,FALSE)</f>
        <v>1.548</v>
      </c>
      <c r="E6795" s="20" t="str">
        <f>VLOOKUP(A6795,'2018 Pharmacy Prices'!$A$2:$H$2190,8,FALSE)</f>
        <v>1.548</v>
      </c>
      <c r="F6795" s="4">
        <f t="shared" si="138"/>
        <v>0</v>
      </c>
      <c r="G6795" s="5">
        <v>0</v>
      </c>
      <c r="H6795" s="5">
        <v>0</v>
      </c>
      <c r="I6795" s="4">
        <f t="shared" si="139"/>
        <v>0</v>
      </c>
      <c r="J6795" s="4" t="s">
        <v>7000</v>
      </c>
    </row>
    <row r="6796" spans="1:10" x14ac:dyDescent="0.25">
      <c r="A6796">
        <v>46401512</v>
      </c>
      <c r="B6796" t="s">
        <v>7004</v>
      </c>
      <c r="C6796" t="s">
        <v>6773</v>
      </c>
      <c r="D6796" s="18" t="str">
        <f>VLOOKUP(A6796,'2017 Infusion Prices'!$A$2:$H$2019,8,FALSE)</f>
        <v>96.24</v>
      </c>
      <c r="E6796" s="20" t="str">
        <f>VLOOKUP(A6796,'2018 Pharmacy Prices'!$A$2:$H$2190,8,FALSE)</f>
        <v>96.24</v>
      </c>
      <c r="F6796" s="4">
        <f t="shared" si="138"/>
        <v>0</v>
      </c>
      <c r="G6796" s="5">
        <v>0</v>
      </c>
      <c r="H6796" s="5">
        <v>0</v>
      </c>
      <c r="I6796" s="4">
        <f t="shared" si="139"/>
        <v>0</v>
      </c>
      <c r="J6796" s="4" t="s">
        <v>7005</v>
      </c>
    </row>
    <row r="6797" spans="1:10" x14ac:dyDescent="0.25">
      <c r="A6797">
        <v>46401513</v>
      </c>
      <c r="B6797" t="s">
        <v>7006</v>
      </c>
      <c r="C6797" t="s">
        <v>6773</v>
      </c>
      <c r="D6797" s="18" t="str">
        <f>VLOOKUP(A6797,'2017 Infusion Prices'!$A$2:$H$2019,8,FALSE)</f>
        <v>8932.7</v>
      </c>
      <c r="E6797" s="20" t="str">
        <f>VLOOKUP(A6797,'2018 Pharmacy Prices'!$A$2:$H$2190,8,FALSE)</f>
        <v>8932.7</v>
      </c>
      <c r="F6797" s="4">
        <f t="shared" si="138"/>
        <v>0</v>
      </c>
      <c r="G6797" s="5">
        <v>0</v>
      </c>
      <c r="H6797" s="5">
        <v>0</v>
      </c>
      <c r="I6797" s="4">
        <f t="shared" si="139"/>
        <v>0</v>
      </c>
      <c r="J6797" s="4" t="s">
        <v>7007</v>
      </c>
    </row>
    <row r="6798" spans="1:10" x14ac:dyDescent="0.25">
      <c r="A6798">
        <v>46401514</v>
      </c>
      <c r="B6798" t="s">
        <v>7008</v>
      </c>
      <c r="C6798" t="s">
        <v>6773</v>
      </c>
      <c r="D6798" s="18" t="str">
        <f>VLOOKUP(A6798,'2017 Infusion Prices'!$A$2:$H$2019,8,FALSE)</f>
        <v>3575.1</v>
      </c>
      <c r="E6798" s="20" t="str">
        <f>VLOOKUP(A6798,'2018 Pharmacy Prices'!$A$2:$H$2190,8,FALSE)</f>
        <v>3575.1</v>
      </c>
      <c r="F6798" s="4">
        <f t="shared" si="138"/>
        <v>0</v>
      </c>
      <c r="G6798" s="5">
        <v>0</v>
      </c>
      <c r="H6798" s="5">
        <v>0</v>
      </c>
      <c r="I6798" s="4">
        <f t="shared" si="139"/>
        <v>0</v>
      </c>
      <c r="J6798" s="4" t="s">
        <v>7009</v>
      </c>
    </row>
    <row r="6799" spans="1:10" x14ac:dyDescent="0.25">
      <c r="A6799">
        <v>46401515</v>
      </c>
      <c r="B6799" t="s">
        <v>7010</v>
      </c>
      <c r="C6799" t="s">
        <v>6773</v>
      </c>
      <c r="D6799" s="18" t="str">
        <f>VLOOKUP(A6799,'2017 Infusion Prices'!$A$2:$H$2019,8,FALSE)</f>
        <v>349.34214</v>
      </c>
      <c r="E6799" s="20" t="str">
        <f>VLOOKUP(A6799,'2018 Pharmacy Prices'!$A$2:$H$2190,8,FALSE)</f>
        <v>349.34214</v>
      </c>
      <c r="F6799" s="4">
        <f t="shared" si="138"/>
        <v>0</v>
      </c>
      <c r="G6799" s="5">
        <v>0</v>
      </c>
      <c r="H6799" s="5">
        <v>0</v>
      </c>
      <c r="I6799" s="4">
        <f t="shared" si="139"/>
        <v>0</v>
      </c>
      <c r="J6799" s="4" t="s">
        <v>7011</v>
      </c>
    </row>
    <row r="6800" spans="1:10" x14ac:dyDescent="0.25">
      <c r="A6800">
        <v>46401516</v>
      </c>
      <c r="B6800" t="s">
        <v>7012</v>
      </c>
      <c r="C6800" t="s">
        <v>6773</v>
      </c>
      <c r="D6800" s="18" t="str">
        <f>VLOOKUP(A6800,'2017 Infusion Prices'!$A$2:$H$2019,8,FALSE)</f>
        <v>10.764</v>
      </c>
      <c r="E6800" s="20" t="str">
        <f>VLOOKUP(A6800,'2018 Pharmacy Prices'!$A$2:$H$2190,8,FALSE)</f>
        <v>10.764</v>
      </c>
      <c r="F6800" s="4">
        <f t="shared" si="138"/>
        <v>0</v>
      </c>
      <c r="G6800" s="5">
        <v>0</v>
      </c>
      <c r="H6800" s="5">
        <v>0</v>
      </c>
      <c r="I6800" s="4">
        <f t="shared" si="139"/>
        <v>0</v>
      </c>
      <c r="J6800" s="4" t="s">
        <v>5066</v>
      </c>
    </row>
    <row r="6801" spans="1:10" x14ac:dyDescent="0.25">
      <c r="A6801">
        <v>46401517</v>
      </c>
      <c r="B6801" t="s">
        <v>7013</v>
      </c>
      <c r="C6801" t="s">
        <v>6773</v>
      </c>
      <c r="D6801" s="18" t="str">
        <f>VLOOKUP(A6801,'2017 Infusion Prices'!$A$2:$H$2019,8,FALSE)</f>
        <v>.03168</v>
      </c>
      <c r="E6801" s="20" t="str">
        <f>VLOOKUP(A6801,'2018 Pharmacy Prices'!$A$2:$H$2190,8,FALSE)</f>
        <v>.03168</v>
      </c>
      <c r="F6801" s="4">
        <f t="shared" ref="F6801:F6864" si="140">D6801-E6801</f>
        <v>0</v>
      </c>
      <c r="G6801" s="5">
        <v>0</v>
      </c>
      <c r="H6801" s="5">
        <v>0</v>
      </c>
      <c r="I6801" s="4">
        <f t="shared" si="139"/>
        <v>0</v>
      </c>
      <c r="J6801" s="4" t="s">
        <v>5792</v>
      </c>
    </row>
    <row r="6802" spans="1:10" x14ac:dyDescent="0.25">
      <c r="A6802">
        <v>46401518</v>
      </c>
      <c r="B6802" t="s">
        <v>7014</v>
      </c>
      <c r="C6802" t="s">
        <v>6773</v>
      </c>
      <c r="D6802" s="18" t="str">
        <f>VLOOKUP(A6802,'2017 Infusion Prices'!$A$2:$H$2019,8,FALSE)</f>
        <v>.2022</v>
      </c>
      <c r="E6802" s="20" t="str">
        <f>VLOOKUP(A6802,'2018 Pharmacy Prices'!$A$2:$H$2190,8,FALSE)</f>
        <v>.2022</v>
      </c>
      <c r="F6802" s="4">
        <f t="shared" si="140"/>
        <v>0</v>
      </c>
      <c r="G6802" s="5">
        <v>0</v>
      </c>
      <c r="H6802" s="5">
        <v>0</v>
      </c>
      <c r="I6802" s="4">
        <f t="shared" si="139"/>
        <v>0</v>
      </c>
      <c r="J6802" s="4" t="s">
        <v>5792</v>
      </c>
    </row>
    <row r="6803" spans="1:10" x14ac:dyDescent="0.25">
      <c r="A6803">
        <v>46401519</v>
      </c>
      <c r="B6803" t="s">
        <v>7015</v>
      </c>
      <c r="C6803" t="s">
        <v>6773</v>
      </c>
      <c r="D6803" s="18" t="str">
        <f>VLOOKUP(A6803,'2017 Infusion Prices'!$A$2:$H$2019,8,FALSE)</f>
        <v>0.3048</v>
      </c>
      <c r="E6803" s="20" t="str">
        <f>VLOOKUP(A6803,'2018 Pharmacy Prices'!$A$2:$H$2190,8,FALSE)</f>
        <v>0.3048</v>
      </c>
      <c r="F6803" s="4">
        <f t="shared" si="140"/>
        <v>0</v>
      </c>
      <c r="G6803" s="5">
        <v>0</v>
      </c>
      <c r="H6803" s="5">
        <v>0</v>
      </c>
      <c r="I6803" s="4">
        <f t="shared" si="139"/>
        <v>0</v>
      </c>
      <c r="J6803" s="4" t="s">
        <v>5792</v>
      </c>
    </row>
    <row r="6804" spans="1:10" x14ac:dyDescent="0.25">
      <c r="A6804">
        <v>46401520</v>
      </c>
      <c r="B6804" t="s">
        <v>7016</v>
      </c>
      <c r="C6804" t="s">
        <v>6773</v>
      </c>
      <c r="D6804" s="18" t="str">
        <f>VLOOKUP(A6804,'2017 Infusion Prices'!$A$2:$H$2019,8,FALSE)</f>
        <v>.2488</v>
      </c>
      <c r="E6804" s="20" t="str">
        <f>VLOOKUP(A6804,'2018 Pharmacy Prices'!$A$2:$H$2190,8,FALSE)</f>
        <v>.2488</v>
      </c>
      <c r="F6804" s="4">
        <f t="shared" si="140"/>
        <v>0</v>
      </c>
      <c r="G6804" s="5">
        <v>0</v>
      </c>
      <c r="H6804" s="5">
        <v>0</v>
      </c>
      <c r="I6804" s="4">
        <f t="shared" si="139"/>
        <v>0</v>
      </c>
      <c r="J6804" s="4" t="s">
        <v>5744</v>
      </c>
    </row>
    <row r="6805" spans="1:10" x14ac:dyDescent="0.25">
      <c r="A6805">
        <v>46401521</v>
      </c>
      <c r="B6805" t="s">
        <v>7017</v>
      </c>
      <c r="C6805" t="s">
        <v>6773</v>
      </c>
      <c r="D6805" s="18" t="str">
        <f>VLOOKUP(A6805,'2017 Infusion Prices'!$A$2:$H$2019,8,FALSE)</f>
        <v>0.92</v>
      </c>
      <c r="E6805" s="20" t="str">
        <f>VLOOKUP(A6805,'2018 Pharmacy Prices'!$A$2:$H$2190,8,FALSE)</f>
        <v>0.92</v>
      </c>
      <c r="F6805" s="4">
        <f t="shared" si="140"/>
        <v>0</v>
      </c>
      <c r="G6805" s="5">
        <v>0</v>
      </c>
      <c r="H6805" s="5">
        <v>0</v>
      </c>
      <c r="I6805" s="4">
        <f t="shared" si="139"/>
        <v>0</v>
      </c>
      <c r="J6805" s="4" t="s">
        <v>7018</v>
      </c>
    </row>
    <row r="6806" spans="1:10" x14ac:dyDescent="0.25">
      <c r="A6806">
        <v>46401522</v>
      </c>
      <c r="B6806" t="s">
        <v>7019</v>
      </c>
      <c r="C6806" t="s">
        <v>6773</v>
      </c>
      <c r="D6806" s="18" t="str">
        <f>VLOOKUP(A6806,'2017 Infusion Prices'!$A$2:$H$2019,8,FALSE)</f>
        <v>2.76</v>
      </c>
      <c r="E6806" s="20" t="str">
        <f>VLOOKUP(A6806,'2018 Pharmacy Prices'!$A$2:$H$2190,8,FALSE)</f>
        <v>2.76</v>
      </c>
      <c r="F6806" s="4">
        <f t="shared" si="140"/>
        <v>0</v>
      </c>
      <c r="G6806" s="5">
        <v>0</v>
      </c>
      <c r="H6806" s="5">
        <v>0</v>
      </c>
      <c r="I6806" s="4">
        <f t="shared" si="139"/>
        <v>0</v>
      </c>
      <c r="J6806" s="4" t="s">
        <v>5257</v>
      </c>
    </row>
    <row r="6807" spans="1:10" x14ac:dyDescent="0.25">
      <c r="A6807">
        <v>46401523</v>
      </c>
      <c r="B6807" t="s">
        <v>7020</v>
      </c>
      <c r="C6807" t="s">
        <v>6773</v>
      </c>
      <c r="D6807" s="18" t="str">
        <f>VLOOKUP(A6807,'2017 Infusion Prices'!$A$2:$H$2019,8,FALSE)</f>
        <v>84.595</v>
      </c>
      <c r="E6807" s="20" t="str">
        <f>VLOOKUP(A6807,'2018 Pharmacy Prices'!$A$2:$H$2190,8,FALSE)</f>
        <v>84.595</v>
      </c>
      <c r="F6807" s="4">
        <f t="shared" si="140"/>
        <v>0</v>
      </c>
      <c r="G6807" s="5">
        <v>0</v>
      </c>
      <c r="H6807" s="5">
        <v>0</v>
      </c>
      <c r="I6807" s="4">
        <f t="shared" si="139"/>
        <v>0</v>
      </c>
      <c r="J6807" s="4" t="s">
        <v>4086</v>
      </c>
    </row>
    <row r="6808" spans="1:10" x14ac:dyDescent="0.25">
      <c r="A6808">
        <v>46401524</v>
      </c>
      <c r="B6808" t="s">
        <v>7021</v>
      </c>
      <c r="C6808" t="s">
        <v>6773</v>
      </c>
      <c r="D6808" s="18" t="str">
        <f>VLOOKUP(A6808,'2017 Infusion Prices'!$A$2:$H$2019,8,FALSE)</f>
        <v>84.5952</v>
      </c>
      <c r="E6808" s="20" t="str">
        <f>VLOOKUP(A6808,'2018 Pharmacy Prices'!$A$2:$H$2190,8,FALSE)</f>
        <v>84.5952</v>
      </c>
      <c r="F6808" s="4">
        <f t="shared" si="140"/>
        <v>0</v>
      </c>
      <c r="G6808" s="5">
        <v>0</v>
      </c>
      <c r="H6808" s="5">
        <v>0</v>
      </c>
      <c r="I6808" s="4">
        <f t="shared" si="139"/>
        <v>0</v>
      </c>
      <c r="J6808" s="4" t="s">
        <v>4086</v>
      </c>
    </row>
    <row r="6809" spans="1:10" x14ac:dyDescent="0.25">
      <c r="A6809">
        <v>46401525</v>
      </c>
      <c r="B6809" t="s">
        <v>7022</v>
      </c>
      <c r="C6809" t="s">
        <v>6773</v>
      </c>
      <c r="D6809" s="18" t="str">
        <f>VLOOKUP(A6809,'2017 Infusion Prices'!$A$2:$H$2019,8,FALSE)</f>
        <v>1615.8</v>
      </c>
      <c r="E6809" s="20" t="str">
        <f>VLOOKUP(A6809,'2018 Pharmacy Prices'!$A$2:$H$2190,8,FALSE)</f>
        <v>1615.8</v>
      </c>
      <c r="F6809" s="4">
        <f t="shared" si="140"/>
        <v>0</v>
      </c>
      <c r="G6809" s="5">
        <v>0</v>
      </c>
      <c r="H6809" s="5">
        <v>0</v>
      </c>
      <c r="I6809" s="4">
        <f t="shared" si="139"/>
        <v>0</v>
      </c>
      <c r="J6809" s="4" t="s">
        <v>7023</v>
      </c>
    </row>
    <row r="6810" spans="1:10" x14ac:dyDescent="0.25">
      <c r="A6810">
        <v>46401526</v>
      </c>
      <c r="B6810" t="s">
        <v>7024</v>
      </c>
      <c r="C6810" t="s">
        <v>6773</v>
      </c>
      <c r="D6810" s="18" t="str">
        <f>VLOOKUP(A6810,'2017 Infusion Prices'!$A$2:$H$2019,8,FALSE)</f>
        <v>3231.6</v>
      </c>
      <c r="E6810" s="20" t="str">
        <f>VLOOKUP(A6810,'2018 Pharmacy Prices'!$A$2:$H$2190,8,FALSE)</f>
        <v>3231.6</v>
      </c>
      <c r="F6810" s="4">
        <f t="shared" si="140"/>
        <v>0</v>
      </c>
      <c r="G6810" s="5">
        <v>0</v>
      </c>
      <c r="H6810" s="5">
        <v>0</v>
      </c>
      <c r="I6810" s="4">
        <f t="shared" si="139"/>
        <v>0</v>
      </c>
      <c r="J6810" s="4" t="s">
        <v>7023</v>
      </c>
    </row>
    <row r="6811" spans="1:10" x14ac:dyDescent="0.25">
      <c r="A6811">
        <v>46401527</v>
      </c>
      <c r="B6811" t="s">
        <v>7025</v>
      </c>
      <c r="C6811" t="s">
        <v>6773</v>
      </c>
      <c r="D6811" s="18" t="str">
        <f>VLOOKUP(A6811,'2017 Infusion Prices'!$A$2:$H$2019,8,FALSE)</f>
        <v>0.0036</v>
      </c>
      <c r="E6811" s="20" t="str">
        <f>VLOOKUP(A6811,'2018 Pharmacy Prices'!$A$2:$H$2190,8,FALSE)</f>
        <v>0.0036</v>
      </c>
      <c r="F6811" s="4">
        <f t="shared" si="140"/>
        <v>0</v>
      </c>
      <c r="G6811" s="5">
        <v>0</v>
      </c>
      <c r="H6811" s="5">
        <v>0</v>
      </c>
      <c r="I6811" s="4">
        <f t="shared" si="139"/>
        <v>0</v>
      </c>
      <c r="J6811" s="4" t="s">
        <v>6110</v>
      </c>
    </row>
    <row r="6812" spans="1:10" x14ac:dyDescent="0.25">
      <c r="A6812">
        <v>46401528</v>
      </c>
      <c r="B6812" t="s">
        <v>7026</v>
      </c>
      <c r="C6812" t="s">
        <v>6773</v>
      </c>
      <c r="D6812" s="18" t="str">
        <f>VLOOKUP(A6812,'2017 Infusion Prices'!$A$2:$H$2019,8,FALSE)</f>
        <v>.00234</v>
      </c>
      <c r="E6812" s="20" t="str">
        <f>VLOOKUP(A6812,'2018 Pharmacy Prices'!$A$2:$H$2190,8,FALSE)</f>
        <v>.00234</v>
      </c>
      <c r="F6812" s="4">
        <f t="shared" si="140"/>
        <v>0</v>
      </c>
      <c r="G6812" s="5">
        <v>0</v>
      </c>
      <c r="H6812" s="5">
        <v>0</v>
      </c>
      <c r="I6812" s="4">
        <f t="shared" si="139"/>
        <v>0</v>
      </c>
      <c r="J6812" s="4" t="s">
        <v>6112</v>
      </c>
    </row>
    <row r="6813" spans="1:10" x14ac:dyDescent="0.25">
      <c r="A6813">
        <v>46401529</v>
      </c>
      <c r="B6813" t="s">
        <v>7027</v>
      </c>
      <c r="C6813" t="s">
        <v>6773</v>
      </c>
      <c r="D6813" s="18" t="str">
        <f>VLOOKUP(A6813,'2017 Infusion Prices'!$A$2:$H$2019,8,FALSE)</f>
        <v>0.0147</v>
      </c>
      <c r="E6813" s="20" t="str">
        <f>VLOOKUP(A6813,'2018 Pharmacy Prices'!$A$2:$H$2190,8,FALSE)</f>
        <v>0.0147</v>
      </c>
      <c r="F6813" s="4">
        <f t="shared" si="140"/>
        <v>0</v>
      </c>
      <c r="G6813" s="5">
        <v>0</v>
      </c>
      <c r="H6813" s="5">
        <v>0</v>
      </c>
      <c r="I6813" s="4">
        <f t="shared" si="139"/>
        <v>0</v>
      </c>
      <c r="J6813" s="4" t="s">
        <v>4491</v>
      </c>
    </row>
    <row r="6814" spans="1:10" x14ac:dyDescent="0.25">
      <c r="A6814">
        <v>46401530</v>
      </c>
      <c r="B6814" t="s">
        <v>7028</v>
      </c>
      <c r="C6814" t="s">
        <v>6773</v>
      </c>
      <c r="D6814" s="18" t="str">
        <f>VLOOKUP(A6814,'2017 Infusion Prices'!$A$2:$H$2019,8,FALSE)</f>
        <v>0.07973</v>
      </c>
      <c r="E6814" s="20" t="str">
        <f>VLOOKUP(A6814,'2018 Pharmacy Prices'!$A$2:$H$2190,8,FALSE)</f>
        <v>0.07973</v>
      </c>
      <c r="F6814" s="4">
        <f t="shared" si="140"/>
        <v>0</v>
      </c>
      <c r="G6814" s="5">
        <v>0</v>
      </c>
      <c r="H6814" s="5">
        <v>0</v>
      </c>
      <c r="I6814" s="4">
        <f t="shared" si="139"/>
        <v>0</v>
      </c>
      <c r="J6814" s="4" t="s">
        <v>4491</v>
      </c>
    </row>
    <row r="6815" spans="1:10" x14ac:dyDescent="0.25">
      <c r="A6815">
        <v>46401531</v>
      </c>
      <c r="B6815" t="s">
        <v>7029</v>
      </c>
      <c r="C6815" t="s">
        <v>6773</v>
      </c>
      <c r="D6815" s="18" t="str">
        <f>VLOOKUP(A6815,'2017 Infusion Prices'!$A$2:$H$2019,8,FALSE)</f>
        <v>0.0066</v>
      </c>
      <c r="E6815" s="20" t="str">
        <f>VLOOKUP(A6815,'2018 Pharmacy Prices'!$A$2:$H$2190,8,FALSE)</f>
        <v>0.0066</v>
      </c>
      <c r="F6815" s="4">
        <f t="shared" si="140"/>
        <v>0</v>
      </c>
      <c r="G6815" s="5">
        <v>0</v>
      </c>
      <c r="H6815" s="5">
        <v>0</v>
      </c>
      <c r="I6815" s="4">
        <f t="shared" si="139"/>
        <v>0</v>
      </c>
      <c r="J6815" s="4" t="s">
        <v>4491</v>
      </c>
    </row>
    <row r="6816" spans="1:10" x14ac:dyDescent="0.25">
      <c r="A6816">
        <v>46401532</v>
      </c>
      <c r="B6816" t="s">
        <v>7030</v>
      </c>
      <c r="C6816" t="s">
        <v>6773</v>
      </c>
      <c r="D6816" s="18" t="str">
        <f>VLOOKUP(A6816,'2017 Infusion Prices'!$A$2:$H$2019,8,FALSE)</f>
        <v>0.03143</v>
      </c>
      <c r="E6816" s="20" t="str">
        <f>VLOOKUP(A6816,'2018 Pharmacy Prices'!$A$2:$H$2190,8,FALSE)</f>
        <v>0.03143</v>
      </c>
      <c r="F6816" s="4">
        <f t="shared" si="140"/>
        <v>0</v>
      </c>
      <c r="G6816" s="5">
        <v>0</v>
      </c>
      <c r="H6816" s="5">
        <v>0</v>
      </c>
      <c r="I6816" s="4">
        <f t="shared" si="139"/>
        <v>0</v>
      </c>
      <c r="J6816" s="4" t="s">
        <v>4491</v>
      </c>
    </row>
    <row r="6817" spans="1:10" x14ac:dyDescent="0.25">
      <c r="A6817">
        <v>46401533</v>
      </c>
      <c r="B6817" t="s">
        <v>7031</v>
      </c>
      <c r="C6817" t="s">
        <v>6773</v>
      </c>
      <c r="D6817" s="18" t="str">
        <f>VLOOKUP(A6817,'2017 Infusion Prices'!$A$2:$H$2019,8,FALSE)</f>
        <v>.0426</v>
      </c>
      <c r="E6817" s="20" t="str">
        <f>VLOOKUP(A6817,'2018 Pharmacy Prices'!$A$2:$H$2190,8,FALSE)</f>
        <v>.0426</v>
      </c>
      <c r="F6817" s="4">
        <f t="shared" si="140"/>
        <v>0</v>
      </c>
      <c r="G6817" s="5">
        <v>0</v>
      </c>
      <c r="H6817" s="5">
        <v>0</v>
      </c>
      <c r="I6817" s="4">
        <f t="shared" si="139"/>
        <v>0</v>
      </c>
    </row>
    <row r="6818" spans="1:10" x14ac:dyDescent="0.25">
      <c r="A6818">
        <v>46401534</v>
      </c>
      <c r="B6818" t="s">
        <v>7032</v>
      </c>
      <c r="C6818" t="s">
        <v>6773</v>
      </c>
      <c r="D6818" s="18" t="str">
        <f>VLOOKUP(A6818,'2017 Infusion Prices'!$A$2:$H$2019,8,FALSE)</f>
        <v>0.03648</v>
      </c>
      <c r="E6818" s="20" t="str">
        <f>VLOOKUP(A6818,'2018 Pharmacy Prices'!$A$2:$H$2190,8,FALSE)</f>
        <v>0.03648</v>
      </c>
      <c r="F6818" s="4">
        <f t="shared" si="140"/>
        <v>0</v>
      </c>
      <c r="G6818" s="5">
        <v>0</v>
      </c>
      <c r="H6818" s="5">
        <v>0</v>
      </c>
      <c r="I6818" s="4">
        <f t="shared" si="139"/>
        <v>0</v>
      </c>
    </row>
    <row r="6819" spans="1:10" x14ac:dyDescent="0.25">
      <c r="A6819">
        <v>46401535</v>
      </c>
      <c r="B6819" t="s">
        <v>7033</v>
      </c>
      <c r="C6819" t="s">
        <v>6773</v>
      </c>
      <c r="D6819" s="18" t="str">
        <f>VLOOKUP(A6819,'2017 Infusion Prices'!$A$2:$H$2019,8,FALSE)</f>
        <v>1735.02</v>
      </c>
      <c r="E6819" s="20" t="str">
        <f>VLOOKUP(A6819,'2018 Pharmacy Prices'!$A$2:$H$2190,8,FALSE)</f>
        <v>1735.02</v>
      </c>
      <c r="F6819" s="4">
        <f t="shared" si="140"/>
        <v>0</v>
      </c>
      <c r="G6819" s="5">
        <v>0</v>
      </c>
      <c r="H6819" s="5">
        <v>0</v>
      </c>
      <c r="I6819" s="4">
        <f t="shared" si="139"/>
        <v>0</v>
      </c>
      <c r="J6819" s="4" t="s">
        <v>7034</v>
      </c>
    </row>
    <row r="6820" spans="1:10" x14ac:dyDescent="0.25">
      <c r="A6820">
        <v>46401536</v>
      </c>
      <c r="B6820" t="s">
        <v>7035</v>
      </c>
      <c r="C6820" t="s">
        <v>6773</v>
      </c>
      <c r="D6820" s="18" t="e">
        <f>VLOOKUP(A6820,'2017 Infusion Prices'!$A$2:$H$2019,8,FALSE)</f>
        <v>#N/A</v>
      </c>
      <c r="E6820" s="20" t="e">
        <f>VLOOKUP(A6820,'2018 Pharmacy Prices'!$A$2:$H$2190,8,FALSE)</f>
        <v>#N/A</v>
      </c>
      <c r="F6820" s="4" t="e">
        <f t="shared" si="140"/>
        <v>#N/A</v>
      </c>
      <c r="G6820" s="5">
        <v>0</v>
      </c>
      <c r="H6820" s="5">
        <v>0</v>
      </c>
      <c r="I6820" s="4">
        <f t="shared" si="139"/>
        <v>0</v>
      </c>
      <c r="J6820" s="4" t="s">
        <v>7036</v>
      </c>
    </row>
    <row r="6821" spans="1:10" x14ac:dyDescent="0.25">
      <c r="A6821">
        <v>46401538</v>
      </c>
      <c r="B6821" t="s">
        <v>7037</v>
      </c>
      <c r="C6821" t="s">
        <v>6773</v>
      </c>
      <c r="D6821" s="18" t="e">
        <f>VLOOKUP(A6821,'2017 Infusion Prices'!$A$2:$H$2019,8,FALSE)</f>
        <v>#N/A</v>
      </c>
      <c r="E6821" s="20" t="e">
        <f>VLOOKUP(A6821,'2018 Pharmacy Prices'!$A$2:$H$2190,8,FALSE)</f>
        <v>#N/A</v>
      </c>
      <c r="F6821" s="4" t="e">
        <f t="shared" si="140"/>
        <v>#N/A</v>
      </c>
      <c r="G6821" s="5">
        <v>0</v>
      </c>
      <c r="H6821" s="5">
        <v>0</v>
      </c>
      <c r="I6821" s="4">
        <f t="shared" si="139"/>
        <v>0</v>
      </c>
      <c r="J6821" s="4" t="s">
        <v>4702</v>
      </c>
    </row>
    <row r="6822" spans="1:10" x14ac:dyDescent="0.25">
      <c r="A6822">
        <v>46401539</v>
      </c>
      <c r="B6822" t="s">
        <v>7038</v>
      </c>
      <c r="C6822" t="s">
        <v>6773</v>
      </c>
      <c r="D6822" s="18" t="str">
        <f>VLOOKUP(A6822,'2017 Infusion Prices'!$A$2:$H$2019,8,FALSE)</f>
        <v>3.976</v>
      </c>
      <c r="E6822" s="20" t="str">
        <f>VLOOKUP(A6822,'2018 Pharmacy Prices'!$A$2:$H$2190,8,FALSE)</f>
        <v>3.976</v>
      </c>
      <c r="F6822" s="4">
        <f t="shared" si="140"/>
        <v>0</v>
      </c>
      <c r="G6822" s="5">
        <v>0</v>
      </c>
      <c r="H6822" s="5">
        <v>0</v>
      </c>
      <c r="I6822" s="4">
        <f t="shared" si="139"/>
        <v>0</v>
      </c>
      <c r="J6822" s="4" t="s">
        <v>7039</v>
      </c>
    </row>
    <row r="6823" spans="1:10" x14ac:dyDescent="0.25">
      <c r="A6823">
        <v>46401540</v>
      </c>
      <c r="B6823" t="s">
        <v>7040</v>
      </c>
      <c r="C6823" t="s">
        <v>6773</v>
      </c>
      <c r="D6823" s="18" t="str">
        <f>VLOOKUP(A6823,'2017 Infusion Prices'!$A$2:$H$2019,8,FALSE)</f>
        <v>6.425</v>
      </c>
      <c r="E6823" s="20" t="str">
        <f>VLOOKUP(A6823,'2018 Pharmacy Prices'!$A$2:$H$2190,8,FALSE)</f>
        <v>6.425</v>
      </c>
      <c r="F6823" s="4">
        <f t="shared" si="140"/>
        <v>0</v>
      </c>
      <c r="G6823" s="5">
        <v>0</v>
      </c>
      <c r="H6823" s="5">
        <v>0</v>
      </c>
      <c r="I6823" s="4">
        <f t="shared" si="139"/>
        <v>0</v>
      </c>
      <c r="J6823" s="4" t="s">
        <v>7041</v>
      </c>
    </row>
    <row r="6824" spans="1:10" x14ac:dyDescent="0.25">
      <c r="A6824">
        <v>46401541</v>
      </c>
      <c r="B6824" t="s">
        <v>7042</v>
      </c>
      <c r="C6824" t="s">
        <v>6773</v>
      </c>
      <c r="D6824" s="18" t="str">
        <f>VLOOKUP(A6824,'2017 Infusion Prices'!$A$2:$H$2019,8,FALSE)</f>
        <v>21.6</v>
      </c>
      <c r="E6824" s="20" t="str">
        <f>VLOOKUP(A6824,'2018 Pharmacy Prices'!$A$2:$H$2190,8,FALSE)</f>
        <v>21.6</v>
      </c>
      <c r="F6824" s="4">
        <f t="shared" si="140"/>
        <v>0</v>
      </c>
      <c r="G6824" s="5">
        <v>0</v>
      </c>
      <c r="H6824" s="5">
        <v>0</v>
      </c>
      <c r="I6824" s="4">
        <f t="shared" si="139"/>
        <v>0</v>
      </c>
      <c r="J6824" s="4" t="s">
        <v>7043</v>
      </c>
    </row>
    <row r="6825" spans="1:10" x14ac:dyDescent="0.25">
      <c r="A6825">
        <v>46401542</v>
      </c>
      <c r="B6825" t="s">
        <v>7044</v>
      </c>
      <c r="C6825" t="s">
        <v>6773</v>
      </c>
      <c r="D6825" s="18" t="str">
        <f>VLOOKUP(A6825,'2017 Infusion Prices'!$A$2:$H$2019,8,FALSE)</f>
        <v>10.522</v>
      </c>
      <c r="E6825" s="20" t="str">
        <f>VLOOKUP(A6825,'2018 Pharmacy Prices'!$A$2:$H$2190,8,FALSE)</f>
        <v>10.522</v>
      </c>
      <c r="F6825" s="4">
        <f t="shared" si="140"/>
        <v>0</v>
      </c>
      <c r="G6825" s="5">
        <v>0</v>
      </c>
      <c r="H6825" s="5">
        <v>0</v>
      </c>
      <c r="I6825" s="4">
        <f t="shared" si="139"/>
        <v>0</v>
      </c>
      <c r="J6825" s="4" t="s">
        <v>7043</v>
      </c>
    </row>
    <row r="6826" spans="1:10" x14ac:dyDescent="0.25">
      <c r="A6826">
        <v>46401543</v>
      </c>
      <c r="B6826" t="s">
        <v>7045</v>
      </c>
      <c r="C6826" t="s">
        <v>6773</v>
      </c>
      <c r="D6826" s="18" t="str">
        <f>VLOOKUP(A6826,'2017 Infusion Prices'!$A$2:$H$2019,8,FALSE)</f>
        <v>167.658</v>
      </c>
      <c r="E6826" s="20" t="str">
        <f>VLOOKUP(A6826,'2018 Pharmacy Prices'!$A$2:$H$2190,8,FALSE)</f>
        <v>167.658</v>
      </c>
      <c r="F6826" s="4">
        <f t="shared" si="140"/>
        <v>0</v>
      </c>
      <c r="G6826" s="5">
        <v>0</v>
      </c>
      <c r="H6826" s="5">
        <v>0</v>
      </c>
      <c r="I6826" s="4">
        <f t="shared" si="139"/>
        <v>0</v>
      </c>
      <c r="J6826" s="4" t="s">
        <v>4298</v>
      </c>
    </row>
    <row r="6827" spans="1:10" x14ac:dyDescent="0.25">
      <c r="A6827">
        <v>46401544</v>
      </c>
      <c r="B6827" t="s">
        <v>7046</v>
      </c>
      <c r="C6827" t="s">
        <v>6773</v>
      </c>
      <c r="D6827" s="18" t="e">
        <f>VLOOKUP(A6827,'2017 Infusion Prices'!$A$2:$H$2019,8,FALSE)</f>
        <v>#N/A</v>
      </c>
      <c r="E6827" s="20" t="e">
        <f>VLOOKUP(A6827,'2018 Pharmacy Prices'!$A$2:$H$2190,8,FALSE)</f>
        <v>#N/A</v>
      </c>
      <c r="F6827" s="4" t="e">
        <f t="shared" si="140"/>
        <v>#N/A</v>
      </c>
      <c r="G6827" s="5">
        <v>0</v>
      </c>
      <c r="H6827" s="5">
        <v>0</v>
      </c>
      <c r="I6827" s="4">
        <f t="shared" si="139"/>
        <v>0</v>
      </c>
      <c r="J6827" s="4" t="s">
        <v>4694</v>
      </c>
    </row>
    <row r="6828" spans="1:10" x14ac:dyDescent="0.25">
      <c r="A6828">
        <v>46401545</v>
      </c>
      <c r="B6828" t="s">
        <v>7047</v>
      </c>
      <c r="C6828" t="s">
        <v>6773</v>
      </c>
      <c r="D6828" s="18" t="str">
        <f>VLOOKUP(A6828,'2017 Infusion Prices'!$A$2:$H$2019,8,FALSE)</f>
        <v>2077.2</v>
      </c>
      <c r="E6828" s="20" t="str">
        <f>VLOOKUP(A6828,'2018 Pharmacy Prices'!$A$2:$H$2190,8,FALSE)</f>
        <v>2077.2</v>
      </c>
      <c r="F6828" s="4">
        <f t="shared" si="140"/>
        <v>0</v>
      </c>
      <c r="G6828" s="5">
        <v>36.200000000000003</v>
      </c>
      <c r="H6828" s="5">
        <v>36.200000000000003</v>
      </c>
      <c r="I6828" s="4">
        <f t="shared" si="139"/>
        <v>0</v>
      </c>
      <c r="J6828" s="4" t="s">
        <v>7048</v>
      </c>
    </row>
    <row r="6829" spans="1:10" x14ac:dyDescent="0.25">
      <c r="A6829">
        <v>46401546</v>
      </c>
      <c r="B6829" t="s">
        <v>7049</v>
      </c>
      <c r="C6829" t="s">
        <v>6773</v>
      </c>
      <c r="D6829" s="18" t="str">
        <f>VLOOKUP(A6829,'2017 Infusion Prices'!$A$2:$H$2019,8,FALSE)</f>
        <v>2683.2</v>
      </c>
      <c r="E6829" s="20" t="str">
        <f>VLOOKUP(A6829,'2018 Pharmacy Prices'!$A$2:$H$2190,8,FALSE)</f>
        <v>2683.2</v>
      </c>
      <c r="F6829" s="4">
        <f t="shared" si="140"/>
        <v>0</v>
      </c>
      <c r="G6829" s="5">
        <v>0</v>
      </c>
      <c r="H6829" s="5">
        <v>0</v>
      </c>
      <c r="I6829" s="4">
        <f t="shared" si="139"/>
        <v>0</v>
      </c>
      <c r="J6829" s="4" t="s">
        <v>7050</v>
      </c>
    </row>
    <row r="6830" spans="1:10" x14ac:dyDescent="0.25">
      <c r="A6830">
        <v>46401547</v>
      </c>
      <c r="B6830" t="s">
        <v>7051</v>
      </c>
      <c r="C6830" t="s">
        <v>6773</v>
      </c>
      <c r="D6830" s="18" t="str">
        <f>VLOOKUP(A6830,'2017 Infusion Prices'!$A$2:$H$2019,8,FALSE)</f>
        <v>869.59</v>
      </c>
      <c r="E6830" s="20" t="str">
        <f>VLOOKUP(A6830,'2018 Pharmacy Prices'!$A$2:$H$2190,8,FALSE)</f>
        <v>869.59</v>
      </c>
      <c r="F6830" s="4">
        <f t="shared" si="140"/>
        <v>0</v>
      </c>
      <c r="G6830" s="5">
        <v>0</v>
      </c>
      <c r="H6830" s="5">
        <v>0</v>
      </c>
      <c r="I6830" s="4">
        <f t="shared" si="139"/>
        <v>0</v>
      </c>
      <c r="J6830" s="4" t="s">
        <v>4318</v>
      </c>
    </row>
    <row r="6831" spans="1:10" x14ac:dyDescent="0.25">
      <c r="A6831">
        <v>46401548</v>
      </c>
      <c r="B6831" t="s">
        <v>7052</v>
      </c>
      <c r="C6831" t="s">
        <v>6773</v>
      </c>
      <c r="D6831" s="18" t="str">
        <f>VLOOKUP(A6831,'2017 Infusion Prices'!$A$2:$H$2019,8,FALSE)</f>
        <v>670.8</v>
      </c>
      <c r="E6831" s="20" t="str">
        <f>VLOOKUP(A6831,'2018 Pharmacy Prices'!$A$2:$H$2190,8,FALSE)</f>
        <v>670.8</v>
      </c>
      <c r="F6831" s="4">
        <f t="shared" si="140"/>
        <v>0</v>
      </c>
      <c r="G6831" s="5">
        <v>0</v>
      </c>
      <c r="H6831" s="5">
        <v>0</v>
      </c>
      <c r="I6831" s="4">
        <f t="shared" si="139"/>
        <v>0</v>
      </c>
      <c r="J6831" s="4" t="s">
        <v>7050</v>
      </c>
    </row>
    <row r="6832" spans="1:10" x14ac:dyDescent="0.25">
      <c r="A6832">
        <v>46401549</v>
      </c>
      <c r="B6832" t="s">
        <v>7053</v>
      </c>
      <c r="C6832" t="s">
        <v>6773</v>
      </c>
      <c r="D6832" s="18" t="str">
        <f>VLOOKUP(A6832,'2017 Infusion Prices'!$A$2:$H$2019,8,FALSE)</f>
        <v>715.02</v>
      </c>
      <c r="E6832" s="20" t="str">
        <f>VLOOKUP(A6832,'2018 Pharmacy Prices'!$A$2:$H$2190,8,FALSE)</f>
        <v>715.02</v>
      </c>
      <c r="F6832" s="4">
        <f t="shared" si="140"/>
        <v>0</v>
      </c>
      <c r="G6832" s="5">
        <v>0</v>
      </c>
      <c r="H6832" s="5">
        <v>0</v>
      </c>
      <c r="I6832" s="4">
        <f t="shared" si="139"/>
        <v>0</v>
      </c>
      <c r="J6832" s="4" t="s">
        <v>7009</v>
      </c>
    </row>
    <row r="6833" spans="1:10" x14ac:dyDescent="0.25">
      <c r="A6833">
        <v>46401550</v>
      </c>
      <c r="B6833" t="s">
        <v>7054</v>
      </c>
      <c r="C6833" t="s">
        <v>6773</v>
      </c>
      <c r="D6833" s="18" t="str">
        <f>VLOOKUP(A6833,'2017 Infusion Prices'!$A$2:$H$2019,8,FALSE)</f>
        <v>12.0</v>
      </c>
      <c r="E6833" s="20" t="str">
        <f>VLOOKUP(A6833,'2018 Pharmacy Prices'!$A$2:$H$2190,8,FALSE)</f>
        <v>12.0</v>
      </c>
      <c r="F6833" s="4">
        <f t="shared" si="140"/>
        <v>0</v>
      </c>
      <c r="G6833" s="5">
        <v>0</v>
      </c>
      <c r="H6833" s="5">
        <v>0</v>
      </c>
      <c r="I6833" s="4">
        <f t="shared" si="139"/>
        <v>0</v>
      </c>
      <c r="J6833" s="4" t="s">
        <v>4832</v>
      </c>
    </row>
    <row r="6834" spans="1:10" x14ac:dyDescent="0.25">
      <c r="A6834">
        <v>46401551</v>
      </c>
      <c r="B6834" t="s">
        <v>7055</v>
      </c>
      <c r="C6834" t="s">
        <v>6773</v>
      </c>
      <c r="D6834" s="18" t="str">
        <f>VLOOKUP(A6834,'2017 Infusion Prices'!$A$2:$H$2019,8,FALSE)</f>
        <v>360.0</v>
      </c>
      <c r="E6834" s="20" t="str">
        <f>VLOOKUP(A6834,'2018 Pharmacy Prices'!$A$2:$H$2190,8,FALSE)</f>
        <v>360.0</v>
      </c>
      <c r="F6834" s="4">
        <f t="shared" si="140"/>
        <v>0</v>
      </c>
      <c r="G6834" s="5">
        <v>0</v>
      </c>
      <c r="H6834" s="5">
        <v>0</v>
      </c>
      <c r="I6834" s="4">
        <f t="shared" si="139"/>
        <v>0</v>
      </c>
      <c r="J6834" s="4" t="s">
        <v>7036</v>
      </c>
    </row>
    <row r="6835" spans="1:10" x14ac:dyDescent="0.25">
      <c r="A6835">
        <v>46401552</v>
      </c>
      <c r="B6835" t="s">
        <v>7056</v>
      </c>
      <c r="C6835" t="s">
        <v>6773</v>
      </c>
      <c r="D6835" s="18" t="str">
        <f>VLOOKUP(A6835,'2017 Infusion Prices'!$A$2:$H$2019,8,FALSE)</f>
        <v>1.2</v>
      </c>
      <c r="E6835" s="20" t="str">
        <f>VLOOKUP(A6835,'2018 Pharmacy Prices'!$A$2:$H$2190,8,FALSE)</f>
        <v>1.2</v>
      </c>
      <c r="F6835" s="4">
        <f t="shared" si="140"/>
        <v>0</v>
      </c>
      <c r="G6835" s="5">
        <v>0</v>
      </c>
      <c r="H6835" s="5">
        <v>0</v>
      </c>
      <c r="I6835" s="4">
        <f t="shared" si="139"/>
        <v>0</v>
      </c>
      <c r="J6835" s="4" t="s">
        <v>4759</v>
      </c>
    </row>
    <row r="6836" spans="1:10" x14ac:dyDescent="0.25">
      <c r="A6836">
        <v>46401554</v>
      </c>
      <c r="B6836" t="s">
        <v>7057</v>
      </c>
      <c r="C6836" t="s">
        <v>6773</v>
      </c>
      <c r="D6836" s="18" t="e">
        <f>VLOOKUP(A6836,'2017 Infusion Prices'!$A$2:$H$2019,8,FALSE)</f>
        <v>#N/A</v>
      </c>
      <c r="E6836" s="20" t="e">
        <f>VLOOKUP(A6836,'2018 Pharmacy Prices'!$A$2:$H$2190,8,FALSE)</f>
        <v>#N/A</v>
      </c>
      <c r="F6836" s="4" t="e">
        <f t="shared" si="140"/>
        <v>#N/A</v>
      </c>
      <c r="G6836" s="5">
        <v>0</v>
      </c>
      <c r="H6836" s="5">
        <v>0</v>
      </c>
      <c r="I6836" s="4">
        <f t="shared" si="139"/>
        <v>0</v>
      </c>
      <c r="J6836" s="4" t="s">
        <v>4702</v>
      </c>
    </row>
    <row r="6837" spans="1:10" x14ac:dyDescent="0.25">
      <c r="A6837">
        <v>46401555</v>
      </c>
      <c r="B6837" t="s">
        <v>7058</v>
      </c>
      <c r="C6837" t="s">
        <v>6773</v>
      </c>
      <c r="D6837" s="18" t="e">
        <f>VLOOKUP(A6837,'2017 Infusion Prices'!$A$2:$H$2019,8,FALSE)</f>
        <v>#N/A</v>
      </c>
      <c r="E6837" s="20" t="e">
        <f>VLOOKUP(A6837,'2018 Pharmacy Prices'!$A$2:$H$2190,8,FALSE)</f>
        <v>#N/A</v>
      </c>
      <c r="F6837" s="4" t="e">
        <f t="shared" si="140"/>
        <v>#N/A</v>
      </c>
      <c r="G6837" s="5">
        <v>0</v>
      </c>
      <c r="H6837" s="5">
        <v>0</v>
      </c>
      <c r="I6837" s="4">
        <f t="shared" si="139"/>
        <v>0</v>
      </c>
      <c r="J6837" s="4" t="s">
        <v>5874</v>
      </c>
    </row>
    <row r="6838" spans="1:10" x14ac:dyDescent="0.25">
      <c r="A6838">
        <v>46401557</v>
      </c>
      <c r="B6838" t="s">
        <v>7059</v>
      </c>
      <c r="C6838" t="s">
        <v>6773</v>
      </c>
      <c r="D6838" s="18" t="str">
        <f>VLOOKUP(A6838,'2017 Infusion Prices'!$A$2:$H$2019,8,FALSE)</f>
        <v>23.58</v>
      </c>
      <c r="E6838" s="20" t="str">
        <f>VLOOKUP(A6838,'2018 Pharmacy Prices'!$A$2:$H$2190,8,FALSE)</f>
        <v>23.58</v>
      </c>
      <c r="F6838" s="4">
        <f t="shared" si="140"/>
        <v>0</v>
      </c>
      <c r="G6838" s="5">
        <v>0</v>
      </c>
      <c r="H6838" s="5">
        <v>0</v>
      </c>
      <c r="I6838" s="4">
        <f t="shared" si="139"/>
        <v>0</v>
      </c>
      <c r="J6838" s="4" t="s">
        <v>7060</v>
      </c>
    </row>
    <row r="6839" spans="1:10" x14ac:dyDescent="0.25">
      <c r="A6839">
        <v>46401558</v>
      </c>
      <c r="B6839" t="s">
        <v>7061</v>
      </c>
      <c r="C6839" t="s">
        <v>6773</v>
      </c>
      <c r="D6839" s="18" t="e">
        <f>VLOOKUP(A6839,'2017 Infusion Prices'!$A$2:$H$2019,8,FALSE)</f>
        <v>#N/A</v>
      </c>
      <c r="E6839" s="20" t="e">
        <f>VLOOKUP(A6839,'2018 Pharmacy Prices'!$A$2:$H$2190,8,FALSE)</f>
        <v>#N/A</v>
      </c>
      <c r="F6839" s="4" t="e">
        <f t="shared" si="140"/>
        <v>#N/A</v>
      </c>
      <c r="G6839" s="5">
        <v>0</v>
      </c>
      <c r="H6839" s="5">
        <v>0</v>
      </c>
      <c r="I6839" s="4">
        <f t="shared" si="139"/>
        <v>0</v>
      </c>
      <c r="J6839" s="4" t="s">
        <v>7050</v>
      </c>
    </row>
    <row r="6840" spans="1:10" x14ac:dyDescent="0.25">
      <c r="A6840">
        <v>46401559</v>
      </c>
      <c r="B6840" t="s">
        <v>7062</v>
      </c>
      <c r="C6840" t="s">
        <v>6773</v>
      </c>
      <c r="D6840" s="18" t="str">
        <f>VLOOKUP(A6840,'2017 Infusion Prices'!$A$2:$H$2019,8,FALSE)</f>
        <v>1211.2</v>
      </c>
      <c r="E6840" s="20" t="str">
        <f>VLOOKUP(A6840,'2018 Pharmacy Prices'!$A$2:$H$2190,8,FALSE)</f>
        <v>1211.2</v>
      </c>
      <c r="F6840" s="4">
        <f t="shared" si="140"/>
        <v>0</v>
      </c>
      <c r="G6840" s="5">
        <v>0</v>
      </c>
      <c r="H6840" s="5">
        <v>0</v>
      </c>
      <c r="I6840" s="4">
        <f t="shared" si="139"/>
        <v>0</v>
      </c>
      <c r="J6840" s="4" t="s">
        <v>7000</v>
      </c>
    </row>
    <row r="6841" spans="1:10" x14ac:dyDescent="0.25">
      <c r="A6841">
        <v>46401560</v>
      </c>
      <c r="B6841" t="s">
        <v>7063</v>
      </c>
      <c r="C6841" t="s">
        <v>6773</v>
      </c>
      <c r="D6841" s="18" t="str">
        <f>VLOOKUP(A6841,'2017 Infusion Prices'!$A$2:$H$2019,8,FALSE)</f>
        <v>1.4345</v>
      </c>
      <c r="E6841" s="20" t="str">
        <f>VLOOKUP(A6841,'2018 Pharmacy Prices'!$A$2:$H$2190,8,FALSE)</f>
        <v>1.4345</v>
      </c>
      <c r="F6841" s="4">
        <f t="shared" si="140"/>
        <v>0</v>
      </c>
      <c r="G6841" s="5">
        <v>0</v>
      </c>
      <c r="H6841" s="5">
        <v>0</v>
      </c>
      <c r="I6841" s="4">
        <f t="shared" si="139"/>
        <v>0</v>
      </c>
      <c r="J6841" s="4" t="s">
        <v>6947</v>
      </c>
    </row>
    <row r="6842" spans="1:10" x14ac:dyDescent="0.25">
      <c r="A6842">
        <v>46401561</v>
      </c>
      <c r="B6842" t="s">
        <v>7064</v>
      </c>
      <c r="C6842" t="s">
        <v>6773</v>
      </c>
      <c r="D6842" s="18" t="str">
        <f>VLOOKUP(A6842,'2017 Infusion Prices'!$A$2:$H$2019,8,FALSE)</f>
        <v>5493.12</v>
      </c>
      <c r="E6842" s="20" t="str">
        <f>VLOOKUP(A6842,'2018 Pharmacy Prices'!$A$2:$H$2190,8,FALSE)</f>
        <v>5493.12</v>
      </c>
      <c r="F6842" s="4">
        <f t="shared" si="140"/>
        <v>0</v>
      </c>
      <c r="G6842" s="5">
        <v>0</v>
      </c>
      <c r="H6842" s="5">
        <v>0</v>
      </c>
      <c r="I6842" s="4">
        <f t="shared" si="139"/>
        <v>0</v>
      </c>
      <c r="J6842" s="4" t="s">
        <v>7065</v>
      </c>
    </row>
    <row r="6843" spans="1:10" x14ac:dyDescent="0.25">
      <c r="A6843">
        <v>46401562</v>
      </c>
      <c r="B6843" t="s">
        <v>7066</v>
      </c>
      <c r="C6843" t="s">
        <v>6773</v>
      </c>
      <c r="D6843" s="18" t="e">
        <f>VLOOKUP(A6843,'2017 Infusion Prices'!$A$2:$H$2019,8,FALSE)</f>
        <v>#N/A</v>
      </c>
      <c r="E6843" s="20" t="e">
        <f>VLOOKUP(A6843,'2018 Pharmacy Prices'!$A$2:$H$2190,8,FALSE)</f>
        <v>#N/A</v>
      </c>
      <c r="F6843" s="4" t="e">
        <f t="shared" si="140"/>
        <v>#N/A</v>
      </c>
      <c r="G6843" s="5">
        <v>0</v>
      </c>
      <c r="H6843" s="5">
        <v>0</v>
      </c>
      <c r="I6843" s="4">
        <f t="shared" si="139"/>
        <v>0</v>
      </c>
    </row>
    <row r="6844" spans="1:10" x14ac:dyDescent="0.25">
      <c r="A6844">
        <v>46401563</v>
      </c>
      <c r="B6844" t="s">
        <v>7067</v>
      </c>
      <c r="C6844" t="s">
        <v>6773</v>
      </c>
      <c r="D6844" s="18" t="str">
        <f>VLOOKUP(A6844,'2017 Infusion Prices'!$A$2:$H$2019,8,FALSE)</f>
        <v>3.9796</v>
      </c>
      <c r="E6844" s="20" t="str">
        <f>VLOOKUP(A6844,'2018 Pharmacy Prices'!$A$2:$H$2190,8,FALSE)</f>
        <v>3.9796</v>
      </c>
      <c r="F6844" s="4">
        <f t="shared" si="140"/>
        <v>0</v>
      </c>
      <c r="G6844" s="5">
        <v>0</v>
      </c>
      <c r="H6844" s="5">
        <v>0</v>
      </c>
      <c r="I6844" s="4">
        <f t="shared" si="139"/>
        <v>0</v>
      </c>
      <c r="J6844" s="4" t="s">
        <v>5321</v>
      </c>
    </row>
    <row r="6845" spans="1:10" x14ac:dyDescent="0.25">
      <c r="A6845">
        <v>46401564</v>
      </c>
      <c r="B6845" t="s">
        <v>7068</v>
      </c>
      <c r="C6845" t="s">
        <v>6773</v>
      </c>
      <c r="D6845" s="18" t="str">
        <f>VLOOKUP(A6845,'2017 Infusion Prices'!$A$2:$H$2019,8,FALSE)</f>
        <v>9370.4</v>
      </c>
      <c r="E6845" s="20" t="str">
        <f>VLOOKUP(A6845,'2018 Pharmacy Prices'!$A$2:$H$2190,8,FALSE)</f>
        <v>9370.4</v>
      </c>
      <c r="F6845" s="4">
        <f t="shared" si="140"/>
        <v>0</v>
      </c>
      <c r="G6845" s="5">
        <v>0</v>
      </c>
      <c r="H6845" s="5">
        <v>0</v>
      </c>
      <c r="I6845" s="4">
        <f t="shared" si="139"/>
        <v>0</v>
      </c>
      <c r="J6845" s="4" t="s">
        <v>7007</v>
      </c>
    </row>
    <row r="6846" spans="1:10" x14ac:dyDescent="0.25">
      <c r="A6846">
        <v>46401565</v>
      </c>
      <c r="B6846" t="s">
        <v>7069</v>
      </c>
      <c r="C6846" t="s">
        <v>6773</v>
      </c>
      <c r="D6846" s="18" t="str">
        <f>VLOOKUP(A6846,'2017 Infusion Prices'!$A$2:$H$2019,8,FALSE)</f>
        <v>1.6898</v>
      </c>
      <c r="E6846" s="20" t="str">
        <f>VLOOKUP(A6846,'2018 Pharmacy Prices'!$A$2:$H$2190,8,FALSE)</f>
        <v>1.6898</v>
      </c>
      <c r="F6846" s="4">
        <f t="shared" si="140"/>
        <v>0</v>
      </c>
      <c r="G6846" s="5">
        <v>0</v>
      </c>
      <c r="H6846" s="5">
        <v>0</v>
      </c>
      <c r="I6846" s="4">
        <f t="shared" si="139"/>
        <v>0</v>
      </c>
      <c r="J6846" s="4" t="s">
        <v>6920</v>
      </c>
    </row>
    <row r="6847" spans="1:10" x14ac:dyDescent="0.25">
      <c r="A6847">
        <v>46401566</v>
      </c>
      <c r="B6847" t="s">
        <v>7070</v>
      </c>
      <c r="C6847" t="s">
        <v>6773</v>
      </c>
      <c r="D6847" s="18" t="str">
        <f>VLOOKUP(A6847,'2017 Infusion Prices'!$A$2:$H$2019,8,FALSE)</f>
        <v/>
      </c>
      <c r="E6847" s="20" t="str">
        <f>VLOOKUP(A6847,'2018 Pharmacy Prices'!$A$2:$H$2190,8,FALSE)</f>
        <v/>
      </c>
      <c r="F6847" s="4" t="e">
        <f t="shared" si="140"/>
        <v>#VALUE!</v>
      </c>
      <c r="G6847" s="5">
        <v>0</v>
      </c>
      <c r="H6847" s="5">
        <v>0</v>
      </c>
      <c r="I6847" s="4">
        <f t="shared" si="139"/>
        <v>0</v>
      </c>
      <c r="J6847" s="4" t="s">
        <v>5303</v>
      </c>
    </row>
    <row r="6848" spans="1:10" x14ac:dyDescent="0.25">
      <c r="A6848">
        <v>46401567</v>
      </c>
      <c r="B6848" t="s">
        <v>7071</v>
      </c>
      <c r="C6848" t="s">
        <v>6773</v>
      </c>
      <c r="D6848" s="18" t="str">
        <f>VLOOKUP(A6848,'2017 Infusion Prices'!$A$2:$H$2019,8,FALSE)</f>
        <v>2856.19</v>
      </c>
      <c r="E6848" s="20" t="str">
        <f>VLOOKUP(A6848,'2018 Pharmacy Prices'!$A$2:$H$2190,8,FALSE)</f>
        <v>2856.19</v>
      </c>
      <c r="F6848" s="4">
        <f t="shared" si="140"/>
        <v>0</v>
      </c>
      <c r="G6848" s="5">
        <v>0</v>
      </c>
      <c r="H6848" s="5">
        <v>0</v>
      </c>
      <c r="I6848" s="4">
        <f t="shared" si="139"/>
        <v>0</v>
      </c>
      <c r="J6848" s="4" t="s">
        <v>7065</v>
      </c>
    </row>
    <row r="6849" spans="1:10" x14ac:dyDescent="0.25">
      <c r="A6849">
        <v>46401568</v>
      </c>
      <c r="B6849" t="s">
        <v>7072</v>
      </c>
      <c r="C6849" t="s">
        <v>6773</v>
      </c>
      <c r="D6849" s="18" t="e">
        <f>VLOOKUP(A6849,'2017 Infusion Prices'!$A$2:$H$2019,8,FALSE)</f>
        <v>#N/A</v>
      </c>
      <c r="E6849" s="20" t="e">
        <f>VLOOKUP(A6849,'2018 Pharmacy Prices'!$A$2:$H$2190,8,FALSE)</f>
        <v>#N/A</v>
      </c>
      <c r="F6849" s="4" t="e">
        <f t="shared" si="140"/>
        <v>#N/A</v>
      </c>
      <c r="G6849" s="5">
        <v>0</v>
      </c>
      <c r="H6849" s="5">
        <v>0</v>
      </c>
      <c r="I6849" s="4">
        <f t="shared" si="139"/>
        <v>0</v>
      </c>
      <c r="J6849" s="4" t="s">
        <v>4349</v>
      </c>
    </row>
    <row r="6850" spans="1:10" x14ac:dyDescent="0.25">
      <c r="A6850">
        <v>46401569</v>
      </c>
      <c r="B6850" t="s">
        <v>7073</v>
      </c>
      <c r="C6850" t="s">
        <v>6773</v>
      </c>
      <c r="D6850" s="18" t="str">
        <f>VLOOKUP(A6850,'2017 Infusion Prices'!$A$2:$H$2019,8,FALSE)</f>
        <v>15.54</v>
      </c>
      <c r="E6850" s="20" t="str">
        <f>VLOOKUP(A6850,'2018 Pharmacy Prices'!$A$2:$H$2190,8,FALSE)</f>
        <v>15.54</v>
      </c>
      <c r="F6850" s="4">
        <f t="shared" si="140"/>
        <v>0</v>
      </c>
      <c r="G6850" s="5">
        <v>0</v>
      </c>
      <c r="H6850" s="5">
        <v>0</v>
      </c>
      <c r="I6850" s="4">
        <f t="shared" si="139"/>
        <v>0</v>
      </c>
      <c r="J6850" s="4" t="s">
        <v>7074</v>
      </c>
    </row>
    <row r="6851" spans="1:10" x14ac:dyDescent="0.25">
      <c r="A6851">
        <v>46401570</v>
      </c>
      <c r="B6851" t="s">
        <v>7075</v>
      </c>
      <c r="C6851" t="s">
        <v>6773</v>
      </c>
      <c r="D6851" s="18" t="str">
        <f>VLOOKUP(A6851,'2017 Infusion Prices'!$A$2:$H$2019,8,FALSE)</f>
        <v>22.74</v>
      </c>
      <c r="E6851" s="20" t="str">
        <f>VLOOKUP(A6851,'2018 Pharmacy Prices'!$A$2:$H$2190,8,FALSE)</f>
        <v>22.74</v>
      </c>
      <c r="F6851" s="4">
        <f t="shared" si="140"/>
        <v>0</v>
      </c>
      <c r="G6851" s="5">
        <v>0</v>
      </c>
      <c r="H6851" s="5">
        <v>0</v>
      </c>
      <c r="I6851" s="4">
        <f t="shared" ref="I6851:I6914" si="141">G6851-H6851</f>
        <v>0</v>
      </c>
      <c r="J6851" s="4" t="s">
        <v>7076</v>
      </c>
    </row>
    <row r="6852" spans="1:10" x14ac:dyDescent="0.25">
      <c r="A6852">
        <v>46401571</v>
      </c>
      <c r="B6852" t="s">
        <v>7077</v>
      </c>
      <c r="C6852" t="s">
        <v>6773</v>
      </c>
      <c r="D6852" s="18" t="str">
        <f>VLOOKUP(A6852,'2017 Infusion Prices'!$A$2:$H$2019,8,FALSE)</f>
        <v>4522.16</v>
      </c>
      <c r="E6852" s="20" t="str">
        <f>VLOOKUP(A6852,'2018 Pharmacy Prices'!$A$2:$H$2190,8,FALSE)</f>
        <v>4522.16</v>
      </c>
      <c r="F6852" s="4">
        <f t="shared" si="140"/>
        <v>0</v>
      </c>
      <c r="G6852" s="5">
        <v>0</v>
      </c>
      <c r="H6852" s="5">
        <v>0</v>
      </c>
      <c r="I6852" s="4">
        <f t="shared" si="141"/>
        <v>0</v>
      </c>
      <c r="J6852" s="4" t="s">
        <v>7078</v>
      </c>
    </row>
    <row r="6853" spans="1:10" x14ac:dyDescent="0.25">
      <c r="A6853">
        <v>46401572</v>
      </c>
      <c r="B6853" t="s">
        <v>7079</v>
      </c>
      <c r="C6853" t="s">
        <v>6773</v>
      </c>
      <c r="D6853" s="18" t="str">
        <f>VLOOKUP(A6853,'2017 Infusion Prices'!$A$2:$H$2019,8,FALSE)</f>
        <v>37.175</v>
      </c>
      <c r="E6853" s="20" t="str">
        <f>VLOOKUP(A6853,'2018 Pharmacy Prices'!$A$2:$H$2190,8,FALSE)</f>
        <v>37.175</v>
      </c>
      <c r="F6853" s="4">
        <f t="shared" si="140"/>
        <v>0</v>
      </c>
      <c r="G6853" s="5">
        <v>0</v>
      </c>
      <c r="H6853" s="5">
        <v>0</v>
      </c>
      <c r="I6853" s="4">
        <f t="shared" si="141"/>
        <v>0</v>
      </c>
      <c r="J6853" s="4" t="s">
        <v>7074</v>
      </c>
    </row>
    <row r="6854" spans="1:10" x14ac:dyDescent="0.25">
      <c r="A6854">
        <v>46401573</v>
      </c>
      <c r="B6854" t="s">
        <v>7080</v>
      </c>
      <c r="C6854" t="s">
        <v>6773</v>
      </c>
      <c r="D6854" s="18" t="str">
        <f>VLOOKUP(A6854,'2017 Infusion Prices'!$A$2:$H$2019,8,FALSE)</f>
        <v>292.076</v>
      </c>
      <c r="E6854" s="20" t="str">
        <f>VLOOKUP(A6854,'2018 Pharmacy Prices'!$A$2:$H$2190,8,FALSE)</f>
        <v>292.076</v>
      </c>
      <c r="F6854" s="4">
        <f t="shared" si="140"/>
        <v>0</v>
      </c>
      <c r="G6854" s="5">
        <v>0</v>
      </c>
      <c r="H6854" s="5">
        <v>0</v>
      </c>
      <c r="I6854" s="4">
        <f t="shared" si="141"/>
        <v>0</v>
      </c>
      <c r="J6854" s="4" t="s">
        <v>7081</v>
      </c>
    </row>
    <row r="6855" spans="1:10" x14ac:dyDescent="0.25">
      <c r="A6855">
        <v>46401574</v>
      </c>
      <c r="B6855" t="s">
        <v>7082</v>
      </c>
      <c r="C6855" t="s">
        <v>6773</v>
      </c>
      <c r="D6855" s="18" t="str">
        <f>VLOOKUP(A6855,'2017 Infusion Prices'!$A$2:$H$2019,8,FALSE)</f>
        <v>.36</v>
      </c>
      <c r="E6855" s="20" t="str">
        <f>VLOOKUP(A6855,'2018 Pharmacy Prices'!$A$2:$H$2190,8,FALSE)</f>
        <v>.36</v>
      </c>
      <c r="F6855" s="4">
        <f t="shared" si="140"/>
        <v>0</v>
      </c>
      <c r="G6855" s="5">
        <v>0</v>
      </c>
      <c r="H6855" s="5">
        <v>0</v>
      </c>
      <c r="I6855" s="4">
        <f t="shared" si="141"/>
        <v>0</v>
      </c>
      <c r="J6855" s="4" t="s">
        <v>6947</v>
      </c>
    </row>
    <row r="6856" spans="1:10" x14ac:dyDescent="0.25">
      <c r="A6856">
        <v>46401575</v>
      </c>
      <c r="B6856" t="s">
        <v>7083</v>
      </c>
      <c r="C6856" t="s">
        <v>6773</v>
      </c>
      <c r="D6856" s="18" t="str">
        <f>VLOOKUP(A6856,'2017 Infusion Prices'!$A$2:$H$2019,8,FALSE)</f>
        <v>13.104</v>
      </c>
      <c r="E6856" s="20" t="str">
        <f>VLOOKUP(A6856,'2018 Pharmacy Prices'!$A$2:$H$2190,8,FALSE)</f>
        <v>13.104</v>
      </c>
      <c r="F6856" s="4">
        <f t="shared" si="140"/>
        <v>0</v>
      </c>
      <c r="G6856" s="5">
        <v>0</v>
      </c>
      <c r="H6856" s="5">
        <v>0</v>
      </c>
      <c r="I6856" s="4">
        <f t="shared" si="141"/>
        <v>0</v>
      </c>
      <c r="J6856" s="4" t="s">
        <v>6872</v>
      </c>
    </row>
    <row r="6857" spans="1:10" x14ac:dyDescent="0.25">
      <c r="A6857">
        <v>46401576</v>
      </c>
      <c r="B6857" t="s">
        <v>7084</v>
      </c>
      <c r="C6857" t="s">
        <v>6773</v>
      </c>
      <c r="D6857" s="18" t="str">
        <f>VLOOKUP(A6857,'2017 Infusion Prices'!$A$2:$H$2019,8,FALSE)</f>
        <v>72.41667</v>
      </c>
      <c r="E6857" s="20" t="str">
        <f>VLOOKUP(A6857,'2018 Pharmacy Prices'!$A$2:$H$2190,8,FALSE)</f>
        <v>72.41667</v>
      </c>
      <c r="F6857" s="4">
        <f t="shared" si="140"/>
        <v>0</v>
      </c>
      <c r="G6857" s="5">
        <v>0</v>
      </c>
      <c r="H6857" s="5">
        <v>0</v>
      </c>
      <c r="I6857" s="4">
        <f t="shared" si="141"/>
        <v>0</v>
      </c>
      <c r="J6857" s="4" t="s">
        <v>7085</v>
      </c>
    </row>
    <row r="6858" spans="1:10" x14ac:dyDescent="0.25">
      <c r="A6858">
        <v>46401577</v>
      </c>
      <c r="B6858" t="s">
        <v>7086</v>
      </c>
      <c r="C6858" t="s">
        <v>6773</v>
      </c>
      <c r="D6858" s="18" t="str">
        <f>VLOOKUP(A6858,'2017 Infusion Prices'!$A$2:$H$2019,8,FALSE)</f>
        <v/>
      </c>
      <c r="E6858" s="20" t="str">
        <f>VLOOKUP(A6858,'2018 Pharmacy Prices'!$A$2:$H$2190,8,FALSE)</f>
        <v/>
      </c>
      <c r="F6858" s="4" t="e">
        <f t="shared" si="140"/>
        <v>#VALUE!</v>
      </c>
      <c r="G6858" s="5">
        <v>0</v>
      </c>
      <c r="H6858" s="5">
        <v>0</v>
      </c>
      <c r="I6858" s="4">
        <f t="shared" si="141"/>
        <v>0</v>
      </c>
      <c r="J6858" s="4" t="s">
        <v>6977</v>
      </c>
    </row>
    <row r="6859" spans="1:10" x14ac:dyDescent="0.25">
      <c r="A6859">
        <v>46401578</v>
      </c>
      <c r="B6859" t="s">
        <v>7087</v>
      </c>
      <c r="C6859" t="s">
        <v>6773</v>
      </c>
      <c r="D6859" s="18" t="str">
        <f>VLOOKUP(A6859,'2017 Infusion Prices'!$A$2:$H$2019,8,FALSE)</f>
        <v>57</v>
      </c>
      <c r="E6859" s="20" t="str">
        <f>VLOOKUP(A6859,'2018 Pharmacy Prices'!$A$2:$H$2190,8,FALSE)</f>
        <v>57</v>
      </c>
      <c r="F6859" s="4">
        <f t="shared" si="140"/>
        <v>0</v>
      </c>
      <c r="G6859" s="5">
        <v>0</v>
      </c>
      <c r="H6859" s="5">
        <v>0</v>
      </c>
      <c r="I6859" s="4">
        <f t="shared" si="141"/>
        <v>0</v>
      </c>
      <c r="J6859" s="4" t="s">
        <v>6977</v>
      </c>
    </row>
    <row r="6860" spans="1:10" x14ac:dyDescent="0.25">
      <c r="A6860">
        <v>46401579</v>
      </c>
      <c r="B6860" t="s">
        <v>7088</v>
      </c>
      <c r="C6860" t="s">
        <v>6773</v>
      </c>
      <c r="D6860" s="18" t="str">
        <f>VLOOKUP(A6860,'2017 Infusion Prices'!$A$2:$H$2019,8,FALSE)</f>
        <v>127.296</v>
      </c>
      <c r="E6860" s="20" t="str">
        <f>VLOOKUP(A6860,'2018 Pharmacy Prices'!$A$2:$H$2190,8,FALSE)</f>
        <v>127.296</v>
      </c>
      <c r="F6860" s="4">
        <f t="shared" si="140"/>
        <v>0</v>
      </c>
      <c r="G6860" s="5">
        <v>0</v>
      </c>
      <c r="H6860" s="5">
        <v>0</v>
      </c>
      <c r="I6860" s="4">
        <f t="shared" si="141"/>
        <v>0</v>
      </c>
      <c r="J6860" s="4" t="s">
        <v>7089</v>
      </c>
    </row>
    <row r="6861" spans="1:10" x14ac:dyDescent="0.25">
      <c r="A6861">
        <v>46401580</v>
      </c>
      <c r="B6861" t="s">
        <v>7090</v>
      </c>
      <c r="C6861" t="s">
        <v>6773</v>
      </c>
      <c r="D6861" s="18" t="str">
        <f>VLOOKUP(A6861,'2017 Infusion Prices'!$A$2:$H$2019,8,FALSE)</f>
        <v>4.3752</v>
      </c>
      <c r="E6861" s="20" t="str">
        <f>VLOOKUP(A6861,'2018 Pharmacy Prices'!$A$2:$H$2190,8,FALSE)</f>
        <v>4.3752</v>
      </c>
      <c r="F6861" s="4">
        <f t="shared" si="140"/>
        <v>0</v>
      </c>
      <c r="G6861" s="5">
        <v>0</v>
      </c>
      <c r="H6861" s="5">
        <v>0</v>
      </c>
      <c r="I6861" s="4">
        <f t="shared" si="141"/>
        <v>0</v>
      </c>
      <c r="J6861" s="4" t="s">
        <v>4887</v>
      </c>
    </row>
    <row r="6862" spans="1:10" x14ac:dyDescent="0.25">
      <c r="A6862">
        <v>46401581</v>
      </c>
      <c r="B6862" t="s">
        <v>7091</v>
      </c>
      <c r="C6862" t="s">
        <v>6773</v>
      </c>
      <c r="D6862" s="18" t="str">
        <f>VLOOKUP(A6862,'2017 Infusion Prices'!$A$2:$H$2019,8,FALSE)</f>
        <v>15</v>
      </c>
      <c r="E6862" s="20" t="str">
        <f>VLOOKUP(A6862,'2018 Pharmacy Prices'!$A$2:$H$2190,8,FALSE)</f>
        <v>15</v>
      </c>
      <c r="F6862" s="4">
        <f t="shared" si="140"/>
        <v>0</v>
      </c>
      <c r="G6862" s="5">
        <v>0</v>
      </c>
      <c r="H6862" s="5">
        <v>0</v>
      </c>
      <c r="I6862" s="4">
        <f t="shared" si="141"/>
        <v>0</v>
      </c>
      <c r="J6862" s="4" t="s">
        <v>6969</v>
      </c>
    </row>
    <row r="6863" spans="1:10" x14ac:dyDescent="0.25">
      <c r="A6863">
        <v>46401582</v>
      </c>
      <c r="B6863" t="s">
        <v>7092</v>
      </c>
      <c r="C6863" t="s">
        <v>6773</v>
      </c>
      <c r="D6863" s="18" t="str">
        <f>VLOOKUP(A6863,'2017 Infusion Prices'!$A$2:$H$2019,8,FALSE)</f>
        <v>24</v>
      </c>
      <c r="E6863" s="20" t="str">
        <f>VLOOKUP(A6863,'2018 Pharmacy Prices'!$A$2:$H$2190,8,FALSE)</f>
        <v>24</v>
      </c>
      <c r="F6863" s="4">
        <f t="shared" si="140"/>
        <v>0</v>
      </c>
      <c r="G6863" s="5">
        <v>0</v>
      </c>
      <c r="H6863" s="5">
        <v>0</v>
      </c>
      <c r="I6863" s="4">
        <f t="shared" si="141"/>
        <v>0</v>
      </c>
      <c r="J6863" s="4" t="s">
        <v>7076</v>
      </c>
    </row>
    <row r="6864" spans="1:10" x14ac:dyDescent="0.25">
      <c r="A6864">
        <v>46401583</v>
      </c>
      <c r="B6864" t="s">
        <v>7093</v>
      </c>
      <c r="C6864" t="s">
        <v>6773</v>
      </c>
      <c r="D6864" s="18" t="str">
        <f>VLOOKUP(A6864,'2017 Infusion Prices'!$A$2:$H$2019,8,FALSE)</f>
        <v>904.41667</v>
      </c>
      <c r="E6864" s="20" t="str">
        <f>VLOOKUP(A6864,'2018 Pharmacy Prices'!$A$2:$H$2190,8,FALSE)</f>
        <v>904.41667</v>
      </c>
      <c r="F6864" s="4">
        <f t="shared" si="140"/>
        <v>0</v>
      </c>
      <c r="G6864" s="5">
        <v>0</v>
      </c>
      <c r="H6864" s="5">
        <v>0</v>
      </c>
      <c r="I6864" s="4">
        <f t="shared" si="141"/>
        <v>0</v>
      </c>
      <c r="J6864" s="4" t="s">
        <v>7078</v>
      </c>
    </row>
    <row r="6865" spans="1:10" x14ac:dyDescent="0.25">
      <c r="A6865">
        <v>46401584</v>
      </c>
      <c r="B6865" t="s">
        <v>7094</v>
      </c>
      <c r="C6865" t="s">
        <v>6773</v>
      </c>
      <c r="D6865" s="18" t="str">
        <f>VLOOKUP(A6865,'2017 Infusion Prices'!$A$2:$H$2019,8,FALSE)</f>
        <v>4200.59</v>
      </c>
      <c r="E6865" s="20" t="str">
        <f>VLOOKUP(A6865,'2018 Pharmacy Prices'!$A$2:$H$2190,8,FALSE)</f>
        <v>4200.59</v>
      </c>
      <c r="F6865" s="4">
        <f t="shared" ref="F6865:F6899" si="142">D6865-E6865</f>
        <v>0</v>
      </c>
      <c r="G6865" s="5">
        <v>0</v>
      </c>
      <c r="H6865" s="5">
        <v>0</v>
      </c>
      <c r="I6865" s="4">
        <f t="shared" si="141"/>
        <v>0</v>
      </c>
      <c r="J6865" s="4" t="s">
        <v>7065</v>
      </c>
    </row>
    <row r="6866" spans="1:10" x14ac:dyDescent="0.25">
      <c r="A6866">
        <v>46401585</v>
      </c>
      <c r="B6866" t="s">
        <v>7095</v>
      </c>
      <c r="C6866" t="s">
        <v>6773</v>
      </c>
      <c r="D6866" s="18" t="str">
        <f>VLOOKUP(A6866,'2017 Infusion Prices'!$A$2:$H$2019,8,FALSE)</f>
        <v>517.2</v>
      </c>
      <c r="E6866" s="20" t="str">
        <f>VLOOKUP(A6866,'2018 Pharmacy Prices'!$A$2:$H$2190,8,FALSE)</f>
        <v>517.2</v>
      </c>
      <c r="F6866" s="4">
        <f t="shared" si="142"/>
        <v>0</v>
      </c>
      <c r="G6866" s="5">
        <v>0</v>
      </c>
      <c r="H6866" s="5">
        <v>0</v>
      </c>
      <c r="I6866" s="4">
        <f t="shared" si="141"/>
        <v>0</v>
      </c>
      <c r="J6866" s="4" t="s">
        <v>7096</v>
      </c>
    </row>
    <row r="6867" spans="1:10" x14ac:dyDescent="0.25">
      <c r="A6867">
        <v>46401586</v>
      </c>
      <c r="B6867" t="s">
        <v>7097</v>
      </c>
      <c r="C6867" t="s">
        <v>6773</v>
      </c>
      <c r="D6867" s="18" t="str">
        <f>VLOOKUP(A6867,'2017 Infusion Prices'!$A$2:$H$2019,8,FALSE)</f>
        <v>111.024</v>
      </c>
      <c r="E6867" s="20" t="str">
        <f>VLOOKUP(A6867,'2018 Pharmacy Prices'!$A$2:$H$2190,8,FALSE)</f>
        <v>111.024</v>
      </c>
      <c r="F6867" s="4">
        <f t="shared" si="142"/>
        <v>0</v>
      </c>
      <c r="G6867" s="5">
        <v>0</v>
      </c>
      <c r="H6867" s="5">
        <v>0</v>
      </c>
      <c r="I6867" s="4">
        <f t="shared" si="141"/>
        <v>0</v>
      </c>
      <c r="J6867" s="4" t="s">
        <v>7098</v>
      </c>
    </row>
    <row r="6868" spans="1:10" x14ac:dyDescent="0.25">
      <c r="A6868">
        <v>46401587</v>
      </c>
      <c r="B6868" t="s">
        <v>7099</v>
      </c>
      <c r="C6868" t="s">
        <v>6773</v>
      </c>
      <c r="D6868" s="18" t="str">
        <f>VLOOKUP(A6868,'2017 Infusion Prices'!$A$2:$H$2019,8,FALSE)</f>
        <v>111.024</v>
      </c>
      <c r="E6868" s="20" t="str">
        <f>VLOOKUP(A6868,'2018 Pharmacy Prices'!$A$2:$H$2190,8,FALSE)</f>
        <v>111.024</v>
      </c>
      <c r="F6868" s="4">
        <f t="shared" si="142"/>
        <v>0</v>
      </c>
      <c r="G6868" s="5">
        <v>0</v>
      </c>
      <c r="H6868" s="5">
        <v>0</v>
      </c>
      <c r="I6868" s="4">
        <f t="shared" si="141"/>
        <v>0</v>
      </c>
      <c r="J6868" s="4" t="s">
        <v>7098</v>
      </c>
    </row>
    <row r="6869" spans="1:10" x14ac:dyDescent="0.25">
      <c r="A6869">
        <v>46401588</v>
      </c>
      <c r="B6869" t="s">
        <v>7100</v>
      </c>
      <c r="C6869" t="s">
        <v>6773</v>
      </c>
      <c r="D6869" s="18" t="str">
        <f>VLOOKUP(A6869,'2017 Infusion Prices'!$A$2:$H$2019,8,FALSE)</f>
        <v>48</v>
      </c>
      <c r="E6869" s="20" t="str">
        <f>VLOOKUP(A6869,'2018 Pharmacy Prices'!$A$2:$H$2190,8,FALSE)</f>
        <v>48</v>
      </c>
      <c r="F6869" s="4">
        <f t="shared" si="142"/>
        <v>0</v>
      </c>
      <c r="G6869" s="5">
        <v>0</v>
      </c>
      <c r="H6869" s="5">
        <v>0</v>
      </c>
      <c r="I6869" s="4">
        <f t="shared" si="141"/>
        <v>0</v>
      </c>
      <c r="J6869" s="4" t="s">
        <v>7076</v>
      </c>
    </row>
    <row r="6870" spans="1:10" x14ac:dyDescent="0.25">
      <c r="A6870">
        <v>46401589</v>
      </c>
      <c r="B6870" t="s">
        <v>7101</v>
      </c>
      <c r="C6870" t="s">
        <v>6773</v>
      </c>
      <c r="D6870" s="18" t="str">
        <f>VLOOKUP(A6870,'2017 Infusion Prices'!$A$2:$H$2019,8,FALSE)</f>
        <v>12</v>
      </c>
      <c r="E6870" s="20" t="str">
        <f>VLOOKUP(A6870,'2018 Pharmacy Prices'!$A$2:$H$2190,8,FALSE)</f>
        <v>12</v>
      </c>
      <c r="F6870" s="4">
        <f t="shared" si="142"/>
        <v>0</v>
      </c>
      <c r="G6870" s="5">
        <v>0</v>
      </c>
      <c r="H6870" s="5">
        <v>0</v>
      </c>
      <c r="I6870" s="4">
        <f t="shared" si="141"/>
        <v>0</v>
      </c>
      <c r="J6870" s="4" t="s">
        <v>7076</v>
      </c>
    </row>
    <row r="6871" spans="1:10" x14ac:dyDescent="0.25">
      <c r="A6871">
        <v>46401590</v>
      </c>
      <c r="B6871" t="s">
        <v>7102</v>
      </c>
      <c r="C6871" t="s">
        <v>6773</v>
      </c>
      <c r="D6871" s="18" t="str">
        <f>VLOOKUP(A6871,'2017 Infusion Prices'!$A$2:$H$2019,8,FALSE)</f>
        <v>1333.95</v>
      </c>
      <c r="E6871" s="20" t="str">
        <f>VLOOKUP(A6871,'2018 Pharmacy Prices'!$A$2:$H$2190,8,FALSE)</f>
        <v>1333.95</v>
      </c>
      <c r="F6871" s="4">
        <f t="shared" si="142"/>
        <v>0</v>
      </c>
      <c r="G6871" s="5">
        <v>0</v>
      </c>
      <c r="H6871" s="5">
        <v>0</v>
      </c>
      <c r="I6871" s="4">
        <f t="shared" si="141"/>
        <v>0</v>
      </c>
      <c r="J6871" s="4" t="s">
        <v>7103</v>
      </c>
    </row>
    <row r="6872" spans="1:10" x14ac:dyDescent="0.25">
      <c r="A6872">
        <v>46401591</v>
      </c>
      <c r="B6872" t="s">
        <v>7104</v>
      </c>
      <c r="C6872" t="s">
        <v>6773</v>
      </c>
      <c r="D6872" s="18" t="e">
        <f>VLOOKUP(A6872,'2017 Infusion Prices'!$A$2:$H$2019,8,FALSE)</f>
        <v>#N/A</v>
      </c>
      <c r="E6872" s="20" t="e">
        <f>VLOOKUP(A6872,'2018 Pharmacy Prices'!$A$2:$H$2190,8,FALSE)</f>
        <v>#N/A</v>
      </c>
      <c r="F6872" s="4" t="e">
        <f t="shared" si="142"/>
        <v>#N/A</v>
      </c>
      <c r="G6872" s="5">
        <v>177</v>
      </c>
      <c r="H6872" s="5">
        <v>177</v>
      </c>
      <c r="I6872" s="4">
        <f t="shared" si="141"/>
        <v>0</v>
      </c>
      <c r="J6872" s="4">
        <v>96377</v>
      </c>
    </row>
    <row r="6873" spans="1:10" x14ac:dyDescent="0.25">
      <c r="A6873">
        <v>46401592</v>
      </c>
      <c r="B6873" t="s">
        <v>7105</v>
      </c>
      <c r="C6873" t="s">
        <v>6773</v>
      </c>
      <c r="D6873" s="18" t="str">
        <f>VLOOKUP(A6873,'2017 Infusion Prices'!$A$2:$H$2019,8,FALSE)</f>
        <v>22.29267</v>
      </c>
      <c r="E6873" s="20" t="str">
        <f>VLOOKUP(A6873,'2018 Pharmacy Prices'!$A$2:$H$2190,8,FALSE)</f>
        <v>22.29267</v>
      </c>
      <c r="F6873" s="4">
        <f t="shared" si="142"/>
        <v>0</v>
      </c>
      <c r="G6873" s="5">
        <v>0</v>
      </c>
      <c r="H6873" s="5">
        <v>0</v>
      </c>
      <c r="I6873" s="4">
        <f t="shared" si="141"/>
        <v>0</v>
      </c>
      <c r="J6873" s="4" t="s">
        <v>7106</v>
      </c>
    </row>
    <row r="6874" spans="1:10" x14ac:dyDescent="0.25">
      <c r="A6874">
        <v>46401593</v>
      </c>
      <c r="B6874" t="s">
        <v>7107</v>
      </c>
      <c r="C6874" t="s">
        <v>6773</v>
      </c>
      <c r="D6874" s="18" t="str">
        <f>VLOOKUP(A6874,'2017 Infusion Prices'!$A$2:$H$2019,8,FALSE)</f>
        <v>16.6104</v>
      </c>
      <c r="E6874" s="20" t="str">
        <f>VLOOKUP(A6874,'2018 Pharmacy Prices'!$A$2:$H$2190,8,FALSE)</f>
        <v>16.6104</v>
      </c>
      <c r="F6874" s="4">
        <f t="shared" si="142"/>
        <v>0</v>
      </c>
      <c r="G6874" s="5">
        <v>0</v>
      </c>
      <c r="H6874" s="5">
        <v>0</v>
      </c>
      <c r="I6874" s="4">
        <f t="shared" si="141"/>
        <v>0</v>
      </c>
      <c r="J6874" s="4" t="s">
        <v>7108</v>
      </c>
    </row>
    <row r="6875" spans="1:10" x14ac:dyDescent="0.25">
      <c r="A6875">
        <v>46401594</v>
      </c>
      <c r="B6875" t="s">
        <v>7109</v>
      </c>
      <c r="C6875" t="s">
        <v>6773</v>
      </c>
      <c r="D6875" s="18" t="str">
        <f>VLOOKUP(A6875,'2017 Infusion Prices'!$A$2:$H$2019,8,FALSE)</f>
        <v>116.28</v>
      </c>
      <c r="E6875" s="20" t="str">
        <f>VLOOKUP(A6875,'2018 Pharmacy Prices'!$A$2:$H$2190,8,FALSE)</f>
        <v>116.28</v>
      </c>
      <c r="F6875" s="4">
        <f t="shared" si="142"/>
        <v>0</v>
      </c>
      <c r="G6875" s="5">
        <v>0</v>
      </c>
      <c r="H6875" s="5">
        <v>0</v>
      </c>
      <c r="I6875" s="4">
        <f t="shared" si="141"/>
        <v>0</v>
      </c>
      <c r="J6875" s="4" t="s">
        <v>7110</v>
      </c>
    </row>
    <row r="6876" spans="1:10" x14ac:dyDescent="0.25">
      <c r="A6876">
        <v>46401595</v>
      </c>
      <c r="B6876" t="s">
        <v>7111</v>
      </c>
      <c r="C6876" t="s">
        <v>6773</v>
      </c>
      <c r="D6876" s="18" t="str">
        <f>VLOOKUP(A6876,'2017 Infusion Prices'!$A$2:$H$2019,8,FALSE)</f>
        <v>2.28</v>
      </c>
      <c r="E6876" s="20" t="str">
        <f>VLOOKUP(A6876,'2018 Pharmacy Prices'!$A$2:$H$2190,8,FALSE)</f>
        <v>2.28</v>
      </c>
      <c r="F6876" s="4">
        <f t="shared" si="142"/>
        <v>0</v>
      </c>
      <c r="G6876" s="5">
        <v>0</v>
      </c>
      <c r="H6876" s="5">
        <v>0</v>
      </c>
      <c r="I6876" s="4">
        <f t="shared" si="141"/>
        <v>0</v>
      </c>
      <c r="J6876" s="4" t="s">
        <v>4570</v>
      </c>
    </row>
    <row r="6877" spans="1:10" x14ac:dyDescent="0.25">
      <c r="A6877">
        <v>46401596</v>
      </c>
      <c r="B6877" t="s">
        <v>4844</v>
      </c>
      <c r="C6877" t="s">
        <v>6773</v>
      </c>
      <c r="D6877" s="18" t="str">
        <f>VLOOKUP(A6877,'2017 Infusion Prices'!$A$2:$H$2019,8,FALSE)</f>
        <v>661.584</v>
      </c>
      <c r="E6877" s="20" t="str">
        <f>VLOOKUP(A6877,'2018 Pharmacy Prices'!$A$2:$H$2190,8,FALSE)</f>
        <v>661.584</v>
      </c>
      <c r="F6877" s="4">
        <f t="shared" si="142"/>
        <v>0</v>
      </c>
      <c r="G6877" s="5">
        <v>0</v>
      </c>
      <c r="H6877" s="5">
        <v>0</v>
      </c>
      <c r="I6877" s="4">
        <f t="shared" si="141"/>
        <v>0</v>
      </c>
      <c r="J6877" s="4" t="s">
        <v>4845</v>
      </c>
    </row>
    <row r="6878" spans="1:10" x14ac:dyDescent="0.25">
      <c r="A6878">
        <v>46401597</v>
      </c>
      <c r="B6878" t="s">
        <v>4846</v>
      </c>
      <c r="C6878" t="s">
        <v>6773</v>
      </c>
      <c r="D6878" s="18" t="str">
        <f>VLOOKUP(A6878,'2017 Infusion Prices'!$A$2:$H$2019,8,FALSE)</f>
        <v>658.47</v>
      </c>
      <c r="E6878" s="20" t="str">
        <f>VLOOKUP(A6878,'2018 Pharmacy Prices'!$A$2:$H$2190,8,FALSE)</f>
        <v>658.47</v>
      </c>
      <c r="F6878" s="4">
        <f t="shared" si="142"/>
        <v>0</v>
      </c>
      <c r="G6878" s="5">
        <v>0</v>
      </c>
      <c r="H6878" s="5">
        <v>0</v>
      </c>
      <c r="I6878" s="4">
        <f t="shared" si="141"/>
        <v>0</v>
      </c>
      <c r="J6878" s="4" t="s">
        <v>4845</v>
      </c>
    </row>
    <row r="6879" spans="1:10" x14ac:dyDescent="0.25">
      <c r="A6879">
        <v>46401599</v>
      </c>
      <c r="B6879" t="s">
        <v>7112</v>
      </c>
      <c r="C6879" t="s">
        <v>6773</v>
      </c>
      <c r="D6879" s="18" t="str">
        <f>VLOOKUP(A6879,'2017 Infusion Prices'!$A$2:$H$2019,8,FALSE)</f>
        <v>.1092</v>
      </c>
      <c r="E6879" s="20" t="str">
        <f>VLOOKUP(A6879,'2018 Pharmacy Prices'!$A$2:$H$2190,8,FALSE)</f>
        <v>.1092</v>
      </c>
      <c r="F6879" s="4">
        <f t="shared" si="142"/>
        <v>0</v>
      </c>
      <c r="G6879" s="5">
        <v>0</v>
      </c>
      <c r="H6879" s="5">
        <v>0</v>
      </c>
      <c r="I6879" s="4">
        <f t="shared" si="141"/>
        <v>0</v>
      </c>
    </row>
    <row r="6880" spans="1:10" x14ac:dyDescent="0.25">
      <c r="A6880">
        <v>46401600</v>
      </c>
      <c r="B6880" t="s">
        <v>7113</v>
      </c>
      <c r="C6880" t="s">
        <v>6773</v>
      </c>
      <c r="D6880" s="18" t="str">
        <f>VLOOKUP(A6880,'2017 Infusion Prices'!$A$2:$H$2019,8,FALSE)</f>
        <v>.00168</v>
      </c>
      <c r="E6880" s="20" t="str">
        <f>VLOOKUP(A6880,'2018 Pharmacy Prices'!$A$2:$H$2190,8,FALSE)</f>
        <v>.00168</v>
      </c>
      <c r="F6880" s="4">
        <f t="shared" si="142"/>
        <v>0</v>
      </c>
      <c r="G6880" s="5">
        <v>0</v>
      </c>
      <c r="H6880" s="5">
        <v>0</v>
      </c>
      <c r="I6880" s="4">
        <f t="shared" si="141"/>
        <v>0</v>
      </c>
    </row>
    <row r="6881" spans="1:10" x14ac:dyDescent="0.25">
      <c r="A6881">
        <v>46401601</v>
      </c>
      <c r="B6881" t="s">
        <v>7114</v>
      </c>
      <c r="C6881" t="s">
        <v>6773</v>
      </c>
      <c r="D6881" s="18" t="str">
        <f>VLOOKUP(A6881,'2017 Infusion Prices'!$A$2:$H$2019,8,FALSE)</f>
        <v>198.288</v>
      </c>
      <c r="E6881" s="20" t="str">
        <f>VLOOKUP(A6881,'2018 Pharmacy Prices'!$A$2:$H$2190,8,FALSE)</f>
        <v>198.288</v>
      </c>
      <c r="F6881" s="4">
        <f t="shared" si="142"/>
        <v>0</v>
      </c>
      <c r="G6881" s="5">
        <v>0</v>
      </c>
      <c r="H6881" s="5">
        <v>0</v>
      </c>
      <c r="I6881" s="4">
        <f t="shared" si="141"/>
        <v>0</v>
      </c>
      <c r="J6881" s="4" t="s">
        <v>7115</v>
      </c>
    </row>
    <row r="6882" spans="1:10" x14ac:dyDescent="0.25">
      <c r="A6882">
        <v>46401602</v>
      </c>
      <c r="B6882" t="s">
        <v>7116</v>
      </c>
      <c r="C6882" t="s">
        <v>6773</v>
      </c>
      <c r="D6882" s="18" t="str">
        <f>VLOOKUP(A6882,'2017 Infusion Prices'!$A$2:$H$2019,8,FALSE)</f>
        <v>10.0442</v>
      </c>
      <c r="E6882" s="20" t="str">
        <f>VLOOKUP(A6882,'2018 Pharmacy Prices'!$A$2:$H$2190,8,FALSE)</f>
        <v>10.0442</v>
      </c>
      <c r="F6882" s="4">
        <f t="shared" si="142"/>
        <v>0</v>
      </c>
      <c r="G6882" s="5">
        <v>0</v>
      </c>
      <c r="H6882" s="5">
        <v>0</v>
      </c>
      <c r="I6882" s="4">
        <f t="shared" si="141"/>
        <v>0</v>
      </c>
      <c r="J6882" s="4" t="s">
        <v>4298</v>
      </c>
    </row>
    <row r="6883" spans="1:10" x14ac:dyDescent="0.25">
      <c r="A6883">
        <v>46401603</v>
      </c>
      <c r="B6883" t="s">
        <v>7117</v>
      </c>
      <c r="C6883" t="s">
        <v>6773</v>
      </c>
      <c r="D6883" s="18" t="str">
        <f>VLOOKUP(A6883,'2017 Infusion Prices'!$A$2:$H$2019,8,FALSE)</f>
        <v>129.8964</v>
      </c>
      <c r="E6883" s="20" t="str">
        <f>VLOOKUP(A6883,'2018 Pharmacy Prices'!$A$2:$H$2190,8,FALSE)</f>
        <v>129.8964</v>
      </c>
      <c r="F6883" s="4">
        <f t="shared" si="142"/>
        <v>0</v>
      </c>
      <c r="G6883" s="5">
        <v>0</v>
      </c>
      <c r="H6883" s="5">
        <v>0</v>
      </c>
      <c r="I6883" s="4">
        <f t="shared" si="141"/>
        <v>0</v>
      </c>
      <c r="J6883" s="4" t="s">
        <v>7089</v>
      </c>
    </row>
    <row r="6884" spans="1:10" x14ac:dyDescent="0.25">
      <c r="A6884">
        <v>46401604</v>
      </c>
      <c r="B6884" t="s">
        <v>7118</v>
      </c>
      <c r="C6884" t="s">
        <v>6773</v>
      </c>
      <c r="D6884" s="18" t="str">
        <f>VLOOKUP(A6884,'2017 Infusion Prices'!$A$2:$H$2019,8,FALSE)</f>
        <v>305.4175</v>
      </c>
      <c r="E6884" s="20" t="str">
        <f>VLOOKUP(A6884,'2018 Pharmacy Prices'!$A$2:$H$2190,8,FALSE)</f>
        <v>305.4175</v>
      </c>
      <c r="F6884" s="4">
        <f t="shared" si="142"/>
        <v>0</v>
      </c>
      <c r="G6884" s="5">
        <v>0</v>
      </c>
      <c r="H6884" s="5">
        <v>0</v>
      </c>
      <c r="I6884" s="4">
        <f t="shared" si="141"/>
        <v>0</v>
      </c>
      <c r="J6884" s="4" t="s">
        <v>7081</v>
      </c>
    </row>
    <row r="6885" spans="1:10" x14ac:dyDescent="0.25">
      <c r="A6885">
        <v>46401605</v>
      </c>
      <c r="B6885" t="s">
        <v>7119</v>
      </c>
      <c r="C6885" t="s">
        <v>6773</v>
      </c>
      <c r="D6885" s="18" t="str">
        <f>VLOOKUP(A6885,'2017 Infusion Prices'!$A$2:$H$2019,8,FALSE)</f>
        <v>1.98</v>
      </c>
      <c r="E6885" s="20" t="str">
        <f>VLOOKUP(A6885,'2018 Pharmacy Prices'!$A$2:$H$2190,8,FALSE)</f>
        <v>1.98</v>
      </c>
      <c r="F6885" s="4">
        <f t="shared" si="142"/>
        <v>0</v>
      </c>
      <c r="G6885" s="5">
        <v>0</v>
      </c>
      <c r="H6885" s="5">
        <v>0</v>
      </c>
      <c r="I6885" s="4">
        <f t="shared" si="141"/>
        <v>0</v>
      </c>
      <c r="J6885" s="4" t="s">
        <v>6867</v>
      </c>
    </row>
    <row r="6886" spans="1:10" x14ac:dyDescent="0.25">
      <c r="A6886">
        <v>46401606</v>
      </c>
      <c r="B6886" t="s">
        <v>7120</v>
      </c>
      <c r="C6886" t="s">
        <v>6773</v>
      </c>
      <c r="D6886" s="18" t="str">
        <f>VLOOKUP(A6886,'2017 Infusion Prices'!$A$2:$H$2019,8,FALSE)</f>
        <v>1711.4</v>
      </c>
      <c r="E6886" s="20" t="str">
        <f>VLOOKUP(A6886,'2018 Pharmacy Prices'!$A$2:$H$2190,8,FALSE)</f>
        <v>1711.4</v>
      </c>
      <c r="F6886" s="4">
        <f t="shared" si="142"/>
        <v>0</v>
      </c>
      <c r="G6886" s="5">
        <v>0</v>
      </c>
      <c r="H6886" s="5">
        <v>0</v>
      </c>
      <c r="I6886" s="4">
        <f t="shared" si="141"/>
        <v>0</v>
      </c>
      <c r="J6886" s="4" t="s">
        <v>7121</v>
      </c>
    </row>
    <row r="6887" spans="1:10" x14ac:dyDescent="0.25">
      <c r="A6887">
        <v>46401607</v>
      </c>
      <c r="B6887" t="s">
        <v>7122</v>
      </c>
      <c r="C6887" t="s">
        <v>6773</v>
      </c>
      <c r="D6887" s="18" t="e">
        <f>VLOOKUP(A6887,'2017 Infusion Prices'!$A$2:$H$2019,8,FALSE)</f>
        <v>#N/A</v>
      </c>
      <c r="E6887" s="20" t="str">
        <f>VLOOKUP(A6887,'2018 Pharmacy Prices'!$A$2:$H$2190,8,FALSE)</f>
        <v>2884.22</v>
      </c>
      <c r="F6887" s="4" t="e">
        <f t="shared" si="142"/>
        <v>#N/A</v>
      </c>
      <c r="G6887" s="5">
        <v>0</v>
      </c>
      <c r="H6887" s="5" t="e">
        <v>#N/A</v>
      </c>
      <c r="I6887" s="4" t="e">
        <f t="shared" si="141"/>
        <v>#N/A</v>
      </c>
      <c r="J6887" s="4" t="s">
        <v>7123</v>
      </c>
    </row>
    <row r="6888" spans="1:10" x14ac:dyDescent="0.25">
      <c r="A6888">
        <v>46401608</v>
      </c>
      <c r="B6888" t="s">
        <v>7124</v>
      </c>
      <c r="C6888" t="s">
        <v>6773</v>
      </c>
      <c r="D6888" s="18" t="e">
        <f>VLOOKUP(A6888,'2017 Infusion Prices'!$A$2:$H$2019,8,FALSE)</f>
        <v>#N/A</v>
      </c>
      <c r="E6888" s="20" t="str">
        <f>VLOOKUP(A6888,'2018 Pharmacy Prices'!$A$2:$H$2190,8,FALSE)</f>
        <v>2163.17</v>
      </c>
      <c r="F6888" s="4" t="e">
        <f t="shared" si="142"/>
        <v>#N/A</v>
      </c>
      <c r="G6888" s="5">
        <v>0</v>
      </c>
      <c r="H6888" s="5" t="e">
        <v>#N/A</v>
      </c>
      <c r="I6888" s="4" t="e">
        <f t="shared" si="141"/>
        <v>#N/A</v>
      </c>
      <c r="J6888" s="4" t="s">
        <v>7123</v>
      </c>
    </row>
    <row r="6889" spans="1:10" x14ac:dyDescent="0.25">
      <c r="A6889">
        <v>46401609</v>
      </c>
      <c r="B6889" t="s">
        <v>5840</v>
      </c>
      <c r="C6889" t="s">
        <v>6773</v>
      </c>
      <c r="D6889" s="18" t="e">
        <f>VLOOKUP(A6889,'2017 Infusion Prices'!$A$2:$H$2019,8,FALSE)</f>
        <v>#N/A</v>
      </c>
      <c r="E6889" s="20" t="str">
        <f>VLOOKUP(A6889,'2018 Pharmacy Prices'!$A$2:$H$2190,8,FALSE)</f>
        <v>2.532</v>
      </c>
      <c r="F6889" s="4" t="e">
        <f t="shared" si="142"/>
        <v>#N/A</v>
      </c>
      <c r="G6889" s="5">
        <v>0</v>
      </c>
      <c r="H6889" s="5" t="e">
        <v>#N/A</v>
      </c>
      <c r="I6889" s="4" t="e">
        <f t="shared" si="141"/>
        <v>#N/A</v>
      </c>
      <c r="J6889" s="4" t="s">
        <v>4916</v>
      </c>
    </row>
    <row r="6890" spans="1:10" x14ac:dyDescent="0.25">
      <c r="A6890">
        <v>46401610</v>
      </c>
      <c r="B6890" t="s">
        <v>7125</v>
      </c>
      <c r="C6890" t="s">
        <v>6773</v>
      </c>
      <c r="D6890" s="18" t="e">
        <f>VLOOKUP(A6890,'2017 Infusion Prices'!$A$2:$H$2019,8,FALSE)</f>
        <v>#N/A</v>
      </c>
      <c r="E6890" s="20" t="str">
        <f>VLOOKUP(A6890,'2018 Pharmacy Prices'!$A$2:$H$2190,8,FALSE)</f>
        <v>1711.4</v>
      </c>
      <c r="F6890" s="4" t="e">
        <f t="shared" si="142"/>
        <v>#N/A</v>
      </c>
      <c r="G6890" s="5">
        <v>0</v>
      </c>
      <c r="H6890" s="5" t="e">
        <v>#N/A</v>
      </c>
      <c r="I6890" s="4" t="e">
        <f t="shared" si="141"/>
        <v>#N/A</v>
      </c>
      <c r="J6890" s="4" t="s">
        <v>7126</v>
      </c>
    </row>
    <row r="6891" spans="1:10" x14ac:dyDescent="0.25">
      <c r="A6891">
        <v>46401611</v>
      </c>
      <c r="B6891" t="s">
        <v>7127</v>
      </c>
      <c r="C6891" t="s">
        <v>6773</v>
      </c>
      <c r="D6891" s="18" t="e">
        <f>VLOOKUP(A6891,'2017 Infusion Prices'!$A$2:$H$2019,8,FALSE)</f>
        <v>#N/A</v>
      </c>
      <c r="E6891" s="20" t="str">
        <f>VLOOKUP(A6891,'2018 Pharmacy Prices'!$A$2:$H$2190,8,FALSE)</f>
        <v>1095.29</v>
      </c>
      <c r="F6891" s="4" t="e">
        <f t="shared" si="142"/>
        <v>#N/A</v>
      </c>
      <c r="G6891" s="5">
        <v>0</v>
      </c>
      <c r="H6891" s="5" t="e">
        <v>#N/A</v>
      </c>
      <c r="I6891" s="4" t="e">
        <f t="shared" si="141"/>
        <v>#N/A</v>
      </c>
      <c r="J6891" s="4" t="s">
        <v>7128</v>
      </c>
    </row>
    <row r="6892" spans="1:10" x14ac:dyDescent="0.25">
      <c r="A6892">
        <v>46401612</v>
      </c>
      <c r="B6892" t="s">
        <v>7129</v>
      </c>
      <c r="C6892" t="s">
        <v>6773</v>
      </c>
      <c r="D6892" s="18" t="e">
        <f>VLOOKUP(A6892,'2017 Infusion Prices'!$A$2:$H$2019,8,FALSE)</f>
        <v>#N/A</v>
      </c>
      <c r="E6892" s="20" t="str">
        <f>VLOOKUP(A6892,'2018 Pharmacy Prices'!$A$2:$H$2190,8,FALSE)</f>
        <v>1289.26</v>
      </c>
      <c r="F6892" s="4" t="e">
        <f t="shared" si="142"/>
        <v>#N/A</v>
      </c>
      <c r="G6892" s="5">
        <v>0</v>
      </c>
      <c r="H6892" s="5" t="e">
        <v>#N/A</v>
      </c>
      <c r="I6892" s="4" t="e">
        <f t="shared" si="141"/>
        <v>#N/A</v>
      </c>
      <c r="J6892" s="4" t="s">
        <v>7048</v>
      </c>
    </row>
    <row r="6893" spans="1:10" x14ac:dyDescent="0.25">
      <c r="A6893">
        <v>46401613</v>
      </c>
      <c r="B6893" t="s">
        <v>7130</v>
      </c>
      <c r="C6893" t="s">
        <v>6773</v>
      </c>
      <c r="D6893" s="18" t="e">
        <f>VLOOKUP(A6893,'2017 Infusion Prices'!$A$2:$H$2019,8,FALSE)</f>
        <v>#N/A</v>
      </c>
      <c r="E6893" s="20" t="str">
        <f>VLOOKUP(A6893,'2018 Pharmacy Prices'!$A$2:$H$2190,8,FALSE)</f>
        <v>417.457</v>
      </c>
      <c r="F6893" s="4" t="e">
        <f t="shared" si="142"/>
        <v>#N/A</v>
      </c>
      <c r="G6893" s="5">
        <v>0</v>
      </c>
      <c r="H6893" s="5" t="e">
        <v>#N/A</v>
      </c>
      <c r="I6893" s="4" t="e">
        <f t="shared" si="141"/>
        <v>#N/A</v>
      </c>
      <c r="J6893" s="4" t="s">
        <v>7131</v>
      </c>
    </row>
    <row r="6894" spans="1:10" x14ac:dyDescent="0.25">
      <c r="A6894">
        <v>46401614</v>
      </c>
      <c r="B6894" t="s">
        <v>7132</v>
      </c>
      <c r="C6894" t="s">
        <v>6773</v>
      </c>
      <c r="D6894" s="18" t="e">
        <f>VLOOKUP(A6894,'2017 Infusion Prices'!$A$2:$H$2019,8,FALSE)</f>
        <v>#N/A</v>
      </c>
      <c r="E6894" s="20" t="str">
        <f>VLOOKUP(A6894,'2018 Pharmacy Prices'!$A$2:$H$2190,8,FALSE)</f>
        <v>417.45833</v>
      </c>
      <c r="F6894" s="4" t="e">
        <f t="shared" si="142"/>
        <v>#N/A</v>
      </c>
      <c r="G6894" s="5">
        <v>0</v>
      </c>
      <c r="H6894" s="5" t="e">
        <v>#N/A</v>
      </c>
      <c r="I6894" s="4" t="e">
        <f t="shared" si="141"/>
        <v>#N/A</v>
      </c>
      <c r="J6894" s="4" t="s">
        <v>7131</v>
      </c>
    </row>
    <row r="6895" spans="1:10" x14ac:dyDescent="0.25">
      <c r="A6895">
        <v>46401615</v>
      </c>
      <c r="B6895" t="s">
        <v>7133</v>
      </c>
      <c r="C6895" t="s">
        <v>6773</v>
      </c>
      <c r="D6895" s="18" t="e">
        <f>VLOOKUP(A6895,'2017 Infusion Prices'!$A$2:$H$2019,8,FALSE)</f>
        <v>#N/A</v>
      </c>
      <c r="E6895" s="20" t="str">
        <f>VLOOKUP(A6895,'2018 Pharmacy Prices'!$A$2:$H$2190,8,FALSE)</f>
        <v>.042</v>
      </c>
      <c r="F6895" s="4" t="e">
        <f t="shared" si="142"/>
        <v>#N/A</v>
      </c>
      <c r="G6895" s="5">
        <v>0</v>
      </c>
      <c r="H6895" s="5" t="e">
        <v>#N/A</v>
      </c>
      <c r="I6895" s="4" t="e">
        <f t="shared" si="141"/>
        <v>#N/A</v>
      </c>
      <c r="J6895" s="4" t="s">
        <v>4491</v>
      </c>
    </row>
    <row r="6896" spans="1:10" x14ac:dyDescent="0.25">
      <c r="A6896">
        <v>46401616</v>
      </c>
      <c r="B6896" t="s">
        <v>7134</v>
      </c>
      <c r="C6896" t="s">
        <v>6773</v>
      </c>
      <c r="D6896" s="18" t="e">
        <f>VLOOKUP(A6896,'2017 Infusion Prices'!$A$2:$H$2019,8,FALSE)</f>
        <v>#N/A</v>
      </c>
      <c r="E6896" s="20" t="str">
        <f>VLOOKUP(A6896,'2018 Pharmacy Prices'!$A$2:$H$2190,8,FALSE)</f>
        <v>707.82</v>
      </c>
      <c r="F6896" s="4" t="e">
        <f t="shared" si="142"/>
        <v>#N/A</v>
      </c>
      <c r="G6896" s="5">
        <v>0</v>
      </c>
      <c r="H6896" s="5" t="e">
        <v>#N/A</v>
      </c>
      <c r="I6896" s="4" t="e">
        <f t="shared" si="141"/>
        <v>#N/A</v>
      </c>
      <c r="J6896" s="4" t="s">
        <v>4318</v>
      </c>
    </row>
    <row r="6897" spans="1:10" x14ac:dyDescent="0.25">
      <c r="A6897">
        <v>46401617</v>
      </c>
      <c r="B6897" t="s">
        <v>7135</v>
      </c>
      <c r="C6897" t="s">
        <v>6773</v>
      </c>
      <c r="D6897" s="18" t="e">
        <f>VLOOKUP(A6897,'2017 Infusion Prices'!$A$2:$H$2019,8,FALSE)</f>
        <v>#N/A</v>
      </c>
      <c r="E6897" s="20" t="str">
        <f>VLOOKUP(A6897,'2018 Pharmacy Prices'!$A$2:$H$2190,8,FALSE)</f>
        <v>5568.48</v>
      </c>
      <c r="F6897" s="4" t="e">
        <f t="shared" si="142"/>
        <v>#N/A</v>
      </c>
      <c r="G6897" s="5">
        <v>0</v>
      </c>
      <c r="H6897" s="5" t="e">
        <v>#N/A</v>
      </c>
      <c r="I6897" s="4" t="e">
        <f t="shared" si="141"/>
        <v>#N/A</v>
      </c>
      <c r="J6897" s="4" t="s">
        <v>7126</v>
      </c>
    </row>
    <row r="6898" spans="1:10" x14ac:dyDescent="0.25">
      <c r="A6898">
        <v>46401618</v>
      </c>
      <c r="B6898" t="s">
        <v>7136</v>
      </c>
      <c r="C6898" t="s">
        <v>6773</v>
      </c>
      <c r="D6898" s="18" t="e">
        <f>VLOOKUP(A6898,'2017 Infusion Prices'!$A$2:$H$2019,8,FALSE)</f>
        <v>#N/A</v>
      </c>
      <c r="E6898" s="20" t="str">
        <f>VLOOKUP(A6898,'2018 Pharmacy Prices'!$A$2:$H$2190,8,FALSE)</f>
        <v>.00266</v>
      </c>
      <c r="F6898" s="4" t="e">
        <f t="shared" si="142"/>
        <v>#N/A</v>
      </c>
      <c r="G6898" s="5">
        <v>0</v>
      </c>
      <c r="H6898" s="5" t="e">
        <v>#N/A</v>
      </c>
      <c r="I6898" s="4" t="e">
        <f t="shared" si="141"/>
        <v>#N/A</v>
      </c>
    </row>
    <row r="6899" spans="1:10" x14ac:dyDescent="0.25">
      <c r="A6899">
        <v>46401619</v>
      </c>
      <c r="B6899" t="s">
        <v>7137</v>
      </c>
      <c r="C6899" t="s">
        <v>6773</v>
      </c>
      <c r="D6899" s="18" t="e">
        <f>VLOOKUP(A6899,'2017 Infusion Prices'!$A$2:$H$2019,8,FALSE)</f>
        <v>#N/A</v>
      </c>
      <c r="E6899" s="20" t="str">
        <f>VLOOKUP(A6899,'2018 Pharmacy Prices'!$A$2:$H$2190,8,FALSE)</f>
        <v>314.64958</v>
      </c>
      <c r="F6899" s="4" t="e">
        <f t="shared" si="142"/>
        <v>#N/A</v>
      </c>
      <c r="G6899" s="5">
        <v>0</v>
      </c>
      <c r="H6899" s="5" t="e">
        <v>#N/A</v>
      </c>
      <c r="I6899" s="4" t="e">
        <f t="shared" si="141"/>
        <v>#N/A</v>
      </c>
      <c r="J6899" s="4" t="s">
        <v>7081</v>
      </c>
    </row>
    <row r="6900" spans="1:10" x14ac:dyDescent="0.25">
      <c r="A6900">
        <v>41820001</v>
      </c>
      <c r="B6900" t="s">
        <v>7138</v>
      </c>
      <c r="C6900" t="s">
        <v>7139</v>
      </c>
      <c r="G6900" s="5">
        <v>100</v>
      </c>
      <c r="H6900" s="5">
        <v>131.01</v>
      </c>
      <c r="I6900" s="4">
        <f t="shared" si="141"/>
        <v>-31.009999999999991</v>
      </c>
      <c r="J6900" s="4">
        <v>99201</v>
      </c>
    </row>
    <row r="6901" spans="1:10" x14ac:dyDescent="0.25">
      <c r="A6901">
        <v>41820002</v>
      </c>
      <c r="B6901" t="s">
        <v>7140</v>
      </c>
      <c r="C6901" t="s">
        <v>7139</v>
      </c>
      <c r="G6901" s="5">
        <v>125</v>
      </c>
      <c r="H6901" s="5">
        <v>223.3</v>
      </c>
      <c r="I6901" s="4">
        <f t="shared" si="141"/>
        <v>-98.300000000000011</v>
      </c>
      <c r="J6901" s="4">
        <v>99202</v>
      </c>
    </row>
    <row r="6902" spans="1:10" x14ac:dyDescent="0.25">
      <c r="A6902">
        <v>41820003</v>
      </c>
      <c r="B6902" t="s">
        <v>7141</v>
      </c>
      <c r="C6902" t="s">
        <v>7139</v>
      </c>
      <c r="G6902" s="5">
        <v>150</v>
      </c>
      <c r="H6902" s="5">
        <v>321.33999999999997</v>
      </c>
      <c r="I6902" s="4">
        <f t="shared" si="141"/>
        <v>-171.33999999999997</v>
      </c>
      <c r="J6902" s="4">
        <v>99203</v>
      </c>
    </row>
    <row r="6903" spans="1:10" x14ac:dyDescent="0.25">
      <c r="A6903">
        <v>41820004</v>
      </c>
      <c r="B6903" t="s">
        <v>7142</v>
      </c>
      <c r="C6903" t="s">
        <v>7139</v>
      </c>
      <c r="G6903" s="5">
        <v>200</v>
      </c>
      <c r="H6903" s="5">
        <v>489.35</v>
      </c>
      <c r="I6903" s="4">
        <f t="shared" si="141"/>
        <v>-289.35000000000002</v>
      </c>
      <c r="J6903" s="4">
        <v>99204</v>
      </c>
    </row>
    <row r="6904" spans="1:10" x14ac:dyDescent="0.25">
      <c r="A6904">
        <v>41820005</v>
      </c>
      <c r="B6904" t="s">
        <v>7143</v>
      </c>
      <c r="C6904" t="s">
        <v>7139</v>
      </c>
      <c r="G6904" s="5">
        <v>250</v>
      </c>
      <c r="H6904" s="5">
        <v>612.49</v>
      </c>
      <c r="I6904" s="4">
        <f t="shared" si="141"/>
        <v>-362.49</v>
      </c>
      <c r="J6904" s="4">
        <v>99205</v>
      </c>
    </row>
    <row r="6905" spans="1:10" x14ac:dyDescent="0.25">
      <c r="A6905">
        <v>41820006</v>
      </c>
      <c r="B6905" t="s">
        <v>7144</v>
      </c>
      <c r="C6905" t="s">
        <v>7139</v>
      </c>
      <c r="G6905" s="5">
        <v>75</v>
      </c>
      <c r="H6905" s="5">
        <v>60.42</v>
      </c>
      <c r="I6905" s="4">
        <f t="shared" si="141"/>
        <v>14.579999999999998</v>
      </c>
      <c r="J6905" s="4">
        <v>99211</v>
      </c>
    </row>
    <row r="6906" spans="1:10" x14ac:dyDescent="0.25">
      <c r="A6906">
        <v>41820007</v>
      </c>
      <c r="B6906" t="s">
        <v>7145</v>
      </c>
      <c r="C6906" t="s">
        <v>7139</v>
      </c>
      <c r="G6906" s="5">
        <v>100</v>
      </c>
      <c r="H6906" s="5">
        <v>130.36000000000001</v>
      </c>
      <c r="I6906" s="4">
        <f t="shared" si="141"/>
        <v>-30.360000000000014</v>
      </c>
      <c r="J6906" s="4">
        <v>99212</v>
      </c>
    </row>
    <row r="6907" spans="1:10" x14ac:dyDescent="0.25">
      <c r="A6907">
        <v>41820008</v>
      </c>
      <c r="B6907" t="s">
        <v>7146</v>
      </c>
      <c r="C6907" t="s">
        <v>7139</v>
      </c>
      <c r="G6907" s="5">
        <v>125</v>
      </c>
      <c r="H6907" s="5">
        <v>217.97</v>
      </c>
      <c r="I6907" s="4">
        <f t="shared" si="141"/>
        <v>-92.97</v>
      </c>
      <c r="J6907" s="4">
        <v>99213</v>
      </c>
    </row>
    <row r="6908" spans="1:10" x14ac:dyDescent="0.25">
      <c r="A6908">
        <v>41820009</v>
      </c>
      <c r="B6908" t="s">
        <v>7147</v>
      </c>
      <c r="C6908" t="s">
        <v>7139</v>
      </c>
      <c r="G6908" s="5">
        <v>175</v>
      </c>
      <c r="H6908" s="5">
        <v>320.82</v>
      </c>
      <c r="I6908" s="4">
        <f t="shared" si="141"/>
        <v>-145.82</v>
      </c>
      <c r="J6908" s="4">
        <v>99214</v>
      </c>
    </row>
    <row r="6909" spans="1:10" x14ac:dyDescent="0.25">
      <c r="A6909">
        <v>41820010</v>
      </c>
      <c r="B6909" t="s">
        <v>7148</v>
      </c>
      <c r="C6909" t="s">
        <v>7139</v>
      </c>
      <c r="G6909" s="5">
        <v>225</v>
      </c>
      <c r="H6909" s="5">
        <v>431.23</v>
      </c>
      <c r="I6909" s="4">
        <f t="shared" si="141"/>
        <v>-206.23000000000002</v>
      </c>
      <c r="J6909" s="4">
        <v>99215</v>
      </c>
    </row>
    <row r="6910" spans="1:10" x14ac:dyDescent="0.25">
      <c r="A6910">
        <v>41820011</v>
      </c>
      <c r="B6910" t="s">
        <v>7149</v>
      </c>
      <c r="C6910" t="s">
        <v>7139</v>
      </c>
      <c r="G6910" s="5">
        <v>181.26</v>
      </c>
      <c r="H6910" s="5" t="e">
        <v>#N/A</v>
      </c>
      <c r="I6910" s="4" t="e">
        <f t="shared" si="141"/>
        <v>#N/A</v>
      </c>
      <c r="J6910" s="4">
        <v>51798</v>
      </c>
    </row>
    <row r="6911" spans="1:10" x14ac:dyDescent="0.25">
      <c r="A6911">
        <v>41820012</v>
      </c>
      <c r="B6911" t="s">
        <v>7150</v>
      </c>
      <c r="C6911" t="s">
        <v>7139</v>
      </c>
      <c r="G6911" s="5">
        <v>942.9</v>
      </c>
      <c r="H6911" s="5" t="e">
        <v>#N/A</v>
      </c>
      <c r="I6911" s="4" t="e">
        <f t="shared" si="141"/>
        <v>#N/A</v>
      </c>
      <c r="J6911" s="4">
        <v>11400</v>
      </c>
    </row>
    <row r="6912" spans="1:10" x14ac:dyDescent="0.25">
      <c r="A6912">
        <v>41820013</v>
      </c>
      <c r="B6912" t="s">
        <v>7151</v>
      </c>
      <c r="C6912" t="s">
        <v>7139</v>
      </c>
      <c r="G6912" s="5">
        <v>726.4</v>
      </c>
      <c r="H6912" s="5" t="e">
        <v>#N/A</v>
      </c>
      <c r="I6912" s="4" t="e">
        <f t="shared" si="141"/>
        <v>#N/A</v>
      </c>
      <c r="J6912" s="4">
        <v>17000</v>
      </c>
    </row>
    <row r="6913" spans="1:10" x14ac:dyDescent="0.25">
      <c r="A6913">
        <v>41820014</v>
      </c>
      <c r="B6913" t="s">
        <v>7152</v>
      </c>
      <c r="C6913" t="s">
        <v>7139</v>
      </c>
      <c r="G6913" s="5">
        <v>726.4</v>
      </c>
      <c r="H6913" s="5" t="e">
        <v>#N/A</v>
      </c>
      <c r="I6913" s="4" t="e">
        <f t="shared" si="141"/>
        <v>#N/A</v>
      </c>
      <c r="J6913" s="4">
        <v>17003</v>
      </c>
    </row>
    <row r="6914" spans="1:10" x14ac:dyDescent="0.25">
      <c r="A6914">
        <v>41820015</v>
      </c>
      <c r="B6914" t="s">
        <v>7153</v>
      </c>
      <c r="C6914" t="s">
        <v>7139</v>
      </c>
      <c r="G6914" s="5">
        <v>726.4</v>
      </c>
      <c r="H6914" s="5" t="e">
        <v>#N/A</v>
      </c>
      <c r="I6914" s="4" t="e">
        <f t="shared" si="141"/>
        <v>#N/A</v>
      </c>
      <c r="J6914" s="4">
        <v>17004</v>
      </c>
    </row>
    <row r="6915" spans="1:10" x14ac:dyDescent="0.25">
      <c r="A6915">
        <v>41820016</v>
      </c>
      <c r="B6915" t="s">
        <v>7154</v>
      </c>
      <c r="C6915" t="s">
        <v>7139</v>
      </c>
      <c r="G6915" s="5">
        <v>726.4</v>
      </c>
      <c r="H6915" s="5" t="e">
        <v>#N/A</v>
      </c>
      <c r="I6915" s="4" t="e">
        <f t="shared" ref="I6915:I6978" si="143">G6915-H6915</f>
        <v>#N/A</v>
      </c>
      <c r="J6915" s="4">
        <v>17110</v>
      </c>
    </row>
    <row r="6916" spans="1:10" x14ac:dyDescent="0.25">
      <c r="A6916">
        <v>41820017</v>
      </c>
      <c r="B6916" t="s">
        <v>7155</v>
      </c>
      <c r="C6916" t="s">
        <v>7139</v>
      </c>
      <c r="G6916" s="5">
        <v>726.4</v>
      </c>
      <c r="H6916" s="5" t="e">
        <v>#N/A</v>
      </c>
      <c r="I6916" s="4" t="e">
        <f t="shared" si="143"/>
        <v>#N/A</v>
      </c>
      <c r="J6916" s="4">
        <v>17111</v>
      </c>
    </row>
    <row r="6917" spans="1:10" x14ac:dyDescent="0.25">
      <c r="A6917">
        <v>41820036</v>
      </c>
      <c r="B6917" t="s">
        <v>5895</v>
      </c>
      <c r="C6917" t="s">
        <v>7139</v>
      </c>
      <c r="G6917" s="5">
        <v>0</v>
      </c>
      <c r="H6917" s="5">
        <v>0</v>
      </c>
      <c r="I6917" s="4">
        <f t="shared" si="143"/>
        <v>0</v>
      </c>
      <c r="J6917" s="4" t="s">
        <v>5303</v>
      </c>
    </row>
    <row r="6918" spans="1:10" x14ac:dyDescent="0.25">
      <c r="A6918">
        <v>41820037</v>
      </c>
      <c r="B6918" t="s">
        <v>7156</v>
      </c>
      <c r="C6918" t="s">
        <v>7139</v>
      </c>
      <c r="G6918" s="5">
        <v>755.25</v>
      </c>
      <c r="H6918" s="5" t="e">
        <v>#N/A</v>
      </c>
      <c r="I6918" s="4" t="e">
        <f t="shared" si="143"/>
        <v>#N/A</v>
      </c>
      <c r="J6918" s="4">
        <v>11721</v>
      </c>
    </row>
    <row r="6919" spans="1:10" x14ac:dyDescent="0.25">
      <c r="A6919">
        <v>41820160</v>
      </c>
      <c r="B6919" t="s">
        <v>7157</v>
      </c>
      <c r="C6919" t="s">
        <v>7139</v>
      </c>
      <c r="G6919" s="5">
        <v>100</v>
      </c>
      <c r="H6919" s="5">
        <v>131.01</v>
      </c>
      <c r="I6919" s="4">
        <f t="shared" si="143"/>
        <v>-31.009999999999991</v>
      </c>
      <c r="J6919" s="4">
        <v>99201</v>
      </c>
    </row>
    <row r="6920" spans="1:10" x14ac:dyDescent="0.25">
      <c r="A6920">
        <v>41820161</v>
      </c>
      <c r="B6920" t="s">
        <v>7158</v>
      </c>
      <c r="C6920" t="s">
        <v>7139</v>
      </c>
      <c r="G6920" s="5">
        <v>125</v>
      </c>
      <c r="H6920" s="5">
        <v>223.3</v>
      </c>
      <c r="I6920" s="4">
        <f t="shared" si="143"/>
        <v>-98.300000000000011</v>
      </c>
      <c r="J6920" s="4">
        <v>99202</v>
      </c>
    </row>
    <row r="6921" spans="1:10" x14ac:dyDescent="0.25">
      <c r="A6921">
        <v>41820162</v>
      </c>
      <c r="B6921" t="s">
        <v>7159</v>
      </c>
      <c r="C6921" t="s">
        <v>7139</v>
      </c>
      <c r="G6921" s="5">
        <v>150</v>
      </c>
      <c r="H6921" s="5">
        <v>321.33999999999997</v>
      </c>
      <c r="I6921" s="4">
        <f t="shared" si="143"/>
        <v>-171.33999999999997</v>
      </c>
      <c r="J6921" s="4">
        <v>99203</v>
      </c>
    </row>
    <row r="6922" spans="1:10" x14ac:dyDescent="0.25">
      <c r="A6922">
        <v>41820163</v>
      </c>
      <c r="B6922" t="s">
        <v>7160</v>
      </c>
      <c r="C6922" t="s">
        <v>7139</v>
      </c>
      <c r="G6922" s="5">
        <v>200</v>
      </c>
      <c r="H6922" s="5">
        <v>489.35</v>
      </c>
      <c r="I6922" s="4">
        <f t="shared" si="143"/>
        <v>-289.35000000000002</v>
      </c>
      <c r="J6922" s="4">
        <v>99204</v>
      </c>
    </row>
    <row r="6923" spans="1:10" x14ac:dyDescent="0.25">
      <c r="A6923">
        <v>41820164</v>
      </c>
      <c r="B6923" t="s">
        <v>7161</v>
      </c>
      <c r="C6923" t="s">
        <v>7139</v>
      </c>
      <c r="G6923" s="5">
        <v>250</v>
      </c>
      <c r="H6923" s="5">
        <v>612.49</v>
      </c>
      <c r="I6923" s="4">
        <f t="shared" si="143"/>
        <v>-362.49</v>
      </c>
      <c r="J6923" s="4">
        <v>99205</v>
      </c>
    </row>
    <row r="6924" spans="1:10" x14ac:dyDescent="0.25">
      <c r="A6924">
        <v>41820165</v>
      </c>
      <c r="B6924" t="s">
        <v>7162</v>
      </c>
      <c r="C6924" t="s">
        <v>7139</v>
      </c>
      <c r="G6924" s="5">
        <v>75</v>
      </c>
      <c r="H6924" s="5">
        <v>60.42</v>
      </c>
      <c r="I6924" s="4">
        <f t="shared" si="143"/>
        <v>14.579999999999998</v>
      </c>
      <c r="J6924" s="4">
        <v>99211</v>
      </c>
    </row>
    <row r="6925" spans="1:10" x14ac:dyDescent="0.25">
      <c r="A6925">
        <v>41820166</v>
      </c>
      <c r="B6925" t="s">
        <v>7163</v>
      </c>
      <c r="C6925" t="s">
        <v>7139</v>
      </c>
      <c r="G6925" s="5">
        <v>100</v>
      </c>
      <c r="H6925" s="5">
        <v>130.36000000000001</v>
      </c>
      <c r="I6925" s="4">
        <f t="shared" si="143"/>
        <v>-30.360000000000014</v>
      </c>
      <c r="J6925" s="4">
        <v>99212</v>
      </c>
    </row>
    <row r="6926" spans="1:10" x14ac:dyDescent="0.25">
      <c r="A6926">
        <v>41820167</v>
      </c>
      <c r="B6926" t="s">
        <v>7164</v>
      </c>
      <c r="C6926" t="s">
        <v>7139</v>
      </c>
      <c r="G6926" s="5">
        <v>125</v>
      </c>
      <c r="H6926" s="5">
        <v>217.97</v>
      </c>
      <c r="I6926" s="4">
        <f t="shared" si="143"/>
        <v>-92.97</v>
      </c>
      <c r="J6926" s="4">
        <v>99213</v>
      </c>
    </row>
    <row r="6927" spans="1:10" x14ac:dyDescent="0.25">
      <c r="A6927">
        <v>41820168</v>
      </c>
      <c r="B6927" t="s">
        <v>7165</v>
      </c>
      <c r="C6927" t="s">
        <v>7139</v>
      </c>
      <c r="G6927" s="5">
        <v>175</v>
      </c>
      <c r="H6927" s="5">
        <v>320.82</v>
      </c>
      <c r="I6927" s="4">
        <f t="shared" si="143"/>
        <v>-145.82</v>
      </c>
      <c r="J6927" s="4">
        <v>99214</v>
      </c>
    </row>
    <row r="6928" spans="1:10" x14ac:dyDescent="0.25">
      <c r="A6928">
        <v>41820169</v>
      </c>
      <c r="B6928" t="s">
        <v>7166</v>
      </c>
      <c r="C6928" t="s">
        <v>7139</v>
      </c>
      <c r="G6928" s="5">
        <v>225</v>
      </c>
      <c r="H6928" s="5">
        <v>431.23</v>
      </c>
      <c r="I6928" s="4">
        <f t="shared" si="143"/>
        <v>-206.23000000000002</v>
      </c>
      <c r="J6928" s="4">
        <v>99215</v>
      </c>
    </row>
    <row r="6929" spans="1:10" x14ac:dyDescent="0.25">
      <c r="A6929">
        <v>41820170</v>
      </c>
      <c r="B6929" t="s">
        <v>6311</v>
      </c>
      <c r="C6929" t="s">
        <v>7139</v>
      </c>
      <c r="G6929" s="5">
        <v>418</v>
      </c>
      <c r="H6929" s="5">
        <v>418</v>
      </c>
      <c r="I6929" s="4">
        <f t="shared" si="143"/>
        <v>0</v>
      </c>
      <c r="J6929" s="4">
        <v>27840</v>
      </c>
    </row>
    <row r="6930" spans="1:10" x14ac:dyDescent="0.25">
      <c r="A6930">
        <v>41820171</v>
      </c>
      <c r="B6930" t="s">
        <v>6312</v>
      </c>
      <c r="C6930" t="s">
        <v>7139</v>
      </c>
      <c r="G6930" s="5">
        <v>471</v>
      </c>
      <c r="H6930" s="5">
        <v>471</v>
      </c>
      <c r="I6930" s="4">
        <f t="shared" si="143"/>
        <v>0</v>
      </c>
      <c r="J6930" s="4">
        <v>24600</v>
      </c>
    </row>
    <row r="6931" spans="1:10" x14ac:dyDescent="0.25">
      <c r="A6931">
        <v>41820172</v>
      </c>
      <c r="B6931" t="s">
        <v>6313</v>
      </c>
      <c r="C6931" t="s">
        <v>7139</v>
      </c>
      <c r="G6931" s="5">
        <v>439</v>
      </c>
      <c r="H6931" s="5">
        <v>439</v>
      </c>
      <c r="I6931" s="4">
        <f t="shared" si="143"/>
        <v>0</v>
      </c>
      <c r="J6931" s="4">
        <v>26770</v>
      </c>
    </row>
    <row r="6932" spans="1:10" x14ac:dyDescent="0.25">
      <c r="A6932">
        <v>41820173</v>
      </c>
      <c r="B6932" t="s">
        <v>6315</v>
      </c>
      <c r="C6932" t="s">
        <v>7139</v>
      </c>
      <c r="G6932" s="5">
        <v>418</v>
      </c>
      <c r="H6932" s="5">
        <v>418</v>
      </c>
      <c r="I6932" s="4">
        <f t="shared" si="143"/>
        <v>0</v>
      </c>
      <c r="J6932" s="4">
        <v>28660</v>
      </c>
    </row>
    <row r="6933" spans="1:10" x14ac:dyDescent="0.25">
      <c r="A6933">
        <v>41820174</v>
      </c>
      <c r="B6933" t="s">
        <v>6314</v>
      </c>
      <c r="C6933" t="s">
        <v>7139</v>
      </c>
      <c r="G6933" s="5">
        <v>630</v>
      </c>
      <c r="H6933" s="5">
        <v>630</v>
      </c>
      <c r="I6933" s="4">
        <f t="shared" si="143"/>
        <v>0</v>
      </c>
      <c r="J6933" s="4">
        <v>23650</v>
      </c>
    </row>
    <row r="6934" spans="1:10" x14ac:dyDescent="0.25">
      <c r="A6934">
        <v>41820175</v>
      </c>
      <c r="B6934" t="s">
        <v>6316</v>
      </c>
      <c r="C6934" t="s">
        <v>7139</v>
      </c>
      <c r="G6934" s="5">
        <v>418</v>
      </c>
      <c r="H6934" s="5">
        <v>418</v>
      </c>
      <c r="I6934" s="4">
        <f t="shared" si="143"/>
        <v>0</v>
      </c>
      <c r="J6934" s="4">
        <v>24640</v>
      </c>
    </row>
    <row r="6935" spans="1:10" x14ac:dyDescent="0.25">
      <c r="A6935">
        <v>41820176</v>
      </c>
      <c r="B6935" t="s">
        <v>6317</v>
      </c>
      <c r="C6935" t="s">
        <v>7139</v>
      </c>
      <c r="G6935" s="5">
        <v>418</v>
      </c>
      <c r="H6935" s="5">
        <v>418</v>
      </c>
      <c r="I6935" s="4">
        <f t="shared" si="143"/>
        <v>0</v>
      </c>
      <c r="J6935" s="4">
        <v>21480</v>
      </c>
    </row>
    <row r="6936" spans="1:10" x14ac:dyDescent="0.25">
      <c r="A6936">
        <v>41820177</v>
      </c>
      <c r="B6936" t="s">
        <v>6318</v>
      </c>
      <c r="C6936" t="s">
        <v>7139</v>
      </c>
      <c r="G6936" s="5">
        <v>418</v>
      </c>
      <c r="H6936" s="5">
        <v>418</v>
      </c>
      <c r="I6936" s="4">
        <f t="shared" si="143"/>
        <v>0</v>
      </c>
      <c r="J6936" s="4">
        <v>26725</v>
      </c>
    </row>
    <row r="6937" spans="1:10" x14ac:dyDescent="0.25">
      <c r="A6937">
        <v>41820178</v>
      </c>
      <c r="B6937" t="s">
        <v>7167</v>
      </c>
      <c r="C6937" t="s">
        <v>7139</v>
      </c>
      <c r="G6937" s="5">
        <v>439</v>
      </c>
      <c r="H6937" s="5">
        <v>439</v>
      </c>
      <c r="I6937" s="4">
        <f t="shared" si="143"/>
        <v>0</v>
      </c>
      <c r="J6937" s="4">
        <v>26755</v>
      </c>
    </row>
    <row r="6938" spans="1:10" x14ac:dyDescent="0.25">
      <c r="A6938">
        <v>41820179</v>
      </c>
      <c r="B6938" t="s">
        <v>7168</v>
      </c>
      <c r="C6938" t="s">
        <v>7139</v>
      </c>
      <c r="G6938" s="5">
        <v>130</v>
      </c>
      <c r="H6938" s="5">
        <v>130</v>
      </c>
      <c r="I6938" s="4">
        <f t="shared" si="143"/>
        <v>0</v>
      </c>
      <c r="J6938" s="4">
        <v>30300</v>
      </c>
    </row>
    <row r="6939" spans="1:10" x14ac:dyDescent="0.25">
      <c r="A6939">
        <v>41820180</v>
      </c>
      <c r="B6939" t="s">
        <v>6321</v>
      </c>
      <c r="C6939" t="s">
        <v>7139</v>
      </c>
      <c r="G6939" s="5">
        <v>140</v>
      </c>
      <c r="H6939" s="5">
        <v>140</v>
      </c>
      <c r="I6939" s="4">
        <f t="shared" si="143"/>
        <v>0</v>
      </c>
      <c r="J6939" s="4">
        <v>30901</v>
      </c>
    </row>
    <row r="6940" spans="1:10" x14ac:dyDescent="0.25">
      <c r="A6940">
        <v>41820181</v>
      </c>
      <c r="B6940" t="s">
        <v>6322</v>
      </c>
      <c r="C6940" t="s">
        <v>7139</v>
      </c>
      <c r="G6940" s="5">
        <v>140.96</v>
      </c>
      <c r="H6940" s="5">
        <v>140.96</v>
      </c>
      <c r="I6940" s="4">
        <f t="shared" si="143"/>
        <v>0</v>
      </c>
      <c r="J6940" s="4">
        <v>65205</v>
      </c>
    </row>
    <row r="6941" spans="1:10" x14ac:dyDescent="0.25">
      <c r="A6941">
        <v>41820182</v>
      </c>
      <c r="B6941" t="s">
        <v>7169</v>
      </c>
      <c r="C6941" t="s">
        <v>7139</v>
      </c>
      <c r="G6941" s="5">
        <v>140.96</v>
      </c>
      <c r="H6941" s="5">
        <v>140.96</v>
      </c>
      <c r="I6941" s="4">
        <f t="shared" si="143"/>
        <v>0</v>
      </c>
      <c r="J6941" s="4">
        <v>65210</v>
      </c>
    </row>
    <row r="6942" spans="1:10" x14ac:dyDescent="0.25">
      <c r="A6942">
        <v>41820183</v>
      </c>
      <c r="B6942" t="s">
        <v>6324</v>
      </c>
      <c r="C6942" t="s">
        <v>7139</v>
      </c>
      <c r="G6942" s="5">
        <v>140.96</v>
      </c>
      <c r="H6942" s="5">
        <v>140.96</v>
      </c>
      <c r="I6942" s="4">
        <f t="shared" si="143"/>
        <v>0</v>
      </c>
      <c r="J6942" s="4">
        <v>65220</v>
      </c>
    </row>
    <row r="6943" spans="1:10" x14ac:dyDescent="0.25">
      <c r="A6943">
        <v>41820184</v>
      </c>
      <c r="B6943" t="s">
        <v>7170</v>
      </c>
      <c r="C6943" t="s">
        <v>7139</v>
      </c>
      <c r="G6943" s="5">
        <v>193</v>
      </c>
      <c r="H6943" s="5">
        <v>193</v>
      </c>
      <c r="I6943" s="4">
        <f t="shared" si="143"/>
        <v>0</v>
      </c>
      <c r="J6943" s="4">
        <v>69200</v>
      </c>
    </row>
    <row r="6944" spans="1:10" x14ac:dyDescent="0.25">
      <c r="A6944">
        <v>41820185</v>
      </c>
      <c r="B6944" t="s">
        <v>6326</v>
      </c>
      <c r="C6944" t="s">
        <v>7139</v>
      </c>
      <c r="G6944" s="5">
        <v>262</v>
      </c>
      <c r="H6944" s="5">
        <v>262</v>
      </c>
      <c r="I6944" s="4">
        <f t="shared" si="143"/>
        <v>0</v>
      </c>
      <c r="J6944" s="4">
        <v>69210</v>
      </c>
    </row>
    <row r="6945" spans="1:10" x14ac:dyDescent="0.25">
      <c r="A6945">
        <v>41820186</v>
      </c>
      <c r="B6945" t="s">
        <v>6327</v>
      </c>
      <c r="C6945" t="s">
        <v>7139</v>
      </c>
      <c r="G6945" s="5">
        <v>393</v>
      </c>
      <c r="H6945" s="5">
        <v>393</v>
      </c>
      <c r="I6945" s="4">
        <f t="shared" si="143"/>
        <v>0</v>
      </c>
      <c r="J6945" s="4">
        <v>69210</v>
      </c>
    </row>
    <row r="6946" spans="1:10" x14ac:dyDescent="0.25">
      <c r="A6946">
        <v>41820187</v>
      </c>
      <c r="B6946" t="s">
        <v>6328</v>
      </c>
      <c r="C6946" t="s">
        <v>7139</v>
      </c>
      <c r="G6946" s="5">
        <v>290.44</v>
      </c>
      <c r="H6946" s="5">
        <v>290.44</v>
      </c>
      <c r="I6946" s="4">
        <f t="shared" si="143"/>
        <v>0</v>
      </c>
      <c r="J6946" s="4">
        <v>10060</v>
      </c>
    </row>
    <row r="6947" spans="1:10" x14ac:dyDescent="0.25">
      <c r="A6947">
        <v>41820188</v>
      </c>
      <c r="B6947" t="s">
        <v>6329</v>
      </c>
      <c r="C6947" t="s">
        <v>7139</v>
      </c>
      <c r="G6947" s="5">
        <v>228</v>
      </c>
      <c r="H6947" s="5">
        <v>228</v>
      </c>
      <c r="I6947" s="4">
        <f t="shared" si="143"/>
        <v>0</v>
      </c>
      <c r="J6947" s="4">
        <v>10061</v>
      </c>
    </row>
    <row r="6948" spans="1:10" x14ac:dyDescent="0.25">
      <c r="A6948">
        <v>41820189</v>
      </c>
      <c r="B6948" t="s">
        <v>6330</v>
      </c>
      <c r="C6948" t="s">
        <v>7139</v>
      </c>
      <c r="G6948" s="5">
        <v>290.44</v>
      </c>
      <c r="H6948" s="5">
        <v>290.44</v>
      </c>
      <c r="I6948" s="4">
        <f t="shared" si="143"/>
        <v>0</v>
      </c>
      <c r="J6948" s="4">
        <v>10080</v>
      </c>
    </row>
    <row r="6949" spans="1:10" x14ac:dyDescent="0.25">
      <c r="A6949">
        <v>41820190</v>
      </c>
      <c r="B6949" t="s">
        <v>6331</v>
      </c>
      <c r="C6949" t="s">
        <v>7139</v>
      </c>
      <c r="G6949" s="5">
        <v>218</v>
      </c>
      <c r="H6949" s="5">
        <v>218</v>
      </c>
      <c r="I6949" s="4">
        <f t="shared" si="143"/>
        <v>0</v>
      </c>
      <c r="J6949" s="4">
        <v>10081</v>
      </c>
    </row>
    <row r="6950" spans="1:10" x14ac:dyDescent="0.25">
      <c r="A6950">
        <v>41820191</v>
      </c>
      <c r="B6950" t="s">
        <v>7171</v>
      </c>
      <c r="C6950" t="s">
        <v>7139</v>
      </c>
      <c r="G6950" s="5">
        <v>153</v>
      </c>
      <c r="H6950" s="5">
        <v>153</v>
      </c>
      <c r="I6950" s="4">
        <f t="shared" si="143"/>
        <v>0</v>
      </c>
      <c r="J6950" s="4">
        <v>10120</v>
      </c>
    </row>
    <row r="6951" spans="1:10" x14ac:dyDescent="0.25">
      <c r="A6951">
        <v>41820192</v>
      </c>
      <c r="B6951" t="s">
        <v>6333</v>
      </c>
      <c r="C6951" t="s">
        <v>7139</v>
      </c>
      <c r="G6951" s="5">
        <v>212</v>
      </c>
      <c r="H6951" s="5">
        <v>212</v>
      </c>
      <c r="I6951" s="4">
        <f t="shared" si="143"/>
        <v>0</v>
      </c>
      <c r="J6951" s="4">
        <v>10121</v>
      </c>
    </row>
    <row r="6952" spans="1:10" x14ac:dyDescent="0.25">
      <c r="A6952">
        <v>41820193</v>
      </c>
      <c r="B6952" t="s">
        <v>6334</v>
      </c>
      <c r="C6952" t="s">
        <v>7139</v>
      </c>
      <c r="G6952" s="5">
        <v>142</v>
      </c>
      <c r="H6952" s="5">
        <v>142</v>
      </c>
      <c r="I6952" s="4">
        <f t="shared" si="143"/>
        <v>0</v>
      </c>
      <c r="J6952" s="4">
        <v>10140</v>
      </c>
    </row>
    <row r="6953" spans="1:10" x14ac:dyDescent="0.25">
      <c r="A6953">
        <v>41820194</v>
      </c>
      <c r="B6953" t="s">
        <v>6335</v>
      </c>
      <c r="C6953" t="s">
        <v>7139</v>
      </c>
      <c r="G6953" s="5">
        <v>153</v>
      </c>
      <c r="H6953" s="5">
        <v>153</v>
      </c>
      <c r="I6953" s="4">
        <f t="shared" si="143"/>
        <v>0</v>
      </c>
      <c r="J6953" s="4">
        <v>10160</v>
      </c>
    </row>
    <row r="6954" spans="1:10" x14ac:dyDescent="0.25">
      <c r="A6954">
        <v>41820195</v>
      </c>
      <c r="B6954" t="s">
        <v>6336</v>
      </c>
      <c r="C6954" t="s">
        <v>7139</v>
      </c>
      <c r="G6954" s="5">
        <v>61</v>
      </c>
      <c r="H6954" s="5">
        <v>61</v>
      </c>
      <c r="I6954" s="4">
        <f t="shared" si="143"/>
        <v>0</v>
      </c>
      <c r="J6954" s="4">
        <v>11055</v>
      </c>
    </row>
    <row r="6955" spans="1:10" x14ac:dyDescent="0.25">
      <c r="A6955">
        <v>41820196</v>
      </c>
      <c r="B6955" t="s">
        <v>6337</v>
      </c>
      <c r="C6955" t="s">
        <v>7139</v>
      </c>
      <c r="G6955" s="5">
        <v>103</v>
      </c>
      <c r="H6955" s="5">
        <v>103</v>
      </c>
      <c r="I6955" s="4">
        <f t="shared" si="143"/>
        <v>0</v>
      </c>
      <c r="J6955" s="4">
        <v>11730</v>
      </c>
    </row>
    <row r="6956" spans="1:10" x14ac:dyDescent="0.25">
      <c r="A6956">
        <v>41820197</v>
      </c>
      <c r="B6956" t="s">
        <v>6338</v>
      </c>
      <c r="C6956" t="s">
        <v>7139</v>
      </c>
      <c r="G6956" s="5">
        <v>143</v>
      </c>
      <c r="H6956" s="5">
        <v>143</v>
      </c>
      <c r="I6956" s="4">
        <f t="shared" si="143"/>
        <v>0</v>
      </c>
      <c r="J6956" s="4">
        <v>11740</v>
      </c>
    </row>
    <row r="6957" spans="1:10" x14ac:dyDescent="0.25">
      <c r="A6957">
        <v>41820198</v>
      </c>
      <c r="B6957" t="s">
        <v>6339</v>
      </c>
      <c r="C6957" t="s">
        <v>7139</v>
      </c>
      <c r="G6957" s="5">
        <v>103</v>
      </c>
      <c r="H6957" s="5">
        <v>103</v>
      </c>
      <c r="I6957" s="4">
        <f t="shared" si="143"/>
        <v>0</v>
      </c>
      <c r="J6957" s="4">
        <v>11750</v>
      </c>
    </row>
    <row r="6958" spans="1:10" x14ac:dyDescent="0.25">
      <c r="A6958">
        <v>41820199</v>
      </c>
      <c r="B6958" t="s">
        <v>6340</v>
      </c>
      <c r="C6958" t="s">
        <v>7139</v>
      </c>
      <c r="G6958" s="5">
        <v>103</v>
      </c>
      <c r="H6958" s="5">
        <v>103</v>
      </c>
      <c r="I6958" s="4">
        <f t="shared" si="143"/>
        <v>0</v>
      </c>
      <c r="J6958" s="4">
        <v>11760</v>
      </c>
    </row>
    <row r="6959" spans="1:10" x14ac:dyDescent="0.25">
      <c r="A6959">
        <v>41820200</v>
      </c>
      <c r="B6959" t="s">
        <v>7172</v>
      </c>
      <c r="C6959" t="s">
        <v>7139</v>
      </c>
      <c r="G6959" s="5">
        <v>91</v>
      </c>
      <c r="H6959" s="5">
        <v>91</v>
      </c>
      <c r="I6959" s="4">
        <f t="shared" si="143"/>
        <v>0</v>
      </c>
      <c r="J6959" s="4">
        <v>11765</v>
      </c>
    </row>
    <row r="6960" spans="1:10" x14ac:dyDescent="0.25">
      <c r="A6960">
        <v>41820201</v>
      </c>
      <c r="B6960" t="s">
        <v>6342</v>
      </c>
      <c r="C6960" t="s">
        <v>7139</v>
      </c>
      <c r="G6960" s="5">
        <v>83</v>
      </c>
      <c r="H6960" s="5">
        <v>83</v>
      </c>
      <c r="I6960" s="4">
        <f t="shared" si="143"/>
        <v>0</v>
      </c>
      <c r="J6960" s="4">
        <v>20520</v>
      </c>
    </row>
    <row r="6961" spans="1:10" x14ac:dyDescent="0.25">
      <c r="A6961">
        <v>41820202</v>
      </c>
      <c r="B6961" t="s">
        <v>6343</v>
      </c>
      <c r="C6961" t="s">
        <v>7139</v>
      </c>
      <c r="G6961" s="5">
        <v>131</v>
      </c>
      <c r="H6961" s="5">
        <v>131</v>
      </c>
      <c r="I6961" s="4">
        <f t="shared" si="143"/>
        <v>0</v>
      </c>
      <c r="J6961" s="4">
        <v>20525</v>
      </c>
    </row>
    <row r="6962" spans="1:10" x14ac:dyDescent="0.25">
      <c r="A6962">
        <v>41820203</v>
      </c>
      <c r="B6962" t="s">
        <v>6344</v>
      </c>
      <c r="C6962" t="s">
        <v>7139</v>
      </c>
      <c r="G6962" s="5">
        <v>189</v>
      </c>
      <c r="H6962" s="5">
        <v>189</v>
      </c>
      <c r="I6962" s="4">
        <f t="shared" si="143"/>
        <v>0</v>
      </c>
      <c r="J6962" s="4">
        <v>20610</v>
      </c>
    </row>
    <row r="6963" spans="1:10" x14ac:dyDescent="0.25">
      <c r="A6963">
        <v>41820204</v>
      </c>
      <c r="B6963" t="s">
        <v>6345</v>
      </c>
      <c r="C6963" t="s">
        <v>7139</v>
      </c>
      <c r="G6963" s="5">
        <v>251</v>
      </c>
      <c r="H6963" s="5">
        <v>251</v>
      </c>
      <c r="I6963" s="4">
        <f t="shared" si="143"/>
        <v>0</v>
      </c>
      <c r="J6963" s="4">
        <v>26011</v>
      </c>
    </row>
    <row r="6964" spans="1:10" x14ac:dyDescent="0.25">
      <c r="A6964">
        <v>41820205</v>
      </c>
      <c r="B6964" t="s">
        <v>6346</v>
      </c>
      <c r="C6964" t="s">
        <v>7139</v>
      </c>
      <c r="G6964" s="5">
        <v>218</v>
      </c>
      <c r="H6964" s="5">
        <v>218</v>
      </c>
      <c r="I6964" s="4">
        <f t="shared" si="143"/>
        <v>0</v>
      </c>
      <c r="J6964" s="4">
        <v>46050</v>
      </c>
    </row>
    <row r="6965" spans="1:10" x14ac:dyDescent="0.25">
      <c r="A6965">
        <v>41820206</v>
      </c>
      <c r="B6965" t="s">
        <v>6347</v>
      </c>
      <c r="C6965" t="s">
        <v>7139</v>
      </c>
      <c r="G6965" s="5">
        <v>57</v>
      </c>
      <c r="H6965" s="5">
        <v>57</v>
      </c>
      <c r="I6965" s="4">
        <f t="shared" si="143"/>
        <v>0</v>
      </c>
      <c r="J6965" s="4">
        <v>46320</v>
      </c>
    </row>
    <row r="6966" spans="1:10" x14ac:dyDescent="0.25">
      <c r="A6966">
        <v>41820207</v>
      </c>
      <c r="B6966" t="s">
        <v>7173</v>
      </c>
      <c r="C6966" t="s">
        <v>7139</v>
      </c>
      <c r="G6966" s="5">
        <v>97</v>
      </c>
      <c r="H6966" s="5">
        <v>97</v>
      </c>
      <c r="I6966" s="4">
        <f t="shared" si="143"/>
        <v>0</v>
      </c>
      <c r="J6966" s="4">
        <v>56420</v>
      </c>
    </row>
    <row r="6967" spans="1:10" x14ac:dyDescent="0.25">
      <c r="A6967">
        <v>41820208</v>
      </c>
      <c r="B6967" t="s">
        <v>7174</v>
      </c>
      <c r="C6967" t="s">
        <v>7139</v>
      </c>
      <c r="G6967" s="5">
        <v>192</v>
      </c>
      <c r="H6967" s="5">
        <v>192</v>
      </c>
      <c r="I6967" s="4">
        <f t="shared" si="143"/>
        <v>0</v>
      </c>
      <c r="J6967" s="4">
        <v>12031</v>
      </c>
    </row>
    <row r="6968" spans="1:10" x14ac:dyDescent="0.25">
      <c r="A6968">
        <v>41820209</v>
      </c>
      <c r="B6968" t="s">
        <v>7175</v>
      </c>
      <c r="C6968" t="s">
        <v>7139</v>
      </c>
      <c r="G6968" s="5">
        <v>269</v>
      </c>
      <c r="H6968" s="5">
        <v>269</v>
      </c>
      <c r="I6968" s="4">
        <f t="shared" si="143"/>
        <v>0</v>
      </c>
      <c r="J6968" s="4">
        <v>12032</v>
      </c>
    </row>
    <row r="6969" spans="1:10" x14ac:dyDescent="0.25">
      <c r="A6969">
        <v>41820210</v>
      </c>
      <c r="B6969" t="s">
        <v>7176</v>
      </c>
      <c r="C6969" t="s">
        <v>7139</v>
      </c>
      <c r="G6969" s="5">
        <v>320</v>
      </c>
      <c r="H6969" s="5">
        <v>320</v>
      </c>
      <c r="I6969" s="4">
        <f t="shared" si="143"/>
        <v>0</v>
      </c>
      <c r="J6969" s="4">
        <v>12034</v>
      </c>
    </row>
    <row r="6970" spans="1:10" x14ac:dyDescent="0.25">
      <c r="A6970">
        <v>41820211</v>
      </c>
      <c r="B6970" t="s">
        <v>7177</v>
      </c>
      <c r="C6970" t="s">
        <v>7139</v>
      </c>
      <c r="G6970" s="5">
        <v>413</v>
      </c>
      <c r="H6970" s="5">
        <v>413</v>
      </c>
      <c r="I6970" s="4">
        <f t="shared" si="143"/>
        <v>0</v>
      </c>
      <c r="J6970" s="4">
        <v>12035</v>
      </c>
    </row>
    <row r="6971" spans="1:10" x14ac:dyDescent="0.25">
      <c r="A6971">
        <v>41820212</v>
      </c>
      <c r="B6971" t="s">
        <v>7174</v>
      </c>
      <c r="C6971" t="s">
        <v>7139</v>
      </c>
      <c r="G6971" s="5">
        <v>192</v>
      </c>
      <c r="H6971" s="5">
        <v>192</v>
      </c>
      <c r="I6971" s="4">
        <f t="shared" si="143"/>
        <v>0</v>
      </c>
      <c r="J6971" s="4">
        <v>12041</v>
      </c>
    </row>
    <row r="6972" spans="1:10" x14ac:dyDescent="0.25">
      <c r="A6972">
        <v>41820213</v>
      </c>
      <c r="B6972" t="s">
        <v>7178</v>
      </c>
      <c r="C6972" t="s">
        <v>7139</v>
      </c>
      <c r="G6972" s="5">
        <v>269</v>
      </c>
      <c r="H6972" s="5">
        <v>269</v>
      </c>
      <c r="I6972" s="4">
        <f t="shared" si="143"/>
        <v>0</v>
      </c>
      <c r="J6972" s="4">
        <v>12042</v>
      </c>
    </row>
    <row r="6973" spans="1:10" x14ac:dyDescent="0.25">
      <c r="A6973">
        <v>41820214</v>
      </c>
      <c r="B6973" t="s">
        <v>7179</v>
      </c>
      <c r="C6973" t="s">
        <v>7139</v>
      </c>
      <c r="G6973" s="5">
        <v>320</v>
      </c>
      <c r="H6973" s="5">
        <v>320</v>
      </c>
      <c r="I6973" s="4">
        <f t="shared" si="143"/>
        <v>0</v>
      </c>
      <c r="J6973" s="4">
        <v>12044</v>
      </c>
    </row>
    <row r="6974" spans="1:10" x14ac:dyDescent="0.25">
      <c r="A6974">
        <v>41820215</v>
      </c>
      <c r="B6974" t="s">
        <v>6352</v>
      </c>
      <c r="C6974" t="s">
        <v>7139</v>
      </c>
      <c r="G6974" s="5">
        <v>383</v>
      </c>
      <c r="H6974" s="5">
        <v>383</v>
      </c>
      <c r="I6974" s="4">
        <f t="shared" si="143"/>
        <v>0</v>
      </c>
      <c r="J6974" s="4">
        <v>12045</v>
      </c>
    </row>
    <row r="6975" spans="1:10" x14ac:dyDescent="0.25">
      <c r="A6975">
        <v>41820216</v>
      </c>
      <c r="B6975" t="s">
        <v>7180</v>
      </c>
      <c r="C6975" t="s">
        <v>7139</v>
      </c>
      <c r="G6975" s="5">
        <v>216</v>
      </c>
      <c r="H6975" s="5">
        <v>216</v>
      </c>
      <c r="I6975" s="4">
        <f t="shared" si="143"/>
        <v>0</v>
      </c>
      <c r="J6975" s="4">
        <v>12051</v>
      </c>
    </row>
    <row r="6976" spans="1:10" x14ac:dyDescent="0.25">
      <c r="A6976">
        <v>41820217</v>
      </c>
      <c r="B6976" t="s">
        <v>7181</v>
      </c>
      <c r="C6976" t="s">
        <v>7139</v>
      </c>
      <c r="G6976" s="5">
        <v>225</v>
      </c>
      <c r="H6976" s="5">
        <v>225</v>
      </c>
      <c r="I6976" s="4">
        <f t="shared" si="143"/>
        <v>0</v>
      </c>
      <c r="J6976" s="4">
        <v>12052</v>
      </c>
    </row>
    <row r="6977" spans="1:10" x14ac:dyDescent="0.25">
      <c r="A6977">
        <v>41820218</v>
      </c>
      <c r="B6977" t="s">
        <v>7182</v>
      </c>
      <c r="C6977" t="s">
        <v>7139</v>
      </c>
      <c r="G6977" s="5">
        <v>255</v>
      </c>
      <c r="H6977" s="5">
        <v>255</v>
      </c>
      <c r="I6977" s="4">
        <f t="shared" si="143"/>
        <v>0</v>
      </c>
      <c r="J6977" s="4">
        <v>12053</v>
      </c>
    </row>
    <row r="6978" spans="1:10" x14ac:dyDescent="0.25">
      <c r="A6978">
        <v>41820219</v>
      </c>
      <c r="B6978" t="s">
        <v>7183</v>
      </c>
      <c r="C6978" t="s">
        <v>7139</v>
      </c>
      <c r="G6978" s="5">
        <v>320</v>
      </c>
      <c r="H6978" s="5">
        <v>320</v>
      </c>
      <c r="I6978" s="4">
        <f t="shared" si="143"/>
        <v>0</v>
      </c>
      <c r="J6978" s="4">
        <v>12054</v>
      </c>
    </row>
    <row r="6979" spans="1:10" x14ac:dyDescent="0.25">
      <c r="A6979">
        <v>41820220</v>
      </c>
      <c r="B6979" t="s">
        <v>6357</v>
      </c>
      <c r="C6979" t="s">
        <v>7139</v>
      </c>
      <c r="G6979" s="5">
        <v>383</v>
      </c>
      <c r="H6979" s="5">
        <v>383</v>
      </c>
      <c r="I6979" s="4">
        <f t="shared" ref="I6979:I7042" si="144">G6979-H6979</f>
        <v>0</v>
      </c>
      <c r="J6979" s="4">
        <v>12055</v>
      </c>
    </row>
    <row r="6980" spans="1:10" x14ac:dyDescent="0.25">
      <c r="A6980">
        <v>41820221</v>
      </c>
      <c r="B6980" t="s">
        <v>6358</v>
      </c>
      <c r="C6980" t="s">
        <v>7139</v>
      </c>
      <c r="G6980" s="5">
        <v>216</v>
      </c>
      <c r="H6980" s="5">
        <v>216</v>
      </c>
      <c r="I6980" s="4">
        <f t="shared" si="144"/>
        <v>0</v>
      </c>
      <c r="J6980" s="4">
        <v>12001</v>
      </c>
    </row>
    <row r="6981" spans="1:10" x14ac:dyDescent="0.25">
      <c r="A6981">
        <v>41820222</v>
      </c>
      <c r="B6981" t="s">
        <v>7184</v>
      </c>
      <c r="C6981" t="s">
        <v>7139</v>
      </c>
      <c r="G6981" s="5">
        <v>288</v>
      </c>
      <c r="H6981" s="5">
        <v>288</v>
      </c>
      <c r="I6981" s="4">
        <f t="shared" si="144"/>
        <v>0</v>
      </c>
      <c r="J6981" s="4">
        <v>12002</v>
      </c>
    </row>
    <row r="6982" spans="1:10" x14ac:dyDescent="0.25">
      <c r="A6982">
        <v>41820223</v>
      </c>
      <c r="B6982" t="s">
        <v>7185</v>
      </c>
      <c r="C6982" t="s">
        <v>7139</v>
      </c>
      <c r="G6982" s="5">
        <v>361</v>
      </c>
      <c r="H6982" s="5">
        <v>361</v>
      </c>
      <c r="I6982" s="4">
        <f t="shared" si="144"/>
        <v>0</v>
      </c>
      <c r="J6982" s="4">
        <v>12004</v>
      </c>
    </row>
    <row r="6983" spans="1:10" x14ac:dyDescent="0.25">
      <c r="A6983">
        <v>41820227</v>
      </c>
      <c r="B6983" t="s">
        <v>7186</v>
      </c>
      <c r="C6983" t="s">
        <v>7139</v>
      </c>
      <c r="G6983" s="5">
        <v>383</v>
      </c>
      <c r="H6983" s="5">
        <v>383</v>
      </c>
      <c r="I6983" s="4">
        <f t="shared" si="144"/>
        <v>0</v>
      </c>
      <c r="J6983" s="4">
        <v>12005</v>
      </c>
    </row>
    <row r="6984" spans="1:10" x14ac:dyDescent="0.25">
      <c r="A6984">
        <v>41820228</v>
      </c>
      <c r="B6984" t="s">
        <v>6362</v>
      </c>
      <c r="C6984" t="s">
        <v>7139</v>
      </c>
      <c r="G6984" s="5">
        <v>216</v>
      </c>
      <c r="H6984" s="5">
        <v>216</v>
      </c>
      <c r="I6984" s="4">
        <f t="shared" si="144"/>
        <v>0</v>
      </c>
      <c r="J6984" s="4">
        <v>12011</v>
      </c>
    </row>
    <row r="6985" spans="1:10" x14ac:dyDescent="0.25">
      <c r="A6985">
        <v>41820229</v>
      </c>
      <c r="B6985" t="s">
        <v>7187</v>
      </c>
      <c r="C6985" t="s">
        <v>7139</v>
      </c>
      <c r="G6985" s="5">
        <v>252</v>
      </c>
      <c r="H6985" s="5">
        <v>252</v>
      </c>
      <c r="I6985" s="4">
        <f t="shared" si="144"/>
        <v>0</v>
      </c>
      <c r="J6985" s="4">
        <v>12013</v>
      </c>
    </row>
    <row r="6986" spans="1:10" x14ac:dyDescent="0.25">
      <c r="A6986">
        <v>41820230</v>
      </c>
      <c r="B6986" t="s">
        <v>7188</v>
      </c>
      <c r="C6986" t="s">
        <v>7139</v>
      </c>
      <c r="G6986" s="5">
        <v>255</v>
      </c>
      <c r="H6986" s="5">
        <v>255</v>
      </c>
      <c r="I6986" s="4">
        <f t="shared" si="144"/>
        <v>0</v>
      </c>
      <c r="J6986" s="4">
        <v>12014</v>
      </c>
    </row>
    <row r="6987" spans="1:10" x14ac:dyDescent="0.25">
      <c r="A6987">
        <v>41820231</v>
      </c>
      <c r="B6987" t="s">
        <v>7189</v>
      </c>
      <c r="C6987" t="s">
        <v>7139</v>
      </c>
      <c r="G6987" s="5">
        <v>336</v>
      </c>
      <c r="H6987" s="5">
        <v>336</v>
      </c>
      <c r="I6987" s="4">
        <f t="shared" si="144"/>
        <v>0</v>
      </c>
      <c r="J6987" s="4">
        <v>12015</v>
      </c>
    </row>
    <row r="6988" spans="1:10" x14ac:dyDescent="0.25">
      <c r="A6988">
        <v>41820232</v>
      </c>
      <c r="B6988" t="s">
        <v>7190</v>
      </c>
      <c r="C6988" t="s">
        <v>7139</v>
      </c>
      <c r="G6988" s="5">
        <v>383</v>
      </c>
      <c r="H6988" s="5">
        <v>383</v>
      </c>
      <c r="I6988" s="4">
        <f t="shared" si="144"/>
        <v>0</v>
      </c>
      <c r="J6988" s="4">
        <v>12016</v>
      </c>
    </row>
    <row r="6989" spans="1:10" x14ac:dyDescent="0.25">
      <c r="A6989">
        <v>41820233</v>
      </c>
      <c r="B6989" t="s">
        <v>7191</v>
      </c>
      <c r="C6989" t="s">
        <v>7139</v>
      </c>
      <c r="G6989" s="5">
        <v>752.97</v>
      </c>
      <c r="H6989" s="5">
        <v>752.97</v>
      </c>
      <c r="I6989" s="4">
        <f t="shared" si="144"/>
        <v>0</v>
      </c>
      <c r="J6989" s="4">
        <v>20526</v>
      </c>
    </row>
    <row r="6990" spans="1:10" x14ac:dyDescent="0.25">
      <c r="A6990">
        <v>41820234</v>
      </c>
      <c r="B6990" t="s">
        <v>6369</v>
      </c>
      <c r="C6990" t="s">
        <v>7139</v>
      </c>
      <c r="G6990" s="5">
        <v>752.97</v>
      </c>
      <c r="H6990" s="5">
        <v>752.97</v>
      </c>
      <c r="I6990" s="4">
        <f t="shared" si="144"/>
        <v>0</v>
      </c>
      <c r="J6990" s="4">
        <v>20550</v>
      </c>
    </row>
    <row r="6991" spans="1:10" x14ac:dyDescent="0.25">
      <c r="A6991">
        <v>41820235</v>
      </c>
      <c r="B6991" t="s">
        <v>7192</v>
      </c>
      <c r="C6991" t="s">
        <v>7139</v>
      </c>
      <c r="G6991" s="5">
        <v>752.97</v>
      </c>
      <c r="H6991" s="5">
        <v>752.97</v>
      </c>
      <c r="I6991" s="4">
        <f t="shared" si="144"/>
        <v>0</v>
      </c>
      <c r="J6991" s="4">
        <v>20551</v>
      </c>
    </row>
    <row r="6992" spans="1:10" x14ac:dyDescent="0.25">
      <c r="A6992">
        <v>41820236</v>
      </c>
      <c r="B6992" t="s">
        <v>6371</v>
      </c>
      <c r="C6992" t="s">
        <v>7139</v>
      </c>
      <c r="G6992" s="5">
        <v>767.62</v>
      </c>
      <c r="H6992" s="5">
        <v>767.62</v>
      </c>
      <c r="I6992" s="4">
        <f t="shared" si="144"/>
        <v>0</v>
      </c>
      <c r="J6992" s="4">
        <v>20552</v>
      </c>
    </row>
    <row r="6993" spans="1:10" x14ac:dyDescent="0.25">
      <c r="A6993">
        <v>41820237</v>
      </c>
      <c r="B6993" t="s">
        <v>7193</v>
      </c>
      <c r="C6993" t="s">
        <v>7139</v>
      </c>
      <c r="G6993" s="5">
        <v>138</v>
      </c>
      <c r="H6993" s="5">
        <v>138</v>
      </c>
      <c r="I6993" s="4">
        <f t="shared" si="144"/>
        <v>0</v>
      </c>
      <c r="J6993" s="4">
        <v>20553</v>
      </c>
    </row>
    <row r="6994" spans="1:10" x14ac:dyDescent="0.25">
      <c r="A6994">
        <v>41820238</v>
      </c>
      <c r="B6994" t="s">
        <v>6373</v>
      </c>
      <c r="C6994" t="s">
        <v>7139</v>
      </c>
      <c r="G6994" s="5">
        <v>752.97</v>
      </c>
      <c r="H6994" s="5">
        <v>752.97</v>
      </c>
      <c r="I6994" s="4">
        <f t="shared" si="144"/>
        <v>0</v>
      </c>
      <c r="J6994" s="4">
        <v>20600</v>
      </c>
    </row>
    <row r="6995" spans="1:10" x14ac:dyDescent="0.25">
      <c r="A6995">
        <v>41820239</v>
      </c>
      <c r="B6995" t="s">
        <v>7194</v>
      </c>
      <c r="C6995" t="s">
        <v>7139</v>
      </c>
      <c r="G6995" s="5">
        <v>152</v>
      </c>
      <c r="H6995" s="5">
        <v>152</v>
      </c>
      <c r="I6995" s="4">
        <f t="shared" si="144"/>
        <v>0</v>
      </c>
      <c r="J6995" s="4">
        <v>20605</v>
      </c>
    </row>
    <row r="6996" spans="1:10" x14ac:dyDescent="0.25">
      <c r="A6996">
        <v>41820240</v>
      </c>
      <c r="B6996" t="s">
        <v>7195</v>
      </c>
      <c r="C6996" t="s">
        <v>7139</v>
      </c>
      <c r="G6996" s="5">
        <v>122</v>
      </c>
      <c r="H6996" s="5">
        <v>122</v>
      </c>
      <c r="I6996" s="4">
        <f t="shared" si="144"/>
        <v>0</v>
      </c>
      <c r="J6996" s="4">
        <v>20610</v>
      </c>
    </row>
    <row r="6997" spans="1:10" x14ac:dyDescent="0.25">
      <c r="A6997">
        <v>41820241</v>
      </c>
      <c r="B6997" t="s">
        <v>7196</v>
      </c>
      <c r="C6997" t="s">
        <v>7139</v>
      </c>
      <c r="G6997" s="5">
        <v>131</v>
      </c>
      <c r="H6997" s="5">
        <v>131</v>
      </c>
      <c r="I6997" s="4">
        <f t="shared" si="144"/>
        <v>0</v>
      </c>
      <c r="J6997" s="4">
        <v>28190</v>
      </c>
    </row>
    <row r="6998" spans="1:10" x14ac:dyDescent="0.25">
      <c r="A6998">
        <v>41820242</v>
      </c>
      <c r="B6998" t="s">
        <v>7197</v>
      </c>
      <c r="C6998" t="s">
        <v>7139</v>
      </c>
      <c r="G6998" s="5">
        <v>100</v>
      </c>
      <c r="H6998" s="5">
        <v>100</v>
      </c>
      <c r="I6998" s="4">
        <f t="shared" si="144"/>
        <v>0</v>
      </c>
      <c r="J6998" s="4">
        <v>28192</v>
      </c>
    </row>
    <row r="6999" spans="1:10" x14ac:dyDescent="0.25">
      <c r="A6999">
        <v>41820243</v>
      </c>
      <c r="B6999" t="s">
        <v>7198</v>
      </c>
      <c r="C6999" t="s">
        <v>7139</v>
      </c>
      <c r="G6999" s="5">
        <v>193</v>
      </c>
      <c r="H6999" s="5">
        <v>193</v>
      </c>
      <c r="I6999" s="4">
        <f t="shared" si="144"/>
        <v>0</v>
      </c>
      <c r="J6999" s="4">
        <v>29105</v>
      </c>
    </row>
    <row r="7000" spans="1:10" x14ac:dyDescent="0.25">
      <c r="A7000">
        <v>41820244</v>
      </c>
      <c r="B7000" t="s">
        <v>7199</v>
      </c>
      <c r="C7000" t="s">
        <v>7139</v>
      </c>
      <c r="G7000" s="5">
        <v>144</v>
      </c>
      <c r="H7000" s="5">
        <v>144</v>
      </c>
      <c r="I7000" s="4">
        <f t="shared" si="144"/>
        <v>0</v>
      </c>
      <c r="J7000" s="4">
        <v>29125</v>
      </c>
    </row>
    <row r="7001" spans="1:10" x14ac:dyDescent="0.25">
      <c r="A7001">
        <v>41820245</v>
      </c>
      <c r="B7001" t="s">
        <v>7200</v>
      </c>
      <c r="C7001" t="s">
        <v>7139</v>
      </c>
      <c r="G7001" s="5">
        <v>115</v>
      </c>
      <c r="H7001" s="5">
        <v>115</v>
      </c>
      <c r="I7001" s="4">
        <f t="shared" si="144"/>
        <v>0</v>
      </c>
      <c r="J7001" s="4">
        <v>29130</v>
      </c>
    </row>
    <row r="7002" spans="1:10" x14ac:dyDescent="0.25">
      <c r="A7002">
        <v>41820246</v>
      </c>
      <c r="B7002" t="s">
        <v>7201</v>
      </c>
      <c r="C7002" t="s">
        <v>7139</v>
      </c>
      <c r="G7002" s="5">
        <v>115</v>
      </c>
      <c r="H7002" s="5">
        <v>115</v>
      </c>
      <c r="I7002" s="4">
        <f t="shared" si="144"/>
        <v>0</v>
      </c>
      <c r="J7002" s="4">
        <v>29130</v>
      </c>
    </row>
    <row r="7003" spans="1:10" x14ac:dyDescent="0.25">
      <c r="A7003">
        <v>41820247</v>
      </c>
      <c r="B7003" t="s">
        <v>6382</v>
      </c>
      <c r="C7003" t="s">
        <v>7139</v>
      </c>
      <c r="G7003" s="5">
        <v>289</v>
      </c>
      <c r="H7003" s="5">
        <v>289</v>
      </c>
      <c r="I7003" s="4">
        <f t="shared" si="144"/>
        <v>0</v>
      </c>
      <c r="J7003" s="4">
        <v>29505</v>
      </c>
    </row>
    <row r="7004" spans="1:10" x14ac:dyDescent="0.25">
      <c r="A7004">
        <v>41820248</v>
      </c>
      <c r="B7004" t="s">
        <v>7202</v>
      </c>
      <c r="C7004" t="s">
        <v>7139</v>
      </c>
      <c r="G7004" s="5">
        <v>289</v>
      </c>
      <c r="H7004" s="5">
        <v>289</v>
      </c>
      <c r="I7004" s="4">
        <f t="shared" si="144"/>
        <v>0</v>
      </c>
      <c r="J7004" s="4">
        <v>29505</v>
      </c>
    </row>
    <row r="7005" spans="1:10" x14ac:dyDescent="0.25">
      <c r="A7005">
        <v>41820249</v>
      </c>
      <c r="B7005" t="s">
        <v>7203</v>
      </c>
      <c r="C7005" t="s">
        <v>7139</v>
      </c>
      <c r="G7005" s="5">
        <v>243</v>
      </c>
      <c r="H7005" s="5">
        <v>243</v>
      </c>
      <c r="I7005" s="4">
        <f t="shared" si="144"/>
        <v>0</v>
      </c>
      <c r="J7005" s="4">
        <v>29515</v>
      </c>
    </row>
    <row r="7006" spans="1:10" x14ac:dyDescent="0.25">
      <c r="A7006">
        <v>41820250</v>
      </c>
      <c r="B7006" t="s">
        <v>7204</v>
      </c>
      <c r="C7006" t="s">
        <v>7139</v>
      </c>
      <c r="G7006" s="5">
        <v>243</v>
      </c>
      <c r="H7006" s="5">
        <v>243</v>
      </c>
      <c r="I7006" s="4">
        <f t="shared" si="144"/>
        <v>0</v>
      </c>
      <c r="J7006" s="4">
        <v>29515</v>
      </c>
    </row>
    <row r="7007" spans="1:10" x14ac:dyDescent="0.25">
      <c r="A7007">
        <v>41820251</v>
      </c>
      <c r="B7007" t="s">
        <v>6386</v>
      </c>
      <c r="C7007" t="s">
        <v>7139</v>
      </c>
      <c r="G7007" s="5">
        <v>71</v>
      </c>
      <c r="H7007" s="5">
        <v>71</v>
      </c>
      <c r="I7007" s="4">
        <f t="shared" si="144"/>
        <v>0</v>
      </c>
      <c r="J7007" s="4">
        <v>29705</v>
      </c>
    </row>
    <row r="7008" spans="1:10" x14ac:dyDescent="0.25">
      <c r="A7008">
        <v>41820252</v>
      </c>
      <c r="B7008" t="s">
        <v>7205</v>
      </c>
      <c r="C7008" t="s">
        <v>7139</v>
      </c>
      <c r="G7008" s="5">
        <v>166</v>
      </c>
      <c r="H7008" s="5">
        <v>166</v>
      </c>
      <c r="I7008" s="4">
        <f t="shared" si="144"/>
        <v>0</v>
      </c>
      <c r="J7008" s="4">
        <v>96366</v>
      </c>
    </row>
    <row r="7009" spans="1:10" x14ac:dyDescent="0.25">
      <c r="A7009">
        <v>41820253</v>
      </c>
      <c r="B7009" t="s">
        <v>7206</v>
      </c>
      <c r="C7009" t="s">
        <v>7139</v>
      </c>
      <c r="G7009" s="5">
        <v>117</v>
      </c>
      <c r="H7009" s="5">
        <v>117</v>
      </c>
      <c r="I7009" s="4">
        <f t="shared" si="144"/>
        <v>0</v>
      </c>
      <c r="J7009" s="4">
        <v>51701</v>
      </c>
    </row>
    <row r="7010" spans="1:10" x14ac:dyDescent="0.25">
      <c r="A7010">
        <v>41820254</v>
      </c>
      <c r="B7010" t="s">
        <v>7207</v>
      </c>
      <c r="C7010" t="s">
        <v>7139</v>
      </c>
      <c r="G7010" s="5">
        <v>302</v>
      </c>
      <c r="H7010" s="5">
        <v>302</v>
      </c>
      <c r="I7010" s="4">
        <f t="shared" si="144"/>
        <v>0</v>
      </c>
      <c r="J7010" s="4">
        <v>51702</v>
      </c>
    </row>
    <row r="7011" spans="1:10" x14ac:dyDescent="0.25">
      <c r="A7011">
        <v>41820255</v>
      </c>
      <c r="B7011" t="s">
        <v>7208</v>
      </c>
      <c r="C7011" t="s">
        <v>7139</v>
      </c>
      <c r="G7011" s="5">
        <v>755</v>
      </c>
      <c r="H7011" s="5">
        <v>755</v>
      </c>
      <c r="I7011" s="4">
        <f t="shared" si="144"/>
        <v>0</v>
      </c>
      <c r="J7011" s="4">
        <v>96365</v>
      </c>
    </row>
    <row r="7012" spans="1:10" x14ac:dyDescent="0.25">
      <c r="A7012">
        <v>41820256</v>
      </c>
      <c r="B7012" t="s">
        <v>7209</v>
      </c>
      <c r="C7012" t="s">
        <v>7139</v>
      </c>
      <c r="G7012" s="5">
        <v>50</v>
      </c>
      <c r="H7012" s="5">
        <v>89</v>
      </c>
      <c r="I7012" s="4">
        <f t="shared" si="144"/>
        <v>-39</v>
      </c>
      <c r="J7012" s="4">
        <v>96372</v>
      </c>
    </row>
    <row r="7013" spans="1:10" x14ac:dyDescent="0.25">
      <c r="A7013">
        <v>41820257</v>
      </c>
      <c r="B7013" t="s">
        <v>7210</v>
      </c>
      <c r="C7013" t="s">
        <v>7139</v>
      </c>
      <c r="G7013" s="5">
        <v>177</v>
      </c>
      <c r="H7013" s="5">
        <v>177</v>
      </c>
      <c r="I7013" s="4">
        <f t="shared" si="144"/>
        <v>0</v>
      </c>
      <c r="J7013" s="4">
        <v>96374</v>
      </c>
    </row>
    <row r="7014" spans="1:10" x14ac:dyDescent="0.25">
      <c r="A7014">
        <v>41820258</v>
      </c>
      <c r="B7014" t="s">
        <v>7211</v>
      </c>
      <c r="C7014" t="s">
        <v>7139</v>
      </c>
      <c r="G7014" s="5">
        <v>386</v>
      </c>
      <c r="H7014" s="5">
        <v>386</v>
      </c>
      <c r="I7014" s="4">
        <f t="shared" si="144"/>
        <v>0</v>
      </c>
      <c r="J7014" s="4">
        <v>43753</v>
      </c>
    </row>
    <row r="7015" spans="1:10" x14ac:dyDescent="0.25">
      <c r="A7015">
        <v>41820259</v>
      </c>
      <c r="B7015" t="s">
        <v>7212</v>
      </c>
      <c r="C7015" t="s">
        <v>7139</v>
      </c>
      <c r="G7015" s="5">
        <v>50</v>
      </c>
      <c r="H7015" s="5">
        <v>142.38999999999999</v>
      </c>
      <c r="I7015" s="4">
        <f t="shared" si="144"/>
        <v>-92.389999999999986</v>
      </c>
      <c r="J7015" s="4">
        <v>90460</v>
      </c>
    </row>
    <row r="7016" spans="1:10" x14ac:dyDescent="0.25">
      <c r="A7016">
        <v>41820260</v>
      </c>
      <c r="B7016" t="s">
        <v>7213</v>
      </c>
      <c r="C7016" t="s">
        <v>7139</v>
      </c>
      <c r="G7016" s="5">
        <v>50</v>
      </c>
      <c r="H7016" s="5">
        <v>142.38999999999999</v>
      </c>
      <c r="I7016" s="4">
        <f t="shared" si="144"/>
        <v>-92.389999999999986</v>
      </c>
      <c r="J7016" s="4">
        <v>90461</v>
      </c>
    </row>
    <row r="7017" spans="1:10" x14ac:dyDescent="0.25">
      <c r="A7017">
        <v>41820261</v>
      </c>
      <c r="B7017" t="s">
        <v>7214</v>
      </c>
      <c r="C7017" t="s">
        <v>7139</v>
      </c>
      <c r="G7017" s="5">
        <v>50</v>
      </c>
      <c r="H7017" s="5">
        <v>142.38999999999999</v>
      </c>
      <c r="I7017" s="4">
        <f t="shared" si="144"/>
        <v>-92.389999999999986</v>
      </c>
      <c r="J7017" s="4">
        <v>90471</v>
      </c>
    </row>
    <row r="7018" spans="1:10" x14ac:dyDescent="0.25">
      <c r="A7018">
        <v>41820262</v>
      </c>
      <c r="B7018" t="s">
        <v>7215</v>
      </c>
      <c r="C7018" t="s">
        <v>7139</v>
      </c>
      <c r="G7018" s="5">
        <v>50</v>
      </c>
      <c r="H7018" s="5">
        <v>142.38999999999999</v>
      </c>
      <c r="I7018" s="4">
        <f t="shared" si="144"/>
        <v>-92.389999999999986</v>
      </c>
      <c r="J7018" s="4">
        <v>90472</v>
      </c>
    </row>
    <row r="7019" spans="1:10" x14ac:dyDescent="0.25">
      <c r="A7019">
        <v>41820263</v>
      </c>
      <c r="B7019" t="s">
        <v>7216</v>
      </c>
      <c r="C7019" t="s">
        <v>7139</v>
      </c>
      <c r="G7019" s="5">
        <v>29</v>
      </c>
      <c r="H7019" s="5">
        <v>29</v>
      </c>
      <c r="I7019" s="4">
        <f t="shared" si="144"/>
        <v>0</v>
      </c>
      <c r="J7019" s="4">
        <v>82272</v>
      </c>
    </row>
    <row r="7020" spans="1:10" x14ac:dyDescent="0.25">
      <c r="A7020">
        <v>41820264</v>
      </c>
      <c r="B7020" t="s">
        <v>7217</v>
      </c>
      <c r="C7020" t="s">
        <v>7139</v>
      </c>
      <c r="G7020" s="5">
        <v>26</v>
      </c>
      <c r="H7020" s="5">
        <v>26</v>
      </c>
      <c r="I7020" s="4">
        <f t="shared" si="144"/>
        <v>0</v>
      </c>
      <c r="J7020" s="4">
        <v>82270</v>
      </c>
    </row>
    <row r="7021" spans="1:10" x14ac:dyDescent="0.25">
      <c r="A7021">
        <v>41820266</v>
      </c>
      <c r="B7021" t="s">
        <v>7218</v>
      </c>
      <c r="C7021" t="s">
        <v>7139</v>
      </c>
      <c r="G7021" s="5">
        <v>50</v>
      </c>
      <c r="H7021" s="5">
        <v>520</v>
      </c>
      <c r="I7021" s="4">
        <f t="shared" si="144"/>
        <v>-470</v>
      </c>
      <c r="J7021" s="4">
        <v>96372</v>
      </c>
    </row>
    <row r="7022" spans="1:10" x14ac:dyDescent="0.25">
      <c r="A7022">
        <v>41820267</v>
      </c>
      <c r="B7022" t="s">
        <v>7219</v>
      </c>
      <c r="C7022" t="s">
        <v>7139</v>
      </c>
      <c r="G7022" s="5">
        <v>177</v>
      </c>
      <c r="H7022" s="5">
        <v>177</v>
      </c>
      <c r="I7022" s="4">
        <f t="shared" si="144"/>
        <v>0</v>
      </c>
      <c r="J7022" s="4">
        <v>96375</v>
      </c>
    </row>
    <row r="7023" spans="1:10" x14ac:dyDescent="0.25">
      <c r="A7023">
        <v>41820268</v>
      </c>
      <c r="B7023" t="s">
        <v>7220</v>
      </c>
      <c r="C7023" t="s">
        <v>7139</v>
      </c>
      <c r="G7023" s="5">
        <v>482</v>
      </c>
      <c r="H7023" s="5">
        <v>482</v>
      </c>
      <c r="I7023" s="4">
        <f t="shared" si="144"/>
        <v>0</v>
      </c>
      <c r="J7023" s="4">
        <v>97597</v>
      </c>
    </row>
    <row r="7024" spans="1:10" x14ac:dyDescent="0.25">
      <c r="A7024">
        <v>41820269</v>
      </c>
      <c r="B7024" t="s">
        <v>6426</v>
      </c>
      <c r="C7024" t="s">
        <v>7139</v>
      </c>
      <c r="G7024" s="5">
        <v>482</v>
      </c>
      <c r="H7024" s="5">
        <v>482</v>
      </c>
      <c r="I7024" s="4">
        <f t="shared" si="144"/>
        <v>0</v>
      </c>
      <c r="J7024" s="4">
        <v>97598</v>
      </c>
    </row>
    <row r="7025" spans="1:10" x14ac:dyDescent="0.25">
      <c r="A7025">
        <v>41820270</v>
      </c>
      <c r="B7025" t="s">
        <v>7221</v>
      </c>
      <c r="C7025" t="s">
        <v>7139</v>
      </c>
      <c r="G7025" s="5">
        <v>293</v>
      </c>
      <c r="H7025" s="5">
        <v>293</v>
      </c>
      <c r="I7025" s="4">
        <f t="shared" si="144"/>
        <v>0</v>
      </c>
      <c r="J7025" s="4">
        <v>11056</v>
      </c>
    </row>
    <row r="7026" spans="1:10" x14ac:dyDescent="0.25">
      <c r="A7026">
        <v>41820271</v>
      </c>
      <c r="B7026" t="s">
        <v>7222</v>
      </c>
      <c r="C7026" t="s">
        <v>7139</v>
      </c>
      <c r="G7026" s="5">
        <v>293</v>
      </c>
      <c r="H7026" s="5">
        <v>293</v>
      </c>
      <c r="I7026" s="4">
        <f t="shared" si="144"/>
        <v>0</v>
      </c>
      <c r="J7026" s="4">
        <v>11057</v>
      </c>
    </row>
    <row r="7027" spans="1:10" x14ac:dyDescent="0.25">
      <c r="A7027">
        <v>41820272</v>
      </c>
      <c r="B7027" t="s">
        <v>7223</v>
      </c>
      <c r="C7027" t="s">
        <v>7139</v>
      </c>
      <c r="G7027" s="5">
        <v>293</v>
      </c>
      <c r="H7027" s="5">
        <v>293</v>
      </c>
      <c r="I7027" s="4">
        <f t="shared" si="144"/>
        <v>0</v>
      </c>
      <c r="J7027" s="4">
        <v>11732</v>
      </c>
    </row>
    <row r="7028" spans="1:10" x14ac:dyDescent="0.25">
      <c r="A7028">
        <v>41820273</v>
      </c>
      <c r="B7028" t="s">
        <v>6430</v>
      </c>
      <c r="C7028" t="s">
        <v>7139</v>
      </c>
      <c r="G7028" s="5">
        <v>559</v>
      </c>
      <c r="H7028" s="5">
        <v>559</v>
      </c>
      <c r="I7028" s="4">
        <f t="shared" si="144"/>
        <v>0</v>
      </c>
      <c r="J7028" s="4">
        <v>26720</v>
      </c>
    </row>
    <row r="7029" spans="1:10" x14ac:dyDescent="0.25">
      <c r="A7029">
        <v>41820274</v>
      </c>
      <c r="B7029" t="s">
        <v>7224</v>
      </c>
      <c r="C7029" t="s">
        <v>7139</v>
      </c>
      <c r="G7029" s="5">
        <v>559</v>
      </c>
      <c r="H7029" s="5">
        <v>559</v>
      </c>
      <c r="I7029" s="4">
        <f t="shared" si="144"/>
        <v>0</v>
      </c>
      <c r="J7029" s="4">
        <v>26750</v>
      </c>
    </row>
    <row r="7030" spans="1:10" x14ac:dyDescent="0.25">
      <c r="A7030">
        <v>41820275</v>
      </c>
      <c r="B7030" t="s">
        <v>7225</v>
      </c>
      <c r="C7030" t="s">
        <v>7139</v>
      </c>
      <c r="G7030" s="5">
        <v>35</v>
      </c>
      <c r="H7030" s="5">
        <v>35</v>
      </c>
      <c r="I7030" s="4">
        <f t="shared" si="144"/>
        <v>0</v>
      </c>
      <c r="J7030" s="4">
        <v>99201</v>
      </c>
    </row>
    <row r="7031" spans="1:10" x14ac:dyDescent="0.25">
      <c r="A7031">
        <v>41820292</v>
      </c>
      <c r="B7031" t="s">
        <v>7226</v>
      </c>
      <c r="C7031" t="s">
        <v>7139</v>
      </c>
      <c r="G7031" s="5">
        <v>3147.7</v>
      </c>
      <c r="H7031" s="5">
        <v>3147.7</v>
      </c>
      <c r="I7031" s="4">
        <f t="shared" si="144"/>
        <v>0</v>
      </c>
      <c r="J7031" s="4">
        <v>11042</v>
      </c>
    </row>
    <row r="7032" spans="1:10" x14ac:dyDescent="0.25">
      <c r="A7032">
        <v>41820293</v>
      </c>
      <c r="B7032" t="s">
        <v>7227</v>
      </c>
      <c r="C7032" t="s">
        <v>7139</v>
      </c>
      <c r="G7032" s="5">
        <v>30.4</v>
      </c>
      <c r="H7032" s="5">
        <v>30.4</v>
      </c>
      <c r="I7032" s="4">
        <f t="shared" si="144"/>
        <v>0</v>
      </c>
      <c r="J7032" s="4">
        <v>94760</v>
      </c>
    </row>
    <row r="7033" spans="1:10" x14ac:dyDescent="0.25">
      <c r="A7033">
        <v>41820294</v>
      </c>
      <c r="B7033" t="s">
        <v>7228</v>
      </c>
      <c r="C7033" t="s">
        <v>7139</v>
      </c>
      <c r="G7033" s="5">
        <v>306.83999999999997</v>
      </c>
      <c r="H7033" s="5">
        <v>306.83999999999997</v>
      </c>
      <c r="I7033" s="4">
        <f t="shared" si="144"/>
        <v>0</v>
      </c>
      <c r="J7033" s="4">
        <v>51798</v>
      </c>
    </row>
    <row r="7034" spans="1:10" x14ac:dyDescent="0.25">
      <c r="A7034">
        <v>41820295</v>
      </c>
      <c r="B7034" t="s">
        <v>7229</v>
      </c>
      <c r="C7034" t="s">
        <v>7139</v>
      </c>
      <c r="G7034" s="5">
        <v>1969.12</v>
      </c>
      <c r="H7034" s="5">
        <v>1969.12</v>
      </c>
      <c r="I7034" s="4">
        <f t="shared" si="144"/>
        <v>0</v>
      </c>
      <c r="J7034" s="4">
        <v>64421</v>
      </c>
    </row>
    <row r="7035" spans="1:10" x14ac:dyDescent="0.25">
      <c r="A7035">
        <v>41820296</v>
      </c>
      <c r="B7035" t="s">
        <v>7230</v>
      </c>
      <c r="C7035" t="s">
        <v>7139</v>
      </c>
      <c r="G7035" s="5">
        <v>752.97</v>
      </c>
      <c r="H7035" s="5">
        <v>752.97</v>
      </c>
      <c r="I7035" s="4">
        <f t="shared" si="144"/>
        <v>0</v>
      </c>
      <c r="J7035" s="4">
        <v>64405</v>
      </c>
    </row>
    <row r="7036" spans="1:10" x14ac:dyDescent="0.25">
      <c r="A7036">
        <v>41820297</v>
      </c>
      <c r="B7036" t="s">
        <v>7231</v>
      </c>
      <c r="C7036" t="s">
        <v>7139</v>
      </c>
      <c r="G7036" s="5">
        <v>12316.76</v>
      </c>
      <c r="H7036" s="5">
        <v>12316.76</v>
      </c>
      <c r="I7036" s="4">
        <f t="shared" si="144"/>
        <v>0</v>
      </c>
      <c r="J7036" s="4">
        <v>58565</v>
      </c>
    </row>
    <row r="7037" spans="1:10" x14ac:dyDescent="0.25">
      <c r="A7037">
        <v>41820298</v>
      </c>
      <c r="B7037" t="s">
        <v>7232</v>
      </c>
      <c r="C7037" t="s">
        <v>7139</v>
      </c>
      <c r="G7037" s="5">
        <v>2617.5</v>
      </c>
      <c r="H7037" s="5">
        <v>2617.5</v>
      </c>
      <c r="I7037" s="4">
        <f t="shared" si="144"/>
        <v>0</v>
      </c>
      <c r="J7037" s="4">
        <v>58110</v>
      </c>
    </row>
    <row r="7038" spans="1:10" x14ac:dyDescent="0.25">
      <c r="A7038">
        <v>41820299</v>
      </c>
      <c r="B7038" t="s">
        <v>7233</v>
      </c>
      <c r="C7038" t="s">
        <v>7139</v>
      </c>
      <c r="G7038" s="5">
        <v>1385.98</v>
      </c>
      <c r="H7038" s="5">
        <v>1385.98</v>
      </c>
      <c r="I7038" s="4">
        <f t="shared" si="144"/>
        <v>0</v>
      </c>
      <c r="J7038" s="4">
        <v>57460</v>
      </c>
    </row>
    <row r="7039" spans="1:10" x14ac:dyDescent="0.25">
      <c r="A7039">
        <v>41820300</v>
      </c>
      <c r="B7039" t="s">
        <v>6459</v>
      </c>
      <c r="C7039" t="s">
        <v>7139</v>
      </c>
      <c r="G7039" s="5">
        <v>844.28</v>
      </c>
      <c r="H7039" s="5">
        <v>844.28</v>
      </c>
      <c r="I7039" s="4">
        <f t="shared" si="144"/>
        <v>0</v>
      </c>
      <c r="J7039" s="4">
        <v>57511</v>
      </c>
    </row>
    <row r="7040" spans="1:10" x14ac:dyDescent="0.25">
      <c r="A7040">
        <v>41820307</v>
      </c>
      <c r="B7040" t="s">
        <v>6367</v>
      </c>
      <c r="C7040" t="s">
        <v>7139</v>
      </c>
      <c r="G7040" s="5">
        <v>0.01</v>
      </c>
      <c r="H7040" s="5">
        <v>0.01</v>
      </c>
      <c r="I7040" s="4">
        <f t="shared" si="144"/>
        <v>0</v>
      </c>
      <c r="J7040" s="4">
        <v>99024</v>
      </c>
    </row>
    <row r="7041" spans="1:10" x14ac:dyDescent="0.25">
      <c r="A7041">
        <v>41820308</v>
      </c>
      <c r="B7041" t="s">
        <v>7234</v>
      </c>
      <c r="C7041" t="s">
        <v>7139</v>
      </c>
      <c r="G7041" s="5">
        <v>695.26</v>
      </c>
      <c r="H7041" s="5">
        <v>695.26</v>
      </c>
      <c r="I7041" s="4">
        <f t="shared" si="144"/>
        <v>0</v>
      </c>
      <c r="J7041" s="4">
        <v>51700</v>
      </c>
    </row>
    <row r="7042" spans="1:10" x14ac:dyDescent="0.25">
      <c r="A7042">
        <v>41820309</v>
      </c>
      <c r="B7042" t="s">
        <v>7235</v>
      </c>
      <c r="C7042" t="s">
        <v>7139</v>
      </c>
      <c r="G7042" s="5">
        <v>695.26</v>
      </c>
      <c r="H7042" s="5">
        <v>695.26</v>
      </c>
      <c r="I7042" s="4">
        <f t="shared" si="144"/>
        <v>0</v>
      </c>
      <c r="J7042" s="4">
        <v>51705</v>
      </c>
    </row>
    <row r="7043" spans="1:10" x14ac:dyDescent="0.25">
      <c r="A7043">
        <v>41820310</v>
      </c>
      <c r="B7043" t="s">
        <v>6419</v>
      </c>
      <c r="C7043" t="s">
        <v>7139</v>
      </c>
      <c r="G7043" s="5">
        <v>50</v>
      </c>
      <c r="H7043" s="5">
        <v>103.88</v>
      </c>
      <c r="I7043" s="4">
        <f t="shared" ref="I7043:I7106" si="145">G7043-H7043</f>
        <v>-53.879999999999995</v>
      </c>
      <c r="J7043" s="4" t="s">
        <v>4989</v>
      </c>
    </row>
    <row r="7044" spans="1:10" x14ac:dyDescent="0.25">
      <c r="A7044">
        <v>41820311</v>
      </c>
      <c r="B7044" t="s">
        <v>6420</v>
      </c>
      <c r="C7044" t="s">
        <v>7139</v>
      </c>
      <c r="G7044" s="5">
        <v>50</v>
      </c>
      <c r="H7044" s="5">
        <v>103.88</v>
      </c>
      <c r="I7044" s="4">
        <f t="shared" si="145"/>
        <v>-53.879999999999995</v>
      </c>
      <c r="J7044" s="4" t="s">
        <v>4991</v>
      </c>
    </row>
    <row r="7045" spans="1:10" x14ac:dyDescent="0.25">
      <c r="A7045">
        <v>41820312</v>
      </c>
      <c r="B7045" t="s">
        <v>6421</v>
      </c>
      <c r="C7045" t="s">
        <v>7139</v>
      </c>
      <c r="G7045" s="5">
        <v>50</v>
      </c>
      <c r="H7045" s="5">
        <v>142.38999999999999</v>
      </c>
      <c r="I7045" s="4">
        <f t="shared" si="145"/>
        <v>-92.389999999999986</v>
      </c>
      <c r="J7045" s="4" t="s">
        <v>4993</v>
      </c>
    </row>
    <row r="7046" spans="1:10" x14ac:dyDescent="0.25">
      <c r="A7046">
        <v>41820313</v>
      </c>
      <c r="B7046" t="s">
        <v>6452</v>
      </c>
      <c r="C7046" t="s">
        <v>7139</v>
      </c>
      <c r="G7046" s="5">
        <v>479.43</v>
      </c>
      <c r="H7046" s="5">
        <v>479.43</v>
      </c>
      <c r="I7046" s="4">
        <f t="shared" si="145"/>
        <v>0</v>
      </c>
      <c r="J7046" s="4">
        <v>58300</v>
      </c>
    </row>
    <row r="7047" spans="1:10" x14ac:dyDescent="0.25">
      <c r="A7047">
        <v>41820314</v>
      </c>
      <c r="B7047" t="s">
        <v>7236</v>
      </c>
      <c r="C7047" t="s">
        <v>7139</v>
      </c>
      <c r="G7047" s="5">
        <v>0</v>
      </c>
      <c r="H7047" s="5">
        <v>0</v>
      </c>
      <c r="I7047" s="4">
        <f t="shared" si="145"/>
        <v>0</v>
      </c>
      <c r="J7047" s="4" t="s">
        <v>7237</v>
      </c>
    </row>
    <row r="7048" spans="1:10" x14ac:dyDescent="0.25">
      <c r="A7048">
        <v>41820315</v>
      </c>
      <c r="B7048" t="s">
        <v>7238</v>
      </c>
      <c r="C7048" t="s">
        <v>7139</v>
      </c>
      <c r="G7048" s="5">
        <v>0</v>
      </c>
      <c r="H7048" s="5">
        <v>0</v>
      </c>
      <c r="I7048" s="4">
        <f t="shared" si="145"/>
        <v>0</v>
      </c>
      <c r="J7048" s="4" t="s">
        <v>7239</v>
      </c>
    </row>
    <row r="7049" spans="1:10" x14ac:dyDescent="0.25">
      <c r="A7049">
        <v>41820316</v>
      </c>
      <c r="B7049" t="s">
        <v>7240</v>
      </c>
      <c r="C7049" t="s">
        <v>7139</v>
      </c>
      <c r="G7049" s="5">
        <v>0</v>
      </c>
      <c r="H7049" s="5">
        <v>0</v>
      </c>
      <c r="I7049" s="4">
        <f t="shared" si="145"/>
        <v>0</v>
      </c>
      <c r="J7049" s="4" t="s">
        <v>7241</v>
      </c>
    </row>
    <row r="7050" spans="1:10" x14ac:dyDescent="0.25">
      <c r="A7050">
        <v>41820317</v>
      </c>
      <c r="B7050" t="s">
        <v>7242</v>
      </c>
      <c r="C7050" t="s">
        <v>7139</v>
      </c>
      <c r="G7050" s="5">
        <v>0</v>
      </c>
      <c r="H7050" s="5">
        <v>0</v>
      </c>
      <c r="I7050" s="4">
        <f t="shared" si="145"/>
        <v>0</v>
      </c>
      <c r="J7050" s="4" t="s">
        <v>7243</v>
      </c>
    </row>
    <row r="7051" spans="1:10" x14ac:dyDescent="0.25">
      <c r="A7051">
        <v>41820318</v>
      </c>
      <c r="B7051" t="s">
        <v>7244</v>
      </c>
      <c r="C7051" t="s">
        <v>7139</v>
      </c>
      <c r="G7051" s="5">
        <v>0</v>
      </c>
      <c r="H7051" s="5">
        <v>0</v>
      </c>
      <c r="I7051" s="4">
        <f t="shared" si="145"/>
        <v>0</v>
      </c>
      <c r="J7051" s="4" t="s">
        <v>7245</v>
      </c>
    </row>
    <row r="7052" spans="1:10" x14ac:dyDescent="0.25">
      <c r="A7052">
        <v>41820319</v>
      </c>
      <c r="B7052" t="s">
        <v>7246</v>
      </c>
      <c r="C7052" t="s">
        <v>7139</v>
      </c>
      <c r="G7052" s="5">
        <v>3647.49</v>
      </c>
      <c r="H7052" s="5">
        <v>6078.93</v>
      </c>
      <c r="I7052" s="4">
        <f t="shared" si="145"/>
        <v>-2431.4400000000005</v>
      </c>
      <c r="J7052" s="4">
        <v>57410</v>
      </c>
    </row>
    <row r="7053" spans="1:10" x14ac:dyDescent="0.25">
      <c r="A7053">
        <v>41820320</v>
      </c>
      <c r="B7053" t="s">
        <v>7247</v>
      </c>
      <c r="C7053" t="s">
        <v>7139</v>
      </c>
      <c r="G7053" s="5">
        <v>328.6</v>
      </c>
      <c r="H7053" s="5">
        <v>328.6</v>
      </c>
      <c r="I7053" s="4">
        <f t="shared" si="145"/>
        <v>0</v>
      </c>
      <c r="J7053" s="4">
        <v>76830</v>
      </c>
    </row>
    <row r="7054" spans="1:10" x14ac:dyDescent="0.25">
      <c r="A7054">
        <v>41820322</v>
      </c>
      <c r="B7054" t="s">
        <v>3024</v>
      </c>
      <c r="C7054" t="s">
        <v>7139</v>
      </c>
      <c r="G7054" s="5">
        <v>8.1300000000000008</v>
      </c>
      <c r="H7054" s="5">
        <v>8.1300000000000008</v>
      </c>
      <c r="I7054" s="4">
        <f t="shared" si="145"/>
        <v>0</v>
      </c>
      <c r="J7054" s="4">
        <v>85018</v>
      </c>
    </row>
    <row r="7055" spans="1:10" x14ac:dyDescent="0.25">
      <c r="A7055">
        <v>41820323</v>
      </c>
      <c r="B7055" t="s">
        <v>6455</v>
      </c>
      <c r="C7055" t="s">
        <v>7139</v>
      </c>
      <c r="G7055" s="5">
        <v>138.63</v>
      </c>
      <c r="H7055" s="5">
        <v>138.63</v>
      </c>
      <c r="I7055" s="4">
        <f t="shared" si="145"/>
        <v>0</v>
      </c>
      <c r="J7055" s="4">
        <v>58301</v>
      </c>
    </row>
    <row r="7056" spans="1:10" x14ac:dyDescent="0.25">
      <c r="A7056">
        <v>41820324</v>
      </c>
      <c r="B7056" t="s">
        <v>6451</v>
      </c>
      <c r="C7056" t="s">
        <v>7139</v>
      </c>
      <c r="G7056" s="5">
        <v>332.37</v>
      </c>
      <c r="H7056" s="5">
        <v>332.37</v>
      </c>
      <c r="I7056" s="4">
        <f t="shared" si="145"/>
        <v>0</v>
      </c>
      <c r="J7056" s="4">
        <v>11981</v>
      </c>
    </row>
    <row r="7057" spans="1:10" x14ac:dyDescent="0.25">
      <c r="A7057">
        <v>41820419</v>
      </c>
      <c r="B7057" t="s">
        <v>5005</v>
      </c>
      <c r="C7057" t="s">
        <v>7139</v>
      </c>
      <c r="G7057" s="5">
        <v>0</v>
      </c>
      <c r="H7057" s="5">
        <v>0</v>
      </c>
      <c r="I7057" s="4">
        <f t="shared" si="145"/>
        <v>0</v>
      </c>
    </row>
    <row r="7058" spans="1:10" x14ac:dyDescent="0.25">
      <c r="A7058">
        <v>41820559</v>
      </c>
      <c r="B7058" t="s">
        <v>5010</v>
      </c>
      <c r="C7058" t="s">
        <v>7139</v>
      </c>
      <c r="G7058" s="5">
        <v>0</v>
      </c>
      <c r="H7058" s="5">
        <v>0</v>
      </c>
      <c r="I7058" s="4">
        <f t="shared" si="145"/>
        <v>0</v>
      </c>
    </row>
    <row r="7059" spans="1:10" x14ac:dyDescent="0.25">
      <c r="A7059">
        <v>41820863</v>
      </c>
      <c r="B7059" t="s">
        <v>5392</v>
      </c>
      <c r="C7059" t="s">
        <v>7139</v>
      </c>
      <c r="G7059" s="5">
        <v>0</v>
      </c>
      <c r="H7059" s="5">
        <v>0</v>
      </c>
      <c r="I7059" s="4">
        <f t="shared" si="145"/>
        <v>0</v>
      </c>
      <c r="J7059" s="4" t="s">
        <v>5303</v>
      </c>
    </row>
    <row r="7060" spans="1:10" x14ac:dyDescent="0.25">
      <c r="A7060">
        <v>41821381</v>
      </c>
      <c r="B7060" t="s">
        <v>5623</v>
      </c>
      <c r="C7060" t="s">
        <v>7139</v>
      </c>
      <c r="G7060" s="5">
        <v>0</v>
      </c>
      <c r="H7060" s="5">
        <v>0</v>
      </c>
      <c r="I7060" s="4">
        <f t="shared" si="145"/>
        <v>0</v>
      </c>
    </row>
    <row r="7061" spans="1:10" x14ac:dyDescent="0.25">
      <c r="A7061">
        <v>41821407</v>
      </c>
      <c r="B7061" t="s">
        <v>5624</v>
      </c>
      <c r="C7061" t="s">
        <v>7139</v>
      </c>
      <c r="G7061" s="5">
        <v>0</v>
      </c>
      <c r="H7061" s="5">
        <v>0</v>
      </c>
      <c r="I7061" s="4">
        <f t="shared" si="145"/>
        <v>0</v>
      </c>
    </row>
    <row r="7062" spans="1:10" x14ac:dyDescent="0.25">
      <c r="A7062">
        <v>41821419</v>
      </c>
      <c r="B7062" t="s">
        <v>6151</v>
      </c>
      <c r="C7062" t="s">
        <v>7139</v>
      </c>
      <c r="G7062" s="5">
        <v>0</v>
      </c>
      <c r="H7062" s="5">
        <v>0</v>
      </c>
      <c r="I7062" s="4">
        <f t="shared" si="145"/>
        <v>0</v>
      </c>
    </row>
    <row r="7063" spans="1:10" x14ac:dyDescent="0.25">
      <c r="A7063">
        <v>41821714</v>
      </c>
      <c r="B7063" t="s">
        <v>5060</v>
      </c>
      <c r="C7063" t="s">
        <v>7139</v>
      </c>
      <c r="G7063" s="5">
        <v>0</v>
      </c>
      <c r="H7063" s="5">
        <v>0</v>
      </c>
      <c r="I7063" s="4">
        <f t="shared" si="145"/>
        <v>0</v>
      </c>
    </row>
    <row r="7064" spans="1:10" x14ac:dyDescent="0.25">
      <c r="A7064">
        <v>41821746</v>
      </c>
      <c r="B7064" t="s">
        <v>5639</v>
      </c>
      <c r="C7064" t="s">
        <v>7139</v>
      </c>
      <c r="G7064" s="5">
        <v>0</v>
      </c>
      <c r="H7064" s="5">
        <v>0</v>
      </c>
      <c r="I7064" s="4">
        <f t="shared" si="145"/>
        <v>0</v>
      </c>
    </row>
    <row r="7065" spans="1:10" x14ac:dyDescent="0.25">
      <c r="A7065">
        <v>41822065</v>
      </c>
      <c r="B7065" t="s">
        <v>5958</v>
      </c>
      <c r="C7065" t="s">
        <v>7139</v>
      </c>
      <c r="G7065" s="5">
        <v>0</v>
      </c>
      <c r="H7065" s="5">
        <v>0</v>
      </c>
      <c r="I7065" s="4">
        <f t="shared" si="145"/>
        <v>0</v>
      </c>
    </row>
    <row r="7066" spans="1:10" x14ac:dyDescent="0.25">
      <c r="A7066">
        <v>41822078</v>
      </c>
      <c r="B7066" t="s">
        <v>6157</v>
      </c>
      <c r="C7066" t="s">
        <v>7139</v>
      </c>
      <c r="G7066" s="5">
        <v>0</v>
      </c>
      <c r="H7066" s="5">
        <v>0</v>
      </c>
      <c r="I7066" s="4">
        <f t="shared" si="145"/>
        <v>0</v>
      </c>
    </row>
    <row r="7067" spans="1:10" x14ac:dyDescent="0.25">
      <c r="A7067">
        <v>41822233</v>
      </c>
      <c r="B7067" t="s">
        <v>5073</v>
      </c>
      <c r="C7067" t="s">
        <v>7139</v>
      </c>
      <c r="G7067" s="5">
        <v>0</v>
      </c>
      <c r="H7067" s="5">
        <v>0</v>
      </c>
      <c r="I7067" s="4">
        <f t="shared" si="145"/>
        <v>0</v>
      </c>
    </row>
    <row r="7068" spans="1:10" x14ac:dyDescent="0.25">
      <c r="A7068">
        <v>41822363</v>
      </c>
      <c r="B7068" t="s">
        <v>5655</v>
      </c>
      <c r="C7068" t="s">
        <v>7139</v>
      </c>
      <c r="G7068" s="5">
        <v>0</v>
      </c>
      <c r="H7068" s="5">
        <v>0</v>
      </c>
      <c r="I7068" s="4">
        <f t="shared" si="145"/>
        <v>0</v>
      </c>
    </row>
    <row r="7069" spans="1:10" x14ac:dyDescent="0.25">
      <c r="A7069">
        <v>41822389</v>
      </c>
      <c r="B7069" t="s">
        <v>5656</v>
      </c>
      <c r="C7069" t="s">
        <v>7139</v>
      </c>
      <c r="G7069" s="5">
        <v>0</v>
      </c>
      <c r="H7069" s="5">
        <v>0</v>
      </c>
      <c r="I7069" s="4">
        <f t="shared" si="145"/>
        <v>0</v>
      </c>
    </row>
    <row r="7070" spans="1:10" x14ac:dyDescent="0.25">
      <c r="A7070">
        <v>41822397</v>
      </c>
      <c r="B7070" t="s">
        <v>5657</v>
      </c>
      <c r="C7070" t="s">
        <v>7139</v>
      </c>
      <c r="G7070" s="5">
        <v>0</v>
      </c>
      <c r="H7070" s="5">
        <v>0</v>
      </c>
      <c r="I7070" s="4">
        <f t="shared" si="145"/>
        <v>0</v>
      </c>
      <c r="J7070" s="4">
        <v>90707</v>
      </c>
    </row>
    <row r="7071" spans="1:10" x14ac:dyDescent="0.25">
      <c r="A7071">
        <v>41822553</v>
      </c>
      <c r="B7071" t="s">
        <v>5662</v>
      </c>
      <c r="C7071" t="s">
        <v>7139</v>
      </c>
      <c r="G7071" s="5">
        <v>0</v>
      </c>
      <c r="H7071" s="5">
        <v>0</v>
      </c>
      <c r="I7071" s="4">
        <f t="shared" si="145"/>
        <v>0</v>
      </c>
      <c r="J7071" s="4" t="s">
        <v>4635</v>
      </c>
    </row>
    <row r="7072" spans="1:10" x14ac:dyDescent="0.25">
      <c r="A7072">
        <v>41822628</v>
      </c>
      <c r="B7072" t="s">
        <v>5974</v>
      </c>
      <c r="C7072" t="s">
        <v>7139</v>
      </c>
      <c r="G7072" s="5">
        <v>0</v>
      </c>
      <c r="H7072" s="5">
        <v>0</v>
      </c>
      <c r="I7072" s="4">
        <f t="shared" si="145"/>
        <v>0</v>
      </c>
    </row>
    <row r="7073" spans="1:10" x14ac:dyDescent="0.25">
      <c r="A7073">
        <v>41822651</v>
      </c>
      <c r="B7073" t="s">
        <v>5975</v>
      </c>
      <c r="C7073" t="s">
        <v>7139</v>
      </c>
      <c r="G7073" s="5">
        <v>0</v>
      </c>
      <c r="H7073" s="5">
        <v>0</v>
      </c>
      <c r="I7073" s="4">
        <f t="shared" si="145"/>
        <v>0</v>
      </c>
      <c r="J7073" s="4" t="s">
        <v>5976</v>
      </c>
    </row>
    <row r="7074" spans="1:10" x14ac:dyDescent="0.25">
      <c r="A7074">
        <v>41822669</v>
      </c>
      <c r="B7074" t="s">
        <v>5977</v>
      </c>
      <c r="C7074" t="s">
        <v>7139</v>
      </c>
      <c r="G7074" s="5">
        <v>0</v>
      </c>
      <c r="H7074" s="5">
        <v>0</v>
      </c>
      <c r="I7074" s="4">
        <f t="shared" si="145"/>
        <v>0</v>
      </c>
      <c r="J7074" s="4" t="s">
        <v>5976</v>
      </c>
    </row>
    <row r="7075" spans="1:10" x14ac:dyDescent="0.25">
      <c r="A7075">
        <v>41823157</v>
      </c>
      <c r="B7075" t="s">
        <v>5117</v>
      </c>
      <c r="C7075" t="s">
        <v>7139</v>
      </c>
      <c r="G7075" s="5">
        <v>0</v>
      </c>
      <c r="H7075" s="5">
        <v>0</v>
      </c>
      <c r="I7075" s="4">
        <f t="shared" si="145"/>
        <v>0</v>
      </c>
    </row>
    <row r="7076" spans="1:10" x14ac:dyDescent="0.25">
      <c r="A7076">
        <v>41823502</v>
      </c>
      <c r="B7076" t="s">
        <v>5698</v>
      </c>
      <c r="C7076" t="s">
        <v>7139</v>
      </c>
      <c r="G7076" s="5">
        <v>0</v>
      </c>
      <c r="H7076" s="5">
        <v>0</v>
      </c>
      <c r="I7076" s="4">
        <f t="shared" si="145"/>
        <v>0</v>
      </c>
    </row>
    <row r="7077" spans="1:10" x14ac:dyDescent="0.25">
      <c r="A7077">
        <v>41823759</v>
      </c>
      <c r="B7077" t="s">
        <v>5708</v>
      </c>
      <c r="C7077" t="s">
        <v>7139</v>
      </c>
      <c r="G7077" s="5">
        <v>0</v>
      </c>
      <c r="H7077" s="5">
        <v>0</v>
      </c>
      <c r="I7077" s="4">
        <f t="shared" si="145"/>
        <v>0</v>
      </c>
    </row>
    <row r="7078" spans="1:10" x14ac:dyDescent="0.25">
      <c r="A7078">
        <v>41823900</v>
      </c>
      <c r="B7078" t="s">
        <v>5156</v>
      </c>
      <c r="C7078" t="s">
        <v>7139</v>
      </c>
      <c r="G7078" s="5">
        <v>0</v>
      </c>
      <c r="H7078" s="5">
        <v>0</v>
      </c>
      <c r="I7078" s="4">
        <f t="shared" si="145"/>
        <v>0</v>
      </c>
      <c r="J7078" s="4" t="s">
        <v>4916</v>
      </c>
    </row>
    <row r="7079" spans="1:10" x14ac:dyDescent="0.25">
      <c r="A7079">
        <v>41824296</v>
      </c>
      <c r="B7079" t="s">
        <v>5173</v>
      </c>
      <c r="C7079" t="s">
        <v>7139</v>
      </c>
      <c r="G7079" s="5">
        <v>0</v>
      </c>
      <c r="H7079" s="5">
        <v>0</v>
      </c>
      <c r="I7079" s="4">
        <f t="shared" si="145"/>
        <v>0</v>
      </c>
    </row>
    <row r="7080" spans="1:10" x14ac:dyDescent="0.25">
      <c r="A7080">
        <v>41824304</v>
      </c>
      <c r="B7080" t="s">
        <v>5174</v>
      </c>
      <c r="C7080" t="s">
        <v>7139</v>
      </c>
      <c r="G7080" s="5">
        <v>0</v>
      </c>
      <c r="H7080" s="5">
        <v>0</v>
      </c>
      <c r="I7080" s="4">
        <f t="shared" si="145"/>
        <v>0</v>
      </c>
    </row>
    <row r="7081" spans="1:10" x14ac:dyDescent="0.25">
      <c r="A7081">
        <v>41824320</v>
      </c>
      <c r="B7081" t="s">
        <v>5175</v>
      </c>
      <c r="C7081" t="s">
        <v>7139</v>
      </c>
      <c r="G7081" s="5">
        <v>0</v>
      </c>
      <c r="H7081" s="5">
        <v>0</v>
      </c>
      <c r="I7081" s="4">
        <f t="shared" si="145"/>
        <v>0</v>
      </c>
      <c r="J7081" s="4" t="s">
        <v>4053</v>
      </c>
    </row>
    <row r="7082" spans="1:10" x14ac:dyDescent="0.25">
      <c r="A7082">
        <v>41824601</v>
      </c>
      <c r="B7082" t="s">
        <v>5192</v>
      </c>
      <c r="C7082" t="s">
        <v>7139</v>
      </c>
      <c r="G7082" s="5">
        <v>0</v>
      </c>
      <c r="H7082" s="5">
        <v>0</v>
      </c>
      <c r="I7082" s="4">
        <f t="shared" si="145"/>
        <v>0</v>
      </c>
      <c r="J7082" s="4" t="s">
        <v>5189</v>
      </c>
    </row>
    <row r="7083" spans="1:10" x14ac:dyDescent="0.25">
      <c r="A7083">
        <v>41824972</v>
      </c>
      <c r="B7083" t="s">
        <v>5482</v>
      </c>
      <c r="C7083" t="s">
        <v>7139</v>
      </c>
      <c r="G7083" s="5">
        <v>0</v>
      </c>
      <c r="H7083" s="5">
        <v>0</v>
      </c>
      <c r="I7083" s="4">
        <f t="shared" si="145"/>
        <v>0</v>
      </c>
      <c r="J7083" s="4">
        <v>90747</v>
      </c>
    </row>
    <row r="7084" spans="1:10" x14ac:dyDescent="0.25">
      <c r="A7084">
        <v>41826025</v>
      </c>
      <c r="B7084" t="s">
        <v>6038</v>
      </c>
      <c r="C7084" t="s">
        <v>7139</v>
      </c>
      <c r="G7084" s="5">
        <v>0</v>
      </c>
      <c r="H7084" s="5">
        <v>0</v>
      </c>
      <c r="I7084" s="4">
        <f t="shared" si="145"/>
        <v>0</v>
      </c>
    </row>
    <row r="7085" spans="1:10" x14ac:dyDescent="0.25">
      <c r="A7085">
        <v>41826036</v>
      </c>
      <c r="B7085" t="s">
        <v>5209</v>
      </c>
      <c r="C7085" t="s">
        <v>7139</v>
      </c>
      <c r="G7085" s="5">
        <v>0</v>
      </c>
      <c r="H7085" s="5">
        <v>0</v>
      </c>
      <c r="I7085" s="4">
        <f t="shared" si="145"/>
        <v>0</v>
      </c>
      <c r="J7085" s="4" t="s">
        <v>4916</v>
      </c>
    </row>
    <row r="7086" spans="1:10" x14ac:dyDescent="0.25">
      <c r="A7086">
        <v>41826041</v>
      </c>
      <c r="B7086" t="s">
        <v>6039</v>
      </c>
      <c r="C7086" t="s">
        <v>7139</v>
      </c>
      <c r="G7086" s="5">
        <v>0</v>
      </c>
      <c r="H7086" s="5">
        <v>0</v>
      </c>
      <c r="I7086" s="4">
        <f t="shared" si="145"/>
        <v>0</v>
      </c>
      <c r="J7086" s="4" t="s">
        <v>4535</v>
      </c>
    </row>
    <row r="7087" spans="1:10" x14ac:dyDescent="0.25">
      <c r="A7087">
        <v>41826051</v>
      </c>
      <c r="B7087" t="s">
        <v>4173</v>
      </c>
      <c r="C7087" t="s">
        <v>7139</v>
      </c>
      <c r="G7087" s="5">
        <v>0</v>
      </c>
      <c r="H7087" s="5">
        <v>0</v>
      </c>
      <c r="I7087" s="4">
        <f t="shared" si="145"/>
        <v>0</v>
      </c>
    </row>
    <row r="7088" spans="1:10" x14ac:dyDescent="0.25">
      <c r="A7088">
        <v>41826066</v>
      </c>
      <c r="B7088" t="s">
        <v>6040</v>
      </c>
      <c r="C7088" t="s">
        <v>7139</v>
      </c>
      <c r="G7088" s="5">
        <v>0</v>
      </c>
      <c r="H7088" s="5">
        <v>0</v>
      </c>
      <c r="I7088" s="4">
        <f t="shared" si="145"/>
        <v>0</v>
      </c>
      <c r="J7088" s="4" t="s">
        <v>4535</v>
      </c>
    </row>
    <row r="7089" spans="1:10" x14ac:dyDescent="0.25">
      <c r="A7089">
        <v>41826108</v>
      </c>
      <c r="B7089" t="s">
        <v>6041</v>
      </c>
      <c r="C7089" t="s">
        <v>7139</v>
      </c>
      <c r="G7089" s="5">
        <v>0</v>
      </c>
      <c r="H7089" s="5">
        <v>0</v>
      </c>
      <c r="I7089" s="4">
        <f t="shared" si="145"/>
        <v>0</v>
      </c>
      <c r="J7089" s="4" t="s">
        <v>4535</v>
      </c>
    </row>
    <row r="7090" spans="1:10" x14ac:dyDescent="0.25">
      <c r="A7090">
        <v>41826124</v>
      </c>
      <c r="B7090" t="s">
        <v>6043</v>
      </c>
      <c r="C7090" t="s">
        <v>7139</v>
      </c>
      <c r="G7090" s="5">
        <v>0</v>
      </c>
      <c r="H7090" s="5">
        <v>0</v>
      </c>
      <c r="I7090" s="4">
        <f t="shared" si="145"/>
        <v>0</v>
      </c>
      <c r="J7090" s="4" t="s">
        <v>4535</v>
      </c>
    </row>
    <row r="7091" spans="1:10" x14ac:dyDescent="0.25">
      <c r="A7091">
        <v>41826150</v>
      </c>
      <c r="B7091" t="s">
        <v>5215</v>
      </c>
      <c r="C7091" t="s">
        <v>7139</v>
      </c>
      <c r="G7091" s="5">
        <v>0</v>
      </c>
      <c r="H7091" s="5">
        <v>0</v>
      </c>
      <c r="I7091" s="4">
        <f t="shared" si="145"/>
        <v>0</v>
      </c>
    </row>
    <row r="7092" spans="1:10" x14ac:dyDescent="0.25">
      <c r="A7092">
        <v>41826174</v>
      </c>
      <c r="B7092" t="s">
        <v>5785</v>
      </c>
      <c r="C7092" t="s">
        <v>7139</v>
      </c>
      <c r="G7092" s="5">
        <v>0</v>
      </c>
      <c r="H7092" s="5">
        <v>0</v>
      </c>
      <c r="I7092" s="4">
        <f t="shared" si="145"/>
        <v>0</v>
      </c>
      <c r="J7092" s="4" t="s">
        <v>5786</v>
      </c>
    </row>
    <row r="7093" spans="1:10" x14ac:dyDescent="0.25">
      <c r="A7093">
        <v>41826231</v>
      </c>
      <c r="B7093" t="s">
        <v>4263</v>
      </c>
      <c r="C7093" t="s">
        <v>7139</v>
      </c>
      <c r="G7093" s="5">
        <v>0</v>
      </c>
      <c r="H7093" s="5">
        <v>0</v>
      </c>
      <c r="I7093" s="4">
        <f t="shared" si="145"/>
        <v>0</v>
      </c>
    </row>
    <row r="7094" spans="1:10" x14ac:dyDescent="0.25">
      <c r="A7094">
        <v>41826291</v>
      </c>
      <c r="B7094" t="s">
        <v>4281</v>
      </c>
      <c r="C7094" t="s">
        <v>7139</v>
      </c>
      <c r="G7094" s="5">
        <v>0</v>
      </c>
      <c r="H7094" s="5">
        <v>0</v>
      </c>
      <c r="I7094" s="4">
        <f t="shared" si="145"/>
        <v>0</v>
      </c>
      <c r="J7094" s="4">
        <v>90632</v>
      </c>
    </row>
    <row r="7095" spans="1:10" x14ac:dyDescent="0.25">
      <c r="A7095">
        <v>41826310</v>
      </c>
      <c r="B7095" t="s">
        <v>4291</v>
      </c>
      <c r="C7095" t="s">
        <v>7139</v>
      </c>
      <c r="G7095" s="5">
        <v>0</v>
      </c>
      <c r="H7095" s="5">
        <v>0</v>
      </c>
      <c r="I7095" s="4">
        <f t="shared" si="145"/>
        <v>0</v>
      </c>
      <c r="J7095" s="4" t="s">
        <v>4292</v>
      </c>
    </row>
    <row r="7096" spans="1:10" x14ac:dyDescent="0.25">
      <c r="A7096">
        <v>41826323</v>
      </c>
      <c r="B7096" t="s">
        <v>4296</v>
      </c>
      <c r="C7096" t="s">
        <v>7139</v>
      </c>
      <c r="G7096" s="5">
        <v>0</v>
      </c>
      <c r="H7096" s="5">
        <v>0</v>
      </c>
      <c r="I7096" s="4">
        <f t="shared" si="145"/>
        <v>0</v>
      </c>
    </row>
    <row r="7097" spans="1:10" x14ac:dyDescent="0.25">
      <c r="A7097">
        <v>41826365</v>
      </c>
      <c r="B7097" t="s">
        <v>4316</v>
      </c>
      <c r="C7097" t="s">
        <v>7139</v>
      </c>
      <c r="G7097" s="5">
        <v>0</v>
      </c>
      <c r="H7097" s="5">
        <v>0</v>
      </c>
      <c r="I7097" s="4">
        <f t="shared" si="145"/>
        <v>0</v>
      </c>
    </row>
    <row r="7098" spans="1:10" x14ac:dyDescent="0.25">
      <c r="A7098">
        <v>41826378</v>
      </c>
      <c r="B7098" t="s">
        <v>4327</v>
      </c>
      <c r="C7098" t="s">
        <v>7139</v>
      </c>
      <c r="G7098" s="5">
        <v>0</v>
      </c>
      <c r="H7098" s="5">
        <v>0</v>
      </c>
      <c r="I7098" s="4">
        <f t="shared" si="145"/>
        <v>0</v>
      </c>
    </row>
    <row r="7099" spans="1:10" x14ac:dyDescent="0.25">
      <c r="A7099">
        <v>41826465</v>
      </c>
      <c r="B7099" t="s">
        <v>5224</v>
      </c>
      <c r="C7099" t="s">
        <v>7139</v>
      </c>
      <c r="G7099" s="5">
        <v>0</v>
      </c>
      <c r="H7099" s="5">
        <v>0</v>
      </c>
      <c r="I7099" s="4">
        <f t="shared" si="145"/>
        <v>0</v>
      </c>
    </row>
    <row r="7100" spans="1:10" x14ac:dyDescent="0.25">
      <c r="A7100">
        <v>41826475</v>
      </c>
      <c r="B7100" t="s">
        <v>4412</v>
      </c>
      <c r="C7100" t="s">
        <v>7139</v>
      </c>
      <c r="G7100" s="5">
        <v>0</v>
      </c>
      <c r="H7100" s="5">
        <v>0</v>
      </c>
      <c r="I7100" s="4">
        <f t="shared" si="145"/>
        <v>0</v>
      </c>
    </row>
    <row r="7101" spans="1:10" x14ac:dyDescent="0.25">
      <c r="A7101">
        <v>41826522</v>
      </c>
      <c r="B7101" t="s">
        <v>4456</v>
      </c>
      <c r="C7101" t="s">
        <v>7139</v>
      </c>
      <c r="G7101" s="5">
        <v>0</v>
      </c>
      <c r="H7101" s="5">
        <v>0</v>
      </c>
      <c r="I7101" s="4">
        <f t="shared" si="145"/>
        <v>0</v>
      </c>
    </row>
    <row r="7102" spans="1:10" x14ac:dyDescent="0.25">
      <c r="A7102">
        <v>41826572</v>
      </c>
      <c r="B7102" t="s">
        <v>4506</v>
      </c>
      <c r="C7102" t="s">
        <v>7139</v>
      </c>
      <c r="G7102" s="5">
        <v>0</v>
      </c>
      <c r="H7102" s="5">
        <v>0</v>
      </c>
      <c r="I7102" s="4">
        <f t="shared" si="145"/>
        <v>0</v>
      </c>
    </row>
    <row r="7103" spans="1:10" x14ac:dyDescent="0.25">
      <c r="A7103">
        <v>41826588</v>
      </c>
      <c r="B7103" t="s">
        <v>4521</v>
      </c>
      <c r="C7103" t="s">
        <v>7139</v>
      </c>
      <c r="G7103" s="5">
        <v>0</v>
      </c>
      <c r="H7103" s="5">
        <v>0</v>
      </c>
      <c r="I7103" s="4">
        <f t="shared" si="145"/>
        <v>0</v>
      </c>
      <c r="J7103" s="4" t="s">
        <v>4522</v>
      </c>
    </row>
    <row r="7104" spans="1:10" x14ac:dyDescent="0.25">
      <c r="A7104">
        <v>41826602</v>
      </c>
      <c r="B7104" t="s">
        <v>4537</v>
      </c>
      <c r="C7104" t="s">
        <v>7139</v>
      </c>
      <c r="G7104" s="5">
        <v>0</v>
      </c>
      <c r="H7104" s="5">
        <v>0</v>
      </c>
      <c r="I7104" s="4">
        <f t="shared" si="145"/>
        <v>0</v>
      </c>
    </row>
    <row r="7105" spans="1:10" x14ac:dyDescent="0.25">
      <c r="A7105">
        <v>41826634</v>
      </c>
      <c r="B7105" t="s">
        <v>4574</v>
      </c>
      <c r="C7105" t="s">
        <v>7139</v>
      </c>
      <c r="G7105" s="5">
        <v>0</v>
      </c>
      <c r="H7105" s="5">
        <v>0</v>
      </c>
      <c r="I7105" s="4">
        <f t="shared" si="145"/>
        <v>0</v>
      </c>
    </row>
    <row r="7106" spans="1:10" x14ac:dyDescent="0.25">
      <c r="A7106">
        <v>41826636</v>
      </c>
      <c r="B7106" t="s">
        <v>4576</v>
      </c>
      <c r="C7106" t="s">
        <v>7139</v>
      </c>
      <c r="G7106" s="5">
        <v>0</v>
      </c>
      <c r="H7106" s="5">
        <v>0</v>
      </c>
      <c r="I7106" s="4">
        <f t="shared" si="145"/>
        <v>0</v>
      </c>
    </row>
    <row r="7107" spans="1:10" x14ac:dyDescent="0.25">
      <c r="A7107">
        <v>41826638</v>
      </c>
      <c r="B7107" t="s">
        <v>5802</v>
      </c>
      <c r="C7107" t="s">
        <v>7139</v>
      </c>
      <c r="G7107" s="5">
        <v>0</v>
      </c>
      <c r="H7107" s="5">
        <v>0</v>
      </c>
      <c r="I7107" s="4">
        <f t="shared" ref="I7107:I7170" si="146">G7107-H7107</f>
        <v>0</v>
      </c>
    </row>
    <row r="7108" spans="1:10" x14ac:dyDescent="0.25">
      <c r="A7108">
        <v>41826650</v>
      </c>
      <c r="B7108" t="s">
        <v>4589</v>
      </c>
      <c r="C7108" t="s">
        <v>7139</v>
      </c>
      <c r="G7108" s="5">
        <v>0</v>
      </c>
      <c r="H7108" s="5">
        <v>0</v>
      </c>
      <c r="I7108" s="4">
        <f t="shared" si="146"/>
        <v>0</v>
      </c>
      <c r="J7108" s="4">
        <v>90715</v>
      </c>
    </row>
    <row r="7109" spans="1:10" x14ac:dyDescent="0.25">
      <c r="A7109">
        <v>41826686</v>
      </c>
      <c r="B7109" t="s">
        <v>4620</v>
      </c>
      <c r="C7109" t="s">
        <v>7139</v>
      </c>
      <c r="G7109" s="5">
        <v>0</v>
      </c>
      <c r="H7109" s="5">
        <v>0</v>
      </c>
      <c r="I7109" s="4">
        <f t="shared" si="146"/>
        <v>0</v>
      </c>
    </row>
    <row r="7110" spans="1:10" x14ac:dyDescent="0.25">
      <c r="A7110">
        <v>41826703</v>
      </c>
      <c r="B7110" t="s">
        <v>4634</v>
      </c>
      <c r="C7110" t="s">
        <v>7139</v>
      </c>
      <c r="G7110" s="5">
        <v>0</v>
      </c>
      <c r="H7110" s="5">
        <v>0</v>
      </c>
      <c r="I7110" s="4">
        <f t="shared" si="146"/>
        <v>0</v>
      </c>
      <c r="J7110" s="4" t="s">
        <v>4635</v>
      </c>
    </row>
    <row r="7111" spans="1:10" x14ac:dyDescent="0.25">
      <c r="A7111">
        <v>41826797</v>
      </c>
      <c r="B7111" t="s">
        <v>4732</v>
      </c>
      <c r="C7111" t="s">
        <v>7139</v>
      </c>
      <c r="G7111" s="5">
        <v>0</v>
      </c>
      <c r="H7111" s="5">
        <v>0</v>
      </c>
      <c r="I7111" s="4">
        <f t="shared" si="146"/>
        <v>0</v>
      </c>
      <c r="J7111" s="4" t="s">
        <v>4522</v>
      </c>
    </row>
    <row r="7112" spans="1:10" x14ac:dyDescent="0.25">
      <c r="A7112">
        <v>41826849</v>
      </c>
      <c r="B7112" t="s">
        <v>4781</v>
      </c>
      <c r="C7112" t="s">
        <v>7139</v>
      </c>
      <c r="G7112" s="5">
        <v>0</v>
      </c>
      <c r="H7112" s="5">
        <v>0</v>
      </c>
      <c r="I7112" s="4">
        <f t="shared" si="146"/>
        <v>0</v>
      </c>
    </row>
    <row r="7113" spans="1:10" x14ac:dyDescent="0.25">
      <c r="A7113">
        <v>41826850</v>
      </c>
      <c r="B7113" t="s">
        <v>4782</v>
      </c>
      <c r="C7113" t="s">
        <v>7139</v>
      </c>
      <c r="G7113" s="5">
        <v>0</v>
      </c>
      <c r="H7113" s="5">
        <v>0</v>
      </c>
      <c r="I7113" s="4">
        <f t="shared" si="146"/>
        <v>0</v>
      </c>
    </row>
    <row r="7114" spans="1:10" x14ac:dyDescent="0.25">
      <c r="A7114">
        <v>41826851</v>
      </c>
      <c r="B7114" t="s">
        <v>4783</v>
      </c>
      <c r="C7114" t="s">
        <v>7139</v>
      </c>
      <c r="G7114" s="5">
        <v>0</v>
      </c>
      <c r="H7114" s="5">
        <v>0</v>
      </c>
      <c r="I7114" s="4">
        <f t="shared" si="146"/>
        <v>0</v>
      </c>
    </row>
    <row r="7115" spans="1:10" x14ac:dyDescent="0.25">
      <c r="A7115">
        <v>41826852</v>
      </c>
      <c r="B7115" t="s">
        <v>4784</v>
      </c>
      <c r="C7115" t="s">
        <v>7139</v>
      </c>
      <c r="G7115" s="5">
        <v>0</v>
      </c>
      <c r="H7115" s="5">
        <v>0</v>
      </c>
      <c r="I7115" s="4">
        <f t="shared" si="146"/>
        <v>0</v>
      </c>
      <c r="J7115" s="4">
        <v>90647</v>
      </c>
    </row>
    <row r="7116" spans="1:10" x14ac:dyDescent="0.25">
      <c r="A7116">
        <v>41826854</v>
      </c>
      <c r="B7116" t="s">
        <v>4786</v>
      </c>
      <c r="C7116" t="s">
        <v>7139</v>
      </c>
      <c r="G7116" s="5">
        <v>0</v>
      </c>
      <c r="H7116" s="5">
        <v>0</v>
      </c>
      <c r="I7116" s="4">
        <f t="shared" si="146"/>
        <v>0</v>
      </c>
      <c r="J7116" s="4">
        <v>90734</v>
      </c>
    </row>
    <row r="7117" spans="1:10" x14ac:dyDescent="0.25">
      <c r="A7117">
        <v>41826855</v>
      </c>
      <c r="B7117" t="s">
        <v>4787</v>
      </c>
      <c r="C7117" t="s">
        <v>7139</v>
      </c>
      <c r="G7117" s="5">
        <v>0</v>
      </c>
      <c r="H7117" s="5">
        <v>0</v>
      </c>
      <c r="I7117" s="4">
        <f t="shared" si="146"/>
        <v>0</v>
      </c>
      <c r="J7117" s="4">
        <v>90680</v>
      </c>
    </row>
    <row r="7118" spans="1:10" x14ac:dyDescent="0.25">
      <c r="A7118">
        <v>41826856</v>
      </c>
      <c r="B7118" t="s">
        <v>4788</v>
      </c>
      <c r="C7118" t="s">
        <v>7139</v>
      </c>
      <c r="G7118" s="5">
        <v>0</v>
      </c>
      <c r="H7118" s="5">
        <v>0</v>
      </c>
      <c r="I7118" s="4">
        <f t="shared" si="146"/>
        <v>0</v>
      </c>
      <c r="J7118" s="4">
        <v>90710</v>
      </c>
    </row>
    <row r="7119" spans="1:10" x14ac:dyDescent="0.25">
      <c r="A7119">
        <v>41826861</v>
      </c>
      <c r="B7119" t="s">
        <v>4794</v>
      </c>
      <c r="C7119" t="s">
        <v>7139</v>
      </c>
      <c r="G7119" s="5">
        <v>0</v>
      </c>
      <c r="H7119" s="5">
        <v>0</v>
      </c>
      <c r="I7119" s="4">
        <f t="shared" si="146"/>
        <v>0</v>
      </c>
      <c r="J7119" s="4">
        <v>90670</v>
      </c>
    </row>
    <row r="7120" spans="1:10" x14ac:dyDescent="0.25">
      <c r="A7120">
        <v>41826862</v>
      </c>
      <c r="B7120" t="s">
        <v>4795</v>
      </c>
      <c r="C7120" t="s">
        <v>7139</v>
      </c>
      <c r="G7120" s="5">
        <v>0</v>
      </c>
      <c r="H7120" s="5">
        <v>0</v>
      </c>
      <c r="I7120" s="4">
        <f t="shared" si="146"/>
        <v>0</v>
      </c>
      <c r="J7120" s="4">
        <v>90633</v>
      </c>
    </row>
    <row r="7121" spans="1:10" x14ac:dyDescent="0.25">
      <c r="A7121">
        <v>41826875</v>
      </c>
      <c r="B7121" t="s">
        <v>4806</v>
      </c>
      <c r="C7121" t="s">
        <v>7139</v>
      </c>
      <c r="G7121" s="5">
        <v>0</v>
      </c>
      <c r="H7121" s="5">
        <v>0</v>
      </c>
      <c r="I7121" s="4">
        <f t="shared" si="146"/>
        <v>0</v>
      </c>
      <c r="J7121" s="4">
        <v>90716</v>
      </c>
    </row>
    <row r="7122" spans="1:10" x14ac:dyDescent="0.25">
      <c r="A7122">
        <v>41826882</v>
      </c>
      <c r="B7122" t="s">
        <v>4813</v>
      </c>
      <c r="C7122" t="s">
        <v>7139</v>
      </c>
      <c r="G7122" s="5">
        <v>0</v>
      </c>
      <c r="H7122" s="5">
        <v>0</v>
      </c>
      <c r="I7122" s="4">
        <f t="shared" si="146"/>
        <v>0</v>
      </c>
      <c r="J7122" s="4" t="s">
        <v>4099</v>
      </c>
    </row>
    <row r="7123" spans="1:10" x14ac:dyDescent="0.25">
      <c r="A7123">
        <v>41826883</v>
      </c>
      <c r="B7123" t="s">
        <v>4814</v>
      </c>
      <c r="C7123" t="s">
        <v>7139</v>
      </c>
      <c r="G7123" s="5">
        <v>0</v>
      </c>
      <c r="H7123" s="5">
        <v>0</v>
      </c>
      <c r="I7123" s="4">
        <f t="shared" si="146"/>
        <v>0</v>
      </c>
      <c r="J7123" s="4" t="s">
        <v>4099</v>
      </c>
    </row>
    <row r="7124" spans="1:10" x14ac:dyDescent="0.25">
      <c r="A7124">
        <v>41826896</v>
      </c>
      <c r="B7124" t="s">
        <v>4828</v>
      </c>
      <c r="C7124" t="s">
        <v>7139</v>
      </c>
      <c r="G7124" s="5">
        <v>0</v>
      </c>
      <c r="H7124" s="5">
        <v>0</v>
      </c>
      <c r="I7124" s="4">
        <f t="shared" si="146"/>
        <v>0</v>
      </c>
      <c r="J7124" s="4">
        <v>90685</v>
      </c>
    </row>
    <row r="7125" spans="1:10" x14ac:dyDescent="0.25">
      <c r="A7125">
        <v>41826902</v>
      </c>
      <c r="B7125" t="s">
        <v>4836</v>
      </c>
      <c r="C7125" t="s">
        <v>7139</v>
      </c>
      <c r="G7125" s="5">
        <v>0</v>
      </c>
      <c r="H7125" s="5">
        <v>0</v>
      </c>
      <c r="I7125" s="4">
        <f t="shared" si="146"/>
        <v>0</v>
      </c>
      <c r="J7125" s="4">
        <v>90651</v>
      </c>
    </row>
    <row r="7126" spans="1:10" x14ac:dyDescent="0.25">
      <c r="A7126">
        <v>41826910</v>
      </c>
      <c r="B7126" t="s">
        <v>6481</v>
      </c>
      <c r="C7126" t="s">
        <v>7139</v>
      </c>
      <c r="G7126" s="5">
        <v>0</v>
      </c>
      <c r="H7126" s="5">
        <v>0</v>
      </c>
      <c r="I7126" s="4">
        <f t="shared" si="146"/>
        <v>0</v>
      </c>
      <c r="J7126" s="4">
        <v>90686</v>
      </c>
    </row>
    <row r="7127" spans="1:10" x14ac:dyDescent="0.25">
      <c r="A7127">
        <v>41826919</v>
      </c>
      <c r="B7127" t="s">
        <v>7248</v>
      </c>
      <c r="C7127" t="s">
        <v>7139</v>
      </c>
      <c r="G7127" s="5">
        <v>0</v>
      </c>
      <c r="H7127" s="5" t="e">
        <v>#N/A</v>
      </c>
      <c r="I7127" s="4" t="e">
        <f t="shared" si="146"/>
        <v>#N/A</v>
      </c>
      <c r="J7127" s="4">
        <v>90732</v>
      </c>
    </row>
    <row r="7128" spans="1:10" x14ac:dyDescent="0.25">
      <c r="A7128">
        <v>41826921</v>
      </c>
      <c r="B7128" t="s">
        <v>4855</v>
      </c>
      <c r="C7128" t="s">
        <v>7139</v>
      </c>
      <c r="G7128" s="5">
        <v>0</v>
      </c>
      <c r="H7128" s="5">
        <v>0</v>
      </c>
      <c r="I7128" s="4">
        <f t="shared" si="146"/>
        <v>0</v>
      </c>
    </row>
    <row r="7129" spans="1:10" x14ac:dyDescent="0.25">
      <c r="A7129">
        <v>41827049</v>
      </c>
      <c r="B7129" t="s">
        <v>6047</v>
      </c>
      <c r="C7129" t="s">
        <v>7139</v>
      </c>
      <c r="G7129" s="5">
        <v>0</v>
      </c>
      <c r="H7129" s="5">
        <v>0</v>
      </c>
      <c r="I7129" s="4">
        <f t="shared" si="146"/>
        <v>0</v>
      </c>
      <c r="J7129" s="4" t="s">
        <v>4535</v>
      </c>
    </row>
    <row r="7130" spans="1:10" x14ac:dyDescent="0.25">
      <c r="A7130">
        <v>41827054</v>
      </c>
      <c r="B7130" t="s">
        <v>4938</v>
      </c>
      <c r="C7130" t="s">
        <v>7139</v>
      </c>
      <c r="G7130" s="5">
        <v>0</v>
      </c>
      <c r="H7130" s="5">
        <v>0</v>
      </c>
      <c r="I7130" s="4">
        <f t="shared" si="146"/>
        <v>0</v>
      </c>
    </row>
    <row r="7131" spans="1:10" x14ac:dyDescent="0.25">
      <c r="A7131">
        <v>41827221</v>
      </c>
      <c r="B7131" t="s">
        <v>7249</v>
      </c>
      <c r="C7131" t="s">
        <v>7139</v>
      </c>
      <c r="G7131" s="5">
        <v>0</v>
      </c>
      <c r="H7131" s="5">
        <v>0</v>
      </c>
      <c r="I7131" s="4">
        <f t="shared" si="146"/>
        <v>0</v>
      </c>
      <c r="J7131" s="4" t="s">
        <v>6056</v>
      </c>
    </row>
    <row r="7132" spans="1:10" x14ac:dyDescent="0.25">
      <c r="A7132">
        <v>41827281</v>
      </c>
      <c r="B7132" t="s">
        <v>5270</v>
      </c>
      <c r="C7132" t="s">
        <v>7139</v>
      </c>
      <c r="G7132" s="5">
        <v>0</v>
      </c>
      <c r="H7132" s="5">
        <v>0</v>
      </c>
      <c r="I7132" s="4">
        <f t="shared" si="146"/>
        <v>0</v>
      </c>
      <c r="J7132" s="4" t="s">
        <v>4759</v>
      </c>
    </row>
    <row r="7133" spans="1:10" x14ac:dyDescent="0.25">
      <c r="A7133">
        <v>41827577</v>
      </c>
      <c r="B7133" t="s">
        <v>6069</v>
      </c>
      <c r="C7133" t="s">
        <v>7139</v>
      </c>
      <c r="G7133" s="5">
        <v>0</v>
      </c>
      <c r="H7133" s="5">
        <v>0</v>
      </c>
      <c r="I7133" s="4">
        <f t="shared" si="146"/>
        <v>0</v>
      </c>
    </row>
    <row r="7134" spans="1:10" x14ac:dyDescent="0.25">
      <c r="A7134">
        <v>41828188</v>
      </c>
      <c r="B7134" t="s">
        <v>5837</v>
      </c>
      <c r="C7134" t="s">
        <v>7139</v>
      </c>
      <c r="G7134" s="5">
        <v>0</v>
      </c>
      <c r="H7134" s="5">
        <v>0</v>
      </c>
      <c r="I7134" s="4">
        <f t="shared" si="146"/>
        <v>0</v>
      </c>
    </row>
    <row r="7135" spans="1:10" x14ac:dyDescent="0.25">
      <c r="A7135">
        <v>41828221</v>
      </c>
      <c r="B7135" t="s">
        <v>5525</v>
      </c>
      <c r="C7135" t="s">
        <v>7139</v>
      </c>
      <c r="G7135" s="5">
        <v>0</v>
      </c>
      <c r="H7135" s="5">
        <v>0</v>
      </c>
      <c r="I7135" s="4">
        <f t="shared" si="146"/>
        <v>0</v>
      </c>
      <c r="J7135" s="4" t="s">
        <v>5526</v>
      </c>
    </row>
    <row r="7136" spans="1:10" x14ac:dyDescent="0.25">
      <c r="A7136">
        <v>41828287</v>
      </c>
      <c r="B7136" t="s">
        <v>5840</v>
      </c>
      <c r="C7136" t="s">
        <v>7139</v>
      </c>
      <c r="G7136" s="5">
        <v>0</v>
      </c>
      <c r="H7136" s="5">
        <v>0</v>
      </c>
      <c r="I7136" s="4">
        <f t="shared" si="146"/>
        <v>0</v>
      </c>
      <c r="J7136" s="4" t="s">
        <v>4916</v>
      </c>
    </row>
    <row r="7137" spans="1:10" x14ac:dyDescent="0.25">
      <c r="A7137">
        <v>41828685</v>
      </c>
      <c r="B7137" t="s">
        <v>5320</v>
      </c>
      <c r="C7137" t="s">
        <v>7139</v>
      </c>
      <c r="G7137" s="5">
        <v>0</v>
      </c>
      <c r="H7137" s="5">
        <v>0</v>
      </c>
      <c r="I7137" s="4">
        <f t="shared" si="146"/>
        <v>0</v>
      </c>
      <c r="J7137" s="4" t="s">
        <v>5321</v>
      </c>
    </row>
    <row r="7138" spans="1:10" x14ac:dyDescent="0.25">
      <c r="A7138">
        <v>41828750</v>
      </c>
      <c r="B7138" t="s">
        <v>5325</v>
      </c>
      <c r="C7138" t="s">
        <v>7139</v>
      </c>
      <c r="G7138" s="5">
        <v>0</v>
      </c>
      <c r="H7138" s="5">
        <v>0</v>
      </c>
      <c r="I7138" s="4">
        <f t="shared" si="146"/>
        <v>0</v>
      </c>
      <c r="J7138" s="4" t="s">
        <v>5326</v>
      </c>
    </row>
    <row r="7139" spans="1:10" x14ac:dyDescent="0.25">
      <c r="A7139">
        <v>41828867</v>
      </c>
      <c r="B7139" t="s">
        <v>5328</v>
      </c>
      <c r="C7139" t="s">
        <v>7139</v>
      </c>
      <c r="G7139" s="5">
        <v>0</v>
      </c>
      <c r="H7139" s="5">
        <v>0</v>
      </c>
      <c r="I7139" s="4">
        <f t="shared" si="146"/>
        <v>0</v>
      </c>
    </row>
    <row r="7140" spans="1:10" x14ac:dyDescent="0.25">
      <c r="A7140">
        <v>41829186</v>
      </c>
      <c r="B7140" t="s">
        <v>5858</v>
      </c>
      <c r="C7140" t="s">
        <v>7139</v>
      </c>
      <c r="G7140" s="5">
        <v>0</v>
      </c>
      <c r="H7140" s="5">
        <v>0</v>
      </c>
      <c r="I7140" s="4">
        <f t="shared" si="146"/>
        <v>0</v>
      </c>
    </row>
    <row r="7141" spans="1:10" x14ac:dyDescent="0.25">
      <c r="A7141">
        <v>41829204</v>
      </c>
      <c r="B7141" t="s">
        <v>5343</v>
      </c>
      <c r="C7141" t="s">
        <v>7139</v>
      </c>
      <c r="G7141" s="5">
        <v>0</v>
      </c>
      <c r="H7141" s="5">
        <v>0</v>
      </c>
      <c r="I7141" s="4">
        <f t="shared" si="146"/>
        <v>0</v>
      </c>
      <c r="J7141" s="4">
        <v>90714</v>
      </c>
    </row>
    <row r="7142" spans="1:10" x14ac:dyDescent="0.25">
      <c r="A7142">
        <v>41829343</v>
      </c>
      <c r="B7142" t="s">
        <v>5865</v>
      </c>
      <c r="C7142" t="s">
        <v>7139</v>
      </c>
      <c r="G7142" s="5">
        <v>0</v>
      </c>
      <c r="H7142" s="5">
        <v>0</v>
      </c>
      <c r="I7142" s="4">
        <f t="shared" si="146"/>
        <v>0</v>
      </c>
    </row>
    <row r="7143" spans="1:10" x14ac:dyDescent="0.25">
      <c r="A7143">
        <v>41829368</v>
      </c>
      <c r="B7143" t="s">
        <v>5867</v>
      </c>
      <c r="C7143" t="s">
        <v>7139</v>
      </c>
      <c r="G7143" s="5">
        <v>0</v>
      </c>
      <c r="H7143" s="5">
        <v>0</v>
      </c>
      <c r="I7143" s="4">
        <f t="shared" si="146"/>
        <v>0</v>
      </c>
    </row>
    <row r="7144" spans="1:10" x14ac:dyDescent="0.25">
      <c r="A7144">
        <v>41829509</v>
      </c>
      <c r="B7144" t="s">
        <v>5879</v>
      </c>
      <c r="C7144" t="s">
        <v>7139</v>
      </c>
      <c r="G7144" s="5">
        <v>0</v>
      </c>
      <c r="H7144" s="5">
        <v>0</v>
      </c>
      <c r="I7144" s="4">
        <f t="shared" si="146"/>
        <v>0</v>
      </c>
      <c r="J7144" s="4" t="s">
        <v>5876</v>
      </c>
    </row>
    <row r="7145" spans="1:10" x14ac:dyDescent="0.25">
      <c r="A7145">
        <v>41829525</v>
      </c>
      <c r="B7145" t="s">
        <v>5880</v>
      </c>
      <c r="C7145" t="s">
        <v>7139</v>
      </c>
      <c r="G7145" s="5">
        <v>0</v>
      </c>
      <c r="H7145" s="5">
        <v>0</v>
      </c>
      <c r="I7145" s="4">
        <f t="shared" si="146"/>
        <v>0</v>
      </c>
      <c r="J7145" s="4" t="s">
        <v>5881</v>
      </c>
    </row>
    <row r="7146" spans="1:10" x14ac:dyDescent="0.25">
      <c r="A7146">
        <v>41829526</v>
      </c>
      <c r="B7146" t="s">
        <v>7250</v>
      </c>
      <c r="C7146" t="s">
        <v>7139</v>
      </c>
      <c r="G7146" s="5">
        <v>2212.6799999999998</v>
      </c>
      <c r="H7146" s="5">
        <v>2212.6799999999998</v>
      </c>
      <c r="I7146" s="4">
        <f t="shared" si="146"/>
        <v>0</v>
      </c>
      <c r="J7146" s="4">
        <v>57505</v>
      </c>
    </row>
    <row r="7147" spans="1:10" x14ac:dyDescent="0.25">
      <c r="A7147">
        <v>41829527</v>
      </c>
      <c r="B7147" t="s">
        <v>7251</v>
      </c>
      <c r="C7147" t="s">
        <v>7139</v>
      </c>
      <c r="G7147" s="5">
        <v>916.36</v>
      </c>
      <c r="H7147" s="5">
        <v>916.36</v>
      </c>
      <c r="I7147" s="4">
        <f t="shared" si="146"/>
        <v>0</v>
      </c>
      <c r="J7147" s="4">
        <v>57456</v>
      </c>
    </row>
    <row r="7148" spans="1:10" x14ac:dyDescent="0.25">
      <c r="A7148">
        <v>41829528</v>
      </c>
      <c r="B7148" t="s">
        <v>7252</v>
      </c>
      <c r="C7148" t="s">
        <v>7139</v>
      </c>
      <c r="G7148" s="5">
        <v>306.83</v>
      </c>
      <c r="H7148" s="5" t="e">
        <v>#N/A</v>
      </c>
      <c r="I7148" s="4" t="e">
        <f t="shared" si="146"/>
        <v>#N/A</v>
      </c>
      <c r="J7148" s="4">
        <v>11982</v>
      </c>
    </row>
    <row r="7149" spans="1:10" x14ac:dyDescent="0.25">
      <c r="A7149">
        <v>41829529</v>
      </c>
      <c r="B7149" t="s">
        <v>6457</v>
      </c>
      <c r="C7149" t="s">
        <v>7139</v>
      </c>
      <c r="G7149" s="5">
        <v>505.79</v>
      </c>
      <c r="H7149" s="5" t="e">
        <v>#N/A</v>
      </c>
      <c r="I7149" s="4" t="e">
        <f t="shared" si="146"/>
        <v>#N/A</v>
      </c>
      <c r="J7149" s="4">
        <v>58100</v>
      </c>
    </row>
    <row r="7150" spans="1:10" x14ac:dyDescent="0.25">
      <c r="A7150">
        <v>41829530</v>
      </c>
      <c r="B7150" t="s">
        <v>6458</v>
      </c>
      <c r="C7150" t="s">
        <v>7139</v>
      </c>
      <c r="G7150" s="5">
        <v>916.36</v>
      </c>
      <c r="H7150" s="5" t="e">
        <v>#N/A</v>
      </c>
      <c r="I7150" s="4" t="e">
        <f t="shared" si="146"/>
        <v>#N/A</v>
      </c>
      <c r="J7150" s="4">
        <v>57454</v>
      </c>
    </row>
    <row r="7151" spans="1:10" x14ac:dyDescent="0.25">
      <c r="A7151">
        <v>41829531</v>
      </c>
      <c r="B7151" t="s">
        <v>6453</v>
      </c>
      <c r="C7151" t="s">
        <v>7139</v>
      </c>
      <c r="G7151" s="5">
        <v>1791.45</v>
      </c>
      <c r="H7151" s="5" t="e">
        <v>#N/A</v>
      </c>
      <c r="I7151" s="4" t="e">
        <f t="shared" si="146"/>
        <v>#N/A</v>
      </c>
      <c r="J7151" s="4">
        <v>11976</v>
      </c>
    </row>
    <row r="7152" spans="1:10" x14ac:dyDescent="0.25">
      <c r="A7152">
        <v>41829532</v>
      </c>
      <c r="B7152" t="s">
        <v>7253</v>
      </c>
      <c r="C7152" t="s">
        <v>7139</v>
      </c>
      <c r="G7152" s="5">
        <v>916.36</v>
      </c>
      <c r="H7152" s="5" t="e">
        <v>#N/A</v>
      </c>
      <c r="I7152" s="4" t="e">
        <f t="shared" si="146"/>
        <v>#N/A</v>
      </c>
      <c r="J7152" s="4">
        <v>57455</v>
      </c>
    </row>
    <row r="7153" spans="1:10" x14ac:dyDescent="0.25">
      <c r="A7153">
        <v>41829533</v>
      </c>
      <c r="B7153" t="s">
        <v>7254</v>
      </c>
      <c r="C7153" t="s">
        <v>7139</v>
      </c>
      <c r="G7153" s="5">
        <v>508.81</v>
      </c>
      <c r="H7153" s="5" t="e">
        <v>#N/A</v>
      </c>
      <c r="I7153" s="4" t="e">
        <f t="shared" si="146"/>
        <v>#N/A</v>
      </c>
      <c r="J7153" s="4">
        <v>11200</v>
      </c>
    </row>
    <row r="7154" spans="1:10" x14ac:dyDescent="0.25">
      <c r="A7154">
        <v>41829534</v>
      </c>
      <c r="B7154" t="s">
        <v>7255</v>
      </c>
      <c r="C7154" t="s">
        <v>7139</v>
      </c>
      <c r="G7154" s="5">
        <v>505.79</v>
      </c>
      <c r="H7154" s="5" t="e">
        <v>#N/A</v>
      </c>
      <c r="I7154" s="4" t="e">
        <f t="shared" si="146"/>
        <v>#N/A</v>
      </c>
      <c r="J7154" s="4">
        <v>57160</v>
      </c>
    </row>
    <row r="7155" spans="1:10" x14ac:dyDescent="0.25">
      <c r="A7155">
        <v>41829535</v>
      </c>
      <c r="B7155" t="s">
        <v>6461</v>
      </c>
      <c r="C7155" t="s">
        <v>7139</v>
      </c>
      <c r="G7155" s="5">
        <v>505.79</v>
      </c>
      <c r="H7155" s="5" t="e">
        <v>#N/A</v>
      </c>
      <c r="I7155" s="4" t="e">
        <f t="shared" si="146"/>
        <v>#N/A</v>
      </c>
      <c r="J7155" s="4">
        <v>57452</v>
      </c>
    </row>
    <row r="7156" spans="1:10" x14ac:dyDescent="0.25">
      <c r="A7156">
        <v>41829536</v>
      </c>
      <c r="B7156" t="s">
        <v>7256</v>
      </c>
      <c r="C7156" t="s">
        <v>7139</v>
      </c>
      <c r="G7156" s="5">
        <v>4161.95</v>
      </c>
      <c r="H7156" s="5" t="e">
        <v>#N/A</v>
      </c>
      <c r="I7156" s="4" t="e">
        <f t="shared" si="146"/>
        <v>#N/A</v>
      </c>
      <c r="J7156" s="4">
        <v>56501</v>
      </c>
    </row>
    <row r="7157" spans="1:10" x14ac:dyDescent="0.25">
      <c r="A7157">
        <v>41829537</v>
      </c>
      <c r="B7157" t="s">
        <v>7257</v>
      </c>
      <c r="C7157" t="s">
        <v>7139</v>
      </c>
      <c r="G7157" s="5">
        <v>2352.15</v>
      </c>
      <c r="H7157" s="5" t="e">
        <v>#N/A</v>
      </c>
      <c r="I7157" s="4" t="e">
        <f t="shared" si="146"/>
        <v>#N/A</v>
      </c>
      <c r="J7157" s="4">
        <v>59426</v>
      </c>
    </row>
    <row r="7158" spans="1:10" x14ac:dyDescent="0.25">
      <c r="A7158">
        <v>41829538</v>
      </c>
      <c r="B7158" t="s">
        <v>7258</v>
      </c>
      <c r="C7158" t="s">
        <v>7139</v>
      </c>
      <c r="G7158" s="5">
        <v>9.08</v>
      </c>
      <c r="H7158" s="5" t="e">
        <v>#N/A</v>
      </c>
      <c r="I7158" s="4" t="e">
        <f t="shared" si="146"/>
        <v>#N/A</v>
      </c>
      <c r="J7158" s="4">
        <v>99000</v>
      </c>
    </row>
    <row r="7159" spans="1:10" x14ac:dyDescent="0.25">
      <c r="A7159">
        <v>41829539</v>
      </c>
      <c r="B7159" t="s">
        <v>7259</v>
      </c>
      <c r="C7159" t="s">
        <v>7139</v>
      </c>
      <c r="G7159" s="5">
        <v>15.75</v>
      </c>
      <c r="H7159" s="5" t="e">
        <v>#N/A</v>
      </c>
      <c r="I7159" s="4" t="e">
        <f t="shared" si="146"/>
        <v>#N/A</v>
      </c>
      <c r="J7159" s="4">
        <v>36415</v>
      </c>
    </row>
    <row r="7160" spans="1:10" x14ac:dyDescent="0.25">
      <c r="A7160">
        <v>41829540</v>
      </c>
      <c r="B7160" t="s">
        <v>6472</v>
      </c>
      <c r="C7160" t="s">
        <v>7139</v>
      </c>
      <c r="G7160" s="5">
        <v>189.47</v>
      </c>
      <c r="H7160" s="5" t="e">
        <v>#N/A</v>
      </c>
      <c r="I7160" s="4" t="e">
        <f t="shared" si="146"/>
        <v>#N/A</v>
      </c>
      <c r="J7160" s="4" t="s">
        <v>6473</v>
      </c>
    </row>
    <row r="7161" spans="1:10" x14ac:dyDescent="0.25">
      <c r="A7161">
        <v>41829541</v>
      </c>
      <c r="B7161" t="s">
        <v>6474</v>
      </c>
      <c r="C7161" t="s">
        <v>7139</v>
      </c>
      <c r="G7161" s="5">
        <v>90.72</v>
      </c>
      <c r="H7161" s="5" t="e">
        <v>#N/A</v>
      </c>
      <c r="I7161" s="4" t="e">
        <f t="shared" si="146"/>
        <v>#N/A</v>
      </c>
      <c r="J7161" s="4" t="s">
        <v>6475</v>
      </c>
    </row>
    <row r="7162" spans="1:10" x14ac:dyDescent="0.25">
      <c r="A7162">
        <v>41829542</v>
      </c>
      <c r="B7162" t="s">
        <v>6476</v>
      </c>
      <c r="C7162" t="s">
        <v>7139</v>
      </c>
      <c r="G7162" s="5">
        <v>90.72</v>
      </c>
      <c r="H7162" s="5" t="e">
        <v>#N/A</v>
      </c>
      <c r="I7162" s="4" t="e">
        <f t="shared" si="146"/>
        <v>#N/A</v>
      </c>
      <c r="J7162" s="4" t="s">
        <v>6477</v>
      </c>
    </row>
    <row r="7163" spans="1:10" x14ac:dyDescent="0.25">
      <c r="A7163">
        <v>41829543</v>
      </c>
      <c r="B7163" t="s">
        <v>7260</v>
      </c>
      <c r="C7163" t="s">
        <v>7139</v>
      </c>
      <c r="G7163" s="5">
        <v>189.47</v>
      </c>
      <c r="H7163" s="5" t="e">
        <v>#N/A</v>
      </c>
      <c r="I7163" s="4" t="e">
        <f t="shared" si="146"/>
        <v>#N/A</v>
      </c>
      <c r="J7163" s="4" t="s">
        <v>6473</v>
      </c>
    </row>
    <row r="7164" spans="1:10" x14ac:dyDescent="0.25">
      <c r="A7164">
        <v>41829544</v>
      </c>
      <c r="B7164" t="s">
        <v>7261</v>
      </c>
      <c r="C7164" t="s">
        <v>7139</v>
      </c>
      <c r="G7164" s="5">
        <v>90.72</v>
      </c>
      <c r="H7164" s="5" t="e">
        <v>#N/A</v>
      </c>
      <c r="I7164" s="4" t="e">
        <f t="shared" si="146"/>
        <v>#N/A</v>
      </c>
      <c r="J7164" s="4" t="s">
        <v>6475</v>
      </c>
    </row>
    <row r="7165" spans="1:10" x14ac:dyDescent="0.25">
      <c r="A7165">
        <v>41829545</v>
      </c>
      <c r="B7165" t="s">
        <v>7262</v>
      </c>
      <c r="C7165" t="s">
        <v>7139</v>
      </c>
      <c r="G7165" s="5">
        <v>90.72</v>
      </c>
      <c r="H7165" s="5" t="e">
        <v>#N/A</v>
      </c>
      <c r="I7165" s="4" t="e">
        <f t="shared" si="146"/>
        <v>#N/A</v>
      </c>
      <c r="J7165" s="4" t="s">
        <v>6477</v>
      </c>
    </row>
    <row r="7166" spans="1:10" x14ac:dyDescent="0.25">
      <c r="A7166">
        <v>41829546</v>
      </c>
      <c r="B7166" t="s">
        <v>7263</v>
      </c>
      <c r="C7166" t="s">
        <v>7139</v>
      </c>
      <c r="G7166" s="5">
        <v>755.25</v>
      </c>
      <c r="H7166" s="5" t="e">
        <v>#N/A</v>
      </c>
      <c r="I7166" s="4" t="e">
        <f t="shared" si="146"/>
        <v>#N/A</v>
      </c>
      <c r="J7166" s="4">
        <v>11100</v>
      </c>
    </row>
    <row r="7167" spans="1:10" x14ac:dyDescent="0.25">
      <c r="A7167">
        <v>47600001</v>
      </c>
      <c r="B7167" t="s">
        <v>7264</v>
      </c>
      <c r="C7167" t="s">
        <v>7265</v>
      </c>
      <c r="G7167" s="5">
        <v>100</v>
      </c>
      <c r="H7167" s="5">
        <v>131.01</v>
      </c>
      <c r="I7167" s="4">
        <f t="shared" si="146"/>
        <v>-31.009999999999991</v>
      </c>
      <c r="J7167" s="4">
        <v>99201</v>
      </c>
    </row>
    <row r="7168" spans="1:10" x14ac:dyDescent="0.25">
      <c r="A7168">
        <v>47600002</v>
      </c>
      <c r="B7168" t="s">
        <v>7266</v>
      </c>
      <c r="C7168" t="s">
        <v>7265</v>
      </c>
      <c r="G7168" s="5">
        <v>125</v>
      </c>
      <c r="H7168" s="5">
        <v>223.3</v>
      </c>
      <c r="I7168" s="4">
        <f t="shared" si="146"/>
        <v>-98.300000000000011</v>
      </c>
      <c r="J7168" s="4">
        <v>99202</v>
      </c>
    </row>
    <row r="7169" spans="1:10" x14ac:dyDescent="0.25">
      <c r="A7169">
        <v>47600003</v>
      </c>
      <c r="B7169" t="s">
        <v>7267</v>
      </c>
      <c r="C7169" t="s">
        <v>7265</v>
      </c>
      <c r="G7169" s="5">
        <v>150</v>
      </c>
      <c r="H7169" s="5">
        <v>321.33999999999997</v>
      </c>
      <c r="I7169" s="4">
        <f t="shared" si="146"/>
        <v>-171.33999999999997</v>
      </c>
      <c r="J7169" s="4">
        <v>99203</v>
      </c>
    </row>
    <row r="7170" spans="1:10" x14ac:dyDescent="0.25">
      <c r="A7170">
        <v>47600004</v>
      </c>
      <c r="B7170" t="s">
        <v>7268</v>
      </c>
      <c r="C7170" t="s">
        <v>7265</v>
      </c>
      <c r="G7170" s="5">
        <v>200</v>
      </c>
      <c r="H7170" s="5">
        <v>489.35</v>
      </c>
      <c r="I7170" s="4">
        <f t="shared" si="146"/>
        <v>-289.35000000000002</v>
      </c>
      <c r="J7170" s="4">
        <v>99204</v>
      </c>
    </row>
    <row r="7171" spans="1:10" x14ac:dyDescent="0.25">
      <c r="A7171">
        <v>47600005</v>
      </c>
      <c r="B7171" t="s">
        <v>7269</v>
      </c>
      <c r="C7171" t="s">
        <v>7265</v>
      </c>
      <c r="G7171" s="5">
        <v>250</v>
      </c>
      <c r="H7171" s="5">
        <v>612.49</v>
      </c>
      <c r="I7171" s="4">
        <f t="shared" ref="I7171:I7234" si="147">G7171-H7171</f>
        <v>-362.49</v>
      </c>
      <c r="J7171" s="4">
        <v>99205</v>
      </c>
    </row>
    <row r="7172" spans="1:10" x14ac:dyDescent="0.25">
      <c r="A7172">
        <v>47600006</v>
      </c>
      <c r="B7172" t="s">
        <v>7270</v>
      </c>
      <c r="C7172" t="s">
        <v>7265</v>
      </c>
      <c r="G7172" s="5">
        <v>100</v>
      </c>
      <c r="H7172" s="5">
        <v>130.36000000000001</v>
      </c>
      <c r="I7172" s="4">
        <f t="shared" si="147"/>
        <v>-30.360000000000014</v>
      </c>
      <c r="J7172" s="4">
        <v>99212</v>
      </c>
    </row>
    <row r="7173" spans="1:10" x14ac:dyDescent="0.25">
      <c r="A7173">
        <v>47600007</v>
      </c>
      <c r="B7173" t="s">
        <v>7271</v>
      </c>
      <c r="C7173" t="s">
        <v>7265</v>
      </c>
      <c r="G7173" s="5">
        <v>125</v>
      </c>
      <c r="H7173" s="5">
        <v>217.97</v>
      </c>
      <c r="I7173" s="4">
        <f t="shared" si="147"/>
        <v>-92.97</v>
      </c>
      <c r="J7173" s="4">
        <v>99213</v>
      </c>
    </row>
    <row r="7174" spans="1:10" x14ac:dyDescent="0.25">
      <c r="A7174">
        <v>47600008</v>
      </c>
      <c r="B7174" t="s">
        <v>7272</v>
      </c>
      <c r="C7174" t="s">
        <v>7265</v>
      </c>
      <c r="G7174" s="5">
        <v>175</v>
      </c>
      <c r="H7174" s="5">
        <v>320.82</v>
      </c>
      <c r="I7174" s="4">
        <f t="shared" si="147"/>
        <v>-145.82</v>
      </c>
      <c r="J7174" s="4">
        <v>99214</v>
      </c>
    </row>
    <row r="7175" spans="1:10" x14ac:dyDescent="0.25">
      <c r="A7175">
        <v>47600009</v>
      </c>
      <c r="B7175" t="s">
        <v>7273</v>
      </c>
      <c r="C7175" t="s">
        <v>7265</v>
      </c>
      <c r="G7175" s="5">
        <v>225</v>
      </c>
      <c r="H7175" s="5">
        <v>431.23</v>
      </c>
      <c r="I7175" s="4">
        <f t="shared" si="147"/>
        <v>-206.23000000000002</v>
      </c>
      <c r="J7175" s="4">
        <v>99215</v>
      </c>
    </row>
    <row r="7176" spans="1:10" x14ac:dyDescent="0.25">
      <c r="A7176">
        <v>47600015</v>
      </c>
      <c r="B7176" t="s">
        <v>7274</v>
      </c>
      <c r="C7176" t="s">
        <v>7265</v>
      </c>
      <c r="G7176" s="5">
        <v>2352.19</v>
      </c>
      <c r="H7176" s="5">
        <v>2352.19</v>
      </c>
      <c r="I7176" s="4">
        <f t="shared" si="147"/>
        <v>0</v>
      </c>
      <c r="J7176" s="4">
        <v>43760</v>
      </c>
    </row>
    <row r="7177" spans="1:10" x14ac:dyDescent="0.25">
      <c r="A7177">
        <v>47600016</v>
      </c>
      <c r="B7177" t="s">
        <v>7275</v>
      </c>
      <c r="C7177" t="s">
        <v>7265</v>
      </c>
      <c r="G7177" s="5">
        <v>1334.2</v>
      </c>
      <c r="H7177" s="5">
        <v>1334.2</v>
      </c>
      <c r="I7177" s="4">
        <f t="shared" si="147"/>
        <v>0</v>
      </c>
      <c r="J7177" s="4">
        <v>91111</v>
      </c>
    </row>
    <row r="7178" spans="1:10" x14ac:dyDescent="0.25">
      <c r="A7178">
        <v>47600017</v>
      </c>
      <c r="B7178" t="s">
        <v>7276</v>
      </c>
      <c r="C7178" t="s">
        <v>7265</v>
      </c>
      <c r="G7178" s="5">
        <v>1334.2</v>
      </c>
      <c r="H7178" s="5">
        <v>1334.2</v>
      </c>
      <c r="I7178" s="4">
        <f t="shared" si="147"/>
        <v>0</v>
      </c>
      <c r="J7178" s="4">
        <v>91110</v>
      </c>
    </row>
    <row r="7179" spans="1:10" x14ac:dyDescent="0.25">
      <c r="A7179">
        <v>47600018</v>
      </c>
      <c r="B7179" t="s">
        <v>7277</v>
      </c>
      <c r="C7179" t="s">
        <v>7265</v>
      </c>
      <c r="G7179" s="5">
        <v>3147.71</v>
      </c>
      <c r="H7179" s="5">
        <v>3147.71</v>
      </c>
      <c r="I7179" s="4">
        <f t="shared" si="147"/>
        <v>0</v>
      </c>
      <c r="J7179" s="4">
        <v>91112</v>
      </c>
    </row>
    <row r="7180" spans="1:10" x14ac:dyDescent="0.25">
      <c r="A7180">
        <v>47600019</v>
      </c>
      <c r="B7180" t="s">
        <v>7278</v>
      </c>
      <c r="C7180" t="s">
        <v>7265</v>
      </c>
      <c r="G7180" s="5">
        <v>75</v>
      </c>
      <c r="H7180" s="5">
        <v>97.52</v>
      </c>
      <c r="I7180" s="4">
        <f t="shared" si="147"/>
        <v>-22.519999999999996</v>
      </c>
      <c r="J7180" s="4">
        <v>99211</v>
      </c>
    </row>
    <row r="7181" spans="1:10" x14ac:dyDescent="0.25">
      <c r="A7181">
        <v>47600020</v>
      </c>
      <c r="B7181" t="s">
        <v>6367</v>
      </c>
      <c r="C7181" t="s">
        <v>7265</v>
      </c>
      <c r="G7181" s="5">
        <v>0.01</v>
      </c>
      <c r="H7181" s="5">
        <v>0.01</v>
      </c>
      <c r="I7181" s="4">
        <f t="shared" si="147"/>
        <v>0</v>
      </c>
      <c r="J7181" s="4">
        <v>99024</v>
      </c>
    </row>
    <row r="7182" spans="1:10" x14ac:dyDescent="0.25">
      <c r="A7182">
        <v>41990001</v>
      </c>
      <c r="B7182" t="s">
        <v>7279</v>
      </c>
      <c r="C7182" t="s">
        <v>7280</v>
      </c>
      <c r="G7182" s="5">
        <v>9450.09</v>
      </c>
      <c r="H7182" s="5">
        <v>9450.09</v>
      </c>
      <c r="I7182" s="4">
        <f t="shared" si="147"/>
        <v>0</v>
      </c>
      <c r="J7182" s="4">
        <v>50590</v>
      </c>
    </row>
    <row r="7183" spans="1:10" x14ac:dyDescent="0.25">
      <c r="A7183">
        <v>41990002</v>
      </c>
      <c r="B7183" t="s">
        <v>7281</v>
      </c>
      <c r="C7183" t="s">
        <v>7280</v>
      </c>
      <c r="G7183" s="5">
        <v>2876.51</v>
      </c>
      <c r="H7183" s="5">
        <v>5069.18</v>
      </c>
      <c r="I7183" s="4">
        <f t="shared" si="147"/>
        <v>-2192.67</v>
      </c>
      <c r="J7183" s="4">
        <v>52310</v>
      </c>
    </row>
    <row r="7184" spans="1:10" x14ac:dyDescent="0.25">
      <c r="A7184">
        <v>41990003</v>
      </c>
      <c r="B7184" t="s">
        <v>7282</v>
      </c>
      <c r="C7184" t="s">
        <v>7280</v>
      </c>
      <c r="G7184" s="5">
        <v>1764.89</v>
      </c>
      <c r="H7184" s="5">
        <v>1764.89</v>
      </c>
      <c r="I7184" s="4">
        <f t="shared" si="147"/>
        <v>0</v>
      </c>
      <c r="J7184" s="4">
        <v>52000</v>
      </c>
    </row>
    <row r="7185" spans="1:10" x14ac:dyDescent="0.25">
      <c r="A7185">
        <v>41990004</v>
      </c>
      <c r="B7185" t="s">
        <v>7283</v>
      </c>
      <c r="C7185" t="s">
        <v>7280</v>
      </c>
      <c r="G7185" s="5">
        <v>4446.9399999999996</v>
      </c>
      <c r="H7185" s="5">
        <v>7549.45</v>
      </c>
      <c r="I7185" s="4">
        <f t="shared" si="147"/>
        <v>-3102.51</v>
      </c>
      <c r="J7185" s="4">
        <v>52332</v>
      </c>
    </row>
    <row r="7186" spans="1:10" x14ac:dyDescent="0.25">
      <c r="A7186">
        <v>41990005</v>
      </c>
      <c r="B7186" t="s">
        <v>7284</v>
      </c>
      <c r="C7186" t="s">
        <v>7280</v>
      </c>
      <c r="G7186" s="5">
        <v>2876.51</v>
      </c>
      <c r="H7186" s="5">
        <v>5069.18</v>
      </c>
      <c r="I7186" s="4">
        <f t="shared" si="147"/>
        <v>-2192.67</v>
      </c>
      <c r="J7186" s="4">
        <v>55250</v>
      </c>
    </row>
    <row r="7187" spans="1:10" x14ac:dyDescent="0.25">
      <c r="A7187">
        <v>41990006</v>
      </c>
      <c r="B7187" t="s">
        <v>7285</v>
      </c>
      <c r="C7187" t="s">
        <v>7280</v>
      </c>
      <c r="G7187" s="5">
        <v>2876.51</v>
      </c>
      <c r="H7187" s="5">
        <v>5069.18</v>
      </c>
      <c r="I7187" s="4">
        <f t="shared" si="147"/>
        <v>-2192.67</v>
      </c>
      <c r="J7187" s="4">
        <v>54161</v>
      </c>
    </row>
    <row r="7188" spans="1:10" x14ac:dyDescent="0.25">
      <c r="A7188">
        <v>41990007</v>
      </c>
      <c r="B7188" t="s">
        <v>7286</v>
      </c>
      <c r="C7188" t="s">
        <v>7280</v>
      </c>
      <c r="G7188" s="5">
        <v>2876.51</v>
      </c>
      <c r="H7188" s="5">
        <v>5069.18</v>
      </c>
      <c r="I7188" s="4">
        <f t="shared" si="147"/>
        <v>-2192.67</v>
      </c>
      <c r="J7188" s="4">
        <v>55700</v>
      </c>
    </row>
    <row r="7189" spans="1:10" x14ac:dyDescent="0.25">
      <c r="A7189">
        <v>41990008</v>
      </c>
      <c r="B7189" t="s">
        <v>7287</v>
      </c>
      <c r="C7189" t="s">
        <v>7280</v>
      </c>
      <c r="G7189" s="5">
        <v>3455.28</v>
      </c>
      <c r="H7189" s="5">
        <v>3455.28</v>
      </c>
      <c r="I7189" s="4">
        <f t="shared" si="147"/>
        <v>0</v>
      </c>
      <c r="J7189" s="4">
        <v>55876</v>
      </c>
    </row>
    <row r="7190" spans="1:10" x14ac:dyDescent="0.25">
      <c r="A7190">
        <v>41990009</v>
      </c>
      <c r="B7190" t="s">
        <v>7288</v>
      </c>
      <c r="C7190" t="s">
        <v>7280</v>
      </c>
      <c r="G7190" s="5">
        <v>752.97</v>
      </c>
      <c r="H7190" s="5">
        <v>752.97</v>
      </c>
      <c r="I7190" s="4">
        <f t="shared" si="147"/>
        <v>0</v>
      </c>
      <c r="J7190" s="4">
        <v>64566</v>
      </c>
    </row>
    <row r="7191" spans="1:10" x14ac:dyDescent="0.25">
      <c r="A7191">
        <v>41990010</v>
      </c>
      <c r="B7191" t="s">
        <v>7289</v>
      </c>
      <c r="C7191" t="s">
        <v>7280</v>
      </c>
      <c r="G7191" s="5">
        <v>100</v>
      </c>
      <c r="H7191" s="5">
        <v>131.01</v>
      </c>
      <c r="I7191" s="4">
        <f t="shared" si="147"/>
        <v>-31.009999999999991</v>
      </c>
      <c r="J7191" s="4">
        <v>99201</v>
      </c>
    </row>
    <row r="7192" spans="1:10" x14ac:dyDescent="0.25">
      <c r="A7192">
        <v>41990011</v>
      </c>
      <c r="B7192" t="s">
        <v>7264</v>
      </c>
      <c r="C7192" t="s">
        <v>7280</v>
      </c>
      <c r="G7192" s="5">
        <v>100</v>
      </c>
      <c r="H7192" s="5">
        <v>131.01</v>
      </c>
      <c r="I7192" s="4">
        <f t="shared" si="147"/>
        <v>-31.009999999999991</v>
      </c>
      <c r="J7192" s="4">
        <v>99201</v>
      </c>
    </row>
    <row r="7193" spans="1:10" x14ac:dyDescent="0.25">
      <c r="A7193">
        <v>41990012</v>
      </c>
      <c r="B7193" t="s">
        <v>7290</v>
      </c>
      <c r="C7193" t="s">
        <v>7280</v>
      </c>
      <c r="G7193" s="5">
        <v>125</v>
      </c>
      <c r="H7193" s="5">
        <v>223.3</v>
      </c>
      <c r="I7193" s="4">
        <f t="shared" si="147"/>
        <v>-98.300000000000011</v>
      </c>
      <c r="J7193" s="4">
        <v>99202</v>
      </c>
    </row>
    <row r="7194" spans="1:10" x14ac:dyDescent="0.25">
      <c r="A7194">
        <v>41990013</v>
      </c>
      <c r="B7194" t="s">
        <v>7266</v>
      </c>
      <c r="C7194" t="s">
        <v>7280</v>
      </c>
      <c r="G7194" s="5">
        <v>125</v>
      </c>
      <c r="H7194" s="5">
        <v>223.3</v>
      </c>
      <c r="I7194" s="4">
        <f t="shared" si="147"/>
        <v>-98.300000000000011</v>
      </c>
      <c r="J7194" s="4">
        <v>99202</v>
      </c>
    </row>
    <row r="7195" spans="1:10" x14ac:dyDescent="0.25">
      <c r="A7195">
        <v>41990014</v>
      </c>
      <c r="B7195" t="s">
        <v>7291</v>
      </c>
      <c r="C7195" t="s">
        <v>7280</v>
      </c>
      <c r="G7195" s="5">
        <v>150</v>
      </c>
      <c r="H7195" s="5">
        <v>321.33999999999997</v>
      </c>
      <c r="I7195" s="4">
        <f t="shared" si="147"/>
        <v>-171.33999999999997</v>
      </c>
      <c r="J7195" s="4">
        <v>99203</v>
      </c>
    </row>
    <row r="7196" spans="1:10" x14ac:dyDescent="0.25">
      <c r="A7196">
        <v>41990015</v>
      </c>
      <c r="B7196" t="s">
        <v>7267</v>
      </c>
      <c r="C7196" t="s">
        <v>7280</v>
      </c>
      <c r="G7196" s="5">
        <v>150</v>
      </c>
      <c r="H7196" s="5">
        <v>321.33999999999997</v>
      </c>
      <c r="I7196" s="4">
        <f t="shared" si="147"/>
        <v>-171.33999999999997</v>
      </c>
      <c r="J7196" s="4">
        <v>99203</v>
      </c>
    </row>
    <row r="7197" spans="1:10" x14ac:dyDescent="0.25">
      <c r="A7197">
        <v>41990016</v>
      </c>
      <c r="B7197" t="s">
        <v>7292</v>
      </c>
      <c r="C7197" t="s">
        <v>7280</v>
      </c>
      <c r="G7197" s="5">
        <v>200</v>
      </c>
      <c r="H7197" s="5">
        <v>489.35</v>
      </c>
      <c r="I7197" s="4">
        <f t="shared" si="147"/>
        <v>-289.35000000000002</v>
      </c>
      <c r="J7197" s="4">
        <v>99204</v>
      </c>
    </row>
    <row r="7198" spans="1:10" x14ac:dyDescent="0.25">
      <c r="A7198">
        <v>41990017</v>
      </c>
      <c r="B7198" t="s">
        <v>7268</v>
      </c>
      <c r="C7198" t="s">
        <v>7280</v>
      </c>
      <c r="G7198" s="5">
        <v>200</v>
      </c>
      <c r="H7198" s="5">
        <v>489.35</v>
      </c>
      <c r="I7198" s="4">
        <f t="shared" si="147"/>
        <v>-289.35000000000002</v>
      </c>
      <c r="J7198" s="4">
        <v>99204</v>
      </c>
    </row>
    <row r="7199" spans="1:10" x14ac:dyDescent="0.25">
      <c r="A7199">
        <v>41990018</v>
      </c>
      <c r="B7199" t="s">
        <v>7293</v>
      </c>
      <c r="C7199" t="s">
        <v>7280</v>
      </c>
      <c r="G7199" s="5">
        <v>250</v>
      </c>
      <c r="H7199" s="5">
        <v>612.49</v>
      </c>
      <c r="I7199" s="4">
        <f t="shared" si="147"/>
        <v>-362.49</v>
      </c>
      <c r="J7199" s="4">
        <v>99205</v>
      </c>
    </row>
    <row r="7200" spans="1:10" x14ac:dyDescent="0.25">
      <c r="A7200">
        <v>41990019</v>
      </c>
      <c r="B7200" t="s">
        <v>7269</v>
      </c>
      <c r="C7200" t="s">
        <v>7280</v>
      </c>
      <c r="G7200" s="5">
        <v>250</v>
      </c>
      <c r="H7200" s="5">
        <v>612.49</v>
      </c>
      <c r="I7200" s="4">
        <f t="shared" si="147"/>
        <v>-362.49</v>
      </c>
      <c r="J7200" s="4">
        <v>99205</v>
      </c>
    </row>
    <row r="7201" spans="1:10" x14ac:dyDescent="0.25">
      <c r="A7201">
        <v>41990020</v>
      </c>
      <c r="B7201" t="s">
        <v>7294</v>
      </c>
      <c r="C7201" t="s">
        <v>7280</v>
      </c>
      <c r="G7201" s="5">
        <v>75</v>
      </c>
      <c r="H7201" s="5">
        <v>60.42</v>
      </c>
      <c r="I7201" s="4">
        <f t="shared" si="147"/>
        <v>14.579999999999998</v>
      </c>
      <c r="J7201" s="4">
        <v>99211</v>
      </c>
    </row>
    <row r="7202" spans="1:10" x14ac:dyDescent="0.25">
      <c r="A7202">
        <v>41990021</v>
      </c>
      <c r="B7202" t="s">
        <v>7278</v>
      </c>
      <c r="C7202" t="s">
        <v>7280</v>
      </c>
      <c r="G7202" s="5">
        <v>75</v>
      </c>
      <c r="H7202" s="5">
        <v>60.42</v>
      </c>
      <c r="I7202" s="4">
        <f t="shared" si="147"/>
        <v>14.579999999999998</v>
      </c>
      <c r="J7202" s="4">
        <v>99211</v>
      </c>
    </row>
    <row r="7203" spans="1:10" x14ac:dyDescent="0.25">
      <c r="A7203">
        <v>41990022</v>
      </c>
      <c r="B7203" t="s">
        <v>7295</v>
      </c>
      <c r="C7203" t="s">
        <v>7280</v>
      </c>
      <c r="G7203" s="5">
        <v>100</v>
      </c>
      <c r="H7203" s="5">
        <v>130.36000000000001</v>
      </c>
      <c r="I7203" s="4">
        <f t="shared" si="147"/>
        <v>-30.360000000000014</v>
      </c>
      <c r="J7203" s="4">
        <v>99212</v>
      </c>
    </row>
    <row r="7204" spans="1:10" x14ac:dyDescent="0.25">
      <c r="A7204">
        <v>41990023</v>
      </c>
      <c r="B7204" t="s">
        <v>7270</v>
      </c>
      <c r="C7204" t="s">
        <v>7280</v>
      </c>
      <c r="G7204" s="5">
        <v>100</v>
      </c>
      <c r="H7204" s="5">
        <v>130.36000000000001</v>
      </c>
      <c r="I7204" s="4">
        <f t="shared" si="147"/>
        <v>-30.360000000000014</v>
      </c>
      <c r="J7204" s="4">
        <v>99212</v>
      </c>
    </row>
    <row r="7205" spans="1:10" x14ac:dyDescent="0.25">
      <c r="A7205">
        <v>41990024</v>
      </c>
      <c r="B7205" t="s">
        <v>7296</v>
      </c>
      <c r="C7205" t="s">
        <v>7280</v>
      </c>
      <c r="G7205" s="5">
        <v>125</v>
      </c>
      <c r="H7205" s="5">
        <v>217.97</v>
      </c>
      <c r="I7205" s="4">
        <f t="shared" si="147"/>
        <v>-92.97</v>
      </c>
      <c r="J7205" s="4">
        <v>99213</v>
      </c>
    </row>
    <row r="7206" spans="1:10" x14ac:dyDescent="0.25">
      <c r="A7206">
        <v>41990025</v>
      </c>
      <c r="B7206" t="s">
        <v>7271</v>
      </c>
      <c r="C7206" t="s">
        <v>7280</v>
      </c>
      <c r="G7206" s="5">
        <v>125</v>
      </c>
      <c r="H7206" s="5">
        <v>217.97</v>
      </c>
      <c r="I7206" s="4">
        <f t="shared" si="147"/>
        <v>-92.97</v>
      </c>
      <c r="J7206" s="4">
        <v>99213</v>
      </c>
    </row>
    <row r="7207" spans="1:10" x14ac:dyDescent="0.25">
      <c r="A7207">
        <v>41990026</v>
      </c>
      <c r="B7207" t="s">
        <v>7297</v>
      </c>
      <c r="C7207" t="s">
        <v>7280</v>
      </c>
      <c r="G7207" s="5">
        <v>175</v>
      </c>
      <c r="H7207" s="5">
        <v>320.82</v>
      </c>
      <c r="I7207" s="4">
        <f t="shared" si="147"/>
        <v>-145.82</v>
      </c>
      <c r="J7207" s="4">
        <v>99214</v>
      </c>
    </row>
    <row r="7208" spans="1:10" x14ac:dyDescent="0.25">
      <c r="A7208">
        <v>41990027</v>
      </c>
      <c r="B7208" t="s">
        <v>7272</v>
      </c>
      <c r="C7208" t="s">
        <v>7280</v>
      </c>
      <c r="G7208" s="5">
        <v>175</v>
      </c>
      <c r="H7208" s="5">
        <v>320.82</v>
      </c>
      <c r="I7208" s="4">
        <f t="shared" si="147"/>
        <v>-145.82</v>
      </c>
      <c r="J7208" s="4">
        <v>99214</v>
      </c>
    </row>
    <row r="7209" spans="1:10" x14ac:dyDescent="0.25">
      <c r="A7209">
        <v>41990028</v>
      </c>
      <c r="B7209" t="s">
        <v>7298</v>
      </c>
      <c r="C7209" t="s">
        <v>7280</v>
      </c>
      <c r="G7209" s="5">
        <v>225</v>
      </c>
      <c r="H7209" s="5">
        <v>431.23</v>
      </c>
      <c r="I7209" s="4">
        <f t="shared" si="147"/>
        <v>-206.23000000000002</v>
      </c>
      <c r="J7209" s="4">
        <v>99215</v>
      </c>
    </row>
    <row r="7210" spans="1:10" x14ac:dyDescent="0.25">
      <c r="A7210">
        <v>41990029</v>
      </c>
      <c r="B7210" t="s">
        <v>7273</v>
      </c>
      <c r="C7210" t="s">
        <v>7280</v>
      </c>
      <c r="G7210" s="5">
        <v>225</v>
      </c>
      <c r="H7210" s="5">
        <v>431.23</v>
      </c>
      <c r="I7210" s="4">
        <f t="shared" si="147"/>
        <v>-206.23000000000002</v>
      </c>
      <c r="J7210" s="4">
        <v>99215</v>
      </c>
    </row>
    <row r="7211" spans="1:10" x14ac:dyDescent="0.25">
      <c r="A7211">
        <v>41990030</v>
      </c>
      <c r="B7211" t="s">
        <v>6622</v>
      </c>
      <c r="C7211" t="s">
        <v>7280</v>
      </c>
      <c r="G7211" s="5">
        <v>758.98</v>
      </c>
      <c r="H7211" s="5">
        <v>758.98</v>
      </c>
      <c r="I7211" s="4">
        <f t="shared" si="147"/>
        <v>0</v>
      </c>
      <c r="J7211" s="4">
        <v>10120</v>
      </c>
    </row>
    <row r="7212" spans="1:10" x14ac:dyDescent="0.25">
      <c r="A7212">
        <v>41990031</v>
      </c>
      <c r="B7212" t="s">
        <v>7299</v>
      </c>
      <c r="C7212" t="s">
        <v>7280</v>
      </c>
      <c r="G7212" s="5">
        <v>1617.38</v>
      </c>
      <c r="H7212" s="5">
        <v>1617.38</v>
      </c>
      <c r="I7212" s="4">
        <f t="shared" si="147"/>
        <v>0</v>
      </c>
      <c r="J7212" s="4">
        <v>11400</v>
      </c>
    </row>
    <row r="7213" spans="1:10" x14ac:dyDescent="0.25">
      <c r="A7213">
        <v>41990032</v>
      </c>
      <c r="B7213" t="s">
        <v>7300</v>
      </c>
      <c r="C7213" t="s">
        <v>7280</v>
      </c>
      <c r="G7213" s="5">
        <v>758.98</v>
      </c>
      <c r="H7213" s="5">
        <v>758.98</v>
      </c>
      <c r="I7213" s="4">
        <f t="shared" si="147"/>
        <v>0</v>
      </c>
      <c r="J7213" s="4">
        <v>97597</v>
      </c>
    </row>
    <row r="7214" spans="1:10" x14ac:dyDescent="0.25">
      <c r="A7214">
        <v>41990033</v>
      </c>
      <c r="B7214" t="s">
        <v>6633</v>
      </c>
      <c r="C7214" t="s">
        <v>7280</v>
      </c>
      <c r="G7214" s="5">
        <v>726.39</v>
      </c>
      <c r="H7214" s="5">
        <v>726.39</v>
      </c>
      <c r="I7214" s="4">
        <f t="shared" si="147"/>
        <v>0</v>
      </c>
      <c r="J7214" s="4">
        <v>97598</v>
      </c>
    </row>
    <row r="7215" spans="1:10" x14ac:dyDescent="0.25">
      <c r="A7215">
        <v>41990034</v>
      </c>
      <c r="B7215" t="s">
        <v>6640</v>
      </c>
      <c r="C7215" t="s">
        <v>7280</v>
      </c>
      <c r="G7215" s="5">
        <v>758.98</v>
      </c>
      <c r="H7215" s="5">
        <v>758.98</v>
      </c>
      <c r="I7215" s="4">
        <f t="shared" si="147"/>
        <v>0</v>
      </c>
      <c r="J7215" s="4">
        <v>11042</v>
      </c>
    </row>
    <row r="7216" spans="1:10" x14ac:dyDescent="0.25">
      <c r="A7216">
        <v>41990035</v>
      </c>
      <c r="B7216" t="s">
        <v>7301</v>
      </c>
      <c r="C7216" t="s">
        <v>7280</v>
      </c>
      <c r="G7216" s="5">
        <v>1442.5</v>
      </c>
      <c r="H7216" s="5">
        <v>1442.5</v>
      </c>
      <c r="I7216" s="4">
        <f t="shared" si="147"/>
        <v>0</v>
      </c>
      <c r="J7216" s="4">
        <v>11043</v>
      </c>
    </row>
    <row r="7217" spans="1:10" x14ac:dyDescent="0.25">
      <c r="A7217">
        <v>41990036</v>
      </c>
      <c r="B7217" t="s">
        <v>6643</v>
      </c>
      <c r="C7217" t="s">
        <v>7280</v>
      </c>
      <c r="G7217" s="5">
        <v>396.49</v>
      </c>
      <c r="H7217" s="5">
        <v>396.49</v>
      </c>
      <c r="I7217" s="4">
        <f t="shared" si="147"/>
        <v>0</v>
      </c>
      <c r="J7217" s="4">
        <v>11055</v>
      </c>
    </row>
    <row r="7218" spans="1:10" x14ac:dyDescent="0.25">
      <c r="A7218">
        <v>41990037</v>
      </c>
      <c r="B7218" t="s">
        <v>7302</v>
      </c>
      <c r="C7218" t="s">
        <v>7280</v>
      </c>
      <c r="G7218" s="5">
        <v>396.49</v>
      </c>
      <c r="H7218" s="5">
        <v>396.49</v>
      </c>
      <c r="I7218" s="4">
        <f t="shared" si="147"/>
        <v>0</v>
      </c>
      <c r="J7218" s="4">
        <v>10060</v>
      </c>
    </row>
    <row r="7219" spans="1:10" x14ac:dyDescent="0.25">
      <c r="A7219">
        <v>41990038</v>
      </c>
      <c r="B7219" t="s">
        <v>7303</v>
      </c>
      <c r="C7219" t="s">
        <v>7280</v>
      </c>
      <c r="G7219" s="5">
        <v>768.13</v>
      </c>
      <c r="H7219" s="5">
        <v>768.13</v>
      </c>
      <c r="I7219" s="4">
        <f t="shared" si="147"/>
        <v>0</v>
      </c>
      <c r="J7219" s="4">
        <v>10061</v>
      </c>
    </row>
    <row r="7220" spans="1:10" x14ac:dyDescent="0.25">
      <c r="A7220">
        <v>41990039</v>
      </c>
      <c r="B7220" t="s">
        <v>7304</v>
      </c>
      <c r="C7220" t="s">
        <v>7280</v>
      </c>
      <c r="G7220" s="5">
        <v>633.95000000000005</v>
      </c>
      <c r="H7220" s="5">
        <v>633.95000000000005</v>
      </c>
      <c r="I7220" s="4">
        <f t="shared" si="147"/>
        <v>0</v>
      </c>
      <c r="J7220" s="4">
        <v>10140</v>
      </c>
    </row>
    <row r="7221" spans="1:10" x14ac:dyDescent="0.25">
      <c r="A7221">
        <v>41990040</v>
      </c>
      <c r="B7221" t="s">
        <v>7305</v>
      </c>
      <c r="C7221" t="s">
        <v>7280</v>
      </c>
      <c r="G7221" s="5">
        <v>3758.44</v>
      </c>
      <c r="H7221" s="5">
        <v>4759.13</v>
      </c>
      <c r="I7221" s="4">
        <f t="shared" si="147"/>
        <v>-1000.69</v>
      </c>
      <c r="J7221" s="4">
        <v>10180</v>
      </c>
    </row>
    <row r="7222" spans="1:10" x14ac:dyDescent="0.25">
      <c r="A7222">
        <v>41990041</v>
      </c>
      <c r="B7222" t="s">
        <v>7306</v>
      </c>
      <c r="C7222" t="s">
        <v>7280</v>
      </c>
      <c r="G7222" s="5">
        <v>2617.5</v>
      </c>
      <c r="H7222" s="5">
        <v>3169.8</v>
      </c>
      <c r="I7222" s="4">
        <f t="shared" si="147"/>
        <v>-552.30000000000018</v>
      </c>
      <c r="J7222" s="4">
        <v>28190</v>
      </c>
    </row>
    <row r="7223" spans="1:10" x14ac:dyDescent="0.25">
      <c r="A7223">
        <v>41990042</v>
      </c>
      <c r="B7223" t="s">
        <v>6653</v>
      </c>
      <c r="C7223" t="s">
        <v>7280</v>
      </c>
      <c r="G7223" s="5">
        <v>396.49</v>
      </c>
      <c r="H7223" s="5">
        <v>396.49</v>
      </c>
      <c r="I7223" s="4">
        <f t="shared" si="147"/>
        <v>0</v>
      </c>
      <c r="J7223" s="4">
        <v>11056</v>
      </c>
    </row>
    <row r="7224" spans="1:10" x14ac:dyDescent="0.25">
      <c r="A7224">
        <v>41990043</v>
      </c>
      <c r="B7224" t="s">
        <v>6654</v>
      </c>
      <c r="C7224" t="s">
        <v>7280</v>
      </c>
      <c r="G7224" s="5">
        <v>758.98</v>
      </c>
      <c r="H7224" s="5">
        <v>758.98</v>
      </c>
      <c r="I7224" s="4">
        <f t="shared" si="147"/>
        <v>0</v>
      </c>
      <c r="J7224" s="4">
        <v>11057</v>
      </c>
    </row>
    <row r="7225" spans="1:10" x14ac:dyDescent="0.25">
      <c r="A7225">
        <v>41990044</v>
      </c>
      <c r="B7225" t="s">
        <v>7307</v>
      </c>
      <c r="C7225" t="s">
        <v>7280</v>
      </c>
      <c r="G7225" s="5">
        <v>3597.4</v>
      </c>
      <c r="H7225" s="5">
        <v>8791.42</v>
      </c>
      <c r="I7225" s="4">
        <f t="shared" si="147"/>
        <v>-5194.0200000000004</v>
      </c>
      <c r="J7225" s="4">
        <v>49999</v>
      </c>
    </row>
    <row r="7226" spans="1:10" x14ac:dyDescent="0.25">
      <c r="A7226">
        <v>41990045</v>
      </c>
      <c r="B7226" t="s">
        <v>6657</v>
      </c>
      <c r="C7226" t="s">
        <v>7280</v>
      </c>
      <c r="G7226" s="5">
        <v>758.98</v>
      </c>
      <c r="H7226" s="5">
        <v>758.98</v>
      </c>
      <c r="I7226" s="4">
        <f t="shared" si="147"/>
        <v>0</v>
      </c>
      <c r="J7226" s="4">
        <v>11100</v>
      </c>
    </row>
    <row r="7227" spans="1:10" x14ac:dyDescent="0.25">
      <c r="A7227">
        <v>41990046</v>
      </c>
      <c r="B7227" t="s">
        <v>6658</v>
      </c>
      <c r="C7227" t="s">
        <v>7280</v>
      </c>
      <c r="G7227" s="5">
        <v>726.39</v>
      </c>
      <c r="H7227" s="5">
        <v>726.39</v>
      </c>
      <c r="I7227" s="4">
        <f t="shared" si="147"/>
        <v>0</v>
      </c>
      <c r="J7227" s="4">
        <v>11101</v>
      </c>
    </row>
    <row r="7228" spans="1:10" x14ac:dyDescent="0.25">
      <c r="A7228">
        <v>41990047</v>
      </c>
      <c r="B7228" t="s">
        <v>6666</v>
      </c>
      <c r="C7228" t="s">
        <v>7280</v>
      </c>
      <c r="G7228" s="5">
        <v>1617.38</v>
      </c>
      <c r="H7228" s="5">
        <v>1617.38</v>
      </c>
      <c r="I7228" s="4">
        <f t="shared" si="147"/>
        <v>0</v>
      </c>
      <c r="J7228" s="4">
        <v>11401</v>
      </c>
    </row>
    <row r="7229" spans="1:10" x14ac:dyDescent="0.25">
      <c r="A7229">
        <v>41990048</v>
      </c>
      <c r="B7229" t="s">
        <v>357</v>
      </c>
      <c r="C7229" t="s">
        <v>7280</v>
      </c>
      <c r="G7229" s="5">
        <v>396.49</v>
      </c>
      <c r="H7229" s="5">
        <v>396.49</v>
      </c>
      <c r="I7229" s="4">
        <f t="shared" si="147"/>
        <v>0</v>
      </c>
      <c r="J7229" s="4">
        <v>17250</v>
      </c>
    </row>
    <row r="7230" spans="1:10" x14ac:dyDescent="0.25">
      <c r="A7230">
        <v>41990049</v>
      </c>
      <c r="B7230" t="s">
        <v>6675</v>
      </c>
      <c r="C7230" t="s">
        <v>7280</v>
      </c>
      <c r="G7230" s="5">
        <v>1442.5</v>
      </c>
      <c r="H7230" s="5">
        <v>1442.5</v>
      </c>
      <c r="I7230" s="4">
        <f t="shared" si="147"/>
        <v>0</v>
      </c>
      <c r="J7230" s="4">
        <v>12021</v>
      </c>
    </row>
    <row r="7231" spans="1:10" x14ac:dyDescent="0.25">
      <c r="A7231">
        <v>41990050</v>
      </c>
      <c r="B7231" t="s">
        <v>6676</v>
      </c>
      <c r="C7231" t="s">
        <v>7280</v>
      </c>
      <c r="G7231" s="5">
        <v>396.49</v>
      </c>
      <c r="H7231" s="5">
        <v>396.49</v>
      </c>
      <c r="I7231" s="4">
        <f t="shared" si="147"/>
        <v>0</v>
      </c>
      <c r="J7231" s="4">
        <v>15786</v>
      </c>
    </row>
    <row r="7232" spans="1:10" x14ac:dyDescent="0.25">
      <c r="A7232">
        <v>41990051</v>
      </c>
      <c r="B7232" t="s">
        <v>6677</v>
      </c>
      <c r="C7232" t="s">
        <v>7280</v>
      </c>
      <c r="G7232" s="5">
        <v>2617.5</v>
      </c>
      <c r="H7232" s="5">
        <v>2617.5</v>
      </c>
      <c r="I7232" s="4">
        <f t="shared" si="147"/>
        <v>0</v>
      </c>
      <c r="J7232" s="4">
        <v>15787</v>
      </c>
    </row>
    <row r="7233" spans="1:10" x14ac:dyDescent="0.25">
      <c r="A7233">
        <v>41990052</v>
      </c>
      <c r="B7233" t="s">
        <v>6687</v>
      </c>
      <c r="C7233" t="s">
        <v>7280</v>
      </c>
      <c r="G7233" s="5">
        <v>3169.8</v>
      </c>
      <c r="H7233" s="5">
        <v>3169.8</v>
      </c>
      <c r="I7233" s="4">
        <f t="shared" si="147"/>
        <v>0</v>
      </c>
      <c r="J7233" s="4">
        <v>11010</v>
      </c>
    </row>
    <row r="7234" spans="1:10" x14ac:dyDescent="0.25">
      <c r="A7234">
        <v>41990053</v>
      </c>
      <c r="B7234" t="s">
        <v>6688</v>
      </c>
      <c r="C7234" t="s">
        <v>7280</v>
      </c>
      <c r="G7234" s="5">
        <v>768.13</v>
      </c>
      <c r="H7234" s="5">
        <v>768.13</v>
      </c>
      <c r="I7234" s="4">
        <f t="shared" si="147"/>
        <v>0</v>
      </c>
      <c r="J7234" s="4">
        <v>11011</v>
      </c>
    </row>
    <row r="7235" spans="1:10" x14ac:dyDescent="0.25">
      <c r="A7235">
        <v>41990054</v>
      </c>
      <c r="B7235" t="s">
        <v>7308</v>
      </c>
      <c r="C7235" t="s">
        <v>7280</v>
      </c>
      <c r="G7235" s="5">
        <v>3758.44</v>
      </c>
      <c r="H7235" s="5">
        <v>4759.13</v>
      </c>
      <c r="I7235" s="4">
        <f t="shared" ref="I7235:I7298" si="148">G7235-H7235</f>
        <v>-1000.69</v>
      </c>
      <c r="J7235" s="4">
        <v>11012</v>
      </c>
    </row>
    <row r="7236" spans="1:10" x14ac:dyDescent="0.25">
      <c r="A7236">
        <v>41990055</v>
      </c>
      <c r="B7236" t="s">
        <v>7309</v>
      </c>
      <c r="C7236" t="s">
        <v>7280</v>
      </c>
      <c r="G7236" s="5">
        <v>768.13</v>
      </c>
      <c r="H7236" s="5">
        <v>768.13</v>
      </c>
      <c r="I7236" s="4">
        <f t="shared" si="148"/>
        <v>0</v>
      </c>
      <c r="J7236" s="4">
        <v>10080</v>
      </c>
    </row>
    <row r="7237" spans="1:10" x14ac:dyDescent="0.25">
      <c r="A7237">
        <v>41990056</v>
      </c>
      <c r="B7237" t="s">
        <v>7310</v>
      </c>
      <c r="C7237" t="s">
        <v>7280</v>
      </c>
      <c r="G7237" s="5">
        <v>1617.38</v>
      </c>
      <c r="H7237" s="5">
        <v>1617.38</v>
      </c>
      <c r="I7237" s="4">
        <f t="shared" si="148"/>
        <v>0</v>
      </c>
      <c r="J7237" s="4">
        <v>10081</v>
      </c>
    </row>
    <row r="7238" spans="1:10" x14ac:dyDescent="0.25">
      <c r="A7238">
        <v>41990057</v>
      </c>
      <c r="B7238" t="s">
        <v>7311</v>
      </c>
      <c r="C7238" t="s">
        <v>7280</v>
      </c>
      <c r="G7238" s="5">
        <v>1442.5</v>
      </c>
      <c r="H7238" s="5">
        <v>1442.5</v>
      </c>
      <c r="I7238" s="4">
        <f t="shared" si="148"/>
        <v>0</v>
      </c>
      <c r="J7238" s="4">
        <v>13121</v>
      </c>
    </row>
    <row r="7239" spans="1:10" x14ac:dyDescent="0.25">
      <c r="A7239">
        <v>41990058</v>
      </c>
      <c r="B7239" t="s">
        <v>7312</v>
      </c>
      <c r="C7239" t="s">
        <v>7280</v>
      </c>
      <c r="G7239" s="5">
        <v>2617.5</v>
      </c>
      <c r="H7239" s="5">
        <v>2617.5</v>
      </c>
      <c r="I7239" s="4">
        <f t="shared" si="148"/>
        <v>0</v>
      </c>
      <c r="J7239" s="4">
        <v>13122</v>
      </c>
    </row>
    <row r="7240" spans="1:10" x14ac:dyDescent="0.25">
      <c r="A7240">
        <v>41990059</v>
      </c>
      <c r="B7240" t="s">
        <v>6722</v>
      </c>
      <c r="C7240" t="s">
        <v>7280</v>
      </c>
      <c r="G7240" s="5">
        <v>2617.5</v>
      </c>
      <c r="H7240" s="5">
        <v>7192.77</v>
      </c>
      <c r="I7240" s="4">
        <f t="shared" si="148"/>
        <v>-4575.2700000000004</v>
      </c>
      <c r="J7240" s="4">
        <v>13160</v>
      </c>
    </row>
    <row r="7241" spans="1:10" x14ac:dyDescent="0.25">
      <c r="A7241">
        <v>41990060</v>
      </c>
      <c r="B7241" t="s">
        <v>6728</v>
      </c>
      <c r="C7241" t="s">
        <v>7280</v>
      </c>
      <c r="G7241" s="5">
        <v>396.49</v>
      </c>
      <c r="H7241" s="5">
        <v>396.49</v>
      </c>
      <c r="I7241" s="4">
        <f t="shared" si="148"/>
        <v>0</v>
      </c>
      <c r="J7241" s="4">
        <v>17110</v>
      </c>
    </row>
    <row r="7242" spans="1:10" x14ac:dyDescent="0.25">
      <c r="A7242">
        <v>41990061</v>
      </c>
      <c r="B7242" t="s">
        <v>7313</v>
      </c>
      <c r="C7242" t="s">
        <v>7280</v>
      </c>
      <c r="G7242" s="5">
        <v>4380.7</v>
      </c>
      <c r="H7242" s="5">
        <v>7192.77</v>
      </c>
      <c r="I7242" s="4">
        <f t="shared" si="148"/>
        <v>-2812.0700000000006</v>
      </c>
      <c r="J7242" s="4">
        <v>15273</v>
      </c>
    </row>
    <row r="7243" spans="1:10" x14ac:dyDescent="0.25">
      <c r="A7243">
        <v>41990062</v>
      </c>
      <c r="B7243" t="s">
        <v>7314</v>
      </c>
      <c r="C7243" t="s">
        <v>7280</v>
      </c>
      <c r="G7243" s="5">
        <v>4380.7</v>
      </c>
      <c r="H7243" s="5">
        <v>2617.5</v>
      </c>
      <c r="I7243" s="4">
        <f t="shared" si="148"/>
        <v>1763.1999999999998</v>
      </c>
      <c r="J7243" s="4">
        <v>15274</v>
      </c>
    </row>
    <row r="7244" spans="1:10" x14ac:dyDescent="0.25">
      <c r="A7244">
        <v>41990063</v>
      </c>
      <c r="B7244" t="s">
        <v>7315</v>
      </c>
      <c r="C7244" t="s">
        <v>7280</v>
      </c>
      <c r="G7244" s="5">
        <v>2497.17</v>
      </c>
      <c r="H7244" s="5">
        <v>4748.78</v>
      </c>
      <c r="I7244" s="4">
        <f t="shared" si="148"/>
        <v>-2251.6099999999997</v>
      </c>
      <c r="J7244" s="4">
        <v>15275</v>
      </c>
    </row>
    <row r="7245" spans="1:10" x14ac:dyDescent="0.25">
      <c r="A7245">
        <v>41990064</v>
      </c>
      <c r="B7245" t="s">
        <v>7316</v>
      </c>
      <c r="C7245" t="s">
        <v>7280</v>
      </c>
      <c r="G7245" s="5">
        <v>2497.17</v>
      </c>
      <c r="H7245" s="5">
        <v>2617.5</v>
      </c>
      <c r="I7245" s="4">
        <f t="shared" si="148"/>
        <v>-120.32999999999993</v>
      </c>
      <c r="J7245" s="4">
        <v>15276</v>
      </c>
    </row>
    <row r="7246" spans="1:10" x14ac:dyDescent="0.25">
      <c r="A7246">
        <v>41990065</v>
      </c>
      <c r="B7246" t="s">
        <v>7317</v>
      </c>
      <c r="C7246" t="s">
        <v>7280</v>
      </c>
      <c r="G7246" s="5">
        <v>2497.17</v>
      </c>
      <c r="H7246" s="5">
        <v>7192.77</v>
      </c>
      <c r="I7246" s="4">
        <f t="shared" si="148"/>
        <v>-4695.6000000000004</v>
      </c>
      <c r="J7246" s="4">
        <v>15277</v>
      </c>
    </row>
    <row r="7247" spans="1:10" x14ac:dyDescent="0.25">
      <c r="A7247">
        <v>41990066</v>
      </c>
      <c r="B7247" t="s">
        <v>7318</v>
      </c>
      <c r="C7247" t="s">
        <v>7280</v>
      </c>
      <c r="G7247" s="5">
        <v>2497.17</v>
      </c>
      <c r="H7247" s="5">
        <v>2617.5</v>
      </c>
      <c r="I7247" s="4">
        <f t="shared" si="148"/>
        <v>-120.32999999999993</v>
      </c>
      <c r="J7247" s="4">
        <v>15278</v>
      </c>
    </row>
    <row r="7248" spans="1:10" x14ac:dyDescent="0.25">
      <c r="A7248">
        <v>41990067</v>
      </c>
      <c r="B7248" t="s">
        <v>6747</v>
      </c>
      <c r="C7248" t="s">
        <v>7280</v>
      </c>
      <c r="G7248" s="5">
        <v>3169.8</v>
      </c>
      <c r="H7248" s="5">
        <v>3169.8</v>
      </c>
      <c r="I7248" s="4">
        <f t="shared" si="148"/>
        <v>0</v>
      </c>
      <c r="J7248" s="4">
        <v>11403</v>
      </c>
    </row>
    <row r="7249" spans="1:10" x14ac:dyDescent="0.25">
      <c r="A7249">
        <v>41990068</v>
      </c>
      <c r="B7249" t="s">
        <v>6367</v>
      </c>
      <c r="C7249" t="s">
        <v>7280</v>
      </c>
      <c r="G7249" s="5">
        <v>0.01</v>
      </c>
      <c r="H7249" s="5">
        <v>0.01</v>
      </c>
      <c r="I7249" s="4">
        <f t="shared" si="148"/>
        <v>0</v>
      </c>
      <c r="J7249" s="4">
        <v>99024</v>
      </c>
    </row>
    <row r="7250" spans="1:10" x14ac:dyDescent="0.25">
      <c r="A7250">
        <v>41990069</v>
      </c>
      <c r="B7250" t="s">
        <v>7319</v>
      </c>
      <c r="C7250" t="s">
        <v>7280</v>
      </c>
      <c r="G7250" s="5">
        <v>695.26</v>
      </c>
      <c r="H7250" s="5">
        <v>695.26</v>
      </c>
      <c r="I7250" s="4">
        <f t="shared" si="148"/>
        <v>0</v>
      </c>
      <c r="J7250" s="4">
        <v>51700</v>
      </c>
    </row>
    <row r="7251" spans="1:10" x14ac:dyDescent="0.25">
      <c r="A7251">
        <v>41990070</v>
      </c>
      <c r="B7251" t="s">
        <v>7320</v>
      </c>
      <c r="C7251" t="s">
        <v>7280</v>
      </c>
      <c r="G7251" s="5">
        <v>306.83999999999997</v>
      </c>
      <c r="H7251" s="5">
        <v>306.83999999999997</v>
      </c>
      <c r="I7251" s="4">
        <f t="shared" si="148"/>
        <v>0</v>
      </c>
      <c r="J7251" s="4">
        <v>51798</v>
      </c>
    </row>
    <row r="7252" spans="1:10" x14ac:dyDescent="0.25">
      <c r="A7252">
        <v>41990072</v>
      </c>
      <c r="B7252" t="s">
        <v>7321</v>
      </c>
      <c r="C7252" t="s">
        <v>7280</v>
      </c>
      <c r="G7252" s="5">
        <v>174.93</v>
      </c>
      <c r="H7252" s="5">
        <v>306.83999999999997</v>
      </c>
      <c r="I7252" s="4">
        <f t="shared" si="148"/>
        <v>-131.90999999999997</v>
      </c>
      <c r="J7252" s="4">
        <v>51701</v>
      </c>
    </row>
    <row r="7253" spans="1:10" x14ac:dyDescent="0.25">
      <c r="A7253">
        <v>41990073</v>
      </c>
      <c r="B7253" t="s">
        <v>7322</v>
      </c>
      <c r="C7253" t="s">
        <v>7280</v>
      </c>
      <c r="G7253" s="5">
        <v>1617.38</v>
      </c>
      <c r="H7253" s="5">
        <v>1617.38</v>
      </c>
      <c r="I7253" s="4">
        <f t="shared" si="148"/>
        <v>0</v>
      </c>
      <c r="J7253" s="4">
        <v>11402</v>
      </c>
    </row>
    <row r="7254" spans="1:10" x14ac:dyDescent="0.25">
      <c r="A7254">
        <v>41990074</v>
      </c>
      <c r="B7254" t="s">
        <v>7323</v>
      </c>
      <c r="C7254" t="s">
        <v>7280</v>
      </c>
      <c r="G7254" s="5">
        <v>3169.8</v>
      </c>
      <c r="H7254" s="5">
        <v>3169.8</v>
      </c>
      <c r="I7254" s="4">
        <f t="shared" si="148"/>
        <v>0</v>
      </c>
      <c r="J7254" s="4">
        <v>21011</v>
      </c>
    </row>
    <row r="7255" spans="1:10" x14ac:dyDescent="0.25">
      <c r="A7255">
        <v>41990075</v>
      </c>
      <c r="B7255" t="s">
        <v>7324</v>
      </c>
      <c r="C7255" t="s">
        <v>7280</v>
      </c>
      <c r="G7255" s="5">
        <v>197.16</v>
      </c>
      <c r="H7255" s="5">
        <v>516.79</v>
      </c>
      <c r="I7255" s="4">
        <f t="shared" si="148"/>
        <v>-319.63</v>
      </c>
      <c r="J7255" s="4">
        <v>76872</v>
      </c>
    </row>
    <row r="7256" spans="1:10" x14ac:dyDescent="0.25">
      <c r="A7256">
        <v>41990076</v>
      </c>
      <c r="B7256" t="s">
        <v>7325</v>
      </c>
      <c r="C7256" t="s">
        <v>7280</v>
      </c>
      <c r="G7256" s="5">
        <v>332.44</v>
      </c>
      <c r="H7256" s="5">
        <v>306.2</v>
      </c>
      <c r="I7256" s="4">
        <f t="shared" si="148"/>
        <v>26.240000000000009</v>
      </c>
      <c r="J7256" s="4">
        <v>76942</v>
      </c>
    </row>
    <row r="7257" spans="1:10" x14ac:dyDescent="0.25">
      <c r="A7257">
        <v>41990077</v>
      </c>
      <c r="B7257" t="s">
        <v>7326</v>
      </c>
      <c r="C7257" t="s">
        <v>7280</v>
      </c>
      <c r="G7257" s="5">
        <v>2533.08</v>
      </c>
      <c r="H7257" s="5">
        <v>2533.08</v>
      </c>
      <c r="I7257" s="4">
        <f t="shared" si="148"/>
        <v>0</v>
      </c>
      <c r="J7257" s="4">
        <v>46611</v>
      </c>
    </row>
    <row r="7258" spans="1:10" x14ac:dyDescent="0.25">
      <c r="A7258">
        <v>41990078</v>
      </c>
      <c r="B7258" t="s">
        <v>7327</v>
      </c>
      <c r="C7258" t="s">
        <v>7280</v>
      </c>
      <c r="G7258" s="5">
        <v>2902.38</v>
      </c>
      <c r="H7258" s="5">
        <v>2902.38</v>
      </c>
      <c r="I7258" s="4">
        <f t="shared" si="148"/>
        <v>0</v>
      </c>
      <c r="J7258" s="4">
        <v>36590</v>
      </c>
    </row>
    <row r="7259" spans="1:10" x14ac:dyDescent="0.25">
      <c r="A7259">
        <v>41990079</v>
      </c>
      <c r="B7259" t="s">
        <v>7328</v>
      </c>
      <c r="C7259" t="s">
        <v>7280</v>
      </c>
      <c r="G7259" s="5">
        <v>3678.75</v>
      </c>
      <c r="H7259" s="5">
        <v>4759.13</v>
      </c>
      <c r="I7259" s="4">
        <f t="shared" si="148"/>
        <v>-1080.3800000000001</v>
      </c>
      <c r="J7259" s="4">
        <v>21012</v>
      </c>
    </row>
    <row r="7260" spans="1:10" x14ac:dyDescent="0.25">
      <c r="A7260">
        <v>41990080</v>
      </c>
      <c r="B7260" t="s">
        <v>7329</v>
      </c>
      <c r="C7260" t="s">
        <v>7280</v>
      </c>
      <c r="G7260" s="5">
        <v>695.26</v>
      </c>
      <c r="H7260" s="5">
        <v>695.26</v>
      </c>
      <c r="I7260" s="4">
        <f t="shared" si="148"/>
        <v>0</v>
      </c>
      <c r="J7260" s="4">
        <v>54235</v>
      </c>
    </row>
    <row r="7261" spans="1:10" x14ac:dyDescent="0.25">
      <c r="A7261">
        <v>41990081</v>
      </c>
      <c r="B7261" t="s">
        <v>3959</v>
      </c>
      <c r="C7261" t="s">
        <v>7280</v>
      </c>
      <c r="G7261" s="5">
        <v>0</v>
      </c>
      <c r="H7261" s="5">
        <v>0</v>
      </c>
      <c r="I7261" s="4">
        <f t="shared" si="148"/>
        <v>0</v>
      </c>
      <c r="J7261" s="4" t="s">
        <v>121</v>
      </c>
    </row>
    <row r="7262" spans="1:10" x14ac:dyDescent="0.25">
      <c r="A7262">
        <v>41990082</v>
      </c>
      <c r="B7262" t="s">
        <v>7330</v>
      </c>
      <c r="C7262" t="s">
        <v>7280</v>
      </c>
      <c r="G7262" s="5">
        <v>3169.8</v>
      </c>
      <c r="H7262" s="5">
        <v>3169.8</v>
      </c>
      <c r="I7262" s="4">
        <f t="shared" si="148"/>
        <v>0</v>
      </c>
      <c r="J7262" s="4">
        <v>11420</v>
      </c>
    </row>
    <row r="7263" spans="1:10" x14ac:dyDescent="0.25">
      <c r="A7263">
        <v>41990083</v>
      </c>
      <c r="B7263" t="s">
        <v>7331</v>
      </c>
      <c r="C7263" t="s">
        <v>7280</v>
      </c>
      <c r="G7263" s="5">
        <v>1617.38</v>
      </c>
      <c r="H7263" s="5">
        <v>1617.38</v>
      </c>
      <c r="I7263" s="4">
        <f t="shared" si="148"/>
        <v>0</v>
      </c>
      <c r="J7263" s="4">
        <v>11441</v>
      </c>
    </row>
    <row r="7264" spans="1:10" x14ac:dyDescent="0.25">
      <c r="A7264">
        <v>41990084</v>
      </c>
      <c r="B7264" t="s">
        <v>7332</v>
      </c>
      <c r="C7264" t="s">
        <v>7280</v>
      </c>
      <c r="G7264" s="5">
        <v>3169.8</v>
      </c>
      <c r="H7264" s="5">
        <v>3169.8</v>
      </c>
      <c r="I7264" s="4">
        <f t="shared" si="148"/>
        <v>0</v>
      </c>
      <c r="J7264" s="4">
        <v>11422</v>
      </c>
    </row>
    <row r="7265" spans="1:10" x14ac:dyDescent="0.25">
      <c r="A7265">
        <v>41990085</v>
      </c>
      <c r="B7265" t="s">
        <v>7333</v>
      </c>
      <c r="C7265" t="s">
        <v>7280</v>
      </c>
      <c r="G7265" s="5">
        <v>436.62</v>
      </c>
      <c r="H7265" s="5">
        <v>436.62</v>
      </c>
      <c r="I7265" s="4">
        <f t="shared" si="148"/>
        <v>0</v>
      </c>
      <c r="J7265" s="4">
        <v>53660</v>
      </c>
    </row>
    <row r="7266" spans="1:10" x14ac:dyDescent="0.25">
      <c r="A7266">
        <v>41990086</v>
      </c>
      <c r="B7266" t="s">
        <v>7334</v>
      </c>
      <c r="C7266" t="s">
        <v>7280</v>
      </c>
      <c r="G7266" s="5">
        <v>306.83</v>
      </c>
      <c r="H7266" s="5">
        <v>306.83</v>
      </c>
      <c r="I7266" s="4">
        <f t="shared" si="148"/>
        <v>0</v>
      </c>
      <c r="J7266" s="4">
        <v>53661</v>
      </c>
    </row>
    <row r="7267" spans="1:10" x14ac:dyDescent="0.25">
      <c r="A7267">
        <v>41990087</v>
      </c>
      <c r="B7267" t="s">
        <v>7335</v>
      </c>
      <c r="C7267" t="s">
        <v>7280</v>
      </c>
      <c r="G7267" s="5">
        <v>695.26</v>
      </c>
      <c r="H7267" s="5">
        <v>695.26</v>
      </c>
      <c r="I7267" s="4">
        <f t="shared" si="148"/>
        <v>0</v>
      </c>
      <c r="J7267" s="4">
        <v>53600</v>
      </c>
    </row>
    <row r="7268" spans="1:10" x14ac:dyDescent="0.25">
      <c r="A7268">
        <v>41990088</v>
      </c>
      <c r="B7268" t="s">
        <v>7336</v>
      </c>
      <c r="C7268" t="s">
        <v>7280</v>
      </c>
      <c r="G7268" s="5">
        <v>306.83</v>
      </c>
      <c r="H7268" s="5">
        <v>306.83</v>
      </c>
      <c r="I7268" s="4">
        <f t="shared" si="148"/>
        <v>0</v>
      </c>
      <c r="J7268" s="4">
        <v>53601</v>
      </c>
    </row>
    <row r="7269" spans="1:10" x14ac:dyDescent="0.25">
      <c r="A7269">
        <v>41990089</v>
      </c>
      <c r="B7269" t="s">
        <v>7337</v>
      </c>
      <c r="C7269" t="s">
        <v>7280</v>
      </c>
      <c r="G7269" s="5">
        <v>1764.89</v>
      </c>
      <c r="H7269" s="5">
        <v>1764.89</v>
      </c>
      <c r="I7269" s="4">
        <f t="shared" si="148"/>
        <v>0</v>
      </c>
      <c r="J7269" s="4">
        <v>53620</v>
      </c>
    </row>
    <row r="7270" spans="1:10" x14ac:dyDescent="0.25">
      <c r="A7270">
        <v>41990090</v>
      </c>
      <c r="B7270" t="s">
        <v>7338</v>
      </c>
      <c r="C7270" t="s">
        <v>7280</v>
      </c>
      <c r="G7270" s="5">
        <v>695.26</v>
      </c>
      <c r="H7270" s="5">
        <v>695.26</v>
      </c>
      <c r="I7270" s="4">
        <f t="shared" si="148"/>
        <v>0</v>
      </c>
      <c r="J7270" s="4">
        <v>51705</v>
      </c>
    </row>
    <row r="7271" spans="1:10" x14ac:dyDescent="0.25">
      <c r="A7271">
        <v>41990091</v>
      </c>
      <c r="B7271" t="s">
        <v>7339</v>
      </c>
      <c r="C7271" t="s">
        <v>7280</v>
      </c>
      <c r="G7271" s="5">
        <v>306.83</v>
      </c>
      <c r="H7271" s="5">
        <v>306.83</v>
      </c>
      <c r="I7271" s="4">
        <f t="shared" si="148"/>
        <v>0</v>
      </c>
      <c r="J7271" s="4">
        <v>46600</v>
      </c>
    </row>
    <row r="7272" spans="1:10" x14ac:dyDescent="0.25">
      <c r="A7272">
        <v>41990092</v>
      </c>
      <c r="B7272" t="s">
        <v>7340</v>
      </c>
      <c r="C7272" t="s">
        <v>7280</v>
      </c>
      <c r="G7272" s="5">
        <v>758.98</v>
      </c>
      <c r="H7272" s="5">
        <v>758.98</v>
      </c>
      <c r="I7272" s="4">
        <f t="shared" si="148"/>
        <v>0</v>
      </c>
      <c r="J7272" s="4">
        <v>10021</v>
      </c>
    </row>
    <row r="7273" spans="1:10" x14ac:dyDescent="0.25">
      <c r="A7273">
        <v>41990093</v>
      </c>
      <c r="B7273" t="s">
        <v>7341</v>
      </c>
      <c r="C7273" t="s">
        <v>7280</v>
      </c>
      <c r="G7273" s="5">
        <v>50</v>
      </c>
      <c r="H7273" s="5">
        <v>142.38999999999999</v>
      </c>
      <c r="I7273" s="4">
        <f t="shared" si="148"/>
        <v>-92.389999999999986</v>
      </c>
      <c r="J7273" s="4">
        <v>96372</v>
      </c>
    </row>
    <row r="7274" spans="1:10" x14ac:dyDescent="0.25">
      <c r="A7274">
        <v>41990094</v>
      </c>
      <c r="B7274" t="s">
        <v>7342</v>
      </c>
      <c r="C7274" t="s">
        <v>7280</v>
      </c>
      <c r="G7274" s="5">
        <v>3678.75</v>
      </c>
      <c r="H7274" s="5">
        <v>4759.13</v>
      </c>
      <c r="I7274" s="4">
        <f t="shared" si="148"/>
        <v>-1080.3800000000001</v>
      </c>
      <c r="J7274" s="4">
        <v>27327</v>
      </c>
    </row>
    <row r="7275" spans="1:10" x14ac:dyDescent="0.25">
      <c r="A7275">
        <v>41990095</v>
      </c>
      <c r="B7275" t="s">
        <v>7343</v>
      </c>
      <c r="C7275" t="s">
        <v>7280</v>
      </c>
      <c r="G7275" s="5">
        <v>306.83</v>
      </c>
      <c r="H7275" s="5">
        <v>306.83</v>
      </c>
      <c r="I7275" s="4">
        <f t="shared" si="148"/>
        <v>0</v>
      </c>
      <c r="J7275" s="4">
        <v>11982</v>
      </c>
    </row>
    <row r="7276" spans="1:10" x14ac:dyDescent="0.25">
      <c r="A7276">
        <v>41990096</v>
      </c>
      <c r="B7276" t="s">
        <v>7344</v>
      </c>
      <c r="C7276" t="s">
        <v>7280</v>
      </c>
      <c r="G7276" s="5">
        <v>2876.51</v>
      </c>
      <c r="H7276" s="5">
        <v>5069.18</v>
      </c>
      <c r="I7276" s="4">
        <f t="shared" si="148"/>
        <v>-2192.67</v>
      </c>
      <c r="J7276" s="4">
        <v>54000</v>
      </c>
    </row>
    <row r="7277" spans="1:10" x14ac:dyDescent="0.25">
      <c r="A7277">
        <v>41990097</v>
      </c>
      <c r="B7277" t="s">
        <v>7345</v>
      </c>
      <c r="C7277" t="s">
        <v>7280</v>
      </c>
      <c r="G7277" s="5">
        <v>4759.13</v>
      </c>
      <c r="H7277" s="5">
        <v>4759.13</v>
      </c>
      <c r="I7277" s="4">
        <f t="shared" si="148"/>
        <v>0</v>
      </c>
      <c r="J7277" s="4">
        <v>21930</v>
      </c>
    </row>
    <row r="7278" spans="1:10" x14ac:dyDescent="0.25">
      <c r="A7278">
        <v>41990098</v>
      </c>
      <c r="B7278" t="s">
        <v>7346</v>
      </c>
      <c r="C7278" t="s">
        <v>7280</v>
      </c>
      <c r="G7278" s="5">
        <v>3678.75</v>
      </c>
      <c r="H7278" s="5">
        <v>4759.13</v>
      </c>
      <c r="I7278" s="4">
        <f t="shared" si="148"/>
        <v>-1080.3800000000001</v>
      </c>
      <c r="J7278" s="4">
        <v>11406</v>
      </c>
    </row>
    <row r="7279" spans="1:10" x14ac:dyDescent="0.25">
      <c r="A7279">
        <v>41990099</v>
      </c>
      <c r="B7279" t="s">
        <v>7347</v>
      </c>
      <c r="C7279" t="s">
        <v>7280</v>
      </c>
      <c r="G7279" s="5">
        <v>3678.75</v>
      </c>
      <c r="H7279" s="5">
        <v>4759.13</v>
      </c>
      <c r="I7279" s="4">
        <f t="shared" si="148"/>
        <v>-1080.3800000000001</v>
      </c>
      <c r="J7279" s="4">
        <v>19020</v>
      </c>
    </row>
    <row r="7280" spans="1:10" x14ac:dyDescent="0.25">
      <c r="A7280">
        <v>41990100</v>
      </c>
      <c r="B7280" t="s">
        <v>7348</v>
      </c>
      <c r="C7280" t="s">
        <v>7280</v>
      </c>
      <c r="G7280" s="5">
        <v>695.26</v>
      </c>
      <c r="H7280" s="5">
        <v>695.26</v>
      </c>
      <c r="I7280" s="4">
        <f t="shared" si="148"/>
        <v>0</v>
      </c>
      <c r="J7280" s="4">
        <v>46083</v>
      </c>
    </row>
    <row r="7281" spans="1:10" x14ac:dyDescent="0.25">
      <c r="A7281">
        <v>41990101</v>
      </c>
      <c r="B7281" t="s">
        <v>7349</v>
      </c>
      <c r="C7281" t="s">
        <v>7280</v>
      </c>
      <c r="G7281" s="5">
        <v>197.16</v>
      </c>
      <c r="H7281" s="5">
        <v>516.79</v>
      </c>
      <c r="I7281" s="4">
        <f t="shared" si="148"/>
        <v>-319.63</v>
      </c>
      <c r="J7281" s="4">
        <v>76856</v>
      </c>
    </row>
    <row r="7282" spans="1:10" x14ac:dyDescent="0.25">
      <c r="A7282">
        <v>41990102</v>
      </c>
      <c r="B7282" t="s">
        <v>7350</v>
      </c>
      <c r="C7282" t="s">
        <v>7280</v>
      </c>
      <c r="G7282" s="5">
        <v>396.49</v>
      </c>
      <c r="H7282" s="5">
        <v>396.49</v>
      </c>
      <c r="I7282" s="4">
        <f t="shared" si="148"/>
        <v>0</v>
      </c>
      <c r="J7282" s="4">
        <v>11201</v>
      </c>
    </row>
    <row r="7283" spans="1:10" x14ac:dyDescent="0.25">
      <c r="A7283">
        <v>41990103</v>
      </c>
      <c r="B7283" t="s">
        <v>7351</v>
      </c>
      <c r="C7283" t="s">
        <v>7280</v>
      </c>
      <c r="G7283" s="5">
        <v>508.81</v>
      </c>
      <c r="H7283" s="5">
        <v>396.49</v>
      </c>
      <c r="I7283" s="4">
        <f t="shared" si="148"/>
        <v>112.32</v>
      </c>
      <c r="J7283" s="4">
        <v>11200</v>
      </c>
    </row>
    <row r="7284" spans="1:10" x14ac:dyDescent="0.25">
      <c r="A7284">
        <v>41990104</v>
      </c>
      <c r="B7284" t="s">
        <v>7352</v>
      </c>
      <c r="C7284" t="s">
        <v>7280</v>
      </c>
      <c r="G7284" s="5">
        <v>3790.97</v>
      </c>
      <c r="H7284" s="5">
        <v>5591.05</v>
      </c>
      <c r="I7284" s="4">
        <f t="shared" si="148"/>
        <v>-1800.0800000000004</v>
      </c>
      <c r="J7284" s="4">
        <v>46615</v>
      </c>
    </row>
    <row r="7285" spans="1:10" x14ac:dyDescent="0.25">
      <c r="A7285">
        <v>41990105</v>
      </c>
      <c r="B7285" t="s">
        <v>7353</v>
      </c>
      <c r="C7285" t="s">
        <v>7280</v>
      </c>
      <c r="G7285" s="5">
        <v>2876.51</v>
      </c>
      <c r="H7285" s="5">
        <v>5069.18</v>
      </c>
      <c r="I7285" s="4">
        <f t="shared" si="148"/>
        <v>-2192.67</v>
      </c>
      <c r="J7285" s="4">
        <v>52281</v>
      </c>
    </row>
    <row r="7286" spans="1:10" x14ac:dyDescent="0.25">
      <c r="A7286">
        <v>41990106</v>
      </c>
      <c r="B7286" t="s">
        <v>7354</v>
      </c>
      <c r="C7286" t="s">
        <v>7280</v>
      </c>
      <c r="G7286" s="5">
        <v>2162.85</v>
      </c>
      <c r="H7286" s="5">
        <v>3169.8</v>
      </c>
      <c r="I7286" s="4">
        <f t="shared" si="148"/>
        <v>-1006.9500000000003</v>
      </c>
      <c r="J7286" s="4">
        <v>54100</v>
      </c>
    </row>
    <row r="7287" spans="1:10" x14ac:dyDescent="0.25">
      <c r="A7287">
        <v>41990107</v>
      </c>
      <c r="B7287" t="s">
        <v>7355</v>
      </c>
      <c r="C7287" t="s">
        <v>7280</v>
      </c>
      <c r="G7287" s="5">
        <v>3758.44</v>
      </c>
      <c r="H7287" s="5">
        <v>7140.79</v>
      </c>
      <c r="I7287" s="4">
        <f t="shared" si="148"/>
        <v>-3382.35</v>
      </c>
      <c r="J7287" s="4">
        <v>21932</v>
      </c>
    </row>
    <row r="7288" spans="1:10" x14ac:dyDescent="0.25">
      <c r="A7288">
        <v>41990108</v>
      </c>
      <c r="B7288" t="s">
        <v>7356</v>
      </c>
      <c r="C7288" t="s">
        <v>7280</v>
      </c>
      <c r="G7288" s="5">
        <v>422.34</v>
      </c>
      <c r="H7288" s="5">
        <v>422.34</v>
      </c>
      <c r="I7288" s="4">
        <f t="shared" si="148"/>
        <v>0</v>
      </c>
      <c r="J7288" s="4">
        <v>51703</v>
      </c>
    </row>
    <row r="7289" spans="1:10" x14ac:dyDescent="0.25">
      <c r="A7289">
        <v>41990109</v>
      </c>
      <c r="B7289" t="s">
        <v>7357</v>
      </c>
      <c r="C7289" t="s">
        <v>7280</v>
      </c>
      <c r="G7289" s="5">
        <v>2497.17</v>
      </c>
      <c r="H7289" s="5">
        <v>4744.45</v>
      </c>
      <c r="I7289" s="4">
        <f t="shared" si="148"/>
        <v>-2247.2799999999997</v>
      </c>
      <c r="J7289" s="4">
        <v>54065</v>
      </c>
    </row>
    <row r="7290" spans="1:10" x14ac:dyDescent="0.25">
      <c r="A7290">
        <v>41990110</v>
      </c>
      <c r="B7290" t="s">
        <v>7358</v>
      </c>
      <c r="C7290" t="s">
        <v>7280</v>
      </c>
      <c r="G7290" s="5">
        <v>4128.6899999999996</v>
      </c>
      <c r="H7290" s="5">
        <v>7844.26</v>
      </c>
      <c r="I7290" s="4">
        <f t="shared" si="148"/>
        <v>-3715.5700000000006</v>
      </c>
      <c r="J7290" s="4">
        <v>49422</v>
      </c>
    </row>
    <row r="7291" spans="1:10" x14ac:dyDescent="0.25">
      <c r="A7291">
        <v>41990111</v>
      </c>
      <c r="B7291" t="s">
        <v>7359</v>
      </c>
      <c r="C7291" t="s">
        <v>7280</v>
      </c>
      <c r="G7291" s="5">
        <v>543.59</v>
      </c>
      <c r="H7291" s="5">
        <v>2617.5</v>
      </c>
      <c r="I7291" s="4">
        <f t="shared" si="148"/>
        <v>-2073.91</v>
      </c>
      <c r="J7291" s="4">
        <v>10160</v>
      </c>
    </row>
    <row r="7292" spans="1:10" x14ac:dyDescent="0.25">
      <c r="A7292">
        <v>41990112</v>
      </c>
      <c r="B7292" t="s">
        <v>7360</v>
      </c>
      <c r="C7292" t="s">
        <v>7280</v>
      </c>
      <c r="G7292" s="5">
        <v>3678.75</v>
      </c>
      <c r="H7292" s="5" t="e">
        <v>#N/A</v>
      </c>
      <c r="I7292" s="4" t="e">
        <f t="shared" si="148"/>
        <v>#N/A</v>
      </c>
      <c r="J7292" s="4">
        <v>23075</v>
      </c>
    </row>
    <row r="7293" spans="1:10" x14ac:dyDescent="0.25">
      <c r="A7293">
        <v>41990113</v>
      </c>
      <c r="B7293" t="s">
        <v>7361</v>
      </c>
      <c r="C7293" t="s">
        <v>7280</v>
      </c>
      <c r="G7293" s="5">
        <v>505.79</v>
      </c>
      <c r="H7293" s="5" t="e">
        <v>#N/A</v>
      </c>
      <c r="I7293" s="4" t="e">
        <f t="shared" si="148"/>
        <v>#N/A</v>
      </c>
      <c r="J7293" s="4">
        <v>57160</v>
      </c>
    </row>
    <row r="7294" spans="1:10" x14ac:dyDescent="0.25">
      <c r="A7294">
        <v>41990114</v>
      </c>
      <c r="B7294" t="s">
        <v>7362</v>
      </c>
      <c r="C7294" t="s">
        <v>7280</v>
      </c>
      <c r="G7294" s="5">
        <v>4371.59</v>
      </c>
      <c r="H7294" s="5" t="e">
        <v>#N/A</v>
      </c>
      <c r="I7294" s="4" t="e">
        <f t="shared" si="148"/>
        <v>#N/A</v>
      </c>
      <c r="J7294" s="4">
        <v>19120</v>
      </c>
    </row>
    <row r="7295" spans="1:10" x14ac:dyDescent="0.25">
      <c r="A7295">
        <v>41990115</v>
      </c>
      <c r="B7295" t="s">
        <v>7363</v>
      </c>
      <c r="C7295" t="s">
        <v>7280</v>
      </c>
      <c r="G7295" s="5">
        <v>852.98</v>
      </c>
      <c r="H7295" s="5" t="e">
        <v>#N/A</v>
      </c>
      <c r="I7295" s="4" t="e">
        <f t="shared" si="148"/>
        <v>#N/A</v>
      </c>
      <c r="J7295" s="4">
        <v>10061</v>
      </c>
    </row>
    <row r="7296" spans="1:10" x14ac:dyDescent="0.25">
      <c r="A7296">
        <v>41990116</v>
      </c>
      <c r="B7296" t="s">
        <v>7364</v>
      </c>
      <c r="C7296" t="s">
        <v>7280</v>
      </c>
      <c r="G7296" s="5">
        <v>2497.17</v>
      </c>
      <c r="H7296" s="5" t="e">
        <v>#N/A</v>
      </c>
      <c r="I7296" s="4" t="e">
        <f t="shared" si="148"/>
        <v>#N/A</v>
      </c>
      <c r="J7296" s="4">
        <v>15271</v>
      </c>
    </row>
    <row r="7297" spans="1:10" x14ac:dyDescent="0.25">
      <c r="A7297">
        <v>41990117</v>
      </c>
      <c r="B7297" t="s">
        <v>7365</v>
      </c>
      <c r="C7297" t="s">
        <v>7280</v>
      </c>
      <c r="G7297" s="5">
        <v>2497.17</v>
      </c>
      <c r="H7297" s="5" t="e">
        <v>#N/A</v>
      </c>
      <c r="I7297" s="4" t="e">
        <f t="shared" si="148"/>
        <v>#N/A</v>
      </c>
      <c r="J7297" s="4">
        <v>15272</v>
      </c>
    </row>
    <row r="7298" spans="1:10" x14ac:dyDescent="0.25">
      <c r="A7298">
        <v>41990124</v>
      </c>
      <c r="B7298" t="s">
        <v>7246</v>
      </c>
      <c r="C7298" t="s">
        <v>7280</v>
      </c>
      <c r="G7298" s="5">
        <v>3647.49</v>
      </c>
      <c r="H7298" s="5" t="e">
        <v>#N/A</v>
      </c>
      <c r="I7298" s="4" t="e">
        <f t="shared" si="148"/>
        <v>#N/A</v>
      </c>
      <c r="J7298" s="4">
        <v>57410</v>
      </c>
    </row>
    <row r="7299" spans="1:10" x14ac:dyDescent="0.25">
      <c r="A7299">
        <v>41990125</v>
      </c>
      <c r="B7299" t="s">
        <v>7366</v>
      </c>
      <c r="C7299" t="s">
        <v>7280</v>
      </c>
      <c r="G7299" s="5">
        <v>3604.75</v>
      </c>
      <c r="H7299" s="5" t="e">
        <v>#N/A</v>
      </c>
      <c r="I7299" s="4" t="e">
        <f t="shared" ref="I7299:I7362" si="149">G7299-H7299</f>
        <v>#N/A</v>
      </c>
      <c r="J7299" s="4">
        <v>24075</v>
      </c>
    </row>
    <row r="7300" spans="1:10" x14ac:dyDescent="0.25">
      <c r="A7300">
        <v>41990126</v>
      </c>
      <c r="B7300" t="s">
        <v>7367</v>
      </c>
      <c r="C7300" t="s">
        <v>7280</v>
      </c>
      <c r="G7300" s="5">
        <v>2743.19</v>
      </c>
      <c r="H7300" s="5" t="e">
        <v>#N/A</v>
      </c>
      <c r="I7300" s="4" t="e">
        <f t="shared" si="149"/>
        <v>#N/A</v>
      </c>
      <c r="J7300" s="4">
        <v>54055</v>
      </c>
    </row>
    <row r="7301" spans="1:10" x14ac:dyDescent="0.25">
      <c r="A7301">
        <v>41990127</v>
      </c>
      <c r="B7301" t="s">
        <v>7368</v>
      </c>
      <c r="C7301" t="s">
        <v>7280</v>
      </c>
      <c r="G7301" s="5">
        <v>3678.75</v>
      </c>
      <c r="H7301" s="5" t="e">
        <v>#N/A</v>
      </c>
      <c r="I7301" s="4" t="e">
        <f t="shared" si="149"/>
        <v>#N/A</v>
      </c>
      <c r="J7301" s="4">
        <v>26115</v>
      </c>
    </row>
    <row r="7302" spans="1:10" x14ac:dyDescent="0.25">
      <c r="A7302">
        <v>41990128</v>
      </c>
      <c r="B7302" t="s">
        <v>7369</v>
      </c>
      <c r="C7302" t="s">
        <v>7280</v>
      </c>
      <c r="G7302" s="5">
        <v>6481.85</v>
      </c>
      <c r="H7302" s="5" t="e">
        <v>#N/A</v>
      </c>
      <c r="I7302" s="4" t="e">
        <f t="shared" si="149"/>
        <v>#N/A</v>
      </c>
      <c r="J7302" s="4">
        <v>55874</v>
      </c>
    </row>
    <row r="7303" spans="1:10" x14ac:dyDescent="0.25">
      <c r="A7303">
        <v>41990129</v>
      </c>
      <c r="B7303" t="s">
        <v>7370</v>
      </c>
      <c r="C7303" t="s">
        <v>7280</v>
      </c>
      <c r="G7303" s="5">
        <v>9825.3700000000008</v>
      </c>
      <c r="H7303" s="5" t="e">
        <v>#N/A</v>
      </c>
      <c r="I7303" s="4" t="e">
        <f t="shared" si="149"/>
        <v>#N/A</v>
      </c>
      <c r="J7303" s="4">
        <v>55876</v>
      </c>
    </row>
    <row r="7304" spans="1:10" x14ac:dyDescent="0.25">
      <c r="A7304">
        <v>41990130</v>
      </c>
      <c r="B7304" t="s">
        <v>7371</v>
      </c>
      <c r="C7304" t="s">
        <v>7280</v>
      </c>
      <c r="G7304" s="5">
        <v>5337</v>
      </c>
      <c r="H7304" s="5" t="e">
        <v>#N/A</v>
      </c>
      <c r="I7304" s="4" t="e">
        <f t="shared" si="149"/>
        <v>#N/A</v>
      </c>
    </row>
    <row r="7305" spans="1:10" x14ac:dyDescent="0.25">
      <c r="A7305">
        <v>41990131</v>
      </c>
      <c r="B7305" t="s">
        <v>7372</v>
      </c>
      <c r="C7305" t="s">
        <v>7280</v>
      </c>
      <c r="G7305" s="5">
        <v>2965.74</v>
      </c>
      <c r="H7305" s="5" t="e">
        <v>#N/A</v>
      </c>
      <c r="I7305" s="4" t="e">
        <f t="shared" si="149"/>
        <v>#N/A</v>
      </c>
      <c r="J7305" s="4">
        <v>54160</v>
      </c>
    </row>
    <row r="7306" spans="1:10" x14ac:dyDescent="0.25">
      <c r="A7306">
        <v>41810001</v>
      </c>
      <c r="B7306" t="s">
        <v>7373</v>
      </c>
      <c r="C7306" t="s">
        <v>7374</v>
      </c>
      <c r="G7306" s="5">
        <v>1969.12</v>
      </c>
      <c r="H7306" s="5">
        <v>1969.12</v>
      </c>
      <c r="I7306" s="4">
        <f t="shared" si="149"/>
        <v>0</v>
      </c>
      <c r="J7306" s="4">
        <v>62270</v>
      </c>
    </row>
    <row r="7307" spans="1:10" x14ac:dyDescent="0.25">
      <c r="A7307">
        <v>41810002</v>
      </c>
      <c r="B7307" t="s">
        <v>7375</v>
      </c>
      <c r="C7307" t="s">
        <v>7374</v>
      </c>
      <c r="G7307" s="5">
        <v>1969.12</v>
      </c>
      <c r="H7307" s="5">
        <v>1969.12</v>
      </c>
      <c r="I7307" s="4">
        <f t="shared" si="149"/>
        <v>0</v>
      </c>
      <c r="J7307" s="4">
        <v>62272</v>
      </c>
    </row>
    <row r="7308" spans="1:10" x14ac:dyDescent="0.25">
      <c r="A7308">
        <v>41810006</v>
      </c>
      <c r="B7308" t="s">
        <v>7376</v>
      </c>
      <c r="C7308" t="s">
        <v>7374</v>
      </c>
      <c r="G7308" s="5">
        <v>269.14999999999998</v>
      </c>
      <c r="H7308" s="5">
        <v>269.14999999999998</v>
      </c>
      <c r="I7308" s="4">
        <f t="shared" si="149"/>
        <v>0</v>
      </c>
      <c r="J7308" s="4">
        <v>95860</v>
      </c>
    </row>
    <row r="7309" spans="1:10" x14ac:dyDescent="0.25">
      <c r="A7309">
        <v>41810007</v>
      </c>
      <c r="B7309" t="s">
        <v>7377</v>
      </c>
      <c r="C7309" t="s">
        <v>7374</v>
      </c>
      <c r="G7309" s="5">
        <v>269.14999999999998</v>
      </c>
      <c r="H7309" s="5">
        <v>269.14999999999998</v>
      </c>
      <c r="I7309" s="4">
        <f t="shared" si="149"/>
        <v>0</v>
      </c>
      <c r="J7309" s="4">
        <v>95861</v>
      </c>
    </row>
    <row r="7310" spans="1:10" x14ac:dyDescent="0.25">
      <c r="A7310">
        <v>41810008</v>
      </c>
      <c r="B7310" t="s">
        <v>7378</v>
      </c>
      <c r="C7310" t="s">
        <v>7374</v>
      </c>
      <c r="G7310" s="5">
        <v>383</v>
      </c>
      <c r="H7310" s="5">
        <v>383</v>
      </c>
      <c r="I7310" s="4">
        <f t="shared" si="149"/>
        <v>0</v>
      </c>
      <c r="J7310" s="4">
        <v>95863</v>
      </c>
    </row>
    <row r="7311" spans="1:10" x14ac:dyDescent="0.25">
      <c r="A7311">
        <v>41810009</v>
      </c>
      <c r="B7311" t="s">
        <v>7379</v>
      </c>
      <c r="C7311" t="s">
        <v>7374</v>
      </c>
      <c r="G7311" s="5">
        <v>410</v>
      </c>
      <c r="H7311" s="5">
        <v>410</v>
      </c>
      <c r="I7311" s="4">
        <f t="shared" si="149"/>
        <v>0</v>
      </c>
      <c r="J7311" s="4">
        <v>95864</v>
      </c>
    </row>
    <row r="7312" spans="1:10" x14ac:dyDescent="0.25">
      <c r="A7312">
        <v>41810010</v>
      </c>
      <c r="B7312" t="s">
        <v>7380</v>
      </c>
      <c r="C7312" t="s">
        <v>7374</v>
      </c>
      <c r="G7312" s="5">
        <v>269.14999999999998</v>
      </c>
      <c r="H7312" s="5">
        <v>269.14999999999998</v>
      </c>
      <c r="I7312" s="4">
        <f t="shared" si="149"/>
        <v>0</v>
      </c>
      <c r="J7312" s="4">
        <v>95905</v>
      </c>
    </row>
    <row r="7313" spans="1:10" x14ac:dyDescent="0.25">
      <c r="A7313">
        <v>41810011</v>
      </c>
      <c r="B7313" t="s">
        <v>7381</v>
      </c>
      <c r="C7313" t="s">
        <v>7374</v>
      </c>
      <c r="G7313" s="5">
        <v>383</v>
      </c>
      <c r="H7313" s="5">
        <v>383</v>
      </c>
      <c r="I7313" s="4">
        <f t="shared" si="149"/>
        <v>0</v>
      </c>
      <c r="J7313" s="4">
        <v>95907</v>
      </c>
    </row>
    <row r="7314" spans="1:10" x14ac:dyDescent="0.25">
      <c r="A7314">
        <v>41810012</v>
      </c>
      <c r="B7314" t="s">
        <v>7382</v>
      </c>
      <c r="C7314" t="s">
        <v>7374</v>
      </c>
      <c r="G7314" s="5">
        <v>650.42999999999995</v>
      </c>
      <c r="H7314" s="5">
        <v>650.42999999999995</v>
      </c>
      <c r="I7314" s="4">
        <f t="shared" si="149"/>
        <v>0</v>
      </c>
      <c r="J7314" s="4">
        <v>95908</v>
      </c>
    </row>
    <row r="7315" spans="1:10" x14ac:dyDescent="0.25">
      <c r="A7315">
        <v>41810013</v>
      </c>
      <c r="B7315" t="s">
        <v>7383</v>
      </c>
      <c r="C7315" t="s">
        <v>7374</v>
      </c>
      <c r="G7315" s="5">
        <v>650.42999999999995</v>
      </c>
      <c r="H7315" s="5">
        <v>650.42999999999995</v>
      </c>
      <c r="I7315" s="4">
        <f t="shared" si="149"/>
        <v>0</v>
      </c>
      <c r="J7315" s="4">
        <v>95909</v>
      </c>
    </row>
    <row r="7316" spans="1:10" x14ac:dyDescent="0.25">
      <c r="A7316">
        <v>41810014</v>
      </c>
      <c r="B7316" t="s">
        <v>7384</v>
      </c>
      <c r="C7316" t="s">
        <v>7374</v>
      </c>
      <c r="G7316" s="5">
        <v>650.42999999999995</v>
      </c>
      <c r="H7316" s="5">
        <v>650.42999999999995</v>
      </c>
      <c r="I7316" s="4">
        <f t="shared" si="149"/>
        <v>0</v>
      </c>
      <c r="J7316" s="4">
        <v>95910</v>
      </c>
    </row>
    <row r="7317" spans="1:10" x14ac:dyDescent="0.25">
      <c r="A7317">
        <v>41810015</v>
      </c>
      <c r="B7317" t="s">
        <v>7385</v>
      </c>
      <c r="C7317" t="s">
        <v>7374</v>
      </c>
      <c r="G7317" s="5">
        <v>1170.45</v>
      </c>
      <c r="H7317" s="5">
        <v>1170.45</v>
      </c>
      <c r="I7317" s="4">
        <f t="shared" si="149"/>
        <v>0</v>
      </c>
      <c r="J7317" s="4">
        <v>95911</v>
      </c>
    </row>
    <row r="7318" spans="1:10" x14ac:dyDescent="0.25">
      <c r="A7318">
        <v>41810016</v>
      </c>
      <c r="B7318" t="s">
        <v>7386</v>
      </c>
      <c r="C7318" t="s">
        <v>7374</v>
      </c>
      <c r="G7318" s="5">
        <v>1170.45</v>
      </c>
      <c r="H7318" s="5">
        <v>1170.45</v>
      </c>
      <c r="I7318" s="4">
        <f t="shared" si="149"/>
        <v>0</v>
      </c>
      <c r="J7318" s="4">
        <v>95912</v>
      </c>
    </row>
    <row r="7319" spans="1:10" x14ac:dyDescent="0.25">
      <c r="A7319">
        <v>41810017</v>
      </c>
      <c r="B7319" t="s">
        <v>7387</v>
      </c>
      <c r="C7319" t="s">
        <v>7374</v>
      </c>
      <c r="G7319" s="5">
        <v>1170.45</v>
      </c>
      <c r="H7319" s="5">
        <v>1170.45</v>
      </c>
      <c r="I7319" s="4">
        <f t="shared" si="149"/>
        <v>0</v>
      </c>
      <c r="J7319" s="4">
        <v>95913</v>
      </c>
    </row>
    <row r="7320" spans="1:10" x14ac:dyDescent="0.25">
      <c r="A7320">
        <v>41810018</v>
      </c>
      <c r="B7320" t="s">
        <v>517</v>
      </c>
      <c r="C7320" t="s">
        <v>7374</v>
      </c>
      <c r="G7320" s="5">
        <v>752.97</v>
      </c>
      <c r="H7320" s="5">
        <v>752.97</v>
      </c>
      <c r="I7320" s="4">
        <f t="shared" si="149"/>
        <v>0</v>
      </c>
      <c r="J7320" s="4">
        <v>20552</v>
      </c>
    </row>
    <row r="7321" spans="1:10" x14ac:dyDescent="0.25">
      <c r="A7321">
        <v>41810019</v>
      </c>
      <c r="B7321" t="s">
        <v>518</v>
      </c>
      <c r="C7321" t="s">
        <v>7374</v>
      </c>
      <c r="G7321" s="5">
        <v>752.97</v>
      </c>
      <c r="H7321" s="5">
        <v>752.97</v>
      </c>
      <c r="I7321" s="4">
        <f t="shared" si="149"/>
        <v>0</v>
      </c>
      <c r="J7321" s="4">
        <v>20553</v>
      </c>
    </row>
    <row r="7322" spans="1:10" x14ac:dyDescent="0.25">
      <c r="A7322">
        <v>41810020</v>
      </c>
      <c r="B7322" t="s">
        <v>520</v>
      </c>
      <c r="C7322" t="s">
        <v>7374</v>
      </c>
      <c r="G7322" s="5">
        <v>752.97</v>
      </c>
      <c r="H7322" s="5">
        <v>752.97</v>
      </c>
      <c r="I7322" s="4">
        <f t="shared" si="149"/>
        <v>0</v>
      </c>
      <c r="J7322" s="4">
        <v>20605</v>
      </c>
    </row>
    <row r="7323" spans="1:10" x14ac:dyDescent="0.25">
      <c r="A7323">
        <v>41810021</v>
      </c>
      <c r="B7323" t="s">
        <v>521</v>
      </c>
      <c r="C7323" t="s">
        <v>7374</v>
      </c>
      <c r="G7323" s="5">
        <v>752.97</v>
      </c>
      <c r="H7323" s="5">
        <v>752.97</v>
      </c>
      <c r="I7323" s="4">
        <f t="shared" si="149"/>
        <v>0</v>
      </c>
      <c r="J7323" s="4">
        <v>20610</v>
      </c>
    </row>
    <row r="7324" spans="1:10" x14ac:dyDescent="0.25">
      <c r="A7324">
        <v>41810022</v>
      </c>
      <c r="B7324" t="s">
        <v>529</v>
      </c>
      <c r="C7324" t="s">
        <v>7374</v>
      </c>
      <c r="G7324" s="5">
        <v>129</v>
      </c>
      <c r="H7324" s="5">
        <v>129</v>
      </c>
      <c r="I7324" s="4">
        <f t="shared" si="149"/>
        <v>0</v>
      </c>
      <c r="J7324" s="4">
        <v>62291</v>
      </c>
    </row>
    <row r="7325" spans="1:10" x14ac:dyDescent="0.25">
      <c r="A7325">
        <v>41810023</v>
      </c>
      <c r="B7325" t="s">
        <v>7388</v>
      </c>
      <c r="C7325" t="s">
        <v>7374</v>
      </c>
      <c r="G7325" s="5">
        <v>752.97</v>
      </c>
      <c r="H7325" s="5">
        <v>752.97</v>
      </c>
      <c r="I7325" s="4">
        <f t="shared" si="149"/>
        <v>0</v>
      </c>
      <c r="J7325" s="4">
        <v>64405</v>
      </c>
    </row>
    <row r="7326" spans="1:10" x14ac:dyDescent="0.25">
      <c r="A7326">
        <v>41810024</v>
      </c>
      <c r="B7326" t="s">
        <v>7389</v>
      </c>
      <c r="C7326" t="s">
        <v>7374</v>
      </c>
      <c r="G7326" s="5">
        <v>1969.12</v>
      </c>
      <c r="H7326" s="5">
        <v>1969.12</v>
      </c>
      <c r="I7326" s="4">
        <f t="shared" si="149"/>
        <v>0</v>
      </c>
      <c r="J7326" s="4">
        <v>64418</v>
      </c>
    </row>
    <row r="7327" spans="1:10" x14ac:dyDescent="0.25">
      <c r="A7327">
        <v>41810025</v>
      </c>
      <c r="B7327" t="s">
        <v>7390</v>
      </c>
      <c r="C7327" t="s">
        <v>7374</v>
      </c>
      <c r="G7327" s="5">
        <v>1969.12</v>
      </c>
      <c r="H7327" s="5">
        <v>1969.12</v>
      </c>
      <c r="I7327" s="4">
        <f t="shared" si="149"/>
        <v>0</v>
      </c>
      <c r="J7327" s="4">
        <v>64421</v>
      </c>
    </row>
    <row r="7328" spans="1:10" x14ac:dyDescent="0.25">
      <c r="A7328">
        <v>41810026</v>
      </c>
      <c r="B7328" t="s">
        <v>7391</v>
      </c>
      <c r="C7328" t="s">
        <v>7374</v>
      </c>
      <c r="G7328" s="5">
        <v>752.97</v>
      </c>
      <c r="H7328" s="5">
        <v>752.97</v>
      </c>
      <c r="I7328" s="4">
        <f t="shared" si="149"/>
        <v>0</v>
      </c>
      <c r="J7328" s="4">
        <v>64450</v>
      </c>
    </row>
    <row r="7329" spans="1:10" x14ac:dyDescent="0.25">
      <c r="A7329">
        <v>41810027</v>
      </c>
      <c r="B7329" t="s">
        <v>354</v>
      </c>
      <c r="C7329" t="s">
        <v>7374</v>
      </c>
      <c r="G7329" s="5">
        <v>752.97</v>
      </c>
      <c r="H7329" s="5">
        <v>752.97</v>
      </c>
      <c r="I7329" s="4">
        <f t="shared" si="149"/>
        <v>0</v>
      </c>
      <c r="J7329" s="4">
        <v>64400</v>
      </c>
    </row>
    <row r="7330" spans="1:10" x14ac:dyDescent="0.25">
      <c r="A7330">
        <v>41810028</v>
      </c>
      <c r="B7330" t="s">
        <v>7392</v>
      </c>
      <c r="C7330" t="s">
        <v>7374</v>
      </c>
      <c r="G7330" s="5">
        <v>100</v>
      </c>
      <c r="H7330" s="5">
        <v>131.01</v>
      </c>
      <c r="I7330" s="4">
        <f t="shared" si="149"/>
        <v>-31.009999999999991</v>
      </c>
      <c r="J7330" s="4">
        <v>99201</v>
      </c>
    </row>
    <row r="7331" spans="1:10" x14ac:dyDescent="0.25">
      <c r="A7331">
        <v>41810029</v>
      </c>
      <c r="B7331" t="s">
        <v>7264</v>
      </c>
      <c r="C7331" t="s">
        <v>7374</v>
      </c>
      <c r="G7331" s="5">
        <v>100</v>
      </c>
      <c r="H7331" s="5">
        <v>131.01</v>
      </c>
      <c r="I7331" s="4">
        <f t="shared" si="149"/>
        <v>-31.009999999999991</v>
      </c>
      <c r="J7331" s="4">
        <v>99201</v>
      </c>
    </row>
    <row r="7332" spans="1:10" x14ac:dyDescent="0.25">
      <c r="A7332">
        <v>41810030</v>
      </c>
      <c r="B7332" t="s">
        <v>7290</v>
      </c>
      <c r="C7332" t="s">
        <v>7374</v>
      </c>
      <c r="G7332" s="5">
        <v>125</v>
      </c>
      <c r="H7332" s="5">
        <v>223.3</v>
      </c>
      <c r="I7332" s="4">
        <f t="shared" si="149"/>
        <v>-98.300000000000011</v>
      </c>
      <c r="J7332" s="4">
        <v>99202</v>
      </c>
    </row>
    <row r="7333" spans="1:10" x14ac:dyDescent="0.25">
      <c r="A7333">
        <v>41810031</v>
      </c>
      <c r="B7333" t="s">
        <v>7266</v>
      </c>
      <c r="C7333" t="s">
        <v>7374</v>
      </c>
      <c r="G7333" s="5">
        <v>125</v>
      </c>
      <c r="H7333" s="5">
        <v>223.3</v>
      </c>
      <c r="I7333" s="4">
        <f t="shared" si="149"/>
        <v>-98.300000000000011</v>
      </c>
      <c r="J7333" s="4">
        <v>99202</v>
      </c>
    </row>
    <row r="7334" spans="1:10" x14ac:dyDescent="0.25">
      <c r="A7334">
        <v>41810032</v>
      </c>
      <c r="B7334" t="s">
        <v>7291</v>
      </c>
      <c r="C7334" t="s">
        <v>7374</v>
      </c>
      <c r="G7334" s="5">
        <v>150</v>
      </c>
      <c r="H7334" s="5">
        <v>321.33999999999997</v>
      </c>
      <c r="I7334" s="4">
        <f t="shared" si="149"/>
        <v>-171.33999999999997</v>
      </c>
      <c r="J7334" s="4">
        <v>99203</v>
      </c>
    </row>
    <row r="7335" spans="1:10" x14ac:dyDescent="0.25">
      <c r="A7335">
        <v>41810033</v>
      </c>
      <c r="B7335" t="s">
        <v>7267</v>
      </c>
      <c r="C7335" t="s">
        <v>7374</v>
      </c>
      <c r="G7335" s="5">
        <v>150</v>
      </c>
      <c r="H7335" s="5">
        <v>321.33999999999997</v>
      </c>
      <c r="I7335" s="4">
        <f t="shared" si="149"/>
        <v>-171.33999999999997</v>
      </c>
      <c r="J7335" s="4">
        <v>99203</v>
      </c>
    </row>
    <row r="7336" spans="1:10" x14ac:dyDescent="0.25">
      <c r="A7336">
        <v>41810034</v>
      </c>
      <c r="B7336" t="s">
        <v>7292</v>
      </c>
      <c r="C7336" t="s">
        <v>7374</v>
      </c>
      <c r="G7336" s="5">
        <v>200</v>
      </c>
      <c r="H7336" s="5">
        <v>489.35</v>
      </c>
      <c r="I7336" s="4">
        <f t="shared" si="149"/>
        <v>-289.35000000000002</v>
      </c>
      <c r="J7336" s="4">
        <v>99204</v>
      </c>
    </row>
    <row r="7337" spans="1:10" x14ac:dyDescent="0.25">
      <c r="A7337">
        <v>41810035</v>
      </c>
      <c r="B7337" t="s">
        <v>7268</v>
      </c>
      <c r="C7337" t="s">
        <v>7374</v>
      </c>
      <c r="G7337" s="5">
        <v>200</v>
      </c>
      <c r="H7337" s="5">
        <v>489.35</v>
      </c>
      <c r="I7337" s="4">
        <f t="shared" si="149"/>
        <v>-289.35000000000002</v>
      </c>
      <c r="J7337" s="4">
        <v>99204</v>
      </c>
    </row>
    <row r="7338" spans="1:10" x14ac:dyDescent="0.25">
      <c r="A7338">
        <v>41810036</v>
      </c>
      <c r="B7338" t="s">
        <v>7293</v>
      </c>
      <c r="C7338" t="s">
        <v>7374</v>
      </c>
      <c r="G7338" s="5">
        <v>250</v>
      </c>
      <c r="H7338" s="5">
        <v>612.49</v>
      </c>
      <c r="I7338" s="4">
        <f t="shared" si="149"/>
        <v>-362.49</v>
      </c>
      <c r="J7338" s="4">
        <v>99205</v>
      </c>
    </row>
    <row r="7339" spans="1:10" x14ac:dyDescent="0.25">
      <c r="A7339">
        <v>41810037</v>
      </c>
      <c r="B7339" t="s">
        <v>7269</v>
      </c>
      <c r="C7339" t="s">
        <v>7374</v>
      </c>
      <c r="G7339" s="5">
        <v>250</v>
      </c>
      <c r="H7339" s="5">
        <v>612.49</v>
      </c>
      <c r="I7339" s="4">
        <f t="shared" si="149"/>
        <v>-362.49</v>
      </c>
      <c r="J7339" s="4">
        <v>99205</v>
      </c>
    </row>
    <row r="7340" spans="1:10" x14ac:dyDescent="0.25">
      <c r="A7340">
        <v>41810038</v>
      </c>
      <c r="B7340" t="s">
        <v>7393</v>
      </c>
      <c r="C7340" t="s">
        <v>7374</v>
      </c>
      <c r="G7340" s="5">
        <v>75</v>
      </c>
      <c r="H7340" s="5">
        <v>60.42</v>
      </c>
      <c r="I7340" s="4">
        <f t="shared" si="149"/>
        <v>14.579999999999998</v>
      </c>
      <c r="J7340" s="4">
        <v>99211</v>
      </c>
    </row>
    <row r="7341" spans="1:10" x14ac:dyDescent="0.25">
      <c r="A7341">
        <v>41810039</v>
      </c>
      <c r="B7341" t="s">
        <v>7278</v>
      </c>
      <c r="C7341" t="s">
        <v>7374</v>
      </c>
      <c r="G7341" s="5">
        <v>75</v>
      </c>
      <c r="H7341" s="5">
        <v>60.42</v>
      </c>
      <c r="I7341" s="4">
        <f t="shared" si="149"/>
        <v>14.579999999999998</v>
      </c>
      <c r="J7341" s="4">
        <v>99211</v>
      </c>
    </row>
    <row r="7342" spans="1:10" x14ac:dyDescent="0.25">
      <c r="A7342">
        <v>41810040</v>
      </c>
      <c r="B7342" t="s">
        <v>7394</v>
      </c>
      <c r="C7342" t="s">
        <v>7374</v>
      </c>
      <c r="G7342" s="5">
        <v>100</v>
      </c>
      <c r="H7342" s="5">
        <v>130.36000000000001</v>
      </c>
      <c r="I7342" s="4">
        <f t="shared" si="149"/>
        <v>-30.360000000000014</v>
      </c>
      <c r="J7342" s="4">
        <v>99212</v>
      </c>
    </row>
    <row r="7343" spans="1:10" x14ac:dyDescent="0.25">
      <c r="A7343">
        <v>41810041</v>
      </c>
      <c r="B7343" t="s">
        <v>7270</v>
      </c>
      <c r="C7343" t="s">
        <v>7374</v>
      </c>
      <c r="G7343" s="5">
        <v>100</v>
      </c>
      <c r="H7343" s="5">
        <v>130.36000000000001</v>
      </c>
      <c r="I7343" s="4">
        <f t="shared" si="149"/>
        <v>-30.360000000000014</v>
      </c>
      <c r="J7343" s="4">
        <v>99212</v>
      </c>
    </row>
    <row r="7344" spans="1:10" x14ac:dyDescent="0.25">
      <c r="A7344">
        <v>41810042</v>
      </c>
      <c r="B7344" t="s">
        <v>7395</v>
      </c>
      <c r="C7344" t="s">
        <v>7374</v>
      </c>
      <c r="G7344" s="5">
        <v>125</v>
      </c>
      <c r="H7344" s="5">
        <v>217.97</v>
      </c>
      <c r="I7344" s="4">
        <f t="shared" si="149"/>
        <v>-92.97</v>
      </c>
      <c r="J7344" s="4">
        <v>99213</v>
      </c>
    </row>
    <row r="7345" spans="1:10" x14ac:dyDescent="0.25">
      <c r="A7345">
        <v>41810043</v>
      </c>
      <c r="B7345" t="s">
        <v>7271</v>
      </c>
      <c r="C7345" t="s">
        <v>7374</v>
      </c>
      <c r="G7345" s="5">
        <v>125</v>
      </c>
      <c r="H7345" s="5">
        <v>217.97</v>
      </c>
      <c r="I7345" s="4">
        <f t="shared" si="149"/>
        <v>-92.97</v>
      </c>
      <c r="J7345" s="4">
        <v>99213</v>
      </c>
    </row>
    <row r="7346" spans="1:10" x14ac:dyDescent="0.25">
      <c r="A7346">
        <v>41810044</v>
      </c>
      <c r="B7346" t="s">
        <v>7297</v>
      </c>
      <c r="C7346" t="s">
        <v>7374</v>
      </c>
      <c r="G7346" s="5">
        <v>175</v>
      </c>
      <c r="H7346" s="5">
        <v>320.82</v>
      </c>
      <c r="I7346" s="4">
        <f t="shared" si="149"/>
        <v>-145.82</v>
      </c>
      <c r="J7346" s="4">
        <v>99214</v>
      </c>
    </row>
    <row r="7347" spans="1:10" x14ac:dyDescent="0.25">
      <c r="A7347">
        <v>41810045</v>
      </c>
      <c r="B7347" t="s">
        <v>7272</v>
      </c>
      <c r="C7347" t="s">
        <v>7374</v>
      </c>
      <c r="G7347" s="5">
        <v>175</v>
      </c>
      <c r="H7347" s="5">
        <v>320.82</v>
      </c>
      <c r="I7347" s="4">
        <f t="shared" si="149"/>
        <v>-145.82</v>
      </c>
      <c r="J7347" s="4">
        <v>99214</v>
      </c>
    </row>
    <row r="7348" spans="1:10" x14ac:dyDescent="0.25">
      <c r="A7348">
        <v>41810046</v>
      </c>
      <c r="B7348" t="s">
        <v>7298</v>
      </c>
      <c r="C7348" t="s">
        <v>7374</v>
      </c>
      <c r="G7348" s="5">
        <v>225</v>
      </c>
      <c r="H7348" s="5">
        <v>431.23</v>
      </c>
      <c r="I7348" s="4">
        <f t="shared" si="149"/>
        <v>-206.23000000000002</v>
      </c>
      <c r="J7348" s="4">
        <v>99215</v>
      </c>
    </row>
    <row r="7349" spans="1:10" x14ac:dyDescent="0.25">
      <c r="A7349">
        <v>41810047</v>
      </c>
      <c r="B7349" t="s">
        <v>7273</v>
      </c>
      <c r="C7349" t="s">
        <v>7374</v>
      </c>
      <c r="G7349" s="5">
        <v>225</v>
      </c>
      <c r="H7349" s="5">
        <v>431.23</v>
      </c>
      <c r="I7349" s="4">
        <f t="shared" si="149"/>
        <v>-206.23000000000002</v>
      </c>
      <c r="J7349" s="4">
        <v>99215</v>
      </c>
    </row>
    <row r="7350" spans="1:10" x14ac:dyDescent="0.25">
      <c r="A7350">
        <v>41810048</v>
      </c>
      <c r="B7350" t="s">
        <v>7396</v>
      </c>
      <c r="C7350" t="s">
        <v>7374</v>
      </c>
      <c r="G7350" s="5">
        <v>650.5</v>
      </c>
      <c r="H7350" s="5">
        <v>650.5</v>
      </c>
      <c r="I7350" s="4">
        <f t="shared" si="149"/>
        <v>0</v>
      </c>
      <c r="J7350" s="4">
        <v>95812</v>
      </c>
    </row>
    <row r="7351" spans="1:10" x14ac:dyDescent="0.25">
      <c r="A7351">
        <v>41810049</v>
      </c>
      <c r="B7351" t="s">
        <v>7397</v>
      </c>
      <c r="C7351" t="s">
        <v>7374</v>
      </c>
      <c r="G7351" s="5">
        <v>650.5</v>
      </c>
      <c r="H7351" s="5">
        <v>650.5</v>
      </c>
      <c r="I7351" s="4">
        <f t="shared" si="149"/>
        <v>0</v>
      </c>
      <c r="J7351" s="4">
        <v>95813</v>
      </c>
    </row>
    <row r="7352" spans="1:10" x14ac:dyDescent="0.25">
      <c r="A7352">
        <v>41810050</v>
      </c>
      <c r="B7352" t="s">
        <v>7398</v>
      </c>
      <c r="C7352" t="s">
        <v>7374</v>
      </c>
      <c r="G7352" s="5">
        <v>650.42999999999995</v>
      </c>
      <c r="H7352" s="5">
        <v>650.42999999999995</v>
      </c>
      <c r="I7352" s="4">
        <f t="shared" si="149"/>
        <v>0</v>
      </c>
      <c r="J7352" s="4">
        <v>95925</v>
      </c>
    </row>
    <row r="7353" spans="1:10" x14ac:dyDescent="0.25">
      <c r="A7353">
        <v>41810051</v>
      </c>
      <c r="B7353" t="s">
        <v>7399</v>
      </c>
      <c r="C7353" t="s">
        <v>7374</v>
      </c>
      <c r="G7353" s="5">
        <v>650.42999999999995</v>
      </c>
      <c r="H7353" s="5">
        <v>650.42999999999995</v>
      </c>
      <c r="I7353" s="4">
        <f t="shared" si="149"/>
        <v>0</v>
      </c>
      <c r="J7353" s="4">
        <v>95926</v>
      </c>
    </row>
    <row r="7354" spans="1:10" x14ac:dyDescent="0.25">
      <c r="A7354">
        <v>41810052</v>
      </c>
      <c r="B7354" t="s">
        <v>7400</v>
      </c>
      <c r="C7354" t="s">
        <v>7374</v>
      </c>
      <c r="G7354" s="5">
        <v>1170.45</v>
      </c>
      <c r="H7354" s="5">
        <v>1170.45</v>
      </c>
      <c r="I7354" s="4">
        <f t="shared" si="149"/>
        <v>0</v>
      </c>
      <c r="J7354" s="4">
        <v>95938</v>
      </c>
    </row>
    <row r="7355" spans="1:10" x14ac:dyDescent="0.25">
      <c r="A7355">
        <v>41810053</v>
      </c>
      <c r="B7355" t="s">
        <v>7401</v>
      </c>
      <c r="C7355" t="s">
        <v>7374</v>
      </c>
      <c r="G7355" s="5">
        <v>650.42999999999995</v>
      </c>
      <c r="H7355" s="5">
        <v>650.42999999999995</v>
      </c>
      <c r="I7355" s="4">
        <f t="shared" si="149"/>
        <v>0</v>
      </c>
      <c r="J7355" s="4">
        <v>95927</v>
      </c>
    </row>
    <row r="7356" spans="1:10" x14ac:dyDescent="0.25">
      <c r="A7356">
        <v>41810054</v>
      </c>
      <c r="B7356" t="s">
        <v>7402</v>
      </c>
      <c r="C7356" t="s">
        <v>7374</v>
      </c>
      <c r="G7356" s="5">
        <v>650.42999999999995</v>
      </c>
      <c r="H7356" s="5">
        <v>650.42999999999995</v>
      </c>
      <c r="I7356" s="4">
        <f t="shared" si="149"/>
        <v>0</v>
      </c>
      <c r="J7356" s="4">
        <v>92585</v>
      </c>
    </row>
    <row r="7357" spans="1:10" x14ac:dyDescent="0.25">
      <c r="A7357">
        <v>41810055</v>
      </c>
      <c r="B7357" t="s">
        <v>7403</v>
      </c>
      <c r="C7357" t="s">
        <v>7374</v>
      </c>
      <c r="G7357" s="5">
        <v>383</v>
      </c>
      <c r="H7357" s="5">
        <v>383</v>
      </c>
      <c r="I7357" s="4">
        <f t="shared" si="149"/>
        <v>0</v>
      </c>
      <c r="J7357" s="4">
        <v>92586</v>
      </c>
    </row>
    <row r="7358" spans="1:10" x14ac:dyDescent="0.25">
      <c r="A7358">
        <v>41810056</v>
      </c>
      <c r="B7358" t="s">
        <v>7404</v>
      </c>
      <c r="C7358" t="s">
        <v>7374</v>
      </c>
      <c r="G7358" s="5">
        <v>650.42999999999995</v>
      </c>
      <c r="H7358" s="5">
        <v>650.42999999999995</v>
      </c>
      <c r="I7358" s="4">
        <f t="shared" si="149"/>
        <v>0</v>
      </c>
      <c r="J7358" s="4">
        <v>95930</v>
      </c>
    </row>
    <row r="7359" spans="1:10" x14ac:dyDescent="0.25">
      <c r="A7359">
        <v>41810057</v>
      </c>
      <c r="B7359" t="s">
        <v>7405</v>
      </c>
      <c r="C7359" t="s">
        <v>7374</v>
      </c>
      <c r="G7359" s="5">
        <v>581.78</v>
      </c>
      <c r="H7359" s="5">
        <v>581.78</v>
      </c>
      <c r="I7359" s="4">
        <f t="shared" si="149"/>
        <v>0</v>
      </c>
      <c r="J7359" s="4">
        <v>64615</v>
      </c>
    </row>
    <row r="7360" spans="1:10" x14ac:dyDescent="0.25">
      <c r="A7360">
        <v>41810058</v>
      </c>
      <c r="B7360" t="s">
        <v>6368</v>
      </c>
      <c r="C7360" t="s">
        <v>7374</v>
      </c>
      <c r="G7360" s="5">
        <v>752.97</v>
      </c>
      <c r="H7360" s="5">
        <v>752.97</v>
      </c>
      <c r="I7360" s="4">
        <f t="shared" si="149"/>
        <v>0</v>
      </c>
      <c r="J7360" s="4">
        <v>20526</v>
      </c>
    </row>
    <row r="7361" spans="1:10" x14ac:dyDescent="0.25">
      <c r="A7361">
        <v>41810059</v>
      </c>
      <c r="B7361" t="s">
        <v>6369</v>
      </c>
      <c r="C7361" t="s">
        <v>7374</v>
      </c>
      <c r="G7361" s="5">
        <v>752.97</v>
      </c>
      <c r="H7361" s="5">
        <v>752.97</v>
      </c>
      <c r="I7361" s="4">
        <f t="shared" si="149"/>
        <v>0</v>
      </c>
      <c r="J7361" s="4">
        <v>20550</v>
      </c>
    </row>
    <row r="7362" spans="1:10" x14ac:dyDescent="0.25">
      <c r="A7362">
        <v>41810060</v>
      </c>
      <c r="B7362" t="s">
        <v>6370</v>
      </c>
      <c r="C7362" t="s">
        <v>7374</v>
      </c>
      <c r="G7362" s="5">
        <v>752.97</v>
      </c>
      <c r="H7362" s="5">
        <v>752.97</v>
      </c>
      <c r="I7362" s="4">
        <f t="shared" si="149"/>
        <v>0</v>
      </c>
      <c r="J7362" s="4">
        <v>20551</v>
      </c>
    </row>
    <row r="7363" spans="1:10" x14ac:dyDescent="0.25">
      <c r="A7363">
        <v>41810061</v>
      </c>
      <c r="B7363" t="s">
        <v>6373</v>
      </c>
      <c r="C7363" t="s">
        <v>7374</v>
      </c>
      <c r="G7363" s="5">
        <v>752.97</v>
      </c>
      <c r="H7363" s="5">
        <v>752.97</v>
      </c>
      <c r="I7363" s="4">
        <f t="shared" ref="I7363:I7426" si="150">G7363-H7363</f>
        <v>0</v>
      </c>
      <c r="J7363" s="4">
        <v>20600</v>
      </c>
    </row>
    <row r="7364" spans="1:10" x14ac:dyDescent="0.25">
      <c r="A7364">
        <v>41810062</v>
      </c>
      <c r="B7364" t="s">
        <v>7406</v>
      </c>
      <c r="C7364" t="s">
        <v>7374</v>
      </c>
      <c r="G7364" s="5">
        <v>50</v>
      </c>
      <c r="H7364" s="5">
        <v>142.38999999999999</v>
      </c>
      <c r="I7364" s="4">
        <f t="shared" si="150"/>
        <v>-92.389999999999986</v>
      </c>
      <c r="J7364" s="4">
        <v>96372</v>
      </c>
    </row>
    <row r="7365" spans="1:10" x14ac:dyDescent="0.25">
      <c r="A7365">
        <v>41810063</v>
      </c>
      <c r="B7365" t="s">
        <v>7407</v>
      </c>
      <c r="C7365" t="s">
        <v>7374</v>
      </c>
      <c r="G7365" s="5">
        <v>142.04</v>
      </c>
      <c r="H7365" s="5">
        <v>142.04</v>
      </c>
      <c r="I7365" s="4">
        <f t="shared" si="150"/>
        <v>0</v>
      </c>
      <c r="J7365" s="4">
        <v>95885</v>
      </c>
    </row>
    <row r="7366" spans="1:10" x14ac:dyDescent="0.25">
      <c r="A7366">
        <v>41810064</v>
      </c>
      <c r="B7366" t="s">
        <v>7408</v>
      </c>
      <c r="C7366" t="s">
        <v>7374</v>
      </c>
      <c r="G7366" s="5">
        <v>218.99</v>
      </c>
      <c r="H7366" s="5">
        <v>218.99</v>
      </c>
      <c r="I7366" s="4">
        <f t="shared" si="150"/>
        <v>0</v>
      </c>
      <c r="J7366" s="4">
        <v>95886</v>
      </c>
    </row>
    <row r="7367" spans="1:10" x14ac:dyDescent="0.25">
      <c r="A7367">
        <v>41810065</v>
      </c>
      <c r="B7367" t="s">
        <v>7409</v>
      </c>
      <c r="C7367" t="s">
        <v>7374</v>
      </c>
      <c r="G7367" s="5">
        <v>306.83</v>
      </c>
      <c r="H7367" s="5">
        <v>306.83</v>
      </c>
      <c r="I7367" s="4">
        <f t="shared" si="150"/>
        <v>0</v>
      </c>
      <c r="J7367" s="4">
        <v>95870</v>
      </c>
    </row>
    <row r="7368" spans="1:10" x14ac:dyDescent="0.25">
      <c r="A7368">
        <v>41810066</v>
      </c>
      <c r="B7368" t="s">
        <v>7410</v>
      </c>
      <c r="C7368" t="s">
        <v>7374</v>
      </c>
      <c r="G7368" s="5">
        <v>771.95</v>
      </c>
      <c r="H7368" s="5">
        <v>771.95</v>
      </c>
      <c r="I7368" s="4">
        <f t="shared" si="150"/>
        <v>0</v>
      </c>
      <c r="J7368" s="4">
        <v>95819</v>
      </c>
    </row>
    <row r="7369" spans="1:10" x14ac:dyDescent="0.25">
      <c r="A7369">
        <v>41810067</v>
      </c>
      <c r="B7369" t="s">
        <v>7411</v>
      </c>
      <c r="C7369" t="s">
        <v>7374</v>
      </c>
      <c r="G7369" s="5">
        <v>771.95</v>
      </c>
      <c r="H7369" s="5">
        <v>771.95</v>
      </c>
      <c r="I7369" s="4">
        <f t="shared" si="150"/>
        <v>0</v>
      </c>
      <c r="J7369" s="4">
        <v>95816</v>
      </c>
    </row>
    <row r="7370" spans="1:10" x14ac:dyDescent="0.25">
      <c r="A7370">
        <v>41810068</v>
      </c>
      <c r="B7370" t="s">
        <v>7412</v>
      </c>
      <c r="C7370" t="s">
        <v>7374</v>
      </c>
      <c r="G7370" s="5">
        <v>771.95</v>
      </c>
      <c r="H7370" s="5">
        <v>771.95</v>
      </c>
      <c r="I7370" s="4">
        <f t="shared" si="150"/>
        <v>0</v>
      </c>
      <c r="J7370" s="4">
        <v>95822</v>
      </c>
    </row>
    <row r="7371" spans="1:10" x14ac:dyDescent="0.25">
      <c r="A7371">
        <v>41810069</v>
      </c>
      <c r="B7371" t="s">
        <v>7413</v>
      </c>
      <c r="C7371" t="s">
        <v>7374</v>
      </c>
      <c r="G7371" s="5">
        <v>1381.94</v>
      </c>
      <c r="H7371" s="5">
        <v>1381.94</v>
      </c>
      <c r="I7371" s="4">
        <f t="shared" si="150"/>
        <v>0</v>
      </c>
      <c r="J7371" s="4">
        <v>95824</v>
      </c>
    </row>
    <row r="7372" spans="1:10" x14ac:dyDescent="0.25">
      <c r="A7372">
        <v>41810070</v>
      </c>
      <c r="B7372" t="s">
        <v>7414</v>
      </c>
      <c r="C7372" t="s">
        <v>7374</v>
      </c>
      <c r="G7372" s="5">
        <v>1381.94</v>
      </c>
      <c r="H7372" s="5">
        <v>1381.94</v>
      </c>
      <c r="I7372" s="4">
        <f t="shared" si="150"/>
        <v>0</v>
      </c>
      <c r="J7372" s="4">
        <v>95827</v>
      </c>
    </row>
    <row r="7373" spans="1:10" x14ac:dyDescent="0.25">
      <c r="A7373">
        <v>41810071</v>
      </c>
      <c r="B7373" t="s">
        <v>7415</v>
      </c>
      <c r="C7373" t="s">
        <v>7374</v>
      </c>
      <c r="G7373" s="5">
        <v>69.8</v>
      </c>
      <c r="H7373" s="5">
        <v>69.8</v>
      </c>
      <c r="I7373" s="4">
        <f t="shared" si="150"/>
        <v>0</v>
      </c>
      <c r="J7373" s="4">
        <v>95873</v>
      </c>
    </row>
    <row r="7374" spans="1:10" x14ac:dyDescent="0.25">
      <c r="A7374">
        <v>41810072</v>
      </c>
      <c r="B7374" t="s">
        <v>7416</v>
      </c>
      <c r="C7374" t="s">
        <v>7374</v>
      </c>
      <c r="G7374" s="5">
        <v>70.77</v>
      </c>
      <c r="H7374" s="5">
        <v>70.77</v>
      </c>
      <c r="I7374" s="4">
        <f t="shared" si="150"/>
        <v>0</v>
      </c>
      <c r="J7374" s="4">
        <v>95874</v>
      </c>
    </row>
    <row r="7375" spans="1:10" x14ac:dyDescent="0.25">
      <c r="A7375">
        <v>41810073</v>
      </c>
      <c r="B7375" t="s">
        <v>7417</v>
      </c>
      <c r="C7375" t="s">
        <v>7374</v>
      </c>
      <c r="G7375" s="5">
        <v>1685.38</v>
      </c>
      <c r="H7375" s="5">
        <v>1685.38</v>
      </c>
      <c r="I7375" s="4">
        <f t="shared" si="150"/>
        <v>0</v>
      </c>
      <c r="J7375" s="4">
        <v>64642</v>
      </c>
    </row>
    <row r="7376" spans="1:10" x14ac:dyDescent="0.25">
      <c r="A7376">
        <v>41810074</v>
      </c>
      <c r="B7376" t="s">
        <v>7418</v>
      </c>
      <c r="C7376" t="s">
        <v>7374</v>
      </c>
      <c r="G7376" s="5">
        <v>767.62</v>
      </c>
      <c r="H7376" s="5">
        <v>767.62</v>
      </c>
      <c r="I7376" s="4">
        <f t="shared" si="150"/>
        <v>0</v>
      </c>
      <c r="J7376" s="4">
        <v>64616</v>
      </c>
    </row>
    <row r="7377" spans="1:10" x14ac:dyDescent="0.25">
      <c r="A7377">
        <v>41810075</v>
      </c>
      <c r="B7377" t="s">
        <v>7419</v>
      </c>
      <c r="C7377" t="s">
        <v>7374</v>
      </c>
      <c r="G7377" s="5">
        <v>1685.38</v>
      </c>
      <c r="H7377" s="5">
        <v>1685.38</v>
      </c>
      <c r="I7377" s="4">
        <f t="shared" si="150"/>
        <v>0</v>
      </c>
      <c r="J7377" s="4">
        <v>64644</v>
      </c>
    </row>
    <row r="7378" spans="1:10" x14ac:dyDescent="0.25">
      <c r="A7378">
        <v>41810076</v>
      </c>
      <c r="B7378" t="s">
        <v>7420</v>
      </c>
      <c r="C7378" t="s">
        <v>7374</v>
      </c>
      <c r="G7378" s="5">
        <v>0.01</v>
      </c>
      <c r="H7378" s="5" t="e">
        <v>#N/A</v>
      </c>
      <c r="I7378" s="4" t="e">
        <f t="shared" si="150"/>
        <v>#N/A</v>
      </c>
      <c r="J7378" s="4">
        <v>99024</v>
      </c>
    </row>
    <row r="7379" spans="1:10" x14ac:dyDescent="0.25">
      <c r="A7379">
        <v>41810392</v>
      </c>
      <c r="B7379" t="s">
        <v>5375</v>
      </c>
      <c r="C7379" t="s">
        <v>7374</v>
      </c>
      <c r="G7379" s="5">
        <v>0</v>
      </c>
      <c r="H7379" s="5">
        <v>0</v>
      </c>
      <c r="I7379" s="4">
        <f t="shared" si="150"/>
        <v>0</v>
      </c>
    </row>
    <row r="7380" spans="1:10" x14ac:dyDescent="0.25">
      <c r="A7380">
        <v>41810672</v>
      </c>
      <c r="B7380" t="s">
        <v>5576</v>
      </c>
      <c r="C7380" t="s">
        <v>7374</v>
      </c>
      <c r="G7380" s="5">
        <v>0</v>
      </c>
      <c r="H7380" s="5">
        <v>0</v>
      </c>
      <c r="I7380" s="4">
        <f t="shared" si="150"/>
        <v>0</v>
      </c>
    </row>
    <row r="7381" spans="1:10" x14ac:dyDescent="0.25">
      <c r="A7381">
        <v>41810799</v>
      </c>
      <c r="B7381" t="s">
        <v>5024</v>
      </c>
      <c r="C7381" t="s">
        <v>7374</v>
      </c>
      <c r="G7381" s="5">
        <v>0</v>
      </c>
      <c r="H7381" s="5">
        <v>0</v>
      </c>
      <c r="I7381" s="4">
        <f t="shared" si="150"/>
        <v>0</v>
      </c>
    </row>
    <row r="7382" spans="1:10" x14ac:dyDescent="0.25">
      <c r="A7382">
        <v>41811036</v>
      </c>
      <c r="B7382" t="s">
        <v>5895</v>
      </c>
      <c r="C7382" t="s">
        <v>7374</v>
      </c>
      <c r="G7382" s="5">
        <v>0</v>
      </c>
      <c r="H7382" s="5">
        <v>0</v>
      </c>
      <c r="I7382" s="4">
        <f t="shared" si="150"/>
        <v>0</v>
      </c>
      <c r="J7382" s="4" t="s">
        <v>5303</v>
      </c>
    </row>
    <row r="7383" spans="1:10" x14ac:dyDescent="0.25">
      <c r="A7383">
        <v>41812065</v>
      </c>
      <c r="B7383" t="s">
        <v>5958</v>
      </c>
      <c r="C7383" t="s">
        <v>7374</v>
      </c>
      <c r="G7383" s="5">
        <v>0</v>
      </c>
      <c r="H7383" s="5">
        <v>0</v>
      </c>
      <c r="I7383" s="4">
        <f t="shared" si="150"/>
        <v>0</v>
      </c>
    </row>
    <row r="7384" spans="1:10" x14ac:dyDescent="0.25">
      <c r="A7384">
        <v>41812233</v>
      </c>
      <c r="B7384" t="s">
        <v>5073</v>
      </c>
      <c r="C7384" t="s">
        <v>7374</v>
      </c>
      <c r="G7384" s="5">
        <v>0</v>
      </c>
      <c r="H7384" s="5">
        <v>0</v>
      </c>
      <c r="I7384" s="4">
        <f t="shared" si="150"/>
        <v>0</v>
      </c>
    </row>
    <row r="7385" spans="1:10" x14ac:dyDescent="0.25">
      <c r="A7385">
        <v>41812651</v>
      </c>
      <c r="B7385" t="s">
        <v>5975</v>
      </c>
      <c r="C7385" t="s">
        <v>7374</v>
      </c>
      <c r="G7385" s="5">
        <v>0</v>
      </c>
      <c r="H7385" s="5">
        <v>0</v>
      </c>
      <c r="I7385" s="4">
        <f t="shared" si="150"/>
        <v>0</v>
      </c>
      <c r="J7385" s="4" t="s">
        <v>5976</v>
      </c>
    </row>
    <row r="7386" spans="1:10" x14ac:dyDescent="0.25">
      <c r="A7386">
        <v>41812669</v>
      </c>
      <c r="B7386" t="s">
        <v>5977</v>
      </c>
      <c r="C7386" t="s">
        <v>7374</v>
      </c>
      <c r="G7386" s="5">
        <v>0</v>
      </c>
      <c r="H7386" s="5">
        <v>0</v>
      </c>
      <c r="I7386" s="4">
        <f t="shared" si="150"/>
        <v>0</v>
      </c>
      <c r="J7386" s="4" t="s">
        <v>5976</v>
      </c>
    </row>
    <row r="7387" spans="1:10" x14ac:dyDescent="0.25">
      <c r="A7387">
        <v>41814320</v>
      </c>
      <c r="B7387" t="s">
        <v>5175</v>
      </c>
      <c r="C7387" t="s">
        <v>7374</v>
      </c>
      <c r="G7387" s="5">
        <v>0</v>
      </c>
      <c r="H7387" s="5">
        <v>0</v>
      </c>
      <c r="I7387" s="4">
        <f t="shared" si="150"/>
        <v>0</v>
      </c>
      <c r="J7387" s="4" t="s">
        <v>4053</v>
      </c>
    </row>
    <row r="7388" spans="1:10" x14ac:dyDescent="0.25">
      <c r="A7388">
        <v>41816025</v>
      </c>
      <c r="B7388" t="s">
        <v>6038</v>
      </c>
      <c r="C7388" t="s">
        <v>7374</v>
      </c>
      <c r="G7388" s="5">
        <v>0</v>
      </c>
      <c r="H7388" s="5">
        <v>0</v>
      </c>
      <c r="I7388" s="4">
        <f t="shared" si="150"/>
        <v>0</v>
      </c>
    </row>
    <row r="7389" spans="1:10" x14ac:dyDescent="0.25">
      <c r="A7389">
        <v>41816041</v>
      </c>
      <c r="B7389" t="s">
        <v>6039</v>
      </c>
      <c r="C7389" t="s">
        <v>7374</v>
      </c>
      <c r="G7389" s="5">
        <v>0</v>
      </c>
      <c r="H7389" s="5">
        <v>0</v>
      </c>
      <c r="I7389" s="4">
        <f t="shared" si="150"/>
        <v>0</v>
      </c>
      <c r="J7389" s="4" t="s">
        <v>4535</v>
      </c>
    </row>
    <row r="7390" spans="1:10" x14ac:dyDescent="0.25">
      <c r="A7390">
        <v>41816051</v>
      </c>
      <c r="B7390" t="s">
        <v>4173</v>
      </c>
      <c r="C7390" t="s">
        <v>7374</v>
      </c>
      <c r="G7390" s="5">
        <v>0</v>
      </c>
      <c r="H7390" s="5">
        <v>0</v>
      </c>
      <c r="I7390" s="4">
        <f t="shared" si="150"/>
        <v>0</v>
      </c>
    </row>
    <row r="7391" spans="1:10" x14ac:dyDescent="0.25">
      <c r="A7391">
        <v>41816108</v>
      </c>
      <c r="B7391" t="s">
        <v>6041</v>
      </c>
      <c r="C7391" t="s">
        <v>7374</v>
      </c>
      <c r="G7391" s="5">
        <v>0</v>
      </c>
      <c r="H7391" s="5">
        <v>0</v>
      </c>
      <c r="I7391" s="4">
        <f t="shared" si="150"/>
        <v>0</v>
      </c>
      <c r="J7391" s="4" t="s">
        <v>4535</v>
      </c>
    </row>
    <row r="7392" spans="1:10" x14ac:dyDescent="0.25">
      <c r="A7392">
        <v>41816124</v>
      </c>
      <c r="B7392" t="s">
        <v>6043</v>
      </c>
      <c r="C7392" t="s">
        <v>7374</v>
      </c>
      <c r="G7392" s="5">
        <v>0</v>
      </c>
      <c r="H7392" s="5">
        <v>0</v>
      </c>
      <c r="I7392" s="4">
        <f t="shared" si="150"/>
        <v>0</v>
      </c>
      <c r="J7392" s="4" t="s">
        <v>4535</v>
      </c>
    </row>
    <row r="7393" spans="1:10" x14ac:dyDescent="0.25">
      <c r="A7393">
        <v>41816588</v>
      </c>
      <c r="B7393" t="s">
        <v>4521</v>
      </c>
      <c r="C7393" t="s">
        <v>7374</v>
      </c>
      <c r="G7393" s="5">
        <v>0</v>
      </c>
      <c r="H7393" s="5">
        <v>0</v>
      </c>
      <c r="I7393" s="4">
        <f t="shared" si="150"/>
        <v>0</v>
      </c>
      <c r="J7393" s="4" t="s">
        <v>4522</v>
      </c>
    </row>
    <row r="7394" spans="1:10" x14ac:dyDescent="0.25">
      <c r="A7394">
        <v>41816634</v>
      </c>
      <c r="B7394" t="s">
        <v>4574</v>
      </c>
      <c r="C7394" t="s">
        <v>7374</v>
      </c>
      <c r="G7394" s="5">
        <v>0</v>
      </c>
      <c r="H7394" s="5">
        <v>0</v>
      </c>
      <c r="I7394" s="4">
        <f t="shared" si="150"/>
        <v>0</v>
      </c>
    </row>
    <row r="7395" spans="1:10" x14ac:dyDescent="0.25">
      <c r="A7395">
        <v>41816703</v>
      </c>
      <c r="B7395" t="s">
        <v>4634</v>
      </c>
      <c r="C7395" t="s">
        <v>7374</v>
      </c>
      <c r="G7395" s="5">
        <v>0</v>
      </c>
      <c r="H7395" s="5">
        <v>0</v>
      </c>
      <c r="I7395" s="4">
        <f t="shared" si="150"/>
        <v>0</v>
      </c>
      <c r="J7395" s="4" t="s">
        <v>4635</v>
      </c>
    </row>
    <row r="7396" spans="1:10" x14ac:dyDescent="0.25">
      <c r="A7396">
        <v>41816797</v>
      </c>
      <c r="B7396" t="s">
        <v>4732</v>
      </c>
      <c r="C7396" t="s">
        <v>7374</v>
      </c>
      <c r="G7396" s="5">
        <v>0</v>
      </c>
      <c r="H7396" s="5">
        <v>0</v>
      </c>
      <c r="I7396" s="4">
        <f t="shared" si="150"/>
        <v>0</v>
      </c>
      <c r="J7396" s="4" t="s">
        <v>4522</v>
      </c>
    </row>
    <row r="7397" spans="1:10" x14ac:dyDescent="0.25">
      <c r="A7397">
        <v>41816807</v>
      </c>
      <c r="B7397" t="s">
        <v>4741</v>
      </c>
      <c r="C7397" t="s">
        <v>7374</v>
      </c>
      <c r="G7397" s="5">
        <v>0</v>
      </c>
      <c r="H7397" s="5">
        <v>0</v>
      </c>
      <c r="I7397" s="4">
        <f t="shared" si="150"/>
        <v>0</v>
      </c>
    </row>
    <row r="7398" spans="1:10" x14ac:dyDescent="0.25">
      <c r="A7398">
        <v>41816858</v>
      </c>
      <c r="B7398" t="s">
        <v>4790</v>
      </c>
      <c r="C7398" t="s">
        <v>7374</v>
      </c>
      <c r="G7398" s="5">
        <v>0</v>
      </c>
      <c r="H7398" s="5">
        <v>0</v>
      </c>
      <c r="I7398" s="4">
        <f t="shared" si="150"/>
        <v>0</v>
      </c>
      <c r="J7398" s="4" t="s">
        <v>4791</v>
      </c>
    </row>
    <row r="7399" spans="1:10" x14ac:dyDescent="0.25">
      <c r="A7399">
        <v>41817281</v>
      </c>
      <c r="B7399" t="s">
        <v>5270</v>
      </c>
      <c r="C7399" t="s">
        <v>7374</v>
      </c>
      <c r="G7399" s="5">
        <v>0</v>
      </c>
      <c r="H7399" s="5">
        <v>0</v>
      </c>
      <c r="I7399" s="4">
        <f t="shared" si="150"/>
        <v>0</v>
      </c>
      <c r="J7399" s="4" t="s">
        <v>4759</v>
      </c>
    </row>
    <row r="7400" spans="1:10" x14ac:dyDescent="0.25">
      <c r="A7400">
        <v>41818287</v>
      </c>
      <c r="B7400" t="s">
        <v>5840</v>
      </c>
      <c r="C7400" t="s">
        <v>7374</v>
      </c>
      <c r="G7400" s="5">
        <v>0</v>
      </c>
      <c r="H7400" s="5">
        <v>0</v>
      </c>
      <c r="I7400" s="4">
        <f t="shared" si="150"/>
        <v>0</v>
      </c>
      <c r="J7400" s="4" t="s">
        <v>4916</v>
      </c>
    </row>
    <row r="7401" spans="1:10" x14ac:dyDescent="0.25">
      <c r="A7401">
        <v>41819186</v>
      </c>
      <c r="B7401" t="s">
        <v>5858</v>
      </c>
      <c r="C7401" t="s">
        <v>7374</v>
      </c>
      <c r="G7401" s="5">
        <v>0</v>
      </c>
      <c r="H7401" s="5">
        <v>0</v>
      </c>
      <c r="I7401" s="4">
        <f t="shared" si="150"/>
        <v>0</v>
      </c>
    </row>
    <row r="7402" spans="1:10" x14ac:dyDescent="0.25">
      <c r="A7402">
        <v>41819343</v>
      </c>
      <c r="B7402" t="s">
        <v>5865</v>
      </c>
      <c r="C7402" t="s">
        <v>7374</v>
      </c>
      <c r="G7402" s="5">
        <v>0</v>
      </c>
      <c r="H7402" s="5">
        <v>0</v>
      </c>
      <c r="I7402" s="4">
        <f t="shared" si="150"/>
        <v>0</v>
      </c>
    </row>
    <row r="7403" spans="1:10" x14ac:dyDescent="0.25">
      <c r="A7403">
        <v>41819509</v>
      </c>
      <c r="B7403" t="s">
        <v>5879</v>
      </c>
      <c r="C7403" t="s">
        <v>7374</v>
      </c>
      <c r="G7403" s="5">
        <v>0</v>
      </c>
      <c r="H7403" s="5">
        <v>0</v>
      </c>
      <c r="I7403" s="4">
        <f t="shared" si="150"/>
        <v>0</v>
      </c>
      <c r="J7403" s="4" t="s">
        <v>5876</v>
      </c>
    </row>
    <row r="7404" spans="1:10" x14ac:dyDescent="0.25">
      <c r="A7404">
        <v>41819525</v>
      </c>
      <c r="B7404" t="s">
        <v>5880</v>
      </c>
      <c r="C7404" t="s">
        <v>7374</v>
      </c>
      <c r="G7404" s="5">
        <v>0</v>
      </c>
      <c r="H7404" s="5">
        <v>0</v>
      </c>
      <c r="I7404" s="4">
        <f t="shared" si="150"/>
        <v>0</v>
      </c>
      <c r="J7404" s="4" t="s">
        <v>5881</v>
      </c>
    </row>
    <row r="7405" spans="1:10" x14ac:dyDescent="0.25">
      <c r="A7405">
        <v>41970000</v>
      </c>
      <c r="B7405" t="s">
        <v>7279</v>
      </c>
      <c r="C7405" t="s">
        <v>7421</v>
      </c>
      <c r="G7405" s="5">
        <v>11420.06</v>
      </c>
      <c r="H7405" s="5">
        <v>11420.06</v>
      </c>
      <c r="I7405" s="4">
        <f t="shared" si="150"/>
        <v>0</v>
      </c>
      <c r="J7405" s="4">
        <v>50590</v>
      </c>
    </row>
    <row r="7406" spans="1:10" x14ac:dyDescent="0.25">
      <c r="A7406">
        <v>41970001</v>
      </c>
      <c r="B7406" t="s">
        <v>7281</v>
      </c>
      <c r="C7406" t="s">
        <v>7421</v>
      </c>
      <c r="G7406" s="5">
        <v>2876.51</v>
      </c>
      <c r="H7406" s="5">
        <v>5069.18</v>
      </c>
      <c r="I7406" s="4">
        <f t="shared" si="150"/>
        <v>-2192.67</v>
      </c>
      <c r="J7406" s="4">
        <v>52310</v>
      </c>
    </row>
    <row r="7407" spans="1:10" x14ac:dyDescent="0.25">
      <c r="A7407">
        <v>41970002</v>
      </c>
      <c r="B7407" t="s">
        <v>7282</v>
      </c>
      <c r="C7407" t="s">
        <v>7421</v>
      </c>
      <c r="G7407" s="5">
        <v>1764.89</v>
      </c>
      <c r="H7407" s="5">
        <v>1764.89</v>
      </c>
      <c r="I7407" s="4">
        <f t="shared" si="150"/>
        <v>0</v>
      </c>
      <c r="J7407" s="4">
        <v>52000</v>
      </c>
    </row>
    <row r="7408" spans="1:10" x14ac:dyDescent="0.25">
      <c r="A7408">
        <v>41970003</v>
      </c>
      <c r="B7408" t="s">
        <v>7283</v>
      </c>
      <c r="C7408" t="s">
        <v>7421</v>
      </c>
      <c r="G7408" s="5">
        <v>4446.9399999999996</v>
      </c>
      <c r="H7408" s="5">
        <v>7549.45</v>
      </c>
      <c r="I7408" s="4">
        <f t="shared" si="150"/>
        <v>-3102.51</v>
      </c>
      <c r="J7408" s="4">
        <v>52332</v>
      </c>
    </row>
    <row r="7409" spans="1:10" x14ac:dyDescent="0.25">
      <c r="A7409">
        <v>41970004</v>
      </c>
      <c r="B7409" t="s">
        <v>7284</v>
      </c>
      <c r="C7409" t="s">
        <v>7421</v>
      </c>
      <c r="G7409" s="5">
        <v>2876.51</v>
      </c>
      <c r="H7409" s="5">
        <v>5069.18</v>
      </c>
      <c r="I7409" s="4">
        <f t="shared" si="150"/>
        <v>-2192.67</v>
      </c>
      <c r="J7409" s="4">
        <v>55250</v>
      </c>
    </row>
    <row r="7410" spans="1:10" x14ac:dyDescent="0.25">
      <c r="A7410">
        <v>41970005</v>
      </c>
      <c r="B7410" t="s">
        <v>7285</v>
      </c>
      <c r="C7410" t="s">
        <v>7421</v>
      </c>
      <c r="G7410" s="5">
        <v>2876.51</v>
      </c>
      <c r="H7410" s="5">
        <v>5069.18</v>
      </c>
      <c r="I7410" s="4">
        <f t="shared" si="150"/>
        <v>-2192.67</v>
      </c>
      <c r="J7410" s="4">
        <v>54161</v>
      </c>
    </row>
    <row r="7411" spans="1:10" x14ac:dyDescent="0.25">
      <c r="A7411">
        <v>41970006</v>
      </c>
      <c r="B7411" t="s">
        <v>7286</v>
      </c>
      <c r="C7411" t="s">
        <v>7421</v>
      </c>
      <c r="G7411" s="5">
        <v>2876.51</v>
      </c>
      <c r="H7411" s="5">
        <v>5069.18</v>
      </c>
      <c r="I7411" s="4">
        <f t="shared" si="150"/>
        <v>-2192.67</v>
      </c>
      <c r="J7411" s="4">
        <v>55700</v>
      </c>
    </row>
    <row r="7412" spans="1:10" x14ac:dyDescent="0.25">
      <c r="A7412">
        <v>41970007</v>
      </c>
      <c r="B7412" t="s">
        <v>7422</v>
      </c>
      <c r="C7412" t="s">
        <v>7421</v>
      </c>
      <c r="G7412" s="5">
        <v>3455.28</v>
      </c>
      <c r="H7412" s="5">
        <v>3455.28</v>
      </c>
      <c r="I7412" s="4">
        <f t="shared" si="150"/>
        <v>0</v>
      </c>
      <c r="J7412" s="4">
        <v>55876</v>
      </c>
    </row>
    <row r="7413" spans="1:10" x14ac:dyDescent="0.25">
      <c r="A7413">
        <v>41970008</v>
      </c>
      <c r="B7413" t="s">
        <v>7288</v>
      </c>
      <c r="C7413" t="s">
        <v>7421</v>
      </c>
      <c r="G7413" s="5">
        <v>752.97</v>
      </c>
      <c r="H7413" s="5">
        <v>752.97</v>
      </c>
      <c r="I7413" s="4">
        <f t="shared" si="150"/>
        <v>0</v>
      </c>
      <c r="J7413" s="4">
        <v>64566</v>
      </c>
    </row>
    <row r="7414" spans="1:10" x14ac:dyDescent="0.25">
      <c r="A7414">
        <v>41970009</v>
      </c>
      <c r="B7414" t="s">
        <v>7289</v>
      </c>
      <c r="C7414" t="s">
        <v>7421</v>
      </c>
      <c r="G7414" s="5">
        <v>131.01</v>
      </c>
      <c r="H7414" s="5">
        <v>131.01</v>
      </c>
      <c r="I7414" s="4">
        <f t="shared" si="150"/>
        <v>0</v>
      </c>
      <c r="J7414" s="4">
        <v>99201</v>
      </c>
    </row>
    <row r="7415" spans="1:10" x14ac:dyDescent="0.25">
      <c r="A7415">
        <v>41970010</v>
      </c>
      <c r="B7415" t="s">
        <v>7264</v>
      </c>
      <c r="C7415" t="s">
        <v>7421</v>
      </c>
      <c r="G7415" s="5">
        <v>131.01</v>
      </c>
      <c r="H7415" s="5">
        <v>131.01</v>
      </c>
      <c r="I7415" s="4">
        <f t="shared" si="150"/>
        <v>0</v>
      </c>
      <c r="J7415" s="4">
        <v>99201</v>
      </c>
    </row>
    <row r="7416" spans="1:10" x14ac:dyDescent="0.25">
      <c r="A7416">
        <v>41970011</v>
      </c>
      <c r="B7416" t="s">
        <v>7423</v>
      </c>
      <c r="C7416" t="s">
        <v>7421</v>
      </c>
      <c r="G7416" s="5">
        <v>223.3</v>
      </c>
      <c r="H7416" s="5">
        <v>223.3</v>
      </c>
      <c r="I7416" s="4">
        <f t="shared" si="150"/>
        <v>0</v>
      </c>
      <c r="J7416" s="4">
        <v>99202</v>
      </c>
    </row>
    <row r="7417" spans="1:10" x14ac:dyDescent="0.25">
      <c r="A7417">
        <v>41970012</v>
      </c>
      <c r="B7417" t="s">
        <v>7424</v>
      </c>
      <c r="C7417" t="s">
        <v>7421</v>
      </c>
      <c r="G7417" s="5">
        <v>223.3</v>
      </c>
      <c r="H7417" s="5">
        <v>223.3</v>
      </c>
      <c r="I7417" s="4">
        <f t="shared" si="150"/>
        <v>0</v>
      </c>
      <c r="J7417" s="4">
        <v>99202</v>
      </c>
    </row>
    <row r="7418" spans="1:10" x14ac:dyDescent="0.25">
      <c r="A7418">
        <v>41970013</v>
      </c>
      <c r="B7418" t="s">
        <v>7425</v>
      </c>
      <c r="C7418" t="s">
        <v>7421</v>
      </c>
      <c r="G7418" s="5">
        <v>321.33999999999997</v>
      </c>
      <c r="H7418" s="5">
        <v>321.33999999999997</v>
      </c>
      <c r="I7418" s="4">
        <f t="shared" si="150"/>
        <v>0</v>
      </c>
      <c r="J7418" s="4">
        <v>99203</v>
      </c>
    </row>
    <row r="7419" spans="1:10" x14ac:dyDescent="0.25">
      <c r="A7419">
        <v>41970014</v>
      </c>
      <c r="B7419" t="s">
        <v>7267</v>
      </c>
      <c r="C7419" t="s">
        <v>7421</v>
      </c>
      <c r="G7419" s="5">
        <v>321.33999999999997</v>
      </c>
      <c r="H7419" s="5">
        <v>321.33999999999997</v>
      </c>
      <c r="I7419" s="4">
        <f t="shared" si="150"/>
        <v>0</v>
      </c>
      <c r="J7419" s="4">
        <v>99203</v>
      </c>
    </row>
    <row r="7420" spans="1:10" x14ac:dyDescent="0.25">
      <c r="A7420">
        <v>41970015</v>
      </c>
      <c r="B7420" t="s">
        <v>7426</v>
      </c>
      <c r="C7420" t="s">
        <v>7421</v>
      </c>
      <c r="G7420" s="5">
        <v>489.35</v>
      </c>
      <c r="H7420" s="5">
        <v>489.35</v>
      </c>
      <c r="I7420" s="4">
        <f t="shared" si="150"/>
        <v>0</v>
      </c>
      <c r="J7420" s="4">
        <v>99204</v>
      </c>
    </row>
    <row r="7421" spans="1:10" x14ac:dyDescent="0.25">
      <c r="A7421">
        <v>41970016</v>
      </c>
      <c r="B7421" t="s">
        <v>7268</v>
      </c>
      <c r="C7421" t="s">
        <v>7421</v>
      </c>
      <c r="G7421" s="5">
        <v>489.35</v>
      </c>
      <c r="H7421" s="5">
        <v>489.35</v>
      </c>
      <c r="I7421" s="4">
        <f t="shared" si="150"/>
        <v>0</v>
      </c>
      <c r="J7421" s="4">
        <v>99204</v>
      </c>
    </row>
    <row r="7422" spans="1:10" x14ac:dyDescent="0.25">
      <c r="A7422">
        <v>41970017</v>
      </c>
      <c r="B7422" t="s">
        <v>7427</v>
      </c>
      <c r="C7422" t="s">
        <v>7421</v>
      </c>
      <c r="G7422" s="5">
        <v>612.49</v>
      </c>
      <c r="H7422" s="5">
        <v>612.49</v>
      </c>
      <c r="I7422" s="4">
        <f t="shared" si="150"/>
        <v>0</v>
      </c>
      <c r="J7422" s="4">
        <v>99205</v>
      </c>
    </row>
    <row r="7423" spans="1:10" x14ac:dyDescent="0.25">
      <c r="A7423">
        <v>41970018</v>
      </c>
      <c r="B7423" t="s">
        <v>7269</v>
      </c>
      <c r="C7423" t="s">
        <v>7421</v>
      </c>
      <c r="G7423" s="5">
        <v>612.49</v>
      </c>
      <c r="H7423" s="5">
        <v>612.49</v>
      </c>
      <c r="I7423" s="4">
        <f t="shared" si="150"/>
        <v>0</v>
      </c>
      <c r="J7423" s="4">
        <v>99205</v>
      </c>
    </row>
    <row r="7424" spans="1:10" x14ac:dyDescent="0.25">
      <c r="A7424">
        <v>41970019</v>
      </c>
      <c r="B7424" t="s">
        <v>7294</v>
      </c>
      <c r="C7424" t="s">
        <v>7421</v>
      </c>
      <c r="G7424" s="5">
        <v>60.42</v>
      </c>
      <c r="H7424" s="5">
        <v>60.42</v>
      </c>
      <c r="I7424" s="4">
        <f t="shared" si="150"/>
        <v>0</v>
      </c>
      <c r="J7424" s="4">
        <v>99211</v>
      </c>
    </row>
    <row r="7425" spans="1:10" x14ac:dyDescent="0.25">
      <c r="A7425">
        <v>41970020</v>
      </c>
      <c r="B7425" t="s">
        <v>7278</v>
      </c>
      <c r="C7425" t="s">
        <v>7421</v>
      </c>
      <c r="G7425" s="5">
        <v>60.42</v>
      </c>
      <c r="H7425" s="5">
        <v>60.42</v>
      </c>
      <c r="I7425" s="4">
        <f t="shared" si="150"/>
        <v>0</v>
      </c>
      <c r="J7425" s="4">
        <v>99211</v>
      </c>
    </row>
    <row r="7426" spans="1:10" x14ac:dyDescent="0.25">
      <c r="A7426">
        <v>41970021</v>
      </c>
      <c r="B7426" t="s">
        <v>7295</v>
      </c>
      <c r="C7426" t="s">
        <v>7421</v>
      </c>
      <c r="G7426" s="5">
        <v>130.36000000000001</v>
      </c>
      <c r="H7426" s="5">
        <v>130.36000000000001</v>
      </c>
      <c r="I7426" s="4">
        <f t="shared" si="150"/>
        <v>0</v>
      </c>
      <c r="J7426" s="4">
        <v>99212</v>
      </c>
    </row>
    <row r="7427" spans="1:10" x14ac:dyDescent="0.25">
      <c r="A7427">
        <v>41970022</v>
      </c>
      <c r="B7427" t="s">
        <v>7270</v>
      </c>
      <c r="C7427" t="s">
        <v>7421</v>
      </c>
      <c r="G7427" s="5">
        <v>130.36000000000001</v>
      </c>
      <c r="H7427" s="5">
        <v>130.36000000000001</v>
      </c>
      <c r="I7427" s="4">
        <f t="shared" ref="I7427:I7490" si="151">G7427-H7427</f>
        <v>0</v>
      </c>
      <c r="J7427" s="4">
        <v>99212</v>
      </c>
    </row>
    <row r="7428" spans="1:10" x14ac:dyDescent="0.25">
      <c r="A7428">
        <v>41970023</v>
      </c>
      <c r="B7428" t="s">
        <v>7395</v>
      </c>
      <c r="C7428" t="s">
        <v>7421</v>
      </c>
      <c r="G7428" s="5">
        <v>125</v>
      </c>
      <c r="H7428" s="5">
        <v>217.97</v>
      </c>
      <c r="I7428" s="4">
        <f t="shared" si="151"/>
        <v>-92.97</v>
      </c>
      <c r="J7428" s="4">
        <v>99213</v>
      </c>
    </row>
    <row r="7429" spans="1:10" x14ac:dyDescent="0.25">
      <c r="A7429">
        <v>41970024</v>
      </c>
      <c r="B7429" t="s">
        <v>7271</v>
      </c>
      <c r="C7429" t="s">
        <v>7421</v>
      </c>
      <c r="G7429" s="5">
        <v>125</v>
      </c>
      <c r="H7429" s="5">
        <v>217.97</v>
      </c>
      <c r="I7429" s="4">
        <f t="shared" si="151"/>
        <v>-92.97</v>
      </c>
      <c r="J7429" s="4">
        <v>99213</v>
      </c>
    </row>
    <row r="7430" spans="1:10" x14ac:dyDescent="0.25">
      <c r="A7430">
        <v>41970025</v>
      </c>
      <c r="B7430" t="s">
        <v>7297</v>
      </c>
      <c r="C7430" t="s">
        <v>7421</v>
      </c>
      <c r="G7430" s="5">
        <v>320.82</v>
      </c>
      <c r="H7430" s="5">
        <v>320.82</v>
      </c>
      <c r="I7430" s="4">
        <f t="shared" si="151"/>
        <v>0</v>
      </c>
      <c r="J7430" s="4">
        <v>99214</v>
      </c>
    </row>
    <row r="7431" spans="1:10" x14ac:dyDescent="0.25">
      <c r="A7431">
        <v>41970026</v>
      </c>
      <c r="B7431" t="s">
        <v>7272</v>
      </c>
      <c r="C7431" t="s">
        <v>7421</v>
      </c>
      <c r="G7431" s="5">
        <v>320.82</v>
      </c>
      <c r="H7431" s="5">
        <v>320.82</v>
      </c>
      <c r="I7431" s="4">
        <f t="shared" si="151"/>
        <v>0</v>
      </c>
      <c r="J7431" s="4">
        <v>99214</v>
      </c>
    </row>
    <row r="7432" spans="1:10" x14ac:dyDescent="0.25">
      <c r="A7432">
        <v>41970027</v>
      </c>
      <c r="B7432" t="s">
        <v>7298</v>
      </c>
      <c r="C7432" t="s">
        <v>7421</v>
      </c>
      <c r="G7432" s="5">
        <v>431.23</v>
      </c>
      <c r="H7432" s="5">
        <v>431.23</v>
      </c>
      <c r="I7432" s="4">
        <f t="shared" si="151"/>
        <v>0</v>
      </c>
      <c r="J7432" s="4">
        <v>99215</v>
      </c>
    </row>
    <row r="7433" spans="1:10" x14ac:dyDescent="0.25">
      <c r="A7433">
        <v>41970028</v>
      </c>
      <c r="B7433" t="s">
        <v>7273</v>
      </c>
      <c r="C7433" t="s">
        <v>7421</v>
      </c>
      <c r="G7433" s="5">
        <v>431.23</v>
      </c>
      <c r="H7433" s="5">
        <v>431.23</v>
      </c>
      <c r="I7433" s="4">
        <f t="shared" si="151"/>
        <v>0</v>
      </c>
      <c r="J7433" s="4">
        <v>99215</v>
      </c>
    </row>
    <row r="7434" spans="1:10" x14ac:dyDescent="0.25">
      <c r="A7434">
        <v>46490001</v>
      </c>
      <c r="B7434" t="s">
        <v>7428</v>
      </c>
      <c r="C7434" t="s">
        <v>7429</v>
      </c>
      <c r="G7434" s="5">
        <v>6863.33</v>
      </c>
      <c r="H7434" s="5">
        <v>8025.45</v>
      </c>
      <c r="I7434" s="4">
        <f t="shared" si="151"/>
        <v>-1162.1199999999999</v>
      </c>
      <c r="J7434" s="4">
        <v>75726</v>
      </c>
    </row>
    <row r="7435" spans="1:10" x14ac:dyDescent="0.25">
      <c r="A7435">
        <v>46490002</v>
      </c>
      <c r="B7435" t="s">
        <v>7430</v>
      </c>
      <c r="C7435" t="s">
        <v>7429</v>
      </c>
      <c r="G7435" s="5">
        <v>4128.5600000000004</v>
      </c>
      <c r="H7435" s="5">
        <v>8025.45</v>
      </c>
      <c r="I7435" s="4">
        <f t="shared" si="151"/>
        <v>-3896.8899999999994</v>
      </c>
      <c r="J7435" s="4">
        <v>75825</v>
      </c>
    </row>
    <row r="7436" spans="1:10" x14ac:dyDescent="0.25">
      <c r="A7436">
        <v>46490003</v>
      </c>
      <c r="B7436" t="s">
        <v>7431</v>
      </c>
      <c r="C7436" t="s">
        <v>7429</v>
      </c>
      <c r="G7436" s="5">
        <v>4128.5600000000004</v>
      </c>
      <c r="H7436" s="5">
        <v>8025.45</v>
      </c>
      <c r="I7436" s="4">
        <f t="shared" si="151"/>
        <v>-3896.8899999999994</v>
      </c>
      <c r="J7436" s="4">
        <v>75889</v>
      </c>
    </row>
    <row r="7437" spans="1:10" x14ac:dyDescent="0.25">
      <c r="A7437">
        <v>46490004</v>
      </c>
      <c r="B7437" t="s">
        <v>7432</v>
      </c>
      <c r="C7437" t="s">
        <v>7429</v>
      </c>
      <c r="G7437" s="5">
        <v>1120.44</v>
      </c>
      <c r="H7437" s="5">
        <v>436.14</v>
      </c>
      <c r="I7437" s="4">
        <f t="shared" si="151"/>
        <v>684.30000000000007</v>
      </c>
      <c r="J7437" s="4">
        <v>77012</v>
      </c>
    </row>
    <row r="7438" spans="1:10" x14ac:dyDescent="0.25">
      <c r="A7438">
        <v>46490005</v>
      </c>
      <c r="B7438" t="s">
        <v>7433</v>
      </c>
      <c r="C7438" t="s">
        <v>7429</v>
      </c>
      <c r="G7438" s="5">
        <v>175.4</v>
      </c>
      <c r="H7438" s="5">
        <v>142.19999999999999</v>
      </c>
      <c r="I7438" s="4">
        <f t="shared" si="151"/>
        <v>33.200000000000017</v>
      </c>
      <c r="J7438" s="4">
        <v>77003</v>
      </c>
    </row>
    <row r="7439" spans="1:10" x14ac:dyDescent="0.25">
      <c r="A7439">
        <v>46490006</v>
      </c>
      <c r="B7439" t="s">
        <v>7434</v>
      </c>
      <c r="C7439" t="s">
        <v>7429</v>
      </c>
      <c r="G7439" s="5">
        <v>5006.93</v>
      </c>
      <c r="H7439" s="5">
        <v>169.91</v>
      </c>
      <c r="I7439" s="4">
        <f t="shared" si="151"/>
        <v>4837.0200000000004</v>
      </c>
      <c r="J7439" s="4">
        <v>32550</v>
      </c>
    </row>
    <row r="7440" spans="1:10" x14ac:dyDescent="0.25">
      <c r="A7440">
        <v>46490007</v>
      </c>
      <c r="B7440" t="s">
        <v>7435</v>
      </c>
      <c r="C7440" t="s">
        <v>7429</v>
      </c>
      <c r="G7440" s="5">
        <v>463.21</v>
      </c>
      <c r="H7440" s="5">
        <v>400.33</v>
      </c>
      <c r="I7440" s="4">
        <f t="shared" si="151"/>
        <v>62.879999999999995</v>
      </c>
      <c r="J7440" s="4">
        <v>76380</v>
      </c>
    </row>
    <row r="7441" spans="1:10" x14ac:dyDescent="0.25">
      <c r="A7441">
        <v>46490008</v>
      </c>
      <c r="B7441" t="s">
        <v>7436</v>
      </c>
      <c r="C7441" t="s">
        <v>7429</v>
      </c>
      <c r="G7441" s="5">
        <v>1566.67</v>
      </c>
      <c r="H7441" s="5">
        <v>620.13</v>
      </c>
      <c r="I7441" s="4">
        <f t="shared" si="151"/>
        <v>946.54000000000008</v>
      </c>
      <c r="J7441" s="4">
        <v>75970</v>
      </c>
    </row>
    <row r="7442" spans="1:10" x14ac:dyDescent="0.25">
      <c r="A7442">
        <v>46490009</v>
      </c>
      <c r="B7442" t="s">
        <v>7437</v>
      </c>
      <c r="C7442" t="s">
        <v>7429</v>
      </c>
      <c r="G7442" s="5">
        <v>229.6</v>
      </c>
      <c r="H7442" s="5">
        <v>89.38</v>
      </c>
      <c r="I7442" s="4">
        <f t="shared" si="151"/>
        <v>140.22</v>
      </c>
      <c r="J7442" s="4">
        <v>77002</v>
      </c>
    </row>
    <row r="7443" spans="1:10" x14ac:dyDescent="0.25">
      <c r="A7443">
        <v>46490010</v>
      </c>
      <c r="B7443" t="s">
        <v>7438</v>
      </c>
      <c r="C7443" t="s">
        <v>7429</v>
      </c>
      <c r="G7443" s="5">
        <v>332.44</v>
      </c>
      <c r="H7443" s="5">
        <v>134.30000000000001</v>
      </c>
      <c r="I7443" s="4">
        <f t="shared" si="151"/>
        <v>198.14</v>
      </c>
      <c r="J7443" s="4">
        <v>76942</v>
      </c>
    </row>
    <row r="7444" spans="1:10" x14ac:dyDescent="0.25">
      <c r="A7444">
        <v>46490011</v>
      </c>
      <c r="B7444" t="s">
        <v>3696</v>
      </c>
      <c r="C7444" t="s">
        <v>7429</v>
      </c>
      <c r="G7444" s="5">
        <v>395.1</v>
      </c>
      <c r="H7444" s="5">
        <v>1038.18</v>
      </c>
      <c r="I7444" s="4">
        <f t="shared" si="151"/>
        <v>-643.08000000000004</v>
      </c>
      <c r="J7444" s="4">
        <v>74740</v>
      </c>
    </row>
    <row r="7445" spans="1:10" x14ac:dyDescent="0.25">
      <c r="A7445">
        <v>46490012</v>
      </c>
      <c r="B7445" t="s">
        <v>7439</v>
      </c>
      <c r="C7445" t="s">
        <v>7429</v>
      </c>
      <c r="G7445" s="5">
        <v>427.51</v>
      </c>
      <c r="H7445" s="5">
        <v>169.91</v>
      </c>
      <c r="I7445" s="4">
        <f t="shared" si="151"/>
        <v>257.60000000000002</v>
      </c>
      <c r="J7445" s="4">
        <v>74742</v>
      </c>
    </row>
    <row r="7446" spans="1:10" x14ac:dyDescent="0.25">
      <c r="A7446">
        <v>46490014</v>
      </c>
      <c r="B7446" t="s">
        <v>7440</v>
      </c>
      <c r="C7446" t="s">
        <v>7429</v>
      </c>
      <c r="G7446" s="5">
        <v>194.12</v>
      </c>
      <c r="H7446" s="5">
        <v>453.33</v>
      </c>
      <c r="I7446" s="4">
        <f t="shared" si="151"/>
        <v>-259.20999999999998</v>
      </c>
      <c r="J7446" s="4">
        <v>76705</v>
      </c>
    </row>
    <row r="7447" spans="1:10" x14ac:dyDescent="0.25">
      <c r="A7447">
        <v>46490015</v>
      </c>
      <c r="B7447" t="s">
        <v>7441</v>
      </c>
      <c r="C7447" t="s">
        <v>7429</v>
      </c>
      <c r="G7447" s="5">
        <v>194.12</v>
      </c>
      <c r="H7447" s="5">
        <v>453.33</v>
      </c>
      <c r="I7447" s="4">
        <f t="shared" si="151"/>
        <v>-259.20999999999998</v>
      </c>
      <c r="J7447" s="4">
        <v>76775</v>
      </c>
    </row>
    <row r="7448" spans="1:10" x14ac:dyDescent="0.25">
      <c r="A7448">
        <v>46490016</v>
      </c>
      <c r="B7448" t="s">
        <v>7442</v>
      </c>
      <c r="C7448" t="s">
        <v>7429</v>
      </c>
      <c r="G7448" s="5">
        <v>197.16</v>
      </c>
      <c r="H7448" s="5">
        <v>271.77999999999997</v>
      </c>
      <c r="I7448" s="4">
        <f t="shared" si="151"/>
        <v>-74.619999999999976</v>
      </c>
      <c r="J7448" s="4">
        <v>76857</v>
      </c>
    </row>
    <row r="7449" spans="1:10" x14ac:dyDescent="0.25">
      <c r="A7449">
        <v>46490017</v>
      </c>
      <c r="B7449" t="s">
        <v>7443</v>
      </c>
      <c r="C7449" t="s">
        <v>7429</v>
      </c>
      <c r="G7449" s="5">
        <v>2617.5</v>
      </c>
      <c r="H7449" s="5">
        <v>1038.18</v>
      </c>
      <c r="I7449" s="4">
        <f t="shared" si="151"/>
        <v>1579.32</v>
      </c>
      <c r="J7449" s="4">
        <v>49424</v>
      </c>
    </row>
    <row r="7450" spans="1:10" x14ac:dyDescent="0.25">
      <c r="A7450">
        <v>46490018</v>
      </c>
      <c r="B7450" t="s">
        <v>7444</v>
      </c>
      <c r="C7450" t="s">
        <v>7429</v>
      </c>
      <c r="G7450" s="5">
        <v>2617.5</v>
      </c>
      <c r="H7450" s="5">
        <v>105.31</v>
      </c>
      <c r="I7450" s="4">
        <f t="shared" si="151"/>
        <v>2512.19</v>
      </c>
      <c r="J7450" s="4">
        <v>49423</v>
      </c>
    </row>
    <row r="7451" spans="1:10" x14ac:dyDescent="0.25">
      <c r="A7451">
        <v>46490019</v>
      </c>
      <c r="B7451" t="s">
        <v>7445</v>
      </c>
      <c r="C7451" t="s">
        <v>7429</v>
      </c>
      <c r="G7451" s="5">
        <v>786.47</v>
      </c>
      <c r="H7451" s="5">
        <v>1038.18</v>
      </c>
      <c r="I7451" s="4">
        <f t="shared" si="151"/>
        <v>-251.71000000000004</v>
      </c>
      <c r="J7451" s="4">
        <v>76080</v>
      </c>
    </row>
    <row r="7452" spans="1:10" x14ac:dyDescent="0.25">
      <c r="A7452">
        <v>46490020</v>
      </c>
      <c r="B7452" t="s">
        <v>7446</v>
      </c>
      <c r="C7452" t="s">
        <v>7429</v>
      </c>
      <c r="G7452" s="5">
        <v>197.16</v>
      </c>
      <c r="H7452" s="5">
        <v>297.23</v>
      </c>
      <c r="I7452" s="4">
        <f t="shared" si="151"/>
        <v>-100.07000000000002</v>
      </c>
      <c r="J7452" s="4">
        <v>75809</v>
      </c>
    </row>
    <row r="7453" spans="1:10" x14ac:dyDescent="0.25">
      <c r="A7453">
        <v>46490022</v>
      </c>
      <c r="B7453" t="s">
        <v>7447</v>
      </c>
      <c r="C7453" t="s">
        <v>7429</v>
      </c>
      <c r="G7453" s="5">
        <v>142.80000000000001</v>
      </c>
      <c r="H7453" s="5">
        <v>56.98</v>
      </c>
      <c r="I7453" s="4">
        <f t="shared" si="151"/>
        <v>85.820000000000022</v>
      </c>
      <c r="J7453" s="4">
        <v>76970</v>
      </c>
    </row>
    <row r="7454" spans="1:10" x14ac:dyDescent="0.25">
      <c r="A7454">
        <v>46490023</v>
      </c>
      <c r="B7454" t="s">
        <v>7448</v>
      </c>
      <c r="C7454" t="s">
        <v>7429</v>
      </c>
      <c r="G7454" s="5">
        <v>197.16</v>
      </c>
      <c r="H7454" s="5">
        <v>453.33</v>
      </c>
      <c r="I7454" s="4">
        <f t="shared" si="151"/>
        <v>-256.16999999999996</v>
      </c>
      <c r="J7454" s="4">
        <v>76536</v>
      </c>
    </row>
    <row r="7455" spans="1:10" x14ac:dyDescent="0.25">
      <c r="A7455">
        <v>46490024</v>
      </c>
      <c r="B7455" t="s">
        <v>7449</v>
      </c>
      <c r="C7455" t="s">
        <v>7429</v>
      </c>
      <c r="G7455" s="5">
        <v>61.14</v>
      </c>
      <c r="H7455" s="5">
        <v>70.38</v>
      </c>
      <c r="I7455" s="4">
        <f t="shared" si="151"/>
        <v>-9.2399999999999949</v>
      </c>
      <c r="J7455" s="4">
        <v>76937</v>
      </c>
    </row>
    <row r="7456" spans="1:10" x14ac:dyDescent="0.25">
      <c r="A7456">
        <v>46490025</v>
      </c>
      <c r="B7456" t="s">
        <v>7450</v>
      </c>
      <c r="C7456" t="s">
        <v>7429</v>
      </c>
      <c r="G7456" s="5">
        <v>389.01</v>
      </c>
      <c r="H7456" s="5">
        <v>566.65</v>
      </c>
      <c r="I7456" s="4">
        <f t="shared" si="151"/>
        <v>-177.64</v>
      </c>
      <c r="J7456" s="4">
        <v>76000</v>
      </c>
    </row>
    <row r="7457" spans="1:10" x14ac:dyDescent="0.25">
      <c r="A7457">
        <v>46490026</v>
      </c>
      <c r="B7457" t="s">
        <v>7451</v>
      </c>
      <c r="C7457" t="s">
        <v>7429</v>
      </c>
      <c r="G7457" s="5">
        <v>429.63</v>
      </c>
      <c r="H7457" s="5">
        <v>293.85000000000002</v>
      </c>
      <c r="I7457" s="4">
        <f t="shared" si="151"/>
        <v>135.77999999999997</v>
      </c>
      <c r="J7457" s="4">
        <v>76001</v>
      </c>
    </row>
    <row r="7458" spans="1:10" x14ac:dyDescent="0.25">
      <c r="A7458">
        <v>46490027</v>
      </c>
      <c r="B7458" t="s">
        <v>7452</v>
      </c>
      <c r="C7458" t="s">
        <v>7429</v>
      </c>
      <c r="G7458" s="5">
        <v>231.18</v>
      </c>
      <c r="H7458" s="5">
        <v>349.25</v>
      </c>
      <c r="I7458" s="4">
        <f t="shared" si="151"/>
        <v>-118.07</v>
      </c>
      <c r="J7458" s="4">
        <v>76940</v>
      </c>
    </row>
    <row r="7459" spans="1:10" x14ac:dyDescent="0.25">
      <c r="A7459">
        <v>46490028</v>
      </c>
      <c r="B7459" t="s">
        <v>7453</v>
      </c>
      <c r="C7459" t="s">
        <v>7429</v>
      </c>
      <c r="G7459" s="5">
        <v>1176.7</v>
      </c>
      <c r="H7459" s="5">
        <v>458.04</v>
      </c>
      <c r="I7459" s="4">
        <f t="shared" si="151"/>
        <v>718.66000000000008</v>
      </c>
      <c r="J7459" s="4">
        <v>77013</v>
      </c>
    </row>
    <row r="7460" spans="1:10" x14ac:dyDescent="0.25">
      <c r="A7460">
        <v>46490029</v>
      </c>
      <c r="B7460" t="s">
        <v>7454</v>
      </c>
      <c r="C7460" t="s">
        <v>7429</v>
      </c>
      <c r="G7460" s="5">
        <v>17057</v>
      </c>
      <c r="H7460" s="5">
        <v>28167.1</v>
      </c>
      <c r="I7460" s="4">
        <f t="shared" si="151"/>
        <v>-11110.099999999999</v>
      </c>
      <c r="J7460" s="4">
        <v>37243</v>
      </c>
    </row>
    <row r="7461" spans="1:10" x14ac:dyDescent="0.25">
      <c r="A7461">
        <v>46490030</v>
      </c>
      <c r="B7461" t="s">
        <v>496</v>
      </c>
      <c r="C7461" t="s">
        <v>7429</v>
      </c>
      <c r="G7461" s="5">
        <v>2876.42</v>
      </c>
      <c r="H7461" s="5">
        <v>4446.6499999999996</v>
      </c>
      <c r="I7461" s="4">
        <f t="shared" si="151"/>
        <v>-1570.2299999999996</v>
      </c>
      <c r="J7461" s="4">
        <v>50432</v>
      </c>
    </row>
    <row r="7462" spans="1:10" x14ac:dyDescent="0.25">
      <c r="A7462">
        <v>46490031</v>
      </c>
      <c r="B7462" t="s">
        <v>497</v>
      </c>
      <c r="C7462" t="s">
        <v>7429</v>
      </c>
      <c r="G7462" s="5">
        <v>17057</v>
      </c>
      <c r="H7462" s="5">
        <v>28167.21</v>
      </c>
      <c r="I7462" s="4">
        <f t="shared" si="151"/>
        <v>-11110.21</v>
      </c>
      <c r="J7462" s="4">
        <v>37244</v>
      </c>
    </row>
    <row r="7463" spans="1:10" x14ac:dyDescent="0.25">
      <c r="A7463">
        <v>46490032</v>
      </c>
      <c r="B7463" t="s">
        <v>498</v>
      </c>
      <c r="C7463" t="s">
        <v>7429</v>
      </c>
      <c r="G7463" s="5">
        <v>4760</v>
      </c>
      <c r="H7463" s="5">
        <v>4760</v>
      </c>
      <c r="I7463" s="4">
        <f t="shared" si="151"/>
        <v>0</v>
      </c>
      <c r="J7463" s="4">
        <v>36245</v>
      </c>
    </row>
    <row r="7464" spans="1:10" x14ac:dyDescent="0.25">
      <c r="A7464">
        <v>46490033</v>
      </c>
      <c r="B7464" t="s">
        <v>499</v>
      </c>
      <c r="C7464" t="s">
        <v>7429</v>
      </c>
      <c r="G7464" s="5">
        <v>4760</v>
      </c>
      <c r="H7464" s="5">
        <v>4760</v>
      </c>
      <c r="I7464" s="4">
        <f t="shared" si="151"/>
        <v>0</v>
      </c>
      <c r="J7464" s="4">
        <v>36246</v>
      </c>
    </row>
    <row r="7465" spans="1:10" x14ac:dyDescent="0.25">
      <c r="A7465">
        <v>46490034</v>
      </c>
      <c r="B7465" t="s">
        <v>500</v>
      </c>
      <c r="C7465" t="s">
        <v>7429</v>
      </c>
      <c r="G7465" s="5">
        <v>4760</v>
      </c>
      <c r="H7465" s="5">
        <v>4760</v>
      </c>
      <c r="I7465" s="4">
        <f t="shared" si="151"/>
        <v>0</v>
      </c>
      <c r="J7465" s="4">
        <v>36247</v>
      </c>
    </row>
    <row r="7466" spans="1:10" x14ac:dyDescent="0.25">
      <c r="A7466">
        <v>46490035</v>
      </c>
      <c r="B7466" t="s">
        <v>501</v>
      </c>
      <c r="C7466" t="s">
        <v>7429</v>
      </c>
      <c r="G7466" s="5">
        <v>6330</v>
      </c>
      <c r="H7466" s="5">
        <v>6330</v>
      </c>
      <c r="I7466" s="4">
        <f t="shared" si="151"/>
        <v>0</v>
      </c>
      <c r="J7466" s="4">
        <v>37191</v>
      </c>
    </row>
    <row r="7467" spans="1:10" x14ac:dyDescent="0.25">
      <c r="A7467">
        <v>46490036</v>
      </c>
      <c r="B7467" t="s">
        <v>494</v>
      </c>
      <c r="C7467" t="s">
        <v>7429</v>
      </c>
      <c r="G7467" s="5">
        <v>6863.56</v>
      </c>
      <c r="H7467" s="5">
        <v>11202.9</v>
      </c>
      <c r="I7467" s="4">
        <f t="shared" si="151"/>
        <v>-4339.3399999999992</v>
      </c>
      <c r="J7467" s="4">
        <v>37200</v>
      </c>
    </row>
    <row r="7468" spans="1:10" x14ac:dyDescent="0.25">
      <c r="A7468">
        <v>46490037</v>
      </c>
      <c r="B7468" t="s">
        <v>7455</v>
      </c>
      <c r="C7468" t="s">
        <v>7429</v>
      </c>
      <c r="G7468" s="5">
        <v>3275.41</v>
      </c>
      <c r="H7468" s="5">
        <v>1296.73</v>
      </c>
      <c r="I7468" s="4">
        <f t="shared" si="151"/>
        <v>1978.6799999999998</v>
      </c>
      <c r="J7468" s="4">
        <v>75894</v>
      </c>
    </row>
    <row r="7469" spans="1:10" x14ac:dyDescent="0.25">
      <c r="A7469">
        <v>46490038</v>
      </c>
      <c r="B7469" t="s">
        <v>7456</v>
      </c>
      <c r="C7469" t="s">
        <v>7429</v>
      </c>
      <c r="G7469" s="5">
        <v>7141.25</v>
      </c>
      <c r="H7469" s="5">
        <v>7141.25</v>
      </c>
      <c r="I7469" s="4">
        <f t="shared" si="151"/>
        <v>0</v>
      </c>
      <c r="J7469" s="4">
        <v>47383</v>
      </c>
    </row>
    <row r="7470" spans="1:10" x14ac:dyDescent="0.25">
      <c r="A7470">
        <v>46490039</v>
      </c>
      <c r="B7470" t="s">
        <v>7457</v>
      </c>
      <c r="C7470" t="s">
        <v>7429</v>
      </c>
      <c r="G7470" s="5">
        <v>12190.25</v>
      </c>
      <c r="H7470" s="5">
        <v>20316.38</v>
      </c>
      <c r="I7470" s="4">
        <f t="shared" si="151"/>
        <v>-8126.130000000001</v>
      </c>
      <c r="J7470" s="4">
        <v>50593</v>
      </c>
    </row>
    <row r="7471" spans="1:10" x14ac:dyDescent="0.25">
      <c r="A7471">
        <v>46490040</v>
      </c>
      <c r="B7471" t="s">
        <v>7458</v>
      </c>
      <c r="C7471" t="s">
        <v>7429</v>
      </c>
      <c r="G7471" s="5">
        <v>105.35</v>
      </c>
      <c r="H7471" s="5">
        <v>105.35</v>
      </c>
      <c r="I7471" s="4">
        <f t="shared" si="151"/>
        <v>0</v>
      </c>
      <c r="J7471" s="4">
        <v>99152</v>
      </c>
    </row>
    <row r="7472" spans="1:10" x14ac:dyDescent="0.25">
      <c r="A7472">
        <v>46490041</v>
      </c>
      <c r="B7472" t="s">
        <v>7459</v>
      </c>
      <c r="C7472" t="s">
        <v>7429</v>
      </c>
      <c r="G7472" s="5">
        <v>52.68</v>
      </c>
      <c r="H7472" s="5">
        <v>52.68</v>
      </c>
      <c r="I7472" s="4">
        <f t="shared" si="151"/>
        <v>0</v>
      </c>
      <c r="J7472" s="4">
        <v>99153</v>
      </c>
    </row>
    <row r="7473" spans="1:10" x14ac:dyDescent="0.25">
      <c r="A7473">
        <v>46490042</v>
      </c>
      <c r="B7473" t="s">
        <v>7460</v>
      </c>
      <c r="C7473" t="s">
        <v>7429</v>
      </c>
      <c r="G7473" s="5">
        <v>323.54000000000002</v>
      </c>
      <c r="H7473" s="5">
        <v>130.74</v>
      </c>
      <c r="I7473" s="4">
        <f t="shared" si="151"/>
        <v>192.8</v>
      </c>
      <c r="J7473" s="4">
        <v>77001</v>
      </c>
    </row>
    <row r="7474" spans="1:10" x14ac:dyDescent="0.25">
      <c r="A7474">
        <v>46490043</v>
      </c>
      <c r="B7474" t="s">
        <v>7461</v>
      </c>
      <c r="C7474" t="s">
        <v>7429</v>
      </c>
      <c r="G7474" s="5">
        <v>5006.93</v>
      </c>
      <c r="H7474" s="5">
        <v>8344.6</v>
      </c>
      <c r="I7474" s="4">
        <f t="shared" si="151"/>
        <v>-3337.67</v>
      </c>
      <c r="J7474" s="4">
        <v>47490</v>
      </c>
    </row>
    <row r="7475" spans="1:10" x14ac:dyDescent="0.25">
      <c r="A7475">
        <v>46490044</v>
      </c>
      <c r="B7475" t="s">
        <v>7462</v>
      </c>
      <c r="C7475" t="s">
        <v>7429</v>
      </c>
      <c r="G7475" s="5">
        <v>3678.75</v>
      </c>
      <c r="H7475" s="5">
        <v>3678.75</v>
      </c>
      <c r="I7475" s="4">
        <f t="shared" si="151"/>
        <v>0</v>
      </c>
      <c r="J7475" s="4">
        <v>36558</v>
      </c>
    </row>
    <row r="7476" spans="1:10" x14ac:dyDescent="0.25">
      <c r="A7476">
        <v>46490045</v>
      </c>
      <c r="B7476" t="s">
        <v>7463</v>
      </c>
      <c r="C7476" t="s">
        <v>7429</v>
      </c>
      <c r="G7476" s="5">
        <v>5057.1099999999997</v>
      </c>
      <c r="H7476" s="5">
        <v>6922.5</v>
      </c>
      <c r="I7476" s="4">
        <f t="shared" si="151"/>
        <v>-1865.3900000000003</v>
      </c>
      <c r="J7476" s="4">
        <v>36561</v>
      </c>
    </row>
    <row r="7477" spans="1:10" x14ac:dyDescent="0.25">
      <c r="A7477">
        <v>46490046</v>
      </c>
      <c r="B7477" t="s">
        <v>7464</v>
      </c>
      <c r="C7477" t="s">
        <v>7429</v>
      </c>
      <c r="G7477" s="5">
        <v>407.3</v>
      </c>
      <c r="H7477" s="5">
        <v>814.58</v>
      </c>
      <c r="I7477" s="4">
        <f t="shared" si="151"/>
        <v>-407.28000000000003</v>
      </c>
      <c r="J7477" s="4">
        <v>96450</v>
      </c>
    </row>
    <row r="7478" spans="1:10" x14ac:dyDescent="0.25">
      <c r="A7478">
        <v>46490047</v>
      </c>
      <c r="B7478" t="s">
        <v>7465</v>
      </c>
      <c r="C7478" t="s">
        <v>7429</v>
      </c>
      <c r="G7478" s="5">
        <v>2617.5</v>
      </c>
      <c r="H7478" s="5">
        <v>2617.5</v>
      </c>
      <c r="I7478" s="4">
        <f t="shared" si="151"/>
        <v>0</v>
      </c>
      <c r="J7478" s="4">
        <v>62270</v>
      </c>
    </row>
    <row r="7479" spans="1:10" x14ac:dyDescent="0.25">
      <c r="A7479">
        <v>46490048</v>
      </c>
      <c r="B7479" t="s">
        <v>7466</v>
      </c>
      <c r="C7479" t="s">
        <v>7429</v>
      </c>
      <c r="G7479" s="5">
        <v>2617.5</v>
      </c>
      <c r="H7479" s="5">
        <v>2617.5</v>
      </c>
      <c r="I7479" s="4">
        <f t="shared" si="151"/>
        <v>0</v>
      </c>
      <c r="J7479" s="4">
        <v>38221</v>
      </c>
    </row>
    <row r="7480" spans="1:10" x14ac:dyDescent="0.25">
      <c r="A7480">
        <v>46490049</v>
      </c>
      <c r="B7480" t="s">
        <v>6811</v>
      </c>
      <c r="C7480" t="s">
        <v>7429</v>
      </c>
      <c r="G7480" s="5">
        <v>2617.5</v>
      </c>
      <c r="H7480" s="5">
        <v>2617.5</v>
      </c>
      <c r="I7480" s="4">
        <f t="shared" si="151"/>
        <v>0</v>
      </c>
      <c r="J7480" s="4">
        <v>38220</v>
      </c>
    </row>
    <row r="7481" spans="1:10" x14ac:dyDescent="0.25">
      <c r="A7481">
        <v>46490050</v>
      </c>
      <c r="B7481" t="s">
        <v>7467</v>
      </c>
      <c r="C7481" t="s">
        <v>7429</v>
      </c>
      <c r="G7481" s="5">
        <v>6863.57</v>
      </c>
      <c r="H7481" s="5">
        <v>11438.88</v>
      </c>
      <c r="I7481" s="4">
        <f t="shared" si="151"/>
        <v>-4575.3099999999995</v>
      </c>
      <c r="J7481" s="4">
        <v>37211</v>
      </c>
    </row>
    <row r="7482" spans="1:10" x14ac:dyDescent="0.25">
      <c r="A7482">
        <v>46490051</v>
      </c>
      <c r="B7482" t="s">
        <v>7468</v>
      </c>
      <c r="C7482" t="s">
        <v>7429</v>
      </c>
      <c r="G7482" s="5">
        <v>3678.75</v>
      </c>
      <c r="H7482" s="5">
        <v>3678.75</v>
      </c>
      <c r="I7482" s="4">
        <f t="shared" si="151"/>
        <v>0</v>
      </c>
      <c r="J7482" s="4">
        <v>37212</v>
      </c>
    </row>
    <row r="7483" spans="1:10" x14ac:dyDescent="0.25">
      <c r="A7483">
        <v>46490052</v>
      </c>
      <c r="B7483" t="s">
        <v>7469</v>
      </c>
      <c r="C7483" t="s">
        <v>7429</v>
      </c>
      <c r="G7483" s="5">
        <v>3678.75</v>
      </c>
      <c r="H7483" s="5">
        <v>3678.75</v>
      </c>
      <c r="I7483" s="4">
        <f t="shared" si="151"/>
        <v>0</v>
      </c>
      <c r="J7483" s="4">
        <v>37213</v>
      </c>
    </row>
    <row r="7484" spans="1:10" x14ac:dyDescent="0.25">
      <c r="A7484">
        <v>46490053</v>
      </c>
      <c r="B7484" t="s">
        <v>7470</v>
      </c>
      <c r="C7484" t="s">
        <v>7429</v>
      </c>
      <c r="G7484" s="5">
        <v>3678.75</v>
      </c>
      <c r="H7484" s="5">
        <v>3678.75</v>
      </c>
      <c r="I7484" s="4">
        <f t="shared" si="151"/>
        <v>0</v>
      </c>
      <c r="J7484" s="4">
        <v>37214</v>
      </c>
    </row>
    <row r="7485" spans="1:10" x14ac:dyDescent="0.25">
      <c r="A7485">
        <v>46490054</v>
      </c>
      <c r="B7485" t="s">
        <v>7471</v>
      </c>
      <c r="C7485" t="s">
        <v>7429</v>
      </c>
      <c r="G7485" s="5">
        <v>2617.5</v>
      </c>
      <c r="H7485" s="5" t="e">
        <v>#N/A</v>
      </c>
      <c r="I7485" s="4" t="e">
        <f t="shared" si="151"/>
        <v>#N/A</v>
      </c>
      <c r="J7485" s="4">
        <v>36002</v>
      </c>
    </row>
    <row r="7486" spans="1:10" x14ac:dyDescent="0.25">
      <c r="A7486">
        <v>46490055</v>
      </c>
      <c r="B7486" t="s">
        <v>7472</v>
      </c>
      <c r="C7486" t="s">
        <v>7429</v>
      </c>
      <c r="G7486" s="5">
        <v>3678.75</v>
      </c>
      <c r="H7486" s="5" t="e">
        <v>#N/A</v>
      </c>
      <c r="I7486" s="4" t="e">
        <f t="shared" si="151"/>
        <v>#N/A</v>
      </c>
      <c r="J7486" s="4">
        <v>20225</v>
      </c>
    </row>
    <row r="7487" spans="1:10" x14ac:dyDescent="0.25">
      <c r="A7487">
        <v>46490056</v>
      </c>
      <c r="B7487" t="s">
        <v>7473</v>
      </c>
      <c r="C7487" t="s">
        <v>7429</v>
      </c>
      <c r="G7487" s="5">
        <v>2617.5</v>
      </c>
      <c r="H7487" s="5" t="e">
        <v>#N/A</v>
      </c>
      <c r="I7487" s="4" t="e">
        <f t="shared" si="151"/>
        <v>#N/A</v>
      </c>
      <c r="J7487" s="4">
        <v>20220</v>
      </c>
    </row>
    <row r="7488" spans="1:10" x14ac:dyDescent="0.25">
      <c r="A7488">
        <v>46490057</v>
      </c>
      <c r="B7488" t="s">
        <v>7474</v>
      </c>
      <c r="C7488" t="s">
        <v>7429</v>
      </c>
      <c r="G7488" s="5">
        <v>2617.5</v>
      </c>
      <c r="H7488" s="5" t="e">
        <v>#N/A</v>
      </c>
      <c r="I7488" s="4" t="e">
        <f t="shared" si="151"/>
        <v>#N/A</v>
      </c>
      <c r="J7488" s="4">
        <v>32405</v>
      </c>
    </row>
    <row r="7489" spans="1:10" x14ac:dyDescent="0.25">
      <c r="A7489">
        <v>46490058</v>
      </c>
      <c r="B7489" t="s">
        <v>7475</v>
      </c>
      <c r="C7489" t="s">
        <v>7429</v>
      </c>
      <c r="G7489" s="5">
        <v>5006.93</v>
      </c>
      <c r="H7489" s="5" t="e">
        <v>#N/A</v>
      </c>
      <c r="I7489" s="4" t="e">
        <f t="shared" si="151"/>
        <v>#N/A</v>
      </c>
      <c r="J7489" s="4">
        <v>47534</v>
      </c>
    </row>
    <row r="7490" spans="1:10" x14ac:dyDescent="0.25">
      <c r="A7490">
        <v>46490059</v>
      </c>
      <c r="B7490" t="s">
        <v>7476</v>
      </c>
      <c r="C7490" t="s">
        <v>7429</v>
      </c>
      <c r="G7490" s="5">
        <v>3678.75</v>
      </c>
      <c r="H7490" s="5" t="e">
        <v>#N/A</v>
      </c>
      <c r="I7490" s="4" t="e">
        <f t="shared" si="151"/>
        <v>#N/A</v>
      </c>
      <c r="J7490" s="4">
        <v>49406</v>
      </c>
    </row>
    <row r="7491" spans="1:10" x14ac:dyDescent="0.25">
      <c r="A7491">
        <v>46490060</v>
      </c>
      <c r="B7491" t="s">
        <v>7477</v>
      </c>
      <c r="C7491" t="s">
        <v>7429</v>
      </c>
      <c r="G7491" s="5">
        <v>2617.5</v>
      </c>
      <c r="H7491" s="5" t="e">
        <v>#N/A</v>
      </c>
      <c r="I7491" s="4" t="e">
        <f t="shared" ref="I7491:I7554" si="152">G7491-H7491</f>
        <v>#N/A</v>
      </c>
      <c r="J7491" s="4">
        <v>49405</v>
      </c>
    </row>
    <row r="7492" spans="1:10" x14ac:dyDescent="0.25">
      <c r="A7492">
        <v>46490061</v>
      </c>
      <c r="B7492" t="s">
        <v>7478</v>
      </c>
      <c r="C7492" t="s">
        <v>7429</v>
      </c>
      <c r="G7492" s="5">
        <v>2617.5</v>
      </c>
      <c r="H7492" s="5" t="e">
        <v>#N/A</v>
      </c>
      <c r="I7492" s="4" t="e">
        <f t="shared" si="152"/>
        <v>#N/A</v>
      </c>
      <c r="J7492" s="4">
        <v>49180</v>
      </c>
    </row>
    <row r="7493" spans="1:10" x14ac:dyDescent="0.25">
      <c r="A7493">
        <v>46490062</v>
      </c>
      <c r="B7493" t="s">
        <v>7479</v>
      </c>
      <c r="C7493" t="s">
        <v>7429</v>
      </c>
      <c r="G7493" s="5">
        <v>2617.5</v>
      </c>
      <c r="H7493" s="5" t="e">
        <v>#N/A</v>
      </c>
      <c r="I7493" s="4" t="e">
        <f t="shared" si="152"/>
        <v>#N/A</v>
      </c>
      <c r="J7493" s="4">
        <v>50200</v>
      </c>
    </row>
    <row r="7494" spans="1:10" x14ac:dyDescent="0.25">
      <c r="A7494">
        <v>46490063</v>
      </c>
      <c r="B7494" t="s">
        <v>7480</v>
      </c>
      <c r="C7494" t="s">
        <v>7429</v>
      </c>
      <c r="G7494" s="5">
        <v>2617.5</v>
      </c>
      <c r="H7494" s="5" t="e">
        <v>#N/A</v>
      </c>
      <c r="I7494" s="4" t="e">
        <f t="shared" si="152"/>
        <v>#N/A</v>
      </c>
      <c r="J7494" s="4">
        <v>36556</v>
      </c>
    </row>
    <row r="7495" spans="1:10" x14ac:dyDescent="0.25">
      <c r="A7495">
        <v>46490064</v>
      </c>
      <c r="B7495" t="s">
        <v>7481</v>
      </c>
      <c r="C7495" t="s">
        <v>7429</v>
      </c>
      <c r="G7495" s="5">
        <v>2617.5</v>
      </c>
      <c r="H7495" s="5" t="e">
        <v>#N/A</v>
      </c>
      <c r="I7495" s="4" t="e">
        <f t="shared" si="152"/>
        <v>#N/A</v>
      </c>
      <c r="J7495" s="4">
        <v>47000</v>
      </c>
    </row>
    <row r="7496" spans="1:10" x14ac:dyDescent="0.25">
      <c r="A7496">
        <v>46490065</v>
      </c>
      <c r="B7496" t="s">
        <v>7482</v>
      </c>
      <c r="C7496" t="s">
        <v>7429</v>
      </c>
      <c r="G7496" s="5">
        <v>2617.5</v>
      </c>
      <c r="H7496" s="5" t="e">
        <v>#N/A</v>
      </c>
      <c r="I7496" s="4" t="e">
        <f t="shared" si="152"/>
        <v>#N/A</v>
      </c>
      <c r="J7496" s="4">
        <v>32400</v>
      </c>
    </row>
    <row r="7497" spans="1:10" x14ac:dyDescent="0.25">
      <c r="A7497">
        <v>46490066</v>
      </c>
      <c r="B7497" t="s">
        <v>7483</v>
      </c>
      <c r="C7497" t="s">
        <v>7429</v>
      </c>
      <c r="G7497" s="5">
        <v>2617.5</v>
      </c>
      <c r="H7497" s="5" t="e">
        <v>#N/A</v>
      </c>
      <c r="I7497" s="4" t="e">
        <f t="shared" si="152"/>
        <v>#N/A</v>
      </c>
      <c r="J7497" s="4">
        <v>10021</v>
      </c>
    </row>
    <row r="7498" spans="1:10" x14ac:dyDescent="0.25">
      <c r="A7498">
        <v>46490067</v>
      </c>
      <c r="B7498" t="s">
        <v>7484</v>
      </c>
      <c r="C7498" t="s">
        <v>7429</v>
      </c>
      <c r="G7498" s="5">
        <v>2617.5</v>
      </c>
      <c r="H7498" s="5" t="e">
        <v>#N/A</v>
      </c>
      <c r="I7498" s="4" t="e">
        <f t="shared" si="152"/>
        <v>#N/A</v>
      </c>
      <c r="J7498" s="4">
        <v>32555</v>
      </c>
    </row>
    <row r="7499" spans="1:10" x14ac:dyDescent="0.25">
      <c r="A7499">
        <v>46490068</v>
      </c>
      <c r="B7499" t="s">
        <v>7485</v>
      </c>
      <c r="C7499" t="s">
        <v>7429</v>
      </c>
      <c r="G7499" s="5">
        <v>2617.5</v>
      </c>
      <c r="H7499" s="5" t="e">
        <v>#N/A</v>
      </c>
      <c r="I7499" s="4" t="e">
        <f t="shared" si="152"/>
        <v>#N/A</v>
      </c>
      <c r="J7499" s="4">
        <v>38505</v>
      </c>
    </row>
    <row r="7500" spans="1:10" x14ac:dyDescent="0.25">
      <c r="A7500">
        <v>46490069</v>
      </c>
      <c r="B7500" t="s">
        <v>7486</v>
      </c>
      <c r="C7500" t="s">
        <v>7429</v>
      </c>
      <c r="G7500" s="5">
        <v>2617.5</v>
      </c>
      <c r="H7500" s="5" t="e">
        <v>#N/A</v>
      </c>
      <c r="I7500" s="4" t="e">
        <f t="shared" si="152"/>
        <v>#N/A</v>
      </c>
      <c r="J7500" s="4">
        <v>36481</v>
      </c>
    </row>
    <row r="7501" spans="1:10" x14ac:dyDescent="0.25">
      <c r="A7501">
        <v>46490070</v>
      </c>
      <c r="B7501" t="s">
        <v>7487</v>
      </c>
      <c r="C7501" t="s">
        <v>7429</v>
      </c>
      <c r="G7501" s="5">
        <v>2617.5</v>
      </c>
      <c r="H7501" s="5" t="e">
        <v>#N/A</v>
      </c>
      <c r="I7501" s="4" t="e">
        <f t="shared" si="152"/>
        <v>#N/A</v>
      </c>
      <c r="J7501" s="4">
        <v>36011</v>
      </c>
    </row>
    <row r="7502" spans="1:10" x14ac:dyDescent="0.25">
      <c r="A7502">
        <v>46490071</v>
      </c>
      <c r="B7502" t="s">
        <v>7488</v>
      </c>
      <c r="C7502" t="s">
        <v>7429</v>
      </c>
      <c r="G7502" s="5">
        <v>2617.5</v>
      </c>
      <c r="H7502" s="5" t="e">
        <v>#N/A</v>
      </c>
      <c r="I7502" s="4" t="e">
        <f t="shared" si="152"/>
        <v>#N/A</v>
      </c>
      <c r="J7502" s="4">
        <v>38200</v>
      </c>
    </row>
    <row r="7503" spans="1:10" x14ac:dyDescent="0.25">
      <c r="A7503">
        <v>46490072</v>
      </c>
      <c r="B7503" t="s">
        <v>7489</v>
      </c>
      <c r="C7503" t="s">
        <v>7429</v>
      </c>
      <c r="G7503" s="5">
        <v>2617.5</v>
      </c>
      <c r="H7503" s="5" t="e">
        <v>#N/A</v>
      </c>
      <c r="I7503" s="4" t="e">
        <f t="shared" si="152"/>
        <v>#N/A</v>
      </c>
      <c r="J7503" s="4">
        <v>36011</v>
      </c>
    </row>
    <row r="7504" spans="1:10" x14ac:dyDescent="0.25">
      <c r="A7504">
        <v>46490073</v>
      </c>
      <c r="B7504" t="s">
        <v>7490</v>
      </c>
      <c r="C7504" t="s">
        <v>7429</v>
      </c>
      <c r="G7504" s="5">
        <v>4128.5600000000004</v>
      </c>
      <c r="H7504" s="5" t="e">
        <v>#N/A</v>
      </c>
      <c r="I7504" s="4" t="e">
        <f t="shared" si="152"/>
        <v>#N/A</v>
      </c>
      <c r="J7504" s="4">
        <v>75891</v>
      </c>
    </row>
    <row r="7505" spans="1:10" x14ac:dyDescent="0.25">
      <c r="A7505">
        <v>46490075</v>
      </c>
      <c r="B7505" t="s">
        <v>7491</v>
      </c>
      <c r="C7505" t="s">
        <v>7429</v>
      </c>
      <c r="G7505" s="5">
        <v>835.49</v>
      </c>
      <c r="H7505" s="5" t="e">
        <v>#N/A</v>
      </c>
      <c r="I7505" s="4" t="e">
        <f t="shared" si="152"/>
        <v>#N/A</v>
      </c>
      <c r="J7505" s="4">
        <v>76936</v>
      </c>
    </row>
    <row r="7506" spans="1:10" x14ac:dyDescent="0.25">
      <c r="A7506">
        <v>46490076</v>
      </c>
      <c r="B7506" t="s">
        <v>7492</v>
      </c>
      <c r="C7506" t="s">
        <v>7429</v>
      </c>
      <c r="G7506" s="5">
        <v>2617.5</v>
      </c>
      <c r="H7506" s="5" t="e">
        <v>#N/A</v>
      </c>
      <c r="I7506" s="4" t="e">
        <f t="shared" si="152"/>
        <v>#N/A</v>
      </c>
      <c r="J7506" s="4">
        <v>50431</v>
      </c>
    </row>
    <row r="7507" spans="1:10" x14ac:dyDescent="0.25">
      <c r="A7507">
        <v>46490077</v>
      </c>
      <c r="B7507" t="s">
        <v>7493</v>
      </c>
      <c r="C7507" t="s">
        <v>7429</v>
      </c>
      <c r="G7507" s="5">
        <v>3926.25</v>
      </c>
      <c r="H7507" s="5" t="e">
        <v>#N/A</v>
      </c>
      <c r="I7507" s="4" t="e">
        <f t="shared" si="152"/>
        <v>#N/A</v>
      </c>
      <c r="J7507" s="4">
        <v>50431</v>
      </c>
    </row>
    <row r="7508" spans="1:10" x14ac:dyDescent="0.25">
      <c r="A7508">
        <v>46490078</v>
      </c>
      <c r="B7508" t="s">
        <v>7494</v>
      </c>
      <c r="C7508" t="s">
        <v>7429</v>
      </c>
      <c r="G7508" s="5">
        <v>3678.75</v>
      </c>
      <c r="H7508" s="5" t="e">
        <v>#N/A</v>
      </c>
      <c r="I7508" s="4" t="e">
        <f t="shared" si="152"/>
        <v>#N/A</v>
      </c>
      <c r="J7508" s="4">
        <v>36005</v>
      </c>
    </row>
    <row r="7509" spans="1:10" x14ac:dyDescent="0.25">
      <c r="A7509">
        <v>46490079</v>
      </c>
      <c r="B7509" t="s">
        <v>7495</v>
      </c>
      <c r="C7509" t="s">
        <v>7429</v>
      </c>
      <c r="G7509" s="5">
        <v>1196.51</v>
      </c>
      <c r="H7509" s="5" t="e">
        <v>#N/A</v>
      </c>
      <c r="I7509" s="4" t="e">
        <f t="shared" si="152"/>
        <v>#N/A</v>
      </c>
      <c r="J7509" s="4">
        <v>75820</v>
      </c>
    </row>
    <row r="7510" spans="1:10" x14ac:dyDescent="0.25">
      <c r="A7510">
        <v>46490080</v>
      </c>
      <c r="B7510" t="s">
        <v>7496</v>
      </c>
      <c r="C7510" t="s">
        <v>7429</v>
      </c>
      <c r="G7510" s="5">
        <v>1196.51</v>
      </c>
      <c r="H7510" s="5" t="e">
        <v>#N/A</v>
      </c>
      <c r="I7510" s="4" t="e">
        <f t="shared" si="152"/>
        <v>#N/A</v>
      </c>
      <c r="J7510" s="4">
        <v>75822</v>
      </c>
    </row>
    <row r="7511" spans="1:10" x14ac:dyDescent="0.25">
      <c r="A7511">
        <v>46490081</v>
      </c>
      <c r="B7511" t="s">
        <v>7497</v>
      </c>
      <c r="C7511" t="s">
        <v>7429</v>
      </c>
      <c r="G7511" s="5">
        <v>1710.15</v>
      </c>
      <c r="H7511" s="5" t="e">
        <v>#N/A</v>
      </c>
      <c r="I7511" s="4" t="e">
        <f t="shared" si="152"/>
        <v>#N/A</v>
      </c>
      <c r="J7511" s="4">
        <v>75827</v>
      </c>
    </row>
    <row r="7512" spans="1:10" x14ac:dyDescent="0.25">
      <c r="A7512">
        <v>46490082</v>
      </c>
      <c r="B7512" t="s">
        <v>7498</v>
      </c>
      <c r="C7512" t="s">
        <v>7429</v>
      </c>
      <c r="G7512" s="5">
        <v>2617.5</v>
      </c>
      <c r="H7512" s="5" t="e">
        <v>#N/A</v>
      </c>
      <c r="I7512" s="4" t="e">
        <f t="shared" si="152"/>
        <v>#N/A</v>
      </c>
      <c r="J7512" s="4">
        <v>20615</v>
      </c>
    </row>
    <row r="7513" spans="1:10" x14ac:dyDescent="0.25">
      <c r="A7513">
        <v>46490083</v>
      </c>
      <c r="B7513" t="s">
        <v>7499</v>
      </c>
      <c r="C7513" t="s">
        <v>7429</v>
      </c>
      <c r="G7513" s="5">
        <v>4760</v>
      </c>
      <c r="H7513" s="5" t="e">
        <v>#N/A</v>
      </c>
      <c r="I7513" s="4" t="e">
        <f t="shared" si="152"/>
        <v>#N/A</v>
      </c>
      <c r="J7513" s="4">
        <v>20610</v>
      </c>
    </row>
    <row r="7514" spans="1:10" x14ac:dyDescent="0.25">
      <c r="A7514">
        <v>46490084</v>
      </c>
      <c r="B7514" t="s">
        <v>7500</v>
      </c>
      <c r="C7514" t="s">
        <v>7429</v>
      </c>
      <c r="G7514" s="5">
        <v>4760</v>
      </c>
      <c r="H7514" s="5" t="e">
        <v>#N/A</v>
      </c>
      <c r="I7514" s="4" t="e">
        <f t="shared" si="152"/>
        <v>#N/A</v>
      </c>
      <c r="J7514" s="4">
        <v>20610</v>
      </c>
    </row>
    <row r="7515" spans="1:10" x14ac:dyDescent="0.25">
      <c r="A7515">
        <v>46490085</v>
      </c>
      <c r="B7515" t="s">
        <v>7501</v>
      </c>
      <c r="C7515" t="s">
        <v>7429</v>
      </c>
      <c r="G7515" s="5">
        <v>2617.5</v>
      </c>
      <c r="H7515" s="5" t="e">
        <v>#N/A</v>
      </c>
      <c r="I7515" s="4" t="e">
        <f t="shared" si="152"/>
        <v>#N/A</v>
      </c>
      <c r="J7515" s="4">
        <v>20604</v>
      </c>
    </row>
    <row r="7516" spans="1:10" x14ac:dyDescent="0.25">
      <c r="A7516">
        <v>46490086</v>
      </c>
      <c r="B7516" t="s">
        <v>7502</v>
      </c>
      <c r="C7516" t="s">
        <v>7429</v>
      </c>
      <c r="G7516" s="5">
        <v>3678.75</v>
      </c>
      <c r="H7516" s="5" t="e">
        <v>#N/A</v>
      </c>
      <c r="I7516" s="4" t="e">
        <f t="shared" si="152"/>
        <v>#N/A</v>
      </c>
      <c r="J7516" s="4">
        <v>20606</v>
      </c>
    </row>
    <row r="7517" spans="1:10" x14ac:dyDescent="0.25">
      <c r="A7517">
        <v>46490087</v>
      </c>
      <c r="B7517" t="s">
        <v>7503</v>
      </c>
      <c r="C7517" t="s">
        <v>7429</v>
      </c>
      <c r="G7517" s="5">
        <v>4760</v>
      </c>
      <c r="H7517" s="5" t="e">
        <v>#N/A</v>
      </c>
      <c r="I7517" s="4" t="e">
        <f t="shared" si="152"/>
        <v>#N/A</v>
      </c>
      <c r="J7517" s="4">
        <v>20611</v>
      </c>
    </row>
    <row r="7518" spans="1:10" x14ac:dyDescent="0.25">
      <c r="A7518">
        <v>46490088</v>
      </c>
      <c r="B7518" t="s">
        <v>7504</v>
      </c>
      <c r="C7518" t="s">
        <v>7429</v>
      </c>
      <c r="G7518" s="5">
        <v>2617.5</v>
      </c>
      <c r="H7518" s="5" t="e">
        <v>#N/A</v>
      </c>
      <c r="I7518" s="4" t="e">
        <f t="shared" si="152"/>
        <v>#N/A</v>
      </c>
      <c r="J7518" s="4">
        <v>62267</v>
      </c>
    </row>
    <row r="7519" spans="1:10" x14ac:dyDescent="0.25">
      <c r="A7519">
        <v>46490089</v>
      </c>
      <c r="B7519" t="s">
        <v>7505</v>
      </c>
      <c r="C7519" t="s">
        <v>7429</v>
      </c>
      <c r="G7519" s="5">
        <v>2617.5</v>
      </c>
      <c r="H7519" s="5" t="e">
        <v>#N/A</v>
      </c>
      <c r="I7519" s="4" t="e">
        <f t="shared" si="152"/>
        <v>#N/A</v>
      </c>
      <c r="J7519" s="4">
        <v>62268</v>
      </c>
    </row>
    <row r="7520" spans="1:10" x14ac:dyDescent="0.25">
      <c r="A7520">
        <v>46490090</v>
      </c>
      <c r="B7520" t="s">
        <v>7506</v>
      </c>
      <c r="C7520" t="s">
        <v>7429</v>
      </c>
      <c r="G7520" s="5">
        <v>2617.5</v>
      </c>
      <c r="H7520" s="5" t="e">
        <v>#N/A</v>
      </c>
      <c r="I7520" s="4" t="e">
        <f t="shared" si="152"/>
        <v>#N/A</v>
      </c>
      <c r="J7520" s="4">
        <v>60300</v>
      </c>
    </row>
    <row r="7521" spans="1:10" x14ac:dyDescent="0.25">
      <c r="A7521">
        <v>46490094</v>
      </c>
      <c r="B7521" t="s">
        <v>7507</v>
      </c>
      <c r="C7521" t="s">
        <v>7429</v>
      </c>
      <c r="G7521" s="5">
        <v>4128.5600000000004</v>
      </c>
      <c r="H7521" s="5" t="e">
        <v>#N/A</v>
      </c>
      <c r="I7521" s="4" t="e">
        <f t="shared" si="152"/>
        <v>#N/A</v>
      </c>
      <c r="J7521" s="4">
        <v>75710</v>
      </c>
    </row>
    <row r="7522" spans="1:10" x14ac:dyDescent="0.25">
      <c r="A7522">
        <v>46490095</v>
      </c>
      <c r="B7522" t="s">
        <v>7508</v>
      </c>
      <c r="C7522" t="s">
        <v>7429</v>
      </c>
      <c r="G7522" s="5">
        <v>4128.5600000000004</v>
      </c>
      <c r="H7522" s="5" t="e">
        <v>#N/A</v>
      </c>
      <c r="I7522" s="4" t="e">
        <f t="shared" si="152"/>
        <v>#N/A</v>
      </c>
      <c r="J7522" s="4">
        <v>75716</v>
      </c>
    </row>
    <row r="7523" spans="1:10" x14ac:dyDescent="0.25">
      <c r="A7523">
        <v>46490096</v>
      </c>
      <c r="B7523" t="s">
        <v>7509</v>
      </c>
      <c r="C7523" t="s">
        <v>7429</v>
      </c>
      <c r="G7523" s="5">
        <v>2617.5</v>
      </c>
      <c r="H7523" s="5" t="e">
        <v>#N/A</v>
      </c>
      <c r="I7523" s="4" t="e">
        <f t="shared" si="152"/>
        <v>#N/A</v>
      </c>
      <c r="J7523" s="4">
        <v>36140</v>
      </c>
    </row>
    <row r="7524" spans="1:10" x14ac:dyDescent="0.25">
      <c r="A7524">
        <v>46490097</v>
      </c>
      <c r="B7524" t="s">
        <v>7510</v>
      </c>
      <c r="C7524" t="s">
        <v>7429</v>
      </c>
      <c r="G7524" s="5">
        <v>3926.25</v>
      </c>
      <c r="H7524" s="5" t="e">
        <v>#N/A</v>
      </c>
      <c r="I7524" s="4" t="e">
        <f t="shared" si="152"/>
        <v>#N/A</v>
      </c>
      <c r="J7524" s="4">
        <v>36140</v>
      </c>
    </row>
    <row r="7525" spans="1:10" x14ac:dyDescent="0.25">
      <c r="A7525">
        <v>46490098</v>
      </c>
      <c r="B7525" t="s">
        <v>7511</v>
      </c>
      <c r="C7525" t="s">
        <v>7429</v>
      </c>
      <c r="G7525" s="5">
        <v>3678.75</v>
      </c>
      <c r="H7525" s="5" t="e">
        <v>#N/A</v>
      </c>
      <c r="I7525" s="4" t="e">
        <f t="shared" si="152"/>
        <v>#N/A</v>
      </c>
      <c r="J7525" s="4">
        <v>49083</v>
      </c>
    </row>
    <row r="7526" spans="1:10" x14ac:dyDescent="0.25">
      <c r="A7526">
        <v>46490099</v>
      </c>
      <c r="B7526" t="s">
        <v>7512</v>
      </c>
      <c r="C7526" t="s">
        <v>7429</v>
      </c>
      <c r="G7526" s="5">
        <v>5057.1099999999997</v>
      </c>
      <c r="H7526" s="5" t="e">
        <v>#N/A</v>
      </c>
      <c r="I7526" s="4" t="e">
        <f t="shared" si="152"/>
        <v>#N/A</v>
      </c>
      <c r="J7526" s="4">
        <v>36560</v>
      </c>
    </row>
    <row r="7527" spans="1:10" x14ac:dyDescent="0.25">
      <c r="A7527">
        <v>46490100</v>
      </c>
      <c r="B7527" t="s">
        <v>7513</v>
      </c>
      <c r="C7527" t="s">
        <v>7429</v>
      </c>
      <c r="G7527" s="5">
        <v>3678.75</v>
      </c>
      <c r="H7527" s="5" t="e">
        <v>#N/A</v>
      </c>
      <c r="I7527" s="4" t="e">
        <f t="shared" si="152"/>
        <v>#N/A</v>
      </c>
      <c r="J7527" s="4">
        <v>36576</v>
      </c>
    </row>
    <row r="7528" spans="1:10" x14ac:dyDescent="0.25">
      <c r="A7528">
        <v>46490101</v>
      </c>
      <c r="B7528" t="s">
        <v>7514</v>
      </c>
      <c r="C7528" t="s">
        <v>7429</v>
      </c>
      <c r="G7528" s="5">
        <v>4128.6899999999996</v>
      </c>
      <c r="H7528" s="5" t="e">
        <v>#N/A</v>
      </c>
      <c r="I7528" s="4" t="e">
        <f t="shared" si="152"/>
        <v>#N/A</v>
      </c>
      <c r="J7528" s="4">
        <v>36578</v>
      </c>
    </row>
    <row r="7529" spans="1:10" x14ac:dyDescent="0.25">
      <c r="A7529">
        <v>46490102</v>
      </c>
      <c r="B7529" t="s">
        <v>7515</v>
      </c>
      <c r="C7529" t="s">
        <v>7429</v>
      </c>
      <c r="G7529" s="5">
        <v>5057.1099999999997</v>
      </c>
      <c r="H7529" s="5" t="e">
        <v>#N/A</v>
      </c>
      <c r="I7529" s="4" t="e">
        <f t="shared" si="152"/>
        <v>#N/A</v>
      </c>
      <c r="J7529" s="4">
        <v>36582</v>
      </c>
    </row>
    <row r="7530" spans="1:10" x14ac:dyDescent="0.25">
      <c r="A7530">
        <v>46490103</v>
      </c>
      <c r="B7530" t="s">
        <v>7516</v>
      </c>
      <c r="C7530" t="s">
        <v>7429</v>
      </c>
      <c r="G7530" s="5">
        <v>3678.75</v>
      </c>
      <c r="H7530" s="5" t="e">
        <v>#N/A</v>
      </c>
      <c r="I7530" s="4" t="e">
        <f t="shared" si="152"/>
        <v>#N/A</v>
      </c>
      <c r="J7530" s="4">
        <v>36590</v>
      </c>
    </row>
    <row r="7531" spans="1:10" x14ac:dyDescent="0.25">
      <c r="A7531">
        <v>46490104</v>
      </c>
      <c r="B7531" t="s">
        <v>7517</v>
      </c>
      <c r="C7531" t="s">
        <v>7429</v>
      </c>
      <c r="G7531" s="5">
        <v>2617.5</v>
      </c>
      <c r="H7531" s="5" t="e">
        <v>#N/A</v>
      </c>
      <c r="I7531" s="4" t="e">
        <f t="shared" si="152"/>
        <v>#N/A</v>
      </c>
      <c r="J7531" s="4">
        <v>51102</v>
      </c>
    </row>
    <row r="7532" spans="1:10" x14ac:dyDescent="0.25">
      <c r="A7532">
        <v>46490105</v>
      </c>
      <c r="B7532" t="s">
        <v>7518</v>
      </c>
      <c r="C7532" t="s">
        <v>7429</v>
      </c>
      <c r="G7532" s="5">
        <v>4128.5600000000004</v>
      </c>
      <c r="H7532" s="5" t="e">
        <v>#N/A</v>
      </c>
      <c r="I7532" s="4" t="e">
        <f t="shared" si="152"/>
        <v>#N/A</v>
      </c>
      <c r="J7532" s="4">
        <v>75625</v>
      </c>
    </row>
    <row r="7533" spans="1:10" x14ac:dyDescent="0.25">
      <c r="A7533">
        <v>46490107</v>
      </c>
      <c r="B7533" t="s">
        <v>7519</v>
      </c>
      <c r="C7533" t="s">
        <v>7429</v>
      </c>
      <c r="G7533" s="5">
        <v>5006.93</v>
      </c>
      <c r="H7533" s="5" t="e">
        <v>#N/A</v>
      </c>
      <c r="I7533" s="4" t="e">
        <f t="shared" si="152"/>
        <v>#N/A</v>
      </c>
      <c r="J7533" s="4">
        <v>47532</v>
      </c>
    </row>
    <row r="7534" spans="1:10" x14ac:dyDescent="0.25">
      <c r="A7534">
        <v>46490108</v>
      </c>
      <c r="B7534" t="s">
        <v>7520</v>
      </c>
      <c r="C7534" t="s">
        <v>7429</v>
      </c>
      <c r="G7534" s="5">
        <v>2617.5</v>
      </c>
      <c r="H7534" s="5" t="e">
        <v>#N/A</v>
      </c>
      <c r="I7534" s="4" t="e">
        <f t="shared" si="152"/>
        <v>#N/A</v>
      </c>
      <c r="J7534" s="4">
        <v>47537</v>
      </c>
    </row>
    <row r="7535" spans="1:10" x14ac:dyDescent="0.25">
      <c r="A7535">
        <v>46490110</v>
      </c>
      <c r="B7535" t="s">
        <v>7521</v>
      </c>
      <c r="C7535" t="s">
        <v>7429</v>
      </c>
      <c r="G7535" s="5">
        <v>4760</v>
      </c>
      <c r="H7535" s="5" t="e">
        <v>#N/A</v>
      </c>
      <c r="I7535" s="4" t="e">
        <f t="shared" si="152"/>
        <v>#N/A</v>
      </c>
      <c r="J7535" s="4">
        <v>36251</v>
      </c>
    </row>
    <row r="7536" spans="1:10" x14ac:dyDescent="0.25">
      <c r="A7536">
        <v>46490111</v>
      </c>
      <c r="B7536" t="s">
        <v>7522</v>
      </c>
      <c r="C7536" t="s">
        <v>7429</v>
      </c>
      <c r="G7536" s="5">
        <v>4760</v>
      </c>
      <c r="H7536" s="5" t="e">
        <v>#N/A</v>
      </c>
      <c r="I7536" s="4" t="e">
        <f t="shared" si="152"/>
        <v>#N/A</v>
      </c>
      <c r="J7536" s="4">
        <v>36251</v>
      </c>
    </row>
    <row r="7537" spans="1:10" x14ac:dyDescent="0.25">
      <c r="A7537">
        <v>46490112</v>
      </c>
      <c r="B7537" t="s">
        <v>7523</v>
      </c>
      <c r="C7537" t="s">
        <v>7429</v>
      </c>
      <c r="G7537" s="5">
        <v>7140</v>
      </c>
      <c r="H7537" s="5" t="e">
        <v>#N/A</v>
      </c>
      <c r="I7537" s="4" t="e">
        <f t="shared" si="152"/>
        <v>#N/A</v>
      </c>
      <c r="J7537" s="4">
        <v>36252</v>
      </c>
    </row>
    <row r="7538" spans="1:10" x14ac:dyDescent="0.25">
      <c r="A7538">
        <v>46490113</v>
      </c>
      <c r="B7538" t="s">
        <v>7524</v>
      </c>
      <c r="C7538" t="s">
        <v>7429</v>
      </c>
      <c r="G7538" s="5">
        <v>6863.57</v>
      </c>
      <c r="H7538" s="5" t="e">
        <v>#N/A</v>
      </c>
      <c r="I7538" s="4" t="e">
        <f t="shared" si="152"/>
        <v>#N/A</v>
      </c>
      <c r="J7538" s="4">
        <v>36253</v>
      </c>
    </row>
    <row r="7539" spans="1:10" x14ac:dyDescent="0.25">
      <c r="A7539">
        <v>46490114</v>
      </c>
      <c r="B7539" t="s">
        <v>7525</v>
      </c>
      <c r="C7539" t="s">
        <v>7429</v>
      </c>
      <c r="G7539" s="5">
        <v>6863.57</v>
      </c>
      <c r="H7539" s="5" t="e">
        <v>#N/A</v>
      </c>
      <c r="I7539" s="4" t="e">
        <f t="shared" si="152"/>
        <v>#N/A</v>
      </c>
      <c r="J7539" s="4">
        <v>36253</v>
      </c>
    </row>
    <row r="7540" spans="1:10" x14ac:dyDescent="0.25">
      <c r="A7540">
        <v>46490115</v>
      </c>
      <c r="B7540" t="s">
        <v>7526</v>
      </c>
      <c r="C7540" t="s">
        <v>7429</v>
      </c>
      <c r="G7540" s="5">
        <v>10295.35</v>
      </c>
      <c r="H7540" s="5" t="e">
        <v>#N/A</v>
      </c>
      <c r="I7540" s="4" t="e">
        <f t="shared" si="152"/>
        <v>#N/A</v>
      </c>
      <c r="J7540" s="4">
        <v>36254</v>
      </c>
    </row>
    <row r="7541" spans="1:10" x14ac:dyDescent="0.25">
      <c r="A7541">
        <v>46490116</v>
      </c>
      <c r="B7541" t="s">
        <v>7527</v>
      </c>
      <c r="C7541" t="s">
        <v>7429</v>
      </c>
      <c r="G7541" s="5">
        <v>6863.57</v>
      </c>
      <c r="H7541" s="5" t="e">
        <v>#N/A</v>
      </c>
      <c r="I7541" s="4" t="e">
        <f t="shared" si="152"/>
        <v>#N/A</v>
      </c>
      <c r="J7541" s="4">
        <v>37184</v>
      </c>
    </row>
    <row r="7542" spans="1:10" x14ac:dyDescent="0.25">
      <c r="A7542">
        <v>46490117</v>
      </c>
      <c r="B7542" t="s">
        <v>7528</v>
      </c>
      <c r="C7542" t="s">
        <v>7429</v>
      </c>
      <c r="G7542" s="5">
        <v>3678.75</v>
      </c>
      <c r="H7542" s="5" t="e">
        <v>#N/A</v>
      </c>
      <c r="I7542" s="4" t="e">
        <f t="shared" si="152"/>
        <v>#N/A</v>
      </c>
      <c r="J7542" s="4">
        <v>37185</v>
      </c>
    </row>
    <row r="7543" spans="1:10" x14ac:dyDescent="0.25">
      <c r="A7543">
        <v>46490118</v>
      </c>
      <c r="B7543" t="s">
        <v>7529</v>
      </c>
      <c r="C7543" t="s">
        <v>7429</v>
      </c>
      <c r="G7543" s="5">
        <v>3597.4</v>
      </c>
      <c r="H7543" s="5" t="e">
        <v>#N/A</v>
      </c>
      <c r="I7543" s="4" t="e">
        <f t="shared" si="152"/>
        <v>#N/A</v>
      </c>
      <c r="J7543" s="4">
        <v>37186</v>
      </c>
    </row>
    <row r="7544" spans="1:10" x14ac:dyDescent="0.25">
      <c r="A7544">
        <v>46490119</v>
      </c>
      <c r="B7544" t="s">
        <v>7530</v>
      </c>
      <c r="C7544" t="s">
        <v>7429</v>
      </c>
      <c r="G7544" s="5">
        <v>2617.5</v>
      </c>
      <c r="H7544" s="5" t="e">
        <v>#N/A</v>
      </c>
      <c r="I7544" s="4" t="e">
        <f t="shared" si="152"/>
        <v>#N/A</v>
      </c>
      <c r="J7544" s="4">
        <v>36598</v>
      </c>
    </row>
    <row r="7545" spans="1:10" x14ac:dyDescent="0.25">
      <c r="A7545">
        <v>46490120</v>
      </c>
      <c r="B7545" t="s">
        <v>7531</v>
      </c>
      <c r="C7545" t="s">
        <v>7429</v>
      </c>
      <c r="G7545" s="5">
        <v>427.49</v>
      </c>
      <c r="H7545" s="5" t="e">
        <v>#N/A</v>
      </c>
      <c r="I7545" s="4" t="e">
        <f t="shared" si="152"/>
        <v>#N/A</v>
      </c>
      <c r="J7545" s="4">
        <v>75989</v>
      </c>
    </row>
    <row r="7546" spans="1:10" x14ac:dyDescent="0.25">
      <c r="A7546">
        <v>46490121</v>
      </c>
      <c r="B7546" t="s">
        <v>7532</v>
      </c>
      <c r="C7546" t="s">
        <v>7429</v>
      </c>
      <c r="G7546" s="5">
        <v>1710.09</v>
      </c>
      <c r="H7546" s="5" t="e">
        <v>#N/A</v>
      </c>
      <c r="I7546" s="4" t="e">
        <f t="shared" si="152"/>
        <v>#N/A</v>
      </c>
      <c r="J7546" s="4">
        <v>75774</v>
      </c>
    </row>
    <row r="7547" spans="1:10" x14ac:dyDescent="0.25">
      <c r="A7547">
        <v>46490122</v>
      </c>
      <c r="B7547" t="s">
        <v>7533</v>
      </c>
      <c r="C7547" t="s">
        <v>7429</v>
      </c>
      <c r="G7547" s="5">
        <v>14822</v>
      </c>
      <c r="H7547" s="5" t="e">
        <v>#N/A</v>
      </c>
      <c r="I7547" s="4" t="e">
        <f t="shared" si="152"/>
        <v>#N/A</v>
      </c>
      <c r="J7547" s="4">
        <v>37182</v>
      </c>
    </row>
    <row r="7548" spans="1:10" x14ac:dyDescent="0.25">
      <c r="A7548">
        <v>46490123</v>
      </c>
      <c r="B7548" t="s">
        <v>7534</v>
      </c>
      <c r="C7548" t="s">
        <v>7429</v>
      </c>
      <c r="G7548" s="5">
        <v>7141.25</v>
      </c>
      <c r="H7548" s="5" t="e">
        <v>#N/A</v>
      </c>
      <c r="I7548" s="4" t="e">
        <f t="shared" si="152"/>
        <v>#N/A</v>
      </c>
      <c r="J7548" s="4">
        <v>37183</v>
      </c>
    </row>
    <row r="7549" spans="1:10" x14ac:dyDescent="0.25">
      <c r="A7549">
        <v>46490124</v>
      </c>
      <c r="B7549" t="s">
        <v>7535</v>
      </c>
      <c r="C7549" t="s">
        <v>7429</v>
      </c>
      <c r="G7549" s="5">
        <v>2617.5</v>
      </c>
      <c r="H7549" s="5" t="e">
        <v>#N/A</v>
      </c>
      <c r="I7549" s="4" t="e">
        <f t="shared" si="152"/>
        <v>#N/A</v>
      </c>
      <c r="J7549" s="4">
        <v>10022</v>
      </c>
    </row>
    <row r="7550" spans="1:10" x14ac:dyDescent="0.25">
      <c r="A7550">
        <v>46490125</v>
      </c>
      <c r="B7550" t="s">
        <v>7536</v>
      </c>
      <c r="C7550" t="s">
        <v>7429</v>
      </c>
      <c r="G7550" s="5">
        <v>2617.5</v>
      </c>
      <c r="H7550" s="5" t="e">
        <v>#N/A</v>
      </c>
      <c r="I7550" s="4" t="e">
        <f t="shared" si="152"/>
        <v>#N/A</v>
      </c>
      <c r="J7550" s="4">
        <v>43752</v>
      </c>
    </row>
    <row r="7551" spans="1:10" x14ac:dyDescent="0.25">
      <c r="A7551">
        <v>46490127</v>
      </c>
      <c r="B7551" t="s">
        <v>7537</v>
      </c>
      <c r="C7551" t="s">
        <v>7429</v>
      </c>
      <c r="G7551" s="5">
        <v>2617.5</v>
      </c>
      <c r="H7551" s="5" t="e">
        <v>#N/A</v>
      </c>
      <c r="I7551" s="4" t="e">
        <f t="shared" si="152"/>
        <v>#N/A</v>
      </c>
      <c r="J7551" s="4">
        <v>36248</v>
      </c>
    </row>
    <row r="7552" spans="1:10" x14ac:dyDescent="0.25">
      <c r="A7552">
        <v>46490128</v>
      </c>
      <c r="B7552" t="s">
        <v>7538</v>
      </c>
      <c r="C7552" t="s">
        <v>7429</v>
      </c>
      <c r="G7552" s="5">
        <v>17056.41</v>
      </c>
      <c r="H7552" s="5" t="e">
        <v>#N/A</v>
      </c>
      <c r="I7552" s="4" t="e">
        <f t="shared" si="152"/>
        <v>#N/A</v>
      </c>
      <c r="J7552" s="4">
        <v>37242</v>
      </c>
    </row>
    <row r="7553" spans="1:10" x14ac:dyDescent="0.25">
      <c r="A7553">
        <v>46490129</v>
      </c>
      <c r="B7553" t="s">
        <v>7539</v>
      </c>
      <c r="C7553" t="s">
        <v>7429</v>
      </c>
      <c r="G7553" s="5">
        <v>8438.99</v>
      </c>
      <c r="H7553" s="5" t="e">
        <v>#N/A</v>
      </c>
      <c r="I7553" s="4" t="e">
        <f t="shared" si="152"/>
        <v>#N/A</v>
      </c>
      <c r="J7553" s="4">
        <v>36902</v>
      </c>
    </row>
    <row r="7554" spans="1:10" x14ac:dyDescent="0.25">
      <c r="A7554">
        <v>46490130</v>
      </c>
      <c r="B7554" t="s">
        <v>7540</v>
      </c>
      <c r="C7554" t="s">
        <v>7429</v>
      </c>
      <c r="G7554" s="5">
        <v>2617.5</v>
      </c>
      <c r="H7554" s="5" t="e">
        <v>#N/A</v>
      </c>
      <c r="I7554" s="4" t="e">
        <f t="shared" si="152"/>
        <v>#N/A</v>
      </c>
      <c r="J7554" s="4">
        <v>36012</v>
      </c>
    </row>
    <row r="7555" spans="1:10" x14ac:dyDescent="0.25">
      <c r="A7555">
        <v>46490131</v>
      </c>
      <c r="B7555" t="s">
        <v>7541</v>
      </c>
      <c r="C7555" t="s">
        <v>7429</v>
      </c>
      <c r="G7555" s="5">
        <v>1560</v>
      </c>
      <c r="H7555" s="5" t="e">
        <v>#N/A</v>
      </c>
      <c r="I7555" s="4" t="e">
        <f t="shared" ref="I7555:I7618" si="153">G7555-H7555</f>
        <v>#N/A</v>
      </c>
    </row>
    <row r="7556" spans="1:10" x14ac:dyDescent="0.25">
      <c r="A7556">
        <v>46490132</v>
      </c>
      <c r="B7556" t="s">
        <v>7542</v>
      </c>
      <c r="C7556" t="s">
        <v>7429</v>
      </c>
      <c r="G7556" s="5">
        <v>132.30000000000001</v>
      </c>
      <c r="H7556" s="5" t="e">
        <v>#N/A</v>
      </c>
      <c r="I7556" s="4" t="e">
        <f t="shared" si="153"/>
        <v>#N/A</v>
      </c>
      <c r="J7556" s="4" t="s">
        <v>615</v>
      </c>
    </row>
    <row r="7557" spans="1:10" x14ac:dyDescent="0.25">
      <c r="A7557">
        <v>46490133</v>
      </c>
      <c r="B7557" t="s">
        <v>7543</v>
      </c>
      <c r="C7557" t="s">
        <v>7429</v>
      </c>
      <c r="G7557" s="5">
        <v>703</v>
      </c>
      <c r="H7557" s="5" t="e">
        <v>#N/A</v>
      </c>
      <c r="I7557" s="4" t="e">
        <f t="shared" si="153"/>
        <v>#N/A</v>
      </c>
    </row>
    <row r="7558" spans="1:10" x14ac:dyDescent="0.25">
      <c r="A7558">
        <v>46490134</v>
      </c>
      <c r="B7558" t="s">
        <v>7544</v>
      </c>
      <c r="C7558" t="s">
        <v>7429</v>
      </c>
      <c r="G7558" s="5">
        <v>1146</v>
      </c>
      <c r="H7558" s="5" t="e">
        <v>#N/A</v>
      </c>
      <c r="I7558" s="4" t="e">
        <f t="shared" si="153"/>
        <v>#N/A</v>
      </c>
    </row>
    <row r="7559" spans="1:10" x14ac:dyDescent="0.25">
      <c r="A7559">
        <v>46490135</v>
      </c>
      <c r="B7559" t="s">
        <v>7545</v>
      </c>
      <c r="C7559" t="s">
        <v>7429</v>
      </c>
      <c r="G7559" s="5">
        <v>107.8</v>
      </c>
      <c r="H7559" s="5" t="e">
        <v>#N/A</v>
      </c>
      <c r="I7559" s="4" t="e">
        <f t="shared" si="153"/>
        <v>#N/A</v>
      </c>
    </row>
    <row r="7560" spans="1:10" x14ac:dyDescent="0.25">
      <c r="A7560">
        <v>46490136</v>
      </c>
      <c r="B7560" t="s">
        <v>7546</v>
      </c>
      <c r="C7560" t="s">
        <v>7429</v>
      </c>
      <c r="G7560" s="5">
        <v>267.94</v>
      </c>
      <c r="H7560" s="5" t="e">
        <v>#N/A</v>
      </c>
      <c r="I7560" s="4" t="e">
        <f t="shared" si="153"/>
        <v>#N/A</v>
      </c>
      <c r="J7560" s="4" t="s">
        <v>778</v>
      </c>
    </row>
    <row r="7561" spans="1:10" x14ac:dyDescent="0.25">
      <c r="A7561">
        <v>46490137</v>
      </c>
      <c r="B7561" t="s">
        <v>7547</v>
      </c>
      <c r="C7561" t="s">
        <v>7429</v>
      </c>
      <c r="G7561" s="5">
        <v>1595</v>
      </c>
      <c r="H7561" s="5" t="e">
        <v>#N/A</v>
      </c>
      <c r="I7561" s="4" t="e">
        <f t="shared" si="153"/>
        <v>#N/A</v>
      </c>
      <c r="J7561" s="4" t="s">
        <v>1858</v>
      </c>
    </row>
    <row r="7562" spans="1:10" x14ac:dyDescent="0.25">
      <c r="A7562">
        <v>46490138</v>
      </c>
      <c r="B7562" t="s">
        <v>7548</v>
      </c>
      <c r="C7562" t="s">
        <v>7429</v>
      </c>
      <c r="G7562" s="5">
        <v>2850</v>
      </c>
      <c r="H7562" s="5" t="e">
        <v>#N/A</v>
      </c>
      <c r="I7562" s="4" t="e">
        <f t="shared" si="153"/>
        <v>#N/A</v>
      </c>
      <c r="J7562" s="4" t="s">
        <v>1830</v>
      </c>
    </row>
    <row r="7563" spans="1:10" x14ac:dyDescent="0.25">
      <c r="A7563">
        <v>46490139</v>
      </c>
      <c r="B7563" t="s">
        <v>7549</v>
      </c>
      <c r="C7563" t="s">
        <v>7429</v>
      </c>
      <c r="G7563" s="5">
        <v>1085</v>
      </c>
      <c r="H7563" s="5" t="e">
        <v>#N/A</v>
      </c>
      <c r="I7563" s="4" t="e">
        <f t="shared" si="153"/>
        <v>#N/A</v>
      </c>
      <c r="J7563" s="4" t="s">
        <v>7550</v>
      </c>
    </row>
    <row r="7564" spans="1:10" x14ac:dyDescent="0.25">
      <c r="A7564">
        <v>46490140</v>
      </c>
      <c r="B7564" t="s">
        <v>3627</v>
      </c>
      <c r="C7564" t="s">
        <v>7429</v>
      </c>
      <c r="G7564" s="5">
        <v>3679</v>
      </c>
      <c r="H7564" s="5" t="e">
        <v>#N/A</v>
      </c>
      <c r="I7564" s="4" t="e">
        <f t="shared" si="153"/>
        <v>#N/A</v>
      </c>
      <c r="J7564" s="4">
        <v>36569</v>
      </c>
    </row>
    <row r="7565" spans="1:10" x14ac:dyDescent="0.25">
      <c r="A7565">
        <v>46490141</v>
      </c>
      <c r="B7565" t="s">
        <v>7551</v>
      </c>
      <c r="C7565" t="s">
        <v>7429</v>
      </c>
      <c r="G7565" s="5">
        <v>2617.5</v>
      </c>
      <c r="H7565" s="5" t="e">
        <v>#N/A</v>
      </c>
      <c r="I7565" s="4" t="e">
        <f t="shared" si="153"/>
        <v>#N/A</v>
      </c>
      <c r="J7565" s="4">
        <v>43760</v>
      </c>
    </row>
    <row r="7566" spans="1:10" x14ac:dyDescent="0.25">
      <c r="A7566">
        <v>46490142</v>
      </c>
      <c r="B7566" t="s">
        <v>7552</v>
      </c>
      <c r="C7566" t="s">
        <v>7429</v>
      </c>
      <c r="G7566" s="5">
        <v>2617.5</v>
      </c>
      <c r="H7566" s="5" t="e">
        <v>#N/A</v>
      </c>
      <c r="I7566" s="4" t="e">
        <f t="shared" si="153"/>
        <v>#N/A</v>
      </c>
      <c r="J7566" s="4">
        <v>49465</v>
      </c>
    </row>
    <row r="7567" spans="1:10" x14ac:dyDescent="0.25">
      <c r="A7567">
        <v>46490143</v>
      </c>
      <c r="B7567" t="s">
        <v>7553</v>
      </c>
      <c r="C7567" t="s">
        <v>7429</v>
      </c>
      <c r="G7567" s="5">
        <v>3678.75</v>
      </c>
      <c r="H7567" s="5" t="e">
        <v>#N/A</v>
      </c>
      <c r="I7567" s="4" t="e">
        <f t="shared" si="153"/>
        <v>#N/A</v>
      </c>
      <c r="J7567" s="4">
        <v>49450</v>
      </c>
    </row>
    <row r="7568" spans="1:10" x14ac:dyDescent="0.25">
      <c r="A7568">
        <v>46490144</v>
      </c>
      <c r="B7568" t="s">
        <v>7554</v>
      </c>
      <c r="C7568" t="s">
        <v>7429</v>
      </c>
      <c r="G7568" s="5">
        <v>2617.5</v>
      </c>
      <c r="H7568" s="5" t="e">
        <v>#N/A</v>
      </c>
      <c r="I7568" s="4" t="e">
        <f t="shared" si="153"/>
        <v>#N/A</v>
      </c>
      <c r="J7568" s="4">
        <v>50433</v>
      </c>
    </row>
    <row r="7569" spans="1:10" x14ac:dyDescent="0.25">
      <c r="A7569">
        <v>46490145</v>
      </c>
      <c r="B7569" t="s">
        <v>7555</v>
      </c>
      <c r="C7569" t="s">
        <v>7429</v>
      </c>
      <c r="G7569" s="5">
        <v>726.52</v>
      </c>
      <c r="H7569" s="5" t="e">
        <v>#N/A</v>
      </c>
      <c r="I7569" s="4" t="e">
        <f t="shared" si="153"/>
        <v>#N/A</v>
      </c>
      <c r="J7569" s="4">
        <v>17999</v>
      </c>
    </row>
    <row r="7570" spans="1:10" x14ac:dyDescent="0.25">
      <c r="A7570">
        <v>46490146</v>
      </c>
      <c r="B7570" t="s">
        <v>7556</v>
      </c>
      <c r="C7570" t="s">
        <v>7429</v>
      </c>
      <c r="G7570" s="5">
        <v>2352.15</v>
      </c>
      <c r="H7570" s="5" t="e">
        <v>#N/A</v>
      </c>
      <c r="I7570" s="4" t="e">
        <f t="shared" si="153"/>
        <v>#N/A</v>
      </c>
      <c r="J7570" s="4">
        <v>47399</v>
      </c>
    </row>
    <row r="7571" spans="1:10" x14ac:dyDescent="0.25">
      <c r="A7571">
        <v>46490147</v>
      </c>
      <c r="B7571" t="s">
        <v>7557</v>
      </c>
      <c r="C7571" t="s">
        <v>7429</v>
      </c>
      <c r="G7571" s="5">
        <v>2352.15</v>
      </c>
      <c r="H7571" s="5" t="e">
        <v>#N/A</v>
      </c>
      <c r="I7571" s="4" t="e">
        <f t="shared" si="153"/>
        <v>#N/A</v>
      </c>
      <c r="J7571" s="4">
        <v>58999</v>
      </c>
    </row>
    <row r="7572" spans="1:10" x14ac:dyDescent="0.25">
      <c r="A7572">
        <v>46490148</v>
      </c>
      <c r="B7572" t="s">
        <v>7558</v>
      </c>
      <c r="C7572" t="s">
        <v>7429</v>
      </c>
      <c r="G7572" s="5">
        <v>2617.5</v>
      </c>
      <c r="H7572" s="5" t="e">
        <v>#N/A</v>
      </c>
      <c r="I7572" s="4" t="e">
        <f t="shared" si="153"/>
        <v>#N/A</v>
      </c>
      <c r="J7572" s="4">
        <v>50390</v>
      </c>
    </row>
    <row r="7573" spans="1:10" x14ac:dyDescent="0.25">
      <c r="A7573">
        <v>46490149</v>
      </c>
      <c r="B7573" t="s">
        <v>7559</v>
      </c>
      <c r="C7573" t="s">
        <v>7429</v>
      </c>
      <c r="G7573" s="5">
        <v>2617.5</v>
      </c>
      <c r="H7573" s="5" t="e">
        <v>#N/A</v>
      </c>
      <c r="I7573" s="4" t="e">
        <f t="shared" si="153"/>
        <v>#N/A</v>
      </c>
      <c r="J7573" s="4">
        <v>33010</v>
      </c>
    </row>
    <row r="7574" spans="1:10" x14ac:dyDescent="0.25">
      <c r="A7574">
        <v>46490150</v>
      </c>
      <c r="B7574" t="s">
        <v>7560</v>
      </c>
      <c r="C7574" t="s">
        <v>7429</v>
      </c>
      <c r="G7574" s="5">
        <v>8439.27</v>
      </c>
      <c r="H7574" s="5" t="e">
        <v>#N/A</v>
      </c>
      <c r="I7574" s="4" t="e">
        <f t="shared" si="153"/>
        <v>#N/A</v>
      </c>
      <c r="J7574" s="4">
        <v>36904</v>
      </c>
    </row>
    <row r="7575" spans="1:10" x14ac:dyDescent="0.25">
      <c r="A7575">
        <v>46490151</v>
      </c>
      <c r="B7575" t="s">
        <v>7561</v>
      </c>
      <c r="C7575" t="s">
        <v>7429</v>
      </c>
      <c r="G7575" s="5">
        <v>7021.85</v>
      </c>
      <c r="H7575" s="5" t="e">
        <v>#N/A</v>
      </c>
      <c r="I7575" s="4" t="e">
        <f t="shared" si="153"/>
        <v>#N/A</v>
      </c>
      <c r="J7575" s="4">
        <v>36901</v>
      </c>
    </row>
    <row r="7576" spans="1:10" x14ac:dyDescent="0.25">
      <c r="A7576">
        <v>46490153</v>
      </c>
      <c r="B7576" t="s">
        <v>7562</v>
      </c>
      <c r="C7576" t="s">
        <v>7429</v>
      </c>
      <c r="G7576" s="5">
        <v>17056.990000000002</v>
      </c>
      <c r="H7576" s="5" t="e">
        <v>#N/A</v>
      </c>
      <c r="I7576" s="4" t="e">
        <f t="shared" si="153"/>
        <v>#N/A</v>
      </c>
      <c r="J7576" s="4">
        <v>37241</v>
      </c>
    </row>
    <row r="7577" spans="1:10" x14ac:dyDescent="0.25">
      <c r="A7577">
        <v>46490155</v>
      </c>
      <c r="B7577" t="s">
        <v>7563</v>
      </c>
      <c r="C7577" t="s">
        <v>7429</v>
      </c>
      <c r="G7577" s="5">
        <v>208.48</v>
      </c>
      <c r="H7577" s="5" t="e">
        <v>#N/A</v>
      </c>
      <c r="I7577" s="4" t="e">
        <f t="shared" si="153"/>
        <v>#N/A</v>
      </c>
      <c r="J7577" s="4">
        <v>76930</v>
      </c>
    </row>
    <row r="7578" spans="1:10" x14ac:dyDescent="0.25">
      <c r="A7578">
        <v>46490156</v>
      </c>
      <c r="B7578" t="s">
        <v>7564</v>
      </c>
      <c r="C7578" t="s">
        <v>7429</v>
      </c>
      <c r="G7578" s="5">
        <v>2617.5</v>
      </c>
      <c r="H7578" s="5" t="e">
        <v>#N/A</v>
      </c>
      <c r="I7578" s="4" t="e">
        <f t="shared" si="153"/>
        <v>#N/A</v>
      </c>
      <c r="J7578" s="4">
        <v>36014</v>
      </c>
    </row>
    <row r="7579" spans="1:10" x14ac:dyDescent="0.25">
      <c r="A7579">
        <v>46490157</v>
      </c>
      <c r="B7579" t="s">
        <v>7565</v>
      </c>
      <c r="C7579" t="s">
        <v>7429</v>
      </c>
      <c r="G7579" s="5">
        <v>4128.6899999999996</v>
      </c>
      <c r="H7579" s="5" t="e">
        <v>#N/A</v>
      </c>
      <c r="I7579" s="4" t="e">
        <f t="shared" si="153"/>
        <v>#N/A</v>
      </c>
      <c r="J7579" s="4">
        <v>75743</v>
      </c>
    </row>
    <row r="7580" spans="1:10" x14ac:dyDescent="0.25">
      <c r="A7580">
        <v>46490158</v>
      </c>
      <c r="B7580" t="s">
        <v>7566</v>
      </c>
      <c r="C7580" t="s">
        <v>7429</v>
      </c>
      <c r="G7580" s="5">
        <v>2617.5</v>
      </c>
      <c r="H7580" s="5" t="e">
        <v>#N/A</v>
      </c>
      <c r="I7580" s="4" t="e">
        <f t="shared" si="153"/>
        <v>#N/A</v>
      </c>
      <c r="J7580" s="4">
        <v>50435</v>
      </c>
    </row>
    <row r="7581" spans="1:10" x14ac:dyDescent="0.25">
      <c r="A7581">
        <v>46490159</v>
      </c>
      <c r="B7581" t="s">
        <v>7567</v>
      </c>
      <c r="C7581" t="s">
        <v>7429</v>
      </c>
      <c r="G7581" s="5">
        <v>5006.93</v>
      </c>
      <c r="H7581" s="5" t="e">
        <v>#N/A</v>
      </c>
      <c r="I7581" s="4" t="e">
        <f t="shared" si="153"/>
        <v>#N/A</v>
      </c>
      <c r="J7581" s="4">
        <v>47532</v>
      </c>
    </row>
    <row r="7582" spans="1:10" x14ac:dyDescent="0.25">
      <c r="A7582">
        <v>46490160</v>
      </c>
      <c r="B7582" t="s">
        <v>7568</v>
      </c>
      <c r="C7582" t="s">
        <v>7429</v>
      </c>
      <c r="G7582" s="5">
        <v>3678.75</v>
      </c>
      <c r="H7582" s="5" t="e">
        <v>#N/A</v>
      </c>
      <c r="I7582" s="4" t="e">
        <f t="shared" si="153"/>
        <v>#N/A</v>
      </c>
      <c r="J7582" s="4">
        <v>50706</v>
      </c>
    </row>
    <row r="7583" spans="1:10" x14ac:dyDescent="0.25">
      <c r="A7583">
        <v>46490161</v>
      </c>
      <c r="B7583" t="s">
        <v>7569</v>
      </c>
      <c r="C7583" t="s">
        <v>7429</v>
      </c>
      <c r="G7583" s="5">
        <v>6863.57</v>
      </c>
      <c r="H7583" s="5" t="e">
        <v>#N/A</v>
      </c>
      <c r="I7583" s="4" t="e">
        <f t="shared" si="153"/>
        <v>#N/A</v>
      </c>
      <c r="J7583" s="4">
        <v>75736</v>
      </c>
    </row>
    <row r="7584" spans="1:10" x14ac:dyDescent="0.25">
      <c r="A7584">
        <v>46490162</v>
      </c>
      <c r="B7584" t="s">
        <v>7570</v>
      </c>
      <c r="C7584" t="s">
        <v>7429</v>
      </c>
      <c r="G7584" s="5">
        <v>2617.5</v>
      </c>
      <c r="H7584" s="5" t="e">
        <v>#N/A</v>
      </c>
      <c r="I7584" s="4" t="e">
        <f t="shared" si="153"/>
        <v>#N/A</v>
      </c>
      <c r="J7584" s="4">
        <v>20206</v>
      </c>
    </row>
    <row r="7585" spans="1:10" x14ac:dyDescent="0.25">
      <c r="A7585">
        <v>46490163</v>
      </c>
      <c r="B7585" t="s">
        <v>7571</v>
      </c>
      <c r="C7585" t="s">
        <v>7429</v>
      </c>
      <c r="G7585" s="5">
        <v>2617.5</v>
      </c>
      <c r="H7585" s="5" t="e">
        <v>#N/A</v>
      </c>
      <c r="I7585" s="4" t="e">
        <f t="shared" si="153"/>
        <v>#N/A</v>
      </c>
      <c r="J7585" s="4">
        <v>20600</v>
      </c>
    </row>
    <row r="7586" spans="1:10" x14ac:dyDescent="0.25">
      <c r="A7586">
        <v>46490164</v>
      </c>
      <c r="B7586" t="s">
        <v>7572</v>
      </c>
      <c r="C7586" t="s">
        <v>7429</v>
      </c>
      <c r="G7586" s="5">
        <v>3678.75</v>
      </c>
      <c r="H7586" s="5" t="e">
        <v>#N/A</v>
      </c>
      <c r="I7586" s="4" t="e">
        <f t="shared" si="153"/>
        <v>#N/A</v>
      </c>
      <c r="J7586" s="4">
        <v>20605</v>
      </c>
    </row>
    <row r="7587" spans="1:10" x14ac:dyDescent="0.25">
      <c r="A7587">
        <v>46490165</v>
      </c>
      <c r="B7587" t="s">
        <v>7573</v>
      </c>
      <c r="C7587" t="s">
        <v>7429</v>
      </c>
      <c r="G7587" s="5">
        <v>5006.93</v>
      </c>
      <c r="H7587" s="5" t="e">
        <v>#N/A</v>
      </c>
      <c r="I7587" s="4" t="e">
        <f t="shared" si="153"/>
        <v>#N/A</v>
      </c>
      <c r="J7587" s="4">
        <v>47533</v>
      </c>
    </row>
    <row r="7588" spans="1:10" x14ac:dyDescent="0.25">
      <c r="A7588">
        <v>46490166</v>
      </c>
      <c r="B7588" t="s">
        <v>7574</v>
      </c>
      <c r="C7588" t="s">
        <v>7429</v>
      </c>
      <c r="G7588" s="5">
        <v>1641.74</v>
      </c>
      <c r="H7588" s="5" t="e">
        <v>#N/A</v>
      </c>
      <c r="I7588" s="4" t="e">
        <f t="shared" si="153"/>
        <v>#N/A</v>
      </c>
      <c r="J7588" s="4">
        <v>75810</v>
      </c>
    </row>
    <row r="7589" spans="1:10" x14ac:dyDescent="0.25">
      <c r="A7589">
        <v>46490167</v>
      </c>
      <c r="B7589" t="s">
        <v>7575</v>
      </c>
      <c r="C7589" t="s">
        <v>7429</v>
      </c>
      <c r="G7589" s="5">
        <v>2617.5</v>
      </c>
      <c r="H7589" s="5" t="e">
        <v>#N/A</v>
      </c>
      <c r="I7589" s="4" t="e">
        <f t="shared" si="153"/>
        <v>#N/A</v>
      </c>
      <c r="J7589" s="4">
        <v>36589</v>
      </c>
    </row>
    <row r="7590" spans="1:10" x14ac:dyDescent="0.25">
      <c r="A7590">
        <v>46490168</v>
      </c>
      <c r="B7590" t="s">
        <v>7576</v>
      </c>
      <c r="C7590" t="s">
        <v>7429</v>
      </c>
      <c r="G7590" s="5">
        <v>3678.75</v>
      </c>
      <c r="H7590" s="5" t="e">
        <v>#N/A</v>
      </c>
      <c r="I7590" s="4" t="e">
        <f t="shared" si="153"/>
        <v>#N/A</v>
      </c>
      <c r="J7590" s="4">
        <v>36575</v>
      </c>
    </row>
    <row r="7591" spans="1:10" x14ac:dyDescent="0.25">
      <c r="A7591">
        <v>46490169</v>
      </c>
      <c r="B7591" t="s">
        <v>7577</v>
      </c>
      <c r="C7591" t="s">
        <v>7429</v>
      </c>
      <c r="G7591" s="5">
        <v>4128.6899999999996</v>
      </c>
      <c r="H7591" s="5" t="e">
        <v>#N/A</v>
      </c>
      <c r="I7591" s="4" t="e">
        <f t="shared" si="153"/>
        <v>#N/A</v>
      </c>
      <c r="J7591" s="4">
        <v>36581</v>
      </c>
    </row>
    <row r="7592" spans="1:10" x14ac:dyDescent="0.25">
      <c r="A7592">
        <v>46490170</v>
      </c>
      <c r="B7592" t="s">
        <v>7578</v>
      </c>
      <c r="C7592" t="s">
        <v>7429</v>
      </c>
      <c r="G7592" s="5">
        <v>3147.72</v>
      </c>
      <c r="H7592" s="5" t="e">
        <v>#N/A</v>
      </c>
      <c r="I7592" s="4" t="e">
        <f t="shared" si="153"/>
        <v>#N/A</v>
      </c>
      <c r="J7592" s="4">
        <v>50389</v>
      </c>
    </row>
    <row r="7593" spans="1:10" x14ac:dyDescent="0.25">
      <c r="A7593">
        <v>46490171</v>
      </c>
      <c r="B7593" t="s">
        <v>7579</v>
      </c>
      <c r="C7593" t="s">
        <v>7429</v>
      </c>
      <c r="G7593" s="5">
        <v>2617.5</v>
      </c>
      <c r="H7593" s="5" t="e">
        <v>#N/A</v>
      </c>
      <c r="I7593" s="4" t="e">
        <f t="shared" si="153"/>
        <v>#N/A</v>
      </c>
      <c r="J7593" s="4">
        <v>36580</v>
      </c>
    </row>
    <row r="7594" spans="1:10" x14ac:dyDescent="0.25">
      <c r="A7594">
        <v>46490172</v>
      </c>
      <c r="B7594" t="s">
        <v>7580</v>
      </c>
      <c r="C7594" t="s">
        <v>7429</v>
      </c>
      <c r="G7594" s="5">
        <v>4446.93</v>
      </c>
      <c r="H7594" s="5" t="e">
        <v>#N/A</v>
      </c>
      <c r="I7594" s="4" t="e">
        <f t="shared" si="153"/>
        <v>#N/A</v>
      </c>
      <c r="J7594" s="4">
        <v>50695</v>
      </c>
    </row>
    <row r="7595" spans="1:10" x14ac:dyDescent="0.25">
      <c r="A7595">
        <v>46490173</v>
      </c>
      <c r="B7595" t="s">
        <v>7581</v>
      </c>
      <c r="C7595" t="s">
        <v>7429</v>
      </c>
      <c r="G7595" s="5">
        <v>2617.5</v>
      </c>
      <c r="H7595" s="5" t="e">
        <v>#N/A</v>
      </c>
      <c r="I7595" s="4" t="e">
        <f t="shared" si="153"/>
        <v>#N/A</v>
      </c>
      <c r="J7595" s="4">
        <v>10030</v>
      </c>
    </row>
    <row r="7596" spans="1:10" x14ac:dyDescent="0.25">
      <c r="A7596">
        <v>46490174</v>
      </c>
      <c r="B7596" t="s">
        <v>7582</v>
      </c>
      <c r="C7596" t="s">
        <v>7429</v>
      </c>
      <c r="G7596" s="5">
        <v>5006.93</v>
      </c>
      <c r="H7596" s="5" t="e">
        <v>#N/A</v>
      </c>
      <c r="I7596" s="4" t="e">
        <f t="shared" si="153"/>
        <v>#N/A</v>
      </c>
      <c r="J7596" s="4">
        <v>49418</v>
      </c>
    </row>
    <row r="7597" spans="1:10" x14ac:dyDescent="0.25">
      <c r="A7597">
        <v>46490175</v>
      </c>
      <c r="B7597" t="s">
        <v>7583</v>
      </c>
      <c r="C7597" t="s">
        <v>7429</v>
      </c>
      <c r="G7597" s="5">
        <v>4446.93</v>
      </c>
      <c r="H7597" s="5" t="e">
        <v>#N/A</v>
      </c>
      <c r="I7597" s="4" t="e">
        <f t="shared" si="153"/>
        <v>#N/A</v>
      </c>
      <c r="J7597" s="4">
        <v>50693</v>
      </c>
    </row>
    <row r="7598" spans="1:10" x14ac:dyDescent="0.25">
      <c r="A7598">
        <v>46490176</v>
      </c>
      <c r="B7598" t="s">
        <v>7584</v>
      </c>
      <c r="C7598" t="s">
        <v>7429</v>
      </c>
      <c r="G7598" s="5">
        <v>4128.5600000000004</v>
      </c>
      <c r="H7598" s="5" t="e">
        <v>#N/A</v>
      </c>
      <c r="I7598" s="4" t="e">
        <f t="shared" si="153"/>
        <v>#N/A</v>
      </c>
      <c r="J7598" s="4">
        <v>75860</v>
      </c>
    </row>
    <row r="7599" spans="1:10" x14ac:dyDescent="0.25">
      <c r="A7599">
        <v>46490177</v>
      </c>
      <c r="B7599" t="s">
        <v>7585</v>
      </c>
      <c r="C7599" t="s">
        <v>7429</v>
      </c>
      <c r="G7599" s="5">
        <v>4128.5600000000004</v>
      </c>
      <c r="H7599" s="5" t="e">
        <v>#N/A</v>
      </c>
      <c r="I7599" s="4" t="e">
        <f t="shared" si="153"/>
        <v>#N/A</v>
      </c>
      <c r="J7599" s="4">
        <v>75840</v>
      </c>
    </row>
    <row r="7600" spans="1:10" x14ac:dyDescent="0.25">
      <c r="A7600">
        <v>46490178</v>
      </c>
      <c r="B7600" t="s">
        <v>7586</v>
      </c>
      <c r="C7600" t="s">
        <v>7429</v>
      </c>
      <c r="G7600" s="5">
        <v>6863.33</v>
      </c>
      <c r="H7600" s="5" t="e">
        <v>#N/A</v>
      </c>
      <c r="I7600" s="4" t="e">
        <f t="shared" si="153"/>
        <v>#N/A</v>
      </c>
      <c r="J7600" s="4">
        <v>75842</v>
      </c>
    </row>
    <row r="7601" spans="1:10" x14ac:dyDescent="0.25">
      <c r="A7601">
        <v>46490179</v>
      </c>
      <c r="B7601" t="s">
        <v>7587</v>
      </c>
      <c r="C7601" t="s">
        <v>7429</v>
      </c>
      <c r="G7601" s="5">
        <v>6527.5</v>
      </c>
      <c r="H7601" s="5" t="e">
        <v>#N/A</v>
      </c>
      <c r="I7601" s="4" t="e">
        <f t="shared" si="153"/>
        <v>#N/A</v>
      </c>
      <c r="J7601" s="4">
        <v>75833</v>
      </c>
    </row>
    <row r="7602" spans="1:10" x14ac:dyDescent="0.25">
      <c r="A7602">
        <v>46490180</v>
      </c>
      <c r="B7602" t="s">
        <v>7588</v>
      </c>
      <c r="C7602" t="s">
        <v>7429</v>
      </c>
      <c r="G7602" s="5">
        <v>4128.5600000000004</v>
      </c>
      <c r="H7602" s="5" t="e">
        <v>#N/A</v>
      </c>
      <c r="I7602" s="4" t="e">
        <f t="shared" si="153"/>
        <v>#N/A</v>
      </c>
      <c r="J7602" s="4">
        <v>75741</v>
      </c>
    </row>
    <row r="7603" spans="1:10" x14ac:dyDescent="0.25">
      <c r="A7603">
        <v>46490181</v>
      </c>
      <c r="B7603" t="s">
        <v>7589</v>
      </c>
      <c r="C7603" t="s">
        <v>7429</v>
      </c>
      <c r="G7603" s="5">
        <v>2617.5</v>
      </c>
      <c r="H7603" s="5" t="e">
        <v>#N/A</v>
      </c>
      <c r="I7603" s="4" t="e">
        <f t="shared" si="153"/>
        <v>#N/A</v>
      </c>
      <c r="J7603" s="4">
        <v>32557</v>
      </c>
    </row>
    <row r="7604" spans="1:10" x14ac:dyDescent="0.25">
      <c r="A7604">
        <v>46490182</v>
      </c>
      <c r="B7604" t="s">
        <v>7590</v>
      </c>
      <c r="C7604" t="s">
        <v>7429</v>
      </c>
      <c r="G7604" s="5">
        <v>2617.5</v>
      </c>
      <c r="H7604" s="5" t="e">
        <v>#N/A</v>
      </c>
      <c r="I7604" s="4" t="e">
        <f t="shared" si="153"/>
        <v>#N/A</v>
      </c>
      <c r="J7604" s="4">
        <v>32557</v>
      </c>
    </row>
    <row r="7605" spans="1:10" x14ac:dyDescent="0.25">
      <c r="A7605">
        <v>46490184</v>
      </c>
      <c r="B7605" t="s">
        <v>7591</v>
      </c>
      <c r="C7605" t="s">
        <v>7429</v>
      </c>
      <c r="G7605" s="5">
        <v>6330</v>
      </c>
      <c r="H7605" s="5" t="e">
        <v>#N/A</v>
      </c>
      <c r="I7605" s="4" t="e">
        <f t="shared" si="153"/>
        <v>#N/A</v>
      </c>
      <c r="J7605" s="4">
        <v>36907</v>
      </c>
    </row>
    <row r="7606" spans="1:10" x14ac:dyDescent="0.25">
      <c r="A7606">
        <v>46490185</v>
      </c>
      <c r="B7606" t="s">
        <v>7592</v>
      </c>
      <c r="C7606" t="s">
        <v>7429</v>
      </c>
      <c r="G7606" s="5">
        <v>2617.5</v>
      </c>
      <c r="H7606" s="5" t="e">
        <v>#N/A</v>
      </c>
      <c r="I7606" s="4" t="e">
        <f t="shared" si="153"/>
        <v>#N/A</v>
      </c>
      <c r="J7606" s="4">
        <v>36010</v>
      </c>
    </row>
    <row r="7607" spans="1:10" x14ac:dyDescent="0.25">
      <c r="A7607">
        <v>46490186</v>
      </c>
      <c r="B7607" t="s">
        <v>7593</v>
      </c>
      <c r="C7607" t="s">
        <v>7429</v>
      </c>
      <c r="G7607" s="5">
        <v>2617.5</v>
      </c>
      <c r="H7607" s="5" t="e">
        <v>#N/A</v>
      </c>
      <c r="I7607" s="4" t="e">
        <f t="shared" si="153"/>
        <v>#N/A</v>
      </c>
      <c r="J7607" s="4">
        <v>27093</v>
      </c>
    </row>
    <row r="7608" spans="1:10" x14ac:dyDescent="0.25">
      <c r="A7608">
        <v>46490187</v>
      </c>
      <c r="B7608" t="s">
        <v>7594</v>
      </c>
      <c r="C7608" t="s">
        <v>7429</v>
      </c>
      <c r="G7608" s="5">
        <v>2617.5</v>
      </c>
      <c r="H7608" s="5" t="e">
        <v>#N/A</v>
      </c>
      <c r="I7608" s="4" t="e">
        <f t="shared" si="153"/>
        <v>#N/A</v>
      </c>
      <c r="J7608" s="4">
        <v>27093</v>
      </c>
    </row>
    <row r="7609" spans="1:10" x14ac:dyDescent="0.25">
      <c r="A7609">
        <v>46490188</v>
      </c>
      <c r="B7609" t="s">
        <v>7595</v>
      </c>
      <c r="C7609" t="s">
        <v>7429</v>
      </c>
      <c r="G7609" s="5">
        <v>17057</v>
      </c>
      <c r="H7609" s="5" t="e">
        <v>#N/A</v>
      </c>
      <c r="I7609" s="4" t="e">
        <f t="shared" si="153"/>
        <v>#N/A</v>
      </c>
      <c r="J7609" s="4">
        <v>36905</v>
      </c>
    </row>
    <row r="7610" spans="1:10" x14ac:dyDescent="0.25">
      <c r="A7610">
        <v>46490189</v>
      </c>
      <c r="B7610" t="s">
        <v>7596</v>
      </c>
      <c r="C7610" t="s">
        <v>7429</v>
      </c>
      <c r="G7610" s="5">
        <v>17057</v>
      </c>
      <c r="H7610" s="5" t="e">
        <v>#N/A</v>
      </c>
      <c r="I7610" s="4" t="e">
        <f t="shared" si="153"/>
        <v>#N/A</v>
      </c>
      <c r="J7610" s="4">
        <v>37228</v>
      </c>
    </row>
    <row r="7611" spans="1:10" x14ac:dyDescent="0.25">
      <c r="A7611">
        <v>46490190</v>
      </c>
      <c r="B7611" t="s">
        <v>7597</v>
      </c>
      <c r="C7611" t="s">
        <v>7429</v>
      </c>
      <c r="G7611" s="5">
        <v>8439.27</v>
      </c>
      <c r="H7611" s="5" t="e">
        <v>#N/A</v>
      </c>
      <c r="I7611" s="4" t="e">
        <f t="shared" si="153"/>
        <v>#N/A</v>
      </c>
      <c r="J7611" s="4">
        <v>37220</v>
      </c>
    </row>
    <row r="7612" spans="1:10" x14ac:dyDescent="0.25">
      <c r="A7612">
        <v>46490191</v>
      </c>
      <c r="B7612" t="s">
        <v>7598</v>
      </c>
      <c r="C7612" t="s">
        <v>7429</v>
      </c>
      <c r="G7612" s="5">
        <v>4448.33</v>
      </c>
      <c r="H7612" s="5" t="e">
        <v>#N/A</v>
      </c>
      <c r="I7612" s="4" t="e">
        <f t="shared" si="153"/>
        <v>#N/A</v>
      </c>
      <c r="J7612" s="4">
        <v>37222</v>
      </c>
    </row>
    <row r="7613" spans="1:10" x14ac:dyDescent="0.25">
      <c r="A7613">
        <v>46490192</v>
      </c>
      <c r="B7613" t="s">
        <v>7599</v>
      </c>
      <c r="C7613" t="s">
        <v>7429</v>
      </c>
      <c r="G7613" s="5">
        <v>17057</v>
      </c>
      <c r="H7613" s="5" t="e">
        <v>#N/A</v>
      </c>
      <c r="I7613" s="4" t="e">
        <f t="shared" si="153"/>
        <v>#N/A</v>
      </c>
      <c r="J7613" s="4">
        <v>37221</v>
      </c>
    </row>
    <row r="7614" spans="1:10" x14ac:dyDescent="0.25">
      <c r="A7614">
        <v>46490193</v>
      </c>
      <c r="B7614" t="s">
        <v>7600</v>
      </c>
      <c r="C7614" t="s">
        <v>7429</v>
      </c>
      <c r="G7614" s="5">
        <v>4448.33</v>
      </c>
      <c r="H7614" s="5" t="e">
        <v>#N/A</v>
      </c>
      <c r="I7614" s="4" t="e">
        <f t="shared" si="153"/>
        <v>#N/A</v>
      </c>
      <c r="J7614" s="4">
        <v>37223</v>
      </c>
    </row>
    <row r="7615" spans="1:10" x14ac:dyDescent="0.25">
      <c r="A7615">
        <v>46490194</v>
      </c>
      <c r="B7615" t="s">
        <v>7601</v>
      </c>
      <c r="C7615" t="s">
        <v>7429</v>
      </c>
      <c r="G7615" s="5">
        <v>8439.27</v>
      </c>
      <c r="H7615" s="5" t="e">
        <v>#N/A</v>
      </c>
      <c r="I7615" s="4" t="e">
        <f t="shared" si="153"/>
        <v>#N/A</v>
      </c>
      <c r="J7615" s="4">
        <v>37224</v>
      </c>
    </row>
    <row r="7616" spans="1:10" x14ac:dyDescent="0.25">
      <c r="A7616">
        <v>46490195</v>
      </c>
      <c r="B7616" t="s">
        <v>7602</v>
      </c>
      <c r="C7616" t="s">
        <v>7429</v>
      </c>
      <c r="G7616" s="5">
        <v>17057</v>
      </c>
      <c r="H7616" s="5" t="e">
        <v>#N/A</v>
      </c>
      <c r="I7616" s="4" t="e">
        <f t="shared" si="153"/>
        <v>#N/A</v>
      </c>
      <c r="J7616" s="4">
        <v>37226</v>
      </c>
    </row>
    <row r="7617" spans="1:10" x14ac:dyDescent="0.25">
      <c r="A7617">
        <v>46490196</v>
      </c>
      <c r="B7617" t="s">
        <v>7603</v>
      </c>
      <c r="C7617" t="s">
        <v>7429</v>
      </c>
      <c r="G7617" s="5">
        <v>4448.33</v>
      </c>
      <c r="H7617" s="5" t="e">
        <v>#N/A</v>
      </c>
      <c r="I7617" s="4" t="e">
        <f t="shared" si="153"/>
        <v>#N/A</v>
      </c>
      <c r="J7617" s="4">
        <v>37232</v>
      </c>
    </row>
    <row r="7618" spans="1:10" x14ac:dyDescent="0.25">
      <c r="A7618">
        <v>46490197</v>
      </c>
      <c r="B7618" t="s">
        <v>7604</v>
      </c>
      <c r="C7618" t="s">
        <v>7429</v>
      </c>
      <c r="G7618" s="5">
        <v>25853.9</v>
      </c>
      <c r="H7618" s="5" t="e">
        <v>#N/A</v>
      </c>
      <c r="I7618" s="4" t="e">
        <f t="shared" si="153"/>
        <v>#N/A</v>
      </c>
      <c r="J7618" s="4">
        <v>37230</v>
      </c>
    </row>
    <row r="7619" spans="1:10" x14ac:dyDescent="0.25">
      <c r="A7619">
        <v>46490198</v>
      </c>
      <c r="B7619" t="s">
        <v>7605</v>
      </c>
      <c r="C7619" t="s">
        <v>7429</v>
      </c>
      <c r="G7619" s="5">
        <v>4448.33</v>
      </c>
      <c r="H7619" s="5" t="e">
        <v>#N/A</v>
      </c>
      <c r="I7619" s="4" t="e">
        <f t="shared" ref="I7619:I7682" si="154">G7619-H7619</f>
        <v>#N/A</v>
      </c>
      <c r="J7619" s="4">
        <v>37234</v>
      </c>
    </row>
    <row r="7620" spans="1:10" x14ac:dyDescent="0.25">
      <c r="A7620">
        <v>46490199</v>
      </c>
      <c r="B7620" t="s">
        <v>7606</v>
      </c>
      <c r="C7620" t="s">
        <v>7429</v>
      </c>
      <c r="G7620" s="5">
        <v>4128.6899999999996</v>
      </c>
      <c r="H7620" s="5" t="e">
        <v>#N/A</v>
      </c>
      <c r="I7620" s="4" t="e">
        <f t="shared" si="154"/>
        <v>#N/A</v>
      </c>
      <c r="J7620" s="4">
        <v>49422</v>
      </c>
    </row>
    <row r="7621" spans="1:10" x14ac:dyDescent="0.25">
      <c r="A7621">
        <v>46490200</v>
      </c>
      <c r="B7621" t="s">
        <v>7607</v>
      </c>
      <c r="C7621" t="s">
        <v>7429</v>
      </c>
      <c r="G7621" s="5">
        <v>17057</v>
      </c>
      <c r="H7621" s="5" t="e">
        <v>#N/A</v>
      </c>
      <c r="I7621" s="4" t="e">
        <f t="shared" si="154"/>
        <v>#N/A</v>
      </c>
      <c r="J7621" s="4">
        <v>37225</v>
      </c>
    </row>
    <row r="7622" spans="1:10" x14ac:dyDescent="0.25">
      <c r="A7622">
        <v>46490201</v>
      </c>
      <c r="B7622" t="s">
        <v>7608</v>
      </c>
      <c r="C7622" t="s">
        <v>7429</v>
      </c>
      <c r="G7622" s="5">
        <v>25853.97</v>
      </c>
      <c r="H7622" s="5" t="e">
        <v>#N/A</v>
      </c>
      <c r="I7622" s="4" t="e">
        <f t="shared" si="154"/>
        <v>#N/A</v>
      </c>
      <c r="J7622" s="4">
        <v>37229</v>
      </c>
    </row>
    <row r="7623" spans="1:10" x14ac:dyDescent="0.25">
      <c r="A7623">
        <v>46490202</v>
      </c>
      <c r="B7623" t="s">
        <v>7609</v>
      </c>
      <c r="C7623" t="s">
        <v>7429</v>
      </c>
      <c r="G7623" s="5">
        <v>4448.33</v>
      </c>
      <c r="H7623" s="5" t="e">
        <v>#N/A</v>
      </c>
      <c r="I7623" s="4" t="e">
        <f t="shared" si="154"/>
        <v>#N/A</v>
      </c>
      <c r="J7623" s="4">
        <v>37233</v>
      </c>
    </row>
    <row r="7624" spans="1:10" x14ac:dyDescent="0.25">
      <c r="A7624">
        <v>46490203</v>
      </c>
      <c r="B7624" t="s">
        <v>7610</v>
      </c>
      <c r="C7624" t="s">
        <v>7429</v>
      </c>
      <c r="G7624" s="5">
        <v>25853.97</v>
      </c>
      <c r="H7624" s="5" t="e">
        <v>#N/A</v>
      </c>
      <c r="I7624" s="4" t="e">
        <f t="shared" si="154"/>
        <v>#N/A</v>
      </c>
      <c r="J7624" s="4">
        <v>37227</v>
      </c>
    </row>
    <row r="7625" spans="1:10" x14ac:dyDescent="0.25">
      <c r="A7625">
        <v>46490204</v>
      </c>
      <c r="B7625" t="s">
        <v>7611</v>
      </c>
      <c r="C7625" t="s">
        <v>7429</v>
      </c>
      <c r="G7625" s="5">
        <v>25853.97</v>
      </c>
      <c r="H7625" s="5" t="e">
        <v>#N/A</v>
      </c>
      <c r="I7625" s="4" t="e">
        <f t="shared" si="154"/>
        <v>#N/A</v>
      </c>
      <c r="J7625" s="4">
        <v>37231</v>
      </c>
    </row>
    <row r="7626" spans="1:10" x14ac:dyDescent="0.25">
      <c r="A7626">
        <v>46490205</v>
      </c>
      <c r="B7626" t="s">
        <v>7612</v>
      </c>
      <c r="C7626" t="s">
        <v>7429</v>
      </c>
      <c r="G7626" s="5">
        <v>4448.33</v>
      </c>
      <c r="H7626" s="5" t="e">
        <v>#N/A</v>
      </c>
      <c r="I7626" s="4" t="e">
        <f t="shared" si="154"/>
        <v>#N/A</v>
      </c>
      <c r="J7626" s="4">
        <v>37235</v>
      </c>
    </row>
    <row r="7627" spans="1:10" x14ac:dyDescent="0.25">
      <c r="A7627">
        <v>46490206</v>
      </c>
      <c r="B7627" t="s">
        <v>7613</v>
      </c>
      <c r="C7627" t="s">
        <v>7429</v>
      </c>
      <c r="G7627" s="5">
        <v>5235</v>
      </c>
      <c r="H7627" s="5" t="e">
        <v>#N/A</v>
      </c>
      <c r="I7627" s="4" t="e">
        <f t="shared" si="154"/>
        <v>#N/A</v>
      </c>
      <c r="J7627" s="4">
        <v>38222</v>
      </c>
    </row>
    <row r="7628" spans="1:10" x14ac:dyDescent="0.25">
      <c r="A7628">
        <v>46490207</v>
      </c>
      <c r="B7628" t="s">
        <v>7614</v>
      </c>
      <c r="C7628" t="s">
        <v>7429</v>
      </c>
      <c r="G7628" s="5">
        <v>5005.8</v>
      </c>
      <c r="H7628" s="5" t="e">
        <v>#N/A</v>
      </c>
      <c r="I7628" s="4" t="e">
        <f t="shared" si="154"/>
        <v>#N/A</v>
      </c>
      <c r="J7628" s="4" t="s">
        <v>778</v>
      </c>
    </row>
    <row r="7629" spans="1:10" x14ac:dyDescent="0.25">
      <c r="A7629">
        <v>46490208</v>
      </c>
      <c r="B7629" t="s">
        <v>7615</v>
      </c>
      <c r="C7629" t="s">
        <v>7429</v>
      </c>
      <c r="G7629" s="5">
        <v>2617.5</v>
      </c>
      <c r="H7629" s="5" t="e">
        <v>#N/A</v>
      </c>
      <c r="I7629" s="4" t="e">
        <f t="shared" si="154"/>
        <v>#N/A</v>
      </c>
      <c r="J7629" s="4">
        <v>23350</v>
      </c>
    </row>
    <row r="7630" spans="1:10" x14ac:dyDescent="0.25">
      <c r="A7630">
        <v>46490209</v>
      </c>
      <c r="B7630" t="s">
        <v>7616</v>
      </c>
      <c r="C7630" t="s">
        <v>7429</v>
      </c>
      <c r="G7630" s="5">
        <v>395.12</v>
      </c>
      <c r="H7630" s="5" t="e">
        <v>#N/A</v>
      </c>
      <c r="I7630" s="4" t="e">
        <f t="shared" si="154"/>
        <v>#N/A</v>
      </c>
      <c r="J7630" s="4">
        <v>73040</v>
      </c>
    </row>
    <row r="7631" spans="1:10" x14ac:dyDescent="0.25">
      <c r="A7631">
        <v>46490210</v>
      </c>
      <c r="B7631" t="s">
        <v>7617</v>
      </c>
      <c r="C7631" t="s">
        <v>7429</v>
      </c>
      <c r="G7631" s="5">
        <v>4128.6899999999996</v>
      </c>
      <c r="H7631" s="5" t="e">
        <v>#N/A</v>
      </c>
      <c r="I7631" s="4" t="e">
        <f t="shared" si="154"/>
        <v>#N/A</v>
      </c>
      <c r="J7631" s="4">
        <v>37188</v>
      </c>
    </row>
    <row r="7632" spans="1:10" x14ac:dyDescent="0.25">
      <c r="A7632">
        <v>46490211</v>
      </c>
      <c r="B7632" t="s">
        <v>7618</v>
      </c>
      <c r="C7632" t="s">
        <v>7429</v>
      </c>
      <c r="G7632" s="5">
        <v>2617.5</v>
      </c>
      <c r="H7632" s="5" t="e">
        <v>#N/A</v>
      </c>
      <c r="I7632" s="4" t="e">
        <f t="shared" si="154"/>
        <v>#N/A</v>
      </c>
      <c r="J7632" s="4">
        <v>62321</v>
      </c>
    </row>
    <row r="7633" spans="1:10" x14ac:dyDescent="0.25">
      <c r="A7633">
        <v>46490212</v>
      </c>
      <c r="B7633" t="s">
        <v>7619</v>
      </c>
      <c r="C7633" t="s">
        <v>7429</v>
      </c>
      <c r="G7633" s="5">
        <v>2617.5</v>
      </c>
      <c r="H7633" s="5" t="e">
        <v>#N/A</v>
      </c>
      <c r="I7633" s="4" t="e">
        <f t="shared" si="154"/>
        <v>#N/A</v>
      </c>
      <c r="J7633" s="4">
        <v>62323</v>
      </c>
    </row>
    <row r="7634" spans="1:10" x14ac:dyDescent="0.25">
      <c r="A7634">
        <v>46490213</v>
      </c>
      <c r="B7634" t="s">
        <v>7620</v>
      </c>
      <c r="C7634" t="s">
        <v>7429</v>
      </c>
      <c r="G7634" s="5">
        <v>774.35</v>
      </c>
      <c r="H7634" s="5" t="e">
        <v>#N/A</v>
      </c>
      <c r="I7634" s="4" t="e">
        <f t="shared" si="154"/>
        <v>#N/A</v>
      </c>
      <c r="J7634" s="4">
        <v>73580</v>
      </c>
    </row>
    <row r="7635" spans="1:10" x14ac:dyDescent="0.25">
      <c r="A7635">
        <v>46490214</v>
      </c>
      <c r="B7635" t="s">
        <v>7621</v>
      </c>
      <c r="C7635" t="s">
        <v>7429</v>
      </c>
      <c r="G7635" s="5">
        <v>2617.5</v>
      </c>
      <c r="H7635" s="5" t="e">
        <v>#N/A</v>
      </c>
      <c r="I7635" s="4" t="e">
        <f t="shared" si="154"/>
        <v>#N/A</v>
      </c>
      <c r="J7635" s="4">
        <v>27370</v>
      </c>
    </row>
    <row r="7636" spans="1:10" x14ac:dyDescent="0.25">
      <c r="A7636">
        <v>46490215</v>
      </c>
      <c r="B7636" t="s">
        <v>7622</v>
      </c>
      <c r="C7636" t="s">
        <v>7429</v>
      </c>
      <c r="G7636" s="5">
        <v>6330</v>
      </c>
      <c r="H7636" s="5" t="e">
        <v>#N/A</v>
      </c>
      <c r="I7636" s="4" t="e">
        <f t="shared" si="154"/>
        <v>#N/A</v>
      </c>
      <c r="J7636" s="4">
        <v>58805</v>
      </c>
    </row>
    <row r="7637" spans="1:10" x14ac:dyDescent="0.25">
      <c r="A7637">
        <v>46490216</v>
      </c>
      <c r="B7637" t="s">
        <v>7623</v>
      </c>
      <c r="C7637" t="s">
        <v>7429</v>
      </c>
      <c r="G7637" s="5">
        <v>2617.5</v>
      </c>
      <c r="H7637" s="5" t="e">
        <v>#N/A</v>
      </c>
      <c r="I7637" s="4" t="e">
        <f t="shared" si="154"/>
        <v>#N/A</v>
      </c>
      <c r="J7637" s="4">
        <v>19000</v>
      </c>
    </row>
    <row r="7638" spans="1:10" x14ac:dyDescent="0.25">
      <c r="A7638">
        <v>46490217</v>
      </c>
      <c r="B7638" t="s">
        <v>7624</v>
      </c>
      <c r="C7638" t="s">
        <v>7429</v>
      </c>
      <c r="G7638" s="5">
        <v>3678.75</v>
      </c>
      <c r="H7638" s="5" t="e">
        <v>#N/A</v>
      </c>
      <c r="I7638" s="4" t="e">
        <f t="shared" si="154"/>
        <v>#N/A</v>
      </c>
      <c r="J7638" s="4">
        <v>62305</v>
      </c>
    </row>
    <row r="7639" spans="1:10" x14ac:dyDescent="0.25">
      <c r="A7639">
        <v>46490218</v>
      </c>
      <c r="B7639" t="s">
        <v>7625</v>
      </c>
      <c r="C7639" t="s">
        <v>7429</v>
      </c>
      <c r="G7639" s="5">
        <v>6330</v>
      </c>
      <c r="H7639" s="5" t="e">
        <v>#N/A</v>
      </c>
      <c r="I7639" s="4" t="e">
        <f t="shared" si="154"/>
        <v>#N/A</v>
      </c>
      <c r="J7639" s="4">
        <v>37193</v>
      </c>
    </row>
    <row r="7640" spans="1:10" x14ac:dyDescent="0.25">
      <c r="A7640">
        <v>46490219</v>
      </c>
      <c r="B7640" t="s">
        <v>7626</v>
      </c>
      <c r="C7640" t="s">
        <v>7429</v>
      </c>
      <c r="G7640" s="5">
        <v>2617.5</v>
      </c>
      <c r="H7640" s="5" t="e">
        <v>#N/A</v>
      </c>
      <c r="I7640" s="4" t="e">
        <f t="shared" si="154"/>
        <v>#N/A</v>
      </c>
      <c r="J7640" s="4">
        <v>64421</v>
      </c>
    </row>
    <row r="7641" spans="1:10" x14ac:dyDescent="0.25">
      <c r="A7641">
        <v>46490220</v>
      </c>
      <c r="B7641" t="s">
        <v>7627</v>
      </c>
      <c r="C7641" t="s">
        <v>7429</v>
      </c>
      <c r="G7641" s="5">
        <v>665.53</v>
      </c>
      <c r="H7641" s="5" t="e">
        <v>#N/A</v>
      </c>
      <c r="I7641" s="4" t="e">
        <f t="shared" si="154"/>
        <v>#N/A</v>
      </c>
      <c r="J7641" s="4" t="s">
        <v>1772</v>
      </c>
    </row>
    <row r="7642" spans="1:10" x14ac:dyDescent="0.25">
      <c r="A7642">
        <v>46490221</v>
      </c>
      <c r="B7642" t="s">
        <v>7628</v>
      </c>
      <c r="C7642" t="s">
        <v>7429</v>
      </c>
      <c r="G7642" s="5">
        <v>1593.25</v>
      </c>
      <c r="H7642" s="5" t="e">
        <v>#N/A</v>
      </c>
      <c r="I7642" s="4" t="e">
        <f t="shared" si="154"/>
        <v>#N/A</v>
      </c>
      <c r="J7642" s="4">
        <v>75970</v>
      </c>
    </row>
    <row r="7643" spans="1:10" x14ac:dyDescent="0.25">
      <c r="A7643">
        <v>46490222</v>
      </c>
      <c r="B7643" t="s">
        <v>7629</v>
      </c>
      <c r="C7643" t="s">
        <v>7429</v>
      </c>
      <c r="G7643" s="5">
        <v>7300.69</v>
      </c>
      <c r="H7643" s="5" t="e">
        <v>#N/A</v>
      </c>
      <c r="I7643" s="4" t="e">
        <f t="shared" si="154"/>
        <v>#N/A</v>
      </c>
      <c r="J7643" s="4">
        <v>36901</v>
      </c>
    </row>
    <row r="7644" spans="1:10" x14ac:dyDescent="0.25">
      <c r="A7644">
        <v>46490223</v>
      </c>
      <c r="B7644" t="s">
        <v>7630</v>
      </c>
      <c r="C7644" t="s">
        <v>7429</v>
      </c>
      <c r="G7644" s="5">
        <v>4351.67</v>
      </c>
      <c r="H7644" s="5" t="e">
        <v>#N/A</v>
      </c>
      <c r="I7644" s="4" t="e">
        <f t="shared" si="154"/>
        <v>#N/A</v>
      </c>
      <c r="J7644" s="4">
        <v>75831</v>
      </c>
    </row>
    <row r="7645" spans="1:10" x14ac:dyDescent="0.25">
      <c r="A7645">
        <v>46490224</v>
      </c>
      <c r="B7645" t="s">
        <v>7631</v>
      </c>
      <c r="C7645" t="s">
        <v>7429</v>
      </c>
      <c r="G7645" s="5">
        <v>1995</v>
      </c>
      <c r="H7645" s="5" t="e">
        <v>#N/A</v>
      </c>
      <c r="I7645" s="4" t="e">
        <f t="shared" si="154"/>
        <v>#N/A</v>
      </c>
      <c r="J7645" s="4" t="s">
        <v>7632</v>
      </c>
    </row>
    <row r="7646" spans="1:10" x14ac:dyDescent="0.25">
      <c r="A7646">
        <v>46490225</v>
      </c>
      <c r="B7646" t="s">
        <v>7633</v>
      </c>
      <c r="C7646" t="s">
        <v>7429</v>
      </c>
      <c r="G7646" s="5">
        <v>7920</v>
      </c>
      <c r="H7646" s="5" t="e">
        <v>#N/A</v>
      </c>
      <c r="I7646" s="4" t="e">
        <f t="shared" si="154"/>
        <v>#N/A</v>
      </c>
      <c r="J7646" s="4" t="s">
        <v>1225</v>
      </c>
    </row>
    <row r="7647" spans="1:10" x14ac:dyDescent="0.25">
      <c r="A7647">
        <v>46490226</v>
      </c>
      <c r="B7647" t="s">
        <v>7634</v>
      </c>
      <c r="C7647" t="s">
        <v>7429</v>
      </c>
      <c r="G7647" s="5">
        <v>1540</v>
      </c>
      <c r="H7647" s="5" t="e">
        <v>#N/A</v>
      </c>
      <c r="I7647" s="4" t="e">
        <f t="shared" si="154"/>
        <v>#N/A</v>
      </c>
      <c r="J7647" s="4" t="s">
        <v>7635</v>
      </c>
    </row>
    <row r="7648" spans="1:10" x14ac:dyDescent="0.25">
      <c r="A7648">
        <v>46490227</v>
      </c>
      <c r="B7648" t="s">
        <v>7636</v>
      </c>
      <c r="C7648" t="s">
        <v>7429</v>
      </c>
      <c r="G7648" s="5">
        <v>3272.72</v>
      </c>
      <c r="H7648" s="5" t="e">
        <v>#N/A</v>
      </c>
      <c r="I7648" s="4" t="e">
        <f t="shared" si="154"/>
        <v>#N/A</v>
      </c>
      <c r="J7648" s="4">
        <v>49451</v>
      </c>
    </row>
    <row r="7649" spans="1:10" x14ac:dyDescent="0.25">
      <c r="A7649">
        <v>46490228</v>
      </c>
      <c r="B7649" t="s">
        <v>7637</v>
      </c>
      <c r="C7649" t="s">
        <v>7429</v>
      </c>
      <c r="G7649" s="5">
        <v>3272.72</v>
      </c>
      <c r="H7649" s="5" t="e">
        <v>#N/A</v>
      </c>
      <c r="I7649" s="4" t="e">
        <f t="shared" si="154"/>
        <v>#N/A</v>
      </c>
      <c r="J7649" s="4">
        <v>49452</v>
      </c>
    </row>
    <row r="7650" spans="1:10" x14ac:dyDescent="0.25">
      <c r="A7650">
        <v>46490229</v>
      </c>
      <c r="B7650" t="s">
        <v>7638</v>
      </c>
      <c r="C7650" t="s">
        <v>7429</v>
      </c>
      <c r="G7650" s="5">
        <v>2445.5500000000002</v>
      </c>
      <c r="H7650" s="5" t="e">
        <v>#N/A</v>
      </c>
      <c r="I7650" s="4" t="e">
        <f t="shared" si="154"/>
        <v>#N/A</v>
      </c>
      <c r="J7650" s="4">
        <v>49460</v>
      </c>
    </row>
    <row r="7651" spans="1:10" x14ac:dyDescent="0.25">
      <c r="A7651">
        <v>46490230</v>
      </c>
      <c r="B7651" t="s">
        <v>7639</v>
      </c>
      <c r="C7651" t="s">
        <v>7429</v>
      </c>
      <c r="G7651" s="5">
        <v>4313.63</v>
      </c>
      <c r="H7651" s="5" t="e">
        <v>#N/A</v>
      </c>
      <c r="I7651" s="4" t="e">
        <f t="shared" si="154"/>
        <v>#N/A</v>
      </c>
      <c r="J7651" s="4">
        <v>50432</v>
      </c>
    </row>
    <row r="7652" spans="1:10" x14ac:dyDescent="0.25">
      <c r="A7652">
        <v>46490231</v>
      </c>
      <c r="B7652" t="s">
        <v>7640</v>
      </c>
      <c r="C7652" t="s">
        <v>7429</v>
      </c>
      <c r="G7652" s="5">
        <v>274.8</v>
      </c>
      <c r="H7652" s="5" t="e">
        <v>#N/A</v>
      </c>
      <c r="I7652" s="4" t="e">
        <f t="shared" si="154"/>
        <v>#N/A</v>
      </c>
      <c r="J7652" s="4" t="s">
        <v>625</v>
      </c>
    </row>
    <row r="7653" spans="1:10" x14ac:dyDescent="0.25">
      <c r="A7653">
        <v>46490232</v>
      </c>
      <c r="B7653" t="s">
        <v>7641</v>
      </c>
      <c r="C7653" t="s">
        <v>7429</v>
      </c>
      <c r="G7653" s="5">
        <v>3740.25</v>
      </c>
      <c r="H7653" s="5" t="e">
        <v>#N/A</v>
      </c>
      <c r="I7653" s="4" t="e">
        <f t="shared" si="154"/>
        <v>#N/A</v>
      </c>
      <c r="J7653" s="4">
        <v>47542</v>
      </c>
    </row>
    <row r="7654" spans="1:10" x14ac:dyDescent="0.25">
      <c r="A7654">
        <v>46490233</v>
      </c>
      <c r="B7654" t="s">
        <v>7642</v>
      </c>
      <c r="C7654" t="s">
        <v>7429</v>
      </c>
      <c r="G7654" s="5">
        <v>3740.25</v>
      </c>
      <c r="H7654" s="5" t="e">
        <v>#N/A</v>
      </c>
      <c r="I7654" s="4" t="e">
        <f t="shared" si="154"/>
        <v>#N/A</v>
      </c>
      <c r="J7654" s="4">
        <v>49999</v>
      </c>
    </row>
    <row r="7655" spans="1:10" x14ac:dyDescent="0.25">
      <c r="A7655">
        <v>46490234</v>
      </c>
      <c r="B7655" t="s">
        <v>7643</v>
      </c>
      <c r="C7655" t="s">
        <v>7429</v>
      </c>
      <c r="G7655" s="5">
        <v>665</v>
      </c>
      <c r="H7655" s="5" t="e">
        <v>#N/A</v>
      </c>
      <c r="I7655" s="4" t="e">
        <f t="shared" si="154"/>
        <v>#N/A</v>
      </c>
      <c r="J7655" s="4" t="s">
        <v>890</v>
      </c>
    </row>
    <row r="7656" spans="1:10" x14ac:dyDescent="0.25">
      <c r="A7656">
        <v>46490235</v>
      </c>
      <c r="B7656" t="s">
        <v>7644</v>
      </c>
      <c r="C7656" t="s">
        <v>7429</v>
      </c>
      <c r="G7656" s="5">
        <v>351.9</v>
      </c>
      <c r="H7656" s="5" t="e">
        <v>#N/A</v>
      </c>
      <c r="I7656" s="4" t="e">
        <f t="shared" si="154"/>
        <v>#N/A</v>
      </c>
      <c r="J7656" s="4" t="s">
        <v>775</v>
      </c>
    </row>
    <row r="7657" spans="1:10" x14ac:dyDescent="0.25">
      <c r="A7657">
        <v>46490236</v>
      </c>
      <c r="B7657" t="s">
        <v>7645</v>
      </c>
      <c r="C7657" t="s">
        <v>7429</v>
      </c>
      <c r="G7657" s="5">
        <v>3678.75</v>
      </c>
      <c r="H7657" s="5" t="e">
        <v>#N/A</v>
      </c>
      <c r="I7657" s="4" t="e">
        <f t="shared" si="154"/>
        <v>#N/A</v>
      </c>
      <c r="J7657" s="4">
        <v>32552</v>
      </c>
    </row>
    <row r="7658" spans="1:10" x14ac:dyDescent="0.25">
      <c r="A7658">
        <v>46490237</v>
      </c>
      <c r="B7658" t="s">
        <v>7646</v>
      </c>
      <c r="C7658" t="s">
        <v>7429</v>
      </c>
      <c r="G7658" s="5">
        <v>2617.5</v>
      </c>
      <c r="H7658" s="5" t="e">
        <v>#N/A</v>
      </c>
      <c r="I7658" s="4" t="e">
        <f t="shared" si="154"/>
        <v>#N/A</v>
      </c>
      <c r="J7658" s="4">
        <v>32557</v>
      </c>
    </row>
    <row r="7659" spans="1:10" x14ac:dyDescent="0.25">
      <c r="A7659">
        <v>46490238</v>
      </c>
      <c r="B7659" t="s">
        <v>7647</v>
      </c>
      <c r="C7659" t="s">
        <v>7429</v>
      </c>
      <c r="G7659" s="5">
        <v>3678.75</v>
      </c>
      <c r="H7659" s="5" t="e">
        <v>#N/A</v>
      </c>
      <c r="I7659" s="4" t="e">
        <f t="shared" si="154"/>
        <v>#N/A</v>
      </c>
      <c r="J7659" s="4">
        <v>62284</v>
      </c>
    </row>
    <row r="7660" spans="1:10" x14ac:dyDescent="0.25">
      <c r="A7660">
        <v>46490239</v>
      </c>
      <c r="B7660" t="s">
        <v>7648</v>
      </c>
      <c r="C7660" t="s">
        <v>7429</v>
      </c>
      <c r="G7660" s="5">
        <v>2617.5</v>
      </c>
      <c r="H7660" s="5" t="e">
        <v>#N/A</v>
      </c>
      <c r="I7660" s="4" t="e">
        <f t="shared" si="154"/>
        <v>#N/A</v>
      </c>
      <c r="J7660" s="4">
        <v>60100</v>
      </c>
    </row>
    <row r="7661" spans="1:10" x14ac:dyDescent="0.25">
      <c r="A7661">
        <v>46490240</v>
      </c>
      <c r="B7661" t="s">
        <v>7649</v>
      </c>
      <c r="C7661" t="s">
        <v>7429</v>
      </c>
      <c r="G7661" s="5">
        <v>3678.75</v>
      </c>
      <c r="H7661" s="5" t="e">
        <v>#N/A</v>
      </c>
      <c r="I7661" s="4" t="e">
        <f t="shared" si="154"/>
        <v>#N/A</v>
      </c>
      <c r="J7661" s="4">
        <v>49440</v>
      </c>
    </row>
    <row r="7662" spans="1:10" x14ac:dyDescent="0.25">
      <c r="A7662">
        <v>46490241</v>
      </c>
      <c r="B7662" t="s">
        <v>7650</v>
      </c>
      <c r="C7662" t="s">
        <v>7429</v>
      </c>
      <c r="G7662" s="5">
        <v>9805.64</v>
      </c>
      <c r="H7662" s="5" t="e">
        <v>#N/A</v>
      </c>
      <c r="I7662" s="4" t="e">
        <f t="shared" si="154"/>
        <v>#N/A</v>
      </c>
      <c r="J7662" s="4">
        <v>22514</v>
      </c>
    </row>
    <row r="7663" spans="1:10" x14ac:dyDescent="0.25">
      <c r="A7663">
        <v>46490242</v>
      </c>
      <c r="B7663" t="s">
        <v>7651</v>
      </c>
      <c r="C7663" t="s">
        <v>7429</v>
      </c>
      <c r="G7663" s="5">
        <v>2965.5</v>
      </c>
      <c r="H7663" s="5" t="e">
        <v>#N/A</v>
      </c>
      <c r="I7663" s="4" t="e">
        <f t="shared" si="154"/>
        <v>#N/A</v>
      </c>
      <c r="J7663" s="4">
        <v>50434</v>
      </c>
    </row>
    <row r="7664" spans="1:10" x14ac:dyDescent="0.25">
      <c r="A7664">
        <v>46490243</v>
      </c>
      <c r="B7664" t="s">
        <v>7652</v>
      </c>
      <c r="C7664" t="s">
        <v>7429</v>
      </c>
      <c r="G7664" s="5">
        <v>2617.5</v>
      </c>
      <c r="H7664" s="5" t="e">
        <v>#N/A</v>
      </c>
      <c r="I7664" s="4" t="e">
        <f t="shared" si="154"/>
        <v>#N/A</v>
      </c>
      <c r="J7664" s="4">
        <v>49400</v>
      </c>
    </row>
    <row r="7665" spans="1:10" x14ac:dyDescent="0.25">
      <c r="A7665">
        <v>46490244</v>
      </c>
      <c r="B7665" t="s">
        <v>7653</v>
      </c>
      <c r="C7665" t="s">
        <v>7429</v>
      </c>
      <c r="G7665" s="5">
        <v>2617.5</v>
      </c>
      <c r="H7665" s="5" t="e">
        <v>#N/A</v>
      </c>
      <c r="I7665" s="4" t="e">
        <f t="shared" si="154"/>
        <v>#N/A</v>
      </c>
      <c r="J7665" s="4">
        <v>20501</v>
      </c>
    </row>
    <row r="7666" spans="1:10" x14ac:dyDescent="0.25">
      <c r="A7666">
        <v>46490245</v>
      </c>
      <c r="B7666" t="s">
        <v>7654</v>
      </c>
      <c r="C7666" t="s">
        <v>7429</v>
      </c>
      <c r="G7666" s="5">
        <v>5091.62</v>
      </c>
      <c r="H7666" s="5" t="e">
        <v>#N/A</v>
      </c>
      <c r="I7666" s="4" t="e">
        <f t="shared" si="154"/>
        <v>#N/A</v>
      </c>
      <c r="J7666" s="4">
        <v>47531</v>
      </c>
    </row>
    <row r="7667" spans="1:10" x14ac:dyDescent="0.25">
      <c r="A7667">
        <v>46490246</v>
      </c>
      <c r="B7667" t="s">
        <v>7655</v>
      </c>
      <c r="C7667" t="s">
        <v>7429</v>
      </c>
      <c r="G7667" s="5">
        <v>2617.5</v>
      </c>
      <c r="H7667" s="5" t="e">
        <v>#N/A</v>
      </c>
      <c r="I7667" s="4" t="e">
        <f t="shared" si="154"/>
        <v>#N/A</v>
      </c>
      <c r="J7667" s="4">
        <v>36593</v>
      </c>
    </row>
    <row r="7668" spans="1:10" x14ac:dyDescent="0.25">
      <c r="A7668">
        <v>46490247</v>
      </c>
      <c r="B7668" t="s">
        <v>7656</v>
      </c>
      <c r="C7668" t="s">
        <v>7429</v>
      </c>
      <c r="G7668" s="5">
        <v>28020</v>
      </c>
      <c r="H7668" s="5" t="e">
        <v>#N/A</v>
      </c>
      <c r="I7668" s="4" t="e">
        <f t="shared" si="154"/>
        <v>#N/A</v>
      </c>
      <c r="J7668" s="4">
        <v>36906</v>
      </c>
    </row>
    <row r="7669" spans="1:10" x14ac:dyDescent="0.25">
      <c r="A7669">
        <v>46490248</v>
      </c>
      <c r="B7669" t="s">
        <v>7657</v>
      </c>
      <c r="C7669" t="s">
        <v>7429</v>
      </c>
      <c r="G7669" s="5">
        <v>18393.5</v>
      </c>
      <c r="H7669" s="5" t="e">
        <v>#N/A</v>
      </c>
      <c r="I7669" s="4" t="e">
        <f t="shared" si="154"/>
        <v>#N/A</v>
      </c>
      <c r="J7669" s="4">
        <v>36903</v>
      </c>
    </row>
    <row r="7670" spans="1:10" x14ac:dyDescent="0.25">
      <c r="A7670">
        <v>46490249</v>
      </c>
      <c r="B7670" t="s">
        <v>7658</v>
      </c>
      <c r="C7670" t="s">
        <v>7429</v>
      </c>
      <c r="G7670" s="5">
        <v>4624.97</v>
      </c>
      <c r="H7670" s="5" t="e">
        <v>#N/A</v>
      </c>
      <c r="I7670" s="4" t="e">
        <f t="shared" si="154"/>
        <v>#N/A</v>
      </c>
      <c r="J7670" s="4">
        <v>36908</v>
      </c>
    </row>
    <row r="7671" spans="1:10" x14ac:dyDescent="0.25">
      <c r="A7671">
        <v>46490250</v>
      </c>
      <c r="B7671" t="s">
        <v>7659</v>
      </c>
      <c r="C7671" t="s">
        <v>7429</v>
      </c>
      <c r="G7671" s="5">
        <v>4624.97</v>
      </c>
      <c r="H7671" s="5" t="e">
        <v>#N/A</v>
      </c>
      <c r="I7671" s="4" t="e">
        <f t="shared" si="154"/>
        <v>#N/A</v>
      </c>
      <c r="J7671" s="4">
        <v>36909</v>
      </c>
    </row>
    <row r="7672" spans="1:10" x14ac:dyDescent="0.25">
      <c r="A7672">
        <v>46490251</v>
      </c>
      <c r="B7672" t="s">
        <v>7660</v>
      </c>
      <c r="C7672" t="s">
        <v>7429</v>
      </c>
      <c r="G7672" s="5">
        <v>2617.5</v>
      </c>
      <c r="H7672" s="5" t="e">
        <v>#N/A</v>
      </c>
      <c r="I7672" s="4" t="e">
        <f t="shared" si="154"/>
        <v>#N/A</v>
      </c>
      <c r="J7672" s="4">
        <v>36013</v>
      </c>
    </row>
    <row r="7673" spans="1:10" x14ac:dyDescent="0.25">
      <c r="A7673">
        <v>46490252</v>
      </c>
      <c r="B7673" t="s">
        <v>7661</v>
      </c>
      <c r="C7673" t="s">
        <v>7429</v>
      </c>
      <c r="G7673" s="5">
        <v>2617.5</v>
      </c>
      <c r="H7673" s="5" t="e">
        <v>#N/A</v>
      </c>
      <c r="I7673" s="4" t="e">
        <f t="shared" si="154"/>
        <v>#N/A</v>
      </c>
      <c r="J7673" s="4">
        <v>36620</v>
      </c>
    </row>
    <row r="7674" spans="1:10" x14ac:dyDescent="0.25">
      <c r="A7674">
        <v>46490253</v>
      </c>
      <c r="B7674" t="s">
        <v>7662</v>
      </c>
      <c r="C7674" t="s">
        <v>7429</v>
      </c>
      <c r="G7674" s="5">
        <v>2617.5</v>
      </c>
      <c r="H7674" s="5" t="e">
        <v>#N/A</v>
      </c>
      <c r="I7674" s="4" t="e">
        <f t="shared" si="154"/>
        <v>#N/A</v>
      </c>
      <c r="J7674" s="4">
        <v>36015</v>
      </c>
    </row>
    <row r="7675" spans="1:10" x14ac:dyDescent="0.25">
      <c r="A7675">
        <v>46490254</v>
      </c>
      <c r="B7675" t="s">
        <v>7663</v>
      </c>
      <c r="C7675" t="s">
        <v>7429</v>
      </c>
      <c r="G7675" s="5">
        <v>4359.8</v>
      </c>
      <c r="H7675" s="5" t="e">
        <v>#N/A</v>
      </c>
      <c r="I7675" s="4" t="e">
        <f t="shared" si="154"/>
        <v>#N/A</v>
      </c>
      <c r="J7675" s="4">
        <v>75885</v>
      </c>
    </row>
    <row r="7676" spans="1:10" x14ac:dyDescent="0.25">
      <c r="A7676">
        <v>46490255</v>
      </c>
      <c r="B7676" t="s">
        <v>7664</v>
      </c>
      <c r="C7676" t="s">
        <v>7429</v>
      </c>
      <c r="G7676" s="5">
        <v>1737.18</v>
      </c>
      <c r="H7676" s="5" t="e">
        <v>#N/A</v>
      </c>
      <c r="I7676" s="4" t="e">
        <f t="shared" si="154"/>
        <v>#N/A</v>
      </c>
      <c r="J7676" s="4">
        <v>75887</v>
      </c>
    </row>
    <row r="7677" spans="1:10" x14ac:dyDescent="0.25">
      <c r="A7677">
        <v>46490256</v>
      </c>
      <c r="B7677" t="s">
        <v>7665</v>
      </c>
      <c r="C7677" t="s">
        <v>7429</v>
      </c>
      <c r="G7677" s="5">
        <v>1737.18</v>
      </c>
      <c r="H7677" s="5" t="e">
        <v>#N/A</v>
      </c>
      <c r="I7677" s="4" t="e">
        <f t="shared" si="154"/>
        <v>#N/A</v>
      </c>
      <c r="J7677" s="4">
        <v>75872</v>
      </c>
    </row>
    <row r="7678" spans="1:10" x14ac:dyDescent="0.25">
      <c r="A7678">
        <v>46490257</v>
      </c>
      <c r="B7678" t="s">
        <v>7666</v>
      </c>
      <c r="C7678" t="s">
        <v>7429</v>
      </c>
      <c r="G7678" s="5">
        <v>7459.41</v>
      </c>
      <c r="H7678" s="5" t="e">
        <v>#N/A</v>
      </c>
      <c r="I7678" s="4" t="e">
        <f t="shared" si="154"/>
        <v>#N/A</v>
      </c>
      <c r="J7678" s="4">
        <v>75893</v>
      </c>
    </row>
    <row r="7679" spans="1:10" x14ac:dyDescent="0.25">
      <c r="A7679">
        <v>46490258</v>
      </c>
      <c r="B7679" t="s">
        <v>7667</v>
      </c>
      <c r="C7679" t="s">
        <v>7429</v>
      </c>
      <c r="G7679" s="5">
        <v>8893.67</v>
      </c>
      <c r="H7679" s="5" t="e">
        <v>#N/A</v>
      </c>
      <c r="I7679" s="4" t="e">
        <f t="shared" si="154"/>
        <v>#N/A</v>
      </c>
      <c r="J7679" s="4">
        <v>37187</v>
      </c>
    </row>
    <row r="7680" spans="1:10" x14ac:dyDescent="0.25">
      <c r="A7680">
        <v>46490259</v>
      </c>
      <c r="B7680" t="s">
        <v>7668</v>
      </c>
      <c r="C7680" t="s">
        <v>7429</v>
      </c>
      <c r="G7680" s="5">
        <v>8893.67</v>
      </c>
      <c r="H7680" s="5" t="e">
        <v>#N/A</v>
      </c>
      <c r="I7680" s="4" t="e">
        <f t="shared" si="154"/>
        <v>#N/A</v>
      </c>
      <c r="J7680" s="4">
        <v>37248</v>
      </c>
    </row>
    <row r="7681" spans="1:10" x14ac:dyDescent="0.25">
      <c r="A7681">
        <v>46490260</v>
      </c>
      <c r="B7681" t="s">
        <v>7669</v>
      </c>
      <c r="C7681" t="s">
        <v>7429</v>
      </c>
      <c r="G7681" s="5">
        <v>6330</v>
      </c>
      <c r="H7681" s="5" t="e">
        <v>#N/A</v>
      </c>
      <c r="I7681" s="4" t="e">
        <f t="shared" si="154"/>
        <v>#N/A</v>
      </c>
      <c r="J7681" s="4">
        <v>37249</v>
      </c>
    </row>
    <row r="7682" spans="1:10" x14ac:dyDescent="0.25">
      <c r="A7682">
        <v>46490261</v>
      </c>
      <c r="B7682" t="s">
        <v>7670</v>
      </c>
      <c r="C7682" t="s">
        <v>7429</v>
      </c>
      <c r="G7682" s="5">
        <v>18382.79</v>
      </c>
      <c r="H7682" s="5" t="e">
        <v>#N/A</v>
      </c>
      <c r="I7682" s="4" t="e">
        <f t="shared" si="154"/>
        <v>#N/A</v>
      </c>
      <c r="J7682" s="4">
        <v>37238</v>
      </c>
    </row>
    <row r="7683" spans="1:10" x14ac:dyDescent="0.25">
      <c r="A7683">
        <v>46490262</v>
      </c>
      <c r="B7683" t="s">
        <v>7671</v>
      </c>
      <c r="C7683" t="s">
        <v>7429</v>
      </c>
      <c r="G7683" s="5">
        <v>4624.97</v>
      </c>
      <c r="H7683" s="5" t="e">
        <v>#N/A</v>
      </c>
      <c r="I7683" s="4" t="e">
        <f t="shared" ref="I7683:I7746" si="155">G7683-H7683</f>
        <v>#N/A</v>
      </c>
      <c r="J7683" s="4">
        <v>37239</v>
      </c>
    </row>
    <row r="7684" spans="1:10" x14ac:dyDescent="0.25">
      <c r="A7684">
        <v>46490263</v>
      </c>
      <c r="B7684" t="s">
        <v>7672</v>
      </c>
      <c r="C7684" t="s">
        <v>7429</v>
      </c>
      <c r="G7684" s="5">
        <v>2617.5</v>
      </c>
      <c r="H7684" s="5" t="e">
        <v>#N/A</v>
      </c>
      <c r="I7684" s="4" t="e">
        <f t="shared" si="155"/>
        <v>#N/A</v>
      </c>
      <c r="J7684" s="4">
        <v>37252</v>
      </c>
    </row>
    <row r="7685" spans="1:10" x14ac:dyDescent="0.25">
      <c r="A7685">
        <v>46490264</v>
      </c>
      <c r="B7685" t="s">
        <v>7673</v>
      </c>
      <c r="C7685" t="s">
        <v>7429</v>
      </c>
      <c r="G7685" s="5">
        <v>2617.5</v>
      </c>
      <c r="H7685" s="5" t="e">
        <v>#N/A</v>
      </c>
      <c r="I7685" s="4" t="e">
        <f t="shared" si="155"/>
        <v>#N/A</v>
      </c>
      <c r="J7685" s="4">
        <v>37253</v>
      </c>
    </row>
    <row r="7686" spans="1:10" x14ac:dyDescent="0.25">
      <c r="A7686">
        <v>46490265</v>
      </c>
      <c r="B7686" t="s">
        <v>7674</v>
      </c>
      <c r="C7686" t="s">
        <v>7429</v>
      </c>
      <c r="G7686" s="5">
        <v>6330</v>
      </c>
      <c r="H7686" s="5" t="e">
        <v>#N/A</v>
      </c>
      <c r="I7686" s="4" t="e">
        <f t="shared" si="155"/>
        <v>#N/A</v>
      </c>
      <c r="J7686" s="4">
        <v>37192</v>
      </c>
    </row>
    <row r="7687" spans="1:10" x14ac:dyDescent="0.25">
      <c r="A7687">
        <v>46490266</v>
      </c>
      <c r="B7687" t="s">
        <v>7675</v>
      </c>
      <c r="C7687" t="s">
        <v>7429</v>
      </c>
      <c r="G7687" s="5">
        <v>2496</v>
      </c>
      <c r="H7687" s="5" t="e">
        <v>#N/A</v>
      </c>
      <c r="I7687" s="4" t="e">
        <f t="shared" si="155"/>
        <v>#N/A</v>
      </c>
      <c r="J7687" s="4">
        <v>49423</v>
      </c>
    </row>
    <row r="7688" spans="1:10" x14ac:dyDescent="0.25">
      <c r="A7688">
        <v>46490267</v>
      </c>
      <c r="B7688" t="s">
        <v>7676</v>
      </c>
      <c r="C7688" t="s">
        <v>7429</v>
      </c>
      <c r="G7688" s="5">
        <v>5257.94</v>
      </c>
      <c r="H7688" s="5" t="e">
        <v>#N/A</v>
      </c>
      <c r="I7688" s="4" t="e">
        <f t="shared" si="155"/>
        <v>#N/A</v>
      </c>
      <c r="J7688" s="4">
        <v>36478</v>
      </c>
    </row>
    <row r="7689" spans="1:10" x14ac:dyDescent="0.25">
      <c r="A7689">
        <v>46490268</v>
      </c>
      <c r="B7689" t="s">
        <v>7677</v>
      </c>
      <c r="C7689" t="s">
        <v>7429</v>
      </c>
      <c r="G7689" s="5">
        <v>5257.94</v>
      </c>
      <c r="H7689" s="5" t="e">
        <v>#N/A</v>
      </c>
      <c r="I7689" s="4" t="e">
        <f t="shared" si="155"/>
        <v>#N/A</v>
      </c>
      <c r="J7689" s="4">
        <v>36479</v>
      </c>
    </row>
    <row r="7690" spans="1:10" x14ac:dyDescent="0.25">
      <c r="A7690">
        <v>46490269</v>
      </c>
      <c r="B7690" t="s">
        <v>7678</v>
      </c>
      <c r="C7690" t="s">
        <v>7429</v>
      </c>
      <c r="G7690" s="5">
        <v>7459.41</v>
      </c>
      <c r="H7690" s="5" t="e">
        <v>#N/A</v>
      </c>
      <c r="I7690" s="4" t="e">
        <f t="shared" si="155"/>
        <v>#N/A</v>
      </c>
      <c r="J7690" s="4">
        <v>36482</v>
      </c>
    </row>
    <row r="7691" spans="1:10" x14ac:dyDescent="0.25">
      <c r="A7691">
        <v>46490270</v>
      </c>
      <c r="B7691" t="s">
        <v>7679</v>
      </c>
      <c r="C7691" t="s">
        <v>7429</v>
      </c>
      <c r="G7691" s="5">
        <v>7459.41</v>
      </c>
      <c r="H7691" s="5" t="e">
        <v>#N/A</v>
      </c>
      <c r="I7691" s="4" t="e">
        <f t="shared" si="155"/>
        <v>#N/A</v>
      </c>
      <c r="J7691" s="4">
        <v>36483</v>
      </c>
    </row>
    <row r="7692" spans="1:10" x14ac:dyDescent="0.25">
      <c r="A7692">
        <v>46490271</v>
      </c>
      <c r="B7692" t="s">
        <v>7680</v>
      </c>
      <c r="C7692" t="s">
        <v>7429</v>
      </c>
      <c r="G7692" s="5">
        <v>2445.5500000000002</v>
      </c>
      <c r="H7692" s="5" t="e">
        <v>#N/A</v>
      </c>
      <c r="I7692" s="4" t="e">
        <f t="shared" si="155"/>
        <v>#N/A</v>
      </c>
      <c r="J7692" s="4">
        <v>36470</v>
      </c>
    </row>
    <row r="7693" spans="1:10" x14ac:dyDescent="0.25">
      <c r="A7693">
        <v>46490272</v>
      </c>
      <c r="B7693" t="s">
        <v>7681</v>
      </c>
      <c r="C7693" t="s">
        <v>7429</v>
      </c>
      <c r="G7693" s="5">
        <v>3056.94</v>
      </c>
      <c r="H7693" s="5" t="e">
        <v>#N/A</v>
      </c>
      <c r="I7693" s="4" t="e">
        <f t="shared" si="155"/>
        <v>#N/A</v>
      </c>
      <c r="J7693" s="4">
        <v>36471</v>
      </c>
    </row>
    <row r="7694" spans="1:10" x14ac:dyDescent="0.25">
      <c r="A7694">
        <v>46490273</v>
      </c>
      <c r="B7694" t="s">
        <v>7682</v>
      </c>
      <c r="C7694" t="s">
        <v>7429</v>
      </c>
      <c r="G7694" s="5">
        <v>4359.8</v>
      </c>
      <c r="H7694" s="5" t="e">
        <v>#N/A</v>
      </c>
      <c r="I7694" s="4" t="e">
        <f t="shared" si="155"/>
        <v>#N/A</v>
      </c>
      <c r="J7694" s="4">
        <v>75807</v>
      </c>
    </row>
    <row r="7695" spans="1:10" x14ac:dyDescent="0.25">
      <c r="A7695">
        <v>46490274</v>
      </c>
      <c r="B7695" t="s">
        <v>7683</v>
      </c>
      <c r="C7695" t="s">
        <v>7429</v>
      </c>
      <c r="G7695" s="5">
        <v>1719.21</v>
      </c>
      <c r="H7695" s="5" t="e">
        <v>#N/A</v>
      </c>
      <c r="I7695" s="4" t="e">
        <f t="shared" si="155"/>
        <v>#N/A</v>
      </c>
      <c r="J7695" s="4">
        <v>75805</v>
      </c>
    </row>
    <row r="7696" spans="1:10" x14ac:dyDescent="0.25">
      <c r="A7696">
        <v>46490275</v>
      </c>
      <c r="B7696" t="s">
        <v>7684</v>
      </c>
      <c r="C7696" t="s">
        <v>7429</v>
      </c>
      <c r="G7696" s="5">
        <v>2617.5</v>
      </c>
      <c r="H7696" s="5" t="e">
        <v>#N/A</v>
      </c>
      <c r="I7696" s="4" t="e">
        <f t="shared" si="155"/>
        <v>#N/A</v>
      </c>
      <c r="J7696" s="4">
        <v>38790</v>
      </c>
    </row>
    <row r="7697" spans="1:10" x14ac:dyDescent="0.25">
      <c r="A7697">
        <v>46490276</v>
      </c>
      <c r="B7697" t="s">
        <v>7685</v>
      </c>
      <c r="C7697" t="s">
        <v>7429</v>
      </c>
      <c r="G7697" s="5">
        <v>3926.25</v>
      </c>
      <c r="H7697" s="5" t="e">
        <v>#N/A</v>
      </c>
      <c r="I7697" s="4" t="e">
        <f t="shared" si="155"/>
        <v>#N/A</v>
      </c>
      <c r="J7697" s="4">
        <v>38790</v>
      </c>
    </row>
    <row r="7698" spans="1:10" x14ac:dyDescent="0.25">
      <c r="A7698">
        <v>46490277</v>
      </c>
      <c r="B7698" t="s">
        <v>7686</v>
      </c>
      <c r="C7698" t="s">
        <v>7429</v>
      </c>
      <c r="G7698" s="5">
        <v>2965.74</v>
      </c>
      <c r="H7698" s="5" t="e">
        <v>#N/A</v>
      </c>
      <c r="I7698" s="4" t="e">
        <f t="shared" si="155"/>
        <v>#N/A</v>
      </c>
      <c r="J7698" s="4">
        <v>50387</v>
      </c>
    </row>
    <row r="7699" spans="1:10" x14ac:dyDescent="0.25">
      <c r="A7699">
        <v>46490278</v>
      </c>
      <c r="B7699" t="s">
        <v>7687</v>
      </c>
      <c r="C7699" t="s">
        <v>7429</v>
      </c>
      <c r="G7699" s="5">
        <v>2617.5</v>
      </c>
      <c r="H7699" s="5" t="e">
        <v>#N/A</v>
      </c>
      <c r="I7699" s="4" t="e">
        <f t="shared" si="155"/>
        <v>#N/A</v>
      </c>
      <c r="J7699" s="4">
        <v>49427</v>
      </c>
    </row>
    <row r="7700" spans="1:10" x14ac:dyDescent="0.25">
      <c r="A7700">
        <v>46490279</v>
      </c>
      <c r="B7700" t="s">
        <v>7688</v>
      </c>
      <c r="C7700" t="s">
        <v>7429</v>
      </c>
      <c r="G7700" s="5">
        <v>1696</v>
      </c>
      <c r="H7700" s="5" t="e">
        <v>#N/A</v>
      </c>
      <c r="I7700" s="4" t="e">
        <f t="shared" si="155"/>
        <v>#N/A</v>
      </c>
      <c r="J7700" s="4" t="s">
        <v>721</v>
      </c>
    </row>
    <row r="7701" spans="1:10" x14ac:dyDescent="0.25">
      <c r="A7701">
        <v>46490280</v>
      </c>
      <c r="B7701" t="s">
        <v>7689</v>
      </c>
      <c r="C7701" t="s">
        <v>7429</v>
      </c>
      <c r="G7701" s="5">
        <v>18382.8</v>
      </c>
      <c r="H7701" s="5" t="e">
        <v>#N/A</v>
      </c>
      <c r="I7701" s="4" t="e">
        <f t="shared" si="155"/>
        <v>#N/A</v>
      </c>
      <c r="J7701" s="4">
        <v>61626</v>
      </c>
    </row>
    <row r="7702" spans="1:10" x14ac:dyDescent="0.25">
      <c r="A7702">
        <v>46490281</v>
      </c>
      <c r="B7702" t="s">
        <v>7690</v>
      </c>
      <c r="C7702" t="s">
        <v>7429</v>
      </c>
      <c r="G7702" s="5">
        <v>4760</v>
      </c>
      <c r="H7702" s="5" t="e">
        <v>#N/A</v>
      </c>
      <c r="I7702" s="4" t="e">
        <f t="shared" si="155"/>
        <v>#N/A</v>
      </c>
      <c r="J7702" s="4">
        <v>36217</v>
      </c>
    </row>
    <row r="7703" spans="1:10" x14ac:dyDescent="0.25">
      <c r="A7703">
        <v>46490282</v>
      </c>
      <c r="B7703" t="s">
        <v>7691</v>
      </c>
      <c r="C7703" t="s">
        <v>7429</v>
      </c>
      <c r="G7703" s="5">
        <v>3678.75</v>
      </c>
      <c r="H7703" s="5" t="e">
        <v>#N/A</v>
      </c>
      <c r="I7703" s="4" t="e">
        <f t="shared" si="155"/>
        <v>#N/A</v>
      </c>
      <c r="J7703" s="4">
        <v>49446</v>
      </c>
    </row>
    <row r="7704" spans="1:10" x14ac:dyDescent="0.25">
      <c r="A7704">
        <v>46490283</v>
      </c>
      <c r="B7704" t="s">
        <v>7692</v>
      </c>
      <c r="C7704" t="s">
        <v>7429</v>
      </c>
      <c r="G7704" s="5">
        <v>5091.62</v>
      </c>
      <c r="H7704" s="5" t="e">
        <v>#N/A</v>
      </c>
      <c r="I7704" s="4" t="e">
        <f t="shared" si="155"/>
        <v>#N/A</v>
      </c>
      <c r="J7704" s="4">
        <v>47541</v>
      </c>
    </row>
    <row r="7705" spans="1:10" x14ac:dyDescent="0.25">
      <c r="A7705">
        <v>46490284</v>
      </c>
      <c r="B7705" t="s">
        <v>7693</v>
      </c>
      <c r="C7705" t="s">
        <v>7429</v>
      </c>
      <c r="G7705" s="5">
        <v>8893.67</v>
      </c>
      <c r="H7705" s="5" t="e">
        <v>#N/A</v>
      </c>
      <c r="I7705" s="4" t="e">
        <f t="shared" si="155"/>
        <v>#N/A</v>
      </c>
      <c r="J7705" s="4">
        <v>37246</v>
      </c>
    </row>
    <row r="7706" spans="1:10" x14ac:dyDescent="0.25">
      <c r="A7706">
        <v>46490285</v>
      </c>
      <c r="B7706" t="s">
        <v>7694</v>
      </c>
      <c r="C7706" t="s">
        <v>7429</v>
      </c>
      <c r="G7706" s="5">
        <v>6330</v>
      </c>
      <c r="H7706" s="5" t="e">
        <v>#N/A</v>
      </c>
      <c r="I7706" s="4" t="e">
        <f t="shared" si="155"/>
        <v>#N/A</v>
      </c>
      <c r="J7706" s="4">
        <v>37247</v>
      </c>
    </row>
    <row r="7707" spans="1:10" x14ac:dyDescent="0.25">
      <c r="A7707">
        <v>46490286</v>
      </c>
      <c r="B7707" t="s">
        <v>7695</v>
      </c>
      <c r="C7707" t="s">
        <v>7429</v>
      </c>
      <c r="G7707" s="5">
        <v>5091.62</v>
      </c>
      <c r="H7707" s="5" t="e">
        <v>#N/A</v>
      </c>
      <c r="I7707" s="4" t="e">
        <f t="shared" si="155"/>
        <v>#N/A</v>
      </c>
      <c r="J7707" s="4">
        <v>47536</v>
      </c>
    </row>
    <row r="7708" spans="1:10" x14ac:dyDescent="0.25">
      <c r="A7708">
        <v>46490287</v>
      </c>
      <c r="B7708" t="s">
        <v>7696</v>
      </c>
      <c r="C7708" t="s">
        <v>7429</v>
      </c>
      <c r="G7708" s="5">
        <v>4716.63</v>
      </c>
      <c r="H7708" s="5" t="e">
        <v>#N/A</v>
      </c>
      <c r="I7708" s="4" t="e">
        <f t="shared" si="155"/>
        <v>#N/A</v>
      </c>
      <c r="J7708" s="4">
        <v>50694</v>
      </c>
    </row>
    <row r="7709" spans="1:10" x14ac:dyDescent="0.25">
      <c r="A7709">
        <v>46490288</v>
      </c>
      <c r="B7709" t="s">
        <v>7697</v>
      </c>
      <c r="C7709" t="s">
        <v>7429</v>
      </c>
      <c r="G7709" s="5">
        <v>2361.0500000000002</v>
      </c>
      <c r="H7709" s="5" t="e">
        <v>#N/A</v>
      </c>
      <c r="I7709" s="4" t="e">
        <f t="shared" si="155"/>
        <v>#N/A</v>
      </c>
      <c r="J7709" s="4">
        <v>27605</v>
      </c>
    </row>
    <row r="7710" spans="1:10" x14ac:dyDescent="0.25">
      <c r="A7710">
        <v>46490289</v>
      </c>
      <c r="B7710" t="s">
        <v>7698</v>
      </c>
      <c r="C7710" t="s">
        <v>7429</v>
      </c>
      <c r="G7710" s="5">
        <v>2361.0500000000002</v>
      </c>
      <c r="H7710" s="5" t="e">
        <v>#N/A</v>
      </c>
      <c r="I7710" s="4" t="e">
        <f t="shared" si="155"/>
        <v>#N/A</v>
      </c>
      <c r="J7710" s="4">
        <v>24357</v>
      </c>
    </row>
    <row r="7711" spans="1:10" x14ac:dyDescent="0.25">
      <c r="A7711">
        <v>46490290</v>
      </c>
      <c r="B7711" t="s">
        <v>7699</v>
      </c>
      <c r="C7711" t="s">
        <v>7429</v>
      </c>
      <c r="G7711" s="5">
        <v>2361.0500000000002</v>
      </c>
      <c r="H7711" s="5" t="e">
        <v>#N/A</v>
      </c>
      <c r="I7711" s="4" t="e">
        <f t="shared" si="155"/>
        <v>#N/A</v>
      </c>
      <c r="J7711" s="4">
        <v>27306</v>
      </c>
    </row>
    <row r="7712" spans="1:10" x14ac:dyDescent="0.25">
      <c r="A7712">
        <v>46490291</v>
      </c>
      <c r="B7712" t="s">
        <v>7700</v>
      </c>
      <c r="C7712" t="s">
        <v>7429</v>
      </c>
      <c r="G7712" s="5">
        <v>4626.51</v>
      </c>
      <c r="H7712" s="5" t="e">
        <v>#N/A</v>
      </c>
      <c r="I7712" s="4" t="e">
        <f t="shared" si="155"/>
        <v>#N/A</v>
      </c>
      <c r="J7712" s="4">
        <v>27307</v>
      </c>
    </row>
    <row r="7713" spans="1:10" x14ac:dyDescent="0.25">
      <c r="A7713">
        <v>46490292</v>
      </c>
      <c r="B7713" t="s">
        <v>7701</v>
      </c>
      <c r="C7713" t="s">
        <v>7429</v>
      </c>
      <c r="G7713" s="5">
        <v>2361.0500000000002</v>
      </c>
      <c r="H7713" s="5" t="e">
        <v>#N/A</v>
      </c>
      <c r="I7713" s="4" t="e">
        <f t="shared" si="155"/>
        <v>#N/A</v>
      </c>
      <c r="J7713" s="4">
        <v>27000</v>
      </c>
    </row>
    <row r="7714" spans="1:10" x14ac:dyDescent="0.25">
      <c r="A7714">
        <v>46490293</v>
      </c>
      <c r="B7714" t="s">
        <v>7702</v>
      </c>
      <c r="C7714" t="s">
        <v>7429</v>
      </c>
      <c r="G7714" s="5">
        <v>9805.6299999999992</v>
      </c>
      <c r="H7714" s="5" t="e">
        <v>#N/A</v>
      </c>
      <c r="I7714" s="4" t="e">
        <f t="shared" si="155"/>
        <v>#N/A</v>
      </c>
      <c r="J7714" s="4">
        <v>23405</v>
      </c>
    </row>
    <row r="7715" spans="1:10" x14ac:dyDescent="0.25">
      <c r="A7715">
        <v>46490294</v>
      </c>
      <c r="B7715" t="s">
        <v>7703</v>
      </c>
      <c r="C7715" t="s">
        <v>7429</v>
      </c>
      <c r="G7715" s="5">
        <v>4626.51</v>
      </c>
      <c r="H7715" s="5" t="e">
        <v>#N/A</v>
      </c>
      <c r="I7715" s="4" t="e">
        <f t="shared" si="155"/>
        <v>#N/A</v>
      </c>
      <c r="J7715" s="4">
        <v>23406</v>
      </c>
    </row>
    <row r="7716" spans="1:10" x14ac:dyDescent="0.25">
      <c r="A7716">
        <v>46490295</v>
      </c>
      <c r="B7716" t="s">
        <v>7704</v>
      </c>
      <c r="C7716" t="s">
        <v>7429</v>
      </c>
      <c r="G7716" s="5">
        <v>4626.51</v>
      </c>
      <c r="H7716" s="5" t="e">
        <v>#N/A</v>
      </c>
      <c r="I7716" s="4" t="e">
        <f t="shared" si="155"/>
        <v>#N/A</v>
      </c>
      <c r="J7716" s="4">
        <v>28008</v>
      </c>
    </row>
    <row r="7717" spans="1:10" x14ac:dyDescent="0.25">
      <c r="A7717">
        <v>46490296</v>
      </c>
      <c r="B7717" t="s">
        <v>7705</v>
      </c>
      <c r="C7717" t="s">
        <v>7429</v>
      </c>
      <c r="G7717" s="5">
        <v>4626.51</v>
      </c>
      <c r="H7717" s="5" t="e">
        <v>#N/A</v>
      </c>
      <c r="I7717" s="4" t="e">
        <f t="shared" si="155"/>
        <v>#N/A</v>
      </c>
      <c r="J7717" s="4">
        <v>28060</v>
      </c>
    </row>
    <row r="7718" spans="1:10" x14ac:dyDescent="0.25">
      <c r="A7718">
        <v>46490297</v>
      </c>
      <c r="B7718" t="s">
        <v>7706</v>
      </c>
      <c r="C7718" t="s">
        <v>7429</v>
      </c>
      <c r="G7718" s="5">
        <v>543.59</v>
      </c>
      <c r="H7718" s="5" t="e">
        <v>#N/A</v>
      </c>
      <c r="I7718" s="4" t="e">
        <f t="shared" si="155"/>
        <v>#N/A</v>
      </c>
      <c r="J7718" s="4">
        <v>10160</v>
      </c>
    </row>
    <row r="7719" spans="1:10" x14ac:dyDescent="0.25">
      <c r="A7719">
        <v>41860000</v>
      </c>
      <c r="B7719" t="s">
        <v>7707</v>
      </c>
      <c r="C7719" t="s">
        <v>7708</v>
      </c>
      <c r="G7719" s="5">
        <v>100</v>
      </c>
      <c r="H7719" s="5" t="e">
        <v>#N/A</v>
      </c>
      <c r="I7719" s="4" t="e">
        <f t="shared" si="155"/>
        <v>#N/A</v>
      </c>
      <c r="J7719" s="4">
        <v>99201</v>
      </c>
    </row>
    <row r="7720" spans="1:10" x14ac:dyDescent="0.25">
      <c r="A7720">
        <v>41860001</v>
      </c>
      <c r="B7720" t="s">
        <v>7709</v>
      </c>
      <c r="C7720" t="s">
        <v>7708</v>
      </c>
      <c r="G7720" s="5">
        <v>125</v>
      </c>
      <c r="H7720" s="5" t="e">
        <v>#N/A</v>
      </c>
      <c r="I7720" s="4" t="e">
        <f t="shared" si="155"/>
        <v>#N/A</v>
      </c>
      <c r="J7720" s="4">
        <v>99202</v>
      </c>
    </row>
    <row r="7721" spans="1:10" x14ac:dyDescent="0.25">
      <c r="A7721">
        <v>41860002</v>
      </c>
      <c r="B7721" t="s">
        <v>7710</v>
      </c>
      <c r="C7721" t="s">
        <v>7708</v>
      </c>
      <c r="G7721" s="5">
        <v>150</v>
      </c>
      <c r="H7721" s="5" t="e">
        <v>#N/A</v>
      </c>
      <c r="I7721" s="4" t="e">
        <f t="shared" si="155"/>
        <v>#N/A</v>
      </c>
      <c r="J7721" s="4">
        <v>99203</v>
      </c>
    </row>
    <row r="7722" spans="1:10" x14ac:dyDescent="0.25">
      <c r="A7722">
        <v>41860003</v>
      </c>
      <c r="B7722" t="s">
        <v>7711</v>
      </c>
      <c r="C7722" t="s">
        <v>7708</v>
      </c>
      <c r="G7722" s="5">
        <v>200</v>
      </c>
      <c r="H7722" s="5" t="e">
        <v>#N/A</v>
      </c>
      <c r="I7722" s="4" t="e">
        <f t="shared" si="155"/>
        <v>#N/A</v>
      </c>
      <c r="J7722" s="4">
        <v>99204</v>
      </c>
    </row>
    <row r="7723" spans="1:10" x14ac:dyDescent="0.25">
      <c r="A7723">
        <v>41860004</v>
      </c>
      <c r="B7723" t="s">
        <v>7712</v>
      </c>
      <c r="C7723" t="s">
        <v>7708</v>
      </c>
      <c r="G7723" s="5">
        <v>250</v>
      </c>
      <c r="H7723" s="5" t="e">
        <v>#N/A</v>
      </c>
      <c r="I7723" s="4" t="e">
        <f t="shared" si="155"/>
        <v>#N/A</v>
      </c>
      <c r="J7723" s="4">
        <v>99205</v>
      </c>
    </row>
    <row r="7724" spans="1:10" x14ac:dyDescent="0.25">
      <c r="A7724">
        <v>41860005</v>
      </c>
      <c r="B7724" t="s">
        <v>7713</v>
      </c>
      <c r="C7724" t="s">
        <v>7708</v>
      </c>
      <c r="G7724" s="5">
        <v>75</v>
      </c>
      <c r="H7724" s="5" t="e">
        <v>#N/A</v>
      </c>
      <c r="I7724" s="4" t="e">
        <f t="shared" si="155"/>
        <v>#N/A</v>
      </c>
      <c r="J7724" s="4">
        <v>99211</v>
      </c>
    </row>
    <row r="7725" spans="1:10" x14ac:dyDescent="0.25">
      <c r="A7725">
        <v>41860006</v>
      </c>
      <c r="B7725" t="s">
        <v>7714</v>
      </c>
      <c r="C7725" t="s">
        <v>7708</v>
      </c>
      <c r="G7725" s="5">
        <v>100</v>
      </c>
      <c r="H7725" s="5" t="e">
        <v>#N/A</v>
      </c>
      <c r="I7725" s="4" t="e">
        <f t="shared" si="155"/>
        <v>#N/A</v>
      </c>
      <c r="J7725" s="4">
        <v>99212</v>
      </c>
    </row>
    <row r="7726" spans="1:10" x14ac:dyDescent="0.25">
      <c r="A7726">
        <v>41860007</v>
      </c>
      <c r="B7726" t="s">
        <v>7715</v>
      </c>
      <c r="C7726" t="s">
        <v>7708</v>
      </c>
      <c r="G7726" s="5">
        <v>125</v>
      </c>
      <c r="H7726" s="5" t="e">
        <v>#N/A</v>
      </c>
      <c r="I7726" s="4" t="e">
        <f t="shared" si="155"/>
        <v>#N/A</v>
      </c>
      <c r="J7726" s="4">
        <v>99213</v>
      </c>
    </row>
    <row r="7727" spans="1:10" x14ac:dyDescent="0.25">
      <c r="A7727">
        <v>41860008</v>
      </c>
      <c r="B7727" t="s">
        <v>7716</v>
      </c>
      <c r="C7727" t="s">
        <v>7708</v>
      </c>
      <c r="G7727" s="5">
        <v>175</v>
      </c>
      <c r="H7727" s="5" t="e">
        <v>#N/A</v>
      </c>
      <c r="I7727" s="4" t="e">
        <f t="shared" si="155"/>
        <v>#N/A</v>
      </c>
      <c r="J7727" s="4">
        <v>99214</v>
      </c>
    </row>
    <row r="7728" spans="1:10" x14ac:dyDescent="0.25">
      <c r="A7728">
        <v>41860009</v>
      </c>
      <c r="B7728" t="s">
        <v>7717</v>
      </c>
      <c r="C7728" t="s">
        <v>7708</v>
      </c>
      <c r="G7728" s="5">
        <v>225</v>
      </c>
      <c r="H7728" s="5" t="e">
        <v>#N/A</v>
      </c>
      <c r="I7728" s="4" t="e">
        <f t="shared" si="155"/>
        <v>#N/A</v>
      </c>
      <c r="J7728" s="4">
        <v>99215</v>
      </c>
    </row>
    <row r="7729" spans="1:10" x14ac:dyDescent="0.25">
      <c r="A7729">
        <v>41860010</v>
      </c>
      <c r="B7729" t="s">
        <v>7718</v>
      </c>
      <c r="C7729" t="s">
        <v>7708</v>
      </c>
      <c r="G7729" s="5">
        <v>183.36</v>
      </c>
      <c r="H7729" s="5" t="e">
        <v>#N/A</v>
      </c>
      <c r="I7729" s="4" t="e">
        <f t="shared" si="155"/>
        <v>#N/A</v>
      </c>
      <c r="J7729" s="4">
        <v>92552</v>
      </c>
    </row>
    <row r="7730" spans="1:10" x14ac:dyDescent="0.25">
      <c r="A7730">
        <v>41860011</v>
      </c>
      <c r="B7730" t="s">
        <v>7719</v>
      </c>
      <c r="C7730" t="s">
        <v>7708</v>
      </c>
      <c r="G7730" s="5">
        <v>3.45</v>
      </c>
      <c r="H7730" s="5" t="e">
        <v>#N/A</v>
      </c>
      <c r="I7730" s="4" t="e">
        <f t="shared" si="155"/>
        <v>#N/A</v>
      </c>
      <c r="J7730" s="4">
        <v>99173</v>
      </c>
    </row>
    <row r="7731" spans="1:10" x14ac:dyDescent="0.25">
      <c r="A7731">
        <v>41860012</v>
      </c>
      <c r="B7731" t="s">
        <v>7720</v>
      </c>
      <c r="C7731" t="s">
        <v>7708</v>
      </c>
      <c r="G7731" s="5">
        <v>100</v>
      </c>
      <c r="H7731" s="5" t="e">
        <v>#N/A</v>
      </c>
      <c r="I7731" s="4" t="e">
        <f t="shared" si="155"/>
        <v>#N/A</v>
      </c>
      <c r="J7731" s="4">
        <v>99201</v>
      </c>
    </row>
    <row r="7732" spans="1:10" x14ac:dyDescent="0.25">
      <c r="A7732">
        <v>41860013</v>
      </c>
      <c r="B7732" t="s">
        <v>7721</v>
      </c>
      <c r="C7732" t="s">
        <v>7708</v>
      </c>
      <c r="G7732" s="5">
        <v>125</v>
      </c>
      <c r="H7732" s="5" t="e">
        <v>#N/A</v>
      </c>
      <c r="I7732" s="4" t="e">
        <f t="shared" si="155"/>
        <v>#N/A</v>
      </c>
      <c r="J7732" s="4">
        <v>99202</v>
      </c>
    </row>
    <row r="7733" spans="1:10" x14ac:dyDescent="0.25">
      <c r="A7733">
        <v>41860014</v>
      </c>
      <c r="B7733" t="s">
        <v>7722</v>
      </c>
      <c r="C7733" t="s">
        <v>7708</v>
      </c>
      <c r="G7733" s="5">
        <v>150</v>
      </c>
      <c r="H7733" s="5" t="e">
        <v>#N/A</v>
      </c>
      <c r="I7733" s="4" t="e">
        <f t="shared" si="155"/>
        <v>#N/A</v>
      </c>
      <c r="J7733" s="4">
        <v>99203</v>
      </c>
    </row>
    <row r="7734" spans="1:10" x14ac:dyDescent="0.25">
      <c r="A7734">
        <v>41860015</v>
      </c>
      <c r="B7734" t="s">
        <v>7723</v>
      </c>
      <c r="C7734" t="s">
        <v>7708</v>
      </c>
      <c r="G7734" s="5">
        <v>200</v>
      </c>
      <c r="H7734" s="5" t="e">
        <v>#N/A</v>
      </c>
      <c r="I7734" s="4" t="e">
        <f t="shared" si="155"/>
        <v>#N/A</v>
      </c>
      <c r="J7734" s="4">
        <v>99204</v>
      </c>
    </row>
    <row r="7735" spans="1:10" x14ac:dyDescent="0.25">
      <c r="A7735">
        <v>41860016</v>
      </c>
      <c r="B7735" t="s">
        <v>7724</v>
      </c>
      <c r="C7735" t="s">
        <v>7708</v>
      </c>
      <c r="G7735" s="5">
        <v>250</v>
      </c>
      <c r="H7735" s="5" t="e">
        <v>#N/A</v>
      </c>
      <c r="I7735" s="4" t="e">
        <f t="shared" si="155"/>
        <v>#N/A</v>
      </c>
      <c r="J7735" s="4">
        <v>99205</v>
      </c>
    </row>
    <row r="7736" spans="1:10" x14ac:dyDescent="0.25">
      <c r="A7736">
        <v>41860017</v>
      </c>
      <c r="B7736" t="s">
        <v>7725</v>
      </c>
      <c r="C7736" t="s">
        <v>7708</v>
      </c>
      <c r="G7736" s="5">
        <v>75</v>
      </c>
      <c r="H7736" s="5" t="e">
        <v>#N/A</v>
      </c>
      <c r="I7736" s="4" t="e">
        <f t="shared" si="155"/>
        <v>#N/A</v>
      </c>
      <c r="J7736" s="4">
        <v>99211</v>
      </c>
    </row>
    <row r="7737" spans="1:10" x14ac:dyDescent="0.25">
      <c r="A7737">
        <v>41860018</v>
      </c>
      <c r="B7737" t="s">
        <v>7726</v>
      </c>
      <c r="C7737" t="s">
        <v>7708</v>
      </c>
      <c r="G7737" s="5">
        <v>100</v>
      </c>
      <c r="H7737" s="5" t="e">
        <v>#N/A</v>
      </c>
      <c r="I7737" s="4" t="e">
        <f t="shared" si="155"/>
        <v>#N/A</v>
      </c>
      <c r="J7737" s="4">
        <v>99212</v>
      </c>
    </row>
    <row r="7738" spans="1:10" x14ac:dyDescent="0.25">
      <c r="A7738">
        <v>41860019</v>
      </c>
      <c r="B7738" t="s">
        <v>7727</v>
      </c>
      <c r="C7738" t="s">
        <v>7708</v>
      </c>
      <c r="G7738" s="5">
        <v>125</v>
      </c>
      <c r="H7738" s="5" t="e">
        <v>#N/A</v>
      </c>
      <c r="I7738" s="4" t="e">
        <f t="shared" si="155"/>
        <v>#N/A</v>
      </c>
      <c r="J7738" s="4">
        <v>99213</v>
      </c>
    </row>
    <row r="7739" spans="1:10" x14ac:dyDescent="0.25">
      <c r="A7739">
        <v>41860020</v>
      </c>
      <c r="B7739" t="s">
        <v>7728</v>
      </c>
      <c r="C7739" t="s">
        <v>7708</v>
      </c>
      <c r="G7739" s="5">
        <v>175</v>
      </c>
      <c r="H7739" s="5" t="e">
        <v>#N/A</v>
      </c>
      <c r="I7739" s="4" t="e">
        <f t="shared" si="155"/>
        <v>#N/A</v>
      </c>
      <c r="J7739" s="4">
        <v>99214</v>
      </c>
    </row>
    <row r="7740" spans="1:10" x14ac:dyDescent="0.25">
      <c r="A7740">
        <v>41860021</v>
      </c>
      <c r="B7740" t="s">
        <v>7729</v>
      </c>
      <c r="C7740" t="s">
        <v>7708</v>
      </c>
      <c r="G7740" s="5">
        <v>225</v>
      </c>
      <c r="H7740" s="5" t="e">
        <v>#N/A</v>
      </c>
      <c r="I7740" s="4" t="e">
        <f t="shared" si="155"/>
        <v>#N/A</v>
      </c>
      <c r="J7740" s="4">
        <v>99215</v>
      </c>
    </row>
    <row r="7741" spans="1:10" x14ac:dyDescent="0.25">
      <c r="A7741">
        <v>41860022</v>
      </c>
      <c r="B7741" t="s">
        <v>7730</v>
      </c>
      <c r="C7741" t="s">
        <v>7708</v>
      </c>
      <c r="G7741" s="5">
        <v>50</v>
      </c>
      <c r="H7741" s="5" t="e">
        <v>#N/A</v>
      </c>
      <c r="I7741" s="4" t="e">
        <f t="shared" si="155"/>
        <v>#N/A</v>
      </c>
      <c r="J7741" s="4">
        <v>90460</v>
      </c>
    </row>
    <row r="7742" spans="1:10" x14ac:dyDescent="0.25">
      <c r="A7742">
        <v>41860023</v>
      </c>
      <c r="B7742" t="s">
        <v>7731</v>
      </c>
      <c r="C7742" t="s">
        <v>7708</v>
      </c>
      <c r="G7742" s="5">
        <v>50</v>
      </c>
      <c r="H7742" s="5" t="e">
        <v>#N/A</v>
      </c>
      <c r="I7742" s="4" t="e">
        <f t="shared" si="155"/>
        <v>#N/A</v>
      </c>
      <c r="J7742" s="4">
        <v>90461</v>
      </c>
    </row>
    <row r="7743" spans="1:10" x14ac:dyDescent="0.25">
      <c r="A7743">
        <v>41860024</v>
      </c>
      <c r="B7743" t="s">
        <v>7732</v>
      </c>
      <c r="C7743" t="s">
        <v>7708</v>
      </c>
      <c r="G7743" s="5">
        <v>50</v>
      </c>
      <c r="H7743" s="5" t="e">
        <v>#N/A</v>
      </c>
      <c r="I7743" s="4" t="e">
        <f t="shared" si="155"/>
        <v>#N/A</v>
      </c>
      <c r="J7743" s="4">
        <v>90471</v>
      </c>
    </row>
    <row r="7744" spans="1:10" x14ac:dyDescent="0.25">
      <c r="A7744">
        <v>41860025</v>
      </c>
      <c r="B7744" t="s">
        <v>7733</v>
      </c>
      <c r="C7744" t="s">
        <v>7708</v>
      </c>
      <c r="G7744" s="5">
        <v>50</v>
      </c>
      <c r="H7744" s="5" t="e">
        <v>#N/A</v>
      </c>
      <c r="I7744" s="4" t="e">
        <f t="shared" si="155"/>
        <v>#N/A</v>
      </c>
      <c r="J7744" s="4">
        <v>90472</v>
      </c>
    </row>
    <row r="7745" spans="1:10" x14ac:dyDescent="0.25">
      <c r="A7745">
        <v>41860026</v>
      </c>
      <c r="B7745" t="s">
        <v>7263</v>
      </c>
      <c r="C7745" t="s">
        <v>7708</v>
      </c>
      <c r="G7745" s="5">
        <v>755.25</v>
      </c>
      <c r="H7745" s="5" t="e">
        <v>#N/A</v>
      </c>
      <c r="I7745" s="4" t="e">
        <f t="shared" si="155"/>
        <v>#N/A</v>
      </c>
      <c r="J7745" s="4">
        <v>11100</v>
      </c>
    </row>
    <row r="7746" spans="1:10" x14ac:dyDescent="0.25">
      <c r="A7746">
        <v>41860027</v>
      </c>
      <c r="B7746" t="s">
        <v>7168</v>
      </c>
      <c r="C7746" t="s">
        <v>7708</v>
      </c>
      <c r="G7746" s="5">
        <v>130</v>
      </c>
      <c r="H7746" s="5" t="e">
        <v>#N/A</v>
      </c>
      <c r="I7746" s="4" t="e">
        <f t="shared" si="155"/>
        <v>#N/A</v>
      </c>
      <c r="J7746" s="4">
        <v>30300</v>
      </c>
    </row>
    <row r="7747" spans="1:10" x14ac:dyDescent="0.25">
      <c r="A7747">
        <v>41860028</v>
      </c>
      <c r="B7747" t="s">
        <v>7734</v>
      </c>
      <c r="C7747" t="s">
        <v>7708</v>
      </c>
      <c r="G7747" s="5">
        <v>140.96</v>
      </c>
      <c r="H7747" s="5" t="e">
        <v>#N/A</v>
      </c>
      <c r="I7747" s="4" t="e">
        <f t="shared" ref="I7747:I7798" si="156">G7747-H7747</f>
        <v>#N/A</v>
      </c>
      <c r="J7747" s="4">
        <v>65205</v>
      </c>
    </row>
    <row r="7748" spans="1:10" x14ac:dyDescent="0.25">
      <c r="A7748">
        <v>41860029</v>
      </c>
      <c r="B7748" t="s">
        <v>7170</v>
      </c>
      <c r="C7748" t="s">
        <v>7708</v>
      </c>
      <c r="G7748" s="5">
        <v>193</v>
      </c>
      <c r="H7748" s="5" t="e">
        <v>#N/A</v>
      </c>
      <c r="I7748" s="4" t="e">
        <f t="shared" si="156"/>
        <v>#N/A</v>
      </c>
      <c r="J7748" s="4">
        <v>69200</v>
      </c>
    </row>
    <row r="7749" spans="1:10" x14ac:dyDescent="0.25">
      <c r="A7749">
        <v>41860030</v>
      </c>
      <c r="B7749" t="s">
        <v>6326</v>
      </c>
      <c r="C7749" t="s">
        <v>7708</v>
      </c>
      <c r="G7749" s="5">
        <v>262</v>
      </c>
      <c r="H7749" s="5" t="e">
        <v>#N/A</v>
      </c>
      <c r="I7749" s="4" t="e">
        <f t="shared" si="156"/>
        <v>#N/A</v>
      </c>
      <c r="J7749" s="4">
        <v>69210</v>
      </c>
    </row>
    <row r="7750" spans="1:10" x14ac:dyDescent="0.25">
      <c r="A7750">
        <v>41860031</v>
      </c>
      <c r="B7750" t="s">
        <v>6327</v>
      </c>
      <c r="C7750" t="s">
        <v>7708</v>
      </c>
      <c r="G7750" s="5">
        <v>393</v>
      </c>
      <c r="H7750" s="5" t="e">
        <v>#N/A</v>
      </c>
      <c r="I7750" s="4" t="e">
        <f t="shared" si="156"/>
        <v>#N/A</v>
      </c>
      <c r="J7750" s="4">
        <v>69210</v>
      </c>
    </row>
    <row r="7751" spans="1:10" x14ac:dyDescent="0.25">
      <c r="A7751">
        <v>41860032</v>
      </c>
      <c r="B7751" t="s">
        <v>6328</v>
      </c>
      <c r="C7751" t="s">
        <v>7708</v>
      </c>
      <c r="G7751" s="5">
        <v>290.44</v>
      </c>
      <c r="H7751" s="5" t="e">
        <v>#N/A</v>
      </c>
      <c r="I7751" s="4" t="e">
        <f t="shared" si="156"/>
        <v>#N/A</v>
      </c>
      <c r="J7751" s="4">
        <v>10060</v>
      </c>
    </row>
    <row r="7752" spans="1:10" x14ac:dyDescent="0.25">
      <c r="A7752">
        <v>41860033</v>
      </c>
      <c r="B7752" t="s">
        <v>7735</v>
      </c>
      <c r="C7752" t="s">
        <v>7708</v>
      </c>
      <c r="G7752" s="5">
        <v>189</v>
      </c>
      <c r="H7752" s="5" t="e">
        <v>#N/A</v>
      </c>
      <c r="I7752" s="4" t="e">
        <f t="shared" si="156"/>
        <v>#N/A</v>
      </c>
      <c r="J7752" s="4">
        <v>20600</v>
      </c>
    </row>
    <row r="7753" spans="1:10" x14ac:dyDescent="0.25">
      <c r="A7753">
        <v>41860034</v>
      </c>
      <c r="B7753" t="s">
        <v>7736</v>
      </c>
      <c r="C7753" t="s">
        <v>7708</v>
      </c>
      <c r="G7753" s="5">
        <v>189</v>
      </c>
      <c r="H7753" s="5" t="e">
        <v>#N/A</v>
      </c>
      <c r="I7753" s="4" t="e">
        <f t="shared" si="156"/>
        <v>#N/A</v>
      </c>
      <c r="J7753" s="4">
        <v>20610</v>
      </c>
    </row>
    <row r="7754" spans="1:10" x14ac:dyDescent="0.25">
      <c r="A7754">
        <v>41860035</v>
      </c>
      <c r="B7754" t="s">
        <v>6358</v>
      </c>
      <c r="C7754" t="s">
        <v>7708</v>
      </c>
      <c r="G7754" s="5">
        <v>216</v>
      </c>
      <c r="H7754" s="5" t="e">
        <v>#N/A</v>
      </c>
      <c r="I7754" s="4" t="e">
        <f t="shared" si="156"/>
        <v>#N/A</v>
      </c>
      <c r="J7754" s="4">
        <v>12001</v>
      </c>
    </row>
    <row r="7755" spans="1:10" x14ac:dyDescent="0.25">
      <c r="A7755">
        <v>41860036</v>
      </c>
      <c r="B7755" t="s">
        <v>6362</v>
      </c>
      <c r="C7755" t="s">
        <v>7708</v>
      </c>
      <c r="G7755" s="5">
        <v>216</v>
      </c>
      <c r="H7755" s="5" t="e">
        <v>#N/A</v>
      </c>
      <c r="I7755" s="4" t="e">
        <f t="shared" si="156"/>
        <v>#N/A</v>
      </c>
      <c r="J7755" s="4">
        <v>12011</v>
      </c>
    </row>
    <row r="7756" spans="1:10" x14ac:dyDescent="0.25">
      <c r="A7756">
        <v>41860037</v>
      </c>
      <c r="B7756" t="s">
        <v>7198</v>
      </c>
      <c r="C7756" t="s">
        <v>7708</v>
      </c>
      <c r="G7756" s="5">
        <v>193</v>
      </c>
      <c r="H7756" s="5" t="e">
        <v>#N/A</v>
      </c>
      <c r="I7756" s="4" t="e">
        <f t="shared" si="156"/>
        <v>#N/A</v>
      </c>
      <c r="J7756" s="4">
        <v>29105</v>
      </c>
    </row>
    <row r="7757" spans="1:10" x14ac:dyDescent="0.25">
      <c r="A7757">
        <v>41860038</v>
      </c>
      <c r="B7757" t="s">
        <v>7199</v>
      </c>
      <c r="C7757" t="s">
        <v>7708</v>
      </c>
      <c r="G7757" s="5">
        <v>144</v>
      </c>
      <c r="H7757" s="5" t="e">
        <v>#N/A</v>
      </c>
      <c r="I7757" s="4" t="e">
        <f t="shared" si="156"/>
        <v>#N/A</v>
      </c>
      <c r="J7757" s="4">
        <v>29125</v>
      </c>
    </row>
    <row r="7758" spans="1:10" x14ac:dyDescent="0.25">
      <c r="A7758">
        <v>41860039</v>
      </c>
      <c r="B7758" t="s">
        <v>7737</v>
      </c>
      <c r="C7758" t="s">
        <v>7708</v>
      </c>
      <c r="G7758" s="5">
        <v>115</v>
      </c>
      <c r="H7758" s="5" t="e">
        <v>#N/A</v>
      </c>
      <c r="I7758" s="4" t="e">
        <f t="shared" si="156"/>
        <v>#N/A</v>
      </c>
      <c r="J7758" s="4">
        <v>29130</v>
      </c>
    </row>
    <row r="7759" spans="1:10" x14ac:dyDescent="0.25">
      <c r="A7759">
        <v>41860040</v>
      </c>
      <c r="B7759" t="s">
        <v>7201</v>
      </c>
      <c r="C7759" t="s">
        <v>7708</v>
      </c>
      <c r="G7759" s="5">
        <v>115</v>
      </c>
      <c r="H7759" s="5" t="e">
        <v>#N/A</v>
      </c>
      <c r="I7759" s="4" t="e">
        <f t="shared" si="156"/>
        <v>#N/A</v>
      </c>
      <c r="J7759" s="4">
        <v>29130</v>
      </c>
    </row>
    <row r="7760" spans="1:10" x14ac:dyDescent="0.25">
      <c r="A7760">
        <v>41860041</v>
      </c>
      <c r="B7760" t="s">
        <v>7738</v>
      </c>
      <c r="C7760" t="s">
        <v>7708</v>
      </c>
      <c r="G7760" s="5">
        <v>50</v>
      </c>
      <c r="H7760" s="5" t="e">
        <v>#N/A</v>
      </c>
      <c r="I7760" s="4" t="e">
        <f t="shared" si="156"/>
        <v>#N/A</v>
      </c>
      <c r="J7760" s="4">
        <v>96372</v>
      </c>
    </row>
    <row r="7761" spans="1:10" x14ac:dyDescent="0.25">
      <c r="A7761">
        <v>41860042</v>
      </c>
      <c r="B7761" t="s">
        <v>7739</v>
      </c>
      <c r="C7761" t="s">
        <v>7708</v>
      </c>
      <c r="G7761" s="5">
        <v>50</v>
      </c>
      <c r="H7761" s="5" t="e">
        <v>#N/A</v>
      </c>
      <c r="I7761" s="4" t="e">
        <f t="shared" si="156"/>
        <v>#N/A</v>
      </c>
      <c r="J7761" s="4">
        <v>96372</v>
      </c>
    </row>
    <row r="7762" spans="1:10" x14ac:dyDescent="0.25">
      <c r="A7762">
        <v>41860043</v>
      </c>
      <c r="B7762" t="s">
        <v>3024</v>
      </c>
      <c r="C7762" t="s">
        <v>7708</v>
      </c>
      <c r="G7762" s="5">
        <v>8.1300000000000008</v>
      </c>
      <c r="H7762" s="5" t="e">
        <v>#N/A</v>
      </c>
      <c r="I7762" s="4" t="e">
        <f t="shared" si="156"/>
        <v>#N/A</v>
      </c>
      <c r="J7762" s="4">
        <v>85018</v>
      </c>
    </row>
    <row r="7763" spans="1:10" x14ac:dyDescent="0.25">
      <c r="A7763">
        <v>41860044</v>
      </c>
      <c r="B7763" t="s">
        <v>7740</v>
      </c>
      <c r="C7763" t="s">
        <v>7708</v>
      </c>
      <c r="G7763" s="5">
        <v>183.72</v>
      </c>
      <c r="H7763" s="5" t="e">
        <v>#N/A</v>
      </c>
      <c r="I7763" s="4" t="e">
        <f t="shared" si="156"/>
        <v>#N/A</v>
      </c>
      <c r="J7763" s="4">
        <v>51701</v>
      </c>
    </row>
    <row r="7764" spans="1:10" x14ac:dyDescent="0.25">
      <c r="A7764">
        <v>41860045</v>
      </c>
      <c r="B7764" t="s">
        <v>7741</v>
      </c>
      <c r="C7764" t="s">
        <v>7708</v>
      </c>
      <c r="G7764" s="5">
        <v>295.5</v>
      </c>
      <c r="H7764" s="5" t="e">
        <v>#N/A</v>
      </c>
      <c r="I7764" s="4" t="e">
        <f t="shared" si="156"/>
        <v>#N/A</v>
      </c>
      <c r="J7764" s="4">
        <v>17250</v>
      </c>
    </row>
    <row r="7765" spans="1:10" x14ac:dyDescent="0.25">
      <c r="A7765">
        <v>41860046</v>
      </c>
      <c r="B7765" t="s">
        <v>7742</v>
      </c>
      <c r="C7765" t="s">
        <v>7708</v>
      </c>
      <c r="G7765" s="5">
        <v>68</v>
      </c>
      <c r="H7765" s="5" t="e">
        <v>#N/A</v>
      </c>
      <c r="I7765" s="4" t="e">
        <f t="shared" si="156"/>
        <v>#N/A</v>
      </c>
      <c r="J7765" s="4">
        <v>99381</v>
      </c>
    </row>
    <row r="7766" spans="1:10" x14ac:dyDescent="0.25">
      <c r="A7766">
        <v>41860047</v>
      </c>
      <c r="B7766" t="s">
        <v>7743</v>
      </c>
      <c r="C7766" t="s">
        <v>7708</v>
      </c>
      <c r="G7766" s="5">
        <v>70.7</v>
      </c>
      <c r="H7766" s="5" t="e">
        <v>#N/A</v>
      </c>
      <c r="I7766" s="4" t="e">
        <f t="shared" si="156"/>
        <v>#N/A</v>
      </c>
      <c r="J7766" s="4">
        <v>99382</v>
      </c>
    </row>
    <row r="7767" spans="1:10" x14ac:dyDescent="0.25">
      <c r="A7767">
        <v>41860048</v>
      </c>
      <c r="B7767" t="s">
        <v>7744</v>
      </c>
      <c r="C7767" t="s">
        <v>7708</v>
      </c>
      <c r="G7767" s="5">
        <v>82.25</v>
      </c>
      <c r="H7767" s="5" t="e">
        <v>#N/A</v>
      </c>
      <c r="I7767" s="4" t="e">
        <f t="shared" si="156"/>
        <v>#N/A</v>
      </c>
      <c r="J7767" s="4">
        <v>99383</v>
      </c>
    </row>
    <row r="7768" spans="1:10" x14ac:dyDescent="0.25">
      <c r="A7768">
        <v>41860049</v>
      </c>
      <c r="B7768" t="s">
        <v>7745</v>
      </c>
      <c r="C7768" t="s">
        <v>7708</v>
      </c>
      <c r="G7768" s="5">
        <v>98.67</v>
      </c>
      <c r="H7768" s="5" t="e">
        <v>#N/A</v>
      </c>
      <c r="I7768" s="4" t="e">
        <f t="shared" si="156"/>
        <v>#N/A</v>
      </c>
      <c r="J7768" s="4">
        <v>99384</v>
      </c>
    </row>
    <row r="7769" spans="1:10" x14ac:dyDescent="0.25">
      <c r="A7769">
        <v>41860050</v>
      </c>
      <c r="B7769" t="s">
        <v>7746</v>
      </c>
      <c r="C7769" t="s">
        <v>7708</v>
      </c>
      <c r="G7769" s="5">
        <v>118.41</v>
      </c>
      <c r="H7769" s="5" t="e">
        <v>#N/A</v>
      </c>
      <c r="I7769" s="4" t="e">
        <f t="shared" si="156"/>
        <v>#N/A</v>
      </c>
      <c r="J7769" s="4">
        <v>99385</v>
      </c>
    </row>
    <row r="7770" spans="1:10" x14ac:dyDescent="0.25">
      <c r="A7770">
        <v>41860051</v>
      </c>
      <c r="B7770" t="s">
        <v>7747</v>
      </c>
      <c r="C7770" t="s">
        <v>7708</v>
      </c>
      <c r="G7770" s="5">
        <v>52.04</v>
      </c>
      <c r="H7770" s="5" t="e">
        <v>#N/A</v>
      </c>
      <c r="I7770" s="4" t="e">
        <f t="shared" si="156"/>
        <v>#N/A</v>
      </c>
      <c r="J7770" s="4">
        <v>99391</v>
      </c>
    </row>
    <row r="7771" spans="1:10" x14ac:dyDescent="0.25">
      <c r="A7771">
        <v>41860052</v>
      </c>
      <c r="B7771" t="s">
        <v>7748</v>
      </c>
      <c r="C7771" t="s">
        <v>7708</v>
      </c>
      <c r="G7771" s="5">
        <v>56.01</v>
      </c>
      <c r="H7771" s="5" t="e">
        <v>#N/A</v>
      </c>
      <c r="I7771" s="4" t="e">
        <f t="shared" si="156"/>
        <v>#N/A</v>
      </c>
      <c r="J7771" s="4">
        <v>99392</v>
      </c>
    </row>
    <row r="7772" spans="1:10" x14ac:dyDescent="0.25">
      <c r="A7772">
        <v>41860053</v>
      </c>
      <c r="B7772" t="s">
        <v>7749</v>
      </c>
      <c r="C7772" t="s">
        <v>7708</v>
      </c>
      <c r="G7772" s="5">
        <v>65.78</v>
      </c>
      <c r="H7772" s="5" t="e">
        <v>#N/A</v>
      </c>
      <c r="I7772" s="4" t="e">
        <f t="shared" si="156"/>
        <v>#N/A</v>
      </c>
      <c r="J7772" s="4">
        <v>99393</v>
      </c>
    </row>
    <row r="7773" spans="1:10" x14ac:dyDescent="0.25">
      <c r="A7773">
        <v>41860054</v>
      </c>
      <c r="B7773" t="s">
        <v>7750</v>
      </c>
      <c r="C7773" t="s">
        <v>7708</v>
      </c>
      <c r="G7773" s="5">
        <v>82.25</v>
      </c>
      <c r="H7773" s="5" t="e">
        <v>#N/A</v>
      </c>
      <c r="I7773" s="4" t="e">
        <f t="shared" si="156"/>
        <v>#N/A</v>
      </c>
      <c r="J7773" s="4">
        <v>99394</v>
      </c>
    </row>
    <row r="7774" spans="1:10" x14ac:dyDescent="0.25">
      <c r="A7774">
        <v>41860055</v>
      </c>
      <c r="B7774" t="s">
        <v>7751</v>
      </c>
      <c r="C7774" t="s">
        <v>7708</v>
      </c>
      <c r="G7774" s="5">
        <v>98.67</v>
      </c>
      <c r="H7774" s="5" t="e">
        <v>#N/A</v>
      </c>
      <c r="I7774" s="4" t="e">
        <f t="shared" si="156"/>
        <v>#N/A</v>
      </c>
      <c r="J7774" s="4">
        <v>99395</v>
      </c>
    </row>
    <row r="7775" spans="1:10" x14ac:dyDescent="0.25">
      <c r="A7775">
        <v>41860056</v>
      </c>
      <c r="B7775" t="s">
        <v>7752</v>
      </c>
      <c r="C7775" t="s">
        <v>7708</v>
      </c>
      <c r="G7775" s="5">
        <v>68</v>
      </c>
      <c r="H7775" s="5" t="e">
        <v>#N/A</v>
      </c>
      <c r="I7775" s="4" t="e">
        <f t="shared" si="156"/>
        <v>#N/A</v>
      </c>
      <c r="J7775" s="4">
        <v>99381</v>
      </c>
    </row>
    <row r="7776" spans="1:10" x14ac:dyDescent="0.25">
      <c r="A7776">
        <v>41860057</v>
      </c>
      <c r="B7776" t="s">
        <v>7753</v>
      </c>
      <c r="C7776" t="s">
        <v>7708</v>
      </c>
      <c r="G7776" s="5">
        <v>70.7</v>
      </c>
      <c r="H7776" s="5" t="e">
        <v>#N/A</v>
      </c>
      <c r="I7776" s="4" t="e">
        <f t="shared" si="156"/>
        <v>#N/A</v>
      </c>
      <c r="J7776" s="4">
        <v>99382</v>
      </c>
    </row>
    <row r="7777" spans="1:10" x14ac:dyDescent="0.25">
      <c r="A7777">
        <v>41860058</v>
      </c>
      <c r="B7777" t="s">
        <v>7754</v>
      </c>
      <c r="C7777" t="s">
        <v>7708</v>
      </c>
      <c r="G7777" s="5">
        <v>82.25</v>
      </c>
      <c r="H7777" s="5" t="e">
        <v>#N/A</v>
      </c>
      <c r="I7777" s="4" t="e">
        <f t="shared" si="156"/>
        <v>#N/A</v>
      </c>
      <c r="J7777" s="4">
        <v>99383</v>
      </c>
    </row>
    <row r="7778" spans="1:10" x14ac:dyDescent="0.25">
      <c r="A7778">
        <v>41860059</v>
      </c>
      <c r="B7778" t="s">
        <v>7755</v>
      </c>
      <c r="C7778" t="s">
        <v>7708</v>
      </c>
      <c r="G7778" s="5">
        <v>98.67</v>
      </c>
      <c r="H7778" s="5" t="e">
        <v>#N/A</v>
      </c>
      <c r="I7778" s="4" t="e">
        <f t="shared" si="156"/>
        <v>#N/A</v>
      </c>
      <c r="J7778" s="4">
        <v>99384</v>
      </c>
    </row>
    <row r="7779" spans="1:10" x14ac:dyDescent="0.25">
      <c r="A7779">
        <v>41860060</v>
      </c>
      <c r="B7779" t="s">
        <v>7756</v>
      </c>
      <c r="C7779" t="s">
        <v>7708</v>
      </c>
      <c r="G7779" s="5">
        <v>118.41</v>
      </c>
      <c r="H7779" s="5" t="e">
        <v>#N/A</v>
      </c>
      <c r="I7779" s="4" t="e">
        <f t="shared" si="156"/>
        <v>#N/A</v>
      </c>
      <c r="J7779" s="4">
        <v>99385</v>
      </c>
    </row>
    <row r="7780" spans="1:10" x14ac:dyDescent="0.25">
      <c r="A7780">
        <v>41860061</v>
      </c>
      <c r="B7780" t="s">
        <v>7757</v>
      </c>
      <c r="C7780" t="s">
        <v>7708</v>
      </c>
      <c r="G7780" s="5">
        <v>52.04</v>
      </c>
      <c r="H7780" s="5" t="e">
        <v>#N/A</v>
      </c>
      <c r="I7780" s="4" t="e">
        <f t="shared" si="156"/>
        <v>#N/A</v>
      </c>
      <c r="J7780" s="4">
        <v>99391</v>
      </c>
    </row>
    <row r="7781" spans="1:10" x14ac:dyDescent="0.25">
      <c r="A7781">
        <v>41860062</v>
      </c>
      <c r="B7781" t="s">
        <v>7758</v>
      </c>
      <c r="C7781" t="s">
        <v>7708</v>
      </c>
      <c r="G7781" s="5">
        <v>56.01</v>
      </c>
      <c r="H7781" s="5" t="e">
        <v>#N/A</v>
      </c>
      <c r="I7781" s="4" t="e">
        <f t="shared" si="156"/>
        <v>#N/A</v>
      </c>
      <c r="J7781" s="4">
        <v>99392</v>
      </c>
    </row>
    <row r="7782" spans="1:10" x14ac:dyDescent="0.25">
      <c r="A7782">
        <v>41860063</v>
      </c>
      <c r="B7782" t="s">
        <v>7759</v>
      </c>
      <c r="C7782" t="s">
        <v>7708</v>
      </c>
      <c r="G7782" s="5">
        <v>65.78</v>
      </c>
      <c r="H7782" s="5" t="e">
        <v>#N/A</v>
      </c>
      <c r="I7782" s="4" t="e">
        <f t="shared" si="156"/>
        <v>#N/A</v>
      </c>
      <c r="J7782" s="4">
        <v>99393</v>
      </c>
    </row>
    <row r="7783" spans="1:10" x14ac:dyDescent="0.25">
      <c r="A7783">
        <v>41860064</v>
      </c>
      <c r="B7783" t="s">
        <v>7760</v>
      </c>
      <c r="C7783" t="s">
        <v>7708</v>
      </c>
      <c r="G7783" s="5">
        <v>82.25</v>
      </c>
      <c r="H7783" s="5" t="e">
        <v>#N/A</v>
      </c>
      <c r="I7783" s="4" t="e">
        <f t="shared" si="156"/>
        <v>#N/A</v>
      </c>
      <c r="J7783" s="4">
        <v>99394</v>
      </c>
    </row>
    <row r="7784" spans="1:10" x14ac:dyDescent="0.25">
      <c r="A7784">
        <v>41860065</v>
      </c>
      <c r="B7784" t="s">
        <v>7761</v>
      </c>
      <c r="C7784" t="s">
        <v>7708</v>
      </c>
      <c r="G7784" s="5">
        <v>98.67</v>
      </c>
      <c r="H7784" s="5" t="e">
        <v>#N/A</v>
      </c>
      <c r="I7784" s="4" t="e">
        <f t="shared" si="156"/>
        <v>#N/A</v>
      </c>
      <c r="J7784" s="4">
        <v>99395</v>
      </c>
    </row>
    <row r="7785" spans="1:10" x14ac:dyDescent="0.25">
      <c r="A7785">
        <v>41860559</v>
      </c>
      <c r="B7785" t="s">
        <v>5010</v>
      </c>
      <c r="C7785" t="s">
        <v>7708</v>
      </c>
      <c r="G7785" s="5">
        <v>0</v>
      </c>
      <c r="H7785" s="5" t="e">
        <v>#N/A</v>
      </c>
      <c r="I7785" s="4" t="e">
        <f t="shared" si="156"/>
        <v>#N/A</v>
      </c>
    </row>
    <row r="7786" spans="1:10" x14ac:dyDescent="0.25">
      <c r="A7786">
        <v>41860560</v>
      </c>
      <c r="B7786" t="s">
        <v>7762</v>
      </c>
      <c r="C7786" t="s">
        <v>7708</v>
      </c>
      <c r="G7786" s="5">
        <v>0</v>
      </c>
      <c r="H7786" s="5" t="e">
        <v>#N/A</v>
      </c>
      <c r="I7786" s="4" t="e">
        <f t="shared" si="156"/>
        <v>#N/A</v>
      </c>
      <c r="J7786" s="4">
        <v>90620</v>
      </c>
    </row>
    <row r="7787" spans="1:10" x14ac:dyDescent="0.25">
      <c r="A7787">
        <v>41860561</v>
      </c>
      <c r="B7787" t="s">
        <v>7763</v>
      </c>
      <c r="C7787" t="s">
        <v>7708</v>
      </c>
      <c r="G7787" s="5">
        <v>0</v>
      </c>
      <c r="H7787" s="5" t="e">
        <v>#N/A</v>
      </c>
      <c r="I7787" s="4" t="e">
        <f t="shared" si="156"/>
        <v>#N/A</v>
      </c>
      <c r="J7787" s="4">
        <v>90648</v>
      </c>
    </row>
    <row r="7788" spans="1:10" x14ac:dyDescent="0.25">
      <c r="A7788">
        <v>41860562</v>
      </c>
      <c r="B7788" t="s">
        <v>7855</v>
      </c>
      <c r="C7788" t="s">
        <v>7708</v>
      </c>
      <c r="G7788" s="5">
        <v>0</v>
      </c>
      <c r="H7788" s="5" t="e">
        <v>#N/A</v>
      </c>
      <c r="I7788" s="4" t="e">
        <f t="shared" si="156"/>
        <v>#N/A</v>
      </c>
      <c r="J7788" s="4">
        <v>90700</v>
      </c>
    </row>
    <row r="7789" spans="1:10" x14ac:dyDescent="0.25">
      <c r="A7789">
        <v>41860563</v>
      </c>
      <c r="B7789" t="s">
        <v>7764</v>
      </c>
      <c r="C7789" t="s">
        <v>7708</v>
      </c>
      <c r="G7789" s="5">
        <v>0</v>
      </c>
      <c r="H7789" s="5" t="e">
        <v>#N/A</v>
      </c>
      <c r="I7789" s="4" t="e">
        <f t="shared" si="156"/>
        <v>#N/A</v>
      </c>
      <c r="J7789" s="4">
        <v>90713</v>
      </c>
    </row>
    <row r="7790" spans="1:10" x14ac:dyDescent="0.25">
      <c r="A7790">
        <v>41860564</v>
      </c>
      <c r="B7790" t="s">
        <v>7765</v>
      </c>
      <c r="C7790" t="s">
        <v>7708</v>
      </c>
      <c r="G7790" s="5">
        <v>0</v>
      </c>
      <c r="H7790" s="5" t="e">
        <v>#N/A</v>
      </c>
      <c r="I7790" s="4" t="e">
        <f t="shared" si="156"/>
        <v>#N/A</v>
      </c>
      <c r="J7790" s="4">
        <v>90723</v>
      </c>
    </row>
    <row r="7791" spans="1:10" x14ac:dyDescent="0.25">
      <c r="A7791">
        <v>41860565</v>
      </c>
      <c r="B7791" t="s">
        <v>5657</v>
      </c>
      <c r="C7791" t="s">
        <v>7708</v>
      </c>
      <c r="G7791" s="5">
        <v>0</v>
      </c>
      <c r="H7791" s="5" t="e">
        <v>#N/A</v>
      </c>
      <c r="I7791" s="4" t="e">
        <f t="shared" si="156"/>
        <v>#N/A</v>
      </c>
      <c r="J7791" s="4">
        <v>90707</v>
      </c>
    </row>
    <row r="7792" spans="1:10" x14ac:dyDescent="0.25">
      <c r="A7792">
        <v>41860566</v>
      </c>
      <c r="B7792" t="s">
        <v>4589</v>
      </c>
      <c r="C7792" t="s">
        <v>7708</v>
      </c>
      <c r="G7792" s="5">
        <v>0</v>
      </c>
      <c r="H7792" s="5" t="e">
        <v>#N/A</v>
      </c>
      <c r="I7792" s="4" t="e">
        <f t="shared" si="156"/>
        <v>#N/A</v>
      </c>
      <c r="J7792" s="4">
        <v>90715</v>
      </c>
    </row>
    <row r="7793" spans="1:10" x14ac:dyDescent="0.25">
      <c r="A7793">
        <v>41860567</v>
      </c>
      <c r="B7793" t="s">
        <v>4653</v>
      </c>
      <c r="C7793" t="s">
        <v>7708</v>
      </c>
      <c r="G7793" s="5">
        <v>0</v>
      </c>
      <c r="H7793" s="5" t="e">
        <v>#N/A</v>
      </c>
      <c r="I7793" s="4" t="e">
        <f t="shared" si="156"/>
        <v>#N/A</v>
      </c>
      <c r="J7793" s="4">
        <v>90744</v>
      </c>
    </row>
    <row r="7794" spans="1:10" x14ac:dyDescent="0.25">
      <c r="A7794">
        <v>41860568</v>
      </c>
      <c r="B7794" t="s">
        <v>4786</v>
      </c>
      <c r="C7794" t="s">
        <v>7708</v>
      </c>
      <c r="G7794" s="5">
        <v>0</v>
      </c>
      <c r="H7794" s="5" t="e">
        <v>#N/A</v>
      </c>
      <c r="I7794" s="4" t="e">
        <f t="shared" si="156"/>
        <v>#N/A</v>
      </c>
      <c r="J7794" s="4">
        <v>90734</v>
      </c>
    </row>
    <row r="7795" spans="1:10" x14ac:dyDescent="0.25">
      <c r="A7795">
        <v>41860569</v>
      </c>
      <c r="B7795" t="s">
        <v>4787</v>
      </c>
      <c r="C7795" t="s">
        <v>7708</v>
      </c>
      <c r="G7795" s="5">
        <v>0</v>
      </c>
      <c r="H7795" s="5" t="e">
        <v>#N/A</v>
      </c>
      <c r="I7795" s="4" t="e">
        <f t="shared" si="156"/>
        <v>#N/A</v>
      </c>
      <c r="J7795" s="4">
        <v>90680</v>
      </c>
    </row>
    <row r="7796" spans="1:10" x14ac:dyDescent="0.25">
      <c r="A7796">
        <v>41860570</v>
      </c>
      <c r="B7796" t="s">
        <v>4795</v>
      </c>
      <c r="C7796" t="s">
        <v>7708</v>
      </c>
      <c r="G7796" s="5">
        <v>0</v>
      </c>
      <c r="H7796" s="5" t="e">
        <v>#N/A</v>
      </c>
      <c r="I7796" s="4" t="e">
        <f t="shared" si="156"/>
        <v>#N/A</v>
      </c>
      <c r="J7796" s="4">
        <v>90633</v>
      </c>
    </row>
    <row r="7797" spans="1:10" x14ac:dyDescent="0.25">
      <c r="A7797">
        <v>41860571</v>
      </c>
      <c r="B7797" t="s">
        <v>4806</v>
      </c>
      <c r="C7797" t="s">
        <v>7708</v>
      </c>
      <c r="G7797" s="5">
        <v>0</v>
      </c>
      <c r="H7797" s="5" t="e">
        <v>#N/A</v>
      </c>
      <c r="I7797" s="4" t="e">
        <f t="shared" si="156"/>
        <v>#N/A</v>
      </c>
      <c r="J7797" s="4">
        <v>90716</v>
      </c>
    </row>
    <row r="7798" spans="1:10" x14ac:dyDescent="0.25">
      <c r="A7798">
        <v>41860572</v>
      </c>
      <c r="B7798" t="s">
        <v>4836</v>
      </c>
      <c r="C7798" t="s">
        <v>7708</v>
      </c>
      <c r="G7798" s="5">
        <v>0</v>
      </c>
      <c r="H7798" s="5" t="e">
        <v>#N/A</v>
      </c>
      <c r="I7798" s="4" t="e">
        <f t="shared" si="156"/>
        <v>#N/A</v>
      </c>
      <c r="J7798" s="4">
        <v>90651</v>
      </c>
    </row>
  </sheetData>
  <autoFilter ref="A1:J7798"/>
  <pageMargins left="0.7" right="0.7" top="0.75" bottom="0.75" header="0.3" footer="0.3"/>
  <pageSetup scale="4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50"/>
  <sheetViews>
    <sheetView workbookViewId="0">
      <selection activeCell="J4" sqref="J4"/>
    </sheetView>
  </sheetViews>
  <sheetFormatPr defaultRowHeight="15" x14ac:dyDescent="0.25"/>
  <cols>
    <col min="1" max="1" width="26.85546875" customWidth="1"/>
    <col min="2" max="2" width="35.140625" customWidth="1"/>
    <col min="3" max="3" width="25.42578125" customWidth="1"/>
    <col min="4" max="4" width="28.7109375" style="3" customWidth="1"/>
    <col min="5" max="5" width="15.42578125" customWidth="1"/>
  </cols>
  <sheetData>
    <row r="1" spans="1:5" ht="30" x14ac:dyDescent="0.25">
      <c r="A1" s="1" t="s">
        <v>0</v>
      </c>
      <c r="B1" s="1" t="s">
        <v>7766</v>
      </c>
      <c r="C1" s="1" t="s">
        <v>2</v>
      </c>
      <c r="D1" s="2" t="s">
        <v>7767</v>
      </c>
      <c r="E1" s="1" t="s">
        <v>7768</v>
      </c>
    </row>
    <row r="2" spans="1:5" x14ac:dyDescent="0.25">
      <c r="A2">
        <v>30102160</v>
      </c>
      <c r="B2" t="s">
        <v>4</v>
      </c>
      <c r="C2" t="s">
        <v>5</v>
      </c>
      <c r="D2"/>
      <c r="E2">
        <v>710</v>
      </c>
    </row>
    <row r="3" spans="1:5" x14ac:dyDescent="0.25">
      <c r="A3">
        <v>30102170</v>
      </c>
      <c r="B3" t="s">
        <v>6</v>
      </c>
      <c r="C3" t="s">
        <v>5</v>
      </c>
      <c r="D3"/>
      <c r="E3">
        <v>2897</v>
      </c>
    </row>
    <row r="4" spans="1:5" x14ac:dyDescent="0.25">
      <c r="A4">
        <v>30102171</v>
      </c>
      <c r="B4" t="s">
        <v>7</v>
      </c>
      <c r="C4" t="s">
        <v>5</v>
      </c>
      <c r="D4"/>
      <c r="E4">
        <v>1091</v>
      </c>
    </row>
    <row r="5" spans="1:5" x14ac:dyDescent="0.25">
      <c r="A5">
        <v>30102172</v>
      </c>
      <c r="B5" t="s">
        <v>8</v>
      </c>
      <c r="C5" t="s">
        <v>5</v>
      </c>
      <c r="D5"/>
      <c r="E5">
        <v>1755</v>
      </c>
    </row>
    <row r="6" spans="1:5" x14ac:dyDescent="0.25">
      <c r="A6">
        <v>30102173</v>
      </c>
      <c r="B6" t="s">
        <v>9</v>
      </c>
      <c r="C6" t="s">
        <v>5</v>
      </c>
      <c r="D6"/>
      <c r="E6">
        <v>1346</v>
      </c>
    </row>
    <row r="7" spans="1:5" x14ac:dyDescent="0.25">
      <c r="A7">
        <v>30102174</v>
      </c>
      <c r="B7" t="s">
        <v>10</v>
      </c>
      <c r="C7" t="s">
        <v>5</v>
      </c>
      <c r="D7"/>
      <c r="E7">
        <v>1346</v>
      </c>
    </row>
    <row r="8" spans="1:5" x14ac:dyDescent="0.25">
      <c r="A8">
        <v>30110068</v>
      </c>
      <c r="B8" t="s">
        <v>11</v>
      </c>
      <c r="C8" t="s">
        <v>5</v>
      </c>
      <c r="D8"/>
      <c r="E8">
        <v>4502</v>
      </c>
    </row>
    <row r="9" spans="1:5" x14ac:dyDescent="0.25">
      <c r="A9">
        <v>30702060</v>
      </c>
      <c r="B9" t="s">
        <v>12</v>
      </c>
      <c r="C9" t="s">
        <v>13</v>
      </c>
      <c r="D9"/>
      <c r="E9">
        <v>2501</v>
      </c>
    </row>
    <row r="10" spans="1:5" x14ac:dyDescent="0.25">
      <c r="A10">
        <v>31701045</v>
      </c>
      <c r="B10" t="s">
        <v>14</v>
      </c>
      <c r="C10" t="s">
        <v>15</v>
      </c>
      <c r="D10"/>
      <c r="E10">
        <v>1260</v>
      </c>
    </row>
    <row r="11" spans="1:5" x14ac:dyDescent="0.25">
      <c r="A11">
        <v>31710022</v>
      </c>
      <c r="B11" t="s">
        <v>16</v>
      </c>
      <c r="C11" t="s">
        <v>15</v>
      </c>
      <c r="D11"/>
      <c r="E11">
        <v>2100</v>
      </c>
    </row>
    <row r="12" spans="1:5" x14ac:dyDescent="0.25">
      <c r="A12">
        <v>31710025</v>
      </c>
      <c r="B12" t="s">
        <v>17</v>
      </c>
      <c r="C12" t="s">
        <v>15</v>
      </c>
      <c r="D12"/>
      <c r="E12">
        <v>2204</v>
      </c>
    </row>
    <row r="13" spans="1:5" x14ac:dyDescent="0.25">
      <c r="A13">
        <v>32900009</v>
      </c>
      <c r="B13" t="s">
        <v>18</v>
      </c>
      <c r="C13" t="s">
        <v>19</v>
      </c>
      <c r="D13"/>
      <c r="E13">
        <v>2100</v>
      </c>
    </row>
    <row r="14" spans="1:5" x14ac:dyDescent="0.25">
      <c r="A14">
        <v>32900010</v>
      </c>
      <c r="B14" t="s">
        <v>20</v>
      </c>
      <c r="C14" t="s">
        <v>19</v>
      </c>
      <c r="D14"/>
      <c r="E14">
        <v>2100</v>
      </c>
    </row>
    <row r="15" spans="1:5" x14ac:dyDescent="0.25">
      <c r="A15">
        <v>33800000</v>
      </c>
      <c r="B15" t="s">
        <v>21</v>
      </c>
      <c r="C15" t="s">
        <v>22</v>
      </c>
      <c r="D15"/>
      <c r="E15">
        <v>2100</v>
      </c>
    </row>
    <row r="16" spans="1:5" x14ac:dyDescent="0.25">
      <c r="A16">
        <v>33801045</v>
      </c>
      <c r="B16" t="s">
        <v>23</v>
      </c>
      <c r="C16" t="s">
        <v>22</v>
      </c>
      <c r="D16"/>
      <c r="E16">
        <v>84</v>
      </c>
    </row>
    <row r="17" spans="1:5" x14ac:dyDescent="0.25">
      <c r="A17">
        <v>33801046</v>
      </c>
      <c r="B17" t="s">
        <v>24</v>
      </c>
      <c r="C17" t="s">
        <v>22</v>
      </c>
      <c r="D17"/>
      <c r="E17">
        <v>126</v>
      </c>
    </row>
    <row r="18" spans="1:5" x14ac:dyDescent="0.25">
      <c r="A18">
        <v>33801047</v>
      </c>
      <c r="B18" t="s">
        <v>25</v>
      </c>
      <c r="C18" t="s">
        <v>22</v>
      </c>
      <c r="D18"/>
      <c r="E18">
        <v>168</v>
      </c>
    </row>
    <row r="19" spans="1:5" x14ac:dyDescent="0.25">
      <c r="A19">
        <v>33801048</v>
      </c>
      <c r="B19" t="s">
        <v>26</v>
      </c>
      <c r="C19" t="s">
        <v>22</v>
      </c>
      <c r="D19"/>
      <c r="E19">
        <v>210</v>
      </c>
    </row>
    <row r="20" spans="1:5" x14ac:dyDescent="0.25">
      <c r="A20">
        <v>33801049</v>
      </c>
      <c r="B20" t="s">
        <v>27</v>
      </c>
      <c r="C20" t="s">
        <v>22</v>
      </c>
      <c r="D20"/>
      <c r="E20">
        <v>84</v>
      </c>
    </row>
    <row r="21" spans="1:5" x14ac:dyDescent="0.25">
      <c r="A21">
        <v>33801050</v>
      </c>
      <c r="B21" t="s">
        <v>28</v>
      </c>
      <c r="C21" t="s">
        <v>22</v>
      </c>
      <c r="D21"/>
      <c r="E21">
        <v>126</v>
      </c>
    </row>
    <row r="22" spans="1:5" x14ac:dyDescent="0.25">
      <c r="A22">
        <v>33801051</v>
      </c>
      <c r="B22" t="s">
        <v>29</v>
      </c>
      <c r="C22" t="s">
        <v>22</v>
      </c>
      <c r="D22"/>
      <c r="E22">
        <v>168</v>
      </c>
    </row>
    <row r="23" spans="1:5" x14ac:dyDescent="0.25">
      <c r="A23">
        <v>33801052</v>
      </c>
      <c r="B23" t="s">
        <v>30</v>
      </c>
      <c r="C23" t="s">
        <v>22</v>
      </c>
      <c r="D23"/>
      <c r="E23">
        <v>210</v>
      </c>
    </row>
    <row r="24" spans="1:5" x14ac:dyDescent="0.25">
      <c r="A24">
        <v>33801053</v>
      </c>
      <c r="B24" t="s">
        <v>31</v>
      </c>
      <c r="C24" t="s">
        <v>22</v>
      </c>
      <c r="D24"/>
      <c r="E24">
        <v>65</v>
      </c>
    </row>
    <row r="25" spans="1:5" x14ac:dyDescent="0.25">
      <c r="A25">
        <v>33801054</v>
      </c>
      <c r="B25" t="s">
        <v>32</v>
      </c>
      <c r="C25" t="s">
        <v>22</v>
      </c>
      <c r="D25"/>
      <c r="E25">
        <v>84</v>
      </c>
    </row>
    <row r="26" spans="1:5" x14ac:dyDescent="0.25">
      <c r="A26">
        <v>33801055</v>
      </c>
      <c r="B26" t="s">
        <v>33</v>
      </c>
      <c r="C26" t="s">
        <v>22</v>
      </c>
      <c r="D26"/>
      <c r="E26">
        <v>126</v>
      </c>
    </row>
    <row r="27" spans="1:5" x14ac:dyDescent="0.25">
      <c r="A27">
        <v>33801056</v>
      </c>
      <c r="B27" t="s">
        <v>34</v>
      </c>
      <c r="C27" t="s">
        <v>22</v>
      </c>
      <c r="D27"/>
      <c r="E27">
        <v>168</v>
      </c>
    </row>
    <row r="28" spans="1:5" x14ac:dyDescent="0.25">
      <c r="A28">
        <v>33801057</v>
      </c>
      <c r="B28" t="s">
        <v>35</v>
      </c>
      <c r="C28" t="s">
        <v>22</v>
      </c>
      <c r="D28"/>
      <c r="E28">
        <v>210</v>
      </c>
    </row>
    <row r="29" spans="1:5" x14ac:dyDescent="0.25">
      <c r="A29">
        <v>35302056</v>
      </c>
      <c r="B29" t="s">
        <v>37</v>
      </c>
      <c r="C29" t="s">
        <v>38</v>
      </c>
      <c r="D29"/>
      <c r="E29">
        <v>1158</v>
      </c>
    </row>
    <row r="30" spans="1:5" x14ac:dyDescent="0.25">
      <c r="A30">
        <v>35302057</v>
      </c>
      <c r="B30" t="s">
        <v>39</v>
      </c>
      <c r="C30" t="s">
        <v>38</v>
      </c>
      <c r="D30"/>
      <c r="E30">
        <v>1359</v>
      </c>
    </row>
    <row r="31" spans="1:5" x14ac:dyDescent="0.25">
      <c r="A31">
        <v>40100001</v>
      </c>
      <c r="B31" t="s">
        <v>40</v>
      </c>
      <c r="C31" t="s">
        <v>41</v>
      </c>
      <c r="D31"/>
      <c r="E31">
        <v>874</v>
      </c>
    </row>
    <row r="32" spans="1:5" x14ac:dyDescent="0.25">
      <c r="A32">
        <v>40100005</v>
      </c>
      <c r="B32" t="s">
        <v>42</v>
      </c>
      <c r="C32" t="s">
        <v>41</v>
      </c>
      <c r="D32"/>
      <c r="E32">
        <v>257</v>
      </c>
    </row>
    <row r="33" spans="1:5" x14ac:dyDescent="0.25">
      <c r="A33">
        <v>40100006</v>
      </c>
      <c r="B33" t="s">
        <v>43</v>
      </c>
      <c r="C33" t="s">
        <v>41</v>
      </c>
      <c r="D33"/>
      <c r="E33">
        <v>142</v>
      </c>
    </row>
    <row r="34" spans="1:5" x14ac:dyDescent="0.25">
      <c r="A34">
        <v>40100007</v>
      </c>
      <c r="B34" t="s">
        <v>44</v>
      </c>
      <c r="C34" t="s">
        <v>41</v>
      </c>
      <c r="D34"/>
      <c r="E34">
        <v>603</v>
      </c>
    </row>
    <row r="35" spans="1:5" x14ac:dyDescent="0.25">
      <c r="A35">
        <v>40100010</v>
      </c>
      <c r="B35" t="s">
        <v>45</v>
      </c>
      <c r="C35" t="s">
        <v>41</v>
      </c>
      <c r="D35"/>
      <c r="E35">
        <v>257</v>
      </c>
    </row>
    <row r="36" spans="1:5" x14ac:dyDescent="0.25">
      <c r="A36">
        <v>40100011</v>
      </c>
      <c r="B36" t="s">
        <v>46</v>
      </c>
      <c r="C36" t="s">
        <v>41</v>
      </c>
      <c r="D36"/>
      <c r="E36">
        <v>257</v>
      </c>
    </row>
    <row r="37" spans="1:5" x14ac:dyDescent="0.25">
      <c r="A37">
        <v>40100012</v>
      </c>
      <c r="B37" t="s">
        <v>47</v>
      </c>
      <c r="C37" t="s">
        <v>41</v>
      </c>
      <c r="D37"/>
      <c r="E37">
        <v>257</v>
      </c>
    </row>
    <row r="38" spans="1:5" x14ac:dyDescent="0.25">
      <c r="A38">
        <v>40100013</v>
      </c>
      <c r="B38" t="s">
        <v>48</v>
      </c>
      <c r="C38" t="s">
        <v>41</v>
      </c>
      <c r="D38"/>
      <c r="E38">
        <v>257</v>
      </c>
    </row>
    <row r="39" spans="1:5" x14ac:dyDescent="0.25">
      <c r="A39">
        <v>40100014</v>
      </c>
      <c r="B39" t="s">
        <v>49</v>
      </c>
      <c r="C39" t="s">
        <v>41</v>
      </c>
      <c r="D39"/>
      <c r="E39">
        <v>39</v>
      </c>
    </row>
    <row r="40" spans="1:5" x14ac:dyDescent="0.25">
      <c r="A40">
        <v>40100015</v>
      </c>
      <c r="B40" t="s">
        <v>50</v>
      </c>
      <c r="C40" t="s">
        <v>41</v>
      </c>
      <c r="D40"/>
      <c r="E40">
        <v>521</v>
      </c>
    </row>
    <row r="41" spans="1:5" x14ac:dyDescent="0.25">
      <c r="A41">
        <v>40100016</v>
      </c>
      <c r="B41" t="s">
        <v>51</v>
      </c>
      <c r="C41" t="s">
        <v>41</v>
      </c>
      <c r="D41"/>
      <c r="E41">
        <v>177</v>
      </c>
    </row>
    <row r="42" spans="1:5" x14ac:dyDescent="0.25">
      <c r="A42">
        <v>40100017</v>
      </c>
      <c r="B42" t="s">
        <v>52</v>
      </c>
      <c r="C42" t="s">
        <v>41</v>
      </c>
      <c r="D42"/>
      <c r="E42">
        <v>874</v>
      </c>
    </row>
    <row r="43" spans="1:5" x14ac:dyDescent="0.25">
      <c r="A43">
        <v>40100018</v>
      </c>
      <c r="B43" t="s">
        <v>53</v>
      </c>
      <c r="C43" t="s">
        <v>41</v>
      </c>
      <c r="D43"/>
      <c r="E43">
        <v>121</v>
      </c>
    </row>
    <row r="44" spans="1:5" x14ac:dyDescent="0.25">
      <c r="A44">
        <v>40100020</v>
      </c>
      <c r="B44" t="s">
        <v>54</v>
      </c>
      <c r="C44" t="s">
        <v>41</v>
      </c>
      <c r="D44"/>
      <c r="E44">
        <v>521</v>
      </c>
    </row>
    <row r="45" spans="1:5" x14ac:dyDescent="0.25">
      <c r="A45">
        <v>40100022</v>
      </c>
      <c r="B45" t="s">
        <v>55</v>
      </c>
      <c r="C45" t="s">
        <v>41</v>
      </c>
      <c r="D45"/>
      <c r="E45">
        <v>177</v>
      </c>
    </row>
    <row r="46" spans="1:5" x14ac:dyDescent="0.25">
      <c r="A46">
        <v>40100023</v>
      </c>
      <c r="B46" t="s">
        <v>56</v>
      </c>
      <c r="C46" t="s">
        <v>41</v>
      </c>
      <c r="D46"/>
      <c r="E46">
        <v>2617.5</v>
      </c>
    </row>
    <row r="47" spans="1:5" x14ac:dyDescent="0.25">
      <c r="A47">
        <v>40100024</v>
      </c>
      <c r="B47" t="s">
        <v>57</v>
      </c>
      <c r="C47" t="s">
        <v>41</v>
      </c>
      <c r="D47"/>
      <c r="E47">
        <v>2617.5</v>
      </c>
    </row>
    <row r="48" spans="1:5" x14ac:dyDescent="0.25">
      <c r="A48">
        <v>40100025</v>
      </c>
      <c r="B48" t="s">
        <v>58</v>
      </c>
      <c r="C48" t="s">
        <v>41</v>
      </c>
      <c r="D48"/>
      <c r="E48">
        <v>2617.5</v>
      </c>
    </row>
    <row r="49" spans="1:5" x14ac:dyDescent="0.25">
      <c r="A49">
        <v>40100026</v>
      </c>
      <c r="B49" t="s">
        <v>59</v>
      </c>
      <c r="C49" t="s">
        <v>41</v>
      </c>
      <c r="D49"/>
      <c r="E49">
        <v>2617.5</v>
      </c>
    </row>
    <row r="50" spans="1:5" x14ac:dyDescent="0.25">
      <c r="A50">
        <v>40100103</v>
      </c>
      <c r="B50" t="s">
        <v>83</v>
      </c>
      <c r="C50" t="s">
        <v>41</v>
      </c>
      <c r="D50"/>
      <c r="E50">
        <v>414</v>
      </c>
    </row>
    <row r="51" spans="1:5" x14ac:dyDescent="0.25">
      <c r="A51">
        <v>40100208</v>
      </c>
      <c r="B51" t="s">
        <v>84</v>
      </c>
      <c r="C51" t="s">
        <v>41</v>
      </c>
      <c r="D51"/>
      <c r="E51">
        <v>507</v>
      </c>
    </row>
    <row r="52" spans="1:5" x14ac:dyDescent="0.25">
      <c r="A52">
        <v>40100216</v>
      </c>
      <c r="B52" t="s">
        <v>85</v>
      </c>
      <c r="C52" t="s">
        <v>41</v>
      </c>
      <c r="D52"/>
      <c r="E52">
        <v>1269</v>
      </c>
    </row>
    <row r="53" spans="1:5" x14ac:dyDescent="0.25">
      <c r="A53">
        <v>40100224</v>
      </c>
      <c r="B53" t="s">
        <v>86</v>
      </c>
      <c r="C53" t="s">
        <v>41</v>
      </c>
      <c r="D53"/>
      <c r="E53">
        <v>1479</v>
      </c>
    </row>
    <row r="54" spans="1:5" x14ac:dyDescent="0.25">
      <c r="A54">
        <v>40100232</v>
      </c>
      <c r="B54" t="s">
        <v>87</v>
      </c>
      <c r="C54" t="s">
        <v>41</v>
      </c>
      <c r="D54"/>
      <c r="E54">
        <v>2326</v>
      </c>
    </row>
    <row r="55" spans="1:5" x14ac:dyDescent="0.25">
      <c r="A55">
        <v>40100255</v>
      </c>
      <c r="B55" t="s">
        <v>88</v>
      </c>
      <c r="C55" t="s">
        <v>41</v>
      </c>
      <c r="D55"/>
      <c r="E55">
        <v>878.93</v>
      </c>
    </row>
    <row r="56" spans="1:5" x14ac:dyDescent="0.25">
      <c r="A56">
        <v>40100256</v>
      </c>
      <c r="B56" t="s">
        <v>89</v>
      </c>
      <c r="C56" t="s">
        <v>41</v>
      </c>
      <c r="D56"/>
      <c r="E56">
        <v>878.93</v>
      </c>
    </row>
    <row r="57" spans="1:5" x14ac:dyDescent="0.25">
      <c r="A57">
        <v>40100257</v>
      </c>
      <c r="B57" t="s">
        <v>90</v>
      </c>
      <c r="C57" t="s">
        <v>41</v>
      </c>
      <c r="D57"/>
      <c r="E57">
        <v>2732.48</v>
      </c>
    </row>
    <row r="58" spans="1:5" x14ac:dyDescent="0.25">
      <c r="A58">
        <v>40100269</v>
      </c>
      <c r="B58" t="s">
        <v>91</v>
      </c>
      <c r="C58" t="s">
        <v>41</v>
      </c>
      <c r="D58"/>
      <c r="E58">
        <v>2014.95</v>
      </c>
    </row>
    <row r="59" spans="1:5" x14ac:dyDescent="0.25">
      <c r="A59">
        <v>40100286</v>
      </c>
      <c r="B59" t="s">
        <v>92</v>
      </c>
      <c r="C59" t="s">
        <v>41</v>
      </c>
      <c r="D59"/>
      <c r="E59">
        <v>192</v>
      </c>
    </row>
    <row r="60" spans="1:5" x14ac:dyDescent="0.25">
      <c r="A60">
        <v>40100287</v>
      </c>
      <c r="B60" t="s">
        <v>93</v>
      </c>
      <c r="C60" t="s">
        <v>41</v>
      </c>
      <c r="D60"/>
      <c r="E60">
        <v>192</v>
      </c>
    </row>
    <row r="61" spans="1:5" x14ac:dyDescent="0.25">
      <c r="A61">
        <v>40100288</v>
      </c>
      <c r="B61" t="s">
        <v>94</v>
      </c>
      <c r="C61" t="s">
        <v>41</v>
      </c>
      <c r="D61"/>
      <c r="E61">
        <v>192</v>
      </c>
    </row>
    <row r="62" spans="1:5" x14ac:dyDescent="0.25">
      <c r="A62">
        <v>40100289</v>
      </c>
      <c r="B62" t="s">
        <v>95</v>
      </c>
      <c r="C62" t="s">
        <v>41</v>
      </c>
      <c r="D62"/>
      <c r="E62">
        <v>192</v>
      </c>
    </row>
    <row r="63" spans="1:5" x14ac:dyDescent="0.25">
      <c r="A63">
        <v>40100307</v>
      </c>
      <c r="B63" t="s">
        <v>96</v>
      </c>
      <c r="C63" t="s">
        <v>41</v>
      </c>
      <c r="D63"/>
      <c r="E63">
        <v>920</v>
      </c>
    </row>
    <row r="64" spans="1:5" x14ac:dyDescent="0.25">
      <c r="A64">
        <v>40100323</v>
      </c>
      <c r="B64" t="s">
        <v>97</v>
      </c>
      <c r="C64" t="s">
        <v>41</v>
      </c>
      <c r="D64"/>
      <c r="E64">
        <v>2478</v>
      </c>
    </row>
    <row r="65" spans="1:5" x14ac:dyDescent="0.25">
      <c r="A65">
        <v>40100325</v>
      </c>
      <c r="B65" t="s">
        <v>98</v>
      </c>
      <c r="C65" t="s">
        <v>41</v>
      </c>
      <c r="D65"/>
      <c r="E65">
        <v>1450</v>
      </c>
    </row>
    <row r="66" spans="1:5" x14ac:dyDescent="0.25">
      <c r="A66">
        <v>40100326</v>
      </c>
      <c r="B66" t="s">
        <v>99</v>
      </c>
      <c r="C66" t="s">
        <v>41</v>
      </c>
      <c r="D66"/>
      <c r="E66">
        <v>124.5</v>
      </c>
    </row>
    <row r="67" spans="1:5" x14ac:dyDescent="0.25">
      <c r="A67">
        <v>40100327</v>
      </c>
      <c r="B67" t="s">
        <v>100</v>
      </c>
      <c r="C67" t="s">
        <v>41</v>
      </c>
      <c r="D67"/>
      <c r="E67">
        <v>83</v>
      </c>
    </row>
    <row r="68" spans="1:5" x14ac:dyDescent="0.25">
      <c r="A68">
        <v>40100328</v>
      </c>
      <c r="B68" t="s">
        <v>101</v>
      </c>
      <c r="C68" t="s">
        <v>41</v>
      </c>
      <c r="D68"/>
      <c r="E68">
        <v>482</v>
      </c>
    </row>
    <row r="69" spans="1:5" x14ac:dyDescent="0.25">
      <c r="A69">
        <v>40100329</v>
      </c>
      <c r="B69" t="s">
        <v>102</v>
      </c>
      <c r="C69" t="s">
        <v>41</v>
      </c>
      <c r="D69"/>
      <c r="E69">
        <v>482</v>
      </c>
    </row>
    <row r="70" spans="1:5" x14ac:dyDescent="0.25">
      <c r="A70">
        <v>40100349</v>
      </c>
      <c r="B70" t="s">
        <v>103</v>
      </c>
      <c r="C70" t="s">
        <v>41</v>
      </c>
      <c r="D70"/>
      <c r="E70">
        <v>1493</v>
      </c>
    </row>
    <row r="71" spans="1:5" x14ac:dyDescent="0.25">
      <c r="A71">
        <v>40100351</v>
      </c>
      <c r="B71" t="s">
        <v>104</v>
      </c>
      <c r="C71" t="s">
        <v>41</v>
      </c>
      <c r="D71"/>
      <c r="E71">
        <v>2294</v>
      </c>
    </row>
    <row r="72" spans="1:5" x14ac:dyDescent="0.25">
      <c r="A72">
        <v>40100372</v>
      </c>
      <c r="B72" t="s">
        <v>105</v>
      </c>
      <c r="C72" t="s">
        <v>41</v>
      </c>
      <c r="D72"/>
      <c r="E72">
        <v>2478</v>
      </c>
    </row>
    <row r="73" spans="1:5" x14ac:dyDescent="0.25">
      <c r="A73">
        <v>40100418</v>
      </c>
      <c r="B73" t="s">
        <v>106</v>
      </c>
      <c r="C73" t="s">
        <v>41</v>
      </c>
      <c r="D73"/>
      <c r="E73">
        <v>487</v>
      </c>
    </row>
    <row r="74" spans="1:5" x14ac:dyDescent="0.25">
      <c r="A74">
        <v>40100426</v>
      </c>
      <c r="B74" t="s">
        <v>107</v>
      </c>
      <c r="C74" t="s">
        <v>41</v>
      </c>
      <c r="D74"/>
      <c r="E74">
        <v>1256</v>
      </c>
    </row>
    <row r="75" spans="1:5" x14ac:dyDescent="0.25">
      <c r="A75">
        <v>40100434</v>
      </c>
      <c r="B75" t="s">
        <v>108</v>
      </c>
      <c r="C75" t="s">
        <v>41</v>
      </c>
      <c r="D75"/>
      <c r="E75">
        <v>1256</v>
      </c>
    </row>
    <row r="76" spans="1:5" x14ac:dyDescent="0.25">
      <c r="A76">
        <v>40100467</v>
      </c>
      <c r="B76" t="s">
        <v>109</v>
      </c>
      <c r="C76" t="s">
        <v>41</v>
      </c>
      <c r="D76"/>
      <c r="E76">
        <v>289</v>
      </c>
    </row>
    <row r="77" spans="1:5" x14ac:dyDescent="0.25">
      <c r="A77">
        <v>40100471</v>
      </c>
      <c r="B77" t="s">
        <v>110</v>
      </c>
      <c r="C77" t="s">
        <v>41</v>
      </c>
      <c r="D77"/>
      <c r="E77">
        <v>25</v>
      </c>
    </row>
    <row r="78" spans="1:5" x14ac:dyDescent="0.25">
      <c r="A78">
        <v>40100510</v>
      </c>
      <c r="B78" t="s">
        <v>111</v>
      </c>
      <c r="C78" t="s">
        <v>41</v>
      </c>
      <c r="D78"/>
      <c r="E78">
        <v>1633</v>
      </c>
    </row>
    <row r="79" spans="1:5" x14ac:dyDescent="0.25">
      <c r="A79">
        <v>40100511</v>
      </c>
      <c r="B79" t="s">
        <v>112</v>
      </c>
      <c r="C79" t="s">
        <v>41</v>
      </c>
      <c r="D79"/>
      <c r="E79">
        <v>2481</v>
      </c>
    </row>
    <row r="80" spans="1:5" x14ac:dyDescent="0.25">
      <c r="A80">
        <v>40100512</v>
      </c>
      <c r="B80" t="s">
        <v>113</v>
      </c>
      <c r="C80" t="s">
        <v>41</v>
      </c>
      <c r="D80"/>
      <c r="E80">
        <v>2903</v>
      </c>
    </row>
    <row r="81" spans="1:5" x14ac:dyDescent="0.25">
      <c r="A81">
        <v>40100513</v>
      </c>
      <c r="B81" t="s">
        <v>114</v>
      </c>
      <c r="C81" t="s">
        <v>41</v>
      </c>
      <c r="D81"/>
      <c r="E81">
        <v>4905</v>
      </c>
    </row>
    <row r="82" spans="1:5" x14ac:dyDescent="0.25">
      <c r="A82">
        <v>40100566</v>
      </c>
      <c r="B82" t="s">
        <v>115</v>
      </c>
      <c r="C82" t="s">
        <v>41</v>
      </c>
      <c r="D82"/>
      <c r="E82">
        <v>337</v>
      </c>
    </row>
    <row r="83" spans="1:5" x14ac:dyDescent="0.25">
      <c r="A83">
        <v>40100653</v>
      </c>
      <c r="B83" t="s">
        <v>116</v>
      </c>
      <c r="C83" t="s">
        <v>41</v>
      </c>
      <c r="D83"/>
      <c r="E83">
        <v>2889</v>
      </c>
    </row>
    <row r="84" spans="1:5" x14ac:dyDescent="0.25">
      <c r="A84">
        <v>40100654</v>
      </c>
      <c r="B84" t="s">
        <v>117</v>
      </c>
      <c r="C84" t="s">
        <v>41</v>
      </c>
      <c r="D84"/>
      <c r="E84">
        <v>2192</v>
      </c>
    </row>
    <row r="85" spans="1:5" x14ac:dyDescent="0.25">
      <c r="A85">
        <v>40100679</v>
      </c>
      <c r="B85" t="s">
        <v>118</v>
      </c>
      <c r="C85" t="s">
        <v>41</v>
      </c>
      <c r="D85"/>
      <c r="E85">
        <v>40</v>
      </c>
    </row>
    <row r="86" spans="1:5" x14ac:dyDescent="0.25">
      <c r="A86">
        <v>40100687</v>
      </c>
      <c r="B86" t="s">
        <v>119</v>
      </c>
      <c r="C86" t="s">
        <v>41</v>
      </c>
      <c r="D86"/>
      <c r="E86">
        <v>128</v>
      </c>
    </row>
    <row r="87" spans="1:5" x14ac:dyDescent="0.25">
      <c r="A87">
        <v>40100716</v>
      </c>
      <c r="B87" t="s">
        <v>120</v>
      </c>
      <c r="C87" t="s">
        <v>41</v>
      </c>
      <c r="D87"/>
      <c r="E87">
        <v>0</v>
      </c>
    </row>
    <row r="88" spans="1:5" x14ac:dyDescent="0.25">
      <c r="A88">
        <v>40100802</v>
      </c>
      <c r="B88" t="s">
        <v>122</v>
      </c>
      <c r="C88" t="s">
        <v>41</v>
      </c>
      <c r="D88"/>
      <c r="E88">
        <v>122</v>
      </c>
    </row>
    <row r="89" spans="1:5" x14ac:dyDescent="0.25">
      <c r="A89">
        <v>40101000</v>
      </c>
      <c r="B89" t="s">
        <v>123</v>
      </c>
      <c r="C89" t="s">
        <v>41</v>
      </c>
      <c r="D89"/>
      <c r="E89">
        <v>257</v>
      </c>
    </row>
    <row r="90" spans="1:5" x14ac:dyDescent="0.25">
      <c r="A90">
        <v>40101001</v>
      </c>
      <c r="B90" t="s">
        <v>124</v>
      </c>
      <c r="C90" t="s">
        <v>41</v>
      </c>
      <c r="D90"/>
      <c r="E90">
        <v>84</v>
      </c>
    </row>
    <row r="91" spans="1:5" x14ac:dyDescent="0.25">
      <c r="A91">
        <v>40101025</v>
      </c>
      <c r="B91" t="s">
        <v>125</v>
      </c>
      <c r="C91" t="s">
        <v>41</v>
      </c>
      <c r="D91"/>
      <c r="E91">
        <v>1509</v>
      </c>
    </row>
    <row r="92" spans="1:5" x14ac:dyDescent="0.25">
      <c r="A92">
        <v>40108000</v>
      </c>
      <c r="B92" t="s">
        <v>127</v>
      </c>
      <c r="C92" t="s">
        <v>41</v>
      </c>
      <c r="D92"/>
      <c r="E92">
        <v>555</v>
      </c>
    </row>
    <row r="93" spans="1:5" x14ac:dyDescent="0.25">
      <c r="A93">
        <v>40108001</v>
      </c>
      <c r="B93" t="s">
        <v>128</v>
      </c>
      <c r="C93" t="s">
        <v>41</v>
      </c>
      <c r="D93"/>
      <c r="E93">
        <v>555</v>
      </c>
    </row>
    <row r="94" spans="1:5" x14ac:dyDescent="0.25">
      <c r="A94">
        <v>40108002</v>
      </c>
      <c r="B94" t="s">
        <v>129</v>
      </c>
      <c r="C94" t="s">
        <v>41</v>
      </c>
      <c r="D94"/>
      <c r="E94">
        <v>555</v>
      </c>
    </row>
    <row r="95" spans="1:5" x14ac:dyDescent="0.25">
      <c r="A95">
        <v>40108003</v>
      </c>
      <c r="B95" t="s">
        <v>130</v>
      </c>
      <c r="C95" t="s">
        <v>41</v>
      </c>
      <c r="D95"/>
      <c r="E95">
        <v>555</v>
      </c>
    </row>
    <row r="96" spans="1:5" x14ac:dyDescent="0.25">
      <c r="A96">
        <v>40108004</v>
      </c>
      <c r="B96" t="s">
        <v>131</v>
      </c>
      <c r="C96" t="s">
        <v>41</v>
      </c>
      <c r="D96"/>
      <c r="E96">
        <v>4578</v>
      </c>
    </row>
    <row r="97" spans="1:5" x14ac:dyDescent="0.25">
      <c r="A97">
        <v>40108005</v>
      </c>
      <c r="B97" t="s">
        <v>132</v>
      </c>
      <c r="C97" t="s">
        <v>41</v>
      </c>
      <c r="D97"/>
      <c r="E97">
        <v>4105</v>
      </c>
    </row>
    <row r="98" spans="1:5" x14ac:dyDescent="0.25">
      <c r="A98">
        <v>40108006</v>
      </c>
      <c r="B98" t="s">
        <v>133</v>
      </c>
      <c r="C98" t="s">
        <v>41</v>
      </c>
      <c r="D98"/>
      <c r="E98">
        <v>319</v>
      </c>
    </row>
    <row r="99" spans="1:5" x14ac:dyDescent="0.25">
      <c r="A99">
        <v>40108008</v>
      </c>
      <c r="B99" t="s">
        <v>134</v>
      </c>
      <c r="C99" t="s">
        <v>41</v>
      </c>
      <c r="D99"/>
      <c r="E99">
        <v>1365</v>
      </c>
    </row>
    <row r="100" spans="1:5" x14ac:dyDescent="0.25">
      <c r="A100">
        <v>40108009</v>
      </c>
      <c r="B100" t="s">
        <v>135</v>
      </c>
      <c r="C100" t="s">
        <v>41</v>
      </c>
      <c r="D100"/>
      <c r="E100">
        <v>1465</v>
      </c>
    </row>
    <row r="101" spans="1:5" x14ac:dyDescent="0.25">
      <c r="A101">
        <v>40108010</v>
      </c>
      <c r="B101" t="s">
        <v>136</v>
      </c>
      <c r="C101" t="s">
        <v>41</v>
      </c>
      <c r="D101"/>
      <c r="E101">
        <v>1365</v>
      </c>
    </row>
    <row r="102" spans="1:5" x14ac:dyDescent="0.25">
      <c r="A102">
        <v>40108013</v>
      </c>
      <c r="B102" t="s">
        <v>137</v>
      </c>
      <c r="C102" t="s">
        <v>41</v>
      </c>
      <c r="D102"/>
      <c r="E102">
        <v>671</v>
      </c>
    </row>
    <row r="103" spans="1:5" x14ac:dyDescent="0.25">
      <c r="A103">
        <v>40108014</v>
      </c>
      <c r="B103" t="s">
        <v>138</v>
      </c>
      <c r="C103" t="s">
        <v>41</v>
      </c>
      <c r="D103"/>
      <c r="E103">
        <v>671</v>
      </c>
    </row>
    <row r="104" spans="1:5" x14ac:dyDescent="0.25">
      <c r="A104">
        <v>40108015</v>
      </c>
      <c r="B104" t="s">
        <v>139</v>
      </c>
      <c r="C104" t="s">
        <v>41</v>
      </c>
      <c r="D104"/>
      <c r="E104">
        <v>1656</v>
      </c>
    </row>
    <row r="105" spans="1:5" x14ac:dyDescent="0.25">
      <c r="A105">
        <v>40108016</v>
      </c>
      <c r="B105" t="s">
        <v>140</v>
      </c>
      <c r="C105" t="s">
        <v>41</v>
      </c>
      <c r="D105"/>
      <c r="E105">
        <v>150</v>
      </c>
    </row>
    <row r="106" spans="1:5" x14ac:dyDescent="0.25">
      <c r="A106">
        <v>40108024</v>
      </c>
      <c r="B106" t="s">
        <v>141</v>
      </c>
      <c r="C106" t="s">
        <v>41</v>
      </c>
      <c r="D106"/>
      <c r="E106">
        <v>254</v>
      </c>
    </row>
    <row r="107" spans="1:5" x14ac:dyDescent="0.25">
      <c r="A107">
        <v>40108025</v>
      </c>
      <c r="B107" t="s">
        <v>142</v>
      </c>
      <c r="C107" t="s">
        <v>41</v>
      </c>
      <c r="D107"/>
      <c r="E107">
        <v>142</v>
      </c>
    </row>
    <row r="108" spans="1:5" x14ac:dyDescent="0.25">
      <c r="A108">
        <v>40108026</v>
      </c>
      <c r="B108" t="s">
        <v>143</v>
      </c>
      <c r="C108" t="s">
        <v>41</v>
      </c>
      <c r="D108"/>
      <c r="E108">
        <v>866</v>
      </c>
    </row>
    <row r="109" spans="1:5" x14ac:dyDescent="0.25">
      <c r="A109">
        <v>40108027</v>
      </c>
      <c r="B109" t="s">
        <v>144</v>
      </c>
      <c r="C109" t="s">
        <v>41</v>
      </c>
      <c r="D109"/>
      <c r="E109">
        <v>396</v>
      </c>
    </row>
    <row r="110" spans="1:5" x14ac:dyDescent="0.25">
      <c r="A110">
        <v>40108028</v>
      </c>
      <c r="B110" t="s">
        <v>145</v>
      </c>
      <c r="C110" t="s">
        <v>41</v>
      </c>
      <c r="D110"/>
      <c r="E110">
        <v>384</v>
      </c>
    </row>
    <row r="111" spans="1:5" x14ac:dyDescent="0.25">
      <c r="A111">
        <v>40108029</v>
      </c>
      <c r="B111" t="s">
        <v>146</v>
      </c>
      <c r="C111" t="s">
        <v>41</v>
      </c>
      <c r="D111"/>
      <c r="E111">
        <v>555</v>
      </c>
    </row>
    <row r="112" spans="1:5" x14ac:dyDescent="0.25">
      <c r="A112">
        <v>40108030</v>
      </c>
      <c r="B112" t="s">
        <v>147</v>
      </c>
      <c r="C112" t="s">
        <v>41</v>
      </c>
      <c r="D112"/>
      <c r="E112">
        <v>555</v>
      </c>
    </row>
    <row r="113" spans="1:5" x14ac:dyDescent="0.25">
      <c r="A113">
        <v>40108031</v>
      </c>
      <c r="B113" t="s">
        <v>148</v>
      </c>
      <c r="C113" t="s">
        <v>41</v>
      </c>
      <c r="D113"/>
      <c r="E113">
        <v>555</v>
      </c>
    </row>
    <row r="114" spans="1:5" x14ac:dyDescent="0.25">
      <c r="A114">
        <v>40108032</v>
      </c>
      <c r="B114" t="s">
        <v>149</v>
      </c>
      <c r="C114" t="s">
        <v>41</v>
      </c>
      <c r="D114"/>
      <c r="E114">
        <v>555</v>
      </c>
    </row>
    <row r="115" spans="1:5" x14ac:dyDescent="0.25">
      <c r="A115">
        <v>40108033</v>
      </c>
      <c r="B115" t="s">
        <v>150</v>
      </c>
      <c r="C115" t="s">
        <v>41</v>
      </c>
      <c r="D115"/>
      <c r="E115">
        <v>555</v>
      </c>
    </row>
    <row r="116" spans="1:5" x14ac:dyDescent="0.25">
      <c r="A116">
        <v>40108034</v>
      </c>
      <c r="B116" t="s">
        <v>151</v>
      </c>
      <c r="C116" t="s">
        <v>41</v>
      </c>
      <c r="D116"/>
      <c r="E116">
        <v>555</v>
      </c>
    </row>
    <row r="117" spans="1:5" x14ac:dyDescent="0.25">
      <c r="A117">
        <v>40108035</v>
      </c>
      <c r="B117" t="s">
        <v>152</v>
      </c>
      <c r="C117" t="s">
        <v>41</v>
      </c>
      <c r="D117"/>
      <c r="E117">
        <v>555</v>
      </c>
    </row>
    <row r="118" spans="1:5" x14ac:dyDescent="0.25">
      <c r="A118">
        <v>40108036</v>
      </c>
      <c r="B118" t="s">
        <v>153</v>
      </c>
      <c r="C118" t="s">
        <v>41</v>
      </c>
      <c r="D118"/>
      <c r="E118">
        <v>555</v>
      </c>
    </row>
    <row r="119" spans="1:5" x14ac:dyDescent="0.25">
      <c r="A119">
        <v>40108037</v>
      </c>
      <c r="B119" t="s">
        <v>154</v>
      </c>
      <c r="C119" t="s">
        <v>41</v>
      </c>
      <c r="D119"/>
      <c r="E119">
        <v>555</v>
      </c>
    </row>
    <row r="120" spans="1:5" x14ac:dyDescent="0.25">
      <c r="A120">
        <v>40108038</v>
      </c>
      <c r="B120" t="s">
        <v>155</v>
      </c>
      <c r="C120" t="s">
        <v>41</v>
      </c>
      <c r="D120"/>
      <c r="E120">
        <v>555</v>
      </c>
    </row>
    <row r="121" spans="1:5" x14ac:dyDescent="0.25">
      <c r="A121">
        <v>40108039</v>
      </c>
      <c r="B121" t="s">
        <v>156</v>
      </c>
      <c r="C121" t="s">
        <v>41</v>
      </c>
      <c r="D121"/>
      <c r="E121">
        <v>518</v>
      </c>
    </row>
    <row r="122" spans="1:5" x14ac:dyDescent="0.25">
      <c r="A122">
        <v>40108040</v>
      </c>
      <c r="B122" t="s">
        <v>157</v>
      </c>
      <c r="C122" t="s">
        <v>41</v>
      </c>
      <c r="D122"/>
      <c r="E122">
        <v>518</v>
      </c>
    </row>
    <row r="123" spans="1:5" x14ac:dyDescent="0.25">
      <c r="A123">
        <v>40108041</v>
      </c>
      <c r="B123" t="s">
        <v>158</v>
      </c>
      <c r="C123" t="s">
        <v>41</v>
      </c>
      <c r="D123"/>
      <c r="E123">
        <v>555</v>
      </c>
    </row>
    <row r="124" spans="1:5" x14ac:dyDescent="0.25">
      <c r="A124">
        <v>40108042</v>
      </c>
      <c r="B124" t="s">
        <v>159</v>
      </c>
      <c r="C124" t="s">
        <v>41</v>
      </c>
      <c r="D124"/>
      <c r="E124">
        <v>555</v>
      </c>
    </row>
    <row r="125" spans="1:5" x14ac:dyDescent="0.25">
      <c r="A125">
        <v>40108043</v>
      </c>
      <c r="B125" t="s">
        <v>160</v>
      </c>
      <c r="C125" t="s">
        <v>41</v>
      </c>
      <c r="D125"/>
      <c r="E125">
        <v>518</v>
      </c>
    </row>
    <row r="126" spans="1:5" x14ac:dyDescent="0.25">
      <c r="A126">
        <v>40108044</v>
      </c>
      <c r="B126" t="s">
        <v>161</v>
      </c>
      <c r="C126" t="s">
        <v>41</v>
      </c>
      <c r="D126"/>
      <c r="E126">
        <v>555</v>
      </c>
    </row>
    <row r="127" spans="1:5" x14ac:dyDescent="0.25">
      <c r="A127">
        <v>40108045</v>
      </c>
      <c r="B127" t="s">
        <v>162</v>
      </c>
      <c r="C127" t="s">
        <v>41</v>
      </c>
      <c r="D127"/>
      <c r="E127">
        <v>555</v>
      </c>
    </row>
    <row r="128" spans="1:5" x14ac:dyDescent="0.25">
      <c r="A128">
        <v>40108046</v>
      </c>
      <c r="B128" t="s">
        <v>163</v>
      </c>
      <c r="C128" t="s">
        <v>41</v>
      </c>
      <c r="D128"/>
      <c r="E128">
        <v>1381</v>
      </c>
    </row>
    <row r="129" spans="1:5" x14ac:dyDescent="0.25">
      <c r="A129">
        <v>40108047</v>
      </c>
      <c r="B129" t="s">
        <v>164</v>
      </c>
      <c r="C129" t="s">
        <v>41</v>
      </c>
      <c r="D129"/>
      <c r="E129">
        <v>555</v>
      </c>
    </row>
    <row r="130" spans="1:5" x14ac:dyDescent="0.25">
      <c r="A130">
        <v>40108048</v>
      </c>
      <c r="B130" t="s">
        <v>165</v>
      </c>
      <c r="C130" t="s">
        <v>41</v>
      </c>
      <c r="D130"/>
      <c r="E130">
        <v>555</v>
      </c>
    </row>
    <row r="131" spans="1:5" x14ac:dyDescent="0.25">
      <c r="A131">
        <v>40108049</v>
      </c>
      <c r="B131" t="s">
        <v>166</v>
      </c>
      <c r="C131" t="s">
        <v>41</v>
      </c>
      <c r="D131"/>
      <c r="E131">
        <v>518</v>
      </c>
    </row>
    <row r="132" spans="1:5" x14ac:dyDescent="0.25">
      <c r="A132">
        <v>40108050</v>
      </c>
      <c r="B132" t="s">
        <v>167</v>
      </c>
      <c r="C132" t="s">
        <v>41</v>
      </c>
      <c r="D132"/>
      <c r="E132">
        <v>518</v>
      </c>
    </row>
    <row r="133" spans="1:5" x14ac:dyDescent="0.25">
      <c r="A133">
        <v>40108051</v>
      </c>
      <c r="B133" t="s">
        <v>168</v>
      </c>
      <c r="C133" t="s">
        <v>41</v>
      </c>
      <c r="D133"/>
      <c r="E133">
        <v>555</v>
      </c>
    </row>
    <row r="134" spans="1:5" x14ac:dyDescent="0.25">
      <c r="A134">
        <v>40108052</v>
      </c>
      <c r="B134" t="s">
        <v>169</v>
      </c>
      <c r="C134" t="s">
        <v>41</v>
      </c>
      <c r="D134"/>
      <c r="E134">
        <v>555</v>
      </c>
    </row>
    <row r="135" spans="1:5" x14ac:dyDescent="0.25">
      <c r="A135">
        <v>40108053</v>
      </c>
      <c r="B135" t="s">
        <v>170</v>
      </c>
      <c r="C135" t="s">
        <v>41</v>
      </c>
      <c r="D135"/>
      <c r="E135">
        <v>518</v>
      </c>
    </row>
    <row r="136" spans="1:5" x14ac:dyDescent="0.25">
      <c r="A136">
        <v>40108054</v>
      </c>
      <c r="B136" t="s">
        <v>171</v>
      </c>
      <c r="C136" t="s">
        <v>41</v>
      </c>
      <c r="D136"/>
      <c r="E136">
        <v>518</v>
      </c>
    </row>
    <row r="137" spans="1:5" x14ac:dyDescent="0.25">
      <c r="A137">
        <v>40108055</v>
      </c>
      <c r="B137" t="s">
        <v>172</v>
      </c>
      <c r="C137" t="s">
        <v>41</v>
      </c>
      <c r="D137"/>
      <c r="E137">
        <v>518</v>
      </c>
    </row>
    <row r="138" spans="1:5" x14ac:dyDescent="0.25">
      <c r="A138">
        <v>40108056</v>
      </c>
      <c r="B138" t="s">
        <v>173</v>
      </c>
      <c r="C138" t="s">
        <v>41</v>
      </c>
      <c r="D138"/>
      <c r="E138">
        <v>1381</v>
      </c>
    </row>
    <row r="139" spans="1:5" x14ac:dyDescent="0.25">
      <c r="A139">
        <v>40108057</v>
      </c>
      <c r="B139" t="s">
        <v>174</v>
      </c>
      <c r="C139" t="s">
        <v>41</v>
      </c>
      <c r="D139"/>
      <c r="E139">
        <v>1381</v>
      </c>
    </row>
    <row r="140" spans="1:5" x14ac:dyDescent="0.25">
      <c r="A140">
        <v>40108058</v>
      </c>
      <c r="B140" t="s">
        <v>175</v>
      </c>
      <c r="C140" t="s">
        <v>41</v>
      </c>
      <c r="D140"/>
      <c r="E140">
        <v>518</v>
      </c>
    </row>
    <row r="141" spans="1:5" x14ac:dyDescent="0.25">
      <c r="A141">
        <v>40108059</v>
      </c>
      <c r="B141" t="s">
        <v>176</v>
      </c>
      <c r="C141" t="s">
        <v>41</v>
      </c>
      <c r="D141"/>
      <c r="E141">
        <v>555</v>
      </c>
    </row>
    <row r="142" spans="1:5" x14ac:dyDescent="0.25">
      <c r="A142">
        <v>40108060</v>
      </c>
      <c r="B142" t="s">
        <v>177</v>
      </c>
      <c r="C142" t="s">
        <v>41</v>
      </c>
      <c r="D142"/>
      <c r="E142">
        <v>555</v>
      </c>
    </row>
    <row r="143" spans="1:5" x14ac:dyDescent="0.25">
      <c r="A143">
        <v>40108061</v>
      </c>
      <c r="B143" t="s">
        <v>178</v>
      </c>
      <c r="C143" t="s">
        <v>41</v>
      </c>
      <c r="D143"/>
      <c r="E143">
        <v>555</v>
      </c>
    </row>
    <row r="144" spans="1:5" x14ac:dyDescent="0.25">
      <c r="A144">
        <v>40108062</v>
      </c>
      <c r="B144" t="s">
        <v>179</v>
      </c>
      <c r="C144" t="s">
        <v>41</v>
      </c>
      <c r="D144"/>
      <c r="E144">
        <v>555</v>
      </c>
    </row>
    <row r="145" spans="1:5" x14ac:dyDescent="0.25">
      <c r="A145">
        <v>40108063</v>
      </c>
      <c r="B145" t="s">
        <v>180</v>
      </c>
      <c r="C145" t="s">
        <v>41</v>
      </c>
      <c r="D145"/>
      <c r="E145">
        <v>555</v>
      </c>
    </row>
    <row r="146" spans="1:5" x14ac:dyDescent="0.25">
      <c r="A146">
        <v>40108064</v>
      </c>
      <c r="B146" t="s">
        <v>181</v>
      </c>
      <c r="C146" t="s">
        <v>41</v>
      </c>
      <c r="D146"/>
      <c r="E146">
        <v>555</v>
      </c>
    </row>
    <row r="147" spans="1:5" x14ac:dyDescent="0.25">
      <c r="A147">
        <v>40108066</v>
      </c>
      <c r="B147" t="s">
        <v>182</v>
      </c>
      <c r="C147" t="s">
        <v>41</v>
      </c>
      <c r="D147"/>
      <c r="E147">
        <v>1381</v>
      </c>
    </row>
    <row r="148" spans="1:5" x14ac:dyDescent="0.25">
      <c r="A148">
        <v>40108067</v>
      </c>
      <c r="B148" t="s">
        <v>183</v>
      </c>
      <c r="C148" t="s">
        <v>41</v>
      </c>
      <c r="D148"/>
      <c r="E148">
        <v>1482</v>
      </c>
    </row>
    <row r="149" spans="1:5" x14ac:dyDescent="0.25">
      <c r="A149">
        <v>40108068</v>
      </c>
      <c r="B149" t="s">
        <v>184</v>
      </c>
      <c r="C149" t="s">
        <v>41</v>
      </c>
      <c r="D149"/>
      <c r="E149">
        <v>555</v>
      </c>
    </row>
    <row r="150" spans="1:5" x14ac:dyDescent="0.25">
      <c r="A150">
        <v>40108069</v>
      </c>
      <c r="B150" t="s">
        <v>185</v>
      </c>
      <c r="C150" t="s">
        <v>41</v>
      </c>
      <c r="D150"/>
      <c r="E150">
        <v>246</v>
      </c>
    </row>
    <row r="151" spans="1:5" x14ac:dyDescent="0.25">
      <c r="A151">
        <v>40108073</v>
      </c>
      <c r="B151" t="s">
        <v>186</v>
      </c>
      <c r="C151" t="s">
        <v>41</v>
      </c>
      <c r="D151"/>
      <c r="E151">
        <v>392</v>
      </c>
    </row>
    <row r="152" spans="1:5" x14ac:dyDescent="0.25">
      <c r="A152">
        <v>40108074</v>
      </c>
      <c r="B152" t="s">
        <v>187</v>
      </c>
      <c r="C152" t="s">
        <v>41</v>
      </c>
      <c r="D152"/>
      <c r="E152">
        <v>2046</v>
      </c>
    </row>
    <row r="153" spans="1:5" x14ac:dyDescent="0.25">
      <c r="A153">
        <v>40108076</v>
      </c>
      <c r="B153" t="s">
        <v>188</v>
      </c>
      <c r="C153" t="s">
        <v>41</v>
      </c>
      <c r="D153"/>
      <c r="E153">
        <v>387</v>
      </c>
    </row>
    <row r="154" spans="1:5" x14ac:dyDescent="0.25">
      <c r="A154">
        <v>40108077</v>
      </c>
      <c r="B154" t="s">
        <v>189</v>
      </c>
      <c r="C154" t="s">
        <v>41</v>
      </c>
      <c r="D154"/>
      <c r="E154">
        <v>676</v>
      </c>
    </row>
    <row r="155" spans="1:5" x14ac:dyDescent="0.25">
      <c r="A155">
        <v>40108080</v>
      </c>
      <c r="B155" t="s">
        <v>190</v>
      </c>
      <c r="C155" t="s">
        <v>41</v>
      </c>
      <c r="D155"/>
      <c r="E155">
        <v>191</v>
      </c>
    </row>
    <row r="156" spans="1:5" x14ac:dyDescent="0.25">
      <c r="A156">
        <v>40108081</v>
      </c>
      <c r="B156" t="s">
        <v>191</v>
      </c>
      <c r="C156" t="s">
        <v>41</v>
      </c>
      <c r="D156"/>
      <c r="E156">
        <v>341</v>
      </c>
    </row>
    <row r="157" spans="1:5" x14ac:dyDescent="0.25">
      <c r="A157">
        <v>40108082</v>
      </c>
      <c r="B157" t="s">
        <v>192</v>
      </c>
      <c r="C157" t="s">
        <v>41</v>
      </c>
      <c r="D157"/>
      <c r="E157">
        <v>303</v>
      </c>
    </row>
    <row r="158" spans="1:5" x14ac:dyDescent="0.25">
      <c r="A158">
        <v>40108083</v>
      </c>
      <c r="B158" t="s">
        <v>193</v>
      </c>
      <c r="C158" t="s">
        <v>41</v>
      </c>
      <c r="D158"/>
      <c r="E158">
        <v>325</v>
      </c>
    </row>
    <row r="159" spans="1:5" x14ac:dyDescent="0.25">
      <c r="A159">
        <v>40108084</v>
      </c>
      <c r="B159" t="s">
        <v>194</v>
      </c>
      <c r="C159" t="s">
        <v>41</v>
      </c>
      <c r="D159"/>
      <c r="E159">
        <v>325</v>
      </c>
    </row>
    <row r="160" spans="1:5" x14ac:dyDescent="0.25">
      <c r="A160">
        <v>40108087</v>
      </c>
      <c r="B160" t="s">
        <v>195</v>
      </c>
      <c r="C160" t="s">
        <v>41</v>
      </c>
      <c r="D160"/>
      <c r="E160">
        <v>604</v>
      </c>
    </row>
    <row r="161" spans="1:5" x14ac:dyDescent="0.25">
      <c r="A161">
        <v>40108088</v>
      </c>
      <c r="B161" t="s">
        <v>196</v>
      </c>
      <c r="C161" t="s">
        <v>41</v>
      </c>
      <c r="D161"/>
      <c r="E161">
        <v>563</v>
      </c>
    </row>
    <row r="162" spans="1:5" x14ac:dyDescent="0.25">
      <c r="A162">
        <v>40108089</v>
      </c>
      <c r="B162" t="s">
        <v>197</v>
      </c>
      <c r="C162" t="s">
        <v>41</v>
      </c>
      <c r="D162"/>
      <c r="E162">
        <v>1560</v>
      </c>
    </row>
    <row r="163" spans="1:5" x14ac:dyDescent="0.25">
      <c r="A163">
        <v>40108090</v>
      </c>
      <c r="B163" t="s">
        <v>198</v>
      </c>
      <c r="C163" t="s">
        <v>41</v>
      </c>
      <c r="D163"/>
      <c r="E163">
        <v>563</v>
      </c>
    </row>
    <row r="164" spans="1:5" x14ac:dyDescent="0.25">
      <c r="A164">
        <v>40108091</v>
      </c>
      <c r="B164" t="s">
        <v>199</v>
      </c>
      <c r="C164" t="s">
        <v>41</v>
      </c>
      <c r="D164"/>
      <c r="E164">
        <v>351</v>
      </c>
    </row>
    <row r="165" spans="1:5" x14ac:dyDescent="0.25">
      <c r="A165">
        <v>40108092</v>
      </c>
      <c r="B165" t="s">
        <v>200</v>
      </c>
      <c r="C165" t="s">
        <v>41</v>
      </c>
      <c r="D165"/>
      <c r="E165">
        <v>707</v>
      </c>
    </row>
    <row r="166" spans="1:5" x14ac:dyDescent="0.25">
      <c r="A166">
        <v>40108093</v>
      </c>
      <c r="B166" t="s">
        <v>201</v>
      </c>
      <c r="C166" t="s">
        <v>41</v>
      </c>
      <c r="D166"/>
      <c r="E166">
        <v>236</v>
      </c>
    </row>
    <row r="167" spans="1:5" x14ac:dyDescent="0.25">
      <c r="A167">
        <v>40108094</v>
      </c>
      <c r="B167" t="s">
        <v>202</v>
      </c>
      <c r="C167" t="s">
        <v>41</v>
      </c>
      <c r="D167"/>
      <c r="E167">
        <v>4635</v>
      </c>
    </row>
    <row r="168" spans="1:5" x14ac:dyDescent="0.25">
      <c r="A168">
        <v>40108095</v>
      </c>
      <c r="B168" t="s">
        <v>203</v>
      </c>
      <c r="C168" t="s">
        <v>41</v>
      </c>
      <c r="D168"/>
      <c r="E168">
        <v>820</v>
      </c>
    </row>
    <row r="169" spans="1:5" x14ac:dyDescent="0.25">
      <c r="A169">
        <v>40108096</v>
      </c>
      <c r="B169" t="s">
        <v>204</v>
      </c>
      <c r="C169" t="s">
        <v>41</v>
      </c>
      <c r="D169"/>
      <c r="E169">
        <v>764</v>
      </c>
    </row>
    <row r="170" spans="1:5" x14ac:dyDescent="0.25">
      <c r="A170">
        <v>40108097</v>
      </c>
      <c r="B170" t="s">
        <v>205</v>
      </c>
      <c r="C170" t="s">
        <v>41</v>
      </c>
      <c r="D170"/>
      <c r="E170">
        <v>765</v>
      </c>
    </row>
    <row r="171" spans="1:5" x14ac:dyDescent="0.25">
      <c r="A171">
        <v>40108098</v>
      </c>
      <c r="B171" t="s">
        <v>206</v>
      </c>
      <c r="C171" t="s">
        <v>41</v>
      </c>
      <c r="D171"/>
      <c r="E171">
        <v>443</v>
      </c>
    </row>
    <row r="172" spans="1:5" x14ac:dyDescent="0.25">
      <c r="A172">
        <v>40108099</v>
      </c>
      <c r="B172" t="s">
        <v>207</v>
      </c>
      <c r="C172" t="s">
        <v>41</v>
      </c>
      <c r="D172"/>
      <c r="E172">
        <v>443</v>
      </c>
    </row>
    <row r="173" spans="1:5" x14ac:dyDescent="0.25">
      <c r="A173">
        <v>40108100</v>
      </c>
      <c r="B173" t="s">
        <v>208</v>
      </c>
      <c r="C173" t="s">
        <v>41</v>
      </c>
      <c r="D173"/>
      <c r="E173">
        <v>443</v>
      </c>
    </row>
    <row r="174" spans="1:5" x14ac:dyDescent="0.25">
      <c r="A174">
        <v>40108101</v>
      </c>
      <c r="B174" t="s">
        <v>209</v>
      </c>
      <c r="C174" t="s">
        <v>41</v>
      </c>
      <c r="D174"/>
      <c r="E174">
        <v>820</v>
      </c>
    </row>
    <row r="175" spans="1:5" x14ac:dyDescent="0.25">
      <c r="A175">
        <v>40108102</v>
      </c>
      <c r="B175" t="s">
        <v>210</v>
      </c>
      <c r="C175" t="s">
        <v>41</v>
      </c>
      <c r="D175"/>
      <c r="E175">
        <v>484</v>
      </c>
    </row>
    <row r="176" spans="1:5" x14ac:dyDescent="0.25">
      <c r="A176">
        <v>40108103</v>
      </c>
      <c r="B176" t="s">
        <v>211</v>
      </c>
      <c r="C176" t="s">
        <v>41</v>
      </c>
      <c r="D176"/>
      <c r="E176">
        <v>820</v>
      </c>
    </row>
    <row r="177" spans="1:5" x14ac:dyDescent="0.25">
      <c r="A177">
        <v>40108104</v>
      </c>
      <c r="B177" t="s">
        <v>212</v>
      </c>
      <c r="C177" t="s">
        <v>41</v>
      </c>
      <c r="D177"/>
      <c r="E177">
        <v>6303</v>
      </c>
    </row>
    <row r="178" spans="1:5" x14ac:dyDescent="0.25">
      <c r="A178">
        <v>40108105</v>
      </c>
      <c r="B178" t="s">
        <v>213</v>
      </c>
      <c r="C178" t="s">
        <v>41</v>
      </c>
      <c r="D178"/>
      <c r="E178">
        <v>5148</v>
      </c>
    </row>
    <row r="179" spans="1:5" x14ac:dyDescent="0.25">
      <c r="A179">
        <v>40108106</v>
      </c>
      <c r="B179" t="s">
        <v>214</v>
      </c>
      <c r="C179" t="s">
        <v>41</v>
      </c>
      <c r="D179"/>
      <c r="E179">
        <v>676</v>
      </c>
    </row>
    <row r="180" spans="1:5" x14ac:dyDescent="0.25">
      <c r="A180">
        <v>40108107</v>
      </c>
      <c r="B180" t="s">
        <v>215</v>
      </c>
      <c r="C180" t="s">
        <v>41</v>
      </c>
      <c r="D180"/>
      <c r="E180">
        <v>1684</v>
      </c>
    </row>
    <row r="181" spans="1:5" x14ac:dyDescent="0.25">
      <c r="A181">
        <v>40108108</v>
      </c>
      <c r="B181" t="s">
        <v>216</v>
      </c>
      <c r="C181" t="s">
        <v>41</v>
      </c>
      <c r="D181"/>
      <c r="E181">
        <v>820</v>
      </c>
    </row>
    <row r="182" spans="1:5" x14ac:dyDescent="0.25">
      <c r="A182">
        <v>40108109</v>
      </c>
      <c r="B182" t="s">
        <v>217</v>
      </c>
      <c r="C182" t="s">
        <v>41</v>
      </c>
      <c r="D182"/>
      <c r="E182">
        <v>820</v>
      </c>
    </row>
    <row r="183" spans="1:5" x14ac:dyDescent="0.25">
      <c r="A183">
        <v>40108110</v>
      </c>
      <c r="B183" t="s">
        <v>218</v>
      </c>
      <c r="C183" t="s">
        <v>41</v>
      </c>
      <c r="D183"/>
      <c r="E183">
        <v>757</v>
      </c>
    </row>
    <row r="184" spans="1:5" x14ac:dyDescent="0.25">
      <c r="A184">
        <v>40108111</v>
      </c>
      <c r="B184" t="s">
        <v>219</v>
      </c>
      <c r="C184" t="s">
        <v>41</v>
      </c>
      <c r="D184"/>
      <c r="E184">
        <v>707</v>
      </c>
    </row>
    <row r="185" spans="1:5" x14ac:dyDescent="0.25">
      <c r="A185">
        <v>40108112</v>
      </c>
      <c r="B185" t="s">
        <v>220</v>
      </c>
      <c r="C185" t="s">
        <v>41</v>
      </c>
      <c r="D185"/>
      <c r="E185">
        <v>707</v>
      </c>
    </row>
    <row r="186" spans="1:5" x14ac:dyDescent="0.25">
      <c r="A186">
        <v>40108113</v>
      </c>
      <c r="B186" t="s">
        <v>221</v>
      </c>
      <c r="C186" t="s">
        <v>41</v>
      </c>
      <c r="D186"/>
      <c r="E186">
        <v>820</v>
      </c>
    </row>
    <row r="187" spans="1:5" x14ac:dyDescent="0.25">
      <c r="A187">
        <v>40108114</v>
      </c>
      <c r="B187" t="s">
        <v>222</v>
      </c>
      <c r="C187" t="s">
        <v>41</v>
      </c>
      <c r="D187"/>
      <c r="E187">
        <v>764</v>
      </c>
    </row>
    <row r="188" spans="1:5" x14ac:dyDescent="0.25">
      <c r="A188">
        <v>40108115</v>
      </c>
      <c r="B188" t="s">
        <v>223</v>
      </c>
      <c r="C188" t="s">
        <v>41</v>
      </c>
      <c r="D188"/>
      <c r="E188">
        <v>575</v>
      </c>
    </row>
    <row r="189" spans="1:5" x14ac:dyDescent="0.25">
      <c r="A189">
        <v>40108116</v>
      </c>
      <c r="B189" t="s">
        <v>224</v>
      </c>
      <c r="C189" t="s">
        <v>41</v>
      </c>
      <c r="D189"/>
      <c r="E189">
        <v>6303</v>
      </c>
    </row>
    <row r="190" spans="1:5" x14ac:dyDescent="0.25">
      <c r="A190">
        <v>40108117</v>
      </c>
      <c r="B190" t="s">
        <v>225</v>
      </c>
      <c r="C190" t="s">
        <v>41</v>
      </c>
      <c r="D190"/>
      <c r="E190">
        <v>575</v>
      </c>
    </row>
    <row r="191" spans="1:5" x14ac:dyDescent="0.25">
      <c r="A191">
        <v>40108118</v>
      </c>
      <c r="B191" t="s">
        <v>226</v>
      </c>
      <c r="C191" t="s">
        <v>41</v>
      </c>
      <c r="D191"/>
      <c r="E191">
        <v>820</v>
      </c>
    </row>
    <row r="192" spans="1:5" x14ac:dyDescent="0.25">
      <c r="A192">
        <v>40108119</v>
      </c>
      <c r="B192" t="s">
        <v>227</v>
      </c>
      <c r="C192" t="s">
        <v>41</v>
      </c>
      <c r="D192"/>
      <c r="E192">
        <v>764</v>
      </c>
    </row>
    <row r="193" spans="1:5" x14ac:dyDescent="0.25">
      <c r="A193">
        <v>40108120</v>
      </c>
      <c r="B193" t="s">
        <v>228</v>
      </c>
      <c r="C193" t="s">
        <v>41</v>
      </c>
      <c r="D193"/>
      <c r="E193">
        <v>820</v>
      </c>
    </row>
    <row r="194" spans="1:5" x14ac:dyDescent="0.25">
      <c r="A194">
        <v>40108121</v>
      </c>
      <c r="B194" t="s">
        <v>229</v>
      </c>
      <c r="C194" t="s">
        <v>41</v>
      </c>
      <c r="D194"/>
      <c r="E194">
        <v>764</v>
      </c>
    </row>
    <row r="195" spans="1:5" x14ac:dyDescent="0.25">
      <c r="A195">
        <v>40108122</v>
      </c>
      <c r="B195" t="s">
        <v>230</v>
      </c>
      <c r="C195" t="s">
        <v>41</v>
      </c>
      <c r="D195"/>
      <c r="E195">
        <v>601</v>
      </c>
    </row>
    <row r="196" spans="1:5" x14ac:dyDescent="0.25">
      <c r="A196">
        <v>40108123</v>
      </c>
      <c r="B196" t="s">
        <v>231</v>
      </c>
      <c r="C196" t="s">
        <v>41</v>
      </c>
      <c r="D196"/>
      <c r="E196">
        <v>601</v>
      </c>
    </row>
    <row r="197" spans="1:5" x14ac:dyDescent="0.25">
      <c r="A197">
        <v>40108124</v>
      </c>
      <c r="B197" t="s">
        <v>232</v>
      </c>
      <c r="C197" t="s">
        <v>41</v>
      </c>
      <c r="D197"/>
      <c r="E197">
        <v>601</v>
      </c>
    </row>
    <row r="198" spans="1:5" x14ac:dyDescent="0.25">
      <c r="A198">
        <v>40108125</v>
      </c>
      <c r="B198" t="s">
        <v>233</v>
      </c>
      <c r="C198" t="s">
        <v>41</v>
      </c>
      <c r="D198"/>
      <c r="E198">
        <v>601</v>
      </c>
    </row>
    <row r="199" spans="1:5" x14ac:dyDescent="0.25">
      <c r="A199">
        <v>40108126</v>
      </c>
      <c r="B199" t="s">
        <v>234</v>
      </c>
      <c r="C199" t="s">
        <v>41</v>
      </c>
      <c r="D199"/>
      <c r="E199">
        <v>601</v>
      </c>
    </row>
    <row r="200" spans="1:5" x14ac:dyDescent="0.25">
      <c r="A200">
        <v>40108127</v>
      </c>
      <c r="B200" t="s">
        <v>235</v>
      </c>
      <c r="C200" t="s">
        <v>41</v>
      </c>
      <c r="D200"/>
      <c r="E200">
        <v>601</v>
      </c>
    </row>
    <row r="201" spans="1:5" x14ac:dyDescent="0.25">
      <c r="A201">
        <v>40108128</v>
      </c>
      <c r="B201" t="s">
        <v>236</v>
      </c>
      <c r="C201" t="s">
        <v>41</v>
      </c>
      <c r="D201"/>
      <c r="E201">
        <v>601</v>
      </c>
    </row>
    <row r="202" spans="1:5" x14ac:dyDescent="0.25">
      <c r="A202">
        <v>40108129</v>
      </c>
      <c r="B202" t="s">
        <v>237</v>
      </c>
      <c r="C202" t="s">
        <v>41</v>
      </c>
      <c r="D202"/>
      <c r="E202">
        <v>561</v>
      </c>
    </row>
    <row r="203" spans="1:5" x14ac:dyDescent="0.25">
      <c r="A203">
        <v>40108130</v>
      </c>
      <c r="B203" t="s">
        <v>238</v>
      </c>
      <c r="C203" t="s">
        <v>41</v>
      </c>
      <c r="D203"/>
      <c r="E203">
        <v>561</v>
      </c>
    </row>
    <row r="204" spans="1:5" x14ac:dyDescent="0.25">
      <c r="A204">
        <v>40108131</v>
      </c>
      <c r="B204" t="s">
        <v>239</v>
      </c>
      <c r="C204" t="s">
        <v>41</v>
      </c>
      <c r="D204"/>
      <c r="E204">
        <v>561</v>
      </c>
    </row>
    <row r="205" spans="1:5" x14ac:dyDescent="0.25">
      <c r="A205">
        <v>40108132</v>
      </c>
      <c r="B205" t="s">
        <v>240</v>
      </c>
      <c r="C205" t="s">
        <v>41</v>
      </c>
      <c r="D205"/>
      <c r="E205">
        <v>561</v>
      </c>
    </row>
    <row r="206" spans="1:5" x14ac:dyDescent="0.25">
      <c r="A206">
        <v>40108133</v>
      </c>
      <c r="B206" t="s">
        <v>241</v>
      </c>
      <c r="C206" t="s">
        <v>41</v>
      </c>
      <c r="D206"/>
      <c r="E206">
        <v>601</v>
      </c>
    </row>
    <row r="207" spans="1:5" x14ac:dyDescent="0.25">
      <c r="A207">
        <v>40108134</v>
      </c>
      <c r="B207" t="s">
        <v>242</v>
      </c>
      <c r="C207" t="s">
        <v>41</v>
      </c>
      <c r="D207"/>
      <c r="E207">
        <v>688</v>
      </c>
    </row>
    <row r="208" spans="1:5" x14ac:dyDescent="0.25">
      <c r="A208">
        <v>40108135</v>
      </c>
      <c r="B208" t="s">
        <v>243</v>
      </c>
      <c r="C208" t="s">
        <v>41</v>
      </c>
      <c r="D208"/>
      <c r="E208">
        <v>4740</v>
      </c>
    </row>
    <row r="209" spans="1:5" x14ac:dyDescent="0.25">
      <c r="A209">
        <v>40108136</v>
      </c>
      <c r="B209" t="s">
        <v>244</v>
      </c>
      <c r="C209" t="s">
        <v>41</v>
      </c>
      <c r="D209"/>
      <c r="E209">
        <v>757</v>
      </c>
    </row>
    <row r="210" spans="1:5" x14ac:dyDescent="0.25">
      <c r="A210">
        <v>40108137</v>
      </c>
      <c r="B210" t="s">
        <v>245</v>
      </c>
      <c r="C210" t="s">
        <v>41</v>
      </c>
      <c r="D210"/>
      <c r="E210">
        <v>706.65</v>
      </c>
    </row>
    <row r="211" spans="1:5" x14ac:dyDescent="0.25">
      <c r="A211">
        <v>40108138</v>
      </c>
      <c r="B211" t="s">
        <v>246</v>
      </c>
      <c r="C211" t="s">
        <v>41</v>
      </c>
      <c r="D211"/>
      <c r="E211">
        <v>757</v>
      </c>
    </row>
    <row r="212" spans="1:5" x14ac:dyDescent="0.25">
      <c r="A212">
        <v>40108139</v>
      </c>
      <c r="B212" t="s">
        <v>247</v>
      </c>
      <c r="C212" t="s">
        <v>41</v>
      </c>
      <c r="D212"/>
      <c r="E212">
        <v>707</v>
      </c>
    </row>
    <row r="213" spans="1:5" x14ac:dyDescent="0.25">
      <c r="A213">
        <v>40108140</v>
      </c>
      <c r="B213" t="s">
        <v>248</v>
      </c>
      <c r="C213" t="s">
        <v>41</v>
      </c>
      <c r="D213"/>
      <c r="E213">
        <v>757</v>
      </c>
    </row>
    <row r="214" spans="1:5" x14ac:dyDescent="0.25">
      <c r="A214">
        <v>40108141</v>
      </c>
      <c r="B214" t="s">
        <v>249</v>
      </c>
      <c r="C214" t="s">
        <v>41</v>
      </c>
      <c r="D214"/>
      <c r="E214">
        <v>707</v>
      </c>
    </row>
    <row r="215" spans="1:5" x14ac:dyDescent="0.25">
      <c r="A215">
        <v>40108142</v>
      </c>
      <c r="B215" t="s">
        <v>250</v>
      </c>
      <c r="C215" t="s">
        <v>41</v>
      </c>
      <c r="D215"/>
      <c r="E215">
        <v>757</v>
      </c>
    </row>
    <row r="216" spans="1:5" x14ac:dyDescent="0.25">
      <c r="A216">
        <v>40108143</v>
      </c>
      <c r="B216" t="s">
        <v>251</v>
      </c>
      <c r="C216" t="s">
        <v>41</v>
      </c>
      <c r="D216"/>
      <c r="E216">
        <v>707</v>
      </c>
    </row>
    <row r="217" spans="1:5" x14ac:dyDescent="0.25">
      <c r="A217">
        <v>40108144</v>
      </c>
      <c r="B217" t="s">
        <v>252</v>
      </c>
      <c r="C217" t="s">
        <v>41</v>
      </c>
      <c r="D217"/>
      <c r="E217">
        <v>707</v>
      </c>
    </row>
    <row r="218" spans="1:5" x14ac:dyDescent="0.25">
      <c r="A218">
        <v>40108145</v>
      </c>
      <c r="B218" t="s">
        <v>253</v>
      </c>
      <c r="C218" t="s">
        <v>41</v>
      </c>
      <c r="D218"/>
      <c r="E218">
        <v>707</v>
      </c>
    </row>
    <row r="219" spans="1:5" x14ac:dyDescent="0.25">
      <c r="A219">
        <v>40108146</v>
      </c>
      <c r="B219" t="s">
        <v>254</v>
      </c>
      <c r="C219" t="s">
        <v>41</v>
      </c>
      <c r="D219"/>
      <c r="E219">
        <v>757</v>
      </c>
    </row>
    <row r="220" spans="1:5" x14ac:dyDescent="0.25">
      <c r="A220">
        <v>40108147</v>
      </c>
      <c r="B220" t="s">
        <v>255</v>
      </c>
      <c r="C220" t="s">
        <v>41</v>
      </c>
      <c r="D220"/>
      <c r="E220">
        <v>757</v>
      </c>
    </row>
    <row r="221" spans="1:5" x14ac:dyDescent="0.25">
      <c r="A221">
        <v>40108148</v>
      </c>
      <c r="B221" t="s">
        <v>256</v>
      </c>
      <c r="C221" t="s">
        <v>41</v>
      </c>
      <c r="D221"/>
      <c r="E221">
        <v>757</v>
      </c>
    </row>
    <row r="222" spans="1:5" x14ac:dyDescent="0.25">
      <c r="A222">
        <v>40108149</v>
      </c>
      <c r="B222" t="s">
        <v>257</v>
      </c>
      <c r="C222" t="s">
        <v>41</v>
      </c>
      <c r="D222"/>
      <c r="E222">
        <v>707</v>
      </c>
    </row>
    <row r="223" spans="1:5" x14ac:dyDescent="0.25">
      <c r="A223">
        <v>40108150</v>
      </c>
      <c r="B223" t="s">
        <v>258</v>
      </c>
      <c r="C223" t="s">
        <v>41</v>
      </c>
      <c r="D223"/>
      <c r="E223">
        <v>707</v>
      </c>
    </row>
    <row r="224" spans="1:5" x14ac:dyDescent="0.25">
      <c r="A224">
        <v>40108151</v>
      </c>
      <c r="B224" t="s">
        <v>259</v>
      </c>
      <c r="C224" t="s">
        <v>41</v>
      </c>
      <c r="D224"/>
      <c r="E224">
        <v>334</v>
      </c>
    </row>
    <row r="225" spans="1:5" x14ac:dyDescent="0.25">
      <c r="A225">
        <v>40108152</v>
      </c>
      <c r="B225" t="s">
        <v>260</v>
      </c>
      <c r="C225" t="s">
        <v>41</v>
      </c>
      <c r="D225"/>
      <c r="E225">
        <v>311</v>
      </c>
    </row>
    <row r="226" spans="1:5" x14ac:dyDescent="0.25">
      <c r="A226">
        <v>40108153</v>
      </c>
      <c r="B226" t="s">
        <v>261</v>
      </c>
      <c r="C226" t="s">
        <v>41</v>
      </c>
      <c r="D226"/>
      <c r="E226">
        <v>334</v>
      </c>
    </row>
    <row r="227" spans="1:5" x14ac:dyDescent="0.25">
      <c r="A227">
        <v>40108154</v>
      </c>
      <c r="B227" t="s">
        <v>262</v>
      </c>
      <c r="C227" t="s">
        <v>41</v>
      </c>
      <c r="D227"/>
      <c r="E227">
        <v>484</v>
      </c>
    </row>
    <row r="228" spans="1:5" x14ac:dyDescent="0.25">
      <c r="A228">
        <v>40108155</v>
      </c>
      <c r="B228" t="s">
        <v>263</v>
      </c>
      <c r="C228" t="s">
        <v>41</v>
      </c>
      <c r="D228"/>
      <c r="E228">
        <v>334</v>
      </c>
    </row>
    <row r="229" spans="1:5" x14ac:dyDescent="0.25">
      <c r="A229">
        <v>40108156</v>
      </c>
      <c r="B229" t="s">
        <v>264</v>
      </c>
      <c r="C229" t="s">
        <v>41</v>
      </c>
      <c r="D229"/>
      <c r="E229">
        <v>822</v>
      </c>
    </row>
    <row r="230" spans="1:5" x14ac:dyDescent="0.25">
      <c r="A230">
        <v>40108157</v>
      </c>
      <c r="B230" t="s">
        <v>265</v>
      </c>
      <c r="C230" t="s">
        <v>41</v>
      </c>
      <c r="D230"/>
      <c r="E230">
        <v>621</v>
      </c>
    </row>
    <row r="231" spans="1:5" x14ac:dyDescent="0.25">
      <c r="A231">
        <v>40108158</v>
      </c>
      <c r="B231" t="s">
        <v>266</v>
      </c>
      <c r="C231" t="s">
        <v>41</v>
      </c>
      <c r="D231"/>
      <c r="E231">
        <v>579</v>
      </c>
    </row>
    <row r="232" spans="1:5" x14ac:dyDescent="0.25">
      <c r="A232">
        <v>40108159</v>
      </c>
      <c r="B232" t="s">
        <v>267</v>
      </c>
      <c r="C232" t="s">
        <v>41</v>
      </c>
      <c r="D232"/>
      <c r="E232">
        <v>707</v>
      </c>
    </row>
    <row r="233" spans="1:5" x14ac:dyDescent="0.25">
      <c r="A233">
        <v>40108160</v>
      </c>
      <c r="B233" t="s">
        <v>268</v>
      </c>
      <c r="C233" t="s">
        <v>41</v>
      </c>
      <c r="D233"/>
      <c r="E233">
        <v>822</v>
      </c>
    </row>
    <row r="234" spans="1:5" x14ac:dyDescent="0.25">
      <c r="A234">
        <v>40108161</v>
      </c>
      <c r="B234" t="s">
        <v>269</v>
      </c>
      <c r="C234" t="s">
        <v>41</v>
      </c>
      <c r="D234"/>
      <c r="E234">
        <v>822</v>
      </c>
    </row>
    <row r="235" spans="1:5" x14ac:dyDescent="0.25">
      <c r="A235">
        <v>40108162</v>
      </c>
      <c r="B235" t="s">
        <v>270</v>
      </c>
      <c r="C235" t="s">
        <v>41</v>
      </c>
      <c r="D235"/>
      <c r="E235">
        <v>765</v>
      </c>
    </row>
    <row r="236" spans="1:5" x14ac:dyDescent="0.25">
      <c r="A236">
        <v>40108163</v>
      </c>
      <c r="B236" t="s">
        <v>271</v>
      </c>
      <c r="C236" t="s">
        <v>41</v>
      </c>
      <c r="D236"/>
      <c r="E236">
        <v>822</v>
      </c>
    </row>
    <row r="237" spans="1:5" x14ac:dyDescent="0.25">
      <c r="A237">
        <v>40108164</v>
      </c>
      <c r="B237" t="s">
        <v>272</v>
      </c>
      <c r="C237" t="s">
        <v>41</v>
      </c>
      <c r="D237"/>
      <c r="E237">
        <v>765</v>
      </c>
    </row>
    <row r="238" spans="1:5" x14ac:dyDescent="0.25">
      <c r="A238">
        <v>40108165</v>
      </c>
      <c r="B238" t="s">
        <v>273</v>
      </c>
      <c r="C238" t="s">
        <v>41</v>
      </c>
      <c r="D238"/>
      <c r="E238">
        <v>822</v>
      </c>
    </row>
    <row r="239" spans="1:5" x14ac:dyDescent="0.25">
      <c r="A239">
        <v>40108166</v>
      </c>
      <c r="B239" t="s">
        <v>274</v>
      </c>
      <c r="C239" t="s">
        <v>41</v>
      </c>
      <c r="D239"/>
      <c r="E239">
        <v>765</v>
      </c>
    </row>
    <row r="240" spans="1:5" x14ac:dyDescent="0.25">
      <c r="A240">
        <v>40108167</v>
      </c>
      <c r="B240" t="s">
        <v>275</v>
      </c>
      <c r="C240" t="s">
        <v>41</v>
      </c>
      <c r="D240"/>
      <c r="E240">
        <v>822</v>
      </c>
    </row>
    <row r="241" spans="1:5" x14ac:dyDescent="0.25">
      <c r="A241">
        <v>40108168</v>
      </c>
      <c r="B241" t="s">
        <v>276</v>
      </c>
      <c r="C241" t="s">
        <v>41</v>
      </c>
      <c r="D241"/>
      <c r="E241">
        <v>765</v>
      </c>
    </row>
    <row r="242" spans="1:5" x14ac:dyDescent="0.25">
      <c r="A242">
        <v>40108169</v>
      </c>
      <c r="B242" t="s">
        <v>277</v>
      </c>
      <c r="C242" t="s">
        <v>41</v>
      </c>
      <c r="D242"/>
      <c r="E242">
        <v>822</v>
      </c>
    </row>
    <row r="243" spans="1:5" x14ac:dyDescent="0.25">
      <c r="A243">
        <v>40108170</v>
      </c>
      <c r="B243" t="s">
        <v>278</v>
      </c>
      <c r="C243" t="s">
        <v>41</v>
      </c>
      <c r="D243"/>
      <c r="E243">
        <v>765</v>
      </c>
    </row>
    <row r="244" spans="1:5" x14ac:dyDescent="0.25">
      <c r="A244">
        <v>40108171</v>
      </c>
      <c r="B244" t="s">
        <v>279</v>
      </c>
      <c r="C244" t="s">
        <v>41</v>
      </c>
      <c r="D244"/>
      <c r="E244">
        <v>822</v>
      </c>
    </row>
    <row r="245" spans="1:5" x14ac:dyDescent="0.25">
      <c r="A245">
        <v>40108172</v>
      </c>
      <c r="B245" t="s">
        <v>280</v>
      </c>
      <c r="C245" t="s">
        <v>41</v>
      </c>
      <c r="D245"/>
      <c r="E245">
        <v>765</v>
      </c>
    </row>
    <row r="246" spans="1:5" x14ac:dyDescent="0.25">
      <c r="A246">
        <v>40108173</v>
      </c>
      <c r="B246" t="s">
        <v>281</v>
      </c>
      <c r="C246" t="s">
        <v>41</v>
      </c>
      <c r="D246"/>
      <c r="E246">
        <v>765</v>
      </c>
    </row>
    <row r="247" spans="1:5" x14ac:dyDescent="0.25">
      <c r="A247">
        <v>40108174</v>
      </c>
      <c r="B247" t="s">
        <v>282</v>
      </c>
      <c r="C247" t="s">
        <v>41</v>
      </c>
      <c r="D247"/>
      <c r="E247">
        <v>849</v>
      </c>
    </row>
    <row r="248" spans="1:5" x14ac:dyDescent="0.25">
      <c r="A248">
        <v>40108175</v>
      </c>
      <c r="B248" t="s">
        <v>283</v>
      </c>
      <c r="C248" t="s">
        <v>41</v>
      </c>
      <c r="D248"/>
      <c r="E248">
        <v>1684</v>
      </c>
    </row>
    <row r="249" spans="1:5" x14ac:dyDescent="0.25">
      <c r="A249">
        <v>40108176</v>
      </c>
      <c r="B249" t="s">
        <v>284</v>
      </c>
      <c r="C249" t="s">
        <v>41</v>
      </c>
      <c r="D249"/>
      <c r="E249">
        <v>925</v>
      </c>
    </row>
    <row r="250" spans="1:5" x14ac:dyDescent="0.25">
      <c r="A250">
        <v>40108177</v>
      </c>
      <c r="B250" t="s">
        <v>285</v>
      </c>
      <c r="C250" t="s">
        <v>41</v>
      </c>
      <c r="D250"/>
      <c r="E250">
        <v>561</v>
      </c>
    </row>
    <row r="251" spans="1:5" x14ac:dyDescent="0.25">
      <c r="A251">
        <v>40108178</v>
      </c>
      <c r="B251" t="s">
        <v>286</v>
      </c>
      <c r="C251" t="s">
        <v>41</v>
      </c>
      <c r="D251"/>
      <c r="E251">
        <v>484</v>
      </c>
    </row>
    <row r="252" spans="1:5" x14ac:dyDescent="0.25">
      <c r="A252">
        <v>40108179</v>
      </c>
      <c r="B252" t="s">
        <v>287</v>
      </c>
      <c r="C252" t="s">
        <v>41</v>
      </c>
      <c r="D252"/>
      <c r="E252">
        <v>519</v>
      </c>
    </row>
    <row r="253" spans="1:5" x14ac:dyDescent="0.25">
      <c r="A253">
        <v>40108180</v>
      </c>
      <c r="B253" t="s">
        <v>288</v>
      </c>
      <c r="C253" t="s">
        <v>41</v>
      </c>
      <c r="D253"/>
      <c r="E253">
        <v>484</v>
      </c>
    </row>
    <row r="254" spans="1:5" x14ac:dyDescent="0.25">
      <c r="A254">
        <v>40108181</v>
      </c>
      <c r="B254" t="s">
        <v>289</v>
      </c>
      <c r="C254" t="s">
        <v>41</v>
      </c>
      <c r="D254"/>
      <c r="E254">
        <v>519</v>
      </c>
    </row>
    <row r="255" spans="1:5" x14ac:dyDescent="0.25">
      <c r="A255">
        <v>40108182</v>
      </c>
      <c r="B255" t="s">
        <v>290</v>
      </c>
      <c r="C255" t="s">
        <v>41</v>
      </c>
      <c r="D255"/>
      <c r="E255">
        <v>484</v>
      </c>
    </row>
    <row r="256" spans="1:5" x14ac:dyDescent="0.25">
      <c r="A256">
        <v>40108183</v>
      </c>
      <c r="B256" t="s">
        <v>291</v>
      </c>
      <c r="C256" t="s">
        <v>41</v>
      </c>
      <c r="D256"/>
      <c r="E256">
        <v>519</v>
      </c>
    </row>
    <row r="257" spans="1:5" x14ac:dyDescent="0.25">
      <c r="A257">
        <v>40108184</v>
      </c>
      <c r="B257" t="s">
        <v>292</v>
      </c>
      <c r="C257" t="s">
        <v>41</v>
      </c>
      <c r="D257"/>
      <c r="E257">
        <v>519</v>
      </c>
    </row>
    <row r="258" spans="1:5" x14ac:dyDescent="0.25">
      <c r="A258">
        <v>40108185</v>
      </c>
      <c r="B258" t="s">
        <v>293</v>
      </c>
      <c r="C258" t="s">
        <v>41</v>
      </c>
      <c r="D258"/>
      <c r="E258">
        <v>765</v>
      </c>
    </row>
    <row r="259" spans="1:5" x14ac:dyDescent="0.25">
      <c r="A259">
        <v>40108186</v>
      </c>
      <c r="B259" t="s">
        <v>294</v>
      </c>
      <c r="C259" t="s">
        <v>41</v>
      </c>
      <c r="D259"/>
      <c r="E259">
        <v>519</v>
      </c>
    </row>
    <row r="260" spans="1:5" x14ac:dyDescent="0.25">
      <c r="A260">
        <v>40108187</v>
      </c>
      <c r="B260" t="s">
        <v>295</v>
      </c>
      <c r="C260" t="s">
        <v>41</v>
      </c>
      <c r="D260"/>
      <c r="E260">
        <v>707</v>
      </c>
    </row>
    <row r="261" spans="1:5" x14ac:dyDescent="0.25">
      <c r="A261">
        <v>40108188</v>
      </c>
      <c r="B261" t="s">
        <v>296</v>
      </c>
      <c r="C261" t="s">
        <v>41</v>
      </c>
      <c r="D261"/>
      <c r="E261">
        <v>838</v>
      </c>
    </row>
    <row r="262" spans="1:5" x14ac:dyDescent="0.25">
      <c r="A262">
        <v>40108189</v>
      </c>
      <c r="B262" t="s">
        <v>297</v>
      </c>
      <c r="C262" t="s">
        <v>41</v>
      </c>
      <c r="D262"/>
      <c r="E262">
        <v>838</v>
      </c>
    </row>
    <row r="263" spans="1:5" x14ac:dyDescent="0.25">
      <c r="A263">
        <v>40108190</v>
      </c>
      <c r="B263" t="s">
        <v>298</v>
      </c>
      <c r="C263" t="s">
        <v>41</v>
      </c>
      <c r="D263"/>
      <c r="E263">
        <v>838</v>
      </c>
    </row>
    <row r="264" spans="1:5" x14ac:dyDescent="0.25">
      <c r="A264">
        <v>40108192</v>
      </c>
      <c r="B264" t="s">
        <v>299</v>
      </c>
      <c r="C264" t="s">
        <v>41</v>
      </c>
      <c r="D264"/>
      <c r="E264">
        <v>464</v>
      </c>
    </row>
    <row r="265" spans="1:5" x14ac:dyDescent="0.25">
      <c r="A265">
        <v>40108193</v>
      </c>
      <c r="B265" t="s">
        <v>300</v>
      </c>
      <c r="C265" t="s">
        <v>41</v>
      </c>
      <c r="D265"/>
      <c r="E265">
        <v>464</v>
      </c>
    </row>
    <row r="266" spans="1:5" x14ac:dyDescent="0.25">
      <c r="A266">
        <v>40108194</v>
      </c>
      <c r="B266" t="s">
        <v>301</v>
      </c>
      <c r="C266" t="s">
        <v>41</v>
      </c>
      <c r="D266"/>
      <c r="E266">
        <v>464</v>
      </c>
    </row>
    <row r="267" spans="1:5" x14ac:dyDescent="0.25">
      <c r="A267">
        <v>40108197</v>
      </c>
      <c r="B267" t="s">
        <v>302</v>
      </c>
      <c r="C267" t="s">
        <v>41</v>
      </c>
      <c r="D267"/>
      <c r="E267">
        <v>464</v>
      </c>
    </row>
    <row r="268" spans="1:5" x14ac:dyDescent="0.25">
      <c r="A268">
        <v>40108198</v>
      </c>
      <c r="B268" t="s">
        <v>303</v>
      </c>
      <c r="C268" t="s">
        <v>41</v>
      </c>
      <c r="D268"/>
      <c r="E268">
        <v>464</v>
      </c>
    </row>
    <row r="269" spans="1:5" x14ac:dyDescent="0.25">
      <c r="A269">
        <v>40108199</v>
      </c>
      <c r="B269" t="s">
        <v>304</v>
      </c>
      <c r="C269" t="s">
        <v>41</v>
      </c>
      <c r="D269"/>
      <c r="E269">
        <v>464</v>
      </c>
    </row>
    <row r="270" spans="1:5" x14ac:dyDescent="0.25">
      <c r="A270">
        <v>40108200</v>
      </c>
      <c r="B270" t="s">
        <v>305</v>
      </c>
      <c r="C270" t="s">
        <v>41</v>
      </c>
      <c r="D270"/>
      <c r="E270">
        <v>838</v>
      </c>
    </row>
    <row r="271" spans="1:5" x14ac:dyDescent="0.25">
      <c r="A271">
        <v>40108202</v>
      </c>
      <c r="B271" t="s">
        <v>306</v>
      </c>
      <c r="C271" t="s">
        <v>41</v>
      </c>
      <c r="D271"/>
      <c r="E271">
        <v>838</v>
      </c>
    </row>
    <row r="272" spans="1:5" x14ac:dyDescent="0.25">
      <c r="A272">
        <v>40108203</v>
      </c>
      <c r="B272" t="s">
        <v>307</v>
      </c>
      <c r="C272" t="s">
        <v>41</v>
      </c>
      <c r="D272"/>
      <c r="E272">
        <v>838</v>
      </c>
    </row>
    <row r="273" spans="1:5" x14ac:dyDescent="0.25">
      <c r="A273">
        <v>40108205</v>
      </c>
      <c r="B273" t="s">
        <v>308</v>
      </c>
      <c r="C273" t="s">
        <v>41</v>
      </c>
      <c r="D273"/>
      <c r="E273">
        <v>464</v>
      </c>
    </row>
    <row r="274" spans="1:5" x14ac:dyDescent="0.25">
      <c r="A274">
        <v>40108206</v>
      </c>
      <c r="B274" t="s">
        <v>309</v>
      </c>
      <c r="C274" t="s">
        <v>41</v>
      </c>
      <c r="D274"/>
      <c r="E274">
        <v>464</v>
      </c>
    </row>
    <row r="275" spans="1:5" x14ac:dyDescent="0.25">
      <c r="A275">
        <v>40108207</v>
      </c>
      <c r="B275" t="s">
        <v>310</v>
      </c>
      <c r="C275" t="s">
        <v>41</v>
      </c>
      <c r="D275"/>
      <c r="E275">
        <v>464</v>
      </c>
    </row>
    <row r="276" spans="1:5" x14ac:dyDescent="0.25">
      <c r="A276">
        <v>40108208</v>
      </c>
      <c r="B276" t="s">
        <v>311</v>
      </c>
      <c r="C276" t="s">
        <v>41</v>
      </c>
      <c r="D276"/>
      <c r="E276">
        <v>464</v>
      </c>
    </row>
    <row r="277" spans="1:5" x14ac:dyDescent="0.25">
      <c r="A277">
        <v>40108209</v>
      </c>
      <c r="B277" t="s">
        <v>312</v>
      </c>
      <c r="C277" t="s">
        <v>41</v>
      </c>
      <c r="D277"/>
      <c r="E277">
        <v>464</v>
      </c>
    </row>
    <row r="278" spans="1:5" x14ac:dyDescent="0.25">
      <c r="A278">
        <v>40108213</v>
      </c>
      <c r="B278" t="s">
        <v>313</v>
      </c>
      <c r="C278" t="s">
        <v>41</v>
      </c>
      <c r="D278"/>
      <c r="E278">
        <v>791</v>
      </c>
    </row>
    <row r="279" spans="1:5" x14ac:dyDescent="0.25">
      <c r="A279">
        <v>40108214</v>
      </c>
      <c r="B279" t="s">
        <v>314</v>
      </c>
      <c r="C279" t="s">
        <v>41</v>
      </c>
      <c r="D279"/>
      <c r="E279">
        <v>97</v>
      </c>
    </row>
    <row r="280" spans="1:5" x14ac:dyDescent="0.25">
      <c r="A280">
        <v>40108215</v>
      </c>
      <c r="B280" t="s">
        <v>315</v>
      </c>
      <c r="C280" t="s">
        <v>41</v>
      </c>
      <c r="D280"/>
      <c r="E280">
        <v>195</v>
      </c>
    </row>
    <row r="281" spans="1:5" x14ac:dyDescent="0.25">
      <c r="A281">
        <v>40108216</v>
      </c>
      <c r="B281" t="s">
        <v>316</v>
      </c>
      <c r="C281" t="s">
        <v>41</v>
      </c>
      <c r="D281"/>
      <c r="E281">
        <v>195</v>
      </c>
    </row>
    <row r="282" spans="1:5" x14ac:dyDescent="0.25">
      <c r="A282">
        <v>40108217</v>
      </c>
      <c r="B282" t="s">
        <v>317</v>
      </c>
      <c r="C282" t="s">
        <v>41</v>
      </c>
      <c r="D282"/>
      <c r="E282">
        <v>195</v>
      </c>
    </row>
    <row r="283" spans="1:5" x14ac:dyDescent="0.25">
      <c r="A283">
        <v>40108218</v>
      </c>
      <c r="B283" t="s">
        <v>318</v>
      </c>
      <c r="C283" t="s">
        <v>41</v>
      </c>
      <c r="D283"/>
      <c r="E283">
        <v>149</v>
      </c>
    </row>
    <row r="284" spans="1:5" x14ac:dyDescent="0.25">
      <c r="A284">
        <v>40108224</v>
      </c>
      <c r="B284" t="s">
        <v>319</v>
      </c>
      <c r="C284" t="s">
        <v>41</v>
      </c>
      <c r="D284"/>
      <c r="E284">
        <v>1136</v>
      </c>
    </row>
    <row r="285" spans="1:5" x14ac:dyDescent="0.25">
      <c r="A285">
        <v>40108225</v>
      </c>
      <c r="B285" t="s">
        <v>320</v>
      </c>
      <c r="C285" t="s">
        <v>41</v>
      </c>
      <c r="D285"/>
      <c r="E285">
        <v>1136</v>
      </c>
    </row>
    <row r="286" spans="1:5" x14ac:dyDescent="0.25">
      <c r="A286">
        <v>40108226</v>
      </c>
      <c r="B286" t="s">
        <v>321</v>
      </c>
      <c r="C286" t="s">
        <v>41</v>
      </c>
      <c r="D286"/>
      <c r="E286">
        <v>737</v>
      </c>
    </row>
    <row r="287" spans="1:5" x14ac:dyDescent="0.25">
      <c r="A287">
        <v>40108227</v>
      </c>
      <c r="B287" t="s">
        <v>322</v>
      </c>
      <c r="C287" t="s">
        <v>41</v>
      </c>
      <c r="D287"/>
      <c r="E287">
        <v>1716</v>
      </c>
    </row>
    <row r="288" spans="1:5" x14ac:dyDescent="0.25">
      <c r="A288">
        <v>40108228</v>
      </c>
      <c r="B288" t="s">
        <v>323</v>
      </c>
      <c r="C288" t="s">
        <v>41</v>
      </c>
      <c r="D288"/>
      <c r="E288">
        <v>463</v>
      </c>
    </row>
    <row r="289" spans="1:5" x14ac:dyDescent="0.25">
      <c r="A289">
        <v>40108229</v>
      </c>
      <c r="B289" t="s">
        <v>324</v>
      </c>
      <c r="C289" t="s">
        <v>41</v>
      </c>
      <c r="D289"/>
      <c r="E289">
        <v>1560</v>
      </c>
    </row>
    <row r="290" spans="1:5" x14ac:dyDescent="0.25">
      <c r="A290">
        <v>40108230</v>
      </c>
      <c r="B290" t="s">
        <v>325</v>
      </c>
      <c r="C290" t="s">
        <v>41</v>
      </c>
      <c r="D290"/>
      <c r="E290">
        <v>505</v>
      </c>
    </row>
    <row r="291" spans="1:5" x14ac:dyDescent="0.25">
      <c r="A291">
        <v>40108231</v>
      </c>
      <c r="B291" t="s">
        <v>326</v>
      </c>
      <c r="C291" t="s">
        <v>41</v>
      </c>
      <c r="D291"/>
      <c r="E291">
        <v>505</v>
      </c>
    </row>
    <row r="292" spans="1:5" x14ac:dyDescent="0.25">
      <c r="A292">
        <v>40108232</v>
      </c>
      <c r="B292" t="s">
        <v>327</v>
      </c>
      <c r="C292" t="s">
        <v>41</v>
      </c>
      <c r="D292"/>
      <c r="E292">
        <v>1702</v>
      </c>
    </row>
    <row r="293" spans="1:5" x14ac:dyDescent="0.25">
      <c r="A293">
        <v>40108233</v>
      </c>
      <c r="B293" t="s">
        <v>328</v>
      </c>
      <c r="C293" t="s">
        <v>41</v>
      </c>
      <c r="D293"/>
      <c r="E293">
        <v>737</v>
      </c>
    </row>
    <row r="294" spans="1:5" x14ac:dyDescent="0.25">
      <c r="A294">
        <v>40108234</v>
      </c>
      <c r="B294" t="s">
        <v>329</v>
      </c>
      <c r="C294" t="s">
        <v>41</v>
      </c>
      <c r="D294"/>
      <c r="E294">
        <v>737</v>
      </c>
    </row>
    <row r="295" spans="1:5" x14ac:dyDescent="0.25">
      <c r="A295">
        <v>40108235</v>
      </c>
      <c r="B295" t="s">
        <v>330</v>
      </c>
      <c r="C295" t="s">
        <v>41</v>
      </c>
      <c r="D295"/>
      <c r="E295">
        <v>460</v>
      </c>
    </row>
    <row r="296" spans="1:5" x14ac:dyDescent="0.25">
      <c r="A296">
        <v>40108236</v>
      </c>
      <c r="B296" t="s">
        <v>331</v>
      </c>
      <c r="C296" t="s">
        <v>41</v>
      </c>
      <c r="D296"/>
      <c r="E296">
        <v>269</v>
      </c>
    </row>
    <row r="297" spans="1:5" x14ac:dyDescent="0.25">
      <c r="A297">
        <v>40108237</v>
      </c>
      <c r="B297" t="s">
        <v>332</v>
      </c>
      <c r="C297" t="s">
        <v>41</v>
      </c>
      <c r="D297"/>
      <c r="E297">
        <v>444</v>
      </c>
    </row>
    <row r="298" spans="1:5" x14ac:dyDescent="0.25">
      <c r="A298">
        <v>40108239</v>
      </c>
      <c r="B298" t="s">
        <v>333</v>
      </c>
      <c r="C298" t="s">
        <v>41</v>
      </c>
      <c r="D298"/>
      <c r="E298">
        <v>1748</v>
      </c>
    </row>
    <row r="299" spans="1:5" x14ac:dyDescent="0.25">
      <c r="A299">
        <v>40108240</v>
      </c>
      <c r="B299" t="s">
        <v>334</v>
      </c>
      <c r="C299" t="s">
        <v>41</v>
      </c>
      <c r="D299"/>
      <c r="E299">
        <v>279</v>
      </c>
    </row>
    <row r="300" spans="1:5" x14ac:dyDescent="0.25">
      <c r="A300">
        <v>40108241</v>
      </c>
      <c r="B300" t="s">
        <v>335</v>
      </c>
      <c r="C300" t="s">
        <v>41</v>
      </c>
      <c r="D300"/>
      <c r="E300">
        <v>279</v>
      </c>
    </row>
    <row r="301" spans="1:5" x14ac:dyDescent="0.25">
      <c r="A301">
        <v>40108242</v>
      </c>
      <c r="B301" t="s">
        <v>336</v>
      </c>
      <c r="C301" t="s">
        <v>41</v>
      </c>
      <c r="D301"/>
      <c r="E301">
        <v>151</v>
      </c>
    </row>
    <row r="302" spans="1:5" x14ac:dyDescent="0.25">
      <c r="A302">
        <v>40108243</v>
      </c>
      <c r="B302" t="s">
        <v>337</v>
      </c>
      <c r="C302" t="s">
        <v>41</v>
      </c>
      <c r="D302"/>
      <c r="E302">
        <v>300</v>
      </c>
    </row>
    <row r="303" spans="1:5" x14ac:dyDescent="0.25">
      <c r="A303">
        <v>40108244</v>
      </c>
      <c r="B303" t="s">
        <v>338</v>
      </c>
      <c r="C303" t="s">
        <v>41</v>
      </c>
      <c r="D303"/>
      <c r="E303">
        <v>2260</v>
      </c>
    </row>
    <row r="304" spans="1:5" x14ac:dyDescent="0.25">
      <c r="A304">
        <v>40108245</v>
      </c>
      <c r="B304" t="s">
        <v>339</v>
      </c>
      <c r="C304" t="s">
        <v>41</v>
      </c>
      <c r="D304"/>
      <c r="E304">
        <v>593</v>
      </c>
    </row>
    <row r="305" spans="1:5" x14ac:dyDescent="0.25">
      <c r="A305">
        <v>40108246</v>
      </c>
      <c r="B305" t="s">
        <v>340</v>
      </c>
      <c r="C305" t="s">
        <v>41</v>
      </c>
      <c r="D305"/>
      <c r="E305">
        <v>314</v>
      </c>
    </row>
    <row r="306" spans="1:5" x14ac:dyDescent="0.25">
      <c r="A306">
        <v>40108247</v>
      </c>
      <c r="B306" t="s">
        <v>341</v>
      </c>
      <c r="C306" t="s">
        <v>41</v>
      </c>
      <c r="D306"/>
      <c r="E306">
        <v>175</v>
      </c>
    </row>
    <row r="307" spans="1:5" x14ac:dyDescent="0.25">
      <c r="A307">
        <v>40108248</v>
      </c>
      <c r="B307" t="s">
        <v>342</v>
      </c>
      <c r="C307" t="s">
        <v>41</v>
      </c>
      <c r="D307"/>
      <c r="E307">
        <v>148</v>
      </c>
    </row>
    <row r="308" spans="1:5" x14ac:dyDescent="0.25">
      <c r="A308">
        <v>40108249</v>
      </c>
      <c r="B308" t="s">
        <v>343</v>
      </c>
      <c r="C308" t="s">
        <v>41</v>
      </c>
      <c r="D308"/>
      <c r="E308">
        <v>148</v>
      </c>
    </row>
    <row r="309" spans="1:5" x14ac:dyDescent="0.25">
      <c r="A309">
        <v>40108250</v>
      </c>
      <c r="B309" t="s">
        <v>344</v>
      </c>
      <c r="C309" t="s">
        <v>41</v>
      </c>
      <c r="D309"/>
      <c r="E309">
        <v>219</v>
      </c>
    </row>
    <row r="310" spans="1:5" x14ac:dyDescent="0.25">
      <c r="A310">
        <v>40108253</v>
      </c>
      <c r="B310" t="s">
        <v>345</v>
      </c>
      <c r="C310" t="s">
        <v>41</v>
      </c>
      <c r="D310"/>
      <c r="E310">
        <v>243.04</v>
      </c>
    </row>
    <row r="311" spans="1:5" x14ac:dyDescent="0.25">
      <c r="A311">
        <v>40108255</v>
      </c>
      <c r="B311" t="s">
        <v>346</v>
      </c>
      <c r="C311" t="s">
        <v>41</v>
      </c>
      <c r="D311"/>
      <c r="E311">
        <v>435</v>
      </c>
    </row>
    <row r="312" spans="1:5" x14ac:dyDescent="0.25">
      <c r="A312">
        <v>40108256</v>
      </c>
      <c r="B312" t="s">
        <v>347</v>
      </c>
      <c r="C312" t="s">
        <v>41</v>
      </c>
      <c r="D312"/>
      <c r="E312">
        <v>307</v>
      </c>
    </row>
    <row r="313" spans="1:5" x14ac:dyDescent="0.25">
      <c r="A313">
        <v>40108264</v>
      </c>
      <c r="B313" t="s">
        <v>348</v>
      </c>
      <c r="C313" t="s">
        <v>41</v>
      </c>
      <c r="D313"/>
      <c r="E313">
        <v>257</v>
      </c>
    </row>
    <row r="314" spans="1:5" x14ac:dyDescent="0.25">
      <c r="A314">
        <v>40108265</v>
      </c>
      <c r="B314" t="s">
        <v>349</v>
      </c>
      <c r="C314" t="s">
        <v>41</v>
      </c>
      <c r="D314"/>
      <c r="E314">
        <v>2948</v>
      </c>
    </row>
    <row r="315" spans="1:5" x14ac:dyDescent="0.25">
      <c r="A315">
        <v>40108266</v>
      </c>
      <c r="B315" t="s">
        <v>350</v>
      </c>
      <c r="C315" t="s">
        <v>41</v>
      </c>
      <c r="D315"/>
      <c r="E315">
        <v>1933</v>
      </c>
    </row>
    <row r="316" spans="1:5" x14ac:dyDescent="0.25">
      <c r="A316">
        <v>40108267</v>
      </c>
      <c r="B316" t="s">
        <v>351</v>
      </c>
      <c r="C316" t="s">
        <v>41</v>
      </c>
      <c r="D316"/>
      <c r="E316">
        <v>710</v>
      </c>
    </row>
    <row r="317" spans="1:5" x14ac:dyDescent="0.25">
      <c r="A317">
        <v>40108270</v>
      </c>
      <c r="B317" t="s">
        <v>352</v>
      </c>
      <c r="C317" t="s">
        <v>41</v>
      </c>
      <c r="D317"/>
      <c r="E317">
        <v>4023</v>
      </c>
    </row>
    <row r="318" spans="1:5" x14ac:dyDescent="0.25">
      <c r="A318">
        <v>40108271</v>
      </c>
      <c r="B318" t="s">
        <v>353</v>
      </c>
      <c r="C318" t="s">
        <v>41</v>
      </c>
      <c r="D318"/>
      <c r="E318">
        <v>4023</v>
      </c>
    </row>
    <row r="319" spans="1:5" x14ac:dyDescent="0.25">
      <c r="A319">
        <v>40108272</v>
      </c>
      <c r="B319" t="s">
        <v>354</v>
      </c>
      <c r="C319" t="s">
        <v>41</v>
      </c>
      <c r="D319"/>
      <c r="E319">
        <v>459.8</v>
      </c>
    </row>
    <row r="320" spans="1:5" x14ac:dyDescent="0.25">
      <c r="A320">
        <v>40108275</v>
      </c>
      <c r="B320" t="s">
        <v>355</v>
      </c>
      <c r="C320" t="s">
        <v>41</v>
      </c>
      <c r="D320"/>
      <c r="E320">
        <v>847</v>
      </c>
    </row>
    <row r="321" spans="1:5" x14ac:dyDescent="0.25">
      <c r="A321">
        <v>40108276</v>
      </c>
      <c r="B321" t="s">
        <v>356</v>
      </c>
      <c r="C321" t="s">
        <v>41</v>
      </c>
      <c r="D321"/>
      <c r="E321">
        <v>3678.75</v>
      </c>
    </row>
    <row r="322" spans="1:5" x14ac:dyDescent="0.25">
      <c r="A322">
        <v>40108277</v>
      </c>
      <c r="B322" t="s">
        <v>357</v>
      </c>
      <c r="C322" t="s">
        <v>41</v>
      </c>
      <c r="D322"/>
      <c r="E322">
        <v>726.39</v>
      </c>
    </row>
    <row r="323" spans="1:5" x14ac:dyDescent="0.25">
      <c r="A323">
        <v>40108278</v>
      </c>
      <c r="B323" t="s">
        <v>79</v>
      </c>
      <c r="C323" t="s">
        <v>41</v>
      </c>
      <c r="D323"/>
      <c r="E323">
        <v>6593.76</v>
      </c>
    </row>
    <row r="324" spans="1:5" x14ac:dyDescent="0.25">
      <c r="A324">
        <v>40108279</v>
      </c>
      <c r="B324" t="s">
        <v>358</v>
      </c>
      <c r="C324" t="s">
        <v>41</v>
      </c>
      <c r="D324"/>
      <c r="E324">
        <v>1574</v>
      </c>
    </row>
    <row r="325" spans="1:5" x14ac:dyDescent="0.25">
      <c r="A325">
        <v>40108280</v>
      </c>
      <c r="B325" t="s">
        <v>359</v>
      </c>
      <c r="C325" t="s">
        <v>41</v>
      </c>
      <c r="D325"/>
      <c r="E325">
        <v>1269</v>
      </c>
    </row>
    <row r="326" spans="1:5" x14ac:dyDescent="0.25">
      <c r="A326">
        <v>40108281</v>
      </c>
      <c r="B326" t="s">
        <v>360</v>
      </c>
      <c r="C326" t="s">
        <v>41</v>
      </c>
      <c r="D326"/>
      <c r="E326">
        <v>1479</v>
      </c>
    </row>
    <row r="327" spans="1:5" x14ac:dyDescent="0.25">
      <c r="A327">
        <v>40108282</v>
      </c>
      <c r="B327" t="s">
        <v>361</v>
      </c>
      <c r="C327" t="s">
        <v>41</v>
      </c>
      <c r="D327"/>
      <c r="E327">
        <v>2326</v>
      </c>
    </row>
    <row r="328" spans="1:5" x14ac:dyDescent="0.25">
      <c r="A328">
        <v>40108283</v>
      </c>
      <c r="B328" t="s">
        <v>362</v>
      </c>
      <c r="C328" t="s">
        <v>41</v>
      </c>
      <c r="D328"/>
      <c r="E328">
        <v>2889</v>
      </c>
    </row>
    <row r="329" spans="1:5" x14ac:dyDescent="0.25">
      <c r="A329">
        <v>40108284</v>
      </c>
      <c r="B329" t="s">
        <v>363</v>
      </c>
      <c r="C329" t="s">
        <v>41</v>
      </c>
      <c r="D329"/>
      <c r="E329">
        <v>2617.5</v>
      </c>
    </row>
    <row r="330" spans="1:5" x14ac:dyDescent="0.25">
      <c r="A330">
        <v>40108285</v>
      </c>
      <c r="B330" t="s">
        <v>364</v>
      </c>
      <c r="C330" t="s">
        <v>41</v>
      </c>
      <c r="D330"/>
      <c r="E330">
        <v>105.35</v>
      </c>
    </row>
    <row r="331" spans="1:5" x14ac:dyDescent="0.25">
      <c r="A331">
        <v>40108286</v>
      </c>
      <c r="B331" t="s">
        <v>365</v>
      </c>
      <c r="C331" t="s">
        <v>41</v>
      </c>
      <c r="D331"/>
      <c r="E331">
        <v>105.35</v>
      </c>
    </row>
    <row r="332" spans="1:5" x14ac:dyDescent="0.25">
      <c r="A332">
        <v>40108287</v>
      </c>
      <c r="B332" t="s">
        <v>366</v>
      </c>
      <c r="C332" t="s">
        <v>41</v>
      </c>
      <c r="D332"/>
      <c r="E332">
        <v>52.68</v>
      </c>
    </row>
    <row r="333" spans="1:5" x14ac:dyDescent="0.25">
      <c r="A333">
        <v>40108288</v>
      </c>
      <c r="B333" t="s">
        <v>367</v>
      </c>
      <c r="C333" t="s">
        <v>41</v>
      </c>
      <c r="D333"/>
      <c r="E333">
        <v>105.35</v>
      </c>
    </row>
    <row r="334" spans="1:5" x14ac:dyDescent="0.25">
      <c r="A334">
        <v>40108289</v>
      </c>
      <c r="B334" t="s">
        <v>368</v>
      </c>
      <c r="C334" t="s">
        <v>41</v>
      </c>
      <c r="D334"/>
      <c r="E334">
        <v>105.35</v>
      </c>
    </row>
    <row r="335" spans="1:5" x14ac:dyDescent="0.25">
      <c r="A335">
        <v>40108290</v>
      </c>
      <c r="B335" t="s">
        <v>369</v>
      </c>
      <c r="C335" t="s">
        <v>41</v>
      </c>
      <c r="D335"/>
      <c r="E335">
        <v>52.68</v>
      </c>
    </row>
    <row r="336" spans="1:5" x14ac:dyDescent="0.25">
      <c r="A336">
        <v>40110243</v>
      </c>
      <c r="B336" t="s">
        <v>370</v>
      </c>
      <c r="C336" t="s">
        <v>41</v>
      </c>
      <c r="D336"/>
      <c r="E336">
        <v>316</v>
      </c>
    </row>
    <row r="337" spans="1:5" x14ac:dyDescent="0.25">
      <c r="A337">
        <v>45030742</v>
      </c>
      <c r="B337" t="s">
        <v>371</v>
      </c>
      <c r="C337" t="s">
        <v>41</v>
      </c>
      <c r="D337"/>
      <c r="E337">
        <v>136</v>
      </c>
    </row>
    <row r="338" spans="1:5" x14ac:dyDescent="0.25">
      <c r="A338">
        <v>42300996</v>
      </c>
      <c r="B338" t="s">
        <v>372</v>
      </c>
      <c r="C338" t="s">
        <v>373</v>
      </c>
      <c r="D338"/>
      <c r="E338">
        <v>294</v>
      </c>
    </row>
    <row r="339" spans="1:5" x14ac:dyDescent="0.25">
      <c r="A339">
        <v>42310995</v>
      </c>
      <c r="B339" t="s">
        <v>374</v>
      </c>
      <c r="C339" t="s">
        <v>373</v>
      </c>
      <c r="D339"/>
      <c r="E339">
        <v>208</v>
      </c>
    </row>
    <row r="340" spans="1:5" x14ac:dyDescent="0.25">
      <c r="A340">
        <v>44000020</v>
      </c>
      <c r="B340" t="s">
        <v>375</v>
      </c>
      <c r="C340" t="s">
        <v>376</v>
      </c>
      <c r="D340"/>
      <c r="E340">
        <v>5197</v>
      </c>
    </row>
    <row r="341" spans="1:5" x14ac:dyDescent="0.25">
      <c r="A341">
        <v>44000021</v>
      </c>
      <c r="B341" t="s">
        <v>377</v>
      </c>
      <c r="C341" t="s">
        <v>376</v>
      </c>
      <c r="D341"/>
      <c r="E341">
        <v>7507</v>
      </c>
    </row>
    <row r="342" spans="1:5" x14ac:dyDescent="0.25">
      <c r="A342">
        <v>44000022</v>
      </c>
      <c r="B342" t="s">
        <v>378</v>
      </c>
      <c r="C342" t="s">
        <v>376</v>
      </c>
      <c r="D342"/>
      <c r="E342">
        <v>9817</v>
      </c>
    </row>
    <row r="343" spans="1:5" x14ac:dyDescent="0.25">
      <c r="A343">
        <v>44000034</v>
      </c>
      <c r="B343" t="s">
        <v>379</v>
      </c>
      <c r="C343" t="s">
        <v>376</v>
      </c>
      <c r="D343"/>
      <c r="E343">
        <v>632</v>
      </c>
    </row>
    <row r="344" spans="1:5" x14ac:dyDescent="0.25">
      <c r="A344">
        <v>44000042</v>
      </c>
      <c r="B344" t="s">
        <v>380</v>
      </c>
      <c r="C344" t="s">
        <v>376</v>
      </c>
      <c r="D344"/>
      <c r="E344">
        <v>231</v>
      </c>
    </row>
    <row r="345" spans="1:5" x14ac:dyDescent="0.25">
      <c r="A345">
        <v>44000043</v>
      </c>
      <c r="B345" t="s">
        <v>381</v>
      </c>
      <c r="C345" t="s">
        <v>376</v>
      </c>
      <c r="D345"/>
      <c r="E345">
        <v>363</v>
      </c>
    </row>
    <row r="346" spans="1:5" x14ac:dyDescent="0.25">
      <c r="A346">
        <v>44000044</v>
      </c>
      <c r="B346" t="s">
        <v>382</v>
      </c>
      <c r="C346" t="s">
        <v>376</v>
      </c>
      <c r="D346"/>
      <c r="E346">
        <v>363</v>
      </c>
    </row>
    <row r="347" spans="1:5" x14ac:dyDescent="0.25">
      <c r="A347">
        <v>44000059</v>
      </c>
      <c r="B347" t="s">
        <v>383</v>
      </c>
      <c r="C347" t="s">
        <v>376</v>
      </c>
      <c r="D347"/>
      <c r="E347">
        <v>285</v>
      </c>
    </row>
    <row r="348" spans="1:5" x14ac:dyDescent="0.25">
      <c r="A348">
        <v>44000060</v>
      </c>
      <c r="B348" t="s">
        <v>384</v>
      </c>
      <c r="C348" t="s">
        <v>376</v>
      </c>
      <c r="D348"/>
      <c r="E348">
        <v>474</v>
      </c>
    </row>
    <row r="349" spans="1:5" x14ac:dyDescent="0.25">
      <c r="A349">
        <v>44000867</v>
      </c>
      <c r="B349" t="s">
        <v>385</v>
      </c>
      <c r="C349" t="s">
        <v>376</v>
      </c>
      <c r="D349"/>
      <c r="E349">
        <v>356</v>
      </c>
    </row>
    <row r="350" spans="1:5" x14ac:dyDescent="0.25">
      <c r="A350">
        <v>44000868</v>
      </c>
      <c r="B350" t="s">
        <v>386</v>
      </c>
      <c r="C350" t="s">
        <v>376</v>
      </c>
      <c r="D350"/>
      <c r="E350">
        <v>356</v>
      </c>
    </row>
    <row r="351" spans="1:5" x14ac:dyDescent="0.25">
      <c r="A351">
        <v>44000869</v>
      </c>
      <c r="B351" t="s">
        <v>387</v>
      </c>
      <c r="C351" t="s">
        <v>376</v>
      </c>
      <c r="D351"/>
      <c r="E351">
        <v>88</v>
      </c>
    </row>
    <row r="352" spans="1:5" x14ac:dyDescent="0.25">
      <c r="A352">
        <v>44000875</v>
      </c>
      <c r="B352" t="s">
        <v>388</v>
      </c>
      <c r="C352" t="s">
        <v>376</v>
      </c>
      <c r="D352"/>
      <c r="E352">
        <v>6825</v>
      </c>
    </row>
    <row r="353" spans="1:5" x14ac:dyDescent="0.25">
      <c r="A353">
        <v>44000876</v>
      </c>
      <c r="B353" t="s">
        <v>389</v>
      </c>
      <c r="C353" t="s">
        <v>376</v>
      </c>
      <c r="D353"/>
      <c r="E353">
        <v>7140</v>
      </c>
    </row>
    <row r="354" spans="1:5" x14ac:dyDescent="0.25">
      <c r="A354">
        <v>44000877</v>
      </c>
      <c r="B354" t="s">
        <v>390</v>
      </c>
      <c r="C354" t="s">
        <v>376</v>
      </c>
      <c r="D354"/>
      <c r="E354">
        <v>3724</v>
      </c>
    </row>
    <row r="355" spans="1:5" x14ac:dyDescent="0.25">
      <c r="A355">
        <v>44000884</v>
      </c>
      <c r="B355" t="s">
        <v>391</v>
      </c>
      <c r="C355" t="s">
        <v>376</v>
      </c>
      <c r="D355"/>
      <c r="E355">
        <v>444</v>
      </c>
    </row>
    <row r="356" spans="1:5" x14ac:dyDescent="0.25">
      <c r="A356">
        <v>44000885</v>
      </c>
      <c r="B356" t="s">
        <v>392</v>
      </c>
      <c r="C356" t="s">
        <v>376</v>
      </c>
      <c r="D356"/>
      <c r="E356">
        <v>889</v>
      </c>
    </row>
    <row r="357" spans="1:5" x14ac:dyDescent="0.25">
      <c r="A357">
        <v>44000886</v>
      </c>
      <c r="B357" t="s">
        <v>393</v>
      </c>
      <c r="C357" t="s">
        <v>376</v>
      </c>
      <c r="D357"/>
      <c r="E357">
        <v>1114</v>
      </c>
    </row>
    <row r="358" spans="1:5" x14ac:dyDescent="0.25">
      <c r="A358">
        <v>44000887</v>
      </c>
      <c r="B358" t="s">
        <v>394</v>
      </c>
      <c r="C358" t="s">
        <v>376</v>
      </c>
      <c r="D358"/>
      <c r="E358">
        <v>1317</v>
      </c>
    </row>
    <row r="359" spans="1:5" x14ac:dyDescent="0.25">
      <c r="A359">
        <v>44000888</v>
      </c>
      <c r="B359" t="s">
        <v>395</v>
      </c>
      <c r="C359" t="s">
        <v>376</v>
      </c>
      <c r="D359"/>
      <c r="E359">
        <v>1541</v>
      </c>
    </row>
    <row r="360" spans="1:5" x14ac:dyDescent="0.25">
      <c r="A360">
        <v>44000889</v>
      </c>
      <c r="B360" t="s">
        <v>396</v>
      </c>
      <c r="C360" t="s">
        <v>376</v>
      </c>
      <c r="D360"/>
      <c r="E360">
        <v>1782</v>
      </c>
    </row>
    <row r="361" spans="1:5" x14ac:dyDescent="0.25">
      <c r="A361">
        <v>40100350</v>
      </c>
      <c r="B361" t="s">
        <v>397</v>
      </c>
      <c r="C361" t="s">
        <v>398</v>
      </c>
      <c r="D361"/>
      <c r="E361">
        <v>3042</v>
      </c>
    </row>
    <row r="362" spans="1:5" x14ac:dyDescent="0.25">
      <c r="A362">
        <v>40108259</v>
      </c>
      <c r="B362" t="s">
        <v>399</v>
      </c>
      <c r="C362" t="s">
        <v>398</v>
      </c>
      <c r="D362"/>
      <c r="E362">
        <v>1335</v>
      </c>
    </row>
    <row r="363" spans="1:5" x14ac:dyDescent="0.25">
      <c r="A363">
        <v>40108260</v>
      </c>
      <c r="B363" t="s">
        <v>400</v>
      </c>
      <c r="C363" t="s">
        <v>398</v>
      </c>
      <c r="D363"/>
      <c r="E363">
        <v>1146</v>
      </c>
    </row>
    <row r="364" spans="1:5" x14ac:dyDescent="0.25">
      <c r="A364">
        <v>40108261</v>
      </c>
      <c r="B364" t="s">
        <v>401</v>
      </c>
      <c r="C364" t="s">
        <v>398</v>
      </c>
      <c r="D364"/>
      <c r="E364">
        <v>1843</v>
      </c>
    </row>
    <row r="365" spans="1:5" x14ac:dyDescent="0.25">
      <c r="A365">
        <v>40108262</v>
      </c>
      <c r="B365" t="s">
        <v>402</v>
      </c>
      <c r="C365" t="s">
        <v>398</v>
      </c>
      <c r="D365"/>
      <c r="E365">
        <v>1413</v>
      </c>
    </row>
    <row r="366" spans="1:5" x14ac:dyDescent="0.25">
      <c r="A366">
        <v>40108263</v>
      </c>
      <c r="B366" t="s">
        <v>403</v>
      </c>
      <c r="C366" t="s">
        <v>398</v>
      </c>
      <c r="D366"/>
      <c r="E366">
        <v>1413</v>
      </c>
    </row>
    <row r="367" spans="1:5" x14ac:dyDescent="0.25">
      <c r="A367">
        <v>44200005</v>
      </c>
      <c r="B367" t="s">
        <v>388</v>
      </c>
      <c r="C367" t="s">
        <v>398</v>
      </c>
      <c r="D367"/>
      <c r="E367">
        <v>6825</v>
      </c>
    </row>
    <row r="368" spans="1:5" x14ac:dyDescent="0.25">
      <c r="A368">
        <v>44200007</v>
      </c>
      <c r="B368" t="s">
        <v>404</v>
      </c>
      <c r="C368" t="s">
        <v>398</v>
      </c>
      <c r="D368"/>
      <c r="E368">
        <v>7140</v>
      </c>
    </row>
    <row r="369" spans="1:5" x14ac:dyDescent="0.25">
      <c r="A369">
        <v>44200009</v>
      </c>
      <c r="B369" t="s">
        <v>390</v>
      </c>
      <c r="C369" t="s">
        <v>398</v>
      </c>
      <c r="D369"/>
      <c r="E369">
        <v>3724</v>
      </c>
    </row>
    <row r="370" spans="1:5" x14ac:dyDescent="0.25">
      <c r="A370">
        <v>44200012</v>
      </c>
      <c r="B370" t="s">
        <v>405</v>
      </c>
      <c r="C370" t="s">
        <v>398</v>
      </c>
      <c r="D370"/>
      <c r="E370">
        <v>14407</v>
      </c>
    </row>
    <row r="371" spans="1:5" x14ac:dyDescent="0.25">
      <c r="A371">
        <v>44200016</v>
      </c>
      <c r="B371" t="s">
        <v>406</v>
      </c>
      <c r="C371" t="s">
        <v>398</v>
      </c>
      <c r="D371"/>
      <c r="E371">
        <v>4895</v>
      </c>
    </row>
    <row r="372" spans="1:5" x14ac:dyDescent="0.25">
      <c r="A372">
        <v>44200024</v>
      </c>
      <c r="B372" t="s">
        <v>407</v>
      </c>
      <c r="C372" t="s">
        <v>398</v>
      </c>
      <c r="D372"/>
      <c r="E372">
        <v>5762</v>
      </c>
    </row>
    <row r="373" spans="1:5" x14ac:dyDescent="0.25">
      <c r="A373">
        <v>44200032</v>
      </c>
      <c r="B373" t="s">
        <v>408</v>
      </c>
      <c r="C373" t="s">
        <v>398</v>
      </c>
      <c r="D373"/>
      <c r="E373">
        <v>6634</v>
      </c>
    </row>
    <row r="374" spans="1:5" x14ac:dyDescent="0.25">
      <c r="A374">
        <v>44200040</v>
      </c>
      <c r="B374" t="s">
        <v>409</v>
      </c>
      <c r="C374" t="s">
        <v>398</v>
      </c>
      <c r="D374"/>
      <c r="E374">
        <v>7515</v>
      </c>
    </row>
    <row r="375" spans="1:5" x14ac:dyDescent="0.25">
      <c r="A375">
        <v>44200057</v>
      </c>
      <c r="B375" t="s">
        <v>410</v>
      </c>
      <c r="C375" t="s">
        <v>398</v>
      </c>
      <c r="D375"/>
      <c r="E375">
        <v>8378</v>
      </c>
    </row>
    <row r="376" spans="1:5" x14ac:dyDescent="0.25">
      <c r="A376">
        <v>44200065</v>
      </c>
      <c r="B376" t="s">
        <v>411</v>
      </c>
      <c r="C376" t="s">
        <v>398</v>
      </c>
      <c r="D376"/>
      <c r="E376">
        <v>9245</v>
      </c>
    </row>
    <row r="377" spans="1:5" x14ac:dyDescent="0.25">
      <c r="A377">
        <v>44200073</v>
      </c>
      <c r="B377" t="s">
        <v>412</v>
      </c>
      <c r="C377" t="s">
        <v>398</v>
      </c>
      <c r="D377"/>
      <c r="E377">
        <v>10117</v>
      </c>
    </row>
    <row r="378" spans="1:5" x14ac:dyDescent="0.25">
      <c r="A378">
        <v>44200081</v>
      </c>
      <c r="B378" t="s">
        <v>413</v>
      </c>
      <c r="C378" t="s">
        <v>398</v>
      </c>
      <c r="D378"/>
      <c r="E378">
        <v>10988</v>
      </c>
    </row>
    <row r="379" spans="1:5" x14ac:dyDescent="0.25">
      <c r="A379">
        <v>44200099</v>
      </c>
      <c r="B379" t="s">
        <v>414</v>
      </c>
      <c r="C379" t="s">
        <v>398</v>
      </c>
      <c r="D379"/>
      <c r="E379">
        <v>11860</v>
      </c>
    </row>
    <row r="380" spans="1:5" x14ac:dyDescent="0.25">
      <c r="A380">
        <v>44200107</v>
      </c>
      <c r="B380" t="s">
        <v>415</v>
      </c>
      <c r="C380" t="s">
        <v>398</v>
      </c>
      <c r="D380"/>
      <c r="E380">
        <v>12731</v>
      </c>
    </row>
    <row r="381" spans="1:5" x14ac:dyDescent="0.25">
      <c r="A381">
        <v>44200115</v>
      </c>
      <c r="B381" t="s">
        <v>416</v>
      </c>
      <c r="C381" t="s">
        <v>398</v>
      </c>
      <c r="D381"/>
      <c r="E381">
        <v>13600</v>
      </c>
    </row>
    <row r="382" spans="1:5" x14ac:dyDescent="0.25">
      <c r="A382">
        <v>44200123</v>
      </c>
      <c r="B382" t="s">
        <v>417</v>
      </c>
      <c r="C382" t="s">
        <v>398</v>
      </c>
      <c r="D382"/>
      <c r="E382">
        <v>14471</v>
      </c>
    </row>
    <row r="383" spans="1:5" x14ac:dyDescent="0.25">
      <c r="A383">
        <v>44200131</v>
      </c>
      <c r="B383" t="s">
        <v>418</v>
      </c>
      <c r="C383" t="s">
        <v>398</v>
      </c>
      <c r="D383"/>
      <c r="E383">
        <v>15343</v>
      </c>
    </row>
    <row r="384" spans="1:5" x14ac:dyDescent="0.25">
      <c r="A384">
        <v>44200149</v>
      </c>
      <c r="B384" t="s">
        <v>419</v>
      </c>
      <c r="C384" t="s">
        <v>398</v>
      </c>
      <c r="D384"/>
      <c r="E384">
        <v>16130</v>
      </c>
    </row>
    <row r="385" spans="1:5" x14ac:dyDescent="0.25">
      <c r="A385">
        <v>44200156</v>
      </c>
      <c r="B385" t="s">
        <v>420</v>
      </c>
      <c r="C385" t="s">
        <v>398</v>
      </c>
      <c r="D385"/>
      <c r="E385">
        <v>17082</v>
      </c>
    </row>
    <row r="386" spans="1:5" x14ac:dyDescent="0.25">
      <c r="A386">
        <v>44200164</v>
      </c>
      <c r="B386" t="s">
        <v>421</v>
      </c>
      <c r="C386" t="s">
        <v>398</v>
      </c>
      <c r="D386"/>
      <c r="E386">
        <v>17955</v>
      </c>
    </row>
    <row r="387" spans="1:5" x14ac:dyDescent="0.25">
      <c r="A387">
        <v>44200172</v>
      </c>
      <c r="B387" t="s">
        <v>422</v>
      </c>
      <c r="C387" t="s">
        <v>398</v>
      </c>
      <c r="D387"/>
      <c r="E387">
        <v>18824</v>
      </c>
    </row>
    <row r="388" spans="1:5" x14ac:dyDescent="0.25">
      <c r="A388">
        <v>44200198</v>
      </c>
      <c r="B388" t="s">
        <v>423</v>
      </c>
      <c r="C388" t="s">
        <v>398</v>
      </c>
      <c r="D388"/>
      <c r="E388">
        <v>20566</v>
      </c>
    </row>
    <row r="389" spans="1:5" x14ac:dyDescent="0.25">
      <c r="A389">
        <v>44200306</v>
      </c>
      <c r="B389" t="s">
        <v>424</v>
      </c>
      <c r="C389" t="s">
        <v>398</v>
      </c>
      <c r="D389"/>
      <c r="E389">
        <v>1648</v>
      </c>
    </row>
    <row r="390" spans="1:5" x14ac:dyDescent="0.25">
      <c r="A390">
        <v>44200307</v>
      </c>
      <c r="B390" t="s">
        <v>425</v>
      </c>
      <c r="C390" t="s">
        <v>398</v>
      </c>
      <c r="D390"/>
      <c r="E390">
        <v>321</v>
      </c>
    </row>
    <row r="391" spans="1:5" x14ac:dyDescent="0.25">
      <c r="A391">
        <v>44200354</v>
      </c>
      <c r="B391" t="s">
        <v>426</v>
      </c>
      <c r="C391" t="s">
        <v>398</v>
      </c>
      <c r="D391"/>
      <c r="E391">
        <v>2582</v>
      </c>
    </row>
    <row r="392" spans="1:5" x14ac:dyDescent="0.25">
      <c r="A392">
        <v>44200362</v>
      </c>
      <c r="B392" t="s">
        <v>427</v>
      </c>
      <c r="C392" t="s">
        <v>398</v>
      </c>
      <c r="D392"/>
      <c r="E392">
        <v>3307</v>
      </c>
    </row>
    <row r="393" spans="1:5" x14ac:dyDescent="0.25">
      <c r="A393">
        <v>44200370</v>
      </c>
      <c r="B393" t="s">
        <v>428</v>
      </c>
      <c r="C393" t="s">
        <v>398</v>
      </c>
      <c r="D393"/>
      <c r="E393">
        <v>2081</v>
      </c>
    </row>
    <row r="394" spans="1:5" x14ac:dyDescent="0.25">
      <c r="A394">
        <v>44200371</v>
      </c>
      <c r="B394" t="s">
        <v>429</v>
      </c>
      <c r="C394" t="s">
        <v>398</v>
      </c>
      <c r="D394"/>
      <c r="E394">
        <v>2481</v>
      </c>
    </row>
    <row r="395" spans="1:5" x14ac:dyDescent="0.25">
      <c r="A395">
        <v>44200405</v>
      </c>
      <c r="B395" t="s">
        <v>430</v>
      </c>
      <c r="C395" t="s">
        <v>398</v>
      </c>
      <c r="D395"/>
      <c r="E395">
        <v>0</v>
      </c>
    </row>
    <row r="396" spans="1:5" x14ac:dyDescent="0.25">
      <c r="A396">
        <v>44200520</v>
      </c>
      <c r="B396" t="s">
        <v>431</v>
      </c>
      <c r="C396" t="s">
        <v>398</v>
      </c>
      <c r="D396"/>
      <c r="E396">
        <v>338</v>
      </c>
    </row>
    <row r="397" spans="1:5" x14ac:dyDescent="0.25">
      <c r="A397">
        <v>44200521</v>
      </c>
      <c r="B397" t="s">
        <v>432</v>
      </c>
      <c r="C397" t="s">
        <v>398</v>
      </c>
      <c r="D397"/>
      <c r="E397">
        <v>451</v>
      </c>
    </row>
    <row r="398" spans="1:5" x14ac:dyDescent="0.25">
      <c r="A398">
        <v>44200600</v>
      </c>
      <c r="B398" t="s">
        <v>433</v>
      </c>
      <c r="C398" t="s">
        <v>398</v>
      </c>
      <c r="D398"/>
      <c r="E398">
        <v>4326</v>
      </c>
    </row>
    <row r="399" spans="1:5" x14ac:dyDescent="0.25">
      <c r="A399">
        <v>44200601</v>
      </c>
      <c r="B399" t="s">
        <v>434</v>
      </c>
      <c r="C399" t="s">
        <v>398</v>
      </c>
      <c r="D399"/>
      <c r="E399">
        <v>894</v>
      </c>
    </row>
    <row r="400" spans="1:5" x14ac:dyDescent="0.25">
      <c r="A400">
        <v>44200602</v>
      </c>
      <c r="B400" t="s">
        <v>435</v>
      </c>
      <c r="C400" t="s">
        <v>398</v>
      </c>
      <c r="D400"/>
      <c r="E400">
        <v>5142</v>
      </c>
    </row>
    <row r="401" spans="1:5" x14ac:dyDescent="0.25">
      <c r="A401">
        <v>44200603</v>
      </c>
      <c r="B401" t="s">
        <v>436</v>
      </c>
      <c r="C401" t="s">
        <v>398</v>
      </c>
      <c r="D401"/>
      <c r="E401">
        <v>894</v>
      </c>
    </row>
    <row r="402" spans="1:5" x14ac:dyDescent="0.25">
      <c r="A402">
        <v>44200604</v>
      </c>
      <c r="B402" t="s">
        <v>437</v>
      </c>
      <c r="C402" t="s">
        <v>398</v>
      </c>
      <c r="D402"/>
      <c r="E402">
        <v>8364</v>
      </c>
    </row>
    <row r="403" spans="1:5" x14ac:dyDescent="0.25">
      <c r="A403">
        <v>44200605</v>
      </c>
      <c r="B403" t="s">
        <v>438</v>
      </c>
      <c r="C403" t="s">
        <v>398</v>
      </c>
      <c r="D403"/>
      <c r="E403">
        <v>894</v>
      </c>
    </row>
    <row r="404" spans="1:5" x14ac:dyDescent="0.25">
      <c r="A404">
        <v>44200606</v>
      </c>
      <c r="B404" t="s">
        <v>439</v>
      </c>
      <c r="C404" t="s">
        <v>398</v>
      </c>
      <c r="D404"/>
      <c r="E404">
        <v>9576</v>
      </c>
    </row>
    <row r="405" spans="1:5" x14ac:dyDescent="0.25">
      <c r="A405">
        <v>44200607</v>
      </c>
      <c r="B405" t="s">
        <v>440</v>
      </c>
      <c r="C405" t="s">
        <v>398</v>
      </c>
      <c r="D405"/>
      <c r="E405">
        <v>1020</v>
      </c>
    </row>
    <row r="406" spans="1:5" x14ac:dyDescent="0.25">
      <c r="A406">
        <v>44201025</v>
      </c>
      <c r="B406" t="s">
        <v>441</v>
      </c>
      <c r="C406" t="s">
        <v>398</v>
      </c>
      <c r="D406"/>
      <c r="E406">
        <v>1050</v>
      </c>
    </row>
    <row r="407" spans="1:5" x14ac:dyDescent="0.25">
      <c r="A407">
        <v>44201530</v>
      </c>
      <c r="B407" t="s">
        <v>7769</v>
      </c>
      <c r="C407" t="s">
        <v>398</v>
      </c>
      <c r="D407"/>
      <c r="E407">
        <v>9468</v>
      </c>
    </row>
    <row r="408" spans="1:5" x14ac:dyDescent="0.25">
      <c r="A408">
        <v>44201531</v>
      </c>
      <c r="B408" t="s">
        <v>7770</v>
      </c>
      <c r="C408" t="s">
        <v>398</v>
      </c>
      <c r="D408"/>
      <c r="E408">
        <v>9605</v>
      </c>
    </row>
    <row r="409" spans="1:5" x14ac:dyDescent="0.25">
      <c r="A409">
        <v>44201532</v>
      </c>
      <c r="B409" t="s">
        <v>442</v>
      </c>
      <c r="C409" t="s">
        <v>398</v>
      </c>
      <c r="D409"/>
      <c r="E409">
        <v>944</v>
      </c>
    </row>
    <row r="410" spans="1:5" x14ac:dyDescent="0.25">
      <c r="A410">
        <v>44201533</v>
      </c>
      <c r="B410" t="s">
        <v>443</v>
      </c>
      <c r="C410" t="s">
        <v>398</v>
      </c>
      <c r="D410"/>
      <c r="E410">
        <v>2366</v>
      </c>
    </row>
    <row r="411" spans="1:5" x14ac:dyDescent="0.25">
      <c r="A411">
        <v>44201534</v>
      </c>
      <c r="B411" t="s">
        <v>444</v>
      </c>
      <c r="C411" t="s">
        <v>398</v>
      </c>
      <c r="D411"/>
      <c r="E411">
        <v>2435</v>
      </c>
    </row>
    <row r="412" spans="1:5" x14ac:dyDescent="0.25">
      <c r="A412">
        <v>44201535</v>
      </c>
      <c r="B412" t="s">
        <v>445</v>
      </c>
      <c r="C412" t="s">
        <v>398</v>
      </c>
      <c r="D412"/>
      <c r="E412">
        <v>974</v>
      </c>
    </row>
    <row r="413" spans="1:5" x14ac:dyDescent="0.25">
      <c r="A413">
        <v>44201536</v>
      </c>
      <c r="B413" t="s">
        <v>7771</v>
      </c>
      <c r="C413" t="s">
        <v>398</v>
      </c>
      <c r="D413"/>
      <c r="E413">
        <v>902</v>
      </c>
    </row>
    <row r="414" spans="1:5" x14ac:dyDescent="0.25">
      <c r="A414">
        <v>44201537</v>
      </c>
      <c r="B414" t="s">
        <v>446</v>
      </c>
      <c r="C414" t="s">
        <v>398</v>
      </c>
      <c r="D414"/>
      <c r="E414">
        <v>310</v>
      </c>
    </row>
    <row r="415" spans="1:5" x14ac:dyDescent="0.25">
      <c r="A415">
        <v>44201538</v>
      </c>
      <c r="B415" t="s">
        <v>447</v>
      </c>
      <c r="C415" t="s">
        <v>398</v>
      </c>
      <c r="D415"/>
      <c r="E415">
        <v>3128</v>
      </c>
    </row>
    <row r="416" spans="1:5" x14ac:dyDescent="0.25">
      <c r="A416">
        <v>44201539</v>
      </c>
      <c r="B416" t="s">
        <v>448</v>
      </c>
      <c r="C416" t="s">
        <v>398</v>
      </c>
      <c r="D416"/>
      <c r="E416">
        <v>3403</v>
      </c>
    </row>
    <row r="417" spans="1:5" x14ac:dyDescent="0.25">
      <c r="A417">
        <v>44201541</v>
      </c>
      <c r="B417" t="s">
        <v>449</v>
      </c>
      <c r="C417" t="s">
        <v>398</v>
      </c>
      <c r="D417"/>
      <c r="E417">
        <v>1877</v>
      </c>
    </row>
    <row r="418" spans="1:5" x14ac:dyDescent="0.25">
      <c r="A418">
        <v>44201542</v>
      </c>
      <c r="B418" t="s">
        <v>450</v>
      </c>
      <c r="C418" t="s">
        <v>398</v>
      </c>
      <c r="D418"/>
      <c r="E418">
        <v>3944</v>
      </c>
    </row>
    <row r="419" spans="1:5" x14ac:dyDescent="0.25">
      <c r="A419">
        <v>44201543</v>
      </c>
      <c r="B419" t="s">
        <v>451</v>
      </c>
      <c r="C419" t="s">
        <v>398</v>
      </c>
      <c r="D419"/>
      <c r="E419">
        <v>5319</v>
      </c>
    </row>
    <row r="420" spans="1:5" x14ac:dyDescent="0.25">
      <c r="A420">
        <v>44201544</v>
      </c>
      <c r="B420" t="s">
        <v>452</v>
      </c>
      <c r="C420" t="s">
        <v>398</v>
      </c>
      <c r="D420"/>
      <c r="E420">
        <v>5319</v>
      </c>
    </row>
    <row r="421" spans="1:5" x14ac:dyDescent="0.25">
      <c r="A421">
        <v>44201545</v>
      </c>
      <c r="B421" t="s">
        <v>453</v>
      </c>
      <c r="C421" t="s">
        <v>398</v>
      </c>
      <c r="D421"/>
      <c r="E421">
        <v>1878</v>
      </c>
    </row>
    <row r="422" spans="1:5" x14ac:dyDescent="0.25">
      <c r="A422">
        <v>44201546</v>
      </c>
      <c r="B422" t="s">
        <v>454</v>
      </c>
      <c r="C422" t="s">
        <v>398</v>
      </c>
      <c r="D422"/>
      <c r="E422">
        <v>1050</v>
      </c>
    </row>
    <row r="423" spans="1:5" x14ac:dyDescent="0.25">
      <c r="A423">
        <v>44201547</v>
      </c>
      <c r="B423" t="s">
        <v>455</v>
      </c>
      <c r="C423" t="s">
        <v>398</v>
      </c>
      <c r="D423"/>
      <c r="E423">
        <v>3646</v>
      </c>
    </row>
    <row r="424" spans="1:5" x14ac:dyDescent="0.25">
      <c r="A424">
        <v>44201548</v>
      </c>
      <c r="B424" t="s">
        <v>456</v>
      </c>
      <c r="C424" t="s">
        <v>398</v>
      </c>
      <c r="D424"/>
      <c r="E424">
        <v>1050</v>
      </c>
    </row>
    <row r="425" spans="1:5" x14ac:dyDescent="0.25">
      <c r="A425">
        <v>44201549</v>
      </c>
      <c r="B425" t="s">
        <v>457</v>
      </c>
      <c r="C425" t="s">
        <v>398</v>
      </c>
      <c r="D425"/>
      <c r="E425">
        <v>1877</v>
      </c>
    </row>
    <row r="426" spans="1:5" x14ac:dyDescent="0.25">
      <c r="A426">
        <v>44201550</v>
      </c>
      <c r="B426" t="s">
        <v>458</v>
      </c>
      <c r="C426" t="s">
        <v>398</v>
      </c>
      <c r="D426"/>
      <c r="E426">
        <v>412</v>
      </c>
    </row>
    <row r="427" spans="1:5" x14ac:dyDescent="0.25">
      <c r="A427">
        <v>44201551</v>
      </c>
      <c r="B427" t="s">
        <v>459</v>
      </c>
      <c r="C427" t="s">
        <v>398</v>
      </c>
      <c r="D427"/>
      <c r="E427">
        <v>4188</v>
      </c>
    </row>
    <row r="428" spans="1:5" x14ac:dyDescent="0.25">
      <c r="A428">
        <v>44201552</v>
      </c>
      <c r="B428" t="s">
        <v>460</v>
      </c>
      <c r="C428" t="s">
        <v>398</v>
      </c>
      <c r="D428"/>
      <c r="E428">
        <v>1142</v>
      </c>
    </row>
    <row r="429" spans="1:5" x14ac:dyDescent="0.25">
      <c r="A429">
        <v>44201553</v>
      </c>
      <c r="B429" t="s">
        <v>461</v>
      </c>
      <c r="C429" t="s">
        <v>398</v>
      </c>
      <c r="D429"/>
      <c r="E429">
        <v>412</v>
      </c>
    </row>
    <row r="430" spans="1:5" x14ac:dyDescent="0.25">
      <c r="A430">
        <v>44201554</v>
      </c>
      <c r="B430" t="s">
        <v>7772</v>
      </c>
      <c r="C430" t="s">
        <v>398</v>
      </c>
      <c r="D430"/>
      <c r="E430">
        <v>5050</v>
      </c>
    </row>
    <row r="431" spans="1:5" x14ac:dyDescent="0.25">
      <c r="A431">
        <v>44201555</v>
      </c>
      <c r="B431" t="s">
        <v>462</v>
      </c>
      <c r="C431" t="s">
        <v>398</v>
      </c>
      <c r="D431"/>
      <c r="E431">
        <v>3879</v>
      </c>
    </row>
    <row r="432" spans="1:5" x14ac:dyDescent="0.25">
      <c r="A432">
        <v>44201556</v>
      </c>
      <c r="B432" t="s">
        <v>463</v>
      </c>
      <c r="C432" t="s">
        <v>398</v>
      </c>
      <c r="D432"/>
      <c r="E432">
        <v>20106.8</v>
      </c>
    </row>
    <row r="433" spans="1:5" x14ac:dyDescent="0.25">
      <c r="A433">
        <v>44201557</v>
      </c>
      <c r="B433" t="s">
        <v>464</v>
      </c>
      <c r="C433" t="s">
        <v>398</v>
      </c>
      <c r="D433"/>
      <c r="E433">
        <v>20736.740000000002</v>
      </c>
    </row>
    <row r="434" spans="1:5" x14ac:dyDescent="0.25">
      <c r="A434">
        <v>44201558</v>
      </c>
      <c r="B434" t="s">
        <v>465</v>
      </c>
      <c r="C434" t="s">
        <v>398</v>
      </c>
      <c r="D434"/>
      <c r="E434">
        <v>4676</v>
      </c>
    </row>
    <row r="435" spans="1:5" x14ac:dyDescent="0.25">
      <c r="A435">
        <v>44201559</v>
      </c>
      <c r="B435" t="s">
        <v>466</v>
      </c>
      <c r="C435" t="s">
        <v>398</v>
      </c>
      <c r="D435"/>
      <c r="E435">
        <v>5300</v>
      </c>
    </row>
    <row r="436" spans="1:5" x14ac:dyDescent="0.25">
      <c r="A436">
        <v>44201560</v>
      </c>
      <c r="B436" t="s">
        <v>7773</v>
      </c>
      <c r="C436" t="s">
        <v>398</v>
      </c>
      <c r="D436"/>
      <c r="E436">
        <v>1288</v>
      </c>
    </row>
    <row r="437" spans="1:5" x14ac:dyDescent="0.25">
      <c r="A437">
        <v>44201561</v>
      </c>
      <c r="B437" t="s">
        <v>467</v>
      </c>
      <c r="C437" t="s">
        <v>398</v>
      </c>
      <c r="D437"/>
      <c r="E437">
        <v>3357</v>
      </c>
    </row>
    <row r="438" spans="1:5" x14ac:dyDescent="0.25">
      <c r="A438">
        <v>44201562</v>
      </c>
      <c r="B438" t="s">
        <v>468</v>
      </c>
      <c r="C438" t="s">
        <v>398</v>
      </c>
      <c r="D438"/>
      <c r="E438">
        <v>5036</v>
      </c>
    </row>
    <row r="439" spans="1:5" x14ac:dyDescent="0.25">
      <c r="A439">
        <v>44201563</v>
      </c>
      <c r="B439" t="s">
        <v>469</v>
      </c>
      <c r="C439" t="s">
        <v>398</v>
      </c>
      <c r="D439"/>
      <c r="E439">
        <v>1710</v>
      </c>
    </row>
    <row r="440" spans="1:5" x14ac:dyDescent="0.25">
      <c r="A440">
        <v>44201564</v>
      </c>
      <c r="B440" t="s">
        <v>470</v>
      </c>
      <c r="C440" t="s">
        <v>398</v>
      </c>
      <c r="D440"/>
      <c r="E440">
        <v>1296.73</v>
      </c>
    </row>
    <row r="441" spans="1:5" x14ac:dyDescent="0.25">
      <c r="A441">
        <v>44201565</v>
      </c>
      <c r="B441" t="s">
        <v>471</v>
      </c>
      <c r="C441" t="s">
        <v>398</v>
      </c>
      <c r="D441"/>
      <c r="E441">
        <v>790</v>
      </c>
    </row>
    <row r="442" spans="1:5" x14ac:dyDescent="0.25">
      <c r="A442">
        <v>44201566</v>
      </c>
      <c r="B442" t="s">
        <v>472</v>
      </c>
      <c r="C442" t="s">
        <v>398</v>
      </c>
      <c r="D442"/>
      <c r="E442">
        <v>645</v>
      </c>
    </row>
    <row r="443" spans="1:5" x14ac:dyDescent="0.25">
      <c r="A443">
        <v>44201567</v>
      </c>
      <c r="B443" t="s">
        <v>473</v>
      </c>
      <c r="C443" t="s">
        <v>398</v>
      </c>
      <c r="D443"/>
      <c r="E443">
        <v>589</v>
      </c>
    </row>
    <row r="444" spans="1:5" x14ac:dyDescent="0.25">
      <c r="A444">
        <v>44201568</v>
      </c>
      <c r="B444" t="s">
        <v>474</v>
      </c>
      <c r="C444" t="s">
        <v>398</v>
      </c>
      <c r="D444"/>
      <c r="E444">
        <v>20736.740000000002</v>
      </c>
    </row>
    <row r="445" spans="1:5" x14ac:dyDescent="0.25">
      <c r="A445">
        <v>44201569</v>
      </c>
      <c r="B445" t="s">
        <v>7774</v>
      </c>
      <c r="C445" t="s">
        <v>398</v>
      </c>
      <c r="D445"/>
      <c r="E445">
        <v>5344</v>
      </c>
    </row>
    <row r="446" spans="1:5" x14ac:dyDescent="0.25">
      <c r="A446">
        <v>44201570</v>
      </c>
      <c r="B446" t="s">
        <v>7775</v>
      </c>
      <c r="C446" t="s">
        <v>398</v>
      </c>
      <c r="D446"/>
      <c r="E446">
        <v>2974</v>
      </c>
    </row>
    <row r="447" spans="1:5" x14ac:dyDescent="0.25">
      <c r="A447">
        <v>44201571</v>
      </c>
      <c r="B447" t="s">
        <v>7776</v>
      </c>
      <c r="C447" t="s">
        <v>398</v>
      </c>
      <c r="D447"/>
      <c r="E447">
        <v>5131</v>
      </c>
    </row>
    <row r="448" spans="1:5" x14ac:dyDescent="0.25">
      <c r="A448">
        <v>44201572</v>
      </c>
      <c r="B448" t="s">
        <v>475</v>
      </c>
      <c r="C448" t="s">
        <v>398</v>
      </c>
      <c r="D448"/>
      <c r="E448">
        <v>847</v>
      </c>
    </row>
    <row r="449" spans="1:5" x14ac:dyDescent="0.25">
      <c r="A449">
        <v>44201573</v>
      </c>
      <c r="B449" t="s">
        <v>476</v>
      </c>
      <c r="C449" t="s">
        <v>398</v>
      </c>
      <c r="D449"/>
      <c r="E449">
        <v>860.07</v>
      </c>
    </row>
    <row r="450" spans="1:5" x14ac:dyDescent="0.25">
      <c r="A450">
        <v>44201574</v>
      </c>
      <c r="B450" t="s">
        <v>477</v>
      </c>
      <c r="C450" t="s">
        <v>398</v>
      </c>
      <c r="D450"/>
      <c r="E450">
        <v>1393</v>
      </c>
    </row>
    <row r="451" spans="1:5" x14ac:dyDescent="0.25">
      <c r="A451">
        <v>44201575</v>
      </c>
      <c r="B451" t="s">
        <v>478</v>
      </c>
      <c r="C451" t="s">
        <v>398</v>
      </c>
      <c r="D451"/>
      <c r="E451">
        <v>624</v>
      </c>
    </row>
    <row r="452" spans="1:5" x14ac:dyDescent="0.25">
      <c r="A452">
        <v>44201576</v>
      </c>
      <c r="B452" t="s">
        <v>479</v>
      </c>
      <c r="C452" t="s">
        <v>398</v>
      </c>
      <c r="D452"/>
      <c r="E452">
        <v>1846</v>
      </c>
    </row>
    <row r="453" spans="1:5" x14ac:dyDescent="0.25">
      <c r="A453">
        <v>44201577</v>
      </c>
      <c r="B453" t="s">
        <v>480</v>
      </c>
      <c r="C453" t="s">
        <v>398</v>
      </c>
      <c r="D453"/>
      <c r="E453">
        <v>1151</v>
      </c>
    </row>
    <row r="454" spans="1:5" x14ac:dyDescent="0.25">
      <c r="A454">
        <v>44201578</v>
      </c>
      <c r="B454" t="s">
        <v>481</v>
      </c>
      <c r="C454" t="s">
        <v>398</v>
      </c>
      <c r="D454"/>
      <c r="E454">
        <v>237</v>
      </c>
    </row>
    <row r="455" spans="1:5" x14ac:dyDescent="0.25">
      <c r="A455">
        <v>44201579</v>
      </c>
      <c r="B455" t="s">
        <v>482</v>
      </c>
      <c r="C455" t="s">
        <v>398</v>
      </c>
      <c r="D455"/>
      <c r="E455">
        <v>369</v>
      </c>
    </row>
    <row r="456" spans="1:5" x14ac:dyDescent="0.25">
      <c r="A456">
        <v>44201580</v>
      </c>
      <c r="B456" t="s">
        <v>484</v>
      </c>
      <c r="C456" t="s">
        <v>398</v>
      </c>
      <c r="D456"/>
      <c r="E456">
        <v>3.22</v>
      </c>
    </row>
    <row r="457" spans="1:5" x14ac:dyDescent="0.25">
      <c r="A457">
        <v>44201581</v>
      </c>
      <c r="B457" t="s">
        <v>486</v>
      </c>
      <c r="C457" t="s">
        <v>398</v>
      </c>
      <c r="D457"/>
      <c r="E457">
        <v>412.23</v>
      </c>
    </row>
    <row r="458" spans="1:5" x14ac:dyDescent="0.25">
      <c r="A458">
        <v>44201582</v>
      </c>
      <c r="B458" t="s">
        <v>487</v>
      </c>
      <c r="C458" t="s">
        <v>398</v>
      </c>
      <c r="D458"/>
      <c r="E458">
        <v>10028.56</v>
      </c>
    </row>
    <row r="459" spans="1:5" x14ac:dyDescent="0.25">
      <c r="A459">
        <v>44201583</v>
      </c>
      <c r="B459" t="s">
        <v>488</v>
      </c>
      <c r="C459" t="s">
        <v>398</v>
      </c>
      <c r="D459"/>
      <c r="E459">
        <v>20106.8</v>
      </c>
    </row>
    <row r="460" spans="1:5" x14ac:dyDescent="0.25">
      <c r="A460">
        <v>44201584</v>
      </c>
      <c r="B460" t="s">
        <v>489</v>
      </c>
      <c r="C460" t="s">
        <v>398</v>
      </c>
      <c r="D460"/>
      <c r="E460">
        <v>11034.14</v>
      </c>
    </row>
    <row r="461" spans="1:5" x14ac:dyDescent="0.25">
      <c r="A461">
        <v>44201585</v>
      </c>
      <c r="B461" t="s">
        <v>490</v>
      </c>
      <c r="C461" t="s">
        <v>398</v>
      </c>
      <c r="D461"/>
      <c r="E461">
        <v>1932.1</v>
      </c>
    </row>
    <row r="462" spans="1:5" x14ac:dyDescent="0.25">
      <c r="A462">
        <v>44201586</v>
      </c>
      <c r="B462" t="s">
        <v>491</v>
      </c>
      <c r="C462" t="s">
        <v>398</v>
      </c>
      <c r="D462"/>
      <c r="E462">
        <v>6330</v>
      </c>
    </row>
    <row r="463" spans="1:5" x14ac:dyDescent="0.25">
      <c r="A463">
        <v>44201587</v>
      </c>
      <c r="B463" t="s">
        <v>492</v>
      </c>
      <c r="C463" t="s">
        <v>398</v>
      </c>
      <c r="D463"/>
      <c r="E463">
        <v>4760</v>
      </c>
    </row>
    <row r="464" spans="1:5" x14ac:dyDescent="0.25">
      <c r="A464">
        <v>44201588</v>
      </c>
      <c r="B464" t="s">
        <v>493</v>
      </c>
      <c r="C464" t="s">
        <v>398</v>
      </c>
      <c r="D464"/>
      <c r="E464">
        <v>4760</v>
      </c>
    </row>
    <row r="465" spans="1:5" x14ac:dyDescent="0.25">
      <c r="A465">
        <v>44201589</v>
      </c>
      <c r="B465" t="s">
        <v>494</v>
      </c>
      <c r="C465" t="s">
        <v>398</v>
      </c>
      <c r="D465"/>
      <c r="E465">
        <v>11202.9</v>
      </c>
    </row>
    <row r="466" spans="1:5" x14ac:dyDescent="0.25">
      <c r="A466">
        <v>44201590</v>
      </c>
      <c r="B466" t="s">
        <v>495</v>
      </c>
      <c r="C466" t="s">
        <v>398</v>
      </c>
      <c r="D466"/>
      <c r="E466">
        <v>28167.1</v>
      </c>
    </row>
    <row r="467" spans="1:5" x14ac:dyDescent="0.25">
      <c r="A467">
        <v>44201592</v>
      </c>
      <c r="B467" t="s">
        <v>496</v>
      </c>
      <c r="C467" t="s">
        <v>398</v>
      </c>
      <c r="D467"/>
      <c r="E467">
        <v>4446.6499999999996</v>
      </c>
    </row>
    <row r="468" spans="1:5" x14ac:dyDescent="0.25">
      <c r="A468">
        <v>44201593</v>
      </c>
      <c r="B468" t="s">
        <v>497</v>
      </c>
      <c r="C468" t="s">
        <v>398</v>
      </c>
      <c r="D468"/>
      <c r="E468">
        <v>28167.21</v>
      </c>
    </row>
    <row r="469" spans="1:5" x14ac:dyDescent="0.25">
      <c r="A469">
        <v>44201594</v>
      </c>
      <c r="B469" t="s">
        <v>498</v>
      </c>
      <c r="C469" t="s">
        <v>398</v>
      </c>
      <c r="D469"/>
      <c r="E469">
        <v>4760</v>
      </c>
    </row>
    <row r="470" spans="1:5" x14ac:dyDescent="0.25">
      <c r="A470">
        <v>44201595</v>
      </c>
      <c r="B470" t="s">
        <v>499</v>
      </c>
      <c r="C470" t="s">
        <v>398</v>
      </c>
      <c r="D470"/>
      <c r="E470">
        <v>4760</v>
      </c>
    </row>
    <row r="471" spans="1:5" x14ac:dyDescent="0.25">
      <c r="A471">
        <v>44201596</v>
      </c>
      <c r="B471" t="s">
        <v>500</v>
      </c>
      <c r="C471" t="s">
        <v>398</v>
      </c>
      <c r="D471"/>
      <c r="E471">
        <v>4760</v>
      </c>
    </row>
    <row r="472" spans="1:5" x14ac:dyDescent="0.25">
      <c r="A472">
        <v>44201597</v>
      </c>
      <c r="B472" t="s">
        <v>501</v>
      </c>
      <c r="C472" t="s">
        <v>398</v>
      </c>
      <c r="D472"/>
      <c r="E472">
        <v>6330</v>
      </c>
    </row>
    <row r="473" spans="1:5" x14ac:dyDescent="0.25">
      <c r="A473">
        <v>44201598</v>
      </c>
      <c r="B473" t="s">
        <v>502</v>
      </c>
      <c r="C473" t="s">
        <v>398</v>
      </c>
      <c r="D473"/>
      <c r="E473">
        <v>1994.18</v>
      </c>
    </row>
    <row r="474" spans="1:5" x14ac:dyDescent="0.25">
      <c r="A474">
        <v>44201599</v>
      </c>
      <c r="B474" t="s">
        <v>503</v>
      </c>
      <c r="C474" t="s">
        <v>398</v>
      </c>
      <c r="D474"/>
      <c r="E474">
        <v>14064.98</v>
      </c>
    </row>
    <row r="475" spans="1:5" x14ac:dyDescent="0.25">
      <c r="A475">
        <v>44201600</v>
      </c>
      <c r="B475" t="s">
        <v>504</v>
      </c>
      <c r="C475" t="s">
        <v>398</v>
      </c>
      <c r="D475"/>
      <c r="E475">
        <v>14064.98</v>
      </c>
    </row>
    <row r="476" spans="1:5" x14ac:dyDescent="0.25">
      <c r="A476">
        <v>44201601</v>
      </c>
      <c r="B476" t="s">
        <v>505</v>
      </c>
      <c r="C476" t="s">
        <v>398</v>
      </c>
      <c r="D476"/>
      <c r="E476">
        <v>28427.35</v>
      </c>
    </row>
    <row r="477" spans="1:5" x14ac:dyDescent="0.25">
      <c r="A477">
        <v>44201602</v>
      </c>
      <c r="B477" t="s">
        <v>506</v>
      </c>
      <c r="C477" t="s">
        <v>398</v>
      </c>
      <c r="D477"/>
      <c r="E477">
        <v>43088.45</v>
      </c>
    </row>
    <row r="478" spans="1:5" x14ac:dyDescent="0.25">
      <c r="A478">
        <v>44201603</v>
      </c>
      <c r="B478" t="s">
        <v>507</v>
      </c>
      <c r="C478" t="s">
        <v>398</v>
      </c>
      <c r="D478"/>
      <c r="E478">
        <v>320</v>
      </c>
    </row>
    <row r="479" spans="1:5" x14ac:dyDescent="0.25">
      <c r="A479">
        <v>44201604</v>
      </c>
      <c r="B479" t="s">
        <v>508</v>
      </c>
      <c r="C479" t="s">
        <v>398</v>
      </c>
      <c r="D479"/>
      <c r="E479">
        <v>479.25</v>
      </c>
    </row>
    <row r="480" spans="1:5" x14ac:dyDescent="0.25">
      <c r="A480">
        <v>44201605</v>
      </c>
      <c r="B480" t="s">
        <v>509</v>
      </c>
      <c r="C480" t="s">
        <v>398</v>
      </c>
      <c r="D480"/>
      <c r="E480">
        <v>456.03</v>
      </c>
    </row>
    <row r="481" spans="1:5" x14ac:dyDescent="0.25">
      <c r="A481">
        <v>44201606</v>
      </c>
      <c r="B481" t="s">
        <v>510</v>
      </c>
      <c r="C481" t="s">
        <v>398</v>
      </c>
      <c r="D481"/>
      <c r="E481">
        <v>105.35</v>
      </c>
    </row>
    <row r="482" spans="1:5" x14ac:dyDescent="0.25">
      <c r="A482">
        <v>44201607</v>
      </c>
      <c r="B482" t="s">
        <v>511</v>
      </c>
      <c r="C482" t="s">
        <v>398</v>
      </c>
      <c r="D482"/>
      <c r="E482">
        <v>105.35</v>
      </c>
    </row>
    <row r="483" spans="1:5" x14ac:dyDescent="0.25">
      <c r="A483">
        <v>44201608</v>
      </c>
      <c r="B483" t="s">
        <v>512</v>
      </c>
      <c r="C483" t="s">
        <v>398</v>
      </c>
      <c r="D483"/>
      <c r="E483">
        <v>52.68</v>
      </c>
    </row>
    <row r="484" spans="1:5" x14ac:dyDescent="0.25">
      <c r="A484">
        <v>44201609</v>
      </c>
      <c r="B484" t="s">
        <v>513</v>
      </c>
      <c r="C484" t="s">
        <v>398</v>
      </c>
      <c r="D484"/>
      <c r="E484">
        <v>105.35</v>
      </c>
    </row>
    <row r="485" spans="1:5" x14ac:dyDescent="0.25">
      <c r="A485">
        <v>44201610</v>
      </c>
      <c r="B485" t="s">
        <v>514</v>
      </c>
      <c r="C485" t="s">
        <v>398</v>
      </c>
      <c r="D485"/>
      <c r="E485">
        <v>105.35</v>
      </c>
    </row>
    <row r="486" spans="1:5" x14ac:dyDescent="0.25">
      <c r="A486">
        <v>44201611</v>
      </c>
      <c r="B486" t="s">
        <v>369</v>
      </c>
      <c r="C486" t="s">
        <v>398</v>
      </c>
      <c r="D486"/>
      <c r="E486">
        <v>52.68</v>
      </c>
    </row>
    <row r="487" spans="1:5" x14ac:dyDescent="0.25">
      <c r="A487">
        <v>44201612</v>
      </c>
      <c r="B487" t="s">
        <v>515</v>
      </c>
      <c r="C487" t="s">
        <v>398</v>
      </c>
      <c r="D487"/>
      <c r="E487">
        <v>28427.35</v>
      </c>
    </row>
    <row r="488" spans="1:5" x14ac:dyDescent="0.25">
      <c r="A488">
        <v>44202123</v>
      </c>
      <c r="B488" t="s">
        <v>516</v>
      </c>
      <c r="C488" t="s">
        <v>398</v>
      </c>
      <c r="D488"/>
      <c r="E488">
        <v>459.8</v>
      </c>
    </row>
    <row r="489" spans="1:5" x14ac:dyDescent="0.25">
      <c r="A489">
        <v>44202124</v>
      </c>
      <c r="B489" t="s">
        <v>517</v>
      </c>
      <c r="C489" t="s">
        <v>398</v>
      </c>
      <c r="D489"/>
      <c r="E489">
        <v>459.8</v>
      </c>
    </row>
    <row r="490" spans="1:5" x14ac:dyDescent="0.25">
      <c r="A490">
        <v>44202125</v>
      </c>
      <c r="B490" t="s">
        <v>518</v>
      </c>
      <c r="C490" t="s">
        <v>398</v>
      </c>
      <c r="D490"/>
      <c r="E490">
        <v>459.8</v>
      </c>
    </row>
    <row r="491" spans="1:5" x14ac:dyDescent="0.25">
      <c r="A491">
        <v>44202126</v>
      </c>
      <c r="B491" t="s">
        <v>519</v>
      </c>
      <c r="C491" t="s">
        <v>398</v>
      </c>
      <c r="D491"/>
      <c r="E491">
        <v>459.8</v>
      </c>
    </row>
    <row r="492" spans="1:5" x14ac:dyDescent="0.25">
      <c r="A492">
        <v>44202127</v>
      </c>
      <c r="B492" t="s">
        <v>520</v>
      </c>
      <c r="C492" t="s">
        <v>398</v>
      </c>
      <c r="D492"/>
      <c r="E492">
        <v>459.8</v>
      </c>
    </row>
    <row r="493" spans="1:5" x14ac:dyDescent="0.25">
      <c r="A493">
        <v>44202128</v>
      </c>
      <c r="B493" t="s">
        <v>521</v>
      </c>
      <c r="C493" t="s">
        <v>398</v>
      </c>
      <c r="D493"/>
      <c r="E493">
        <v>459.8</v>
      </c>
    </row>
    <row r="494" spans="1:5" x14ac:dyDescent="0.25">
      <c r="A494">
        <v>44202129</v>
      </c>
      <c r="B494" t="s">
        <v>522</v>
      </c>
      <c r="C494" t="s">
        <v>398</v>
      </c>
      <c r="D494"/>
      <c r="E494">
        <v>5857.18</v>
      </c>
    </row>
    <row r="495" spans="1:5" x14ac:dyDescent="0.25">
      <c r="A495">
        <v>44202130</v>
      </c>
      <c r="B495" t="s">
        <v>523</v>
      </c>
      <c r="C495" t="s">
        <v>398</v>
      </c>
      <c r="D495"/>
      <c r="E495">
        <v>5857.18</v>
      </c>
    </row>
    <row r="496" spans="1:5" x14ac:dyDescent="0.25">
      <c r="A496">
        <v>44202131</v>
      </c>
      <c r="B496" t="s">
        <v>524</v>
      </c>
      <c r="C496" t="s">
        <v>398</v>
      </c>
      <c r="D496"/>
      <c r="E496">
        <v>173</v>
      </c>
    </row>
    <row r="497" spans="1:5" x14ac:dyDescent="0.25">
      <c r="A497">
        <v>44202132</v>
      </c>
      <c r="B497" t="s">
        <v>525</v>
      </c>
      <c r="C497" t="s">
        <v>398</v>
      </c>
      <c r="D497"/>
      <c r="E497">
        <v>202</v>
      </c>
    </row>
    <row r="498" spans="1:5" x14ac:dyDescent="0.25">
      <c r="A498">
        <v>44202133</v>
      </c>
      <c r="B498" t="s">
        <v>526</v>
      </c>
      <c r="C498" t="s">
        <v>398</v>
      </c>
      <c r="D498"/>
      <c r="E498">
        <v>294</v>
      </c>
    </row>
    <row r="499" spans="1:5" x14ac:dyDescent="0.25">
      <c r="A499">
        <v>44202134</v>
      </c>
      <c r="B499" t="s">
        <v>527</v>
      </c>
      <c r="C499" t="s">
        <v>398</v>
      </c>
      <c r="D499"/>
      <c r="E499">
        <v>1523.26</v>
      </c>
    </row>
    <row r="500" spans="1:5" x14ac:dyDescent="0.25">
      <c r="A500">
        <v>44202135</v>
      </c>
      <c r="B500" t="s">
        <v>528</v>
      </c>
      <c r="C500" t="s">
        <v>398</v>
      </c>
      <c r="D500"/>
      <c r="E500">
        <v>128</v>
      </c>
    </row>
    <row r="501" spans="1:5" x14ac:dyDescent="0.25">
      <c r="A501">
        <v>44202136</v>
      </c>
      <c r="B501" t="s">
        <v>529</v>
      </c>
      <c r="C501" t="s">
        <v>398</v>
      </c>
      <c r="D501"/>
      <c r="E501">
        <v>129</v>
      </c>
    </row>
    <row r="502" spans="1:5" x14ac:dyDescent="0.25">
      <c r="A502">
        <v>44202137</v>
      </c>
      <c r="B502" t="s">
        <v>7777</v>
      </c>
      <c r="C502" t="s">
        <v>398</v>
      </c>
      <c r="D502"/>
      <c r="E502">
        <v>1523.26</v>
      </c>
    </row>
    <row r="503" spans="1:5" x14ac:dyDescent="0.25">
      <c r="A503">
        <v>44202138</v>
      </c>
      <c r="B503" t="s">
        <v>7778</v>
      </c>
      <c r="C503" t="s">
        <v>398</v>
      </c>
      <c r="D503"/>
      <c r="E503">
        <v>1523.26</v>
      </c>
    </row>
    <row r="504" spans="1:5" x14ac:dyDescent="0.25">
      <c r="A504">
        <v>44202139</v>
      </c>
      <c r="B504" t="s">
        <v>7779</v>
      </c>
      <c r="C504" t="s">
        <v>398</v>
      </c>
      <c r="D504"/>
      <c r="E504">
        <v>1523.26</v>
      </c>
    </row>
    <row r="505" spans="1:5" x14ac:dyDescent="0.25">
      <c r="A505">
        <v>44202140</v>
      </c>
      <c r="B505" t="s">
        <v>7780</v>
      </c>
      <c r="C505" t="s">
        <v>398</v>
      </c>
      <c r="D505"/>
      <c r="E505">
        <v>1523.26</v>
      </c>
    </row>
    <row r="506" spans="1:5" x14ac:dyDescent="0.25">
      <c r="A506">
        <v>44202141</v>
      </c>
      <c r="B506" t="s">
        <v>530</v>
      </c>
      <c r="C506" t="s">
        <v>398</v>
      </c>
      <c r="D506"/>
      <c r="E506">
        <v>627.29999999999995</v>
      </c>
    </row>
    <row r="507" spans="1:5" x14ac:dyDescent="0.25">
      <c r="A507">
        <v>44202142</v>
      </c>
      <c r="B507" t="s">
        <v>531</v>
      </c>
      <c r="C507" t="s">
        <v>398</v>
      </c>
      <c r="D507"/>
      <c r="E507">
        <v>627.29999999999995</v>
      </c>
    </row>
    <row r="508" spans="1:5" x14ac:dyDescent="0.25">
      <c r="A508">
        <v>44202143</v>
      </c>
      <c r="B508" t="s">
        <v>532</v>
      </c>
      <c r="C508" t="s">
        <v>398</v>
      </c>
      <c r="D508"/>
      <c r="E508">
        <v>10519.92</v>
      </c>
    </row>
    <row r="509" spans="1:5" x14ac:dyDescent="0.25">
      <c r="A509">
        <v>44202144</v>
      </c>
      <c r="B509" t="s">
        <v>533</v>
      </c>
      <c r="C509" t="s">
        <v>398</v>
      </c>
      <c r="D509"/>
      <c r="E509">
        <v>3890.02</v>
      </c>
    </row>
    <row r="510" spans="1:5" x14ac:dyDescent="0.25">
      <c r="A510">
        <v>44202145</v>
      </c>
      <c r="B510" t="s">
        <v>534</v>
      </c>
      <c r="C510" t="s">
        <v>398</v>
      </c>
      <c r="D510"/>
      <c r="E510">
        <v>459.8</v>
      </c>
    </row>
    <row r="511" spans="1:5" x14ac:dyDescent="0.25">
      <c r="A511">
        <v>44202146</v>
      </c>
      <c r="B511" t="s">
        <v>535</v>
      </c>
      <c r="C511" t="s">
        <v>398</v>
      </c>
      <c r="D511"/>
      <c r="E511">
        <v>804.92</v>
      </c>
    </row>
    <row r="512" spans="1:5" x14ac:dyDescent="0.25">
      <c r="A512">
        <v>44202147</v>
      </c>
      <c r="B512" t="s">
        <v>536</v>
      </c>
      <c r="C512" t="s">
        <v>398</v>
      </c>
      <c r="D512"/>
      <c r="E512">
        <v>804.92</v>
      </c>
    </row>
    <row r="513" spans="1:5" x14ac:dyDescent="0.25">
      <c r="A513">
        <v>44202148</v>
      </c>
      <c r="B513" t="s">
        <v>537</v>
      </c>
      <c r="C513" t="s">
        <v>398</v>
      </c>
      <c r="D513"/>
      <c r="E513">
        <v>1523.26</v>
      </c>
    </row>
    <row r="514" spans="1:5" x14ac:dyDescent="0.25">
      <c r="A514">
        <v>44202149</v>
      </c>
      <c r="B514" t="s">
        <v>538</v>
      </c>
      <c r="C514" t="s">
        <v>398</v>
      </c>
      <c r="D514"/>
      <c r="E514">
        <v>804.92</v>
      </c>
    </row>
    <row r="515" spans="1:5" x14ac:dyDescent="0.25">
      <c r="A515">
        <v>44202150</v>
      </c>
      <c r="B515" t="s">
        <v>539</v>
      </c>
      <c r="C515" t="s">
        <v>398</v>
      </c>
      <c r="D515"/>
      <c r="E515">
        <v>1523.26</v>
      </c>
    </row>
    <row r="516" spans="1:5" x14ac:dyDescent="0.25">
      <c r="A516">
        <v>44202151</v>
      </c>
      <c r="B516" t="s">
        <v>540</v>
      </c>
      <c r="C516" t="s">
        <v>398</v>
      </c>
      <c r="D516"/>
      <c r="E516">
        <v>1523.26</v>
      </c>
    </row>
    <row r="517" spans="1:5" x14ac:dyDescent="0.25">
      <c r="A517">
        <v>44202153</v>
      </c>
      <c r="B517" t="s">
        <v>541</v>
      </c>
      <c r="C517" t="s">
        <v>398</v>
      </c>
      <c r="D517"/>
      <c r="E517">
        <v>1523.26</v>
      </c>
    </row>
    <row r="518" spans="1:5" x14ac:dyDescent="0.25">
      <c r="A518">
        <v>44202154</v>
      </c>
      <c r="B518" t="s">
        <v>542</v>
      </c>
      <c r="C518" t="s">
        <v>398</v>
      </c>
      <c r="D518"/>
      <c r="E518">
        <v>804.92</v>
      </c>
    </row>
    <row r="519" spans="1:5" x14ac:dyDescent="0.25">
      <c r="A519">
        <v>44202155</v>
      </c>
      <c r="B519" t="s">
        <v>543</v>
      </c>
      <c r="C519" t="s">
        <v>398</v>
      </c>
      <c r="D519"/>
      <c r="E519">
        <v>3513.24</v>
      </c>
    </row>
    <row r="520" spans="1:5" x14ac:dyDescent="0.25">
      <c r="A520">
        <v>44202156</v>
      </c>
      <c r="B520" t="s">
        <v>544</v>
      </c>
      <c r="C520" t="s">
        <v>398</v>
      </c>
      <c r="D520"/>
      <c r="E520">
        <v>804.92</v>
      </c>
    </row>
    <row r="521" spans="1:5" x14ac:dyDescent="0.25">
      <c r="A521">
        <v>44202157</v>
      </c>
      <c r="B521" t="s">
        <v>545</v>
      </c>
      <c r="C521" t="s">
        <v>398</v>
      </c>
      <c r="D521"/>
      <c r="E521">
        <v>1523.26</v>
      </c>
    </row>
    <row r="522" spans="1:5" x14ac:dyDescent="0.25">
      <c r="A522">
        <v>44202158</v>
      </c>
      <c r="B522" t="s">
        <v>546</v>
      </c>
      <c r="C522" t="s">
        <v>398</v>
      </c>
      <c r="D522"/>
      <c r="E522">
        <v>141</v>
      </c>
    </row>
    <row r="523" spans="1:5" x14ac:dyDescent="0.25">
      <c r="A523">
        <v>44202159</v>
      </c>
      <c r="B523" t="s">
        <v>547</v>
      </c>
      <c r="C523" t="s">
        <v>398</v>
      </c>
      <c r="D523"/>
      <c r="E523">
        <v>1523.26</v>
      </c>
    </row>
    <row r="524" spans="1:5" x14ac:dyDescent="0.25">
      <c r="A524">
        <v>44202160</v>
      </c>
      <c r="B524" t="s">
        <v>548</v>
      </c>
      <c r="C524" t="s">
        <v>398</v>
      </c>
      <c r="D524"/>
      <c r="E524">
        <v>134</v>
      </c>
    </row>
    <row r="525" spans="1:5" x14ac:dyDescent="0.25">
      <c r="A525">
        <v>44202161</v>
      </c>
      <c r="B525" t="s">
        <v>549</v>
      </c>
      <c r="C525" t="s">
        <v>398</v>
      </c>
      <c r="D525"/>
      <c r="E525">
        <v>1523.26</v>
      </c>
    </row>
    <row r="526" spans="1:5" x14ac:dyDescent="0.25">
      <c r="A526">
        <v>44202162</v>
      </c>
      <c r="B526" t="s">
        <v>550</v>
      </c>
      <c r="C526" t="s">
        <v>398</v>
      </c>
      <c r="D526"/>
      <c r="E526">
        <v>80</v>
      </c>
    </row>
    <row r="527" spans="1:5" x14ac:dyDescent="0.25">
      <c r="A527">
        <v>44202164</v>
      </c>
      <c r="B527" t="s">
        <v>551</v>
      </c>
      <c r="C527" t="s">
        <v>398</v>
      </c>
      <c r="D527"/>
      <c r="E527">
        <v>81</v>
      </c>
    </row>
    <row r="528" spans="1:5" x14ac:dyDescent="0.25">
      <c r="A528">
        <v>44202165</v>
      </c>
      <c r="B528" t="s">
        <v>552</v>
      </c>
      <c r="C528" t="s">
        <v>398</v>
      </c>
      <c r="D528"/>
      <c r="E528">
        <v>1523.26</v>
      </c>
    </row>
    <row r="529" spans="1:5" x14ac:dyDescent="0.25">
      <c r="A529">
        <v>44202166</v>
      </c>
      <c r="B529" t="s">
        <v>553</v>
      </c>
      <c r="C529" t="s">
        <v>398</v>
      </c>
      <c r="D529"/>
      <c r="E529">
        <v>73</v>
      </c>
    </row>
    <row r="530" spans="1:5" x14ac:dyDescent="0.25">
      <c r="A530">
        <v>44202167</v>
      </c>
      <c r="B530" t="s">
        <v>554</v>
      </c>
      <c r="C530" t="s">
        <v>398</v>
      </c>
      <c r="D530"/>
      <c r="E530">
        <v>75</v>
      </c>
    </row>
    <row r="531" spans="1:5" x14ac:dyDescent="0.25">
      <c r="A531">
        <v>44202168</v>
      </c>
      <c r="B531" t="s">
        <v>555</v>
      </c>
      <c r="C531" t="s">
        <v>398</v>
      </c>
      <c r="D531"/>
      <c r="E531">
        <v>1523.26</v>
      </c>
    </row>
    <row r="532" spans="1:5" x14ac:dyDescent="0.25">
      <c r="A532">
        <v>44202169</v>
      </c>
      <c r="B532" t="s">
        <v>556</v>
      </c>
      <c r="C532" t="s">
        <v>398</v>
      </c>
      <c r="D532"/>
      <c r="E532">
        <v>1523.26</v>
      </c>
    </row>
    <row r="533" spans="1:5" x14ac:dyDescent="0.25">
      <c r="A533">
        <v>44202170</v>
      </c>
      <c r="B533" t="s">
        <v>557</v>
      </c>
      <c r="C533" t="s">
        <v>398</v>
      </c>
      <c r="D533"/>
      <c r="E533">
        <v>1523.26</v>
      </c>
    </row>
    <row r="534" spans="1:5" x14ac:dyDescent="0.25">
      <c r="A534">
        <v>44202171</v>
      </c>
      <c r="B534" t="s">
        <v>558</v>
      </c>
      <c r="C534" t="s">
        <v>398</v>
      </c>
      <c r="D534"/>
      <c r="E534">
        <v>1523.26</v>
      </c>
    </row>
    <row r="535" spans="1:5" x14ac:dyDescent="0.25">
      <c r="A535">
        <v>44202172</v>
      </c>
      <c r="B535" t="s">
        <v>559</v>
      </c>
      <c r="C535" t="s">
        <v>398</v>
      </c>
      <c r="D535"/>
      <c r="E535">
        <v>459.8</v>
      </c>
    </row>
    <row r="536" spans="1:5" x14ac:dyDescent="0.25">
      <c r="A536">
        <v>44202173</v>
      </c>
      <c r="B536" t="s">
        <v>432</v>
      </c>
      <c r="C536" t="s">
        <v>398</v>
      </c>
      <c r="D536"/>
      <c r="E536">
        <v>451</v>
      </c>
    </row>
    <row r="537" spans="1:5" x14ac:dyDescent="0.25">
      <c r="A537">
        <v>44202175</v>
      </c>
      <c r="B537" t="s">
        <v>560</v>
      </c>
      <c r="C537" t="s">
        <v>398</v>
      </c>
      <c r="D537"/>
      <c r="E537">
        <v>391.5</v>
      </c>
    </row>
    <row r="538" spans="1:5" x14ac:dyDescent="0.25">
      <c r="A538">
        <v>44202176</v>
      </c>
      <c r="B538" t="s">
        <v>561</v>
      </c>
      <c r="C538" t="s">
        <v>398</v>
      </c>
      <c r="D538"/>
      <c r="E538">
        <v>6278.1</v>
      </c>
    </row>
    <row r="539" spans="1:5" x14ac:dyDescent="0.25">
      <c r="A539">
        <v>44202177</v>
      </c>
      <c r="B539" t="s">
        <v>562</v>
      </c>
      <c r="C539" t="s">
        <v>398</v>
      </c>
      <c r="D539"/>
      <c r="E539">
        <v>56</v>
      </c>
    </row>
    <row r="540" spans="1:5" x14ac:dyDescent="0.25">
      <c r="A540">
        <v>44202178</v>
      </c>
      <c r="B540" t="s">
        <v>563</v>
      </c>
      <c r="C540" t="s">
        <v>398</v>
      </c>
      <c r="D540"/>
      <c r="E540">
        <v>6278.1</v>
      </c>
    </row>
    <row r="541" spans="1:5" x14ac:dyDescent="0.25">
      <c r="A541">
        <v>44202179</v>
      </c>
      <c r="B541" t="s">
        <v>564</v>
      </c>
      <c r="C541" t="s">
        <v>398</v>
      </c>
      <c r="D541"/>
      <c r="E541">
        <v>225.75</v>
      </c>
    </row>
    <row r="542" spans="1:5" x14ac:dyDescent="0.25">
      <c r="A542">
        <v>44202180</v>
      </c>
      <c r="B542" t="s">
        <v>565</v>
      </c>
      <c r="C542" t="s">
        <v>398</v>
      </c>
      <c r="D542"/>
      <c r="E542">
        <v>366.45</v>
      </c>
    </row>
    <row r="543" spans="1:5" x14ac:dyDescent="0.25">
      <c r="A543">
        <v>44202181</v>
      </c>
      <c r="B543" t="s">
        <v>566</v>
      </c>
      <c r="C543" t="s">
        <v>398</v>
      </c>
      <c r="D543"/>
      <c r="E543">
        <v>3864.56</v>
      </c>
    </row>
    <row r="544" spans="1:5" x14ac:dyDescent="0.25">
      <c r="A544">
        <v>44202182</v>
      </c>
      <c r="B544" t="s">
        <v>567</v>
      </c>
      <c r="C544" t="s">
        <v>398</v>
      </c>
      <c r="D544"/>
      <c r="E544">
        <v>117.9</v>
      </c>
    </row>
    <row r="545" spans="1:5" x14ac:dyDescent="0.25">
      <c r="A545">
        <v>44202183</v>
      </c>
      <c r="B545" t="s">
        <v>568</v>
      </c>
      <c r="C545" t="s">
        <v>398</v>
      </c>
      <c r="D545"/>
      <c r="E545">
        <v>3864.56</v>
      </c>
    </row>
    <row r="546" spans="1:5" x14ac:dyDescent="0.25">
      <c r="A546">
        <v>44202184</v>
      </c>
      <c r="B546" t="s">
        <v>569</v>
      </c>
      <c r="C546" t="s">
        <v>398</v>
      </c>
      <c r="D546"/>
      <c r="E546">
        <v>102.62</v>
      </c>
    </row>
    <row r="547" spans="1:5" x14ac:dyDescent="0.25">
      <c r="A547">
        <v>44202185</v>
      </c>
      <c r="B547" t="s">
        <v>570</v>
      </c>
      <c r="C547" t="s">
        <v>398</v>
      </c>
      <c r="D547"/>
      <c r="E547">
        <v>278.85000000000002</v>
      </c>
    </row>
    <row r="548" spans="1:5" x14ac:dyDescent="0.25">
      <c r="A548">
        <v>44202186</v>
      </c>
      <c r="B548" t="s">
        <v>571</v>
      </c>
      <c r="C548" t="s">
        <v>398</v>
      </c>
      <c r="D548"/>
      <c r="E548">
        <v>2617.5</v>
      </c>
    </row>
    <row r="549" spans="1:5" x14ac:dyDescent="0.25">
      <c r="A549">
        <v>44202187</v>
      </c>
      <c r="B549" t="s">
        <v>572</v>
      </c>
      <c r="C549" t="s">
        <v>398</v>
      </c>
      <c r="D549"/>
      <c r="E549">
        <v>2759.7</v>
      </c>
    </row>
    <row r="550" spans="1:5" x14ac:dyDescent="0.25">
      <c r="A550">
        <v>44202188</v>
      </c>
      <c r="B550" t="s">
        <v>573</v>
      </c>
      <c r="C550" t="s">
        <v>398</v>
      </c>
      <c r="D550"/>
      <c r="E550">
        <v>2617.5</v>
      </c>
    </row>
    <row r="551" spans="1:5" x14ac:dyDescent="0.25">
      <c r="A551">
        <v>44202189</v>
      </c>
      <c r="B551" t="s">
        <v>574</v>
      </c>
      <c r="C551" t="s">
        <v>398</v>
      </c>
      <c r="D551"/>
      <c r="E551">
        <v>2759.7</v>
      </c>
    </row>
    <row r="552" spans="1:5" x14ac:dyDescent="0.25">
      <c r="A552">
        <v>44202190</v>
      </c>
      <c r="B552" t="s">
        <v>575</v>
      </c>
      <c r="C552" t="s">
        <v>398</v>
      </c>
      <c r="D552"/>
      <c r="E552">
        <v>2617.5</v>
      </c>
    </row>
    <row r="553" spans="1:5" x14ac:dyDescent="0.25">
      <c r="A553">
        <v>44202191</v>
      </c>
      <c r="B553" t="s">
        <v>576</v>
      </c>
      <c r="C553" t="s">
        <v>398</v>
      </c>
      <c r="D553"/>
      <c r="E553">
        <v>2759.7</v>
      </c>
    </row>
    <row r="554" spans="1:5" x14ac:dyDescent="0.25">
      <c r="A554">
        <v>44202192</v>
      </c>
      <c r="B554" t="s">
        <v>577</v>
      </c>
      <c r="C554" t="s">
        <v>398</v>
      </c>
      <c r="D554"/>
      <c r="E554">
        <v>2617.5</v>
      </c>
    </row>
    <row r="555" spans="1:5" x14ac:dyDescent="0.25">
      <c r="A555">
        <v>44202193</v>
      </c>
      <c r="B555" t="s">
        <v>577</v>
      </c>
      <c r="C555" t="s">
        <v>398</v>
      </c>
      <c r="D555"/>
      <c r="E555">
        <v>2759.7</v>
      </c>
    </row>
    <row r="556" spans="1:5" x14ac:dyDescent="0.25">
      <c r="A556">
        <v>44210015</v>
      </c>
      <c r="B556" t="s">
        <v>579</v>
      </c>
      <c r="C556" t="s">
        <v>398</v>
      </c>
      <c r="D556"/>
      <c r="E556">
        <v>4089</v>
      </c>
    </row>
    <row r="557" spans="1:5" x14ac:dyDescent="0.25">
      <c r="A557">
        <v>44210022</v>
      </c>
      <c r="B557" t="s">
        <v>580</v>
      </c>
      <c r="C557" t="s">
        <v>398</v>
      </c>
      <c r="D557"/>
      <c r="E557">
        <v>4594</v>
      </c>
    </row>
    <row r="558" spans="1:5" x14ac:dyDescent="0.25">
      <c r="A558">
        <v>44210031</v>
      </c>
      <c r="B558" t="s">
        <v>581</v>
      </c>
      <c r="C558" t="s">
        <v>398</v>
      </c>
      <c r="D558"/>
      <c r="E558">
        <v>5596</v>
      </c>
    </row>
    <row r="559" spans="1:5" x14ac:dyDescent="0.25">
      <c r="A559">
        <v>44210049</v>
      </c>
      <c r="B559" t="s">
        <v>582</v>
      </c>
      <c r="C559" t="s">
        <v>398</v>
      </c>
      <c r="D559"/>
      <c r="E559">
        <v>6347</v>
      </c>
    </row>
    <row r="560" spans="1:5" x14ac:dyDescent="0.25">
      <c r="A560">
        <v>44210056</v>
      </c>
      <c r="B560" t="s">
        <v>583</v>
      </c>
      <c r="C560" t="s">
        <v>398</v>
      </c>
      <c r="D560"/>
      <c r="E560">
        <v>7103</v>
      </c>
    </row>
    <row r="561" spans="1:5" x14ac:dyDescent="0.25">
      <c r="A561">
        <v>44210057</v>
      </c>
      <c r="B561" t="s">
        <v>584</v>
      </c>
      <c r="C561" t="s">
        <v>398</v>
      </c>
      <c r="D561"/>
      <c r="E561">
        <v>552</v>
      </c>
    </row>
    <row r="562" spans="1:5" x14ac:dyDescent="0.25">
      <c r="A562">
        <v>44210060</v>
      </c>
      <c r="B562" t="s">
        <v>585</v>
      </c>
      <c r="C562" t="s">
        <v>398</v>
      </c>
      <c r="D562"/>
      <c r="E562">
        <v>651</v>
      </c>
    </row>
    <row r="563" spans="1:5" x14ac:dyDescent="0.25">
      <c r="A563">
        <v>44210155</v>
      </c>
      <c r="B563" t="s">
        <v>586</v>
      </c>
      <c r="C563" t="s">
        <v>398</v>
      </c>
      <c r="D563"/>
      <c r="E563">
        <v>2500</v>
      </c>
    </row>
    <row r="564" spans="1:5" x14ac:dyDescent="0.25">
      <c r="A564">
        <v>44210160</v>
      </c>
      <c r="B564" t="s">
        <v>587</v>
      </c>
      <c r="C564" t="s">
        <v>398</v>
      </c>
      <c r="D564"/>
      <c r="E564">
        <v>855</v>
      </c>
    </row>
    <row r="565" spans="1:5" x14ac:dyDescent="0.25">
      <c r="A565">
        <v>44260051</v>
      </c>
      <c r="B565" t="s">
        <v>588</v>
      </c>
      <c r="C565" t="s">
        <v>398</v>
      </c>
      <c r="D565"/>
      <c r="E565">
        <v>7198</v>
      </c>
    </row>
    <row r="566" spans="1:5" x14ac:dyDescent="0.25">
      <c r="A566">
        <v>44540070</v>
      </c>
      <c r="B566" t="s">
        <v>589</v>
      </c>
      <c r="C566" t="s">
        <v>590</v>
      </c>
      <c r="D566"/>
      <c r="E566">
        <v>1989</v>
      </c>
    </row>
    <row r="567" spans="1:5" x14ac:dyDescent="0.25">
      <c r="A567">
        <v>44540074</v>
      </c>
      <c r="B567" t="s">
        <v>591</v>
      </c>
      <c r="C567" t="s">
        <v>590</v>
      </c>
      <c r="D567"/>
      <c r="E567">
        <v>1950</v>
      </c>
    </row>
    <row r="568" spans="1:5" x14ac:dyDescent="0.25">
      <c r="A568">
        <v>44540463</v>
      </c>
      <c r="B568" t="s">
        <v>592</v>
      </c>
      <c r="C568" t="s">
        <v>590</v>
      </c>
      <c r="D568"/>
      <c r="E568">
        <v>56</v>
      </c>
    </row>
    <row r="569" spans="1:5" x14ac:dyDescent="0.25">
      <c r="A569">
        <v>44540828</v>
      </c>
      <c r="B569" t="s">
        <v>593</v>
      </c>
      <c r="C569" t="s">
        <v>590</v>
      </c>
      <c r="D569"/>
      <c r="E569">
        <v>97</v>
      </c>
    </row>
    <row r="570" spans="1:5" x14ac:dyDescent="0.25">
      <c r="A570">
        <v>44540844</v>
      </c>
      <c r="B570" t="s">
        <v>594</v>
      </c>
      <c r="C570" t="s">
        <v>590</v>
      </c>
      <c r="D570"/>
      <c r="E570">
        <v>1383</v>
      </c>
    </row>
    <row r="571" spans="1:5" x14ac:dyDescent="0.25">
      <c r="A571">
        <v>44540851</v>
      </c>
      <c r="B571" t="s">
        <v>595</v>
      </c>
      <c r="C571" t="s">
        <v>590</v>
      </c>
      <c r="D571"/>
      <c r="E571">
        <v>342</v>
      </c>
    </row>
    <row r="572" spans="1:5" x14ac:dyDescent="0.25">
      <c r="A572">
        <v>447</v>
      </c>
      <c r="B572" t="s">
        <v>596</v>
      </c>
      <c r="C572" t="s">
        <v>597</v>
      </c>
      <c r="D572"/>
      <c r="E572">
        <v>378</v>
      </c>
    </row>
    <row r="573" spans="1:5" x14ac:dyDescent="0.25">
      <c r="A573">
        <v>41820305</v>
      </c>
      <c r="B573" t="s">
        <v>598</v>
      </c>
      <c r="C573" t="s">
        <v>597</v>
      </c>
      <c r="D573"/>
      <c r="E573">
        <v>37.479999999999997</v>
      </c>
    </row>
    <row r="574" spans="1:5" x14ac:dyDescent="0.25">
      <c r="A574">
        <v>41820306</v>
      </c>
      <c r="B574" t="s">
        <v>600</v>
      </c>
      <c r="C574" t="s">
        <v>597</v>
      </c>
      <c r="D574"/>
      <c r="E574">
        <v>37.479999999999997</v>
      </c>
    </row>
    <row r="575" spans="1:5" x14ac:dyDescent="0.25">
      <c r="A575">
        <v>44700004</v>
      </c>
      <c r="B575" t="s">
        <v>602</v>
      </c>
      <c r="C575" t="s">
        <v>597</v>
      </c>
      <c r="D575"/>
      <c r="E575">
        <v>71</v>
      </c>
    </row>
    <row r="576" spans="1:5" x14ac:dyDescent="0.25">
      <c r="A576">
        <v>44700006</v>
      </c>
      <c r="B576" t="s">
        <v>603</v>
      </c>
      <c r="C576" t="s">
        <v>597</v>
      </c>
      <c r="D576"/>
      <c r="E576">
        <v>7536</v>
      </c>
    </row>
    <row r="577" spans="1:5" x14ac:dyDescent="0.25">
      <c r="A577">
        <v>44700008</v>
      </c>
      <c r="B577" t="s">
        <v>604</v>
      </c>
      <c r="C577" t="s">
        <v>597</v>
      </c>
      <c r="D577"/>
      <c r="E577">
        <v>216</v>
      </c>
    </row>
    <row r="578" spans="1:5" x14ac:dyDescent="0.25">
      <c r="A578">
        <v>44700009</v>
      </c>
      <c r="B578" t="s">
        <v>606</v>
      </c>
      <c r="C578" t="s">
        <v>597</v>
      </c>
      <c r="D578"/>
      <c r="E578">
        <v>470.4</v>
      </c>
    </row>
    <row r="579" spans="1:5" x14ac:dyDescent="0.25">
      <c r="A579">
        <v>44700011</v>
      </c>
      <c r="B579" t="s">
        <v>607</v>
      </c>
      <c r="C579" t="s">
        <v>597</v>
      </c>
      <c r="D579"/>
      <c r="E579">
        <v>1125</v>
      </c>
    </row>
    <row r="580" spans="1:5" x14ac:dyDescent="0.25">
      <c r="A580">
        <v>44700012</v>
      </c>
      <c r="B580" t="s">
        <v>608</v>
      </c>
      <c r="C580" t="s">
        <v>597</v>
      </c>
      <c r="D580"/>
      <c r="E580">
        <v>783</v>
      </c>
    </row>
    <row r="581" spans="1:5" x14ac:dyDescent="0.25">
      <c r="A581">
        <v>44700013</v>
      </c>
      <c r="B581" t="s">
        <v>609</v>
      </c>
      <c r="C581" t="s">
        <v>597</v>
      </c>
      <c r="D581"/>
      <c r="E581">
        <v>258.52999999999997</v>
      </c>
    </row>
    <row r="582" spans="1:5" x14ac:dyDescent="0.25">
      <c r="A582">
        <v>44700014</v>
      </c>
      <c r="B582" t="s">
        <v>610</v>
      </c>
      <c r="C582" t="s">
        <v>597</v>
      </c>
      <c r="D582"/>
      <c r="E582">
        <v>500</v>
      </c>
    </row>
    <row r="583" spans="1:5" x14ac:dyDescent="0.25">
      <c r="A583">
        <v>44700015</v>
      </c>
      <c r="B583" t="s">
        <v>611</v>
      </c>
      <c r="C583" t="s">
        <v>597</v>
      </c>
      <c r="D583"/>
      <c r="E583">
        <v>783</v>
      </c>
    </row>
    <row r="584" spans="1:5" x14ac:dyDescent="0.25">
      <c r="A584">
        <v>44700016</v>
      </c>
      <c r="B584" t="s">
        <v>612</v>
      </c>
      <c r="C584" t="s">
        <v>597</v>
      </c>
      <c r="D584"/>
      <c r="E584">
        <v>329</v>
      </c>
    </row>
    <row r="585" spans="1:5" x14ac:dyDescent="0.25">
      <c r="A585">
        <v>44700017</v>
      </c>
      <c r="B585" t="s">
        <v>613</v>
      </c>
      <c r="C585" t="s">
        <v>597</v>
      </c>
      <c r="D585"/>
      <c r="E585">
        <v>170.77</v>
      </c>
    </row>
    <row r="586" spans="1:5" x14ac:dyDescent="0.25">
      <c r="A586">
        <v>44700018</v>
      </c>
      <c r="B586" t="s">
        <v>614</v>
      </c>
      <c r="C586" t="s">
        <v>597</v>
      </c>
      <c r="D586"/>
      <c r="E586">
        <v>161.69999999999999</v>
      </c>
    </row>
    <row r="587" spans="1:5" x14ac:dyDescent="0.25">
      <c r="A587">
        <v>44700019</v>
      </c>
      <c r="B587" t="s">
        <v>616</v>
      </c>
      <c r="C587" t="s">
        <v>597</v>
      </c>
      <c r="D587"/>
      <c r="E587">
        <v>387.45</v>
      </c>
    </row>
    <row r="588" spans="1:5" x14ac:dyDescent="0.25">
      <c r="A588">
        <v>44700021</v>
      </c>
      <c r="B588" t="s">
        <v>617</v>
      </c>
      <c r="C588" t="s">
        <v>597</v>
      </c>
      <c r="D588"/>
      <c r="E588">
        <v>569.79</v>
      </c>
    </row>
    <row r="589" spans="1:5" x14ac:dyDescent="0.25">
      <c r="A589">
        <v>44700022</v>
      </c>
      <c r="B589" t="s">
        <v>618</v>
      </c>
      <c r="C589" t="s">
        <v>597</v>
      </c>
      <c r="D589"/>
      <c r="E589">
        <v>516</v>
      </c>
    </row>
    <row r="590" spans="1:5" x14ac:dyDescent="0.25">
      <c r="A590">
        <v>44700023</v>
      </c>
      <c r="B590" t="s">
        <v>619</v>
      </c>
      <c r="C590" t="s">
        <v>597</v>
      </c>
      <c r="D590"/>
      <c r="E590">
        <v>4174</v>
      </c>
    </row>
    <row r="591" spans="1:5" x14ac:dyDescent="0.25">
      <c r="A591">
        <v>44700024</v>
      </c>
      <c r="B591" t="s">
        <v>620</v>
      </c>
      <c r="C591" t="s">
        <v>597</v>
      </c>
      <c r="D591"/>
      <c r="E591">
        <v>2526.4699999999998</v>
      </c>
    </row>
    <row r="592" spans="1:5" x14ac:dyDescent="0.25">
      <c r="A592">
        <v>44700026</v>
      </c>
      <c r="B592" t="s">
        <v>621</v>
      </c>
      <c r="C592" t="s">
        <v>597</v>
      </c>
      <c r="D592"/>
      <c r="E592">
        <v>225.53</v>
      </c>
    </row>
    <row r="593" spans="1:5" x14ac:dyDescent="0.25">
      <c r="A593">
        <v>44700027</v>
      </c>
      <c r="B593" t="s">
        <v>623</v>
      </c>
      <c r="C593" t="s">
        <v>597</v>
      </c>
      <c r="D593"/>
      <c r="E593">
        <v>1076.32</v>
      </c>
    </row>
    <row r="594" spans="1:5" x14ac:dyDescent="0.25">
      <c r="A594">
        <v>44700028</v>
      </c>
      <c r="B594" t="s">
        <v>624</v>
      </c>
      <c r="C594" t="s">
        <v>597</v>
      </c>
      <c r="D594"/>
      <c r="E594">
        <v>836.5</v>
      </c>
    </row>
    <row r="595" spans="1:5" x14ac:dyDescent="0.25">
      <c r="A595">
        <v>44700029</v>
      </c>
      <c r="B595" t="s">
        <v>626</v>
      </c>
      <c r="C595" t="s">
        <v>597</v>
      </c>
      <c r="D595"/>
      <c r="E595">
        <v>3167.3</v>
      </c>
    </row>
    <row r="596" spans="1:5" x14ac:dyDescent="0.25">
      <c r="A596">
        <v>44700030</v>
      </c>
      <c r="B596" t="s">
        <v>628</v>
      </c>
      <c r="C596" t="s">
        <v>597</v>
      </c>
      <c r="D596"/>
      <c r="E596">
        <v>1244.0999999999999</v>
      </c>
    </row>
    <row r="597" spans="1:5" x14ac:dyDescent="0.25">
      <c r="A597">
        <v>44700031</v>
      </c>
      <c r="B597" t="s">
        <v>629</v>
      </c>
      <c r="C597" t="s">
        <v>597</v>
      </c>
      <c r="D597"/>
      <c r="E597">
        <v>5100</v>
      </c>
    </row>
    <row r="598" spans="1:5" x14ac:dyDescent="0.25">
      <c r="A598">
        <v>44700032</v>
      </c>
      <c r="B598" t="s">
        <v>630</v>
      </c>
      <c r="C598" t="s">
        <v>597</v>
      </c>
      <c r="D598"/>
      <c r="E598">
        <v>1540.29</v>
      </c>
    </row>
    <row r="599" spans="1:5" x14ac:dyDescent="0.25">
      <c r="A599">
        <v>44700033</v>
      </c>
      <c r="B599" t="s">
        <v>631</v>
      </c>
      <c r="C599" t="s">
        <v>597</v>
      </c>
      <c r="D599"/>
      <c r="E599">
        <v>2338.2199999999998</v>
      </c>
    </row>
    <row r="600" spans="1:5" x14ac:dyDescent="0.25">
      <c r="A600">
        <v>44700034</v>
      </c>
      <c r="B600" t="s">
        <v>632</v>
      </c>
      <c r="C600" t="s">
        <v>597</v>
      </c>
      <c r="D600"/>
      <c r="E600">
        <v>740</v>
      </c>
    </row>
    <row r="601" spans="1:5" x14ac:dyDescent="0.25">
      <c r="A601">
        <v>44700035</v>
      </c>
      <c r="B601" t="s">
        <v>633</v>
      </c>
      <c r="C601" t="s">
        <v>597</v>
      </c>
      <c r="D601"/>
      <c r="E601">
        <v>1800</v>
      </c>
    </row>
    <row r="602" spans="1:5" x14ac:dyDescent="0.25">
      <c r="A602">
        <v>44700036</v>
      </c>
      <c r="B602" t="s">
        <v>634</v>
      </c>
      <c r="C602" t="s">
        <v>597</v>
      </c>
      <c r="D602"/>
      <c r="E602">
        <v>18750</v>
      </c>
    </row>
    <row r="603" spans="1:5" x14ac:dyDescent="0.25">
      <c r="A603">
        <v>44700037</v>
      </c>
      <c r="B603" t="s">
        <v>635</v>
      </c>
      <c r="C603" t="s">
        <v>597</v>
      </c>
      <c r="D603"/>
      <c r="E603">
        <v>1947.04</v>
      </c>
    </row>
    <row r="604" spans="1:5" x14ac:dyDescent="0.25">
      <c r="A604">
        <v>44700038</v>
      </c>
      <c r="B604" t="s">
        <v>636</v>
      </c>
      <c r="C604" t="s">
        <v>597</v>
      </c>
      <c r="D604"/>
      <c r="E604">
        <v>344.22</v>
      </c>
    </row>
    <row r="605" spans="1:5" x14ac:dyDescent="0.25">
      <c r="A605">
        <v>44700039</v>
      </c>
      <c r="B605" t="s">
        <v>637</v>
      </c>
      <c r="C605" t="s">
        <v>597</v>
      </c>
      <c r="D605"/>
      <c r="E605">
        <v>1580.24</v>
      </c>
    </row>
    <row r="606" spans="1:5" x14ac:dyDescent="0.25">
      <c r="A606">
        <v>44700040</v>
      </c>
      <c r="B606" t="s">
        <v>638</v>
      </c>
      <c r="C606" t="s">
        <v>597</v>
      </c>
      <c r="D606"/>
      <c r="E606">
        <v>397.68</v>
      </c>
    </row>
    <row r="607" spans="1:5" x14ac:dyDescent="0.25">
      <c r="A607">
        <v>44700041</v>
      </c>
      <c r="B607" t="s">
        <v>639</v>
      </c>
      <c r="C607" t="s">
        <v>597</v>
      </c>
      <c r="D607"/>
      <c r="E607">
        <v>434.55</v>
      </c>
    </row>
    <row r="608" spans="1:5" x14ac:dyDescent="0.25">
      <c r="A608">
        <v>44700042</v>
      </c>
      <c r="B608" t="s">
        <v>640</v>
      </c>
      <c r="C608" t="s">
        <v>597</v>
      </c>
      <c r="D608"/>
      <c r="E608">
        <v>1516.85</v>
      </c>
    </row>
    <row r="609" spans="1:5" x14ac:dyDescent="0.25">
      <c r="A609">
        <v>44700043</v>
      </c>
      <c r="B609" t="s">
        <v>641</v>
      </c>
      <c r="C609" t="s">
        <v>597</v>
      </c>
      <c r="D609"/>
      <c r="E609">
        <v>147.49</v>
      </c>
    </row>
    <row r="610" spans="1:5" x14ac:dyDescent="0.25">
      <c r="A610">
        <v>44700044</v>
      </c>
      <c r="B610" t="s">
        <v>642</v>
      </c>
      <c r="C610" t="s">
        <v>597</v>
      </c>
      <c r="D610"/>
      <c r="E610">
        <v>589.27</v>
      </c>
    </row>
    <row r="611" spans="1:5" x14ac:dyDescent="0.25">
      <c r="A611">
        <v>44700045</v>
      </c>
      <c r="B611" t="s">
        <v>643</v>
      </c>
      <c r="C611" t="s">
        <v>597</v>
      </c>
      <c r="D611"/>
      <c r="E611">
        <v>1598.5</v>
      </c>
    </row>
    <row r="612" spans="1:5" x14ac:dyDescent="0.25">
      <c r="A612">
        <v>44700046</v>
      </c>
      <c r="B612" t="s">
        <v>644</v>
      </c>
      <c r="C612" t="s">
        <v>597</v>
      </c>
      <c r="D612"/>
      <c r="E612">
        <v>4380.5</v>
      </c>
    </row>
    <row r="613" spans="1:5" x14ac:dyDescent="0.25">
      <c r="A613">
        <v>44700047</v>
      </c>
      <c r="B613" t="s">
        <v>645</v>
      </c>
      <c r="C613" t="s">
        <v>597</v>
      </c>
      <c r="D613"/>
      <c r="E613">
        <v>4644.96</v>
      </c>
    </row>
    <row r="614" spans="1:5" x14ac:dyDescent="0.25">
      <c r="A614">
        <v>44700048</v>
      </c>
      <c r="B614" t="s">
        <v>646</v>
      </c>
      <c r="C614" t="s">
        <v>597</v>
      </c>
      <c r="D614"/>
      <c r="E614">
        <v>2894.9</v>
      </c>
    </row>
    <row r="615" spans="1:5" x14ac:dyDescent="0.25">
      <c r="A615">
        <v>44700049</v>
      </c>
      <c r="B615" t="s">
        <v>647</v>
      </c>
      <c r="C615" t="s">
        <v>597</v>
      </c>
      <c r="D615"/>
      <c r="E615">
        <v>1991.68</v>
      </c>
    </row>
    <row r="616" spans="1:5" x14ac:dyDescent="0.25">
      <c r="A616">
        <v>44700050</v>
      </c>
      <c r="B616" t="s">
        <v>648</v>
      </c>
      <c r="C616" t="s">
        <v>597</v>
      </c>
      <c r="D616"/>
      <c r="E616">
        <v>1604.9</v>
      </c>
    </row>
    <row r="617" spans="1:5" x14ac:dyDescent="0.25">
      <c r="A617">
        <v>44700051</v>
      </c>
      <c r="B617" t="s">
        <v>649</v>
      </c>
      <c r="C617" t="s">
        <v>597</v>
      </c>
      <c r="D617"/>
      <c r="E617">
        <v>344.22</v>
      </c>
    </row>
    <row r="618" spans="1:5" x14ac:dyDescent="0.25">
      <c r="A618">
        <v>44700052</v>
      </c>
      <c r="B618" t="s">
        <v>650</v>
      </c>
      <c r="C618" t="s">
        <v>597</v>
      </c>
      <c r="D618"/>
      <c r="E618">
        <v>384.84</v>
      </c>
    </row>
    <row r="619" spans="1:5" x14ac:dyDescent="0.25">
      <c r="A619">
        <v>44700053</v>
      </c>
      <c r="B619" t="s">
        <v>651</v>
      </c>
      <c r="C619" t="s">
        <v>597</v>
      </c>
      <c r="D619"/>
      <c r="E619">
        <v>1554.53</v>
      </c>
    </row>
    <row r="620" spans="1:5" x14ac:dyDescent="0.25">
      <c r="A620">
        <v>44700054</v>
      </c>
      <c r="B620" t="s">
        <v>653</v>
      </c>
      <c r="C620" t="s">
        <v>597</v>
      </c>
      <c r="D620"/>
      <c r="E620">
        <v>176.4</v>
      </c>
    </row>
    <row r="621" spans="1:5" x14ac:dyDescent="0.25">
      <c r="A621">
        <v>44700055</v>
      </c>
      <c r="B621" t="s">
        <v>654</v>
      </c>
      <c r="C621" t="s">
        <v>597</v>
      </c>
      <c r="D621"/>
      <c r="E621">
        <v>196</v>
      </c>
    </row>
    <row r="622" spans="1:5" x14ac:dyDescent="0.25">
      <c r="A622">
        <v>44700056</v>
      </c>
      <c r="B622" t="s">
        <v>655</v>
      </c>
      <c r="C622" t="s">
        <v>597</v>
      </c>
      <c r="D622"/>
      <c r="E622">
        <v>2240.1</v>
      </c>
    </row>
    <row r="623" spans="1:5" x14ac:dyDescent="0.25">
      <c r="A623">
        <v>44700057</v>
      </c>
      <c r="B623" t="s">
        <v>656</v>
      </c>
      <c r="C623" t="s">
        <v>597</v>
      </c>
      <c r="D623"/>
      <c r="E623">
        <v>826</v>
      </c>
    </row>
    <row r="624" spans="1:5" x14ac:dyDescent="0.25">
      <c r="A624">
        <v>44700058</v>
      </c>
      <c r="B624" t="s">
        <v>657</v>
      </c>
      <c r="C624" t="s">
        <v>597</v>
      </c>
      <c r="D624"/>
      <c r="E624">
        <v>144.55000000000001</v>
      </c>
    </row>
    <row r="625" spans="1:5" x14ac:dyDescent="0.25">
      <c r="A625">
        <v>44700059</v>
      </c>
      <c r="B625" t="s">
        <v>658</v>
      </c>
      <c r="C625" t="s">
        <v>597</v>
      </c>
      <c r="D625"/>
      <c r="E625">
        <v>52.8</v>
      </c>
    </row>
    <row r="626" spans="1:5" x14ac:dyDescent="0.25">
      <c r="A626">
        <v>44700060</v>
      </c>
      <c r="B626" t="s">
        <v>659</v>
      </c>
      <c r="C626" t="s">
        <v>597</v>
      </c>
      <c r="D626"/>
      <c r="E626">
        <v>3144.5</v>
      </c>
    </row>
    <row r="627" spans="1:5" x14ac:dyDescent="0.25">
      <c r="A627">
        <v>44700061</v>
      </c>
      <c r="B627" t="s">
        <v>660</v>
      </c>
      <c r="C627" t="s">
        <v>597</v>
      </c>
      <c r="D627"/>
      <c r="E627">
        <v>433.53</v>
      </c>
    </row>
    <row r="628" spans="1:5" x14ac:dyDescent="0.25">
      <c r="A628">
        <v>44700062</v>
      </c>
      <c r="B628" t="s">
        <v>661</v>
      </c>
      <c r="C628" t="s">
        <v>597</v>
      </c>
      <c r="D628"/>
      <c r="E628">
        <v>2093.31</v>
      </c>
    </row>
    <row r="629" spans="1:5" x14ac:dyDescent="0.25">
      <c r="A629">
        <v>44700063</v>
      </c>
      <c r="B629" t="s">
        <v>662</v>
      </c>
      <c r="C629" t="s">
        <v>597</v>
      </c>
      <c r="D629"/>
      <c r="E629">
        <v>823.4</v>
      </c>
    </row>
    <row r="630" spans="1:5" x14ac:dyDescent="0.25">
      <c r="A630">
        <v>44700064</v>
      </c>
      <c r="B630" t="s">
        <v>664</v>
      </c>
      <c r="C630" t="s">
        <v>597</v>
      </c>
      <c r="D630"/>
      <c r="E630">
        <v>1407.76</v>
      </c>
    </row>
    <row r="631" spans="1:5" x14ac:dyDescent="0.25">
      <c r="A631">
        <v>44700065</v>
      </c>
      <c r="B631" t="s">
        <v>665</v>
      </c>
      <c r="C631" t="s">
        <v>597</v>
      </c>
      <c r="D631"/>
      <c r="E631">
        <v>201.6</v>
      </c>
    </row>
    <row r="632" spans="1:5" x14ac:dyDescent="0.25">
      <c r="A632">
        <v>44700066</v>
      </c>
      <c r="B632" t="s">
        <v>666</v>
      </c>
      <c r="C632" t="s">
        <v>597</v>
      </c>
      <c r="D632"/>
      <c r="E632">
        <v>2638.71</v>
      </c>
    </row>
    <row r="633" spans="1:5" x14ac:dyDescent="0.25">
      <c r="A633">
        <v>44700067</v>
      </c>
      <c r="B633" t="s">
        <v>667</v>
      </c>
      <c r="C633" t="s">
        <v>597</v>
      </c>
      <c r="D633"/>
      <c r="E633">
        <v>3513</v>
      </c>
    </row>
    <row r="634" spans="1:5" x14ac:dyDescent="0.25">
      <c r="A634">
        <v>44700068</v>
      </c>
      <c r="B634" t="s">
        <v>668</v>
      </c>
      <c r="C634" t="s">
        <v>597</v>
      </c>
      <c r="D634"/>
      <c r="E634">
        <v>7456</v>
      </c>
    </row>
    <row r="635" spans="1:5" x14ac:dyDescent="0.25">
      <c r="A635">
        <v>44700069</v>
      </c>
      <c r="B635" t="s">
        <v>669</v>
      </c>
      <c r="C635" t="s">
        <v>597</v>
      </c>
      <c r="D635"/>
      <c r="E635">
        <v>596</v>
      </c>
    </row>
    <row r="636" spans="1:5" x14ac:dyDescent="0.25">
      <c r="A636">
        <v>44700070</v>
      </c>
      <c r="B636" t="s">
        <v>670</v>
      </c>
      <c r="C636" t="s">
        <v>597</v>
      </c>
      <c r="D636"/>
      <c r="E636">
        <v>2831.69</v>
      </c>
    </row>
    <row r="637" spans="1:5" x14ac:dyDescent="0.25">
      <c r="A637">
        <v>44700071</v>
      </c>
      <c r="B637" t="s">
        <v>671</v>
      </c>
      <c r="C637" t="s">
        <v>597</v>
      </c>
      <c r="D637"/>
      <c r="E637">
        <v>1409.4</v>
      </c>
    </row>
    <row r="638" spans="1:5" x14ac:dyDescent="0.25">
      <c r="A638">
        <v>44700072</v>
      </c>
      <c r="B638" t="s">
        <v>672</v>
      </c>
      <c r="C638" t="s">
        <v>597</v>
      </c>
      <c r="D638"/>
      <c r="E638">
        <v>1447.2</v>
      </c>
    </row>
    <row r="639" spans="1:5" x14ac:dyDescent="0.25">
      <c r="A639">
        <v>44700073</v>
      </c>
      <c r="B639" t="s">
        <v>673</v>
      </c>
      <c r="C639" t="s">
        <v>597</v>
      </c>
      <c r="D639"/>
      <c r="E639">
        <v>462</v>
      </c>
    </row>
    <row r="640" spans="1:5" x14ac:dyDescent="0.25">
      <c r="A640">
        <v>44700074</v>
      </c>
      <c r="B640" t="s">
        <v>674</v>
      </c>
      <c r="C640" t="s">
        <v>597</v>
      </c>
      <c r="D640"/>
      <c r="E640">
        <v>1632.52</v>
      </c>
    </row>
    <row r="641" spans="1:5" x14ac:dyDescent="0.25">
      <c r="A641">
        <v>44700075</v>
      </c>
      <c r="B641" t="s">
        <v>675</v>
      </c>
      <c r="C641" t="s">
        <v>597</v>
      </c>
      <c r="D641"/>
      <c r="E641">
        <v>1632.52</v>
      </c>
    </row>
    <row r="642" spans="1:5" x14ac:dyDescent="0.25">
      <c r="A642">
        <v>44700076</v>
      </c>
      <c r="B642" t="s">
        <v>676</v>
      </c>
      <c r="C642" t="s">
        <v>597</v>
      </c>
      <c r="D642"/>
      <c r="E642">
        <v>152.74</v>
      </c>
    </row>
    <row r="643" spans="1:5" x14ac:dyDescent="0.25">
      <c r="A643">
        <v>44700077</v>
      </c>
      <c r="B643" t="s">
        <v>677</v>
      </c>
      <c r="C643" t="s">
        <v>597</v>
      </c>
      <c r="D643"/>
      <c r="E643">
        <v>1234.82</v>
      </c>
    </row>
    <row r="644" spans="1:5" x14ac:dyDescent="0.25">
      <c r="A644">
        <v>44700078</v>
      </c>
      <c r="B644" t="s">
        <v>678</v>
      </c>
      <c r="C644" t="s">
        <v>597</v>
      </c>
      <c r="D644"/>
      <c r="E644">
        <v>484.98</v>
      </c>
    </row>
    <row r="645" spans="1:5" x14ac:dyDescent="0.25">
      <c r="A645">
        <v>44700079</v>
      </c>
      <c r="B645" t="s">
        <v>679</v>
      </c>
      <c r="C645" t="s">
        <v>597</v>
      </c>
      <c r="D645"/>
      <c r="E645">
        <v>277.11</v>
      </c>
    </row>
    <row r="646" spans="1:5" x14ac:dyDescent="0.25">
      <c r="A646">
        <v>44700080</v>
      </c>
      <c r="B646" t="s">
        <v>680</v>
      </c>
      <c r="C646" t="s">
        <v>597</v>
      </c>
      <c r="D646"/>
      <c r="E646">
        <v>498.84</v>
      </c>
    </row>
    <row r="647" spans="1:5" x14ac:dyDescent="0.25">
      <c r="A647">
        <v>44700081</v>
      </c>
      <c r="B647" t="s">
        <v>681</v>
      </c>
      <c r="C647" t="s">
        <v>597</v>
      </c>
      <c r="D647"/>
      <c r="E647">
        <v>1191.9000000000001</v>
      </c>
    </row>
    <row r="648" spans="1:5" x14ac:dyDescent="0.25">
      <c r="A648">
        <v>44700082</v>
      </c>
      <c r="B648" t="s">
        <v>682</v>
      </c>
      <c r="C648" t="s">
        <v>597</v>
      </c>
      <c r="D648"/>
      <c r="E648">
        <v>2694</v>
      </c>
    </row>
    <row r="649" spans="1:5" x14ac:dyDescent="0.25">
      <c r="A649">
        <v>44700083</v>
      </c>
      <c r="B649" t="s">
        <v>683</v>
      </c>
      <c r="C649" t="s">
        <v>597</v>
      </c>
      <c r="D649"/>
      <c r="E649">
        <v>2694</v>
      </c>
    </row>
    <row r="650" spans="1:5" x14ac:dyDescent="0.25">
      <c r="A650">
        <v>44700084</v>
      </c>
      <c r="B650" t="s">
        <v>684</v>
      </c>
      <c r="C650" t="s">
        <v>597</v>
      </c>
      <c r="D650"/>
      <c r="E650">
        <v>3958.2</v>
      </c>
    </row>
    <row r="651" spans="1:5" x14ac:dyDescent="0.25">
      <c r="A651">
        <v>44700085</v>
      </c>
      <c r="B651" t="s">
        <v>685</v>
      </c>
      <c r="C651" t="s">
        <v>597</v>
      </c>
      <c r="D651"/>
      <c r="E651">
        <v>369</v>
      </c>
    </row>
    <row r="652" spans="1:5" x14ac:dyDescent="0.25">
      <c r="A652">
        <v>44700086</v>
      </c>
      <c r="B652" t="s">
        <v>686</v>
      </c>
      <c r="C652" t="s">
        <v>597</v>
      </c>
      <c r="D652"/>
      <c r="E652">
        <v>907.8</v>
      </c>
    </row>
    <row r="653" spans="1:5" x14ac:dyDescent="0.25">
      <c r="A653">
        <v>44700087</v>
      </c>
      <c r="B653" t="s">
        <v>687</v>
      </c>
      <c r="C653" t="s">
        <v>597</v>
      </c>
      <c r="D653"/>
      <c r="E653">
        <v>907.8</v>
      </c>
    </row>
    <row r="654" spans="1:5" x14ac:dyDescent="0.25">
      <c r="A654">
        <v>44700088</v>
      </c>
      <c r="B654" t="s">
        <v>688</v>
      </c>
      <c r="C654" t="s">
        <v>597</v>
      </c>
      <c r="D654"/>
      <c r="E654">
        <v>907.8</v>
      </c>
    </row>
    <row r="655" spans="1:5" x14ac:dyDescent="0.25">
      <c r="A655">
        <v>44700089</v>
      </c>
      <c r="B655" t="s">
        <v>689</v>
      </c>
      <c r="C655" t="s">
        <v>597</v>
      </c>
      <c r="D655"/>
      <c r="E655">
        <v>176.4</v>
      </c>
    </row>
    <row r="656" spans="1:5" x14ac:dyDescent="0.25">
      <c r="A656">
        <v>44700090</v>
      </c>
      <c r="B656" t="s">
        <v>690</v>
      </c>
      <c r="C656" t="s">
        <v>597</v>
      </c>
      <c r="D656"/>
      <c r="E656">
        <v>176.4</v>
      </c>
    </row>
    <row r="657" spans="1:5" x14ac:dyDescent="0.25">
      <c r="A657">
        <v>44700091</v>
      </c>
      <c r="B657" t="s">
        <v>691</v>
      </c>
      <c r="C657" t="s">
        <v>597</v>
      </c>
      <c r="D657"/>
      <c r="E657">
        <v>940.5</v>
      </c>
    </row>
    <row r="658" spans="1:5" x14ac:dyDescent="0.25">
      <c r="A658">
        <v>44700092</v>
      </c>
      <c r="B658" t="s">
        <v>692</v>
      </c>
      <c r="C658" t="s">
        <v>597</v>
      </c>
      <c r="D658"/>
      <c r="E658">
        <v>940.5</v>
      </c>
    </row>
    <row r="659" spans="1:5" x14ac:dyDescent="0.25">
      <c r="A659">
        <v>44700093</v>
      </c>
      <c r="B659" t="s">
        <v>693</v>
      </c>
      <c r="C659" t="s">
        <v>597</v>
      </c>
      <c r="D659"/>
      <c r="E659">
        <v>2789.2</v>
      </c>
    </row>
    <row r="660" spans="1:5" x14ac:dyDescent="0.25">
      <c r="A660">
        <v>44700094</v>
      </c>
      <c r="B660" t="s">
        <v>694</v>
      </c>
      <c r="C660" t="s">
        <v>597</v>
      </c>
      <c r="D660"/>
      <c r="E660">
        <v>75</v>
      </c>
    </row>
    <row r="661" spans="1:5" x14ac:dyDescent="0.25">
      <c r="A661">
        <v>44700095</v>
      </c>
      <c r="B661" t="s">
        <v>695</v>
      </c>
      <c r="C661" t="s">
        <v>597</v>
      </c>
      <c r="D661"/>
      <c r="E661">
        <v>721.5</v>
      </c>
    </row>
    <row r="662" spans="1:5" x14ac:dyDescent="0.25">
      <c r="A662">
        <v>44700096</v>
      </c>
      <c r="B662" t="s">
        <v>696</v>
      </c>
      <c r="C662" t="s">
        <v>597</v>
      </c>
      <c r="D662"/>
      <c r="E662">
        <v>907.8</v>
      </c>
    </row>
    <row r="663" spans="1:5" x14ac:dyDescent="0.25">
      <c r="A663">
        <v>44700097</v>
      </c>
      <c r="B663" t="s">
        <v>697</v>
      </c>
      <c r="C663" t="s">
        <v>597</v>
      </c>
      <c r="D663"/>
      <c r="E663">
        <v>176.4</v>
      </c>
    </row>
    <row r="664" spans="1:5" x14ac:dyDescent="0.25">
      <c r="A664">
        <v>44700098</v>
      </c>
      <c r="B664" t="s">
        <v>698</v>
      </c>
      <c r="C664" t="s">
        <v>597</v>
      </c>
      <c r="D664"/>
      <c r="E664">
        <v>812</v>
      </c>
    </row>
    <row r="665" spans="1:5" x14ac:dyDescent="0.25">
      <c r="A665">
        <v>44700099</v>
      </c>
      <c r="B665" t="s">
        <v>699</v>
      </c>
      <c r="C665" t="s">
        <v>597</v>
      </c>
      <c r="D665"/>
      <c r="E665">
        <v>933.9</v>
      </c>
    </row>
    <row r="666" spans="1:5" x14ac:dyDescent="0.25">
      <c r="A666">
        <v>44700100</v>
      </c>
      <c r="B666" t="s">
        <v>700</v>
      </c>
      <c r="C666" t="s">
        <v>597</v>
      </c>
      <c r="D666"/>
      <c r="E666">
        <v>193.55</v>
      </c>
    </row>
    <row r="667" spans="1:5" x14ac:dyDescent="0.25">
      <c r="A667">
        <v>44700101</v>
      </c>
      <c r="B667" t="s">
        <v>701</v>
      </c>
      <c r="C667" t="s">
        <v>597</v>
      </c>
      <c r="D667"/>
      <c r="E667">
        <v>90.55</v>
      </c>
    </row>
    <row r="668" spans="1:5" x14ac:dyDescent="0.25">
      <c r="A668">
        <v>44700102</v>
      </c>
      <c r="B668" t="s">
        <v>702</v>
      </c>
      <c r="C668" t="s">
        <v>597</v>
      </c>
      <c r="D668"/>
      <c r="E668">
        <v>1410.75</v>
      </c>
    </row>
    <row r="669" spans="1:5" x14ac:dyDescent="0.25">
      <c r="A669">
        <v>44700103</v>
      </c>
      <c r="B669" t="s">
        <v>703</v>
      </c>
      <c r="C669" t="s">
        <v>597</v>
      </c>
      <c r="D669"/>
      <c r="E669">
        <v>1420.25</v>
      </c>
    </row>
    <row r="670" spans="1:5" x14ac:dyDescent="0.25">
      <c r="A670">
        <v>44700104</v>
      </c>
      <c r="B670" t="s">
        <v>704</v>
      </c>
      <c r="C670" t="s">
        <v>597</v>
      </c>
      <c r="D670"/>
      <c r="E670">
        <v>808.5</v>
      </c>
    </row>
    <row r="671" spans="1:5" x14ac:dyDescent="0.25">
      <c r="A671">
        <v>44700105</v>
      </c>
      <c r="B671" t="s">
        <v>705</v>
      </c>
      <c r="C671" t="s">
        <v>597</v>
      </c>
      <c r="D671"/>
      <c r="E671">
        <v>7902.4</v>
      </c>
    </row>
    <row r="672" spans="1:5" x14ac:dyDescent="0.25">
      <c r="A672">
        <v>44700106</v>
      </c>
      <c r="B672" t="s">
        <v>706</v>
      </c>
      <c r="C672" t="s">
        <v>597</v>
      </c>
      <c r="D672"/>
      <c r="E672">
        <v>997.7</v>
      </c>
    </row>
    <row r="673" spans="1:5" x14ac:dyDescent="0.25">
      <c r="A673">
        <v>44700107</v>
      </c>
      <c r="B673" t="s">
        <v>707</v>
      </c>
      <c r="C673" t="s">
        <v>597</v>
      </c>
      <c r="D673"/>
      <c r="E673">
        <v>1309.5</v>
      </c>
    </row>
    <row r="674" spans="1:5" x14ac:dyDescent="0.25">
      <c r="A674">
        <v>44700108</v>
      </c>
      <c r="B674" t="s">
        <v>708</v>
      </c>
      <c r="C674" t="s">
        <v>597</v>
      </c>
      <c r="D674"/>
      <c r="E674">
        <v>907.8</v>
      </c>
    </row>
    <row r="675" spans="1:5" x14ac:dyDescent="0.25">
      <c r="A675">
        <v>44700109</v>
      </c>
      <c r="B675" t="s">
        <v>709</v>
      </c>
      <c r="C675" t="s">
        <v>597</v>
      </c>
      <c r="D675"/>
      <c r="E675">
        <v>1060.2</v>
      </c>
    </row>
    <row r="676" spans="1:5" x14ac:dyDescent="0.25">
      <c r="A676">
        <v>44700110</v>
      </c>
      <c r="B676" t="s">
        <v>710</v>
      </c>
      <c r="C676" t="s">
        <v>597</v>
      </c>
      <c r="D676"/>
      <c r="E676">
        <v>740</v>
      </c>
    </row>
    <row r="677" spans="1:5" x14ac:dyDescent="0.25">
      <c r="A677">
        <v>44700111</v>
      </c>
      <c r="B677" t="s">
        <v>711</v>
      </c>
      <c r="C677" t="s">
        <v>597</v>
      </c>
      <c r="D677"/>
      <c r="E677">
        <v>1085</v>
      </c>
    </row>
    <row r="678" spans="1:5" x14ac:dyDescent="0.25">
      <c r="A678">
        <v>44700112</v>
      </c>
      <c r="B678" t="s">
        <v>712</v>
      </c>
      <c r="C678" t="s">
        <v>597</v>
      </c>
      <c r="D678"/>
      <c r="E678">
        <v>187.92</v>
      </c>
    </row>
    <row r="679" spans="1:5" x14ac:dyDescent="0.25">
      <c r="A679">
        <v>44700113</v>
      </c>
      <c r="B679" t="s">
        <v>713</v>
      </c>
      <c r="C679" t="s">
        <v>597</v>
      </c>
      <c r="D679"/>
      <c r="E679">
        <v>1297.22</v>
      </c>
    </row>
    <row r="680" spans="1:5" x14ac:dyDescent="0.25">
      <c r="A680">
        <v>44700114</v>
      </c>
      <c r="B680" t="s">
        <v>714</v>
      </c>
      <c r="C680" t="s">
        <v>597</v>
      </c>
      <c r="D680"/>
      <c r="E680">
        <v>153.57</v>
      </c>
    </row>
    <row r="681" spans="1:5" x14ac:dyDescent="0.25">
      <c r="A681">
        <v>44700115</v>
      </c>
      <c r="B681" t="s">
        <v>715</v>
      </c>
      <c r="C681" t="s">
        <v>597</v>
      </c>
      <c r="D681"/>
      <c r="E681">
        <v>1450.8</v>
      </c>
    </row>
    <row r="682" spans="1:5" x14ac:dyDescent="0.25">
      <c r="A682">
        <v>44700116</v>
      </c>
      <c r="B682" t="s">
        <v>716</v>
      </c>
      <c r="C682" t="s">
        <v>597</v>
      </c>
      <c r="D682"/>
      <c r="E682">
        <v>1085</v>
      </c>
    </row>
    <row r="683" spans="1:5" x14ac:dyDescent="0.25">
      <c r="A683">
        <v>44700117</v>
      </c>
      <c r="B683" t="s">
        <v>717</v>
      </c>
      <c r="C683" t="s">
        <v>597</v>
      </c>
      <c r="D683"/>
      <c r="E683">
        <v>287.04000000000002</v>
      </c>
    </row>
    <row r="684" spans="1:5" x14ac:dyDescent="0.25">
      <c r="A684">
        <v>44700118</v>
      </c>
      <c r="B684" t="s">
        <v>718</v>
      </c>
      <c r="C684" t="s">
        <v>597</v>
      </c>
      <c r="D684"/>
      <c r="E684">
        <v>470.32</v>
      </c>
    </row>
    <row r="685" spans="1:5" x14ac:dyDescent="0.25">
      <c r="A685">
        <v>44700119</v>
      </c>
      <c r="B685" t="s">
        <v>719</v>
      </c>
      <c r="C685" t="s">
        <v>597</v>
      </c>
      <c r="D685"/>
      <c r="E685">
        <v>919.36</v>
      </c>
    </row>
    <row r="686" spans="1:5" x14ac:dyDescent="0.25">
      <c r="A686">
        <v>44700120</v>
      </c>
      <c r="B686" t="s">
        <v>720</v>
      </c>
      <c r="C686" t="s">
        <v>597</v>
      </c>
      <c r="D686"/>
      <c r="E686">
        <v>166.6</v>
      </c>
    </row>
    <row r="687" spans="1:5" x14ac:dyDescent="0.25">
      <c r="A687">
        <v>44700121</v>
      </c>
      <c r="B687" t="s">
        <v>722</v>
      </c>
      <c r="C687" t="s">
        <v>597</v>
      </c>
      <c r="D687"/>
      <c r="E687">
        <v>2302.8000000000002</v>
      </c>
    </row>
    <row r="688" spans="1:5" x14ac:dyDescent="0.25">
      <c r="A688">
        <v>44700122</v>
      </c>
      <c r="B688" t="s">
        <v>723</v>
      </c>
      <c r="C688" t="s">
        <v>597</v>
      </c>
      <c r="D688"/>
      <c r="E688">
        <v>259.2</v>
      </c>
    </row>
    <row r="689" spans="1:5" x14ac:dyDescent="0.25">
      <c r="A689">
        <v>44700123</v>
      </c>
      <c r="B689" t="s">
        <v>724</v>
      </c>
      <c r="C689" t="s">
        <v>597</v>
      </c>
      <c r="D689"/>
      <c r="E689">
        <v>283.2</v>
      </c>
    </row>
    <row r="690" spans="1:5" x14ac:dyDescent="0.25">
      <c r="A690">
        <v>44700124</v>
      </c>
      <c r="B690" t="s">
        <v>725</v>
      </c>
      <c r="C690" t="s">
        <v>597</v>
      </c>
      <c r="D690"/>
      <c r="E690">
        <v>417.87</v>
      </c>
    </row>
    <row r="691" spans="1:5" x14ac:dyDescent="0.25">
      <c r="A691">
        <v>44700125</v>
      </c>
      <c r="B691" t="s">
        <v>726</v>
      </c>
      <c r="C691" t="s">
        <v>597</v>
      </c>
      <c r="D691"/>
      <c r="E691">
        <v>1572</v>
      </c>
    </row>
    <row r="692" spans="1:5" x14ac:dyDescent="0.25">
      <c r="A692">
        <v>44700126</v>
      </c>
      <c r="B692" t="s">
        <v>727</v>
      </c>
      <c r="C692" t="s">
        <v>597</v>
      </c>
      <c r="D692"/>
      <c r="E692">
        <v>1333.53</v>
      </c>
    </row>
    <row r="693" spans="1:5" x14ac:dyDescent="0.25">
      <c r="A693">
        <v>44700127</v>
      </c>
      <c r="B693" t="s">
        <v>728</v>
      </c>
      <c r="C693" t="s">
        <v>597</v>
      </c>
      <c r="D693"/>
      <c r="E693">
        <v>996.26</v>
      </c>
    </row>
    <row r="694" spans="1:5" x14ac:dyDescent="0.25">
      <c r="A694">
        <v>44700128</v>
      </c>
      <c r="B694" t="s">
        <v>7781</v>
      </c>
      <c r="C694" t="s">
        <v>597</v>
      </c>
      <c r="D694"/>
      <c r="E694">
        <v>492</v>
      </c>
    </row>
    <row r="695" spans="1:5" x14ac:dyDescent="0.25">
      <c r="A695">
        <v>44700129</v>
      </c>
      <c r="B695" t="s">
        <v>730</v>
      </c>
      <c r="C695" t="s">
        <v>597</v>
      </c>
      <c r="D695"/>
      <c r="E695">
        <v>1575</v>
      </c>
    </row>
    <row r="696" spans="1:5" x14ac:dyDescent="0.25">
      <c r="A696">
        <v>44700130</v>
      </c>
      <c r="B696" t="s">
        <v>7782</v>
      </c>
      <c r="C696" t="s">
        <v>597</v>
      </c>
      <c r="D696"/>
      <c r="E696">
        <v>5258.44</v>
      </c>
    </row>
    <row r="697" spans="1:5" x14ac:dyDescent="0.25">
      <c r="A697">
        <v>44700131</v>
      </c>
      <c r="B697" t="s">
        <v>732</v>
      </c>
      <c r="C697" t="s">
        <v>597</v>
      </c>
      <c r="D697"/>
      <c r="E697">
        <v>5386.5</v>
      </c>
    </row>
    <row r="698" spans="1:5" x14ac:dyDescent="0.25">
      <c r="A698">
        <v>44700132</v>
      </c>
      <c r="B698" t="s">
        <v>733</v>
      </c>
      <c r="C698" t="s">
        <v>597</v>
      </c>
      <c r="D698"/>
      <c r="E698">
        <v>264</v>
      </c>
    </row>
    <row r="699" spans="1:5" x14ac:dyDescent="0.25">
      <c r="A699">
        <v>44700133</v>
      </c>
      <c r="B699" t="s">
        <v>734</v>
      </c>
      <c r="C699" t="s">
        <v>597</v>
      </c>
      <c r="D699"/>
      <c r="E699">
        <v>594.98</v>
      </c>
    </row>
    <row r="700" spans="1:5" x14ac:dyDescent="0.25">
      <c r="A700">
        <v>44700134</v>
      </c>
      <c r="B700" t="s">
        <v>735</v>
      </c>
      <c r="C700" t="s">
        <v>597</v>
      </c>
      <c r="D700"/>
      <c r="E700">
        <v>242.59</v>
      </c>
    </row>
    <row r="701" spans="1:5" x14ac:dyDescent="0.25">
      <c r="A701">
        <v>44700135</v>
      </c>
      <c r="B701" t="s">
        <v>736</v>
      </c>
      <c r="C701" t="s">
        <v>597</v>
      </c>
      <c r="D701"/>
      <c r="E701">
        <v>11.22</v>
      </c>
    </row>
    <row r="702" spans="1:5" x14ac:dyDescent="0.25">
      <c r="A702">
        <v>44700136</v>
      </c>
      <c r="B702" t="s">
        <v>737</v>
      </c>
      <c r="C702" t="s">
        <v>597</v>
      </c>
      <c r="D702"/>
      <c r="E702">
        <v>171.5</v>
      </c>
    </row>
    <row r="703" spans="1:5" x14ac:dyDescent="0.25">
      <c r="A703">
        <v>44700137</v>
      </c>
      <c r="B703" t="s">
        <v>738</v>
      </c>
      <c r="C703" t="s">
        <v>597</v>
      </c>
      <c r="D703"/>
      <c r="E703">
        <v>1260</v>
      </c>
    </row>
    <row r="704" spans="1:5" x14ac:dyDescent="0.25">
      <c r="A704">
        <v>44700138</v>
      </c>
      <c r="B704" t="s">
        <v>740</v>
      </c>
      <c r="C704" t="s">
        <v>597</v>
      </c>
      <c r="D704"/>
      <c r="E704">
        <v>3888</v>
      </c>
    </row>
    <row r="705" spans="1:5" x14ac:dyDescent="0.25">
      <c r="A705">
        <v>44700139</v>
      </c>
      <c r="B705" t="s">
        <v>741</v>
      </c>
      <c r="C705" t="s">
        <v>597</v>
      </c>
      <c r="D705"/>
      <c r="E705">
        <v>763.2</v>
      </c>
    </row>
    <row r="706" spans="1:5" x14ac:dyDescent="0.25">
      <c r="A706">
        <v>44700140</v>
      </c>
      <c r="B706" t="s">
        <v>742</v>
      </c>
      <c r="C706" t="s">
        <v>597</v>
      </c>
      <c r="D706"/>
      <c r="E706">
        <v>199.2</v>
      </c>
    </row>
    <row r="707" spans="1:5" x14ac:dyDescent="0.25">
      <c r="A707">
        <v>44700141</v>
      </c>
      <c r="B707" t="s">
        <v>743</v>
      </c>
      <c r="C707" t="s">
        <v>597</v>
      </c>
      <c r="D707"/>
      <c r="E707">
        <v>774</v>
      </c>
    </row>
    <row r="708" spans="1:5" x14ac:dyDescent="0.25">
      <c r="A708">
        <v>44700142</v>
      </c>
      <c r="B708" t="s">
        <v>744</v>
      </c>
      <c r="C708" t="s">
        <v>597</v>
      </c>
      <c r="D708"/>
      <c r="E708">
        <v>262.8</v>
      </c>
    </row>
    <row r="709" spans="1:5" x14ac:dyDescent="0.25">
      <c r="A709">
        <v>44700143</v>
      </c>
      <c r="B709" t="s">
        <v>745</v>
      </c>
      <c r="C709" t="s">
        <v>597</v>
      </c>
      <c r="D709"/>
      <c r="E709">
        <v>877.2</v>
      </c>
    </row>
    <row r="710" spans="1:5" x14ac:dyDescent="0.25">
      <c r="A710">
        <v>44700144</v>
      </c>
      <c r="B710" t="s">
        <v>746</v>
      </c>
      <c r="C710" t="s">
        <v>597</v>
      </c>
      <c r="D710"/>
      <c r="E710">
        <v>436.79</v>
      </c>
    </row>
    <row r="711" spans="1:5" x14ac:dyDescent="0.25">
      <c r="A711">
        <v>44700145</v>
      </c>
      <c r="B711" t="s">
        <v>747</v>
      </c>
      <c r="C711" t="s">
        <v>597</v>
      </c>
      <c r="D711"/>
      <c r="E711">
        <v>90.3</v>
      </c>
    </row>
    <row r="712" spans="1:5" x14ac:dyDescent="0.25">
      <c r="A712">
        <v>44700146</v>
      </c>
      <c r="B712" t="s">
        <v>748</v>
      </c>
      <c r="C712" t="s">
        <v>597</v>
      </c>
      <c r="D712"/>
      <c r="E712">
        <v>54.6</v>
      </c>
    </row>
    <row r="713" spans="1:5" x14ac:dyDescent="0.25">
      <c r="A713">
        <v>44700147</v>
      </c>
      <c r="B713" t="s">
        <v>749</v>
      </c>
      <c r="C713" t="s">
        <v>597</v>
      </c>
      <c r="D713"/>
      <c r="E713">
        <v>46.35</v>
      </c>
    </row>
    <row r="714" spans="1:5" x14ac:dyDescent="0.25">
      <c r="A714">
        <v>44700148</v>
      </c>
      <c r="B714" t="s">
        <v>750</v>
      </c>
      <c r="C714" t="s">
        <v>597</v>
      </c>
      <c r="D714"/>
      <c r="E714">
        <v>1336.5</v>
      </c>
    </row>
    <row r="715" spans="1:5" x14ac:dyDescent="0.25">
      <c r="A715">
        <v>44700149</v>
      </c>
      <c r="B715" t="s">
        <v>751</v>
      </c>
      <c r="C715" t="s">
        <v>597</v>
      </c>
      <c r="D715"/>
      <c r="E715">
        <v>921.16</v>
      </c>
    </row>
    <row r="716" spans="1:5" x14ac:dyDescent="0.25">
      <c r="A716">
        <v>44700150</v>
      </c>
      <c r="B716" t="s">
        <v>7783</v>
      </c>
      <c r="C716" t="s">
        <v>597</v>
      </c>
      <c r="D716"/>
      <c r="E716">
        <v>267.94</v>
      </c>
    </row>
    <row r="717" spans="1:5" x14ac:dyDescent="0.25">
      <c r="A717">
        <v>44700151</v>
      </c>
      <c r="B717" t="s">
        <v>7784</v>
      </c>
      <c r="C717" t="s">
        <v>597</v>
      </c>
      <c r="D717"/>
      <c r="E717">
        <v>1595</v>
      </c>
    </row>
    <row r="718" spans="1:5" x14ac:dyDescent="0.25">
      <c r="A718">
        <v>44700152</v>
      </c>
      <c r="B718" t="s">
        <v>7785</v>
      </c>
      <c r="C718" t="s">
        <v>597</v>
      </c>
      <c r="D718"/>
      <c r="E718">
        <v>703</v>
      </c>
    </row>
    <row r="719" spans="1:5" x14ac:dyDescent="0.25">
      <c r="A719">
        <v>44700153</v>
      </c>
      <c r="B719" t="s">
        <v>752</v>
      </c>
      <c r="C719" t="s">
        <v>597</v>
      </c>
      <c r="D719"/>
      <c r="E719">
        <v>3125.5</v>
      </c>
    </row>
    <row r="720" spans="1:5" x14ac:dyDescent="0.25">
      <c r="A720">
        <v>44700154</v>
      </c>
      <c r="B720" t="s">
        <v>753</v>
      </c>
      <c r="C720" t="s">
        <v>597</v>
      </c>
      <c r="D720"/>
      <c r="E720">
        <v>565.5</v>
      </c>
    </row>
    <row r="721" spans="1:5" x14ac:dyDescent="0.25">
      <c r="A721">
        <v>44700155</v>
      </c>
      <c r="B721" t="s">
        <v>754</v>
      </c>
      <c r="C721" t="s">
        <v>597</v>
      </c>
      <c r="D721"/>
      <c r="E721">
        <v>8512.5</v>
      </c>
    </row>
    <row r="722" spans="1:5" x14ac:dyDescent="0.25">
      <c r="A722">
        <v>44700156</v>
      </c>
      <c r="B722" t="s">
        <v>755</v>
      </c>
      <c r="C722" t="s">
        <v>597</v>
      </c>
      <c r="D722"/>
      <c r="E722">
        <v>2660</v>
      </c>
    </row>
    <row r="723" spans="1:5" x14ac:dyDescent="0.25">
      <c r="A723">
        <v>44700157</v>
      </c>
      <c r="B723" t="s">
        <v>756</v>
      </c>
      <c r="C723" t="s">
        <v>597</v>
      </c>
      <c r="D723"/>
      <c r="E723">
        <v>2280</v>
      </c>
    </row>
    <row r="724" spans="1:5" x14ac:dyDescent="0.25">
      <c r="A724">
        <v>44700159</v>
      </c>
      <c r="B724" t="s">
        <v>757</v>
      </c>
      <c r="C724" t="s">
        <v>597</v>
      </c>
      <c r="D724"/>
      <c r="E724">
        <v>5941.5</v>
      </c>
    </row>
    <row r="725" spans="1:5" x14ac:dyDescent="0.25">
      <c r="A725">
        <v>44700160</v>
      </c>
      <c r="B725" t="s">
        <v>758</v>
      </c>
      <c r="C725" t="s">
        <v>597</v>
      </c>
      <c r="D725"/>
      <c r="E725">
        <v>218.88</v>
      </c>
    </row>
    <row r="726" spans="1:5" x14ac:dyDescent="0.25">
      <c r="A726">
        <v>44700161</v>
      </c>
      <c r="B726" t="s">
        <v>759</v>
      </c>
      <c r="C726" t="s">
        <v>597</v>
      </c>
      <c r="D726"/>
      <c r="E726">
        <v>186.98</v>
      </c>
    </row>
    <row r="727" spans="1:5" x14ac:dyDescent="0.25">
      <c r="A727">
        <v>44700162</v>
      </c>
      <c r="B727" t="s">
        <v>760</v>
      </c>
      <c r="C727" t="s">
        <v>597</v>
      </c>
      <c r="D727"/>
      <c r="E727">
        <v>463.68</v>
      </c>
    </row>
    <row r="728" spans="1:5" x14ac:dyDescent="0.25">
      <c r="A728">
        <v>44700165</v>
      </c>
      <c r="B728" t="s">
        <v>761</v>
      </c>
      <c r="C728" t="s">
        <v>597</v>
      </c>
      <c r="D728"/>
      <c r="E728">
        <v>1944</v>
      </c>
    </row>
    <row r="729" spans="1:5" x14ac:dyDescent="0.25">
      <c r="A729">
        <v>44700166</v>
      </c>
      <c r="B729" t="s">
        <v>762</v>
      </c>
      <c r="C729" t="s">
        <v>597</v>
      </c>
      <c r="D729"/>
      <c r="E729">
        <v>1520</v>
      </c>
    </row>
    <row r="730" spans="1:5" x14ac:dyDescent="0.25">
      <c r="A730">
        <v>44700167</v>
      </c>
      <c r="B730" t="s">
        <v>763</v>
      </c>
      <c r="C730" t="s">
        <v>597</v>
      </c>
      <c r="D730"/>
      <c r="E730">
        <v>1302</v>
      </c>
    </row>
    <row r="731" spans="1:5" x14ac:dyDescent="0.25">
      <c r="A731">
        <v>44700168</v>
      </c>
      <c r="B731" t="s">
        <v>764</v>
      </c>
      <c r="C731" t="s">
        <v>597</v>
      </c>
      <c r="D731"/>
      <c r="E731">
        <v>1400</v>
      </c>
    </row>
    <row r="732" spans="1:5" x14ac:dyDescent="0.25">
      <c r="A732">
        <v>44700169</v>
      </c>
      <c r="B732" t="s">
        <v>765</v>
      </c>
      <c r="C732" t="s">
        <v>597</v>
      </c>
      <c r="D732"/>
      <c r="E732">
        <v>738</v>
      </c>
    </row>
    <row r="733" spans="1:5" x14ac:dyDescent="0.25">
      <c r="A733">
        <v>44700170</v>
      </c>
      <c r="B733" t="s">
        <v>766</v>
      </c>
      <c r="C733" t="s">
        <v>597</v>
      </c>
      <c r="D733"/>
      <c r="E733">
        <v>945.2</v>
      </c>
    </row>
    <row r="734" spans="1:5" x14ac:dyDescent="0.25">
      <c r="A734">
        <v>44700171</v>
      </c>
      <c r="B734" t="s">
        <v>767</v>
      </c>
      <c r="C734" t="s">
        <v>597</v>
      </c>
      <c r="D734"/>
      <c r="E734">
        <v>328.9</v>
      </c>
    </row>
    <row r="735" spans="1:5" x14ac:dyDescent="0.25">
      <c r="A735">
        <v>44700172</v>
      </c>
      <c r="B735" t="s">
        <v>768</v>
      </c>
      <c r="C735" t="s">
        <v>597</v>
      </c>
      <c r="D735"/>
      <c r="E735">
        <v>328.9</v>
      </c>
    </row>
    <row r="736" spans="1:5" x14ac:dyDescent="0.25">
      <c r="A736">
        <v>44700173</v>
      </c>
      <c r="B736" t="s">
        <v>769</v>
      </c>
      <c r="C736" t="s">
        <v>597</v>
      </c>
      <c r="D736"/>
      <c r="E736">
        <v>875</v>
      </c>
    </row>
    <row r="737" spans="1:5" x14ac:dyDescent="0.25">
      <c r="A737">
        <v>44700174</v>
      </c>
      <c r="B737" t="s">
        <v>770</v>
      </c>
      <c r="C737" t="s">
        <v>597</v>
      </c>
      <c r="D737"/>
      <c r="E737">
        <v>875</v>
      </c>
    </row>
    <row r="738" spans="1:5" x14ac:dyDescent="0.25">
      <c r="A738">
        <v>44700175</v>
      </c>
      <c r="B738" t="s">
        <v>771</v>
      </c>
      <c r="C738" t="s">
        <v>597</v>
      </c>
      <c r="D738"/>
      <c r="E738">
        <v>240</v>
      </c>
    </row>
    <row r="739" spans="1:5" x14ac:dyDescent="0.25">
      <c r="A739">
        <v>44700176</v>
      </c>
      <c r="B739" t="s">
        <v>772</v>
      </c>
      <c r="C739" t="s">
        <v>597</v>
      </c>
      <c r="D739"/>
      <c r="E739">
        <v>181.06</v>
      </c>
    </row>
    <row r="740" spans="1:5" x14ac:dyDescent="0.25">
      <c r="A740">
        <v>44700177</v>
      </c>
      <c r="B740" t="s">
        <v>773</v>
      </c>
      <c r="C740" t="s">
        <v>597</v>
      </c>
      <c r="D740"/>
      <c r="E740">
        <v>84.95</v>
      </c>
    </row>
    <row r="741" spans="1:5" x14ac:dyDescent="0.25">
      <c r="A741">
        <v>44700178</v>
      </c>
      <c r="B741" t="s">
        <v>774</v>
      </c>
      <c r="C741" t="s">
        <v>597</v>
      </c>
      <c r="D741"/>
      <c r="E741">
        <v>111.57</v>
      </c>
    </row>
    <row r="742" spans="1:5" x14ac:dyDescent="0.25">
      <c r="A742">
        <v>44700179</v>
      </c>
      <c r="B742" t="s">
        <v>776</v>
      </c>
      <c r="C742" t="s">
        <v>597</v>
      </c>
      <c r="D742"/>
      <c r="E742">
        <v>1080</v>
      </c>
    </row>
    <row r="743" spans="1:5" x14ac:dyDescent="0.25">
      <c r="A743">
        <v>44700180</v>
      </c>
      <c r="B743" t="s">
        <v>777</v>
      </c>
      <c r="C743" t="s">
        <v>597</v>
      </c>
      <c r="D743"/>
      <c r="E743">
        <v>249.6</v>
      </c>
    </row>
    <row r="744" spans="1:5" x14ac:dyDescent="0.25">
      <c r="A744">
        <v>44700181</v>
      </c>
      <c r="B744" t="s">
        <v>779</v>
      </c>
      <c r="C744" t="s">
        <v>597</v>
      </c>
      <c r="D744"/>
      <c r="E744">
        <v>311.61</v>
      </c>
    </row>
    <row r="745" spans="1:5" x14ac:dyDescent="0.25">
      <c r="A745">
        <v>44700182</v>
      </c>
      <c r="B745" t="s">
        <v>780</v>
      </c>
      <c r="C745" t="s">
        <v>597</v>
      </c>
      <c r="D745"/>
      <c r="E745">
        <v>310.2</v>
      </c>
    </row>
    <row r="746" spans="1:5" x14ac:dyDescent="0.25">
      <c r="A746">
        <v>44700183</v>
      </c>
      <c r="B746" t="s">
        <v>781</v>
      </c>
      <c r="C746" t="s">
        <v>597</v>
      </c>
      <c r="D746"/>
      <c r="E746">
        <v>137.44999999999999</v>
      </c>
    </row>
    <row r="747" spans="1:5" x14ac:dyDescent="0.25">
      <c r="A747">
        <v>44700184</v>
      </c>
      <c r="B747" t="s">
        <v>782</v>
      </c>
      <c r="C747" t="s">
        <v>597</v>
      </c>
      <c r="D747"/>
      <c r="E747">
        <v>12.84</v>
      </c>
    </row>
    <row r="748" spans="1:5" x14ac:dyDescent="0.25">
      <c r="A748">
        <v>44700185</v>
      </c>
      <c r="B748" t="s">
        <v>783</v>
      </c>
      <c r="C748" t="s">
        <v>597</v>
      </c>
      <c r="D748"/>
      <c r="E748">
        <v>1953.2</v>
      </c>
    </row>
    <row r="749" spans="1:5" x14ac:dyDescent="0.25">
      <c r="A749">
        <v>44700186</v>
      </c>
      <c r="B749" t="s">
        <v>784</v>
      </c>
      <c r="C749" t="s">
        <v>597</v>
      </c>
      <c r="D749"/>
      <c r="E749">
        <v>4496.3999999999996</v>
      </c>
    </row>
    <row r="750" spans="1:5" x14ac:dyDescent="0.25">
      <c r="A750">
        <v>44700187</v>
      </c>
      <c r="B750" t="s">
        <v>7786</v>
      </c>
      <c r="C750" t="s">
        <v>597</v>
      </c>
      <c r="D750"/>
      <c r="E750">
        <v>1085</v>
      </c>
    </row>
    <row r="751" spans="1:5" x14ac:dyDescent="0.25">
      <c r="A751">
        <v>44700188</v>
      </c>
      <c r="B751" t="s">
        <v>786</v>
      </c>
      <c r="C751" t="s">
        <v>597</v>
      </c>
      <c r="D751"/>
      <c r="E751">
        <v>850.5</v>
      </c>
    </row>
    <row r="752" spans="1:5" x14ac:dyDescent="0.25">
      <c r="A752">
        <v>44700189</v>
      </c>
      <c r="B752" t="s">
        <v>787</v>
      </c>
      <c r="C752" t="s">
        <v>597</v>
      </c>
      <c r="D752"/>
      <c r="E752">
        <v>3960</v>
      </c>
    </row>
    <row r="753" spans="1:5" x14ac:dyDescent="0.25">
      <c r="A753">
        <v>44700190</v>
      </c>
      <c r="B753" t="s">
        <v>788</v>
      </c>
      <c r="C753" t="s">
        <v>597</v>
      </c>
      <c r="D753"/>
      <c r="E753">
        <v>1740</v>
      </c>
    </row>
    <row r="754" spans="1:5" x14ac:dyDescent="0.25">
      <c r="A754">
        <v>44700191</v>
      </c>
      <c r="B754" t="s">
        <v>789</v>
      </c>
      <c r="C754" t="s">
        <v>597</v>
      </c>
      <c r="D754"/>
      <c r="E754">
        <v>409.2</v>
      </c>
    </row>
    <row r="755" spans="1:5" x14ac:dyDescent="0.25">
      <c r="A755">
        <v>44700192</v>
      </c>
      <c r="B755" t="s">
        <v>790</v>
      </c>
      <c r="C755" t="s">
        <v>597</v>
      </c>
      <c r="D755"/>
      <c r="E755">
        <v>1430</v>
      </c>
    </row>
    <row r="756" spans="1:5" x14ac:dyDescent="0.25">
      <c r="A756">
        <v>44700193</v>
      </c>
      <c r="B756" t="s">
        <v>791</v>
      </c>
      <c r="C756" t="s">
        <v>597</v>
      </c>
      <c r="D756"/>
      <c r="E756">
        <v>349.6</v>
      </c>
    </row>
    <row r="757" spans="1:5" x14ac:dyDescent="0.25">
      <c r="A757">
        <v>44700194</v>
      </c>
      <c r="B757" t="s">
        <v>792</v>
      </c>
      <c r="C757" t="s">
        <v>597</v>
      </c>
      <c r="D757"/>
      <c r="E757">
        <v>1567.75</v>
      </c>
    </row>
    <row r="758" spans="1:5" x14ac:dyDescent="0.25">
      <c r="A758">
        <v>44700195</v>
      </c>
      <c r="B758" t="s">
        <v>793</v>
      </c>
      <c r="C758" t="s">
        <v>597</v>
      </c>
      <c r="D758"/>
      <c r="E758">
        <v>1626.59</v>
      </c>
    </row>
    <row r="759" spans="1:5" x14ac:dyDescent="0.25">
      <c r="A759">
        <v>44700196</v>
      </c>
      <c r="B759" t="s">
        <v>794</v>
      </c>
      <c r="C759" t="s">
        <v>597</v>
      </c>
      <c r="D759"/>
      <c r="E759">
        <v>766.8</v>
      </c>
    </row>
    <row r="760" spans="1:5" x14ac:dyDescent="0.25">
      <c r="A760">
        <v>44700197</v>
      </c>
      <c r="B760" t="s">
        <v>7787</v>
      </c>
      <c r="C760" t="s">
        <v>597</v>
      </c>
      <c r="D760"/>
      <c r="E760">
        <v>2850</v>
      </c>
    </row>
    <row r="761" spans="1:5" x14ac:dyDescent="0.25">
      <c r="A761">
        <v>44700198</v>
      </c>
      <c r="B761" t="s">
        <v>795</v>
      </c>
      <c r="C761" t="s">
        <v>597</v>
      </c>
      <c r="D761"/>
      <c r="E761">
        <v>3366.8</v>
      </c>
    </row>
    <row r="762" spans="1:5" x14ac:dyDescent="0.25">
      <c r="A762">
        <v>44700199</v>
      </c>
      <c r="B762" t="s">
        <v>796</v>
      </c>
      <c r="C762" t="s">
        <v>597</v>
      </c>
      <c r="D762"/>
      <c r="E762">
        <v>938.4</v>
      </c>
    </row>
    <row r="763" spans="1:5" x14ac:dyDescent="0.25">
      <c r="A763">
        <v>44700200</v>
      </c>
      <c r="B763" t="s">
        <v>797</v>
      </c>
      <c r="C763" t="s">
        <v>597</v>
      </c>
      <c r="D763"/>
      <c r="E763">
        <v>1700</v>
      </c>
    </row>
    <row r="764" spans="1:5" x14ac:dyDescent="0.25">
      <c r="A764">
        <v>44700201</v>
      </c>
      <c r="B764" t="s">
        <v>798</v>
      </c>
      <c r="C764" t="s">
        <v>597</v>
      </c>
      <c r="D764"/>
      <c r="E764">
        <v>496.6</v>
      </c>
    </row>
    <row r="765" spans="1:5" x14ac:dyDescent="0.25">
      <c r="A765">
        <v>44700202</v>
      </c>
      <c r="B765" t="s">
        <v>799</v>
      </c>
      <c r="C765" t="s">
        <v>597</v>
      </c>
      <c r="D765"/>
      <c r="E765">
        <v>523.6</v>
      </c>
    </row>
    <row r="766" spans="1:5" x14ac:dyDescent="0.25">
      <c r="A766">
        <v>44700203</v>
      </c>
      <c r="B766" t="s">
        <v>800</v>
      </c>
      <c r="C766" t="s">
        <v>597</v>
      </c>
      <c r="D766"/>
      <c r="E766">
        <v>931.6</v>
      </c>
    </row>
    <row r="767" spans="1:5" x14ac:dyDescent="0.25">
      <c r="A767">
        <v>44700204</v>
      </c>
      <c r="B767" t="s">
        <v>801</v>
      </c>
      <c r="C767" t="s">
        <v>597</v>
      </c>
      <c r="D767"/>
      <c r="E767">
        <v>2690.4</v>
      </c>
    </row>
    <row r="768" spans="1:5" x14ac:dyDescent="0.25">
      <c r="A768">
        <v>44700205</v>
      </c>
      <c r="B768" t="s">
        <v>802</v>
      </c>
      <c r="C768" t="s">
        <v>597</v>
      </c>
      <c r="D768"/>
      <c r="E768">
        <v>632.32000000000005</v>
      </c>
    </row>
    <row r="769" spans="1:5" x14ac:dyDescent="0.25">
      <c r="A769">
        <v>44700206</v>
      </c>
      <c r="B769" t="s">
        <v>803</v>
      </c>
      <c r="C769" t="s">
        <v>597</v>
      </c>
      <c r="D769"/>
      <c r="E769">
        <v>145.43</v>
      </c>
    </row>
    <row r="770" spans="1:5" x14ac:dyDescent="0.25">
      <c r="A770">
        <v>44700207</v>
      </c>
      <c r="B770" t="s">
        <v>804</v>
      </c>
      <c r="C770" t="s">
        <v>597</v>
      </c>
      <c r="D770"/>
      <c r="E770">
        <v>573.29999999999995</v>
      </c>
    </row>
    <row r="771" spans="1:5" x14ac:dyDescent="0.25">
      <c r="A771">
        <v>44700208</v>
      </c>
      <c r="B771" t="s">
        <v>805</v>
      </c>
      <c r="C771" t="s">
        <v>597</v>
      </c>
      <c r="D771"/>
      <c r="E771">
        <v>4428.12</v>
      </c>
    </row>
    <row r="772" spans="1:5" x14ac:dyDescent="0.25">
      <c r="A772">
        <v>44700209</v>
      </c>
      <c r="B772" t="s">
        <v>806</v>
      </c>
      <c r="C772" t="s">
        <v>597</v>
      </c>
      <c r="D772"/>
      <c r="E772">
        <v>840</v>
      </c>
    </row>
    <row r="773" spans="1:5" x14ac:dyDescent="0.25">
      <c r="A773">
        <v>44700210</v>
      </c>
      <c r="B773" t="s">
        <v>807</v>
      </c>
      <c r="C773" t="s">
        <v>597</v>
      </c>
      <c r="D773"/>
      <c r="E773">
        <v>812</v>
      </c>
    </row>
    <row r="774" spans="1:5" x14ac:dyDescent="0.25">
      <c r="A774">
        <v>44700211</v>
      </c>
      <c r="B774" t="s">
        <v>808</v>
      </c>
      <c r="C774" t="s">
        <v>597</v>
      </c>
      <c r="D774"/>
      <c r="E774">
        <v>171.5</v>
      </c>
    </row>
    <row r="775" spans="1:5" x14ac:dyDescent="0.25">
      <c r="A775">
        <v>44700212</v>
      </c>
      <c r="B775" t="s">
        <v>809</v>
      </c>
      <c r="C775" t="s">
        <v>597</v>
      </c>
      <c r="D775"/>
      <c r="E775">
        <v>524.12</v>
      </c>
    </row>
    <row r="776" spans="1:5" x14ac:dyDescent="0.25">
      <c r="A776">
        <v>44700213</v>
      </c>
      <c r="B776" t="s">
        <v>811</v>
      </c>
      <c r="C776" t="s">
        <v>597</v>
      </c>
      <c r="D776"/>
      <c r="E776">
        <v>986.7</v>
      </c>
    </row>
    <row r="777" spans="1:5" x14ac:dyDescent="0.25">
      <c r="A777">
        <v>44700214</v>
      </c>
      <c r="B777" t="s">
        <v>812</v>
      </c>
      <c r="C777" t="s">
        <v>597</v>
      </c>
      <c r="D777"/>
      <c r="E777">
        <v>781.48</v>
      </c>
    </row>
    <row r="778" spans="1:5" x14ac:dyDescent="0.25">
      <c r="A778">
        <v>44700215</v>
      </c>
      <c r="B778" t="s">
        <v>813</v>
      </c>
      <c r="C778" t="s">
        <v>597</v>
      </c>
      <c r="D778"/>
      <c r="E778">
        <v>7040</v>
      </c>
    </row>
    <row r="779" spans="1:5" x14ac:dyDescent="0.25">
      <c r="A779">
        <v>44700216</v>
      </c>
      <c r="B779" t="s">
        <v>815</v>
      </c>
      <c r="C779" t="s">
        <v>597</v>
      </c>
      <c r="D779"/>
      <c r="E779">
        <v>889</v>
      </c>
    </row>
    <row r="780" spans="1:5" x14ac:dyDescent="0.25">
      <c r="A780">
        <v>44700217</v>
      </c>
      <c r="B780" t="s">
        <v>816</v>
      </c>
      <c r="C780" t="s">
        <v>597</v>
      </c>
      <c r="D780"/>
      <c r="E780">
        <v>812</v>
      </c>
    </row>
    <row r="781" spans="1:5" x14ac:dyDescent="0.25">
      <c r="A781">
        <v>44700218</v>
      </c>
      <c r="B781" t="s">
        <v>817</v>
      </c>
      <c r="C781" t="s">
        <v>597</v>
      </c>
      <c r="D781"/>
      <c r="E781">
        <v>766.8</v>
      </c>
    </row>
    <row r="782" spans="1:5" x14ac:dyDescent="0.25">
      <c r="A782">
        <v>44700219</v>
      </c>
      <c r="B782" t="s">
        <v>818</v>
      </c>
      <c r="C782" t="s">
        <v>597</v>
      </c>
      <c r="D782"/>
      <c r="E782">
        <v>2006.4</v>
      </c>
    </row>
    <row r="783" spans="1:5" x14ac:dyDescent="0.25">
      <c r="A783">
        <v>44700220</v>
      </c>
      <c r="B783" t="s">
        <v>819</v>
      </c>
      <c r="C783" t="s">
        <v>597</v>
      </c>
      <c r="D783"/>
      <c r="E783">
        <v>489.6</v>
      </c>
    </row>
    <row r="784" spans="1:5" x14ac:dyDescent="0.25">
      <c r="A784">
        <v>44700221</v>
      </c>
      <c r="B784" t="s">
        <v>820</v>
      </c>
      <c r="C784" t="s">
        <v>597</v>
      </c>
      <c r="D784"/>
      <c r="E784">
        <v>574.08000000000004</v>
      </c>
    </row>
    <row r="785" spans="1:5" x14ac:dyDescent="0.25">
      <c r="A785">
        <v>44700222</v>
      </c>
      <c r="B785" t="s">
        <v>821</v>
      </c>
      <c r="C785" t="s">
        <v>597</v>
      </c>
      <c r="D785"/>
      <c r="E785">
        <v>218.8</v>
      </c>
    </row>
    <row r="786" spans="1:5" x14ac:dyDescent="0.25">
      <c r="A786">
        <v>44700223</v>
      </c>
      <c r="B786" t="s">
        <v>822</v>
      </c>
      <c r="C786" t="s">
        <v>597</v>
      </c>
      <c r="D786"/>
      <c r="E786">
        <v>1552.5</v>
      </c>
    </row>
    <row r="787" spans="1:5" x14ac:dyDescent="0.25">
      <c r="A787">
        <v>44700224</v>
      </c>
      <c r="B787" t="s">
        <v>823</v>
      </c>
      <c r="C787" t="s">
        <v>597</v>
      </c>
      <c r="D787"/>
      <c r="E787">
        <v>998.4</v>
      </c>
    </row>
    <row r="788" spans="1:5" x14ac:dyDescent="0.25">
      <c r="A788">
        <v>44700225</v>
      </c>
      <c r="B788" t="s">
        <v>824</v>
      </c>
      <c r="C788" t="s">
        <v>597</v>
      </c>
      <c r="D788"/>
      <c r="E788">
        <v>514.79999999999995</v>
      </c>
    </row>
    <row r="789" spans="1:5" x14ac:dyDescent="0.25">
      <c r="A789">
        <v>44700226</v>
      </c>
      <c r="B789" t="s">
        <v>825</v>
      </c>
      <c r="C789" t="s">
        <v>597</v>
      </c>
      <c r="D789"/>
      <c r="E789">
        <v>812</v>
      </c>
    </row>
    <row r="790" spans="1:5" x14ac:dyDescent="0.25">
      <c r="A790">
        <v>44700227</v>
      </c>
      <c r="B790" t="s">
        <v>826</v>
      </c>
      <c r="C790" t="s">
        <v>597</v>
      </c>
      <c r="D790"/>
      <c r="E790">
        <v>418</v>
      </c>
    </row>
    <row r="791" spans="1:5" x14ac:dyDescent="0.25">
      <c r="A791">
        <v>44700228</v>
      </c>
      <c r="B791" t="s">
        <v>827</v>
      </c>
      <c r="C791" t="s">
        <v>597</v>
      </c>
      <c r="D791"/>
      <c r="E791">
        <v>2185</v>
      </c>
    </row>
    <row r="792" spans="1:5" x14ac:dyDescent="0.25">
      <c r="A792">
        <v>44700229</v>
      </c>
      <c r="B792" t="s">
        <v>829</v>
      </c>
      <c r="C792" t="s">
        <v>597</v>
      </c>
      <c r="D792"/>
      <c r="E792">
        <v>1215.0999999999999</v>
      </c>
    </row>
    <row r="793" spans="1:5" x14ac:dyDescent="0.25">
      <c r="A793">
        <v>44700230</v>
      </c>
      <c r="B793" t="s">
        <v>830</v>
      </c>
      <c r="C793" t="s">
        <v>597</v>
      </c>
      <c r="D793"/>
      <c r="E793">
        <v>877.2</v>
      </c>
    </row>
    <row r="794" spans="1:5" x14ac:dyDescent="0.25">
      <c r="A794">
        <v>44700231</v>
      </c>
      <c r="B794" t="s">
        <v>831</v>
      </c>
      <c r="C794" t="s">
        <v>597</v>
      </c>
      <c r="D794"/>
      <c r="E794">
        <v>756</v>
      </c>
    </row>
    <row r="795" spans="1:5" x14ac:dyDescent="0.25">
      <c r="A795">
        <v>44700232</v>
      </c>
      <c r="B795" t="s">
        <v>832</v>
      </c>
      <c r="C795" t="s">
        <v>597</v>
      </c>
      <c r="D795"/>
      <c r="E795">
        <v>740</v>
      </c>
    </row>
    <row r="796" spans="1:5" x14ac:dyDescent="0.25">
      <c r="A796">
        <v>44700233</v>
      </c>
      <c r="B796" t="s">
        <v>833</v>
      </c>
      <c r="C796" t="s">
        <v>597</v>
      </c>
      <c r="D796"/>
      <c r="E796">
        <v>60</v>
      </c>
    </row>
    <row r="797" spans="1:5" x14ac:dyDescent="0.25">
      <c r="A797">
        <v>44700234</v>
      </c>
      <c r="B797" t="s">
        <v>834</v>
      </c>
      <c r="C797" t="s">
        <v>597</v>
      </c>
      <c r="D797"/>
      <c r="E797">
        <v>1261</v>
      </c>
    </row>
    <row r="798" spans="1:5" x14ac:dyDescent="0.25">
      <c r="A798">
        <v>44700235</v>
      </c>
      <c r="B798" t="s">
        <v>835</v>
      </c>
      <c r="C798" t="s">
        <v>597</v>
      </c>
      <c r="D798"/>
      <c r="E798">
        <v>516.36</v>
      </c>
    </row>
    <row r="799" spans="1:5" x14ac:dyDescent="0.25">
      <c r="A799">
        <v>44700236</v>
      </c>
      <c r="B799" t="s">
        <v>836</v>
      </c>
      <c r="C799" t="s">
        <v>597</v>
      </c>
      <c r="D799"/>
      <c r="E799">
        <v>990</v>
      </c>
    </row>
    <row r="800" spans="1:5" x14ac:dyDescent="0.25">
      <c r="A800">
        <v>44700237</v>
      </c>
      <c r="B800" t="s">
        <v>837</v>
      </c>
      <c r="C800" t="s">
        <v>597</v>
      </c>
      <c r="D800"/>
      <c r="E800">
        <v>608</v>
      </c>
    </row>
    <row r="801" spans="1:5" x14ac:dyDescent="0.25">
      <c r="A801">
        <v>44700238</v>
      </c>
      <c r="B801" t="s">
        <v>839</v>
      </c>
      <c r="C801" t="s">
        <v>597</v>
      </c>
      <c r="D801"/>
      <c r="E801">
        <v>4678.2</v>
      </c>
    </row>
    <row r="802" spans="1:5" x14ac:dyDescent="0.25">
      <c r="A802">
        <v>44700239</v>
      </c>
      <c r="B802" t="s">
        <v>840</v>
      </c>
      <c r="C802" t="s">
        <v>597</v>
      </c>
      <c r="D802"/>
      <c r="E802">
        <v>3231.61</v>
      </c>
    </row>
    <row r="803" spans="1:5" x14ac:dyDescent="0.25">
      <c r="A803">
        <v>44700240</v>
      </c>
      <c r="B803" t="s">
        <v>841</v>
      </c>
      <c r="C803" t="s">
        <v>597</v>
      </c>
      <c r="D803"/>
      <c r="E803">
        <v>3901</v>
      </c>
    </row>
    <row r="804" spans="1:5" x14ac:dyDescent="0.25">
      <c r="A804">
        <v>44700241</v>
      </c>
      <c r="B804" t="s">
        <v>842</v>
      </c>
      <c r="C804" t="s">
        <v>597</v>
      </c>
      <c r="D804"/>
      <c r="E804">
        <v>1616</v>
      </c>
    </row>
    <row r="805" spans="1:5" x14ac:dyDescent="0.25">
      <c r="A805">
        <v>44700242</v>
      </c>
      <c r="B805" t="s">
        <v>843</v>
      </c>
      <c r="C805" t="s">
        <v>597</v>
      </c>
      <c r="D805"/>
      <c r="E805">
        <v>1625.27</v>
      </c>
    </row>
    <row r="806" spans="1:5" x14ac:dyDescent="0.25">
      <c r="A806">
        <v>44700243</v>
      </c>
      <c r="B806" t="s">
        <v>844</v>
      </c>
      <c r="C806" t="s">
        <v>597</v>
      </c>
      <c r="D806"/>
      <c r="E806">
        <v>1237.5999999999999</v>
      </c>
    </row>
    <row r="807" spans="1:5" x14ac:dyDescent="0.25">
      <c r="A807">
        <v>44700244</v>
      </c>
      <c r="B807" t="s">
        <v>845</v>
      </c>
      <c r="C807" t="s">
        <v>597</v>
      </c>
      <c r="D807"/>
      <c r="E807">
        <v>611.79999999999995</v>
      </c>
    </row>
    <row r="808" spans="1:5" x14ac:dyDescent="0.25">
      <c r="A808">
        <v>44700245</v>
      </c>
      <c r="B808" t="s">
        <v>846</v>
      </c>
      <c r="C808" t="s">
        <v>597</v>
      </c>
      <c r="D808"/>
      <c r="E808">
        <v>634.6</v>
      </c>
    </row>
    <row r="809" spans="1:5" x14ac:dyDescent="0.25">
      <c r="A809">
        <v>44700246</v>
      </c>
      <c r="B809" t="s">
        <v>847</v>
      </c>
      <c r="C809" t="s">
        <v>597</v>
      </c>
      <c r="D809"/>
      <c r="E809">
        <v>1050.9000000000001</v>
      </c>
    </row>
    <row r="810" spans="1:5" x14ac:dyDescent="0.25">
      <c r="A810">
        <v>44700247</v>
      </c>
      <c r="B810" t="s">
        <v>848</v>
      </c>
      <c r="C810" t="s">
        <v>597</v>
      </c>
      <c r="D810"/>
      <c r="E810">
        <v>665</v>
      </c>
    </row>
    <row r="811" spans="1:5" x14ac:dyDescent="0.25">
      <c r="A811">
        <v>44700248</v>
      </c>
      <c r="B811" t="s">
        <v>849</v>
      </c>
      <c r="C811" t="s">
        <v>597</v>
      </c>
      <c r="D811"/>
      <c r="E811">
        <v>85</v>
      </c>
    </row>
    <row r="812" spans="1:5" x14ac:dyDescent="0.25">
      <c r="A812">
        <v>44700249</v>
      </c>
      <c r="B812" t="s">
        <v>850</v>
      </c>
      <c r="C812" t="s">
        <v>597</v>
      </c>
      <c r="D812"/>
      <c r="E812">
        <v>721.5</v>
      </c>
    </row>
    <row r="813" spans="1:5" x14ac:dyDescent="0.25">
      <c r="A813">
        <v>44700250</v>
      </c>
      <c r="B813" t="s">
        <v>851</v>
      </c>
      <c r="C813" t="s">
        <v>597</v>
      </c>
      <c r="D813"/>
      <c r="E813">
        <v>122.5</v>
      </c>
    </row>
    <row r="814" spans="1:5" x14ac:dyDescent="0.25">
      <c r="A814">
        <v>44700251</v>
      </c>
      <c r="B814" t="s">
        <v>852</v>
      </c>
      <c r="C814" t="s">
        <v>597</v>
      </c>
      <c r="D814"/>
      <c r="E814">
        <v>585</v>
      </c>
    </row>
    <row r="815" spans="1:5" x14ac:dyDescent="0.25">
      <c r="A815">
        <v>44700252</v>
      </c>
      <c r="B815" t="s">
        <v>853</v>
      </c>
      <c r="C815" t="s">
        <v>597</v>
      </c>
      <c r="D815"/>
      <c r="E815">
        <v>1468.8</v>
      </c>
    </row>
    <row r="816" spans="1:5" x14ac:dyDescent="0.25">
      <c r="A816">
        <v>44700253</v>
      </c>
      <c r="B816" t="s">
        <v>854</v>
      </c>
      <c r="C816" t="s">
        <v>597</v>
      </c>
      <c r="D816"/>
      <c r="E816">
        <v>943.8</v>
      </c>
    </row>
    <row r="817" spans="1:5" x14ac:dyDescent="0.25">
      <c r="A817">
        <v>44700254</v>
      </c>
      <c r="B817" t="s">
        <v>855</v>
      </c>
      <c r="C817" t="s">
        <v>597</v>
      </c>
      <c r="D817"/>
      <c r="E817">
        <v>788.4</v>
      </c>
    </row>
    <row r="818" spans="1:5" x14ac:dyDescent="0.25">
      <c r="A818">
        <v>44700255</v>
      </c>
      <c r="B818" t="s">
        <v>856</v>
      </c>
      <c r="C818" t="s">
        <v>597</v>
      </c>
      <c r="D818"/>
      <c r="E818">
        <v>65.75</v>
      </c>
    </row>
    <row r="819" spans="1:5" x14ac:dyDescent="0.25">
      <c r="A819">
        <v>44700256</v>
      </c>
      <c r="B819" t="s">
        <v>857</v>
      </c>
      <c r="C819" t="s">
        <v>597</v>
      </c>
      <c r="D819"/>
      <c r="E819">
        <v>398.2</v>
      </c>
    </row>
    <row r="820" spans="1:5" x14ac:dyDescent="0.25">
      <c r="A820">
        <v>44700257</v>
      </c>
      <c r="B820" t="s">
        <v>858</v>
      </c>
      <c r="C820" t="s">
        <v>597</v>
      </c>
      <c r="D820"/>
      <c r="E820">
        <v>342.7</v>
      </c>
    </row>
    <row r="821" spans="1:5" x14ac:dyDescent="0.25">
      <c r="A821">
        <v>44700258</v>
      </c>
      <c r="B821" t="s">
        <v>859</v>
      </c>
      <c r="C821" t="s">
        <v>597</v>
      </c>
      <c r="D821"/>
      <c r="E821">
        <v>1281.8</v>
      </c>
    </row>
    <row r="822" spans="1:5" x14ac:dyDescent="0.25">
      <c r="A822">
        <v>44700259</v>
      </c>
      <c r="B822" t="s">
        <v>860</v>
      </c>
      <c r="C822" t="s">
        <v>597</v>
      </c>
      <c r="D822"/>
      <c r="E822">
        <v>1507.5</v>
      </c>
    </row>
    <row r="823" spans="1:5" x14ac:dyDescent="0.25">
      <c r="A823">
        <v>44700260</v>
      </c>
      <c r="B823" t="s">
        <v>861</v>
      </c>
      <c r="C823" t="s">
        <v>597</v>
      </c>
      <c r="D823"/>
      <c r="E823">
        <v>4496.3999999999996</v>
      </c>
    </row>
    <row r="824" spans="1:5" x14ac:dyDescent="0.25">
      <c r="A824">
        <v>44700261</v>
      </c>
      <c r="B824" t="s">
        <v>862</v>
      </c>
      <c r="C824" t="s">
        <v>597</v>
      </c>
      <c r="D824"/>
      <c r="E824">
        <v>2137.5</v>
      </c>
    </row>
    <row r="825" spans="1:5" x14ac:dyDescent="0.25">
      <c r="A825">
        <v>44700262</v>
      </c>
      <c r="B825" t="s">
        <v>863</v>
      </c>
      <c r="C825" t="s">
        <v>597</v>
      </c>
      <c r="D825"/>
      <c r="E825">
        <v>6120</v>
      </c>
    </row>
    <row r="826" spans="1:5" x14ac:dyDescent="0.25">
      <c r="A826">
        <v>44700263</v>
      </c>
      <c r="B826" t="s">
        <v>865</v>
      </c>
      <c r="C826" t="s">
        <v>597</v>
      </c>
      <c r="D826"/>
      <c r="E826">
        <v>1495</v>
      </c>
    </row>
    <row r="827" spans="1:5" x14ac:dyDescent="0.25">
      <c r="A827">
        <v>44700264</v>
      </c>
      <c r="B827" t="s">
        <v>866</v>
      </c>
      <c r="C827" t="s">
        <v>597</v>
      </c>
      <c r="D827"/>
      <c r="E827">
        <v>4428.12</v>
      </c>
    </row>
    <row r="828" spans="1:5" x14ac:dyDescent="0.25">
      <c r="A828">
        <v>44700265</v>
      </c>
      <c r="B828" t="s">
        <v>867</v>
      </c>
      <c r="C828" t="s">
        <v>597</v>
      </c>
      <c r="D828"/>
      <c r="E828">
        <v>2648.6</v>
      </c>
    </row>
    <row r="829" spans="1:5" x14ac:dyDescent="0.25">
      <c r="A829">
        <v>44700266</v>
      </c>
      <c r="B829" t="s">
        <v>869</v>
      </c>
      <c r="C829" t="s">
        <v>597</v>
      </c>
      <c r="D829"/>
      <c r="E829">
        <v>2185</v>
      </c>
    </row>
    <row r="830" spans="1:5" x14ac:dyDescent="0.25">
      <c r="A830">
        <v>44700267</v>
      </c>
      <c r="B830" t="s">
        <v>870</v>
      </c>
      <c r="C830" t="s">
        <v>597</v>
      </c>
      <c r="D830"/>
      <c r="E830">
        <v>877.2</v>
      </c>
    </row>
    <row r="831" spans="1:5" x14ac:dyDescent="0.25">
      <c r="A831">
        <v>44700268</v>
      </c>
      <c r="B831" t="s">
        <v>871</v>
      </c>
      <c r="C831" t="s">
        <v>597</v>
      </c>
      <c r="D831"/>
      <c r="E831">
        <v>889</v>
      </c>
    </row>
    <row r="832" spans="1:5" x14ac:dyDescent="0.25">
      <c r="A832">
        <v>44700269</v>
      </c>
      <c r="B832" t="s">
        <v>7788</v>
      </c>
      <c r="C832" t="s">
        <v>597</v>
      </c>
      <c r="D832"/>
      <c r="E832">
        <v>171.5</v>
      </c>
    </row>
    <row r="833" spans="1:5" x14ac:dyDescent="0.25">
      <c r="A833">
        <v>44700270</v>
      </c>
      <c r="B833" t="s">
        <v>7789</v>
      </c>
      <c r="C833" t="s">
        <v>597</v>
      </c>
      <c r="D833"/>
      <c r="E833">
        <v>766.8</v>
      </c>
    </row>
    <row r="834" spans="1:5" x14ac:dyDescent="0.25">
      <c r="A834">
        <v>44700271</v>
      </c>
      <c r="B834" t="s">
        <v>874</v>
      </c>
      <c r="C834" t="s">
        <v>597</v>
      </c>
      <c r="D834"/>
      <c r="E834">
        <v>3429.5</v>
      </c>
    </row>
    <row r="835" spans="1:5" x14ac:dyDescent="0.25">
      <c r="A835">
        <v>44700272</v>
      </c>
      <c r="B835" t="s">
        <v>875</v>
      </c>
      <c r="C835" t="s">
        <v>597</v>
      </c>
      <c r="D835"/>
      <c r="E835">
        <v>464.4</v>
      </c>
    </row>
    <row r="836" spans="1:5" x14ac:dyDescent="0.25">
      <c r="A836">
        <v>44700273</v>
      </c>
      <c r="B836" t="s">
        <v>876</v>
      </c>
      <c r="C836" t="s">
        <v>597</v>
      </c>
      <c r="D836"/>
      <c r="E836">
        <v>526.07000000000005</v>
      </c>
    </row>
    <row r="837" spans="1:5" x14ac:dyDescent="0.25">
      <c r="A837">
        <v>44700274</v>
      </c>
      <c r="B837" t="s">
        <v>877</v>
      </c>
      <c r="C837" t="s">
        <v>597</v>
      </c>
      <c r="D837"/>
      <c r="E837">
        <v>815.88</v>
      </c>
    </row>
    <row r="838" spans="1:5" x14ac:dyDescent="0.25">
      <c r="A838">
        <v>44700275</v>
      </c>
      <c r="B838" t="s">
        <v>878</v>
      </c>
      <c r="C838" t="s">
        <v>597</v>
      </c>
      <c r="D838"/>
      <c r="E838">
        <v>219.25</v>
      </c>
    </row>
    <row r="839" spans="1:5" x14ac:dyDescent="0.25">
      <c r="A839">
        <v>44700276</v>
      </c>
      <c r="B839" t="s">
        <v>879</v>
      </c>
      <c r="C839" t="s">
        <v>597</v>
      </c>
      <c r="D839"/>
      <c r="E839">
        <v>254.3</v>
      </c>
    </row>
    <row r="840" spans="1:5" x14ac:dyDescent="0.25">
      <c r="A840">
        <v>44700277</v>
      </c>
      <c r="B840" t="s">
        <v>880</v>
      </c>
      <c r="C840" t="s">
        <v>597</v>
      </c>
      <c r="D840"/>
      <c r="E840">
        <v>1564</v>
      </c>
    </row>
    <row r="841" spans="1:5" x14ac:dyDescent="0.25">
      <c r="A841">
        <v>44700278</v>
      </c>
      <c r="B841" t="s">
        <v>881</v>
      </c>
      <c r="C841" t="s">
        <v>597</v>
      </c>
      <c r="D841"/>
      <c r="E841">
        <v>1025.23</v>
      </c>
    </row>
    <row r="842" spans="1:5" x14ac:dyDescent="0.25">
      <c r="A842">
        <v>44700279</v>
      </c>
      <c r="B842" t="s">
        <v>882</v>
      </c>
      <c r="C842" t="s">
        <v>597</v>
      </c>
      <c r="D842"/>
      <c r="E842">
        <v>837.2</v>
      </c>
    </row>
    <row r="843" spans="1:5" x14ac:dyDescent="0.25">
      <c r="A843">
        <v>44700280</v>
      </c>
      <c r="B843" t="s">
        <v>883</v>
      </c>
      <c r="C843" t="s">
        <v>597</v>
      </c>
      <c r="D843"/>
      <c r="E843">
        <v>577.20000000000005</v>
      </c>
    </row>
    <row r="844" spans="1:5" x14ac:dyDescent="0.25">
      <c r="A844">
        <v>44700281</v>
      </c>
      <c r="B844" t="s">
        <v>884</v>
      </c>
      <c r="C844" t="s">
        <v>597</v>
      </c>
      <c r="D844"/>
      <c r="E844">
        <v>721.5</v>
      </c>
    </row>
    <row r="845" spans="1:5" x14ac:dyDescent="0.25">
      <c r="A845">
        <v>44700282</v>
      </c>
      <c r="B845" t="s">
        <v>885</v>
      </c>
      <c r="C845" t="s">
        <v>597</v>
      </c>
      <c r="D845"/>
      <c r="E845">
        <v>743.7</v>
      </c>
    </row>
    <row r="846" spans="1:5" x14ac:dyDescent="0.25">
      <c r="A846">
        <v>44700283</v>
      </c>
      <c r="B846" t="s">
        <v>886</v>
      </c>
      <c r="C846" t="s">
        <v>597</v>
      </c>
      <c r="D846"/>
      <c r="E846">
        <v>680.8</v>
      </c>
    </row>
    <row r="847" spans="1:5" x14ac:dyDescent="0.25">
      <c r="A847">
        <v>44700284</v>
      </c>
      <c r="B847" t="s">
        <v>887</v>
      </c>
      <c r="C847" t="s">
        <v>597</v>
      </c>
      <c r="D847"/>
      <c r="E847">
        <v>13992</v>
      </c>
    </row>
    <row r="848" spans="1:5" x14ac:dyDescent="0.25">
      <c r="A848">
        <v>44700285</v>
      </c>
      <c r="B848" t="s">
        <v>888</v>
      </c>
      <c r="C848" t="s">
        <v>597</v>
      </c>
      <c r="D848"/>
      <c r="E848">
        <v>3701.2</v>
      </c>
    </row>
    <row r="849" spans="1:5" x14ac:dyDescent="0.25">
      <c r="A849">
        <v>44700286</v>
      </c>
      <c r="B849" t="s">
        <v>889</v>
      </c>
      <c r="C849" t="s">
        <v>597</v>
      </c>
      <c r="D849"/>
      <c r="E849">
        <v>810</v>
      </c>
    </row>
    <row r="850" spans="1:5" x14ac:dyDescent="0.25">
      <c r="A850">
        <v>44700287</v>
      </c>
      <c r="B850" t="s">
        <v>891</v>
      </c>
      <c r="C850" t="s">
        <v>597</v>
      </c>
      <c r="D850"/>
      <c r="E850">
        <v>1998</v>
      </c>
    </row>
    <row r="851" spans="1:5" x14ac:dyDescent="0.25">
      <c r="A851">
        <v>44700288</v>
      </c>
      <c r="B851" t="s">
        <v>892</v>
      </c>
      <c r="C851" t="s">
        <v>597</v>
      </c>
      <c r="D851"/>
      <c r="E851">
        <v>1197</v>
      </c>
    </row>
    <row r="852" spans="1:5" x14ac:dyDescent="0.25">
      <c r="A852">
        <v>44700289</v>
      </c>
      <c r="B852" t="s">
        <v>893</v>
      </c>
      <c r="C852" t="s">
        <v>597</v>
      </c>
      <c r="D852"/>
      <c r="E852">
        <v>1026.72</v>
      </c>
    </row>
    <row r="853" spans="1:5" x14ac:dyDescent="0.25">
      <c r="A853">
        <v>44700290</v>
      </c>
      <c r="B853" t="s">
        <v>894</v>
      </c>
      <c r="C853" t="s">
        <v>597</v>
      </c>
      <c r="D853"/>
      <c r="E853">
        <v>4636.8</v>
      </c>
    </row>
    <row r="854" spans="1:5" x14ac:dyDescent="0.25">
      <c r="A854">
        <v>44700291</v>
      </c>
      <c r="B854" t="s">
        <v>895</v>
      </c>
      <c r="C854" t="s">
        <v>597</v>
      </c>
      <c r="D854"/>
      <c r="E854">
        <v>843.5</v>
      </c>
    </row>
    <row r="855" spans="1:5" x14ac:dyDescent="0.25">
      <c r="A855">
        <v>44700292</v>
      </c>
      <c r="B855" t="s">
        <v>896</v>
      </c>
      <c r="C855" t="s">
        <v>597</v>
      </c>
      <c r="D855"/>
      <c r="E855">
        <v>885.5</v>
      </c>
    </row>
    <row r="856" spans="1:5" x14ac:dyDescent="0.25">
      <c r="A856">
        <v>44700293</v>
      </c>
      <c r="B856" t="s">
        <v>897</v>
      </c>
      <c r="C856" t="s">
        <v>597</v>
      </c>
      <c r="D856"/>
      <c r="E856">
        <v>1249.9000000000001</v>
      </c>
    </row>
    <row r="857" spans="1:5" x14ac:dyDescent="0.25">
      <c r="A857">
        <v>44701000</v>
      </c>
      <c r="B857" t="s">
        <v>1204</v>
      </c>
      <c r="C857" t="s">
        <v>597</v>
      </c>
      <c r="D857"/>
      <c r="E857">
        <v>364.14</v>
      </c>
    </row>
    <row r="858" spans="1:5" x14ac:dyDescent="0.25">
      <c r="A858">
        <v>44701001</v>
      </c>
      <c r="B858" t="s">
        <v>1205</v>
      </c>
      <c r="C858" t="s">
        <v>597</v>
      </c>
      <c r="D858"/>
      <c r="E858">
        <v>4282.2</v>
      </c>
    </row>
    <row r="859" spans="1:5" x14ac:dyDescent="0.25">
      <c r="A859">
        <v>44701002</v>
      </c>
      <c r="B859" t="s">
        <v>1206</v>
      </c>
      <c r="C859" t="s">
        <v>597</v>
      </c>
      <c r="D859"/>
      <c r="E859">
        <v>2363.6</v>
      </c>
    </row>
    <row r="860" spans="1:5" x14ac:dyDescent="0.25">
      <c r="A860">
        <v>44701003</v>
      </c>
      <c r="B860" t="s">
        <v>1207</v>
      </c>
      <c r="C860" t="s">
        <v>597</v>
      </c>
      <c r="D860"/>
      <c r="E860">
        <v>666</v>
      </c>
    </row>
    <row r="861" spans="1:5" x14ac:dyDescent="0.25">
      <c r="A861">
        <v>44701005</v>
      </c>
      <c r="B861" t="s">
        <v>1208</v>
      </c>
      <c r="C861" t="s">
        <v>597</v>
      </c>
      <c r="D861"/>
      <c r="E861">
        <v>3513.1</v>
      </c>
    </row>
    <row r="862" spans="1:5" x14ac:dyDescent="0.25">
      <c r="A862">
        <v>44701006</v>
      </c>
      <c r="B862" t="s">
        <v>1209</v>
      </c>
      <c r="C862" t="s">
        <v>597</v>
      </c>
      <c r="D862"/>
      <c r="E862">
        <v>1986</v>
      </c>
    </row>
    <row r="863" spans="1:5" x14ac:dyDescent="0.25">
      <c r="A863">
        <v>44701007</v>
      </c>
      <c r="B863" t="s">
        <v>1210</v>
      </c>
      <c r="C863" t="s">
        <v>597</v>
      </c>
      <c r="D863"/>
      <c r="E863">
        <v>943</v>
      </c>
    </row>
    <row r="864" spans="1:5" x14ac:dyDescent="0.25">
      <c r="A864">
        <v>44701008</v>
      </c>
      <c r="B864" t="s">
        <v>1211</v>
      </c>
      <c r="C864" t="s">
        <v>597</v>
      </c>
      <c r="D864"/>
      <c r="E864">
        <v>53.38</v>
      </c>
    </row>
    <row r="865" spans="1:5" x14ac:dyDescent="0.25">
      <c r="A865">
        <v>44701009</v>
      </c>
      <c r="B865" t="s">
        <v>1212</v>
      </c>
      <c r="C865" t="s">
        <v>597</v>
      </c>
      <c r="D865"/>
      <c r="E865">
        <v>1011.2</v>
      </c>
    </row>
    <row r="866" spans="1:5" x14ac:dyDescent="0.25">
      <c r="A866">
        <v>44701010</v>
      </c>
      <c r="B866" t="s">
        <v>1213</v>
      </c>
      <c r="C866" t="s">
        <v>597</v>
      </c>
      <c r="D866"/>
      <c r="E866">
        <v>269.76</v>
      </c>
    </row>
    <row r="867" spans="1:5" x14ac:dyDescent="0.25">
      <c r="A867">
        <v>44701011</v>
      </c>
      <c r="B867" t="s">
        <v>1214</v>
      </c>
      <c r="C867" t="s">
        <v>597</v>
      </c>
      <c r="D867"/>
      <c r="E867">
        <v>116.38</v>
      </c>
    </row>
    <row r="868" spans="1:5" x14ac:dyDescent="0.25">
      <c r="A868">
        <v>44701012</v>
      </c>
      <c r="B868" t="s">
        <v>1215</v>
      </c>
      <c r="C868" t="s">
        <v>597</v>
      </c>
      <c r="D868"/>
      <c r="E868">
        <v>888</v>
      </c>
    </row>
    <row r="869" spans="1:5" x14ac:dyDescent="0.25">
      <c r="A869">
        <v>44701013</v>
      </c>
      <c r="B869" t="s">
        <v>1216</v>
      </c>
      <c r="C869" t="s">
        <v>597</v>
      </c>
      <c r="D869"/>
      <c r="E869">
        <v>70</v>
      </c>
    </row>
    <row r="870" spans="1:5" x14ac:dyDescent="0.25">
      <c r="A870">
        <v>44701014</v>
      </c>
      <c r="B870" t="s">
        <v>1217</v>
      </c>
      <c r="C870" t="s">
        <v>597</v>
      </c>
      <c r="D870"/>
      <c r="E870">
        <v>318.36</v>
      </c>
    </row>
    <row r="871" spans="1:5" x14ac:dyDescent="0.25">
      <c r="A871">
        <v>44701015</v>
      </c>
      <c r="B871" t="s">
        <v>1218</v>
      </c>
      <c r="C871" t="s">
        <v>597</v>
      </c>
      <c r="D871"/>
      <c r="E871">
        <v>5429.63</v>
      </c>
    </row>
    <row r="872" spans="1:5" x14ac:dyDescent="0.25">
      <c r="A872">
        <v>44701016</v>
      </c>
      <c r="B872" t="s">
        <v>1219</v>
      </c>
      <c r="C872" t="s">
        <v>597</v>
      </c>
      <c r="D872"/>
      <c r="E872">
        <v>4570.05</v>
      </c>
    </row>
    <row r="873" spans="1:5" x14ac:dyDescent="0.25">
      <c r="A873">
        <v>44701017</v>
      </c>
      <c r="B873" t="s">
        <v>1220</v>
      </c>
      <c r="C873" t="s">
        <v>597</v>
      </c>
      <c r="D873"/>
      <c r="E873">
        <v>3997</v>
      </c>
    </row>
    <row r="874" spans="1:5" x14ac:dyDescent="0.25">
      <c r="A874">
        <v>44701018</v>
      </c>
      <c r="B874" t="s">
        <v>1222</v>
      </c>
      <c r="C874" t="s">
        <v>597</v>
      </c>
      <c r="D874"/>
      <c r="E874">
        <v>1878.32</v>
      </c>
    </row>
    <row r="875" spans="1:5" x14ac:dyDescent="0.25">
      <c r="A875">
        <v>44701019</v>
      </c>
      <c r="B875" t="s">
        <v>1223</v>
      </c>
      <c r="C875" t="s">
        <v>597</v>
      </c>
      <c r="D875"/>
      <c r="E875">
        <v>13773.5</v>
      </c>
    </row>
    <row r="876" spans="1:5" x14ac:dyDescent="0.25">
      <c r="A876">
        <v>44701021</v>
      </c>
      <c r="B876" t="s">
        <v>1224</v>
      </c>
      <c r="C876" t="s">
        <v>597</v>
      </c>
      <c r="D876"/>
      <c r="E876">
        <v>2012.1</v>
      </c>
    </row>
    <row r="877" spans="1:5" x14ac:dyDescent="0.25">
      <c r="A877">
        <v>44701022</v>
      </c>
      <c r="B877" t="s">
        <v>1226</v>
      </c>
      <c r="C877" t="s">
        <v>597</v>
      </c>
      <c r="D877"/>
      <c r="E877">
        <v>411.4</v>
      </c>
    </row>
    <row r="878" spans="1:5" x14ac:dyDescent="0.25">
      <c r="A878">
        <v>44701023</v>
      </c>
      <c r="B878" t="s">
        <v>1227</v>
      </c>
      <c r="C878" t="s">
        <v>597</v>
      </c>
      <c r="D878"/>
      <c r="E878">
        <v>284.39999999999998</v>
      </c>
    </row>
    <row r="879" spans="1:5" x14ac:dyDescent="0.25">
      <c r="A879">
        <v>44701024</v>
      </c>
      <c r="B879" t="s">
        <v>1229</v>
      </c>
      <c r="C879" t="s">
        <v>597</v>
      </c>
      <c r="D879"/>
      <c r="E879">
        <v>1516.85</v>
      </c>
    </row>
    <row r="880" spans="1:5" x14ac:dyDescent="0.25">
      <c r="A880">
        <v>44701025</v>
      </c>
      <c r="B880" t="s">
        <v>1230</v>
      </c>
      <c r="C880" t="s">
        <v>597</v>
      </c>
      <c r="D880"/>
      <c r="E880">
        <v>687.66</v>
      </c>
    </row>
    <row r="881" spans="1:5" x14ac:dyDescent="0.25">
      <c r="A881">
        <v>44701026</v>
      </c>
      <c r="B881" t="s">
        <v>1231</v>
      </c>
      <c r="C881" t="s">
        <v>597</v>
      </c>
      <c r="D881"/>
      <c r="E881">
        <v>3610.2</v>
      </c>
    </row>
    <row r="882" spans="1:5" x14ac:dyDescent="0.25">
      <c r="A882">
        <v>44701027</v>
      </c>
      <c r="B882" t="s">
        <v>1232</v>
      </c>
      <c r="C882" t="s">
        <v>597</v>
      </c>
      <c r="D882"/>
      <c r="E882">
        <v>2075.6999999999998</v>
      </c>
    </row>
    <row r="883" spans="1:5" x14ac:dyDescent="0.25">
      <c r="A883">
        <v>44701028</v>
      </c>
      <c r="B883" t="s">
        <v>1233</v>
      </c>
      <c r="C883" t="s">
        <v>597</v>
      </c>
      <c r="D883"/>
      <c r="E883">
        <v>199.92</v>
      </c>
    </row>
    <row r="884" spans="1:5" x14ac:dyDescent="0.25">
      <c r="A884">
        <v>44701029</v>
      </c>
      <c r="B884" t="s">
        <v>1234</v>
      </c>
      <c r="C884" t="s">
        <v>597</v>
      </c>
      <c r="D884"/>
      <c r="E884">
        <v>98.96</v>
      </c>
    </row>
    <row r="885" spans="1:5" x14ac:dyDescent="0.25">
      <c r="A885">
        <v>44701030</v>
      </c>
      <c r="B885" t="s">
        <v>1235</v>
      </c>
      <c r="C885" t="s">
        <v>597</v>
      </c>
      <c r="D885"/>
      <c r="E885">
        <v>1500</v>
      </c>
    </row>
    <row r="886" spans="1:5" x14ac:dyDescent="0.25">
      <c r="A886">
        <v>44701031</v>
      </c>
      <c r="B886" t="s">
        <v>1236</v>
      </c>
      <c r="C886" t="s">
        <v>597</v>
      </c>
      <c r="D886"/>
      <c r="E886">
        <v>272.16000000000003</v>
      </c>
    </row>
    <row r="887" spans="1:5" x14ac:dyDescent="0.25">
      <c r="A887">
        <v>44701032</v>
      </c>
      <c r="B887" t="s">
        <v>1237</v>
      </c>
      <c r="C887" t="s">
        <v>597</v>
      </c>
      <c r="D887"/>
      <c r="E887">
        <v>6.34</v>
      </c>
    </row>
    <row r="888" spans="1:5" x14ac:dyDescent="0.25">
      <c r="A888">
        <v>44701033</v>
      </c>
      <c r="B888" t="s">
        <v>1238</v>
      </c>
      <c r="C888" t="s">
        <v>597</v>
      </c>
      <c r="D888"/>
      <c r="E888">
        <v>93.75</v>
      </c>
    </row>
    <row r="889" spans="1:5" x14ac:dyDescent="0.25">
      <c r="A889">
        <v>44701034</v>
      </c>
      <c r="B889" t="s">
        <v>1239</v>
      </c>
      <c r="C889" t="s">
        <v>597</v>
      </c>
      <c r="D889"/>
      <c r="E889">
        <v>1185</v>
      </c>
    </row>
    <row r="890" spans="1:5" x14ac:dyDescent="0.25">
      <c r="A890">
        <v>44701035</v>
      </c>
      <c r="B890" t="s">
        <v>1240</v>
      </c>
      <c r="C890" t="s">
        <v>597</v>
      </c>
      <c r="D890"/>
      <c r="E890">
        <v>680.72</v>
      </c>
    </row>
    <row r="891" spans="1:5" x14ac:dyDescent="0.25">
      <c r="A891">
        <v>44701036</v>
      </c>
      <c r="B891" t="s">
        <v>1241</v>
      </c>
      <c r="C891" t="s">
        <v>597</v>
      </c>
      <c r="D891"/>
      <c r="E891">
        <v>5032.3999999999996</v>
      </c>
    </row>
    <row r="892" spans="1:5" x14ac:dyDescent="0.25">
      <c r="A892">
        <v>44701037</v>
      </c>
      <c r="B892" t="s">
        <v>1242</v>
      </c>
      <c r="C892" t="s">
        <v>597</v>
      </c>
      <c r="D892"/>
      <c r="E892">
        <v>5450.32</v>
      </c>
    </row>
    <row r="893" spans="1:5" x14ac:dyDescent="0.25">
      <c r="A893">
        <v>44701038</v>
      </c>
      <c r="B893" t="s">
        <v>1243</v>
      </c>
      <c r="C893" t="s">
        <v>597</v>
      </c>
      <c r="D893"/>
      <c r="E893">
        <v>3740.44</v>
      </c>
    </row>
    <row r="894" spans="1:5" x14ac:dyDescent="0.25">
      <c r="A894">
        <v>44701039</v>
      </c>
      <c r="B894" t="s">
        <v>1244</v>
      </c>
      <c r="C894" t="s">
        <v>597</v>
      </c>
      <c r="D894"/>
      <c r="E894">
        <v>6879.17</v>
      </c>
    </row>
    <row r="895" spans="1:5" x14ac:dyDescent="0.25">
      <c r="A895">
        <v>44701040</v>
      </c>
      <c r="B895" t="s">
        <v>1245</v>
      </c>
      <c r="C895" t="s">
        <v>597</v>
      </c>
      <c r="D895"/>
      <c r="E895">
        <v>6879.17</v>
      </c>
    </row>
    <row r="896" spans="1:5" x14ac:dyDescent="0.25">
      <c r="A896">
        <v>44701041</v>
      </c>
      <c r="B896" t="s">
        <v>1246</v>
      </c>
      <c r="C896" t="s">
        <v>597</v>
      </c>
      <c r="D896"/>
      <c r="E896">
        <v>1653.81</v>
      </c>
    </row>
    <row r="897" spans="1:5" x14ac:dyDescent="0.25">
      <c r="A897">
        <v>44701042</v>
      </c>
      <c r="B897" t="s">
        <v>1247</v>
      </c>
      <c r="C897" t="s">
        <v>597</v>
      </c>
      <c r="D897"/>
      <c r="E897">
        <v>7403.58</v>
      </c>
    </row>
    <row r="898" spans="1:5" x14ac:dyDescent="0.25">
      <c r="A898">
        <v>44701043</v>
      </c>
      <c r="B898" t="s">
        <v>1248</v>
      </c>
      <c r="C898" t="s">
        <v>597</v>
      </c>
      <c r="D898"/>
      <c r="E898">
        <v>3710.06</v>
      </c>
    </row>
    <row r="899" spans="1:5" x14ac:dyDescent="0.25">
      <c r="A899">
        <v>44701044</v>
      </c>
      <c r="B899" t="s">
        <v>1249</v>
      </c>
      <c r="C899" t="s">
        <v>597</v>
      </c>
      <c r="D899"/>
      <c r="E899">
        <v>1488.44</v>
      </c>
    </row>
    <row r="900" spans="1:5" x14ac:dyDescent="0.25">
      <c r="A900">
        <v>44701045</v>
      </c>
      <c r="B900" t="s">
        <v>1251</v>
      </c>
      <c r="C900" t="s">
        <v>597</v>
      </c>
      <c r="D900"/>
      <c r="E900">
        <v>460.87</v>
      </c>
    </row>
    <row r="901" spans="1:5" x14ac:dyDescent="0.25">
      <c r="A901">
        <v>44701046</v>
      </c>
      <c r="B901" t="s">
        <v>1252</v>
      </c>
      <c r="C901" t="s">
        <v>597</v>
      </c>
      <c r="D901"/>
      <c r="E901">
        <v>1758.56</v>
      </c>
    </row>
    <row r="902" spans="1:5" x14ac:dyDescent="0.25">
      <c r="A902">
        <v>44701047</v>
      </c>
      <c r="B902" t="s">
        <v>1254</v>
      </c>
      <c r="C902" t="s">
        <v>597</v>
      </c>
      <c r="D902"/>
      <c r="E902">
        <v>5240.08</v>
      </c>
    </row>
    <row r="903" spans="1:5" x14ac:dyDescent="0.25">
      <c r="A903">
        <v>44701048</v>
      </c>
      <c r="B903" t="s">
        <v>1255</v>
      </c>
      <c r="C903" t="s">
        <v>597</v>
      </c>
      <c r="D903"/>
      <c r="E903">
        <v>354.38</v>
      </c>
    </row>
    <row r="904" spans="1:5" x14ac:dyDescent="0.25">
      <c r="A904">
        <v>44701049</v>
      </c>
      <c r="B904" t="s">
        <v>1256</v>
      </c>
      <c r="C904" t="s">
        <v>597</v>
      </c>
      <c r="D904"/>
      <c r="E904">
        <v>549.12</v>
      </c>
    </row>
    <row r="905" spans="1:5" x14ac:dyDescent="0.25">
      <c r="A905">
        <v>44701050</v>
      </c>
      <c r="B905" t="s">
        <v>1257</v>
      </c>
      <c r="C905" t="s">
        <v>597</v>
      </c>
      <c r="D905"/>
      <c r="E905">
        <v>440.45</v>
      </c>
    </row>
    <row r="906" spans="1:5" x14ac:dyDescent="0.25">
      <c r="A906">
        <v>44701051</v>
      </c>
      <c r="B906" t="s">
        <v>1258</v>
      </c>
      <c r="C906" t="s">
        <v>597</v>
      </c>
      <c r="D906"/>
      <c r="E906">
        <v>4226.3999999999996</v>
      </c>
    </row>
    <row r="907" spans="1:5" x14ac:dyDescent="0.25">
      <c r="A907">
        <v>44701052</v>
      </c>
      <c r="B907" t="s">
        <v>1259</v>
      </c>
      <c r="C907" t="s">
        <v>597</v>
      </c>
      <c r="D907"/>
      <c r="E907">
        <v>5347.8</v>
      </c>
    </row>
    <row r="908" spans="1:5" x14ac:dyDescent="0.25">
      <c r="A908">
        <v>44701053</v>
      </c>
      <c r="B908" t="s">
        <v>1261</v>
      </c>
      <c r="C908" t="s">
        <v>597</v>
      </c>
      <c r="D908"/>
      <c r="E908">
        <v>5601.5</v>
      </c>
    </row>
    <row r="909" spans="1:5" x14ac:dyDescent="0.25">
      <c r="A909">
        <v>44701054</v>
      </c>
      <c r="B909" t="s">
        <v>1262</v>
      </c>
      <c r="C909" t="s">
        <v>597</v>
      </c>
      <c r="D909"/>
      <c r="E909">
        <v>3419.87</v>
      </c>
    </row>
    <row r="910" spans="1:5" x14ac:dyDescent="0.25">
      <c r="A910">
        <v>44701055</v>
      </c>
      <c r="B910" t="s">
        <v>1263</v>
      </c>
      <c r="C910" t="s">
        <v>597</v>
      </c>
      <c r="D910"/>
      <c r="E910">
        <v>1223.83</v>
      </c>
    </row>
    <row r="911" spans="1:5" x14ac:dyDescent="0.25">
      <c r="A911">
        <v>44701056</v>
      </c>
      <c r="B911" t="s">
        <v>1264</v>
      </c>
      <c r="C911" t="s">
        <v>597</v>
      </c>
      <c r="D911"/>
      <c r="E911">
        <v>1587.66</v>
      </c>
    </row>
    <row r="912" spans="1:5" x14ac:dyDescent="0.25">
      <c r="A912">
        <v>44701057</v>
      </c>
      <c r="B912" t="s">
        <v>1265</v>
      </c>
      <c r="C912" t="s">
        <v>597</v>
      </c>
      <c r="D912"/>
      <c r="E912">
        <v>1217.21</v>
      </c>
    </row>
    <row r="913" spans="1:5" x14ac:dyDescent="0.25">
      <c r="A913">
        <v>44701058</v>
      </c>
      <c r="B913" t="s">
        <v>1266</v>
      </c>
      <c r="C913" t="s">
        <v>597</v>
      </c>
      <c r="D913"/>
      <c r="E913">
        <v>1306.52</v>
      </c>
    </row>
    <row r="914" spans="1:5" x14ac:dyDescent="0.25">
      <c r="A914">
        <v>44701059</v>
      </c>
      <c r="B914" t="s">
        <v>1267</v>
      </c>
      <c r="C914" t="s">
        <v>597</v>
      </c>
      <c r="D914"/>
      <c r="E914">
        <v>1232.5</v>
      </c>
    </row>
    <row r="915" spans="1:5" x14ac:dyDescent="0.25">
      <c r="A915">
        <v>44701060</v>
      </c>
      <c r="B915" t="s">
        <v>1268</v>
      </c>
      <c r="C915" t="s">
        <v>597</v>
      </c>
      <c r="D915"/>
      <c r="E915">
        <v>2848.98</v>
      </c>
    </row>
    <row r="916" spans="1:5" x14ac:dyDescent="0.25">
      <c r="A916">
        <v>44701061</v>
      </c>
      <c r="B916" t="s">
        <v>1269</v>
      </c>
      <c r="C916" t="s">
        <v>597</v>
      </c>
      <c r="D916"/>
      <c r="E916">
        <v>2848.98</v>
      </c>
    </row>
    <row r="917" spans="1:5" x14ac:dyDescent="0.25">
      <c r="A917">
        <v>44701062</v>
      </c>
      <c r="B917" t="s">
        <v>1270</v>
      </c>
      <c r="C917" t="s">
        <v>597</v>
      </c>
      <c r="D917"/>
      <c r="E917">
        <v>438.6</v>
      </c>
    </row>
    <row r="918" spans="1:5" x14ac:dyDescent="0.25">
      <c r="A918">
        <v>44701063</v>
      </c>
      <c r="B918" t="s">
        <v>1271</v>
      </c>
      <c r="C918" t="s">
        <v>597</v>
      </c>
      <c r="D918"/>
      <c r="E918">
        <v>1247.68</v>
      </c>
    </row>
    <row r="919" spans="1:5" x14ac:dyDescent="0.25">
      <c r="A919">
        <v>44701064</v>
      </c>
      <c r="B919" t="s">
        <v>1272</v>
      </c>
      <c r="C919" t="s">
        <v>597</v>
      </c>
      <c r="D919"/>
      <c r="E919">
        <v>857.5</v>
      </c>
    </row>
    <row r="920" spans="1:5" x14ac:dyDescent="0.25">
      <c r="A920">
        <v>44701065</v>
      </c>
      <c r="B920" t="s">
        <v>1273</v>
      </c>
      <c r="C920" t="s">
        <v>597</v>
      </c>
      <c r="D920"/>
      <c r="E920">
        <v>1299.2</v>
      </c>
    </row>
    <row r="921" spans="1:5" x14ac:dyDescent="0.25">
      <c r="A921">
        <v>44701066</v>
      </c>
      <c r="B921" t="s">
        <v>1274</v>
      </c>
      <c r="C921" t="s">
        <v>597</v>
      </c>
      <c r="D921"/>
      <c r="E921">
        <v>2251.5</v>
      </c>
    </row>
    <row r="922" spans="1:5" x14ac:dyDescent="0.25">
      <c r="A922">
        <v>44701067</v>
      </c>
      <c r="B922" t="s">
        <v>1275</v>
      </c>
      <c r="C922" t="s">
        <v>597</v>
      </c>
      <c r="D922"/>
      <c r="E922">
        <v>418</v>
      </c>
    </row>
    <row r="923" spans="1:5" x14ac:dyDescent="0.25">
      <c r="A923">
        <v>44701068</v>
      </c>
      <c r="B923" t="s">
        <v>1276</v>
      </c>
      <c r="C923" t="s">
        <v>597</v>
      </c>
      <c r="D923"/>
      <c r="E923">
        <v>870</v>
      </c>
    </row>
    <row r="924" spans="1:5" x14ac:dyDescent="0.25">
      <c r="A924">
        <v>44701069</v>
      </c>
      <c r="B924" t="s">
        <v>1277</v>
      </c>
      <c r="C924" t="s">
        <v>597</v>
      </c>
      <c r="D924"/>
      <c r="E924">
        <v>488</v>
      </c>
    </row>
    <row r="925" spans="1:5" x14ac:dyDescent="0.25">
      <c r="A925">
        <v>44701070</v>
      </c>
      <c r="B925" t="s">
        <v>1278</v>
      </c>
      <c r="C925" t="s">
        <v>597</v>
      </c>
      <c r="D925"/>
      <c r="E925">
        <v>1100.78</v>
      </c>
    </row>
    <row r="926" spans="1:5" x14ac:dyDescent="0.25">
      <c r="A926">
        <v>44701071</v>
      </c>
      <c r="B926" t="s">
        <v>1279</v>
      </c>
      <c r="C926" t="s">
        <v>597</v>
      </c>
      <c r="D926"/>
      <c r="E926">
        <v>5767.19</v>
      </c>
    </row>
    <row r="927" spans="1:5" x14ac:dyDescent="0.25">
      <c r="A927">
        <v>44701072</v>
      </c>
      <c r="B927" t="s">
        <v>1280</v>
      </c>
      <c r="C927" t="s">
        <v>597</v>
      </c>
      <c r="D927"/>
      <c r="E927">
        <v>3420.86</v>
      </c>
    </row>
    <row r="928" spans="1:5" x14ac:dyDescent="0.25">
      <c r="A928">
        <v>44701073</v>
      </c>
      <c r="B928" t="s">
        <v>1281</v>
      </c>
      <c r="C928" t="s">
        <v>597</v>
      </c>
      <c r="D928"/>
      <c r="E928">
        <v>3420.86</v>
      </c>
    </row>
    <row r="929" spans="1:5" x14ac:dyDescent="0.25">
      <c r="A929">
        <v>44701074</v>
      </c>
      <c r="B929" t="s">
        <v>1282</v>
      </c>
      <c r="C929" t="s">
        <v>597</v>
      </c>
      <c r="D929"/>
      <c r="E929">
        <v>832.2</v>
      </c>
    </row>
    <row r="930" spans="1:5" x14ac:dyDescent="0.25">
      <c r="A930">
        <v>44701075</v>
      </c>
      <c r="B930" t="s">
        <v>1283</v>
      </c>
      <c r="C930" t="s">
        <v>597</v>
      </c>
      <c r="D930"/>
      <c r="E930">
        <v>480.27</v>
      </c>
    </row>
    <row r="931" spans="1:5" x14ac:dyDescent="0.25">
      <c r="A931">
        <v>44701076</v>
      </c>
      <c r="B931" t="s">
        <v>1284</v>
      </c>
      <c r="C931" t="s">
        <v>597</v>
      </c>
      <c r="D931"/>
      <c r="E931">
        <v>2493.75</v>
      </c>
    </row>
    <row r="932" spans="1:5" x14ac:dyDescent="0.25">
      <c r="A932">
        <v>44701077</v>
      </c>
      <c r="B932" t="s">
        <v>1285</v>
      </c>
      <c r="C932" t="s">
        <v>597</v>
      </c>
      <c r="D932"/>
      <c r="E932">
        <v>945.2</v>
      </c>
    </row>
    <row r="933" spans="1:5" x14ac:dyDescent="0.25">
      <c r="A933">
        <v>44701078</v>
      </c>
      <c r="B933" t="s">
        <v>1286</v>
      </c>
      <c r="C933" t="s">
        <v>597</v>
      </c>
      <c r="D933"/>
      <c r="E933">
        <v>4320</v>
      </c>
    </row>
    <row r="934" spans="1:5" x14ac:dyDescent="0.25">
      <c r="A934">
        <v>44701079</v>
      </c>
      <c r="B934" t="s">
        <v>1287</v>
      </c>
      <c r="C934" t="s">
        <v>597</v>
      </c>
      <c r="D934"/>
      <c r="E934">
        <v>1476.8</v>
      </c>
    </row>
    <row r="935" spans="1:5" x14ac:dyDescent="0.25">
      <c r="A935">
        <v>44701080</v>
      </c>
      <c r="B935" t="s">
        <v>1288</v>
      </c>
      <c r="C935" t="s">
        <v>597</v>
      </c>
      <c r="D935"/>
      <c r="E935">
        <v>7360</v>
      </c>
    </row>
    <row r="936" spans="1:5" x14ac:dyDescent="0.25">
      <c r="A936">
        <v>44701081</v>
      </c>
      <c r="B936" t="s">
        <v>1290</v>
      </c>
      <c r="C936" t="s">
        <v>597</v>
      </c>
      <c r="D936"/>
      <c r="E936">
        <v>3666.7</v>
      </c>
    </row>
    <row r="937" spans="1:5" x14ac:dyDescent="0.25">
      <c r="A937">
        <v>44701082</v>
      </c>
      <c r="B937" t="s">
        <v>1291</v>
      </c>
      <c r="C937" t="s">
        <v>597</v>
      </c>
      <c r="D937"/>
      <c r="E937">
        <v>305.5</v>
      </c>
    </row>
    <row r="938" spans="1:5" x14ac:dyDescent="0.25">
      <c r="A938">
        <v>44701083</v>
      </c>
      <c r="B938" t="s">
        <v>1292</v>
      </c>
      <c r="C938" t="s">
        <v>597</v>
      </c>
      <c r="D938"/>
      <c r="E938">
        <v>283</v>
      </c>
    </row>
    <row r="939" spans="1:5" x14ac:dyDescent="0.25">
      <c r="A939">
        <v>44701084</v>
      </c>
      <c r="B939" t="s">
        <v>1293</v>
      </c>
      <c r="C939" t="s">
        <v>597</v>
      </c>
      <c r="D939"/>
      <c r="E939">
        <v>1541.06</v>
      </c>
    </row>
    <row r="940" spans="1:5" x14ac:dyDescent="0.25">
      <c r="A940">
        <v>44701085</v>
      </c>
      <c r="B940" t="s">
        <v>1294</v>
      </c>
      <c r="C940" t="s">
        <v>597</v>
      </c>
      <c r="D940"/>
      <c r="E940">
        <v>1228</v>
      </c>
    </row>
    <row r="941" spans="1:5" x14ac:dyDescent="0.25">
      <c r="A941">
        <v>44701086</v>
      </c>
      <c r="B941" t="s">
        <v>1295</v>
      </c>
      <c r="C941" t="s">
        <v>597</v>
      </c>
      <c r="D941"/>
      <c r="E941">
        <v>1449.5</v>
      </c>
    </row>
    <row r="942" spans="1:5" x14ac:dyDescent="0.25">
      <c r="A942">
        <v>44701087</v>
      </c>
      <c r="B942" t="s">
        <v>1296</v>
      </c>
      <c r="C942" t="s">
        <v>597</v>
      </c>
      <c r="D942"/>
      <c r="E942">
        <v>1351.46</v>
      </c>
    </row>
    <row r="943" spans="1:5" x14ac:dyDescent="0.25">
      <c r="A943">
        <v>44701088</v>
      </c>
      <c r="B943" t="s">
        <v>1297</v>
      </c>
      <c r="C943" t="s">
        <v>597</v>
      </c>
      <c r="D943"/>
      <c r="E943">
        <v>865.48</v>
      </c>
    </row>
    <row r="944" spans="1:5" x14ac:dyDescent="0.25">
      <c r="A944">
        <v>44701089</v>
      </c>
      <c r="B944" t="s">
        <v>1298</v>
      </c>
      <c r="C944" t="s">
        <v>597</v>
      </c>
      <c r="D944"/>
      <c r="E944">
        <v>884</v>
      </c>
    </row>
    <row r="945" spans="1:5" x14ac:dyDescent="0.25">
      <c r="A945">
        <v>44701090</v>
      </c>
      <c r="B945" t="s">
        <v>1299</v>
      </c>
      <c r="C945" t="s">
        <v>597</v>
      </c>
      <c r="D945"/>
      <c r="E945">
        <v>1572</v>
      </c>
    </row>
    <row r="946" spans="1:5" x14ac:dyDescent="0.25">
      <c r="A946">
        <v>44701091</v>
      </c>
      <c r="B946" t="s">
        <v>1300</v>
      </c>
      <c r="C946" t="s">
        <v>597</v>
      </c>
      <c r="D946"/>
      <c r="E946">
        <v>142.1</v>
      </c>
    </row>
    <row r="947" spans="1:5" x14ac:dyDescent="0.25">
      <c r="A947">
        <v>44701092</v>
      </c>
      <c r="B947" t="s">
        <v>1301</v>
      </c>
      <c r="C947" t="s">
        <v>597</v>
      </c>
      <c r="D947"/>
      <c r="E947">
        <v>240</v>
      </c>
    </row>
    <row r="948" spans="1:5" x14ac:dyDescent="0.25">
      <c r="A948">
        <v>44701093</v>
      </c>
      <c r="B948" t="s">
        <v>1302</v>
      </c>
      <c r="C948" t="s">
        <v>597</v>
      </c>
      <c r="D948"/>
      <c r="E948">
        <v>627</v>
      </c>
    </row>
    <row r="949" spans="1:5" x14ac:dyDescent="0.25">
      <c r="A949">
        <v>44701094</v>
      </c>
      <c r="B949" t="s">
        <v>1303</v>
      </c>
      <c r="C949" t="s">
        <v>597</v>
      </c>
      <c r="D949"/>
      <c r="E949">
        <v>382.5</v>
      </c>
    </row>
    <row r="950" spans="1:5" x14ac:dyDescent="0.25">
      <c r="A950">
        <v>44701095</v>
      </c>
      <c r="B950" t="s">
        <v>1304</v>
      </c>
      <c r="C950" t="s">
        <v>597</v>
      </c>
      <c r="D950"/>
      <c r="E950">
        <v>32.76</v>
      </c>
    </row>
    <row r="951" spans="1:5" x14ac:dyDescent="0.25">
      <c r="A951">
        <v>44701096</v>
      </c>
      <c r="B951" t="s">
        <v>1305</v>
      </c>
      <c r="C951" t="s">
        <v>597</v>
      </c>
      <c r="D951"/>
      <c r="E951">
        <v>21.11</v>
      </c>
    </row>
    <row r="952" spans="1:5" x14ac:dyDescent="0.25">
      <c r="A952">
        <v>44701097</v>
      </c>
      <c r="B952" t="s">
        <v>1306</v>
      </c>
      <c r="C952" t="s">
        <v>597</v>
      </c>
      <c r="D952"/>
      <c r="E952">
        <v>949.41</v>
      </c>
    </row>
    <row r="953" spans="1:5" x14ac:dyDescent="0.25">
      <c r="A953">
        <v>44701098</v>
      </c>
      <c r="B953" t="s">
        <v>1307</v>
      </c>
      <c r="C953" t="s">
        <v>597</v>
      </c>
      <c r="D953"/>
      <c r="E953">
        <v>1271.2</v>
      </c>
    </row>
    <row r="954" spans="1:5" x14ac:dyDescent="0.25">
      <c r="A954">
        <v>44701099</v>
      </c>
      <c r="B954" t="s">
        <v>1308</v>
      </c>
      <c r="C954" t="s">
        <v>597</v>
      </c>
      <c r="D954"/>
      <c r="E954">
        <v>1252.74</v>
      </c>
    </row>
    <row r="955" spans="1:5" x14ac:dyDescent="0.25">
      <c r="A955">
        <v>44701100</v>
      </c>
      <c r="B955" t="s">
        <v>1309</v>
      </c>
      <c r="C955" t="s">
        <v>597</v>
      </c>
      <c r="D955"/>
      <c r="E955">
        <v>4253.3999999999996</v>
      </c>
    </row>
    <row r="956" spans="1:5" x14ac:dyDescent="0.25">
      <c r="A956">
        <v>44701101</v>
      </c>
      <c r="B956" t="s">
        <v>1310</v>
      </c>
      <c r="C956" t="s">
        <v>597</v>
      </c>
      <c r="D956"/>
      <c r="E956">
        <v>80</v>
      </c>
    </row>
    <row r="957" spans="1:5" x14ac:dyDescent="0.25">
      <c r="A957">
        <v>44701102</v>
      </c>
      <c r="B957" t="s">
        <v>1311</v>
      </c>
      <c r="C957" t="s">
        <v>597</v>
      </c>
      <c r="D957"/>
      <c r="E957">
        <v>483.28</v>
      </c>
    </row>
    <row r="958" spans="1:5" x14ac:dyDescent="0.25">
      <c r="A958">
        <v>44701103</v>
      </c>
      <c r="B958" t="s">
        <v>1312</v>
      </c>
      <c r="C958" t="s">
        <v>597</v>
      </c>
      <c r="D958"/>
      <c r="E958">
        <v>118.88</v>
      </c>
    </row>
    <row r="959" spans="1:5" x14ac:dyDescent="0.25">
      <c r="A959">
        <v>44701104</v>
      </c>
      <c r="B959" t="s">
        <v>1313</v>
      </c>
      <c r="C959" t="s">
        <v>597</v>
      </c>
      <c r="D959"/>
      <c r="E959">
        <v>266.98</v>
      </c>
    </row>
    <row r="960" spans="1:5" x14ac:dyDescent="0.25">
      <c r="A960">
        <v>44701105</v>
      </c>
      <c r="B960" t="s">
        <v>1314</v>
      </c>
      <c r="C960" t="s">
        <v>597</v>
      </c>
      <c r="D960"/>
      <c r="E960">
        <v>37.5</v>
      </c>
    </row>
    <row r="961" spans="1:5" x14ac:dyDescent="0.25">
      <c r="A961">
        <v>44701106</v>
      </c>
      <c r="B961" t="s">
        <v>1315</v>
      </c>
      <c r="C961" t="s">
        <v>597</v>
      </c>
      <c r="D961"/>
      <c r="E961">
        <v>139.07</v>
      </c>
    </row>
    <row r="962" spans="1:5" x14ac:dyDescent="0.25">
      <c r="A962">
        <v>44701107</v>
      </c>
      <c r="B962" t="s">
        <v>1316</v>
      </c>
      <c r="C962" t="s">
        <v>597</v>
      </c>
      <c r="D962"/>
      <c r="E962">
        <v>592.79999999999995</v>
      </c>
    </row>
    <row r="963" spans="1:5" x14ac:dyDescent="0.25">
      <c r="A963">
        <v>44701108</v>
      </c>
      <c r="B963" t="s">
        <v>1317</v>
      </c>
      <c r="C963" t="s">
        <v>597</v>
      </c>
      <c r="D963"/>
      <c r="E963">
        <v>1052.8</v>
      </c>
    </row>
    <row r="964" spans="1:5" x14ac:dyDescent="0.25">
      <c r="A964">
        <v>44701109</v>
      </c>
      <c r="B964" t="s">
        <v>1318</v>
      </c>
      <c r="C964" t="s">
        <v>597</v>
      </c>
      <c r="D964"/>
      <c r="E964">
        <v>1137</v>
      </c>
    </row>
    <row r="965" spans="1:5" x14ac:dyDescent="0.25">
      <c r="A965">
        <v>44701110</v>
      </c>
      <c r="B965" t="s">
        <v>1319</v>
      </c>
      <c r="C965" t="s">
        <v>597</v>
      </c>
      <c r="D965"/>
      <c r="E965">
        <v>360</v>
      </c>
    </row>
    <row r="966" spans="1:5" x14ac:dyDescent="0.25">
      <c r="A966">
        <v>44701111</v>
      </c>
      <c r="B966" t="s">
        <v>1320</v>
      </c>
      <c r="C966" t="s">
        <v>597</v>
      </c>
      <c r="D966"/>
      <c r="E966">
        <v>278.75</v>
      </c>
    </row>
    <row r="967" spans="1:5" x14ac:dyDescent="0.25">
      <c r="A967">
        <v>44701112</v>
      </c>
      <c r="B967" t="s">
        <v>1321</v>
      </c>
      <c r="C967" t="s">
        <v>597</v>
      </c>
      <c r="D967"/>
      <c r="E967">
        <v>288</v>
      </c>
    </row>
    <row r="968" spans="1:5" x14ac:dyDescent="0.25">
      <c r="A968">
        <v>44701113</v>
      </c>
      <c r="B968" t="s">
        <v>1322</v>
      </c>
      <c r="C968" t="s">
        <v>597</v>
      </c>
      <c r="D968"/>
      <c r="E968">
        <v>69.150000000000006</v>
      </c>
    </row>
    <row r="969" spans="1:5" x14ac:dyDescent="0.25">
      <c r="A969">
        <v>44701114</v>
      </c>
      <c r="B969" t="s">
        <v>1323</v>
      </c>
      <c r="C969" t="s">
        <v>597</v>
      </c>
      <c r="D969"/>
      <c r="E969">
        <v>600.52</v>
      </c>
    </row>
    <row r="970" spans="1:5" x14ac:dyDescent="0.25">
      <c r="A970">
        <v>44701115</v>
      </c>
      <c r="B970" t="s">
        <v>1324</v>
      </c>
      <c r="C970" t="s">
        <v>597</v>
      </c>
      <c r="D970"/>
      <c r="E970">
        <v>853.93</v>
      </c>
    </row>
    <row r="971" spans="1:5" x14ac:dyDescent="0.25">
      <c r="A971">
        <v>44701116</v>
      </c>
      <c r="B971" t="s">
        <v>1325</v>
      </c>
      <c r="C971" t="s">
        <v>597</v>
      </c>
      <c r="D971"/>
      <c r="E971">
        <v>994.65</v>
      </c>
    </row>
    <row r="972" spans="1:5" x14ac:dyDescent="0.25">
      <c r="A972">
        <v>44701117</v>
      </c>
      <c r="B972" t="s">
        <v>1326</v>
      </c>
      <c r="C972" t="s">
        <v>597</v>
      </c>
      <c r="D972"/>
      <c r="E972">
        <v>358.8</v>
      </c>
    </row>
    <row r="973" spans="1:5" x14ac:dyDescent="0.25">
      <c r="A973">
        <v>44701118</v>
      </c>
      <c r="B973" t="s">
        <v>1327</v>
      </c>
      <c r="C973" t="s">
        <v>597</v>
      </c>
      <c r="D973"/>
      <c r="E973">
        <v>167.09</v>
      </c>
    </row>
    <row r="974" spans="1:5" x14ac:dyDescent="0.25">
      <c r="A974">
        <v>44701119</v>
      </c>
      <c r="B974" t="s">
        <v>1328</v>
      </c>
      <c r="C974" t="s">
        <v>597</v>
      </c>
      <c r="D974"/>
      <c r="E974">
        <v>244.7</v>
      </c>
    </row>
    <row r="975" spans="1:5" x14ac:dyDescent="0.25">
      <c r="A975">
        <v>44701120</v>
      </c>
      <c r="B975" t="s">
        <v>1329</v>
      </c>
      <c r="C975" t="s">
        <v>597</v>
      </c>
      <c r="D975"/>
      <c r="E975">
        <v>200.07</v>
      </c>
    </row>
    <row r="976" spans="1:5" x14ac:dyDescent="0.25">
      <c r="A976">
        <v>44701121</v>
      </c>
      <c r="B976" t="s">
        <v>1330</v>
      </c>
      <c r="C976" t="s">
        <v>597</v>
      </c>
      <c r="D976"/>
      <c r="E976">
        <v>399.39</v>
      </c>
    </row>
    <row r="977" spans="1:5" x14ac:dyDescent="0.25">
      <c r="A977">
        <v>44701122</v>
      </c>
      <c r="B977" t="s">
        <v>1331</v>
      </c>
      <c r="C977" t="s">
        <v>597</v>
      </c>
      <c r="D977"/>
      <c r="E977">
        <v>5397.5</v>
      </c>
    </row>
    <row r="978" spans="1:5" x14ac:dyDescent="0.25">
      <c r="A978">
        <v>44701123</v>
      </c>
      <c r="B978" t="s">
        <v>1332</v>
      </c>
      <c r="C978" t="s">
        <v>597</v>
      </c>
      <c r="D978"/>
      <c r="E978">
        <v>498.52</v>
      </c>
    </row>
    <row r="979" spans="1:5" x14ac:dyDescent="0.25">
      <c r="A979">
        <v>44701124</v>
      </c>
      <c r="B979" t="s">
        <v>1333</v>
      </c>
      <c r="C979" t="s">
        <v>597</v>
      </c>
      <c r="D979"/>
      <c r="E979">
        <v>2375</v>
      </c>
    </row>
    <row r="980" spans="1:5" x14ac:dyDescent="0.25">
      <c r="A980">
        <v>44701125</v>
      </c>
      <c r="B980" t="s">
        <v>1334</v>
      </c>
      <c r="C980" t="s">
        <v>597</v>
      </c>
      <c r="D980"/>
      <c r="E980">
        <v>3501.22</v>
      </c>
    </row>
    <row r="981" spans="1:5" x14ac:dyDescent="0.25">
      <c r="A981">
        <v>44701126</v>
      </c>
      <c r="B981" t="s">
        <v>1335</v>
      </c>
      <c r="C981" t="s">
        <v>597</v>
      </c>
      <c r="D981"/>
      <c r="E981">
        <v>820.8</v>
      </c>
    </row>
    <row r="982" spans="1:5" x14ac:dyDescent="0.25">
      <c r="A982">
        <v>44701127</v>
      </c>
      <c r="B982" t="s">
        <v>1336</v>
      </c>
      <c r="C982" t="s">
        <v>597</v>
      </c>
      <c r="D982"/>
      <c r="E982">
        <v>37.619999999999997</v>
      </c>
    </row>
    <row r="983" spans="1:5" x14ac:dyDescent="0.25">
      <c r="A983">
        <v>44701128</v>
      </c>
      <c r="B983" t="s">
        <v>1337</v>
      </c>
      <c r="C983" t="s">
        <v>597</v>
      </c>
      <c r="D983"/>
      <c r="E983">
        <v>1500</v>
      </c>
    </row>
    <row r="984" spans="1:5" x14ac:dyDescent="0.25">
      <c r="A984">
        <v>44701129</v>
      </c>
      <c r="B984" t="s">
        <v>1338</v>
      </c>
      <c r="C984" t="s">
        <v>597</v>
      </c>
      <c r="D984"/>
      <c r="E984">
        <v>2031.1</v>
      </c>
    </row>
    <row r="985" spans="1:5" x14ac:dyDescent="0.25">
      <c r="A985">
        <v>44701130</v>
      </c>
      <c r="B985" t="s">
        <v>1339</v>
      </c>
      <c r="C985" t="s">
        <v>597</v>
      </c>
      <c r="D985"/>
      <c r="E985">
        <v>508</v>
      </c>
    </row>
    <row r="986" spans="1:5" x14ac:dyDescent="0.25">
      <c r="A986">
        <v>44701131</v>
      </c>
      <c r="B986" t="s">
        <v>1340</v>
      </c>
      <c r="C986" t="s">
        <v>597</v>
      </c>
      <c r="D986"/>
      <c r="E986">
        <v>291.39999999999998</v>
      </c>
    </row>
    <row r="987" spans="1:5" x14ac:dyDescent="0.25">
      <c r="A987">
        <v>44701132</v>
      </c>
      <c r="B987" t="s">
        <v>1341</v>
      </c>
      <c r="C987" t="s">
        <v>597</v>
      </c>
      <c r="D987"/>
      <c r="E987">
        <v>684.5</v>
      </c>
    </row>
    <row r="988" spans="1:5" x14ac:dyDescent="0.25">
      <c r="A988">
        <v>44701133</v>
      </c>
      <c r="B988" t="s">
        <v>1342</v>
      </c>
      <c r="C988" t="s">
        <v>597</v>
      </c>
      <c r="D988"/>
      <c r="E988">
        <v>11130</v>
      </c>
    </row>
    <row r="989" spans="1:5" x14ac:dyDescent="0.25">
      <c r="A989">
        <v>44701134</v>
      </c>
      <c r="B989" t="s">
        <v>1344</v>
      </c>
      <c r="C989" t="s">
        <v>597</v>
      </c>
      <c r="D989"/>
      <c r="E989">
        <v>3277.5</v>
      </c>
    </row>
    <row r="990" spans="1:5" x14ac:dyDescent="0.25">
      <c r="A990">
        <v>44701135</v>
      </c>
      <c r="B990" t="s">
        <v>1345</v>
      </c>
      <c r="C990" t="s">
        <v>597</v>
      </c>
      <c r="D990"/>
      <c r="E990">
        <v>1309.5</v>
      </c>
    </row>
    <row r="991" spans="1:5" x14ac:dyDescent="0.25">
      <c r="A991">
        <v>44701136</v>
      </c>
      <c r="B991" t="s">
        <v>1346</v>
      </c>
      <c r="C991" t="s">
        <v>597</v>
      </c>
      <c r="D991"/>
      <c r="E991">
        <v>918</v>
      </c>
    </row>
    <row r="992" spans="1:5" x14ac:dyDescent="0.25">
      <c r="A992">
        <v>44701137</v>
      </c>
      <c r="B992" t="s">
        <v>1347</v>
      </c>
      <c r="C992" t="s">
        <v>597</v>
      </c>
      <c r="D992"/>
      <c r="E992">
        <v>1600</v>
      </c>
    </row>
    <row r="993" spans="1:5" x14ac:dyDescent="0.25">
      <c r="A993">
        <v>44701138</v>
      </c>
      <c r="B993" t="s">
        <v>1348</v>
      </c>
      <c r="C993" t="s">
        <v>597</v>
      </c>
      <c r="D993"/>
      <c r="E993">
        <v>523.6</v>
      </c>
    </row>
    <row r="994" spans="1:5" x14ac:dyDescent="0.25">
      <c r="A994">
        <v>44701139</v>
      </c>
      <c r="B994" t="s">
        <v>1349</v>
      </c>
      <c r="C994" t="s">
        <v>597</v>
      </c>
      <c r="D994"/>
      <c r="E994">
        <v>1928.5</v>
      </c>
    </row>
    <row r="995" spans="1:5" x14ac:dyDescent="0.25">
      <c r="A995">
        <v>44701140</v>
      </c>
      <c r="B995" t="s">
        <v>1350</v>
      </c>
      <c r="C995" t="s">
        <v>597</v>
      </c>
      <c r="D995"/>
      <c r="E995">
        <v>400.5</v>
      </c>
    </row>
    <row r="996" spans="1:5" x14ac:dyDescent="0.25">
      <c r="A996">
        <v>44701141</v>
      </c>
      <c r="B996" t="s">
        <v>1351</v>
      </c>
      <c r="C996" t="s">
        <v>597</v>
      </c>
      <c r="D996"/>
      <c r="E996">
        <v>186.69</v>
      </c>
    </row>
    <row r="997" spans="1:5" x14ac:dyDescent="0.25">
      <c r="A997">
        <v>44701142</v>
      </c>
      <c r="B997" t="s">
        <v>1352</v>
      </c>
      <c r="C997" t="s">
        <v>597</v>
      </c>
      <c r="D997"/>
      <c r="E997">
        <v>310.2</v>
      </c>
    </row>
    <row r="998" spans="1:5" x14ac:dyDescent="0.25">
      <c r="A998">
        <v>44701143</v>
      </c>
      <c r="B998" t="s">
        <v>1353</v>
      </c>
      <c r="C998" t="s">
        <v>597</v>
      </c>
      <c r="D998"/>
      <c r="E998">
        <v>674.81</v>
      </c>
    </row>
    <row r="999" spans="1:5" x14ac:dyDescent="0.25">
      <c r="A999">
        <v>44701144</v>
      </c>
      <c r="B999" t="s">
        <v>1354</v>
      </c>
      <c r="C999" t="s">
        <v>597</v>
      </c>
      <c r="D999"/>
      <c r="E999">
        <v>298.45</v>
      </c>
    </row>
    <row r="1000" spans="1:5" x14ac:dyDescent="0.25">
      <c r="A1000">
        <v>44701145</v>
      </c>
      <c r="B1000" t="s">
        <v>1355</v>
      </c>
      <c r="C1000" t="s">
        <v>597</v>
      </c>
      <c r="D1000"/>
      <c r="E1000">
        <v>1240.1199999999999</v>
      </c>
    </row>
    <row r="1001" spans="1:5" x14ac:dyDescent="0.25">
      <c r="A1001">
        <v>44701146</v>
      </c>
      <c r="B1001" t="s">
        <v>1356</v>
      </c>
      <c r="C1001" t="s">
        <v>597</v>
      </c>
      <c r="D1001"/>
      <c r="E1001">
        <v>2964</v>
      </c>
    </row>
    <row r="1002" spans="1:5" x14ac:dyDescent="0.25">
      <c r="A1002">
        <v>44701147</v>
      </c>
      <c r="B1002" t="s">
        <v>1357</v>
      </c>
      <c r="C1002" t="s">
        <v>597</v>
      </c>
      <c r="D1002"/>
      <c r="E1002">
        <v>409.2</v>
      </c>
    </row>
    <row r="1003" spans="1:5" x14ac:dyDescent="0.25">
      <c r="A1003">
        <v>44701148</v>
      </c>
      <c r="B1003" t="s">
        <v>1358</v>
      </c>
      <c r="C1003" t="s">
        <v>597</v>
      </c>
      <c r="D1003"/>
      <c r="E1003">
        <v>1244</v>
      </c>
    </row>
    <row r="1004" spans="1:5" x14ac:dyDescent="0.25">
      <c r="A1004">
        <v>44701150</v>
      </c>
      <c r="B1004" t="s">
        <v>1359</v>
      </c>
      <c r="C1004" t="s">
        <v>597</v>
      </c>
      <c r="D1004"/>
      <c r="E1004">
        <v>1606.5</v>
      </c>
    </row>
    <row r="1005" spans="1:5" x14ac:dyDescent="0.25">
      <c r="A1005">
        <v>44701151</v>
      </c>
      <c r="B1005" t="s">
        <v>1360</v>
      </c>
      <c r="C1005" t="s">
        <v>597</v>
      </c>
      <c r="D1005"/>
      <c r="E1005">
        <v>1050.3699999999999</v>
      </c>
    </row>
    <row r="1006" spans="1:5" x14ac:dyDescent="0.25">
      <c r="A1006">
        <v>44701152</v>
      </c>
      <c r="B1006" t="s">
        <v>1361</v>
      </c>
      <c r="C1006" t="s">
        <v>597</v>
      </c>
      <c r="D1006"/>
      <c r="E1006">
        <v>2135.7199999999998</v>
      </c>
    </row>
    <row r="1007" spans="1:5" x14ac:dyDescent="0.25">
      <c r="A1007">
        <v>44701153</v>
      </c>
      <c r="B1007" t="s">
        <v>1362</v>
      </c>
      <c r="C1007" t="s">
        <v>597</v>
      </c>
      <c r="D1007"/>
      <c r="E1007">
        <v>56.44</v>
      </c>
    </row>
    <row r="1008" spans="1:5" x14ac:dyDescent="0.25">
      <c r="A1008">
        <v>44701154</v>
      </c>
      <c r="B1008" t="s">
        <v>1363</v>
      </c>
      <c r="C1008" t="s">
        <v>597</v>
      </c>
      <c r="D1008"/>
      <c r="E1008">
        <v>56.44</v>
      </c>
    </row>
    <row r="1009" spans="1:5" x14ac:dyDescent="0.25">
      <c r="A1009">
        <v>44701155</v>
      </c>
      <c r="B1009" t="s">
        <v>1364</v>
      </c>
      <c r="C1009" t="s">
        <v>597</v>
      </c>
      <c r="D1009"/>
      <c r="E1009">
        <v>122.5</v>
      </c>
    </row>
    <row r="1010" spans="1:5" x14ac:dyDescent="0.25">
      <c r="A1010">
        <v>44701156</v>
      </c>
      <c r="B1010" t="s">
        <v>1365</v>
      </c>
      <c r="C1010" t="s">
        <v>597</v>
      </c>
      <c r="D1010"/>
      <c r="E1010">
        <v>149.65</v>
      </c>
    </row>
    <row r="1011" spans="1:5" x14ac:dyDescent="0.25">
      <c r="A1011">
        <v>44701157</v>
      </c>
      <c r="B1011" t="s">
        <v>1366</v>
      </c>
      <c r="C1011" t="s">
        <v>597</v>
      </c>
      <c r="D1011"/>
      <c r="E1011">
        <v>31.62</v>
      </c>
    </row>
    <row r="1012" spans="1:5" x14ac:dyDescent="0.25">
      <c r="A1012">
        <v>44701158</v>
      </c>
      <c r="B1012" t="s">
        <v>1367</v>
      </c>
      <c r="C1012" t="s">
        <v>597</v>
      </c>
      <c r="D1012"/>
      <c r="E1012">
        <v>29.16</v>
      </c>
    </row>
    <row r="1013" spans="1:5" x14ac:dyDescent="0.25">
      <c r="A1013">
        <v>44701159</v>
      </c>
      <c r="B1013" t="s">
        <v>1368</v>
      </c>
      <c r="C1013" t="s">
        <v>597</v>
      </c>
      <c r="D1013"/>
      <c r="E1013">
        <v>637.77</v>
      </c>
    </row>
    <row r="1014" spans="1:5" x14ac:dyDescent="0.25">
      <c r="A1014">
        <v>44701160</v>
      </c>
      <c r="B1014" t="s">
        <v>1369</v>
      </c>
      <c r="C1014" t="s">
        <v>597</v>
      </c>
      <c r="D1014"/>
      <c r="E1014">
        <v>459.59</v>
      </c>
    </row>
    <row r="1015" spans="1:5" x14ac:dyDescent="0.25">
      <c r="A1015">
        <v>44701161</v>
      </c>
      <c r="B1015" t="s">
        <v>1370</v>
      </c>
      <c r="C1015" t="s">
        <v>597</v>
      </c>
      <c r="D1015"/>
      <c r="E1015">
        <v>1168.5</v>
      </c>
    </row>
    <row r="1016" spans="1:5" x14ac:dyDescent="0.25">
      <c r="A1016">
        <v>44701162</v>
      </c>
      <c r="B1016" t="s">
        <v>1371</v>
      </c>
      <c r="C1016" t="s">
        <v>597</v>
      </c>
      <c r="D1016"/>
      <c r="E1016">
        <v>186.69</v>
      </c>
    </row>
    <row r="1017" spans="1:5" x14ac:dyDescent="0.25">
      <c r="A1017">
        <v>44701163</v>
      </c>
      <c r="B1017" t="s">
        <v>1372</v>
      </c>
      <c r="C1017" t="s">
        <v>597</v>
      </c>
      <c r="D1017"/>
      <c r="E1017">
        <v>829.5</v>
      </c>
    </row>
    <row r="1018" spans="1:5" x14ac:dyDescent="0.25">
      <c r="A1018">
        <v>44701164</v>
      </c>
      <c r="B1018" t="s">
        <v>1373</v>
      </c>
      <c r="C1018" t="s">
        <v>597</v>
      </c>
      <c r="D1018"/>
      <c r="E1018">
        <v>1023</v>
      </c>
    </row>
    <row r="1019" spans="1:5" x14ac:dyDescent="0.25">
      <c r="A1019">
        <v>44701165</v>
      </c>
      <c r="B1019" t="s">
        <v>1374</v>
      </c>
      <c r="C1019" t="s">
        <v>597</v>
      </c>
      <c r="D1019"/>
      <c r="E1019">
        <v>871.5</v>
      </c>
    </row>
    <row r="1020" spans="1:5" x14ac:dyDescent="0.25">
      <c r="A1020">
        <v>44701166</v>
      </c>
      <c r="B1020" t="s">
        <v>1375</v>
      </c>
      <c r="C1020" t="s">
        <v>597</v>
      </c>
      <c r="D1020"/>
      <c r="E1020">
        <v>1629.6</v>
      </c>
    </row>
    <row r="1021" spans="1:5" x14ac:dyDescent="0.25">
      <c r="A1021">
        <v>44701167</v>
      </c>
      <c r="B1021" t="s">
        <v>1376</v>
      </c>
      <c r="C1021" t="s">
        <v>597</v>
      </c>
      <c r="D1021"/>
      <c r="E1021">
        <v>10452</v>
      </c>
    </row>
    <row r="1022" spans="1:5" x14ac:dyDescent="0.25">
      <c r="A1022">
        <v>44701168</v>
      </c>
      <c r="B1022" t="s">
        <v>1377</v>
      </c>
      <c r="C1022" t="s">
        <v>597</v>
      </c>
      <c r="D1022"/>
      <c r="E1022">
        <v>2025.4</v>
      </c>
    </row>
    <row r="1023" spans="1:5" x14ac:dyDescent="0.25">
      <c r="A1023">
        <v>44701170</v>
      </c>
      <c r="B1023" t="s">
        <v>1378</v>
      </c>
      <c r="C1023" t="s">
        <v>597</v>
      </c>
      <c r="D1023"/>
      <c r="E1023">
        <v>740</v>
      </c>
    </row>
    <row r="1024" spans="1:5" x14ac:dyDescent="0.25">
      <c r="A1024">
        <v>44701171</v>
      </c>
      <c r="B1024" t="s">
        <v>1379</v>
      </c>
      <c r="C1024" t="s">
        <v>597</v>
      </c>
      <c r="D1024"/>
      <c r="E1024">
        <v>413.6</v>
      </c>
    </row>
    <row r="1025" spans="1:5" x14ac:dyDescent="0.25">
      <c r="A1025">
        <v>44701172</v>
      </c>
      <c r="B1025" t="s">
        <v>1380</v>
      </c>
      <c r="C1025" t="s">
        <v>597</v>
      </c>
      <c r="D1025"/>
      <c r="E1025">
        <v>310.2</v>
      </c>
    </row>
    <row r="1026" spans="1:5" x14ac:dyDescent="0.25">
      <c r="A1026">
        <v>44701173</v>
      </c>
      <c r="B1026" t="s">
        <v>1381</v>
      </c>
      <c r="C1026" t="s">
        <v>597</v>
      </c>
      <c r="D1026"/>
      <c r="E1026">
        <v>875</v>
      </c>
    </row>
    <row r="1027" spans="1:5" x14ac:dyDescent="0.25">
      <c r="A1027">
        <v>44701174</v>
      </c>
      <c r="B1027" t="s">
        <v>1382</v>
      </c>
      <c r="C1027" t="s">
        <v>597</v>
      </c>
      <c r="D1027"/>
      <c r="E1027">
        <v>176.4</v>
      </c>
    </row>
    <row r="1028" spans="1:5" x14ac:dyDescent="0.25">
      <c r="A1028">
        <v>44701175</v>
      </c>
      <c r="B1028" t="s">
        <v>1383</v>
      </c>
      <c r="C1028" t="s">
        <v>597</v>
      </c>
      <c r="D1028"/>
      <c r="E1028">
        <v>67.2</v>
      </c>
    </row>
    <row r="1029" spans="1:5" x14ac:dyDescent="0.25">
      <c r="A1029">
        <v>44701176</v>
      </c>
      <c r="B1029" t="s">
        <v>1384</v>
      </c>
      <c r="C1029" t="s">
        <v>597</v>
      </c>
      <c r="D1029"/>
      <c r="E1029">
        <v>935.55</v>
      </c>
    </row>
    <row r="1030" spans="1:5" x14ac:dyDescent="0.25">
      <c r="A1030">
        <v>44701177</v>
      </c>
      <c r="B1030" t="s">
        <v>1385</v>
      </c>
      <c r="C1030" t="s">
        <v>597</v>
      </c>
      <c r="D1030"/>
      <c r="E1030">
        <v>291.39999999999998</v>
      </c>
    </row>
    <row r="1031" spans="1:5" x14ac:dyDescent="0.25">
      <c r="A1031">
        <v>44701178</v>
      </c>
      <c r="B1031" t="s">
        <v>1386</v>
      </c>
      <c r="C1031" t="s">
        <v>597</v>
      </c>
      <c r="D1031"/>
      <c r="E1031">
        <v>431.2</v>
      </c>
    </row>
    <row r="1032" spans="1:5" x14ac:dyDescent="0.25">
      <c r="A1032">
        <v>44701179</v>
      </c>
      <c r="B1032" t="s">
        <v>1387</v>
      </c>
      <c r="C1032" t="s">
        <v>597</v>
      </c>
      <c r="D1032"/>
      <c r="E1032">
        <v>1524.9</v>
      </c>
    </row>
    <row r="1033" spans="1:5" x14ac:dyDescent="0.25">
      <c r="A1033">
        <v>44701180</v>
      </c>
      <c r="B1033" t="s">
        <v>1388</v>
      </c>
      <c r="C1033" t="s">
        <v>597</v>
      </c>
      <c r="D1033"/>
      <c r="E1033">
        <v>601.92999999999995</v>
      </c>
    </row>
    <row r="1034" spans="1:5" x14ac:dyDescent="0.25">
      <c r="A1034">
        <v>44701181</v>
      </c>
      <c r="B1034" t="s">
        <v>1389</v>
      </c>
      <c r="C1034" t="s">
        <v>597</v>
      </c>
      <c r="D1034"/>
      <c r="E1034">
        <v>392.99</v>
      </c>
    </row>
    <row r="1035" spans="1:5" x14ac:dyDescent="0.25">
      <c r="A1035">
        <v>44701182</v>
      </c>
      <c r="B1035" t="s">
        <v>1390</v>
      </c>
      <c r="C1035" t="s">
        <v>597</v>
      </c>
      <c r="D1035"/>
      <c r="E1035">
        <v>1044.98</v>
      </c>
    </row>
    <row r="1036" spans="1:5" x14ac:dyDescent="0.25">
      <c r="A1036">
        <v>44701183</v>
      </c>
      <c r="B1036" t="s">
        <v>1391</v>
      </c>
      <c r="C1036" t="s">
        <v>597</v>
      </c>
      <c r="D1036"/>
      <c r="E1036">
        <v>1166.71</v>
      </c>
    </row>
    <row r="1037" spans="1:5" x14ac:dyDescent="0.25">
      <c r="A1037">
        <v>44701184</v>
      </c>
      <c r="B1037" t="s">
        <v>1392</v>
      </c>
      <c r="C1037" t="s">
        <v>597</v>
      </c>
      <c r="D1037"/>
      <c r="E1037">
        <v>467.41</v>
      </c>
    </row>
    <row r="1038" spans="1:5" x14ac:dyDescent="0.25">
      <c r="A1038">
        <v>44701185</v>
      </c>
      <c r="B1038" t="s">
        <v>1393</v>
      </c>
      <c r="C1038" t="s">
        <v>597</v>
      </c>
      <c r="D1038"/>
      <c r="E1038">
        <v>560.12</v>
      </c>
    </row>
    <row r="1039" spans="1:5" x14ac:dyDescent="0.25">
      <c r="A1039">
        <v>44701186</v>
      </c>
      <c r="B1039" t="s">
        <v>1394</v>
      </c>
      <c r="C1039" t="s">
        <v>597</v>
      </c>
      <c r="D1039"/>
      <c r="E1039">
        <v>666</v>
      </c>
    </row>
    <row r="1040" spans="1:5" x14ac:dyDescent="0.25">
      <c r="A1040">
        <v>44701187</v>
      </c>
      <c r="B1040" t="s">
        <v>1395</v>
      </c>
      <c r="C1040" t="s">
        <v>597</v>
      </c>
      <c r="D1040"/>
      <c r="E1040">
        <v>666</v>
      </c>
    </row>
    <row r="1041" spans="1:5" x14ac:dyDescent="0.25">
      <c r="A1041">
        <v>44701188</v>
      </c>
      <c r="B1041" t="s">
        <v>1396</v>
      </c>
      <c r="C1041" t="s">
        <v>597</v>
      </c>
      <c r="D1041"/>
      <c r="E1041">
        <v>1985.03</v>
      </c>
    </row>
    <row r="1042" spans="1:5" x14ac:dyDescent="0.25">
      <c r="A1042">
        <v>44701189</v>
      </c>
      <c r="B1042" t="s">
        <v>1397</v>
      </c>
      <c r="C1042" t="s">
        <v>597</v>
      </c>
      <c r="D1042"/>
      <c r="E1042">
        <v>464.4</v>
      </c>
    </row>
    <row r="1043" spans="1:5" x14ac:dyDescent="0.25">
      <c r="A1043">
        <v>44701190</v>
      </c>
      <c r="B1043" t="s">
        <v>1398</v>
      </c>
      <c r="C1043" t="s">
        <v>597</v>
      </c>
      <c r="D1043"/>
      <c r="E1043">
        <v>176.4</v>
      </c>
    </row>
    <row r="1044" spans="1:5" x14ac:dyDescent="0.25">
      <c r="A1044">
        <v>44701191</v>
      </c>
      <c r="B1044" t="s">
        <v>1399</v>
      </c>
      <c r="C1044" t="s">
        <v>597</v>
      </c>
      <c r="D1044"/>
      <c r="E1044">
        <v>4590</v>
      </c>
    </row>
    <row r="1045" spans="1:5" x14ac:dyDescent="0.25">
      <c r="A1045">
        <v>44701192</v>
      </c>
      <c r="B1045" t="s">
        <v>1400</v>
      </c>
      <c r="C1045" t="s">
        <v>597</v>
      </c>
      <c r="D1045"/>
      <c r="E1045">
        <v>880.88</v>
      </c>
    </row>
    <row r="1046" spans="1:5" x14ac:dyDescent="0.25">
      <c r="A1046">
        <v>44701193</v>
      </c>
      <c r="B1046" t="s">
        <v>1401</v>
      </c>
      <c r="C1046" t="s">
        <v>597</v>
      </c>
      <c r="D1046"/>
      <c r="E1046">
        <v>666</v>
      </c>
    </row>
    <row r="1047" spans="1:5" x14ac:dyDescent="0.25">
      <c r="A1047">
        <v>44701194</v>
      </c>
      <c r="B1047" t="s">
        <v>1402</v>
      </c>
      <c r="C1047" t="s">
        <v>597</v>
      </c>
      <c r="D1047"/>
      <c r="E1047">
        <v>822.5</v>
      </c>
    </row>
    <row r="1048" spans="1:5" x14ac:dyDescent="0.25">
      <c r="A1048">
        <v>44701195</v>
      </c>
      <c r="B1048" t="s">
        <v>1403</v>
      </c>
      <c r="C1048" t="s">
        <v>597</v>
      </c>
      <c r="D1048"/>
      <c r="E1048">
        <v>875</v>
      </c>
    </row>
    <row r="1049" spans="1:5" x14ac:dyDescent="0.25">
      <c r="A1049">
        <v>44701196</v>
      </c>
      <c r="B1049" t="s">
        <v>1404</v>
      </c>
      <c r="C1049" t="s">
        <v>597</v>
      </c>
      <c r="D1049"/>
      <c r="E1049">
        <v>1600</v>
      </c>
    </row>
    <row r="1050" spans="1:5" x14ac:dyDescent="0.25">
      <c r="A1050">
        <v>44701197</v>
      </c>
      <c r="B1050" t="s">
        <v>1406</v>
      </c>
      <c r="C1050" t="s">
        <v>597</v>
      </c>
      <c r="D1050"/>
      <c r="E1050">
        <v>759.6</v>
      </c>
    </row>
    <row r="1051" spans="1:5" x14ac:dyDescent="0.25">
      <c r="A1051">
        <v>44701198</v>
      </c>
      <c r="B1051" t="s">
        <v>1407</v>
      </c>
      <c r="C1051" t="s">
        <v>597</v>
      </c>
      <c r="D1051"/>
      <c r="E1051">
        <v>608</v>
      </c>
    </row>
    <row r="1052" spans="1:5" x14ac:dyDescent="0.25">
      <c r="A1052">
        <v>44701199</v>
      </c>
      <c r="B1052" t="s">
        <v>1408</v>
      </c>
      <c r="C1052" t="s">
        <v>597</v>
      </c>
      <c r="D1052"/>
      <c r="E1052">
        <v>431.2</v>
      </c>
    </row>
    <row r="1053" spans="1:5" x14ac:dyDescent="0.25">
      <c r="A1053">
        <v>44701200</v>
      </c>
      <c r="B1053" t="s">
        <v>1409</v>
      </c>
      <c r="C1053" t="s">
        <v>597</v>
      </c>
      <c r="D1053"/>
      <c r="E1053">
        <v>335.8</v>
      </c>
    </row>
    <row r="1054" spans="1:5" x14ac:dyDescent="0.25">
      <c r="A1054">
        <v>44701201</v>
      </c>
      <c r="B1054" t="s">
        <v>1410</v>
      </c>
      <c r="C1054" t="s">
        <v>597</v>
      </c>
      <c r="D1054"/>
      <c r="E1054">
        <v>3628.62</v>
      </c>
    </row>
    <row r="1055" spans="1:5" x14ac:dyDescent="0.25">
      <c r="A1055">
        <v>44701202</v>
      </c>
      <c r="B1055" t="s">
        <v>1411</v>
      </c>
      <c r="C1055" t="s">
        <v>597</v>
      </c>
      <c r="D1055"/>
      <c r="E1055">
        <v>537.03</v>
      </c>
    </row>
    <row r="1056" spans="1:5" x14ac:dyDescent="0.25">
      <c r="A1056">
        <v>44701203</v>
      </c>
      <c r="B1056" t="s">
        <v>1412</v>
      </c>
      <c r="C1056" t="s">
        <v>597</v>
      </c>
      <c r="D1056"/>
      <c r="E1056">
        <v>145.04</v>
      </c>
    </row>
    <row r="1057" spans="1:5" x14ac:dyDescent="0.25">
      <c r="A1057">
        <v>44701204</v>
      </c>
      <c r="B1057" t="s">
        <v>1413</v>
      </c>
      <c r="C1057" t="s">
        <v>597</v>
      </c>
      <c r="D1057"/>
      <c r="E1057">
        <v>340.4</v>
      </c>
    </row>
    <row r="1058" spans="1:5" x14ac:dyDescent="0.25">
      <c r="A1058">
        <v>44701205</v>
      </c>
      <c r="B1058" t="s">
        <v>1414</v>
      </c>
      <c r="C1058" t="s">
        <v>597</v>
      </c>
      <c r="D1058"/>
      <c r="E1058">
        <v>986.7</v>
      </c>
    </row>
    <row r="1059" spans="1:5" x14ac:dyDescent="0.25">
      <c r="A1059">
        <v>44701206</v>
      </c>
      <c r="B1059" t="s">
        <v>1415</v>
      </c>
      <c r="C1059" t="s">
        <v>597</v>
      </c>
      <c r="D1059"/>
      <c r="E1059">
        <v>684.5</v>
      </c>
    </row>
    <row r="1060" spans="1:5" x14ac:dyDescent="0.25">
      <c r="A1060">
        <v>44701207</v>
      </c>
      <c r="B1060" t="s">
        <v>1416</v>
      </c>
      <c r="C1060" t="s">
        <v>597</v>
      </c>
      <c r="D1060"/>
      <c r="E1060">
        <v>2295.96</v>
      </c>
    </row>
    <row r="1061" spans="1:5" x14ac:dyDescent="0.25">
      <c r="A1061">
        <v>44701208</v>
      </c>
      <c r="B1061" t="s">
        <v>1417</v>
      </c>
      <c r="C1061" t="s">
        <v>597</v>
      </c>
      <c r="D1061"/>
      <c r="E1061">
        <v>522.1</v>
      </c>
    </row>
    <row r="1062" spans="1:5" x14ac:dyDescent="0.25">
      <c r="A1062">
        <v>44701209</v>
      </c>
      <c r="B1062" t="s">
        <v>1418</v>
      </c>
      <c r="C1062" t="s">
        <v>597</v>
      </c>
      <c r="D1062"/>
      <c r="E1062">
        <v>599.20000000000005</v>
      </c>
    </row>
    <row r="1063" spans="1:5" x14ac:dyDescent="0.25">
      <c r="A1063">
        <v>44701210</v>
      </c>
      <c r="B1063" t="s">
        <v>1419</v>
      </c>
      <c r="C1063" t="s">
        <v>597</v>
      </c>
      <c r="D1063"/>
      <c r="E1063">
        <v>810.81</v>
      </c>
    </row>
    <row r="1064" spans="1:5" x14ac:dyDescent="0.25">
      <c r="A1064">
        <v>44701211</v>
      </c>
      <c r="B1064" t="s">
        <v>1420</v>
      </c>
      <c r="C1064" t="s">
        <v>597</v>
      </c>
      <c r="D1064"/>
      <c r="E1064">
        <v>1170.08</v>
      </c>
    </row>
    <row r="1065" spans="1:5" x14ac:dyDescent="0.25">
      <c r="A1065">
        <v>44701212</v>
      </c>
      <c r="B1065" t="s">
        <v>1421</v>
      </c>
      <c r="C1065" t="s">
        <v>597</v>
      </c>
      <c r="D1065"/>
      <c r="E1065">
        <v>4474.8</v>
      </c>
    </row>
    <row r="1066" spans="1:5" x14ac:dyDescent="0.25">
      <c r="A1066">
        <v>44701213</v>
      </c>
      <c r="B1066" t="s">
        <v>1422</v>
      </c>
      <c r="C1066" t="s">
        <v>597</v>
      </c>
      <c r="D1066"/>
      <c r="E1066">
        <v>161.69999999999999</v>
      </c>
    </row>
    <row r="1067" spans="1:5" x14ac:dyDescent="0.25">
      <c r="A1067">
        <v>44701214</v>
      </c>
      <c r="B1067" t="s">
        <v>1423</v>
      </c>
      <c r="C1067" t="s">
        <v>597</v>
      </c>
      <c r="D1067"/>
      <c r="E1067">
        <v>666</v>
      </c>
    </row>
    <row r="1068" spans="1:5" x14ac:dyDescent="0.25">
      <c r="A1068">
        <v>44701215</v>
      </c>
      <c r="B1068" t="s">
        <v>1424</v>
      </c>
      <c r="C1068" t="s">
        <v>597</v>
      </c>
      <c r="D1068"/>
      <c r="E1068">
        <v>1241.2</v>
      </c>
    </row>
    <row r="1069" spans="1:5" x14ac:dyDescent="0.25">
      <c r="A1069">
        <v>44701216</v>
      </c>
      <c r="B1069" t="s">
        <v>1425</v>
      </c>
      <c r="C1069" t="s">
        <v>597</v>
      </c>
      <c r="D1069"/>
      <c r="E1069">
        <v>49.2</v>
      </c>
    </row>
    <row r="1070" spans="1:5" x14ac:dyDescent="0.25">
      <c r="A1070">
        <v>44701217</v>
      </c>
      <c r="B1070" t="s">
        <v>1426</v>
      </c>
      <c r="C1070" t="s">
        <v>597</v>
      </c>
      <c r="D1070"/>
      <c r="E1070">
        <v>1247</v>
      </c>
    </row>
    <row r="1071" spans="1:5" x14ac:dyDescent="0.25">
      <c r="A1071">
        <v>44701218</v>
      </c>
      <c r="B1071" t="s">
        <v>1427</v>
      </c>
      <c r="C1071" t="s">
        <v>597</v>
      </c>
      <c r="D1071"/>
      <c r="E1071">
        <v>101</v>
      </c>
    </row>
    <row r="1072" spans="1:5" x14ac:dyDescent="0.25">
      <c r="A1072">
        <v>44701219</v>
      </c>
      <c r="B1072" t="s">
        <v>1428</v>
      </c>
      <c r="C1072" t="s">
        <v>597</v>
      </c>
      <c r="D1072"/>
      <c r="E1072">
        <v>794.88</v>
      </c>
    </row>
    <row r="1073" spans="1:5" x14ac:dyDescent="0.25">
      <c r="A1073">
        <v>44701220</v>
      </c>
      <c r="B1073" t="s">
        <v>1429</v>
      </c>
      <c r="C1073" t="s">
        <v>597</v>
      </c>
      <c r="D1073"/>
      <c r="E1073">
        <v>369</v>
      </c>
    </row>
    <row r="1074" spans="1:5" x14ac:dyDescent="0.25">
      <c r="A1074">
        <v>44701221</v>
      </c>
      <c r="B1074" t="s">
        <v>1430</v>
      </c>
      <c r="C1074" t="s">
        <v>597</v>
      </c>
      <c r="D1074"/>
      <c r="E1074">
        <v>1774.5</v>
      </c>
    </row>
    <row r="1075" spans="1:5" x14ac:dyDescent="0.25">
      <c r="A1075">
        <v>44701222</v>
      </c>
      <c r="B1075" t="s">
        <v>1431</v>
      </c>
      <c r="C1075" t="s">
        <v>597</v>
      </c>
      <c r="D1075"/>
      <c r="E1075">
        <v>1300.3499999999999</v>
      </c>
    </row>
    <row r="1076" spans="1:5" x14ac:dyDescent="0.25">
      <c r="A1076">
        <v>44701223</v>
      </c>
      <c r="B1076" t="s">
        <v>1432</v>
      </c>
      <c r="C1076" t="s">
        <v>597</v>
      </c>
      <c r="D1076"/>
      <c r="E1076">
        <v>1249.8399999999999</v>
      </c>
    </row>
    <row r="1077" spans="1:5" x14ac:dyDescent="0.25">
      <c r="A1077">
        <v>44701224</v>
      </c>
      <c r="B1077" t="s">
        <v>1433</v>
      </c>
      <c r="C1077" t="s">
        <v>597</v>
      </c>
      <c r="D1077"/>
      <c r="E1077">
        <v>459.59</v>
      </c>
    </row>
    <row r="1078" spans="1:5" x14ac:dyDescent="0.25">
      <c r="A1078">
        <v>44701225</v>
      </c>
      <c r="B1078" t="s">
        <v>1434</v>
      </c>
      <c r="C1078" t="s">
        <v>597</v>
      </c>
      <c r="D1078"/>
      <c r="E1078">
        <v>1188</v>
      </c>
    </row>
    <row r="1079" spans="1:5" x14ac:dyDescent="0.25">
      <c r="A1079">
        <v>44701226</v>
      </c>
      <c r="B1079" t="s">
        <v>1435</v>
      </c>
      <c r="C1079" t="s">
        <v>597</v>
      </c>
      <c r="D1079"/>
      <c r="E1079">
        <v>1188</v>
      </c>
    </row>
    <row r="1080" spans="1:5" x14ac:dyDescent="0.25">
      <c r="A1080">
        <v>44701227</v>
      </c>
      <c r="B1080" t="s">
        <v>1436</v>
      </c>
      <c r="C1080" t="s">
        <v>597</v>
      </c>
      <c r="D1080"/>
      <c r="E1080">
        <v>1188</v>
      </c>
    </row>
    <row r="1081" spans="1:5" x14ac:dyDescent="0.25">
      <c r="A1081">
        <v>44701228</v>
      </c>
      <c r="B1081" t="s">
        <v>1437</v>
      </c>
      <c r="C1081" t="s">
        <v>597</v>
      </c>
      <c r="D1081"/>
      <c r="E1081">
        <v>1008</v>
      </c>
    </row>
    <row r="1082" spans="1:5" x14ac:dyDescent="0.25">
      <c r="A1082">
        <v>44701229</v>
      </c>
      <c r="B1082" t="s">
        <v>1438</v>
      </c>
      <c r="C1082" t="s">
        <v>597</v>
      </c>
      <c r="D1082"/>
      <c r="E1082">
        <v>1008</v>
      </c>
    </row>
    <row r="1083" spans="1:5" x14ac:dyDescent="0.25">
      <c r="A1083">
        <v>44701230</v>
      </c>
      <c r="B1083" t="s">
        <v>1439</v>
      </c>
      <c r="C1083" t="s">
        <v>597</v>
      </c>
      <c r="D1083"/>
      <c r="E1083">
        <v>1008</v>
      </c>
    </row>
    <row r="1084" spans="1:5" x14ac:dyDescent="0.25">
      <c r="A1084">
        <v>44701231</v>
      </c>
      <c r="B1084" t="s">
        <v>1440</v>
      </c>
      <c r="C1084" t="s">
        <v>597</v>
      </c>
      <c r="D1084"/>
      <c r="E1084">
        <v>589.27</v>
      </c>
    </row>
    <row r="1085" spans="1:5" x14ac:dyDescent="0.25">
      <c r="A1085">
        <v>44701232</v>
      </c>
      <c r="B1085" t="s">
        <v>1441</v>
      </c>
      <c r="C1085" t="s">
        <v>597</v>
      </c>
      <c r="D1085"/>
      <c r="E1085">
        <v>401.28</v>
      </c>
    </row>
    <row r="1086" spans="1:5" x14ac:dyDescent="0.25">
      <c r="A1086">
        <v>44701233</v>
      </c>
      <c r="B1086" t="s">
        <v>1442</v>
      </c>
      <c r="C1086" t="s">
        <v>597</v>
      </c>
      <c r="D1086"/>
      <c r="E1086">
        <v>404.58</v>
      </c>
    </row>
    <row r="1087" spans="1:5" x14ac:dyDescent="0.25">
      <c r="A1087">
        <v>44701234</v>
      </c>
      <c r="B1087" t="s">
        <v>1443</v>
      </c>
      <c r="C1087" t="s">
        <v>597</v>
      </c>
      <c r="D1087"/>
      <c r="E1087">
        <v>258.68</v>
      </c>
    </row>
    <row r="1088" spans="1:5" x14ac:dyDescent="0.25">
      <c r="A1088">
        <v>44701235</v>
      </c>
      <c r="B1088" t="s">
        <v>1444</v>
      </c>
      <c r="C1088" t="s">
        <v>597</v>
      </c>
      <c r="D1088"/>
      <c r="E1088">
        <v>257.67</v>
      </c>
    </row>
    <row r="1089" spans="1:5" x14ac:dyDescent="0.25">
      <c r="A1089">
        <v>44701236</v>
      </c>
      <c r="B1089" t="s">
        <v>1445</v>
      </c>
      <c r="C1089" t="s">
        <v>597</v>
      </c>
      <c r="D1089"/>
      <c r="E1089">
        <v>267.7</v>
      </c>
    </row>
    <row r="1090" spans="1:5" x14ac:dyDescent="0.25">
      <c r="A1090">
        <v>44701237</v>
      </c>
      <c r="B1090" t="s">
        <v>1446</v>
      </c>
      <c r="C1090" t="s">
        <v>597</v>
      </c>
      <c r="D1090"/>
      <c r="E1090">
        <v>495.6</v>
      </c>
    </row>
    <row r="1091" spans="1:5" x14ac:dyDescent="0.25">
      <c r="A1091">
        <v>44701238</v>
      </c>
      <c r="B1091" t="s">
        <v>1447</v>
      </c>
      <c r="C1091" t="s">
        <v>597</v>
      </c>
      <c r="D1091"/>
      <c r="E1091">
        <v>32.4</v>
      </c>
    </row>
    <row r="1092" spans="1:5" x14ac:dyDescent="0.25">
      <c r="A1092">
        <v>44701239</v>
      </c>
      <c r="B1092" t="s">
        <v>1448</v>
      </c>
      <c r="C1092" t="s">
        <v>597</v>
      </c>
      <c r="D1092"/>
      <c r="E1092">
        <v>40.799999999999997</v>
      </c>
    </row>
    <row r="1093" spans="1:5" x14ac:dyDescent="0.25">
      <c r="A1093">
        <v>44701240</v>
      </c>
      <c r="B1093" t="s">
        <v>1449</v>
      </c>
      <c r="C1093" t="s">
        <v>597</v>
      </c>
      <c r="D1093"/>
      <c r="E1093">
        <v>3817.05</v>
      </c>
    </row>
    <row r="1094" spans="1:5" x14ac:dyDescent="0.25">
      <c r="A1094">
        <v>44701241</v>
      </c>
      <c r="B1094" t="s">
        <v>1450</v>
      </c>
      <c r="C1094" t="s">
        <v>597</v>
      </c>
      <c r="D1094"/>
      <c r="E1094">
        <v>957</v>
      </c>
    </row>
    <row r="1095" spans="1:5" x14ac:dyDescent="0.25">
      <c r="A1095">
        <v>44701242</v>
      </c>
      <c r="B1095" t="s">
        <v>1451</v>
      </c>
      <c r="C1095" t="s">
        <v>597</v>
      </c>
      <c r="D1095"/>
      <c r="E1095">
        <v>495.6</v>
      </c>
    </row>
    <row r="1096" spans="1:5" x14ac:dyDescent="0.25">
      <c r="A1096">
        <v>44701243</v>
      </c>
      <c r="B1096" t="s">
        <v>1452</v>
      </c>
      <c r="C1096" t="s">
        <v>597</v>
      </c>
      <c r="D1096"/>
      <c r="E1096">
        <v>115.89</v>
      </c>
    </row>
    <row r="1097" spans="1:5" x14ac:dyDescent="0.25">
      <c r="A1097">
        <v>44701244</v>
      </c>
      <c r="B1097" t="s">
        <v>1453</v>
      </c>
      <c r="C1097" t="s">
        <v>597</v>
      </c>
      <c r="D1097"/>
      <c r="E1097">
        <v>678.44</v>
      </c>
    </row>
    <row r="1098" spans="1:5" x14ac:dyDescent="0.25">
      <c r="A1098">
        <v>44701245</v>
      </c>
      <c r="B1098" t="s">
        <v>1454</v>
      </c>
      <c r="C1098" t="s">
        <v>597</v>
      </c>
      <c r="D1098"/>
      <c r="E1098">
        <v>319.60000000000002</v>
      </c>
    </row>
    <row r="1099" spans="1:5" x14ac:dyDescent="0.25">
      <c r="A1099">
        <v>44701246</v>
      </c>
      <c r="B1099" t="s">
        <v>1455</v>
      </c>
      <c r="C1099" t="s">
        <v>597</v>
      </c>
      <c r="D1099"/>
      <c r="E1099">
        <v>363.4</v>
      </c>
    </row>
    <row r="1100" spans="1:5" x14ac:dyDescent="0.25">
      <c r="A1100">
        <v>44701247</v>
      </c>
      <c r="B1100" t="s">
        <v>1456</v>
      </c>
      <c r="C1100" t="s">
        <v>597</v>
      </c>
      <c r="D1100"/>
      <c r="E1100">
        <v>2158.4</v>
      </c>
    </row>
    <row r="1101" spans="1:5" x14ac:dyDescent="0.25">
      <c r="A1101">
        <v>44701248</v>
      </c>
      <c r="B1101" t="s">
        <v>1457</v>
      </c>
      <c r="C1101" t="s">
        <v>597</v>
      </c>
      <c r="D1101"/>
      <c r="E1101">
        <v>142.1</v>
      </c>
    </row>
    <row r="1102" spans="1:5" x14ac:dyDescent="0.25">
      <c r="A1102">
        <v>44701249</v>
      </c>
      <c r="B1102" t="s">
        <v>1458</v>
      </c>
      <c r="C1102" t="s">
        <v>597</v>
      </c>
      <c r="D1102"/>
      <c r="E1102">
        <v>3420</v>
      </c>
    </row>
    <row r="1103" spans="1:5" x14ac:dyDescent="0.25">
      <c r="A1103">
        <v>44701250</v>
      </c>
      <c r="B1103" t="s">
        <v>1459</v>
      </c>
      <c r="C1103" t="s">
        <v>597</v>
      </c>
      <c r="D1103"/>
      <c r="E1103">
        <v>1008</v>
      </c>
    </row>
    <row r="1104" spans="1:5" x14ac:dyDescent="0.25">
      <c r="A1104">
        <v>44701251</v>
      </c>
      <c r="B1104" t="s">
        <v>1460</v>
      </c>
      <c r="C1104" t="s">
        <v>597</v>
      </c>
      <c r="D1104"/>
      <c r="E1104">
        <v>14.64</v>
      </c>
    </row>
    <row r="1105" spans="1:5" x14ac:dyDescent="0.25">
      <c r="A1105">
        <v>44701252</v>
      </c>
      <c r="B1105" t="s">
        <v>1461</v>
      </c>
      <c r="C1105" t="s">
        <v>597</v>
      </c>
      <c r="D1105"/>
      <c r="E1105">
        <v>24.18</v>
      </c>
    </row>
    <row r="1106" spans="1:5" x14ac:dyDescent="0.25">
      <c r="A1106">
        <v>44701253</v>
      </c>
      <c r="B1106" t="s">
        <v>1462</v>
      </c>
      <c r="C1106" t="s">
        <v>597</v>
      </c>
      <c r="D1106"/>
      <c r="E1106">
        <v>481.57</v>
      </c>
    </row>
    <row r="1107" spans="1:5" x14ac:dyDescent="0.25">
      <c r="A1107">
        <v>44701254</v>
      </c>
      <c r="B1107" t="s">
        <v>1463</v>
      </c>
      <c r="C1107" t="s">
        <v>597</v>
      </c>
      <c r="D1107"/>
      <c r="E1107">
        <v>396.9</v>
      </c>
    </row>
    <row r="1108" spans="1:5" x14ac:dyDescent="0.25">
      <c r="A1108">
        <v>44701255</v>
      </c>
      <c r="B1108" t="s">
        <v>1464</v>
      </c>
      <c r="C1108" t="s">
        <v>597</v>
      </c>
      <c r="D1108"/>
      <c r="E1108">
        <v>1311.04</v>
      </c>
    </row>
    <row r="1109" spans="1:5" x14ac:dyDescent="0.25">
      <c r="A1109">
        <v>44701256</v>
      </c>
      <c r="B1109" t="s">
        <v>1465</v>
      </c>
      <c r="C1109" t="s">
        <v>597</v>
      </c>
      <c r="D1109"/>
      <c r="E1109">
        <v>426.89</v>
      </c>
    </row>
    <row r="1110" spans="1:5" x14ac:dyDescent="0.25">
      <c r="A1110">
        <v>44701257</v>
      </c>
      <c r="B1110" t="s">
        <v>1466</v>
      </c>
      <c r="C1110" t="s">
        <v>597</v>
      </c>
      <c r="D1110"/>
      <c r="E1110">
        <v>740</v>
      </c>
    </row>
    <row r="1111" spans="1:5" x14ac:dyDescent="0.25">
      <c r="A1111">
        <v>44701258</v>
      </c>
      <c r="B1111" t="s">
        <v>1467</v>
      </c>
      <c r="C1111" t="s">
        <v>597</v>
      </c>
      <c r="D1111"/>
      <c r="E1111">
        <v>661.01</v>
      </c>
    </row>
    <row r="1112" spans="1:5" x14ac:dyDescent="0.25">
      <c r="A1112">
        <v>44701259</v>
      </c>
      <c r="B1112" t="s">
        <v>1468</v>
      </c>
      <c r="C1112" t="s">
        <v>597</v>
      </c>
      <c r="D1112"/>
      <c r="E1112">
        <v>991.29</v>
      </c>
    </row>
    <row r="1113" spans="1:5" x14ac:dyDescent="0.25">
      <c r="A1113">
        <v>44701260</v>
      </c>
      <c r="B1113" t="s">
        <v>1469</v>
      </c>
      <c r="C1113" t="s">
        <v>597</v>
      </c>
      <c r="D1113"/>
      <c r="E1113">
        <v>52.25</v>
      </c>
    </row>
    <row r="1114" spans="1:5" x14ac:dyDescent="0.25">
      <c r="A1114">
        <v>44701261</v>
      </c>
      <c r="B1114" t="s">
        <v>1470</v>
      </c>
      <c r="C1114" t="s">
        <v>597</v>
      </c>
      <c r="D1114"/>
      <c r="E1114">
        <v>28.2</v>
      </c>
    </row>
    <row r="1115" spans="1:5" x14ac:dyDescent="0.25">
      <c r="A1115">
        <v>44701262</v>
      </c>
      <c r="B1115" t="s">
        <v>1471</v>
      </c>
      <c r="C1115" t="s">
        <v>597</v>
      </c>
      <c r="D1115"/>
      <c r="E1115">
        <v>387</v>
      </c>
    </row>
    <row r="1116" spans="1:5" x14ac:dyDescent="0.25">
      <c r="A1116">
        <v>44701263</v>
      </c>
      <c r="B1116" t="s">
        <v>1472</v>
      </c>
      <c r="C1116" t="s">
        <v>597</v>
      </c>
      <c r="D1116"/>
      <c r="E1116">
        <v>464.36</v>
      </c>
    </row>
    <row r="1117" spans="1:5" x14ac:dyDescent="0.25">
      <c r="A1117">
        <v>44701264</v>
      </c>
      <c r="B1117" t="s">
        <v>1473</v>
      </c>
      <c r="C1117" t="s">
        <v>597</v>
      </c>
      <c r="D1117"/>
      <c r="E1117">
        <v>2280</v>
      </c>
    </row>
    <row r="1118" spans="1:5" x14ac:dyDescent="0.25">
      <c r="A1118">
        <v>44701265</v>
      </c>
      <c r="B1118" t="s">
        <v>1474</v>
      </c>
      <c r="C1118" t="s">
        <v>597</v>
      </c>
      <c r="D1118"/>
      <c r="E1118">
        <v>2280</v>
      </c>
    </row>
    <row r="1119" spans="1:5" x14ac:dyDescent="0.25">
      <c r="A1119">
        <v>44701266</v>
      </c>
      <c r="B1119" t="s">
        <v>1475</v>
      </c>
      <c r="C1119" t="s">
        <v>597</v>
      </c>
      <c r="D1119"/>
      <c r="E1119">
        <v>410.79</v>
      </c>
    </row>
    <row r="1120" spans="1:5" x14ac:dyDescent="0.25">
      <c r="A1120">
        <v>44701267</v>
      </c>
      <c r="B1120" t="s">
        <v>1476</v>
      </c>
      <c r="C1120" t="s">
        <v>597</v>
      </c>
      <c r="D1120"/>
      <c r="E1120">
        <v>1069.5</v>
      </c>
    </row>
    <row r="1121" spans="1:5" x14ac:dyDescent="0.25">
      <c r="A1121">
        <v>44701268</v>
      </c>
      <c r="B1121" t="s">
        <v>1477</v>
      </c>
      <c r="C1121" t="s">
        <v>597</v>
      </c>
      <c r="D1121"/>
      <c r="E1121">
        <v>721.5</v>
      </c>
    </row>
    <row r="1122" spans="1:5" x14ac:dyDescent="0.25">
      <c r="A1122">
        <v>44701269</v>
      </c>
      <c r="B1122" t="s">
        <v>1478</v>
      </c>
      <c r="C1122" t="s">
        <v>597</v>
      </c>
      <c r="D1122"/>
      <c r="E1122">
        <v>721.5</v>
      </c>
    </row>
    <row r="1123" spans="1:5" x14ac:dyDescent="0.25">
      <c r="A1123">
        <v>44701270</v>
      </c>
      <c r="B1123" t="s">
        <v>1479</v>
      </c>
      <c r="C1123" t="s">
        <v>597</v>
      </c>
      <c r="D1123"/>
      <c r="E1123">
        <v>721.5</v>
      </c>
    </row>
    <row r="1124" spans="1:5" x14ac:dyDescent="0.25">
      <c r="A1124">
        <v>44701271</v>
      </c>
      <c r="B1124" t="s">
        <v>1480</v>
      </c>
      <c r="C1124" t="s">
        <v>597</v>
      </c>
      <c r="D1124"/>
      <c r="E1124">
        <v>1188</v>
      </c>
    </row>
    <row r="1125" spans="1:5" x14ac:dyDescent="0.25">
      <c r="A1125">
        <v>44701272</v>
      </c>
      <c r="B1125" t="s">
        <v>1481</v>
      </c>
      <c r="C1125" t="s">
        <v>597</v>
      </c>
      <c r="D1125"/>
      <c r="E1125">
        <v>585</v>
      </c>
    </row>
    <row r="1126" spans="1:5" x14ac:dyDescent="0.25">
      <c r="A1126">
        <v>44701273</v>
      </c>
      <c r="B1126" t="s">
        <v>1482</v>
      </c>
      <c r="C1126" t="s">
        <v>597</v>
      </c>
      <c r="D1126"/>
      <c r="E1126">
        <v>634.6</v>
      </c>
    </row>
    <row r="1127" spans="1:5" x14ac:dyDescent="0.25">
      <c r="A1127">
        <v>44701274</v>
      </c>
      <c r="B1127" t="s">
        <v>1483</v>
      </c>
      <c r="C1127" t="s">
        <v>597</v>
      </c>
      <c r="D1127"/>
      <c r="E1127">
        <v>199.2</v>
      </c>
    </row>
    <row r="1128" spans="1:5" x14ac:dyDescent="0.25">
      <c r="A1128">
        <v>44701275</v>
      </c>
      <c r="B1128" t="s">
        <v>1484</v>
      </c>
      <c r="C1128" t="s">
        <v>597</v>
      </c>
      <c r="D1128"/>
      <c r="E1128">
        <v>186.93</v>
      </c>
    </row>
    <row r="1129" spans="1:5" x14ac:dyDescent="0.25">
      <c r="A1129">
        <v>44701276</v>
      </c>
      <c r="B1129" t="s">
        <v>1485</v>
      </c>
      <c r="C1129" t="s">
        <v>597</v>
      </c>
      <c r="D1129"/>
      <c r="E1129">
        <v>615.6</v>
      </c>
    </row>
    <row r="1130" spans="1:5" x14ac:dyDescent="0.25">
      <c r="A1130">
        <v>44701277</v>
      </c>
      <c r="B1130" t="s">
        <v>1486</v>
      </c>
      <c r="C1130" t="s">
        <v>597</v>
      </c>
      <c r="D1130"/>
      <c r="E1130">
        <v>695.6</v>
      </c>
    </row>
    <row r="1131" spans="1:5" x14ac:dyDescent="0.25">
      <c r="A1131">
        <v>44701278</v>
      </c>
      <c r="B1131" t="s">
        <v>1487</v>
      </c>
      <c r="C1131" t="s">
        <v>597</v>
      </c>
      <c r="D1131"/>
      <c r="E1131">
        <v>2954.5</v>
      </c>
    </row>
    <row r="1132" spans="1:5" x14ac:dyDescent="0.25">
      <c r="A1132">
        <v>44701279</v>
      </c>
      <c r="B1132" t="s">
        <v>1488</v>
      </c>
      <c r="C1132" t="s">
        <v>597</v>
      </c>
      <c r="D1132"/>
      <c r="E1132">
        <v>1992</v>
      </c>
    </row>
    <row r="1133" spans="1:5" x14ac:dyDescent="0.25">
      <c r="A1133">
        <v>44701280</v>
      </c>
      <c r="B1133" t="s">
        <v>1489</v>
      </c>
      <c r="C1133" t="s">
        <v>597</v>
      </c>
      <c r="D1133"/>
      <c r="E1133">
        <v>1098</v>
      </c>
    </row>
    <row r="1134" spans="1:5" x14ac:dyDescent="0.25">
      <c r="A1134">
        <v>44701281</v>
      </c>
      <c r="B1134" t="s">
        <v>1490</v>
      </c>
      <c r="C1134" t="s">
        <v>597</v>
      </c>
      <c r="D1134"/>
      <c r="E1134">
        <v>748.8</v>
      </c>
    </row>
    <row r="1135" spans="1:5" x14ac:dyDescent="0.25">
      <c r="A1135">
        <v>44701282</v>
      </c>
      <c r="B1135" t="s">
        <v>1491</v>
      </c>
      <c r="C1135" t="s">
        <v>597</v>
      </c>
      <c r="D1135"/>
      <c r="E1135">
        <v>181.79</v>
      </c>
    </row>
    <row r="1136" spans="1:5" x14ac:dyDescent="0.25">
      <c r="A1136">
        <v>44701283</v>
      </c>
      <c r="B1136" t="s">
        <v>1492</v>
      </c>
      <c r="C1136" t="s">
        <v>597</v>
      </c>
      <c r="D1136"/>
      <c r="E1136">
        <v>600.4</v>
      </c>
    </row>
    <row r="1137" spans="1:5" x14ac:dyDescent="0.25">
      <c r="A1137">
        <v>44701284</v>
      </c>
      <c r="B1137" t="s">
        <v>1493</v>
      </c>
      <c r="C1137" t="s">
        <v>597</v>
      </c>
      <c r="D1137"/>
      <c r="E1137">
        <v>522.6</v>
      </c>
    </row>
    <row r="1138" spans="1:5" x14ac:dyDescent="0.25">
      <c r="A1138">
        <v>44701285</v>
      </c>
      <c r="B1138" t="s">
        <v>1494</v>
      </c>
      <c r="C1138" t="s">
        <v>597</v>
      </c>
      <c r="D1138"/>
      <c r="E1138">
        <v>1617</v>
      </c>
    </row>
    <row r="1139" spans="1:5" x14ac:dyDescent="0.25">
      <c r="A1139">
        <v>44701286</v>
      </c>
      <c r="B1139" t="s">
        <v>1495</v>
      </c>
      <c r="C1139" t="s">
        <v>597</v>
      </c>
      <c r="D1139"/>
      <c r="E1139">
        <v>338.1</v>
      </c>
    </row>
    <row r="1140" spans="1:5" x14ac:dyDescent="0.25">
      <c r="A1140">
        <v>44701287</v>
      </c>
      <c r="B1140" t="s">
        <v>1496</v>
      </c>
      <c r="C1140" t="s">
        <v>597</v>
      </c>
      <c r="D1140"/>
      <c r="E1140">
        <v>589</v>
      </c>
    </row>
    <row r="1141" spans="1:5" x14ac:dyDescent="0.25">
      <c r="A1141">
        <v>44701288</v>
      </c>
      <c r="B1141" t="s">
        <v>1497</v>
      </c>
      <c r="C1141" t="s">
        <v>597</v>
      </c>
      <c r="D1141"/>
      <c r="E1141">
        <v>478.8</v>
      </c>
    </row>
    <row r="1142" spans="1:5" x14ac:dyDescent="0.25">
      <c r="A1142">
        <v>44701289</v>
      </c>
      <c r="B1142" t="s">
        <v>1498</v>
      </c>
      <c r="C1142" t="s">
        <v>597</v>
      </c>
      <c r="D1142"/>
      <c r="E1142">
        <v>763.2</v>
      </c>
    </row>
    <row r="1143" spans="1:5" x14ac:dyDescent="0.25">
      <c r="A1143">
        <v>44701290</v>
      </c>
      <c r="B1143" t="s">
        <v>1499</v>
      </c>
      <c r="C1143" t="s">
        <v>597</v>
      </c>
      <c r="D1143"/>
      <c r="E1143">
        <v>2251.5</v>
      </c>
    </row>
    <row r="1144" spans="1:5" x14ac:dyDescent="0.25">
      <c r="A1144">
        <v>44701291</v>
      </c>
      <c r="B1144" t="s">
        <v>1500</v>
      </c>
      <c r="C1144" t="s">
        <v>597</v>
      </c>
      <c r="D1144"/>
      <c r="E1144">
        <v>985.6</v>
      </c>
    </row>
    <row r="1145" spans="1:5" x14ac:dyDescent="0.25">
      <c r="A1145">
        <v>44701292</v>
      </c>
      <c r="B1145" t="s">
        <v>1501</v>
      </c>
      <c r="C1145" t="s">
        <v>597</v>
      </c>
      <c r="D1145"/>
      <c r="E1145">
        <v>1038.5</v>
      </c>
    </row>
    <row r="1146" spans="1:5" x14ac:dyDescent="0.25">
      <c r="A1146">
        <v>44701293</v>
      </c>
      <c r="B1146" t="s">
        <v>1502</v>
      </c>
      <c r="C1146" t="s">
        <v>597</v>
      </c>
      <c r="D1146"/>
      <c r="E1146">
        <v>191.1</v>
      </c>
    </row>
    <row r="1147" spans="1:5" x14ac:dyDescent="0.25">
      <c r="A1147">
        <v>44701294</v>
      </c>
      <c r="B1147" t="s">
        <v>1503</v>
      </c>
      <c r="C1147" t="s">
        <v>597</v>
      </c>
      <c r="D1147"/>
      <c r="E1147">
        <v>1502.4</v>
      </c>
    </row>
    <row r="1148" spans="1:5" x14ac:dyDescent="0.25">
      <c r="A1148">
        <v>44701295</v>
      </c>
      <c r="B1148" t="s">
        <v>1504</v>
      </c>
      <c r="C1148" t="s">
        <v>597</v>
      </c>
      <c r="D1148"/>
      <c r="E1148">
        <v>1038.5</v>
      </c>
    </row>
    <row r="1149" spans="1:5" x14ac:dyDescent="0.25">
      <c r="A1149">
        <v>44701296</v>
      </c>
      <c r="B1149" t="s">
        <v>1505</v>
      </c>
      <c r="C1149" t="s">
        <v>597</v>
      </c>
      <c r="D1149"/>
      <c r="E1149">
        <v>1092</v>
      </c>
    </row>
    <row r="1150" spans="1:5" x14ac:dyDescent="0.25">
      <c r="A1150">
        <v>44701297</v>
      </c>
      <c r="B1150" t="s">
        <v>1506</v>
      </c>
      <c r="C1150" t="s">
        <v>597</v>
      </c>
      <c r="D1150"/>
      <c r="E1150">
        <v>901</v>
      </c>
    </row>
    <row r="1151" spans="1:5" x14ac:dyDescent="0.25">
      <c r="A1151">
        <v>44701298</v>
      </c>
      <c r="B1151" t="s">
        <v>1507</v>
      </c>
      <c r="C1151" t="s">
        <v>597</v>
      </c>
      <c r="D1151"/>
      <c r="E1151">
        <v>836.5</v>
      </c>
    </row>
    <row r="1152" spans="1:5" x14ac:dyDescent="0.25">
      <c r="A1152">
        <v>44701299</v>
      </c>
      <c r="B1152" t="s">
        <v>1508</v>
      </c>
      <c r="C1152" t="s">
        <v>597</v>
      </c>
      <c r="D1152"/>
      <c r="E1152">
        <v>4941</v>
      </c>
    </row>
    <row r="1153" spans="1:5" x14ac:dyDescent="0.25">
      <c r="A1153">
        <v>44701300</v>
      </c>
      <c r="B1153" t="s">
        <v>1509</v>
      </c>
      <c r="C1153" t="s">
        <v>597</v>
      </c>
      <c r="D1153"/>
      <c r="E1153">
        <v>1085</v>
      </c>
    </row>
    <row r="1154" spans="1:5" x14ac:dyDescent="0.25">
      <c r="A1154">
        <v>44701301</v>
      </c>
      <c r="B1154" t="s">
        <v>1510</v>
      </c>
      <c r="C1154" t="s">
        <v>597</v>
      </c>
      <c r="D1154"/>
      <c r="E1154">
        <v>646</v>
      </c>
    </row>
    <row r="1155" spans="1:5" x14ac:dyDescent="0.25">
      <c r="A1155">
        <v>44701302</v>
      </c>
      <c r="B1155" t="s">
        <v>1511</v>
      </c>
      <c r="C1155" t="s">
        <v>597</v>
      </c>
      <c r="D1155"/>
      <c r="E1155">
        <v>1810</v>
      </c>
    </row>
    <row r="1156" spans="1:5" x14ac:dyDescent="0.25">
      <c r="A1156">
        <v>44701303</v>
      </c>
      <c r="B1156" t="s">
        <v>1512</v>
      </c>
      <c r="C1156" t="s">
        <v>597</v>
      </c>
      <c r="D1156"/>
      <c r="E1156">
        <v>241.68</v>
      </c>
    </row>
    <row r="1157" spans="1:5" x14ac:dyDescent="0.25">
      <c r="A1157">
        <v>44701304</v>
      </c>
      <c r="B1157" t="s">
        <v>1513</v>
      </c>
      <c r="C1157" t="s">
        <v>597</v>
      </c>
      <c r="D1157"/>
      <c r="E1157">
        <v>619.4</v>
      </c>
    </row>
    <row r="1158" spans="1:5" x14ac:dyDescent="0.25">
      <c r="A1158">
        <v>44701305</v>
      </c>
      <c r="B1158" t="s">
        <v>1514</v>
      </c>
      <c r="C1158" t="s">
        <v>597</v>
      </c>
      <c r="D1158"/>
      <c r="E1158">
        <v>434.3</v>
      </c>
    </row>
    <row r="1159" spans="1:5" x14ac:dyDescent="0.25">
      <c r="A1159">
        <v>44701306</v>
      </c>
      <c r="B1159" t="s">
        <v>1515</v>
      </c>
      <c r="C1159" t="s">
        <v>597</v>
      </c>
      <c r="D1159"/>
      <c r="E1159">
        <v>1425.6</v>
      </c>
    </row>
    <row r="1160" spans="1:5" x14ac:dyDescent="0.25">
      <c r="A1160">
        <v>44701307</v>
      </c>
      <c r="B1160" t="s">
        <v>1516</v>
      </c>
      <c r="C1160" t="s">
        <v>597</v>
      </c>
      <c r="D1160"/>
      <c r="E1160">
        <v>1602</v>
      </c>
    </row>
    <row r="1161" spans="1:5" x14ac:dyDescent="0.25">
      <c r="A1161">
        <v>44701308</v>
      </c>
      <c r="B1161" t="s">
        <v>1517</v>
      </c>
      <c r="C1161" t="s">
        <v>597</v>
      </c>
      <c r="D1161"/>
      <c r="E1161">
        <v>355.35</v>
      </c>
    </row>
    <row r="1162" spans="1:5" x14ac:dyDescent="0.25">
      <c r="A1162">
        <v>44701309</v>
      </c>
      <c r="B1162" t="s">
        <v>1518</v>
      </c>
      <c r="C1162" t="s">
        <v>597</v>
      </c>
      <c r="D1162"/>
      <c r="E1162">
        <v>1492.8</v>
      </c>
    </row>
    <row r="1163" spans="1:5" x14ac:dyDescent="0.25">
      <c r="A1163">
        <v>44701310</v>
      </c>
      <c r="B1163" t="s">
        <v>1519</v>
      </c>
      <c r="C1163" t="s">
        <v>597</v>
      </c>
      <c r="D1163"/>
      <c r="E1163">
        <v>1288</v>
      </c>
    </row>
    <row r="1164" spans="1:5" x14ac:dyDescent="0.25">
      <c r="A1164">
        <v>44701311</v>
      </c>
      <c r="B1164" t="s">
        <v>1520</v>
      </c>
      <c r="C1164" t="s">
        <v>597</v>
      </c>
      <c r="D1164"/>
      <c r="E1164">
        <v>1288</v>
      </c>
    </row>
    <row r="1165" spans="1:5" x14ac:dyDescent="0.25">
      <c r="A1165">
        <v>44701312</v>
      </c>
      <c r="B1165" t="s">
        <v>1521</v>
      </c>
      <c r="C1165" t="s">
        <v>597</v>
      </c>
      <c r="D1165"/>
      <c r="E1165">
        <v>897.6</v>
      </c>
    </row>
    <row r="1166" spans="1:5" x14ac:dyDescent="0.25">
      <c r="A1166">
        <v>44701313</v>
      </c>
      <c r="B1166" t="s">
        <v>1522</v>
      </c>
      <c r="C1166" t="s">
        <v>597</v>
      </c>
      <c r="D1166"/>
      <c r="E1166">
        <v>1598</v>
      </c>
    </row>
    <row r="1167" spans="1:5" x14ac:dyDescent="0.25">
      <c r="A1167">
        <v>44701314</v>
      </c>
      <c r="B1167" t="s">
        <v>1523</v>
      </c>
      <c r="C1167" t="s">
        <v>597</v>
      </c>
      <c r="D1167"/>
      <c r="E1167">
        <v>1434.57</v>
      </c>
    </row>
    <row r="1168" spans="1:5" x14ac:dyDescent="0.25">
      <c r="A1168">
        <v>44704000</v>
      </c>
      <c r="B1168" t="s">
        <v>1524</v>
      </c>
      <c r="C1168" t="s">
        <v>597</v>
      </c>
      <c r="D1168"/>
      <c r="E1168">
        <v>581.32000000000005</v>
      </c>
    </row>
    <row r="1169" spans="1:5" x14ac:dyDescent="0.25">
      <c r="A1169">
        <v>44704001</v>
      </c>
      <c r="B1169" t="s">
        <v>1525</v>
      </c>
      <c r="C1169" t="s">
        <v>597</v>
      </c>
      <c r="D1169"/>
      <c r="E1169">
        <v>605.15</v>
      </c>
    </row>
    <row r="1170" spans="1:5" x14ac:dyDescent="0.25">
      <c r="A1170">
        <v>44704002</v>
      </c>
      <c r="B1170" t="s">
        <v>1526</v>
      </c>
      <c r="C1170" t="s">
        <v>597</v>
      </c>
      <c r="D1170"/>
      <c r="E1170">
        <v>741.01</v>
      </c>
    </row>
    <row r="1171" spans="1:5" x14ac:dyDescent="0.25">
      <c r="A1171">
        <v>44704003</v>
      </c>
      <c r="B1171" t="s">
        <v>1527</v>
      </c>
      <c r="C1171" t="s">
        <v>597</v>
      </c>
      <c r="D1171"/>
      <c r="E1171">
        <v>8247.1</v>
      </c>
    </row>
    <row r="1172" spans="1:5" x14ac:dyDescent="0.25">
      <c r="A1172">
        <v>44704004</v>
      </c>
      <c r="B1172" t="s">
        <v>1528</v>
      </c>
      <c r="C1172" t="s">
        <v>597</v>
      </c>
      <c r="D1172"/>
      <c r="E1172">
        <v>8425.06</v>
      </c>
    </row>
    <row r="1173" spans="1:5" x14ac:dyDescent="0.25">
      <c r="A1173">
        <v>44704005</v>
      </c>
      <c r="B1173" t="s">
        <v>1529</v>
      </c>
      <c r="C1173" t="s">
        <v>597</v>
      </c>
      <c r="D1173"/>
      <c r="E1173">
        <v>1050.5899999999999</v>
      </c>
    </row>
    <row r="1174" spans="1:5" x14ac:dyDescent="0.25">
      <c r="A1174">
        <v>44704006</v>
      </c>
      <c r="B1174" t="s">
        <v>1530</v>
      </c>
      <c r="C1174" t="s">
        <v>597</v>
      </c>
      <c r="D1174"/>
      <c r="E1174">
        <v>630.36</v>
      </c>
    </row>
    <row r="1175" spans="1:5" x14ac:dyDescent="0.25">
      <c r="A1175">
        <v>44704007</v>
      </c>
      <c r="B1175" t="s">
        <v>1531</v>
      </c>
      <c r="C1175" t="s">
        <v>597</v>
      </c>
      <c r="D1175"/>
      <c r="E1175">
        <v>243.12</v>
      </c>
    </row>
    <row r="1176" spans="1:5" x14ac:dyDescent="0.25">
      <c r="A1176">
        <v>44704008</v>
      </c>
      <c r="B1176" t="s">
        <v>1532</v>
      </c>
      <c r="C1176" t="s">
        <v>597</v>
      </c>
      <c r="D1176"/>
      <c r="E1176">
        <v>1419.55</v>
      </c>
    </row>
    <row r="1177" spans="1:5" x14ac:dyDescent="0.25">
      <c r="A1177">
        <v>44704009</v>
      </c>
      <c r="B1177" t="s">
        <v>1533</v>
      </c>
      <c r="C1177" t="s">
        <v>597</v>
      </c>
      <c r="D1177"/>
      <c r="E1177">
        <v>1701.79</v>
      </c>
    </row>
    <row r="1178" spans="1:5" x14ac:dyDescent="0.25">
      <c r="A1178">
        <v>44704010</v>
      </c>
      <c r="B1178" t="s">
        <v>1534</v>
      </c>
      <c r="C1178" t="s">
        <v>597</v>
      </c>
      <c r="D1178"/>
      <c r="E1178">
        <v>621.9</v>
      </c>
    </row>
    <row r="1179" spans="1:5" x14ac:dyDescent="0.25">
      <c r="A1179">
        <v>44704011</v>
      </c>
      <c r="B1179" t="s">
        <v>1535</v>
      </c>
      <c r="C1179" t="s">
        <v>597</v>
      </c>
      <c r="D1179"/>
      <c r="E1179">
        <v>73.73</v>
      </c>
    </row>
    <row r="1180" spans="1:5" x14ac:dyDescent="0.25">
      <c r="A1180">
        <v>44704013</v>
      </c>
      <c r="B1180" t="s">
        <v>1537</v>
      </c>
      <c r="C1180" t="s">
        <v>597</v>
      </c>
      <c r="D1180"/>
      <c r="E1180">
        <v>871.03</v>
      </c>
    </row>
    <row r="1181" spans="1:5" x14ac:dyDescent="0.25">
      <c r="A1181">
        <v>44704014</v>
      </c>
      <c r="B1181" t="s">
        <v>1538</v>
      </c>
      <c r="C1181" t="s">
        <v>597</v>
      </c>
      <c r="D1181"/>
      <c r="E1181">
        <v>846.89</v>
      </c>
    </row>
    <row r="1182" spans="1:5" x14ac:dyDescent="0.25">
      <c r="A1182">
        <v>44704015</v>
      </c>
      <c r="B1182" t="s">
        <v>1539</v>
      </c>
      <c r="C1182" t="s">
        <v>597</v>
      </c>
      <c r="D1182"/>
      <c r="E1182">
        <v>240.68</v>
      </c>
    </row>
    <row r="1183" spans="1:5" x14ac:dyDescent="0.25">
      <c r="A1183">
        <v>44704016</v>
      </c>
      <c r="B1183" t="s">
        <v>1540</v>
      </c>
      <c r="C1183" t="s">
        <v>597</v>
      </c>
      <c r="D1183"/>
      <c r="E1183">
        <v>389.37</v>
      </c>
    </row>
    <row r="1184" spans="1:5" x14ac:dyDescent="0.25">
      <c r="A1184">
        <v>44704017</v>
      </c>
      <c r="B1184" t="s">
        <v>1541</v>
      </c>
      <c r="C1184" t="s">
        <v>597</v>
      </c>
      <c r="D1184"/>
      <c r="E1184">
        <v>8404.69</v>
      </c>
    </row>
    <row r="1185" spans="1:5" x14ac:dyDescent="0.25">
      <c r="A1185">
        <v>44704018</v>
      </c>
      <c r="B1185" t="s">
        <v>1542</v>
      </c>
      <c r="C1185" t="s">
        <v>597</v>
      </c>
      <c r="D1185"/>
      <c r="E1185">
        <v>1075.8</v>
      </c>
    </row>
    <row r="1186" spans="1:5" x14ac:dyDescent="0.25">
      <c r="A1186">
        <v>44704019</v>
      </c>
      <c r="B1186" t="s">
        <v>1543</v>
      </c>
      <c r="C1186" t="s">
        <v>597</v>
      </c>
      <c r="D1186"/>
      <c r="E1186">
        <v>1375.56</v>
      </c>
    </row>
    <row r="1187" spans="1:5" x14ac:dyDescent="0.25">
      <c r="A1187">
        <v>44704020</v>
      </c>
      <c r="B1187" t="s">
        <v>1544</v>
      </c>
      <c r="C1187" t="s">
        <v>597</v>
      </c>
      <c r="D1187"/>
      <c r="E1187">
        <v>5009.71</v>
      </c>
    </row>
    <row r="1188" spans="1:5" x14ac:dyDescent="0.25">
      <c r="A1188">
        <v>44704021</v>
      </c>
      <c r="B1188" t="s">
        <v>1545</v>
      </c>
      <c r="C1188" t="s">
        <v>597</v>
      </c>
      <c r="D1188"/>
      <c r="E1188">
        <v>1945.6</v>
      </c>
    </row>
    <row r="1189" spans="1:5" x14ac:dyDescent="0.25">
      <c r="A1189">
        <v>44704022</v>
      </c>
      <c r="B1189" t="s">
        <v>1546</v>
      </c>
      <c r="C1189" t="s">
        <v>597</v>
      </c>
      <c r="D1189"/>
      <c r="E1189">
        <v>3513.1</v>
      </c>
    </row>
    <row r="1190" spans="1:5" x14ac:dyDescent="0.25">
      <c r="A1190">
        <v>44704025</v>
      </c>
      <c r="B1190" t="s">
        <v>1547</v>
      </c>
      <c r="C1190" t="s">
        <v>597</v>
      </c>
      <c r="D1190"/>
      <c r="E1190">
        <v>196.22</v>
      </c>
    </row>
    <row r="1191" spans="1:5" x14ac:dyDescent="0.25">
      <c r="A1191">
        <v>44704026</v>
      </c>
      <c r="B1191" t="s">
        <v>1548</v>
      </c>
      <c r="C1191" t="s">
        <v>597</v>
      </c>
      <c r="D1191"/>
      <c r="E1191">
        <v>5369.39</v>
      </c>
    </row>
    <row r="1192" spans="1:5" x14ac:dyDescent="0.25">
      <c r="A1192">
        <v>44704027</v>
      </c>
      <c r="B1192" t="s">
        <v>1549</v>
      </c>
      <c r="C1192" t="s">
        <v>597</v>
      </c>
      <c r="D1192"/>
      <c r="E1192">
        <v>1684.68</v>
      </c>
    </row>
    <row r="1193" spans="1:5" x14ac:dyDescent="0.25">
      <c r="A1193">
        <v>44704028</v>
      </c>
      <c r="B1193" t="s">
        <v>1550</v>
      </c>
      <c r="C1193" t="s">
        <v>597</v>
      </c>
      <c r="D1193"/>
      <c r="E1193">
        <v>972.45</v>
      </c>
    </row>
    <row r="1194" spans="1:5" x14ac:dyDescent="0.25">
      <c r="A1194">
        <v>44704029</v>
      </c>
      <c r="B1194" t="s">
        <v>1551</v>
      </c>
      <c r="C1194" t="s">
        <v>597</v>
      </c>
      <c r="D1194"/>
      <c r="E1194">
        <v>853.37</v>
      </c>
    </row>
    <row r="1195" spans="1:5" x14ac:dyDescent="0.25">
      <c r="A1195">
        <v>44704030</v>
      </c>
      <c r="B1195" t="s">
        <v>1552</v>
      </c>
      <c r="C1195" t="s">
        <v>597</v>
      </c>
      <c r="D1195"/>
      <c r="E1195">
        <v>3709.94</v>
      </c>
    </row>
    <row r="1196" spans="1:5" x14ac:dyDescent="0.25">
      <c r="A1196">
        <v>44704031</v>
      </c>
      <c r="B1196" t="s">
        <v>1553</v>
      </c>
      <c r="C1196" t="s">
        <v>597</v>
      </c>
      <c r="D1196"/>
      <c r="E1196">
        <v>1350.62</v>
      </c>
    </row>
    <row r="1197" spans="1:5" x14ac:dyDescent="0.25">
      <c r="A1197">
        <v>44704032</v>
      </c>
      <c r="B1197" t="s">
        <v>1554</v>
      </c>
      <c r="C1197" t="s">
        <v>597</v>
      </c>
      <c r="D1197"/>
      <c r="E1197">
        <v>267.69</v>
      </c>
    </row>
    <row r="1198" spans="1:5" x14ac:dyDescent="0.25">
      <c r="A1198">
        <v>44704033</v>
      </c>
      <c r="B1198" t="s">
        <v>1555</v>
      </c>
      <c r="C1198" t="s">
        <v>597</v>
      </c>
      <c r="D1198"/>
      <c r="E1198">
        <v>1234.82</v>
      </c>
    </row>
    <row r="1199" spans="1:5" x14ac:dyDescent="0.25">
      <c r="A1199">
        <v>44704034</v>
      </c>
      <c r="B1199" t="s">
        <v>1556</v>
      </c>
      <c r="C1199" t="s">
        <v>597</v>
      </c>
      <c r="D1199"/>
      <c r="E1199">
        <v>277.11</v>
      </c>
    </row>
    <row r="1200" spans="1:5" x14ac:dyDescent="0.25">
      <c r="A1200">
        <v>44704035</v>
      </c>
      <c r="B1200" t="s">
        <v>1557</v>
      </c>
      <c r="C1200" t="s">
        <v>597</v>
      </c>
      <c r="D1200"/>
      <c r="E1200">
        <v>841.82</v>
      </c>
    </row>
    <row r="1201" spans="1:5" x14ac:dyDescent="0.25">
      <c r="A1201">
        <v>44704036</v>
      </c>
      <c r="B1201" t="s">
        <v>1558</v>
      </c>
      <c r="C1201" t="s">
        <v>597</v>
      </c>
      <c r="D1201"/>
      <c r="E1201">
        <v>152.74</v>
      </c>
    </row>
    <row r="1202" spans="1:5" x14ac:dyDescent="0.25">
      <c r="A1202">
        <v>44704037</v>
      </c>
      <c r="B1202" t="s">
        <v>1559</v>
      </c>
      <c r="C1202" t="s">
        <v>597</v>
      </c>
      <c r="D1202"/>
      <c r="E1202">
        <v>471.41</v>
      </c>
    </row>
    <row r="1203" spans="1:5" x14ac:dyDescent="0.25">
      <c r="A1203">
        <v>44704038</v>
      </c>
      <c r="B1203" t="s">
        <v>1560</v>
      </c>
      <c r="C1203" t="s">
        <v>597</v>
      </c>
      <c r="D1203"/>
      <c r="E1203">
        <v>396.9</v>
      </c>
    </row>
    <row r="1204" spans="1:5" x14ac:dyDescent="0.25">
      <c r="A1204">
        <v>44704039</v>
      </c>
      <c r="B1204" t="s">
        <v>1561</v>
      </c>
      <c r="C1204" t="s">
        <v>597</v>
      </c>
      <c r="D1204"/>
      <c r="E1204">
        <v>481.58</v>
      </c>
    </row>
    <row r="1205" spans="1:5" x14ac:dyDescent="0.25">
      <c r="A1205">
        <v>44704050</v>
      </c>
      <c r="B1205" t="s">
        <v>1562</v>
      </c>
      <c r="C1205" t="s">
        <v>597</v>
      </c>
      <c r="D1205"/>
      <c r="E1205">
        <v>426.89</v>
      </c>
    </row>
    <row r="1206" spans="1:5" x14ac:dyDescent="0.25">
      <c r="A1206">
        <v>44704051</v>
      </c>
      <c r="B1206" t="s">
        <v>1563</v>
      </c>
      <c r="C1206" t="s">
        <v>597</v>
      </c>
      <c r="D1206"/>
      <c r="E1206">
        <v>1311.04</v>
      </c>
    </row>
    <row r="1207" spans="1:5" x14ac:dyDescent="0.25">
      <c r="A1207">
        <v>44704052</v>
      </c>
      <c r="B1207" t="s">
        <v>1564</v>
      </c>
      <c r="C1207" t="s">
        <v>597</v>
      </c>
      <c r="D1207"/>
      <c r="E1207">
        <v>1333.26</v>
      </c>
    </row>
    <row r="1208" spans="1:5" x14ac:dyDescent="0.25">
      <c r="A1208">
        <v>44704053</v>
      </c>
      <c r="B1208" t="s">
        <v>1565</v>
      </c>
      <c r="C1208" t="s">
        <v>597</v>
      </c>
      <c r="D1208"/>
      <c r="E1208">
        <v>1374.76</v>
      </c>
    </row>
    <row r="1209" spans="1:5" x14ac:dyDescent="0.25">
      <c r="A1209">
        <v>44704054</v>
      </c>
      <c r="B1209" t="s">
        <v>1566</v>
      </c>
      <c r="C1209" t="s">
        <v>597</v>
      </c>
      <c r="D1209"/>
      <c r="E1209">
        <v>435.6</v>
      </c>
    </row>
    <row r="1210" spans="1:5" x14ac:dyDescent="0.25">
      <c r="A1210">
        <v>44704055</v>
      </c>
      <c r="B1210" t="s">
        <v>1567</v>
      </c>
      <c r="C1210" t="s">
        <v>597</v>
      </c>
      <c r="D1210"/>
      <c r="E1210">
        <v>740</v>
      </c>
    </row>
    <row r="1211" spans="1:5" x14ac:dyDescent="0.25">
      <c r="A1211">
        <v>44704056</v>
      </c>
      <c r="B1211" t="s">
        <v>1568</v>
      </c>
      <c r="C1211" t="s">
        <v>597</v>
      </c>
      <c r="D1211"/>
      <c r="E1211">
        <v>677.84</v>
      </c>
    </row>
    <row r="1212" spans="1:5" x14ac:dyDescent="0.25">
      <c r="A1212">
        <v>44704057</v>
      </c>
      <c r="B1212" t="s">
        <v>1569</v>
      </c>
      <c r="C1212" t="s">
        <v>597</v>
      </c>
      <c r="D1212"/>
      <c r="E1212">
        <v>200.07</v>
      </c>
    </row>
    <row r="1213" spans="1:5" x14ac:dyDescent="0.25">
      <c r="A1213">
        <v>44704058</v>
      </c>
      <c r="B1213" t="s">
        <v>1570</v>
      </c>
      <c r="C1213" t="s">
        <v>597</v>
      </c>
      <c r="D1213"/>
      <c r="E1213">
        <v>1265.5999999999999</v>
      </c>
    </row>
    <row r="1214" spans="1:5" x14ac:dyDescent="0.25">
      <c r="A1214">
        <v>44704059</v>
      </c>
      <c r="B1214" t="s">
        <v>1571</v>
      </c>
      <c r="C1214" t="s">
        <v>597</v>
      </c>
      <c r="D1214"/>
      <c r="E1214">
        <v>1086.68</v>
      </c>
    </row>
    <row r="1215" spans="1:5" x14ac:dyDescent="0.25">
      <c r="A1215">
        <v>44704060</v>
      </c>
      <c r="B1215" t="s">
        <v>1572</v>
      </c>
      <c r="C1215" t="s">
        <v>597</v>
      </c>
      <c r="D1215"/>
      <c r="E1215">
        <v>1819.38</v>
      </c>
    </row>
    <row r="1216" spans="1:5" x14ac:dyDescent="0.25">
      <c r="A1216">
        <v>44704061</v>
      </c>
      <c r="B1216" t="s">
        <v>1573</v>
      </c>
      <c r="C1216" t="s">
        <v>597</v>
      </c>
      <c r="D1216"/>
      <c r="E1216">
        <v>266.12</v>
      </c>
    </row>
    <row r="1217" spans="1:5" x14ac:dyDescent="0.25">
      <c r="A1217">
        <v>44704062</v>
      </c>
      <c r="B1217" t="s">
        <v>1574</v>
      </c>
      <c r="C1217" t="s">
        <v>597</v>
      </c>
      <c r="D1217"/>
      <c r="E1217">
        <v>1080</v>
      </c>
    </row>
    <row r="1218" spans="1:5" x14ac:dyDescent="0.25">
      <c r="A1218">
        <v>44704063</v>
      </c>
      <c r="B1218" t="s">
        <v>1575</v>
      </c>
      <c r="C1218" t="s">
        <v>597</v>
      </c>
      <c r="D1218"/>
      <c r="E1218">
        <v>3996.15</v>
      </c>
    </row>
    <row r="1219" spans="1:5" x14ac:dyDescent="0.25">
      <c r="A1219">
        <v>44704064</v>
      </c>
      <c r="B1219" t="s">
        <v>1576</v>
      </c>
      <c r="C1219" t="s">
        <v>597</v>
      </c>
      <c r="D1219"/>
      <c r="E1219">
        <v>95</v>
      </c>
    </row>
    <row r="1220" spans="1:5" x14ac:dyDescent="0.25">
      <c r="A1220">
        <v>44704065</v>
      </c>
      <c r="B1220" t="s">
        <v>1577</v>
      </c>
      <c r="C1220" t="s">
        <v>597</v>
      </c>
      <c r="D1220"/>
      <c r="E1220">
        <v>3763.8</v>
      </c>
    </row>
    <row r="1221" spans="1:5" x14ac:dyDescent="0.25">
      <c r="A1221">
        <v>44704066</v>
      </c>
      <c r="B1221" t="s">
        <v>1578</v>
      </c>
      <c r="C1221" t="s">
        <v>597</v>
      </c>
      <c r="D1221"/>
      <c r="E1221">
        <v>592.79999999999995</v>
      </c>
    </row>
    <row r="1222" spans="1:5" x14ac:dyDescent="0.25">
      <c r="A1222">
        <v>44704067</v>
      </c>
      <c r="B1222" t="s">
        <v>1579</v>
      </c>
      <c r="C1222" t="s">
        <v>597</v>
      </c>
      <c r="D1222"/>
      <c r="E1222">
        <v>947.1</v>
      </c>
    </row>
    <row r="1223" spans="1:5" x14ac:dyDescent="0.25">
      <c r="A1223">
        <v>44704068</v>
      </c>
      <c r="B1223" t="s">
        <v>1580</v>
      </c>
      <c r="C1223" t="s">
        <v>597</v>
      </c>
      <c r="D1223"/>
      <c r="E1223">
        <v>585</v>
      </c>
    </row>
    <row r="1224" spans="1:5" x14ac:dyDescent="0.25">
      <c r="A1224">
        <v>44704069</v>
      </c>
      <c r="B1224" t="s">
        <v>1581</v>
      </c>
      <c r="C1224" t="s">
        <v>597</v>
      </c>
      <c r="D1224"/>
      <c r="E1224">
        <v>699.3</v>
      </c>
    </row>
    <row r="1225" spans="1:5" x14ac:dyDescent="0.25">
      <c r="A1225">
        <v>44704070</v>
      </c>
      <c r="B1225" t="s">
        <v>1582</v>
      </c>
      <c r="C1225" t="s">
        <v>597</v>
      </c>
      <c r="D1225"/>
      <c r="E1225">
        <v>431.2</v>
      </c>
    </row>
    <row r="1226" spans="1:5" x14ac:dyDescent="0.25">
      <c r="A1226">
        <v>44704071</v>
      </c>
      <c r="B1226" t="s">
        <v>1583</v>
      </c>
      <c r="C1226" t="s">
        <v>597</v>
      </c>
      <c r="D1226"/>
      <c r="E1226">
        <v>65</v>
      </c>
    </row>
    <row r="1227" spans="1:5" x14ac:dyDescent="0.25">
      <c r="A1227">
        <v>44704072</v>
      </c>
      <c r="B1227" t="s">
        <v>1584</v>
      </c>
      <c r="C1227" t="s">
        <v>597</v>
      </c>
      <c r="D1227"/>
      <c r="E1227">
        <v>478.8</v>
      </c>
    </row>
    <row r="1228" spans="1:5" x14ac:dyDescent="0.25">
      <c r="A1228">
        <v>44704073</v>
      </c>
      <c r="B1228" t="s">
        <v>1585</v>
      </c>
      <c r="C1228" t="s">
        <v>597</v>
      </c>
      <c r="D1228"/>
      <c r="E1228">
        <v>439.7</v>
      </c>
    </row>
    <row r="1229" spans="1:5" x14ac:dyDescent="0.25">
      <c r="A1229">
        <v>44704074</v>
      </c>
      <c r="B1229" t="s">
        <v>1586</v>
      </c>
      <c r="C1229" t="s">
        <v>597</v>
      </c>
      <c r="D1229"/>
      <c r="E1229">
        <v>1711.4</v>
      </c>
    </row>
    <row r="1230" spans="1:5" x14ac:dyDescent="0.25">
      <c r="A1230">
        <v>44704075</v>
      </c>
      <c r="B1230" t="s">
        <v>1587</v>
      </c>
      <c r="C1230" t="s">
        <v>597</v>
      </c>
      <c r="D1230"/>
      <c r="E1230">
        <v>1107</v>
      </c>
    </row>
    <row r="1231" spans="1:5" x14ac:dyDescent="0.25">
      <c r="A1231">
        <v>44704076</v>
      </c>
      <c r="B1231" t="s">
        <v>1588</v>
      </c>
      <c r="C1231" t="s">
        <v>597</v>
      </c>
      <c r="D1231"/>
      <c r="E1231">
        <v>1390.5</v>
      </c>
    </row>
    <row r="1232" spans="1:5" x14ac:dyDescent="0.25">
      <c r="A1232">
        <v>44704077</v>
      </c>
      <c r="B1232" t="s">
        <v>1589</v>
      </c>
      <c r="C1232" t="s">
        <v>597</v>
      </c>
      <c r="D1232"/>
      <c r="E1232">
        <v>740</v>
      </c>
    </row>
    <row r="1233" spans="1:5" x14ac:dyDescent="0.25">
      <c r="A1233">
        <v>44704078</v>
      </c>
      <c r="B1233" t="s">
        <v>1590</v>
      </c>
      <c r="C1233" t="s">
        <v>597</v>
      </c>
      <c r="D1233"/>
      <c r="E1233">
        <v>4474.8</v>
      </c>
    </row>
    <row r="1234" spans="1:5" x14ac:dyDescent="0.25">
      <c r="A1234">
        <v>44704079</v>
      </c>
      <c r="B1234" t="s">
        <v>1591</v>
      </c>
      <c r="C1234" t="s">
        <v>597</v>
      </c>
      <c r="D1234"/>
      <c r="E1234">
        <v>1619.2</v>
      </c>
    </row>
    <row r="1235" spans="1:5" x14ac:dyDescent="0.25">
      <c r="A1235">
        <v>44704080</v>
      </c>
      <c r="B1235" t="s">
        <v>1593</v>
      </c>
      <c r="C1235" t="s">
        <v>597</v>
      </c>
      <c r="D1235"/>
      <c r="E1235">
        <v>1418.29</v>
      </c>
    </row>
    <row r="1236" spans="1:5" x14ac:dyDescent="0.25">
      <c r="A1236">
        <v>44704081</v>
      </c>
      <c r="B1236" t="s">
        <v>1594</v>
      </c>
      <c r="C1236" t="s">
        <v>597</v>
      </c>
      <c r="D1236"/>
      <c r="E1236">
        <v>4806</v>
      </c>
    </row>
    <row r="1237" spans="1:5" x14ac:dyDescent="0.25">
      <c r="A1237">
        <v>44704082</v>
      </c>
      <c r="B1237" t="s">
        <v>1595</v>
      </c>
      <c r="C1237" t="s">
        <v>597</v>
      </c>
      <c r="D1237"/>
      <c r="E1237">
        <v>1830</v>
      </c>
    </row>
    <row r="1238" spans="1:5" x14ac:dyDescent="0.25">
      <c r="A1238">
        <v>44704083</v>
      </c>
      <c r="B1238" t="s">
        <v>1596</v>
      </c>
      <c r="C1238" t="s">
        <v>597</v>
      </c>
      <c r="D1238"/>
      <c r="E1238">
        <v>833</v>
      </c>
    </row>
    <row r="1239" spans="1:5" x14ac:dyDescent="0.25">
      <c r="A1239">
        <v>44704084</v>
      </c>
      <c r="B1239" t="s">
        <v>1597</v>
      </c>
      <c r="C1239" t="s">
        <v>597</v>
      </c>
      <c r="D1239"/>
      <c r="E1239">
        <v>885.5</v>
      </c>
    </row>
    <row r="1240" spans="1:5" x14ac:dyDescent="0.25">
      <c r="A1240">
        <v>44704085</v>
      </c>
      <c r="B1240" t="s">
        <v>1598</v>
      </c>
      <c r="C1240" t="s">
        <v>597</v>
      </c>
      <c r="D1240"/>
      <c r="E1240">
        <v>1248.8</v>
      </c>
    </row>
    <row r="1241" spans="1:5" x14ac:dyDescent="0.25">
      <c r="A1241">
        <v>44704086</v>
      </c>
      <c r="B1241" t="s">
        <v>1599</v>
      </c>
      <c r="C1241" t="s">
        <v>597</v>
      </c>
      <c r="D1241"/>
      <c r="E1241">
        <v>199.2</v>
      </c>
    </row>
    <row r="1242" spans="1:5" x14ac:dyDescent="0.25">
      <c r="A1242">
        <v>44704087</v>
      </c>
      <c r="B1242" t="s">
        <v>1600</v>
      </c>
      <c r="C1242" t="s">
        <v>597</v>
      </c>
      <c r="D1242"/>
      <c r="E1242">
        <v>657.4</v>
      </c>
    </row>
    <row r="1243" spans="1:5" x14ac:dyDescent="0.25">
      <c r="A1243">
        <v>44704088</v>
      </c>
      <c r="B1243" t="s">
        <v>1601</v>
      </c>
      <c r="C1243" t="s">
        <v>597</v>
      </c>
      <c r="D1243"/>
      <c r="E1243">
        <v>976.8</v>
      </c>
    </row>
    <row r="1244" spans="1:5" x14ac:dyDescent="0.25">
      <c r="A1244">
        <v>44704089</v>
      </c>
      <c r="B1244" t="s">
        <v>1602</v>
      </c>
      <c r="C1244" t="s">
        <v>597</v>
      </c>
      <c r="D1244"/>
      <c r="E1244">
        <v>1696</v>
      </c>
    </row>
    <row r="1245" spans="1:5" x14ac:dyDescent="0.25">
      <c r="A1245">
        <v>44704090</v>
      </c>
      <c r="B1245" t="s">
        <v>1603</v>
      </c>
      <c r="C1245" t="s">
        <v>597</v>
      </c>
      <c r="D1245"/>
      <c r="E1245">
        <v>1350</v>
      </c>
    </row>
    <row r="1246" spans="1:5" x14ac:dyDescent="0.25">
      <c r="A1246">
        <v>44704091</v>
      </c>
      <c r="B1246" t="s">
        <v>1604</v>
      </c>
      <c r="C1246" t="s">
        <v>597</v>
      </c>
      <c r="D1246"/>
      <c r="E1246">
        <v>90.3</v>
      </c>
    </row>
    <row r="1247" spans="1:5" x14ac:dyDescent="0.25">
      <c r="A1247">
        <v>44704092</v>
      </c>
      <c r="B1247" t="s">
        <v>1605</v>
      </c>
      <c r="C1247" t="s">
        <v>597</v>
      </c>
      <c r="D1247"/>
      <c r="E1247">
        <v>2090</v>
      </c>
    </row>
    <row r="1248" spans="1:5" x14ac:dyDescent="0.25">
      <c r="A1248">
        <v>44704093</v>
      </c>
      <c r="B1248" t="s">
        <v>1606</v>
      </c>
      <c r="C1248" t="s">
        <v>597</v>
      </c>
      <c r="D1248"/>
      <c r="E1248">
        <v>306.68</v>
      </c>
    </row>
    <row r="1249" spans="1:5" x14ac:dyDescent="0.25">
      <c r="A1249">
        <v>44704094</v>
      </c>
      <c r="B1249" t="s">
        <v>1607</v>
      </c>
      <c r="C1249" t="s">
        <v>597</v>
      </c>
      <c r="D1249"/>
      <c r="E1249">
        <v>1858</v>
      </c>
    </row>
    <row r="1250" spans="1:5" x14ac:dyDescent="0.25">
      <c r="A1250">
        <v>44704095</v>
      </c>
      <c r="B1250" t="s">
        <v>1608</v>
      </c>
      <c r="C1250" t="s">
        <v>597</v>
      </c>
      <c r="D1250"/>
      <c r="E1250">
        <v>240</v>
      </c>
    </row>
    <row r="1251" spans="1:5" x14ac:dyDescent="0.25">
      <c r="A1251">
        <v>44704096</v>
      </c>
      <c r="B1251" t="s">
        <v>1609</v>
      </c>
      <c r="C1251" t="s">
        <v>597</v>
      </c>
      <c r="D1251"/>
      <c r="E1251">
        <v>836.5</v>
      </c>
    </row>
    <row r="1252" spans="1:5" x14ac:dyDescent="0.25">
      <c r="A1252">
        <v>44704097</v>
      </c>
      <c r="B1252" t="s">
        <v>1610</v>
      </c>
      <c r="C1252" t="s">
        <v>597</v>
      </c>
      <c r="D1252"/>
      <c r="E1252">
        <v>430</v>
      </c>
    </row>
    <row r="1253" spans="1:5" x14ac:dyDescent="0.25">
      <c r="A1253">
        <v>44704098</v>
      </c>
      <c r="B1253" t="s">
        <v>1611</v>
      </c>
      <c r="C1253" t="s">
        <v>597</v>
      </c>
      <c r="D1253"/>
      <c r="E1253">
        <v>627</v>
      </c>
    </row>
    <row r="1254" spans="1:5" x14ac:dyDescent="0.25">
      <c r="A1254">
        <v>44704099</v>
      </c>
      <c r="B1254" t="s">
        <v>1612</v>
      </c>
      <c r="C1254" t="s">
        <v>597</v>
      </c>
      <c r="D1254"/>
      <c r="E1254">
        <v>4752</v>
      </c>
    </row>
    <row r="1255" spans="1:5" x14ac:dyDescent="0.25">
      <c r="A1255">
        <v>44704100</v>
      </c>
      <c r="B1255" t="s">
        <v>1613</v>
      </c>
      <c r="C1255" t="s">
        <v>597</v>
      </c>
      <c r="D1255"/>
      <c r="E1255">
        <v>2173.6</v>
      </c>
    </row>
    <row r="1256" spans="1:5" x14ac:dyDescent="0.25">
      <c r="A1256">
        <v>44704101</v>
      </c>
      <c r="B1256" t="s">
        <v>1614</v>
      </c>
      <c r="C1256" t="s">
        <v>597</v>
      </c>
      <c r="D1256"/>
      <c r="E1256">
        <v>511.68</v>
      </c>
    </row>
    <row r="1257" spans="1:5" x14ac:dyDescent="0.25">
      <c r="A1257">
        <v>44704102</v>
      </c>
      <c r="B1257" t="s">
        <v>1615</v>
      </c>
      <c r="C1257" t="s">
        <v>597</v>
      </c>
      <c r="D1257"/>
      <c r="E1257">
        <v>34.5</v>
      </c>
    </row>
    <row r="1258" spans="1:5" x14ac:dyDescent="0.25">
      <c r="A1258">
        <v>44704103</v>
      </c>
      <c r="B1258" t="s">
        <v>1616</v>
      </c>
      <c r="C1258" t="s">
        <v>597</v>
      </c>
      <c r="D1258"/>
      <c r="E1258">
        <v>34.5</v>
      </c>
    </row>
    <row r="1259" spans="1:5" x14ac:dyDescent="0.25">
      <c r="A1259">
        <v>44704104</v>
      </c>
      <c r="B1259" t="s">
        <v>1617</v>
      </c>
      <c r="C1259" t="s">
        <v>597</v>
      </c>
      <c r="D1259"/>
      <c r="E1259">
        <v>249.6</v>
      </c>
    </row>
    <row r="1260" spans="1:5" x14ac:dyDescent="0.25">
      <c r="A1260">
        <v>44705001</v>
      </c>
      <c r="B1260" t="s">
        <v>1618</v>
      </c>
      <c r="C1260" t="s">
        <v>597</v>
      </c>
      <c r="D1260"/>
      <c r="E1260">
        <v>521.08000000000004</v>
      </c>
    </row>
    <row r="1261" spans="1:5" x14ac:dyDescent="0.25">
      <c r="A1261">
        <v>44705002</v>
      </c>
      <c r="B1261" t="s">
        <v>1619</v>
      </c>
      <c r="C1261" t="s">
        <v>597</v>
      </c>
      <c r="D1261"/>
      <c r="E1261">
        <v>1220.9000000000001</v>
      </c>
    </row>
    <row r="1262" spans="1:5" x14ac:dyDescent="0.25">
      <c r="A1262">
        <v>44705003</v>
      </c>
      <c r="B1262" t="s">
        <v>1620</v>
      </c>
      <c r="C1262" t="s">
        <v>597</v>
      </c>
      <c r="D1262"/>
      <c r="E1262">
        <v>1939.51</v>
      </c>
    </row>
    <row r="1263" spans="1:5" x14ac:dyDescent="0.25">
      <c r="A1263">
        <v>44705004</v>
      </c>
      <c r="B1263" t="s">
        <v>1621</v>
      </c>
      <c r="C1263" t="s">
        <v>597</v>
      </c>
      <c r="D1263"/>
      <c r="E1263">
        <v>530.4</v>
      </c>
    </row>
    <row r="1264" spans="1:5" x14ac:dyDescent="0.25">
      <c r="A1264">
        <v>44705005</v>
      </c>
      <c r="B1264" t="s">
        <v>1622</v>
      </c>
      <c r="C1264" t="s">
        <v>597</v>
      </c>
      <c r="D1264"/>
      <c r="E1264">
        <v>1282.5</v>
      </c>
    </row>
    <row r="1265" spans="1:5" x14ac:dyDescent="0.25">
      <c r="A1265">
        <v>44705006</v>
      </c>
      <c r="B1265" t="s">
        <v>7790</v>
      </c>
      <c r="C1265" t="s">
        <v>597</v>
      </c>
      <c r="D1265"/>
      <c r="E1265">
        <v>3366.8</v>
      </c>
    </row>
    <row r="1266" spans="1:5" x14ac:dyDescent="0.25">
      <c r="A1266">
        <v>44705007</v>
      </c>
      <c r="B1266" t="s">
        <v>1624</v>
      </c>
      <c r="C1266" t="s">
        <v>597</v>
      </c>
      <c r="D1266"/>
      <c r="E1266">
        <v>720.06</v>
      </c>
    </row>
    <row r="1267" spans="1:5" x14ac:dyDescent="0.25">
      <c r="A1267">
        <v>44709002</v>
      </c>
      <c r="B1267" t="s">
        <v>1625</v>
      </c>
      <c r="C1267" t="s">
        <v>597</v>
      </c>
      <c r="D1267"/>
      <c r="E1267">
        <v>509.88</v>
      </c>
    </row>
    <row r="1268" spans="1:5" x14ac:dyDescent="0.25">
      <c r="A1268">
        <v>44709003</v>
      </c>
      <c r="B1268" t="s">
        <v>1626</v>
      </c>
      <c r="C1268" t="s">
        <v>597</v>
      </c>
      <c r="D1268"/>
      <c r="E1268">
        <v>83.19</v>
      </c>
    </row>
    <row r="1269" spans="1:5" x14ac:dyDescent="0.25">
      <c r="A1269">
        <v>44709010</v>
      </c>
      <c r="B1269" t="s">
        <v>1628</v>
      </c>
      <c r="C1269" t="s">
        <v>597</v>
      </c>
      <c r="D1269"/>
      <c r="E1269">
        <v>66.84</v>
      </c>
    </row>
    <row r="1270" spans="1:5" x14ac:dyDescent="0.25">
      <c r="A1270">
        <v>44709012</v>
      </c>
      <c r="B1270" t="s">
        <v>1630</v>
      </c>
      <c r="C1270" t="s">
        <v>597</v>
      </c>
      <c r="D1270"/>
      <c r="E1270">
        <v>9717.93</v>
      </c>
    </row>
    <row r="1271" spans="1:5" x14ac:dyDescent="0.25">
      <c r="A1271">
        <v>44709015</v>
      </c>
      <c r="B1271" t="s">
        <v>1631</v>
      </c>
      <c r="C1271" t="s">
        <v>597</v>
      </c>
      <c r="D1271"/>
      <c r="E1271">
        <v>1176.6600000000001</v>
      </c>
    </row>
    <row r="1272" spans="1:5" x14ac:dyDescent="0.25">
      <c r="A1272">
        <v>44709016</v>
      </c>
      <c r="B1272" t="s">
        <v>1632</v>
      </c>
      <c r="C1272" t="s">
        <v>597</v>
      </c>
      <c r="D1272"/>
      <c r="E1272">
        <v>1176.6600000000001</v>
      </c>
    </row>
    <row r="1273" spans="1:5" x14ac:dyDescent="0.25">
      <c r="A1273">
        <v>44709017</v>
      </c>
      <c r="B1273" t="s">
        <v>1633</v>
      </c>
      <c r="C1273" t="s">
        <v>597</v>
      </c>
      <c r="D1273"/>
      <c r="E1273">
        <v>1176.6600000000001</v>
      </c>
    </row>
    <row r="1274" spans="1:5" x14ac:dyDescent="0.25">
      <c r="A1274">
        <v>44709018</v>
      </c>
      <c r="B1274" t="s">
        <v>1634</v>
      </c>
      <c r="C1274" t="s">
        <v>597</v>
      </c>
      <c r="D1274"/>
      <c r="E1274">
        <v>166.6</v>
      </c>
    </row>
    <row r="1275" spans="1:5" x14ac:dyDescent="0.25">
      <c r="A1275">
        <v>44709019</v>
      </c>
      <c r="B1275" t="s">
        <v>1635</v>
      </c>
      <c r="C1275" t="s">
        <v>597</v>
      </c>
      <c r="D1275"/>
      <c r="E1275">
        <v>3724.2</v>
      </c>
    </row>
    <row r="1276" spans="1:5" x14ac:dyDescent="0.25">
      <c r="A1276">
        <v>44709020</v>
      </c>
      <c r="B1276" t="s">
        <v>1636</v>
      </c>
      <c r="C1276" t="s">
        <v>597</v>
      </c>
      <c r="D1276"/>
      <c r="E1276">
        <v>553.79999999999995</v>
      </c>
    </row>
    <row r="1277" spans="1:5" x14ac:dyDescent="0.25">
      <c r="A1277">
        <v>44709021</v>
      </c>
      <c r="B1277" t="s">
        <v>1637</v>
      </c>
      <c r="C1277" t="s">
        <v>597</v>
      </c>
      <c r="D1277"/>
      <c r="E1277">
        <v>1232.5</v>
      </c>
    </row>
    <row r="1278" spans="1:5" x14ac:dyDescent="0.25">
      <c r="A1278">
        <v>44709022</v>
      </c>
      <c r="B1278" t="s">
        <v>1638</v>
      </c>
      <c r="C1278" t="s">
        <v>597</v>
      </c>
      <c r="D1278"/>
      <c r="E1278">
        <v>999.9</v>
      </c>
    </row>
    <row r="1279" spans="1:5" x14ac:dyDescent="0.25">
      <c r="A1279">
        <v>44709023</v>
      </c>
      <c r="B1279" t="s">
        <v>1639</v>
      </c>
      <c r="C1279" t="s">
        <v>597</v>
      </c>
      <c r="D1279"/>
      <c r="E1279">
        <v>864.5</v>
      </c>
    </row>
    <row r="1280" spans="1:5" x14ac:dyDescent="0.25">
      <c r="A1280">
        <v>44709024</v>
      </c>
      <c r="B1280" t="s">
        <v>1640</v>
      </c>
      <c r="C1280" t="s">
        <v>597</v>
      </c>
      <c r="D1280"/>
      <c r="E1280">
        <v>740</v>
      </c>
    </row>
    <row r="1281" spans="1:5" x14ac:dyDescent="0.25">
      <c r="A1281">
        <v>44709025</v>
      </c>
      <c r="B1281" t="s">
        <v>1641</v>
      </c>
      <c r="C1281" t="s">
        <v>597</v>
      </c>
      <c r="D1281"/>
      <c r="E1281">
        <v>3604.72</v>
      </c>
    </row>
    <row r="1282" spans="1:5" x14ac:dyDescent="0.25">
      <c r="A1282">
        <v>44709026</v>
      </c>
      <c r="B1282" t="s">
        <v>1642</v>
      </c>
      <c r="C1282" t="s">
        <v>597</v>
      </c>
      <c r="D1282"/>
      <c r="E1282">
        <v>1509.6</v>
      </c>
    </row>
    <row r="1283" spans="1:5" x14ac:dyDescent="0.25">
      <c r="A1283">
        <v>44709027</v>
      </c>
      <c r="B1283" t="s">
        <v>1643</v>
      </c>
      <c r="C1283" t="s">
        <v>597</v>
      </c>
      <c r="D1283"/>
      <c r="E1283">
        <v>2158.4</v>
      </c>
    </row>
    <row r="1284" spans="1:5" x14ac:dyDescent="0.25">
      <c r="A1284">
        <v>44709028</v>
      </c>
      <c r="B1284" t="s">
        <v>1644</v>
      </c>
      <c r="C1284" t="s">
        <v>597</v>
      </c>
      <c r="D1284"/>
      <c r="E1284">
        <v>2580.1999999999998</v>
      </c>
    </row>
    <row r="1285" spans="1:5" x14ac:dyDescent="0.25">
      <c r="A1285">
        <v>44709029</v>
      </c>
      <c r="B1285" t="s">
        <v>1645</v>
      </c>
      <c r="C1285" t="s">
        <v>597</v>
      </c>
      <c r="D1285"/>
      <c r="E1285">
        <v>600.4</v>
      </c>
    </row>
    <row r="1286" spans="1:5" x14ac:dyDescent="0.25">
      <c r="A1286">
        <v>44709030</v>
      </c>
      <c r="B1286" t="s">
        <v>1646</v>
      </c>
      <c r="C1286" t="s">
        <v>597</v>
      </c>
      <c r="D1286"/>
      <c r="E1286">
        <v>600.4</v>
      </c>
    </row>
    <row r="1287" spans="1:5" x14ac:dyDescent="0.25">
      <c r="A1287">
        <v>44709031</v>
      </c>
      <c r="B1287" t="s">
        <v>1647</v>
      </c>
      <c r="C1287" t="s">
        <v>597</v>
      </c>
      <c r="D1287"/>
      <c r="E1287">
        <v>50</v>
      </c>
    </row>
    <row r="1288" spans="1:5" x14ac:dyDescent="0.25">
      <c r="A1288">
        <v>44709032</v>
      </c>
      <c r="B1288" t="s">
        <v>1648</v>
      </c>
      <c r="C1288" t="s">
        <v>597</v>
      </c>
      <c r="D1288"/>
      <c r="E1288">
        <v>682.7</v>
      </c>
    </row>
    <row r="1289" spans="1:5" x14ac:dyDescent="0.25">
      <c r="A1289">
        <v>44709033</v>
      </c>
      <c r="B1289" t="s">
        <v>1649</v>
      </c>
      <c r="C1289" t="s">
        <v>597</v>
      </c>
      <c r="D1289"/>
      <c r="E1289">
        <v>1006.1</v>
      </c>
    </row>
    <row r="1290" spans="1:5" x14ac:dyDescent="0.25">
      <c r="A1290">
        <v>44709096</v>
      </c>
      <c r="B1290" t="s">
        <v>1650</v>
      </c>
      <c r="C1290" t="s">
        <v>597</v>
      </c>
      <c r="D1290"/>
      <c r="E1290">
        <v>1360.22</v>
      </c>
    </row>
    <row r="1291" spans="1:5" x14ac:dyDescent="0.25">
      <c r="A1291">
        <v>44709097</v>
      </c>
      <c r="B1291" t="s">
        <v>1651</v>
      </c>
      <c r="C1291" t="s">
        <v>597</v>
      </c>
      <c r="D1291"/>
      <c r="E1291">
        <v>933.45</v>
      </c>
    </row>
    <row r="1292" spans="1:5" x14ac:dyDescent="0.25">
      <c r="A1292">
        <v>44709101</v>
      </c>
      <c r="B1292" t="s">
        <v>1652</v>
      </c>
      <c r="C1292" t="s">
        <v>597</v>
      </c>
      <c r="D1292"/>
      <c r="E1292">
        <v>375.41</v>
      </c>
    </row>
    <row r="1293" spans="1:5" x14ac:dyDescent="0.25">
      <c r="A1293">
        <v>44709200</v>
      </c>
      <c r="B1293" t="s">
        <v>1653</v>
      </c>
      <c r="C1293" t="s">
        <v>597</v>
      </c>
      <c r="D1293"/>
      <c r="E1293">
        <v>2034.95</v>
      </c>
    </row>
    <row r="1294" spans="1:5" x14ac:dyDescent="0.25">
      <c r="A1294">
        <v>44709202</v>
      </c>
      <c r="B1294" t="s">
        <v>1654</v>
      </c>
      <c r="C1294" t="s">
        <v>597</v>
      </c>
      <c r="D1294"/>
      <c r="E1294">
        <v>429.16</v>
      </c>
    </row>
    <row r="1295" spans="1:5" x14ac:dyDescent="0.25">
      <c r="A1295">
        <v>44709204</v>
      </c>
      <c r="B1295" t="s">
        <v>1655</v>
      </c>
      <c r="C1295" t="s">
        <v>597</v>
      </c>
      <c r="D1295"/>
      <c r="E1295">
        <v>282.77999999999997</v>
      </c>
    </row>
    <row r="1296" spans="1:5" x14ac:dyDescent="0.25">
      <c r="A1296">
        <v>44709206</v>
      </c>
      <c r="B1296" t="s">
        <v>1656</v>
      </c>
      <c r="C1296" t="s">
        <v>597</v>
      </c>
      <c r="D1296"/>
      <c r="E1296">
        <v>5252.94</v>
      </c>
    </row>
    <row r="1297" spans="1:5" x14ac:dyDescent="0.25">
      <c r="A1297">
        <v>44709207</v>
      </c>
      <c r="B1297" t="s">
        <v>1657</v>
      </c>
      <c r="C1297" t="s">
        <v>597</v>
      </c>
      <c r="D1297"/>
      <c r="E1297">
        <v>5252.94</v>
      </c>
    </row>
    <row r="1298" spans="1:5" x14ac:dyDescent="0.25">
      <c r="A1298">
        <v>44709208</v>
      </c>
      <c r="B1298" t="s">
        <v>1658</v>
      </c>
      <c r="C1298" t="s">
        <v>597</v>
      </c>
      <c r="D1298"/>
      <c r="E1298">
        <v>5252.94</v>
      </c>
    </row>
    <row r="1299" spans="1:5" x14ac:dyDescent="0.25">
      <c r="A1299">
        <v>44709209</v>
      </c>
      <c r="B1299" t="s">
        <v>1659</v>
      </c>
      <c r="C1299" t="s">
        <v>597</v>
      </c>
      <c r="D1299"/>
      <c r="E1299">
        <v>3326.86</v>
      </c>
    </row>
    <row r="1300" spans="1:5" x14ac:dyDescent="0.25">
      <c r="A1300">
        <v>44709211</v>
      </c>
      <c r="B1300" t="s">
        <v>1660</v>
      </c>
      <c r="C1300" t="s">
        <v>597</v>
      </c>
      <c r="D1300"/>
      <c r="E1300">
        <v>672.38</v>
      </c>
    </row>
    <row r="1301" spans="1:5" x14ac:dyDescent="0.25">
      <c r="A1301">
        <v>44709212</v>
      </c>
      <c r="B1301" t="s">
        <v>1661</v>
      </c>
      <c r="C1301" t="s">
        <v>597</v>
      </c>
      <c r="D1301"/>
      <c r="E1301">
        <v>2083.66</v>
      </c>
    </row>
    <row r="1302" spans="1:5" x14ac:dyDescent="0.25">
      <c r="A1302">
        <v>44709213</v>
      </c>
      <c r="B1302" t="s">
        <v>1662</v>
      </c>
      <c r="C1302" t="s">
        <v>597</v>
      </c>
      <c r="D1302"/>
      <c r="E1302">
        <v>3484.45</v>
      </c>
    </row>
    <row r="1303" spans="1:5" x14ac:dyDescent="0.25">
      <c r="A1303">
        <v>44709216</v>
      </c>
      <c r="B1303" t="s">
        <v>1663</v>
      </c>
      <c r="C1303" t="s">
        <v>597</v>
      </c>
      <c r="D1303"/>
      <c r="E1303">
        <v>2054.04</v>
      </c>
    </row>
    <row r="1304" spans="1:5" x14ac:dyDescent="0.25">
      <c r="A1304">
        <v>44709217</v>
      </c>
      <c r="B1304" t="s">
        <v>1664</v>
      </c>
      <c r="C1304" t="s">
        <v>597</v>
      </c>
      <c r="D1304"/>
      <c r="E1304">
        <v>376.66</v>
      </c>
    </row>
    <row r="1305" spans="1:5" x14ac:dyDescent="0.25">
      <c r="A1305">
        <v>44709218</v>
      </c>
      <c r="B1305" t="s">
        <v>1665</v>
      </c>
      <c r="C1305" t="s">
        <v>597</v>
      </c>
      <c r="D1305"/>
      <c r="E1305">
        <v>378.22</v>
      </c>
    </row>
    <row r="1306" spans="1:5" x14ac:dyDescent="0.25">
      <c r="A1306">
        <v>44709220</v>
      </c>
      <c r="B1306" t="s">
        <v>1666</v>
      </c>
      <c r="C1306" t="s">
        <v>597</v>
      </c>
      <c r="D1306"/>
      <c r="E1306">
        <v>734</v>
      </c>
    </row>
    <row r="1307" spans="1:5" x14ac:dyDescent="0.25">
      <c r="A1307">
        <v>44709221</v>
      </c>
      <c r="B1307" t="s">
        <v>1667</v>
      </c>
      <c r="C1307" t="s">
        <v>597</v>
      </c>
      <c r="D1307"/>
      <c r="E1307">
        <v>1243.8900000000001</v>
      </c>
    </row>
    <row r="1308" spans="1:5" x14ac:dyDescent="0.25">
      <c r="A1308">
        <v>44709222</v>
      </c>
      <c r="B1308" t="s">
        <v>1669</v>
      </c>
      <c r="C1308" t="s">
        <v>597</v>
      </c>
      <c r="D1308"/>
      <c r="E1308">
        <v>6272.01</v>
      </c>
    </row>
    <row r="1309" spans="1:5" x14ac:dyDescent="0.25">
      <c r="A1309">
        <v>44709224</v>
      </c>
      <c r="B1309" t="s">
        <v>1670</v>
      </c>
      <c r="C1309" t="s">
        <v>597</v>
      </c>
      <c r="D1309"/>
      <c r="E1309">
        <v>4727.6499999999996</v>
      </c>
    </row>
    <row r="1310" spans="1:5" x14ac:dyDescent="0.25">
      <c r="A1310">
        <v>44709225</v>
      </c>
      <c r="B1310" t="s">
        <v>1671</v>
      </c>
      <c r="C1310" t="s">
        <v>597</v>
      </c>
      <c r="D1310"/>
      <c r="E1310">
        <v>2337.9</v>
      </c>
    </row>
    <row r="1311" spans="1:5" x14ac:dyDescent="0.25">
      <c r="A1311">
        <v>44709226</v>
      </c>
      <c r="B1311" t="s">
        <v>1672</v>
      </c>
      <c r="C1311" t="s">
        <v>597</v>
      </c>
      <c r="D1311"/>
      <c r="E1311">
        <v>296.97000000000003</v>
      </c>
    </row>
    <row r="1312" spans="1:5" x14ac:dyDescent="0.25">
      <c r="A1312">
        <v>44709227</v>
      </c>
      <c r="B1312" t="s">
        <v>1673</v>
      </c>
      <c r="C1312" t="s">
        <v>597</v>
      </c>
      <c r="D1312"/>
      <c r="E1312">
        <v>6429.59</v>
      </c>
    </row>
    <row r="1313" spans="1:5" x14ac:dyDescent="0.25">
      <c r="A1313">
        <v>44709228</v>
      </c>
      <c r="B1313" t="s">
        <v>1674</v>
      </c>
      <c r="C1313" t="s">
        <v>597</v>
      </c>
      <c r="D1313"/>
      <c r="E1313">
        <v>2787.56</v>
      </c>
    </row>
    <row r="1314" spans="1:5" x14ac:dyDescent="0.25">
      <c r="A1314">
        <v>44709230</v>
      </c>
      <c r="B1314" t="s">
        <v>1676</v>
      </c>
      <c r="C1314" t="s">
        <v>597</v>
      </c>
      <c r="D1314"/>
      <c r="E1314">
        <v>2353.31</v>
      </c>
    </row>
    <row r="1315" spans="1:5" x14ac:dyDescent="0.25">
      <c r="A1315">
        <v>44709235</v>
      </c>
      <c r="B1315" t="s">
        <v>1678</v>
      </c>
      <c r="C1315" t="s">
        <v>597</v>
      </c>
      <c r="D1315"/>
      <c r="E1315">
        <v>2865.24</v>
      </c>
    </row>
    <row r="1316" spans="1:5" x14ac:dyDescent="0.25">
      <c r="A1316">
        <v>44709236</v>
      </c>
      <c r="B1316" t="s">
        <v>1679</v>
      </c>
      <c r="C1316" t="s">
        <v>597</v>
      </c>
      <c r="D1316"/>
      <c r="E1316">
        <v>3426.82</v>
      </c>
    </row>
    <row r="1317" spans="1:5" x14ac:dyDescent="0.25">
      <c r="A1317">
        <v>44709237</v>
      </c>
      <c r="B1317" t="s">
        <v>1680</v>
      </c>
      <c r="C1317" t="s">
        <v>597</v>
      </c>
      <c r="D1317"/>
      <c r="E1317">
        <v>585.78</v>
      </c>
    </row>
    <row r="1318" spans="1:5" x14ac:dyDescent="0.25">
      <c r="A1318">
        <v>44709238</v>
      </c>
      <c r="B1318" t="s">
        <v>1681</v>
      </c>
      <c r="C1318" t="s">
        <v>597</v>
      </c>
      <c r="D1318"/>
      <c r="E1318">
        <v>585.78</v>
      </c>
    </row>
    <row r="1319" spans="1:5" x14ac:dyDescent="0.25">
      <c r="A1319">
        <v>44709239</v>
      </c>
      <c r="B1319" t="s">
        <v>1682</v>
      </c>
      <c r="C1319" t="s">
        <v>597</v>
      </c>
      <c r="D1319"/>
      <c r="E1319">
        <v>767.25</v>
      </c>
    </row>
    <row r="1320" spans="1:5" x14ac:dyDescent="0.25">
      <c r="A1320">
        <v>44709240</v>
      </c>
      <c r="B1320" t="s">
        <v>1683</v>
      </c>
      <c r="C1320" t="s">
        <v>597</v>
      </c>
      <c r="D1320"/>
      <c r="E1320">
        <v>625.58000000000004</v>
      </c>
    </row>
    <row r="1321" spans="1:5" x14ac:dyDescent="0.25">
      <c r="A1321">
        <v>44709241</v>
      </c>
      <c r="B1321" t="s">
        <v>1684</v>
      </c>
      <c r="C1321" t="s">
        <v>597</v>
      </c>
      <c r="D1321"/>
      <c r="E1321">
        <v>331.22</v>
      </c>
    </row>
    <row r="1322" spans="1:5" x14ac:dyDescent="0.25">
      <c r="A1322">
        <v>44709242</v>
      </c>
      <c r="B1322" t="s">
        <v>1685</v>
      </c>
      <c r="C1322" t="s">
        <v>597</v>
      </c>
      <c r="D1322"/>
      <c r="E1322">
        <v>397.98</v>
      </c>
    </row>
    <row r="1323" spans="1:5" x14ac:dyDescent="0.25">
      <c r="A1323">
        <v>44709244</v>
      </c>
      <c r="B1323" t="s">
        <v>1686</v>
      </c>
      <c r="C1323" t="s">
        <v>597</v>
      </c>
      <c r="D1323"/>
      <c r="E1323">
        <v>888.8</v>
      </c>
    </row>
    <row r="1324" spans="1:5" x14ac:dyDescent="0.25">
      <c r="A1324">
        <v>44709245</v>
      </c>
      <c r="B1324" t="s">
        <v>1687</v>
      </c>
      <c r="C1324" t="s">
        <v>597</v>
      </c>
      <c r="D1324"/>
      <c r="E1324">
        <v>897.24</v>
      </c>
    </row>
    <row r="1325" spans="1:5" x14ac:dyDescent="0.25">
      <c r="A1325">
        <v>44709246</v>
      </c>
      <c r="B1325" t="s">
        <v>1688</v>
      </c>
      <c r="C1325" t="s">
        <v>597</v>
      </c>
      <c r="D1325"/>
      <c r="E1325">
        <v>1472.42</v>
      </c>
    </row>
    <row r="1326" spans="1:5" x14ac:dyDescent="0.25">
      <c r="A1326">
        <v>44709247</v>
      </c>
      <c r="B1326" t="s">
        <v>1689</v>
      </c>
      <c r="C1326" t="s">
        <v>597</v>
      </c>
      <c r="D1326"/>
      <c r="E1326">
        <v>1676.17</v>
      </c>
    </row>
    <row r="1327" spans="1:5" x14ac:dyDescent="0.25">
      <c r="A1327">
        <v>44709248</v>
      </c>
      <c r="B1327" t="s">
        <v>1690</v>
      </c>
      <c r="C1327" t="s">
        <v>597</v>
      </c>
      <c r="D1327"/>
      <c r="E1327">
        <v>891.44</v>
      </c>
    </row>
    <row r="1328" spans="1:5" x14ac:dyDescent="0.25">
      <c r="A1328">
        <v>44709249</v>
      </c>
      <c r="B1328" t="s">
        <v>1691</v>
      </c>
      <c r="C1328" t="s">
        <v>597</v>
      </c>
      <c r="D1328"/>
      <c r="E1328">
        <v>690.85</v>
      </c>
    </row>
    <row r="1329" spans="1:5" x14ac:dyDescent="0.25">
      <c r="A1329">
        <v>44709250</v>
      </c>
      <c r="B1329" t="s">
        <v>1692</v>
      </c>
      <c r="C1329" t="s">
        <v>597</v>
      </c>
      <c r="D1329"/>
      <c r="E1329">
        <v>821.37</v>
      </c>
    </row>
    <row r="1330" spans="1:5" x14ac:dyDescent="0.25">
      <c r="A1330">
        <v>44709251</v>
      </c>
      <c r="B1330" t="s">
        <v>1693</v>
      </c>
      <c r="C1330" t="s">
        <v>597</v>
      </c>
      <c r="D1330"/>
      <c r="E1330">
        <v>550.77</v>
      </c>
    </row>
    <row r="1331" spans="1:5" x14ac:dyDescent="0.25">
      <c r="A1331">
        <v>44709252</v>
      </c>
      <c r="B1331" t="s">
        <v>1694</v>
      </c>
      <c r="C1331" t="s">
        <v>597</v>
      </c>
      <c r="D1331"/>
      <c r="E1331">
        <v>725.85</v>
      </c>
    </row>
    <row r="1332" spans="1:5" x14ac:dyDescent="0.25">
      <c r="A1332">
        <v>44709253</v>
      </c>
      <c r="B1332" t="s">
        <v>1695</v>
      </c>
      <c r="C1332" t="s">
        <v>597</v>
      </c>
      <c r="D1332"/>
      <c r="E1332">
        <v>1330.75</v>
      </c>
    </row>
    <row r="1333" spans="1:5" x14ac:dyDescent="0.25">
      <c r="A1333">
        <v>44709254</v>
      </c>
      <c r="B1333" t="s">
        <v>1696</v>
      </c>
      <c r="C1333" t="s">
        <v>597</v>
      </c>
      <c r="D1333"/>
      <c r="E1333">
        <v>569.86</v>
      </c>
    </row>
    <row r="1334" spans="1:5" x14ac:dyDescent="0.25">
      <c r="A1334">
        <v>44709255</v>
      </c>
      <c r="B1334" t="s">
        <v>1697</v>
      </c>
      <c r="C1334" t="s">
        <v>597</v>
      </c>
      <c r="D1334"/>
      <c r="E1334">
        <v>1359.39</v>
      </c>
    </row>
    <row r="1335" spans="1:5" x14ac:dyDescent="0.25">
      <c r="A1335">
        <v>44709256</v>
      </c>
      <c r="B1335" t="s">
        <v>1698</v>
      </c>
      <c r="C1335" t="s">
        <v>597</v>
      </c>
      <c r="D1335"/>
      <c r="E1335">
        <v>2034.31</v>
      </c>
    </row>
    <row r="1336" spans="1:5" x14ac:dyDescent="0.25">
      <c r="A1336">
        <v>44709257</v>
      </c>
      <c r="B1336" t="s">
        <v>1699</v>
      </c>
      <c r="C1336" t="s">
        <v>597</v>
      </c>
      <c r="D1336"/>
      <c r="E1336">
        <v>1244.79</v>
      </c>
    </row>
    <row r="1337" spans="1:5" x14ac:dyDescent="0.25">
      <c r="A1337">
        <v>44709258</v>
      </c>
      <c r="B1337" t="s">
        <v>1700</v>
      </c>
      <c r="C1337" t="s">
        <v>597</v>
      </c>
      <c r="D1337"/>
      <c r="E1337">
        <v>1544.05</v>
      </c>
    </row>
    <row r="1338" spans="1:5" x14ac:dyDescent="0.25">
      <c r="A1338">
        <v>44709259</v>
      </c>
      <c r="B1338" t="s">
        <v>1701</v>
      </c>
      <c r="C1338" t="s">
        <v>597</v>
      </c>
      <c r="D1338"/>
      <c r="E1338">
        <v>1028.3</v>
      </c>
    </row>
    <row r="1339" spans="1:5" x14ac:dyDescent="0.25">
      <c r="A1339">
        <v>44709260</v>
      </c>
      <c r="B1339" t="s">
        <v>1702</v>
      </c>
      <c r="C1339" t="s">
        <v>597</v>
      </c>
      <c r="D1339"/>
      <c r="E1339">
        <v>2117.09</v>
      </c>
    </row>
    <row r="1340" spans="1:5" x14ac:dyDescent="0.25">
      <c r="A1340">
        <v>44709261</v>
      </c>
      <c r="B1340" t="s">
        <v>1703</v>
      </c>
      <c r="C1340" t="s">
        <v>597</v>
      </c>
      <c r="D1340"/>
      <c r="E1340">
        <v>3449.74</v>
      </c>
    </row>
    <row r="1341" spans="1:5" x14ac:dyDescent="0.25">
      <c r="A1341">
        <v>44709262</v>
      </c>
      <c r="B1341" t="s">
        <v>1704</v>
      </c>
      <c r="C1341" t="s">
        <v>597</v>
      </c>
      <c r="D1341"/>
      <c r="E1341">
        <v>5581.49</v>
      </c>
    </row>
    <row r="1342" spans="1:5" x14ac:dyDescent="0.25">
      <c r="A1342">
        <v>44709263</v>
      </c>
      <c r="B1342" t="s">
        <v>1705</v>
      </c>
      <c r="C1342" t="s">
        <v>597</v>
      </c>
      <c r="D1342"/>
      <c r="E1342">
        <v>7668.64</v>
      </c>
    </row>
    <row r="1343" spans="1:5" x14ac:dyDescent="0.25">
      <c r="A1343">
        <v>44709264</v>
      </c>
      <c r="B1343" t="s">
        <v>1706</v>
      </c>
      <c r="C1343" t="s">
        <v>597</v>
      </c>
      <c r="D1343"/>
      <c r="E1343">
        <v>1604.54</v>
      </c>
    </row>
    <row r="1344" spans="1:5" x14ac:dyDescent="0.25">
      <c r="A1344">
        <v>44709265</v>
      </c>
      <c r="B1344" t="s">
        <v>1707</v>
      </c>
      <c r="C1344" t="s">
        <v>597</v>
      </c>
      <c r="D1344"/>
      <c r="E1344">
        <v>1063.32</v>
      </c>
    </row>
    <row r="1345" spans="1:5" x14ac:dyDescent="0.25">
      <c r="A1345">
        <v>44709266</v>
      </c>
      <c r="B1345" t="s">
        <v>1708</v>
      </c>
      <c r="C1345" t="s">
        <v>597</v>
      </c>
      <c r="D1345"/>
      <c r="E1345">
        <v>6653.08</v>
      </c>
    </row>
    <row r="1346" spans="1:5" x14ac:dyDescent="0.25">
      <c r="A1346">
        <v>44709267</v>
      </c>
      <c r="B1346" t="s">
        <v>1709</v>
      </c>
      <c r="C1346" t="s">
        <v>597</v>
      </c>
      <c r="D1346"/>
      <c r="E1346">
        <v>1327.56</v>
      </c>
    </row>
    <row r="1347" spans="1:5" x14ac:dyDescent="0.25">
      <c r="A1347">
        <v>44709268</v>
      </c>
      <c r="B1347" t="s">
        <v>1710</v>
      </c>
      <c r="C1347" t="s">
        <v>597</v>
      </c>
      <c r="D1347"/>
      <c r="E1347">
        <v>2798.38</v>
      </c>
    </row>
    <row r="1348" spans="1:5" x14ac:dyDescent="0.25">
      <c r="A1348">
        <v>44709270</v>
      </c>
      <c r="B1348" t="s">
        <v>1711</v>
      </c>
      <c r="C1348" t="s">
        <v>597</v>
      </c>
      <c r="D1348"/>
      <c r="E1348">
        <v>4289.26</v>
      </c>
    </row>
    <row r="1349" spans="1:5" x14ac:dyDescent="0.25">
      <c r="A1349">
        <v>44709271</v>
      </c>
      <c r="B1349" t="s">
        <v>1712</v>
      </c>
      <c r="C1349" t="s">
        <v>597</v>
      </c>
      <c r="D1349"/>
      <c r="E1349">
        <v>1830.56</v>
      </c>
    </row>
    <row r="1350" spans="1:5" x14ac:dyDescent="0.25">
      <c r="A1350">
        <v>44709273</v>
      </c>
      <c r="B1350" t="s">
        <v>1713</v>
      </c>
      <c r="C1350" t="s">
        <v>597</v>
      </c>
      <c r="D1350"/>
      <c r="E1350">
        <v>4289.26</v>
      </c>
    </row>
    <row r="1351" spans="1:5" x14ac:dyDescent="0.25">
      <c r="A1351">
        <v>44709275</v>
      </c>
      <c r="B1351" t="s">
        <v>1714</v>
      </c>
      <c r="C1351" t="s">
        <v>597</v>
      </c>
      <c r="D1351"/>
      <c r="E1351">
        <v>3446.71</v>
      </c>
    </row>
    <row r="1352" spans="1:5" x14ac:dyDescent="0.25">
      <c r="A1352">
        <v>44709276</v>
      </c>
      <c r="B1352" t="s">
        <v>1715</v>
      </c>
      <c r="C1352" t="s">
        <v>597</v>
      </c>
      <c r="D1352"/>
      <c r="E1352">
        <v>403.62</v>
      </c>
    </row>
    <row r="1353" spans="1:5" x14ac:dyDescent="0.25">
      <c r="A1353">
        <v>44709277</v>
      </c>
      <c r="B1353" t="s">
        <v>1716</v>
      </c>
      <c r="C1353" t="s">
        <v>597</v>
      </c>
      <c r="D1353"/>
      <c r="E1353">
        <v>334.89</v>
      </c>
    </row>
    <row r="1354" spans="1:5" x14ac:dyDescent="0.25">
      <c r="A1354">
        <v>44709278</v>
      </c>
      <c r="B1354" t="s">
        <v>1717</v>
      </c>
      <c r="C1354" t="s">
        <v>597</v>
      </c>
      <c r="D1354"/>
      <c r="E1354">
        <v>917.93</v>
      </c>
    </row>
    <row r="1355" spans="1:5" x14ac:dyDescent="0.25">
      <c r="A1355">
        <v>44709279</v>
      </c>
      <c r="B1355" t="s">
        <v>1718</v>
      </c>
      <c r="C1355" t="s">
        <v>597</v>
      </c>
      <c r="D1355"/>
      <c r="E1355">
        <v>491.36</v>
      </c>
    </row>
    <row r="1356" spans="1:5" x14ac:dyDescent="0.25">
      <c r="A1356">
        <v>44709280</v>
      </c>
      <c r="B1356" t="s">
        <v>1719</v>
      </c>
      <c r="C1356" t="s">
        <v>597</v>
      </c>
      <c r="D1356"/>
      <c r="E1356">
        <v>1591.8</v>
      </c>
    </row>
    <row r="1357" spans="1:5" x14ac:dyDescent="0.25">
      <c r="A1357">
        <v>44709281</v>
      </c>
      <c r="B1357" t="s">
        <v>1720</v>
      </c>
      <c r="C1357" t="s">
        <v>597</v>
      </c>
      <c r="D1357"/>
      <c r="E1357">
        <v>550.77</v>
      </c>
    </row>
    <row r="1358" spans="1:5" x14ac:dyDescent="0.25">
      <c r="A1358">
        <v>44709282</v>
      </c>
      <c r="B1358" t="s">
        <v>1721</v>
      </c>
      <c r="C1358" t="s">
        <v>597</v>
      </c>
      <c r="D1358"/>
      <c r="E1358">
        <v>5784.6</v>
      </c>
    </row>
    <row r="1359" spans="1:5" x14ac:dyDescent="0.25">
      <c r="A1359">
        <v>44709283</v>
      </c>
      <c r="B1359" t="s">
        <v>1722</v>
      </c>
      <c r="C1359" t="s">
        <v>597</v>
      </c>
      <c r="D1359"/>
      <c r="E1359">
        <v>2706.06</v>
      </c>
    </row>
    <row r="1360" spans="1:5" x14ac:dyDescent="0.25">
      <c r="A1360">
        <v>44709284</v>
      </c>
      <c r="B1360" t="s">
        <v>1723</v>
      </c>
      <c r="C1360" t="s">
        <v>597</v>
      </c>
      <c r="D1360"/>
      <c r="E1360">
        <v>3851.52</v>
      </c>
    </row>
    <row r="1361" spans="1:5" x14ac:dyDescent="0.25">
      <c r="A1361">
        <v>44709285</v>
      </c>
      <c r="B1361" t="s">
        <v>1724</v>
      </c>
      <c r="C1361" t="s">
        <v>597</v>
      </c>
      <c r="D1361"/>
      <c r="E1361">
        <v>6443.6</v>
      </c>
    </row>
    <row r="1362" spans="1:5" x14ac:dyDescent="0.25">
      <c r="A1362">
        <v>44709286</v>
      </c>
      <c r="B1362" t="s">
        <v>1725</v>
      </c>
      <c r="C1362" t="s">
        <v>597</v>
      </c>
      <c r="D1362"/>
      <c r="E1362">
        <v>811.82</v>
      </c>
    </row>
    <row r="1363" spans="1:5" x14ac:dyDescent="0.25">
      <c r="A1363">
        <v>44709287</v>
      </c>
      <c r="B1363" t="s">
        <v>1726</v>
      </c>
      <c r="C1363" t="s">
        <v>597</v>
      </c>
      <c r="D1363"/>
      <c r="E1363">
        <v>1313.2</v>
      </c>
    </row>
    <row r="1364" spans="1:5" x14ac:dyDescent="0.25">
      <c r="A1364">
        <v>44709288</v>
      </c>
      <c r="B1364" t="s">
        <v>1727</v>
      </c>
      <c r="C1364" t="s">
        <v>597</v>
      </c>
      <c r="D1364"/>
      <c r="E1364">
        <v>457.33</v>
      </c>
    </row>
    <row r="1365" spans="1:5" x14ac:dyDescent="0.25">
      <c r="A1365">
        <v>44709289</v>
      </c>
      <c r="B1365" t="s">
        <v>1728</v>
      </c>
      <c r="C1365" t="s">
        <v>597</v>
      </c>
      <c r="D1365"/>
      <c r="E1365">
        <v>1036.58</v>
      </c>
    </row>
    <row r="1366" spans="1:5" x14ac:dyDescent="0.25">
      <c r="A1366">
        <v>44709290</v>
      </c>
      <c r="B1366" t="s">
        <v>1729</v>
      </c>
      <c r="C1366" t="s">
        <v>597</v>
      </c>
      <c r="D1366"/>
      <c r="E1366">
        <v>12276.9</v>
      </c>
    </row>
    <row r="1367" spans="1:5" x14ac:dyDescent="0.25">
      <c r="A1367">
        <v>44709291</v>
      </c>
      <c r="B1367" t="s">
        <v>1730</v>
      </c>
      <c r="C1367" t="s">
        <v>597</v>
      </c>
      <c r="D1367"/>
      <c r="E1367">
        <v>1419.88</v>
      </c>
    </row>
    <row r="1368" spans="1:5" x14ac:dyDescent="0.25">
      <c r="A1368">
        <v>44709293</v>
      </c>
      <c r="B1368" t="s">
        <v>1731</v>
      </c>
      <c r="C1368" t="s">
        <v>597</v>
      </c>
      <c r="D1368"/>
      <c r="E1368">
        <v>2330.39</v>
      </c>
    </row>
    <row r="1369" spans="1:5" x14ac:dyDescent="0.25">
      <c r="A1369">
        <v>44709294</v>
      </c>
      <c r="B1369" t="s">
        <v>1732</v>
      </c>
      <c r="C1369" t="s">
        <v>597</v>
      </c>
      <c r="D1369"/>
      <c r="E1369">
        <v>646.26</v>
      </c>
    </row>
    <row r="1370" spans="1:5" x14ac:dyDescent="0.25">
      <c r="A1370">
        <v>44709295</v>
      </c>
      <c r="B1370" t="s">
        <v>1733</v>
      </c>
      <c r="C1370" t="s">
        <v>597</v>
      </c>
      <c r="D1370"/>
      <c r="E1370">
        <v>2066.44</v>
      </c>
    </row>
    <row r="1371" spans="1:5" x14ac:dyDescent="0.25">
      <c r="A1371">
        <v>44709296</v>
      </c>
      <c r="B1371" t="s">
        <v>1734</v>
      </c>
      <c r="C1371" t="s">
        <v>597</v>
      </c>
      <c r="D1371"/>
      <c r="E1371">
        <v>333.41</v>
      </c>
    </row>
    <row r="1372" spans="1:5" x14ac:dyDescent="0.25">
      <c r="A1372">
        <v>44709297</v>
      </c>
      <c r="B1372" t="s">
        <v>1735</v>
      </c>
      <c r="C1372" t="s">
        <v>597</v>
      </c>
      <c r="D1372"/>
      <c r="E1372">
        <v>262.33999999999997</v>
      </c>
    </row>
    <row r="1373" spans="1:5" x14ac:dyDescent="0.25">
      <c r="A1373">
        <v>44709298</v>
      </c>
      <c r="B1373" t="s">
        <v>1736</v>
      </c>
      <c r="C1373" t="s">
        <v>597</v>
      </c>
      <c r="D1373"/>
      <c r="E1373">
        <v>2123.5</v>
      </c>
    </row>
    <row r="1374" spans="1:5" x14ac:dyDescent="0.25">
      <c r="A1374">
        <v>44709325</v>
      </c>
      <c r="B1374" t="s">
        <v>1737</v>
      </c>
      <c r="C1374" t="s">
        <v>597</v>
      </c>
      <c r="D1374"/>
      <c r="E1374">
        <v>4987.91</v>
      </c>
    </row>
    <row r="1375" spans="1:5" x14ac:dyDescent="0.25">
      <c r="A1375">
        <v>44709326</v>
      </c>
      <c r="B1375" t="s">
        <v>1738</v>
      </c>
      <c r="C1375" t="s">
        <v>597</v>
      </c>
      <c r="D1375"/>
      <c r="E1375">
        <v>741.09</v>
      </c>
    </row>
    <row r="1376" spans="1:5" x14ac:dyDescent="0.25">
      <c r="A1376">
        <v>44709327</v>
      </c>
      <c r="B1376" t="s">
        <v>1739</v>
      </c>
      <c r="C1376" t="s">
        <v>597</v>
      </c>
      <c r="D1376"/>
      <c r="E1376">
        <v>150.49</v>
      </c>
    </row>
    <row r="1377" spans="1:5" x14ac:dyDescent="0.25">
      <c r="A1377">
        <v>44709328</v>
      </c>
      <c r="B1377" t="s">
        <v>1740</v>
      </c>
      <c r="C1377" t="s">
        <v>597</v>
      </c>
      <c r="D1377"/>
      <c r="E1377">
        <v>582.95000000000005</v>
      </c>
    </row>
    <row r="1378" spans="1:5" x14ac:dyDescent="0.25">
      <c r="A1378">
        <v>44709329</v>
      </c>
      <c r="B1378" t="s">
        <v>1741</v>
      </c>
      <c r="C1378" t="s">
        <v>597</v>
      </c>
      <c r="D1378"/>
      <c r="E1378">
        <v>4888.67</v>
      </c>
    </row>
    <row r="1379" spans="1:5" x14ac:dyDescent="0.25">
      <c r="A1379">
        <v>44709330</v>
      </c>
      <c r="B1379" t="s">
        <v>1742</v>
      </c>
      <c r="C1379" t="s">
        <v>597</v>
      </c>
      <c r="D1379"/>
      <c r="E1379">
        <v>980.16</v>
      </c>
    </row>
    <row r="1380" spans="1:5" x14ac:dyDescent="0.25">
      <c r="A1380">
        <v>44709335</v>
      </c>
      <c r="B1380" t="s">
        <v>1743</v>
      </c>
      <c r="C1380" t="s">
        <v>597</v>
      </c>
      <c r="D1380"/>
      <c r="E1380">
        <v>1228.5</v>
      </c>
    </row>
    <row r="1381" spans="1:5" x14ac:dyDescent="0.25">
      <c r="A1381">
        <v>44709340</v>
      </c>
      <c r="B1381" t="s">
        <v>1744</v>
      </c>
      <c r="C1381" t="s">
        <v>597</v>
      </c>
      <c r="D1381"/>
      <c r="E1381">
        <v>2083.81</v>
      </c>
    </row>
    <row r="1382" spans="1:5" x14ac:dyDescent="0.25">
      <c r="A1382">
        <v>44709341</v>
      </c>
      <c r="B1382" t="s">
        <v>1745</v>
      </c>
      <c r="C1382" t="s">
        <v>597</v>
      </c>
      <c r="D1382"/>
      <c r="E1382">
        <v>1736.51</v>
      </c>
    </row>
    <row r="1383" spans="1:5" x14ac:dyDescent="0.25">
      <c r="A1383">
        <v>44709342</v>
      </c>
      <c r="B1383" t="s">
        <v>1746</v>
      </c>
      <c r="C1383" t="s">
        <v>597</v>
      </c>
      <c r="D1383"/>
      <c r="E1383">
        <v>1001.11</v>
      </c>
    </row>
    <row r="1384" spans="1:5" x14ac:dyDescent="0.25">
      <c r="A1384">
        <v>44709343</v>
      </c>
      <c r="B1384" t="s">
        <v>1747</v>
      </c>
      <c r="C1384" t="s">
        <v>597</v>
      </c>
      <c r="D1384"/>
      <c r="E1384">
        <v>1485.46</v>
      </c>
    </row>
    <row r="1385" spans="1:5" x14ac:dyDescent="0.25">
      <c r="A1385">
        <v>44709345</v>
      </c>
      <c r="B1385" t="s">
        <v>1748</v>
      </c>
      <c r="C1385" t="s">
        <v>597</v>
      </c>
      <c r="D1385"/>
      <c r="E1385">
        <v>154.36000000000001</v>
      </c>
    </row>
    <row r="1386" spans="1:5" x14ac:dyDescent="0.25">
      <c r="A1386">
        <v>44709347</v>
      </c>
      <c r="B1386" t="s">
        <v>1749</v>
      </c>
      <c r="C1386" t="s">
        <v>597</v>
      </c>
      <c r="D1386"/>
      <c r="E1386">
        <v>945.99</v>
      </c>
    </row>
    <row r="1387" spans="1:5" x14ac:dyDescent="0.25">
      <c r="A1387">
        <v>44709348</v>
      </c>
      <c r="B1387" t="s">
        <v>1750</v>
      </c>
      <c r="C1387" t="s">
        <v>597</v>
      </c>
      <c r="D1387"/>
      <c r="E1387">
        <v>128.99</v>
      </c>
    </row>
    <row r="1388" spans="1:5" x14ac:dyDescent="0.25">
      <c r="A1388">
        <v>44709349</v>
      </c>
      <c r="B1388" t="s">
        <v>1751</v>
      </c>
      <c r="C1388" t="s">
        <v>597</v>
      </c>
      <c r="D1388"/>
      <c r="E1388">
        <v>227.13</v>
      </c>
    </row>
    <row r="1389" spans="1:5" x14ac:dyDescent="0.25">
      <c r="A1389">
        <v>44709350</v>
      </c>
      <c r="B1389" t="s">
        <v>1752</v>
      </c>
      <c r="C1389" t="s">
        <v>597</v>
      </c>
      <c r="D1389"/>
      <c r="E1389">
        <v>31.97</v>
      </c>
    </row>
    <row r="1390" spans="1:5" x14ac:dyDescent="0.25">
      <c r="A1390">
        <v>44709351</v>
      </c>
      <c r="B1390" t="s">
        <v>1753</v>
      </c>
      <c r="C1390" t="s">
        <v>597</v>
      </c>
      <c r="D1390"/>
      <c r="E1390">
        <v>551.27</v>
      </c>
    </row>
    <row r="1391" spans="1:5" x14ac:dyDescent="0.25">
      <c r="A1391">
        <v>44709352</v>
      </c>
      <c r="B1391" t="s">
        <v>1754</v>
      </c>
      <c r="C1391" t="s">
        <v>597</v>
      </c>
      <c r="D1391"/>
      <c r="E1391">
        <v>39071.39</v>
      </c>
    </row>
    <row r="1392" spans="1:5" x14ac:dyDescent="0.25">
      <c r="A1392">
        <v>44709353</v>
      </c>
      <c r="B1392" t="s">
        <v>1756</v>
      </c>
      <c r="C1392" t="s">
        <v>597</v>
      </c>
      <c r="D1392"/>
      <c r="E1392">
        <v>1696.81</v>
      </c>
    </row>
    <row r="1393" spans="1:5" x14ac:dyDescent="0.25">
      <c r="A1393">
        <v>44709354</v>
      </c>
      <c r="B1393" t="s">
        <v>1757</v>
      </c>
      <c r="C1393" t="s">
        <v>597</v>
      </c>
      <c r="D1393"/>
      <c r="E1393">
        <v>513.96</v>
      </c>
    </row>
    <row r="1394" spans="1:5" x14ac:dyDescent="0.25">
      <c r="A1394">
        <v>44709355</v>
      </c>
      <c r="B1394" t="s">
        <v>1758</v>
      </c>
      <c r="C1394" t="s">
        <v>597</v>
      </c>
      <c r="D1394"/>
      <c r="E1394">
        <v>1036.94</v>
      </c>
    </row>
    <row r="1395" spans="1:5" x14ac:dyDescent="0.25">
      <c r="A1395">
        <v>44709356</v>
      </c>
      <c r="B1395" t="s">
        <v>1759</v>
      </c>
      <c r="C1395" t="s">
        <v>597</v>
      </c>
      <c r="D1395"/>
      <c r="E1395">
        <v>289.97000000000003</v>
      </c>
    </row>
    <row r="1396" spans="1:5" x14ac:dyDescent="0.25">
      <c r="A1396">
        <v>44709357</v>
      </c>
      <c r="B1396" t="s">
        <v>1760</v>
      </c>
      <c r="C1396" t="s">
        <v>597</v>
      </c>
      <c r="D1396"/>
      <c r="E1396">
        <v>102.38</v>
      </c>
    </row>
    <row r="1397" spans="1:5" x14ac:dyDescent="0.25">
      <c r="A1397">
        <v>44709358</v>
      </c>
      <c r="B1397" t="s">
        <v>1761</v>
      </c>
      <c r="C1397" t="s">
        <v>597</v>
      </c>
      <c r="D1397"/>
      <c r="E1397">
        <v>102.38</v>
      </c>
    </row>
    <row r="1398" spans="1:5" x14ac:dyDescent="0.25">
      <c r="A1398">
        <v>44709360</v>
      </c>
      <c r="B1398" t="s">
        <v>1762</v>
      </c>
      <c r="C1398" t="s">
        <v>597</v>
      </c>
      <c r="D1398"/>
      <c r="E1398">
        <v>300.97000000000003</v>
      </c>
    </row>
    <row r="1399" spans="1:5" x14ac:dyDescent="0.25">
      <c r="A1399">
        <v>44709362</v>
      </c>
      <c r="B1399" t="s">
        <v>1763</v>
      </c>
      <c r="C1399" t="s">
        <v>597</v>
      </c>
      <c r="D1399"/>
      <c r="E1399">
        <v>74.31</v>
      </c>
    </row>
    <row r="1400" spans="1:5" x14ac:dyDescent="0.25">
      <c r="A1400">
        <v>44709363</v>
      </c>
      <c r="B1400" t="s">
        <v>1764</v>
      </c>
      <c r="C1400" t="s">
        <v>597</v>
      </c>
      <c r="D1400"/>
      <c r="E1400">
        <v>741.57</v>
      </c>
    </row>
    <row r="1401" spans="1:5" x14ac:dyDescent="0.25">
      <c r="A1401">
        <v>44709364</v>
      </c>
      <c r="B1401" t="s">
        <v>1765</v>
      </c>
      <c r="C1401" t="s">
        <v>597</v>
      </c>
      <c r="D1401"/>
      <c r="E1401">
        <v>100.61</v>
      </c>
    </row>
    <row r="1402" spans="1:5" x14ac:dyDescent="0.25">
      <c r="A1402">
        <v>44709365</v>
      </c>
      <c r="B1402" t="s">
        <v>1766</v>
      </c>
      <c r="C1402" t="s">
        <v>597</v>
      </c>
      <c r="D1402"/>
      <c r="E1402">
        <v>1929.45</v>
      </c>
    </row>
    <row r="1403" spans="1:5" x14ac:dyDescent="0.25">
      <c r="A1403">
        <v>44709366</v>
      </c>
      <c r="B1403" t="s">
        <v>1767</v>
      </c>
      <c r="C1403" t="s">
        <v>597</v>
      </c>
      <c r="D1403"/>
      <c r="E1403">
        <v>2357.2399999999998</v>
      </c>
    </row>
    <row r="1404" spans="1:5" x14ac:dyDescent="0.25">
      <c r="A1404">
        <v>44709367</v>
      </c>
      <c r="B1404" t="s">
        <v>1768</v>
      </c>
      <c r="C1404" t="s">
        <v>597</v>
      </c>
      <c r="D1404"/>
      <c r="E1404">
        <v>386.77</v>
      </c>
    </row>
    <row r="1405" spans="1:5" x14ac:dyDescent="0.25">
      <c r="A1405">
        <v>44709368</v>
      </c>
      <c r="B1405" t="s">
        <v>1769</v>
      </c>
      <c r="C1405" t="s">
        <v>597</v>
      </c>
      <c r="D1405"/>
      <c r="E1405">
        <v>3712.26</v>
      </c>
    </row>
    <row r="1406" spans="1:5" x14ac:dyDescent="0.25">
      <c r="A1406">
        <v>44709369</v>
      </c>
      <c r="B1406" t="s">
        <v>7791</v>
      </c>
      <c r="C1406" t="s">
        <v>597</v>
      </c>
      <c r="D1406"/>
      <c r="E1406">
        <v>4173.13</v>
      </c>
    </row>
    <row r="1407" spans="1:5" x14ac:dyDescent="0.25">
      <c r="A1407">
        <v>44709370</v>
      </c>
      <c r="B1407" t="s">
        <v>1771</v>
      </c>
      <c r="C1407" t="s">
        <v>597</v>
      </c>
      <c r="D1407"/>
      <c r="E1407">
        <v>665.53</v>
      </c>
    </row>
    <row r="1408" spans="1:5" x14ac:dyDescent="0.25">
      <c r="A1408">
        <v>44709371</v>
      </c>
      <c r="B1408" t="s">
        <v>1773</v>
      </c>
      <c r="C1408" t="s">
        <v>597</v>
      </c>
      <c r="D1408"/>
      <c r="E1408">
        <v>84.42</v>
      </c>
    </row>
    <row r="1409" spans="1:5" x14ac:dyDescent="0.25">
      <c r="A1409">
        <v>44709372</v>
      </c>
      <c r="B1409" t="s">
        <v>1774</v>
      </c>
      <c r="C1409" t="s">
        <v>597</v>
      </c>
      <c r="D1409"/>
      <c r="E1409">
        <v>485.1</v>
      </c>
    </row>
    <row r="1410" spans="1:5" x14ac:dyDescent="0.25">
      <c r="A1410">
        <v>44709375</v>
      </c>
      <c r="B1410" t="s">
        <v>1775</v>
      </c>
      <c r="C1410" t="s">
        <v>597</v>
      </c>
      <c r="D1410"/>
      <c r="E1410">
        <v>2165.39</v>
      </c>
    </row>
    <row r="1411" spans="1:5" x14ac:dyDescent="0.25">
      <c r="A1411">
        <v>44709376</v>
      </c>
      <c r="B1411" t="s">
        <v>1776</v>
      </c>
      <c r="C1411" t="s">
        <v>597</v>
      </c>
      <c r="D1411"/>
      <c r="E1411">
        <v>3362.21</v>
      </c>
    </row>
    <row r="1412" spans="1:5" x14ac:dyDescent="0.25">
      <c r="A1412">
        <v>44709377</v>
      </c>
      <c r="B1412" t="s">
        <v>1777</v>
      </c>
      <c r="C1412" t="s">
        <v>597</v>
      </c>
      <c r="D1412"/>
      <c r="E1412">
        <v>6445.8</v>
      </c>
    </row>
    <row r="1413" spans="1:5" x14ac:dyDescent="0.25">
      <c r="A1413">
        <v>44709378</v>
      </c>
      <c r="B1413" t="s">
        <v>1778</v>
      </c>
      <c r="C1413" t="s">
        <v>597</v>
      </c>
      <c r="D1413"/>
      <c r="E1413">
        <v>8735.4500000000007</v>
      </c>
    </row>
    <row r="1414" spans="1:5" x14ac:dyDescent="0.25">
      <c r="A1414">
        <v>44709379</v>
      </c>
      <c r="B1414" t="s">
        <v>1779</v>
      </c>
      <c r="C1414" t="s">
        <v>597</v>
      </c>
      <c r="D1414"/>
      <c r="E1414">
        <v>18187.009999999998</v>
      </c>
    </row>
    <row r="1415" spans="1:5" x14ac:dyDescent="0.25">
      <c r="A1415">
        <v>44709385</v>
      </c>
      <c r="B1415" t="s">
        <v>1780</v>
      </c>
      <c r="C1415" t="s">
        <v>597</v>
      </c>
      <c r="D1415"/>
      <c r="E1415">
        <v>193.31</v>
      </c>
    </row>
    <row r="1416" spans="1:5" x14ac:dyDescent="0.25">
      <c r="A1416">
        <v>44709386</v>
      </c>
      <c r="B1416" t="s">
        <v>1782</v>
      </c>
      <c r="C1416" t="s">
        <v>597</v>
      </c>
      <c r="D1416"/>
      <c r="E1416">
        <v>193.31</v>
      </c>
    </row>
    <row r="1417" spans="1:5" x14ac:dyDescent="0.25">
      <c r="A1417">
        <v>44709388</v>
      </c>
      <c r="B1417" t="s">
        <v>1783</v>
      </c>
      <c r="C1417" t="s">
        <v>597</v>
      </c>
      <c r="D1417"/>
      <c r="E1417">
        <v>229.68</v>
      </c>
    </row>
    <row r="1418" spans="1:5" x14ac:dyDescent="0.25">
      <c r="A1418">
        <v>44709392</v>
      </c>
      <c r="B1418" t="s">
        <v>1784</v>
      </c>
      <c r="C1418" t="s">
        <v>597</v>
      </c>
      <c r="D1418"/>
      <c r="E1418">
        <v>1627.5</v>
      </c>
    </row>
    <row r="1419" spans="1:5" x14ac:dyDescent="0.25">
      <c r="A1419">
        <v>44709394</v>
      </c>
      <c r="B1419" t="s">
        <v>1785</v>
      </c>
      <c r="C1419" t="s">
        <v>597</v>
      </c>
      <c r="D1419"/>
      <c r="E1419">
        <v>103</v>
      </c>
    </row>
    <row r="1420" spans="1:5" x14ac:dyDescent="0.25">
      <c r="A1420">
        <v>44709395</v>
      </c>
      <c r="B1420" t="s">
        <v>1786</v>
      </c>
      <c r="C1420" t="s">
        <v>597</v>
      </c>
      <c r="D1420"/>
      <c r="E1420">
        <v>7618.58</v>
      </c>
    </row>
    <row r="1421" spans="1:5" x14ac:dyDescent="0.25">
      <c r="A1421">
        <v>44709396</v>
      </c>
      <c r="B1421" t="s">
        <v>1787</v>
      </c>
      <c r="C1421" t="s">
        <v>597</v>
      </c>
      <c r="D1421"/>
      <c r="E1421">
        <v>3133.87</v>
      </c>
    </row>
    <row r="1422" spans="1:5" x14ac:dyDescent="0.25">
      <c r="A1422">
        <v>44709397</v>
      </c>
      <c r="B1422" t="s">
        <v>1788</v>
      </c>
      <c r="C1422" t="s">
        <v>597</v>
      </c>
      <c r="D1422"/>
      <c r="E1422">
        <v>815.5</v>
      </c>
    </row>
    <row r="1423" spans="1:5" x14ac:dyDescent="0.25">
      <c r="A1423">
        <v>44709398</v>
      </c>
      <c r="B1423" t="s">
        <v>1789</v>
      </c>
      <c r="C1423" t="s">
        <v>597</v>
      </c>
      <c r="D1423"/>
      <c r="E1423">
        <v>2336.29</v>
      </c>
    </row>
    <row r="1424" spans="1:5" x14ac:dyDescent="0.25">
      <c r="A1424">
        <v>44709399</v>
      </c>
      <c r="B1424" t="s">
        <v>1790</v>
      </c>
      <c r="C1424" t="s">
        <v>597</v>
      </c>
      <c r="D1424"/>
      <c r="E1424">
        <v>9215.06</v>
      </c>
    </row>
    <row r="1425" spans="1:5" x14ac:dyDescent="0.25">
      <c r="A1425">
        <v>44709400</v>
      </c>
      <c r="B1425" t="s">
        <v>1791</v>
      </c>
      <c r="C1425" t="s">
        <v>597</v>
      </c>
      <c r="D1425"/>
      <c r="E1425">
        <v>1648.3</v>
      </c>
    </row>
    <row r="1426" spans="1:5" x14ac:dyDescent="0.25">
      <c r="A1426">
        <v>44709405</v>
      </c>
      <c r="B1426" t="s">
        <v>1792</v>
      </c>
      <c r="C1426" t="s">
        <v>597</v>
      </c>
      <c r="D1426"/>
      <c r="E1426">
        <v>1113</v>
      </c>
    </row>
    <row r="1427" spans="1:5" x14ac:dyDescent="0.25">
      <c r="A1427">
        <v>44709406</v>
      </c>
      <c r="B1427" t="s">
        <v>1793</v>
      </c>
      <c r="C1427" t="s">
        <v>597</v>
      </c>
      <c r="D1427"/>
      <c r="E1427">
        <v>1023</v>
      </c>
    </row>
    <row r="1428" spans="1:5" x14ac:dyDescent="0.25">
      <c r="A1428">
        <v>44709407</v>
      </c>
      <c r="B1428" t="s">
        <v>1794</v>
      </c>
      <c r="C1428" t="s">
        <v>597</v>
      </c>
      <c r="D1428"/>
      <c r="E1428">
        <v>674.76</v>
      </c>
    </row>
    <row r="1429" spans="1:5" x14ac:dyDescent="0.25">
      <c r="A1429">
        <v>44709408</v>
      </c>
      <c r="B1429" t="s">
        <v>1795</v>
      </c>
      <c r="C1429" t="s">
        <v>597</v>
      </c>
      <c r="D1429"/>
      <c r="E1429">
        <v>490.68</v>
      </c>
    </row>
    <row r="1430" spans="1:5" x14ac:dyDescent="0.25">
      <c r="A1430">
        <v>44709409</v>
      </c>
      <c r="B1430" t="s">
        <v>1796</v>
      </c>
      <c r="C1430" t="s">
        <v>597</v>
      </c>
      <c r="D1430"/>
      <c r="E1430">
        <v>105.6</v>
      </c>
    </row>
    <row r="1431" spans="1:5" x14ac:dyDescent="0.25">
      <c r="A1431">
        <v>44709411</v>
      </c>
      <c r="B1431" t="s">
        <v>1797</v>
      </c>
      <c r="C1431" t="s">
        <v>597</v>
      </c>
      <c r="D1431"/>
      <c r="E1431">
        <v>139.65</v>
      </c>
    </row>
    <row r="1432" spans="1:5" x14ac:dyDescent="0.25">
      <c r="A1432">
        <v>44709412</v>
      </c>
      <c r="B1432" t="s">
        <v>1798</v>
      </c>
      <c r="C1432" t="s">
        <v>597</v>
      </c>
      <c r="D1432"/>
      <c r="E1432">
        <v>2362.84</v>
      </c>
    </row>
    <row r="1433" spans="1:5" x14ac:dyDescent="0.25">
      <c r="A1433">
        <v>44709414</v>
      </c>
      <c r="B1433" t="s">
        <v>1799</v>
      </c>
      <c r="C1433" t="s">
        <v>597</v>
      </c>
      <c r="D1433"/>
      <c r="E1433">
        <v>209.37</v>
      </c>
    </row>
    <row r="1434" spans="1:5" x14ac:dyDescent="0.25">
      <c r="A1434">
        <v>44709415</v>
      </c>
      <c r="B1434" t="s">
        <v>1800</v>
      </c>
      <c r="C1434" t="s">
        <v>597</v>
      </c>
      <c r="D1434"/>
      <c r="E1434">
        <v>3391.5</v>
      </c>
    </row>
    <row r="1435" spans="1:5" x14ac:dyDescent="0.25">
      <c r="A1435">
        <v>44709416</v>
      </c>
      <c r="B1435" t="s">
        <v>1801</v>
      </c>
      <c r="C1435" t="s">
        <v>597</v>
      </c>
      <c r="D1435"/>
      <c r="E1435">
        <v>985.97</v>
      </c>
    </row>
    <row r="1436" spans="1:5" x14ac:dyDescent="0.25">
      <c r="A1436">
        <v>44709417</v>
      </c>
      <c r="B1436" t="s">
        <v>1802</v>
      </c>
      <c r="C1436" t="s">
        <v>597</v>
      </c>
      <c r="D1436"/>
      <c r="E1436">
        <v>274.32</v>
      </c>
    </row>
    <row r="1437" spans="1:5" x14ac:dyDescent="0.25">
      <c r="A1437">
        <v>44709418</v>
      </c>
      <c r="B1437" t="s">
        <v>1803</v>
      </c>
      <c r="C1437" t="s">
        <v>597</v>
      </c>
      <c r="D1437"/>
      <c r="E1437">
        <v>1686.83</v>
      </c>
    </row>
    <row r="1438" spans="1:5" x14ac:dyDescent="0.25">
      <c r="A1438">
        <v>44709419</v>
      </c>
      <c r="B1438" t="s">
        <v>1804</v>
      </c>
      <c r="C1438" t="s">
        <v>597</v>
      </c>
      <c r="D1438"/>
      <c r="E1438">
        <v>487.62</v>
      </c>
    </row>
    <row r="1439" spans="1:5" x14ac:dyDescent="0.25">
      <c r="A1439">
        <v>44709516</v>
      </c>
      <c r="B1439" t="s">
        <v>1805</v>
      </c>
      <c r="C1439" t="s">
        <v>597</v>
      </c>
      <c r="D1439"/>
      <c r="E1439">
        <v>1572</v>
      </c>
    </row>
    <row r="1440" spans="1:5" x14ac:dyDescent="0.25">
      <c r="A1440">
        <v>44709517</v>
      </c>
      <c r="B1440" t="s">
        <v>1806</v>
      </c>
      <c r="C1440" t="s">
        <v>597</v>
      </c>
      <c r="D1440"/>
      <c r="E1440">
        <v>1260</v>
      </c>
    </row>
    <row r="1441" spans="1:5" x14ac:dyDescent="0.25">
      <c r="A1441">
        <v>44709518</v>
      </c>
      <c r="B1441" t="s">
        <v>1807</v>
      </c>
      <c r="C1441" t="s">
        <v>597</v>
      </c>
      <c r="D1441"/>
      <c r="E1441">
        <v>1013.67</v>
      </c>
    </row>
    <row r="1442" spans="1:5" x14ac:dyDescent="0.25">
      <c r="A1442">
        <v>44709519</v>
      </c>
      <c r="B1442" t="s">
        <v>1808</v>
      </c>
      <c r="C1442" t="s">
        <v>597</v>
      </c>
      <c r="D1442"/>
      <c r="E1442">
        <v>1519.52</v>
      </c>
    </row>
    <row r="1443" spans="1:5" x14ac:dyDescent="0.25">
      <c r="A1443">
        <v>44709520</v>
      </c>
      <c r="B1443" t="s">
        <v>1809</v>
      </c>
      <c r="C1443" t="s">
        <v>597</v>
      </c>
      <c r="D1443"/>
      <c r="E1443">
        <v>2044.81</v>
      </c>
    </row>
    <row r="1444" spans="1:5" x14ac:dyDescent="0.25">
      <c r="A1444">
        <v>44709521</v>
      </c>
      <c r="B1444" t="s">
        <v>1810</v>
      </c>
      <c r="C1444" t="s">
        <v>597</v>
      </c>
      <c r="D1444"/>
      <c r="E1444">
        <v>573.29999999999995</v>
      </c>
    </row>
    <row r="1445" spans="1:5" x14ac:dyDescent="0.25">
      <c r="A1445">
        <v>44709522</v>
      </c>
      <c r="B1445" t="s">
        <v>1811</v>
      </c>
      <c r="C1445" t="s">
        <v>597</v>
      </c>
      <c r="D1445"/>
      <c r="E1445">
        <v>1569.75</v>
      </c>
    </row>
    <row r="1446" spans="1:5" x14ac:dyDescent="0.25">
      <c r="A1446">
        <v>44709523</v>
      </c>
      <c r="B1446" t="s">
        <v>1812</v>
      </c>
      <c r="C1446" t="s">
        <v>597</v>
      </c>
      <c r="D1446"/>
      <c r="E1446">
        <v>282.24</v>
      </c>
    </row>
    <row r="1447" spans="1:5" x14ac:dyDescent="0.25">
      <c r="A1447">
        <v>44709524</v>
      </c>
      <c r="B1447" t="s">
        <v>1813</v>
      </c>
      <c r="C1447" t="s">
        <v>597</v>
      </c>
      <c r="D1447"/>
      <c r="E1447">
        <v>2846.45</v>
      </c>
    </row>
    <row r="1448" spans="1:5" x14ac:dyDescent="0.25">
      <c r="A1448">
        <v>44709525</v>
      </c>
      <c r="B1448" t="s">
        <v>1814</v>
      </c>
      <c r="C1448" t="s">
        <v>597</v>
      </c>
      <c r="D1448"/>
      <c r="E1448">
        <v>792.9</v>
      </c>
    </row>
    <row r="1449" spans="1:5" x14ac:dyDescent="0.25">
      <c r="A1449">
        <v>44709526</v>
      </c>
      <c r="B1449" t="s">
        <v>1815</v>
      </c>
      <c r="C1449" t="s">
        <v>597</v>
      </c>
      <c r="D1449"/>
      <c r="E1449">
        <v>713.79</v>
      </c>
    </row>
    <row r="1450" spans="1:5" x14ac:dyDescent="0.25">
      <c r="A1450">
        <v>44709527</v>
      </c>
      <c r="B1450" t="s">
        <v>1816</v>
      </c>
      <c r="C1450" t="s">
        <v>597</v>
      </c>
      <c r="D1450"/>
      <c r="E1450">
        <v>1845.38</v>
      </c>
    </row>
    <row r="1451" spans="1:5" x14ac:dyDescent="0.25">
      <c r="A1451">
        <v>44709528</v>
      </c>
      <c r="B1451" t="s">
        <v>1817</v>
      </c>
      <c r="C1451" t="s">
        <v>597</v>
      </c>
      <c r="D1451"/>
      <c r="E1451">
        <v>709.54</v>
      </c>
    </row>
    <row r="1452" spans="1:5" x14ac:dyDescent="0.25">
      <c r="A1452">
        <v>44709529</v>
      </c>
      <c r="B1452" t="s">
        <v>1818</v>
      </c>
      <c r="C1452" t="s">
        <v>597</v>
      </c>
      <c r="D1452"/>
      <c r="E1452">
        <v>1389.15</v>
      </c>
    </row>
    <row r="1453" spans="1:5" x14ac:dyDescent="0.25">
      <c r="A1453">
        <v>44709530</v>
      </c>
      <c r="B1453" t="s">
        <v>1819</v>
      </c>
      <c r="C1453" t="s">
        <v>597</v>
      </c>
      <c r="D1453"/>
      <c r="E1453">
        <v>297.91000000000003</v>
      </c>
    </row>
    <row r="1454" spans="1:5" x14ac:dyDescent="0.25">
      <c r="A1454">
        <v>44709531</v>
      </c>
      <c r="B1454" t="s">
        <v>1820</v>
      </c>
      <c r="C1454" t="s">
        <v>597</v>
      </c>
      <c r="D1454"/>
      <c r="E1454">
        <v>344.62</v>
      </c>
    </row>
    <row r="1455" spans="1:5" x14ac:dyDescent="0.25">
      <c r="A1455">
        <v>44709532</v>
      </c>
      <c r="B1455" t="s">
        <v>1821</v>
      </c>
      <c r="C1455" t="s">
        <v>597</v>
      </c>
      <c r="D1455"/>
      <c r="E1455">
        <v>870.98</v>
      </c>
    </row>
    <row r="1456" spans="1:5" x14ac:dyDescent="0.25">
      <c r="A1456">
        <v>44709533</v>
      </c>
      <c r="B1456" t="s">
        <v>1822</v>
      </c>
      <c r="C1456" t="s">
        <v>597</v>
      </c>
      <c r="D1456"/>
      <c r="E1456">
        <v>1403.33</v>
      </c>
    </row>
    <row r="1457" spans="1:5" x14ac:dyDescent="0.25">
      <c r="A1457">
        <v>44709535</v>
      </c>
      <c r="B1457" t="s">
        <v>1823</v>
      </c>
      <c r="C1457" t="s">
        <v>597</v>
      </c>
      <c r="D1457"/>
      <c r="E1457">
        <v>831.6</v>
      </c>
    </row>
    <row r="1458" spans="1:5" x14ac:dyDescent="0.25">
      <c r="A1458">
        <v>44709536</v>
      </c>
      <c r="B1458" t="s">
        <v>1824</v>
      </c>
      <c r="C1458" t="s">
        <v>597</v>
      </c>
      <c r="D1458"/>
      <c r="E1458">
        <v>126.05</v>
      </c>
    </row>
    <row r="1459" spans="1:5" x14ac:dyDescent="0.25">
      <c r="A1459">
        <v>44709537</v>
      </c>
      <c r="B1459" t="s">
        <v>1825</v>
      </c>
      <c r="C1459" t="s">
        <v>597</v>
      </c>
      <c r="D1459"/>
      <c r="E1459">
        <v>1512</v>
      </c>
    </row>
    <row r="1460" spans="1:5" x14ac:dyDescent="0.25">
      <c r="A1460">
        <v>44709538</v>
      </c>
      <c r="B1460" t="s">
        <v>1826</v>
      </c>
      <c r="C1460" t="s">
        <v>597</v>
      </c>
      <c r="D1460"/>
      <c r="E1460">
        <v>945</v>
      </c>
    </row>
    <row r="1461" spans="1:5" x14ac:dyDescent="0.25">
      <c r="A1461">
        <v>44709539</v>
      </c>
      <c r="B1461" t="s">
        <v>1827</v>
      </c>
      <c r="C1461" t="s">
        <v>597</v>
      </c>
      <c r="D1461"/>
      <c r="E1461">
        <v>420.53</v>
      </c>
    </row>
    <row r="1462" spans="1:5" x14ac:dyDescent="0.25">
      <c r="A1462">
        <v>44709540</v>
      </c>
      <c r="B1462" t="s">
        <v>1828</v>
      </c>
      <c r="C1462" t="s">
        <v>597</v>
      </c>
      <c r="D1462"/>
      <c r="E1462">
        <v>509.36</v>
      </c>
    </row>
    <row r="1463" spans="1:5" x14ac:dyDescent="0.25">
      <c r="A1463">
        <v>44709542</v>
      </c>
      <c r="B1463" t="s">
        <v>1829</v>
      </c>
      <c r="C1463" t="s">
        <v>597</v>
      </c>
      <c r="D1463"/>
      <c r="E1463">
        <v>586.47</v>
      </c>
    </row>
    <row r="1464" spans="1:5" x14ac:dyDescent="0.25">
      <c r="A1464">
        <v>44709543</v>
      </c>
      <c r="B1464" t="s">
        <v>1831</v>
      </c>
      <c r="C1464" t="s">
        <v>597</v>
      </c>
      <c r="D1464"/>
      <c r="E1464">
        <v>1367.1</v>
      </c>
    </row>
    <row r="1465" spans="1:5" x14ac:dyDescent="0.25">
      <c r="A1465">
        <v>44709544</v>
      </c>
      <c r="B1465" t="s">
        <v>1832</v>
      </c>
      <c r="C1465" t="s">
        <v>597</v>
      </c>
      <c r="D1465"/>
      <c r="E1465">
        <v>1592.69</v>
      </c>
    </row>
    <row r="1466" spans="1:5" x14ac:dyDescent="0.25">
      <c r="A1466">
        <v>44709545</v>
      </c>
      <c r="B1466" t="s">
        <v>1833</v>
      </c>
      <c r="C1466" t="s">
        <v>597</v>
      </c>
      <c r="D1466"/>
      <c r="E1466">
        <v>3005.58</v>
      </c>
    </row>
    <row r="1467" spans="1:5" x14ac:dyDescent="0.25">
      <c r="A1467">
        <v>44709546</v>
      </c>
      <c r="B1467" t="s">
        <v>1834</v>
      </c>
      <c r="C1467" t="s">
        <v>597</v>
      </c>
      <c r="D1467"/>
      <c r="E1467">
        <v>2858.12</v>
      </c>
    </row>
    <row r="1468" spans="1:5" x14ac:dyDescent="0.25">
      <c r="A1468">
        <v>44709547</v>
      </c>
      <c r="B1468" t="s">
        <v>1835</v>
      </c>
      <c r="C1468" t="s">
        <v>597</v>
      </c>
      <c r="D1468"/>
      <c r="E1468">
        <v>3950.1</v>
      </c>
    </row>
    <row r="1469" spans="1:5" x14ac:dyDescent="0.25">
      <c r="A1469">
        <v>44709549</v>
      </c>
      <c r="B1469" t="s">
        <v>1836</v>
      </c>
      <c r="C1469" t="s">
        <v>597</v>
      </c>
      <c r="D1469"/>
      <c r="E1469">
        <v>909.56</v>
      </c>
    </row>
    <row r="1470" spans="1:5" x14ac:dyDescent="0.25">
      <c r="A1470">
        <v>44709550</v>
      </c>
      <c r="B1470" t="s">
        <v>1837</v>
      </c>
      <c r="C1470" t="s">
        <v>597</v>
      </c>
      <c r="D1470"/>
      <c r="E1470">
        <v>1103.76</v>
      </c>
    </row>
    <row r="1471" spans="1:5" x14ac:dyDescent="0.25">
      <c r="A1471">
        <v>44709551</v>
      </c>
      <c r="B1471" t="s">
        <v>1838</v>
      </c>
      <c r="C1471" t="s">
        <v>597</v>
      </c>
      <c r="D1471"/>
      <c r="E1471">
        <v>461.81</v>
      </c>
    </row>
    <row r="1472" spans="1:5" x14ac:dyDescent="0.25">
      <c r="A1472">
        <v>44709552</v>
      </c>
      <c r="B1472" t="s">
        <v>1839</v>
      </c>
      <c r="C1472" t="s">
        <v>597</v>
      </c>
      <c r="D1472"/>
      <c r="E1472">
        <v>261.58</v>
      </c>
    </row>
    <row r="1473" spans="1:5" x14ac:dyDescent="0.25">
      <c r="A1473">
        <v>44709553</v>
      </c>
      <c r="B1473" t="s">
        <v>1840</v>
      </c>
      <c r="C1473" t="s">
        <v>597</v>
      </c>
      <c r="D1473"/>
      <c r="E1473">
        <v>843.74</v>
      </c>
    </row>
    <row r="1474" spans="1:5" x14ac:dyDescent="0.25">
      <c r="A1474">
        <v>44709554</v>
      </c>
      <c r="B1474" t="s">
        <v>1841</v>
      </c>
      <c r="C1474" t="s">
        <v>597</v>
      </c>
      <c r="D1474"/>
      <c r="E1474">
        <v>5078.43</v>
      </c>
    </row>
    <row r="1475" spans="1:5" x14ac:dyDescent="0.25">
      <c r="A1475">
        <v>44709555</v>
      </c>
      <c r="B1475" t="s">
        <v>1842</v>
      </c>
      <c r="C1475" t="s">
        <v>597</v>
      </c>
      <c r="D1475"/>
      <c r="E1475">
        <v>3263.82</v>
      </c>
    </row>
    <row r="1476" spans="1:5" x14ac:dyDescent="0.25">
      <c r="A1476">
        <v>44709556</v>
      </c>
      <c r="B1476" t="s">
        <v>1843</v>
      </c>
      <c r="C1476" t="s">
        <v>597</v>
      </c>
      <c r="D1476"/>
      <c r="E1476">
        <v>1071.5</v>
      </c>
    </row>
    <row r="1477" spans="1:5" x14ac:dyDescent="0.25">
      <c r="A1477">
        <v>44709557</v>
      </c>
      <c r="B1477" t="s">
        <v>1844</v>
      </c>
      <c r="C1477" t="s">
        <v>597</v>
      </c>
      <c r="D1477"/>
      <c r="E1477">
        <v>222.01</v>
      </c>
    </row>
    <row r="1478" spans="1:5" x14ac:dyDescent="0.25">
      <c r="A1478">
        <v>44709558</v>
      </c>
      <c r="B1478" t="s">
        <v>1845</v>
      </c>
      <c r="C1478" t="s">
        <v>597</v>
      </c>
      <c r="D1478"/>
      <c r="E1478">
        <v>2304.23</v>
      </c>
    </row>
    <row r="1479" spans="1:5" x14ac:dyDescent="0.25">
      <c r="A1479">
        <v>44709559</v>
      </c>
      <c r="B1479" t="s">
        <v>1846</v>
      </c>
      <c r="C1479" t="s">
        <v>597</v>
      </c>
      <c r="D1479"/>
      <c r="E1479">
        <v>702.37</v>
      </c>
    </row>
    <row r="1480" spans="1:5" x14ac:dyDescent="0.25">
      <c r="A1480">
        <v>44709560</v>
      </c>
      <c r="B1480" t="s">
        <v>1847</v>
      </c>
      <c r="C1480" t="s">
        <v>597</v>
      </c>
      <c r="D1480"/>
      <c r="E1480">
        <v>664.34</v>
      </c>
    </row>
    <row r="1481" spans="1:5" x14ac:dyDescent="0.25">
      <c r="A1481">
        <v>44709561</v>
      </c>
      <c r="B1481" t="s">
        <v>1848</v>
      </c>
      <c r="C1481" t="s">
        <v>597</v>
      </c>
      <c r="D1481"/>
      <c r="E1481">
        <v>7140</v>
      </c>
    </row>
    <row r="1482" spans="1:5" x14ac:dyDescent="0.25">
      <c r="A1482">
        <v>44709562</v>
      </c>
      <c r="B1482" t="s">
        <v>1849</v>
      </c>
      <c r="C1482" t="s">
        <v>597</v>
      </c>
      <c r="D1482"/>
      <c r="E1482">
        <v>196.67</v>
      </c>
    </row>
    <row r="1483" spans="1:5" x14ac:dyDescent="0.25">
      <c r="A1483">
        <v>44709563</v>
      </c>
      <c r="B1483" t="s">
        <v>1850</v>
      </c>
      <c r="C1483" t="s">
        <v>597</v>
      </c>
      <c r="D1483"/>
      <c r="E1483">
        <v>4483.08</v>
      </c>
    </row>
    <row r="1484" spans="1:5" x14ac:dyDescent="0.25">
      <c r="A1484">
        <v>44709564</v>
      </c>
      <c r="B1484" t="s">
        <v>1851</v>
      </c>
      <c r="C1484" t="s">
        <v>597</v>
      </c>
      <c r="D1484"/>
      <c r="E1484">
        <v>196.64</v>
      </c>
    </row>
    <row r="1485" spans="1:5" x14ac:dyDescent="0.25">
      <c r="A1485">
        <v>44709565</v>
      </c>
      <c r="B1485" t="s">
        <v>1852</v>
      </c>
      <c r="C1485" t="s">
        <v>597</v>
      </c>
      <c r="D1485"/>
      <c r="E1485">
        <v>1038.27</v>
      </c>
    </row>
    <row r="1486" spans="1:5" x14ac:dyDescent="0.25">
      <c r="A1486">
        <v>44709566</v>
      </c>
      <c r="B1486" t="s">
        <v>1853</v>
      </c>
      <c r="C1486" t="s">
        <v>597</v>
      </c>
      <c r="D1486"/>
      <c r="E1486">
        <v>504.46</v>
      </c>
    </row>
    <row r="1487" spans="1:5" x14ac:dyDescent="0.25">
      <c r="A1487">
        <v>44709567</v>
      </c>
      <c r="B1487" t="s">
        <v>1854</v>
      </c>
      <c r="C1487" t="s">
        <v>597</v>
      </c>
      <c r="D1487"/>
      <c r="E1487">
        <v>1547.91</v>
      </c>
    </row>
    <row r="1488" spans="1:5" x14ac:dyDescent="0.25">
      <c r="A1488">
        <v>44709568</v>
      </c>
      <c r="B1488" t="s">
        <v>1855</v>
      </c>
      <c r="C1488" t="s">
        <v>597</v>
      </c>
      <c r="D1488"/>
      <c r="E1488">
        <v>1704.47</v>
      </c>
    </row>
    <row r="1489" spans="1:5" x14ac:dyDescent="0.25">
      <c r="A1489">
        <v>44709569</v>
      </c>
      <c r="B1489" t="s">
        <v>1856</v>
      </c>
      <c r="C1489" t="s">
        <v>597</v>
      </c>
      <c r="D1489"/>
      <c r="E1489">
        <v>869.4</v>
      </c>
    </row>
    <row r="1490" spans="1:5" x14ac:dyDescent="0.25">
      <c r="A1490">
        <v>44709570</v>
      </c>
      <c r="B1490" t="s">
        <v>1857</v>
      </c>
      <c r="C1490" t="s">
        <v>597</v>
      </c>
      <c r="D1490"/>
      <c r="E1490">
        <v>60.21</v>
      </c>
    </row>
    <row r="1491" spans="1:5" x14ac:dyDescent="0.25">
      <c r="A1491">
        <v>44709571</v>
      </c>
      <c r="B1491" t="s">
        <v>1859</v>
      </c>
      <c r="C1491" t="s">
        <v>597</v>
      </c>
      <c r="D1491"/>
      <c r="E1491">
        <v>863.63</v>
      </c>
    </row>
    <row r="1492" spans="1:5" x14ac:dyDescent="0.25">
      <c r="A1492">
        <v>44709572</v>
      </c>
      <c r="B1492" t="s">
        <v>1860</v>
      </c>
      <c r="C1492" t="s">
        <v>597</v>
      </c>
      <c r="D1492"/>
      <c r="E1492">
        <v>190.37</v>
      </c>
    </row>
    <row r="1493" spans="1:5" x14ac:dyDescent="0.25">
      <c r="A1493">
        <v>44709573</v>
      </c>
      <c r="B1493" t="s">
        <v>1861</v>
      </c>
      <c r="C1493" t="s">
        <v>597</v>
      </c>
      <c r="D1493"/>
      <c r="E1493">
        <v>850.5</v>
      </c>
    </row>
    <row r="1494" spans="1:5" x14ac:dyDescent="0.25">
      <c r="A1494">
        <v>44709574</v>
      </c>
      <c r="B1494" t="s">
        <v>1863</v>
      </c>
      <c r="C1494" t="s">
        <v>597</v>
      </c>
      <c r="D1494"/>
      <c r="E1494">
        <v>526.26</v>
      </c>
    </row>
    <row r="1495" spans="1:5" x14ac:dyDescent="0.25">
      <c r="A1495">
        <v>44709575</v>
      </c>
      <c r="B1495" t="s">
        <v>1864</v>
      </c>
      <c r="C1495" t="s">
        <v>597</v>
      </c>
      <c r="D1495"/>
      <c r="E1495">
        <v>915.08</v>
      </c>
    </row>
    <row r="1496" spans="1:5" x14ac:dyDescent="0.25">
      <c r="A1496">
        <v>44709576</v>
      </c>
      <c r="B1496" t="s">
        <v>1865</v>
      </c>
      <c r="C1496" t="s">
        <v>597</v>
      </c>
      <c r="D1496"/>
      <c r="E1496">
        <v>175.75</v>
      </c>
    </row>
    <row r="1497" spans="1:5" x14ac:dyDescent="0.25">
      <c r="A1497">
        <v>44709577</v>
      </c>
      <c r="B1497" t="s">
        <v>1866</v>
      </c>
      <c r="C1497" t="s">
        <v>597</v>
      </c>
      <c r="D1497"/>
      <c r="E1497">
        <v>666</v>
      </c>
    </row>
    <row r="1498" spans="1:5" x14ac:dyDescent="0.25">
      <c r="A1498">
        <v>44709578</v>
      </c>
      <c r="B1498" t="s">
        <v>1867</v>
      </c>
      <c r="C1498" t="s">
        <v>597</v>
      </c>
      <c r="D1498"/>
      <c r="E1498">
        <v>666</v>
      </c>
    </row>
    <row r="1499" spans="1:5" x14ac:dyDescent="0.25">
      <c r="A1499">
        <v>44709579</v>
      </c>
      <c r="B1499" t="s">
        <v>1868</v>
      </c>
      <c r="C1499" t="s">
        <v>597</v>
      </c>
      <c r="D1499"/>
      <c r="E1499">
        <v>1965.6</v>
      </c>
    </row>
    <row r="1500" spans="1:5" x14ac:dyDescent="0.25">
      <c r="A1500">
        <v>44709580</v>
      </c>
      <c r="B1500" t="s">
        <v>1869</v>
      </c>
      <c r="C1500" t="s">
        <v>597</v>
      </c>
      <c r="D1500"/>
      <c r="E1500">
        <v>318.48</v>
      </c>
    </row>
    <row r="1501" spans="1:5" x14ac:dyDescent="0.25">
      <c r="A1501">
        <v>44709581</v>
      </c>
      <c r="B1501" t="s">
        <v>1870</v>
      </c>
      <c r="C1501" t="s">
        <v>597</v>
      </c>
      <c r="D1501"/>
      <c r="E1501">
        <v>822.5</v>
      </c>
    </row>
    <row r="1502" spans="1:5" x14ac:dyDescent="0.25">
      <c r="A1502">
        <v>44709582</v>
      </c>
      <c r="B1502" t="s">
        <v>1871</v>
      </c>
      <c r="C1502" t="s">
        <v>597</v>
      </c>
      <c r="D1502"/>
      <c r="E1502">
        <v>812.78</v>
      </c>
    </row>
    <row r="1503" spans="1:5" x14ac:dyDescent="0.25">
      <c r="A1503">
        <v>44709583</v>
      </c>
      <c r="B1503" t="s">
        <v>1872</v>
      </c>
      <c r="C1503" t="s">
        <v>597</v>
      </c>
      <c r="D1503"/>
      <c r="E1503">
        <v>486</v>
      </c>
    </row>
    <row r="1504" spans="1:5" x14ac:dyDescent="0.25">
      <c r="A1504">
        <v>44709584</v>
      </c>
      <c r="B1504" t="s">
        <v>1874</v>
      </c>
      <c r="C1504" t="s">
        <v>597</v>
      </c>
      <c r="D1504"/>
      <c r="E1504">
        <v>582.66</v>
      </c>
    </row>
    <row r="1505" spans="1:5" x14ac:dyDescent="0.25">
      <c r="A1505">
        <v>44709898</v>
      </c>
      <c r="B1505" t="s">
        <v>1875</v>
      </c>
      <c r="C1505" t="s">
        <v>597</v>
      </c>
      <c r="D1505"/>
      <c r="E1505">
        <v>792.83</v>
      </c>
    </row>
    <row r="1506" spans="1:5" x14ac:dyDescent="0.25">
      <c r="A1506">
        <v>44709899</v>
      </c>
      <c r="B1506" t="s">
        <v>1876</v>
      </c>
      <c r="C1506" t="s">
        <v>597</v>
      </c>
      <c r="D1506"/>
      <c r="E1506">
        <v>981.75</v>
      </c>
    </row>
    <row r="1507" spans="1:5" x14ac:dyDescent="0.25">
      <c r="A1507">
        <v>44709905</v>
      </c>
      <c r="B1507" t="s">
        <v>1877</v>
      </c>
      <c r="C1507" t="s">
        <v>597</v>
      </c>
      <c r="D1507"/>
      <c r="E1507">
        <v>128.63</v>
      </c>
    </row>
    <row r="1508" spans="1:5" x14ac:dyDescent="0.25">
      <c r="A1508">
        <v>44709906</v>
      </c>
      <c r="B1508" t="s">
        <v>1878</v>
      </c>
      <c r="C1508" t="s">
        <v>597</v>
      </c>
      <c r="D1508"/>
      <c r="E1508">
        <v>209.92</v>
      </c>
    </row>
    <row r="1509" spans="1:5" x14ac:dyDescent="0.25">
      <c r="A1509">
        <v>44709907</v>
      </c>
      <c r="B1509" t="s">
        <v>1879</v>
      </c>
      <c r="C1509" t="s">
        <v>597</v>
      </c>
      <c r="D1509"/>
      <c r="E1509">
        <v>210.95</v>
      </c>
    </row>
    <row r="1510" spans="1:5" x14ac:dyDescent="0.25">
      <c r="A1510">
        <v>44709908</v>
      </c>
      <c r="B1510" t="s">
        <v>1880</v>
      </c>
      <c r="C1510" t="s">
        <v>597</v>
      </c>
      <c r="D1510"/>
      <c r="E1510">
        <v>169.79</v>
      </c>
    </row>
    <row r="1511" spans="1:5" x14ac:dyDescent="0.25">
      <c r="A1511">
        <v>44709909</v>
      </c>
      <c r="B1511" t="s">
        <v>1881</v>
      </c>
      <c r="C1511" t="s">
        <v>597</v>
      </c>
      <c r="D1511"/>
      <c r="E1511">
        <v>193.45</v>
      </c>
    </row>
    <row r="1512" spans="1:5" x14ac:dyDescent="0.25">
      <c r="A1512">
        <v>44709910</v>
      </c>
      <c r="B1512" t="s">
        <v>1882</v>
      </c>
      <c r="C1512" t="s">
        <v>597</v>
      </c>
      <c r="D1512"/>
      <c r="E1512">
        <v>148.69</v>
      </c>
    </row>
    <row r="1513" spans="1:5" x14ac:dyDescent="0.25">
      <c r="A1513">
        <v>44709911</v>
      </c>
      <c r="B1513" t="s">
        <v>1883</v>
      </c>
      <c r="C1513" t="s">
        <v>597</v>
      </c>
      <c r="D1513"/>
      <c r="E1513">
        <v>67.41</v>
      </c>
    </row>
    <row r="1514" spans="1:5" x14ac:dyDescent="0.25">
      <c r="A1514">
        <v>44709912</v>
      </c>
      <c r="B1514" t="s">
        <v>1884</v>
      </c>
      <c r="C1514" t="s">
        <v>597</v>
      </c>
      <c r="D1514"/>
      <c r="E1514">
        <v>70.510000000000005</v>
      </c>
    </row>
    <row r="1515" spans="1:5" x14ac:dyDescent="0.25">
      <c r="A1515">
        <v>44709913</v>
      </c>
      <c r="B1515" t="s">
        <v>1885</v>
      </c>
      <c r="C1515" t="s">
        <v>597</v>
      </c>
      <c r="D1515"/>
      <c r="E1515">
        <v>138.15</v>
      </c>
    </row>
    <row r="1516" spans="1:5" x14ac:dyDescent="0.25">
      <c r="A1516">
        <v>44709914</v>
      </c>
      <c r="B1516" t="s">
        <v>1886</v>
      </c>
      <c r="C1516" t="s">
        <v>597</v>
      </c>
      <c r="D1516"/>
      <c r="E1516">
        <v>75.39</v>
      </c>
    </row>
    <row r="1517" spans="1:5" x14ac:dyDescent="0.25">
      <c r="A1517">
        <v>44709915</v>
      </c>
      <c r="B1517" t="s">
        <v>1887</v>
      </c>
      <c r="C1517" t="s">
        <v>597</v>
      </c>
      <c r="D1517"/>
      <c r="E1517">
        <v>900.38</v>
      </c>
    </row>
    <row r="1518" spans="1:5" x14ac:dyDescent="0.25">
      <c r="A1518">
        <v>44709916</v>
      </c>
      <c r="B1518" t="s">
        <v>1889</v>
      </c>
      <c r="C1518" t="s">
        <v>597</v>
      </c>
      <c r="D1518"/>
      <c r="E1518">
        <v>1244.25</v>
      </c>
    </row>
    <row r="1519" spans="1:5" x14ac:dyDescent="0.25">
      <c r="A1519">
        <v>44709917</v>
      </c>
      <c r="B1519" t="s">
        <v>1890</v>
      </c>
      <c r="C1519" t="s">
        <v>597</v>
      </c>
      <c r="D1519"/>
      <c r="E1519">
        <v>3591</v>
      </c>
    </row>
    <row r="1520" spans="1:5" x14ac:dyDescent="0.25">
      <c r="A1520">
        <v>44709918</v>
      </c>
      <c r="B1520" t="s">
        <v>1891</v>
      </c>
      <c r="C1520" t="s">
        <v>597</v>
      </c>
      <c r="D1520"/>
      <c r="E1520">
        <v>3890.25</v>
      </c>
    </row>
    <row r="1521" spans="1:5" x14ac:dyDescent="0.25">
      <c r="A1521">
        <v>44709919</v>
      </c>
      <c r="B1521" t="s">
        <v>1892</v>
      </c>
      <c r="C1521" t="s">
        <v>597</v>
      </c>
      <c r="D1521"/>
      <c r="E1521">
        <v>378</v>
      </c>
    </row>
    <row r="1522" spans="1:5" x14ac:dyDescent="0.25">
      <c r="A1522">
        <v>44709920</v>
      </c>
      <c r="B1522" t="s">
        <v>1893</v>
      </c>
      <c r="C1522" t="s">
        <v>597</v>
      </c>
      <c r="D1522"/>
      <c r="E1522">
        <v>438.9</v>
      </c>
    </row>
    <row r="1523" spans="1:5" x14ac:dyDescent="0.25">
      <c r="A1523">
        <v>44709921</v>
      </c>
      <c r="B1523" t="s">
        <v>1894</v>
      </c>
      <c r="C1523" t="s">
        <v>597</v>
      </c>
      <c r="D1523"/>
      <c r="E1523">
        <v>730.38</v>
      </c>
    </row>
    <row r="1524" spans="1:5" x14ac:dyDescent="0.25">
      <c r="A1524">
        <v>44709922</v>
      </c>
      <c r="B1524" t="s">
        <v>1895</v>
      </c>
      <c r="C1524" t="s">
        <v>597</v>
      </c>
      <c r="D1524"/>
      <c r="E1524">
        <v>69.3</v>
      </c>
    </row>
    <row r="1525" spans="1:5" x14ac:dyDescent="0.25">
      <c r="A1525">
        <v>44709923</v>
      </c>
      <c r="B1525" t="s">
        <v>1896</v>
      </c>
      <c r="C1525" t="s">
        <v>597</v>
      </c>
      <c r="D1525"/>
      <c r="E1525">
        <v>13.92</v>
      </c>
    </row>
    <row r="1526" spans="1:5" x14ac:dyDescent="0.25">
      <c r="A1526">
        <v>44709924</v>
      </c>
      <c r="B1526" t="s">
        <v>1897</v>
      </c>
      <c r="C1526" t="s">
        <v>597</v>
      </c>
      <c r="D1526"/>
      <c r="E1526">
        <v>2082.7800000000002</v>
      </c>
    </row>
    <row r="1527" spans="1:5" x14ac:dyDescent="0.25">
      <c r="A1527">
        <v>44709925</v>
      </c>
      <c r="B1527" t="s">
        <v>1898</v>
      </c>
      <c r="C1527" t="s">
        <v>597</v>
      </c>
      <c r="D1527"/>
      <c r="E1527">
        <v>769.23</v>
      </c>
    </row>
    <row r="1528" spans="1:5" x14ac:dyDescent="0.25">
      <c r="A1528">
        <v>44709926</v>
      </c>
      <c r="B1528" t="s">
        <v>1899</v>
      </c>
      <c r="C1528" t="s">
        <v>597</v>
      </c>
      <c r="D1528"/>
      <c r="E1528">
        <v>12.22</v>
      </c>
    </row>
    <row r="1529" spans="1:5" x14ac:dyDescent="0.25">
      <c r="A1529">
        <v>44709927</v>
      </c>
      <c r="B1529" t="s">
        <v>1900</v>
      </c>
      <c r="C1529" t="s">
        <v>597</v>
      </c>
      <c r="D1529"/>
      <c r="E1529">
        <v>11.34</v>
      </c>
    </row>
    <row r="1530" spans="1:5" x14ac:dyDescent="0.25">
      <c r="A1530">
        <v>44709928</v>
      </c>
      <c r="B1530" t="s">
        <v>1901</v>
      </c>
      <c r="C1530" t="s">
        <v>597</v>
      </c>
      <c r="D1530"/>
      <c r="E1530">
        <v>540.54</v>
      </c>
    </row>
    <row r="1531" spans="1:5" x14ac:dyDescent="0.25">
      <c r="A1531">
        <v>44709929</v>
      </c>
      <c r="B1531" t="s">
        <v>1902</v>
      </c>
      <c r="C1531" t="s">
        <v>597</v>
      </c>
      <c r="D1531"/>
      <c r="E1531">
        <v>1069.22</v>
      </c>
    </row>
    <row r="1532" spans="1:5" x14ac:dyDescent="0.25">
      <c r="A1532">
        <v>44709930</v>
      </c>
      <c r="B1532" t="s">
        <v>1903</v>
      </c>
      <c r="C1532" t="s">
        <v>597</v>
      </c>
      <c r="D1532"/>
      <c r="E1532">
        <v>666</v>
      </c>
    </row>
    <row r="1533" spans="1:5" x14ac:dyDescent="0.25">
      <c r="A1533">
        <v>44709931</v>
      </c>
      <c r="B1533" t="s">
        <v>1904</v>
      </c>
      <c r="C1533" t="s">
        <v>597</v>
      </c>
      <c r="D1533"/>
      <c r="E1533">
        <v>552.83000000000004</v>
      </c>
    </row>
    <row r="1534" spans="1:5" x14ac:dyDescent="0.25">
      <c r="A1534">
        <v>44709932</v>
      </c>
      <c r="B1534" t="s">
        <v>1905</v>
      </c>
      <c r="C1534" t="s">
        <v>597</v>
      </c>
      <c r="D1534"/>
      <c r="E1534">
        <v>321.22000000000003</v>
      </c>
    </row>
    <row r="1535" spans="1:5" x14ac:dyDescent="0.25">
      <c r="A1535">
        <v>44709933</v>
      </c>
      <c r="B1535" t="s">
        <v>1906</v>
      </c>
      <c r="C1535" t="s">
        <v>597</v>
      </c>
      <c r="D1535"/>
      <c r="E1535">
        <v>7107.2</v>
      </c>
    </row>
    <row r="1536" spans="1:5" x14ac:dyDescent="0.25">
      <c r="A1536">
        <v>44709934</v>
      </c>
      <c r="B1536" t="s">
        <v>1907</v>
      </c>
      <c r="C1536" t="s">
        <v>597</v>
      </c>
      <c r="D1536"/>
      <c r="E1536">
        <v>680.01</v>
      </c>
    </row>
    <row r="1537" spans="1:5" x14ac:dyDescent="0.25">
      <c r="A1537">
        <v>44709935</v>
      </c>
      <c r="B1537" t="s">
        <v>1908</v>
      </c>
      <c r="C1537" t="s">
        <v>597</v>
      </c>
      <c r="D1537"/>
      <c r="E1537">
        <v>321.25</v>
      </c>
    </row>
    <row r="1538" spans="1:5" x14ac:dyDescent="0.25">
      <c r="A1538">
        <v>44709936</v>
      </c>
      <c r="B1538" t="s">
        <v>1909</v>
      </c>
      <c r="C1538" t="s">
        <v>597</v>
      </c>
      <c r="D1538"/>
      <c r="E1538">
        <v>500</v>
      </c>
    </row>
    <row r="1539" spans="1:5" x14ac:dyDescent="0.25">
      <c r="A1539">
        <v>44709937</v>
      </c>
      <c r="B1539" t="s">
        <v>1910</v>
      </c>
      <c r="C1539" t="s">
        <v>597</v>
      </c>
      <c r="D1539"/>
      <c r="E1539">
        <v>3074.2</v>
      </c>
    </row>
    <row r="1540" spans="1:5" x14ac:dyDescent="0.25">
      <c r="A1540">
        <v>44709939</v>
      </c>
      <c r="B1540" t="s">
        <v>1911</v>
      </c>
      <c r="C1540" t="s">
        <v>597</v>
      </c>
      <c r="D1540"/>
      <c r="E1540">
        <v>85.05</v>
      </c>
    </row>
    <row r="1541" spans="1:5" x14ac:dyDescent="0.25">
      <c r="A1541">
        <v>44709940</v>
      </c>
      <c r="B1541" t="s">
        <v>1912</v>
      </c>
      <c r="C1541" t="s">
        <v>597</v>
      </c>
      <c r="D1541"/>
      <c r="E1541">
        <v>977.63</v>
      </c>
    </row>
    <row r="1542" spans="1:5" x14ac:dyDescent="0.25">
      <c r="A1542">
        <v>44709941</v>
      </c>
      <c r="B1542" t="s">
        <v>1913</v>
      </c>
      <c r="C1542" t="s">
        <v>597</v>
      </c>
      <c r="D1542"/>
      <c r="E1542">
        <v>215</v>
      </c>
    </row>
    <row r="1543" spans="1:5" x14ac:dyDescent="0.25">
      <c r="A1543">
        <v>44709942</v>
      </c>
      <c r="B1543" t="s">
        <v>1914</v>
      </c>
      <c r="C1543" t="s">
        <v>597</v>
      </c>
      <c r="D1543"/>
      <c r="E1543">
        <v>214.08</v>
      </c>
    </row>
    <row r="1544" spans="1:5" x14ac:dyDescent="0.25">
      <c r="A1544">
        <v>44709943</v>
      </c>
      <c r="B1544" t="s">
        <v>1915</v>
      </c>
      <c r="C1544" t="s">
        <v>597</v>
      </c>
      <c r="D1544"/>
      <c r="E1544">
        <v>2138.77</v>
      </c>
    </row>
    <row r="1545" spans="1:5" x14ac:dyDescent="0.25">
      <c r="A1545">
        <v>44709944</v>
      </c>
      <c r="B1545" t="s">
        <v>1916</v>
      </c>
      <c r="C1545" t="s">
        <v>597</v>
      </c>
      <c r="D1545"/>
      <c r="E1545">
        <v>187.43</v>
      </c>
    </row>
    <row r="1546" spans="1:5" x14ac:dyDescent="0.25">
      <c r="A1546">
        <v>44709945</v>
      </c>
      <c r="B1546" t="s">
        <v>1917</v>
      </c>
      <c r="C1546" t="s">
        <v>597</v>
      </c>
      <c r="D1546"/>
      <c r="E1546">
        <v>187.43</v>
      </c>
    </row>
    <row r="1547" spans="1:5" x14ac:dyDescent="0.25">
      <c r="A1547">
        <v>44709946</v>
      </c>
      <c r="B1547" t="s">
        <v>1918</v>
      </c>
      <c r="C1547" t="s">
        <v>597</v>
      </c>
      <c r="D1547"/>
      <c r="E1547">
        <v>1232.5</v>
      </c>
    </row>
    <row r="1548" spans="1:5" x14ac:dyDescent="0.25">
      <c r="A1548">
        <v>44709947</v>
      </c>
      <c r="B1548" t="s">
        <v>1919</v>
      </c>
      <c r="C1548" t="s">
        <v>597</v>
      </c>
      <c r="D1548"/>
      <c r="E1548">
        <v>93.75</v>
      </c>
    </row>
    <row r="1549" spans="1:5" x14ac:dyDescent="0.25">
      <c r="A1549">
        <v>44709948</v>
      </c>
      <c r="B1549" t="s">
        <v>1920</v>
      </c>
      <c r="C1549" t="s">
        <v>597</v>
      </c>
      <c r="D1549"/>
      <c r="E1549">
        <v>48.6</v>
      </c>
    </row>
    <row r="1550" spans="1:5" x14ac:dyDescent="0.25">
      <c r="A1550">
        <v>44709949</v>
      </c>
      <c r="B1550" t="s">
        <v>1921</v>
      </c>
      <c r="C1550" t="s">
        <v>597</v>
      </c>
      <c r="D1550"/>
      <c r="E1550">
        <v>4320</v>
      </c>
    </row>
    <row r="1551" spans="1:5" x14ac:dyDescent="0.25">
      <c r="A1551">
        <v>44709950</v>
      </c>
      <c r="B1551" t="s">
        <v>1922</v>
      </c>
      <c r="C1551" t="s">
        <v>597</v>
      </c>
      <c r="D1551"/>
      <c r="E1551">
        <v>585</v>
      </c>
    </row>
    <row r="1552" spans="1:5" x14ac:dyDescent="0.25">
      <c r="A1552">
        <v>44709951</v>
      </c>
      <c r="B1552" t="s">
        <v>1923</v>
      </c>
      <c r="C1552" t="s">
        <v>597</v>
      </c>
      <c r="D1552"/>
      <c r="E1552">
        <v>744.16</v>
      </c>
    </row>
    <row r="1553" spans="1:5" x14ac:dyDescent="0.25">
      <c r="A1553">
        <v>44709952</v>
      </c>
      <c r="B1553" t="s">
        <v>1924</v>
      </c>
      <c r="C1553" t="s">
        <v>597</v>
      </c>
      <c r="D1553"/>
      <c r="E1553">
        <v>317.25</v>
      </c>
    </row>
    <row r="1554" spans="1:5" x14ac:dyDescent="0.25">
      <c r="A1554">
        <v>44709953</v>
      </c>
      <c r="B1554" t="s">
        <v>1925</v>
      </c>
      <c r="C1554" t="s">
        <v>597</v>
      </c>
      <c r="D1554"/>
      <c r="E1554">
        <v>3420</v>
      </c>
    </row>
    <row r="1555" spans="1:5" x14ac:dyDescent="0.25">
      <c r="A1555">
        <v>44709954</v>
      </c>
      <c r="B1555" t="s">
        <v>1926</v>
      </c>
      <c r="C1555" t="s">
        <v>597</v>
      </c>
      <c r="D1555"/>
      <c r="E1555">
        <v>666</v>
      </c>
    </row>
    <row r="1556" spans="1:5" x14ac:dyDescent="0.25">
      <c r="A1556">
        <v>44709955</v>
      </c>
      <c r="B1556" t="s">
        <v>1927</v>
      </c>
      <c r="C1556" t="s">
        <v>597</v>
      </c>
      <c r="D1556"/>
      <c r="E1556">
        <v>761.4</v>
      </c>
    </row>
    <row r="1557" spans="1:5" x14ac:dyDescent="0.25">
      <c r="A1557">
        <v>44709956</v>
      </c>
      <c r="B1557" t="s">
        <v>1928</v>
      </c>
      <c r="C1557" t="s">
        <v>597</v>
      </c>
      <c r="D1557"/>
      <c r="E1557">
        <v>715.95</v>
      </c>
    </row>
    <row r="1558" spans="1:5" x14ac:dyDescent="0.25">
      <c r="A1558">
        <v>44709957</v>
      </c>
      <c r="B1558" t="s">
        <v>1929</v>
      </c>
      <c r="C1558" t="s">
        <v>597</v>
      </c>
      <c r="D1558"/>
      <c r="E1558">
        <v>490.56</v>
      </c>
    </row>
    <row r="1559" spans="1:5" x14ac:dyDescent="0.25">
      <c r="A1559">
        <v>44709958</v>
      </c>
      <c r="B1559" t="s">
        <v>1930</v>
      </c>
      <c r="C1559" t="s">
        <v>597</v>
      </c>
      <c r="D1559"/>
      <c r="E1559">
        <v>534.29999999999995</v>
      </c>
    </row>
    <row r="1560" spans="1:5" x14ac:dyDescent="0.25">
      <c r="A1560">
        <v>44709959</v>
      </c>
      <c r="B1560" t="s">
        <v>1931</v>
      </c>
      <c r="C1560" t="s">
        <v>597</v>
      </c>
      <c r="D1560"/>
      <c r="E1560">
        <v>135.47999999999999</v>
      </c>
    </row>
    <row r="1561" spans="1:5" x14ac:dyDescent="0.25">
      <c r="A1561">
        <v>44709960</v>
      </c>
      <c r="B1561" t="s">
        <v>1932</v>
      </c>
      <c r="C1561" t="s">
        <v>597</v>
      </c>
      <c r="D1561"/>
      <c r="E1561">
        <v>6800</v>
      </c>
    </row>
    <row r="1562" spans="1:5" x14ac:dyDescent="0.25">
      <c r="A1562">
        <v>44709961</v>
      </c>
      <c r="B1562" t="s">
        <v>1933</v>
      </c>
      <c r="C1562" t="s">
        <v>597</v>
      </c>
      <c r="D1562"/>
      <c r="E1562">
        <v>810</v>
      </c>
    </row>
    <row r="1563" spans="1:5" x14ac:dyDescent="0.25">
      <c r="A1563">
        <v>44709962</v>
      </c>
      <c r="B1563" t="s">
        <v>1934</v>
      </c>
      <c r="C1563" t="s">
        <v>597</v>
      </c>
      <c r="D1563"/>
      <c r="E1563">
        <v>1232</v>
      </c>
    </row>
    <row r="1564" spans="1:5" x14ac:dyDescent="0.25">
      <c r="A1564">
        <v>44709963</v>
      </c>
      <c r="B1564" t="s">
        <v>1935</v>
      </c>
      <c r="C1564" t="s">
        <v>597</v>
      </c>
      <c r="D1564"/>
      <c r="E1564">
        <v>100</v>
      </c>
    </row>
    <row r="1565" spans="1:5" x14ac:dyDescent="0.25">
      <c r="A1565">
        <v>44709964</v>
      </c>
      <c r="B1565" t="s">
        <v>1936</v>
      </c>
      <c r="C1565" t="s">
        <v>597</v>
      </c>
      <c r="D1565"/>
      <c r="E1565">
        <v>899.3</v>
      </c>
    </row>
    <row r="1566" spans="1:5" x14ac:dyDescent="0.25">
      <c r="A1566">
        <v>44709965</v>
      </c>
      <c r="B1566" t="s">
        <v>1937</v>
      </c>
      <c r="C1566" t="s">
        <v>597</v>
      </c>
      <c r="D1566"/>
      <c r="E1566">
        <v>48</v>
      </c>
    </row>
    <row r="1567" spans="1:5" x14ac:dyDescent="0.25">
      <c r="A1567">
        <v>44709966</v>
      </c>
      <c r="B1567" t="s">
        <v>1938</v>
      </c>
      <c r="C1567" t="s">
        <v>597</v>
      </c>
      <c r="D1567"/>
      <c r="E1567">
        <v>3954.6</v>
      </c>
    </row>
    <row r="1568" spans="1:5" x14ac:dyDescent="0.25">
      <c r="A1568">
        <v>44709967</v>
      </c>
      <c r="B1568" t="s">
        <v>1939</v>
      </c>
      <c r="C1568" t="s">
        <v>597</v>
      </c>
      <c r="D1568"/>
      <c r="E1568">
        <v>53.3</v>
      </c>
    </row>
    <row r="1569" spans="1:5" x14ac:dyDescent="0.25">
      <c r="A1569">
        <v>44709968</v>
      </c>
      <c r="B1569" t="s">
        <v>1940</v>
      </c>
      <c r="C1569" t="s">
        <v>597</v>
      </c>
      <c r="D1569"/>
      <c r="E1569">
        <v>1461.2</v>
      </c>
    </row>
    <row r="1570" spans="1:5" x14ac:dyDescent="0.25">
      <c r="A1570">
        <v>44709969</v>
      </c>
      <c r="B1570" t="s">
        <v>1941</v>
      </c>
      <c r="C1570" t="s">
        <v>597</v>
      </c>
      <c r="D1570"/>
      <c r="E1570">
        <v>33.6</v>
      </c>
    </row>
    <row r="1571" spans="1:5" x14ac:dyDescent="0.25">
      <c r="A1571">
        <v>44709970</v>
      </c>
      <c r="B1571" t="s">
        <v>1942</v>
      </c>
      <c r="C1571" t="s">
        <v>597</v>
      </c>
      <c r="D1571"/>
      <c r="E1571">
        <v>1591.8</v>
      </c>
    </row>
    <row r="1572" spans="1:5" x14ac:dyDescent="0.25">
      <c r="A1572">
        <v>44709971</v>
      </c>
      <c r="B1572" t="s">
        <v>1943</v>
      </c>
      <c r="C1572" t="s">
        <v>597</v>
      </c>
      <c r="D1572"/>
      <c r="E1572">
        <v>76.58</v>
      </c>
    </row>
    <row r="1573" spans="1:5" x14ac:dyDescent="0.25">
      <c r="A1573">
        <v>44709972</v>
      </c>
      <c r="B1573" t="s">
        <v>1944</v>
      </c>
      <c r="C1573" t="s">
        <v>597</v>
      </c>
      <c r="D1573"/>
      <c r="E1573">
        <v>1194</v>
      </c>
    </row>
    <row r="1574" spans="1:5" x14ac:dyDescent="0.25">
      <c r="A1574">
        <v>44709973</v>
      </c>
      <c r="B1574" t="s">
        <v>1945</v>
      </c>
      <c r="C1574" t="s">
        <v>597</v>
      </c>
      <c r="D1574"/>
      <c r="E1574">
        <v>1600</v>
      </c>
    </row>
    <row r="1575" spans="1:5" x14ac:dyDescent="0.25">
      <c r="A1575">
        <v>44709974</v>
      </c>
      <c r="B1575" t="s">
        <v>1946</v>
      </c>
      <c r="C1575" t="s">
        <v>597</v>
      </c>
      <c r="D1575"/>
      <c r="E1575">
        <v>403.65</v>
      </c>
    </row>
    <row r="1576" spans="1:5" x14ac:dyDescent="0.25">
      <c r="A1576">
        <v>44709975</v>
      </c>
      <c r="B1576" t="s">
        <v>1947</v>
      </c>
      <c r="C1576" t="s">
        <v>597</v>
      </c>
      <c r="D1576"/>
      <c r="E1576">
        <v>666.9</v>
      </c>
    </row>
    <row r="1577" spans="1:5" x14ac:dyDescent="0.25">
      <c r="A1577">
        <v>44709976</v>
      </c>
      <c r="B1577" t="s">
        <v>1948</v>
      </c>
      <c r="C1577" t="s">
        <v>597</v>
      </c>
      <c r="D1577"/>
      <c r="E1577">
        <v>59.34</v>
      </c>
    </row>
    <row r="1578" spans="1:5" x14ac:dyDescent="0.25">
      <c r="A1578">
        <v>44709977</v>
      </c>
      <c r="B1578" t="s">
        <v>1949</v>
      </c>
      <c r="C1578" t="s">
        <v>597</v>
      </c>
      <c r="D1578"/>
      <c r="E1578">
        <v>692.64</v>
      </c>
    </row>
    <row r="1579" spans="1:5" x14ac:dyDescent="0.25">
      <c r="A1579">
        <v>44709978</v>
      </c>
      <c r="B1579" t="s">
        <v>1950</v>
      </c>
      <c r="C1579" t="s">
        <v>597</v>
      </c>
      <c r="D1579"/>
      <c r="E1579">
        <v>650.66999999999996</v>
      </c>
    </row>
    <row r="1580" spans="1:5" x14ac:dyDescent="0.25">
      <c r="A1580">
        <v>44709979</v>
      </c>
      <c r="B1580" t="s">
        <v>1951</v>
      </c>
      <c r="C1580" t="s">
        <v>597</v>
      </c>
      <c r="D1580"/>
      <c r="E1580">
        <v>715.17</v>
      </c>
    </row>
    <row r="1581" spans="1:5" x14ac:dyDescent="0.25">
      <c r="A1581">
        <v>44709980</v>
      </c>
      <c r="B1581" t="s">
        <v>1952</v>
      </c>
      <c r="C1581" t="s">
        <v>597</v>
      </c>
      <c r="D1581"/>
      <c r="E1581">
        <v>2741.7</v>
      </c>
    </row>
    <row r="1582" spans="1:5" x14ac:dyDescent="0.25">
      <c r="A1582">
        <v>44709981</v>
      </c>
      <c r="B1582" t="s">
        <v>1953</v>
      </c>
      <c r="C1582" t="s">
        <v>597</v>
      </c>
      <c r="D1582"/>
      <c r="E1582">
        <v>2722.01</v>
      </c>
    </row>
    <row r="1583" spans="1:5" x14ac:dyDescent="0.25">
      <c r="A1583">
        <v>44709982</v>
      </c>
      <c r="B1583" t="s">
        <v>1954</v>
      </c>
      <c r="C1583" t="s">
        <v>597</v>
      </c>
      <c r="D1583"/>
      <c r="E1583">
        <v>734.89</v>
      </c>
    </row>
    <row r="1584" spans="1:5" x14ac:dyDescent="0.25">
      <c r="A1584">
        <v>44709983</v>
      </c>
      <c r="B1584" t="s">
        <v>1955</v>
      </c>
      <c r="C1584" t="s">
        <v>597</v>
      </c>
      <c r="D1584"/>
      <c r="E1584">
        <v>191.1</v>
      </c>
    </row>
    <row r="1585" spans="1:5" x14ac:dyDescent="0.25">
      <c r="A1585">
        <v>44709984</v>
      </c>
      <c r="B1585" t="s">
        <v>1956</v>
      </c>
      <c r="C1585" t="s">
        <v>597</v>
      </c>
      <c r="D1585"/>
      <c r="E1585">
        <v>201.6</v>
      </c>
    </row>
    <row r="1586" spans="1:5" x14ac:dyDescent="0.25">
      <c r="A1586">
        <v>44709985</v>
      </c>
      <c r="B1586" t="s">
        <v>1957</v>
      </c>
      <c r="C1586" t="s">
        <v>597</v>
      </c>
      <c r="D1586"/>
      <c r="E1586">
        <v>146.06</v>
      </c>
    </row>
    <row r="1587" spans="1:5" x14ac:dyDescent="0.25">
      <c r="A1587">
        <v>44709986</v>
      </c>
      <c r="B1587" t="s">
        <v>1958</v>
      </c>
      <c r="C1587" t="s">
        <v>597</v>
      </c>
      <c r="D1587"/>
      <c r="E1587">
        <v>1998.4</v>
      </c>
    </row>
    <row r="1588" spans="1:5" x14ac:dyDescent="0.25">
      <c r="A1588">
        <v>44709987</v>
      </c>
      <c r="B1588" t="s">
        <v>1959</v>
      </c>
      <c r="C1588" t="s">
        <v>597</v>
      </c>
      <c r="D1588"/>
      <c r="E1588">
        <v>1222.06</v>
      </c>
    </row>
    <row r="1589" spans="1:5" x14ac:dyDescent="0.25">
      <c r="A1589">
        <v>44709988</v>
      </c>
      <c r="B1589" t="s">
        <v>1960</v>
      </c>
      <c r="C1589" t="s">
        <v>597</v>
      </c>
      <c r="D1589"/>
      <c r="E1589">
        <v>813.75</v>
      </c>
    </row>
    <row r="1590" spans="1:5" x14ac:dyDescent="0.25">
      <c r="A1590">
        <v>44709989</v>
      </c>
      <c r="B1590" t="s">
        <v>1961</v>
      </c>
      <c r="C1590" t="s">
        <v>597</v>
      </c>
      <c r="D1590"/>
      <c r="E1590">
        <v>526.5</v>
      </c>
    </row>
    <row r="1591" spans="1:5" x14ac:dyDescent="0.25">
      <c r="A1591">
        <v>44709990</v>
      </c>
      <c r="B1591" t="s">
        <v>1962</v>
      </c>
      <c r="C1591" t="s">
        <v>597</v>
      </c>
      <c r="D1591"/>
      <c r="E1591">
        <v>924</v>
      </c>
    </row>
    <row r="1592" spans="1:5" x14ac:dyDescent="0.25">
      <c r="A1592">
        <v>44709991</v>
      </c>
      <c r="B1592" t="s">
        <v>1963</v>
      </c>
      <c r="C1592" t="s">
        <v>597</v>
      </c>
      <c r="D1592"/>
      <c r="E1592">
        <v>146.06</v>
      </c>
    </row>
    <row r="1593" spans="1:5" x14ac:dyDescent="0.25">
      <c r="A1593">
        <v>44709992</v>
      </c>
      <c r="B1593" t="s">
        <v>1964</v>
      </c>
      <c r="C1593" t="s">
        <v>597</v>
      </c>
      <c r="D1593"/>
      <c r="E1593">
        <v>661.2</v>
      </c>
    </row>
    <row r="1594" spans="1:5" x14ac:dyDescent="0.25">
      <c r="A1594">
        <v>44709993</v>
      </c>
      <c r="B1594" t="s">
        <v>1965</v>
      </c>
      <c r="C1594" t="s">
        <v>597</v>
      </c>
      <c r="D1594"/>
      <c r="E1594">
        <v>430</v>
      </c>
    </row>
    <row r="1595" spans="1:5" x14ac:dyDescent="0.25">
      <c r="A1595">
        <v>44709994</v>
      </c>
      <c r="B1595" t="s">
        <v>1966</v>
      </c>
      <c r="C1595" t="s">
        <v>597</v>
      </c>
      <c r="D1595"/>
      <c r="E1595">
        <v>588.9</v>
      </c>
    </row>
    <row r="1596" spans="1:5" x14ac:dyDescent="0.25">
      <c r="A1596">
        <v>44709995</v>
      </c>
      <c r="B1596" t="s">
        <v>1967</v>
      </c>
      <c r="C1596" t="s">
        <v>597</v>
      </c>
      <c r="D1596"/>
      <c r="E1596">
        <v>345</v>
      </c>
    </row>
    <row r="1597" spans="1:5" x14ac:dyDescent="0.25">
      <c r="A1597">
        <v>44709996</v>
      </c>
      <c r="B1597" t="s">
        <v>1968</v>
      </c>
      <c r="C1597" t="s">
        <v>597</v>
      </c>
      <c r="D1597"/>
      <c r="E1597">
        <v>219.12</v>
      </c>
    </row>
    <row r="1598" spans="1:5" x14ac:dyDescent="0.25">
      <c r="A1598">
        <v>44709997</v>
      </c>
      <c r="B1598" t="s">
        <v>1969</v>
      </c>
      <c r="C1598" t="s">
        <v>597</v>
      </c>
      <c r="D1598"/>
      <c r="E1598">
        <v>738.36</v>
      </c>
    </row>
    <row r="1599" spans="1:5" x14ac:dyDescent="0.25">
      <c r="A1599">
        <v>44709998</v>
      </c>
      <c r="B1599" t="s">
        <v>1970</v>
      </c>
      <c r="C1599" t="s">
        <v>597</v>
      </c>
      <c r="D1599"/>
      <c r="E1599">
        <v>1610.4</v>
      </c>
    </row>
    <row r="1600" spans="1:5" x14ac:dyDescent="0.25">
      <c r="A1600">
        <v>44710001</v>
      </c>
      <c r="B1600" t="s">
        <v>1971</v>
      </c>
      <c r="C1600" t="s">
        <v>597</v>
      </c>
      <c r="D1600"/>
      <c r="E1600">
        <v>19.61</v>
      </c>
    </row>
    <row r="1601" spans="1:5" x14ac:dyDescent="0.25">
      <c r="A1601">
        <v>44710004</v>
      </c>
      <c r="B1601" t="s">
        <v>1972</v>
      </c>
      <c r="C1601" t="s">
        <v>597</v>
      </c>
      <c r="D1601"/>
      <c r="E1601">
        <v>212.36</v>
      </c>
    </row>
    <row r="1602" spans="1:5" x14ac:dyDescent="0.25">
      <c r="A1602">
        <v>44710005</v>
      </c>
      <c r="B1602" t="s">
        <v>1973</v>
      </c>
      <c r="C1602" t="s">
        <v>597</v>
      </c>
      <c r="D1602"/>
      <c r="E1602">
        <v>256.27999999999997</v>
      </c>
    </row>
    <row r="1603" spans="1:5" x14ac:dyDescent="0.25">
      <c r="A1603">
        <v>44710006</v>
      </c>
      <c r="B1603" t="s">
        <v>1974</v>
      </c>
      <c r="C1603" t="s">
        <v>597</v>
      </c>
      <c r="D1603"/>
      <c r="E1603">
        <v>270.87</v>
      </c>
    </row>
    <row r="1604" spans="1:5" x14ac:dyDescent="0.25">
      <c r="A1604">
        <v>44710007</v>
      </c>
      <c r="B1604" t="s">
        <v>1975</v>
      </c>
      <c r="C1604" t="s">
        <v>597</v>
      </c>
      <c r="D1604"/>
      <c r="E1604">
        <v>49.8</v>
      </c>
    </row>
    <row r="1605" spans="1:5" x14ac:dyDescent="0.25">
      <c r="A1605">
        <v>44710008</v>
      </c>
      <c r="B1605" t="s">
        <v>1976</v>
      </c>
      <c r="C1605" t="s">
        <v>597</v>
      </c>
      <c r="D1605"/>
      <c r="E1605">
        <v>324.77</v>
      </c>
    </row>
    <row r="1606" spans="1:5" x14ac:dyDescent="0.25">
      <c r="A1606">
        <v>44710009</v>
      </c>
      <c r="B1606" t="s">
        <v>1977</v>
      </c>
      <c r="C1606" t="s">
        <v>597</v>
      </c>
      <c r="D1606"/>
      <c r="E1606">
        <v>264</v>
      </c>
    </row>
    <row r="1607" spans="1:5" x14ac:dyDescent="0.25">
      <c r="A1607">
        <v>44710010</v>
      </c>
      <c r="B1607" t="s">
        <v>1978</v>
      </c>
      <c r="C1607" t="s">
        <v>597</v>
      </c>
      <c r="D1607"/>
      <c r="E1607">
        <v>483</v>
      </c>
    </row>
    <row r="1608" spans="1:5" x14ac:dyDescent="0.25">
      <c r="A1608">
        <v>44710011</v>
      </c>
      <c r="B1608" t="s">
        <v>1979</v>
      </c>
      <c r="C1608" t="s">
        <v>597</v>
      </c>
      <c r="D1608"/>
      <c r="E1608">
        <v>370.85</v>
      </c>
    </row>
    <row r="1609" spans="1:5" x14ac:dyDescent="0.25">
      <c r="A1609">
        <v>44710012</v>
      </c>
      <c r="B1609" t="s">
        <v>1980</v>
      </c>
      <c r="C1609" t="s">
        <v>597</v>
      </c>
      <c r="D1609"/>
      <c r="E1609">
        <v>327.77</v>
      </c>
    </row>
    <row r="1610" spans="1:5" x14ac:dyDescent="0.25">
      <c r="A1610">
        <v>44710013</v>
      </c>
      <c r="B1610" t="s">
        <v>1981</v>
      </c>
      <c r="C1610" t="s">
        <v>597</v>
      </c>
      <c r="D1610"/>
      <c r="E1610">
        <v>1104</v>
      </c>
    </row>
    <row r="1611" spans="1:5" x14ac:dyDescent="0.25">
      <c r="A1611">
        <v>44710014</v>
      </c>
      <c r="B1611" t="s">
        <v>1982</v>
      </c>
      <c r="C1611" t="s">
        <v>597</v>
      </c>
      <c r="D1611"/>
      <c r="E1611">
        <v>345</v>
      </c>
    </row>
    <row r="1612" spans="1:5" x14ac:dyDescent="0.25">
      <c r="A1612">
        <v>44710015</v>
      </c>
      <c r="B1612" t="s">
        <v>1983</v>
      </c>
      <c r="C1612" t="s">
        <v>597</v>
      </c>
      <c r="D1612"/>
      <c r="E1612">
        <v>514.79999999999995</v>
      </c>
    </row>
    <row r="1613" spans="1:5" x14ac:dyDescent="0.25">
      <c r="A1613">
        <v>44710016</v>
      </c>
      <c r="B1613" t="s">
        <v>1984</v>
      </c>
      <c r="C1613" t="s">
        <v>597</v>
      </c>
      <c r="D1613"/>
      <c r="E1613">
        <v>777.6</v>
      </c>
    </row>
    <row r="1614" spans="1:5" x14ac:dyDescent="0.25">
      <c r="A1614">
        <v>44710017</v>
      </c>
      <c r="B1614" t="s">
        <v>1985</v>
      </c>
      <c r="C1614" t="s">
        <v>597</v>
      </c>
      <c r="D1614"/>
      <c r="E1614">
        <v>159.99</v>
      </c>
    </row>
    <row r="1615" spans="1:5" x14ac:dyDescent="0.25">
      <c r="A1615">
        <v>44710018</v>
      </c>
      <c r="B1615" t="s">
        <v>1986</v>
      </c>
      <c r="C1615" t="s">
        <v>597</v>
      </c>
      <c r="D1615"/>
      <c r="E1615">
        <v>148.21</v>
      </c>
    </row>
    <row r="1616" spans="1:5" x14ac:dyDescent="0.25">
      <c r="A1616">
        <v>44710141</v>
      </c>
      <c r="B1616" t="s">
        <v>1987</v>
      </c>
      <c r="C1616" t="s">
        <v>597</v>
      </c>
      <c r="D1616"/>
      <c r="E1616">
        <v>34456.43</v>
      </c>
    </row>
    <row r="1617" spans="1:5" x14ac:dyDescent="0.25">
      <c r="A1617">
        <v>44710182</v>
      </c>
      <c r="B1617" t="s">
        <v>1988</v>
      </c>
      <c r="C1617" t="s">
        <v>597</v>
      </c>
      <c r="D1617"/>
      <c r="E1617">
        <v>23.81</v>
      </c>
    </row>
    <row r="1618" spans="1:5" x14ac:dyDescent="0.25">
      <c r="A1618">
        <v>44710232</v>
      </c>
      <c r="B1618" t="s">
        <v>1989</v>
      </c>
      <c r="C1618" t="s">
        <v>597</v>
      </c>
      <c r="D1618"/>
      <c r="E1618">
        <v>6143.82</v>
      </c>
    </row>
    <row r="1619" spans="1:5" x14ac:dyDescent="0.25">
      <c r="A1619">
        <v>44710498</v>
      </c>
      <c r="B1619" t="s">
        <v>1990</v>
      </c>
      <c r="C1619" t="s">
        <v>597</v>
      </c>
      <c r="D1619"/>
      <c r="E1619">
        <v>148.47999999999999</v>
      </c>
    </row>
    <row r="1620" spans="1:5" x14ac:dyDescent="0.25">
      <c r="A1620">
        <v>44710499</v>
      </c>
      <c r="B1620" t="s">
        <v>1991</v>
      </c>
      <c r="C1620" t="s">
        <v>597</v>
      </c>
      <c r="D1620"/>
      <c r="E1620">
        <v>2185.2199999999998</v>
      </c>
    </row>
    <row r="1621" spans="1:5" x14ac:dyDescent="0.25">
      <c r="A1621">
        <v>44710612</v>
      </c>
      <c r="B1621" t="s">
        <v>1992</v>
      </c>
      <c r="C1621" t="s">
        <v>597</v>
      </c>
      <c r="D1621"/>
      <c r="E1621">
        <v>442.65</v>
      </c>
    </row>
    <row r="1622" spans="1:5" x14ac:dyDescent="0.25">
      <c r="A1622">
        <v>44710647</v>
      </c>
      <c r="B1622" t="s">
        <v>1993</v>
      </c>
      <c r="C1622" t="s">
        <v>597</v>
      </c>
      <c r="D1622"/>
      <c r="E1622">
        <v>6809.2</v>
      </c>
    </row>
    <row r="1623" spans="1:5" x14ac:dyDescent="0.25">
      <c r="A1623">
        <v>44710703</v>
      </c>
      <c r="B1623" t="s">
        <v>1994</v>
      </c>
      <c r="C1623" t="s">
        <v>597</v>
      </c>
      <c r="D1623"/>
      <c r="E1623">
        <v>1680.93</v>
      </c>
    </row>
    <row r="1624" spans="1:5" x14ac:dyDescent="0.25">
      <c r="A1624">
        <v>44710778</v>
      </c>
      <c r="B1624" t="s">
        <v>1995</v>
      </c>
      <c r="C1624" t="s">
        <v>597</v>
      </c>
      <c r="D1624"/>
      <c r="E1624">
        <v>359.47</v>
      </c>
    </row>
    <row r="1625" spans="1:5" x14ac:dyDescent="0.25">
      <c r="A1625">
        <v>44710794</v>
      </c>
      <c r="B1625" t="s">
        <v>1996</v>
      </c>
      <c r="C1625" t="s">
        <v>597</v>
      </c>
      <c r="D1625"/>
      <c r="E1625">
        <v>17951.02</v>
      </c>
    </row>
    <row r="1626" spans="1:5" x14ac:dyDescent="0.25">
      <c r="A1626">
        <v>44710802</v>
      </c>
      <c r="B1626" t="s">
        <v>1997</v>
      </c>
      <c r="C1626" t="s">
        <v>597</v>
      </c>
      <c r="D1626"/>
      <c r="E1626">
        <v>5238.46</v>
      </c>
    </row>
    <row r="1627" spans="1:5" x14ac:dyDescent="0.25">
      <c r="A1627">
        <v>44710828</v>
      </c>
      <c r="B1627" t="s">
        <v>1998</v>
      </c>
      <c r="C1627" t="s">
        <v>597</v>
      </c>
      <c r="D1627"/>
      <c r="E1627">
        <v>738.21</v>
      </c>
    </row>
    <row r="1628" spans="1:5" x14ac:dyDescent="0.25">
      <c r="A1628">
        <v>44710851</v>
      </c>
      <c r="B1628" t="s">
        <v>1999</v>
      </c>
      <c r="C1628" t="s">
        <v>597</v>
      </c>
      <c r="D1628"/>
      <c r="E1628">
        <v>430.54</v>
      </c>
    </row>
    <row r="1629" spans="1:5" x14ac:dyDescent="0.25">
      <c r="A1629">
        <v>44710901</v>
      </c>
      <c r="B1629" t="s">
        <v>2000</v>
      </c>
      <c r="C1629" t="s">
        <v>597</v>
      </c>
      <c r="D1629"/>
      <c r="E1629">
        <v>1778.99</v>
      </c>
    </row>
    <row r="1630" spans="1:5" x14ac:dyDescent="0.25">
      <c r="A1630">
        <v>44710905</v>
      </c>
      <c r="B1630" t="s">
        <v>2001</v>
      </c>
      <c r="C1630" t="s">
        <v>597</v>
      </c>
      <c r="D1630"/>
      <c r="E1630">
        <v>1482.03</v>
      </c>
    </row>
    <row r="1631" spans="1:5" x14ac:dyDescent="0.25">
      <c r="A1631">
        <v>44710915</v>
      </c>
      <c r="B1631" t="s">
        <v>2003</v>
      </c>
      <c r="C1631" t="s">
        <v>597</v>
      </c>
      <c r="D1631"/>
      <c r="E1631">
        <v>9.8000000000000007</v>
      </c>
    </row>
    <row r="1632" spans="1:5" x14ac:dyDescent="0.25">
      <c r="A1632">
        <v>44710921</v>
      </c>
      <c r="B1632" t="s">
        <v>2004</v>
      </c>
      <c r="C1632" t="s">
        <v>597</v>
      </c>
      <c r="D1632"/>
      <c r="E1632">
        <v>409.2</v>
      </c>
    </row>
    <row r="1633" spans="1:5" x14ac:dyDescent="0.25">
      <c r="A1633">
        <v>44710922</v>
      </c>
      <c r="B1633" t="s">
        <v>2005</v>
      </c>
      <c r="C1633" t="s">
        <v>597</v>
      </c>
      <c r="D1633"/>
      <c r="E1633">
        <v>268.23</v>
      </c>
    </row>
    <row r="1634" spans="1:5" x14ac:dyDescent="0.25">
      <c r="A1634">
        <v>44710923</v>
      </c>
      <c r="B1634" t="s">
        <v>2006</v>
      </c>
      <c r="C1634" t="s">
        <v>597</v>
      </c>
      <c r="D1634"/>
      <c r="E1634">
        <v>1492.8</v>
      </c>
    </row>
    <row r="1635" spans="1:5" x14ac:dyDescent="0.25">
      <c r="A1635">
        <v>44710925</v>
      </c>
      <c r="B1635" t="s">
        <v>2007</v>
      </c>
      <c r="C1635" t="s">
        <v>597</v>
      </c>
      <c r="D1635"/>
      <c r="E1635">
        <v>258.95999999999998</v>
      </c>
    </row>
    <row r="1636" spans="1:5" x14ac:dyDescent="0.25">
      <c r="A1636">
        <v>44710930</v>
      </c>
      <c r="B1636" t="s">
        <v>2008</v>
      </c>
      <c r="C1636" t="s">
        <v>597</v>
      </c>
      <c r="D1636"/>
      <c r="E1636">
        <v>131.68</v>
      </c>
    </row>
    <row r="1637" spans="1:5" x14ac:dyDescent="0.25">
      <c r="A1637">
        <v>44710940</v>
      </c>
      <c r="B1637" t="s">
        <v>2009</v>
      </c>
      <c r="C1637" t="s">
        <v>597</v>
      </c>
      <c r="D1637"/>
      <c r="E1637">
        <v>437.05</v>
      </c>
    </row>
    <row r="1638" spans="1:5" x14ac:dyDescent="0.25">
      <c r="A1638">
        <v>44710968</v>
      </c>
      <c r="B1638" t="s">
        <v>2010</v>
      </c>
      <c r="C1638" t="s">
        <v>597</v>
      </c>
      <c r="D1638"/>
      <c r="E1638">
        <v>2131.9899999999998</v>
      </c>
    </row>
    <row r="1639" spans="1:5" x14ac:dyDescent="0.25">
      <c r="A1639">
        <v>44710984</v>
      </c>
      <c r="B1639" t="s">
        <v>2011</v>
      </c>
      <c r="C1639" t="s">
        <v>597</v>
      </c>
      <c r="D1639"/>
      <c r="E1639">
        <v>254.94</v>
      </c>
    </row>
    <row r="1640" spans="1:5" x14ac:dyDescent="0.25">
      <c r="A1640">
        <v>44711016</v>
      </c>
      <c r="B1640" t="s">
        <v>2012</v>
      </c>
      <c r="C1640" t="s">
        <v>597</v>
      </c>
      <c r="D1640"/>
      <c r="E1640">
        <v>1830.82</v>
      </c>
    </row>
    <row r="1641" spans="1:5" x14ac:dyDescent="0.25">
      <c r="A1641">
        <v>44711024</v>
      </c>
      <c r="B1641" t="s">
        <v>2013</v>
      </c>
      <c r="C1641" t="s">
        <v>597</v>
      </c>
      <c r="D1641"/>
      <c r="E1641">
        <v>1225.69</v>
      </c>
    </row>
    <row r="1642" spans="1:5" x14ac:dyDescent="0.25">
      <c r="A1642">
        <v>44711040</v>
      </c>
      <c r="B1642" t="s">
        <v>2014</v>
      </c>
      <c r="C1642" t="s">
        <v>597</v>
      </c>
      <c r="D1642"/>
      <c r="E1642">
        <v>60.23</v>
      </c>
    </row>
    <row r="1643" spans="1:5" x14ac:dyDescent="0.25">
      <c r="A1643">
        <v>44711057</v>
      </c>
      <c r="B1643" t="s">
        <v>2015</v>
      </c>
      <c r="C1643" t="s">
        <v>597</v>
      </c>
      <c r="D1643"/>
      <c r="E1643">
        <v>113.46</v>
      </c>
    </row>
    <row r="1644" spans="1:5" x14ac:dyDescent="0.25">
      <c r="A1644">
        <v>44711099</v>
      </c>
      <c r="B1644" t="s">
        <v>2016</v>
      </c>
      <c r="C1644" t="s">
        <v>597</v>
      </c>
      <c r="D1644"/>
      <c r="E1644">
        <v>292.76</v>
      </c>
    </row>
    <row r="1645" spans="1:5" x14ac:dyDescent="0.25">
      <c r="A1645">
        <v>44720371</v>
      </c>
      <c r="B1645" t="s">
        <v>2017</v>
      </c>
      <c r="C1645" t="s">
        <v>597</v>
      </c>
      <c r="D1645"/>
      <c r="E1645">
        <v>595.14</v>
      </c>
    </row>
    <row r="1646" spans="1:5" x14ac:dyDescent="0.25">
      <c r="A1646">
        <v>44720413</v>
      </c>
      <c r="B1646" t="s">
        <v>2018</v>
      </c>
      <c r="C1646" t="s">
        <v>597</v>
      </c>
      <c r="D1646"/>
      <c r="E1646">
        <v>135.88</v>
      </c>
    </row>
    <row r="1647" spans="1:5" x14ac:dyDescent="0.25">
      <c r="A1647">
        <v>44720470</v>
      </c>
      <c r="B1647" t="s">
        <v>2019</v>
      </c>
      <c r="C1647" t="s">
        <v>597</v>
      </c>
      <c r="D1647"/>
      <c r="E1647">
        <v>126.07</v>
      </c>
    </row>
    <row r="1648" spans="1:5" x14ac:dyDescent="0.25">
      <c r="A1648">
        <v>44720546</v>
      </c>
      <c r="B1648" t="s">
        <v>2020</v>
      </c>
      <c r="C1648" t="s">
        <v>597</v>
      </c>
      <c r="D1648"/>
      <c r="E1648">
        <v>105.06</v>
      </c>
    </row>
    <row r="1649" spans="1:5" x14ac:dyDescent="0.25">
      <c r="A1649">
        <v>44720785</v>
      </c>
      <c r="B1649" t="s">
        <v>2021</v>
      </c>
      <c r="C1649" t="s">
        <v>597</v>
      </c>
      <c r="D1649"/>
      <c r="E1649">
        <v>63.03</v>
      </c>
    </row>
    <row r="1650" spans="1:5" x14ac:dyDescent="0.25">
      <c r="A1650">
        <v>44720892</v>
      </c>
      <c r="B1650" t="s">
        <v>2022</v>
      </c>
      <c r="C1650" t="s">
        <v>597</v>
      </c>
      <c r="D1650"/>
      <c r="E1650">
        <v>567.32000000000005</v>
      </c>
    </row>
    <row r="1651" spans="1:5" x14ac:dyDescent="0.25">
      <c r="A1651">
        <v>44720900</v>
      </c>
      <c r="B1651" t="s">
        <v>2023</v>
      </c>
      <c r="C1651" t="s">
        <v>597</v>
      </c>
      <c r="D1651"/>
      <c r="E1651">
        <v>161.09</v>
      </c>
    </row>
    <row r="1652" spans="1:5" x14ac:dyDescent="0.25">
      <c r="A1652">
        <v>44720942</v>
      </c>
      <c r="B1652" t="s">
        <v>2024</v>
      </c>
      <c r="C1652" t="s">
        <v>597</v>
      </c>
      <c r="D1652"/>
      <c r="E1652">
        <v>77.05</v>
      </c>
    </row>
    <row r="1653" spans="1:5" x14ac:dyDescent="0.25">
      <c r="A1653">
        <v>44721007</v>
      </c>
      <c r="B1653" t="s">
        <v>2025</v>
      </c>
      <c r="C1653" t="s">
        <v>597</v>
      </c>
      <c r="D1653"/>
      <c r="E1653">
        <v>61.94</v>
      </c>
    </row>
    <row r="1654" spans="1:5" x14ac:dyDescent="0.25">
      <c r="A1654">
        <v>44730776</v>
      </c>
      <c r="B1654" t="s">
        <v>2026</v>
      </c>
      <c r="C1654" t="s">
        <v>597</v>
      </c>
      <c r="D1654"/>
      <c r="E1654">
        <v>121.86</v>
      </c>
    </row>
    <row r="1655" spans="1:5" x14ac:dyDescent="0.25">
      <c r="A1655">
        <v>44731188</v>
      </c>
      <c r="B1655" t="s">
        <v>2027</v>
      </c>
      <c r="C1655" t="s">
        <v>597</v>
      </c>
      <c r="D1655"/>
      <c r="E1655">
        <v>5.95</v>
      </c>
    </row>
    <row r="1656" spans="1:5" x14ac:dyDescent="0.25">
      <c r="A1656">
        <v>44740031</v>
      </c>
      <c r="B1656" t="s">
        <v>2028</v>
      </c>
      <c r="C1656" t="s">
        <v>597</v>
      </c>
      <c r="D1656"/>
      <c r="E1656">
        <v>25.47</v>
      </c>
    </row>
    <row r="1657" spans="1:5" x14ac:dyDescent="0.25">
      <c r="A1657">
        <v>44740049</v>
      </c>
      <c r="B1657" t="s">
        <v>2029</v>
      </c>
      <c r="C1657" t="s">
        <v>597</v>
      </c>
      <c r="D1657"/>
      <c r="E1657">
        <v>11.47</v>
      </c>
    </row>
    <row r="1658" spans="1:5" x14ac:dyDescent="0.25">
      <c r="A1658">
        <v>44740148</v>
      </c>
      <c r="B1658" t="s">
        <v>2030</v>
      </c>
      <c r="C1658" t="s">
        <v>597</v>
      </c>
      <c r="D1658"/>
      <c r="E1658">
        <v>621.95000000000005</v>
      </c>
    </row>
    <row r="1659" spans="1:5" x14ac:dyDescent="0.25">
      <c r="A1659">
        <v>44740288</v>
      </c>
      <c r="B1659" t="s">
        <v>2031</v>
      </c>
      <c r="C1659" t="s">
        <v>597</v>
      </c>
      <c r="D1659"/>
      <c r="E1659">
        <v>477.67</v>
      </c>
    </row>
    <row r="1660" spans="1:5" x14ac:dyDescent="0.25">
      <c r="A1660">
        <v>44749982</v>
      </c>
      <c r="B1660" t="s">
        <v>2032</v>
      </c>
      <c r="C1660" t="s">
        <v>597</v>
      </c>
      <c r="D1660"/>
      <c r="E1660">
        <v>81.25</v>
      </c>
    </row>
    <row r="1661" spans="1:5" x14ac:dyDescent="0.25">
      <c r="A1661">
        <v>44749990</v>
      </c>
      <c r="B1661" t="s">
        <v>2033</v>
      </c>
      <c r="C1661" t="s">
        <v>597</v>
      </c>
      <c r="D1661"/>
      <c r="E1661">
        <v>116.27</v>
      </c>
    </row>
    <row r="1662" spans="1:5" x14ac:dyDescent="0.25">
      <c r="A1662">
        <v>44750006</v>
      </c>
      <c r="B1662" t="s">
        <v>2034</v>
      </c>
      <c r="C1662" t="s">
        <v>597</v>
      </c>
      <c r="D1662"/>
      <c r="E1662">
        <v>48.42</v>
      </c>
    </row>
    <row r="1663" spans="1:5" x14ac:dyDescent="0.25">
      <c r="A1663">
        <v>44750097</v>
      </c>
      <c r="B1663" t="s">
        <v>2035</v>
      </c>
      <c r="C1663" t="s">
        <v>597</v>
      </c>
      <c r="D1663"/>
      <c r="E1663">
        <v>103.12</v>
      </c>
    </row>
    <row r="1664" spans="1:5" x14ac:dyDescent="0.25">
      <c r="A1664">
        <v>44750246</v>
      </c>
      <c r="B1664" t="s">
        <v>2036</v>
      </c>
      <c r="C1664" t="s">
        <v>597</v>
      </c>
      <c r="D1664"/>
      <c r="E1664">
        <v>700.39</v>
      </c>
    </row>
    <row r="1665" spans="1:5" x14ac:dyDescent="0.25">
      <c r="A1665">
        <v>44750444</v>
      </c>
      <c r="B1665" t="s">
        <v>2037</v>
      </c>
      <c r="C1665" t="s">
        <v>597</v>
      </c>
      <c r="D1665"/>
      <c r="E1665">
        <v>239.54</v>
      </c>
    </row>
    <row r="1666" spans="1:5" x14ac:dyDescent="0.25">
      <c r="A1666">
        <v>44750469</v>
      </c>
      <c r="B1666" t="s">
        <v>2038</v>
      </c>
      <c r="C1666" t="s">
        <v>597</v>
      </c>
      <c r="D1666"/>
      <c r="E1666">
        <v>63.03</v>
      </c>
    </row>
    <row r="1667" spans="1:5" x14ac:dyDescent="0.25">
      <c r="A1667">
        <v>44750691</v>
      </c>
      <c r="B1667" t="s">
        <v>2039</v>
      </c>
      <c r="C1667" t="s">
        <v>597</v>
      </c>
      <c r="D1667"/>
      <c r="E1667">
        <v>36.409999999999997</v>
      </c>
    </row>
    <row r="1668" spans="1:5" x14ac:dyDescent="0.25">
      <c r="A1668">
        <v>44750717</v>
      </c>
      <c r="B1668" t="s">
        <v>2040</v>
      </c>
      <c r="C1668" t="s">
        <v>597</v>
      </c>
      <c r="D1668"/>
      <c r="E1668">
        <v>281.56</v>
      </c>
    </row>
    <row r="1669" spans="1:5" x14ac:dyDescent="0.25">
      <c r="A1669">
        <v>44750972</v>
      </c>
      <c r="B1669" t="s">
        <v>2041</v>
      </c>
      <c r="C1669" t="s">
        <v>597</v>
      </c>
      <c r="D1669"/>
      <c r="E1669">
        <v>39.22</v>
      </c>
    </row>
    <row r="1670" spans="1:5" x14ac:dyDescent="0.25">
      <c r="A1670">
        <v>44751251</v>
      </c>
      <c r="B1670" t="s">
        <v>2042</v>
      </c>
      <c r="C1670" t="s">
        <v>597</v>
      </c>
      <c r="D1670"/>
      <c r="E1670">
        <v>444.05</v>
      </c>
    </row>
    <row r="1671" spans="1:5" x14ac:dyDescent="0.25">
      <c r="A1671">
        <v>44751269</v>
      </c>
      <c r="B1671" t="s">
        <v>2043</v>
      </c>
      <c r="C1671" t="s">
        <v>597</v>
      </c>
      <c r="D1671"/>
      <c r="E1671">
        <v>28.01</v>
      </c>
    </row>
    <row r="1672" spans="1:5" x14ac:dyDescent="0.25">
      <c r="A1672">
        <v>44751442</v>
      </c>
      <c r="B1672" t="s">
        <v>2044</v>
      </c>
      <c r="C1672" t="s">
        <v>597</v>
      </c>
      <c r="D1672"/>
      <c r="E1672">
        <v>63.63</v>
      </c>
    </row>
    <row r="1673" spans="1:5" x14ac:dyDescent="0.25">
      <c r="A1673">
        <v>44751459</v>
      </c>
      <c r="B1673" t="s">
        <v>2045</v>
      </c>
      <c r="C1673" t="s">
        <v>597</v>
      </c>
      <c r="D1673"/>
      <c r="E1673">
        <v>126.07</v>
      </c>
    </row>
    <row r="1674" spans="1:5" x14ac:dyDescent="0.25">
      <c r="A1674">
        <v>44751475</v>
      </c>
      <c r="B1674" t="s">
        <v>2046</v>
      </c>
      <c r="C1674" t="s">
        <v>597</v>
      </c>
      <c r="D1674"/>
      <c r="E1674">
        <v>21.01</v>
      </c>
    </row>
    <row r="1675" spans="1:5" x14ac:dyDescent="0.25">
      <c r="A1675">
        <v>44751491</v>
      </c>
      <c r="B1675" t="s">
        <v>2047</v>
      </c>
      <c r="C1675" t="s">
        <v>597</v>
      </c>
      <c r="D1675"/>
      <c r="E1675">
        <v>5.6</v>
      </c>
    </row>
    <row r="1676" spans="1:5" x14ac:dyDescent="0.25">
      <c r="A1676">
        <v>44751509</v>
      </c>
      <c r="B1676" t="s">
        <v>2048</v>
      </c>
      <c r="C1676" t="s">
        <v>597</v>
      </c>
      <c r="D1676"/>
      <c r="E1676">
        <v>79.84</v>
      </c>
    </row>
    <row r="1677" spans="1:5" x14ac:dyDescent="0.25">
      <c r="A1677">
        <v>44751517</v>
      </c>
      <c r="B1677" t="s">
        <v>2049</v>
      </c>
      <c r="C1677" t="s">
        <v>597</v>
      </c>
      <c r="D1677"/>
      <c r="E1677">
        <v>357.1</v>
      </c>
    </row>
    <row r="1678" spans="1:5" x14ac:dyDescent="0.25">
      <c r="A1678">
        <v>44751640</v>
      </c>
      <c r="B1678" t="s">
        <v>2050</v>
      </c>
      <c r="C1678" t="s">
        <v>597</v>
      </c>
      <c r="D1678"/>
      <c r="E1678">
        <v>88.25</v>
      </c>
    </row>
    <row r="1679" spans="1:5" x14ac:dyDescent="0.25">
      <c r="A1679">
        <v>44751657</v>
      </c>
      <c r="B1679" t="s">
        <v>2051</v>
      </c>
      <c r="C1679" t="s">
        <v>597</v>
      </c>
      <c r="D1679"/>
      <c r="E1679">
        <v>109.26</v>
      </c>
    </row>
    <row r="1680" spans="1:5" x14ac:dyDescent="0.25">
      <c r="A1680">
        <v>44751772</v>
      </c>
      <c r="B1680" t="s">
        <v>2052</v>
      </c>
      <c r="C1680" t="s">
        <v>597</v>
      </c>
      <c r="D1680"/>
      <c r="E1680">
        <v>123.26</v>
      </c>
    </row>
    <row r="1681" spans="1:5" x14ac:dyDescent="0.25">
      <c r="A1681">
        <v>44751806</v>
      </c>
      <c r="B1681" t="s">
        <v>2053</v>
      </c>
      <c r="C1681" t="s">
        <v>597</v>
      </c>
      <c r="D1681"/>
      <c r="E1681">
        <v>148.47999999999999</v>
      </c>
    </row>
    <row r="1682" spans="1:5" x14ac:dyDescent="0.25">
      <c r="A1682">
        <v>44751830</v>
      </c>
      <c r="B1682" t="s">
        <v>2054</v>
      </c>
      <c r="C1682" t="s">
        <v>597</v>
      </c>
      <c r="D1682"/>
      <c r="E1682">
        <v>204.51</v>
      </c>
    </row>
    <row r="1683" spans="1:5" x14ac:dyDescent="0.25">
      <c r="A1683">
        <v>44751889</v>
      </c>
      <c r="B1683" t="s">
        <v>2055</v>
      </c>
      <c r="C1683" t="s">
        <v>597</v>
      </c>
      <c r="D1683"/>
      <c r="E1683">
        <v>11.94</v>
      </c>
    </row>
    <row r="1684" spans="1:5" x14ac:dyDescent="0.25">
      <c r="A1684">
        <v>44751939</v>
      </c>
      <c r="B1684" t="s">
        <v>2056</v>
      </c>
      <c r="C1684" t="s">
        <v>597</v>
      </c>
      <c r="D1684"/>
      <c r="E1684">
        <v>49.04</v>
      </c>
    </row>
    <row r="1685" spans="1:5" x14ac:dyDescent="0.25">
      <c r="A1685">
        <v>44752051</v>
      </c>
      <c r="B1685" t="s">
        <v>2057</v>
      </c>
      <c r="C1685" t="s">
        <v>597</v>
      </c>
      <c r="D1685"/>
      <c r="E1685">
        <v>33.619999999999997</v>
      </c>
    </row>
    <row r="1686" spans="1:5" x14ac:dyDescent="0.25">
      <c r="A1686">
        <v>44752549</v>
      </c>
      <c r="B1686" t="s">
        <v>2059</v>
      </c>
      <c r="C1686" t="s">
        <v>597</v>
      </c>
      <c r="D1686"/>
      <c r="E1686">
        <v>81.25</v>
      </c>
    </row>
    <row r="1687" spans="1:5" x14ac:dyDescent="0.25">
      <c r="A1687">
        <v>44752572</v>
      </c>
      <c r="B1687" t="s">
        <v>2060</v>
      </c>
      <c r="C1687" t="s">
        <v>597</v>
      </c>
      <c r="D1687"/>
      <c r="E1687">
        <v>30048.18</v>
      </c>
    </row>
    <row r="1688" spans="1:5" x14ac:dyDescent="0.25">
      <c r="A1688">
        <v>44752689</v>
      </c>
      <c r="B1688" t="s">
        <v>2061</v>
      </c>
      <c r="C1688" t="s">
        <v>597</v>
      </c>
      <c r="D1688"/>
      <c r="E1688">
        <v>105.06</v>
      </c>
    </row>
    <row r="1689" spans="1:5" x14ac:dyDescent="0.25">
      <c r="A1689">
        <v>44752929</v>
      </c>
      <c r="B1689" t="s">
        <v>2062</v>
      </c>
      <c r="C1689" t="s">
        <v>597</v>
      </c>
      <c r="D1689"/>
      <c r="E1689">
        <v>490.28</v>
      </c>
    </row>
    <row r="1690" spans="1:5" x14ac:dyDescent="0.25">
      <c r="A1690">
        <v>44752937</v>
      </c>
      <c r="B1690" t="s">
        <v>2063</v>
      </c>
      <c r="C1690" t="s">
        <v>597</v>
      </c>
      <c r="D1690"/>
      <c r="E1690">
        <v>748.02</v>
      </c>
    </row>
    <row r="1691" spans="1:5" x14ac:dyDescent="0.25">
      <c r="A1691">
        <v>44753174</v>
      </c>
      <c r="B1691" t="s">
        <v>2064</v>
      </c>
      <c r="C1691" t="s">
        <v>597</v>
      </c>
      <c r="D1691"/>
      <c r="E1691">
        <v>630.36</v>
      </c>
    </row>
    <row r="1692" spans="1:5" x14ac:dyDescent="0.25">
      <c r="A1692">
        <v>44753265</v>
      </c>
      <c r="B1692" t="s">
        <v>2066</v>
      </c>
      <c r="C1692" t="s">
        <v>597</v>
      </c>
      <c r="D1692"/>
      <c r="E1692">
        <v>7240.77</v>
      </c>
    </row>
    <row r="1693" spans="1:5" x14ac:dyDescent="0.25">
      <c r="A1693">
        <v>44753273</v>
      </c>
      <c r="B1693" t="s">
        <v>2067</v>
      </c>
      <c r="C1693" t="s">
        <v>597</v>
      </c>
      <c r="D1693"/>
      <c r="E1693">
        <v>1060.67</v>
      </c>
    </row>
    <row r="1694" spans="1:5" x14ac:dyDescent="0.25">
      <c r="A1694">
        <v>44753547</v>
      </c>
      <c r="B1694" t="s">
        <v>2068</v>
      </c>
      <c r="C1694" t="s">
        <v>597</v>
      </c>
      <c r="D1694"/>
      <c r="E1694">
        <v>245.43</v>
      </c>
    </row>
    <row r="1695" spans="1:5" x14ac:dyDescent="0.25">
      <c r="A1695">
        <v>44753588</v>
      </c>
      <c r="B1695" t="s">
        <v>2069</v>
      </c>
      <c r="C1695" t="s">
        <v>597</v>
      </c>
      <c r="D1695"/>
      <c r="E1695">
        <v>28.01</v>
      </c>
    </row>
    <row r="1696" spans="1:5" x14ac:dyDescent="0.25">
      <c r="A1696">
        <v>44753703</v>
      </c>
      <c r="B1696" t="s">
        <v>2070</v>
      </c>
      <c r="C1696" t="s">
        <v>597</v>
      </c>
      <c r="D1696"/>
      <c r="E1696">
        <v>820.86</v>
      </c>
    </row>
    <row r="1697" spans="1:5" x14ac:dyDescent="0.25">
      <c r="A1697">
        <v>44753828</v>
      </c>
      <c r="B1697" t="s">
        <v>2071</v>
      </c>
      <c r="C1697" t="s">
        <v>597</v>
      </c>
      <c r="D1697"/>
      <c r="E1697">
        <v>428.63</v>
      </c>
    </row>
    <row r="1698" spans="1:5" x14ac:dyDescent="0.25">
      <c r="A1698">
        <v>44753836</v>
      </c>
      <c r="B1698" t="s">
        <v>2072</v>
      </c>
      <c r="C1698" t="s">
        <v>597</v>
      </c>
      <c r="D1698"/>
      <c r="E1698">
        <v>474.86</v>
      </c>
    </row>
    <row r="1699" spans="1:5" x14ac:dyDescent="0.25">
      <c r="A1699">
        <v>44753894</v>
      </c>
      <c r="B1699" t="s">
        <v>2073</v>
      </c>
      <c r="C1699" t="s">
        <v>597</v>
      </c>
      <c r="D1699"/>
      <c r="E1699">
        <v>837.67</v>
      </c>
    </row>
    <row r="1700" spans="1:5" x14ac:dyDescent="0.25">
      <c r="A1700">
        <v>44753984</v>
      </c>
      <c r="B1700" t="s">
        <v>2074</v>
      </c>
      <c r="C1700" t="s">
        <v>597</v>
      </c>
      <c r="D1700"/>
      <c r="E1700">
        <v>126.07</v>
      </c>
    </row>
    <row r="1701" spans="1:5" x14ac:dyDescent="0.25">
      <c r="A1701">
        <v>44754115</v>
      </c>
      <c r="B1701" t="s">
        <v>2075</v>
      </c>
      <c r="C1701" t="s">
        <v>597</v>
      </c>
      <c r="D1701"/>
      <c r="E1701">
        <v>320.77999999999997</v>
      </c>
    </row>
    <row r="1702" spans="1:5" x14ac:dyDescent="0.25">
      <c r="A1702">
        <v>44754116</v>
      </c>
      <c r="B1702" t="s">
        <v>2076</v>
      </c>
      <c r="C1702" t="s">
        <v>597</v>
      </c>
      <c r="D1702"/>
      <c r="E1702">
        <v>178.74</v>
      </c>
    </row>
    <row r="1703" spans="1:5" x14ac:dyDescent="0.25">
      <c r="A1703">
        <v>44754255</v>
      </c>
      <c r="B1703" t="s">
        <v>2077</v>
      </c>
      <c r="C1703" t="s">
        <v>597</v>
      </c>
      <c r="D1703"/>
      <c r="E1703">
        <v>303.98</v>
      </c>
    </row>
    <row r="1704" spans="1:5" x14ac:dyDescent="0.25">
      <c r="A1704">
        <v>44754387</v>
      </c>
      <c r="B1704" t="s">
        <v>2078</v>
      </c>
      <c r="C1704" t="s">
        <v>597</v>
      </c>
      <c r="D1704"/>
      <c r="E1704">
        <v>236.72</v>
      </c>
    </row>
    <row r="1705" spans="1:5" x14ac:dyDescent="0.25">
      <c r="A1705">
        <v>44754487</v>
      </c>
      <c r="B1705" t="s">
        <v>2079</v>
      </c>
      <c r="C1705" t="s">
        <v>597</v>
      </c>
      <c r="D1705"/>
      <c r="E1705">
        <v>1270.5</v>
      </c>
    </row>
    <row r="1706" spans="1:5" x14ac:dyDescent="0.25">
      <c r="A1706">
        <v>44754511</v>
      </c>
      <c r="B1706" t="s">
        <v>2080</v>
      </c>
      <c r="C1706" t="s">
        <v>597</v>
      </c>
      <c r="D1706"/>
      <c r="E1706">
        <v>425.84</v>
      </c>
    </row>
    <row r="1707" spans="1:5" x14ac:dyDescent="0.25">
      <c r="A1707">
        <v>44754669</v>
      </c>
      <c r="B1707" t="s">
        <v>2081</v>
      </c>
      <c r="C1707" t="s">
        <v>597</v>
      </c>
      <c r="D1707"/>
      <c r="E1707">
        <v>271.75</v>
      </c>
    </row>
    <row r="1708" spans="1:5" x14ac:dyDescent="0.25">
      <c r="A1708">
        <v>44754677</v>
      </c>
      <c r="B1708" t="s">
        <v>2082</v>
      </c>
      <c r="C1708" t="s">
        <v>597</v>
      </c>
      <c r="D1708"/>
      <c r="E1708">
        <v>1106.6300000000001</v>
      </c>
    </row>
    <row r="1709" spans="1:5" x14ac:dyDescent="0.25">
      <c r="A1709">
        <v>44754685</v>
      </c>
      <c r="B1709" t="s">
        <v>2083</v>
      </c>
      <c r="C1709" t="s">
        <v>597</v>
      </c>
      <c r="D1709"/>
      <c r="E1709">
        <v>375.41</v>
      </c>
    </row>
    <row r="1710" spans="1:5" x14ac:dyDescent="0.25">
      <c r="A1710">
        <v>44754743</v>
      </c>
      <c r="B1710" t="s">
        <v>2084</v>
      </c>
      <c r="C1710" t="s">
        <v>597</v>
      </c>
      <c r="D1710"/>
      <c r="E1710">
        <v>334.79</v>
      </c>
    </row>
    <row r="1711" spans="1:5" x14ac:dyDescent="0.25">
      <c r="A1711">
        <v>44754750</v>
      </c>
      <c r="B1711" t="s">
        <v>2085</v>
      </c>
      <c r="C1711" t="s">
        <v>597</v>
      </c>
      <c r="D1711"/>
      <c r="E1711">
        <v>126.07</v>
      </c>
    </row>
    <row r="1712" spans="1:5" x14ac:dyDescent="0.25">
      <c r="A1712">
        <v>44754860</v>
      </c>
      <c r="B1712" t="s">
        <v>2086</v>
      </c>
      <c r="C1712" t="s">
        <v>597</v>
      </c>
      <c r="D1712"/>
      <c r="E1712">
        <v>2867.39</v>
      </c>
    </row>
    <row r="1713" spans="1:5" x14ac:dyDescent="0.25">
      <c r="A1713">
        <v>44754870</v>
      </c>
      <c r="B1713" t="s">
        <v>2087</v>
      </c>
      <c r="C1713" t="s">
        <v>597</v>
      </c>
      <c r="D1713"/>
      <c r="E1713">
        <v>2204.83</v>
      </c>
    </row>
    <row r="1714" spans="1:5" x14ac:dyDescent="0.25">
      <c r="A1714">
        <v>44754909</v>
      </c>
      <c r="B1714" t="s">
        <v>2088</v>
      </c>
      <c r="C1714" t="s">
        <v>597</v>
      </c>
      <c r="D1714"/>
      <c r="E1714">
        <v>310.44</v>
      </c>
    </row>
    <row r="1715" spans="1:5" x14ac:dyDescent="0.25">
      <c r="A1715">
        <v>44754941</v>
      </c>
      <c r="B1715" t="s">
        <v>2090</v>
      </c>
      <c r="C1715" t="s">
        <v>597</v>
      </c>
      <c r="D1715"/>
      <c r="E1715">
        <v>226.93</v>
      </c>
    </row>
    <row r="1716" spans="1:5" x14ac:dyDescent="0.25">
      <c r="A1716">
        <v>44755005</v>
      </c>
      <c r="B1716" t="s">
        <v>2091</v>
      </c>
      <c r="C1716" t="s">
        <v>597</v>
      </c>
      <c r="D1716"/>
      <c r="E1716">
        <v>343.19</v>
      </c>
    </row>
    <row r="1717" spans="1:5" x14ac:dyDescent="0.25">
      <c r="A1717">
        <v>44755013</v>
      </c>
      <c r="B1717" t="s">
        <v>2092</v>
      </c>
      <c r="C1717" t="s">
        <v>597</v>
      </c>
      <c r="D1717"/>
      <c r="E1717">
        <v>393.62</v>
      </c>
    </row>
    <row r="1718" spans="1:5" x14ac:dyDescent="0.25">
      <c r="A1718">
        <v>44755070</v>
      </c>
      <c r="B1718" t="s">
        <v>2093</v>
      </c>
      <c r="C1718" t="s">
        <v>597</v>
      </c>
      <c r="D1718"/>
      <c r="E1718">
        <v>342.69</v>
      </c>
    </row>
    <row r="1719" spans="1:5" x14ac:dyDescent="0.25">
      <c r="A1719">
        <v>44755112</v>
      </c>
      <c r="B1719" t="s">
        <v>2094</v>
      </c>
      <c r="C1719" t="s">
        <v>597</v>
      </c>
      <c r="D1719"/>
      <c r="E1719">
        <v>123.26</v>
      </c>
    </row>
    <row r="1720" spans="1:5" x14ac:dyDescent="0.25">
      <c r="A1720">
        <v>44755120</v>
      </c>
      <c r="B1720" t="s">
        <v>2095</v>
      </c>
      <c r="C1720" t="s">
        <v>597</v>
      </c>
      <c r="D1720"/>
      <c r="E1720">
        <v>190.51</v>
      </c>
    </row>
    <row r="1721" spans="1:5" x14ac:dyDescent="0.25">
      <c r="A1721">
        <v>44755161</v>
      </c>
      <c r="B1721" t="s">
        <v>2096</v>
      </c>
      <c r="C1721" t="s">
        <v>597</v>
      </c>
      <c r="D1721"/>
      <c r="E1721">
        <v>110.66</v>
      </c>
    </row>
    <row r="1722" spans="1:5" x14ac:dyDescent="0.25">
      <c r="A1722">
        <v>44755294</v>
      </c>
      <c r="B1722" t="s">
        <v>2097</v>
      </c>
      <c r="C1722" t="s">
        <v>597</v>
      </c>
      <c r="D1722"/>
      <c r="E1722">
        <v>633.98</v>
      </c>
    </row>
    <row r="1723" spans="1:5" x14ac:dyDescent="0.25">
      <c r="A1723">
        <v>44755492</v>
      </c>
      <c r="B1723" t="s">
        <v>2098</v>
      </c>
      <c r="C1723" t="s">
        <v>597</v>
      </c>
      <c r="D1723"/>
      <c r="E1723">
        <v>1756.59</v>
      </c>
    </row>
    <row r="1724" spans="1:5" x14ac:dyDescent="0.25">
      <c r="A1724">
        <v>44755625</v>
      </c>
      <c r="B1724" t="s">
        <v>2099</v>
      </c>
      <c r="C1724" t="s">
        <v>597</v>
      </c>
      <c r="D1724"/>
      <c r="E1724">
        <v>825.06</v>
      </c>
    </row>
    <row r="1725" spans="1:5" x14ac:dyDescent="0.25">
      <c r="A1725">
        <v>44755668</v>
      </c>
      <c r="B1725" t="s">
        <v>2100</v>
      </c>
      <c r="C1725" t="s">
        <v>597</v>
      </c>
      <c r="D1725"/>
      <c r="E1725">
        <v>1220.52</v>
      </c>
    </row>
    <row r="1726" spans="1:5" x14ac:dyDescent="0.25">
      <c r="A1726">
        <v>44760120</v>
      </c>
      <c r="B1726" t="s">
        <v>2101</v>
      </c>
      <c r="C1726" t="s">
        <v>597</v>
      </c>
      <c r="D1726"/>
      <c r="E1726">
        <v>32.21</v>
      </c>
    </row>
    <row r="1727" spans="1:5" x14ac:dyDescent="0.25">
      <c r="A1727">
        <v>44760138</v>
      </c>
      <c r="B1727" t="s">
        <v>2103</v>
      </c>
      <c r="C1727" t="s">
        <v>597</v>
      </c>
      <c r="D1727"/>
      <c r="E1727">
        <v>77.05</v>
      </c>
    </row>
    <row r="1728" spans="1:5" x14ac:dyDescent="0.25">
      <c r="A1728">
        <v>44760237</v>
      </c>
      <c r="B1728" t="s">
        <v>2104</v>
      </c>
      <c r="C1728" t="s">
        <v>597</v>
      </c>
      <c r="D1728"/>
      <c r="E1728">
        <v>66.22</v>
      </c>
    </row>
    <row r="1729" spans="1:5" x14ac:dyDescent="0.25">
      <c r="A1729">
        <v>44760534</v>
      </c>
      <c r="B1729" t="s">
        <v>2105</v>
      </c>
      <c r="C1729" t="s">
        <v>597</v>
      </c>
      <c r="D1729"/>
      <c r="E1729">
        <v>108.24</v>
      </c>
    </row>
    <row r="1730" spans="1:5" x14ac:dyDescent="0.25">
      <c r="A1730">
        <v>44760583</v>
      </c>
      <c r="B1730" t="s">
        <v>2107</v>
      </c>
      <c r="C1730" t="s">
        <v>597</v>
      </c>
      <c r="D1730"/>
      <c r="E1730">
        <v>37.82</v>
      </c>
    </row>
    <row r="1731" spans="1:5" x14ac:dyDescent="0.25">
      <c r="A1731">
        <v>44760690</v>
      </c>
      <c r="B1731" t="s">
        <v>2109</v>
      </c>
      <c r="C1731" t="s">
        <v>597</v>
      </c>
      <c r="D1731"/>
      <c r="E1731">
        <v>9.8000000000000007</v>
      </c>
    </row>
    <row r="1732" spans="1:5" x14ac:dyDescent="0.25">
      <c r="A1732">
        <v>44761615</v>
      </c>
      <c r="B1732" t="s">
        <v>2110</v>
      </c>
      <c r="C1732" t="s">
        <v>597</v>
      </c>
      <c r="D1732"/>
      <c r="E1732">
        <v>85.45</v>
      </c>
    </row>
    <row r="1733" spans="1:5" x14ac:dyDescent="0.25">
      <c r="A1733">
        <v>44761631</v>
      </c>
      <c r="B1733" t="s">
        <v>2112</v>
      </c>
      <c r="C1733" t="s">
        <v>597</v>
      </c>
      <c r="D1733"/>
      <c r="E1733">
        <v>138.66999999999999</v>
      </c>
    </row>
    <row r="1734" spans="1:5" x14ac:dyDescent="0.25">
      <c r="A1734">
        <v>44761672</v>
      </c>
      <c r="B1734" t="s">
        <v>2113</v>
      </c>
      <c r="C1734" t="s">
        <v>597</v>
      </c>
      <c r="D1734"/>
      <c r="E1734">
        <v>120.47</v>
      </c>
    </row>
    <row r="1735" spans="1:5" x14ac:dyDescent="0.25">
      <c r="A1735">
        <v>44761698</v>
      </c>
      <c r="B1735" t="s">
        <v>2114</v>
      </c>
      <c r="C1735" t="s">
        <v>597</v>
      </c>
      <c r="D1735"/>
      <c r="E1735">
        <v>56.03</v>
      </c>
    </row>
    <row r="1736" spans="1:5" x14ac:dyDescent="0.25">
      <c r="A1736">
        <v>44762175</v>
      </c>
      <c r="B1736" t="s">
        <v>2115</v>
      </c>
      <c r="C1736" t="s">
        <v>597</v>
      </c>
      <c r="D1736"/>
      <c r="E1736">
        <v>138.66999999999999</v>
      </c>
    </row>
    <row r="1737" spans="1:5" x14ac:dyDescent="0.25">
      <c r="A1737">
        <v>44762621</v>
      </c>
      <c r="B1737" t="s">
        <v>2116</v>
      </c>
      <c r="C1737" t="s">
        <v>597</v>
      </c>
      <c r="D1737"/>
      <c r="E1737">
        <v>58.83</v>
      </c>
    </row>
    <row r="1738" spans="1:5" x14ac:dyDescent="0.25">
      <c r="A1738">
        <v>44762704</v>
      </c>
      <c r="B1738" t="s">
        <v>2117</v>
      </c>
      <c r="C1738" t="s">
        <v>597</v>
      </c>
      <c r="D1738"/>
      <c r="E1738">
        <v>26.62</v>
      </c>
    </row>
    <row r="1739" spans="1:5" x14ac:dyDescent="0.25">
      <c r="A1739">
        <v>44762787</v>
      </c>
      <c r="B1739" t="s">
        <v>2118</v>
      </c>
      <c r="C1739" t="s">
        <v>597</v>
      </c>
      <c r="D1739"/>
      <c r="E1739">
        <v>30</v>
      </c>
    </row>
    <row r="1740" spans="1:5" x14ac:dyDescent="0.25">
      <c r="A1740">
        <v>44763363</v>
      </c>
      <c r="B1740" t="s">
        <v>2119</v>
      </c>
      <c r="C1740" t="s">
        <v>597</v>
      </c>
      <c r="D1740"/>
      <c r="E1740">
        <v>51.83</v>
      </c>
    </row>
    <row r="1741" spans="1:5" x14ac:dyDescent="0.25">
      <c r="A1741">
        <v>44763371</v>
      </c>
      <c r="B1741" t="s">
        <v>2121</v>
      </c>
      <c r="C1741" t="s">
        <v>597</v>
      </c>
      <c r="D1741"/>
      <c r="E1741">
        <v>152.68</v>
      </c>
    </row>
    <row r="1742" spans="1:5" x14ac:dyDescent="0.25">
      <c r="A1742">
        <v>44763538</v>
      </c>
      <c r="B1742" t="s">
        <v>2123</v>
      </c>
      <c r="C1742" t="s">
        <v>597</v>
      </c>
      <c r="D1742"/>
      <c r="E1742">
        <v>58.43</v>
      </c>
    </row>
    <row r="1743" spans="1:5" x14ac:dyDescent="0.25">
      <c r="A1743">
        <v>44763561</v>
      </c>
      <c r="B1743" t="s">
        <v>2124</v>
      </c>
      <c r="C1743" t="s">
        <v>597</v>
      </c>
      <c r="D1743"/>
      <c r="E1743">
        <v>210.13</v>
      </c>
    </row>
    <row r="1744" spans="1:5" x14ac:dyDescent="0.25">
      <c r="A1744">
        <v>44763710</v>
      </c>
      <c r="B1744" t="s">
        <v>2126</v>
      </c>
      <c r="C1744" t="s">
        <v>597</v>
      </c>
      <c r="D1744"/>
      <c r="E1744">
        <v>393.62</v>
      </c>
    </row>
    <row r="1745" spans="1:5" x14ac:dyDescent="0.25">
      <c r="A1745">
        <v>44764296</v>
      </c>
      <c r="B1745" t="s">
        <v>2127</v>
      </c>
      <c r="C1745" t="s">
        <v>597</v>
      </c>
      <c r="D1745"/>
      <c r="E1745">
        <v>126.07</v>
      </c>
    </row>
    <row r="1746" spans="1:5" x14ac:dyDescent="0.25">
      <c r="A1746">
        <v>44764882</v>
      </c>
      <c r="B1746" t="s">
        <v>2128</v>
      </c>
      <c r="C1746" t="s">
        <v>597</v>
      </c>
      <c r="D1746"/>
      <c r="E1746">
        <v>93.85</v>
      </c>
    </row>
    <row r="1747" spans="1:5" x14ac:dyDescent="0.25">
      <c r="A1747">
        <v>44764932</v>
      </c>
      <c r="B1747" t="s">
        <v>2129</v>
      </c>
      <c r="C1747" t="s">
        <v>597</v>
      </c>
      <c r="D1747"/>
      <c r="E1747">
        <v>107.87</v>
      </c>
    </row>
    <row r="1748" spans="1:5" x14ac:dyDescent="0.25">
      <c r="A1748">
        <v>44766093</v>
      </c>
      <c r="B1748" t="s">
        <v>2130</v>
      </c>
      <c r="C1748" t="s">
        <v>597</v>
      </c>
      <c r="D1748"/>
      <c r="E1748">
        <v>81.25</v>
      </c>
    </row>
    <row r="1749" spans="1:5" x14ac:dyDescent="0.25">
      <c r="A1749">
        <v>44766101</v>
      </c>
      <c r="B1749" t="s">
        <v>2132</v>
      </c>
      <c r="C1749" t="s">
        <v>597</v>
      </c>
      <c r="D1749"/>
      <c r="E1749">
        <v>561.71</v>
      </c>
    </row>
    <row r="1750" spans="1:5" x14ac:dyDescent="0.25">
      <c r="A1750">
        <v>44766176</v>
      </c>
      <c r="B1750" t="s">
        <v>2133</v>
      </c>
      <c r="C1750" t="s">
        <v>597</v>
      </c>
      <c r="D1750"/>
      <c r="E1750">
        <v>91.05</v>
      </c>
    </row>
    <row r="1751" spans="1:5" x14ac:dyDescent="0.25">
      <c r="A1751">
        <v>44766184</v>
      </c>
      <c r="B1751" t="s">
        <v>2134</v>
      </c>
      <c r="C1751" t="s">
        <v>597</v>
      </c>
      <c r="D1751"/>
      <c r="E1751">
        <v>18.899999999999999</v>
      </c>
    </row>
    <row r="1752" spans="1:5" x14ac:dyDescent="0.25">
      <c r="A1752">
        <v>44766341</v>
      </c>
      <c r="B1752" t="s">
        <v>2135</v>
      </c>
      <c r="C1752" t="s">
        <v>597</v>
      </c>
      <c r="D1752"/>
      <c r="E1752">
        <v>81.25</v>
      </c>
    </row>
    <row r="1753" spans="1:5" x14ac:dyDescent="0.25">
      <c r="A1753">
        <v>44766457</v>
      </c>
      <c r="B1753" t="s">
        <v>2136</v>
      </c>
      <c r="C1753" t="s">
        <v>597</v>
      </c>
      <c r="D1753"/>
      <c r="E1753">
        <v>114.86</v>
      </c>
    </row>
    <row r="1754" spans="1:5" x14ac:dyDescent="0.25">
      <c r="A1754">
        <v>44766622</v>
      </c>
      <c r="B1754" t="s">
        <v>2137</v>
      </c>
      <c r="C1754" t="s">
        <v>597</v>
      </c>
      <c r="D1754"/>
      <c r="E1754">
        <v>61.64</v>
      </c>
    </row>
    <row r="1755" spans="1:5" x14ac:dyDescent="0.25">
      <c r="A1755">
        <v>44766713</v>
      </c>
      <c r="B1755" t="s">
        <v>2138</v>
      </c>
      <c r="C1755" t="s">
        <v>597</v>
      </c>
      <c r="D1755"/>
      <c r="E1755">
        <v>159.18</v>
      </c>
    </row>
    <row r="1756" spans="1:5" x14ac:dyDescent="0.25">
      <c r="A1756">
        <v>44766985</v>
      </c>
      <c r="B1756" t="s">
        <v>2139</v>
      </c>
      <c r="C1756" t="s">
        <v>597</v>
      </c>
      <c r="D1756"/>
      <c r="E1756">
        <v>20634.79</v>
      </c>
    </row>
    <row r="1757" spans="1:5" x14ac:dyDescent="0.25">
      <c r="A1757">
        <v>44766986</v>
      </c>
      <c r="B1757" t="s">
        <v>2141</v>
      </c>
      <c r="C1757" t="s">
        <v>597</v>
      </c>
      <c r="D1757"/>
      <c r="E1757">
        <v>25708.21</v>
      </c>
    </row>
    <row r="1758" spans="1:5" x14ac:dyDescent="0.25">
      <c r="A1758">
        <v>44766994</v>
      </c>
      <c r="B1758" t="s">
        <v>2143</v>
      </c>
      <c r="C1758" t="s">
        <v>597</v>
      </c>
      <c r="D1758"/>
      <c r="E1758">
        <v>2823.22</v>
      </c>
    </row>
    <row r="1759" spans="1:5" x14ac:dyDescent="0.25">
      <c r="A1759">
        <v>44767208</v>
      </c>
      <c r="B1759" t="s">
        <v>2145</v>
      </c>
      <c r="C1759" t="s">
        <v>597</v>
      </c>
      <c r="D1759"/>
      <c r="E1759">
        <v>159.69</v>
      </c>
    </row>
    <row r="1760" spans="1:5" x14ac:dyDescent="0.25">
      <c r="A1760">
        <v>44767273</v>
      </c>
      <c r="B1760" t="s">
        <v>2146</v>
      </c>
      <c r="C1760" t="s">
        <v>597</v>
      </c>
      <c r="D1760"/>
      <c r="E1760">
        <v>414.63</v>
      </c>
    </row>
    <row r="1761" spans="1:5" x14ac:dyDescent="0.25">
      <c r="A1761">
        <v>44767372</v>
      </c>
      <c r="B1761" t="s">
        <v>2147</v>
      </c>
      <c r="C1761" t="s">
        <v>597</v>
      </c>
      <c r="D1761"/>
      <c r="E1761">
        <v>54.63</v>
      </c>
    </row>
    <row r="1762" spans="1:5" x14ac:dyDescent="0.25">
      <c r="A1762">
        <v>44767406</v>
      </c>
      <c r="B1762" t="s">
        <v>2148</v>
      </c>
      <c r="C1762" t="s">
        <v>597</v>
      </c>
      <c r="D1762"/>
      <c r="E1762">
        <v>145.68</v>
      </c>
    </row>
    <row r="1763" spans="1:5" x14ac:dyDescent="0.25">
      <c r="A1763">
        <v>44767489</v>
      </c>
      <c r="B1763" t="s">
        <v>2149</v>
      </c>
      <c r="C1763" t="s">
        <v>597</v>
      </c>
      <c r="D1763"/>
      <c r="E1763">
        <v>44.1</v>
      </c>
    </row>
    <row r="1764" spans="1:5" x14ac:dyDescent="0.25">
      <c r="A1764">
        <v>44767869</v>
      </c>
      <c r="B1764" t="s">
        <v>2150</v>
      </c>
      <c r="C1764" t="s">
        <v>597</v>
      </c>
      <c r="D1764"/>
      <c r="E1764">
        <v>151.28</v>
      </c>
    </row>
    <row r="1765" spans="1:5" x14ac:dyDescent="0.25">
      <c r="A1765">
        <v>44767919</v>
      </c>
      <c r="B1765" t="s">
        <v>2151</v>
      </c>
      <c r="C1765" t="s">
        <v>597</v>
      </c>
      <c r="D1765"/>
      <c r="E1765">
        <v>61.64</v>
      </c>
    </row>
    <row r="1766" spans="1:5" x14ac:dyDescent="0.25">
      <c r="A1766">
        <v>44768313</v>
      </c>
      <c r="B1766" t="s">
        <v>2152</v>
      </c>
      <c r="C1766" t="s">
        <v>597</v>
      </c>
      <c r="D1766"/>
      <c r="E1766">
        <v>115.89</v>
      </c>
    </row>
    <row r="1767" spans="1:5" x14ac:dyDescent="0.25">
      <c r="A1767">
        <v>44768339</v>
      </c>
      <c r="B1767" t="s">
        <v>2153</v>
      </c>
      <c r="C1767" t="s">
        <v>597</v>
      </c>
      <c r="D1767"/>
      <c r="E1767">
        <v>64.430000000000007</v>
      </c>
    </row>
    <row r="1768" spans="1:5" x14ac:dyDescent="0.25">
      <c r="A1768">
        <v>44768388</v>
      </c>
      <c r="B1768" t="s">
        <v>2155</v>
      </c>
      <c r="C1768" t="s">
        <v>597</v>
      </c>
      <c r="D1768"/>
      <c r="E1768">
        <v>26.62</v>
      </c>
    </row>
    <row r="1769" spans="1:5" x14ac:dyDescent="0.25">
      <c r="A1769">
        <v>44768511</v>
      </c>
      <c r="B1769" t="s">
        <v>2157</v>
      </c>
      <c r="C1769" t="s">
        <v>597</v>
      </c>
      <c r="D1769"/>
      <c r="E1769">
        <v>35.659999999999997</v>
      </c>
    </row>
    <row r="1770" spans="1:5" x14ac:dyDescent="0.25">
      <c r="A1770">
        <v>44768883</v>
      </c>
      <c r="B1770" t="s">
        <v>2159</v>
      </c>
      <c r="C1770" t="s">
        <v>597</v>
      </c>
      <c r="D1770"/>
      <c r="E1770">
        <v>256.33999999999997</v>
      </c>
    </row>
    <row r="1771" spans="1:5" x14ac:dyDescent="0.25">
      <c r="A1771">
        <v>44768909</v>
      </c>
      <c r="B1771" t="s">
        <v>2160</v>
      </c>
      <c r="C1771" t="s">
        <v>597</v>
      </c>
      <c r="D1771"/>
      <c r="E1771">
        <v>9.8000000000000007</v>
      </c>
    </row>
    <row r="1772" spans="1:5" x14ac:dyDescent="0.25">
      <c r="A1772">
        <v>44769113</v>
      </c>
      <c r="B1772" t="s">
        <v>2161</v>
      </c>
      <c r="C1772" t="s">
        <v>597</v>
      </c>
      <c r="D1772"/>
      <c r="E1772">
        <v>75.64</v>
      </c>
    </row>
    <row r="1773" spans="1:5" x14ac:dyDescent="0.25">
      <c r="A1773">
        <v>44769121</v>
      </c>
      <c r="B1773" t="s">
        <v>2162</v>
      </c>
      <c r="C1773" t="s">
        <v>597</v>
      </c>
      <c r="D1773"/>
      <c r="E1773">
        <v>128.88</v>
      </c>
    </row>
    <row r="1774" spans="1:5" x14ac:dyDescent="0.25">
      <c r="A1774">
        <v>44769162</v>
      </c>
      <c r="B1774" t="s">
        <v>2163</v>
      </c>
      <c r="C1774" t="s">
        <v>597</v>
      </c>
      <c r="D1774"/>
      <c r="E1774">
        <v>117.66</v>
      </c>
    </row>
    <row r="1775" spans="1:5" x14ac:dyDescent="0.25">
      <c r="A1775">
        <v>44769246</v>
      </c>
      <c r="B1775" t="s">
        <v>2164</v>
      </c>
      <c r="C1775" t="s">
        <v>597</v>
      </c>
      <c r="D1775"/>
      <c r="E1775">
        <v>521.09</v>
      </c>
    </row>
    <row r="1776" spans="1:5" x14ac:dyDescent="0.25">
      <c r="A1776">
        <v>44769360</v>
      </c>
      <c r="B1776" t="s">
        <v>2165</v>
      </c>
      <c r="C1776" t="s">
        <v>597</v>
      </c>
      <c r="D1776"/>
      <c r="E1776">
        <v>152.68</v>
      </c>
    </row>
    <row r="1777" spans="1:5" x14ac:dyDescent="0.25">
      <c r="A1777">
        <v>44769402</v>
      </c>
      <c r="B1777" t="s">
        <v>2166</v>
      </c>
      <c r="C1777" t="s">
        <v>597</v>
      </c>
      <c r="D1777"/>
      <c r="E1777">
        <v>284.25</v>
      </c>
    </row>
    <row r="1778" spans="1:5" x14ac:dyDescent="0.25">
      <c r="A1778">
        <v>44769436</v>
      </c>
      <c r="B1778" t="s">
        <v>2167</v>
      </c>
      <c r="C1778" t="s">
        <v>597</v>
      </c>
      <c r="D1778"/>
      <c r="E1778">
        <v>264.70999999999998</v>
      </c>
    </row>
    <row r="1779" spans="1:5" x14ac:dyDescent="0.25">
      <c r="A1779">
        <v>44769527</v>
      </c>
      <c r="B1779" t="s">
        <v>2168</v>
      </c>
      <c r="C1779" t="s">
        <v>597</v>
      </c>
      <c r="D1779"/>
      <c r="E1779">
        <v>11.13</v>
      </c>
    </row>
    <row r="1780" spans="1:5" x14ac:dyDescent="0.25">
      <c r="A1780">
        <v>44769568</v>
      </c>
      <c r="B1780" t="s">
        <v>2169</v>
      </c>
      <c r="C1780" t="s">
        <v>597</v>
      </c>
      <c r="D1780"/>
      <c r="E1780">
        <v>54.61</v>
      </c>
    </row>
    <row r="1781" spans="1:5" x14ac:dyDescent="0.25">
      <c r="A1781">
        <v>44769618</v>
      </c>
      <c r="B1781" t="s">
        <v>2170</v>
      </c>
      <c r="C1781" t="s">
        <v>597</v>
      </c>
      <c r="D1781"/>
      <c r="E1781">
        <v>239.54</v>
      </c>
    </row>
    <row r="1782" spans="1:5" x14ac:dyDescent="0.25">
      <c r="A1782">
        <v>44769741</v>
      </c>
      <c r="B1782" t="s">
        <v>2171</v>
      </c>
      <c r="C1782" t="s">
        <v>597</v>
      </c>
      <c r="D1782"/>
      <c r="E1782">
        <v>530.9</v>
      </c>
    </row>
    <row r="1783" spans="1:5" x14ac:dyDescent="0.25">
      <c r="A1783">
        <v>44769758</v>
      </c>
      <c r="B1783" t="s">
        <v>2172</v>
      </c>
      <c r="C1783" t="s">
        <v>597</v>
      </c>
      <c r="D1783"/>
      <c r="E1783">
        <v>577.99</v>
      </c>
    </row>
    <row r="1784" spans="1:5" x14ac:dyDescent="0.25">
      <c r="A1784">
        <v>44769782</v>
      </c>
      <c r="B1784" t="s">
        <v>2173</v>
      </c>
      <c r="C1784" t="s">
        <v>597</v>
      </c>
      <c r="D1784"/>
      <c r="E1784">
        <v>180.69</v>
      </c>
    </row>
    <row r="1785" spans="1:5" x14ac:dyDescent="0.25">
      <c r="A1785">
        <v>44769865</v>
      </c>
      <c r="B1785" t="s">
        <v>2174</v>
      </c>
      <c r="C1785" t="s">
        <v>597</v>
      </c>
      <c r="D1785"/>
      <c r="E1785">
        <v>1109.42</v>
      </c>
    </row>
    <row r="1786" spans="1:5" x14ac:dyDescent="0.25">
      <c r="A1786">
        <v>44769873</v>
      </c>
      <c r="B1786" t="s">
        <v>2175</v>
      </c>
      <c r="C1786" t="s">
        <v>597</v>
      </c>
      <c r="D1786"/>
      <c r="E1786">
        <v>1622.1</v>
      </c>
    </row>
    <row r="1787" spans="1:5" x14ac:dyDescent="0.25">
      <c r="A1787">
        <v>44770046</v>
      </c>
      <c r="B1787" t="s">
        <v>2176</v>
      </c>
      <c r="C1787" t="s">
        <v>597</v>
      </c>
      <c r="D1787"/>
      <c r="E1787">
        <v>149.69</v>
      </c>
    </row>
    <row r="1788" spans="1:5" x14ac:dyDescent="0.25">
      <c r="A1788">
        <v>44770079</v>
      </c>
      <c r="B1788" t="s">
        <v>2177</v>
      </c>
      <c r="C1788" t="s">
        <v>597</v>
      </c>
      <c r="D1788"/>
      <c r="E1788">
        <v>1514.25</v>
      </c>
    </row>
    <row r="1789" spans="1:5" x14ac:dyDescent="0.25">
      <c r="A1789">
        <v>44770210</v>
      </c>
      <c r="B1789" t="s">
        <v>2178</v>
      </c>
      <c r="C1789" t="s">
        <v>597</v>
      </c>
      <c r="D1789"/>
      <c r="E1789">
        <v>404.82</v>
      </c>
    </row>
    <row r="1790" spans="1:5" x14ac:dyDescent="0.25">
      <c r="A1790">
        <v>44770251</v>
      </c>
      <c r="B1790" t="s">
        <v>2179</v>
      </c>
      <c r="C1790" t="s">
        <v>597</v>
      </c>
      <c r="D1790"/>
      <c r="E1790">
        <v>256.33999999999997</v>
      </c>
    </row>
    <row r="1791" spans="1:5" x14ac:dyDescent="0.25">
      <c r="A1791">
        <v>44770574</v>
      </c>
      <c r="B1791" t="s">
        <v>2180</v>
      </c>
      <c r="C1791" t="s">
        <v>597</v>
      </c>
      <c r="D1791"/>
      <c r="E1791">
        <v>6637.87</v>
      </c>
    </row>
    <row r="1792" spans="1:5" x14ac:dyDescent="0.25">
      <c r="A1792">
        <v>44770673</v>
      </c>
      <c r="B1792" t="s">
        <v>2181</v>
      </c>
      <c r="C1792" t="s">
        <v>597</v>
      </c>
      <c r="D1792"/>
      <c r="E1792">
        <v>81.25</v>
      </c>
    </row>
    <row r="1793" spans="1:5" x14ac:dyDescent="0.25">
      <c r="A1793">
        <v>44770848</v>
      </c>
      <c r="B1793" t="s">
        <v>2182</v>
      </c>
      <c r="C1793" t="s">
        <v>597</v>
      </c>
      <c r="D1793"/>
      <c r="E1793">
        <v>53</v>
      </c>
    </row>
    <row r="1794" spans="1:5" x14ac:dyDescent="0.25">
      <c r="A1794">
        <v>44770871</v>
      </c>
      <c r="B1794" t="s">
        <v>2183</v>
      </c>
      <c r="C1794" t="s">
        <v>597</v>
      </c>
      <c r="D1794"/>
      <c r="E1794">
        <v>752.22</v>
      </c>
    </row>
    <row r="1795" spans="1:5" x14ac:dyDescent="0.25">
      <c r="A1795">
        <v>44770905</v>
      </c>
      <c r="B1795" t="s">
        <v>2184</v>
      </c>
      <c r="C1795" t="s">
        <v>597</v>
      </c>
      <c r="D1795"/>
      <c r="E1795">
        <v>358.61</v>
      </c>
    </row>
    <row r="1796" spans="1:5" x14ac:dyDescent="0.25">
      <c r="A1796">
        <v>44770921</v>
      </c>
      <c r="B1796" t="s">
        <v>2185</v>
      </c>
      <c r="C1796" t="s">
        <v>597</v>
      </c>
      <c r="D1796"/>
      <c r="E1796">
        <v>36.409999999999997</v>
      </c>
    </row>
    <row r="1797" spans="1:5" x14ac:dyDescent="0.25">
      <c r="A1797">
        <v>44770939</v>
      </c>
      <c r="B1797" t="s">
        <v>2186</v>
      </c>
      <c r="C1797" t="s">
        <v>597</v>
      </c>
      <c r="D1797"/>
      <c r="E1797">
        <v>345</v>
      </c>
    </row>
    <row r="1798" spans="1:5" x14ac:dyDescent="0.25">
      <c r="A1798">
        <v>44770954</v>
      </c>
      <c r="B1798" t="s">
        <v>2187</v>
      </c>
      <c r="C1798" t="s">
        <v>597</v>
      </c>
      <c r="D1798"/>
      <c r="E1798">
        <v>802.65</v>
      </c>
    </row>
    <row r="1799" spans="1:5" x14ac:dyDescent="0.25">
      <c r="A1799">
        <v>44771143</v>
      </c>
      <c r="B1799" t="s">
        <v>2188</v>
      </c>
      <c r="C1799" t="s">
        <v>597</v>
      </c>
      <c r="D1799"/>
      <c r="E1799">
        <v>596.73</v>
      </c>
    </row>
    <row r="1800" spans="1:5" x14ac:dyDescent="0.25">
      <c r="A1800">
        <v>44771150</v>
      </c>
      <c r="B1800" t="s">
        <v>2189</v>
      </c>
      <c r="C1800" t="s">
        <v>597</v>
      </c>
      <c r="D1800"/>
      <c r="E1800">
        <v>592.53</v>
      </c>
    </row>
    <row r="1801" spans="1:5" x14ac:dyDescent="0.25">
      <c r="A1801">
        <v>44771309</v>
      </c>
      <c r="B1801" t="s">
        <v>2190</v>
      </c>
      <c r="C1801" t="s">
        <v>597</v>
      </c>
      <c r="D1801"/>
      <c r="E1801">
        <v>557.51</v>
      </c>
    </row>
    <row r="1802" spans="1:5" x14ac:dyDescent="0.25">
      <c r="A1802">
        <v>44771325</v>
      </c>
      <c r="B1802" t="s">
        <v>2191</v>
      </c>
      <c r="C1802" t="s">
        <v>597</v>
      </c>
      <c r="D1802"/>
      <c r="E1802">
        <v>126.07</v>
      </c>
    </row>
    <row r="1803" spans="1:5" x14ac:dyDescent="0.25">
      <c r="A1803">
        <v>44771341</v>
      </c>
      <c r="B1803" t="s">
        <v>2192</v>
      </c>
      <c r="C1803" t="s">
        <v>597</v>
      </c>
      <c r="D1803"/>
      <c r="E1803">
        <v>61.64</v>
      </c>
    </row>
    <row r="1804" spans="1:5" x14ac:dyDescent="0.25">
      <c r="A1804">
        <v>44771382</v>
      </c>
      <c r="B1804" t="s">
        <v>2193</v>
      </c>
      <c r="C1804" t="s">
        <v>597</v>
      </c>
      <c r="D1804"/>
      <c r="E1804">
        <v>660.39</v>
      </c>
    </row>
    <row r="1805" spans="1:5" x14ac:dyDescent="0.25">
      <c r="A1805">
        <v>44771432</v>
      </c>
      <c r="B1805" t="s">
        <v>2194</v>
      </c>
      <c r="C1805" t="s">
        <v>597</v>
      </c>
      <c r="D1805"/>
      <c r="E1805">
        <v>145.68</v>
      </c>
    </row>
    <row r="1806" spans="1:5" x14ac:dyDescent="0.25">
      <c r="A1806">
        <v>44771507</v>
      </c>
      <c r="B1806" t="s">
        <v>2196</v>
      </c>
      <c r="C1806" t="s">
        <v>597</v>
      </c>
      <c r="D1806"/>
      <c r="E1806">
        <v>1382.26</v>
      </c>
    </row>
    <row r="1807" spans="1:5" x14ac:dyDescent="0.25">
      <c r="A1807">
        <v>44771515</v>
      </c>
      <c r="B1807" t="s">
        <v>2197</v>
      </c>
      <c r="C1807" t="s">
        <v>597</v>
      </c>
      <c r="D1807"/>
      <c r="E1807">
        <v>649.96</v>
      </c>
    </row>
    <row r="1808" spans="1:5" x14ac:dyDescent="0.25">
      <c r="A1808">
        <v>44771523</v>
      </c>
      <c r="B1808" t="s">
        <v>2198</v>
      </c>
      <c r="C1808" t="s">
        <v>597</v>
      </c>
      <c r="D1808"/>
      <c r="E1808">
        <v>655.56</v>
      </c>
    </row>
    <row r="1809" spans="1:5" x14ac:dyDescent="0.25">
      <c r="A1809">
        <v>44771606</v>
      </c>
      <c r="B1809" t="s">
        <v>2199</v>
      </c>
      <c r="C1809" t="s">
        <v>597</v>
      </c>
      <c r="D1809"/>
      <c r="E1809">
        <v>119.06</v>
      </c>
    </row>
    <row r="1810" spans="1:5" x14ac:dyDescent="0.25">
      <c r="A1810">
        <v>44771614</v>
      </c>
      <c r="B1810" t="s">
        <v>2200</v>
      </c>
      <c r="C1810" t="s">
        <v>597</v>
      </c>
      <c r="D1810"/>
      <c r="E1810">
        <v>54.77</v>
      </c>
    </row>
    <row r="1811" spans="1:5" x14ac:dyDescent="0.25">
      <c r="A1811">
        <v>44771648</v>
      </c>
      <c r="B1811" t="s">
        <v>2201</v>
      </c>
      <c r="C1811" t="s">
        <v>597</v>
      </c>
      <c r="D1811"/>
      <c r="E1811">
        <v>81.25</v>
      </c>
    </row>
    <row r="1812" spans="1:5" x14ac:dyDescent="0.25">
      <c r="A1812">
        <v>44771754</v>
      </c>
      <c r="B1812" t="s">
        <v>2202</v>
      </c>
      <c r="C1812" t="s">
        <v>597</v>
      </c>
      <c r="D1812"/>
      <c r="E1812">
        <v>158.29</v>
      </c>
    </row>
    <row r="1813" spans="1:5" x14ac:dyDescent="0.25">
      <c r="A1813">
        <v>44771986</v>
      </c>
      <c r="B1813" t="s">
        <v>2203</v>
      </c>
      <c r="C1813" t="s">
        <v>597</v>
      </c>
      <c r="D1813"/>
      <c r="E1813">
        <v>192.3</v>
      </c>
    </row>
    <row r="1814" spans="1:5" x14ac:dyDescent="0.25">
      <c r="A1814">
        <v>44772083</v>
      </c>
      <c r="B1814" t="s">
        <v>2204</v>
      </c>
      <c r="C1814" t="s">
        <v>597</v>
      </c>
      <c r="D1814"/>
      <c r="E1814">
        <v>466.46</v>
      </c>
    </row>
    <row r="1815" spans="1:5" x14ac:dyDescent="0.25">
      <c r="A1815">
        <v>44780623</v>
      </c>
      <c r="B1815" t="s">
        <v>2205</v>
      </c>
      <c r="C1815" t="s">
        <v>597</v>
      </c>
      <c r="D1815"/>
      <c r="E1815">
        <v>72.849999999999994</v>
      </c>
    </row>
    <row r="1816" spans="1:5" x14ac:dyDescent="0.25">
      <c r="A1816">
        <v>44780664</v>
      </c>
      <c r="B1816" t="s">
        <v>2206</v>
      </c>
      <c r="C1816" t="s">
        <v>597</v>
      </c>
      <c r="D1816"/>
      <c r="E1816">
        <v>2188.02</v>
      </c>
    </row>
    <row r="1817" spans="1:5" x14ac:dyDescent="0.25">
      <c r="A1817">
        <v>44780706</v>
      </c>
      <c r="B1817" t="s">
        <v>2207</v>
      </c>
      <c r="C1817" t="s">
        <v>597</v>
      </c>
      <c r="D1817"/>
      <c r="E1817">
        <v>564.51</v>
      </c>
    </row>
    <row r="1818" spans="1:5" x14ac:dyDescent="0.25">
      <c r="A1818">
        <v>44780722</v>
      </c>
      <c r="B1818" t="s">
        <v>2209</v>
      </c>
      <c r="C1818" t="s">
        <v>597</v>
      </c>
      <c r="D1818"/>
      <c r="E1818">
        <v>1035.17</v>
      </c>
    </row>
    <row r="1819" spans="1:5" x14ac:dyDescent="0.25">
      <c r="A1819">
        <v>44780797</v>
      </c>
      <c r="B1819" t="s">
        <v>2210</v>
      </c>
      <c r="C1819" t="s">
        <v>597</v>
      </c>
      <c r="D1819"/>
      <c r="E1819">
        <v>15.41</v>
      </c>
    </row>
    <row r="1820" spans="1:5" x14ac:dyDescent="0.25">
      <c r="A1820">
        <v>44780821</v>
      </c>
      <c r="B1820" t="s">
        <v>2211</v>
      </c>
      <c r="C1820" t="s">
        <v>597</v>
      </c>
      <c r="D1820"/>
      <c r="E1820">
        <v>483.26</v>
      </c>
    </row>
    <row r="1821" spans="1:5" x14ac:dyDescent="0.25">
      <c r="A1821">
        <v>44780839</v>
      </c>
      <c r="B1821" t="s">
        <v>2212</v>
      </c>
      <c r="C1821" t="s">
        <v>597</v>
      </c>
      <c r="D1821"/>
      <c r="E1821">
        <v>287.14999999999998</v>
      </c>
    </row>
    <row r="1822" spans="1:5" x14ac:dyDescent="0.25">
      <c r="A1822">
        <v>44780847</v>
      </c>
      <c r="B1822" t="s">
        <v>2213</v>
      </c>
      <c r="C1822" t="s">
        <v>597</v>
      </c>
      <c r="D1822"/>
      <c r="E1822">
        <v>458.05</v>
      </c>
    </row>
    <row r="1823" spans="1:5" x14ac:dyDescent="0.25">
      <c r="A1823">
        <v>44780987</v>
      </c>
      <c r="B1823" t="s">
        <v>2214</v>
      </c>
      <c r="C1823" t="s">
        <v>597</v>
      </c>
      <c r="D1823"/>
      <c r="E1823">
        <v>399.22</v>
      </c>
    </row>
    <row r="1824" spans="1:5" x14ac:dyDescent="0.25">
      <c r="A1824">
        <v>44790004</v>
      </c>
      <c r="B1824" t="s">
        <v>2216</v>
      </c>
      <c r="C1824" t="s">
        <v>597</v>
      </c>
      <c r="D1824"/>
      <c r="E1824">
        <v>196.11</v>
      </c>
    </row>
    <row r="1825" spans="1:5" x14ac:dyDescent="0.25">
      <c r="A1825">
        <v>44790119</v>
      </c>
      <c r="B1825" t="s">
        <v>2217</v>
      </c>
      <c r="C1825" t="s">
        <v>597</v>
      </c>
      <c r="D1825"/>
      <c r="E1825">
        <v>81.25</v>
      </c>
    </row>
    <row r="1826" spans="1:5" x14ac:dyDescent="0.25">
      <c r="A1826">
        <v>44799002</v>
      </c>
      <c r="B1826" t="s">
        <v>2218</v>
      </c>
      <c r="C1826" t="s">
        <v>597</v>
      </c>
      <c r="D1826"/>
      <c r="E1826">
        <v>67.489999999999995</v>
      </c>
    </row>
    <row r="1827" spans="1:5" x14ac:dyDescent="0.25">
      <c r="A1827">
        <v>44799003</v>
      </c>
      <c r="B1827" t="s">
        <v>2219</v>
      </c>
      <c r="C1827" t="s">
        <v>597</v>
      </c>
      <c r="D1827"/>
      <c r="E1827">
        <v>25.21</v>
      </c>
    </row>
    <row r="1828" spans="1:5" x14ac:dyDescent="0.25">
      <c r="A1828">
        <v>44799005</v>
      </c>
      <c r="B1828" t="s">
        <v>2220</v>
      </c>
      <c r="C1828" t="s">
        <v>597</v>
      </c>
      <c r="D1828"/>
      <c r="E1828">
        <v>144.28</v>
      </c>
    </row>
    <row r="1829" spans="1:5" x14ac:dyDescent="0.25">
      <c r="A1829">
        <v>44799006</v>
      </c>
      <c r="B1829" t="s">
        <v>2221</v>
      </c>
      <c r="C1829" t="s">
        <v>597</v>
      </c>
      <c r="D1829"/>
      <c r="E1829">
        <v>53.24</v>
      </c>
    </row>
    <row r="1830" spans="1:5" x14ac:dyDescent="0.25">
      <c r="A1830">
        <v>44799008</v>
      </c>
      <c r="B1830" t="s">
        <v>2222</v>
      </c>
      <c r="C1830" t="s">
        <v>597</v>
      </c>
      <c r="D1830"/>
      <c r="E1830">
        <v>2748.33</v>
      </c>
    </row>
    <row r="1831" spans="1:5" x14ac:dyDescent="0.25">
      <c r="A1831">
        <v>44799010</v>
      </c>
      <c r="B1831" t="s">
        <v>2223</v>
      </c>
      <c r="C1831" t="s">
        <v>597</v>
      </c>
      <c r="D1831"/>
      <c r="E1831">
        <v>119.06</v>
      </c>
    </row>
    <row r="1832" spans="1:5" x14ac:dyDescent="0.25">
      <c r="A1832">
        <v>44799011</v>
      </c>
      <c r="B1832" t="s">
        <v>2224</v>
      </c>
      <c r="C1832" t="s">
        <v>597</v>
      </c>
      <c r="D1832"/>
      <c r="E1832">
        <v>745.22</v>
      </c>
    </row>
    <row r="1833" spans="1:5" x14ac:dyDescent="0.25">
      <c r="A1833">
        <v>44799012</v>
      </c>
      <c r="B1833" t="s">
        <v>2225</v>
      </c>
      <c r="C1833" t="s">
        <v>597</v>
      </c>
      <c r="D1833"/>
      <c r="E1833">
        <v>34.08</v>
      </c>
    </row>
    <row r="1834" spans="1:5" x14ac:dyDescent="0.25">
      <c r="A1834">
        <v>44799017</v>
      </c>
      <c r="B1834" t="s">
        <v>2226</v>
      </c>
      <c r="C1834" t="s">
        <v>597</v>
      </c>
      <c r="D1834"/>
      <c r="E1834">
        <v>58.83</v>
      </c>
    </row>
    <row r="1835" spans="1:5" x14ac:dyDescent="0.25">
      <c r="A1835">
        <v>44799018</v>
      </c>
      <c r="B1835" t="s">
        <v>2227</v>
      </c>
      <c r="C1835" t="s">
        <v>597</v>
      </c>
      <c r="D1835"/>
      <c r="E1835">
        <v>1417.59</v>
      </c>
    </row>
    <row r="1836" spans="1:5" x14ac:dyDescent="0.25">
      <c r="A1836">
        <v>44799019</v>
      </c>
      <c r="B1836" t="s">
        <v>2228</v>
      </c>
      <c r="C1836" t="s">
        <v>597</v>
      </c>
      <c r="D1836"/>
      <c r="E1836">
        <v>298.37</v>
      </c>
    </row>
    <row r="1837" spans="1:5" x14ac:dyDescent="0.25">
      <c r="A1837">
        <v>44799020</v>
      </c>
      <c r="B1837" t="s">
        <v>2229</v>
      </c>
      <c r="C1837" t="s">
        <v>597</v>
      </c>
      <c r="D1837"/>
      <c r="E1837">
        <v>16.809999999999999</v>
      </c>
    </row>
    <row r="1838" spans="1:5" x14ac:dyDescent="0.25">
      <c r="A1838">
        <v>44799035</v>
      </c>
      <c r="B1838" t="s">
        <v>2230</v>
      </c>
      <c r="C1838" t="s">
        <v>597</v>
      </c>
      <c r="D1838"/>
      <c r="E1838">
        <v>1774.78</v>
      </c>
    </row>
    <row r="1839" spans="1:5" x14ac:dyDescent="0.25">
      <c r="A1839">
        <v>44799040</v>
      </c>
      <c r="B1839" t="s">
        <v>2231</v>
      </c>
      <c r="C1839" t="s">
        <v>597</v>
      </c>
      <c r="D1839"/>
      <c r="E1839">
        <v>1961.1</v>
      </c>
    </row>
    <row r="1840" spans="1:5" x14ac:dyDescent="0.25">
      <c r="A1840">
        <v>44799045</v>
      </c>
      <c r="B1840" t="s">
        <v>2232</v>
      </c>
      <c r="C1840" t="s">
        <v>597</v>
      </c>
      <c r="D1840"/>
      <c r="E1840">
        <v>853.07</v>
      </c>
    </row>
    <row r="1841" spans="1:5" x14ac:dyDescent="0.25">
      <c r="A1841">
        <v>44799050</v>
      </c>
      <c r="B1841" t="s">
        <v>2233</v>
      </c>
      <c r="C1841" t="s">
        <v>597</v>
      </c>
      <c r="D1841"/>
      <c r="E1841">
        <v>425.84</v>
      </c>
    </row>
    <row r="1842" spans="1:5" x14ac:dyDescent="0.25">
      <c r="A1842">
        <v>44799051</v>
      </c>
      <c r="B1842" t="s">
        <v>2234</v>
      </c>
      <c r="C1842" t="s">
        <v>597</v>
      </c>
      <c r="D1842"/>
      <c r="E1842">
        <v>666</v>
      </c>
    </row>
    <row r="1843" spans="1:5" x14ac:dyDescent="0.25">
      <c r="A1843">
        <v>44799052</v>
      </c>
      <c r="B1843" t="s">
        <v>2235</v>
      </c>
      <c r="C1843" t="s">
        <v>597</v>
      </c>
      <c r="D1843"/>
      <c r="E1843">
        <v>666</v>
      </c>
    </row>
    <row r="1844" spans="1:5" x14ac:dyDescent="0.25">
      <c r="A1844">
        <v>44799053</v>
      </c>
      <c r="B1844" t="s">
        <v>2236</v>
      </c>
      <c r="C1844" t="s">
        <v>597</v>
      </c>
      <c r="D1844"/>
      <c r="E1844">
        <v>666</v>
      </c>
    </row>
    <row r="1845" spans="1:5" x14ac:dyDescent="0.25">
      <c r="A1845">
        <v>44799054</v>
      </c>
      <c r="B1845" t="s">
        <v>2237</v>
      </c>
      <c r="C1845" t="s">
        <v>597</v>
      </c>
      <c r="D1845"/>
      <c r="E1845">
        <v>666</v>
      </c>
    </row>
    <row r="1846" spans="1:5" x14ac:dyDescent="0.25">
      <c r="A1846">
        <v>44799055</v>
      </c>
      <c r="B1846" t="s">
        <v>2238</v>
      </c>
      <c r="C1846" t="s">
        <v>597</v>
      </c>
      <c r="D1846"/>
      <c r="E1846">
        <v>425.84</v>
      </c>
    </row>
    <row r="1847" spans="1:5" x14ac:dyDescent="0.25">
      <c r="A1847">
        <v>44799056</v>
      </c>
      <c r="B1847" t="s">
        <v>2239</v>
      </c>
      <c r="C1847" t="s">
        <v>597</v>
      </c>
      <c r="D1847"/>
      <c r="E1847">
        <v>1534.68</v>
      </c>
    </row>
    <row r="1848" spans="1:5" x14ac:dyDescent="0.25">
      <c r="A1848">
        <v>44799057</v>
      </c>
      <c r="B1848" t="s">
        <v>2240</v>
      </c>
      <c r="C1848" t="s">
        <v>597</v>
      </c>
      <c r="D1848"/>
      <c r="E1848">
        <v>4205.25</v>
      </c>
    </row>
    <row r="1849" spans="1:5" x14ac:dyDescent="0.25">
      <c r="A1849">
        <v>44799058</v>
      </c>
      <c r="B1849" t="s">
        <v>2241</v>
      </c>
      <c r="C1849" t="s">
        <v>597</v>
      </c>
      <c r="D1849"/>
      <c r="E1849">
        <v>1495</v>
      </c>
    </row>
    <row r="1850" spans="1:5" x14ac:dyDescent="0.25">
      <c r="A1850">
        <v>44799059</v>
      </c>
      <c r="B1850" t="s">
        <v>2242</v>
      </c>
      <c r="C1850" t="s">
        <v>597</v>
      </c>
      <c r="D1850"/>
      <c r="E1850">
        <v>1417</v>
      </c>
    </row>
    <row r="1851" spans="1:5" x14ac:dyDescent="0.25">
      <c r="A1851">
        <v>44799060</v>
      </c>
      <c r="B1851" t="s">
        <v>2243</v>
      </c>
      <c r="C1851" t="s">
        <v>597</v>
      </c>
      <c r="D1851"/>
      <c r="E1851">
        <v>217.12</v>
      </c>
    </row>
    <row r="1852" spans="1:5" x14ac:dyDescent="0.25">
      <c r="A1852">
        <v>44799061</v>
      </c>
      <c r="B1852" t="s">
        <v>2244</v>
      </c>
      <c r="C1852" t="s">
        <v>597</v>
      </c>
      <c r="D1852"/>
      <c r="E1852">
        <v>2118.5</v>
      </c>
    </row>
    <row r="1853" spans="1:5" x14ac:dyDescent="0.25">
      <c r="A1853">
        <v>44799062</v>
      </c>
      <c r="B1853" t="s">
        <v>2245</v>
      </c>
      <c r="C1853" t="s">
        <v>597</v>
      </c>
      <c r="D1853"/>
      <c r="E1853">
        <v>404.8</v>
      </c>
    </row>
    <row r="1854" spans="1:5" x14ac:dyDescent="0.25">
      <c r="A1854">
        <v>48781042</v>
      </c>
      <c r="B1854" t="s">
        <v>1626</v>
      </c>
      <c r="C1854" t="s">
        <v>597</v>
      </c>
      <c r="D1854"/>
      <c r="E1854">
        <v>83.19</v>
      </c>
    </row>
    <row r="1855" spans="1:5" x14ac:dyDescent="0.25">
      <c r="A1855">
        <v>48781043</v>
      </c>
      <c r="B1855" t="s">
        <v>2246</v>
      </c>
      <c r="C1855" t="s">
        <v>597</v>
      </c>
      <c r="D1855"/>
      <c r="E1855">
        <v>9.36</v>
      </c>
    </row>
    <row r="1856" spans="1:5" x14ac:dyDescent="0.25">
      <c r="A1856">
        <v>48781045</v>
      </c>
      <c r="B1856" t="s">
        <v>2248</v>
      </c>
      <c r="C1856" t="s">
        <v>597</v>
      </c>
      <c r="D1856"/>
      <c r="E1856">
        <v>95.83</v>
      </c>
    </row>
    <row r="1857" spans="1:5" x14ac:dyDescent="0.25">
      <c r="A1857">
        <v>40300022</v>
      </c>
      <c r="B1857" t="s">
        <v>2250</v>
      </c>
      <c r="C1857" t="s">
        <v>2251</v>
      </c>
      <c r="D1857"/>
      <c r="E1857">
        <v>0</v>
      </c>
    </row>
    <row r="1858" spans="1:5" x14ac:dyDescent="0.25">
      <c r="A1858">
        <v>40300030</v>
      </c>
      <c r="B1858" t="s">
        <v>2252</v>
      </c>
      <c r="C1858" t="s">
        <v>2251</v>
      </c>
      <c r="D1858"/>
      <c r="E1858">
        <v>7</v>
      </c>
    </row>
    <row r="1859" spans="1:5" x14ac:dyDescent="0.25">
      <c r="A1859">
        <v>45000001</v>
      </c>
      <c r="B1859" t="s">
        <v>2253</v>
      </c>
      <c r="C1859" t="s">
        <v>2251</v>
      </c>
      <c r="D1859"/>
      <c r="E1859">
        <v>6.17</v>
      </c>
    </row>
    <row r="1860" spans="1:5" x14ac:dyDescent="0.25">
      <c r="A1860">
        <v>45000002</v>
      </c>
      <c r="B1860" t="s">
        <v>2254</v>
      </c>
      <c r="C1860" t="s">
        <v>2251</v>
      </c>
      <c r="D1860"/>
      <c r="E1860">
        <v>28.76</v>
      </c>
    </row>
    <row r="1861" spans="1:5" x14ac:dyDescent="0.25">
      <c r="A1861">
        <v>45000005</v>
      </c>
      <c r="B1861" t="s">
        <v>2255</v>
      </c>
      <c r="C1861" t="s">
        <v>2251</v>
      </c>
      <c r="D1861"/>
      <c r="E1861">
        <v>168</v>
      </c>
    </row>
    <row r="1862" spans="1:5" x14ac:dyDescent="0.25">
      <c r="A1862">
        <v>45000006</v>
      </c>
      <c r="B1862" t="s">
        <v>2256</v>
      </c>
      <c r="C1862" t="s">
        <v>2251</v>
      </c>
      <c r="D1862"/>
      <c r="E1862">
        <v>21.48</v>
      </c>
    </row>
    <row r="1863" spans="1:5" x14ac:dyDescent="0.25">
      <c r="A1863">
        <v>45000009</v>
      </c>
      <c r="B1863" t="s">
        <v>2257</v>
      </c>
      <c r="C1863" t="s">
        <v>2251</v>
      </c>
      <c r="D1863"/>
      <c r="E1863">
        <v>20.92</v>
      </c>
    </row>
    <row r="1864" spans="1:5" x14ac:dyDescent="0.25">
      <c r="A1864">
        <v>45000015</v>
      </c>
      <c r="B1864" t="s">
        <v>2258</v>
      </c>
      <c r="C1864" t="s">
        <v>2251</v>
      </c>
      <c r="D1864"/>
      <c r="E1864">
        <v>20</v>
      </c>
    </row>
    <row r="1865" spans="1:5" x14ac:dyDescent="0.25">
      <c r="A1865">
        <v>45000016</v>
      </c>
      <c r="B1865" t="s">
        <v>2259</v>
      </c>
      <c r="C1865" t="s">
        <v>2251</v>
      </c>
      <c r="D1865"/>
      <c r="E1865">
        <v>20</v>
      </c>
    </row>
    <row r="1866" spans="1:5" x14ac:dyDescent="0.25">
      <c r="A1866">
        <v>45000017</v>
      </c>
      <c r="B1866" t="s">
        <v>2260</v>
      </c>
      <c r="C1866" t="s">
        <v>2251</v>
      </c>
      <c r="D1866"/>
      <c r="E1866">
        <v>0</v>
      </c>
    </row>
    <row r="1867" spans="1:5" x14ac:dyDescent="0.25">
      <c r="A1867">
        <v>45000021</v>
      </c>
      <c r="B1867" t="s">
        <v>2261</v>
      </c>
      <c r="C1867" t="s">
        <v>2251</v>
      </c>
      <c r="D1867"/>
      <c r="E1867">
        <v>35</v>
      </c>
    </row>
    <row r="1868" spans="1:5" x14ac:dyDescent="0.25">
      <c r="A1868">
        <v>45000023</v>
      </c>
      <c r="B1868" t="s">
        <v>2262</v>
      </c>
      <c r="C1868" t="s">
        <v>2251</v>
      </c>
      <c r="D1868"/>
      <c r="E1868">
        <v>0</v>
      </c>
    </row>
    <row r="1869" spans="1:5" x14ac:dyDescent="0.25">
      <c r="A1869">
        <v>45000024</v>
      </c>
      <c r="B1869" t="s">
        <v>2263</v>
      </c>
      <c r="C1869" t="s">
        <v>2251</v>
      </c>
      <c r="D1869"/>
      <c r="E1869">
        <v>45</v>
      </c>
    </row>
    <row r="1870" spans="1:5" x14ac:dyDescent="0.25">
      <c r="A1870">
        <v>45000025</v>
      </c>
      <c r="B1870" t="s">
        <v>2264</v>
      </c>
      <c r="C1870" t="s">
        <v>2251</v>
      </c>
      <c r="D1870"/>
      <c r="E1870">
        <v>50</v>
      </c>
    </row>
    <row r="1871" spans="1:5" x14ac:dyDescent="0.25">
      <c r="A1871">
        <v>45000026</v>
      </c>
      <c r="B1871" t="s">
        <v>2265</v>
      </c>
      <c r="C1871" t="s">
        <v>2251</v>
      </c>
      <c r="D1871"/>
      <c r="E1871">
        <v>46</v>
      </c>
    </row>
    <row r="1872" spans="1:5" x14ac:dyDescent="0.25">
      <c r="A1872">
        <v>45000035</v>
      </c>
      <c r="B1872" t="s">
        <v>2266</v>
      </c>
      <c r="C1872" t="s">
        <v>2251</v>
      </c>
      <c r="D1872"/>
      <c r="E1872">
        <v>67.34</v>
      </c>
    </row>
    <row r="1873" spans="1:5" x14ac:dyDescent="0.25">
      <c r="A1873">
        <v>45000051</v>
      </c>
      <c r="B1873" t="s">
        <v>2267</v>
      </c>
      <c r="C1873" t="s">
        <v>2251</v>
      </c>
      <c r="D1873"/>
      <c r="E1873">
        <v>0</v>
      </c>
    </row>
    <row r="1874" spans="1:5" x14ac:dyDescent="0.25">
      <c r="A1874">
        <v>45000053</v>
      </c>
      <c r="B1874" t="s">
        <v>2268</v>
      </c>
      <c r="C1874" t="s">
        <v>2251</v>
      </c>
      <c r="D1874"/>
      <c r="E1874">
        <v>70</v>
      </c>
    </row>
    <row r="1875" spans="1:5" x14ac:dyDescent="0.25">
      <c r="A1875">
        <v>45000055</v>
      </c>
      <c r="B1875" t="s">
        <v>2269</v>
      </c>
      <c r="C1875" t="s">
        <v>2251</v>
      </c>
      <c r="D1875"/>
      <c r="E1875">
        <v>70</v>
      </c>
    </row>
    <row r="1876" spans="1:5" x14ac:dyDescent="0.25">
      <c r="A1876">
        <v>45000093</v>
      </c>
      <c r="B1876" t="s">
        <v>2270</v>
      </c>
      <c r="C1876" t="s">
        <v>2251</v>
      </c>
      <c r="D1876"/>
      <c r="E1876">
        <v>31.4</v>
      </c>
    </row>
    <row r="1877" spans="1:5" x14ac:dyDescent="0.25">
      <c r="A1877">
        <v>45000094</v>
      </c>
      <c r="B1877" t="s">
        <v>2271</v>
      </c>
      <c r="C1877" t="s">
        <v>2251</v>
      </c>
      <c r="D1877"/>
      <c r="E1877">
        <v>31.4</v>
      </c>
    </row>
    <row r="1878" spans="1:5" x14ac:dyDescent="0.25">
      <c r="A1878">
        <v>45000095</v>
      </c>
      <c r="B1878" t="s">
        <v>2272</v>
      </c>
      <c r="C1878" t="s">
        <v>2251</v>
      </c>
      <c r="D1878"/>
      <c r="E1878">
        <v>0</v>
      </c>
    </row>
    <row r="1879" spans="1:5" x14ac:dyDescent="0.25">
      <c r="A1879">
        <v>45000106</v>
      </c>
      <c r="B1879" t="s">
        <v>2273</v>
      </c>
      <c r="C1879" t="s">
        <v>2251</v>
      </c>
      <c r="D1879"/>
      <c r="E1879">
        <v>0</v>
      </c>
    </row>
    <row r="1880" spans="1:5" x14ac:dyDescent="0.25">
      <c r="A1880">
        <v>45000107</v>
      </c>
      <c r="B1880" t="s">
        <v>2274</v>
      </c>
      <c r="C1880" t="s">
        <v>2251</v>
      </c>
      <c r="D1880"/>
      <c r="E1880">
        <v>25.76</v>
      </c>
    </row>
    <row r="1881" spans="1:5" x14ac:dyDescent="0.25">
      <c r="A1881">
        <v>45000108</v>
      </c>
      <c r="B1881" t="s">
        <v>2275</v>
      </c>
      <c r="C1881" t="s">
        <v>2251</v>
      </c>
      <c r="D1881"/>
      <c r="E1881">
        <v>327.71</v>
      </c>
    </row>
    <row r="1882" spans="1:5" x14ac:dyDescent="0.25">
      <c r="A1882">
        <v>45000109</v>
      </c>
      <c r="B1882" t="s">
        <v>2276</v>
      </c>
      <c r="C1882" t="s">
        <v>2251</v>
      </c>
      <c r="D1882"/>
      <c r="E1882">
        <v>31.53</v>
      </c>
    </row>
    <row r="1883" spans="1:5" x14ac:dyDescent="0.25">
      <c r="A1883">
        <v>45000117</v>
      </c>
      <c r="B1883" t="s">
        <v>2277</v>
      </c>
      <c r="C1883" t="s">
        <v>2251</v>
      </c>
      <c r="D1883"/>
      <c r="E1883">
        <v>35</v>
      </c>
    </row>
    <row r="1884" spans="1:5" x14ac:dyDescent="0.25">
      <c r="A1884">
        <v>45000118</v>
      </c>
      <c r="B1884" t="s">
        <v>2278</v>
      </c>
      <c r="C1884" t="s">
        <v>2251</v>
      </c>
      <c r="D1884"/>
      <c r="E1884">
        <v>150</v>
      </c>
    </row>
    <row r="1885" spans="1:5" x14ac:dyDescent="0.25">
      <c r="A1885">
        <v>45000127</v>
      </c>
      <c r="B1885" t="s">
        <v>2279</v>
      </c>
      <c r="C1885" t="s">
        <v>2251</v>
      </c>
      <c r="D1885"/>
      <c r="E1885">
        <v>125</v>
      </c>
    </row>
    <row r="1886" spans="1:5" x14ac:dyDescent="0.25">
      <c r="A1886">
        <v>45000128</v>
      </c>
      <c r="B1886" t="s">
        <v>2280</v>
      </c>
      <c r="C1886" t="s">
        <v>2251</v>
      </c>
      <c r="D1886"/>
      <c r="E1886">
        <v>67.540000000000006</v>
      </c>
    </row>
    <row r="1887" spans="1:5" x14ac:dyDescent="0.25">
      <c r="A1887">
        <v>45000129</v>
      </c>
      <c r="B1887" t="s">
        <v>2281</v>
      </c>
      <c r="C1887" t="s">
        <v>2251</v>
      </c>
      <c r="D1887"/>
      <c r="E1887">
        <v>73</v>
      </c>
    </row>
    <row r="1888" spans="1:5" x14ac:dyDescent="0.25">
      <c r="A1888">
        <v>45000130</v>
      </c>
      <c r="B1888" t="s">
        <v>2282</v>
      </c>
      <c r="C1888" t="s">
        <v>2251</v>
      </c>
      <c r="D1888"/>
      <c r="E1888">
        <v>18.62</v>
      </c>
    </row>
    <row r="1889" spans="1:5" x14ac:dyDescent="0.25">
      <c r="A1889">
        <v>45000131</v>
      </c>
      <c r="B1889" t="s">
        <v>2283</v>
      </c>
      <c r="C1889" t="s">
        <v>2251</v>
      </c>
      <c r="D1889"/>
      <c r="E1889">
        <v>105</v>
      </c>
    </row>
    <row r="1890" spans="1:5" x14ac:dyDescent="0.25">
      <c r="A1890">
        <v>45000137</v>
      </c>
      <c r="B1890" t="s">
        <v>2284</v>
      </c>
      <c r="C1890" t="s">
        <v>2251</v>
      </c>
      <c r="D1890"/>
      <c r="E1890">
        <v>0</v>
      </c>
    </row>
    <row r="1891" spans="1:5" x14ac:dyDescent="0.25">
      <c r="A1891">
        <v>45000138</v>
      </c>
      <c r="B1891" t="s">
        <v>2285</v>
      </c>
      <c r="C1891" t="s">
        <v>2251</v>
      </c>
      <c r="D1891"/>
      <c r="E1891">
        <v>59.6</v>
      </c>
    </row>
    <row r="1892" spans="1:5" x14ac:dyDescent="0.25">
      <c r="A1892">
        <v>45000139</v>
      </c>
      <c r="B1892" t="s">
        <v>2286</v>
      </c>
      <c r="C1892" t="s">
        <v>2251</v>
      </c>
      <c r="D1892"/>
      <c r="E1892">
        <v>59.6</v>
      </c>
    </row>
    <row r="1893" spans="1:5" x14ac:dyDescent="0.25">
      <c r="A1893">
        <v>45000142</v>
      </c>
      <c r="B1893" t="s">
        <v>2287</v>
      </c>
      <c r="C1893" t="s">
        <v>2251</v>
      </c>
      <c r="D1893"/>
      <c r="E1893">
        <v>0</v>
      </c>
    </row>
    <row r="1894" spans="1:5" x14ac:dyDescent="0.25">
      <c r="A1894">
        <v>45000143</v>
      </c>
      <c r="B1894" t="s">
        <v>2288</v>
      </c>
      <c r="C1894" t="s">
        <v>2251</v>
      </c>
      <c r="D1894"/>
      <c r="E1894">
        <v>125.05</v>
      </c>
    </row>
    <row r="1895" spans="1:5" x14ac:dyDescent="0.25">
      <c r="A1895">
        <v>45000144</v>
      </c>
      <c r="B1895" t="s">
        <v>2289</v>
      </c>
      <c r="C1895" t="s">
        <v>2251</v>
      </c>
      <c r="D1895"/>
      <c r="E1895">
        <v>107.18</v>
      </c>
    </row>
    <row r="1896" spans="1:5" x14ac:dyDescent="0.25">
      <c r="A1896">
        <v>45000149</v>
      </c>
      <c r="B1896" t="s">
        <v>2290</v>
      </c>
      <c r="C1896" t="s">
        <v>2251</v>
      </c>
      <c r="D1896"/>
      <c r="E1896">
        <v>0</v>
      </c>
    </row>
    <row r="1897" spans="1:5" x14ac:dyDescent="0.25">
      <c r="A1897">
        <v>45000150</v>
      </c>
      <c r="B1897" t="s">
        <v>2291</v>
      </c>
      <c r="C1897" t="s">
        <v>2251</v>
      </c>
      <c r="D1897"/>
      <c r="E1897">
        <v>14.13</v>
      </c>
    </row>
    <row r="1898" spans="1:5" x14ac:dyDescent="0.25">
      <c r="A1898">
        <v>45000151</v>
      </c>
      <c r="B1898" t="s">
        <v>2292</v>
      </c>
      <c r="C1898" t="s">
        <v>2251</v>
      </c>
      <c r="D1898"/>
      <c r="E1898">
        <v>13.71</v>
      </c>
    </row>
    <row r="1899" spans="1:5" x14ac:dyDescent="0.25">
      <c r="A1899">
        <v>45000152</v>
      </c>
      <c r="B1899" t="s">
        <v>2293</v>
      </c>
      <c r="C1899" t="s">
        <v>2251</v>
      </c>
      <c r="D1899"/>
      <c r="E1899">
        <v>13.72</v>
      </c>
    </row>
    <row r="1900" spans="1:5" x14ac:dyDescent="0.25">
      <c r="A1900">
        <v>45000153</v>
      </c>
      <c r="B1900" t="s">
        <v>2294</v>
      </c>
      <c r="C1900" t="s">
        <v>2251</v>
      </c>
      <c r="D1900"/>
      <c r="E1900">
        <v>10.58</v>
      </c>
    </row>
    <row r="1901" spans="1:5" x14ac:dyDescent="0.25">
      <c r="A1901">
        <v>45000154</v>
      </c>
      <c r="B1901" t="s">
        <v>2295</v>
      </c>
      <c r="C1901" t="s">
        <v>2251</v>
      </c>
      <c r="D1901"/>
      <c r="E1901">
        <v>10.58</v>
      </c>
    </row>
    <row r="1902" spans="1:5" x14ac:dyDescent="0.25">
      <c r="A1902">
        <v>45000155</v>
      </c>
      <c r="B1902" t="s">
        <v>2296</v>
      </c>
      <c r="C1902" t="s">
        <v>2251</v>
      </c>
      <c r="D1902"/>
      <c r="E1902">
        <v>10.58</v>
      </c>
    </row>
    <row r="1903" spans="1:5" x14ac:dyDescent="0.25">
      <c r="A1903">
        <v>45000156</v>
      </c>
      <c r="B1903" t="s">
        <v>2297</v>
      </c>
      <c r="C1903" t="s">
        <v>2251</v>
      </c>
      <c r="D1903"/>
      <c r="E1903">
        <v>10.58</v>
      </c>
    </row>
    <row r="1904" spans="1:5" x14ac:dyDescent="0.25">
      <c r="A1904">
        <v>45000157</v>
      </c>
      <c r="B1904" t="s">
        <v>2298</v>
      </c>
      <c r="C1904" t="s">
        <v>2251</v>
      </c>
      <c r="D1904"/>
      <c r="E1904">
        <v>10.57</v>
      </c>
    </row>
    <row r="1905" spans="1:5" x14ac:dyDescent="0.25">
      <c r="A1905">
        <v>45000158</v>
      </c>
      <c r="B1905" t="s">
        <v>2299</v>
      </c>
      <c r="C1905" t="s">
        <v>2251</v>
      </c>
      <c r="D1905"/>
      <c r="E1905">
        <v>26.21</v>
      </c>
    </row>
    <row r="1906" spans="1:5" x14ac:dyDescent="0.25">
      <c r="A1906">
        <v>45000159</v>
      </c>
      <c r="B1906" t="s">
        <v>2300</v>
      </c>
      <c r="C1906" t="s">
        <v>2251</v>
      </c>
      <c r="D1906"/>
      <c r="E1906">
        <v>26.21</v>
      </c>
    </row>
    <row r="1907" spans="1:5" x14ac:dyDescent="0.25">
      <c r="A1907">
        <v>45000160</v>
      </c>
      <c r="B1907" t="s">
        <v>2301</v>
      </c>
      <c r="C1907" t="s">
        <v>2251</v>
      </c>
      <c r="D1907"/>
      <c r="E1907">
        <v>0</v>
      </c>
    </row>
    <row r="1908" spans="1:5" x14ac:dyDescent="0.25">
      <c r="A1908">
        <v>45000161</v>
      </c>
      <c r="B1908" t="s">
        <v>2302</v>
      </c>
      <c r="C1908" t="s">
        <v>2251</v>
      </c>
      <c r="D1908"/>
      <c r="E1908">
        <v>18.96</v>
      </c>
    </row>
    <row r="1909" spans="1:5" x14ac:dyDescent="0.25">
      <c r="A1909">
        <v>45000162</v>
      </c>
      <c r="B1909" t="s">
        <v>2303</v>
      </c>
      <c r="C1909" t="s">
        <v>2251</v>
      </c>
      <c r="D1909"/>
      <c r="E1909">
        <v>18.96</v>
      </c>
    </row>
    <row r="1910" spans="1:5" x14ac:dyDescent="0.25">
      <c r="A1910">
        <v>45000163</v>
      </c>
      <c r="B1910" t="s">
        <v>2304</v>
      </c>
      <c r="C1910" t="s">
        <v>2251</v>
      </c>
      <c r="D1910"/>
      <c r="E1910">
        <v>18.96</v>
      </c>
    </row>
    <row r="1911" spans="1:5" x14ac:dyDescent="0.25">
      <c r="A1911">
        <v>45000164</v>
      </c>
      <c r="B1911" t="s">
        <v>2305</v>
      </c>
      <c r="C1911" t="s">
        <v>2251</v>
      </c>
      <c r="D1911"/>
      <c r="E1911">
        <v>18.96</v>
      </c>
    </row>
    <row r="1912" spans="1:5" x14ac:dyDescent="0.25">
      <c r="A1912">
        <v>45000165</v>
      </c>
      <c r="B1912" t="s">
        <v>2306</v>
      </c>
      <c r="C1912" t="s">
        <v>2251</v>
      </c>
      <c r="D1912"/>
      <c r="E1912">
        <v>96.58</v>
      </c>
    </row>
    <row r="1913" spans="1:5" x14ac:dyDescent="0.25">
      <c r="A1913">
        <v>45000166</v>
      </c>
      <c r="B1913" t="s">
        <v>2307</v>
      </c>
      <c r="C1913" t="s">
        <v>2251</v>
      </c>
      <c r="D1913"/>
      <c r="E1913">
        <v>37.5</v>
      </c>
    </row>
    <row r="1914" spans="1:5" x14ac:dyDescent="0.25">
      <c r="A1914">
        <v>45000167</v>
      </c>
      <c r="B1914" t="s">
        <v>2308</v>
      </c>
      <c r="C1914" t="s">
        <v>2251</v>
      </c>
      <c r="D1914"/>
      <c r="E1914">
        <v>48.04</v>
      </c>
    </row>
    <row r="1915" spans="1:5" x14ac:dyDescent="0.25">
      <c r="A1915">
        <v>45000168</v>
      </c>
      <c r="B1915" t="s">
        <v>2309</v>
      </c>
      <c r="C1915" t="s">
        <v>2251</v>
      </c>
      <c r="D1915"/>
      <c r="E1915">
        <v>60.08</v>
      </c>
    </row>
    <row r="1916" spans="1:5" x14ac:dyDescent="0.25">
      <c r="A1916">
        <v>45000169</v>
      </c>
      <c r="B1916" t="s">
        <v>2310</v>
      </c>
      <c r="C1916" t="s">
        <v>2251</v>
      </c>
      <c r="D1916"/>
      <c r="E1916">
        <v>58.56</v>
      </c>
    </row>
    <row r="1917" spans="1:5" x14ac:dyDescent="0.25">
      <c r="A1917">
        <v>45000170</v>
      </c>
      <c r="B1917" t="s">
        <v>2311</v>
      </c>
      <c r="C1917" t="s">
        <v>2251</v>
      </c>
      <c r="D1917"/>
      <c r="E1917">
        <v>262.39999999999998</v>
      </c>
    </row>
    <row r="1918" spans="1:5" x14ac:dyDescent="0.25">
      <c r="A1918">
        <v>45000171</v>
      </c>
      <c r="B1918" t="s">
        <v>2312</v>
      </c>
      <c r="C1918" t="s">
        <v>2251</v>
      </c>
      <c r="D1918"/>
      <c r="E1918">
        <v>0</v>
      </c>
    </row>
    <row r="1919" spans="1:5" x14ac:dyDescent="0.25">
      <c r="A1919">
        <v>45000172</v>
      </c>
      <c r="B1919" t="s">
        <v>2313</v>
      </c>
      <c r="C1919" t="s">
        <v>2251</v>
      </c>
      <c r="D1919"/>
      <c r="E1919">
        <v>267.01</v>
      </c>
    </row>
    <row r="1920" spans="1:5" x14ac:dyDescent="0.25">
      <c r="A1920">
        <v>45000173</v>
      </c>
      <c r="B1920" t="s">
        <v>2314</v>
      </c>
      <c r="C1920" t="s">
        <v>2251</v>
      </c>
      <c r="D1920"/>
      <c r="E1920">
        <v>267.02</v>
      </c>
    </row>
    <row r="1921" spans="1:5" x14ac:dyDescent="0.25">
      <c r="A1921">
        <v>45000174</v>
      </c>
      <c r="B1921" t="s">
        <v>2315</v>
      </c>
      <c r="C1921" t="s">
        <v>2251</v>
      </c>
      <c r="D1921"/>
      <c r="E1921">
        <v>61.5</v>
      </c>
    </row>
    <row r="1922" spans="1:5" x14ac:dyDescent="0.25">
      <c r="A1922">
        <v>45000175</v>
      </c>
      <c r="B1922" t="s">
        <v>2316</v>
      </c>
      <c r="C1922" t="s">
        <v>2251</v>
      </c>
      <c r="D1922"/>
      <c r="E1922">
        <v>82</v>
      </c>
    </row>
    <row r="1923" spans="1:5" x14ac:dyDescent="0.25">
      <c r="A1923">
        <v>45000176</v>
      </c>
      <c r="B1923" t="s">
        <v>2317</v>
      </c>
      <c r="C1923" t="s">
        <v>2251</v>
      </c>
      <c r="D1923"/>
      <c r="E1923">
        <v>92.25</v>
      </c>
    </row>
    <row r="1924" spans="1:5" x14ac:dyDescent="0.25">
      <c r="A1924">
        <v>45000177</v>
      </c>
      <c r="B1924" t="s">
        <v>2318</v>
      </c>
      <c r="C1924" t="s">
        <v>2251</v>
      </c>
      <c r="D1924"/>
      <c r="E1924">
        <v>189.63</v>
      </c>
    </row>
    <row r="1925" spans="1:5" x14ac:dyDescent="0.25">
      <c r="A1925">
        <v>45000178</v>
      </c>
      <c r="B1925" t="s">
        <v>2319</v>
      </c>
      <c r="C1925" t="s">
        <v>2251</v>
      </c>
      <c r="D1925"/>
      <c r="E1925">
        <v>155.68</v>
      </c>
    </row>
    <row r="1926" spans="1:5" x14ac:dyDescent="0.25">
      <c r="A1926">
        <v>45000179</v>
      </c>
      <c r="B1926" t="s">
        <v>2320</v>
      </c>
      <c r="C1926" t="s">
        <v>2251</v>
      </c>
      <c r="D1926"/>
      <c r="E1926">
        <v>82</v>
      </c>
    </row>
    <row r="1927" spans="1:5" x14ac:dyDescent="0.25">
      <c r="A1927">
        <v>45000180</v>
      </c>
      <c r="B1927" t="s">
        <v>2321</v>
      </c>
      <c r="C1927" t="s">
        <v>2251</v>
      </c>
      <c r="D1927"/>
      <c r="E1927">
        <v>0</v>
      </c>
    </row>
    <row r="1928" spans="1:5" x14ac:dyDescent="0.25">
      <c r="A1928">
        <v>45000181</v>
      </c>
      <c r="B1928" t="s">
        <v>2322</v>
      </c>
      <c r="C1928" t="s">
        <v>2251</v>
      </c>
      <c r="D1928"/>
      <c r="E1928">
        <v>51.87</v>
      </c>
    </row>
    <row r="1929" spans="1:5" x14ac:dyDescent="0.25">
      <c r="A1929">
        <v>45000182</v>
      </c>
      <c r="B1929" t="s">
        <v>2323</v>
      </c>
      <c r="C1929" t="s">
        <v>2251</v>
      </c>
      <c r="D1929"/>
      <c r="E1929">
        <v>51.87</v>
      </c>
    </row>
    <row r="1930" spans="1:5" x14ac:dyDescent="0.25">
      <c r="A1930">
        <v>45000183</v>
      </c>
      <c r="B1930" t="s">
        <v>2324</v>
      </c>
      <c r="C1930" t="s">
        <v>2251</v>
      </c>
      <c r="D1930"/>
      <c r="E1930">
        <v>51.87</v>
      </c>
    </row>
    <row r="1931" spans="1:5" x14ac:dyDescent="0.25">
      <c r="A1931">
        <v>45000184</v>
      </c>
      <c r="B1931" t="s">
        <v>2325</v>
      </c>
      <c r="C1931" t="s">
        <v>2251</v>
      </c>
      <c r="D1931"/>
      <c r="E1931">
        <v>51.87</v>
      </c>
    </row>
    <row r="1932" spans="1:5" x14ac:dyDescent="0.25">
      <c r="A1932">
        <v>45000185</v>
      </c>
      <c r="B1932" t="s">
        <v>2326</v>
      </c>
      <c r="C1932" t="s">
        <v>2251</v>
      </c>
      <c r="D1932"/>
      <c r="E1932">
        <v>51.87</v>
      </c>
    </row>
    <row r="1933" spans="1:5" x14ac:dyDescent="0.25">
      <c r="A1933">
        <v>45000186</v>
      </c>
      <c r="B1933" t="s">
        <v>2327</v>
      </c>
      <c r="C1933" t="s">
        <v>2251</v>
      </c>
      <c r="D1933"/>
      <c r="E1933">
        <v>43.46</v>
      </c>
    </row>
    <row r="1934" spans="1:5" x14ac:dyDescent="0.25">
      <c r="A1934">
        <v>45001013</v>
      </c>
      <c r="B1934" t="s">
        <v>2328</v>
      </c>
      <c r="C1934" t="s">
        <v>2251</v>
      </c>
      <c r="D1934"/>
      <c r="E1934">
        <v>107.63</v>
      </c>
    </row>
    <row r="1935" spans="1:5" x14ac:dyDescent="0.25">
      <c r="A1935">
        <v>45001026</v>
      </c>
      <c r="B1935" t="s">
        <v>2329</v>
      </c>
      <c r="C1935" t="s">
        <v>2251</v>
      </c>
      <c r="D1935"/>
      <c r="E1935">
        <v>76.52</v>
      </c>
    </row>
    <row r="1936" spans="1:5" x14ac:dyDescent="0.25">
      <c r="A1936">
        <v>45001030</v>
      </c>
      <c r="B1936" t="s">
        <v>2330</v>
      </c>
      <c r="C1936" t="s">
        <v>2251</v>
      </c>
      <c r="D1936"/>
      <c r="E1936">
        <v>96</v>
      </c>
    </row>
    <row r="1937" spans="1:5" x14ac:dyDescent="0.25">
      <c r="A1937">
        <v>45001031</v>
      </c>
      <c r="B1937" t="s">
        <v>2331</v>
      </c>
      <c r="C1937" t="s">
        <v>2251</v>
      </c>
      <c r="D1937"/>
      <c r="E1937">
        <v>72.599999999999994</v>
      </c>
    </row>
    <row r="1938" spans="1:5" x14ac:dyDescent="0.25">
      <c r="A1938">
        <v>45001033</v>
      </c>
      <c r="B1938" t="s">
        <v>2332</v>
      </c>
      <c r="C1938" t="s">
        <v>2251</v>
      </c>
      <c r="D1938"/>
      <c r="E1938">
        <v>13.18</v>
      </c>
    </row>
    <row r="1939" spans="1:5" x14ac:dyDescent="0.25">
      <c r="A1939">
        <v>45001035</v>
      </c>
      <c r="B1939" t="s">
        <v>2333</v>
      </c>
      <c r="C1939" t="s">
        <v>2251</v>
      </c>
      <c r="D1939"/>
      <c r="E1939">
        <v>47.14</v>
      </c>
    </row>
    <row r="1940" spans="1:5" x14ac:dyDescent="0.25">
      <c r="A1940">
        <v>45001036</v>
      </c>
      <c r="B1940" t="s">
        <v>2334</v>
      </c>
      <c r="C1940" t="s">
        <v>2251</v>
      </c>
      <c r="D1940"/>
      <c r="E1940">
        <v>8.65</v>
      </c>
    </row>
    <row r="1941" spans="1:5" x14ac:dyDescent="0.25">
      <c r="A1941">
        <v>45001037</v>
      </c>
      <c r="B1941" t="s">
        <v>2335</v>
      </c>
      <c r="C1941" t="s">
        <v>2251</v>
      </c>
      <c r="D1941"/>
      <c r="E1941">
        <v>0</v>
      </c>
    </row>
    <row r="1942" spans="1:5" x14ac:dyDescent="0.25">
      <c r="A1942">
        <v>45001038</v>
      </c>
      <c r="B1942" t="s">
        <v>2336</v>
      </c>
      <c r="C1942" t="s">
        <v>2251</v>
      </c>
      <c r="D1942"/>
      <c r="E1942">
        <v>31.16</v>
      </c>
    </row>
    <row r="1943" spans="1:5" x14ac:dyDescent="0.25">
      <c r="A1943">
        <v>45001039</v>
      </c>
      <c r="B1943" t="s">
        <v>2337</v>
      </c>
      <c r="C1943" t="s">
        <v>2251</v>
      </c>
      <c r="D1943"/>
      <c r="E1943">
        <v>31.16</v>
      </c>
    </row>
    <row r="1944" spans="1:5" x14ac:dyDescent="0.25">
      <c r="A1944">
        <v>45001040</v>
      </c>
      <c r="B1944" t="s">
        <v>2338</v>
      </c>
      <c r="C1944" t="s">
        <v>2251</v>
      </c>
      <c r="D1944"/>
      <c r="E1944">
        <v>82.43</v>
      </c>
    </row>
    <row r="1945" spans="1:5" x14ac:dyDescent="0.25">
      <c r="A1945">
        <v>45001041</v>
      </c>
      <c r="B1945" t="s">
        <v>2339</v>
      </c>
      <c r="C1945" t="s">
        <v>2251</v>
      </c>
      <c r="D1945"/>
      <c r="E1945">
        <v>82.43</v>
      </c>
    </row>
    <row r="1946" spans="1:5" x14ac:dyDescent="0.25">
      <c r="A1946">
        <v>45001042</v>
      </c>
      <c r="B1946" t="s">
        <v>2340</v>
      </c>
      <c r="C1946" t="s">
        <v>2251</v>
      </c>
      <c r="D1946"/>
      <c r="E1946">
        <v>37.630000000000003</v>
      </c>
    </row>
    <row r="1947" spans="1:5" x14ac:dyDescent="0.25">
      <c r="A1947">
        <v>45001043</v>
      </c>
      <c r="B1947" t="s">
        <v>2341</v>
      </c>
      <c r="C1947" t="s">
        <v>2251</v>
      </c>
      <c r="D1947"/>
      <c r="E1947">
        <v>40.049999999999997</v>
      </c>
    </row>
    <row r="1948" spans="1:5" x14ac:dyDescent="0.25">
      <c r="A1948">
        <v>45001044</v>
      </c>
      <c r="B1948" t="s">
        <v>2342</v>
      </c>
      <c r="C1948" t="s">
        <v>2251</v>
      </c>
      <c r="D1948"/>
      <c r="E1948">
        <v>34.729999999999997</v>
      </c>
    </row>
    <row r="1949" spans="1:5" x14ac:dyDescent="0.25">
      <c r="A1949">
        <v>45001045</v>
      </c>
      <c r="B1949" t="s">
        <v>2343</v>
      </c>
      <c r="C1949" t="s">
        <v>2251</v>
      </c>
      <c r="D1949"/>
      <c r="E1949">
        <v>261.45</v>
      </c>
    </row>
    <row r="1950" spans="1:5" x14ac:dyDescent="0.25">
      <c r="A1950">
        <v>45001046</v>
      </c>
      <c r="B1950" t="s">
        <v>2344</v>
      </c>
      <c r="C1950" t="s">
        <v>2251</v>
      </c>
      <c r="D1950"/>
      <c r="E1950">
        <v>55</v>
      </c>
    </row>
    <row r="1951" spans="1:5" x14ac:dyDescent="0.25">
      <c r="A1951">
        <v>45001047</v>
      </c>
      <c r="B1951" t="s">
        <v>2345</v>
      </c>
      <c r="C1951" t="s">
        <v>2251</v>
      </c>
      <c r="D1951"/>
      <c r="E1951">
        <v>21.66</v>
      </c>
    </row>
    <row r="1952" spans="1:5" x14ac:dyDescent="0.25">
      <c r="A1952">
        <v>45001048</v>
      </c>
      <c r="B1952" t="s">
        <v>2346</v>
      </c>
      <c r="C1952" t="s">
        <v>2251</v>
      </c>
      <c r="D1952"/>
      <c r="E1952">
        <v>23.84</v>
      </c>
    </row>
    <row r="1953" spans="1:5" x14ac:dyDescent="0.25">
      <c r="A1953">
        <v>45001049</v>
      </c>
      <c r="B1953" t="s">
        <v>2347</v>
      </c>
      <c r="C1953" t="s">
        <v>2251</v>
      </c>
      <c r="D1953"/>
      <c r="E1953">
        <v>22.65</v>
      </c>
    </row>
    <row r="1954" spans="1:5" x14ac:dyDescent="0.25">
      <c r="A1954">
        <v>45001050</v>
      </c>
      <c r="B1954" t="s">
        <v>2348</v>
      </c>
      <c r="C1954" t="s">
        <v>2251</v>
      </c>
      <c r="D1954"/>
      <c r="E1954">
        <v>23.2</v>
      </c>
    </row>
    <row r="1955" spans="1:5" x14ac:dyDescent="0.25">
      <c r="A1955">
        <v>45001051</v>
      </c>
      <c r="B1955" t="s">
        <v>2349</v>
      </c>
      <c r="C1955" t="s">
        <v>2251</v>
      </c>
      <c r="D1955"/>
      <c r="E1955">
        <v>20.66</v>
      </c>
    </row>
    <row r="1956" spans="1:5" x14ac:dyDescent="0.25">
      <c r="A1956">
        <v>45001052</v>
      </c>
      <c r="B1956" t="s">
        <v>2350</v>
      </c>
      <c r="C1956" t="s">
        <v>2251</v>
      </c>
      <c r="D1956"/>
      <c r="E1956">
        <v>19.88</v>
      </c>
    </row>
    <row r="1957" spans="1:5" x14ac:dyDescent="0.25">
      <c r="A1957">
        <v>45001053</v>
      </c>
      <c r="B1957" t="s">
        <v>2351</v>
      </c>
      <c r="C1957" t="s">
        <v>2251</v>
      </c>
      <c r="D1957"/>
      <c r="E1957">
        <v>27.47</v>
      </c>
    </row>
    <row r="1958" spans="1:5" x14ac:dyDescent="0.25">
      <c r="A1958">
        <v>45001054</v>
      </c>
      <c r="B1958" t="s">
        <v>2352</v>
      </c>
      <c r="C1958" t="s">
        <v>2251</v>
      </c>
      <c r="D1958"/>
      <c r="E1958">
        <v>67.540000000000006</v>
      </c>
    </row>
    <row r="1959" spans="1:5" x14ac:dyDescent="0.25">
      <c r="A1959">
        <v>45001055</v>
      </c>
      <c r="B1959" t="s">
        <v>2353</v>
      </c>
      <c r="C1959" t="s">
        <v>2251</v>
      </c>
      <c r="D1959"/>
      <c r="E1959">
        <v>82.43</v>
      </c>
    </row>
    <row r="1960" spans="1:5" x14ac:dyDescent="0.25">
      <c r="A1960">
        <v>45001056</v>
      </c>
      <c r="B1960" t="s">
        <v>2354</v>
      </c>
      <c r="C1960" t="s">
        <v>2251</v>
      </c>
      <c r="D1960"/>
      <c r="E1960">
        <v>10.36</v>
      </c>
    </row>
    <row r="1961" spans="1:5" x14ac:dyDescent="0.25">
      <c r="A1961">
        <v>45001057</v>
      </c>
      <c r="B1961" t="s">
        <v>2355</v>
      </c>
      <c r="C1961" t="s">
        <v>2251</v>
      </c>
      <c r="D1961"/>
      <c r="E1961">
        <v>14</v>
      </c>
    </row>
    <row r="1962" spans="1:5" x14ac:dyDescent="0.25">
      <c r="A1962">
        <v>45001058</v>
      </c>
      <c r="B1962" t="s">
        <v>2356</v>
      </c>
      <c r="C1962" t="s">
        <v>2251</v>
      </c>
      <c r="D1962"/>
      <c r="E1962">
        <v>13.16</v>
      </c>
    </row>
    <row r="1963" spans="1:5" x14ac:dyDescent="0.25">
      <c r="A1963">
        <v>45001059</v>
      </c>
      <c r="B1963" t="s">
        <v>2357</v>
      </c>
      <c r="C1963" t="s">
        <v>2251</v>
      </c>
      <c r="D1963"/>
      <c r="E1963">
        <v>75</v>
      </c>
    </row>
    <row r="1964" spans="1:5" x14ac:dyDescent="0.25">
      <c r="A1964">
        <v>45001060</v>
      </c>
      <c r="B1964" t="s">
        <v>2358</v>
      </c>
      <c r="C1964" t="s">
        <v>2251</v>
      </c>
      <c r="D1964"/>
      <c r="E1964">
        <v>28</v>
      </c>
    </row>
    <row r="1965" spans="1:5" x14ac:dyDescent="0.25">
      <c r="A1965">
        <v>45001061</v>
      </c>
      <c r="B1965" t="s">
        <v>2359</v>
      </c>
      <c r="C1965" t="s">
        <v>2251</v>
      </c>
      <c r="D1965"/>
      <c r="E1965">
        <v>26.42</v>
      </c>
    </row>
    <row r="1966" spans="1:5" x14ac:dyDescent="0.25">
      <c r="A1966">
        <v>45001062</v>
      </c>
      <c r="B1966" t="s">
        <v>2360</v>
      </c>
      <c r="C1966" t="s">
        <v>2251</v>
      </c>
      <c r="D1966"/>
      <c r="E1966">
        <v>26.42</v>
      </c>
    </row>
    <row r="1967" spans="1:5" x14ac:dyDescent="0.25">
      <c r="A1967">
        <v>45001063</v>
      </c>
      <c r="B1967" t="s">
        <v>2361</v>
      </c>
      <c r="C1967" t="s">
        <v>2251</v>
      </c>
      <c r="D1967"/>
      <c r="E1967">
        <v>0</v>
      </c>
    </row>
    <row r="1968" spans="1:5" x14ac:dyDescent="0.25">
      <c r="A1968">
        <v>45001064</v>
      </c>
      <c r="B1968" t="s">
        <v>2362</v>
      </c>
      <c r="C1968" t="s">
        <v>2251</v>
      </c>
      <c r="D1968"/>
      <c r="E1968">
        <v>48.04</v>
      </c>
    </row>
    <row r="1969" spans="1:5" x14ac:dyDescent="0.25">
      <c r="A1969">
        <v>45001065</v>
      </c>
      <c r="B1969" t="s">
        <v>2363</v>
      </c>
      <c r="C1969" t="s">
        <v>2251</v>
      </c>
      <c r="D1969"/>
      <c r="E1969">
        <v>254.4</v>
      </c>
    </row>
    <row r="1970" spans="1:5" x14ac:dyDescent="0.25">
      <c r="A1970">
        <v>45001066</v>
      </c>
      <c r="B1970" t="s">
        <v>2364</v>
      </c>
      <c r="C1970" t="s">
        <v>2251</v>
      </c>
      <c r="D1970"/>
      <c r="E1970">
        <v>254.4</v>
      </c>
    </row>
    <row r="1971" spans="1:5" x14ac:dyDescent="0.25">
      <c r="A1971">
        <v>45001067</v>
      </c>
      <c r="B1971" t="s">
        <v>2365</v>
      </c>
      <c r="C1971" t="s">
        <v>2251</v>
      </c>
      <c r="D1971"/>
      <c r="E1971">
        <v>58.68</v>
      </c>
    </row>
    <row r="1972" spans="1:5" x14ac:dyDescent="0.25">
      <c r="A1972">
        <v>45001068</v>
      </c>
      <c r="B1972" t="s">
        <v>2366</v>
      </c>
      <c r="C1972" t="s">
        <v>2251</v>
      </c>
      <c r="D1972"/>
      <c r="E1972">
        <v>74.8</v>
      </c>
    </row>
    <row r="1973" spans="1:5" x14ac:dyDescent="0.25">
      <c r="A1973">
        <v>45001069</v>
      </c>
      <c r="B1973" t="s">
        <v>2367</v>
      </c>
      <c r="C1973" t="s">
        <v>2251</v>
      </c>
      <c r="D1973"/>
      <c r="E1973">
        <v>37.5</v>
      </c>
    </row>
    <row r="1974" spans="1:5" x14ac:dyDescent="0.25">
      <c r="A1974">
        <v>45001070</v>
      </c>
      <c r="B1974" t="s">
        <v>2368</v>
      </c>
      <c r="C1974" t="s">
        <v>2251</v>
      </c>
      <c r="D1974"/>
      <c r="E1974">
        <v>62.4</v>
      </c>
    </row>
    <row r="1975" spans="1:5" x14ac:dyDescent="0.25">
      <c r="A1975">
        <v>45001554</v>
      </c>
      <c r="B1975" t="s">
        <v>2369</v>
      </c>
      <c r="C1975" t="s">
        <v>2251</v>
      </c>
      <c r="D1975"/>
      <c r="E1975">
        <v>54.43</v>
      </c>
    </row>
    <row r="1976" spans="1:5" x14ac:dyDescent="0.25">
      <c r="A1976">
        <v>45001555</v>
      </c>
      <c r="B1976" t="s">
        <v>2370</v>
      </c>
      <c r="C1976" t="s">
        <v>2251</v>
      </c>
      <c r="D1976"/>
      <c r="E1976">
        <v>36.96</v>
      </c>
    </row>
    <row r="1977" spans="1:5" x14ac:dyDescent="0.25">
      <c r="A1977">
        <v>45001556</v>
      </c>
      <c r="B1977" t="s">
        <v>2371</v>
      </c>
      <c r="C1977" t="s">
        <v>2251</v>
      </c>
      <c r="D1977"/>
      <c r="E1977">
        <v>6.73</v>
      </c>
    </row>
    <row r="1978" spans="1:5" x14ac:dyDescent="0.25">
      <c r="A1978">
        <v>45001557</v>
      </c>
      <c r="B1978" t="s">
        <v>2372</v>
      </c>
      <c r="C1978" t="s">
        <v>2251</v>
      </c>
      <c r="D1978"/>
      <c r="E1978">
        <v>22.55</v>
      </c>
    </row>
    <row r="1979" spans="1:5" x14ac:dyDescent="0.25">
      <c r="A1979">
        <v>45001558</v>
      </c>
      <c r="B1979" t="s">
        <v>2373</v>
      </c>
      <c r="C1979" t="s">
        <v>2251</v>
      </c>
      <c r="D1979"/>
      <c r="E1979">
        <v>0</v>
      </c>
    </row>
    <row r="1980" spans="1:5" x14ac:dyDescent="0.25">
      <c r="A1980">
        <v>45001559</v>
      </c>
      <c r="B1980" t="s">
        <v>2374</v>
      </c>
      <c r="C1980" t="s">
        <v>2251</v>
      </c>
      <c r="D1980"/>
      <c r="E1980">
        <v>15.13</v>
      </c>
    </row>
    <row r="1981" spans="1:5" x14ac:dyDescent="0.25">
      <c r="A1981">
        <v>45001560</v>
      </c>
      <c r="B1981" t="s">
        <v>2375</v>
      </c>
      <c r="C1981" t="s">
        <v>2251</v>
      </c>
      <c r="D1981"/>
      <c r="E1981">
        <v>0</v>
      </c>
    </row>
    <row r="1982" spans="1:5" x14ac:dyDescent="0.25">
      <c r="A1982">
        <v>45001561</v>
      </c>
      <c r="B1982" t="s">
        <v>2376</v>
      </c>
      <c r="C1982" t="s">
        <v>2251</v>
      </c>
      <c r="D1982"/>
      <c r="E1982">
        <v>22.96</v>
      </c>
    </row>
    <row r="1983" spans="1:5" x14ac:dyDescent="0.25">
      <c r="A1983">
        <v>45001562</v>
      </c>
      <c r="B1983" t="s">
        <v>2377</v>
      </c>
      <c r="C1983" t="s">
        <v>2251</v>
      </c>
      <c r="D1983"/>
      <c r="E1983">
        <v>22.96</v>
      </c>
    </row>
    <row r="1984" spans="1:5" x14ac:dyDescent="0.25">
      <c r="A1984">
        <v>45001563</v>
      </c>
      <c r="B1984" t="s">
        <v>2378</v>
      </c>
      <c r="C1984" t="s">
        <v>2251</v>
      </c>
      <c r="D1984"/>
      <c r="E1984">
        <v>0</v>
      </c>
    </row>
    <row r="1985" spans="1:5" x14ac:dyDescent="0.25">
      <c r="A1985">
        <v>45001564</v>
      </c>
      <c r="B1985" t="s">
        <v>2379</v>
      </c>
      <c r="C1985" t="s">
        <v>2251</v>
      </c>
      <c r="D1985"/>
      <c r="E1985">
        <v>458</v>
      </c>
    </row>
    <row r="1986" spans="1:5" x14ac:dyDescent="0.25">
      <c r="A1986">
        <v>45001565</v>
      </c>
      <c r="B1986" t="s">
        <v>2380</v>
      </c>
      <c r="C1986" t="s">
        <v>2251</v>
      </c>
      <c r="D1986"/>
      <c r="E1986">
        <v>20</v>
      </c>
    </row>
    <row r="1987" spans="1:5" x14ac:dyDescent="0.25">
      <c r="A1987">
        <v>45001575</v>
      </c>
      <c r="B1987" t="s">
        <v>2381</v>
      </c>
      <c r="C1987" t="s">
        <v>2251</v>
      </c>
      <c r="D1987"/>
      <c r="E1987">
        <v>155.44999999999999</v>
      </c>
    </row>
    <row r="1988" spans="1:5" x14ac:dyDescent="0.25">
      <c r="A1988">
        <v>45001576</v>
      </c>
      <c r="B1988" t="s">
        <v>2382</v>
      </c>
      <c r="C1988" t="s">
        <v>2251</v>
      </c>
      <c r="D1988"/>
      <c r="E1988">
        <v>140.11000000000001</v>
      </c>
    </row>
    <row r="1989" spans="1:5" x14ac:dyDescent="0.25">
      <c r="A1989">
        <v>45002021</v>
      </c>
      <c r="B1989" t="s">
        <v>2383</v>
      </c>
      <c r="C1989" t="s">
        <v>2251</v>
      </c>
      <c r="D1989"/>
      <c r="E1989">
        <v>0</v>
      </c>
    </row>
    <row r="1990" spans="1:5" x14ac:dyDescent="0.25">
      <c r="A1990">
        <v>45002022</v>
      </c>
      <c r="B1990" t="s">
        <v>2384</v>
      </c>
      <c r="C1990" t="s">
        <v>2251</v>
      </c>
      <c r="D1990"/>
      <c r="E1990">
        <v>106.36</v>
      </c>
    </row>
    <row r="1991" spans="1:5" x14ac:dyDescent="0.25">
      <c r="A1991">
        <v>45002023</v>
      </c>
      <c r="B1991" t="s">
        <v>2385</v>
      </c>
      <c r="C1991" t="s">
        <v>2251</v>
      </c>
      <c r="D1991"/>
      <c r="E1991">
        <v>106.36</v>
      </c>
    </row>
    <row r="1992" spans="1:5" x14ac:dyDescent="0.25">
      <c r="A1992">
        <v>45002731</v>
      </c>
      <c r="B1992" t="s">
        <v>2386</v>
      </c>
      <c r="C1992" t="s">
        <v>2251</v>
      </c>
      <c r="D1992"/>
      <c r="E1992">
        <v>797.48</v>
      </c>
    </row>
    <row r="1993" spans="1:5" x14ac:dyDescent="0.25">
      <c r="A1993">
        <v>45002734</v>
      </c>
      <c r="B1993" t="s">
        <v>2387</v>
      </c>
      <c r="C1993" t="s">
        <v>2251</v>
      </c>
      <c r="D1993"/>
      <c r="E1993">
        <v>72.599999999999994</v>
      </c>
    </row>
    <row r="1994" spans="1:5" x14ac:dyDescent="0.25">
      <c r="A1994">
        <v>45003000</v>
      </c>
      <c r="B1994" t="s">
        <v>2388</v>
      </c>
      <c r="C1994" t="s">
        <v>2251</v>
      </c>
      <c r="D1994"/>
      <c r="E1994">
        <v>75</v>
      </c>
    </row>
    <row r="1995" spans="1:5" x14ac:dyDescent="0.25">
      <c r="A1995">
        <v>45003333</v>
      </c>
      <c r="B1995" t="s">
        <v>2389</v>
      </c>
      <c r="C1995" t="s">
        <v>2251</v>
      </c>
      <c r="D1995"/>
      <c r="E1995">
        <v>25</v>
      </c>
    </row>
    <row r="1996" spans="1:5" x14ac:dyDescent="0.25">
      <c r="A1996">
        <v>45003340</v>
      </c>
      <c r="B1996" t="s">
        <v>2390</v>
      </c>
      <c r="C1996" t="s">
        <v>2251</v>
      </c>
      <c r="D1996"/>
      <c r="E1996">
        <v>60</v>
      </c>
    </row>
    <row r="1997" spans="1:5" x14ac:dyDescent="0.25">
      <c r="A1997">
        <v>45003341</v>
      </c>
      <c r="B1997" t="s">
        <v>2391</v>
      </c>
      <c r="C1997" t="s">
        <v>2251</v>
      </c>
      <c r="D1997"/>
      <c r="E1997">
        <v>30.75</v>
      </c>
    </row>
    <row r="1998" spans="1:5" x14ac:dyDescent="0.25">
      <c r="A1998">
        <v>45003342</v>
      </c>
      <c r="B1998" t="s">
        <v>2392</v>
      </c>
      <c r="C1998" t="s">
        <v>2251</v>
      </c>
      <c r="D1998"/>
      <c r="E1998">
        <v>173</v>
      </c>
    </row>
    <row r="1999" spans="1:5" x14ac:dyDescent="0.25">
      <c r="A1999">
        <v>45004445</v>
      </c>
      <c r="B1999" t="s">
        <v>2393</v>
      </c>
      <c r="C1999" t="s">
        <v>2251</v>
      </c>
      <c r="D1999"/>
      <c r="E1999">
        <v>0</v>
      </c>
    </row>
    <row r="2000" spans="1:5" x14ac:dyDescent="0.25">
      <c r="A2000">
        <v>45004446</v>
      </c>
      <c r="B2000" t="s">
        <v>2394</v>
      </c>
      <c r="C2000" t="s">
        <v>2251</v>
      </c>
      <c r="D2000"/>
      <c r="E2000">
        <v>57.75</v>
      </c>
    </row>
    <row r="2001" spans="1:5" x14ac:dyDescent="0.25">
      <c r="A2001">
        <v>45004447</v>
      </c>
      <c r="B2001" t="s">
        <v>2395</v>
      </c>
      <c r="C2001" t="s">
        <v>2251</v>
      </c>
      <c r="D2001"/>
      <c r="E2001">
        <v>57.75</v>
      </c>
    </row>
    <row r="2002" spans="1:5" x14ac:dyDescent="0.25">
      <c r="A2002">
        <v>45004448</v>
      </c>
      <c r="B2002" t="s">
        <v>2396</v>
      </c>
      <c r="C2002" t="s">
        <v>2251</v>
      </c>
      <c r="D2002"/>
      <c r="E2002">
        <v>57.75</v>
      </c>
    </row>
    <row r="2003" spans="1:5" x14ac:dyDescent="0.25">
      <c r="A2003">
        <v>45004449</v>
      </c>
      <c r="B2003" t="s">
        <v>2397</v>
      </c>
      <c r="C2003" t="s">
        <v>2251</v>
      </c>
      <c r="D2003"/>
      <c r="E2003">
        <v>57.75</v>
      </c>
    </row>
    <row r="2004" spans="1:5" x14ac:dyDescent="0.25">
      <c r="A2004">
        <v>45005520</v>
      </c>
      <c r="B2004" t="s">
        <v>2398</v>
      </c>
      <c r="C2004" t="s">
        <v>2251</v>
      </c>
      <c r="D2004"/>
      <c r="E2004">
        <v>0</v>
      </c>
    </row>
    <row r="2005" spans="1:5" x14ac:dyDescent="0.25">
      <c r="A2005">
        <v>45005521</v>
      </c>
      <c r="B2005" t="s">
        <v>2399</v>
      </c>
      <c r="C2005" t="s">
        <v>2251</v>
      </c>
      <c r="D2005"/>
      <c r="E2005">
        <v>27</v>
      </c>
    </row>
    <row r="2006" spans="1:5" x14ac:dyDescent="0.25">
      <c r="A2006">
        <v>45005522</v>
      </c>
      <c r="B2006" t="s">
        <v>2400</v>
      </c>
      <c r="C2006" t="s">
        <v>2251</v>
      </c>
      <c r="D2006"/>
      <c r="E2006">
        <v>27</v>
      </c>
    </row>
    <row r="2007" spans="1:5" x14ac:dyDescent="0.25">
      <c r="A2007">
        <v>45005523</v>
      </c>
      <c r="B2007" t="s">
        <v>2401</v>
      </c>
      <c r="C2007" t="s">
        <v>2251</v>
      </c>
      <c r="D2007"/>
      <c r="E2007">
        <v>245</v>
      </c>
    </row>
    <row r="2008" spans="1:5" x14ac:dyDescent="0.25">
      <c r="A2008">
        <v>45005532</v>
      </c>
      <c r="B2008" t="s">
        <v>2402</v>
      </c>
      <c r="C2008" t="s">
        <v>2251</v>
      </c>
      <c r="D2008"/>
      <c r="E2008">
        <v>55.66</v>
      </c>
    </row>
    <row r="2009" spans="1:5" x14ac:dyDescent="0.25">
      <c r="A2009">
        <v>45005539</v>
      </c>
      <c r="B2009" t="s">
        <v>2403</v>
      </c>
      <c r="C2009" t="s">
        <v>2251</v>
      </c>
      <c r="D2009"/>
      <c r="E2009">
        <v>0</v>
      </c>
    </row>
    <row r="2010" spans="1:5" x14ac:dyDescent="0.25">
      <c r="A2010">
        <v>45005540</v>
      </c>
      <c r="B2010" t="s">
        <v>2404</v>
      </c>
      <c r="C2010" t="s">
        <v>2251</v>
      </c>
      <c r="D2010"/>
      <c r="E2010">
        <v>21.58</v>
      </c>
    </row>
    <row r="2011" spans="1:5" x14ac:dyDescent="0.25">
      <c r="A2011">
        <v>45005541</v>
      </c>
      <c r="B2011" t="s">
        <v>2405</v>
      </c>
      <c r="C2011" t="s">
        <v>2251</v>
      </c>
      <c r="D2011"/>
      <c r="E2011">
        <v>4.42</v>
      </c>
    </row>
    <row r="2012" spans="1:5" x14ac:dyDescent="0.25">
      <c r="A2012">
        <v>45005542</v>
      </c>
      <c r="B2012" t="s">
        <v>2406</v>
      </c>
      <c r="C2012" t="s">
        <v>2251</v>
      </c>
      <c r="D2012"/>
      <c r="E2012">
        <v>0</v>
      </c>
    </row>
    <row r="2013" spans="1:5" x14ac:dyDescent="0.25">
      <c r="A2013">
        <v>45005543</v>
      </c>
      <c r="B2013" t="s">
        <v>2407</v>
      </c>
      <c r="C2013" t="s">
        <v>2251</v>
      </c>
      <c r="D2013"/>
      <c r="E2013">
        <v>25.63</v>
      </c>
    </row>
    <row r="2014" spans="1:5" x14ac:dyDescent="0.25">
      <c r="A2014">
        <v>45005544</v>
      </c>
      <c r="B2014" t="s">
        <v>2408</v>
      </c>
      <c r="C2014" t="s">
        <v>2251</v>
      </c>
      <c r="D2014"/>
      <c r="E2014">
        <v>5.62</v>
      </c>
    </row>
    <row r="2015" spans="1:5" x14ac:dyDescent="0.25">
      <c r="A2015">
        <v>45005545</v>
      </c>
      <c r="B2015" t="s">
        <v>2409</v>
      </c>
      <c r="C2015" t="s">
        <v>2251</v>
      </c>
      <c r="D2015"/>
      <c r="E2015">
        <v>0</v>
      </c>
    </row>
    <row r="2016" spans="1:5" x14ac:dyDescent="0.25">
      <c r="A2016">
        <v>45005546</v>
      </c>
      <c r="B2016" t="s">
        <v>2410</v>
      </c>
      <c r="C2016" t="s">
        <v>2251</v>
      </c>
      <c r="D2016"/>
      <c r="E2016">
        <v>8.91</v>
      </c>
    </row>
    <row r="2017" spans="1:5" x14ac:dyDescent="0.25">
      <c r="A2017">
        <v>45005547</v>
      </c>
      <c r="B2017" t="s">
        <v>2408</v>
      </c>
      <c r="C2017" t="s">
        <v>2251</v>
      </c>
      <c r="D2017"/>
      <c r="E2017">
        <v>7.9</v>
      </c>
    </row>
    <row r="2018" spans="1:5" x14ac:dyDescent="0.25">
      <c r="A2018">
        <v>45005550</v>
      </c>
      <c r="B2018" t="s">
        <v>2411</v>
      </c>
      <c r="C2018" t="s">
        <v>2251</v>
      </c>
      <c r="D2018"/>
      <c r="E2018">
        <v>37.630000000000003</v>
      </c>
    </row>
    <row r="2019" spans="1:5" x14ac:dyDescent="0.25">
      <c r="A2019">
        <v>45005551</v>
      </c>
      <c r="B2019" t="s">
        <v>2412</v>
      </c>
      <c r="C2019" t="s">
        <v>2251</v>
      </c>
      <c r="D2019"/>
      <c r="E2019">
        <v>55</v>
      </c>
    </row>
    <row r="2020" spans="1:5" x14ac:dyDescent="0.25">
      <c r="A2020">
        <v>45005552</v>
      </c>
      <c r="B2020" t="s">
        <v>2413</v>
      </c>
      <c r="C2020" t="s">
        <v>2251</v>
      </c>
      <c r="D2020"/>
      <c r="E2020">
        <v>50</v>
      </c>
    </row>
    <row r="2021" spans="1:5" x14ac:dyDescent="0.25">
      <c r="A2021">
        <v>45005554</v>
      </c>
      <c r="B2021" t="s">
        <v>2414</v>
      </c>
      <c r="C2021" t="s">
        <v>2251</v>
      </c>
      <c r="D2021"/>
      <c r="E2021">
        <v>30</v>
      </c>
    </row>
    <row r="2022" spans="1:5" x14ac:dyDescent="0.25">
      <c r="A2022">
        <v>45005555</v>
      </c>
      <c r="B2022" t="s">
        <v>2415</v>
      </c>
      <c r="C2022" t="s">
        <v>2251</v>
      </c>
      <c r="D2022"/>
      <c r="E2022">
        <v>60</v>
      </c>
    </row>
    <row r="2023" spans="1:5" x14ac:dyDescent="0.25">
      <c r="A2023">
        <v>45005556</v>
      </c>
      <c r="B2023" t="s">
        <v>2416</v>
      </c>
      <c r="C2023" t="s">
        <v>2251</v>
      </c>
      <c r="D2023"/>
      <c r="E2023">
        <v>40</v>
      </c>
    </row>
    <row r="2024" spans="1:5" x14ac:dyDescent="0.25">
      <c r="A2024">
        <v>45005557</v>
      </c>
      <c r="B2024" t="s">
        <v>2417</v>
      </c>
      <c r="C2024" t="s">
        <v>2251</v>
      </c>
      <c r="D2024"/>
      <c r="E2024">
        <v>100</v>
      </c>
    </row>
    <row r="2025" spans="1:5" x14ac:dyDescent="0.25">
      <c r="A2025">
        <v>45005561</v>
      </c>
      <c r="B2025" t="s">
        <v>2418</v>
      </c>
      <c r="C2025" t="s">
        <v>2251</v>
      </c>
      <c r="D2025"/>
      <c r="E2025">
        <v>24.83</v>
      </c>
    </row>
    <row r="2026" spans="1:5" x14ac:dyDescent="0.25">
      <c r="A2026">
        <v>45005565</v>
      </c>
      <c r="B2026" t="s">
        <v>2419</v>
      </c>
      <c r="C2026" t="s">
        <v>2251</v>
      </c>
      <c r="D2026"/>
      <c r="E2026">
        <v>87.68</v>
      </c>
    </row>
    <row r="2027" spans="1:5" x14ac:dyDescent="0.25">
      <c r="A2027">
        <v>45005566</v>
      </c>
      <c r="B2027" t="s">
        <v>2420</v>
      </c>
      <c r="C2027" t="s">
        <v>2251</v>
      </c>
      <c r="D2027"/>
      <c r="E2027">
        <v>12.27</v>
      </c>
    </row>
    <row r="2028" spans="1:5" x14ac:dyDescent="0.25">
      <c r="A2028">
        <v>45005570</v>
      </c>
      <c r="B2028" t="s">
        <v>2421</v>
      </c>
      <c r="C2028" t="s">
        <v>2251</v>
      </c>
      <c r="D2028"/>
      <c r="E2028">
        <v>154.5</v>
      </c>
    </row>
    <row r="2029" spans="1:5" x14ac:dyDescent="0.25">
      <c r="A2029">
        <v>45005571</v>
      </c>
      <c r="B2029" t="s">
        <v>2422</v>
      </c>
      <c r="C2029" t="s">
        <v>2251</v>
      </c>
      <c r="D2029"/>
      <c r="E2029">
        <v>308</v>
      </c>
    </row>
    <row r="2030" spans="1:5" x14ac:dyDescent="0.25">
      <c r="A2030">
        <v>45005572</v>
      </c>
      <c r="B2030" t="s">
        <v>2423</v>
      </c>
      <c r="C2030" t="s">
        <v>2251</v>
      </c>
      <c r="D2030"/>
      <c r="E2030">
        <v>214.55</v>
      </c>
    </row>
    <row r="2031" spans="1:5" x14ac:dyDescent="0.25">
      <c r="A2031">
        <v>45005573</v>
      </c>
      <c r="B2031" t="s">
        <v>2424</v>
      </c>
      <c r="C2031" t="s">
        <v>2251</v>
      </c>
      <c r="D2031"/>
      <c r="E2031">
        <v>20.5</v>
      </c>
    </row>
    <row r="2032" spans="1:5" x14ac:dyDescent="0.25">
      <c r="A2032">
        <v>45005574</v>
      </c>
      <c r="B2032" t="s">
        <v>2425</v>
      </c>
      <c r="C2032" t="s">
        <v>2251</v>
      </c>
      <c r="D2032"/>
      <c r="E2032">
        <v>20.5</v>
      </c>
    </row>
    <row r="2033" spans="1:5" x14ac:dyDescent="0.25">
      <c r="A2033">
        <v>45005575</v>
      </c>
      <c r="B2033" t="s">
        <v>2426</v>
      </c>
      <c r="C2033" t="s">
        <v>2251</v>
      </c>
      <c r="D2033"/>
      <c r="E2033">
        <v>21</v>
      </c>
    </row>
    <row r="2034" spans="1:5" x14ac:dyDescent="0.25">
      <c r="A2034">
        <v>45005577</v>
      </c>
      <c r="B2034" t="s">
        <v>2427</v>
      </c>
      <c r="C2034" t="s">
        <v>2251</v>
      </c>
      <c r="D2034"/>
      <c r="E2034">
        <v>305.45</v>
      </c>
    </row>
    <row r="2035" spans="1:5" x14ac:dyDescent="0.25">
      <c r="A2035">
        <v>45005578</v>
      </c>
      <c r="B2035" t="s">
        <v>2428</v>
      </c>
      <c r="C2035" t="s">
        <v>2251</v>
      </c>
      <c r="D2035"/>
      <c r="E2035">
        <v>122.18</v>
      </c>
    </row>
    <row r="2036" spans="1:5" x14ac:dyDescent="0.25">
      <c r="A2036">
        <v>45005579</v>
      </c>
      <c r="B2036" t="s">
        <v>2429</v>
      </c>
      <c r="C2036" t="s">
        <v>2251</v>
      </c>
      <c r="D2036"/>
      <c r="E2036">
        <v>305.45</v>
      </c>
    </row>
    <row r="2037" spans="1:5" x14ac:dyDescent="0.25">
      <c r="A2037">
        <v>45005580</v>
      </c>
      <c r="B2037" t="s">
        <v>2430</v>
      </c>
      <c r="C2037" t="s">
        <v>2251</v>
      </c>
      <c r="D2037"/>
      <c r="E2037">
        <v>0</v>
      </c>
    </row>
    <row r="2038" spans="1:5" x14ac:dyDescent="0.25">
      <c r="A2038">
        <v>45005581</v>
      </c>
      <c r="B2038" t="s">
        <v>2431</v>
      </c>
      <c r="C2038" t="s">
        <v>2251</v>
      </c>
      <c r="D2038"/>
      <c r="E2038">
        <v>60.66</v>
      </c>
    </row>
    <row r="2039" spans="1:5" x14ac:dyDescent="0.25">
      <c r="A2039">
        <v>45005582</v>
      </c>
      <c r="B2039" t="s">
        <v>2432</v>
      </c>
      <c r="C2039" t="s">
        <v>2251</v>
      </c>
      <c r="D2039"/>
      <c r="E2039">
        <v>55.39</v>
      </c>
    </row>
    <row r="2040" spans="1:5" x14ac:dyDescent="0.25">
      <c r="A2040">
        <v>45005583</v>
      </c>
      <c r="B2040" t="s">
        <v>2433</v>
      </c>
      <c r="C2040" t="s">
        <v>2251</v>
      </c>
      <c r="D2040"/>
      <c r="E2040">
        <v>65.94</v>
      </c>
    </row>
    <row r="2041" spans="1:5" x14ac:dyDescent="0.25">
      <c r="A2041">
        <v>45005584</v>
      </c>
      <c r="B2041" t="s">
        <v>2434</v>
      </c>
      <c r="C2041" t="s">
        <v>2251</v>
      </c>
      <c r="D2041"/>
      <c r="E2041">
        <v>23.74</v>
      </c>
    </row>
    <row r="2042" spans="1:5" x14ac:dyDescent="0.25">
      <c r="A2042">
        <v>45005585</v>
      </c>
      <c r="B2042" t="s">
        <v>2435</v>
      </c>
      <c r="C2042" t="s">
        <v>2251</v>
      </c>
      <c r="D2042"/>
      <c r="E2042">
        <v>31.65</v>
      </c>
    </row>
    <row r="2043" spans="1:5" x14ac:dyDescent="0.25">
      <c r="A2043">
        <v>45005586</v>
      </c>
      <c r="B2043" t="s">
        <v>2436</v>
      </c>
      <c r="C2043" t="s">
        <v>2251</v>
      </c>
      <c r="D2043"/>
      <c r="E2043">
        <v>26.37</v>
      </c>
    </row>
    <row r="2044" spans="1:5" x14ac:dyDescent="0.25">
      <c r="A2044">
        <v>45005587</v>
      </c>
      <c r="B2044" t="s">
        <v>2437</v>
      </c>
      <c r="C2044" t="s">
        <v>2251</v>
      </c>
      <c r="D2044"/>
      <c r="E2044">
        <v>0</v>
      </c>
    </row>
    <row r="2045" spans="1:5" x14ac:dyDescent="0.25">
      <c r="A2045">
        <v>45005588</v>
      </c>
      <c r="B2045" t="s">
        <v>2438</v>
      </c>
      <c r="C2045" t="s">
        <v>2251</v>
      </c>
      <c r="D2045"/>
      <c r="E2045">
        <v>88.15</v>
      </c>
    </row>
    <row r="2046" spans="1:5" x14ac:dyDescent="0.25">
      <c r="A2046">
        <v>45005589</v>
      </c>
      <c r="B2046" t="s">
        <v>2439</v>
      </c>
      <c r="C2046" t="s">
        <v>2251</v>
      </c>
      <c r="D2046"/>
      <c r="E2046">
        <v>88.15</v>
      </c>
    </row>
    <row r="2047" spans="1:5" x14ac:dyDescent="0.25">
      <c r="A2047">
        <v>45005604</v>
      </c>
      <c r="B2047" t="s">
        <v>2440</v>
      </c>
      <c r="C2047" t="s">
        <v>2251</v>
      </c>
      <c r="D2047"/>
      <c r="E2047">
        <v>21</v>
      </c>
    </row>
    <row r="2048" spans="1:5" x14ac:dyDescent="0.25">
      <c r="A2048">
        <v>45005605</v>
      </c>
      <c r="B2048" t="s">
        <v>2441</v>
      </c>
      <c r="C2048" t="s">
        <v>2251</v>
      </c>
      <c r="D2048"/>
      <c r="E2048">
        <v>0</v>
      </c>
    </row>
    <row r="2049" spans="1:5" x14ac:dyDescent="0.25">
      <c r="A2049">
        <v>45005606</v>
      </c>
      <c r="B2049" t="s">
        <v>2442</v>
      </c>
      <c r="C2049" t="s">
        <v>2251</v>
      </c>
      <c r="D2049"/>
      <c r="E2049">
        <v>0</v>
      </c>
    </row>
    <row r="2050" spans="1:5" x14ac:dyDescent="0.25">
      <c r="A2050">
        <v>45005612</v>
      </c>
      <c r="B2050" t="s">
        <v>2408</v>
      </c>
      <c r="C2050" t="s">
        <v>2251</v>
      </c>
      <c r="D2050"/>
      <c r="E2050">
        <v>14.78</v>
      </c>
    </row>
    <row r="2051" spans="1:5" x14ac:dyDescent="0.25">
      <c r="A2051">
        <v>45005626</v>
      </c>
      <c r="B2051" t="s">
        <v>2443</v>
      </c>
      <c r="C2051" t="s">
        <v>2251</v>
      </c>
      <c r="D2051"/>
      <c r="E2051">
        <v>0</v>
      </c>
    </row>
    <row r="2052" spans="1:5" x14ac:dyDescent="0.25">
      <c r="A2052">
        <v>45005627</v>
      </c>
      <c r="B2052" t="s">
        <v>2444</v>
      </c>
      <c r="C2052" t="s">
        <v>2251</v>
      </c>
      <c r="D2052"/>
      <c r="E2052">
        <v>25.08</v>
      </c>
    </row>
    <row r="2053" spans="1:5" x14ac:dyDescent="0.25">
      <c r="A2053">
        <v>45005649</v>
      </c>
      <c r="B2053" t="s">
        <v>2445</v>
      </c>
      <c r="C2053" t="s">
        <v>2251</v>
      </c>
      <c r="D2053"/>
      <c r="E2053">
        <v>0</v>
      </c>
    </row>
    <row r="2054" spans="1:5" x14ac:dyDescent="0.25">
      <c r="A2054">
        <v>45005650</v>
      </c>
      <c r="B2054" t="s">
        <v>2446</v>
      </c>
      <c r="C2054" t="s">
        <v>2251</v>
      </c>
      <c r="D2054"/>
      <c r="E2054">
        <v>9</v>
      </c>
    </row>
    <row r="2055" spans="1:5" x14ac:dyDescent="0.25">
      <c r="A2055">
        <v>45005651</v>
      </c>
      <c r="B2055" t="s">
        <v>2447</v>
      </c>
      <c r="C2055" t="s">
        <v>2251</v>
      </c>
      <c r="D2055"/>
      <c r="E2055">
        <v>9</v>
      </c>
    </row>
    <row r="2056" spans="1:5" x14ac:dyDescent="0.25">
      <c r="A2056">
        <v>45005662</v>
      </c>
      <c r="B2056" t="s">
        <v>2448</v>
      </c>
      <c r="C2056" t="s">
        <v>2251</v>
      </c>
      <c r="D2056"/>
      <c r="E2056">
        <v>87</v>
      </c>
    </row>
    <row r="2057" spans="1:5" x14ac:dyDescent="0.25">
      <c r="A2057">
        <v>45005668</v>
      </c>
      <c r="B2057" t="s">
        <v>2449</v>
      </c>
      <c r="C2057" t="s">
        <v>2251</v>
      </c>
      <c r="D2057"/>
      <c r="E2057">
        <v>43.25</v>
      </c>
    </row>
    <row r="2058" spans="1:5" x14ac:dyDescent="0.25">
      <c r="A2058">
        <v>45005669</v>
      </c>
      <c r="B2058" t="s">
        <v>2450</v>
      </c>
      <c r="C2058" t="s">
        <v>2251</v>
      </c>
      <c r="D2058"/>
      <c r="E2058">
        <v>93.42</v>
      </c>
    </row>
    <row r="2059" spans="1:5" x14ac:dyDescent="0.25">
      <c r="A2059">
        <v>45005670</v>
      </c>
      <c r="B2059" t="s">
        <v>2451</v>
      </c>
      <c r="C2059" t="s">
        <v>2251</v>
      </c>
      <c r="D2059"/>
      <c r="E2059">
        <v>8.65</v>
      </c>
    </row>
    <row r="2060" spans="1:5" x14ac:dyDescent="0.25">
      <c r="A2060">
        <v>45005671</v>
      </c>
      <c r="B2060" t="s">
        <v>2452</v>
      </c>
      <c r="C2060" t="s">
        <v>2251</v>
      </c>
      <c r="D2060"/>
      <c r="E2060">
        <v>8.65</v>
      </c>
    </row>
    <row r="2061" spans="1:5" x14ac:dyDescent="0.25">
      <c r="A2061">
        <v>45005672</v>
      </c>
      <c r="B2061" t="s">
        <v>2453</v>
      </c>
      <c r="C2061" t="s">
        <v>2251</v>
      </c>
      <c r="D2061"/>
      <c r="E2061">
        <v>9.9</v>
      </c>
    </row>
    <row r="2062" spans="1:5" x14ac:dyDescent="0.25">
      <c r="A2062">
        <v>45005673</v>
      </c>
      <c r="B2062" t="s">
        <v>2408</v>
      </c>
      <c r="C2062" t="s">
        <v>2251</v>
      </c>
      <c r="D2062"/>
      <c r="E2062">
        <v>8.1</v>
      </c>
    </row>
    <row r="2063" spans="1:5" x14ac:dyDescent="0.25">
      <c r="A2063">
        <v>45005677</v>
      </c>
      <c r="B2063" t="s">
        <v>2454</v>
      </c>
      <c r="C2063" t="s">
        <v>2251</v>
      </c>
      <c r="D2063"/>
      <c r="E2063">
        <v>25</v>
      </c>
    </row>
    <row r="2064" spans="1:5" x14ac:dyDescent="0.25">
      <c r="A2064">
        <v>45005678</v>
      </c>
      <c r="B2064" t="s">
        <v>2455</v>
      </c>
      <c r="C2064" t="s">
        <v>2251</v>
      </c>
      <c r="D2064"/>
      <c r="E2064">
        <v>58.8</v>
      </c>
    </row>
    <row r="2065" spans="1:5" x14ac:dyDescent="0.25">
      <c r="A2065">
        <v>45005679</v>
      </c>
      <c r="B2065" t="s">
        <v>2456</v>
      </c>
      <c r="C2065" t="s">
        <v>2251</v>
      </c>
      <c r="D2065"/>
      <c r="E2065">
        <v>34</v>
      </c>
    </row>
    <row r="2066" spans="1:5" x14ac:dyDescent="0.25">
      <c r="A2066">
        <v>45005680</v>
      </c>
      <c r="B2066" t="s">
        <v>2457</v>
      </c>
      <c r="C2066" t="s">
        <v>2251</v>
      </c>
      <c r="D2066"/>
      <c r="E2066">
        <v>25.08</v>
      </c>
    </row>
    <row r="2067" spans="1:5" x14ac:dyDescent="0.25">
      <c r="A2067">
        <v>45005681</v>
      </c>
      <c r="B2067" t="s">
        <v>2458</v>
      </c>
      <c r="C2067" t="s">
        <v>2251</v>
      </c>
      <c r="D2067"/>
      <c r="E2067">
        <v>52.42</v>
      </c>
    </row>
    <row r="2068" spans="1:5" x14ac:dyDescent="0.25">
      <c r="A2068">
        <v>45005684</v>
      </c>
      <c r="B2068" t="s">
        <v>2459</v>
      </c>
      <c r="C2068" t="s">
        <v>2251</v>
      </c>
      <c r="D2068"/>
      <c r="E2068">
        <v>72.599999999999994</v>
      </c>
    </row>
    <row r="2069" spans="1:5" x14ac:dyDescent="0.25">
      <c r="A2069">
        <v>45005685</v>
      </c>
      <c r="B2069" t="s">
        <v>2460</v>
      </c>
      <c r="C2069" t="s">
        <v>2251</v>
      </c>
      <c r="D2069"/>
      <c r="E2069">
        <v>42</v>
      </c>
    </row>
    <row r="2070" spans="1:5" x14ac:dyDescent="0.25">
      <c r="A2070">
        <v>45005687</v>
      </c>
      <c r="B2070" t="s">
        <v>2461</v>
      </c>
      <c r="C2070" t="s">
        <v>2251</v>
      </c>
      <c r="D2070"/>
      <c r="E2070">
        <v>55.2</v>
      </c>
    </row>
    <row r="2071" spans="1:5" x14ac:dyDescent="0.25">
      <c r="A2071">
        <v>45005688</v>
      </c>
      <c r="B2071" t="s">
        <v>2462</v>
      </c>
      <c r="C2071" t="s">
        <v>2251</v>
      </c>
      <c r="D2071"/>
      <c r="E2071">
        <v>59.15</v>
      </c>
    </row>
    <row r="2072" spans="1:5" x14ac:dyDescent="0.25">
      <c r="A2072">
        <v>45005689</v>
      </c>
      <c r="B2072" t="s">
        <v>2463</v>
      </c>
      <c r="C2072" t="s">
        <v>2251</v>
      </c>
      <c r="D2072"/>
      <c r="E2072">
        <v>35</v>
      </c>
    </row>
    <row r="2073" spans="1:5" x14ac:dyDescent="0.25">
      <c r="A2073">
        <v>45005694</v>
      </c>
      <c r="B2073" t="s">
        <v>2464</v>
      </c>
      <c r="C2073" t="s">
        <v>2251</v>
      </c>
      <c r="D2073"/>
      <c r="E2073">
        <v>9.48</v>
      </c>
    </row>
    <row r="2074" spans="1:5" x14ac:dyDescent="0.25">
      <c r="A2074">
        <v>45005696</v>
      </c>
      <c r="B2074" t="s">
        <v>2465</v>
      </c>
      <c r="C2074" t="s">
        <v>2251</v>
      </c>
      <c r="D2074"/>
      <c r="E2074">
        <v>18.82</v>
      </c>
    </row>
    <row r="2075" spans="1:5" x14ac:dyDescent="0.25">
      <c r="A2075">
        <v>45005697</v>
      </c>
      <c r="B2075" t="s">
        <v>2466</v>
      </c>
      <c r="C2075" t="s">
        <v>2251</v>
      </c>
      <c r="D2075"/>
      <c r="E2075">
        <v>33</v>
      </c>
    </row>
    <row r="2076" spans="1:5" x14ac:dyDescent="0.25">
      <c r="A2076">
        <v>45005698</v>
      </c>
      <c r="B2076" t="s">
        <v>2467</v>
      </c>
      <c r="C2076" t="s">
        <v>2251</v>
      </c>
      <c r="D2076"/>
      <c r="E2076">
        <v>70</v>
      </c>
    </row>
    <row r="2077" spans="1:5" x14ac:dyDescent="0.25">
      <c r="A2077">
        <v>45005700</v>
      </c>
      <c r="B2077" t="s">
        <v>2468</v>
      </c>
      <c r="C2077" t="s">
        <v>2251</v>
      </c>
      <c r="D2077"/>
      <c r="E2077">
        <v>3.95</v>
      </c>
    </row>
    <row r="2078" spans="1:5" x14ac:dyDescent="0.25">
      <c r="A2078">
        <v>45005701</v>
      </c>
      <c r="B2078" t="s">
        <v>2469</v>
      </c>
      <c r="C2078" t="s">
        <v>2251</v>
      </c>
      <c r="D2078"/>
      <c r="E2078">
        <v>66</v>
      </c>
    </row>
    <row r="2079" spans="1:5" x14ac:dyDescent="0.25">
      <c r="A2079">
        <v>45005702</v>
      </c>
      <c r="B2079" t="s">
        <v>2470</v>
      </c>
      <c r="C2079" t="s">
        <v>2251</v>
      </c>
      <c r="D2079"/>
      <c r="E2079">
        <v>3.96</v>
      </c>
    </row>
    <row r="2080" spans="1:5" x14ac:dyDescent="0.25">
      <c r="A2080">
        <v>45005703</v>
      </c>
      <c r="B2080" t="s">
        <v>2471</v>
      </c>
      <c r="C2080" t="s">
        <v>2251</v>
      </c>
      <c r="D2080"/>
      <c r="E2080">
        <v>0</v>
      </c>
    </row>
    <row r="2081" spans="1:5" x14ac:dyDescent="0.25">
      <c r="A2081">
        <v>45005704</v>
      </c>
      <c r="B2081" t="s">
        <v>2472</v>
      </c>
      <c r="C2081" t="s">
        <v>2251</v>
      </c>
      <c r="D2081"/>
      <c r="E2081">
        <v>0</v>
      </c>
    </row>
    <row r="2082" spans="1:5" x14ac:dyDescent="0.25">
      <c r="A2082">
        <v>45005705</v>
      </c>
      <c r="B2082" t="s">
        <v>2473</v>
      </c>
      <c r="C2082" t="s">
        <v>2251</v>
      </c>
      <c r="D2082"/>
      <c r="E2082">
        <v>32.5</v>
      </c>
    </row>
    <row r="2083" spans="1:5" x14ac:dyDescent="0.25">
      <c r="A2083">
        <v>45005706</v>
      </c>
      <c r="B2083" t="s">
        <v>2474</v>
      </c>
      <c r="C2083" t="s">
        <v>2251</v>
      </c>
      <c r="D2083"/>
      <c r="E2083">
        <v>32.5</v>
      </c>
    </row>
    <row r="2084" spans="1:5" x14ac:dyDescent="0.25">
      <c r="A2084">
        <v>45005707</v>
      </c>
      <c r="B2084" t="s">
        <v>2475</v>
      </c>
      <c r="C2084" t="s">
        <v>2251</v>
      </c>
      <c r="D2084"/>
      <c r="E2084">
        <v>156.69999999999999</v>
      </c>
    </row>
    <row r="2085" spans="1:5" x14ac:dyDescent="0.25">
      <c r="A2085">
        <v>45005708</v>
      </c>
      <c r="B2085" t="s">
        <v>2476</v>
      </c>
      <c r="C2085" t="s">
        <v>2251</v>
      </c>
      <c r="D2085"/>
      <c r="E2085">
        <v>126.86</v>
      </c>
    </row>
    <row r="2086" spans="1:5" x14ac:dyDescent="0.25">
      <c r="A2086">
        <v>45005709</v>
      </c>
      <c r="B2086" t="s">
        <v>2477</v>
      </c>
      <c r="C2086" t="s">
        <v>2251</v>
      </c>
      <c r="D2086"/>
      <c r="E2086">
        <v>126.86</v>
      </c>
    </row>
    <row r="2087" spans="1:5" x14ac:dyDescent="0.25">
      <c r="A2087">
        <v>45005710</v>
      </c>
      <c r="B2087" t="s">
        <v>2478</v>
      </c>
      <c r="C2087" t="s">
        <v>2251</v>
      </c>
      <c r="D2087"/>
      <c r="E2087">
        <v>183.04</v>
      </c>
    </row>
    <row r="2088" spans="1:5" x14ac:dyDescent="0.25">
      <c r="A2088">
        <v>45005711</v>
      </c>
      <c r="B2088" t="s">
        <v>2479</v>
      </c>
      <c r="C2088" t="s">
        <v>2251</v>
      </c>
      <c r="D2088"/>
      <c r="E2088">
        <v>90.35</v>
      </c>
    </row>
    <row r="2089" spans="1:5" x14ac:dyDescent="0.25">
      <c r="A2089">
        <v>45005712</v>
      </c>
      <c r="B2089" t="s">
        <v>2480</v>
      </c>
      <c r="C2089" t="s">
        <v>2251</v>
      </c>
      <c r="D2089"/>
      <c r="E2089">
        <v>90.35</v>
      </c>
    </row>
    <row r="2090" spans="1:5" x14ac:dyDescent="0.25">
      <c r="A2090">
        <v>45005713</v>
      </c>
      <c r="B2090" t="s">
        <v>2481</v>
      </c>
      <c r="C2090" t="s">
        <v>2251</v>
      </c>
      <c r="D2090"/>
      <c r="E2090">
        <v>278.39</v>
      </c>
    </row>
    <row r="2091" spans="1:5" x14ac:dyDescent="0.25">
      <c r="A2091">
        <v>45005714</v>
      </c>
      <c r="B2091" t="s">
        <v>2482</v>
      </c>
      <c r="C2091" t="s">
        <v>2251</v>
      </c>
      <c r="D2091"/>
      <c r="E2091">
        <v>463.59</v>
      </c>
    </row>
    <row r="2092" spans="1:5" x14ac:dyDescent="0.25">
      <c r="A2092">
        <v>45005715</v>
      </c>
      <c r="B2092" t="s">
        <v>2483</v>
      </c>
      <c r="C2092" t="s">
        <v>2251</v>
      </c>
      <c r="D2092"/>
      <c r="E2092">
        <v>463.59</v>
      </c>
    </row>
    <row r="2093" spans="1:5" x14ac:dyDescent="0.25">
      <c r="A2093">
        <v>45005716</v>
      </c>
      <c r="B2093" t="s">
        <v>2484</v>
      </c>
      <c r="C2093" t="s">
        <v>2251</v>
      </c>
      <c r="D2093"/>
      <c r="E2093">
        <v>463.59</v>
      </c>
    </row>
    <row r="2094" spans="1:5" x14ac:dyDescent="0.25">
      <c r="A2094">
        <v>45005717</v>
      </c>
      <c r="B2094" t="s">
        <v>2485</v>
      </c>
      <c r="C2094" t="s">
        <v>2251</v>
      </c>
      <c r="D2094"/>
      <c r="E2094">
        <v>463.59</v>
      </c>
    </row>
    <row r="2095" spans="1:5" x14ac:dyDescent="0.25">
      <c r="A2095">
        <v>45005718</v>
      </c>
      <c r="B2095" t="s">
        <v>2486</v>
      </c>
      <c r="C2095" t="s">
        <v>2251</v>
      </c>
      <c r="D2095"/>
      <c r="E2095">
        <v>463.59</v>
      </c>
    </row>
    <row r="2096" spans="1:5" x14ac:dyDescent="0.25">
      <c r="A2096">
        <v>45005719</v>
      </c>
      <c r="B2096" t="s">
        <v>2487</v>
      </c>
      <c r="C2096" t="s">
        <v>2251</v>
      </c>
      <c r="D2096"/>
      <c r="E2096">
        <v>87.36</v>
      </c>
    </row>
    <row r="2097" spans="1:5" x14ac:dyDescent="0.25">
      <c r="A2097">
        <v>45005720</v>
      </c>
      <c r="B2097" t="s">
        <v>2488</v>
      </c>
      <c r="C2097" t="s">
        <v>2251</v>
      </c>
      <c r="D2097"/>
      <c r="E2097">
        <v>85.29</v>
      </c>
    </row>
    <row r="2098" spans="1:5" x14ac:dyDescent="0.25">
      <c r="A2098">
        <v>45005721</v>
      </c>
      <c r="B2098" t="s">
        <v>2489</v>
      </c>
      <c r="C2098" t="s">
        <v>2251</v>
      </c>
      <c r="D2098"/>
      <c r="E2098">
        <v>77.86</v>
      </c>
    </row>
    <row r="2099" spans="1:5" x14ac:dyDescent="0.25">
      <c r="A2099">
        <v>45005722</v>
      </c>
      <c r="B2099" t="s">
        <v>2490</v>
      </c>
      <c r="C2099" t="s">
        <v>2251</v>
      </c>
      <c r="D2099"/>
      <c r="E2099">
        <v>108.68</v>
      </c>
    </row>
    <row r="2100" spans="1:5" x14ac:dyDescent="0.25">
      <c r="A2100">
        <v>45005723</v>
      </c>
      <c r="B2100" t="s">
        <v>2491</v>
      </c>
      <c r="C2100" t="s">
        <v>2251</v>
      </c>
      <c r="D2100"/>
      <c r="E2100">
        <v>81.599999999999994</v>
      </c>
    </row>
    <row r="2101" spans="1:5" x14ac:dyDescent="0.25">
      <c r="A2101">
        <v>45005724</v>
      </c>
      <c r="B2101" t="s">
        <v>2492</v>
      </c>
      <c r="C2101" t="s">
        <v>2251</v>
      </c>
      <c r="D2101"/>
      <c r="E2101">
        <v>103.44</v>
      </c>
    </row>
    <row r="2102" spans="1:5" x14ac:dyDescent="0.25">
      <c r="A2102">
        <v>45005725</v>
      </c>
      <c r="B2102" t="s">
        <v>2493</v>
      </c>
      <c r="C2102" t="s">
        <v>2251</v>
      </c>
      <c r="D2102"/>
      <c r="E2102">
        <v>74.849999999999994</v>
      </c>
    </row>
    <row r="2103" spans="1:5" x14ac:dyDescent="0.25">
      <c r="A2103">
        <v>45005726</v>
      </c>
      <c r="B2103" t="s">
        <v>2494</v>
      </c>
      <c r="C2103" t="s">
        <v>2251</v>
      </c>
      <c r="D2103"/>
      <c r="E2103">
        <v>10.45</v>
      </c>
    </row>
    <row r="2104" spans="1:5" x14ac:dyDescent="0.25">
      <c r="A2104">
        <v>45005819</v>
      </c>
      <c r="B2104" t="s">
        <v>2524</v>
      </c>
      <c r="C2104" t="s">
        <v>2251</v>
      </c>
      <c r="D2104"/>
      <c r="E2104">
        <v>0</v>
      </c>
    </row>
    <row r="2105" spans="1:5" x14ac:dyDescent="0.25">
      <c r="A2105">
        <v>45005820</v>
      </c>
      <c r="B2105" t="s">
        <v>2525</v>
      </c>
      <c r="C2105" t="s">
        <v>2251</v>
      </c>
      <c r="D2105"/>
      <c r="E2105">
        <v>12</v>
      </c>
    </row>
    <row r="2106" spans="1:5" x14ac:dyDescent="0.25">
      <c r="A2106">
        <v>45005821</v>
      </c>
      <c r="B2106" t="s">
        <v>2526</v>
      </c>
      <c r="C2106" t="s">
        <v>2251</v>
      </c>
      <c r="D2106"/>
      <c r="E2106">
        <v>12</v>
      </c>
    </row>
    <row r="2107" spans="1:5" x14ac:dyDescent="0.25">
      <c r="A2107">
        <v>45005822</v>
      </c>
      <c r="B2107" t="s">
        <v>2527</v>
      </c>
      <c r="C2107" t="s">
        <v>2251</v>
      </c>
      <c r="D2107"/>
      <c r="E2107">
        <v>15.96</v>
      </c>
    </row>
    <row r="2108" spans="1:5" x14ac:dyDescent="0.25">
      <c r="A2108">
        <v>45005823</v>
      </c>
      <c r="B2108" t="s">
        <v>2528</v>
      </c>
      <c r="C2108" t="s">
        <v>2251</v>
      </c>
      <c r="D2108"/>
      <c r="E2108">
        <v>15.97</v>
      </c>
    </row>
    <row r="2109" spans="1:5" x14ac:dyDescent="0.25">
      <c r="A2109">
        <v>45005824</v>
      </c>
      <c r="B2109" t="s">
        <v>2529</v>
      </c>
      <c r="C2109" t="s">
        <v>2251</v>
      </c>
      <c r="D2109"/>
      <c r="E2109">
        <v>15.75</v>
      </c>
    </row>
    <row r="2110" spans="1:5" x14ac:dyDescent="0.25">
      <c r="A2110">
        <v>45005825</v>
      </c>
      <c r="B2110" t="s">
        <v>2530</v>
      </c>
      <c r="C2110" t="s">
        <v>2251</v>
      </c>
      <c r="D2110"/>
      <c r="E2110">
        <v>15.75</v>
      </c>
    </row>
    <row r="2111" spans="1:5" x14ac:dyDescent="0.25">
      <c r="A2111">
        <v>45005854</v>
      </c>
      <c r="B2111" t="s">
        <v>7792</v>
      </c>
      <c r="C2111" t="s">
        <v>2251</v>
      </c>
      <c r="D2111"/>
      <c r="E2111">
        <v>0</v>
      </c>
    </row>
    <row r="2112" spans="1:5" x14ac:dyDescent="0.25">
      <c r="A2112">
        <v>45005855</v>
      </c>
      <c r="B2112" t="s">
        <v>2531</v>
      </c>
      <c r="C2112" t="s">
        <v>2251</v>
      </c>
      <c r="D2112"/>
      <c r="E2112">
        <v>8.65</v>
      </c>
    </row>
    <row r="2113" spans="1:5" x14ac:dyDescent="0.25">
      <c r="A2113">
        <v>45005856</v>
      </c>
      <c r="B2113" t="s">
        <v>2532</v>
      </c>
      <c r="C2113" t="s">
        <v>2251</v>
      </c>
      <c r="D2113"/>
      <c r="E2113">
        <v>10.38</v>
      </c>
    </row>
    <row r="2114" spans="1:5" x14ac:dyDescent="0.25">
      <c r="A2114">
        <v>45005860</v>
      </c>
      <c r="B2114" t="s">
        <v>2533</v>
      </c>
      <c r="C2114" t="s">
        <v>2251</v>
      </c>
      <c r="D2114"/>
      <c r="E2114">
        <v>63.3</v>
      </c>
    </row>
    <row r="2115" spans="1:5" x14ac:dyDescent="0.25">
      <c r="A2115">
        <v>45005861</v>
      </c>
      <c r="B2115" t="s">
        <v>2534</v>
      </c>
      <c r="C2115" t="s">
        <v>2251</v>
      </c>
      <c r="D2115"/>
      <c r="E2115">
        <v>80.739999999999995</v>
      </c>
    </row>
    <row r="2116" spans="1:5" x14ac:dyDescent="0.25">
      <c r="A2116">
        <v>45005862</v>
      </c>
      <c r="B2116" t="s">
        <v>2535</v>
      </c>
      <c r="C2116" t="s">
        <v>2251</v>
      </c>
      <c r="D2116"/>
      <c r="E2116">
        <v>29.6</v>
      </c>
    </row>
    <row r="2117" spans="1:5" x14ac:dyDescent="0.25">
      <c r="A2117">
        <v>45005863</v>
      </c>
      <c r="B2117" t="s">
        <v>2536</v>
      </c>
      <c r="C2117" t="s">
        <v>2251</v>
      </c>
      <c r="D2117"/>
      <c r="E2117">
        <v>12.03</v>
      </c>
    </row>
    <row r="2118" spans="1:5" x14ac:dyDescent="0.25">
      <c r="A2118">
        <v>45005864</v>
      </c>
      <c r="B2118" t="s">
        <v>2537</v>
      </c>
      <c r="C2118" t="s">
        <v>2251</v>
      </c>
      <c r="D2118"/>
      <c r="E2118">
        <v>60.08</v>
      </c>
    </row>
    <row r="2119" spans="1:5" x14ac:dyDescent="0.25">
      <c r="A2119">
        <v>45005865</v>
      </c>
      <c r="B2119" t="s">
        <v>2538</v>
      </c>
      <c r="C2119" t="s">
        <v>2251</v>
      </c>
      <c r="D2119"/>
      <c r="E2119">
        <v>15.2</v>
      </c>
    </row>
    <row r="2120" spans="1:5" x14ac:dyDescent="0.25">
      <c r="A2120">
        <v>45005866</v>
      </c>
      <c r="B2120" t="s">
        <v>2539</v>
      </c>
      <c r="C2120" t="s">
        <v>2251</v>
      </c>
      <c r="D2120"/>
      <c r="E2120">
        <v>46</v>
      </c>
    </row>
    <row r="2121" spans="1:5" x14ac:dyDescent="0.25">
      <c r="A2121">
        <v>45005867</v>
      </c>
      <c r="B2121" t="s">
        <v>2540</v>
      </c>
      <c r="C2121" t="s">
        <v>2251</v>
      </c>
      <c r="D2121"/>
      <c r="E2121">
        <v>88.6</v>
      </c>
    </row>
    <row r="2122" spans="1:5" x14ac:dyDescent="0.25">
      <c r="A2122">
        <v>45005868</v>
      </c>
      <c r="B2122" t="s">
        <v>2541</v>
      </c>
      <c r="C2122" t="s">
        <v>2251</v>
      </c>
      <c r="D2122"/>
      <c r="E2122">
        <v>33.6</v>
      </c>
    </row>
    <row r="2123" spans="1:5" x14ac:dyDescent="0.25">
      <c r="A2123">
        <v>45005870</v>
      </c>
      <c r="B2123" t="s">
        <v>2542</v>
      </c>
      <c r="C2123" t="s">
        <v>2251</v>
      </c>
      <c r="D2123"/>
      <c r="E2123">
        <v>0</v>
      </c>
    </row>
    <row r="2124" spans="1:5" x14ac:dyDescent="0.25">
      <c r="A2124">
        <v>45005871</v>
      </c>
      <c r="B2124" t="s">
        <v>2543</v>
      </c>
      <c r="C2124" t="s">
        <v>2251</v>
      </c>
      <c r="D2124"/>
      <c r="E2124">
        <v>4.55</v>
      </c>
    </row>
    <row r="2125" spans="1:5" x14ac:dyDescent="0.25">
      <c r="A2125">
        <v>45005872</v>
      </c>
      <c r="B2125" t="s">
        <v>2544</v>
      </c>
      <c r="C2125" t="s">
        <v>2251</v>
      </c>
      <c r="D2125"/>
      <c r="E2125">
        <v>4.5599999999999996</v>
      </c>
    </row>
    <row r="2126" spans="1:5" x14ac:dyDescent="0.25">
      <c r="A2126">
        <v>45005873</v>
      </c>
      <c r="B2126" t="s">
        <v>2545</v>
      </c>
      <c r="C2126" t="s">
        <v>2251</v>
      </c>
      <c r="D2126"/>
      <c r="E2126">
        <v>4.5599999999999996</v>
      </c>
    </row>
    <row r="2127" spans="1:5" x14ac:dyDescent="0.25">
      <c r="A2127">
        <v>45005875</v>
      </c>
      <c r="B2127" t="s">
        <v>2546</v>
      </c>
      <c r="C2127" t="s">
        <v>2251</v>
      </c>
      <c r="D2127"/>
      <c r="E2127">
        <v>0</v>
      </c>
    </row>
    <row r="2128" spans="1:5" x14ac:dyDescent="0.25">
      <c r="A2128">
        <v>45005876</v>
      </c>
      <c r="B2128" t="s">
        <v>2547</v>
      </c>
      <c r="C2128" t="s">
        <v>2251</v>
      </c>
      <c r="D2128"/>
      <c r="E2128">
        <v>317.5</v>
      </c>
    </row>
    <row r="2129" spans="1:5" x14ac:dyDescent="0.25">
      <c r="A2129">
        <v>45005877</v>
      </c>
      <c r="B2129" t="s">
        <v>2548</v>
      </c>
      <c r="C2129" t="s">
        <v>2251</v>
      </c>
      <c r="D2129"/>
      <c r="E2129">
        <v>317.5</v>
      </c>
    </row>
    <row r="2130" spans="1:5" x14ac:dyDescent="0.25">
      <c r="A2130">
        <v>45005878</v>
      </c>
      <c r="B2130" t="s">
        <v>2549</v>
      </c>
      <c r="C2130" t="s">
        <v>2251</v>
      </c>
      <c r="D2130"/>
      <c r="E2130">
        <v>74.8</v>
      </c>
    </row>
    <row r="2131" spans="1:5" x14ac:dyDescent="0.25">
      <c r="A2131">
        <v>45005880</v>
      </c>
      <c r="B2131" t="s">
        <v>2550</v>
      </c>
      <c r="C2131" t="s">
        <v>2251</v>
      </c>
      <c r="D2131"/>
      <c r="E2131">
        <v>0</v>
      </c>
    </row>
    <row r="2132" spans="1:5" x14ac:dyDescent="0.25">
      <c r="A2132">
        <v>45005881</v>
      </c>
      <c r="B2132" t="s">
        <v>2551</v>
      </c>
      <c r="C2132" t="s">
        <v>2251</v>
      </c>
      <c r="D2132"/>
      <c r="E2132">
        <v>44.17</v>
      </c>
    </row>
    <row r="2133" spans="1:5" x14ac:dyDescent="0.25">
      <c r="A2133">
        <v>45005882</v>
      </c>
      <c r="B2133" t="s">
        <v>2552</v>
      </c>
      <c r="C2133" t="s">
        <v>2251</v>
      </c>
      <c r="D2133"/>
      <c r="E2133">
        <v>44.17</v>
      </c>
    </row>
    <row r="2134" spans="1:5" x14ac:dyDescent="0.25">
      <c r="A2134">
        <v>45005885</v>
      </c>
      <c r="B2134" t="s">
        <v>2553</v>
      </c>
      <c r="C2134" t="s">
        <v>2251</v>
      </c>
      <c r="D2134"/>
      <c r="E2134">
        <v>0</v>
      </c>
    </row>
    <row r="2135" spans="1:5" x14ac:dyDescent="0.25">
      <c r="A2135">
        <v>45005886</v>
      </c>
      <c r="B2135" t="s">
        <v>2554</v>
      </c>
      <c r="C2135" t="s">
        <v>2251</v>
      </c>
      <c r="D2135"/>
      <c r="E2135">
        <v>17.010000000000002</v>
      </c>
    </row>
    <row r="2136" spans="1:5" x14ac:dyDescent="0.25">
      <c r="A2136">
        <v>45005887</v>
      </c>
      <c r="B2136" t="s">
        <v>2555</v>
      </c>
      <c r="C2136" t="s">
        <v>2251</v>
      </c>
      <c r="D2136"/>
      <c r="E2136">
        <v>17.010000000000002</v>
      </c>
    </row>
    <row r="2137" spans="1:5" x14ac:dyDescent="0.25">
      <c r="A2137">
        <v>45005890</v>
      </c>
      <c r="B2137" t="s">
        <v>2556</v>
      </c>
      <c r="C2137" t="s">
        <v>2251</v>
      </c>
      <c r="D2137"/>
      <c r="E2137">
        <v>0</v>
      </c>
    </row>
    <row r="2138" spans="1:5" x14ac:dyDescent="0.25">
      <c r="A2138">
        <v>45005891</v>
      </c>
      <c r="B2138" t="s">
        <v>2557</v>
      </c>
      <c r="C2138" t="s">
        <v>2251</v>
      </c>
      <c r="D2138"/>
      <c r="E2138">
        <v>72.78</v>
      </c>
    </row>
    <row r="2139" spans="1:5" x14ac:dyDescent="0.25">
      <c r="A2139">
        <v>45005892</v>
      </c>
      <c r="B2139" t="s">
        <v>2558</v>
      </c>
      <c r="C2139" t="s">
        <v>2251</v>
      </c>
      <c r="D2139"/>
      <c r="E2139">
        <v>72.78</v>
      </c>
    </row>
    <row r="2140" spans="1:5" x14ac:dyDescent="0.25">
      <c r="A2140">
        <v>45006004</v>
      </c>
      <c r="B2140" t="s">
        <v>2559</v>
      </c>
      <c r="C2140" t="s">
        <v>2251</v>
      </c>
      <c r="D2140"/>
      <c r="E2140">
        <v>43.2</v>
      </c>
    </row>
    <row r="2141" spans="1:5" x14ac:dyDescent="0.25">
      <c r="A2141">
        <v>45006006</v>
      </c>
      <c r="B2141" t="s">
        <v>2560</v>
      </c>
      <c r="C2141" t="s">
        <v>2251</v>
      </c>
      <c r="D2141"/>
      <c r="E2141">
        <v>46.74</v>
      </c>
    </row>
    <row r="2142" spans="1:5" x14ac:dyDescent="0.25">
      <c r="A2142">
        <v>45006014</v>
      </c>
      <c r="B2142" t="s">
        <v>2561</v>
      </c>
      <c r="C2142" t="s">
        <v>2251</v>
      </c>
      <c r="D2142"/>
      <c r="E2142">
        <v>90.09</v>
      </c>
    </row>
    <row r="2143" spans="1:5" x14ac:dyDescent="0.25">
      <c r="A2143">
        <v>45006015</v>
      </c>
      <c r="B2143" t="s">
        <v>2562</v>
      </c>
      <c r="C2143" t="s">
        <v>2251</v>
      </c>
      <c r="D2143"/>
      <c r="E2143">
        <v>19.2</v>
      </c>
    </row>
    <row r="2144" spans="1:5" x14ac:dyDescent="0.25">
      <c r="A2144">
        <v>45007000</v>
      </c>
      <c r="B2144" t="s">
        <v>2563</v>
      </c>
      <c r="C2144" t="s">
        <v>2251</v>
      </c>
      <c r="D2144"/>
      <c r="E2144">
        <v>246.04</v>
      </c>
    </row>
    <row r="2145" spans="1:5" x14ac:dyDescent="0.25">
      <c r="A2145">
        <v>45007003</v>
      </c>
      <c r="B2145" t="s">
        <v>2564</v>
      </c>
      <c r="C2145" t="s">
        <v>2251</v>
      </c>
      <c r="D2145"/>
      <c r="E2145">
        <v>0</v>
      </c>
    </row>
    <row r="2146" spans="1:5" x14ac:dyDescent="0.25">
      <c r="A2146">
        <v>45007004</v>
      </c>
      <c r="B2146" t="s">
        <v>2565</v>
      </c>
      <c r="C2146" t="s">
        <v>2251</v>
      </c>
      <c r="D2146"/>
      <c r="E2146">
        <v>112</v>
      </c>
    </row>
    <row r="2147" spans="1:5" x14ac:dyDescent="0.25">
      <c r="A2147">
        <v>45007005</v>
      </c>
      <c r="B2147" t="s">
        <v>2566</v>
      </c>
      <c r="C2147" t="s">
        <v>2251</v>
      </c>
      <c r="D2147"/>
      <c r="E2147">
        <v>76.5</v>
      </c>
    </row>
    <row r="2148" spans="1:5" x14ac:dyDescent="0.25">
      <c r="A2148">
        <v>45007006</v>
      </c>
      <c r="B2148" t="s">
        <v>2567</v>
      </c>
      <c r="C2148" t="s">
        <v>2251</v>
      </c>
      <c r="D2148"/>
      <c r="E2148">
        <v>112</v>
      </c>
    </row>
    <row r="2149" spans="1:5" x14ac:dyDescent="0.25">
      <c r="A2149">
        <v>45007008</v>
      </c>
      <c r="B2149" t="s">
        <v>2568</v>
      </c>
      <c r="C2149" t="s">
        <v>2251</v>
      </c>
      <c r="D2149"/>
      <c r="E2149">
        <v>35</v>
      </c>
    </row>
    <row r="2150" spans="1:5" x14ac:dyDescent="0.25">
      <c r="A2150">
        <v>45007009</v>
      </c>
      <c r="B2150" t="s">
        <v>2569</v>
      </c>
      <c r="C2150" t="s">
        <v>2251</v>
      </c>
      <c r="D2150"/>
      <c r="E2150">
        <v>15</v>
      </c>
    </row>
    <row r="2151" spans="1:5" x14ac:dyDescent="0.25">
      <c r="A2151">
        <v>45007012</v>
      </c>
      <c r="B2151" t="s">
        <v>2570</v>
      </c>
      <c r="C2151" t="s">
        <v>2251</v>
      </c>
      <c r="D2151"/>
      <c r="E2151">
        <v>15</v>
      </c>
    </row>
    <row r="2152" spans="1:5" x14ac:dyDescent="0.25">
      <c r="A2152">
        <v>45007025</v>
      </c>
      <c r="B2152" t="s">
        <v>2571</v>
      </c>
      <c r="C2152" t="s">
        <v>2251</v>
      </c>
      <c r="D2152"/>
      <c r="E2152">
        <v>30.8</v>
      </c>
    </row>
    <row r="2153" spans="1:5" x14ac:dyDescent="0.25">
      <c r="A2153">
        <v>45007026</v>
      </c>
      <c r="B2153" t="s">
        <v>2572</v>
      </c>
      <c r="C2153" t="s">
        <v>2251</v>
      </c>
      <c r="D2153"/>
      <c r="E2153">
        <v>5.79</v>
      </c>
    </row>
    <row r="2154" spans="1:5" x14ac:dyDescent="0.25">
      <c r="A2154">
        <v>45007555</v>
      </c>
      <c r="B2154" t="s">
        <v>2573</v>
      </c>
      <c r="C2154" t="s">
        <v>2251</v>
      </c>
      <c r="D2154"/>
      <c r="E2154">
        <v>202.65</v>
      </c>
    </row>
    <row r="2155" spans="1:5" x14ac:dyDescent="0.25">
      <c r="A2155">
        <v>45007560</v>
      </c>
      <c r="B2155" t="s">
        <v>7793</v>
      </c>
      <c r="C2155" t="s">
        <v>2251</v>
      </c>
      <c r="D2155"/>
      <c r="E2155">
        <v>63.71</v>
      </c>
    </row>
    <row r="2156" spans="1:5" x14ac:dyDescent="0.25">
      <c r="A2156">
        <v>45007561</v>
      </c>
      <c r="B2156" t="s">
        <v>2575</v>
      </c>
      <c r="C2156" t="s">
        <v>2251</v>
      </c>
      <c r="D2156"/>
      <c r="E2156">
        <v>172.13</v>
      </c>
    </row>
    <row r="2157" spans="1:5" x14ac:dyDescent="0.25">
      <c r="A2157">
        <v>45007562</v>
      </c>
      <c r="B2157" t="s">
        <v>2576</v>
      </c>
      <c r="C2157" t="s">
        <v>2251</v>
      </c>
      <c r="D2157"/>
      <c r="E2157">
        <v>82.95</v>
      </c>
    </row>
    <row r="2158" spans="1:5" x14ac:dyDescent="0.25">
      <c r="A2158">
        <v>45007563</v>
      </c>
      <c r="B2158" t="s">
        <v>2577</v>
      </c>
      <c r="C2158" t="s">
        <v>2251</v>
      </c>
      <c r="D2158"/>
      <c r="E2158">
        <v>53.03</v>
      </c>
    </row>
    <row r="2159" spans="1:5" x14ac:dyDescent="0.25">
      <c r="A2159">
        <v>45007564</v>
      </c>
      <c r="B2159" t="s">
        <v>2578</v>
      </c>
      <c r="C2159" t="s">
        <v>2251</v>
      </c>
      <c r="D2159"/>
      <c r="E2159">
        <v>63.71</v>
      </c>
    </row>
    <row r="2160" spans="1:5" x14ac:dyDescent="0.25">
      <c r="A2160">
        <v>45007565</v>
      </c>
      <c r="B2160" t="s">
        <v>2579</v>
      </c>
      <c r="C2160" t="s">
        <v>2251</v>
      </c>
      <c r="D2160"/>
      <c r="E2160">
        <v>90.3</v>
      </c>
    </row>
    <row r="2161" spans="1:5" x14ac:dyDescent="0.25">
      <c r="A2161">
        <v>45007566</v>
      </c>
      <c r="B2161" t="s">
        <v>2580</v>
      </c>
      <c r="C2161" t="s">
        <v>2251</v>
      </c>
      <c r="D2161"/>
      <c r="E2161">
        <v>58.46</v>
      </c>
    </row>
    <row r="2162" spans="1:5" x14ac:dyDescent="0.25">
      <c r="A2162">
        <v>45007570</v>
      </c>
      <c r="B2162" t="s">
        <v>2581</v>
      </c>
      <c r="C2162" t="s">
        <v>2251</v>
      </c>
      <c r="D2162"/>
      <c r="E2162">
        <v>0</v>
      </c>
    </row>
    <row r="2163" spans="1:5" x14ac:dyDescent="0.25">
      <c r="A2163">
        <v>45007571</v>
      </c>
      <c r="B2163" t="s">
        <v>2582</v>
      </c>
      <c r="C2163" t="s">
        <v>2251</v>
      </c>
      <c r="D2163"/>
      <c r="E2163">
        <v>3.93</v>
      </c>
    </row>
    <row r="2164" spans="1:5" x14ac:dyDescent="0.25">
      <c r="A2164">
        <v>45007572</v>
      </c>
      <c r="B2164" t="s">
        <v>2408</v>
      </c>
      <c r="C2164" t="s">
        <v>2251</v>
      </c>
      <c r="D2164"/>
      <c r="E2164">
        <v>5.88</v>
      </c>
    </row>
    <row r="2165" spans="1:5" x14ac:dyDescent="0.25">
      <c r="A2165">
        <v>45007573</v>
      </c>
      <c r="B2165" t="s">
        <v>2583</v>
      </c>
      <c r="C2165" t="s">
        <v>2251</v>
      </c>
      <c r="D2165"/>
      <c r="E2165">
        <v>12.33</v>
      </c>
    </row>
    <row r="2166" spans="1:5" x14ac:dyDescent="0.25">
      <c r="A2166">
        <v>45007777</v>
      </c>
      <c r="B2166" t="s">
        <v>2584</v>
      </c>
      <c r="C2166" t="s">
        <v>2251</v>
      </c>
      <c r="D2166"/>
      <c r="E2166">
        <v>39.380000000000003</v>
      </c>
    </row>
    <row r="2167" spans="1:5" x14ac:dyDescent="0.25">
      <c r="A2167">
        <v>45008000</v>
      </c>
      <c r="B2167" t="s">
        <v>2585</v>
      </c>
      <c r="C2167" t="s">
        <v>2251</v>
      </c>
      <c r="D2167"/>
      <c r="E2167">
        <v>0</v>
      </c>
    </row>
    <row r="2168" spans="1:5" x14ac:dyDescent="0.25">
      <c r="A2168">
        <v>45008120</v>
      </c>
      <c r="B2168" t="s">
        <v>2586</v>
      </c>
      <c r="C2168" t="s">
        <v>2251</v>
      </c>
      <c r="D2168"/>
      <c r="E2168">
        <v>0</v>
      </c>
    </row>
    <row r="2169" spans="1:5" x14ac:dyDescent="0.25">
      <c r="A2169">
        <v>45008121</v>
      </c>
      <c r="B2169" t="s">
        <v>2587</v>
      </c>
      <c r="C2169" t="s">
        <v>2251</v>
      </c>
      <c r="D2169"/>
      <c r="E2169">
        <v>25</v>
      </c>
    </row>
    <row r="2170" spans="1:5" x14ac:dyDescent="0.25">
      <c r="A2170">
        <v>45008122</v>
      </c>
      <c r="B2170" t="s">
        <v>2588</v>
      </c>
      <c r="C2170" t="s">
        <v>2251</v>
      </c>
      <c r="D2170"/>
      <c r="E2170">
        <v>25</v>
      </c>
    </row>
    <row r="2171" spans="1:5" x14ac:dyDescent="0.25">
      <c r="A2171">
        <v>45008123</v>
      </c>
      <c r="B2171" t="s">
        <v>2589</v>
      </c>
      <c r="C2171" t="s">
        <v>2251</v>
      </c>
      <c r="D2171"/>
      <c r="E2171">
        <v>25</v>
      </c>
    </row>
    <row r="2172" spans="1:5" x14ac:dyDescent="0.25">
      <c r="A2172">
        <v>45008124</v>
      </c>
      <c r="B2172" t="s">
        <v>2590</v>
      </c>
      <c r="C2172" t="s">
        <v>2251</v>
      </c>
      <c r="D2172"/>
      <c r="E2172">
        <v>25</v>
      </c>
    </row>
    <row r="2173" spans="1:5" x14ac:dyDescent="0.25">
      <c r="A2173">
        <v>45008125</v>
      </c>
      <c r="B2173" t="s">
        <v>2591</v>
      </c>
      <c r="C2173" t="s">
        <v>2251</v>
      </c>
      <c r="D2173"/>
      <c r="E2173">
        <v>25</v>
      </c>
    </row>
    <row r="2174" spans="1:5" x14ac:dyDescent="0.25">
      <c r="A2174">
        <v>45008126</v>
      </c>
      <c r="B2174" t="s">
        <v>2592</v>
      </c>
      <c r="C2174" t="s">
        <v>2251</v>
      </c>
      <c r="D2174"/>
      <c r="E2174">
        <v>20</v>
      </c>
    </row>
    <row r="2175" spans="1:5" x14ac:dyDescent="0.25">
      <c r="A2175">
        <v>45008127</v>
      </c>
      <c r="B2175" t="s">
        <v>2593</v>
      </c>
      <c r="C2175" t="s">
        <v>2251</v>
      </c>
      <c r="D2175"/>
      <c r="E2175">
        <v>20</v>
      </c>
    </row>
    <row r="2176" spans="1:5" x14ac:dyDescent="0.25">
      <c r="A2176">
        <v>45008128</v>
      </c>
      <c r="B2176" t="s">
        <v>2594</v>
      </c>
      <c r="C2176" t="s">
        <v>2251</v>
      </c>
      <c r="D2176"/>
      <c r="E2176">
        <v>20</v>
      </c>
    </row>
    <row r="2177" spans="1:5" x14ac:dyDescent="0.25">
      <c r="A2177">
        <v>45008129</v>
      </c>
      <c r="B2177" t="s">
        <v>2595</v>
      </c>
      <c r="C2177" t="s">
        <v>2251</v>
      </c>
      <c r="D2177"/>
      <c r="E2177">
        <v>20</v>
      </c>
    </row>
    <row r="2178" spans="1:5" x14ac:dyDescent="0.25">
      <c r="A2178">
        <v>45008130</v>
      </c>
      <c r="B2178" t="s">
        <v>2596</v>
      </c>
      <c r="C2178" t="s">
        <v>2251</v>
      </c>
      <c r="D2178"/>
      <c r="E2178">
        <v>20</v>
      </c>
    </row>
    <row r="2179" spans="1:5" x14ac:dyDescent="0.25">
      <c r="A2179">
        <v>45008131</v>
      </c>
      <c r="B2179" t="s">
        <v>2597</v>
      </c>
      <c r="C2179" t="s">
        <v>2251</v>
      </c>
      <c r="D2179"/>
      <c r="E2179">
        <v>20</v>
      </c>
    </row>
    <row r="2180" spans="1:5" x14ac:dyDescent="0.25">
      <c r="A2180">
        <v>45008132</v>
      </c>
      <c r="B2180" t="s">
        <v>2598</v>
      </c>
      <c r="C2180" t="s">
        <v>2251</v>
      </c>
      <c r="D2180"/>
      <c r="E2180">
        <v>30</v>
      </c>
    </row>
    <row r="2181" spans="1:5" x14ac:dyDescent="0.25">
      <c r="A2181">
        <v>45008133</v>
      </c>
      <c r="B2181" t="s">
        <v>2599</v>
      </c>
      <c r="C2181" t="s">
        <v>2251</v>
      </c>
      <c r="D2181"/>
      <c r="E2181">
        <v>90</v>
      </c>
    </row>
    <row r="2182" spans="1:5" x14ac:dyDescent="0.25">
      <c r="A2182">
        <v>45008135</v>
      </c>
      <c r="B2182" t="s">
        <v>2600</v>
      </c>
      <c r="C2182" t="s">
        <v>2251</v>
      </c>
      <c r="D2182"/>
      <c r="E2182">
        <v>90</v>
      </c>
    </row>
    <row r="2183" spans="1:5" x14ac:dyDescent="0.25">
      <c r="A2183">
        <v>45008137</v>
      </c>
      <c r="B2183" t="s">
        <v>2601</v>
      </c>
      <c r="C2183" t="s">
        <v>2251</v>
      </c>
      <c r="D2183"/>
      <c r="E2183">
        <v>58.75</v>
      </c>
    </row>
    <row r="2184" spans="1:5" x14ac:dyDescent="0.25">
      <c r="A2184">
        <v>45008138</v>
      </c>
      <c r="B2184" t="s">
        <v>2602</v>
      </c>
      <c r="C2184" t="s">
        <v>2251</v>
      </c>
      <c r="D2184"/>
      <c r="E2184">
        <v>58.75</v>
      </c>
    </row>
    <row r="2185" spans="1:5" x14ac:dyDescent="0.25">
      <c r="A2185">
        <v>45008139</v>
      </c>
      <c r="B2185" t="s">
        <v>2603</v>
      </c>
      <c r="C2185" t="s">
        <v>2251</v>
      </c>
      <c r="D2185"/>
      <c r="E2185">
        <v>58.75</v>
      </c>
    </row>
    <row r="2186" spans="1:5" x14ac:dyDescent="0.25">
      <c r="A2186">
        <v>45008140</v>
      </c>
      <c r="B2186" t="s">
        <v>2604</v>
      </c>
      <c r="C2186" t="s">
        <v>2251</v>
      </c>
      <c r="D2186"/>
      <c r="E2186">
        <v>58.75</v>
      </c>
    </row>
    <row r="2187" spans="1:5" x14ac:dyDescent="0.25">
      <c r="A2187">
        <v>45008155</v>
      </c>
      <c r="B2187" t="s">
        <v>2605</v>
      </c>
      <c r="C2187" t="s">
        <v>2251</v>
      </c>
      <c r="D2187"/>
      <c r="E2187">
        <v>44.1</v>
      </c>
    </row>
    <row r="2188" spans="1:5" x14ac:dyDescent="0.25">
      <c r="A2188">
        <v>45008200</v>
      </c>
      <c r="B2188" t="s">
        <v>2606</v>
      </c>
      <c r="C2188" t="s">
        <v>2251</v>
      </c>
      <c r="D2188"/>
      <c r="E2188">
        <v>48.84</v>
      </c>
    </row>
    <row r="2189" spans="1:5" x14ac:dyDescent="0.25">
      <c r="A2189">
        <v>45008204</v>
      </c>
      <c r="B2189" t="s">
        <v>2607</v>
      </c>
      <c r="C2189" t="s">
        <v>2251</v>
      </c>
      <c r="D2189"/>
      <c r="E2189">
        <v>0</v>
      </c>
    </row>
    <row r="2190" spans="1:5" x14ac:dyDescent="0.25">
      <c r="A2190">
        <v>45008205</v>
      </c>
      <c r="B2190" t="s">
        <v>2608</v>
      </c>
      <c r="C2190" t="s">
        <v>2251</v>
      </c>
      <c r="D2190"/>
      <c r="E2190">
        <v>11</v>
      </c>
    </row>
    <row r="2191" spans="1:5" x14ac:dyDescent="0.25">
      <c r="A2191">
        <v>45008206</v>
      </c>
      <c r="B2191" t="s">
        <v>2609</v>
      </c>
      <c r="C2191" t="s">
        <v>2251</v>
      </c>
      <c r="D2191"/>
      <c r="E2191">
        <v>11</v>
      </c>
    </row>
    <row r="2192" spans="1:5" x14ac:dyDescent="0.25">
      <c r="A2192">
        <v>45008210</v>
      </c>
      <c r="B2192" t="s">
        <v>2610</v>
      </c>
      <c r="C2192" t="s">
        <v>2251</v>
      </c>
      <c r="D2192"/>
      <c r="E2192">
        <v>51.48</v>
      </c>
    </row>
    <row r="2193" spans="1:5" x14ac:dyDescent="0.25">
      <c r="A2193">
        <v>45008220</v>
      </c>
      <c r="B2193" t="s">
        <v>2611</v>
      </c>
      <c r="C2193" t="s">
        <v>2251</v>
      </c>
      <c r="D2193"/>
      <c r="E2193">
        <v>33.5</v>
      </c>
    </row>
    <row r="2194" spans="1:5" x14ac:dyDescent="0.25">
      <c r="A2194">
        <v>45008221</v>
      </c>
      <c r="B2194" t="s">
        <v>2612</v>
      </c>
      <c r="C2194" t="s">
        <v>2251</v>
      </c>
      <c r="D2194"/>
      <c r="E2194">
        <v>0</v>
      </c>
    </row>
    <row r="2195" spans="1:5" x14ac:dyDescent="0.25">
      <c r="A2195">
        <v>45008225</v>
      </c>
      <c r="B2195" t="s">
        <v>2613</v>
      </c>
      <c r="C2195" t="s">
        <v>2251</v>
      </c>
      <c r="D2195"/>
      <c r="E2195">
        <v>23.53</v>
      </c>
    </row>
    <row r="2196" spans="1:5" x14ac:dyDescent="0.25">
      <c r="A2196">
        <v>45008230</v>
      </c>
      <c r="B2196" t="s">
        <v>2614</v>
      </c>
      <c r="C2196" t="s">
        <v>2251</v>
      </c>
      <c r="D2196"/>
      <c r="E2196">
        <v>10.25</v>
      </c>
    </row>
    <row r="2197" spans="1:5" x14ac:dyDescent="0.25">
      <c r="A2197">
        <v>45008250</v>
      </c>
      <c r="B2197" t="s">
        <v>2615</v>
      </c>
      <c r="C2197" t="s">
        <v>2251</v>
      </c>
      <c r="D2197"/>
      <c r="E2197">
        <v>48</v>
      </c>
    </row>
    <row r="2198" spans="1:5" x14ac:dyDescent="0.25">
      <c r="A2198">
        <v>45008410</v>
      </c>
      <c r="B2198" t="s">
        <v>2616</v>
      </c>
      <c r="C2198" t="s">
        <v>2251</v>
      </c>
      <c r="D2198"/>
      <c r="E2198">
        <v>58.56</v>
      </c>
    </row>
    <row r="2199" spans="1:5" x14ac:dyDescent="0.25">
      <c r="A2199">
        <v>45008412</v>
      </c>
      <c r="B2199" t="s">
        <v>2617</v>
      </c>
      <c r="C2199" t="s">
        <v>2251</v>
      </c>
      <c r="D2199"/>
      <c r="E2199">
        <v>29.32</v>
      </c>
    </row>
    <row r="2200" spans="1:5" x14ac:dyDescent="0.25">
      <c r="A2200">
        <v>45008413</v>
      </c>
      <c r="B2200" t="s">
        <v>2618</v>
      </c>
      <c r="C2200" t="s">
        <v>2251</v>
      </c>
      <c r="D2200"/>
      <c r="E2200">
        <v>91.6</v>
      </c>
    </row>
    <row r="2201" spans="1:5" x14ac:dyDescent="0.25">
      <c r="A2201">
        <v>45009000</v>
      </c>
      <c r="B2201" t="s">
        <v>2619</v>
      </c>
      <c r="C2201" t="s">
        <v>2251</v>
      </c>
      <c r="D2201"/>
      <c r="E2201">
        <v>31.5</v>
      </c>
    </row>
    <row r="2202" spans="1:5" x14ac:dyDescent="0.25">
      <c r="A2202">
        <v>45009101</v>
      </c>
      <c r="B2202" t="s">
        <v>2620</v>
      </c>
      <c r="C2202" t="s">
        <v>2251</v>
      </c>
      <c r="D2202"/>
      <c r="E2202">
        <v>20</v>
      </c>
    </row>
    <row r="2203" spans="1:5" x14ac:dyDescent="0.25">
      <c r="A2203">
        <v>45009102</v>
      </c>
      <c r="B2203" t="s">
        <v>2621</v>
      </c>
      <c r="C2203" t="s">
        <v>2251</v>
      </c>
      <c r="D2203"/>
      <c r="E2203">
        <v>20</v>
      </c>
    </row>
    <row r="2204" spans="1:5" x14ac:dyDescent="0.25">
      <c r="A2204">
        <v>45009103</v>
      </c>
      <c r="B2204" t="s">
        <v>2622</v>
      </c>
      <c r="C2204" t="s">
        <v>2251</v>
      </c>
      <c r="D2204"/>
      <c r="E2204">
        <v>20</v>
      </c>
    </row>
    <row r="2205" spans="1:5" x14ac:dyDescent="0.25">
      <c r="A2205">
        <v>45009110</v>
      </c>
      <c r="B2205" t="s">
        <v>2623</v>
      </c>
      <c r="C2205" t="s">
        <v>2251</v>
      </c>
      <c r="D2205"/>
      <c r="E2205">
        <v>16.41</v>
      </c>
    </row>
    <row r="2206" spans="1:5" x14ac:dyDescent="0.25">
      <c r="A2206">
        <v>45009111</v>
      </c>
      <c r="B2206" t="s">
        <v>2624</v>
      </c>
      <c r="C2206" t="s">
        <v>2251</v>
      </c>
      <c r="D2206"/>
      <c r="E2206">
        <v>27.5</v>
      </c>
    </row>
    <row r="2207" spans="1:5" x14ac:dyDescent="0.25">
      <c r="A2207">
        <v>45009112</v>
      </c>
      <c r="B2207" t="s">
        <v>2512</v>
      </c>
      <c r="C2207" t="s">
        <v>2251</v>
      </c>
      <c r="D2207"/>
      <c r="E2207">
        <v>500</v>
      </c>
    </row>
    <row r="2208" spans="1:5" x14ac:dyDescent="0.25">
      <c r="A2208">
        <v>45009500</v>
      </c>
      <c r="B2208" t="s">
        <v>2625</v>
      </c>
      <c r="C2208" t="s">
        <v>2251</v>
      </c>
      <c r="D2208"/>
      <c r="E2208">
        <v>797.48</v>
      </c>
    </row>
    <row r="2209" spans="1:5" x14ac:dyDescent="0.25">
      <c r="A2209">
        <v>45009505</v>
      </c>
      <c r="B2209" t="s">
        <v>2626</v>
      </c>
      <c r="C2209" t="s">
        <v>2251</v>
      </c>
      <c r="D2209"/>
      <c r="E2209">
        <v>109.73</v>
      </c>
    </row>
    <row r="2210" spans="1:5" x14ac:dyDescent="0.25">
      <c r="A2210">
        <v>45009506</v>
      </c>
      <c r="B2210" t="s">
        <v>2627</v>
      </c>
      <c r="C2210" t="s">
        <v>2251</v>
      </c>
      <c r="D2210"/>
      <c r="E2210">
        <v>114.98</v>
      </c>
    </row>
    <row r="2211" spans="1:5" x14ac:dyDescent="0.25">
      <c r="A2211">
        <v>45009511</v>
      </c>
      <c r="B2211" t="s">
        <v>2628</v>
      </c>
      <c r="C2211" t="s">
        <v>2251</v>
      </c>
      <c r="D2211"/>
      <c r="E2211">
        <v>53.75</v>
      </c>
    </row>
    <row r="2212" spans="1:5" x14ac:dyDescent="0.25">
      <c r="A2212">
        <v>45009512</v>
      </c>
      <c r="B2212" t="s">
        <v>2629</v>
      </c>
      <c r="C2212" t="s">
        <v>2251</v>
      </c>
      <c r="D2212"/>
      <c r="E2212">
        <v>20</v>
      </c>
    </row>
    <row r="2213" spans="1:5" x14ac:dyDescent="0.25">
      <c r="A2213">
        <v>45009513</v>
      </c>
      <c r="B2213" t="s">
        <v>2630</v>
      </c>
      <c r="C2213" t="s">
        <v>2251</v>
      </c>
      <c r="D2213"/>
      <c r="E2213">
        <v>14.36</v>
      </c>
    </row>
    <row r="2214" spans="1:5" x14ac:dyDescent="0.25">
      <c r="A2214">
        <v>45009517</v>
      </c>
      <c r="B2214" t="s">
        <v>2631</v>
      </c>
      <c r="C2214" t="s">
        <v>2251</v>
      </c>
      <c r="D2214"/>
      <c r="E2214">
        <v>20.23</v>
      </c>
    </row>
    <row r="2215" spans="1:5" x14ac:dyDescent="0.25">
      <c r="A2215">
        <v>45009518</v>
      </c>
      <c r="B2215" t="s">
        <v>2632</v>
      </c>
      <c r="C2215" t="s">
        <v>2251</v>
      </c>
      <c r="D2215"/>
      <c r="E2215">
        <v>13.38</v>
      </c>
    </row>
    <row r="2216" spans="1:5" x14ac:dyDescent="0.25">
      <c r="A2216">
        <v>45009519</v>
      </c>
      <c r="B2216" t="s">
        <v>2633</v>
      </c>
      <c r="C2216" t="s">
        <v>2251</v>
      </c>
      <c r="D2216"/>
      <c r="E2216">
        <v>9.1</v>
      </c>
    </row>
    <row r="2217" spans="1:5" x14ac:dyDescent="0.25">
      <c r="A2217">
        <v>45009520</v>
      </c>
      <c r="B2217" t="s">
        <v>2634</v>
      </c>
      <c r="C2217" t="s">
        <v>2251</v>
      </c>
      <c r="D2217"/>
      <c r="E2217">
        <v>9.1</v>
      </c>
    </row>
    <row r="2218" spans="1:5" x14ac:dyDescent="0.25">
      <c r="A2218">
        <v>45009523</v>
      </c>
      <c r="B2218" t="s">
        <v>2635</v>
      </c>
      <c r="C2218" t="s">
        <v>2251</v>
      </c>
      <c r="D2218"/>
      <c r="E2218">
        <v>18.579999999999998</v>
      </c>
    </row>
    <row r="2219" spans="1:5" x14ac:dyDescent="0.25">
      <c r="A2219">
        <v>45009524</v>
      </c>
      <c r="B2219" t="s">
        <v>2636</v>
      </c>
      <c r="C2219" t="s">
        <v>2251</v>
      </c>
      <c r="D2219"/>
      <c r="E2219">
        <v>14.86</v>
      </c>
    </row>
    <row r="2220" spans="1:5" x14ac:dyDescent="0.25">
      <c r="A2220">
        <v>45009525</v>
      </c>
      <c r="B2220" t="s">
        <v>2637</v>
      </c>
      <c r="C2220" t="s">
        <v>2251</v>
      </c>
      <c r="D2220"/>
      <c r="E2220">
        <v>3.72</v>
      </c>
    </row>
    <row r="2221" spans="1:5" x14ac:dyDescent="0.25">
      <c r="A2221">
        <v>45009526</v>
      </c>
      <c r="B2221" t="s">
        <v>2638</v>
      </c>
      <c r="C2221" t="s">
        <v>2251</v>
      </c>
      <c r="D2221"/>
      <c r="E2221">
        <v>0</v>
      </c>
    </row>
    <row r="2222" spans="1:5" x14ac:dyDescent="0.25">
      <c r="A2222">
        <v>45009527</v>
      </c>
      <c r="B2222" t="s">
        <v>2639</v>
      </c>
      <c r="C2222" t="s">
        <v>2251</v>
      </c>
      <c r="D2222"/>
      <c r="E2222">
        <v>0</v>
      </c>
    </row>
    <row r="2223" spans="1:5" x14ac:dyDescent="0.25">
      <c r="A2223">
        <v>45009528</v>
      </c>
      <c r="B2223" t="s">
        <v>2640</v>
      </c>
      <c r="C2223" t="s">
        <v>2251</v>
      </c>
      <c r="D2223"/>
      <c r="E2223">
        <v>1.43</v>
      </c>
    </row>
    <row r="2224" spans="1:5" x14ac:dyDescent="0.25">
      <c r="A2224">
        <v>45009529</v>
      </c>
      <c r="B2224" t="s">
        <v>2641</v>
      </c>
      <c r="C2224" t="s">
        <v>2251</v>
      </c>
      <c r="D2224"/>
      <c r="E2224">
        <v>1.39</v>
      </c>
    </row>
    <row r="2225" spans="1:5" x14ac:dyDescent="0.25">
      <c r="A2225">
        <v>45009530</v>
      </c>
      <c r="B2225" t="s">
        <v>2642</v>
      </c>
      <c r="C2225" t="s">
        <v>2251</v>
      </c>
      <c r="D2225"/>
      <c r="E2225">
        <v>1.38</v>
      </c>
    </row>
    <row r="2226" spans="1:5" x14ac:dyDescent="0.25">
      <c r="A2226">
        <v>45009531</v>
      </c>
      <c r="B2226" t="s">
        <v>2643</v>
      </c>
      <c r="C2226" t="s">
        <v>2251</v>
      </c>
      <c r="D2226"/>
      <c r="E2226">
        <v>9.81</v>
      </c>
    </row>
    <row r="2227" spans="1:5" x14ac:dyDescent="0.25">
      <c r="A2227">
        <v>45009532</v>
      </c>
      <c r="B2227" t="s">
        <v>2644</v>
      </c>
      <c r="C2227" t="s">
        <v>2251</v>
      </c>
      <c r="D2227"/>
      <c r="E2227">
        <v>0</v>
      </c>
    </row>
    <row r="2228" spans="1:5" x14ac:dyDescent="0.25">
      <c r="A2228">
        <v>45009533</v>
      </c>
      <c r="B2228" t="s">
        <v>2645</v>
      </c>
      <c r="C2228" t="s">
        <v>2251</v>
      </c>
      <c r="D2228"/>
      <c r="E2228">
        <v>45.15</v>
      </c>
    </row>
    <row r="2229" spans="1:5" x14ac:dyDescent="0.25">
      <c r="A2229">
        <v>45009534</v>
      </c>
      <c r="B2229" t="s">
        <v>2646</v>
      </c>
      <c r="C2229" t="s">
        <v>2251</v>
      </c>
      <c r="D2229"/>
      <c r="E2229">
        <v>132.75</v>
      </c>
    </row>
    <row r="2230" spans="1:5" x14ac:dyDescent="0.25">
      <c r="A2230">
        <v>45009535</v>
      </c>
      <c r="B2230" t="s">
        <v>2647</v>
      </c>
      <c r="C2230" t="s">
        <v>2251</v>
      </c>
      <c r="D2230"/>
      <c r="E2230">
        <v>88.68</v>
      </c>
    </row>
    <row r="2231" spans="1:5" x14ac:dyDescent="0.25">
      <c r="A2231">
        <v>45009536</v>
      </c>
      <c r="B2231" t="s">
        <v>2648</v>
      </c>
      <c r="C2231" t="s">
        <v>2251</v>
      </c>
      <c r="D2231"/>
      <c r="E2231">
        <v>120.93</v>
      </c>
    </row>
    <row r="2232" spans="1:5" x14ac:dyDescent="0.25">
      <c r="A2232">
        <v>45009538</v>
      </c>
      <c r="B2232" t="s">
        <v>2649</v>
      </c>
      <c r="C2232" t="s">
        <v>2251</v>
      </c>
      <c r="D2232"/>
      <c r="E2232">
        <v>18.63</v>
      </c>
    </row>
    <row r="2233" spans="1:5" x14ac:dyDescent="0.25">
      <c r="A2233">
        <v>45009539</v>
      </c>
      <c r="B2233" t="s">
        <v>2650</v>
      </c>
      <c r="C2233" t="s">
        <v>2251</v>
      </c>
      <c r="D2233"/>
      <c r="E2233">
        <v>16.440000000000001</v>
      </c>
    </row>
    <row r="2234" spans="1:5" x14ac:dyDescent="0.25">
      <c r="A2234">
        <v>45009540</v>
      </c>
      <c r="B2234" t="s">
        <v>2651</v>
      </c>
      <c r="C2234" t="s">
        <v>2251</v>
      </c>
      <c r="D2234"/>
      <c r="E2234">
        <v>15.75</v>
      </c>
    </row>
    <row r="2235" spans="1:5" x14ac:dyDescent="0.25">
      <c r="A2235">
        <v>45009541</v>
      </c>
      <c r="B2235" t="s">
        <v>2652</v>
      </c>
      <c r="C2235" t="s">
        <v>2251</v>
      </c>
      <c r="D2235"/>
      <c r="E2235">
        <v>0</v>
      </c>
    </row>
    <row r="2236" spans="1:5" x14ac:dyDescent="0.25">
      <c r="A2236">
        <v>45009542</v>
      </c>
      <c r="B2236" t="s">
        <v>2653</v>
      </c>
      <c r="C2236" t="s">
        <v>2251</v>
      </c>
      <c r="D2236"/>
      <c r="E2236">
        <v>20</v>
      </c>
    </row>
    <row r="2237" spans="1:5" x14ac:dyDescent="0.25">
      <c r="A2237">
        <v>45009543</v>
      </c>
      <c r="B2237" t="s">
        <v>2654</v>
      </c>
      <c r="C2237" t="s">
        <v>2251</v>
      </c>
      <c r="D2237"/>
      <c r="E2237">
        <v>20</v>
      </c>
    </row>
    <row r="2238" spans="1:5" x14ac:dyDescent="0.25">
      <c r="A2238">
        <v>45009544</v>
      </c>
      <c r="B2238" t="s">
        <v>2655</v>
      </c>
      <c r="C2238" t="s">
        <v>2251</v>
      </c>
      <c r="D2238"/>
      <c r="E2238">
        <v>20</v>
      </c>
    </row>
    <row r="2239" spans="1:5" x14ac:dyDescent="0.25">
      <c r="A2239">
        <v>45009545</v>
      </c>
      <c r="B2239" t="s">
        <v>2656</v>
      </c>
      <c r="C2239" t="s">
        <v>2251</v>
      </c>
      <c r="D2239"/>
      <c r="E2239">
        <v>20</v>
      </c>
    </row>
    <row r="2240" spans="1:5" x14ac:dyDescent="0.25">
      <c r="A2240">
        <v>45009546</v>
      </c>
      <c r="B2240" t="s">
        <v>2657</v>
      </c>
      <c r="C2240" t="s">
        <v>2251</v>
      </c>
      <c r="D2240"/>
      <c r="E2240">
        <v>20</v>
      </c>
    </row>
    <row r="2241" spans="1:5" x14ac:dyDescent="0.25">
      <c r="A2241">
        <v>45009547</v>
      </c>
      <c r="B2241" t="s">
        <v>2658</v>
      </c>
      <c r="C2241" t="s">
        <v>2251</v>
      </c>
      <c r="D2241"/>
      <c r="E2241">
        <v>20</v>
      </c>
    </row>
    <row r="2242" spans="1:5" x14ac:dyDescent="0.25">
      <c r="A2242">
        <v>45009548</v>
      </c>
      <c r="B2242" t="s">
        <v>2659</v>
      </c>
      <c r="C2242" t="s">
        <v>2251</v>
      </c>
      <c r="D2242"/>
      <c r="E2242">
        <v>20</v>
      </c>
    </row>
    <row r="2243" spans="1:5" x14ac:dyDescent="0.25">
      <c r="A2243">
        <v>45009549</v>
      </c>
      <c r="B2243" t="s">
        <v>2660</v>
      </c>
      <c r="C2243" t="s">
        <v>2251</v>
      </c>
      <c r="D2243"/>
      <c r="E2243">
        <v>20</v>
      </c>
    </row>
    <row r="2244" spans="1:5" x14ac:dyDescent="0.25">
      <c r="A2244">
        <v>45009550</v>
      </c>
      <c r="B2244" t="s">
        <v>2661</v>
      </c>
      <c r="C2244" t="s">
        <v>2251</v>
      </c>
      <c r="D2244"/>
      <c r="E2244">
        <v>20</v>
      </c>
    </row>
    <row r="2245" spans="1:5" x14ac:dyDescent="0.25">
      <c r="A2245">
        <v>45009551</v>
      </c>
      <c r="B2245" t="s">
        <v>2662</v>
      </c>
      <c r="C2245" t="s">
        <v>2251</v>
      </c>
      <c r="D2245"/>
      <c r="E2245">
        <v>20</v>
      </c>
    </row>
    <row r="2246" spans="1:5" x14ac:dyDescent="0.25">
      <c r="A2246">
        <v>45009552</v>
      </c>
      <c r="B2246" t="s">
        <v>2663</v>
      </c>
      <c r="C2246" t="s">
        <v>2251</v>
      </c>
      <c r="D2246"/>
      <c r="E2246">
        <v>20</v>
      </c>
    </row>
    <row r="2247" spans="1:5" x14ac:dyDescent="0.25">
      <c r="A2247">
        <v>45009553</v>
      </c>
      <c r="B2247" t="s">
        <v>2664</v>
      </c>
      <c r="C2247" t="s">
        <v>2251</v>
      </c>
      <c r="D2247"/>
      <c r="E2247">
        <v>20</v>
      </c>
    </row>
    <row r="2248" spans="1:5" x14ac:dyDescent="0.25">
      <c r="A2248">
        <v>45009562</v>
      </c>
      <c r="B2248" t="s">
        <v>2665</v>
      </c>
      <c r="C2248" t="s">
        <v>2251</v>
      </c>
      <c r="D2248"/>
      <c r="E2248">
        <v>0</v>
      </c>
    </row>
    <row r="2249" spans="1:5" x14ac:dyDescent="0.25">
      <c r="A2249">
        <v>45009563</v>
      </c>
      <c r="B2249" t="s">
        <v>2666</v>
      </c>
      <c r="C2249" t="s">
        <v>2251</v>
      </c>
      <c r="D2249"/>
      <c r="E2249">
        <v>6.91</v>
      </c>
    </row>
    <row r="2250" spans="1:5" x14ac:dyDescent="0.25">
      <c r="A2250">
        <v>45009564</v>
      </c>
      <c r="B2250" t="s">
        <v>2667</v>
      </c>
      <c r="C2250" t="s">
        <v>2251</v>
      </c>
      <c r="D2250"/>
      <c r="E2250">
        <v>6.91</v>
      </c>
    </row>
    <row r="2251" spans="1:5" x14ac:dyDescent="0.25">
      <c r="A2251">
        <v>45009565</v>
      </c>
      <c r="B2251" t="s">
        <v>2668</v>
      </c>
      <c r="C2251" t="s">
        <v>2251</v>
      </c>
      <c r="D2251"/>
      <c r="E2251">
        <v>6.91</v>
      </c>
    </row>
    <row r="2252" spans="1:5" x14ac:dyDescent="0.25">
      <c r="A2252">
        <v>45009566</v>
      </c>
      <c r="B2252" t="s">
        <v>2669</v>
      </c>
      <c r="C2252" t="s">
        <v>2251</v>
      </c>
      <c r="D2252"/>
      <c r="E2252">
        <v>6.91</v>
      </c>
    </row>
    <row r="2253" spans="1:5" x14ac:dyDescent="0.25">
      <c r="A2253">
        <v>45009567</v>
      </c>
      <c r="B2253" t="s">
        <v>2670</v>
      </c>
      <c r="C2253" t="s">
        <v>2251</v>
      </c>
      <c r="D2253"/>
      <c r="E2253">
        <v>6.91</v>
      </c>
    </row>
    <row r="2254" spans="1:5" x14ac:dyDescent="0.25">
      <c r="A2254">
        <v>45009568</v>
      </c>
      <c r="B2254" t="s">
        <v>2671</v>
      </c>
      <c r="C2254" t="s">
        <v>2251</v>
      </c>
      <c r="D2254"/>
      <c r="E2254">
        <v>6.91</v>
      </c>
    </row>
    <row r="2255" spans="1:5" x14ac:dyDescent="0.25">
      <c r="A2255">
        <v>45009569</v>
      </c>
      <c r="B2255" t="s">
        <v>2672</v>
      </c>
      <c r="C2255" t="s">
        <v>2251</v>
      </c>
      <c r="D2255"/>
      <c r="E2255">
        <v>6.91</v>
      </c>
    </row>
    <row r="2256" spans="1:5" x14ac:dyDescent="0.25">
      <c r="A2256">
        <v>45009570</v>
      </c>
      <c r="B2256" t="s">
        <v>2673</v>
      </c>
      <c r="C2256" t="s">
        <v>2251</v>
      </c>
      <c r="D2256"/>
      <c r="E2256">
        <v>6.91</v>
      </c>
    </row>
    <row r="2257" spans="1:5" x14ac:dyDescent="0.25">
      <c r="A2257">
        <v>45009571</v>
      </c>
      <c r="B2257" t="s">
        <v>2674</v>
      </c>
      <c r="C2257" t="s">
        <v>2251</v>
      </c>
      <c r="D2257"/>
      <c r="E2257">
        <v>6.91</v>
      </c>
    </row>
    <row r="2258" spans="1:5" x14ac:dyDescent="0.25">
      <c r="A2258">
        <v>45009572</v>
      </c>
      <c r="B2258" t="s">
        <v>2675</v>
      </c>
      <c r="C2258" t="s">
        <v>2251</v>
      </c>
      <c r="D2258"/>
      <c r="E2258">
        <v>6.91</v>
      </c>
    </row>
    <row r="2259" spans="1:5" x14ac:dyDescent="0.25">
      <c r="A2259">
        <v>45009573</v>
      </c>
      <c r="B2259" t="s">
        <v>2676</v>
      </c>
      <c r="C2259" t="s">
        <v>2251</v>
      </c>
      <c r="D2259"/>
      <c r="E2259">
        <v>6.91</v>
      </c>
    </row>
    <row r="2260" spans="1:5" x14ac:dyDescent="0.25">
      <c r="A2260">
        <v>45009574</v>
      </c>
      <c r="B2260" t="s">
        <v>2677</v>
      </c>
      <c r="C2260" t="s">
        <v>2251</v>
      </c>
      <c r="D2260"/>
      <c r="E2260">
        <v>6.91</v>
      </c>
    </row>
    <row r="2261" spans="1:5" x14ac:dyDescent="0.25">
      <c r="A2261">
        <v>45009575</v>
      </c>
      <c r="B2261" t="s">
        <v>2678</v>
      </c>
      <c r="C2261" t="s">
        <v>2251</v>
      </c>
      <c r="D2261"/>
      <c r="E2261">
        <v>6.91</v>
      </c>
    </row>
    <row r="2262" spans="1:5" x14ac:dyDescent="0.25">
      <c r="A2262">
        <v>45009576</v>
      </c>
      <c r="B2262" t="s">
        <v>2679</v>
      </c>
      <c r="C2262" t="s">
        <v>2251</v>
      </c>
      <c r="D2262"/>
      <c r="E2262">
        <v>6.91</v>
      </c>
    </row>
    <row r="2263" spans="1:5" x14ac:dyDescent="0.25">
      <c r="A2263">
        <v>45009577</v>
      </c>
      <c r="B2263" t="s">
        <v>2680</v>
      </c>
      <c r="C2263" t="s">
        <v>2251</v>
      </c>
      <c r="D2263"/>
      <c r="E2263">
        <v>6.91</v>
      </c>
    </row>
    <row r="2264" spans="1:5" x14ac:dyDescent="0.25">
      <c r="A2264">
        <v>45009578</v>
      </c>
      <c r="B2264" t="s">
        <v>2681</v>
      </c>
      <c r="C2264" t="s">
        <v>2251</v>
      </c>
      <c r="D2264"/>
      <c r="E2264">
        <v>6.91</v>
      </c>
    </row>
    <row r="2265" spans="1:5" x14ac:dyDescent="0.25">
      <c r="A2265">
        <v>45009579</v>
      </c>
      <c r="B2265" t="s">
        <v>2682</v>
      </c>
      <c r="C2265" t="s">
        <v>2251</v>
      </c>
      <c r="D2265"/>
      <c r="E2265">
        <v>6.91</v>
      </c>
    </row>
    <row r="2266" spans="1:5" x14ac:dyDescent="0.25">
      <c r="A2266">
        <v>45009580</v>
      </c>
      <c r="B2266" t="s">
        <v>2683</v>
      </c>
      <c r="C2266" t="s">
        <v>2251</v>
      </c>
      <c r="D2266"/>
      <c r="E2266">
        <v>6.91</v>
      </c>
    </row>
    <row r="2267" spans="1:5" x14ac:dyDescent="0.25">
      <c r="A2267">
        <v>45009581</v>
      </c>
      <c r="B2267" t="s">
        <v>2684</v>
      </c>
      <c r="C2267" t="s">
        <v>2251</v>
      </c>
      <c r="D2267"/>
      <c r="E2267">
        <v>6.91</v>
      </c>
    </row>
    <row r="2268" spans="1:5" x14ac:dyDescent="0.25">
      <c r="A2268">
        <v>45009589</v>
      </c>
      <c r="B2268" t="s">
        <v>2685</v>
      </c>
      <c r="C2268" t="s">
        <v>2251</v>
      </c>
      <c r="D2268"/>
      <c r="E2268">
        <v>6.93</v>
      </c>
    </row>
    <row r="2269" spans="1:5" x14ac:dyDescent="0.25">
      <c r="A2269">
        <v>45009590</v>
      </c>
      <c r="B2269" t="s">
        <v>2686</v>
      </c>
      <c r="C2269" t="s">
        <v>2251</v>
      </c>
      <c r="D2269"/>
      <c r="E2269">
        <v>8.48</v>
      </c>
    </row>
    <row r="2270" spans="1:5" x14ac:dyDescent="0.25">
      <c r="A2270">
        <v>45009591</v>
      </c>
      <c r="B2270" t="s">
        <v>2687</v>
      </c>
      <c r="C2270" t="s">
        <v>2251</v>
      </c>
      <c r="D2270"/>
      <c r="E2270">
        <v>3.36</v>
      </c>
    </row>
    <row r="2271" spans="1:5" x14ac:dyDescent="0.25">
      <c r="A2271">
        <v>45009593</v>
      </c>
      <c r="B2271" t="s">
        <v>2688</v>
      </c>
      <c r="C2271" t="s">
        <v>2251</v>
      </c>
      <c r="D2271"/>
      <c r="E2271">
        <v>47.14</v>
      </c>
    </row>
    <row r="2272" spans="1:5" x14ac:dyDescent="0.25">
      <c r="A2272">
        <v>45009594</v>
      </c>
      <c r="B2272" t="s">
        <v>2689</v>
      </c>
      <c r="C2272" t="s">
        <v>2251</v>
      </c>
      <c r="D2272"/>
      <c r="E2272">
        <v>31.68</v>
      </c>
    </row>
    <row r="2273" spans="1:5" x14ac:dyDescent="0.25">
      <c r="A2273">
        <v>45009601</v>
      </c>
      <c r="B2273" t="s">
        <v>2690</v>
      </c>
      <c r="C2273" t="s">
        <v>2251</v>
      </c>
      <c r="D2273"/>
      <c r="E2273">
        <v>150</v>
      </c>
    </row>
    <row r="2274" spans="1:5" x14ac:dyDescent="0.25">
      <c r="A2274">
        <v>45009604</v>
      </c>
      <c r="B2274" t="s">
        <v>2691</v>
      </c>
      <c r="C2274" t="s">
        <v>2251</v>
      </c>
      <c r="D2274"/>
      <c r="E2274">
        <v>65</v>
      </c>
    </row>
    <row r="2275" spans="1:5" x14ac:dyDescent="0.25">
      <c r="A2275">
        <v>45009608</v>
      </c>
      <c r="B2275" t="s">
        <v>2692</v>
      </c>
      <c r="C2275" t="s">
        <v>2251</v>
      </c>
      <c r="D2275"/>
      <c r="E2275">
        <v>12.55</v>
      </c>
    </row>
    <row r="2276" spans="1:5" x14ac:dyDescent="0.25">
      <c r="A2276">
        <v>45009609</v>
      </c>
      <c r="B2276" t="s">
        <v>2693</v>
      </c>
      <c r="C2276" t="s">
        <v>2251</v>
      </c>
      <c r="D2276"/>
      <c r="E2276">
        <v>12.55</v>
      </c>
    </row>
    <row r="2277" spans="1:5" x14ac:dyDescent="0.25">
      <c r="A2277">
        <v>45009610</v>
      </c>
      <c r="B2277" t="s">
        <v>2694</v>
      </c>
      <c r="C2277" t="s">
        <v>2251</v>
      </c>
      <c r="D2277"/>
      <c r="E2277">
        <v>0</v>
      </c>
    </row>
    <row r="2278" spans="1:5" x14ac:dyDescent="0.25">
      <c r="A2278">
        <v>45009618</v>
      </c>
      <c r="B2278" t="s">
        <v>2695</v>
      </c>
      <c r="C2278" t="s">
        <v>2251</v>
      </c>
      <c r="D2278"/>
      <c r="E2278">
        <v>0</v>
      </c>
    </row>
    <row r="2279" spans="1:5" x14ac:dyDescent="0.25">
      <c r="A2279">
        <v>45009620</v>
      </c>
      <c r="B2279" t="s">
        <v>2696</v>
      </c>
      <c r="C2279" t="s">
        <v>2251</v>
      </c>
      <c r="D2279"/>
      <c r="E2279">
        <v>3.37</v>
      </c>
    </row>
    <row r="2280" spans="1:5" x14ac:dyDescent="0.25">
      <c r="A2280">
        <v>45009622</v>
      </c>
      <c r="B2280" t="s">
        <v>2697</v>
      </c>
      <c r="C2280" t="s">
        <v>2251</v>
      </c>
      <c r="D2280"/>
      <c r="E2280">
        <v>15.2</v>
      </c>
    </row>
    <row r="2281" spans="1:5" x14ac:dyDescent="0.25">
      <c r="A2281">
        <v>45009623</v>
      </c>
      <c r="B2281" t="s">
        <v>2698</v>
      </c>
      <c r="C2281" t="s">
        <v>2251</v>
      </c>
      <c r="D2281"/>
      <c r="E2281">
        <v>16.809999999999999</v>
      </c>
    </row>
    <row r="2282" spans="1:5" x14ac:dyDescent="0.25">
      <c r="A2282">
        <v>45009625</v>
      </c>
      <c r="B2282" t="s">
        <v>2699</v>
      </c>
      <c r="C2282" t="s">
        <v>2251</v>
      </c>
      <c r="D2282"/>
      <c r="E2282">
        <v>37.5</v>
      </c>
    </row>
    <row r="2283" spans="1:5" x14ac:dyDescent="0.25">
      <c r="A2283">
        <v>45009626</v>
      </c>
      <c r="B2283" t="s">
        <v>2700</v>
      </c>
      <c r="C2283" t="s">
        <v>2251</v>
      </c>
      <c r="D2283"/>
      <c r="E2283">
        <v>37.5</v>
      </c>
    </row>
    <row r="2284" spans="1:5" x14ac:dyDescent="0.25">
      <c r="A2284">
        <v>45009627</v>
      </c>
      <c r="B2284" t="s">
        <v>2701</v>
      </c>
      <c r="C2284" t="s">
        <v>2251</v>
      </c>
      <c r="D2284"/>
      <c r="E2284">
        <v>0</v>
      </c>
    </row>
    <row r="2285" spans="1:5" x14ac:dyDescent="0.25">
      <c r="A2285">
        <v>45009628</v>
      </c>
      <c r="B2285" t="s">
        <v>2702</v>
      </c>
      <c r="C2285" t="s">
        <v>2251</v>
      </c>
      <c r="D2285"/>
      <c r="E2285">
        <v>51.5</v>
      </c>
    </row>
    <row r="2286" spans="1:5" x14ac:dyDescent="0.25">
      <c r="A2286">
        <v>45009629</v>
      </c>
      <c r="B2286" t="s">
        <v>2703</v>
      </c>
      <c r="C2286" t="s">
        <v>2251</v>
      </c>
      <c r="D2286"/>
      <c r="E2286">
        <v>0</v>
      </c>
    </row>
    <row r="2287" spans="1:5" x14ac:dyDescent="0.25">
      <c r="A2287">
        <v>45009630</v>
      </c>
      <c r="B2287" t="s">
        <v>2704</v>
      </c>
      <c r="C2287" t="s">
        <v>2251</v>
      </c>
      <c r="D2287"/>
      <c r="E2287">
        <v>43</v>
      </c>
    </row>
    <row r="2288" spans="1:5" x14ac:dyDescent="0.25">
      <c r="A2288">
        <v>45009631</v>
      </c>
      <c r="B2288" t="s">
        <v>2705</v>
      </c>
      <c r="C2288" t="s">
        <v>2251</v>
      </c>
      <c r="D2288"/>
      <c r="E2288">
        <v>43</v>
      </c>
    </row>
    <row r="2289" spans="1:5" x14ac:dyDescent="0.25">
      <c r="A2289">
        <v>45009638</v>
      </c>
      <c r="B2289" t="s">
        <v>2706</v>
      </c>
      <c r="C2289" t="s">
        <v>2251</v>
      </c>
      <c r="D2289"/>
      <c r="E2289">
        <v>28</v>
      </c>
    </row>
    <row r="2290" spans="1:5" x14ac:dyDescent="0.25">
      <c r="A2290">
        <v>45009642</v>
      </c>
      <c r="B2290" t="s">
        <v>2707</v>
      </c>
      <c r="C2290" t="s">
        <v>2251</v>
      </c>
      <c r="D2290"/>
      <c r="E2290">
        <v>51.33</v>
      </c>
    </row>
    <row r="2291" spans="1:5" x14ac:dyDescent="0.25">
      <c r="A2291">
        <v>45009643</v>
      </c>
      <c r="B2291" t="s">
        <v>2708</v>
      </c>
      <c r="C2291" t="s">
        <v>2251</v>
      </c>
      <c r="D2291"/>
      <c r="E2291">
        <v>69.599999999999994</v>
      </c>
    </row>
    <row r="2292" spans="1:5" x14ac:dyDescent="0.25">
      <c r="A2292">
        <v>45009645</v>
      </c>
      <c r="B2292" t="s">
        <v>2709</v>
      </c>
      <c r="C2292" t="s">
        <v>2251</v>
      </c>
      <c r="D2292"/>
      <c r="E2292">
        <v>18.25</v>
      </c>
    </row>
    <row r="2293" spans="1:5" x14ac:dyDescent="0.25">
      <c r="A2293">
        <v>45009646</v>
      </c>
      <c r="B2293" t="s">
        <v>2710</v>
      </c>
      <c r="C2293" t="s">
        <v>2251</v>
      </c>
      <c r="D2293"/>
      <c r="E2293">
        <v>18.25</v>
      </c>
    </row>
    <row r="2294" spans="1:5" x14ac:dyDescent="0.25">
      <c r="A2294">
        <v>45009647</v>
      </c>
      <c r="B2294" t="s">
        <v>2711</v>
      </c>
      <c r="C2294" t="s">
        <v>2251</v>
      </c>
      <c r="D2294"/>
      <c r="E2294">
        <v>18.25</v>
      </c>
    </row>
    <row r="2295" spans="1:5" x14ac:dyDescent="0.25">
      <c r="A2295">
        <v>45009648</v>
      </c>
      <c r="B2295" t="s">
        <v>2712</v>
      </c>
      <c r="C2295" t="s">
        <v>2251</v>
      </c>
      <c r="D2295"/>
      <c r="E2295">
        <v>18.25</v>
      </c>
    </row>
    <row r="2296" spans="1:5" x14ac:dyDescent="0.25">
      <c r="A2296">
        <v>45009649</v>
      </c>
      <c r="B2296" t="s">
        <v>2713</v>
      </c>
      <c r="C2296" t="s">
        <v>2251</v>
      </c>
      <c r="D2296"/>
      <c r="E2296">
        <v>18.25</v>
      </c>
    </row>
    <row r="2297" spans="1:5" x14ac:dyDescent="0.25">
      <c r="A2297">
        <v>45009650</v>
      </c>
      <c r="B2297" t="s">
        <v>2714</v>
      </c>
      <c r="C2297" t="s">
        <v>2251</v>
      </c>
      <c r="D2297"/>
      <c r="E2297">
        <v>18.25</v>
      </c>
    </row>
    <row r="2298" spans="1:5" x14ac:dyDescent="0.25">
      <c r="A2298">
        <v>45009651</v>
      </c>
      <c r="B2298" t="s">
        <v>2715</v>
      </c>
      <c r="C2298" t="s">
        <v>2251</v>
      </c>
      <c r="D2298"/>
      <c r="E2298">
        <v>19.75</v>
      </c>
    </row>
    <row r="2299" spans="1:5" x14ac:dyDescent="0.25">
      <c r="A2299">
        <v>45009652</v>
      </c>
      <c r="B2299" t="s">
        <v>2716</v>
      </c>
      <c r="C2299" t="s">
        <v>2251</v>
      </c>
      <c r="D2299"/>
      <c r="E2299">
        <v>0</v>
      </c>
    </row>
    <row r="2300" spans="1:5" x14ac:dyDescent="0.25">
      <c r="A2300">
        <v>45009653</v>
      </c>
      <c r="B2300" t="s">
        <v>2717</v>
      </c>
      <c r="C2300" t="s">
        <v>2251</v>
      </c>
      <c r="D2300"/>
      <c r="E2300">
        <v>6</v>
      </c>
    </row>
    <row r="2301" spans="1:5" x14ac:dyDescent="0.25">
      <c r="A2301">
        <v>45009654</v>
      </c>
      <c r="B2301" t="s">
        <v>2718</v>
      </c>
      <c r="C2301" t="s">
        <v>2251</v>
      </c>
      <c r="D2301"/>
      <c r="E2301">
        <v>1</v>
      </c>
    </row>
    <row r="2302" spans="1:5" x14ac:dyDescent="0.25">
      <c r="A2302">
        <v>45009656</v>
      </c>
      <c r="B2302" t="s">
        <v>2719</v>
      </c>
      <c r="C2302" t="s">
        <v>2251</v>
      </c>
      <c r="D2302"/>
      <c r="E2302">
        <v>19.73</v>
      </c>
    </row>
    <row r="2303" spans="1:5" x14ac:dyDescent="0.25">
      <c r="A2303">
        <v>45009657</v>
      </c>
      <c r="B2303" t="s">
        <v>2720</v>
      </c>
      <c r="C2303" t="s">
        <v>2251</v>
      </c>
      <c r="D2303"/>
      <c r="E2303">
        <v>15</v>
      </c>
    </row>
    <row r="2304" spans="1:5" x14ac:dyDescent="0.25">
      <c r="A2304">
        <v>45009659</v>
      </c>
      <c r="B2304" t="s">
        <v>2721</v>
      </c>
      <c r="C2304" t="s">
        <v>2251</v>
      </c>
      <c r="D2304"/>
      <c r="E2304">
        <v>92.85</v>
      </c>
    </row>
    <row r="2305" spans="1:5" x14ac:dyDescent="0.25">
      <c r="A2305">
        <v>45009660</v>
      </c>
      <c r="B2305" t="s">
        <v>2722</v>
      </c>
      <c r="C2305" t="s">
        <v>2251</v>
      </c>
      <c r="D2305"/>
      <c r="E2305">
        <v>70</v>
      </c>
    </row>
    <row r="2306" spans="1:5" x14ac:dyDescent="0.25">
      <c r="A2306">
        <v>45009661</v>
      </c>
      <c r="B2306" t="s">
        <v>2723</v>
      </c>
      <c r="C2306" t="s">
        <v>2251</v>
      </c>
      <c r="D2306"/>
      <c r="E2306">
        <v>12.27</v>
      </c>
    </row>
    <row r="2307" spans="1:5" x14ac:dyDescent="0.25">
      <c r="A2307">
        <v>45009665</v>
      </c>
      <c r="B2307" t="s">
        <v>2724</v>
      </c>
      <c r="C2307" t="s">
        <v>2251</v>
      </c>
      <c r="D2307"/>
      <c r="E2307">
        <v>27</v>
      </c>
    </row>
    <row r="2308" spans="1:5" x14ac:dyDescent="0.25">
      <c r="A2308">
        <v>45009666</v>
      </c>
      <c r="B2308" t="s">
        <v>2725</v>
      </c>
      <c r="C2308" t="s">
        <v>2251</v>
      </c>
      <c r="D2308"/>
      <c r="E2308">
        <v>27</v>
      </c>
    </row>
    <row r="2309" spans="1:5" x14ac:dyDescent="0.25">
      <c r="A2309">
        <v>45009671</v>
      </c>
      <c r="B2309" t="s">
        <v>2726</v>
      </c>
      <c r="C2309" t="s">
        <v>2251</v>
      </c>
      <c r="D2309"/>
      <c r="E2309">
        <v>349</v>
      </c>
    </row>
    <row r="2310" spans="1:5" x14ac:dyDescent="0.25">
      <c r="A2310">
        <v>45009672</v>
      </c>
      <c r="B2310" t="s">
        <v>2727</v>
      </c>
      <c r="C2310" t="s">
        <v>2251</v>
      </c>
      <c r="D2310"/>
      <c r="E2310">
        <v>105</v>
      </c>
    </row>
    <row r="2311" spans="1:5" x14ac:dyDescent="0.25">
      <c r="A2311">
        <v>45009675</v>
      </c>
      <c r="B2311" t="s">
        <v>2728</v>
      </c>
      <c r="C2311" t="s">
        <v>2251</v>
      </c>
      <c r="D2311"/>
      <c r="E2311">
        <v>29</v>
      </c>
    </row>
    <row r="2312" spans="1:5" x14ac:dyDescent="0.25">
      <c r="A2312">
        <v>45009676</v>
      </c>
      <c r="B2312" t="s">
        <v>2729</v>
      </c>
      <c r="C2312" t="s">
        <v>2251</v>
      </c>
      <c r="D2312"/>
      <c r="E2312">
        <v>39.85</v>
      </c>
    </row>
    <row r="2313" spans="1:5" x14ac:dyDescent="0.25">
      <c r="A2313">
        <v>45009680</v>
      </c>
      <c r="B2313" t="s">
        <v>2730</v>
      </c>
      <c r="C2313" t="s">
        <v>2251</v>
      </c>
      <c r="D2313"/>
      <c r="E2313">
        <v>202.13</v>
      </c>
    </row>
    <row r="2314" spans="1:5" x14ac:dyDescent="0.25">
      <c r="A2314">
        <v>45009681</v>
      </c>
      <c r="B2314" t="s">
        <v>2731</v>
      </c>
      <c r="C2314" t="s">
        <v>2251</v>
      </c>
      <c r="D2314"/>
      <c r="E2314">
        <v>160.13</v>
      </c>
    </row>
    <row r="2315" spans="1:5" x14ac:dyDescent="0.25">
      <c r="A2315">
        <v>45009682</v>
      </c>
      <c r="B2315" t="s">
        <v>2732</v>
      </c>
      <c r="C2315" t="s">
        <v>2251</v>
      </c>
      <c r="D2315"/>
      <c r="E2315">
        <v>132.30000000000001</v>
      </c>
    </row>
    <row r="2316" spans="1:5" x14ac:dyDescent="0.25">
      <c r="A2316">
        <v>45009683</v>
      </c>
      <c r="B2316" t="s">
        <v>2733</v>
      </c>
      <c r="C2316" t="s">
        <v>2251</v>
      </c>
      <c r="D2316"/>
      <c r="E2316">
        <v>26.5</v>
      </c>
    </row>
    <row r="2317" spans="1:5" x14ac:dyDescent="0.25">
      <c r="A2317">
        <v>45009695</v>
      </c>
      <c r="B2317" t="s">
        <v>2734</v>
      </c>
      <c r="C2317" t="s">
        <v>2251</v>
      </c>
      <c r="D2317"/>
      <c r="E2317">
        <v>151.6</v>
      </c>
    </row>
    <row r="2318" spans="1:5" x14ac:dyDescent="0.25">
      <c r="A2318">
        <v>45009696</v>
      </c>
      <c r="B2318" t="s">
        <v>2735</v>
      </c>
      <c r="C2318" t="s">
        <v>2251</v>
      </c>
      <c r="D2318"/>
      <c r="E2318">
        <v>139</v>
      </c>
    </row>
    <row r="2319" spans="1:5" x14ac:dyDescent="0.25">
      <c r="A2319">
        <v>45009697</v>
      </c>
      <c r="B2319" t="s">
        <v>2736</v>
      </c>
      <c r="C2319" t="s">
        <v>2251</v>
      </c>
      <c r="D2319"/>
      <c r="E2319">
        <v>81.900000000000006</v>
      </c>
    </row>
    <row r="2320" spans="1:5" x14ac:dyDescent="0.25">
      <c r="A2320">
        <v>45009698</v>
      </c>
      <c r="B2320" t="s">
        <v>2737</v>
      </c>
      <c r="C2320" t="s">
        <v>2251</v>
      </c>
      <c r="D2320"/>
      <c r="E2320">
        <v>53.03</v>
      </c>
    </row>
    <row r="2321" spans="1:5" x14ac:dyDescent="0.25">
      <c r="A2321">
        <v>45009699</v>
      </c>
      <c r="B2321" t="s">
        <v>2738</v>
      </c>
      <c r="C2321" t="s">
        <v>2251</v>
      </c>
      <c r="D2321"/>
      <c r="E2321">
        <v>30.36</v>
      </c>
    </row>
    <row r="2322" spans="1:5" x14ac:dyDescent="0.25">
      <c r="A2322">
        <v>45009700</v>
      </c>
      <c r="B2322" t="s">
        <v>2739</v>
      </c>
      <c r="C2322" t="s">
        <v>2251</v>
      </c>
      <c r="D2322"/>
      <c r="E2322">
        <v>114.54</v>
      </c>
    </row>
    <row r="2323" spans="1:5" x14ac:dyDescent="0.25">
      <c r="A2323">
        <v>45009701</v>
      </c>
      <c r="B2323" t="s">
        <v>2740</v>
      </c>
      <c r="C2323" t="s">
        <v>2251</v>
      </c>
      <c r="D2323"/>
      <c r="E2323">
        <v>20.7</v>
      </c>
    </row>
    <row r="2324" spans="1:5" x14ac:dyDescent="0.25">
      <c r="A2324">
        <v>45009702</v>
      </c>
      <c r="B2324" t="s">
        <v>2741</v>
      </c>
      <c r="C2324" t="s">
        <v>2251</v>
      </c>
      <c r="D2324"/>
      <c r="E2324">
        <v>50.58</v>
      </c>
    </row>
    <row r="2325" spans="1:5" x14ac:dyDescent="0.25">
      <c r="A2325">
        <v>45009703</v>
      </c>
      <c r="B2325" t="s">
        <v>2742</v>
      </c>
      <c r="C2325" t="s">
        <v>2251</v>
      </c>
      <c r="D2325"/>
      <c r="E2325">
        <v>0</v>
      </c>
    </row>
    <row r="2326" spans="1:5" x14ac:dyDescent="0.25">
      <c r="A2326">
        <v>45009704</v>
      </c>
      <c r="B2326" t="s">
        <v>2743</v>
      </c>
      <c r="C2326" t="s">
        <v>2251</v>
      </c>
      <c r="D2326"/>
      <c r="E2326">
        <v>0</v>
      </c>
    </row>
    <row r="2327" spans="1:5" x14ac:dyDescent="0.25">
      <c r="A2327">
        <v>45009705</v>
      </c>
      <c r="B2327" t="s">
        <v>2583</v>
      </c>
      <c r="C2327" t="s">
        <v>2251</v>
      </c>
      <c r="D2327"/>
      <c r="E2327">
        <v>12.33</v>
      </c>
    </row>
    <row r="2328" spans="1:5" x14ac:dyDescent="0.25">
      <c r="A2328">
        <v>45009706</v>
      </c>
      <c r="B2328" t="s">
        <v>2582</v>
      </c>
      <c r="C2328" t="s">
        <v>2251</v>
      </c>
      <c r="D2328"/>
      <c r="E2328">
        <v>3.93</v>
      </c>
    </row>
    <row r="2329" spans="1:5" x14ac:dyDescent="0.25">
      <c r="A2329">
        <v>45009707</v>
      </c>
      <c r="B2329" t="s">
        <v>2408</v>
      </c>
      <c r="C2329" t="s">
        <v>2251</v>
      </c>
      <c r="D2329"/>
      <c r="E2329">
        <v>5.88</v>
      </c>
    </row>
    <row r="2330" spans="1:5" x14ac:dyDescent="0.25">
      <c r="A2330">
        <v>45009709</v>
      </c>
      <c r="B2330" t="s">
        <v>2744</v>
      </c>
      <c r="C2330" t="s">
        <v>2251</v>
      </c>
      <c r="D2330"/>
      <c r="E2330">
        <v>0</v>
      </c>
    </row>
    <row r="2331" spans="1:5" x14ac:dyDescent="0.25">
      <c r="A2331">
        <v>45009710</v>
      </c>
      <c r="B2331" t="s">
        <v>2583</v>
      </c>
      <c r="C2331" t="s">
        <v>2251</v>
      </c>
      <c r="D2331"/>
      <c r="E2331">
        <v>8.27</v>
      </c>
    </row>
    <row r="2332" spans="1:5" x14ac:dyDescent="0.25">
      <c r="A2332">
        <v>45009711</v>
      </c>
      <c r="B2332" t="s">
        <v>2582</v>
      </c>
      <c r="C2332" t="s">
        <v>2251</v>
      </c>
      <c r="D2332"/>
      <c r="E2332">
        <v>2.63</v>
      </c>
    </row>
    <row r="2333" spans="1:5" x14ac:dyDescent="0.25">
      <c r="A2333">
        <v>45009712</v>
      </c>
      <c r="B2333" t="s">
        <v>2408</v>
      </c>
      <c r="C2333" t="s">
        <v>2251</v>
      </c>
      <c r="D2333"/>
      <c r="E2333">
        <v>3.96</v>
      </c>
    </row>
    <row r="2334" spans="1:5" x14ac:dyDescent="0.25">
      <c r="A2334">
        <v>45009715</v>
      </c>
      <c r="B2334" t="s">
        <v>2745</v>
      </c>
      <c r="C2334" t="s">
        <v>2251</v>
      </c>
      <c r="D2334"/>
      <c r="E2334">
        <v>26.95</v>
      </c>
    </row>
    <row r="2335" spans="1:5" x14ac:dyDescent="0.25">
      <c r="A2335">
        <v>45009716</v>
      </c>
      <c r="B2335" t="s">
        <v>2746</v>
      </c>
      <c r="C2335" t="s">
        <v>2251</v>
      </c>
      <c r="D2335"/>
      <c r="E2335">
        <v>22.77</v>
      </c>
    </row>
    <row r="2336" spans="1:5" x14ac:dyDescent="0.25">
      <c r="A2336">
        <v>45009717</v>
      </c>
      <c r="B2336" t="s">
        <v>2746</v>
      </c>
      <c r="C2336" t="s">
        <v>2251</v>
      </c>
      <c r="D2336"/>
      <c r="E2336">
        <v>15.4</v>
      </c>
    </row>
    <row r="2337" spans="1:5" x14ac:dyDescent="0.25">
      <c r="A2337">
        <v>45009718</v>
      </c>
      <c r="B2337" t="s">
        <v>2747</v>
      </c>
      <c r="C2337" t="s">
        <v>2251</v>
      </c>
      <c r="D2337"/>
      <c r="E2337">
        <v>34.65</v>
      </c>
    </row>
    <row r="2338" spans="1:5" x14ac:dyDescent="0.25">
      <c r="A2338">
        <v>45009720</v>
      </c>
      <c r="B2338" t="s">
        <v>2748</v>
      </c>
      <c r="C2338" t="s">
        <v>2251</v>
      </c>
      <c r="D2338"/>
      <c r="E2338">
        <v>33.83</v>
      </c>
    </row>
    <row r="2339" spans="1:5" x14ac:dyDescent="0.25">
      <c r="A2339">
        <v>45009721</v>
      </c>
      <c r="B2339" t="s">
        <v>2749</v>
      </c>
      <c r="C2339" t="s">
        <v>2251</v>
      </c>
      <c r="D2339"/>
      <c r="E2339">
        <v>60</v>
      </c>
    </row>
    <row r="2340" spans="1:5" x14ac:dyDescent="0.25">
      <c r="A2340">
        <v>45009725</v>
      </c>
      <c r="B2340" t="s">
        <v>2750</v>
      </c>
      <c r="C2340" t="s">
        <v>2251</v>
      </c>
      <c r="D2340"/>
      <c r="E2340">
        <v>48.83</v>
      </c>
    </row>
    <row r="2341" spans="1:5" x14ac:dyDescent="0.25">
      <c r="A2341">
        <v>45009726</v>
      </c>
      <c r="B2341" t="s">
        <v>2751</v>
      </c>
      <c r="C2341" t="s">
        <v>2251</v>
      </c>
      <c r="D2341"/>
      <c r="E2341">
        <v>158.03</v>
      </c>
    </row>
    <row r="2342" spans="1:5" x14ac:dyDescent="0.25">
      <c r="A2342">
        <v>45009728</v>
      </c>
      <c r="B2342" t="s">
        <v>2752</v>
      </c>
      <c r="C2342" t="s">
        <v>2251</v>
      </c>
      <c r="D2342"/>
      <c r="E2342">
        <v>39.94</v>
      </c>
    </row>
    <row r="2343" spans="1:5" x14ac:dyDescent="0.25">
      <c r="A2343">
        <v>45009729</v>
      </c>
      <c r="B2343" t="s">
        <v>2753</v>
      </c>
      <c r="C2343" t="s">
        <v>2251</v>
      </c>
      <c r="D2343"/>
      <c r="E2343">
        <v>16.29</v>
      </c>
    </row>
    <row r="2344" spans="1:5" x14ac:dyDescent="0.25">
      <c r="A2344">
        <v>45009730</v>
      </c>
      <c r="B2344" t="s">
        <v>2754</v>
      </c>
      <c r="C2344" t="s">
        <v>2251</v>
      </c>
      <c r="D2344"/>
      <c r="E2344">
        <v>266.18</v>
      </c>
    </row>
    <row r="2345" spans="1:5" x14ac:dyDescent="0.25">
      <c r="A2345">
        <v>45009731</v>
      </c>
      <c r="B2345" t="s">
        <v>2755</v>
      </c>
      <c r="C2345" t="s">
        <v>2251</v>
      </c>
      <c r="D2345"/>
      <c r="E2345">
        <v>266.18</v>
      </c>
    </row>
    <row r="2346" spans="1:5" x14ac:dyDescent="0.25">
      <c r="A2346">
        <v>45009732</v>
      </c>
      <c r="B2346" t="s">
        <v>2756</v>
      </c>
      <c r="C2346" t="s">
        <v>2251</v>
      </c>
      <c r="D2346"/>
      <c r="E2346">
        <v>266.18</v>
      </c>
    </row>
    <row r="2347" spans="1:5" x14ac:dyDescent="0.25">
      <c r="A2347">
        <v>45009740</v>
      </c>
      <c r="B2347" t="s">
        <v>2757</v>
      </c>
      <c r="C2347" t="s">
        <v>2251</v>
      </c>
      <c r="D2347"/>
      <c r="E2347">
        <v>25.6</v>
      </c>
    </row>
    <row r="2348" spans="1:5" x14ac:dyDescent="0.25">
      <c r="A2348">
        <v>45009744</v>
      </c>
      <c r="B2348" t="s">
        <v>2758</v>
      </c>
      <c r="C2348" t="s">
        <v>2251</v>
      </c>
      <c r="D2348"/>
      <c r="E2348">
        <v>0</v>
      </c>
    </row>
    <row r="2349" spans="1:5" x14ac:dyDescent="0.25">
      <c r="A2349">
        <v>45009745</v>
      </c>
      <c r="B2349" t="s">
        <v>2408</v>
      </c>
      <c r="C2349" t="s">
        <v>2251</v>
      </c>
      <c r="D2349"/>
      <c r="E2349">
        <v>23.46</v>
      </c>
    </row>
    <row r="2350" spans="1:5" x14ac:dyDescent="0.25">
      <c r="A2350">
        <v>45009748</v>
      </c>
      <c r="B2350" t="s">
        <v>2759</v>
      </c>
      <c r="C2350" t="s">
        <v>2251</v>
      </c>
      <c r="D2350"/>
      <c r="E2350">
        <v>67.540000000000006</v>
      </c>
    </row>
    <row r="2351" spans="1:5" x14ac:dyDescent="0.25">
      <c r="A2351">
        <v>45009749</v>
      </c>
      <c r="B2351" t="s">
        <v>2760</v>
      </c>
      <c r="C2351" t="s">
        <v>2251</v>
      </c>
      <c r="D2351"/>
      <c r="E2351">
        <v>23.76</v>
      </c>
    </row>
    <row r="2352" spans="1:5" x14ac:dyDescent="0.25">
      <c r="A2352">
        <v>45009750</v>
      </c>
      <c r="B2352" t="s">
        <v>2761</v>
      </c>
      <c r="C2352" t="s">
        <v>2251</v>
      </c>
      <c r="D2352"/>
      <c r="E2352">
        <v>6.3</v>
      </c>
    </row>
    <row r="2353" spans="1:5" x14ac:dyDescent="0.25">
      <c r="A2353">
        <v>45009755</v>
      </c>
      <c r="B2353" t="s">
        <v>2762</v>
      </c>
      <c r="C2353" t="s">
        <v>2251</v>
      </c>
      <c r="D2353"/>
      <c r="E2353">
        <v>6.91</v>
      </c>
    </row>
    <row r="2354" spans="1:5" x14ac:dyDescent="0.25">
      <c r="A2354">
        <v>45009756</v>
      </c>
      <c r="B2354" t="s">
        <v>2763</v>
      </c>
      <c r="C2354" t="s">
        <v>2251</v>
      </c>
      <c r="D2354"/>
      <c r="E2354">
        <v>6.91</v>
      </c>
    </row>
    <row r="2355" spans="1:5" x14ac:dyDescent="0.25">
      <c r="A2355">
        <v>45009757</v>
      </c>
      <c r="B2355" t="s">
        <v>2764</v>
      </c>
      <c r="C2355" t="s">
        <v>2251</v>
      </c>
      <c r="D2355"/>
      <c r="E2355">
        <v>6.91</v>
      </c>
    </row>
    <row r="2356" spans="1:5" x14ac:dyDescent="0.25">
      <c r="A2356">
        <v>45009758</v>
      </c>
      <c r="B2356" t="s">
        <v>2765</v>
      </c>
      <c r="C2356" t="s">
        <v>2251</v>
      </c>
      <c r="D2356"/>
      <c r="E2356">
        <v>6.91</v>
      </c>
    </row>
    <row r="2357" spans="1:5" x14ac:dyDescent="0.25">
      <c r="A2357">
        <v>45009759</v>
      </c>
      <c r="B2357" t="s">
        <v>2766</v>
      </c>
      <c r="C2357" t="s">
        <v>2251</v>
      </c>
      <c r="D2357"/>
      <c r="E2357">
        <v>14.01</v>
      </c>
    </row>
    <row r="2358" spans="1:5" x14ac:dyDescent="0.25">
      <c r="A2358">
        <v>45009765</v>
      </c>
      <c r="B2358" t="s">
        <v>2767</v>
      </c>
      <c r="C2358" t="s">
        <v>2251</v>
      </c>
      <c r="D2358"/>
      <c r="E2358">
        <v>6.65</v>
      </c>
    </row>
    <row r="2359" spans="1:5" x14ac:dyDescent="0.25">
      <c r="A2359">
        <v>45009766</v>
      </c>
      <c r="B2359" t="s">
        <v>2768</v>
      </c>
      <c r="C2359" t="s">
        <v>2251</v>
      </c>
      <c r="D2359"/>
      <c r="E2359">
        <v>31.68</v>
      </c>
    </row>
    <row r="2360" spans="1:5" x14ac:dyDescent="0.25">
      <c r="A2360">
        <v>45009767</v>
      </c>
      <c r="B2360" t="s">
        <v>2769</v>
      </c>
      <c r="C2360" t="s">
        <v>2251</v>
      </c>
      <c r="D2360"/>
      <c r="E2360">
        <v>18.899999999999999</v>
      </c>
    </row>
    <row r="2361" spans="1:5" x14ac:dyDescent="0.25">
      <c r="A2361">
        <v>45009768</v>
      </c>
      <c r="B2361" t="s">
        <v>2770</v>
      </c>
      <c r="C2361" t="s">
        <v>2251</v>
      </c>
      <c r="D2361"/>
      <c r="E2361">
        <v>71.66</v>
      </c>
    </row>
    <row r="2362" spans="1:5" x14ac:dyDescent="0.25">
      <c r="A2362">
        <v>45009769</v>
      </c>
      <c r="B2362" t="s">
        <v>2771</v>
      </c>
      <c r="C2362" t="s">
        <v>2251</v>
      </c>
      <c r="D2362"/>
      <c r="E2362">
        <v>0</v>
      </c>
    </row>
    <row r="2363" spans="1:5" x14ac:dyDescent="0.25">
      <c r="A2363">
        <v>45009770</v>
      </c>
      <c r="B2363" t="s">
        <v>2408</v>
      </c>
      <c r="C2363" t="s">
        <v>2251</v>
      </c>
      <c r="D2363"/>
      <c r="E2363">
        <v>3.31</v>
      </c>
    </row>
    <row r="2364" spans="1:5" x14ac:dyDescent="0.25">
      <c r="A2364">
        <v>45009775</v>
      </c>
      <c r="B2364" t="s">
        <v>2772</v>
      </c>
      <c r="C2364" t="s">
        <v>2251</v>
      </c>
      <c r="D2364"/>
      <c r="E2364">
        <v>44.37</v>
      </c>
    </row>
    <row r="2365" spans="1:5" x14ac:dyDescent="0.25">
      <c r="A2365">
        <v>45009776</v>
      </c>
      <c r="B2365" t="s">
        <v>2773</v>
      </c>
      <c r="C2365" t="s">
        <v>2251</v>
      </c>
      <c r="D2365"/>
      <c r="E2365">
        <v>44.63</v>
      </c>
    </row>
    <row r="2366" spans="1:5" x14ac:dyDescent="0.25">
      <c r="A2366">
        <v>45009777</v>
      </c>
      <c r="B2366" t="s">
        <v>2774</v>
      </c>
      <c r="C2366" t="s">
        <v>2251</v>
      </c>
      <c r="D2366"/>
      <c r="E2366">
        <v>61.5</v>
      </c>
    </row>
    <row r="2367" spans="1:5" x14ac:dyDescent="0.25">
      <c r="A2367">
        <v>45009778</v>
      </c>
      <c r="B2367" t="s">
        <v>2775</v>
      </c>
      <c r="C2367" t="s">
        <v>2251</v>
      </c>
      <c r="D2367"/>
      <c r="E2367">
        <v>58.2</v>
      </c>
    </row>
    <row r="2368" spans="1:5" x14ac:dyDescent="0.25">
      <c r="A2368">
        <v>45009779</v>
      </c>
      <c r="B2368" t="s">
        <v>2776</v>
      </c>
      <c r="C2368" t="s">
        <v>2251</v>
      </c>
      <c r="D2368"/>
      <c r="E2368">
        <v>142.5</v>
      </c>
    </row>
    <row r="2369" spans="1:5" x14ac:dyDescent="0.25">
      <c r="A2369">
        <v>45009780</v>
      </c>
      <c r="B2369" t="s">
        <v>2777</v>
      </c>
      <c r="C2369" t="s">
        <v>2251</v>
      </c>
      <c r="D2369"/>
      <c r="E2369">
        <v>100</v>
      </c>
    </row>
    <row r="2370" spans="1:5" x14ac:dyDescent="0.25">
      <c r="A2370">
        <v>45009783</v>
      </c>
      <c r="B2370" t="s">
        <v>2778</v>
      </c>
      <c r="C2370" t="s">
        <v>2251</v>
      </c>
      <c r="D2370"/>
      <c r="E2370">
        <v>349</v>
      </c>
    </row>
    <row r="2371" spans="1:5" x14ac:dyDescent="0.25">
      <c r="A2371">
        <v>45009785</v>
      </c>
      <c r="B2371" t="s">
        <v>2779</v>
      </c>
      <c r="C2371" t="s">
        <v>2251</v>
      </c>
      <c r="D2371"/>
      <c r="E2371">
        <v>0</v>
      </c>
    </row>
    <row r="2372" spans="1:5" x14ac:dyDescent="0.25">
      <c r="A2372">
        <v>45009786</v>
      </c>
      <c r="B2372" t="s">
        <v>2780</v>
      </c>
      <c r="C2372" t="s">
        <v>2251</v>
      </c>
      <c r="D2372"/>
      <c r="E2372">
        <v>26.62</v>
      </c>
    </row>
    <row r="2373" spans="1:5" x14ac:dyDescent="0.25">
      <c r="A2373">
        <v>45009787</v>
      </c>
      <c r="B2373" t="s">
        <v>2258</v>
      </c>
      <c r="C2373" t="s">
        <v>2251</v>
      </c>
      <c r="D2373"/>
      <c r="E2373">
        <v>26.62</v>
      </c>
    </row>
    <row r="2374" spans="1:5" x14ac:dyDescent="0.25">
      <c r="A2374">
        <v>45009790</v>
      </c>
      <c r="B2374" t="s">
        <v>2781</v>
      </c>
      <c r="C2374" t="s">
        <v>2251</v>
      </c>
      <c r="D2374"/>
      <c r="E2374">
        <v>0</v>
      </c>
    </row>
    <row r="2375" spans="1:5" x14ac:dyDescent="0.25">
      <c r="A2375">
        <v>45009794</v>
      </c>
      <c r="B2375" t="s">
        <v>2782</v>
      </c>
      <c r="C2375" t="s">
        <v>2251</v>
      </c>
      <c r="D2375"/>
      <c r="E2375">
        <v>9</v>
      </c>
    </row>
    <row r="2376" spans="1:5" x14ac:dyDescent="0.25">
      <c r="A2376">
        <v>45009795</v>
      </c>
      <c r="B2376" t="s">
        <v>2783</v>
      </c>
      <c r="C2376" t="s">
        <v>2251</v>
      </c>
      <c r="D2376"/>
      <c r="E2376">
        <v>0</v>
      </c>
    </row>
    <row r="2377" spans="1:5" x14ac:dyDescent="0.25">
      <c r="A2377">
        <v>45009799</v>
      </c>
      <c r="B2377" t="s">
        <v>2784</v>
      </c>
      <c r="C2377" t="s">
        <v>2251</v>
      </c>
      <c r="D2377"/>
      <c r="E2377">
        <v>13.65</v>
      </c>
    </row>
    <row r="2378" spans="1:5" x14ac:dyDescent="0.25">
      <c r="A2378">
        <v>45009800</v>
      </c>
      <c r="B2378" t="s">
        <v>2786</v>
      </c>
      <c r="C2378" t="s">
        <v>2251</v>
      </c>
      <c r="D2378"/>
      <c r="E2378">
        <v>13.65</v>
      </c>
    </row>
    <row r="2379" spans="1:5" x14ac:dyDescent="0.25">
      <c r="A2379">
        <v>45009801</v>
      </c>
      <c r="B2379" t="s">
        <v>2787</v>
      </c>
      <c r="C2379" t="s">
        <v>2251</v>
      </c>
      <c r="D2379"/>
      <c r="E2379">
        <v>12.6</v>
      </c>
    </row>
    <row r="2380" spans="1:5" x14ac:dyDescent="0.25">
      <c r="A2380">
        <v>45009802</v>
      </c>
      <c r="B2380" t="s">
        <v>2788</v>
      </c>
      <c r="C2380" t="s">
        <v>2251</v>
      </c>
      <c r="D2380"/>
      <c r="E2380">
        <v>12.6</v>
      </c>
    </row>
    <row r="2381" spans="1:5" x14ac:dyDescent="0.25">
      <c r="A2381">
        <v>45009803</v>
      </c>
      <c r="B2381" t="s">
        <v>2789</v>
      </c>
      <c r="C2381" t="s">
        <v>2251</v>
      </c>
      <c r="D2381"/>
      <c r="E2381">
        <v>36.08</v>
      </c>
    </row>
    <row r="2382" spans="1:5" x14ac:dyDescent="0.25">
      <c r="A2382">
        <v>45009804</v>
      </c>
      <c r="B2382" t="s">
        <v>2790</v>
      </c>
      <c r="C2382" t="s">
        <v>2251</v>
      </c>
      <c r="D2382"/>
      <c r="E2382">
        <v>0</v>
      </c>
    </row>
    <row r="2383" spans="1:5" x14ac:dyDescent="0.25">
      <c r="A2383">
        <v>45009805</v>
      </c>
      <c r="B2383" t="s">
        <v>2791</v>
      </c>
      <c r="C2383" t="s">
        <v>2251</v>
      </c>
      <c r="D2383"/>
      <c r="E2383">
        <v>27</v>
      </c>
    </row>
    <row r="2384" spans="1:5" x14ac:dyDescent="0.25">
      <c r="A2384">
        <v>45009806</v>
      </c>
      <c r="B2384" t="s">
        <v>2792</v>
      </c>
      <c r="C2384" t="s">
        <v>2251</v>
      </c>
      <c r="D2384"/>
      <c r="E2384">
        <v>27</v>
      </c>
    </row>
    <row r="2385" spans="1:5" x14ac:dyDescent="0.25">
      <c r="A2385">
        <v>45009807</v>
      </c>
      <c r="B2385" t="s">
        <v>2793</v>
      </c>
      <c r="C2385" t="s">
        <v>2251</v>
      </c>
      <c r="D2385"/>
      <c r="E2385">
        <v>27</v>
      </c>
    </row>
    <row r="2386" spans="1:5" x14ac:dyDescent="0.25">
      <c r="A2386">
        <v>45009808</v>
      </c>
      <c r="B2386" t="s">
        <v>2794</v>
      </c>
      <c r="C2386" t="s">
        <v>2251</v>
      </c>
      <c r="D2386"/>
      <c r="E2386">
        <v>128.58000000000001</v>
      </c>
    </row>
    <row r="2387" spans="1:5" x14ac:dyDescent="0.25">
      <c r="A2387">
        <v>45009810</v>
      </c>
      <c r="B2387" t="s">
        <v>2795</v>
      </c>
      <c r="C2387" t="s">
        <v>2251</v>
      </c>
      <c r="D2387"/>
      <c r="E2387">
        <v>9.5</v>
      </c>
    </row>
    <row r="2388" spans="1:5" x14ac:dyDescent="0.25">
      <c r="A2388">
        <v>45009811</v>
      </c>
      <c r="B2388" t="s">
        <v>2796</v>
      </c>
      <c r="C2388" t="s">
        <v>2251</v>
      </c>
      <c r="D2388"/>
      <c r="E2388">
        <v>75</v>
      </c>
    </row>
    <row r="2389" spans="1:5" x14ac:dyDescent="0.25">
      <c r="A2389">
        <v>45009812</v>
      </c>
      <c r="B2389" t="s">
        <v>2797</v>
      </c>
      <c r="C2389" t="s">
        <v>2251</v>
      </c>
      <c r="D2389"/>
      <c r="E2389">
        <v>27</v>
      </c>
    </row>
    <row r="2390" spans="1:5" x14ac:dyDescent="0.25">
      <c r="A2390">
        <v>45009813</v>
      </c>
      <c r="B2390" t="s">
        <v>2798</v>
      </c>
      <c r="C2390" t="s">
        <v>2251</v>
      </c>
      <c r="D2390"/>
      <c r="E2390">
        <v>35</v>
      </c>
    </row>
    <row r="2391" spans="1:5" x14ac:dyDescent="0.25">
      <c r="A2391">
        <v>45009814</v>
      </c>
      <c r="B2391" t="s">
        <v>2799</v>
      </c>
      <c r="C2391" t="s">
        <v>2251</v>
      </c>
      <c r="D2391"/>
      <c r="E2391">
        <v>0</v>
      </c>
    </row>
    <row r="2392" spans="1:5" x14ac:dyDescent="0.25">
      <c r="A2392">
        <v>45009815</v>
      </c>
      <c r="B2392" t="s">
        <v>2800</v>
      </c>
      <c r="C2392" t="s">
        <v>2251</v>
      </c>
      <c r="D2392"/>
      <c r="E2392">
        <v>0</v>
      </c>
    </row>
    <row r="2393" spans="1:5" x14ac:dyDescent="0.25">
      <c r="A2393">
        <v>45009816</v>
      </c>
      <c r="B2393" t="s">
        <v>2801</v>
      </c>
      <c r="C2393" t="s">
        <v>2251</v>
      </c>
      <c r="D2393"/>
      <c r="E2393">
        <v>0</v>
      </c>
    </row>
    <row r="2394" spans="1:5" x14ac:dyDescent="0.25">
      <c r="A2394">
        <v>45009817</v>
      </c>
      <c r="B2394" t="s">
        <v>2802</v>
      </c>
      <c r="C2394" t="s">
        <v>2251</v>
      </c>
      <c r="D2394"/>
      <c r="E2394">
        <v>58</v>
      </c>
    </row>
    <row r="2395" spans="1:5" x14ac:dyDescent="0.25">
      <c r="A2395">
        <v>45009820</v>
      </c>
      <c r="B2395" t="s">
        <v>2803</v>
      </c>
      <c r="C2395" t="s">
        <v>2251</v>
      </c>
      <c r="D2395"/>
      <c r="E2395">
        <v>0</v>
      </c>
    </row>
    <row r="2396" spans="1:5" x14ac:dyDescent="0.25">
      <c r="A2396">
        <v>45009821</v>
      </c>
      <c r="B2396" t="s">
        <v>2804</v>
      </c>
      <c r="C2396" t="s">
        <v>2251</v>
      </c>
      <c r="D2396"/>
      <c r="E2396">
        <v>48.12</v>
      </c>
    </row>
    <row r="2397" spans="1:5" x14ac:dyDescent="0.25">
      <c r="A2397">
        <v>45009822</v>
      </c>
      <c r="B2397" t="s">
        <v>2805</v>
      </c>
      <c r="C2397" t="s">
        <v>2251</v>
      </c>
      <c r="D2397"/>
      <c r="E2397">
        <v>48.12</v>
      </c>
    </row>
    <row r="2398" spans="1:5" x14ac:dyDescent="0.25">
      <c r="A2398">
        <v>45009823</v>
      </c>
      <c r="B2398" t="s">
        <v>2806</v>
      </c>
      <c r="C2398" t="s">
        <v>2251</v>
      </c>
      <c r="D2398"/>
      <c r="E2398">
        <v>48.12</v>
      </c>
    </row>
    <row r="2399" spans="1:5" x14ac:dyDescent="0.25">
      <c r="A2399">
        <v>45009824</v>
      </c>
      <c r="B2399" t="s">
        <v>2807</v>
      </c>
      <c r="C2399" t="s">
        <v>2251</v>
      </c>
      <c r="D2399"/>
      <c r="E2399">
        <v>96</v>
      </c>
    </row>
    <row r="2400" spans="1:5" x14ac:dyDescent="0.25">
      <c r="A2400">
        <v>45009825</v>
      </c>
      <c r="B2400" t="s">
        <v>2808</v>
      </c>
      <c r="C2400" t="s">
        <v>2251</v>
      </c>
      <c r="D2400"/>
      <c r="E2400">
        <v>53</v>
      </c>
    </row>
    <row r="2401" spans="1:5" x14ac:dyDescent="0.25">
      <c r="A2401">
        <v>45009826</v>
      </c>
      <c r="B2401" t="s">
        <v>2809</v>
      </c>
      <c r="C2401" t="s">
        <v>2251</v>
      </c>
      <c r="D2401"/>
      <c r="E2401">
        <v>53</v>
      </c>
    </row>
    <row r="2402" spans="1:5" x14ac:dyDescent="0.25">
      <c r="A2402">
        <v>45009830</v>
      </c>
      <c r="B2402" t="s">
        <v>2810</v>
      </c>
      <c r="C2402" t="s">
        <v>2251</v>
      </c>
      <c r="D2402"/>
      <c r="E2402">
        <v>41.29</v>
      </c>
    </row>
    <row r="2403" spans="1:5" x14ac:dyDescent="0.25">
      <c r="A2403">
        <v>45009836</v>
      </c>
      <c r="B2403" t="s">
        <v>2811</v>
      </c>
      <c r="C2403" t="s">
        <v>2251</v>
      </c>
      <c r="D2403"/>
      <c r="E2403">
        <v>6.52</v>
      </c>
    </row>
    <row r="2404" spans="1:5" x14ac:dyDescent="0.25">
      <c r="A2404">
        <v>45009837</v>
      </c>
      <c r="B2404" t="s">
        <v>2812</v>
      </c>
      <c r="C2404" t="s">
        <v>2251</v>
      </c>
      <c r="D2404"/>
      <c r="E2404">
        <v>12.55</v>
      </c>
    </row>
    <row r="2405" spans="1:5" x14ac:dyDescent="0.25">
      <c r="A2405">
        <v>45009838</v>
      </c>
      <c r="B2405" t="s">
        <v>2813</v>
      </c>
      <c r="C2405" t="s">
        <v>2251</v>
      </c>
      <c r="D2405"/>
      <c r="E2405">
        <v>13.01</v>
      </c>
    </row>
    <row r="2406" spans="1:5" x14ac:dyDescent="0.25">
      <c r="A2406">
        <v>45009839</v>
      </c>
      <c r="B2406" t="s">
        <v>2814</v>
      </c>
      <c r="C2406" t="s">
        <v>2251</v>
      </c>
      <c r="D2406"/>
      <c r="E2406">
        <v>13.12</v>
      </c>
    </row>
    <row r="2407" spans="1:5" x14ac:dyDescent="0.25">
      <c r="A2407">
        <v>45009841</v>
      </c>
      <c r="B2407" t="s">
        <v>2815</v>
      </c>
      <c r="C2407" t="s">
        <v>2251</v>
      </c>
      <c r="D2407"/>
      <c r="E2407">
        <v>105.52</v>
      </c>
    </row>
    <row r="2408" spans="1:5" x14ac:dyDescent="0.25">
      <c r="A2408">
        <v>45009842</v>
      </c>
      <c r="B2408" t="s">
        <v>2816</v>
      </c>
      <c r="C2408" t="s">
        <v>2251</v>
      </c>
      <c r="D2408"/>
      <c r="E2408">
        <v>105.52</v>
      </c>
    </row>
    <row r="2409" spans="1:5" x14ac:dyDescent="0.25">
      <c r="A2409">
        <v>45009845</v>
      </c>
      <c r="B2409" t="s">
        <v>2817</v>
      </c>
      <c r="C2409" t="s">
        <v>2251</v>
      </c>
      <c r="D2409"/>
      <c r="E2409">
        <v>36.4</v>
      </c>
    </row>
    <row r="2410" spans="1:5" x14ac:dyDescent="0.25">
      <c r="A2410">
        <v>45009846</v>
      </c>
      <c r="B2410" t="s">
        <v>2491</v>
      </c>
      <c r="C2410" t="s">
        <v>2251</v>
      </c>
      <c r="D2410"/>
      <c r="E2410">
        <v>25.6</v>
      </c>
    </row>
    <row r="2411" spans="1:5" x14ac:dyDescent="0.25">
      <c r="A2411">
        <v>45009850</v>
      </c>
      <c r="B2411" t="s">
        <v>2818</v>
      </c>
      <c r="C2411" t="s">
        <v>2251</v>
      </c>
      <c r="D2411"/>
      <c r="E2411">
        <v>0</v>
      </c>
    </row>
    <row r="2412" spans="1:5" x14ac:dyDescent="0.25">
      <c r="A2412">
        <v>45009851</v>
      </c>
      <c r="B2412" t="s">
        <v>2819</v>
      </c>
      <c r="C2412" t="s">
        <v>2251</v>
      </c>
      <c r="D2412"/>
      <c r="E2412">
        <v>33.770000000000003</v>
      </c>
    </row>
    <row r="2413" spans="1:5" x14ac:dyDescent="0.25">
      <c r="A2413">
        <v>45009852</v>
      </c>
      <c r="B2413" t="s">
        <v>2820</v>
      </c>
      <c r="C2413" t="s">
        <v>2251</v>
      </c>
      <c r="D2413"/>
      <c r="E2413">
        <v>34.229999999999997</v>
      </c>
    </row>
    <row r="2414" spans="1:5" x14ac:dyDescent="0.25">
      <c r="A2414">
        <v>45009855</v>
      </c>
      <c r="B2414" t="s">
        <v>2821</v>
      </c>
      <c r="C2414" t="s">
        <v>2251</v>
      </c>
      <c r="D2414"/>
      <c r="E2414">
        <v>0</v>
      </c>
    </row>
    <row r="2415" spans="1:5" x14ac:dyDescent="0.25">
      <c r="A2415">
        <v>45009856</v>
      </c>
      <c r="B2415" t="s">
        <v>2822</v>
      </c>
      <c r="C2415" t="s">
        <v>2251</v>
      </c>
      <c r="D2415"/>
      <c r="E2415">
        <v>53.76</v>
      </c>
    </row>
    <row r="2416" spans="1:5" x14ac:dyDescent="0.25">
      <c r="A2416">
        <v>45009857</v>
      </c>
      <c r="B2416" t="s">
        <v>2823</v>
      </c>
      <c r="C2416" t="s">
        <v>2251</v>
      </c>
      <c r="D2416"/>
      <c r="E2416">
        <v>53.76</v>
      </c>
    </row>
    <row r="2417" spans="1:5" x14ac:dyDescent="0.25">
      <c r="A2417">
        <v>45009858</v>
      </c>
      <c r="B2417" t="s">
        <v>2258</v>
      </c>
      <c r="C2417" t="s">
        <v>2251</v>
      </c>
      <c r="D2417"/>
      <c r="E2417">
        <v>53.76</v>
      </c>
    </row>
    <row r="2418" spans="1:5" x14ac:dyDescent="0.25">
      <c r="A2418">
        <v>45009859</v>
      </c>
      <c r="B2418" t="s">
        <v>2824</v>
      </c>
      <c r="C2418" t="s">
        <v>2251</v>
      </c>
      <c r="D2418"/>
      <c r="E2418">
        <v>46.08</v>
      </c>
    </row>
    <row r="2419" spans="1:5" x14ac:dyDescent="0.25">
      <c r="A2419">
        <v>45009860</v>
      </c>
      <c r="B2419" t="s">
        <v>2825</v>
      </c>
      <c r="C2419" t="s">
        <v>2251</v>
      </c>
      <c r="D2419"/>
      <c r="E2419">
        <v>48.64</v>
      </c>
    </row>
    <row r="2420" spans="1:5" x14ac:dyDescent="0.25">
      <c r="A2420">
        <v>45009865</v>
      </c>
      <c r="B2420" t="s">
        <v>2826</v>
      </c>
      <c r="C2420" t="s">
        <v>2251</v>
      </c>
      <c r="D2420"/>
      <c r="E2420">
        <v>0</v>
      </c>
    </row>
    <row r="2421" spans="1:5" x14ac:dyDescent="0.25">
      <c r="A2421">
        <v>45009866</v>
      </c>
      <c r="B2421" t="s">
        <v>2827</v>
      </c>
      <c r="C2421" t="s">
        <v>2251</v>
      </c>
      <c r="D2421"/>
      <c r="E2421">
        <v>60</v>
      </c>
    </row>
    <row r="2422" spans="1:5" x14ac:dyDescent="0.25">
      <c r="A2422">
        <v>45009867</v>
      </c>
      <c r="B2422" t="s">
        <v>2828</v>
      </c>
      <c r="C2422" t="s">
        <v>2251</v>
      </c>
      <c r="D2422"/>
      <c r="E2422">
        <v>60</v>
      </c>
    </row>
    <row r="2423" spans="1:5" x14ac:dyDescent="0.25">
      <c r="A2423">
        <v>45009870</v>
      </c>
      <c r="B2423" t="s">
        <v>2829</v>
      </c>
      <c r="C2423" t="s">
        <v>2251</v>
      </c>
      <c r="D2423"/>
      <c r="E2423">
        <v>72.599999999999994</v>
      </c>
    </row>
    <row r="2424" spans="1:5" x14ac:dyDescent="0.25">
      <c r="A2424">
        <v>45009871</v>
      </c>
      <c r="B2424" t="s">
        <v>2830</v>
      </c>
      <c r="C2424" t="s">
        <v>2251</v>
      </c>
      <c r="D2424"/>
      <c r="E2424">
        <v>57.25</v>
      </c>
    </row>
    <row r="2425" spans="1:5" x14ac:dyDescent="0.25">
      <c r="A2425">
        <v>45009872</v>
      </c>
      <c r="B2425" t="s">
        <v>2831</v>
      </c>
      <c r="C2425" t="s">
        <v>2251</v>
      </c>
      <c r="D2425"/>
      <c r="E2425">
        <v>76.8</v>
      </c>
    </row>
    <row r="2426" spans="1:5" x14ac:dyDescent="0.25">
      <c r="A2426">
        <v>45009873</v>
      </c>
      <c r="B2426" t="s">
        <v>2832</v>
      </c>
      <c r="C2426" t="s">
        <v>2251</v>
      </c>
      <c r="D2426"/>
      <c r="E2426">
        <v>75.849999999999994</v>
      </c>
    </row>
    <row r="2427" spans="1:5" x14ac:dyDescent="0.25">
      <c r="A2427">
        <v>45009874</v>
      </c>
      <c r="B2427" t="s">
        <v>2833</v>
      </c>
      <c r="C2427" t="s">
        <v>2251</v>
      </c>
      <c r="D2427"/>
      <c r="E2427">
        <v>66</v>
      </c>
    </row>
    <row r="2428" spans="1:5" x14ac:dyDescent="0.25">
      <c r="A2428">
        <v>45009875</v>
      </c>
      <c r="B2428" t="s">
        <v>2834</v>
      </c>
      <c r="C2428" t="s">
        <v>2251</v>
      </c>
      <c r="D2428"/>
      <c r="E2428">
        <v>0</v>
      </c>
    </row>
    <row r="2429" spans="1:5" x14ac:dyDescent="0.25">
      <c r="A2429">
        <v>45009876</v>
      </c>
      <c r="B2429" t="s">
        <v>2263</v>
      </c>
      <c r="C2429" t="s">
        <v>2251</v>
      </c>
      <c r="D2429"/>
      <c r="E2429">
        <v>45</v>
      </c>
    </row>
    <row r="2430" spans="1:5" x14ac:dyDescent="0.25">
      <c r="A2430">
        <v>45009877</v>
      </c>
      <c r="B2430" t="s">
        <v>2835</v>
      </c>
      <c r="C2430" t="s">
        <v>2251</v>
      </c>
      <c r="D2430"/>
      <c r="E2430">
        <v>50</v>
      </c>
    </row>
    <row r="2431" spans="1:5" x14ac:dyDescent="0.25">
      <c r="A2431">
        <v>45009878</v>
      </c>
      <c r="B2431" t="s">
        <v>2836</v>
      </c>
      <c r="C2431" t="s">
        <v>2251</v>
      </c>
      <c r="D2431"/>
      <c r="E2431">
        <v>46</v>
      </c>
    </row>
    <row r="2432" spans="1:5" x14ac:dyDescent="0.25">
      <c r="A2432">
        <v>45009880</v>
      </c>
      <c r="B2432" t="s">
        <v>2837</v>
      </c>
      <c r="C2432" t="s">
        <v>2251</v>
      </c>
      <c r="D2432"/>
      <c r="E2432">
        <v>56</v>
      </c>
    </row>
    <row r="2433" spans="1:5" x14ac:dyDescent="0.25">
      <c r="A2433">
        <v>45009881</v>
      </c>
      <c r="B2433" t="s">
        <v>2838</v>
      </c>
      <c r="C2433" t="s">
        <v>2251</v>
      </c>
      <c r="D2433"/>
      <c r="E2433">
        <v>10.119999999999999</v>
      </c>
    </row>
    <row r="2434" spans="1:5" x14ac:dyDescent="0.25">
      <c r="A2434">
        <v>45009882</v>
      </c>
      <c r="B2434" t="s">
        <v>2839</v>
      </c>
      <c r="C2434" t="s">
        <v>2251</v>
      </c>
      <c r="D2434"/>
      <c r="E2434">
        <v>111</v>
      </c>
    </row>
    <row r="2435" spans="1:5" x14ac:dyDescent="0.25">
      <c r="A2435">
        <v>45009884</v>
      </c>
      <c r="B2435" t="s">
        <v>2840</v>
      </c>
      <c r="C2435" t="s">
        <v>2251</v>
      </c>
      <c r="D2435"/>
      <c r="E2435">
        <v>16.53</v>
      </c>
    </row>
    <row r="2436" spans="1:5" x14ac:dyDescent="0.25">
      <c r="A2436">
        <v>45009885</v>
      </c>
      <c r="B2436" t="s">
        <v>2841</v>
      </c>
      <c r="C2436" t="s">
        <v>2251</v>
      </c>
      <c r="D2436"/>
      <c r="E2436">
        <v>23.76</v>
      </c>
    </row>
    <row r="2437" spans="1:5" x14ac:dyDescent="0.25">
      <c r="A2437">
        <v>45009886</v>
      </c>
      <c r="B2437" t="s">
        <v>2842</v>
      </c>
      <c r="C2437" t="s">
        <v>2251</v>
      </c>
      <c r="D2437"/>
      <c r="E2437">
        <v>512.5</v>
      </c>
    </row>
    <row r="2438" spans="1:5" x14ac:dyDescent="0.25">
      <c r="A2438">
        <v>45009888</v>
      </c>
      <c r="B2438" t="s">
        <v>2843</v>
      </c>
      <c r="C2438" t="s">
        <v>2251</v>
      </c>
      <c r="D2438"/>
      <c r="E2438">
        <v>0</v>
      </c>
    </row>
    <row r="2439" spans="1:5" x14ac:dyDescent="0.25">
      <c r="A2439">
        <v>45009889</v>
      </c>
      <c r="B2439" t="s">
        <v>2844</v>
      </c>
      <c r="C2439" t="s">
        <v>2251</v>
      </c>
      <c r="D2439"/>
      <c r="E2439">
        <v>9</v>
      </c>
    </row>
    <row r="2440" spans="1:5" x14ac:dyDescent="0.25">
      <c r="A2440">
        <v>45009890</v>
      </c>
      <c r="B2440" t="s">
        <v>2845</v>
      </c>
      <c r="C2440" t="s">
        <v>2251</v>
      </c>
      <c r="D2440"/>
      <c r="E2440">
        <v>9</v>
      </c>
    </row>
    <row r="2441" spans="1:5" x14ac:dyDescent="0.25">
      <c r="A2441">
        <v>45009891</v>
      </c>
      <c r="B2441" t="s">
        <v>2846</v>
      </c>
      <c r="C2441" t="s">
        <v>2251</v>
      </c>
      <c r="D2441"/>
      <c r="E2441">
        <v>0</v>
      </c>
    </row>
    <row r="2442" spans="1:5" x14ac:dyDescent="0.25">
      <c r="A2442">
        <v>45009892</v>
      </c>
      <c r="B2442" t="s">
        <v>2847</v>
      </c>
      <c r="C2442" t="s">
        <v>2251</v>
      </c>
      <c r="D2442"/>
      <c r="E2442">
        <v>19</v>
      </c>
    </row>
    <row r="2443" spans="1:5" x14ac:dyDescent="0.25">
      <c r="A2443">
        <v>45009893</v>
      </c>
      <c r="B2443" t="s">
        <v>2848</v>
      </c>
      <c r="C2443" t="s">
        <v>2251</v>
      </c>
      <c r="D2443"/>
      <c r="E2443">
        <v>19</v>
      </c>
    </row>
    <row r="2444" spans="1:5" x14ac:dyDescent="0.25">
      <c r="A2444">
        <v>45009895</v>
      </c>
      <c r="B2444" t="s">
        <v>2849</v>
      </c>
      <c r="C2444" t="s">
        <v>2251</v>
      </c>
      <c r="D2444"/>
      <c r="E2444">
        <v>0</v>
      </c>
    </row>
    <row r="2445" spans="1:5" x14ac:dyDescent="0.25">
      <c r="A2445">
        <v>45009896</v>
      </c>
      <c r="B2445" t="s">
        <v>2850</v>
      </c>
      <c r="C2445" t="s">
        <v>2251</v>
      </c>
      <c r="D2445"/>
      <c r="E2445">
        <v>10.25</v>
      </c>
    </row>
    <row r="2446" spans="1:5" x14ac:dyDescent="0.25">
      <c r="A2446">
        <v>45009897</v>
      </c>
      <c r="B2446" t="s">
        <v>2851</v>
      </c>
      <c r="C2446" t="s">
        <v>2251</v>
      </c>
      <c r="D2446"/>
      <c r="E2446">
        <v>22.55</v>
      </c>
    </row>
    <row r="2447" spans="1:5" x14ac:dyDescent="0.25">
      <c r="A2447">
        <v>45009898</v>
      </c>
      <c r="B2447" t="s">
        <v>2852</v>
      </c>
      <c r="C2447" t="s">
        <v>2251</v>
      </c>
      <c r="D2447"/>
      <c r="E2447">
        <v>22.55</v>
      </c>
    </row>
    <row r="2448" spans="1:5" x14ac:dyDescent="0.25">
      <c r="A2448">
        <v>45009899</v>
      </c>
      <c r="B2448" t="s">
        <v>2853</v>
      </c>
      <c r="C2448" t="s">
        <v>2251</v>
      </c>
      <c r="D2448"/>
      <c r="E2448">
        <v>22.55</v>
      </c>
    </row>
    <row r="2449" spans="1:5" x14ac:dyDescent="0.25">
      <c r="A2449">
        <v>45009900</v>
      </c>
      <c r="B2449" t="s">
        <v>2854</v>
      </c>
      <c r="C2449" t="s">
        <v>2251</v>
      </c>
      <c r="D2449"/>
      <c r="E2449">
        <v>22.55</v>
      </c>
    </row>
    <row r="2450" spans="1:5" x14ac:dyDescent="0.25">
      <c r="A2450">
        <v>45009901</v>
      </c>
      <c r="B2450" t="s">
        <v>2855</v>
      </c>
      <c r="C2450" t="s">
        <v>2251</v>
      </c>
      <c r="D2450"/>
      <c r="E2450">
        <v>55</v>
      </c>
    </row>
    <row r="2451" spans="1:5" x14ac:dyDescent="0.25">
      <c r="A2451">
        <v>45009902</v>
      </c>
      <c r="B2451" t="s">
        <v>2856</v>
      </c>
      <c r="C2451" t="s">
        <v>2251</v>
      </c>
      <c r="D2451"/>
      <c r="E2451">
        <v>22.55</v>
      </c>
    </row>
    <row r="2452" spans="1:5" x14ac:dyDescent="0.25">
      <c r="A2452">
        <v>45009903</v>
      </c>
      <c r="B2452" t="s">
        <v>2857</v>
      </c>
      <c r="C2452" t="s">
        <v>2251</v>
      </c>
      <c r="D2452"/>
      <c r="E2452">
        <v>22.55</v>
      </c>
    </row>
    <row r="2453" spans="1:5" x14ac:dyDescent="0.25">
      <c r="A2453">
        <v>45009904</v>
      </c>
      <c r="B2453" t="s">
        <v>2858</v>
      </c>
      <c r="C2453" t="s">
        <v>2251</v>
      </c>
      <c r="D2453"/>
      <c r="E2453">
        <v>22.55</v>
      </c>
    </row>
    <row r="2454" spans="1:5" x14ac:dyDescent="0.25">
      <c r="A2454">
        <v>45009905</v>
      </c>
      <c r="B2454" t="s">
        <v>2859</v>
      </c>
      <c r="C2454" t="s">
        <v>2251</v>
      </c>
      <c r="D2454"/>
      <c r="E2454">
        <v>22.55</v>
      </c>
    </row>
    <row r="2455" spans="1:5" x14ac:dyDescent="0.25">
      <c r="A2455">
        <v>45009906</v>
      </c>
      <c r="B2455" t="s">
        <v>2860</v>
      </c>
      <c r="C2455" t="s">
        <v>2251</v>
      </c>
      <c r="D2455"/>
      <c r="E2455">
        <v>22.55</v>
      </c>
    </row>
    <row r="2456" spans="1:5" x14ac:dyDescent="0.25">
      <c r="A2456">
        <v>45009907</v>
      </c>
      <c r="B2456" t="s">
        <v>2861</v>
      </c>
      <c r="C2456" t="s">
        <v>2251</v>
      </c>
      <c r="D2456"/>
      <c r="E2456">
        <v>22.55</v>
      </c>
    </row>
    <row r="2457" spans="1:5" x14ac:dyDescent="0.25">
      <c r="A2457">
        <v>45009908</v>
      </c>
      <c r="B2457" t="s">
        <v>2862</v>
      </c>
      <c r="C2457" t="s">
        <v>2251</v>
      </c>
      <c r="D2457"/>
      <c r="E2457">
        <v>0</v>
      </c>
    </row>
    <row r="2458" spans="1:5" x14ac:dyDescent="0.25">
      <c r="A2458">
        <v>45009909</v>
      </c>
      <c r="B2458" t="s">
        <v>2863</v>
      </c>
      <c r="C2458" t="s">
        <v>2251</v>
      </c>
      <c r="D2458"/>
      <c r="E2458">
        <v>21.1</v>
      </c>
    </row>
    <row r="2459" spans="1:5" x14ac:dyDescent="0.25">
      <c r="A2459">
        <v>45009910</v>
      </c>
      <c r="B2459" t="s">
        <v>2864</v>
      </c>
      <c r="C2459" t="s">
        <v>2251</v>
      </c>
      <c r="D2459"/>
      <c r="E2459">
        <v>21.1</v>
      </c>
    </row>
    <row r="2460" spans="1:5" x14ac:dyDescent="0.25">
      <c r="A2460">
        <v>45009920</v>
      </c>
      <c r="B2460" t="s">
        <v>2865</v>
      </c>
      <c r="C2460" t="s">
        <v>2251</v>
      </c>
      <c r="D2460"/>
      <c r="E2460">
        <v>47.87</v>
      </c>
    </row>
    <row r="2461" spans="1:5" x14ac:dyDescent="0.25">
      <c r="A2461">
        <v>45009921</v>
      </c>
      <c r="B2461" t="s">
        <v>2866</v>
      </c>
      <c r="C2461" t="s">
        <v>2251</v>
      </c>
      <c r="D2461"/>
      <c r="E2461">
        <v>19.2</v>
      </c>
    </row>
    <row r="2462" spans="1:5" x14ac:dyDescent="0.25">
      <c r="A2462">
        <v>45009922</v>
      </c>
      <c r="B2462" t="s">
        <v>2867</v>
      </c>
      <c r="C2462" t="s">
        <v>2251</v>
      </c>
      <c r="D2462"/>
      <c r="E2462">
        <v>187.75</v>
      </c>
    </row>
    <row r="2463" spans="1:5" x14ac:dyDescent="0.25">
      <c r="A2463">
        <v>45009924</v>
      </c>
      <c r="B2463" t="s">
        <v>2868</v>
      </c>
      <c r="C2463" t="s">
        <v>2251</v>
      </c>
      <c r="D2463"/>
      <c r="E2463">
        <v>12.3</v>
      </c>
    </row>
    <row r="2464" spans="1:5" x14ac:dyDescent="0.25">
      <c r="A2464">
        <v>45009925</v>
      </c>
      <c r="B2464" t="s">
        <v>2869</v>
      </c>
      <c r="C2464" t="s">
        <v>2251</v>
      </c>
      <c r="D2464"/>
      <c r="E2464">
        <v>20.079999999999998</v>
      </c>
    </row>
    <row r="2465" spans="1:5" x14ac:dyDescent="0.25">
      <c r="A2465">
        <v>45009926</v>
      </c>
      <c r="B2465" t="s">
        <v>2870</v>
      </c>
      <c r="C2465" t="s">
        <v>2251</v>
      </c>
      <c r="D2465"/>
      <c r="E2465">
        <v>375.15</v>
      </c>
    </row>
    <row r="2466" spans="1:5" x14ac:dyDescent="0.25">
      <c r="A2466">
        <v>45009927</v>
      </c>
      <c r="B2466" t="s">
        <v>2871</v>
      </c>
      <c r="C2466" t="s">
        <v>2251</v>
      </c>
      <c r="D2466"/>
      <c r="E2466">
        <v>172.2</v>
      </c>
    </row>
    <row r="2467" spans="1:5" x14ac:dyDescent="0.25">
      <c r="A2467">
        <v>45009928</v>
      </c>
      <c r="B2467" t="s">
        <v>2872</v>
      </c>
      <c r="C2467" t="s">
        <v>2251</v>
      </c>
      <c r="D2467"/>
      <c r="E2467">
        <v>104.55</v>
      </c>
    </row>
    <row r="2468" spans="1:5" x14ac:dyDescent="0.25">
      <c r="A2468">
        <v>45009930</v>
      </c>
      <c r="B2468" t="s">
        <v>2873</v>
      </c>
      <c r="C2468" t="s">
        <v>2251</v>
      </c>
      <c r="D2468"/>
      <c r="E2468">
        <v>39.15</v>
      </c>
    </row>
    <row r="2469" spans="1:5" x14ac:dyDescent="0.25">
      <c r="A2469">
        <v>45009931</v>
      </c>
      <c r="B2469" t="s">
        <v>2436</v>
      </c>
      <c r="C2469" t="s">
        <v>2251</v>
      </c>
      <c r="D2469"/>
      <c r="E2469">
        <v>39.15</v>
      </c>
    </row>
    <row r="2470" spans="1:5" x14ac:dyDescent="0.25">
      <c r="A2470">
        <v>45009932</v>
      </c>
      <c r="B2470" t="s">
        <v>2609</v>
      </c>
      <c r="C2470" t="s">
        <v>2251</v>
      </c>
      <c r="D2470"/>
      <c r="E2470">
        <v>39.15</v>
      </c>
    </row>
    <row r="2471" spans="1:5" x14ac:dyDescent="0.25">
      <c r="A2471">
        <v>45009933</v>
      </c>
      <c r="B2471" t="s">
        <v>2874</v>
      </c>
      <c r="C2471" t="s">
        <v>2251</v>
      </c>
      <c r="D2471"/>
      <c r="E2471">
        <v>0</v>
      </c>
    </row>
    <row r="2472" spans="1:5" x14ac:dyDescent="0.25">
      <c r="A2472">
        <v>45009934</v>
      </c>
      <c r="B2472" t="s">
        <v>2806</v>
      </c>
      <c r="C2472" t="s">
        <v>2251</v>
      </c>
      <c r="D2472"/>
      <c r="E2472">
        <v>39.15</v>
      </c>
    </row>
    <row r="2473" spans="1:5" x14ac:dyDescent="0.25">
      <c r="A2473">
        <v>45009935</v>
      </c>
      <c r="B2473" t="s">
        <v>2875</v>
      </c>
      <c r="C2473" t="s">
        <v>2251</v>
      </c>
      <c r="D2473"/>
      <c r="E2473">
        <v>39.15</v>
      </c>
    </row>
    <row r="2474" spans="1:5" x14ac:dyDescent="0.25">
      <c r="A2474">
        <v>45009936</v>
      </c>
      <c r="B2474" t="s">
        <v>2876</v>
      </c>
      <c r="C2474" t="s">
        <v>2251</v>
      </c>
      <c r="D2474"/>
      <c r="E2474">
        <v>39.15</v>
      </c>
    </row>
    <row r="2475" spans="1:5" x14ac:dyDescent="0.25">
      <c r="A2475">
        <v>45009937</v>
      </c>
      <c r="B2475" t="s">
        <v>2877</v>
      </c>
      <c r="C2475" t="s">
        <v>2251</v>
      </c>
      <c r="D2475"/>
      <c r="E2475">
        <v>39.15</v>
      </c>
    </row>
    <row r="2476" spans="1:5" x14ac:dyDescent="0.25">
      <c r="A2476">
        <v>45009938</v>
      </c>
      <c r="B2476" t="s">
        <v>2878</v>
      </c>
      <c r="C2476" t="s">
        <v>2251</v>
      </c>
      <c r="D2476"/>
      <c r="E2476">
        <v>39.15</v>
      </c>
    </row>
    <row r="2477" spans="1:5" x14ac:dyDescent="0.25">
      <c r="A2477">
        <v>45009939</v>
      </c>
      <c r="B2477" t="s">
        <v>2879</v>
      </c>
      <c r="C2477" t="s">
        <v>2251</v>
      </c>
      <c r="D2477"/>
      <c r="E2477">
        <v>39.15</v>
      </c>
    </row>
    <row r="2478" spans="1:5" x14ac:dyDescent="0.25">
      <c r="A2478">
        <v>45009940</v>
      </c>
      <c r="B2478" t="s">
        <v>2880</v>
      </c>
      <c r="C2478" t="s">
        <v>2251</v>
      </c>
      <c r="D2478"/>
      <c r="E2478">
        <v>39.15</v>
      </c>
    </row>
    <row r="2479" spans="1:5" x14ac:dyDescent="0.25">
      <c r="A2479">
        <v>45020023</v>
      </c>
      <c r="B2479" t="s">
        <v>2881</v>
      </c>
      <c r="C2479" t="s">
        <v>2251</v>
      </c>
      <c r="D2479"/>
      <c r="E2479">
        <v>3.31</v>
      </c>
    </row>
    <row r="2480" spans="1:5" x14ac:dyDescent="0.25">
      <c r="A2480">
        <v>45020031</v>
      </c>
      <c r="B2480" t="s">
        <v>2882</v>
      </c>
      <c r="C2480" t="s">
        <v>2251</v>
      </c>
      <c r="D2480"/>
      <c r="E2480">
        <v>45.15</v>
      </c>
    </row>
    <row r="2481" spans="1:5" x14ac:dyDescent="0.25">
      <c r="A2481">
        <v>45020056</v>
      </c>
      <c r="B2481" t="s">
        <v>2883</v>
      </c>
      <c r="C2481" t="s">
        <v>2251</v>
      </c>
      <c r="D2481"/>
      <c r="E2481">
        <v>39.380000000000003</v>
      </c>
    </row>
    <row r="2482" spans="1:5" x14ac:dyDescent="0.25">
      <c r="A2482">
        <v>45020197</v>
      </c>
      <c r="B2482" t="s">
        <v>2884</v>
      </c>
      <c r="C2482" t="s">
        <v>2251</v>
      </c>
      <c r="D2482"/>
      <c r="E2482">
        <v>132.83000000000001</v>
      </c>
    </row>
    <row r="2483" spans="1:5" x14ac:dyDescent="0.25">
      <c r="A2483">
        <v>45020205</v>
      </c>
      <c r="B2483" t="s">
        <v>2885</v>
      </c>
      <c r="C2483" t="s">
        <v>2251</v>
      </c>
      <c r="D2483"/>
      <c r="E2483">
        <v>195.3</v>
      </c>
    </row>
    <row r="2484" spans="1:5" x14ac:dyDescent="0.25">
      <c r="A2484">
        <v>45020206</v>
      </c>
      <c r="B2484" t="s">
        <v>2886</v>
      </c>
      <c r="C2484" t="s">
        <v>2251</v>
      </c>
      <c r="D2484"/>
      <c r="E2484">
        <v>195.3</v>
      </c>
    </row>
    <row r="2485" spans="1:5" x14ac:dyDescent="0.25">
      <c r="A2485">
        <v>45020262</v>
      </c>
      <c r="B2485" t="s">
        <v>2887</v>
      </c>
      <c r="C2485" t="s">
        <v>2251</v>
      </c>
      <c r="D2485"/>
      <c r="E2485">
        <v>8.02</v>
      </c>
    </row>
    <row r="2486" spans="1:5" x14ac:dyDescent="0.25">
      <c r="A2486">
        <v>45020288</v>
      </c>
      <c r="B2486" t="s">
        <v>2888</v>
      </c>
      <c r="C2486" t="s">
        <v>2251</v>
      </c>
      <c r="D2486"/>
      <c r="E2486">
        <v>30</v>
      </c>
    </row>
    <row r="2487" spans="1:5" x14ac:dyDescent="0.25">
      <c r="A2487">
        <v>45020304</v>
      </c>
      <c r="B2487" t="s">
        <v>2889</v>
      </c>
      <c r="C2487" t="s">
        <v>2251</v>
      </c>
      <c r="D2487"/>
      <c r="E2487">
        <v>36.409999999999997</v>
      </c>
    </row>
    <row r="2488" spans="1:5" x14ac:dyDescent="0.25">
      <c r="A2488">
        <v>45020320</v>
      </c>
      <c r="B2488" t="s">
        <v>2890</v>
      </c>
      <c r="C2488" t="s">
        <v>2251</v>
      </c>
      <c r="D2488"/>
      <c r="E2488">
        <v>53.03</v>
      </c>
    </row>
    <row r="2489" spans="1:5" x14ac:dyDescent="0.25">
      <c r="A2489">
        <v>45020346</v>
      </c>
      <c r="B2489" t="s">
        <v>2891</v>
      </c>
      <c r="C2489" t="s">
        <v>2251</v>
      </c>
      <c r="D2489"/>
      <c r="E2489">
        <v>60.38</v>
      </c>
    </row>
    <row r="2490" spans="1:5" x14ac:dyDescent="0.25">
      <c r="A2490">
        <v>45020379</v>
      </c>
      <c r="B2490" t="s">
        <v>2892</v>
      </c>
      <c r="C2490" t="s">
        <v>2251</v>
      </c>
      <c r="D2490"/>
      <c r="E2490">
        <v>37.28</v>
      </c>
    </row>
    <row r="2491" spans="1:5" x14ac:dyDescent="0.25">
      <c r="A2491">
        <v>45030022</v>
      </c>
      <c r="B2491" t="s">
        <v>2893</v>
      </c>
      <c r="C2491" t="s">
        <v>2251</v>
      </c>
      <c r="D2491"/>
      <c r="E2491">
        <v>48.83</v>
      </c>
    </row>
    <row r="2492" spans="1:5" x14ac:dyDescent="0.25">
      <c r="A2492">
        <v>45030030</v>
      </c>
      <c r="B2492" t="s">
        <v>2894</v>
      </c>
      <c r="C2492" t="s">
        <v>2251</v>
      </c>
      <c r="D2492"/>
      <c r="E2492">
        <v>45.15</v>
      </c>
    </row>
    <row r="2493" spans="1:5" x14ac:dyDescent="0.25">
      <c r="A2493">
        <v>45030055</v>
      </c>
      <c r="B2493" t="s">
        <v>2895</v>
      </c>
      <c r="C2493" t="s">
        <v>2251</v>
      </c>
      <c r="D2493"/>
      <c r="E2493">
        <v>101.33</v>
      </c>
    </row>
    <row r="2494" spans="1:5" x14ac:dyDescent="0.25">
      <c r="A2494">
        <v>45030089</v>
      </c>
      <c r="B2494" t="s">
        <v>2896</v>
      </c>
      <c r="C2494" t="s">
        <v>2251</v>
      </c>
      <c r="D2494"/>
      <c r="E2494">
        <v>61.43</v>
      </c>
    </row>
    <row r="2495" spans="1:5" x14ac:dyDescent="0.25">
      <c r="A2495">
        <v>45030097</v>
      </c>
      <c r="B2495" t="s">
        <v>2897</v>
      </c>
      <c r="C2495" t="s">
        <v>2251</v>
      </c>
      <c r="D2495"/>
      <c r="E2495">
        <v>64.05</v>
      </c>
    </row>
    <row r="2496" spans="1:5" x14ac:dyDescent="0.25">
      <c r="A2496">
        <v>45030113</v>
      </c>
      <c r="B2496" t="s">
        <v>2898</v>
      </c>
      <c r="C2496" t="s">
        <v>2251</v>
      </c>
      <c r="D2496"/>
      <c r="E2496">
        <v>180.6</v>
      </c>
    </row>
    <row r="2497" spans="1:5" x14ac:dyDescent="0.25">
      <c r="A2497">
        <v>45030121</v>
      </c>
      <c r="B2497" t="s">
        <v>2899</v>
      </c>
      <c r="C2497" t="s">
        <v>2251</v>
      </c>
      <c r="D2497"/>
      <c r="E2497">
        <v>80.33</v>
      </c>
    </row>
    <row r="2498" spans="1:5" x14ac:dyDescent="0.25">
      <c r="A2498">
        <v>45030147</v>
      </c>
      <c r="B2498" t="s">
        <v>2900</v>
      </c>
      <c r="C2498" t="s">
        <v>2251</v>
      </c>
      <c r="D2498"/>
      <c r="E2498">
        <v>61.95</v>
      </c>
    </row>
    <row r="2499" spans="1:5" x14ac:dyDescent="0.25">
      <c r="A2499">
        <v>45030154</v>
      </c>
      <c r="B2499" t="s">
        <v>2901</v>
      </c>
      <c r="C2499" t="s">
        <v>2251</v>
      </c>
      <c r="D2499"/>
      <c r="E2499">
        <v>61.95</v>
      </c>
    </row>
    <row r="2500" spans="1:5" x14ac:dyDescent="0.25">
      <c r="A2500">
        <v>45030170</v>
      </c>
      <c r="B2500" t="s">
        <v>2902</v>
      </c>
      <c r="C2500" t="s">
        <v>2251</v>
      </c>
      <c r="D2500"/>
      <c r="E2500">
        <v>48.83</v>
      </c>
    </row>
    <row r="2501" spans="1:5" x14ac:dyDescent="0.25">
      <c r="A2501">
        <v>45030188</v>
      </c>
      <c r="B2501" t="s">
        <v>2903</v>
      </c>
      <c r="C2501" t="s">
        <v>2251</v>
      </c>
      <c r="D2501"/>
      <c r="E2501">
        <v>64.05</v>
      </c>
    </row>
    <row r="2502" spans="1:5" x14ac:dyDescent="0.25">
      <c r="A2502">
        <v>45030196</v>
      </c>
      <c r="B2502" t="s">
        <v>2904</v>
      </c>
      <c r="C2502" t="s">
        <v>2251</v>
      </c>
      <c r="D2502"/>
      <c r="E2502">
        <v>56.7</v>
      </c>
    </row>
    <row r="2503" spans="1:5" x14ac:dyDescent="0.25">
      <c r="A2503">
        <v>45030204</v>
      </c>
      <c r="B2503" t="s">
        <v>2905</v>
      </c>
      <c r="C2503" t="s">
        <v>2251</v>
      </c>
      <c r="D2503"/>
      <c r="E2503">
        <v>53.55</v>
      </c>
    </row>
    <row r="2504" spans="1:5" x14ac:dyDescent="0.25">
      <c r="A2504">
        <v>45030212</v>
      </c>
      <c r="B2504" t="s">
        <v>2906</v>
      </c>
      <c r="C2504" t="s">
        <v>2251</v>
      </c>
      <c r="D2504"/>
      <c r="E2504">
        <v>9</v>
      </c>
    </row>
    <row r="2505" spans="1:5" x14ac:dyDescent="0.25">
      <c r="A2505">
        <v>45030220</v>
      </c>
      <c r="B2505" t="s">
        <v>2907</v>
      </c>
      <c r="C2505" t="s">
        <v>2251</v>
      </c>
      <c r="D2505"/>
      <c r="E2505">
        <v>60.38</v>
      </c>
    </row>
    <row r="2506" spans="1:5" x14ac:dyDescent="0.25">
      <c r="A2506">
        <v>45030238</v>
      </c>
      <c r="B2506" t="s">
        <v>2908</v>
      </c>
      <c r="C2506" t="s">
        <v>2251</v>
      </c>
      <c r="D2506"/>
      <c r="E2506">
        <v>80.849999999999994</v>
      </c>
    </row>
    <row r="2507" spans="1:5" x14ac:dyDescent="0.25">
      <c r="A2507">
        <v>45030246</v>
      </c>
      <c r="B2507" t="s">
        <v>2909</v>
      </c>
      <c r="C2507" t="s">
        <v>2251</v>
      </c>
      <c r="D2507"/>
      <c r="E2507">
        <v>63.53</v>
      </c>
    </row>
    <row r="2508" spans="1:5" x14ac:dyDescent="0.25">
      <c r="A2508">
        <v>45030253</v>
      </c>
      <c r="B2508" t="s">
        <v>2910</v>
      </c>
      <c r="C2508" t="s">
        <v>2251</v>
      </c>
      <c r="D2508"/>
      <c r="E2508">
        <v>89.25</v>
      </c>
    </row>
    <row r="2509" spans="1:5" x14ac:dyDescent="0.25">
      <c r="A2509">
        <v>45030261</v>
      </c>
      <c r="B2509" t="s">
        <v>2911</v>
      </c>
      <c r="C2509" t="s">
        <v>2251</v>
      </c>
      <c r="D2509"/>
      <c r="E2509">
        <v>48.83</v>
      </c>
    </row>
    <row r="2510" spans="1:5" x14ac:dyDescent="0.25">
      <c r="A2510">
        <v>45030337</v>
      </c>
      <c r="B2510" t="s">
        <v>2912</v>
      </c>
      <c r="C2510" t="s">
        <v>2251</v>
      </c>
      <c r="D2510"/>
      <c r="E2510">
        <v>80.33</v>
      </c>
    </row>
    <row r="2511" spans="1:5" x14ac:dyDescent="0.25">
      <c r="A2511">
        <v>45030345</v>
      </c>
      <c r="B2511" t="s">
        <v>2913</v>
      </c>
      <c r="C2511" t="s">
        <v>2251</v>
      </c>
      <c r="D2511"/>
      <c r="E2511">
        <v>91.35</v>
      </c>
    </row>
    <row r="2512" spans="1:5" x14ac:dyDescent="0.25">
      <c r="A2512">
        <v>45030360</v>
      </c>
      <c r="B2512" t="s">
        <v>2914</v>
      </c>
      <c r="C2512" t="s">
        <v>2251</v>
      </c>
      <c r="D2512"/>
      <c r="E2512">
        <v>74.55</v>
      </c>
    </row>
    <row r="2513" spans="1:5" x14ac:dyDescent="0.25">
      <c r="A2513">
        <v>45030386</v>
      </c>
      <c r="B2513" t="s">
        <v>2517</v>
      </c>
      <c r="C2513" t="s">
        <v>2251</v>
      </c>
      <c r="D2513"/>
      <c r="E2513">
        <v>5.29</v>
      </c>
    </row>
    <row r="2514" spans="1:5" x14ac:dyDescent="0.25">
      <c r="A2514">
        <v>45030402</v>
      </c>
      <c r="B2514" t="s">
        <v>2915</v>
      </c>
      <c r="C2514" t="s">
        <v>2251</v>
      </c>
      <c r="D2514"/>
      <c r="E2514">
        <v>82.95</v>
      </c>
    </row>
    <row r="2515" spans="1:5" x14ac:dyDescent="0.25">
      <c r="A2515">
        <v>45030451</v>
      </c>
      <c r="B2515" t="s">
        <v>2916</v>
      </c>
      <c r="C2515" t="s">
        <v>2251</v>
      </c>
      <c r="D2515"/>
      <c r="E2515">
        <v>105</v>
      </c>
    </row>
    <row r="2516" spans="1:5" x14ac:dyDescent="0.25">
      <c r="A2516">
        <v>45030477</v>
      </c>
      <c r="B2516" t="s">
        <v>2917</v>
      </c>
      <c r="C2516" t="s">
        <v>2251</v>
      </c>
      <c r="D2516"/>
      <c r="E2516">
        <v>58.8</v>
      </c>
    </row>
    <row r="2517" spans="1:5" x14ac:dyDescent="0.25">
      <c r="A2517">
        <v>45030501</v>
      </c>
      <c r="B2517" t="s">
        <v>2918</v>
      </c>
      <c r="C2517" t="s">
        <v>2251</v>
      </c>
      <c r="D2517"/>
      <c r="E2517">
        <v>56.7</v>
      </c>
    </row>
    <row r="2518" spans="1:5" x14ac:dyDescent="0.25">
      <c r="A2518">
        <v>45030526</v>
      </c>
      <c r="B2518" t="s">
        <v>2919</v>
      </c>
      <c r="C2518" t="s">
        <v>2251</v>
      </c>
      <c r="D2518"/>
      <c r="E2518">
        <v>0</v>
      </c>
    </row>
    <row r="2519" spans="1:5" x14ac:dyDescent="0.25">
      <c r="A2519">
        <v>45030527</v>
      </c>
      <c r="B2519" t="s">
        <v>2920</v>
      </c>
      <c r="C2519" t="s">
        <v>2251</v>
      </c>
      <c r="D2519"/>
      <c r="E2519">
        <v>7.34</v>
      </c>
    </row>
    <row r="2520" spans="1:5" x14ac:dyDescent="0.25">
      <c r="A2520">
        <v>45030528</v>
      </c>
      <c r="B2520" t="s">
        <v>2921</v>
      </c>
      <c r="C2520" t="s">
        <v>2251</v>
      </c>
      <c r="D2520"/>
      <c r="E2520">
        <v>2.4500000000000002</v>
      </c>
    </row>
    <row r="2521" spans="1:5" x14ac:dyDescent="0.25">
      <c r="A2521">
        <v>45030550</v>
      </c>
      <c r="B2521" t="s">
        <v>2922</v>
      </c>
      <c r="C2521" t="s">
        <v>2251</v>
      </c>
      <c r="D2521"/>
      <c r="E2521">
        <v>87.68</v>
      </c>
    </row>
    <row r="2522" spans="1:5" x14ac:dyDescent="0.25">
      <c r="A2522">
        <v>45030568</v>
      </c>
      <c r="B2522" t="s">
        <v>2923</v>
      </c>
      <c r="C2522" t="s">
        <v>2251</v>
      </c>
      <c r="D2522"/>
      <c r="E2522">
        <v>64.05</v>
      </c>
    </row>
    <row r="2523" spans="1:5" x14ac:dyDescent="0.25">
      <c r="A2523">
        <v>45030576</v>
      </c>
      <c r="B2523" t="s">
        <v>2924</v>
      </c>
      <c r="C2523" t="s">
        <v>2251</v>
      </c>
      <c r="D2523"/>
      <c r="E2523">
        <v>65.63</v>
      </c>
    </row>
    <row r="2524" spans="1:5" x14ac:dyDescent="0.25">
      <c r="A2524">
        <v>45030584</v>
      </c>
      <c r="B2524" t="s">
        <v>2925</v>
      </c>
      <c r="C2524" t="s">
        <v>2251</v>
      </c>
      <c r="D2524"/>
      <c r="E2524">
        <v>59.85</v>
      </c>
    </row>
    <row r="2525" spans="1:5" x14ac:dyDescent="0.25">
      <c r="A2525">
        <v>45030592</v>
      </c>
      <c r="B2525" t="s">
        <v>2926</v>
      </c>
      <c r="C2525" t="s">
        <v>2251</v>
      </c>
      <c r="D2525"/>
      <c r="E2525">
        <v>45.15</v>
      </c>
    </row>
    <row r="2526" spans="1:5" x14ac:dyDescent="0.25">
      <c r="A2526">
        <v>45030600</v>
      </c>
      <c r="B2526" t="s">
        <v>2927</v>
      </c>
      <c r="C2526" t="s">
        <v>2251</v>
      </c>
      <c r="D2526"/>
      <c r="E2526">
        <v>71.400000000000006</v>
      </c>
    </row>
    <row r="2527" spans="1:5" x14ac:dyDescent="0.25">
      <c r="A2527">
        <v>45030618</v>
      </c>
      <c r="B2527" t="s">
        <v>2928</v>
      </c>
      <c r="C2527" t="s">
        <v>2251</v>
      </c>
      <c r="D2527"/>
      <c r="E2527">
        <v>56.18</v>
      </c>
    </row>
    <row r="2528" spans="1:5" x14ac:dyDescent="0.25">
      <c r="A2528">
        <v>45030626</v>
      </c>
      <c r="B2528" t="s">
        <v>2929</v>
      </c>
      <c r="C2528" t="s">
        <v>2251</v>
      </c>
      <c r="D2528"/>
      <c r="E2528">
        <v>239.4</v>
      </c>
    </row>
    <row r="2529" spans="1:5" x14ac:dyDescent="0.25">
      <c r="A2529">
        <v>45030627</v>
      </c>
      <c r="B2529" t="s">
        <v>2930</v>
      </c>
      <c r="C2529" t="s">
        <v>2251</v>
      </c>
      <c r="D2529"/>
      <c r="E2529">
        <v>126</v>
      </c>
    </row>
    <row r="2530" spans="1:5" x14ac:dyDescent="0.25">
      <c r="A2530">
        <v>45030634</v>
      </c>
      <c r="B2530" t="s">
        <v>2931</v>
      </c>
      <c r="C2530" t="s">
        <v>2251</v>
      </c>
      <c r="D2530"/>
      <c r="E2530">
        <v>239.4</v>
      </c>
    </row>
    <row r="2531" spans="1:5" x14ac:dyDescent="0.25">
      <c r="A2531">
        <v>45030635</v>
      </c>
      <c r="B2531" t="s">
        <v>2932</v>
      </c>
      <c r="C2531" t="s">
        <v>2251</v>
      </c>
      <c r="D2531"/>
      <c r="E2531">
        <v>126</v>
      </c>
    </row>
    <row r="2532" spans="1:5" x14ac:dyDescent="0.25">
      <c r="A2532">
        <v>45030683</v>
      </c>
      <c r="B2532" t="s">
        <v>2933</v>
      </c>
      <c r="C2532" t="s">
        <v>2251</v>
      </c>
      <c r="D2532"/>
      <c r="E2532">
        <v>8.02</v>
      </c>
    </row>
    <row r="2533" spans="1:5" x14ac:dyDescent="0.25">
      <c r="A2533">
        <v>45030691</v>
      </c>
      <c r="B2533" t="s">
        <v>2934</v>
      </c>
      <c r="C2533" t="s">
        <v>2251</v>
      </c>
      <c r="D2533"/>
      <c r="E2533">
        <v>10.11</v>
      </c>
    </row>
    <row r="2534" spans="1:5" x14ac:dyDescent="0.25">
      <c r="A2534">
        <v>45030741</v>
      </c>
      <c r="B2534" t="s">
        <v>2935</v>
      </c>
      <c r="C2534" t="s">
        <v>2251</v>
      </c>
      <c r="D2534"/>
      <c r="E2534">
        <v>68.25</v>
      </c>
    </row>
    <row r="2535" spans="1:5" x14ac:dyDescent="0.25">
      <c r="A2535">
        <v>45030816</v>
      </c>
      <c r="B2535" t="s">
        <v>2936</v>
      </c>
      <c r="C2535" t="s">
        <v>2251</v>
      </c>
      <c r="D2535"/>
      <c r="E2535">
        <v>74.55</v>
      </c>
    </row>
    <row r="2536" spans="1:5" x14ac:dyDescent="0.25">
      <c r="A2536">
        <v>45030824</v>
      </c>
      <c r="B2536" t="s">
        <v>2937</v>
      </c>
      <c r="C2536" t="s">
        <v>2251</v>
      </c>
      <c r="D2536"/>
      <c r="E2536">
        <v>62.48</v>
      </c>
    </row>
    <row r="2537" spans="1:5" x14ac:dyDescent="0.25">
      <c r="A2537">
        <v>45030832</v>
      </c>
      <c r="B2537" t="s">
        <v>2938</v>
      </c>
      <c r="C2537" t="s">
        <v>2251</v>
      </c>
      <c r="D2537"/>
      <c r="E2537">
        <v>64.05</v>
      </c>
    </row>
    <row r="2538" spans="1:5" x14ac:dyDescent="0.25">
      <c r="A2538">
        <v>45030840</v>
      </c>
      <c r="B2538" t="s">
        <v>2939</v>
      </c>
      <c r="C2538" t="s">
        <v>2251</v>
      </c>
      <c r="D2538"/>
      <c r="E2538">
        <v>117.08</v>
      </c>
    </row>
    <row r="2539" spans="1:5" x14ac:dyDescent="0.25">
      <c r="A2539">
        <v>45030881</v>
      </c>
      <c r="B2539" t="s">
        <v>2940</v>
      </c>
      <c r="C2539" t="s">
        <v>2251</v>
      </c>
      <c r="D2539"/>
      <c r="E2539">
        <v>40.43</v>
      </c>
    </row>
    <row r="2540" spans="1:5" x14ac:dyDescent="0.25">
      <c r="A2540">
        <v>45030899</v>
      </c>
      <c r="B2540" t="s">
        <v>2941</v>
      </c>
      <c r="C2540" t="s">
        <v>2251</v>
      </c>
      <c r="D2540"/>
      <c r="E2540">
        <v>160.13</v>
      </c>
    </row>
    <row r="2541" spans="1:5" x14ac:dyDescent="0.25">
      <c r="A2541">
        <v>45030949</v>
      </c>
      <c r="B2541" t="s">
        <v>2942</v>
      </c>
      <c r="C2541" t="s">
        <v>2251</v>
      </c>
      <c r="D2541"/>
      <c r="E2541">
        <v>63.03</v>
      </c>
    </row>
    <row r="2542" spans="1:5" x14ac:dyDescent="0.25">
      <c r="A2542">
        <v>45030956</v>
      </c>
      <c r="B2542" t="s">
        <v>2943</v>
      </c>
      <c r="C2542" t="s">
        <v>2251</v>
      </c>
      <c r="D2542"/>
      <c r="E2542">
        <v>60.38</v>
      </c>
    </row>
    <row r="2543" spans="1:5" x14ac:dyDescent="0.25">
      <c r="A2543">
        <v>45030964</v>
      </c>
      <c r="B2543" t="s">
        <v>2944</v>
      </c>
      <c r="C2543" t="s">
        <v>2251</v>
      </c>
      <c r="D2543"/>
      <c r="E2543">
        <v>19.239999999999998</v>
      </c>
    </row>
    <row r="2544" spans="1:5" x14ac:dyDescent="0.25">
      <c r="A2544">
        <v>45030980</v>
      </c>
      <c r="B2544" t="s">
        <v>2945</v>
      </c>
      <c r="C2544" t="s">
        <v>2251</v>
      </c>
      <c r="D2544"/>
      <c r="E2544">
        <v>10.53</v>
      </c>
    </row>
    <row r="2545" spans="1:5" x14ac:dyDescent="0.25">
      <c r="A2545">
        <v>45030998</v>
      </c>
      <c r="B2545" t="s">
        <v>2946</v>
      </c>
      <c r="C2545" t="s">
        <v>2251</v>
      </c>
      <c r="D2545"/>
      <c r="E2545">
        <v>85.58</v>
      </c>
    </row>
    <row r="2546" spans="1:5" x14ac:dyDescent="0.25">
      <c r="A2546">
        <v>45031020</v>
      </c>
      <c r="B2546" t="s">
        <v>2947</v>
      </c>
      <c r="C2546" t="s">
        <v>2251</v>
      </c>
      <c r="D2546"/>
      <c r="E2546">
        <v>133.88</v>
      </c>
    </row>
    <row r="2547" spans="1:5" x14ac:dyDescent="0.25">
      <c r="A2547">
        <v>45031038</v>
      </c>
      <c r="B2547" t="s">
        <v>2948</v>
      </c>
      <c r="C2547" t="s">
        <v>2251</v>
      </c>
      <c r="D2547"/>
      <c r="E2547">
        <v>81.900000000000006</v>
      </c>
    </row>
    <row r="2548" spans="1:5" x14ac:dyDescent="0.25">
      <c r="A2548">
        <v>45031095</v>
      </c>
      <c r="B2548" t="s">
        <v>2949</v>
      </c>
      <c r="C2548" t="s">
        <v>2251</v>
      </c>
      <c r="D2548"/>
      <c r="E2548">
        <v>149.1</v>
      </c>
    </row>
    <row r="2549" spans="1:5" x14ac:dyDescent="0.25">
      <c r="A2549">
        <v>45031178</v>
      </c>
      <c r="B2549" t="s">
        <v>2506</v>
      </c>
      <c r="C2549" t="s">
        <v>2251</v>
      </c>
      <c r="D2549"/>
      <c r="E2549">
        <v>9.6199999999999992</v>
      </c>
    </row>
    <row r="2550" spans="1:5" x14ac:dyDescent="0.25">
      <c r="A2550">
        <v>45031202</v>
      </c>
      <c r="B2550" t="s">
        <v>2950</v>
      </c>
      <c r="C2550" t="s">
        <v>2251</v>
      </c>
      <c r="D2550"/>
      <c r="E2550">
        <v>9</v>
      </c>
    </row>
    <row r="2551" spans="1:5" x14ac:dyDescent="0.25">
      <c r="A2551">
        <v>45031228</v>
      </c>
      <c r="B2551" t="s">
        <v>2951</v>
      </c>
      <c r="C2551" t="s">
        <v>2251</v>
      </c>
      <c r="D2551"/>
      <c r="E2551">
        <v>35</v>
      </c>
    </row>
    <row r="2552" spans="1:5" x14ac:dyDescent="0.25">
      <c r="A2552">
        <v>45031235</v>
      </c>
      <c r="B2552" t="s">
        <v>2952</v>
      </c>
      <c r="C2552" t="s">
        <v>2251</v>
      </c>
      <c r="D2552"/>
      <c r="E2552">
        <v>0</v>
      </c>
    </row>
    <row r="2553" spans="1:5" x14ac:dyDescent="0.25">
      <c r="A2553">
        <v>45031236</v>
      </c>
      <c r="B2553" t="s">
        <v>2953</v>
      </c>
      <c r="C2553" t="s">
        <v>2251</v>
      </c>
      <c r="D2553"/>
      <c r="E2553">
        <v>8.1</v>
      </c>
    </row>
    <row r="2554" spans="1:5" x14ac:dyDescent="0.25">
      <c r="A2554">
        <v>45031237</v>
      </c>
      <c r="B2554" t="s">
        <v>2954</v>
      </c>
      <c r="C2554" t="s">
        <v>2251</v>
      </c>
      <c r="D2554"/>
      <c r="E2554">
        <v>4.17</v>
      </c>
    </row>
    <row r="2555" spans="1:5" x14ac:dyDescent="0.25">
      <c r="A2555">
        <v>45031244</v>
      </c>
      <c r="B2555" t="s">
        <v>2955</v>
      </c>
      <c r="C2555" t="s">
        <v>2251</v>
      </c>
      <c r="D2555"/>
      <c r="E2555">
        <v>12.27</v>
      </c>
    </row>
    <row r="2556" spans="1:5" x14ac:dyDescent="0.25">
      <c r="A2556">
        <v>45031285</v>
      </c>
      <c r="B2556" t="s">
        <v>2956</v>
      </c>
      <c r="C2556" t="s">
        <v>2251</v>
      </c>
      <c r="D2556"/>
      <c r="E2556">
        <v>9.6199999999999992</v>
      </c>
    </row>
    <row r="2557" spans="1:5" x14ac:dyDescent="0.25">
      <c r="A2557">
        <v>45031326</v>
      </c>
      <c r="B2557" t="s">
        <v>2957</v>
      </c>
      <c r="C2557" t="s">
        <v>2251</v>
      </c>
      <c r="D2557"/>
      <c r="E2557">
        <v>0</v>
      </c>
    </row>
    <row r="2558" spans="1:5" x14ac:dyDescent="0.25">
      <c r="A2558">
        <v>45031327</v>
      </c>
      <c r="B2558" t="s">
        <v>2958</v>
      </c>
      <c r="C2558" t="s">
        <v>2251</v>
      </c>
      <c r="D2558"/>
      <c r="E2558">
        <v>15.78</v>
      </c>
    </row>
    <row r="2559" spans="1:5" x14ac:dyDescent="0.25">
      <c r="A2559">
        <v>45031328</v>
      </c>
      <c r="B2559" t="s">
        <v>2408</v>
      </c>
      <c r="C2559" t="s">
        <v>2251</v>
      </c>
      <c r="D2559"/>
      <c r="E2559">
        <v>5.26</v>
      </c>
    </row>
    <row r="2560" spans="1:5" x14ac:dyDescent="0.25">
      <c r="A2560">
        <v>45031329</v>
      </c>
      <c r="B2560" t="s">
        <v>2959</v>
      </c>
      <c r="C2560" t="s">
        <v>2251</v>
      </c>
      <c r="D2560"/>
      <c r="E2560">
        <v>0</v>
      </c>
    </row>
    <row r="2561" spans="1:5" x14ac:dyDescent="0.25">
      <c r="A2561">
        <v>45031342</v>
      </c>
      <c r="B2561" t="s">
        <v>2960</v>
      </c>
      <c r="C2561" t="s">
        <v>2251</v>
      </c>
      <c r="D2561"/>
      <c r="E2561">
        <v>0</v>
      </c>
    </row>
    <row r="2562" spans="1:5" x14ac:dyDescent="0.25">
      <c r="A2562">
        <v>45031343</v>
      </c>
      <c r="B2562" t="s">
        <v>2961</v>
      </c>
      <c r="C2562" t="s">
        <v>2251</v>
      </c>
      <c r="D2562"/>
      <c r="E2562">
        <v>64.849999999999994</v>
      </c>
    </row>
    <row r="2563" spans="1:5" x14ac:dyDescent="0.25">
      <c r="A2563">
        <v>45031344</v>
      </c>
      <c r="B2563" t="s">
        <v>2962</v>
      </c>
      <c r="C2563" t="s">
        <v>2251</v>
      </c>
      <c r="D2563"/>
      <c r="E2563">
        <v>11.45</v>
      </c>
    </row>
    <row r="2564" spans="1:5" x14ac:dyDescent="0.25">
      <c r="A2564">
        <v>45031350</v>
      </c>
      <c r="B2564" t="s">
        <v>2963</v>
      </c>
      <c r="C2564" t="s">
        <v>2251</v>
      </c>
      <c r="D2564"/>
      <c r="E2564">
        <v>164.33</v>
      </c>
    </row>
    <row r="2565" spans="1:5" x14ac:dyDescent="0.25">
      <c r="A2565">
        <v>45031392</v>
      </c>
      <c r="B2565" t="s">
        <v>2964</v>
      </c>
      <c r="C2565" t="s">
        <v>2251</v>
      </c>
      <c r="D2565"/>
      <c r="E2565">
        <v>10.88</v>
      </c>
    </row>
    <row r="2566" spans="1:5" x14ac:dyDescent="0.25">
      <c r="A2566">
        <v>45031400</v>
      </c>
      <c r="B2566" t="s">
        <v>2965</v>
      </c>
      <c r="C2566" t="s">
        <v>2251</v>
      </c>
      <c r="D2566"/>
      <c r="E2566">
        <v>202.65</v>
      </c>
    </row>
    <row r="2567" spans="1:5" x14ac:dyDescent="0.25">
      <c r="A2567">
        <v>45031418</v>
      </c>
      <c r="B2567" t="s">
        <v>2966</v>
      </c>
      <c r="C2567" t="s">
        <v>2251</v>
      </c>
      <c r="D2567"/>
      <c r="E2567">
        <v>104.48</v>
      </c>
    </row>
    <row r="2568" spans="1:5" x14ac:dyDescent="0.25">
      <c r="A2568">
        <v>45031426</v>
      </c>
      <c r="B2568" t="s">
        <v>2967</v>
      </c>
      <c r="C2568" t="s">
        <v>2251</v>
      </c>
      <c r="D2568"/>
      <c r="E2568">
        <v>42</v>
      </c>
    </row>
    <row r="2569" spans="1:5" x14ac:dyDescent="0.25">
      <c r="A2569">
        <v>45031459</v>
      </c>
      <c r="B2569" t="s">
        <v>2968</v>
      </c>
      <c r="C2569" t="s">
        <v>2251</v>
      </c>
      <c r="D2569"/>
      <c r="E2569">
        <v>67.58</v>
      </c>
    </row>
    <row r="2570" spans="1:5" x14ac:dyDescent="0.25">
      <c r="A2570">
        <v>45031467</v>
      </c>
      <c r="B2570" t="s">
        <v>2969</v>
      </c>
      <c r="C2570" t="s">
        <v>2251</v>
      </c>
      <c r="D2570"/>
      <c r="E2570">
        <v>22.87</v>
      </c>
    </row>
    <row r="2571" spans="1:5" x14ac:dyDescent="0.25">
      <c r="A2571">
        <v>45031491</v>
      </c>
      <c r="B2571" t="s">
        <v>2970</v>
      </c>
      <c r="C2571" t="s">
        <v>2251</v>
      </c>
      <c r="D2571"/>
      <c r="E2571">
        <v>141.75</v>
      </c>
    </row>
    <row r="2572" spans="1:5" x14ac:dyDescent="0.25">
      <c r="A2572">
        <v>45031517</v>
      </c>
      <c r="B2572" t="s">
        <v>2971</v>
      </c>
      <c r="C2572" t="s">
        <v>2251</v>
      </c>
      <c r="D2572"/>
      <c r="E2572">
        <v>13.32</v>
      </c>
    </row>
    <row r="2573" spans="1:5" x14ac:dyDescent="0.25">
      <c r="A2573">
        <v>45031525</v>
      </c>
      <c r="B2573" t="s">
        <v>2972</v>
      </c>
      <c r="C2573" t="s">
        <v>2251</v>
      </c>
      <c r="D2573"/>
      <c r="E2573">
        <v>164.33</v>
      </c>
    </row>
    <row r="2574" spans="1:5" x14ac:dyDescent="0.25">
      <c r="A2574">
        <v>45031558</v>
      </c>
      <c r="B2574" t="s">
        <v>2973</v>
      </c>
      <c r="C2574" t="s">
        <v>2251</v>
      </c>
      <c r="D2574"/>
      <c r="E2574">
        <v>142.80000000000001</v>
      </c>
    </row>
    <row r="2575" spans="1:5" x14ac:dyDescent="0.25">
      <c r="A2575">
        <v>45031565</v>
      </c>
      <c r="B2575" t="s">
        <v>2974</v>
      </c>
      <c r="C2575" t="s">
        <v>2251</v>
      </c>
      <c r="D2575"/>
      <c r="E2575">
        <v>0</v>
      </c>
    </row>
    <row r="2576" spans="1:5" x14ac:dyDescent="0.25">
      <c r="A2576">
        <v>45031566</v>
      </c>
      <c r="B2576" t="s">
        <v>2975</v>
      </c>
      <c r="C2576" t="s">
        <v>2251</v>
      </c>
      <c r="D2576"/>
      <c r="E2576">
        <v>8.59</v>
      </c>
    </row>
    <row r="2577" spans="1:5" x14ac:dyDescent="0.25">
      <c r="A2577">
        <v>45031567</v>
      </c>
      <c r="B2577" t="s">
        <v>2976</v>
      </c>
      <c r="C2577" t="s">
        <v>2251</v>
      </c>
      <c r="D2577"/>
      <c r="E2577">
        <v>3.44</v>
      </c>
    </row>
    <row r="2578" spans="1:5" x14ac:dyDescent="0.25">
      <c r="A2578">
        <v>45031574</v>
      </c>
      <c r="B2578" t="s">
        <v>2977</v>
      </c>
      <c r="C2578" t="s">
        <v>2251</v>
      </c>
      <c r="D2578"/>
      <c r="E2578">
        <v>84.53</v>
      </c>
    </row>
    <row r="2579" spans="1:5" x14ac:dyDescent="0.25">
      <c r="A2579">
        <v>45031582</v>
      </c>
      <c r="B2579" t="s">
        <v>2978</v>
      </c>
      <c r="C2579" t="s">
        <v>2251</v>
      </c>
      <c r="D2579"/>
      <c r="E2579">
        <v>53.55</v>
      </c>
    </row>
    <row r="2580" spans="1:5" x14ac:dyDescent="0.25">
      <c r="A2580">
        <v>45031616</v>
      </c>
      <c r="B2580" t="s">
        <v>2979</v>
      </c>
      <c r="C2580" t="s">
        <v>2251</v>
      </c>
      <c r="D2580"/>
      <c r="E2580">
        <v>0</v>
      </c>
    </row>
    <row r="2581" spans="1:5" x14ac:dyDescent="0.25">
      <c r="A2581">
        <v>45031657</v>
      </c>
      <c r="B2581" t="s">
        <v>2980</v>
      </c>
      <c r="C2581" t="s">
        <v>2251</v>
      </c>
      <c r="D2581"/>
      <c r="E2581">
        <v>97.11</v>
      </c>
    </row>
    <row r="2582" spans="1:5" x14ac:dyDescent="0.25">
      <c r="A2582">
        <v>45031681</v>
      </c>
      <c r="B2582" t="s">
        <v>2981</v>
      </c>
      <c r="C2582" t="s">
        <v>2251</v>
      </c>
      <c r="D2582"/>
      <c r="E2582">
        <v>10.039999999999999</v>
      </c>
    </row>
    <row r="2583" spans="1:5" x14ac:dyDescent="0.25">
      <c r="A2583">
        <v>45031756</v>
      </c>
      <c r="B2583" t="s">
        <v>2982</v>
      </c>
      <c r="C2583" t="s">
        <v>2251</v>
      </c>
      <c r="D2583"/>
      <c r="E2583">
        <v>26.25</v>
      </c>
    </row>
    <row r="2584" spans="1:5" x14ac:dyDescent="0.25">
      <c r="A2584">
        <v>45031779</v>
      </c>
      <c r="B2584" t="s">
        <v>2983</v>
      </c>
      <c r="C2584" t="s">
        <v>2251</v>
      </c>
      <c r="D2584"/>
      <c r="E2584">
        <v>0</v>
      </c>
    </row>
    <row r="2585" spans="1:5" x14ac:dyDescent="0.25">
      <c r="A2585">
        <v>45031780</v>
      </c>
      <c r="B2585" t="s">
        <v>2984</v>
      </c>
      <c r="C2585" t="s">
        <v>2251</v>
      </c>
      <c r="D2585"/>
      <c r="E2585">
        <v>4.67</v>
      </c>
    </row>
    <row r="2586" spans="1:5" x14ac:dyDescent="0.25">
      <c r="A2586">
        <v>45031781</v>
      </c>
      <c r="B2586" t="s">
        <v>2408</v>
      </c>
      <c r="C2586" t="s">
        <v>2251</v>
      </c>
      <c r="D2586"/>
      <c r="E2586">
        <v>4.66</v>
      </c>
    </row>
    <row r="2587" spans="1:5" x14ac:dyDescent="0.25">
      <c r="A2587">
        <v>45031814</v>
      </c>
      <c r="B2587" t="s">
        <v>2985</v>
      </c>
      <c r="C2587" t="s">
        <v>2251</v>
      </c>
      <c r="D2587"/>
      <c r="E2587">
        <v>68.25</v>
      </c>
    </row>
    <row r="2588" spans="1:5" x14ac:dyDescent="0.25">
      <c r="A2588">
        <v>45031939</v>
      </c>
      <c r="B2588" t="s">
        <v>2986</v>
      </c>
      <c r="C2588" t="s">
        <v>2251</v>
      </c>
      <c r="D2588"/>
      <c r="E2588">
        <v>168.53</v>
      </c>
    </row>
    <row r="2589" spans="1:5" x14ac:dyDescent="0.25">
      <c r="A2589">
        <v>45031947</v>
      </c>
      <c r="B2589" t="s">
        <v>2987</v>
      </c>
      <c r="C2589" t="s">
        <v>2251</v>
      </c>
      <c r="D2589"/>
      <c r="E2589">
        <v>11.54</v>
      </c>
    </row>
    <row r="2590" spans="1:5" x14ac:dyDescent="0.25">
      <c r="A2590">
        <v>45032069</v>
      </c>
      <c r="B2590" t="s">
        <v>2988</v>
      </c>
      <c r="C2590" t="s">
        <v>2251</v>
      </c>
      <c r="D2590"/>
      <c r="E2590">
        <v>180.08</v>
      </c>
    </row>
    <row r="2591" spans="1:5" x14ac:dyDescent="0.25">
      <c r="A2591">
        <v>45032101</v>
      </c>
      <c r="B2591" t="s">
        <v>2989</v>
      </c>
      <c r="C2591" t="s">
        <v>2251</v>
      </c>
      <c r="D2591"/>
      <c r="E2591">
        <v>31.54</v>
      </c>
    </row>
    <row r="2592" spans="1:5" x14ac:dyDescent="0.25">
      <c r="A2592">
        <v>45032184</v>
      </c>
      <c r="B2592" t="s">
        <v>2990</v>
      </c>
      <c r="C2592" t="s">
        <v>2251</v>
      </c>
      <c r="D2592"/>
      <c r="E2592">
        <v>239.4</v>
      </c>
    </row>
    <row r="2593" spans="1:5" x14ac:dyDescent="0.25">
      <c r="A2593">
        <v>45032192</v>
      </c>
      <c r="B2593" t="s">
        <v>2991</v>
      </c>
      <c r="C2593" t="s">
        <v>2251</v>
      </c>
      <c r="D2593"/>
      <c r="E2593">
        <v>61.95</v>
      </c>
    </row>
    <row r="2594" spans="1:5" x14ac:dyDescent="0.25">
      <c r="A2594">
        <v>45032200</v>
      </c>
      <c r="B2594" t="s">
        <v>2992</v>
      </c>
      <c r="C2594" t="s">
        <v>2251</v>
      </c>
      <c r="D2594"/>
      <c r="E2594">
        <v>199.5</v>
      </c>
    </row>
    <row r="2595" spans="1:5" x14ac:dyDescent="0.25">
      <c r="A2595">
        <v>45032218</v>
      </c>
      <c r="B2595" t="s">
        <v>2993</v>
      </c>
      <c r="C2595" t="s">
        <v>2251</v>
      </c>
      <c r="D2595"/>
      <c r="E2595">
        <v>45.15</v>
      </c>
    </row>
    <row r="2596" spans="1:5" x14ac:dyDescent="0.25">
      <c r="A2596">
        <v>45032242</v>
      </c>
      <c r="B2596" t="s">
        <v>2994</v>
      </c>
      <c r="C2596" t="s">
        <v>2251</v>
      </c>
      <c r="D2596"/>
      <c r="E2596">
        <v>36.409999999999997</v>
      </c>
    </row>
    <row r="2597" spans="1:5" x14ac:dyDescent="0.25">
      <c r="A2597">
        <v>45032266</v>
      </c>
      <c r="B2597" t="s">
        <v>2995</v>
      </c>
      <c r="C2597" t="s">
        <v>2251</v>
      </c>
      <c r="D2597"/>
      <c r="E2597">
        <v>0</v>
      </c>
    </row>
    <row r="2598" spans="1:5" x14ac:dyDescent="0.25">
      <c r="A2598">
        <v>45032267</v>
      </c>
      <c r="B2598" t="s">
        <v>2996</v>
      </c>
      <c r="C2598" t="s">
        <v>2251</v>
      </c>
      <c r="D2598"/>
      <c r="E2598">
        <v>9.43</v>
      </c>
    </row>
    <row r="2599" spans="1:5" x14ac:dyDescent="0.25">
      <c r="A2599">
        <v>45032268</v>
      </c>
      <c r="B2599" t="s">
        <v>2997</v>
      </c>
      <c r="C2599" t="s">
        <v>2251</v>
      </c>
      <c r="D2599"/>
      <c r="E2599">
        <v>4.93</v>
      </c>
    </row>
    <row r="2600" spans="1:5" x14ac:dyDescent="0.25">
      <c r="A2600">
        <v>45032283</v>
      </c>
      <c r="B2600" t="s">
        <v>2998</v>
      </c>
      <c r="C2600" t="s">
        <v>2251</v>
      </c>
      <c r="D2600"/>
      <c r="E2600">
        <v>186.38</v>
      </c>
    </row>
    <row r="2601" spans="1:5" x14ac:dyDescent="0.25">
      <c r="A2601">
        <v>45032325</v>
      </c>
      <c r="B2601" t="s">
        <v>2999</v>
      </c>
      <c r="C2601" t="s">
        <v>2251</v>
      </c>
      <c r="D2601"/>
      <c r="E2601">
        <v>28.3</v>
      </c>
    </row>
    <row r="2602" spans="1:5" x14ac:dyDescent="0.25">
      <c r="A2602">
        <v>45032366</v>
      </c>
      <c r="B2602" t="s">
        <v>3000</v>
      </c>
      <c r="C2602" t="s">
        <v>2251</v>
      </c>
      <c r="D2602"/>
      <c r="E2602">
        <v>51.2</v>
      </c>
    </row>
    <row r="2603" spans="1:5" x14ac:dyDescent="0.25">
      <c r="A2603">
        <v>45032382</v>
      </c>
      <c r="B2603" t="s">
        <v>3001</v>
      </c>
      <c r="C2603" t="s">
        <v>2251</v>
      </c>
      <c r="D2603"/>
      <c r="E2603">
        <v>45.2</v>
      </c>
    </row>
    <row r="2604" spans="1:5" x14ac:dyDescent="0.25">
      <c r="A2604">
        <v>45032408</v>
      </c>
      <c r="B2604" t="s">
        <v>3002</v>
      </c>
      <c r="C2604" t="s">
        <v>2251</v>
      </c>
      <c r="D2604"/>
      <c r="E2604">
        <v>107.35</v>
      </c>
    </row>
    <row r="2605" spans="1:5" x14ac:dyDescent="0.25">
      <c r="A2605">
        <v>45032416</v>
      </c>
      <c r="B2605" t="s">
        <v>3003</v>
      </c>
      <c r="C2605" t="s">
        <v>2251</v>
      </c>
      <c r="D2605"/>
      <c r="E2605">
        <v>510.83</v>
      </c>
    </row>
    <row r="2606" spans="1:5" x14ac:dyDescent="0.25">
      <c r="A2606">
        <v>45032432</v>
      </c>
      <c r="B2606" t="s">
        <v>3004</v>
      </c>
      <c r="C2606" t="s">
        <v>2251</v>
      </c>
      <c r="D2606"/>
      <c r="E2606">
        <v>19.86</v>
      </c>
    </row>
    <row r="2607" spans="1:5" x14ac:dyDescent="0.25">
      <c r="A2607">
        <v>45032465</v>
      </c>
      <c r="B2607" t="s">
        <v>3005</v>
      </c>
      <c r="C2607" t="s">
        <v>2251</v>
      </c>
      <c r="D2607"/>
      <c r="E2607">
        <v>23.99</v>
      </c>
    </row>
    <row r="2608" spans="1:5" x14ac:dyDescent="0.25">
      <c r="A2608">
        <v>45032473</v>
      </c>
      <c r="B2608" t="s">
        <v>3006</v>
      </c>
      <c r="C2608" t="s">
        <v>2251</v>
      </c>
      <c r="D2608"/>
      <c r="E2608">
        <v>35</v>
      </c>
    </row>
    <row r="2609" spans="1:5" x14ac:dyDescent="0.25">
      <c r="A2609">
        <v>45032481</v>
      </c>
      <c r="B2609" t="s">
        <v>3007</v>
      </c>
      <c r="C2609" t="s">
        <v>2251</v>
      </c>
      <c r="D2609"/>
      <c r="E2609">
        <v>45</v>
      </c>
    </row>
    <row r="2610" spans="1:5" x14ac:dyDescent="0.25">
      <c r="A2610">
        <v>45032507</v>
      </c>
      <c r="B2610" t="s">
        <v>3008</v>
      </c>
      <c r="C2610" t="s">
        <v>2251</v>
      </c>
      <c r="D2610"/>
      <c r="E2610">
        <v>80.33</v>
      </c>
    </row>
    <row r="2611" spans="1:5" x14ac:dyDescent="0.25">
      <c r="A2611">
        <v>45032549</v>
      </c>
      <c r="B2611" t="s">
        <v>3009</v>
      </c>
      <c r="C2611" t="s">
        <v>2251</v>
      </c>
      <c r="D2611"/>
      <c r="E2611">
        <v>121.8</v>
      </c>
    </row>
    <row r="2612" spans="1:5" x14ac:dyDescent="0.25">
      <c r="A2612">
        <v>45032564</v>
      </c>
      <c r="B2612" t="s">
        <v>3010</v>
      </c>
      <c r="C2612" t="s">
        <v>2251</v>
      </c>
      <c r="D2612"/>
      <c r="E2612">
        <v>168</v>
      </c>
    </row>
    <row r="2613" spans="1:5" x14ac:dyDescent="0.25">
      <c r="A2613">
        <v>45032580</v>
      </c>
      <c r="B2613" t="s">
        <v>3011</v>
      </c>
      <c r="C2613" t="s">
        <v>2251</v>
      </c>
      <c r="D2613"/>
      <c r="E2613">
        <v>130.72999999999999</v>
      </c>
    </row>
    <row r="2614" spans="1:5" x14ac:dyDescent="0.25">
      <c r="A2614">
        <v>45032606</v>
      </c>
      <c r="B2614" t="s">
        <v>3012</v>
      </c>
      <c r="C2614" t="s">
        <v>2251</v>
      </c>
      <c r="D2614"/>
      <c r="E2614">
        <v>101.33</v>
      </c>
    </row>
    <row r="2615" spans="1:5" x14ac:dyDescent="0.25">
      <c r="A2615">
        <v>45032622</v>
      </c>
      <c r="B2615" t="s">
        <v>3013</v>
      </c>
      <c r="C2615" t="s">
        <v>2251</v>
      </c>
      <c r="D2615"/>
      <c r="E2615">
        <v>87.15</v>
      </c>
    </row>
    <row r="2616" spans="1:5" x14ac:dyDescent="0.25">
      <c r="A2616">
        <v>45032648</v>
      </c>
      <c r="B2616" t="s">
        <v>3014</v>
      </c>
      <c r="C2616" t="s">
        <v>2251</v>
      </c>
      <c r="D2616"/>
      <c r="E2616">
        <v>64.05</v>
      </c>
    </row>
    <row r="2617" spans="1:5" x14ac:dyDescent="0.25">
      <c r="A2617">
        <v>45032663</v>
      </c>
      <c r="B2617" t="s">
        <v>3015</v>
      </c>
      <c r="C2617" t="s">
        <v>2251</v>
      </c>
      <c r="D2617"/>
      <c r="E2617">
        <v>48.83</v>
      </c>
    </row>
    <row r="2618" spans="1:5" x14ac:dyDescent="0.25">
      <c r="A2618">
        <v>45032689</v>
      </c>
      <c r="B2618" t="s">
        <v>3016</v>
      </c>
      <c r="C2618" t="s">
        <v>2251</v>
      </c>
      <c r="D2618"/>
      <c r="E2618">
        <v>182.18</v>
      </c>
    </row>
    <row r="2619" spans="1:5" x14ac:dyDescent="0.25">
      <c r="A2619">
        <v>45032747</v>
      </c>
      <c r="B2619" t="s">
        <v>3017</v>
      </c>
      <c r="C2619" t="s">
        <v>2251</v>
      </c>
      <c r="D2619"/>
      <c r="E2619">
        <v>186.38</v>
      </c>
    </row>
    <row r="2620" spans="1:5" x14ac:dyDescent="0.25">
      <c r="A2620">
        <v>45032750</v>
      </c>
      <c r="B2620" t="s">
        <v>3018</v>
      </c>
      <c r="C2620" t="s">
        <v>2251</v>
      </c>
      <c r="D2620"/>
      <c r="E2620">
        <v>93.33</v>
      </c>
    </row>
    <row r="2621" spans="1:5" x14ac:dyDescent="0.25">
      <c r="A2621">
        <v>45032751</v>
      </c>
      <c r="B2621" t="s">
        <v>3019</v>
      </c>
      <c r="C2621" t="s">
        <v>2251</v>
      </c>
      <c r="D2621"/>
      <c r="E2621">
        <v>28.43</v>
      </c>
    </row>
    <row r="2622" spans="1:5" x14ac:dyDescent="0.25">
      <c r="A2622">
        <v>45040013</v>
      </c>
      <c r="B2622" t="s">
        <v>3020</v>
      </c>
      <c r="C2622" t="s">
        <v>2251</v>
      </c>
      <c r="D2622"/>
      <c r="E2622">
        <v>12.55</v>
      </c>
    </row>
    <row r="2623" spans="1:5" x14ac:dyDescent="0.25">
      <c r="A2623">
        <v>45040039</v>
      </c>
      <c r="B2623" t="s">
        <v>3021</v>
      </c>
      <c r="C2623" t="s">
        <v>2251</v>
      </c>
      <c r="D2623"/>
      <c r="E2623">
        <v>96.08</v>
      </c>
    </row>
    <row r="2624" spans="1:5" x14ac:dyDescent="0.25">
      <c r="A2624">
        <v>45040088</v>
      </c>
      <c r="B2624" t="s">
        <v>3022</v>
      </c>
      <c r="C2624" t="s">
        <v>2251</v>
      </c>
      <c r="D2624"/>
      <c r="E2624">
        <v>105</v>
      </c>
    </row>
    <row r="2625" spans="1:5" x14ac:dyDescent="0.25">
      <c r="A2625">
        <v>45040096</v>
      </c>
      <c r="B2625" t="s">
        <v>3023</v>
      </c>
      <c r="C2625" t="s">
        <v>2251</v>
      </c>
      <c r="D2625"/>
      <c r="E2625">
        <v>29.4</v>
      </c>
    </row>
    <row r="2626" spans="1:5" x14ac:dyDescent="0.25">
      <c r="A2626">
        <v>45040104</v>
      </c>
      <c r="B2626" t="s">
        <v>3024</v>
      </c>
      <c r="C2626" t="s">
        <v>2251</v>
      </c>
      <c r="D2626"/>
      <c r="E2626">
        <v>29.4</v>
      </c>
    </row>
    <row r="2627" spans="1:5" x14ac:dyDescent="0.25">
      <c r="A2627">
        <v>45040112</v>
      </c>
      <c r="B2627" t="s">
        <v>3025</v>
      </c>
      <c r="C2627" t="s">
        <v>2251</v>
      </c>
      <c r="D2627"/>
      <c r="E2627">
        <v>55.65</v>
      </c>
    </row>
    <row r="2628" spans="1:5" x14ac:dyDescent="0.25">
      <c r="A2628">
        <v>45040120</v>
      </c>
      <c r="B2628" t="s">
        <v>3026</v>
      </c>
      <c r="C2628" t="s">
        <v>2251</v>
      </c>
      <c r="D2628"/>
      <c r="E2628">
        <v>74.55</v>
      </c>
    </row>
    <row r="2629" spans="1:5" x14ac:dyDescent="0.25">
      <c r="A2629">
        <v>45040138</v>
      </c>
      <c r="B2629" t="s">
        <v>3027</v>
      </c>
      <c r="C2629" t="s">
        <v>2251</v>
      </c>
      <c r="D2629"/>
      <c r="E2629">
        <v>45.5</v>
      </c>
    </row>
    <row r="2630" spans="1:5" x14ac:dyDescent="0.25">
      <c r="A2630">
        <v>45040153</v>
      </c>
      <c r="B2630" t="s">
        <v>3028</v>
      </c>
      <c r="C2630" t="s">
        <v>2251</v>
      </c>
      <c r="D2630"/>
      <c r="E2630">
        <v>55.13</v>
      </c>
    </row>
    <row r="2631" spans="1:5" x14ac:dyDescent="0.25">
      <c r="A2631">
        <v>45040161</v>
      </c>
      <c r="B2631" t="s">
        <v>3029</v>
      </c>
      <c r="C2631" t="s">
        <v>2251</v>
      </c>
      <c r="D2631"/>
      <c r="E2631">
        <v>48.83</v>
      </c>
    </row>
    <row r="2632" spans="1:5" x14ac:dyDescent="0.25">
      <c r="A2632">
        <v>45040179</v>
      </c>
      <c r="B2632" t="s">
        <v>3030</v>
      </c>
      <c r="C2632" t="s">
        <v>2251</v>
      </c>
      <c r="D2632"/>
      <c r="E2632">
        <v>37.28</v>
      </c>
    </row>
    <row r="2633" spans="1:5" x14ac:dyDescent="0.25">
      <c r="A2633">
        <v>45040195</v>
      </c>
      <c r="B2633" t="s">
        <v>3031</v>
      </c>
      <c r="C2633" t="s">
        <v>2251</v>
      </c>
      <c r="D2633"/>
      <c r="E2633">
        <v>49.35</v>
      </c>
    </row>
    <row r="2634" spans="1:5" x14ac:dyDescent="0.25">
      <c r="A2634">
        <v>45040211</v>
      </c>
      <c r="B2634" t="s">
        <v>3032</v>
      </c>
      <c r="C2634" t="s">
        <v>2251</v>
      </c>
      <c r="D2634"/>
      <c r="E2634">
        <v>3.7</v>
      </c>
    </row>
    <row r="2635" spans="1:5" x14ac:dyDescent="0.25">
      <c r="A2635">
        <v>45040229</v>
      </c>
      <c r="B2635" t="s">
        <v>3033</v>
      </c>
      <c r="C2635" t="s">
        <v>2251</v>
      </c>
      <c r="D2635"/>
      <c r="E2635">
        <v>31.5</v>
      </c>
    </row>
    <row r="2636" spans="1:5" x14ac:dyDescent="0.25">
      <c r="A2636">
        <v>45050038</v>
      </c>
      <c r="B2636" t="s">
        <v>3034</v>
      </c>
      <c r="C2636" t="s">
        <v>2251</v>
      </c>
      <c r="D2636"/>
      <c r="E2636">
        <v>223.05</v>
      </c>
    </row>
    <row r="2637" spans="1:5" x14ac:dyDescent="0.25">
      <c r="A2637">
        <v>45050061</v>
      </c>
      <c r="B2637" t="s">
        <v>3035</v>
      </c>
      <c r="C2637" t="s">
        <v>2251</v>
      </c>
      <c r="D2637"/>
      <c r="E2637">
        <v>66.150000000000006</v>
      </c>
    </row>
    <row r="2638" spans="1:5" x14ac:dyDescent="0.25">
      <c r="A2638">
        <v>45050095</v>
      </c>
      <c r="B2638" t="s">
        <v>3036</v>
      </c>
      <c r="C2638" t="s">
        <v>2251</v>
      </c>
      <c r="D2638"/>
      <c r="E2638">
        <v>366.9</v>
      </c>
    </row>
    <row r="2639" spans="1:5" x14ac:dyDescent="0.25">
      <c r="A2639">
        <v>45050111</v>
      </c>
      <c r="B2639" t="s">
        <v>3037</v>
      </c>
      <c r="C2639" t="s">
        <v>2251</v>
      </c>
      <c r="D2639"/>
      <c r="E2639">
        <v>133.38999999999999</v>
      </c>
    </row>
    <row r="2640" spans="1:5" x14ac:dyDescent="0.25">
      <c r="A2640">
        <v>45050152</v>
      </c>
      <c r="B2640" t="s">
        <v>3038</v>
      </c>
      <c r="C2640" t="s">
        <v>2251</v>
      </c>
      <c r="D2640"/>
      <c r="E2640">
        <v>90</v>
      </c>
    </row>
    <row r="2641" spans="1:5" x14ac:dyDescent="0.25">
      <c r="A2641">
        <v>45050178</v>
      </c>
      <c r="B2641" t="s">
        <v>3039</v>
      </c>
      <c r="C2641" t="s">
        <v>2251</v>
      </c>
      <c r="D2641"/>
      <c r="E2641">
        <v>36.75</v>
      </c>
    </row>
    <row r="2642" spans="1:5" x14ac:dyDescent="0.25">
      <c r="A2642">
        <v>45050194</v>
      </c>
      <c r="B2642" t="s">
        <v>3040</v>
      </c>
      <c r="C2642" t="s">
        <v>2251</v>
      </c>
      <c r="D2642"/>
      <c r="E2642">
        <v>14</v>
      </c>
    </row>
    <row r="2643" spans="1:5" x14ac:dyDescent="0.25">
      <c r="A2643">
        <v>45050210</v>
      </c>
      <c r="B2643" t="s">
        <v>3041</v>
      </c>
      <c r="C2643" t="s">
        <v>2251</v>
      </c>
      <c r="D2643"/>
      <c r="E2643">
        <v>89.78</v>
      </c>
    </row>
    <row r="2644" spans="1:5" x14ac:dyDescent="0.25">
      <c r="A2644">
        <v>45050277</v>
      </c>
      <c r="B2644" t="s">
        <v>3042</v>
      </c>
      <c r="C2644" t="s">
        <v>2251</v>
      </c>
      <c r="D2644"/>
      <c r="E2644">
        <v>60.5</v>
      </c>
    </row>
    <row r="2645" spans="1:5" x14ac:dyDescent="0.25">
      <c r="A2645">
        <v>45050285</v>
      </c>
      <c r="B2645" t="s">
        <v>3043</v>
      </c>
      <c r="C2645" t="s">
        <v>2251</v>
      </c>
      <c r="D2645"/>
      <c r="E2645">
        <v>69.83</v>
      </c>
    </row>
    <row r="2646" spans="1:5" x14ac:dyDescent="0.25">
      <c r="A2646">
        <v>45050301</v>
      </c>
      <c r="B2646" t="s">
        <v>3044</v>
      </c>
      <c r="C2646" t="s">
        <v>2251</v>
      </c>
      <c r="D2646"/>
      <c r="E2646">
        <v>52.5</v>
      </c>
    </row>
    <row r="2647" spans="1:5" x14ac:dyDescent="0.25">
      <c r="A2647">
        <v>45050343</v>
      </c>
      <c r="B2647" t="s">
        <v>3045</v>
      </c>
      <c r="C2647" t="s">
        <v>2251</v>
      </c>
      <c r="D2647"/>
      <c r="E2647">
        <v>85.75</v>
      </c>
    </row>
    <row r="2648" spans="1:5" x14ac:dyDescent="0.25">
      <c r="A2648">
        <v>45050368</v>
      </c>
      <c r="B2648" t="s">
        <v>3046</v>
      </c>
      <c r="C2648" t="s">
        <v>2251</v>
      </c>
      <c r="D2648"/>
      <c r="E2648">
        <v>69.83</v>
      </c>
    </row>
    <row r="2649" spans="1:5" x14ac:dyDescent="0.25">
      <c r="A2649">
        <v>45050376</v>
      </c>
      <c r="B2649" t="s">
        <v>3047</v>
      </c>
      <c r="C2649" t="s">
        <v>2251</v>
      </c>
      <c r="D2649"/>
      <c r="E2649">
        <v>176.93</v>
      </c>
    </row>
    <row r="2650" spans="1:5" x14ac:dyDescent="0.25">
      <c r="A2650">
        <v>45050384</v>
      </c>
      <c r="B2650" t="s">
        <v>3048</v>
      </c>
      <c r="C2650" t="s">
        <v>2251</v>
      </c>
      <c r="D2650"/>
      <c r="E2650">
        <v>48.64</v>
      </c>
    </row>
    <row r="2651" spans="1:5" x14ac:dyDescent="0.25">
      <c r="A2651">
        <v>45050400</v>
      </c>
      <c r="B2651" t="s">
        <v>3049</v>
      </c>
      <c r="C2651" t="s">
        <v>2251</v>
      </c>
      <c r="D2651"/>
      <c r="E2651">
        <v>58.85</v>
      </c>
    </row>
    <row r="2652" spans="1:5" x14ac:dyDescent="0.25">
      <c r="A2652">
        <v>45050442</v>
      </c>
      <c r="B2652" t="s">
        <v>3050</v>
      </c>
      <c r="C2652" t="s">
        <v>2251</v>
      </c>
      <c r="D2652"/>
      <c r="E2652">
        <v>6.06</v>
      </c>
    </row>
    <row r="2653" spans="1:5" x14ac:dyDescent="0.25">
      <c r="A2653">
        <v>45050517</v>
      </c>
      <c r="B2653" t="s">
        <v>3051</v>
      </c>
      <c r="C2653" t="s">
        <v>2251</v>
      </c>
      <c r="D2653"/>
      <c r="E2653">
        <v>14.01</v>
      </c>
    </row>
    <row r="2654" spans="1:5" x14ac:dyDescent="0.25">
      <c r="A2654">
        <v>45050541</v>
      </c>
      <c r="B2654" t="s">
        <v>3052</v>
      </c>
      <c r="C2654" t="s">
        <v>2251</v>
      </c>
      <c r="D2654"/>
      <c r="E2654">
        <v>20.92</v>
      </c>
    </row>
    <row r="2655" spans="1:5" x14ac:dyDescent="0.25">
      <c r="A2655">
        <v>45050557</v>
      </c>
      <c r="B2655" t="s">
        <v>3053</v>
      </c>
      <c r="C2655" t="s">
        <v>2251</v>
      </c>
      <c r="D2655"/>
      <c r="E2655">
        <v>0</v>
      </c>
    </row>
    <row r="2656" spans="1:5" x14ac:dyDescent="0.25">
      <c r="A2656">
        <v>45050558</v>
      </c>
      <c r="B2656" t="s">
        <v>3054</v>
      </c>
      <c r="C2656" t="s">
        <v>2251</v>
      </c>
      <c r="D2656"/>
      <c r="E2656">
        <v>7.92</v>
      </c>
    </row>
    <row r="2657" spans="1:5" x14ac:dyDescent="0.25">
      <c r="A2657">
        <v>45050559</v>
      </c>
      <c r="B2657" t="s">
        <v>3055</v>
      </c>
      <c r="C2657" t="s">
        <v>2251</v>
      </c>
      <c r="D2657"/>
      <c r="E2657">
        <v>7.69</v>
      </c>
    </row>
    <row r="2658" spans="1:5" x14ac:dyDescent="0.25">
      <c r="A2658">
        <v>45050560</v>
      </c>
      <c r="B2658" t="s">
        <v>3056</v>
      </c>
      <c r="C2658" t="s">
        <v>2251</v>
      </c>
      <c r="D2658"/>
      <c r="E2658">
        <v>7.68</v>
      </c>
    </row>
    <row r="2659" spans="1:5" x14ac:dyDescent="0.25">
      <c r="A2659">
        <v>45050656</v>
      </c>
      <c r="B2659" t="s">
        <v>3057</v>
      </c>
      <c r="C2659" t="s">
        <v>2251</v>
      </c>
      <c r="D2659"/>
      <c r="E2659">
        <v>0</v>
      </c>
    </row>
    <row r="2660" spans="1:5" x14ac:dyDescent="0.25">
      <c r="A2660">
        <v>45050657</v>
      </c>
      <c r="B2660" t="s">
        <v>3058</v>
      </c>
      <c r="C2660" t="s">
        <v>2251</v>
      </c>
      <c r="D2660"/>
      <c r="E2660">
        <v>13.67</v>
      </c>
    </row>
    <row r="2661" spans="1:5" x14ac:dyDescent="0.25">
      <c r="A2661">
        <v>45050658</v>
      </c>
      <c r="B2661" t="s">
        <v>3059</v>
      </c>
      <c r="C2661" t="s">
        <v>2251</v>
      </c>
      <c r="D2661"/>
      <c r="E2661">
        <v>13.67</v>
      </c>
    </row>
    <row r="2662" spans="1:5" x14ac:dyDescent="0.25">
      <c r="A2662">
        <v>45050731</v>
      </c>
      <c r="B2662" t="s">
        <v>3060</v>
      </c>
      <c r="C2662" t="s">
        <v>2251</v>
      </c>
      <c r="D2662"/>
      <c r="E2662">
        <v>33.6</v>
      </c>
    </row>
    <row r="2663" spans="1:5" x14ac:dyDescent="0.25">
      <c r="A2663">
        <v>45050764</v>
      </c>
      <c r="B2663" t="s">
        <v>3061</v>
      </c>
      <c r="C2663" t="s">
        <v>2251</v>
      </c>
      <c r="D2663"/>
      <c r="E2663">
        <v>39.61</v>
      </c>
    </row>
    <row r="2664" spans="1:5" x14ac:dyDescent="0.25">
      <c r="A2664">
        <v>45050780</v>
      </c>
      <c r="B2664" t="s">
        <v>3062</v>
      </c>
      <c r="C2664" t="s">
        <v>2251</v>
      </c>
      <c r="D2664"/>
      <c r="E2664">
        <v>13.67</v>
      </c>
    </row>
    <row r="2665" spans="1:5" x14ac:dyDescent="0.25">
      <c r="A2665">
        <v>45050798</v>
      </c>
      <c r="B2665" t="s">
        <v>3063</v>
      </c>
      <c r="C2665" t="s">
        <v>2251</v>
      </c>
      <c r="D2665"/>
      <c r="E2665">
        <v>684</v>
      </c>
    </row>
    <row r="2666" spans="1:5" x14ac:dyDescent="0.25">
      <c r="A2666">
        <v>45050848</v>
      </c>
      <c r="B2666" t="s">
        <v>3064</v>
      </c>
      <c r="C2666" t="s">
        <v>2251</v>
      </c>
      <c r="D2666"/>
      <c r="E2666">
        <v>18</v>
      </c>
    </row>
    <row r="2667" spans="1:5" x14ac:dyDescent="0.25">
      <c r="A2667">
        <v>45050871</v>
      </c>
      <c r="B2667" t="s">
        <v>3065</v>
      </c>
      <c r="C2667" t="s">
        <v>2251</v>
      </c>
      <c r="D2667"/>
      <c r="E2667">
        <v>30.36</v>
      </c>
    </row>
    <row r="2668" spans="1:5" x14ac:dyDescent="0.25">
      <c r="A2668">
        <v>45050897</v>
      </c>
      <c r="B2668" t="s">
        <v>3066</v>
      </c>
      <c r="C2668" t="s">
        <v>2251</v>
      </c>
      <c r="D2668"/>
      <c r="E2668">
        <v>35</v>
      </c>
    </row>
    <row r="2669" spans="1:5" x14ac:dyDescent="0.25">
      <c r="A2669">
        <v>45050913</v>
      </c>
      <c r="B2669" t="s">
        <v>3067</v>
      </c>
      <c r="C2669" t="s">
        <v>2251</v>
      </c>
      <c r="D2669"/>
      <c r="E2669">
        <v>13.2</v>
      </c>
    </row>
    <row r="2670" spans="1:5" x14ac:dyDescent="0.25">
      <c r="A2670">
        <v>45050954</v>
      </c>
      <c r="B2670" t="s">
        <v>3068</v>
      </c>
      <c r="C2670" t="s">
        <v>2251</v>
      </c>
      <c r="D2670"/>
      <c r="E2670">
        <v>92.4</v>
      </c>
    </row>
    <row r="2671" spans="1:5" x14ac:dyDescent="0.25">
      <c r="A2671">
        <v>45060011</v>
      </c>
      <c r="B2671" t="s">
        <v>3069</v>
      </c>
      <c r="C2671" t="s">
        <v>2251</v>
      </c>
      <c r="D2671"/>
      <c r="E2671">
        <v>36</v>
      </c>
    </row>
    <row r="2672" spans="1:5" x14ac:dyDescent="0.25">
      <c r="A2672">
        <v>45060037</v>
      </c>
      <c r="B2672" t="s">
        <v>3070</v>
      </c>
      <c r="C2672" t="s">
        <v>2251</v>
      </c>
      <c r="D2672"/>
      <c r="E2672">
        <v>117.08</v>
      </c>
    </row>
    <row r="2673" spans="1:5" x14ac:dyDescent="0.25">
      <c r="A2673">
        <v>45060052</v>
      </c>
      <c r="B2673" t="s">
        <v>3071</v>
      </c>
      <c r="C2673" t="s">
        <v>2251</v>
      </c>
      <c r="D2673"/>
      <c r="E2673">
        <v>127.58</v>
      </c>
    </row>
    <row r="2674" spans="1:5" x14ac:dyDescent="0.25">
      <c r="A2674">
        <v>45060060</v>
      </c>
      <c r="B2674" t="s">
        <v>3072</v>
      </c>
      <c r="C2674" t="s">
        <v>2251</v>
      </c>
      <c r="D2674"/>
      <c r="E2674">
        <v>103.95</v>
      </c>
    </row>
    <row r="2675" spans="1:5" x14ac:dyDescent="0.25">
      <c r="A2675">
        <v>45060078</v>
      </c>
      <c r="B2675" t="s">
        <v>3073</v>
      </c>
      <c r="C2675" t="s">
        <v>2251</v>
      </c>
      <c r="D2675"/>
      <c r="E2675">
        <v>53.03</v>
      </c>
    </row>
    <row r="2676" spans="1:5" x14ac:dyDescent="0.25">
      <c r="A2676">
        <v>45060094</v>
      </c>
      <c r="B2676" t="s">
        <v>3074</v>
      </c>
      <c r="C2676" t="s">
        <v>2251</v>
      </c>
      <c r="D2676"/>
      <c r="E2676">
        <v>106.58</v>
      </c>
    </row>
    <row r="2677" spans="1:5" x14ac:dyDescent="0.25">
      <c r="A2677">
        <v>45060102</v>
      </c>
      <c r="B2677" t="s">
        <v>3075</v>
      </c>
      <c r="C2677" t="s">
        <v>2251</v>
      </c>
      <c r="D2677"/>
      <c r="E2677">
        <v>107.1</v>
      </c>
    </row>
    <row r="2678" spans="1:5" x14ac:dyDescent="0.25">
      <c r="A2678">
        <v>45060136</v>
      </c>
      <c r="B2678" t="s">
        <v>3076</v>
      </c>
      <c r="C2678" t="s">
        <v>2251</v>
      </c>
      <c r="D2678"/>
      <c r="E2678">
        <v>74.03</v>
      </c>
    </row>
    <row r="2679" spans="1:5" x14ac:dyDescent="0.25">
      <c r="A2679">
        <v>45060151</v>
      </c>
      <c r="B2679" t="s">
        <v>3077</v>
      </c>
      <c r="C2679" t="s">
        <v>2251</v>
      </c>
      <c r="D2679"/>
      <c r="E2679">
        <v>53.03</v>
      </c>
    </row>
    <row r="2680" spans="1:5" x14ac:dyDescent="0.25">
      <c r="A2680">
        <v>45060185</v>
      </c>
      <c r="B2680" t="s">
        <v>3078</v>
      </c>
      <c r="C2680" t="s">
        <v>2251</v>
      </c>
      <c r="D2680"/>
      <c r="E2680">
        <v>71.400000000000006</v>
      </c>
    </row>
    <row r="2681" spans="1:5" x14ac:dyDescent="0.25">
      <c r="A2681">
        <v>45060193</v>
      </c>
      <c r="B2681" t="s">
        <v>3079</v>
      </c>
      <c r="C2681" t="s">
        <v>2251</v>
      </c>
      <c r="D2681"/>
      <c r="E2681">
        <v>53.03</v>
      </c>
    </row>
    <row r="2682" spans="1:5" x14ac:dyDescent="0.25">
      <c r="A2682">
        <v>45060219</v>
      </c>
      <c r="B2682" t="s">
        <v>3080</v>
      </c>
      <c r="C2682" t="s">
        <v>2251</v>
      </c>
      <c r="D2682"/>
      <c r="E2682">
        <v>99.75</v>
      </c>
    </row>
    <row r="2683" spans="1:5" x14ac:dyDescent="0.25">
      <c r="A2683">
        <v>45060235</v>
      </c>
      <c r="B2683" t="s">
        <v>3081</v>
      </c>
      <c r="C2683" t="s">
        <v>2251</v>
      </c>
      <c r="D2683"/>
      <c r="E2683">
        <v>48.04</v>
      </c>
    </row>
    <row r="2684" spans="1:5" x14ac:dyDescent="0.25">
      <c r="A2684">
        <v>45060250</v>
      </c>
      <c r="B2684" t="s">
        <v>3082</v>
      </c>
      <c r="C2684" t="s">
        <v>2251</v>
      </c>
      <c r="D2684"/>
      <c r="E2684">
        <v>106.58</v>
      </c>
    </row>
    <row r="2685" spans="1:5" x14ac:dyDescent="0.25">
      <c r="A2685">
        <v>45060268</v>
      </c>
      <c r="B2685" t="s">
        <v>3083</v>
      </c>
      <c r="C2685" t="s">
        <v>2251</v>
      </c>
      <c r="D2685"/>
      <c r="E2685">
        <v>106.58</v>
      </c>
    </row>
    <row r="2686" spans="1:5" x14ac:dyDescent="0.25">
      <c r="A2686">
        <v>45060276</v>
      </c>
      <c r="B2686" t="s">
        <v>3084</v>
      </c>
      <c r="C2686" t="s">
        <v>2251</v>
      </c>
      <c r="D2686"/>
      <c r="E2686">
        <v>106.58</v>
      </c>
    </row>
    <row r="2687" spans="1:5" x14ac:dyDescent="0.25">
      <c r="A2687">
        <v>45060284</v>
      </c>
      <c r="B2687" t="s">
        <v>3085</v>
      </c>
      <c r="C2687" t="s">
        <v>2251</v>
      </c>
      <c r="D2687"/>
      <c r="E2687">
        <v>106.58</v>
      </c>
    </row>
    <row r="2688" spans="1:5" x14ac:dyDescent="0.25">
      <c r="A2688">
        <v>45060292</v>
      </c>
      <c r="B2688" t="s">
        <v>3086</v>
      </c>
      <c r="C2688" t="s">
        <v>2251</v>
      </c>
      <c r="D2688"/>
      <c r="E2688">
        <v>116.55</v>
      </c>
    </row>
    <row r="2689" spans="1:5" x14ac:dyDescent="0.25">
      <c r="A2689">
        <v>45060318</v>
      </c>
      <c r="B2689" t="s">
        <v>3087</v>
      </c>
      <c r="C2689" t="s">
        <v>2251</v>
      </c>
      <c r="D2689"/>
      <c r="E2689">
        <v>81.900000000000006</v>
      </c>
    </row>
    <row r="2690" spans="1:5" x14ac:dyDescent="0.25">
      <c r="A2690">
        <v>45060326</v>
      </c>
      <c r="B2690" t="s">
        <v>3088</v>
      </c>
      <c r="C2690" t="s">
        <v>2251</v>
      </c>
      <c r="D2690"/>
      <c r="E2690">
        <v>99</v>
      </c>
    </row>
    <row r="2691" spans="1:5" x14ac:dyDescent="0.25">
      <c r="A2691">
        <v>45060333</v>
      </c>
      <c r="B2691" t="s">
        <v>3089</v>
      </c>
      <c r="C2691" t="s">
        <v>2251</v>
      </c>
      <c r="D2691"/>
      <c r="E2691">
        <v>0</v>
      </c>
    </row>
    <row r="2692" spans="1:5" x14ac:dyDescent="0.25">
      <c r="A2692">
        <v>45060334</v>
      </c>
      <c r="B2692" t="s">
        <v>3090</v>
      </c>
      <c r="C2692" t="s">
        <v>2251</v>
      </c>
      <c r="D2692"/>
      <c r="E2692">
        <v>41.8</v>
      </c>
    </row>
    <row r="2693" spans="1:5" x14ac:dyDescent="0.25">
      <c r="A2693">
        <v>45060335</v>
      </c>
      <c r="B2693" t="s">
        <v>3091</v>
      </c>
      <c r="C2693" t="s">
        <v>2251</v>
      </c>
      <c r="D2693"/>
      <c r="E2693">
        <v>34.200000000000003</v>
      </c>
    </row>
    <row r="2694" spans="1:5" x14ac:dyDescent="0.25">
      <c r="A2694">
        <v>45060342</v>
      </c>
      <c r="B2694" t="s">
        <v>3092</v>
      </c>
      <c r="C2694" t="s">
        <v>2251</v>
      </c>
      <c r="D2694"/>
      <c r="E2694">
        <v>20</v>
      </c>
    </row>
    <row r="2695" spans="1:5" x14ac:dyDescent="0.25">
      <c r="A2695">
        <v>45060367</v>
      </c>
      <c r="B2695" t="s">
        <v>3093</v>
      </c>
      <c r="C2695" t="s">
        <v>2251</v>
      </c>
      <c r="D2695"/>
      <c r="E2695">
        <v>100.28</v>
      </c>
    </row>
    <row r="2696" spans="1:5" x14ac:dyDescent="0.25">
      <c r="A2696">
        <v>45080027</v>
      </c>
      <c r="B2696" t="s">
        <v>3094</v>
      </c>
      <c r="C2696" t="s">
        <v>2251</v>
      </c>
      <c r="D2696"/>
      <c r="E2696">
        <v>12.99</v>
      </c>
    </row>
    <row r="2697" spans="1:5" x14ac:dyDescent="0.25">
      <c r="A2697">
        <v>45080050</v>
      </c>
      <c r="B2697" t="s">
        <v>3095</v>
      </c>
      <c r="C2697" t="s">
        <v>2251</v>
      </c>
      <c r="D2697"/>
      <c r="E2697">
        <v>80.33</v>
      </c>
    </row>
    <row r="2698" spans="1:5" x14ac:dyDescent="0.25">
      <c r="A2698">
        <v>45080100</v>
      </c>
      <c r="B2698" t="s">
        <v>3096</v>
      </c>
      <c r="C2698" t="s">
        <v>2251</v>
      </c>
      <c r="D2698"/>
      <c r="E2698">
        <v>58.63</v>
      </c>
    </row>
    <row r="2699" spans="1:5" x14ac:dyDescent="0.25">
      <c r="A2699">
        <v>45080127</v>
      </c>
      <c r="B2699" t="s">
        <v>3097</v>
      </c>
      <c r="C2699" t="s">
        <v>2251</v>
      </c>
      <c r="D2699"/>
      <c r="E2699">
        <v>199.5</v>
      </c>
    </row>
    <row r="2700" spans="1:5" x14ac:dyDescent="0.25">
      <c r="A2700">
        <v>45080175</v>
      </c>
      <c r="B2700" t="s">
        <v>3098</v>
      </c>
      <c r="C2700" t="s">
        <v>2251</v>
      </c>
      <c r="D2700"/>
      <c r="E2700">
        <v>9.6199999999999992</v>
      </c>
    </row>
    <row r="2701" spans="1:5" x14ac:dyDescent="0.25">
      <c r="A2701">
        <v>45080176</v>
      </c>
      <c r="B2701" t="s">
        <v>3099</v>
      </c>
      <c r="C2701" t="s">
        <v>2251</v>
      </c>
      <c r="D2701"/>
      <c r="E2701">
        <v>9.6199999999999992</v>
      </c>
    </row>
    <row r="2702" spans="1:5" x14ac:dyDescent="0.25">
      <c r="A2702">
        <v>45080290</v>
      </c>
      <c r="B2702" t="s">
        <v>3100</v>
      </c>
      <c r="C2702" t="s">
        <v>2251</v>
      </c>
      <c r="D2702"/>
      <c r="E2702">
        <v>106.58</v>
      </c>
    </row>
    <row r="2703" spans="1:5" x14ac:dyDescent="0.25">
      <c r="A2703">
        <v>45080340</v>
      </c>
      <c r="B2703" t="s">
        <v>3101</v>
      </c>
      <c r="C2703" t="s">
        <v>2251</v>
      </c>
      <c r="D2703"/>
      <c r="E2703">
        <v>36.75</v>
      </c>
    </row>
    <row r="2704" spans="1:5" x14ac:dyDescent="0.25">
      <c r="A2704">
        <v>45080480</v>
      </c>
      <c r="B2704" t="s">
        <v>3102</v>
      </c>
      <c r="C2704" t="s">
        <v>2251</v>
      </c>
      <c r="D2704"/>
      <c r="E2704">
        <v>53.03</v>
      </c>
    </row>
    <row r="2705" spans="1:5" x14ac:dyDescent="0.25">
      <c r="A2705">
        <v>45081140</v>
      </c>
      <c r="B2705" t="s">
        <v>3103</v>
      </c>
      <c r="C2705" t="s">
        <v>2251</v>
      </c>
      <c r="D2705"/>
      <c r="E2705">
        <v>23.76</v>
      </c>
    </row>
    <row r="2706" spans="1:5" x14ac:dyDescent="0.25">
      <c r="A2706">
        <v>45081165</v>
      </c>
      <c r="B2706" t="s">
        <v>3104</v>
      </c>
      <c r="C2706" t="s">
        <v>2251</v>
      </c>
      <c r="D2706"/>
      <c r="E2706">
        <v>11.5</v>
      </c>
    </row>
    <row r="2707" spans="1:5" x14ac:dyDescent="0.25">
      <c r="A2707">
        <v>45081223</v>
      </c>
      <c r="B2707" t="s">
        <v>3105</v>
      </c>
      <c r="C2707" t="s">
        <v>2251</v>
      </c>
      <c r="D2707"/>
      <c r="E2707">
        <v>121.75</v>
      </c>
    </row>
    <row r="2708" spans="1:5" x14ac:dyDescent="0.25">
      <c r="A2708">
        <v>45081249</v>
      </c>
      <c r="B2708" t="s">
        <v>3106</v>
      </c>
      <c r="C2708" t="s">
        <v>2251</v>
      </c>
      <c r="D2708"/>
      <c r="E2708">
        <v>26.45</v>
      </c>
    </row>
    <row r="2709" spans="1:5" x14ac:dyDescent="0.25">
      <c r="A2709">
        <v>45081264</v>
      </c>
      <c r="B2709" t="s">
        <v>3107</v>
      </c>
      <c r="C2709" t="s">
        <v>2251</v>
      </c>
      <c r="D2709"/>
      <c r="E2709">
        <v>114.45</v>
      </c>
    </row>
    <row r="2710" spans="1:5" x14ac:dyDescent="0.25">
      <c r="A2710">
        <v>45081280</v>
      </c>
      <c r="B2710" t="s">
        <v>3108</v>
      </c>
      <c r="C2710" t="s">
        <v>2251</v>
      </c>
      <c r="D2710"/>
      <c r="E2710">
        <v>114.98</v>
      </c>
    </row>
    <row r="2711" spans="1:5" x14ac:dyDescent="0.25">
      <c r="A2711">
        <v>45081314</v>
      </c>
      <c r="B2711" t="s">
        <v>3109</v>
      </c>
      <c r="C2711" t="s">
        <v>2251</v>
      </c>
      <c r="D2711"/>
      <c r="E2711">
        <v>16.11</v>
      </c>
    </row>
    <row r="2712" spans="1:5" x14ac:dyDescent="0.25">
      <c r="A2712">
        <v>45081322</v>
      </c>
      <c r="B2712" t="s">
        <v>3110</v>
      </c>
      <c r="C2712" t="s">
        <v>2251</v>
      </c>
      <c r="D2712"/>
      <c r="E2712">
        <v>52.4</v>
      </c>
    </row>
    <row r="2713" spans="1:5" x14ac:dyDescent="0.25">
      <c r="A2713">
        <v>45081348</v>
      </c>
      <c r="B2713" t="s">
        <v>3111</v>
      </c>
      <c r="C2713" t="s">
        <v>2251</v>
      </c>
      <c r="D2713"/>
      <c r="E2713">
        <v>17.850000000000001</v>
      </c>
    </row>
    <row r="2714" spans="1:5" x14ac:dyDescent="0.25">
      <c r="A2714">
        <v>45081363</v>
      </c>
      <c r="B2714" t="s">
        <v>3112</v>
      </c>
      <c r="C2714" t="s">
        <v>2251</v>
      </c>
      <c r="D2714"/>
      <c r="E2714">
        <v>114.98</v>
      </c>
    </row>
    <row r="2715" spans="1:5" x14ac:dyDescent="0.25">
      <c r="A2715">
        <v>45081405</v>
      </c>
      <c r="B2715" t="s">
        <v>3113</v>
      </c>
      <c r="C2715" t="s">
        <v>2251</v>
      </c>
      <c r="D2715"/>
      <c r="E2715">
        <v>26.25</v>
      </c>
    </row>
    <row r="2716" spans="1:5" x14ac:dyDescent="0.25">
      <c r="A2716">
        <v>45081504</v>
      </c>
      <c r="B2716" t="s">
        <v>3114</v>
      </c>
      <c r="C2716" t="s">
        <v>2251</v>
      </c>
      <c r="D2716"/>
      <c r="E2716">
        <v>101.33</v>
      </c>
    </row>
    <row r="2717" spans="1:5" x14ac:dyDescent="0.25">
      <c r="A2717">
        <v>45081546</v>
      </c>
      <c r="B2717" t="s">
        <v>3115</v>
      </c>
      <c r="C2717" t="s">
        <v>2251</v>
      </c>
      <c r="D2717"/>
      <c r="E2717">
        <v>30.88</v>
      </c>
    </row>
    <row r="2718" spans="1:5" x14ac:dyDescent="0.25">
      <c r="A2718">
        <v>45081552</v>
      </c>
      <c r="B2718" t="s">
        <v>3116</v>
      </c>
      <c r="C2718" t="s">
        <v>2251</v>
      </c>
      <c r="D2718"/>
      <c r="E2718">
        <v>0</v>
      </c>
    </row>
    <row r="2719" spans="1:5" x14ac:dyDescent="0.25">
      <c r="A2719">
        <v>45081553</v>
      </c>
      <c r="B2719" t="s">
        <v>3117</v>
      </c>
      <c r="C2719" t="s">
        <v>2251</v>
      </c>
      <c r="D2719"/>
      <c r="E2719">
        <v>6.84</v>
      </c>
    </row>
    <row r="2720" spans="1:5" x14ac:dyDescent="0.25">
      <c r="A2720">
        <v>45081554</v>
      </c>
      <c r="B2720" t="s">
        <v>3118</v>
      </c>
      <c r="C2720" t="s">
        <v>2251</v>
      </c>
      <c r="D2720"/>
      <c r="E2720">
        <v>6.83</v>
      </c>
    </row>
    <row r="2721" spans="1:5" x14ac:dyDescent="0.25">
      <c r="A2721">
        <v>45081579</v>
      </c>
      <c r="B2721" t="s">
        <v>3119</v>
      </c>
      <c r="C2721" t="s">
        <v>2251</v>
      </c>
      <c r="D2721"/>
      <c r="E2721">
        <v>250.43</v>
      </c>
    </row>
    <row r="2722" spans="1:5" x14ac:dyDescent="0.25">
      <c r="A2722">
        <v>45081603</v>
      </c>
      <c r="B2722" t="s">
        <v>3120</v>
      </c>
      <c r="C2722" t="s">
        <v>2251</v>
      </c>
      <c r="D2722"/>
      <c r="E2722">
        <v>43.8</v>
      </c>
    </row>
    <row r="2723" spans="1:5" x14ac:dyDescent="0.25">
      <c r="A2723">
        <v>45081645</v>
      </c>
      <c r="B2723" t="s">
        <v>3121</v>
      </c>
      <c r="C2723" t="s">
        <v>2251</v>
      </c>
      <c r="D2723"/>
      <c r="E2723">
        <v>18.34</v>
      </c>
    </row>
    <row r="2724" spans="1:5" x14ac:dyDescent="0.25">
      <c r="A2724">
        <v>45081652</v>
      </c>
      <c r="B2724" t="s">
        <v>3122</v>
      </c>
      <c r="C2724" t="s">
        <v>2251</v>
      </c>
      <c r="D2724"/>
      <c r="E2724">
        <v>30.68</v>
      </c>
    </row>
    <row r="2725" spans="1:5" x14ac:dyDescent="0.25">
      <c r="A2725">
        <v>45081660</v>
      </c>
      <c r="B2725" t="s">
        <v>3123</v>
      </c>
      <c r="C2725" t="s">
        <v>2251</v>
      </c>
      <c r="D2725"/>
      <c r="E2725">
        <v>27.6</v>
      </c>
    </row>
    <row r="2726" spans="1:5" x14ac:dyDescent="0.25">
      <c r="A2726">
        <v>45081678</v>
      </c>
      <c r="B2726" t="s">
        <v>3124</v>
      </c>
      <c r="C2726" t="s">
        <v>2251</v>
      </c>
      <c r="D2726"/>
      <c r="E2726">
        <v>12.3</v>
      </c>
    </row>
    <row r="2727" spans="1:5" x14ac:dyDescent="0.25">
      <c r="A2727">
        <v>45081686</v>
      </c>
      <c r="B2727" t="s">
        <v>3125</v>
      </c>
      <c r="C2727" t="s">
        <v>2251</v>
      </c>
      <c r="D2727"/>
      <c r="E2727">
        <v>16.25</v>
      </c>
    </row>
    <row r="2728" spans="1:5" x14ac:dyDescent="0.25">
      <c r="A2728">
        <v>45081694</v>
      </c>
      <c r="B2728" t="s">
        <v>3126</v>
      </c>
      <c r="C2728" t="s">
        <v>2251</v>
      </c>
      <c r="D2728"/>
      <c r="E2728">
        <v>17.16</v>
      </c>
    </row>
    <row r="2729" spans="1:5" x14ac:dyDescent="0.25">
      <c r="A2729">
        <v>45081702</v>
      </c>
      <c r="B2729" t="s">
        <v>3127</v>
      </c>
      <c r="C2729" t="s">
        <v>2251</v>
      </c>
      <c r="D2729"/>
      <c r="E2729">
        <v>9.83</v>
      </c>
    </row>
    <row r="2730" spans="1:5" x14ac:dyDescent="0.25">
      <c r="A2730">
        <v>45081728</v>
      </c>
      <c r="B2730" t="s">
        <v>3128</v>
      </c>
      <c r="C2730" t="s">
        <v>2251</v>
      </c>
      <c r="D2730"/>
      <c r="E2730">
        <v>14.36</v>
      </c>
    </row>
    <row r="2731" spans="1:5" x14ac:dyDescent="0.25">
      <c r="A2731">
        <v>45081744</v>
      </c>
      <c r="B2731" t="s">
        <v>3129</v>
      </c>
      <c r="C2731" t="s">
        <v>2251</v>
      </c>
      <c r="D2731"/>
      <c r="E2731">
        <v>17.850000000000001</v>
      </c>
    </row>
    <row r="2732" spans="1:5" x14ac:dyDescent="0.25">
      <c r="A2732">
        <v>45081751</v>
      </c>
      <c r="B2732" t="s">
        <v>3130</v>
      </c>
      <c r="C2732" t="s">
        <v>2251</v>
      </c>
      <c r="D2732"/>
      <c r="E2732">
        <v>17.5</v>
      </c>
    </row>
    <row r="2733" spans="1:5" x14ac:dyDescent="0.25">
      <c r="A2733">
        <v>45081769</v>
      </c>
      <c r="B2733" t="s">
        <v>3131</v>
      </c>
      <c r="C2733" t="s">
        <v>2251</v>
      </c>
      <c r="D2733"/>
      <c r="E2733">
        <v>16.53</v>
      </c>
    </row>
    <row r="2734" spans="1:5" x14ac:dyDescent="0.25">
      <c r="A2734">
        <v>45081777</v>
      </c>
      <c r="B2734" t="s">
        <v>3132</v>
      </c>
      <c r="C2734" t="s">
        <v>2251</v>
      </c>
      <c r="D2734"/>
      <c r="E2734">
        <v>28.76</v>
      </c>
    </row>
    <row r="2735" spans="1:5" x14ac:dyDescent="0.25">
      <c r="A2735">
        <v>45081793</v>
      </c>
      <c r="B2735" t="s">
        <v>3133</v>
      </c>
      <c r="C2735" t="s">
        <v>2251</v>
      </c>
      <c r="D2735"/>
      <c r="E2735">
        <v>14.9</v>
      </c>
    </row>
    <row r="2736" spans="1:5" x14ac:dyDescent="0.25">
      <c r="A2736">
        <v>45081818</v>
      </c>
      <c r="B2736" t="s">
        <v>3134</v>
      </c>
      <c r="C2736" t="s">
        <v>2251</v>
      </c>
      <c r="D2736"/>
      <c r="E2736">
        <v>0</v>
      </c>
    </row>
    <row r="2737" spans="1:5" x14ac:dyDescent="0.25">
      <c r="A2737">
        <v>45081819</v>
      </c>
      <c r="B2737" t="s">
        <v>2433</v>
      </c>
      <c r="C2737" t="s">
        <v>2251</v>
      </c>
      <c r="D2737"/>
      <c r="E2737">
        <v>8.65</v>
      </c>
    </row>
    <row r="2738" spans="1:5" x14ac:dyDescent="0.25">
      <c r="A2738">
        <v>45081820</v>
      </c>
      <c r="B2738" t="s">
        <v>3135</v>
      </c>
      <c r="C2738" t="s">
        <v>2251</v>
      </c>
      <c r="D2738"/>
      <c r="E2738">
        <v>8.65</v>
      </c>
    </row>
    <row r="2739" spans="1:5" x14ac:dyDescent="0.25">
      <c r="A2739">
        <v>45081827</v>
      </c>
      <c r="B2739" t="s">
        <v>3136</v>
      </c>
      <c r="C2739" t="s">
        <v>2251</v>
      </c>
      <c r="D2739"/>
      <c r="E2739">
        <v>23.99</v>
      </c>
    </row>
    <row r="2740" spans="1:5" x14ac:dyDescent="0.25">
      <c r="A2740">
        <v>45081868</v>
      </c>
      <c r="B2740" t="s">
        <v>3137</v>
      </c>
      <c r="C2740" t="s">
        <v>2251</v>
      </c>
      <c r="D2740"/>
      <c r="E2740">
        <v>32.770000000000003</v>
      </c>
    </row>
    <row r="2741" spans="1:5" x14ac:dyDescent="0.25">
      <c r="A2741">
        <v>45081876</v>
      </c>
      <c r="B2741" t="s">
        <v>3138</v>
      </c>
      <c r="C2741" t="s">
        <v>2251</v>
      </c>
      <c r="D2741"/>
      <c r="E2741">
        <v>37.93</v>
      </c>
    </row>
    <row r="2742" spans="1:5" x14ac:dyDescent="0.25">
      <c r="A2742">
        <v>45081908</v>
      </c>
      <c r="B2742" t="s">
        <v>3139</v>
      </c>
      <c r="C2742" t="s">
        <v>2251</v>
      </c>
      <c r="D2742"/>
      <c r="E2742">
        <v>17.850000000000001</v>
      </c>
    </row>
    <row r="2743" spans="1:5" x14ac:dyDescent="0.25">
      <c r="A2743">
        <v>45081918</v>
      </c>
      <c r="B2743" t="s">
        <v>3140</v>
      </c>
      <c r="C2743" t="s">
        <v>2251</v>
      </c>
      <c r="D2743"/>
      <c r="E2743">
        <v>20.78</v>
      </c>
    </row>
    <row r="2744" spans="1:5" x14ac:dyDescent="0.25">
      <c r="A2744">
        <v>45081942</v>
      </c>
      <c r="B2744" t="s">
        <v>3141</v>
      </c>
      <c r="C2744" t="s">
        <v>2251</v>
      </c>
      <c r="D2744"/>
      <c r="E2744">
        <v>20.5</v>
      </c>
    </row>
    <row r="2745" spans="1:5" x14ac:dyDescent="0.25">
      <c r="A2745">
        <v>45081967</v>
      </c>
      <c r="B2745" t="s">
        <v>3142</v>
      </c>
      <c r="C2745" t="s">
        <v>2251</v>
      </c>
      <c r="D2745"/>
      <c r="E2745">
        <v>114.98</v>
      </c>
    </row>
    <row r="2746" spans="1:5" x14ac:dyDescent="0.25">
      <c r="A2746">
        <v>45081983</v>
      </c>
      <c r="B2746" t="s">
        <v>3143</v>
      </c>
      <c r="C2746" t="s">
        <v>2251</v>
      </c>
      <c r="D2746"/>
      <c r="E2746">
        <v>22.59</v>
      </c>
    </row>
    <row r="2747" spans="1:5" x14ac:dyDescent="0.25">
      <c r="A2747">
        <v>45082007</v>
      </c>
      <c r="B2747" t="s">
        <v>3144</v>
      </c>
      <c r="C2747" t="s">
        <v>2251</v>
      </c>
      <c r="D2747"/>
      <c r="E2747">
        <v>16.809999999999999</v>
      </c>
    </row>
    <row r="2748" spans="1:5" x14ac:dyDescent="0.25">
      <c r="A2748">
        <v>45082031</v>
      </c>
      <c r="B2748" t="s">
        <v>3145</v>
      </c>
      <c r="C2748" t="s">
        <v>2251</v>
      </c>
      <c r="D2748"/>
      <c r="E2748">
        <v>12.03</v>
      </c>
    </row>
    <row r="2749" spans="1:5" x14ac:dyDescent="0.25">
      <c r="A2749">
        <v>45082049</v>
      </c>
      <c r="B2749" t="s">
        <v>3146</v>
      </c>
      <c r="C2749" t="s">
        <v>2251</v>
      </c>
      <c r="D2749"/>
      <c r="E2749">
        <v>12.02</v>
      </c>
    </row>
    <row r="2750" spans="1:5" x14ac:dyDescent="0.25">
      <c r="A2750">
        <v>45082056</v>
      </c>
      <c r="B2750" t="s">
        <v>3147</v>
      </c>
      <c r="C2750" t="s">
        <v>2251</v>
      </c>
      <c r="D2750"/>
      <c r="E2750">
        <v>12.02</v>
      </c>
    </row>
    <row r="2751" spans="1:5" x14ac:dyDescent="0.25">
      <c r="A2751">
        <v>45082072</v>
      </c>
      <c r="B2751" t="s">
        <v>3148</v>
      </c>
      <c r="C2751" t="s">
        <v>2251</v>
      </c>
      <c r="D2751"/>
      <c r="E2751">
        <v>20.36</v>
      </c>
    </row>
    <row r="2752" spans="1:5" x14ac:dyDescent="0.25">
      <c r="A2752">
        <v>45082080</v>
      </c>
      <c r="B2752" t="s">
        <v>3149</v>
      </c>
      <c r="C2752" t="s">
        <v>2251</v>
      </c>
      <c r="D2752"/>
      <c r="E2752">
        <v>28.18</v>
      </c>
    </row>
    <row r="2753" spans="1:5" x14ac:dyDescent="0.25">
      <c r="A2753">
        <v>45082098</v>
      </c>
      <c r="B2753" t="s">
        <v>3150</v>
      </c>
      <c r="C2753" t="s">
        <v>2251</v>
      </c>
      <c r="D2753"/>
      <c r="E2753">
        <v>15.91</v>
      </c>
    </row>
    <row r="2754" spans="1:5" x14ac:dyDescent="0.25">
      <c r="A2754">
        <v>45082122</v>
      </c>
      <c r="B2754" t="s">
        <v>3151</v>
      </c>
      <c r="C2754" t="s">
        <v>2251</v>
      </c>
      <c r="D2754"/>
      <c r="E2754">
        <v>32.92</v>
      </c>
    </row>
    <row r="2755" spans="1:5" x14ac:dyDescent="0.25">
      <c r="A2755">
        <v>45082130</v>
      </c>
      <c r="B2755" t="s">
        <v>3152</v>
      </c>
      <c r="C2755" t="s">
        <v>2251</v>
      </c>
      <c r="D2755"/>
      <c r="E2755">
        <v>9.76</v>
      </c>
    </row>
    <row r="2756" spans="1:5" x14ac:dyDescent="0.25">
      <c r="A2756">
        <v>45082148</v>
      </c>
      <c r="B2756" t="s">
        <v>3153</v>
      </c>
      <c r="C2756" t="s">
        <v>2251</v>
      </c>
      <c r="D2756"/>
      <c r="E2756">
        <v>21.2</v>
      </c>
    </row>
    <row r="2757" spans="1:5" x14ac:dyDescent="0.25">
      <c r="A2757">
        <v>45082155</v>
      </c>
      <c r="B2757" t="s">
        <v>3154</v>
      </c>
      <c r="C2757" t="s">
        <v>2251</v>
      </c>
      <c r="D2757"/>
      <c r="E2757">
        <v>242.55</v>
      </c>
    </row>
    <row r="2758" spans="1:5" x14ac:dyDescent="0.25">
      <c r="A2758">
        <v>45082171</v>
      </c>
      <c r="B2758" t="s">
        <v>3155</v>
      </c>
      <c r="C2758" t="s">
        <v>2251</v>
      </c>
      <c r="D2758"/>
      <c r="E2758">
        <v>15.13</v>
      </c>
    </row>
    <row r="2759" spans="1:5" x14ac:dyDescent="0.25">
      <c r="A2759">
        <v>45082189</v>
      </c>
      <c r="B2759" t="s">
        <v>3156</v>
      </c>
      <c r="C2759" t="s">
        <v>2251</v>
      </c>
      <c r="D2759"/>
      <c r="E2759">
        <v>15.13</v>
      </c>
    </row>
    <row r="2760" spans="1:5" x14ac:dyDescent="0.25">
      <c r="A2760">
        <v>45082197</v>
      </c>
      <c r="B2760" t="s">
        <v>3157</v>
      </c>
      <c r="C2760" t="s">
        <v>2251</v>
      </c>
      <c r="D2760"/>
      <c r="E2760">
        <v>83</v>
      </c>
    </row>
    <row r="2761" spans="1:5" x14ac:dyDescent="0.25">
      <c r="A2761">
        <v>45082205</v>
      </c>
      <c r="B2761" t="s">
        <v>3158</v>
      </c>
      <c r="C2761" t="s">
        <v>2251</v>
      </c>
      <c r="D2761"/>
      <c r="E2761">
        <v>34.799999999999997</v>
      </c>
    </row>
    <row r="2762" spans="1:5" x14ac:dyDescent="0.25">
      <c r="A2762">
        <v>45082213</v>
      </c>
      <c r="B2762" t="s">
        <v>3159</v>
      </c>
      <c r="C2762" t="s">
        <v>2251</v>
      </c>
      <c r="D2762"/>
      <c r="E2762">
        <v>13.67</v>
      </c>
    </row>
    <row r="2763" spans="1:5" x14ac:dyDescent="0.25">
      <c r="A2763">
        <v>45082221</v>
      </c>
      <c r="B2763" t="s">
        <v>3160</v>
      </c>
      <c r="C2763" t="s">
        <v>2251</v>
      </c>
      <c r="D2763"/>
      <c r="E2763">
        <v>12.55</v>
      </c>
    </row>
    <row r="2764" spans="1:5" x14ac:dyDescent="0.25">
      <c r="A2764">
        <v>45082225</v>
      </c>
      <c r="B2764" t="s">
        <v>3161</v>
      </c>
      <c r="C2764" t="s">
        <v>2251</v>
      </c>
      <c r="D2764"/>
      <c r="E2764">
        <v>18.68</v>
      </c>
    </row>
    <row r="2765" spans="1:5" x14ac:dyDescent="0.25">
      <c r="A2765">
        <v>45082226</v>
      </c>
      <c r="B2765" t="s">
        <v>3162</v>
      </c>
      <c r="C2765" t="s">
        <v>2251</v>
      </c>
      <c r="D2765"/>
      <c r="E2765">
        <v>18.68</v>
      </c>
    </row>
    <row r="2766" spans="1:5" x14ac:dyDescent="0.25">
      <c r="A2766">
        <v>45082227</v>
      </c>
      <c r="B2766" t="s">
        <v>3163</v>
      </c>
      <c r="C2766" t="s">
        <v>2251</v>
      </c>
      <c r="D2766"/>
      <c r="E2766">
        <v>18.68</v>
      </c>
    </row>
    <row r="2767" spans="1:5" x14ac:dyDescent="0.25">
      <c r="A2767">
        <v>45082228</v>
      </c>
      <c r="B2767" t="s">
        <v>3164</v>
      </c>
      <c r="C2767" t="s">
        <v>2251</v>
      </c>
      <c r="D2767"/>
      <c r="E2767">
        <v>18.68</v>
      </c>
    </row>
    <row r="2768" spans="1:5" x14ac:dyDescent="0.25">
      <c r="A2768">
        <v>45082229</v>
      </c>
      <c r="B2768" t="s">
        <v>3165</v>
      </c>
      <c r="C2768" t="s">
        <v>2251</v>
      </c>
      <c r="D2768"/>
      <c r="E2768">
        <v>18.68</v>
      </c>
    </row>
    <row r="2769" spans="1:5" x14ac:dyDescent="0.25">
      <c r="A2769">
        <v>45082230</v>
      </c>
      <c r="B2769" t="s">
        <v>3166</v>
      </c>
      <c r="C2769" t="s">
        <v>2251</v>
      </c>
      <c r="D2769"/>
      <c r="E2769">
        <v>0</v>
      </c>
    </row>
    <row r="2770" spans="1:5" x14ac:dyDescent="0.25">
      <c r="A2770">
        <v>45082239</v>
      </c>
      <c r="B2770" t="s">
        <v>3167</v>
      </c>
      <c r="C2770" t="s">
        <v>2251</v>
      </c>
      <c r="D2770"/>
      <c r="E2770">
        <v>18.68</v>
      </c>
    </row>
    <row r="2771" spans="1:5" x14ac:dyDescent="0.25">
      <c r="A2771">
        <v>45082240</v>
      </c>
      <c r="B2771" t="s">
        <v>3168</v>
      </c>
      <c r="C2771" t="s">
        <v>2251</v>
      </c>
      <c r="D2771"/>
      <c r="E2771">
        <v>12.45</v>
      </c>
    </row>
    <row r="2772" spans="1:5" x14ac:dyDescent="0.25">
      <c r="A2772">
        <v>45082247</v>
      </c>
      <c r="B2772" t="s">
        <v>3169</v>
      </c>
      <c r="C2772" t="s">
        <v>2251</v>
      </c>
      <c r="D2772"/>
      <c r="E2772">
        <v>40.4</v>
      </c>
    </row>
    <row r="2773" spans="1:5" x14ac:dyDescent="0.25">
      <c r="A2773">
        <v>45082254</v>
      </c>
      <c r="B2773" t="s">
        <v>3170</v>
      </c>
      <c r="C2773" t="s">
        <v>2251</v>
      </c>
      <c r="D2773"/>
      <c r="E2773">
        <v>4.8099999999999996</v>
      </c>
    </row>
    <row r="2774" spans="1:5" x14ac:dyDescent="0.25">
      <c r="A2774">
        <v>45082262</v>
      </c>
      <c r="B2774" t="s">
        <v>3171</v>
      </c>
      <c r="C2774" t="s">
        <v>2251</v>
      </c>
      <c r="D2774"/>
      <c r="E2774">
        <v>22.55</v>
      </c>
    </row>
    <row r="2775" spans="1:5" x14ac:dyDescent="0.25">
      <c r="A2775">
        <v>45082304</v>
      </c>
      <c r="B2775" t="s">
        <v>3172</v>
      </c>
      <c r="C2775" t="s">
        <v>2251</v>
      </c>
      <c r="D2775"/>
      <c r="E2775">
        <v>49.54</v>
      </c>
    </row>
    <row r="2776" spans="1:5" x14ac:dyDescent="0.25">
      <c r="A2776">
        <v>45082312</v>
      </c>
      <c r="B2776" t="s">
        <v>3173</v>
      </c>
      <c r="C2776" t="s">
        <v>2251</v>
      </c>
      <c r="D2776"/>
      <c r="E2776">
        <v>25.88</v>
      </c>
    </row>
    <row r="2777" spans="1:5" x14ac:dyDescent="0.25">
      <c r="A2777">
        <v>45082320</v>
      </c>
      <c r="B2777" t="s">
        <v>3174</v>
      </c>
      <c r="C2777" t="s">
        <v>2251</v>
      </c>
      <c r="D2777"/>
      <c r="E2777">
        <v>49.76</v>
      </c>
    </row>
    <row r="2778" spans="1:5" x14ac:dyDescent="0.25">
      <c r="A2778">
        <v>45082345</v>
      </c>
      <c r="B2778" t="s">
        <v>3175</v>
      </c>
      <c r="C2778" t="s">
        <v>2251</v>
      </c>
      <c r="D2778"/>
      <c r="E2778">
        <v>10.039999999999999</v>
      </c>
    </row>
    <row r="2779" spans="1:5" x14ac:dyDescent="0.25">
      <c r="A2779">
        <v>45082352</v>
      </c>
      <c r="B2779" t="s">
        <v>3176</v>
      </c>
      <c r="C2779" t="s">
        <v>2251</v>
      </c>
      <c r="D2779"/>
      <c r="E2779">
        <v>14.36</v>
      </c>
    </row>
    <row r="2780" spans="1:5" x14ac:dyDescent="0.25">
      <c r="A2780">
        <v>45082379</v>
      </c>
      <c r="B2780" t="s">
        <v>3177</v>
      </c>
      <c r="C2780" t="s">
        <v>2251</v>
      </c>
      <c r="D2780"/>
      <c r="E2780">
        <v>10.89</v>
      </c>
    </row>
    <row r="2781" spans="1:5" x14ac:dyDescent="0.25">
      <c r="A2781">
        <v>45082380</v>
      </c>
      <c r="B2781" t="s">
        <v>3178</v>
      </c>
      <c r="C2781" t="s">
        <v>2251</v>
      </c>
      <c r="D2781"/>
      <c r="E2781">
        <v>10.89</v>
      </c>
    </row>
    <row r="2782" spans="1:5" x14ac:dyDescent="0.25">
      <c r="A2782">
        <v>45082381</v>
      </c>
      <c r="B2782" t="s">
        <v>3179</v>
      </c>
      <c r="C2782" t="s">
        <v>2251</v>
      </c>
      <c r="D2782"/>
      <c r="E2782">
        <v>11.22</v>
      </c>
    </row>
    <row r="2783" spans="1:5" x14ac:dyDescent="0.25">
      <c r="A2783">
        <v>45082382</v>
      </c>
      <c r="B2783" t="s">
        <v>3180</v>
      </c>
      <c r="C2783" t="s">
        <v>2251</v>
      </c>
      <c r="D2783"/>
      <c r="E2783">
        <v>0</v>
      </c>
    </row>
    <row r="2784" spans="1:5" x14ac:dyDescent="0.25">
      <c r="A2784">
        <v>45082395</v>
      </c>
      <c r="B2784" t="s">
        <v>3181</v>
      </c>
      <c r="C2784" t="s">
        <v>2251</v>
      </c>
      <c r="D2784"/>
      <c r="E2784">
        <v>41</v>
      </c>
    </row>
    <row r="2785" spans="1:5" x14ac:dyDescent="0.25">
      <c r="A2785">
        <v>45082403</v>
      </c>
      <c r="B2785" t="s">
        <v>3182</v>
      </c>
      <c r="C2785" t="s">
        <v>2251</v>
      </c>
      <c r="D2785"/>
      <c r="E2785">
        <v>17.32</v>
      </c>
    </row>
    <row r="2786" spans="1:5" x14ac:dyDescent="0.25">
      <c r="A2786">
        <v>45082411</v>
      </c>
      <c r="B2786" t="s">
        <v>3183</v>
      </c>
      <c r="C2786" t="s">
        <v>2251</v>
      </c>
      <c r="D2786"/>
      <c r="E2786">
        <v>20</v>
      </c>
    </row>
    <row r="2787" spans="1:5" x14ac:dyDescent="0.25">
      <c r="A2787">
        <v>45082429</v>
      </c>
      <c r="B2787" t="s">
        <v>3184</v>
      </c>
      <c r="C2787" t="s">
        <v>2251</v>
      </c>
      <c r="D2787"/>
      <c r="E2787">
        <v>37.6</v>
      </c>
    </row>
    <row r="2788" spans="1:5" x14ac:dyDescent="0.25">
      <c r="A2788">
        <v>45082460</v>
      </c>
      <c r="B2788" t="s">
        <v>3185</v>
      </c>
      <c r="C2788" t="s">
        <v>2251</v>
      </c>
      <c r="D2788"/>
      <c r="E2788">
        <v>32.549999999999997</v>
      </c>
    </row>
    <row r="2789" spans="1:5" x14ac:dyDescent="0.25">
      <c r="A2789">
        <v>45082478</v>
      </c>
      <c r="B2789" t="s">
        <v>3186</v>
      </c>
      <c r="C2789" t="s">
        <v>2251</v>
      </c>
      <c r="D2789"/>
      <c r="E2789">
        <v>114.98</v>
      </c>
    </row>
    <row r="2790" spans="1:5" x14ac:dyDescent="0.25">
      <c r="A2790">
        <v>45082486</v>
      </c>
      <c r="B2790" t="s">
        <v>3187</v>
      </c>
      <c r="C2790" t="s">
        <v>2251</v>
      </c>
      <c r="D2790"/>
      <c r="E2790">
        <v>15.13</v>
      </c>
    </row>
    <row r="2791" spans="1:5" x14ac:dyDescent="0.25">
      <c r="A2791">
        <v>45082502</v>
      </c>
      <c r="B2791" t="s">
        <v>3188</v>
      </c>
      <c r="C2791" t="s">
        <v>2251</v>
      </c>
      <c r="D2791"/>
      <c r="E2791">
        <v>38</v>
      </c>
    </row>
    <row r="2792" spans="1:5" x14ac:dyDescent="0.25">
      <c r="A2792">
        <v>45082527</v>
      </c>
      <c r="B2792" t="s">
        <v>3189</v>
      </c>
      <c r="C2792" t="s">
        <v>2251</v>
      </c>
      <c r="D2792"/>
      <c r="E2792">
        <v>0</v>
      </c>
    </row>
    <row r="2793" spans="1:5" x14ac:dyDescent="0.25">
      <c r="A2793">
        <v>45082528</v>
      </c>
      <c r="B2793" t="s">
        <v>3190</v>
      </c>
      <c r="C2793" t="s">
        <v>2251</v>
      </c>
      <c r="D2793"/>
      <c r="E2793">
        <v>14.65</v>
      </c>
    </row>
    <row r="2794" spans="1:5" x14ac:dyDescent="0.25">
      <c r="A2794">
        <v>45082529</v>
      </c>
      <c r="B2794" t="s">
        <v>3191</v>
      </c>
      <c r="C2794" t="s">
        <v>2251</v>
      </c>
      <c r="D2794"/>
      <c r="E2794">
        <v>12.3</v>
      </c>
    </row>
    <row r="2795" spans="1:5" x14ac:dyDescent="0.25">
      <c r="A2795">
        <v>45082530</v>
      </c>
      <c r="B2795" t="s">
        <v>3192</v>
      </c>
      <c r="C2795" t="s">
        <v>2251</v>
      </c>
      <c r="D2795"/>
      <c r="E2795">
        <v>12.3</v>
      </c>
    </row>
    <row r="2796" spans="1:5" x14ac:dyDescent="0.25">
      <c r="A2796">
        <v>45082531</v>
      </c>
      <c r="B2796" t="s">
        <v>3193</v>
      </c>
      <c r="C2796" t="s">
        <v>2251</v>
      </c>
      <c r="D2796"/>
      <c r="E2796">
        <v>3.25</v>
      </c>
    </row>
    <row r="2797" spans="1:5" x14ac:dyDescent="0.25">
      <c r="A2797">
        <v>45082536</v>
      </c>
      <c r="B2797" t="s">
        <v>3194</v>
      </c>
      <c r="C2797" t="s">
        <v>2251</v>
      </c>
      <c r="D2797"/>
      <c r="E2797">
        <v>120.33</v>
      </c>
    </row>
    <row r="2798" spans="1:5" x14ac:dyDescent="0.25">
      <c r="A2798">
        <v>45082577</v>
      </c>
      <c r="B2798" t="s">
        <v>3195</v>
      </c>
      <c r="C2798" t="s">
        <v>2251</v>
      </c>
      <c r="D2798"/>
      <c r="E2798">
        <v>8.65</v>
      </c>
    </row>
    <row r="2799" spans="1:5" x14ac:dyDescent="0.25">
      <c r="A2799">
        <v>45082601</v>
      </c>
      <c r="B2799" t="s">
        <v>3196</v>
      </c>
      <c r="C2799" t="s">
        <v>2251</v>
      </c>
      <c r="D2799"/>
      <c r="E2799">
        <v>10.88</v>
      </c>
    </row>
    <row r="2800" spans="1:5" x14ac:dyDescent="0.25">
      <c r="A2800">
        <v>45082668</v>
      </c>
      <c r="B2800" t="s">
        <v>3197</v>
      </c>
      <c r="C2800" t="s">
        <v>2251</v>
      </c>
      <c r="D2800"/>
      <c r="E2800">
        <v>10</v>
      </c>
    </row>
    <row r="2801" spans="1:5" x14ac:dyDescent="0.25">
      <c r="A2801">
        <v>45082675</v>
      </c>
      <c r="B2801" t="s">
        <v>3198</v>
      </c>
      <c r="C2801" t="s">
        <v>2251</v>
      </c>
      <c r="D2801"/>
      <c r="E2801">
        <v>0</v>
      </c>
    </row>
    <row r="2802" spans="1:5" x14ac:dyDescent="0.25">
      <c r="A2802">
        <v>45082676</v>
      </c>
      <c r="B2802" t="s">
        <v>3199</v>
      </c>
      <c r="C2802" t="s">
        <v>2251</v>
      </c>
      <c r="D2802"/>
      <c r="E2802">
        <v>9.86</v>
      </c>
    </row>
    <row r="2803" spans="1:5" x14ac:dyDescent="0.25">
      <c r="A2803">
        <v>45082677</v>
      </c>
      <c r="B2803" t="s">
        <v>3200</v>
      </c>
      <c r="C2803" t="s">
        <v>2251</v>
      </c>
      <c r="D2803"/>
      <c r="E2803">
        <v>9.8699999999999992</v>
      </c>
    </row>
    <row r="2804" spans="1:5" x14ac:dyDescent="0.25">
      <c r="A2804">
        <v>45082718</v>
      </c>
      <c r="B2804" t="s">
        <v>3201</v>
      </c>
      <c r="C2804" t="s">
        <v>2251</v>
      </c>
      <c r="D2804"/>
      <c r="E2804">
        <v>7.77</v>
      </c>
    </row>
    <row r="2805" spans="1:5" x14ac:dyDescent="0.25">
      <c r="A2805">
        <v>45082726</v>
      </c>
      <c r="B2805" t="s">
        <v>3202</v>
      </c>
      <c r="C2805" t="s">
        <v>2251</v>
      </c>
      <c r="D2805"/>
      <c r="E2805">
        <v>13.67</v>
      </c>
    </row>
    <row r="2806" spans="1:5" x14ac:dyDescent="0.25">
      <c r="A2806">
        <v>45082734</v>
      </c>
      <c r="B2806" t="s">
        <v>3203</v>
      </c>
      <c r="C2806" t="s">
        <v>2251</v>
      </c>
      <c r="D2806"/>
      <c r="E2806">
        <v>7.76</v>
      </c>
    </row>
    <row r="2807" spans="1:5" x14ac:dyDescent="0.25">
      <c r="A2807">
        <v>45082742</v>
      </c>
      <c r="B2807" t="s">
        <v>3204</v>
      </c>
      <c r="C2807" t="s">
        <v>2251</v>
      </c>
      <c r="D2807"/>
      <c r="E2807">
        <v>7.76</v>
      </c>
    </row>
    <row r="2808" spans="1:5" x14ac:dyDescent="0.25">
      <c r="A2808">
        <v>45082759</v>
      </c>
      <c r="B2808" t="s">
        <v>3205</v>
      </c>
      <c r="C2808" t="s">
        <v>2251</v>
      </c>
      <c r="D2808"/>
      <c r="E2808">
        <v>25</v>
      </c>
    </row>
    <row r="2809" spans="1:5" x14ac:dyDescent="0.25">
      <c r="A2809">
        <v>45082775</v>
      </c>
      <c r="B2809" t="s">
        <v>3207</v>
      </c>
      <c r="C2809" t="s">
        <v>2251</v>
      </c>
      <c r="D2809"/>
      <c r="E2809">
        <v>123</v>
      </c>
    </row>
    <row r="2810" spans="1:5" x14ac:dyDescent="0.25">
      <c r="A2810">
        <v>45082791</v>
      </c>
      <c r="B2810" t="s">
        <v>3208</v>
      </c>
      <c r="C2810" t="s">
        <v>2251</v>
      </c>
      <c r="D2810"/>
      <c r="E2810">
        <v>8</v>
      </c>
    </row>
    <row r="2811" spans="1:5" x14ac:dyDescent="0.25">
      <c r="A2811">
        <v>45082825</v>
      </c>
      <c r="B2811" t="s">
        <v>3209</v>
      </c>
      <c r="C2811" t="s">
        <v>2251</v>
      </c>
      <c r="D2811"/>
      <c r="E2811">
        <v>9.6199999999999992</v>
      </c>
    </row>
    <row r="2812" spans="1:5" x14ac:dyDescent="0.25">
      <c r="A2812">
        <v>45082874</v>
      </c>
      <c r="B2812" t="s">
        <v>3210</v>
      </c>
      <c r="C2812" t="s">
        <v>2251</v>
      </c>
      <c r="D2812"/>
      <c r="E2812">
        <v>15</v>
      </c>
    </row>
    <row r="2813" spans="1:5" x14ac:dyDescent="0.25">
      <c r="A2813">
        <v>45082889</v>
      </c>
      <c r="B2813" t="s">
        <v>3211</v>
      </c>
      <c r="C2813" t="s">
        <v>2251</v>
      </c>
      <c r="D2813"/>
      <c r="E2813">
        <v>0</v>
      </c>
    </row>
    <row r="2814" spans="1:5" x14ac:dyDescent="0.25">
      <c r="A2814">
        <v>45082890</v>
      </c>
      <c r="B2814" t="s">
        <v>3212</v>
      </c>
      <c r="C2814" t="s">
        <v>2251</v>
      </c>
      <c r="D2814"/>
      <c r="E2814">
        <v>41</v>
      </c>
    </row>
    <row r="2815" spans="1:5" x14ac:dyDescent="0.25">
      <c r="A2815">
        <v>45082891</v>
      </c>
      <c r="B2815" t="s">
        <v>3213</v>
      </c>
      <c r="C2815" t="s">
        <v>2251</v>
      </c>
      <c r="D2815"/>
      <c r="E2815">
        <v>41</v>
      </c>
    </row>
    <row r="2816" spans="1:5" x14ac:dyDescent="0.25">
      <c r="A2816">
        <v>45082894</v>
      </c>
      <c r="B2816" t="s">
        <v>3214</v>
      </c>
      <c r="C2816" t="s">
        <v>2251</v>
      </c>
      <c r="D2816"/>
      <c r="E2816">
        <v>15</v>
      </c>
    </row>
    <row r="2817" spans="1:5" x14ac:dyDescent="0.25">
      <c r="A2817">
        <v>45082895</v>
      </c>
      <c r="B2817" t="s">
        <v>3215</v>
      </c>
      <c r="C2817" t="s">
        <v>2251</v>
      </c>
      <c r="D2817"/>
      <c r="E2817">
        <v>0</v>
      </c>
    </row>
    <row r="2818" spans="1:5" x14ac:dyDescent="0.25">
      <c r="A2818">
        <v>45082908</v>
      </c>
      <c r="B2818" t="s">
        <v>3216</v>
      </c>
      <c r="C2818" t="s">
        <v>2251</v>
      </c>
      <c r="D2818"/>
      <c r="E2818">
        <v>20.36</v>
      </c>
    </row>
    <row r="2819" spans="1:5" x14ac:dyDescent="0.25">
      <c r="A2819">
        <v>45082915</v>
      </c>
      <c r="B2819" t="s">
        <v>3217</v>
      </c>
      <c r="C2819" t="s">
        <v>2251</v>
      </c>
      <c r="D2819"/>
      <c r="E2819">
        <v>0</v>
      </c>
    </row>
    <row r="2820" spans="1:5" x14ac:dyDescent="0.25">
      <c r="A2820">
        <v>45082916</v>
      </c>
      <c r="B2820" t="s">
        <v>3218</v>
      </c>
      <c r="C2820" t="s">
        <v>2251</v>
      </c>
      <c r="D2820"/>
      <c r="E2820">
        <v>41.7</v>
      </c>
    </row>
    <row r="2821" spans="1:5" x14ac:dyDescent="0.25">
      <c r="A2821">
        <v>45082917</v>
      </c>
      <c r="B2821" t="s">
        <v>2408</v>
      </c>
      <c r="C2821" t="s">
        <v>2251</v>
      </c>
      <c r="D2821"/>
      <c r="E2821">
        <v>13.9</v>
      </c>
    </row>
    <row r="2822" spans="1:5" x14ac:dyDescent="0.25">
      <c r="A2822">
        <v>45082932</v>
      </c>
      <c r="B2822" t="s">
        <v>3219</v>
      </c>
      <c r="C2822" t="s">
        <v>2251</v>
      </c>
      <c r="D2822"/>
      <c r="E2822">
        <v>16.260000000000002</v>
      </c>
    </row>
    <row r="2823" spans="1:5" x14ac:dyDescent="0.25">
      <c r="A2823">
        <v>45082965</v>
      </c>
      <c r="B2823" t="s">
        <v>3220</v>
      </c>
      <c r="C2823" t="s">
        <v>2251</v>
      </c>
      <c r="D2823"/>
      <c r="E2823">
        <v>16.809999999999999</v>
      </c>
    </row>
    <row r="2824" spans="1:5" x14ac:dyDescent="0.25">
      <c r="A2824">
        <v>45082973</v>
      </c>
      <c r="B2824" t="s">
        <v>3221</v>
      </c>
      <c r="C2824" t="s">
        <v>2251</v>
      </c>
      <c r="D2824"/>
      <c r="E2824">
        <v>16.53</v>
      </c>
    </row>
    <row r="2825" spans="1:5" x14ac:dyDescent="0.25">
      <c r="A2825">
        <v>45082980</v>
      </c>
      <c r="B2825" t="s">
        <v>3222</v>
      </c>
      <c r="C2825" t="s">
        <v>2251</v>
      </c>
      <c r="D2825"/>
      <c r="E2825">
        <v>0</v>
      </c>
    </row>
    <row r="2826" spans="1:5" x14ac:dyDescent="0.25">
      <c r="A2826">
        <v>45082981</v>
      </c>
      <c r="B2826" t="s">
        <v>3223</v>
      </c>
      <c r="C2826" t="s">
        <v>2251</v>
      </c>
      <c r="D2826"/>
      <c r="E2826">
        <v>19</v>
      </c>
    </row>
    <row r="2827" spans="1:5" x14ac:dyDescent="0.25">
      <c r="A2827">
        <v>45082982</v>
      </c>
      <c r="B2827" t="s">
        <v>3224</v>
      </c>
      <c r="C2827" t="s">
        <v>2251</v>
      </c>
      <c r="D2827"/>
      <c r="E2827">
        <v>19</v>
      </c>
    </row>
    <row r="2828" spans="1:5" x14ac:dyDescent="0.25">
      <c r="A2828">
        <v>45083005</v>
      </c>
      <c r="B2828" t="s">
        <v>3225</v>
      </c>
      <c r="C2828" t="s">
        <v>2251</v>
      </c>
      <c r="D2828"/>
      <c r="E2828">
        <v>21.76</v>
      </c>
    </row>
    <row r="2829" spans="1:5" x14ac:dyDescent="0.25">
      <c r="A2829">
        <v>45083046</v>
      </c>
      <c r="B2829" t="s">
        <v>3226</v>
      </c>
      <c r="C2829" t="s">
        <v>2251</v>
      </c>
      <c r="D2829"/>
      <c r="E2829">
        <v>0</v>
      </c>
    </row>
    <row r="2830" spans="1:5" x14ac:dyDescent="0.25">
      <c r="A2830">
        <v>45083047</v>
      </c>
      <c r="B2830" t="s">
        <v>3227</v>
      </c>
      <c r="C2830" t="s">
        <v>2251</v>
      </c>
      <c r="D2830"/>
      <c r="E2830">
        <v>9.4600000000000009</v>
      </c>
    </row>
    <row r="2831" spans="1:5" x14ac:dyDescent="0.25">
      <c r="A2831">
        <v>45083048</v>
      </c>
      <c r="B2831" t="s">
        <v>2408</v>
      </c>
      <c r="C2831" t="s">
        <v>2251</v>
      </c>
      <c r="D2831"/>
      <c r="E2831">
        <v>3.86</v>
      </c>
    </row>
    <row r="2832" spans="1:5" x14ac:dyDescent="0.25">
      <c r="A2832">
        <v>45083096</v>
      </c>
      <c r="B2832" t="s">
        <v>3228</v>
      </c>
      <c r="C2832" t="s">
        <v>2251</v>
      </c>
      <c r="D2832"/>
      <c r="E2832">
        <v>24.34</v>
      </c>
    </row>
    <row r="2833" spans="1:5" x14ac:dyDescent="0.25">
      <c r="A2833">
        <v>45083112</v>
      </c>
      <c r="B2833" t="s">
        <v>3229</v>
      </c>
      <c r="C2833" t="s">
        <v>2251</v>
      </c>
      <c r="D2833"/>
      <c r="E2833">
        <v>13.47</v>
      </c>
    </row>
    <row r="2834" spans="1:5" x14ac:dyDescent="0.25">
      <c r="A2834">
        <v>45083120</v>
      </c>
      <c r="B2834" t="s">
        <v>3230</v>
      </c>
      <c r="C2834" t="s">
        <v>2251</v>
      </c>
      <c r="D2834"/>
      <c r="E2834">
        <v>133.33000000000001</v>
      </c>
    </row>
    <row r="2835" spans="1:5" x14ac:dyDescent="0.25">
      <c r="A2835">
        <v>45083179</v>
      </c>
      <c r="B2835" t="s">
        <v>3231</v>
      </c>
      <c r="C2835" t="s">
        <v>2251</v>
      </c>
      <c r="D2835"/>
      <c r="E2835">
        <v>105</v>
      </c>
    </row>
    <row r="2836" spans="1:5" x14ac:dyDescent="0.25">
      <c r="A2836">
        <v>45083203</v>
      </c>
      <c r="B2836" t="s">
        <v>3232</v>
      </c>
      <c r="C2836" t="s">
        <v>2251</v>
      </c>
      <c r="D2836"/>
      <c r="E2836">
        <v>78.31</v>
      </c>
    </row>
    <row r="2837" spans="1:5" x14ac:dyDescent="0.25">
      <c r="A2837">
        <v>45083228</v>
      </c>
      <c r="B2837" t="s">
        <v>3233</v>
      </c>
      <c r="C2837" t="s">
        <v>2251</v>
      </c>
      <c r="D2837"/>
      <c r="E2837">
        <v>0</v>
      </c>
    </row>
    <row r="2838" spans="1:5" x14ac:dyDescent="0.25">
      <c r="A2838">
        <v>45083229</v>
      </c>
      <c r="B2838" t="s">
        <v>3234</v>
      </c>
      <c r="C2838" t="s">
        <v>2251</v>
      </c>
      <c r="D2838"/>
      <c r="E2838">
        <v>8.1999999999999993</v>
      </c>
    </row>
    <row r="2839" spans="1:5" x14ac:dyDescent="0.25">
      <c r="A2839">
        <v>45083230</v>
      </c>
      <c r="B2839" t="s">
        <v>3235</v>
      </c>
      <c r="C2839" t="s">
        <v>2251</v>
      </c>
      <c r="D2839"/>
      <c r="E2839">
        <v>8.1999999999999993</v>
      </c>
    </row>
    <row r="2840" spans="1:5" x14ac:dyDescent="0.25">
      <c r="A2840">
        <v>45083245</v>
      </c>
      <c r="B2840" t="s">
        <v>3236</v>
      </c>
      <c r="C2840" t="s">
        <v>2251</v>
      </c>
      <c r="D2840"/>
      <c r="E2840">
        <v>14.76</v>
      </c>
    </row>
    <row r="2841" spans="1:5" x14ac:dyDescent="0.25">
      <c r="A2841">
        <v>45083252</v>
      </c>
      <c r="B2841" t="s">
        <v>3237</v>
      </c>
      <c r="C2841" t="s">
        <v>2251</v>
      </c>
      <c r="D2841"/>
      <c r="E2841">
        <v>27.72</v>
      </c>
    </row>
    <row r="2842" spans="1:5" x14ac:dyDescent="0.25">
      <c r="A2842">
        <v>45083278</v>
      </c>
      <c r="B2842" t="s">
        <v>3238</v>
      </c>
      <c r="C2842" t="s">
        <v>2251</v>
      </c>
      <c r="D2842"/>
      <c r="E2842">
        <v>6.17</v>
      </c>
    </row>
    <row r="2843" spans="1:5" x14ac:dyDescent="0.25">
      <c r="A2843">
        <v>45083285</v>
      </c>
      <c r="B2843" t="s">
        <v>3239</v>
      </c>
      <c r="C2843" t="s">
        <v>2251</v>
      </c>
      <c r="D2843"/>
      <c r="E2843">
        <v>0</v>
      </c>
    </row>
    <row r="2844" spans="1:5" x14ac:dyDescent="0.25">
      <c r="A2844">
        <v>45083286</v>
      </c>
      <c r="B2844" t="s">
        <v>3240</v>
      </c>
      <c r="C2844" t="s">
        <v>2251</v>
      </c>
      <c r="D2844"/>
      <c r="E2844">
        <v>12.52</v>
      </c>
    </row>
    <row r="2845" spans="1:5" x14ac:dyDescent="0.25">
      <c r="A2845">
        <v>45083287</v>
      </c>
      <c r="B2845" t="s">
        <v>3241</v>
      </c>
      <c r="C2845" t="s">
        <v>2251</v>
      </c>
      <c r="D2845"/>
      <c r="E2845">
        <v>12.51</v>
      </c>
    </row>
    <row r="2846" spans="1:5" x14ac:dyDescent="0.25">
      <c r="A2846">
        <v>45083296</v>
      </c>
      <c r="B2846" t="s">
        <v>3242</v>
      </c>
      <c r="C2846" t="s">
        <v>2251</v>
      </c>
      <c r="D2846"/>
      <c r="E2846">
        <v>27.07</v>
      </c>
    </row>
    <row r="2847" spans="1:5" x14ac:dyDescent="0.25">
      <c r="A2847">
        <v>45083302</v>
      </c>
      <c r="B2847" t="s">
        <v>3243</v>
      </c>
      <c r="C2847" t="s">
        <v>2251</v>
      </c>
      <c r="D2847"/>
      <c r="E2847">
        <v>65.36</v>
      </c>
    </row>
    <row r="2848" spans="1:5" x14ac:dyDescent="0.25">
      <c r="A2848">
        <v>45083336</v>
      </c>
      <c r="B2848" t="s">
        <v>3244</v>
      </c>
      <c r="C2848" t="s">
        <v>2251</v>
      </c>
      <c r="D2848"/>
      <c r="E2848">
        <v>74.55</v>
      </c>
    </row>
    <row r="2849" spans="1:5" x14ac:dyDescent="0.25">
      <c r="A2849">
        <v>45083343</v>
      </c>
      <c r="B2849" t="s">
        <v>3245</v>
      </c>
      <c r="C2849" t="s">
        <v>2251</v>
      </c>
      <c r="D2849"/>
      <c r="E2849">
        <v>0</v>
      </c>
    </row>
    <row r="2850" spans="1:5" x14ac:dyDescent="0.25">
      <c r="A2850">
        <v>45083344</v>
      </c>
      <c r="B2850" t="s">
        <v>3246</v>
      </c>
      <c r="C2850" t="s">
        <v>2251</v>
      </c>
      <c r="D2850"/>
      <c r="E2850">
        <v>16.8</v>
      </c>
    </row>
    <row r="2851" spans="1:5" x14ac:dyDescent="0.25">
      <c r="A2851">
        <v>45083345</v>
      </c>
      <c r="B2851" t="s">
        <v>2408</v>
      </c>
      <c r="C2851" t="s">
        <v>2251</v>
      </c>
      <c r="D2851"/>
      <c r="E2851">
        <v>3.2</v>
      </c>
    </row>
    <row r="2852" spans="1:5" x14ac:dyDescent="0.25">
      <c r="A2852">
        <v>45083351</v>
      </c>
      <c r="B2852" t="s">
        <v>3247</v>
      </c>
      <c r="C2852" t="s">
        <v>2251</v>
      </c>
      <c r="D2852"/>
      <c r="E2852">
        <v>168</v>
      </c>
    </row>
    <row r="2853" spans="1:5" x14ac:dyDescent="0.25">
      <c r="A2853">
        <v>45083352</v>
      </c>
      <c r="B2853" t="s">
        <v>3248</v>
      </c>
      <c r="C2853" t="s">
        <v>2251</v>
      </c>
      <c r="D2853"/>
      <c r="E2853">
        <v>168</v>
      </c>
    </row>
    <row r="2854" spans="1:5" x14ac:dyDescent="0.25">
      <c r="A2854">
        <v>45083369</v>
      </c>
      <c r="B2854" t="s">
        <v>3249</v>
      </c>
      <c r="C2854" t="s">
        <v>2251</v>
      </c>
      <c r="D2854"/>
      <c r="E2854">
        <v>30.45</v>
      </c>
    </row>
    <row r="2855" spans="1:5" x14ac:dyDescent="0.25">
      <c r="A2855">
        <v>45083385</v>
      </c>
      <c r="B2855" t="s">
        <v>3250</v>
      </c>
      <c r="C2855" t="s">
        <v>2251</v>
      </c>
      <c r="D2855"/>
      <c r="E2855">
        <v>10.88</v>
      </c>
    </row>
    <row r="2856" spans="1:5" x14ac:dyDescent="0.25">
      <c r="A2856">
        <v>45083401</v>
      </c>
      <c r="B2856" t="s">
        <v>3251</v>
      </c>
      <c r="C2856" t="s">
        <v>2251</v>
      </c>
      <c r="D2856"/>
      <c r="E2856">
        <v>87.96</v>
      </c>
    </row>
    <row r="2857" spans="1:5" x14ac:dyDescent="0.25">
      <c r="A2857">
        <v>45083402</v>
      </c>
      <c r="B2857" t="s">
        <v>3252</v>
      </c>
      <c r="C2857" t="s">
        <v>2251</v>
      </c>
      <c r="D2857"/>
      <c r="E2857">
        <v>87.96</v>
      </c>
    </row>
    <row r="2858" spans="1:5" x14ac:dyDescent="0.25">
      <c r="A2858">
        <v>45083403</v>
      </c>
      <c r="B2858" t="s">
        <v>3253</v>
      </c>
      <c r="C2858" t="s">
        <v>2251</v>
      </c>
      <c r="D2858"/>
      <c r="E2858">
        <v>87.96</v>
      </c>
    </row>
    <row r="2859" spans="1:5" x14ac:dyDescent="0.25">
      <c r="A2859">
        <v>45083404</v>
      </c>
      <c r="B2859" t="s">
        <v>3254</v>
      </c>
      <c r="C2859" t="s">
        <v>2251</v>
      </c>
      <c r="D2859"/>
      <c r="E2859">
        <v>87.96</v>
      </c>
    </row>
    <row r="2860" spans="1:5" x14ac:dyDescent="0.25">
      <c r="A2860">
        <v>45083405</v>
      </c>
      <c r="B2860" t="s">
        <v>3255</v>
      </c>
      <c r="C2860" t="s">
        <v>2251</v>
      </c>
      <c r="D2860"/>
      <c r="E2860">
        <v>87.96</v>
      </c>
    </row>
    <row r="2861" spans="1:5" x14ac:dyDescent="0.25">
      <c r="A2861">
        <v>45083406</v>
      </c>
      <c r="B2861" t="s">
        <v>3256</v>
      </c>
      <c r="C2861" t="s">
        <v>2251</v>
      </c>
      <c r="D2861"/>
      <c r="E2861">
        <v>87.96</v>
      </c>
    </row>
    <row r="2862" spans="1:5" x14ac:dyDescent="0.25">
      <c r="A2862">
        <v>45083484</v>
      </c>
      <c r="B2862" t="s">
        <v>3257</v>
      </c>
      <c r="C2862" t="s">
        <v>2251</v>
      </c>
      <c r="D2862"/>
      <c r="E2862">
        <v>12.55</v>
      </c>
    </row>
    <row r="2863" spans="1:5" x14ac:dyDescent="0.25">
      <c r="A2863">
        <v>45083492</v>
      </c>
      <c r="B2863" t="s">
        <v>3258</v>
      </c>
      <c r="C2863" t="s">
        <v>2251</v>
      </c>
      <c r="D2863"/>
      <c r="E2863">
        <v>13.5</v>
      </c>
    </row>
    <row r="2864" spans="1:5" x14ac:dyDescent="0.25">
      <c r="A2864">
        <v>45083518</v>
      </c>
      <c r="B2864" t="s">
        <v>3259</v>
      </c>
      <c r="C2864" t="s">
        <v>2251</v>
      </c>
      <c r="D2864"/>
      <c r="E2864">
        <v>12.27</v>
      </c>
    </row>
    <row r="2865" spans="1:5" x14ac:dyDescent="0.25">
      <c r="A2865">
        <v>45083526</v>
      </c>
      <c r="B2865" t="s">
        <v>3260</v>
      </c>
      <c r="C2865" t="s">
        <v>2251</v>
      </c>
      <c r="D2865"/>
      <c r="E2865">
        <v>114.98</v>
      </c>
    </row>
    <row r="2866" spans="1:5" x14ac:dyDescent="0.25">
      <c r="A2866">
        <v>45083542</v>
      </c>
      <c r="B2866" t="s">
        <v>3261</v>
      </c>
      <c r="C2866" t="s">
        <v>2251</v>
      </c>
      <c r="D2866"/>
      <c r="E2866">
        <v>38</v>
      </c>
    </row>
    <row r="2867" spans="1:5" x14ac:dyDescent="0.25">
      <c r="A2867">
        <v>45083591</v>
      </c>
      <c r="B2867" t="s">
        <v>3262</v>
      </c>
      <c r="C2867" t="s">
        <v>2251</v>
      </c>
      <c r="D2867"/>
      <c r="E2867">
        <v>38.4</v>
      </c>
    </row>
    <row r="2868" spans="1:5" x14ac:dyDescent="0.25">
      <c r="A2868">
        <v>45083609</v>
      </c>
      <c r="B2868" t="s">
        <v>3263</v>
      </c>
      <c r="C2868" t="s">
        <v>2251</v>
      </c>
      <c r="D2868"/>
      <c r="E2868">
        <v>102</v>
      </c>
    </row>
    <row r="2869" spans="1:5" x14ac:dyDescent="0.25">
      <c r="A2869">
        <v>45083610</v>
      </c>
      <c r="B2869" t="s">
        <v>3264</v>
      </c>
      <c r="C2869" t="s">
        <v>2251</v>
      </c>
      <c r="D2869"/>
      <c r="E2869">
        <v>117.3</v>
      </c>
    </row>
    <row r="2870" spans="1:5" x14ac:dyDescent="0.25">
      <c r="A2870">
        <v>45083611</v>
      </c>
      <c r="B2870" t="s">
        <v>3265</v>
      </c>
      <c r="C2870" t="s">
        <v>2251</v>
      </c>
      <c r="D2870"/>
      <c r="E2870">
        <v>35.700000000000003</v>
      </c>
    </row>
    <row r="2871" spans="1:5" x14ac:dyDescent="0.25">
      <c r="A2871">
        <v>45083612</v>
      </c>
      <c r="B2871" t="s">
        <v>3266</v>
      </c>
      <c r="C2871" t="s">
        <v>2251</v>
      </c>
      <c r="D2871"/>
      <c r="E2871">
        <v>0</v>
      </c>
    </row>
    <row r="2872" spans="1:5" x14ac:dyDescent="0.25">
      <c r="A2872">
        <v>45083613</v>
      </c>
      <c r="B2872" t="s">
        <v>3267</v>
      </c>
      <c r="C2872" t="s">
        <v>2251</v>
      </c>
      <c r="D2872"/>
      <c r="E2872">
        <v>0</v>
      </c>
    </row>
    <row r="2873" spans="1:5" x14ac:dyDescent="0.25">
      <c r="A2873">
        <v>45083617</v>
      </c>
      <c r="B2873" t="s">
        <v>3268</v>
      </c>
      <c r="C2873" t="s">
        <v>2251</v>
      </c>
      <c r="D2873"/>
      <c r="E2873">
        <v>40</v>
      </c>
    </row>
    <row r="2874" spans="1:5" x14ac:dyDescent="0.25">
      <c r="A2874">
        <v>45083633</v>
      </c>
      <c r="B2874" t="s">
        <v>3269</v>
      </c>
      <c r="C2874" t="s">
        <v>2251</v>
      </c>
      <c r="D2874"/>
      <c r="E2874">
        <v>54.38</v>
      </c>
    </row>
    <row r="2875" spans="1:5" x14ac:dyDescent="0.25">
      <c r="A2875">
        <v>45083732</v>
      </c>
      <c r="B2875" t="s">
        <v>3270</v>
      </c>
      <c r="C2875" t="s">
        <v>2251</v>
      </c>
      <c r="D2875"/>
      <c r="E2875">
        <v>96.08</v>
      </c>
    </row>
    <row r="2876" spans="1:5" x14ac:dyDescent="0.25">
      <c r="A2876">
        <v>45083740</v>
      </c>
      <c r="B2876" t="s">
        <v>3271</v>
      </c>
      <c r="C2876" t="s">
        <v>2251</v>
      </c>
      <c r="D2876"/>
      <c r="E2876">
        <v>27.2</v>
      </c>
    </row>
    <row r="2877" spans="1:5" x14ac:dyDescent="0.25">
      <c r="A2877">
        <v>45083757</v>
      </c>
      <c r="B2877" t="s">
        <v>3272</v>
      </c>
      <c r="C2877" t="s">
        <v>2251</v>
      </c>
      <c r="D2877"/>
      <c r="E2877">
        <v>14.64</v>
      </c>
    </row>
    <row r="2878" spans="1:5" x14ac:dyDescent="0.25">
      <c r="A2878">
        <v>45083765</v>
      </c>
      <c r="B2878" t="s">
        <v>3273</v>
      </c>
      <c r="C2878" t="s">
        <v>2251</v>
      </c>
      <c r="D2878"/>
      <c r="E2878">
        <v>10.39</v>
      </c>
    </row>
    <row r="2879" spans="1:5" x14ac:dyDescent="0.25">
      <c r="A2879">
        <v>45083773</v>
      </c>
      <c r="B2879" t="s">
        <v>3274</v>
      </c>
      <c r="C2879" t="s">
        <v>2251</v>
      </c>
      <c r="D2879"/>
      <c r="E2879">
        <v>179.55</v>
      </c>
    </row>
    <row r="2880" spans="1:5" x14ac:dyDescent="0.25">
      <c r="A2880">
        <v>45083781</v>
      </c>
      <c r="B2880" t="s">
        <v>3275</v>
      </c>
      <c r="C2880" t="s">
        <v>2251</v>
      </c>
      <c r="D2880"/>
      <c r="E2880">
        <v>21.76</v>
      </c>
    </row>
    <row r="2881" spans="1:5" x14ac:dyDescent="0.25">
      <c r="A2881">
        <v>45083864</v>
      </c>
      <c r="B2881" t="s">
        <v>3276</v>
      </c>
      <c r="C2881" t="s">
        <v>2251</v>
      </c>
      <c r="D2881"/>
      <c r="E2881">
        <v>41.28</v>
      </c>
    </row>
    <row r="2882" spans="1:5" x14ac:dyDescent="0.25">
      <c r="A2882">
        <v>45083872</v>
      </c>
      <c r="B2882" t="s">
        <v>3277</v>
      </c>
      <c r="C2882" t="s">
        <v>2251</v>
      </c>
      <c r="D2882"/>
      <c r="E2882">
        <v>30</v>
      </c>
    </row>
    <row r="2883" spans="1:5" x14ac:dyDescent="0.25">
      <c r="A2883">
        <v>45083898</v>
      </c>
      <c r="B2883" t="s">
        <v>3278</v>
      </c>
      <c r="C2883" t="s">
        <v>2251</v>
      </c>
      <c r="D2883"/>
      <c r="E2883">
        <v>10.67</v>
      </c>
    </row>
    <row r="2884" spans="1:5" x14ac:dyDescent="0.25">
      <c r="A2884">
        <v>45083906</v>
      </c>
      <c r="B2884" t="s">
        <v>3279</v>
      </c>
      <c r="C2884" t="s">
        <v>2251</v>
      </c>
      <c r="D2884"/>
      <c r="E2884">
        <v>25.03</v>
      </c>
    </row>
    <row r="2885" spans="1:5" x14ac:dyDescent="0.25">
      <c r="A2885">
        <v>45083914</v>
      </c>
      <c r="B2885" t="s">
        <v>3280</v>
      </c>
      <c r="C2885" t="s">
        <v>2251</v>
      </c>
      <c r="D2885"/>
      <c r="E2885">
        <v>21.2</v>
      </c>
    </row>
    <row r="2886" spans="1:5" x14ac:dyDescent="0.25">
      <c r="A2886">
        <v>45083955</v>
      </c>
      <c r="B2886" t="s">
        <v>3281</v>
      </c>
      <c r="C2886" t="s">
        <v>2251</v>
      </c>
      <c r="D2886"/>
      <c r="E2886">
        <v>130</v>
      </c>
    </row>
    <row r="2887" spans="1:5" x14ac:dyDescent="0.25">
      <c r="A2887">
        <v>45084052</v>
      </c>
      <c r="B2887" t="s">
        <v>3282</v>
      </c>
      <c r="C2887" t="s">
        <v>2251</v>
      </c>
      <c r="D2887"/>
      <c r="E2887">
        <v>15.13</v>
      </c>
    </row>
    <row r="2888" spans="1:5" x14ac:dyDescent="0.25">
      <c r="A2888">
        <v>45084078</v>
      </c>
      <c r="B2888" t="s">
        <v>3283</v>
      </c>
      <c r="C2888" t="s">
        <v>2251</v>
      </c>
      <c r="D2888"/>
      <c r="E2888">
        <v>14</v>
      </c>
    </row>
    <row r="2889" spans="1:5" x14ac:dyDescent="0.25">
      <c r="A2889">
        <v>45084094</v>
      </c>
      <c r="B2889" t="s">
        <v>3284</v>
      </c>
      <c r="C2889" t="s">
        <v>2251</v>
      </c>
      <c r="D2889"/>
      <c r="E2889">
        <v>10.88</v>
      </c>
    </row>
    <row r="2890" spans="1:5" x14ac:dyDescent="0.25">
      <c r="A2890">
        <v>45084102</v>
      </c>
      <c r="B2890" t="s">
        <v>3285</v>
      </c>
      <c r="C2890" t="s">
        <v>2251</v>
      </c>
      <c r="D2890"/>
      <c r="E2890">
        <v>17.16</v>
      </c>
    </row>
    <row r="2891" spans="1:5" x14ac:dyDescent="0.25">
      <c r="A2891">
        <v>45084128</v>
      </c>
      <c r="B2891" t="s">
        <v>3286</v>
      </c>
      <c r="C2891" t="s">
        <v>2251</v>
      </c>
      <c r="D2891"/>
      <c r="E2891">
        <v>80.75</v>
      </c>
    </row>
    <row r="2892" spans="1:5" x14ac:dyDescent="0.25">
      <c r="A2892">
        <v>45084151</v>
      </c>
      <c r="B2892" t="s">
        <v>3287</v>
      </c>
      <c r="C2892" t="s">
        <v>2251</v>
      </c>
      <c r="D2892"/>
      <c r="E2892">
        <v>29.04</v>
      </c>
    </row>
    <row r="2893" spans="1:5" x14ac:dyDescent="0.25">
      <c r="A2893">
        <v>45084201</v>
      </c>
      <c r="B2893" t="s">
        <v>3288</v>
      </c>
      <c r="C2893" t="s">
        <v>2251</v>
      </c>
      <c r="D2893"/>
      <c r="E2893">
        <v>15.79</v>
      </c>
    </row>
    <row r="2894" spans="1:5" x14ac:dyDescent="0.25">
      <c r="A2894">
        <v>45084235</v>
      </c>
      <c r="B2894" t="s">
        <v>3289</v>
      </c>
      <c r="C2894" t="s">
        <v>2251</v>
      </c>
      <c r="D2894"/>
      <c r="E2894">
        <v>15.79</v>
      </c>
    </row>
    <row r="2895" spans="1:5" x14ac:dyDescent="0.25">
      <c r="A2895">
        <v>45084250</v>
      </c>
      <c r="B2895" t="s">
        <v>3290</v>
      </c>
      <c r="C2895" t="s">
        <v>2251</v>
      </c>
      <c r="D2895"/>
      <c r="E2895">
        <v>15.79</v>
      </c>
    </row>
    <row r="2896" spans="1:5" x14ac:dyDescent="0.25">
      <c r="A2896">
        <v>45090000</v>
      </c>
      <c r="B2896" t="s">
        <v>3291</v>
      </c>
      <c r="C2896" t="s">
        <v>2251</v>
      </c>
      <c r="D2896"/>
      <c r="E2896">
        <v>26.25</v>
      </c>
    </row>
    <row r="2897" spans="1:5" x14ac:dyDescent="0.25">
      <c r="A2897">
        <v>45090117</v>
      </c>
      <c r="B2897" t="s">
        <v>3292</v>
      </c>
      <c r="C2897" t="s">
        <v>2251</v>
      </c>
      <c r="D2897"/>
      <c r="E2897">
        <v>7.32</v>
      </c>
    </row>
    <row r="2898" spans="1:5" x14ac:dyDescent="0.25">
      <c r="A2898">
        <v>45101000</v>
      </c>
      <c r="B2898" t="s">
        <v>3293</v>
      </c>
      <c r="C2898" t="s">
        <v>2251</v>
      </c>
      <c r="D2898"/>
      <c r="E2898">
        <v>51</v>
      </c>
    </row>
    <row r="2899" spans="1:5" x14ac:dyDescent="0.25">
      <c r="A2899">
        <v>45401015</v>
      </c>
      <c r="B2899" t="s">
        <v>3294</v>
      </c>
      <c r="C2899" t="s">
        <v>2251</v>
      </c>
      <c r="D2899"/>
      <c r="E2899">
        <v>56</v>
      </c>
    </row>
    <row r="2900" spans="1:5" x14ac:dyDescent="0.25">
      <c r="A2900">
        <v>45401016</v>
      </c>
      <c r="B2900" t="s">
        <v>3295</v>
      </c>
      <c r="C2900" t="s">
        <v>2251</v>
      </c>
      <c r="D2900"/>
      <c r="E2900">
        <v>38.909999999999997</v>
      </c>
    </row>
    <row r="2901" spans="1:5" x14ac:dyDescent="0.25">
      <c r="A2901">
        <v>45401017</v>
      </c>
      <c r="B2901" t="s">
        <v>3296</v>
      </c>
      <c r="C2901" t="s">
        <v>2251</v>
      </c>
      <c r="D2901"/>
      <c r="E2901">
        <v>53</v>
      </c>
    </row>
    <row r="2902" spans="1:5" x14ac:dyDescent="0.25">
      <c r="A2902">
        <v>45401018</v>
      </c>
      <c r="B2902" t="s">
        <v>3297</v>
      </c>
      <c r="C2902" t="s">
        <v>2251</v>
      </c>
      <c r="D2902"/>
      <c r="E2902">
        <v>73</v>
      </c>
    </row>
    <row r="2903" spans="1:5" x14ac:dyDescent="0.25">
      <c r="A2903">
        <v>45401021</v>
      </c>
      <c r="B2903" t="s">
        <v>3298</v>
      </c>
      <c r="C2903" t="s">
        <v>2251</v>
      </c>
      <c r="D2903"/>
      <c r="E2903">
        <v>78</v>
      </c>
    </row>
    <row r="2904" spans="1:5" x14ac:dyDescent="0.25">
      <c r="A2904">
        <v>45201000</v>
      </c>
      <c r="B2904" t="s">
        <v>3300</v>
      </c>
      <c r="C2904" t="s">
        <v>3301</v>
      </c>
      <c r="D2904"/>
      <c r="E2904">
        <v>151.72999999999999</v>
      </c>
    </row>
    <row r="2905" spans="1:5" x14ac:dyDescent="0.25">
      <c r="A2905">
        <v>45201001</v>
      </c>
      <c r="B2905" t="s">
        <v>3302</v>
      </c>
      <c r="C2905" t="s">
        <v>3301</v>
      </c>
      <c r="D2905"/>
      <c r="E2905">
        <v>211.05</v>
      </c>
    </row>
    <row r="2906" spans="1:5" x14ac:dyDescent="0.25">
      <c r="A2906">
        <v>45201002</v>
      </c>
      <c r="B2906" t="s">
        <v>3303</v>
      </c>
      <c r="C2906" t="s">
        <v>3301</v>
      </c>
      <c r="D2906"/>
      <c r="E2906">
        <v>255.68</v>
      </c>
    </row>
    <row r="2907" spans="1:5" x14ac:dyDescent="0.25">
      <c r="A2907">
        <v>45201003</v>
      </c>
      <c r="B2907" t="s">
        <v>3304</v>
      </c>
      <c r="C2907" t="s">
        <v>3301</v>
      </c>
      <c r="D2907"/>
      <c r="E2907">
        <v>349.13</v>
      </c>
    </row>
    <row r="2908" spans="1:5" x14ac:dyDescent="0.25">
      <c r="A2908">
        <v>45201004</v>
      </c>
      <c r="B2908" t="s">
        <v>3305</v>
      </c>
      <c r="C2908" t="s">
        <v>3301</v>
      </c>
      <c r="D2908"/>
      <c r="E2908">
        <v>538.63</v>
      </c>
    </row>
    <row r="2909" spans="1:5" x14ac:dyDescent="0.25">
      <c r="A2909">
        <v>45201005</v>
      </c>
      <c r="B2909" t="s">
        <v>3306</v>
      </c>
      <c r="C2909" t="s">
        <v>3301</v>
      </c>
      <c r="D2909"/>
      <c r="E2909">
        <v>862.83</v>
      </c>
    </row>
    <row r="2910" spans="1:5" x14ac:dyDescent="0.25">
      <c r="A2910">
        <v>45201006</v>
      </c>
      <c r="B2910" t="s">
        <v>3307</v>
      </c>
      <c r="C2910" t="s">
        <v>3301</v>
      </c>
      <c r="D2910"/>
      <c r="E2910">
        <v>159.18</v>
      </c>
    </row>
    <row r="2911" spans="1:5" x14ac:dyDescent="0.25">
      <c r="A2911">
        <v>45201007</v>
      </c>
      <c r="B2911" t="s">
        <v>3308</v>
      </c>
      <c r="C2911" t="s">
        <v>3301</v>
      </c>
      <c r="D2911"/>
      <c r="E2911">
        <v>159.18</v>
      </c>
    </row>
    <row r="2912" spans="1:5" x14ac:dyDescent="0.25">
      <c r="A2912">
        <v>45201008</v>
      </c>
      <c r="B2912" t="s">
        <v>3309</v>
      </c>
      <c r="C2912" t="s">
        <v>3301</v>
      </c>
      <c r="D2912"/>
      <c r="E2912">
        <v>159.18</v>
      </c>
    </row>
    <row r="2913" spans="1:5" x14ac:dyDescent="0.25">
      <c r="A2913">
        <v>45201009</v>
      </c>
      <c r="B2913" t="s">
        <v>3310</v>
      </c>
      <c r="C2913" t="s">
        <v>3301</v>
      </c>
      <c r="D2913"/>
      <c r="E2913">
        <v>94.5</v>
      </c>
    </row>
    <row r="2914" spans="1:5" x14ac:dyDescent="0.25">
      <c r="A2914">
        <v>45201010</v>
      </c>
      <c r="B2914" t="s">
        <v>3311</v>
      </c>
      <c r="C2914" t="s">
        <v>3301</v>
      </c>
      <c r="D2914"/>
      <c r="E2914">
        <v>27.79</v>
      </c>
    </row>
    <row r="2915" spans="1:5" x14ac:dyDescent="0.25">
      <c r="A2915">
        <v>45201011</v>
      </c>
      <c r="B2915" t="s">
        <v>7794</v>
      </c>
      <c r="C2915" t="s">
        <v>3301</v>
      </c>
      <c r="D2915"/>
      <c r="E2915">
        <v>94.5</v>
      </c>
    </row>
    <row r="2916" spans="1:5" x14ac:dyDescent="0.25">
      <c r="A2916">
        <v>45201012</v>
      </c>
      <c r="B2916" t="s">
        <v>3313</v>
      </c>
      <c r="C2916" t="s">
        <v>3301</v>
      </c>
      <c r="D2916"/>
      <c r="E2916">
        <v>44.04</v>
      </c>
    </row>
    <row r="2917" spans="1:5" x14ac:dyDescent="0.25">
      <c r="A2917">
        <v>45201013</v>
      </c>
      <c r="B2917" t="s">
        <v>3314</v>
      </c>
      <c r="C2917" t="s">
        <v>3301</v>
      </c>
      <c r="D2917"/>
      <c r="E2917">
        <v>862.83</v>
      </c>
    </row>
    <row r="2918" spans="1:5" x14ac:dyDescent="0.25">
      <c r="A2918">
        <v>45201015</v>
      </c>
      <c r="B2918" t="s">
        <v>3317</v>
      </c>
      <c r="C2918" t="s">
        <v>3301</v>
      </c>
      <c r="D2918"/>
      <c r="E2918">
        <v>538.63</v>
      </c>
    </row>
    <row r="2919" spans="1:5" x14ac:dyDescent="0.25">
      <c r="A2919">
        <v>45203012</v>
      </c>
      <c r="B2919" t="s">
        <v>3320</v>
      </c>
      <c r="C2919" t="s">
        <v>3301</v>
      </c>
      <c r="D2919"/>
      <c r="E2919">
        <v>30</v>
      </c>
    </row>
    <row r="2920" spans="1:5" x14ac:dyDescent="0.25">
      <c r="A2920">
        <v>45203015</v>
      </c>
      <c r="B2920" t="s">
        <v>3321</v>
      </c>
      <c r="C2920" t="s">
        <v>3301</v>
      </c>
      <c r="D2920"/>
      <c r="E2920">
        <v>50</v>
      </c>
    </row>
    <row r="2921" spans="1:5" x14ac:dyDescent="0.25">
      <c r="A2921">
        <v>45203016</v>
      </c>
      <c r="B2921" t="s">
        <v>3322</v>
      </c>
      <c r="C2921" t="s">
        <v>3301</v>
      </c>
      <c r="D2921"/>
      <c r="E2921">
        <v>159.18</v>
      </c>
    </row>
    <row r="2922" spans="1:5" x14ac:dyDescent="0.25">
      <c r="A2922">
        <v>45203017</v>
      </c>
      <c r="B2922" t="s">
        <v>3323</v>
      </c>
      <c r="C2922" t="s">
        <v>3301</v>
      </c>
      <c r="D2922"/>
      <c r="E2922">
        <v>159.18</v>
      </c>
    </row>
    <row r="2923" spans="1:5" x14ac:dyDescent="0.25">
      <c r="A2923">
        <v>45203018</v>
      </c>
      <c r="B2923" t="s">
        <v>3324</v>
      </c>
      <c r="C2923" t="s">
        <v>3301</v>
      </c>
      <c r="D2923"/>
      <c r="E2923">
        <v>159.18</v>
      </c>
    </row>
    <row r="2924" spans="1:5" x14ac:dyDescent="0.25">
      <c r="A2924">
        <v>45203020</v>
      </c>
      <c r="B2924" t="s">
        <v>3325</v>
      </c>
      <c r="C2924" t="s">
        <v>3301</v>
      </c>
      <c r="D2924"/>
      <c r="E2924">
        <v>205.18</v>
      </c>
    </row>
    <row r="2925" spans="1:5" x14ac:dyDescent="0.25">
      <c r="A2925">
        <v>45203023</v>
      </c>
      <c r="B2925" t="s">
        <v>3326</v>
      </c>
      <c r="C2925" t="s">
        <v>3301</v>
      </c>
      <c r="D2925"/>
      <c r="E2925">
        <v>322</v>
      </c>
    </row>
    <row r="2926" spans="1:5" x14ac:dyDescent="0.25">
      <c r="A2926">
        <v>45203024</v>
      </c>
      <c r="B2926" t="s">
        <v>3327</v>
      </c>
      <c r="C2926" t="s">
        <v>3301</v>
      </c>
      <c r="D2926"/>
      <c r="E2926">
        <v>13</v>
      </c>
    </row>
    <row r="2927" spans="1:5" x14ac:dyDescent="0.25">
      <c r="A2927">
        <v>45203025</v>
      </c>
      <c r="B2927" t="s">
        <v>3328</v>
      </c>
      <c r="C2927" t="s">
        <v>3301</v>
      </c>
      <c r="D2927"/>
      <c r="E2927">
        <v>159.18</v>
      </c>
    </row>
    <row r="2928" spans="1:5" x14ac:dyDescent="0.25">
      <c r="A2928">
        <v>45203026</v>
      </c>
      <c r="B2928" t="s">
        <v>3307</v>
      </c>
      <c r="C2928" t="s">
        <v>3301</v>
      </c>
      <c r="D2928"/>
      <c r="E2928">
        <v>6</v>
      </c>
    </row>
    <row r="2929" spans="1:5" x14ac:dyDescent="0.25">
      <c r="A2929">
        <v>45203027</v>
      </c>
      <c r="B2929" t="s">
        <v>3329</v>
      </c>
      <c r="C2929" t="s">
        <v>3301</v>
      </c>
      <c r="D2929"/>
      <c r="E2929">
        <v>42.5</v>
      </c>
    </row>
    <row r="2930" spans="1:5" x14ac:dyDescent="0.25">
      <c r="A2930">
        <v>45203028</v>
      </c>
      <c r="B2930" t="s">
        <v>3330</v>
      </c>
      <c r="C2930" t="s">
        <v>3301</v>
      </c>
      <c r="D2930"/>
      <c r="E2930">
        <v>30</v>
      </c>
    </row>
    <row r="2931" spans="1:5" x14ac:dyDescent="0.25">
      <c r="A2931">
        <v>45203029</v>
      </c>
      <c r="B2931" t="s">
        <v>3331</v>
      </c>
      <c r="C2931" t="s">
        <v>3301</v>
      </c>
      <c r="D2931"/>
      <c r="E2931">
        <v>30</v>
      </c>
    </row>
    <row r="2932" spans="1:5" x14ac:dyDescent="0.25">
      <c r="A2932">
        <v>45203030</v>
      </c>
      <c r="B2932" t="s">
        <v>3332</v>
      </c>
      <c r="C2932" t="s">
        <v>3301</v>
      </c>
      <c r="D2932"/>
      <c r="E2932">
        <v>85.75</v>
      </c>
    </row>
    <row r="2933" spans="1:5" x14ac:dyDescent="0.25">
      <c r="A2933">
        <v>45203031</v>
      </c>
      <c r="B2933" t="s">
        <v>3333</v>
      </c>
      <c r="C2933" t="s">
        <v>3301</v>
      </c>
      <c r="D2933"/>
      <c r="E2933">
        <v>85.75</v>
      </c>
    </row>
    <row r="2934" spans="1:5" x14ac:dyDescent="0.25">
      <c r="A2934">
        <v>45203032</v>
      </c>
      <c r="B2934" t="s">
        <v>3334</v>
      </c>
      <c r="C2934" t="s">
        <v>3301</v>
      </c>
      <c r="D2934"/>
      <c r="E2934">
        <v>240</v>
      </c>
    </row>
    <row r="2935" spans="1:5" x14ac:dyDescent="0.25">
      <c r="A2935">
        <v>45203033</v>
      </c>
      <c r="B2935" t="s">
        <v>3335</v>
      </c>
      <c r="C2935" t="s">
        <v>3301</v>
      </c>
      <c r="D2935"/>
      <c r="E2935">
        <v>450</v>
      </c>
    </row>
    <row r="2936" spans="1:5" x14ac:dyDescent="0.25">
      <c r="A2936">
        <v>45203034</v>
      </c>
      <c r="B2936" t="s">
        <v>3336</v>
      </c>
      <c r="C2936" t="s">
        <v>3301</v>
      </c>
      <c r="D2936"/>
      <c r="E2936">
        <v>480</v>
      </c>
    </row>
    <row r="2937" spans="1:5" x14ac:dyDescent="0.25">
      <c r="A2937">
        <v>45203036</v>
      </c>
      <c r="B2937" t="s">
        <v>3337</v>
      </c>
      <c r="C2937" t="s">
        <v>3301</v>
      </c>
      <c r="D2937"/>
      <c r="E2937">
        <v>22.04</v>
      </c>
    </row>
    <row r="2938" spans="1:5" x14ac:dyDescent="0.25">
      <c r="A2938">
        <v>45203037</v>
      </c>
      <c r="B2938" t="s">
        <v>3338</v>
      </c>
      <c r="C2938" t="s">
        <v>3301</v>
      </c>
      <c r="D2938"/>
      <c r="E2938">
        <v>862.83</v>
      </c>
    </row>
    <row r="2939" spans="1:5" x14ac:dyDescent="0.25">
      <c r="A2939">
        <v>45203040</v>
      </c>
      <c r="B2939" t="s">
        <v>3339</v>
      </c>
      <c r="C2939" t="s">
        <v>3301</v>
      </c>
      <c r="D2939"/>
      <c r="E2939">
        <v>85.75</v>
      </c>
    </row>
    <row r="2940" spans="1:5" x14ac:dyDescent="0.25">
      <c r="A2940">
        <v>45203041</v>
      </c>
      <c r="B2940" t="s">
        <v>3340</v>
      </c>
      <c r="C2940" t="s">
        <v>3301</v>
      </c>
      <c r="D2940"/>
      <c r="E2940">
        <v>322</v>
      </c>
    </row>
    <row r="2941" spans="1:5" x14ac:dyDescent="0.25">
      <c r="A2941">
        <v>45203042</v>
      </c>
      <c r="B2941" t="s">
        <v>3341</v>
      </c>
      <c r="C2941" t="s">
        <v>3301</v>
      </c>
      <c r="D2941"/>
      <c r="E2941">
        <v>85.75</v>
      </c>
    </row>
    <row r="2942" spans="1:5" x14ac:dyDescent="0.25">
      <c r="A2942">
        <v>45203043</v>
      </c>
      <c r="B2942" t="s">
        <v>3342</v>
      </c>
      <c r="C2942" t="s">
        <v>3301</v>
      </c>
      <c r="D2942"/>
      <c r="E2942">
        <v>0</v>
      </c>
    </row>
    <row r="2943" spans="1:5" x14ac:dyDescent="0.25">
      <c r="A2943">
        <v>45203044</v>
      </c>
      <c r="B2943" t="s">
        <v>3343</v>
      </c>
      <c r="C2943" t="s">
        <v>3301</v>
      </c>
      <c r="D2943"/>
      <c r="E2943">
        <v>108</v>
      </c>
    </row>
    <row r="2944" spans="1:5" x14ac:dyDescent="0.25">
      <c r="A2944">
        <v>45203045</v>
      </c>
      <c r="B2944" t="s">
        <v>3344</v>
      </c>
      <c r="C2944" t="s">
        <v>3301</v>
      </c>
      <c r="D2944"/>
      <c r="E2944">
        <v>69.23</v>
      </c>
    </row>
    <row r="2945" spans="1:5" x14ac:dyDescent="0.25">
      <c r="A2945">
        <v>45203046</v>
      </c>
      <c r="B2945" t="s">
        <v>3345</v>
      </c>
      <c r="C2945" t="s">
        <v>3301</v>
      </c>
      <c r="D2945"/>
      <c r="E2945">
        <v>13.79</v>
      </c>
    </row>
    <row r="2946" spans="1:5" x14ac:dyDescent="0.25">
      <c r="A2946">
        <v>45203047</v>
      </c>
      <c r="B2946" t="s">
        <v>3346</v>
      </c>
      <c r="C2946" t="s">
        <v>3301</v>
      </c>
      <c r="D2946"/>
      <c r="E2946">
        <v>181.66</v>
      </c>
    </row>
    <row r="2947" spans="1:5" x14ac:dyDescent="0.25">
      <c r="A2947">
        <v>45203048</v>
      </c>
      <c r="B2947" t="s">
        <v>3347</v>
      </c>
      <c r="C2947" t="s">
        <v>3301</v>
      </c>
      <c r="D2947"/>
      <c r="E2947">
        <v>71.069999999999993</v>
      </c>
    </row>
    <row r="2948" spans="1:5" x14ac:dyDescent="0.25">
      <c r="A2948">
        <v>45203055</v>
      </c>
      <c r="B2948" t="s">
        <v>3348</v>
      </c>
      <c r="C2948" t="s">
        <v>3301</v>
      </c>
      <c r="D2948"/>
      <c r="E2948">
        <v>21</v>
      </c>
    </row>
    <row r="2949" spans="1:5" x14ac:dyDescent="0.25">
      <c r="A2949">
        <v>45203056</v>
      </c>
      <c r="B2949" t="s">
        <v>3349</v>
      </c>
      <c r="C2949" t="s">
        <v>3301</v>
      </c>
      <c r="D2949"/>
      <c r="E2949">
        <v>12.6</v>
      </c>
    </row>
    <row r="2950" spans="1:5" x14ac:dyDescent="0.25">
      <c r="A2950">
        <v>45203057</v>
      </c>
      <c r="B2950" t="s">
        <v>3350</v>
      </c>
      <c r="C2950" t="s">
        <v>3301</v>
      </c>
      <c r="D2950"/>
      <c r="E2950">
        <v>126.46</v>
      </c>
    </row>
    <row r="2951" spans="1:5" x14ac:dyDescent="0.25">
      <c r="A2951">
        <v>45203058</v>
      </c>
      <c r="B2951" t="s">
        <v>3351</v>
      </c>
      <c r="C2951" t="s">
        <v>3301</v>
      </c>
      <c r="D2951"/>
      <c r="E2951">
        <v>30</v>
      </c>
    </row>
    <row r="2952" spans="1:5" x14ac:dyDescent="0.25">
      <c r="A2952">
        <v>45203059</v>
      </c>
      <c r="B2952" t="s">
        <v>3352</v>
      </c>
      <c r="C2952" t="s">
        <v>3301</v>
      </c>
      <c r="D2952"/>
      <c r="E2952">
        <v>30</v>
      </c>
    </row>
    <row r="2953" spans="1:5" x14ac:dyDescent="0.25">
      <c r="A2953">
        <v>45203060</v>
      </c>
      <c r="B2953" t="s">
        <v>3353</v>
      </c>
      <c r="C2953" t="s">
        <v>3301</v>
      </c>
      <c r="D2953"/>
      <c r="E2953">
        <v>383</v>
      </c>
    </row>
    <row r="2954" spans="1:5" x14ac:dyDescent="0.25">
      <c r="A2954">
        <v>45203061</v>
      </c>
      <c r="B2954" t="s">
        <v>3354</v>
      </c>
      <c r="C2954" t="s">
        <v>3301</v>
      </c>
      <c r="D2954"/>
      <c r="E2954">
        <v>290</v>
      </c>
    </row>
    <row r="2955" spans="1:5" x14ac:dyDescent="0.25">
      <c r="A2955">
        <v>45203062</v>
      </c>
      <c r="B2955" t="s">
        <v>7795</v>
      </c>
      <c r="C2955" t="s">
        <v>3301</v>
      </c>
      <c r="D2955"/>
      <c r="E2955">
        <v>338</v>
      </c>
    </row>
    <row r="2956" spans="1:5" x14ac:dyDescent="0.25">
      <c r="A2956">
        <v>45203063</v>
      </c>
      <c r="B2956" t="s">
        <v>3355</v>
      </c>
      <c r="C2956" t="s">
        <v>3301</v>
      </c>
      <c r="D2956"/>
      <c r="E2956">
        <v>406</v>
      </c>
    </row>
    <row r="2957" spans="1:5" x14ac:dyDescent="0.25">
      <c r="A2957">
        <v>45203064</v>
      </c>
      <c r="B2957" t="s">
        <v>3356</v>
      </c>
      <c r="C2957" t="s">
        <v>3301</v>
      </c>
      <c r="D2957"/>
      <c r="E2957">
        <v>375</v>
      </c>
    </row>
    <row r="2958" spans="1:5" x14ac:dyDescent="0.25">
      <c r="A2958">
        <v>45203065</v>
      </c>
      <c r="B2958" t="s">
        <v>3357</v>
      </c>
      <c r="C2958" t="s">
        <v>3301</v>
      </c>
      <c r="D2958"/>
      <c r="E2958">
        <v>320</v>
      </c>
    </row>
    <row r="2959" spans="1:5" x14ac:dyDescent="0.25">
      <c r="A2959">
        <v>45203066</v>
      </c>
      <c r="B2959" t="s">
        <v>3358</v>
      </c>
      <c r="C2959" t="s">
        <v>3301</v>
      </c>
      <c r="D2959"/>
      <c r="E2959">
        <v>96</v>
      </c>
    </row>
    <row r="2960" spans="1:5" x14ac:dyDescent="0.25">
      <c r="A2960">
        <v>45203067</v>
      </c>
      <c r="B2960" t="s">
        <v>3359</v>
      </c>
      <c r="C2960" t="s">
        <v>3301</v>
      </c>
      <c r="D2960"/>
      <c r="E2960">
        <v>270</v>
      </c>
    </row>
    <row r="2961" spans="1:5" x14ac:dyDescent="0.25">
      <c r="A2961">
        <v>45203068</v>
      </c>
      <c r="B2961" t="s">
        <v>3360</v>
      </c>
      <c r="C2961" t="s">
        <v>3301</v>
      </c>
      <c r="D2961"/>
      <c r="E2961">
        <v>274</v>
      </c>
    </row>
    <row r="2962" spans="1:5" x14ac:dyDescent="0.25">
      <c r="A2962">
        <v>45203069</v>
      </c>
      <c r="B2962" t="s">
        <v>3361</v>
      </c>
      <c r="C2962" t="s">
        <v>3301</v>
      </c>
      <c r="D2962"/>
      <c r="E2962">
        <v>352</v>
      </c>
    </row>
    <row r="2963" spans="1:5" x14ac:dyDescent="0.25">
      <c r="A2963">
        <v>45203070</v>
      </c>
      <c r="B2963" t="s">
        <v>3362</v>
      </c>
      <c r="C2963" t="s">
        <v>3301</v>
      </c>
      <c r="D2963"/>
      <c r="E2963">
        <v>184.61</v>
      </c>
    </row>
    <row r="2964" spans="1:5" x14ac:dyDescent="0.25">
      <c r="A2964">
        <v>45203071</v>
      </c>
      <c r="B2964" t="s">
        <v>3363</v>
      </c>
      <c r="C2964" t="s">
        <v>3301</v>
      </c>
      <c r="D2964"/>
      <c r="E2964">
        <v>184.61</v>
      </c>
    </row>
    <row r="2965" spans="1:5" x14ac:dyDescent="0.25">
      <c r="A2965">
        <v>45203072</v>
      </c>
      <c r="B2965" t="s">
        <v>3364</v>
      </c>
      <c r="C2965" t="s">
        <v>3301</v>
      </c>
      <c r="D2965"/>
      <c r="E2965">
        <v>184.61</v>
      </c>
    </row>
    <row r="2966" spans="1:5" x14ac:dyDescent="0.25">
      <c r="A2966">
        <v>45203073</v>
      </c>
      <c r="B2966" t="s">
        <v>7795</v>
      </c>
      <c r="C2966" t="s">
        <v>3301</v>
      </c>
      <c r="D2966"/>
      <c r="E2966">
        <v>184.61</v>
      </c>
    </row>
    <row r="2967" spans="1:5" x14ac:dyDescent="0.25">
      <c r="A2967">
        <v>45203074</v>
      </c>
      <c r="B2967" t="s">
        <v>3365</v>
      </c>
      <c r="C2967" t="s">
        <v>3301</v>
      </c>
      <c r="D2967"/>
      <c r="E2967">
        <v>184.61</v>
      </c>
    </row>
    <row r="2968" spans="1:5" x14ac:dyDescent="0.25">
      <c r="A2968">
        <v>45203075</v>
      </c>
      <c r="B2968" t="s">
        <v>3366</v>
      </c>
      <c r="C2968" t="s">
        <v>3301</v>
      </c>
      <c r="D2968"/>
      <c r="E2968">
        <v>184.61</v>
      </c>
    </row>
    <row r="2969" spans="1:5" x14ac:dyDescent="0.25">
      <c r="A2969">
        <v>45203076</v>
      </c>
      <c r="B2969" t="s">
        <v>3367</v>
      </c>
      <c r="C2969" t="s">
        <v>3301</v>
      </c>
      <c r="D2969"/>
      <c r="E2969">
        <v>184.61</v>
      </c>
    </row>
    <row r="2970" spans="1:5" x14ac:dyDescent="0.25">
      <c r="A2970">
        <v>45203077</v>
      </c>
      <c r="B2970" t="s">
        <v>3368</v>
      </c>
      <c r="C2970" t="s">
        <v>3301</v>
      </c>
      <c r="D2970"/>
      <c r="E2970">
        <v>184.61</v>
      </c>
    </row>
    <row r="2971" spans="1:5" x14ac:dyDescent="0.25">
      <c r="A2971">
        <v>45203078</v>
      </c>
      <c r="B2971" t="s">
        <v>3369</v>
      </c>
      <c r="C2971" t="s">
        <v>3301</v>
      </c>
      <c r="D2971"/>
      <c r="E2971">
        <v>184.61</v>
      </c>
    </row>
    <row r="2972" spans="1:5" x14ac:dyDescent="0.25">
      <c r="A2972">
        <v>45203079</v>
      </c>
      <c r="B2972" t="s">
        <v>3359</v>
      </c>
      <c r="C2972" t="s">
        <v>3301</v>
      </c>
      <c r="D2972"/>
      <c r="E2972">
        <v>184.61</v>
      </c>
    </row>
    <row r="2973" spans="1:5" x14ac:dyDescent="0.25">
      <c r="A2973">
        <v>45203080</v>
      </c>
      <c r="B2973" t="s">
        <v>3370</v>
      </c>
      <c r="C2973" t="s">
        <v>3301</v>
      </c>
      <c r="D2973"/>
      <c r="E2973">
        <v>184.61</v>
      </c>
    </row>
    <row r="2974" spans="1:5" x14ac:dyDescent="0.25">
      <c r="A2974">
        <v>45203081</v>
      </c>
      <c r="B2974" t="s">
        <v>3371</v>
      </c>
      <c r="C2974" t="s">
        <v>3301</v>
      </c>
      <c r="D2974"/>
      <c r="E2974">
        <v>184.61</v>
      </c>
    </row>
    <row r="2975" spans="1:5" x14ac:dyDescent="0.25">
      <c r="A2975">
        <v>45203082</v>
      </c>
      <c r="B2975" t="s">
        <v>3372</v>
      </c>
      <c r="C2975" t="s">
        <v>3301</v>
      </c>
      <c r="D2975"/>
      <c r="E2975">
        <v>184.68</v>
      </c>
    </row>
    <row r="2976" spans="1:5" x14ac:dyDescent="0.25">
      <c r="A2976">
        <v>45203083</v>
      </c>
      <c r="B2976" t="s">
        <v>3373</v>
      </c>
      <c r="C2976" t="s">
        <v>3301</v>
      </c>
      <c r="D2976"/>
      <c r="E2976">
        <v>390</v>
      </c>
    </row>
    <row r="2977" spans="1:5" x14ac:dyDescent="0.25">
      <c r="A2977">
        <v>45203084</v>
      </c>
      <c r="B2977" t="s">
        <v>3374</v>
      </c>
      <c r="C2977" t="s">
        <v>3301</v>
      </c>
      <c r="D2977"/>
      <c r="E2977">
        <v>480</v>
      </c>
    </row>
    <row r="2978" spans="1:5" x14ac:dyDescent="0.25">
      <c r="A2978">
        <v>45203085</v>
      </c>
      <c r="B2978" t="s">
        <v>3375</v>
      </c>
      <c r="C2978" t="s">
        <v>3301</v>
      </c>
      <c r="D2978"/>
      <c r="E2978">
        <v>399</v>
      </c>
    </row>
    <row r="2979" spans="1:5" x14ac:dyDescent="0.25">
      <c r="A2979">
        <v>45203086</v>
      </c>
      <c r="B2979" t="s">
        <v>3376</v>
      </c>
      <c r="C2979" t="s">
        <v>3301</v>
      </c>
      <c r="D2979"/>
      <c r="E2979">
        <v>109.5</v>
      </c>
    </row>
    <row r="2980" spans="1:5" x14ac:dyDescent="0.25">
      <c r="A2980">
        <v>45203087</v>
      </c>
      <c r="B2980" t="s">
        <v>3377</v>
      </c>
      <c r="C2980" t="s">
        <v>3301</v>
      </c>
      <c r="D2980"/>
      <c r="E2980">
        <v>109.5</v>
      </c>
    </row>
    <row r="2981" spans="1:5" x14ac:dyDescent="0.25">
      <c r="A2981">
        <v>45203090</v>
      </c>
      <c r="B2981" t="s">
        <v>3378</v>
      </c>
      <c r="C2981" t="s">
        <v>3301</v>
      </c>
      <c r="D2981"/>
      <c r="E2981">
        <v>536</v>
      </c>
    </row>
    <row r="2982" spans="1:5" x14ac:dyDescent="0.25">
      <c r="A2982">
        <v>45203091</v>
      </c>
      <c r="B2982" t="s">
        <v>3379</v>
      </c>
      <c r="C2982" t="s">
        <v>3301</v>
      </c>
      <c r="D2982"/>
      <c r="E2982">
        <v>65</v>
      </c>
    </row>
    <row r="2983" spans="1:5" x14ac:dyDescent="0.25">
      <c r="A2983">
        <v>45203092</v>
      </c>
      <c r="B2983" t="s">
        <v>2979</v>
      </c>
      <c r="C2983" t="s">
        <v>3301</v>
      </c>
      <c r="D2983"/>
      <c r="E2983">
        <v>0</v>
      </c>
    </row>
    <row r="2984" spans="1:5" x14ac:dyDescent="0.25">
      <c r="A2984">
        <v>45210204</v>
      </c>
      <c r="B2984" t="s">
        <v>3380</v>
      </c>
      <c r="C2984" t="s">
        <v>3301</v>
      </c>
      <c r="D2984"/>
      <c r="E2984">
        <v>538.63</v>
      </c>
    </row>
    <row r="2985" spans="1:5" x14ac:dyDescent="0.25">
      <c r="A2985">
        <v>45210220</v>
      </c>
      <c r="B2985" t="s">
        <v>3381</v>
      </c>
      <c r="C2985" t="s">
        <v>3301</v>
      </c>
      <c r="D2985"/>
      <c r="E2985">
        <v>40.950000000000003</v>
      </c>
    </row>
    <row r="2986" spans="1:5" x14ac:dyDescent="0.25">
      <c r="A2986">
        <v>45401000</v>
      </c>
      <c r="B2986" t="s">
        <v>3382</v>
      </c>
      <c r="C2986" t="s">
        <v>3383</v>
      </c>
      <c r="D2986"/>
      <c r="E2986">
        <v>245</v>
      </c>
    </row>
    <row r="2987" spans="1:5" x14ac:dyDescent="0.25">
      <c r="A2987">
        <v>45401006</v>
      </c>
      <c r="B2987" t="s">
        <v>3385</v>
      </c>
      <c r="C2987" t="s">
        <v>3383</v>
      </c>
      <c r="D2987"/>
      <c r="E2987">
        <v>17</v>
      </c>
    </row>
    <row r="2988" spans="1:5" x14ac:dyDescent="0.25">
      <c r="A2988">
        <v>45401007</v>
      </c>
      <c r="B2988" t="s">
        <v>3386</v>
      </c>
      <c r="C2988" t="s">
        <v>3383</v>
      </c>
      <c r="D2988"/>
      <c r="E2988">
        <v>17</v>
      </c>
    </row>
    <row r="2989" spans="1:5" x14ac:dyDescent="0.25">
      <c r="A2989">
        <v>45401014</v>
      </c>
      <c r="B2989" t="s">
        <v>3387</v>
      </c>
      <c r="C2989" t="s">
        <v>3383</v>
      </c>
      <c r="D2989"/>
      <c r="E2989">
        <v>80</v>
      </c>
    </row>
    <row r="2990" spans="1:5" x14ac:dyDescent="0.25">
      <c r="A2990">
        <v>45401019</v>
      </c>
      <c r="B2990" t="s">
        <v>3388</v>
      </c>
      <c r="C2990" t="s">
        <v>3383</v>
      </c>
      <c r="D2990"/>
      <c r="E2990">
        <v>49</v>
      </c>
    </row>
    <row r="2991" spans="1:5" x14ac:dyDescent="0.25">
      <c r="A2991">
        <v>45401020</v>
      </c>
      <c r="B2991" t="s">
        <v>3389</v>
      </c>
      <c r="C2991" t="s">
        <v>3383</v>
      </c>
      <c r="D2991"/>
      <c r="E2991">
        <v>30</v>
      </c>
    </row>
    <row r="2992" spans="1:5" x14ac:dyDescent="0.25">
      <c r="A2992">
        <v>45401022</v>
      </c>
      <c r="B2992" t="s">
        <v>3390</v>
      </c>
      <c r="C2992" t="s">
        <v>3383</v>
      </c>
      <c r="D2992"/>
      <c r="E2992">
        <v>90</v>
      </c>
    </row>
    <row r="2993" spans="1:5" x14ac:dyDescent="0.25">
      <c r="A2993">
        <v>45401023</v>
      </c>
      <c r="B2993" t="s">
        <v>3391</v>
      </c>
      <c r="C2993" t="s">
        <v>3383</v>
      </c>
      <c r="D2993"/>
      <c r="E2993">
        <v>88</v>
      </c>
    </row>
    <row r="2994" spans="1:5" x14ac:dyDescent="0.25">
      <c r="A2994">
        <v>45401024</v>
      </c>
      <c r="B2994" t="s">
        <v>3392</v>
      </c>
      <c r="C2994" t="s">
        <v>3383</v>
      </c>
      <c r="D2994"/>
      <c r="E2994">
        <v>369</v>
      </c>
    </row>
    <row r="2995" spans="1:5" x14ac:dyDescent="0.25">
      <c r="A2995">
        <v>45401025</v>
      </c>
      <c r="B2995" t="s">
        <v>3394</v>
      </c>
      <c r="C2995" t="s">
        <v>3383</v>
      </c>
      <c r="D2995"/>
      <c r="E2995">
        <v>375</v>
      </c>
    </row>
    <row r="2996" spans="1:5" x14ac:dyDescent="0.25">
      <c r="A2996">
        <v>45401027</v>
      </c>
      <c r="B2996" t="s">
        <v>3396</v>
      </c>
      <c r="C2996" t="s">
        <v>3383</v>
      </c>
      <c r="D2996"/>
      <c r="E2996">
        <v>62</v>
      </c>
    </row>
    <row r="2997" spans="1:5" x14ac:dyDescent="0.25">
      <c r="A2997">
        <v>45401041</v>
      </c>
      <c r="B2997" t="s">
        <v>3401</v>
      </c>
      <c r="C2997" t="s">
        <v>3383</v>
      </c>
      <c r="D2997"/>
      <c r="E2997">
        <v>278.39</v>
      </c>
    </row>
    <row r="2998" spans="1:5" x14ac:dyDescent="0.25">
      <c r="A2998">
        <v>45401045</v>
      </c>
      <c r="B2998" t="s">
        <v>3402</v>
      </c>
      <c r="C2998" t="s">
        <v>3383</v>
      </c>
      <c r="D2998"/>
      <c r="E2998">
        <v>129</v>
      </c>
    </row>
    <row r="2999" spans="1:5" x14ac:dyDescent="0.25">
      <c r="A2999">
        <v>45401046</v>
      </c>
      <c r="B2999" t="s">
        <v>3404</v>
      </c>
      <c r="C2999" t="s">
        <v>3383</v>
      </c>
      <c r="D2999"/>
      <c r="E2999">
        <v>84</v>
      </c>
    </row>
    <row r="3000" spans="1:5" x14ac:dyDescent="0.25">
      <c r="A3000">
        <v>45401047</v>
      </c>
      <c r="B3000" t="s">
        <v>3405</v>
      </c>
      <c r="C3000" t="s">
        <v>3383</v>
      </c>
      <c r="D3000"/>
      <c r="E3000">
        <v>31</v>
      </c>
    </row>
    <row r="3001" spans="1:5" x14ac:dyDescent="0.25">
      <c r="A3001">
        <v>45401048</v>
      </c>
      <c r="B3001" t="s">
        <v>3407</v>
      </c>
      <c r="C3001" t="s">
        <v>3383</v>
      </c>
      <c r="D3001"/>
      <c r="E3001">
        <v>110</v>
      </c>
    </row>
    <row r="3002" spans="1:5" x14ac:dyDescent="0.25">
      <c r="A3002">
        <v>45401049</v>
      </c>
      <c r="B3002" t="s">
        <v>3408</v>
      </c>
      <c r="C3002" t="s">
        <v>3383</v>
      </c>
      <c r="D3002"/>
      <c r="E3002">
        <v>195</v>
      </c>
    </row>
    <row r="3003" spans="1:5" x14ac:dyDescent="0.25">
      <c r="A3003">
        <v>45401050</v>
      </c>
      <c r="B3003" t="s">
        <v>3409</v>
      </c>
      <c r="C3003" t="s">
        <v>3383</v>
      </c>
      <c r="D3003"/>
      <c r="E3003">
        <v>355</v>
      </c>
    </row>
    <row r="3004" spans="1:5" x14ac:dyDescent="0.25">
      <c r="A3004">
        <v>45401051</v>
      </c>
      <c r="B3004" t="s">
        <v>3410</v>
      </c>
      <c r="C3004" t="s">
        <v>3383</v>
      </c>
      <c r="D3004"/>
      <c r="E3004">
        <v>421</v>
      </c>
    </row>
    <row r="3005" spans="1:5" x14ac:dyDescent="0.25">
      <c r="A3005">
        <v>45401052</v>
      </c>
      <c r="B3005" t="s">
        <v>3412</v>
      </c>
      <c r="C3005" t="s">
        <v>3383</v>
      </c>
      <c r="D3005"/>
      <c r="E3005">
        <v>671</v>
      </c>
    </row>
    <row r="3006" spans="1:5" x14ac:dyDescent="0.25">
      <c r="A3006">
        <v>45401053</v>
      </c>
      <c r="B3006" t="s">
        <v>3413</v>
      </c>
      <c r="C3006" t="s">
        <v>3383</v>
      </c>
      <c r="D3006"/>
      <c r="E3006">
        <v>170</v>
      </c>
    </row>
    <row r="3007" spans="1:5" x14ac:dyDescent="0.25">
      <c r="A3007">
        <v>45401054</v>
      </c>
      <c r="B3007" t="s">
        <v>3414</v>
      </c>
      <c r="C3007" t="s">
        <v>3383</v>
      </c>
      <c r="D3007"/>
      <c r="E3007">
        <v>18.75</v>
      </c>
    </row>
    <row r="3008" spans="1:5" x14ac:dyDescent="0.25">
      <c r="A3008">
        <v>45401055</v>
      </c>
      <c r="B3008" t="s">
        <v>3415</v>
      </c>
      <c r="C3008" t="s">
        <v>3383</v>
      </c>
      <c r="D3008"/>
      <c r="E3008">
        <v>500</v>
      </c>
    </row>
    <row r="3009" spans="1:5" x14ac:dyDescent="0.25">
      <c r="A3009">
        <v>45401056</v>
      </c>
      <c r="B3009" t="s">
        <v>3416</v>
      </c>
      <c r="C3009" t="s">
        <v>3383</v>
      </c>
      <c r="D3009"/>
      <c r="E3009">
        <v>504</v>
      </c>
    </row>
    <row r="3010" spans="1:5" x14ac:dyDescent="0.25">
      <c r="A3010">
        <v>45410109</v>
      </c>
      <c r="B3010" t="s">
        <v>3418</v>
      </c>
      <c r="C3010" t="s">
        <v>3383</v>
      </c>
      <c r="D3010"/>
      <c r="E3010">
        <v>44</v>
      </c>
    </row>
    <row r="3011" spans="1:5" x14ac:dyDescent="0.25">
      <c r="A3011">
        <v>45410182</v>
      </c>
      <c r="B3011" t="s">
        <v>3419</v>
      </c>
      <c r="C3011" t="s">
        <v>3383</v>
      </c>
      <c r="D3011"/>
      <c r="E3011">
        <v>466</v>
      </c>
    </row>
    <row r="3012" spans="1:5" x14ac:dyDescent="0.25">
      <c r="A3012">
        <v>45410183</v>
      </c>
      <c r="B3012" t="s">
        <v>3421</v>
      </c>
      <c r="C3012" t="s">
        <v>3383</v>
      </c>
      <c r="D3012"/>
      <c r="E3012">
        <v>460</v>
      </c>
    </row>
    <row r="3013" spans="1:5" x14ac:dyDescent="0.25">
      <c r="A3013">
        <v>45410184</v>
      </c>
      <c r="B3013" t="s">
        <v>3422</v>
      </c>
      <c r="C3013" t="s">
        <v>3383</v>
      </c>
      <c r="D3013"/>
      <c r="E3013">
        <v>44</v>
      </c>
    </row>
    <row r="3014" spans="1:5" x14ac:dyDescent="0.25">
      <c r="A3014">
        <v>45410185</v>
      </c>
      <c r="B3014" t="s">
        <v>3423</v>
      </c>
      <c r="C3014" t="s">
        <v>3383</v>
      </c>
      <c r="D3014"/>
      <c r="E3014">
        <v>505</v>
      </c>
    </row>
    <row r="3015" spans="1:5" x14ac:dyDescent="0.25">
      <c r="A3015">
        <v>45410186</v>
      </c>
      <c r="B3015" t="s">
        <v>3425</v>
      </c>
      <c r="C3015" t="s">
        <v>3383</v>
      </c>
      <c r="D3015"/>
      <c r="E3015">
        <v>505</v>
      </c>
    </row>
    <row r="3016" spans="1:5" x14ac:dyDescent="0.25">
      <c r="A3016">
        <v>45410187</v>
      </c>
      <c r="B3016" t="s">
        <v>3427</v>
      </c>
      <c r="C3016" t="s">
        <v>3383</v>
      </c>
      <c r="D3016"/>
      <c r="E3016">
        <v>284</v>
      </c>
    </row>
    <row r="3017" spans="1:5" x14ac:dyDescent="0.25">
      <c r="A3017">
        <v>45410189</v>
      </c>
      <c r="B3017" t="s">
        <v>3429</v>
      </c>
      <c r="C3017" t="s">
        <v>3383</v>
      </c>
      <c r="D3017"/>
      <c r="E3017">
        <v>549</v>
      </c>
    </row>
    <row r="3018" spans="1:5" x14ac:dyDescent="0.25">
      <c r="A3018">
        <v>45410208</v>
      </c>
      <c r="B3018" t="s">
        <v>3431</v>
      </c>
      <c r="C3018" t="s">
        <v>3383</v>
      </c>
      <c r="D3018"/>
      <c r="E3018">
        <v>45</v>
      </c>
    </row>
    <row r="3019" spans="1:5" x14ac:dyDescent="0.25">
      <c r="A3019">
        <v>45600009</v>
      </c>
      <c r="B3019" t="s">
        <v>3432</v>
      </c>
      <c r="C3019" t="s">
        <v>3433</v>
      </c>
      <c r="D3019"/>
      <c r="E3019">
        <v>278.63</v>
      </c>
    </row>
    <row r="3020" spans="1:5" x14ac:dyDescent="0.25">
      <c r="A3020">
        <v>45600010</v>
      </c>
      <c r="B3020" t="s">
        <v>3434</v>
      </c>
      <c r="C3020" t="s">
        <v>3433</v>
      </c>
      <c r="D3020"/>
      <c r="E3020">
        <v>230.1</v>
      </c>
    </row>
    <row r="3021" spans="1:5" x14ac:dyDescent="0.25">
      <c r="A3021">
        <v>45600041</v>
      </c>
      <c r="B3021" t="s">
        <v>3435</v>
      </c>
      <c r="C3021" t="s">
        <v>3433</v>
      </c>
      <c r="D3021"/>
      <c r="E3021">
        <v>698</v>
      </c>
    </row>
    <row r="3022" spans="1:5" x14ac:dyDescent="0.25">
      <c r="A3022">
        <v>45600140</v>
      </c>
      <c r="B3022" t="s">
        <v>3436</v>
      </c>
      <c r="C3022" t="s">
        <v>3433</v>
      </c>
      <c r="D3022"/>
      <c r="E3022">
        <v>698</v>
      </c>
    </row>
    <row r="3023" spans="1:5" x14ac:dyDescent="0.25">
      <c r="A3023">
        <v>45900022</v>
      </c>
      <c r="B3023" t="s">
        <v>3437</v>
      </c>
      <c r="C3023" t="s">
        <v>3438</v>
      </c>
      <c r="D3023"/>
      <c r="E3023">
        <v>556.03</v>
      </c>
    </row>
    <row r="3024" spans="1:5" x14ac:dyDescent="0.25">
      <c r="A3024">
        <v>45900023</v>
      </c>
      <c r="B3024" t="s">
        <v>3439</v>
      </c>
      <c r="C3024" t="s">
        <v>3438</v>
      </c>
      <c r="D3024"/>
      <c r="E3024">
        <v>1239.6300000000001</v>
      </c>
    </row>
    <row r="3025" spans="1:5" x14ac:dyDescent="0.25">
      <c r="A3025">
        <v>45900024</v>
      </c>
      <c r="B3025" t="s">
        <v>3440</v>
      </c>
      <c r="C3025" t="s">
        <v>3438</v>
      </c>
      <c r="D3025"/>
      <c r="E3025">
        <v>1340.28</v>
      </c>
    </row>
    <row r="3026" spans="1:5" x14ac:dyDescent="0.25">
      <c r="A3026">
        <v>45920006</v>
      </c>
      <c r="B3026" t="s">
        <v>3441</v>
      </c>
      <c r="C3026" t="s">
        <v>3438</v>
      </c>
      <c r="D3026"/>
      <c r="E3026">
        <v>1239.6300000000001</v>
      </c>
    </row>
    <row r="3027" spans="1:5" x14ac:dyDescent="0.25">
      <c r="A3027">
        <v>45920007</v>
      </c>
      <c r="B3027" t="s">
        <v>3442</v>
      </c>
      <c r="C3027" t="s">
        <v>3438</v>
      </c>
      <c r="D3027"/>
      <c r="E3027">
        <v>1420.63</v>
      </c>
    </row>
    <row r="3028" spans="1:5" x14ac:dyDescent="0.25">
      <c r="A3028">
        <v>45920073</v>
      </c>
      <c r="B3028" t="s">
        <v>3443</v>
      </c>
      <c r="C3028" t="s">
        <v>3438</v>
      </c>
      <c r="D3028"/>
      <c r="E3028">
        <v>1743.08</v>
      </c>
    </row>
    <row r="3029" spans="1:5" x14ac:dyDescent="0.25">
      <c r="A3029">
        <v>45920112</v>
      </c>
      <c r="B3029" t="s">
        <v>3444</v>
      </c>
      <c r="C3029" t="s">
        <v>3438</v>
      </c>
      <c r="D3029"/>
      <c r="E3029">
        <v>0</v>
      </c>
    </row>
    <row r="3030" spans="1:5" x14ac:dyDescent="0.25">
      <c r="A3030">
        <v>45920115</v>
      </c>
      <c r="B3030" t="s">
        <v>3445</v>
      </c>
      <c r="C3030" t="s">
        <v>3438</v>
      </c>
      <c r="D3030"/>
      <c r="E3030">
        <v>189.98</v>
      </c>
    </row>
    <row r="3031" spans="1:5" x14ac:dyDescent="0.25">
      <c r="A3031">
        <v>45920123</v>
      </c>
      <c r="B3031" t="s">
        <v>3446</v>
      </c>
      <c r="C3031" t="s">
        <v>3438</v>
      </c>
      <c r="D3031"/>
      <c r="E3031">
        <v>576.24</v>
      </c>
    </row>
    <row r="3032" spans="1:5" x14ac:dyDescent="0.25">
      <c r="A3032">
        <v>46200012</v>
      </c>
      <c r="B3032" t="s">
        <v>3447</v>
      </c>
      <c r="C3032" t="s">
        <v>3448</v>
      </c>
      <c r="D3032"/>
      <c r="E3032">
        <v>1052.52</v>
      </c>
    </row>
    <row r="3033" spans="1:5" x14ac:dyDescent="0.25">
      <c r="A3033">
        <v>46200182</v>
      </c>
      <c r="B3033" t="s">
        <v>3449</v>
      </c>
      <c r="C3033" t="s">
        <v>3448</v>
      </c>
      <c r="D3033"/>
      <c r="E3033">
        <v>650.5</v>
      </c>
    </row>
    <row r="3034" spans="1:5" x14ac:dyDescent="0.25">
      <c r="A3034">
        <v>46301015</v>
      </c>
      <c r="B3034" t="s">
        <v>3450</v>
      </c>
      <c r="C3034" t="s">
        <v>3451</v>
      </c>
      <c r="D3034"/>
      <c r="E3034">
        <v>278.63</v>
      </c>
    </row>
    <row r="3035" spans="1:5" x14ac:dyDescent="0.25">
      <c r="A3035">
        <v>46301016</v>
      </c>
      <c r="B3035" t="s">
        <v>3452</v>
      </c>
      <c r="C3035" t="s">
        <v>3451</v>
      </c>
      <c r="D3035"/>
      <c r="E3035">
        <v>278.63</v>
      </c>
    </row>
    <row r="3036" spans="1:5" x14ac:dyDescent="0.25">
      <c r="A3036">
        <v>46301017</v>
      </c>
      <c r="B3036" t="s">
        <v>3453</v>
      </c>
      <c r="C3036" t="s">
        <v>3451</v>
      </c>
      <c r="D3036"/>
      <c r="E3036">
        <v>278.63</v>
      </c>
    </row>
    <row r="3037" spans="1:5" x14ac:dyDescent="0.25">
      <c r="A3037">
        <v>46301020</v>
      </c>
      <c r="B3037" t="s">
        <v>3454</v>
      </c>
      <c r="C3037" t="s">
        <v>3451</v>
      </c>
      <c r="D3037"/>
      <c r="E3037">
        <v>993.03</v>
      </c>
    </row>
    <row r="3038" spans="1:5" x14ac:dyDescent="0.25">
      <c r="A3038">
        <v>46301021</v>
      </c>
      <c r="B3038" t="s">
        <v>3455</v>
      </c>
      <c r="C3038" t="s">
        <v>3451</v>
      </c>
      <c r="D3038"/>
      <c r="E3038">
        <v>993.03</v>
      </c>
    </row>
    <row r="3039" spans="1:5" x14ac:dyDescent="0.25">
      <c r="A3039">
        <v>46301022</v>
      </c>
      <c r="B3039" t="s">
        <v>3456</v>
      </c>
      <c r="C3039" t="s">
        <v>3451</v>
      </c>
      <c r="D3039"/>
      <c r="E3039">
        <v>993.03</v>
      </c>
    </row>
    <row r="3040" spans="1:5" x14ac:dyDescent="0.25">
      <c r="A3040">
        <v>46301023</v>
      </c>
      <c r="B3040" t="s">
        <v>3457</v>
      </c>
      <c r="C3040" t="s">
        <v>3451</v>
      </c>
      <c r="D3040"/>
      <c r="E3040">
        <v>993.03</v>
      </c>
    </row>
    <row r="3041" spans="1:5" x14ac:dyDescent="0.25">
      <c r="A3041">
        <v>46301024</v>
      </c>
      <c r="B3041" t="s">
        <v>3458</v>
      </c>
      <c r="C3041" t="s">
        <v>3451</v>
      </c>
      <c r="D3041"/>
      <c r="E3041">
        <v>993.03</v>
      </c>
    </row>
    <row r="3042" spans="1:5" x14ac:dyDescent="0.25">
      <c r="A3042">
        <v>46301025</v>
      </c>
      <c r="B3042" t="s">
        <v>3459</v>
      </c>
      <c r="C3042" t="s">
        <v>3451</v>
      </c>
      <c r="D3042"/>
      <c r="E3042">
        <v>993.03</v>
      </c>
    </row>
    <row r="3043" spans="1:5" x14ac:dyDescent="0.25">
      <c r="A3043">
        <v>46301030</v>
      </c>
      <c r="B3043" t="s">
        <v>3460</v>
      </c>
      <c r="C3043" t="s">
        <v>3451</v>
      </c>
      <c r="D3043"/>
      <c r="E3043">
        <v>485.84</v>
      </c>
    </row>
    <row r="3044" spans="1:5" x14ac:dyDescent="0.25">
      <c r="A3044">
        <v>46301031</v>
      </c>
      <c r="B3044" t="s">
        <v>3461</v>
      </c>
      <c r="C3044" t="s">
        <v>3451</v>
      </c>
      <c r="D3044"/>
      <c r="E3044">
        <v>336.63</v>
      </c>
    </row>
    <row r="3045" spans="1:5" x14ac:dyDescent="0.25">
      <c r="A3045">
        <v>46301032</v>
      </c>
      <c r="B3045" t="s">
        <v>3462</v>
      </c>
      <c r="C3045" t="s">
        <v>3451</v>
      </c>
      <c r="D3045"/>
      <c r="E3045">
        <v>403.52</v>
      </c>
    </row>
    <row r="3046" spans="1:5" x14ac:dyDescent="0.25">
      <c r="A3046">
        <v>46301033</v>
      </c>
      <c r="B3046" t="s">
        <v>3463</v>
      </c>
      <c r="C3046" t="s">
        <v>3451</v>
      </c>
      <c r="D3046"/>
      <c r="E3046">
        <v>403.52</v>
      </c>
    </row>
    <row r="3047" spans="1:5" x14ac:dyDescent="0.25">
      <c r="A3047">
        <v>46301034</v>
      </c>
      <c r="B3047" t="s">
        <v>3464</v>
      </c>
      <c r="C3047" t="s">
        <v>3451</v>
      </c>
      <c r="D3047"/>
      <c r="E3047">
        <v>403.52</v>
      </c>
    </row>
    <row r="3048" spans="1:5" x14ac:dyDescent="0.25">
      <c r="A3048">
        <v>46301035</v>
      </c>
      <c r="B3048" t="s">
        <v>3465</v>
      </c>
      <c r="C3048" t="s">
        <v>3451</v>
      </c>
      <c r="D3048"/>
      <c r="E3048">
        <v>174.85</v>
      </c>
    </row>
    <row r="3049" spans="1:5" x14ac:dyDescent="0.25">
      <c r="A3049">
        <v>46301036</v>
      </c>
      <c r="B3049" t="s">
        <v>3466</v>
      </c>
      <c r="C3049" t="s">
        <v>3451</v>
      </c>
      <c r="D3049"/>
      <c r="E3049">
        <v>368.24</v>
      </c>
    </row>
    <row r="3050" spans="1:5" x14ac:dyDescent="0.25">
      <c r="A3050">
        <v>46301037</v>
      </c>
      <c r="B3050" t="s">
        <v>3467</v>
      </c>
      <c r="C3050" t="s">
        <v>3451</v>
      </c>
      <c r="D3050"/>
      <c r="E3050">
        <v>368.24</v>
      </c>
    </row>
    <row r="3051" spans="1:5" x14ac:dyDescent="0.25">
      <c r="A3051">
        <v>46301038</v>
      </c>
      <c r="B3051" t="s">
        <v>3468</v>
      </c>
      <c r="C3051" t="s">
        <v>3451</v>
      </c>
      <c r="D3051"/>
      <c r="E3051">
        <v>300.62</v>
      </c>
    </row>
    <row r="3052" spans="1:5" x14ac:dyDescent="0.25">
      <c r="A3052">
        <v>46301039</v>
      </c>
      <c r="B3052" t="s">
        <v>3469</v>
      </c>
      <c r="C3052" t="s">
        <v>3451</v>
      </c>
      <c r="D3052"/>
      <c r="E3052">
        <v>174.35</v>
      </c>
    </row>
    <row r="3053" spans="1:5" x14ac:dyDescent="0.25">
      <c r="A3053">
        <v>46301040</v>
      </c>
      <c r="B3053" t="s">
        <v>3470</v>
      </c>
      <c r="C3053" t="s">
        <v>3451</v>
      </c>
      <c r="D3053"/>
      <c r="E3053">
        <v>375.59</v>
      </c>
    </row>
    <row r="3054" spans="1:5" x14ac:dyDescent="0.25">
      <c r="A3054">
        <v>46301041</v>
      </c>
      <c r="B3054" t="s">
        <v>3471</v>
      </c>
      <c r="C3054" t="s">
        <v>3451</v>
      </c>
      <c r="D3054"/>
      <c r="E3054">
        <v>278.63</v>
      </c>
    </row>
    <row r="3055" spans="1:5" x14ac:dyDescent="0.25">
      <c r="A3055">
        <v>46301042</v>
      </c>
      <c r="B3055" t="s">
        <v>3472</v>
      </c>
      <c r="C3055" t="s">
        <v>3451</v>
      </c>
      <c r="D3055"/>
      <c r="E3055">
        <v>357.95</v>
      </c>
    </row>
    <row r="3056" spans="1:5" x14ac:dyDescent="0.25">
      <c r="A3056">
        <v>46301043</v>
      </c>
      <c r="B3056" t="s">
        <v>3473</v>
      </c>
      <c r="C3056" t="s">
        <v>3451</v>
      </c>
      <c r="D3056"/>
      <c r="E3056">
        <v>174.85</v>
      </c>
    </row>
    <row r="3057" spans="1:5" x14ac:dyDescent="0.25">
      <c r="A3057">
        <v>46301044</v>
      </c>
      <c r="B3057" t="s">
        <v>3474</v>
      </c>
      <c r="C3057" t="s">
        <v>3451</v>
      </c>
      <c r="D3057"/>
      <c r="E3057">
        <v>174.1</v>
      </c>
    </row>
    <row r="3058" spans="1:5" x14ac:dyDescent="0.25">
      <c r="A3058">
        <v>46301045</v>
      </c>
      <c r="B3058" t="s">
        <v>3475</v>
      </c>
      <c r="C3058" t="s">
        <v>3451</v>
      </c>
      <c r="D3058"/>
      <c r="E3058">
        <v>174.1</v>
      </c>
    </row>
    <row r="3059" spans="1:5" x14ac:dyDescent="0.25">
      <c r="A3059">
        <v>46301046</v>
      </c>
      <c r="B3059" t="s">
        <v>3476</v>
      </c>
      <c r="C3059" t="s">
        <v>3451</v>
      </c>
      <c r="D3059"/>
      <c r="E3059">
        <v>278.63</v>
      </c>
    </row>
    <row r="3060" spans="1:5" x14ac:dyDescent="0.25">
      <c r="A3060">
        <v>46301047</v>
      </c>
      <c r="B3060" t="s">
        <v>3477</v>
      </c>
      <c r="C3060" t="s">
        <v>3451</v>
      </c>
      <c r="D3060"/>
      <c r="E3060">
        <v>174.1</v>
      </c>
    </row>
    <row r="3061" spans="1:5" x14ac:dyDescent="0.25">
      <c r="A3061">
        <v>46301048</v>
      </c>
      <c r="B3061" t="s">
        <v>3478</v>
      </c>
      <c r="C3061" t="s">
        <v>3451</v>
      </c>
      <c r="D3061"/>
      <c r="E3061">
        <v>278.63</v>
      </c>
    </row>
    <row r="3062" spans="1:5" x14ac:dyDescent="0.25">
      <c r="A3062">
        <v>46301049</v>
      </c>
      <c r="B3062" t="s">
        <v>3479</v>
      </c>
      <c r="C3062" t="s">
        <v>3451</v>
      </c>
      <c r="D3062"/>
      <c r="E3062">
        <v>278.63</v>
      </c>
    </row>
    <row r="3063" spans="1:5" x14ac:dyDescent="0.25">
      <c r="A3063">
        <v>46301050</v>
      </c>
      <c r="B3063" t="s">
        <v>3480</v>
      </c>
      <c r="C3063" t="s">
        <v>3451</v>
      </c>
      <c r="D3063"/>
      <c r="E3063">
        <v>174.1</v>
      </c>
    </row>
    <row r="3064" spans="1:5" x14ac:dyDescent="0.25">
      <c r="A3064">
        <v>46301051</v>
      </c>
      <c r="B3064" t="s">
        <v>3481</v>
      </c>
      <c r="C3064" t="s">
        <v>3451</v>
      </c>
      <c r="D3064"/>
      <c r="E3064">
        <v>174.1</v>
      </c>
    </row>
    <row r="3065" spans="1:5" x14ac:dyDescent="0.25">
      <c r="A3065">
        <v>46301052</v>
      </c>
      <c r="B3065" t="s">
        <v>3482</v>
      </c>
      <c r="C3065" t="s">
        <v>3451</v>
      </c>
      <c r="D3065"/>
      <c r="E3065">
        <v>174.1</v>
      </c>
    </row>
    <row r="3066" spans="1:5" x14ac:dyDescent="0.25">
      <c r="A3066">
        <v>46301053</v>
      </c>
      <c r="B3066" t="s">
        <v>3483</v>
      </c>
      <c r="C3066" t="s">
        <v>3451</v>
      </c>
      <c r="D3066"/>
      <c r="E3066">
        <v>658.5</v>
      </c>
    </row>
    <row r="3067" spans="1:5" x14ac:dyDescent="0.25">
      <c r="A3067">
        <v>46301054</v>
      </c>
      <c r="B3067" t="s">
        <v>3484</v>
      </c>
      <c r="C3067" t="s">
        <v>3451</v>
      </c>
      <c r="D3067"/>
      <c r="E3067">
        <v>328.6</v>
      </c>
    </row>
    <row r="3068" spans="1:5" x14ac:dyDescent="0.25">
      <c r="A3068">
        <v>46301055</v>
      </c>
      <c r="B3068" t="s">
        <v>3485</v>
      </c>
      <c r="C3068" t="s">
        <v>3451</v>
      </c>
      <c r="D3068"/>
      <c r="E3068">
        <v>278.63</v>
      </c>
    </row>
    <row r="3069" spans="1:5" x14ac:dyDescent="0.25">
      <c r="A3069">
        <v>46301056</v>
      </c>
      <c r="B3069" t="s">
        <v>3486</v>
      </c>
      <c r="C3069" t="s">
        <v>3451</v>
      </c>
      <c r="D3069"/>
      <c r="E3069">
        <v>278.63</v>
      </c>
    </row>
    <row r="3070" spans="1:5" x14ac:dyDescent="0.25">
      <c r="A3070">
        <v>46301057</v>
      </c>
      <c r="B3070" t="s">
        <v>3487</v>
      </c>
      <c r="C3070" t="s">
        <v>3451</v>
      </c>
      <c r="D3070"/>
      <c r="E3070">
        <v>278.63</v>
      </c>
    </row>
    <row r="3071" spans="1:5" x14ac:dyDescent="0.25">
      <c r="A3071">
        <v>46301058</v>
      </c>
      <c r="B3071" t="s">
        <v>3488</v>
      </c>
      <c r="C3071" t="s">
        <v>3451</v>
      </c>
      <c r="D3071"/>
      <c r="E3071">
        <v>328.6</v>
      </c>
    </row>
    <row r="3072" spans="1:5" x14ac:dyDescent="0.25">
      <c r="A3072">
        <v>46301065</v>
      </c>
      <c r="B3072" t="s">
        <v>3489</v>
      </c>
      <c r="C3072" t="s">
        <v>3451</v>
      </c>
      <c r="D3072"/>
      <c r="E3072">
        <v>2352.14</v>
      </c>
    </row>
    <row r="3073" spans="1:5" x14ac:dyDescent="0.25">
      <c r="A3073">
        <v>46301066</v>
      </c>
      <c r="B3073" t="s">
        <v>3490</v>
      </c>
      <c r="C3073" t="s">
        <v>3451</v>
      </c>
      <c r="D3073"/>
      <c r="E3073">
        <v>2352.14</v>
      </c>
    </row>
    <row r="3074" spans="1:5" x14ac:dyDescent="0.25">
      <c r="A3074">
        <v>46301067</v>
      </c>
      <c r="B3074" t="s">
        <v>3491</v>
      </c>
      <c r="C3074" t="s">
        <v>3451</v>
      </c>
      <c r="D3074"/>
      <c r="E3074">
        <v>3147.71</v>
      </c>
    </row>
    <row r="3075" spans="1:5" x14ac:dyDescent="0.25">
      <c r="A3075">
        <v>46301068</v>
      </c>
      <c r="B3075" t="s">
        <v>3492</v>
      </c>
      <c r="C3075" t="s">
        <v>3451</v>
      </c>
      <c r="D3075"/>
      <c r="E3075">
        <v>3147.71</v>
      </c>
    </row>
    <row r="3076" spans="1:5" x14ac:dyDescent="0.25">
      <c r="A3076">
        <v>46301071</v>
      </c>
      <c r="B3076" t="s">
        <v>3493</v>
      </c>
      <c r="C3076" t="s">
        <v>3451</v>
      </c>
      <c r="D3076"/>
      <c r="E3076">
        <v>988.28</v>
      </c>
    </row>
    <row r="3077" spans="1:5" x14ac:dyDescent="0.25">
      <c r="A3077">
        <v>46301072</v>
      </c>
      <c r="B3077" t="s">
        <v>3494</v>
      </c>
      <c r="C3077" t="s">
        <v>3451</v>
      </c>
      <c r="D3077"/>
      <c r="E3077">
        <v>2352.14</v>
      </c>
    </row>
    <row r="3078" spans="1:5" x14ac:dyDescent="0.25">
      <c r="A3078">
        <v>46301110</v>
      </c>
      <c r="B3078" t="s">
        <v>3495</v>
      </c>
      <c r="C3078" t="s">
        <v>3451</v>
      </c>
      <c r="D3078"/>
      <c r="E3078">
        <v>538.02</v>
      </c>
    </row>
    <row r="3079" spans="1:5" x14ac:dyDescent="0.25">
      <c r="A3079">
        <v>46301111</v>
      </c>
      <c r="B3079" t="s">
        <v>3496</v>
      </c>
      <c r="C3079" t="s">
        <v>3451</v>
      </c>
      <c r="D3079"/>
      <c r="E3079">
        <v>148.43</v>
      </c>
    </row>
    <row r="3080" spans="1:5" x14ac:dyDescent="0.25">
      <c r="A3080">
        <v>46301112</v>
      </c>
      <c r="B3080" t="s">
        <v>3497</v>
      </c>
      <c r="C3080" t="s">
        <v>3451</v>
      </c>
      <c r="D3080"/>
      <c r="E3080">
        <v>148.43</v>
      </c>
    </row>
    <row r="3081" spans="1:5" x14ac:dyDescent="0.25">
      <c r="A3081">
        <v>46301113</v>
      </c>
      <c r="B3081" t="s">
        <v>3498</v>
      </c>
      <c r="C3081" t="s">
        <v>3451</v>
      </c>
      <c r="D3081"/>
      <c r="E3081">
        <v>148.43</v>
      </c>
    </row>
    <row r="3082" spans="1:5" x14ac:dyDescent="0.25">
      <c r="A3082">
        <v>46301114</v>
      </c>
      <c r="B3082" t="s">
        <v>3499</v>
      </c>
      <c r="C3082" t="s">
        <v>3451</v>
      </c>
      <c r="D3082"/>
      <c r="E3082">
        <v>148.43</v>
      </c>
    </row>
    <row r="3083" spans="1:5" x14ac:dyDescent="0.25">
      <c r="A3083">
        <v>46301115</v>
      </c>
      <c r="B3083" t="s">
        <v>3500</v>
      </c>
      <c r="C3083" t="s">
        <v>3451</v>
      </c>
      <c r="D3083"/>
      <c r="E3083">
        <v>148.43</v>
      </c>
    </row>
    <row r="3084" spans="1:5" x14ac:dyDescent="0.25">
      <c r="A3084">
        <v>46301116</v>
      </c>
      <c r="B3084" t="s">
        <v>3501</v>
      </c>
      <c r="C3084" t="s">
        <v>3451</v>
      </c>
      <c r="D3084"/>
      <c r="E3084">
        <v>148.43</v>
      </c>
    </row>
    <row r="3085" spans="1:5" x14ac:dyDescent="0.25">
      <c r="A3085">
        <v>46301117</v>
      </c>
      <c r="B3085" t="s">
        <v>3502</v>
      </c>
      <c r="C3085" t="s">
        <v>3451</v>
      </c>
      <c r="D3085"/>
      <c r="E3085">
        <v>148.43</v>
      </c>
    </row>
    <row r="3086" spans="1:5" x14ac:dyDescent="0.25">
      <c r="A3086">
        <v>46301118</v>
      </c>
      <c r="B3086" t="s">
        <v>3503</v>
      </c>
      <c r="C3086" t="s">
        <v>3451</v>
      </c>
      <c r="D3086"/>
      <c r="E3086">
        <v>148.43</v>
      </c>
    </row>
    <row r="3087" spans="1:5" x14ac:dyDescent="0.25">
      <c r="A3087">
        <v>46301119</v>
      </c>
      <c r="B3087" t="s">
        <v>3504</v>
      </c>
      <c r="C3087" t="s">
        <v>3451</v>
      </c>
      <c r="D3087"/>
      <c r="E3087">
        <v>148.43</v>
      </c>
    </row>
    <row r="3088" spans="1:5" x14ac:dyDescent="0.25">
      <c r="A3088">
        <v>46301120</v>
      </c>
      <c r="B3088" t="s">
        <v>3505</v>
      </c>
      <c r="C3088" t="s">
        <v>3451</v>
      </c>
      <c r="D3088"/>
      <c r="E3088">
        <v>148.43</v>
      </c>
    </row>
    <row r="3089" spans="1:5" x14ac:dyDescent="0.25">
      <c r="A3089">
        <v>46301121</v>
      </c>
      <c r="B3089" t="s">
        <v>3506</v>
      </c>
      <c r="C3089" t="s">
        <v>3451</v>
      </c>
      <c r="D3089"/>
      <c r="E3089">
        <v>174.1</v>
      </c>
    </row>
    <row r="3090" spans="1:5" x14ac:dyDescent="0.25">
      <c r="A3090">
        <v>46301122</v>
      </c>
      <c r="B3090" t="s">
        <v>3507</v>
      </c>
      <c r="C3090" t="s">
        <v>3451</v>
      </c>
      <c r="D3090"/>
      <c r="E3090">
        <v>174.1</v>
      </c>
    </row>
    <row r="3091" spans="1:5" x14ac:dyDescent="0.25">
      <c r="A3091">
        <v>46301123</v>
      </c>
      <c r="B3091" t="s">
        <v>3508</v>
      </c>
      <c r="C3091" t="s">
        <v>3451</v>
      </c>
      <c r="D3091"/>
      <c r="E3091">
        <v>174.1</v>
      </c>
    </row>
    <row r="3092" spans="1:5" x14ac:dyDescent="0.25">
      <c r="A3092">
        <v>46301124</v>
      </c>
      <c r="B3092" t="s">
        <v>3509</v>
      </c>
      <c r="C3092" t="s">
        <v>3451</v>
      </c>
      <c r="D3092"/>
      <c r="E3092">
        <v>174.1</v>
      </c>
    </row>
    <row r="3093" spans="1:5" x14ac:dyDescent="0.25">
      <c r="A3093">
        <v>46301125</v>
      </c>
      <c r="B3093" t="s">
        <v>3510</v>
      </c>
      <c r="C3093" t="s">
        <v>3451</v>
      </c>
      <c r="D3093"/>
      <c r="E3093">
        <v>174.1</v>
      </c>
    </row>
    <row r="3094" spans="1:5" x14ac:dyDescent="0.25">
      <c r="A3094">
        <v>46301126</v>
      </c>
      <c r="B3094" t="s">
        <v>3511</v>
      </c>
      <c r="C3094" t="s">
        <v>3451</v>
      </c>
      <c r="D3094"/>
      <c r="E3094">
        <v>174.1</v>
      </c>
    </row>
    <row r="3095" spans="1:5" x14ac:dyDescent="0.25">
      <c r="A3095">
        <v>46301127</v>
      </c>
      <c r="B3095" t="s">
        <v>3512</v>
      </c>
      <c r="C3095" t="s">
        <v>3451</v>
      </c>
      <c r="D3095"/>
      <c r="E3095">
        <v>174.1</v>
      </c>
    </row>
    <row r="3096" spans="1:5" x14ac:dyDescent="0.25">
      <c r="A3096">
        <v>46301128</v>
      </c>
      <c r="B3096" t="s">
        <v>3513</v>
      </c>
      <c r="C3096" t="s">
        <v>3451</v>
      </c>
      <c r="D3096"/>
      <c r="E3096">
        <v>174.1</v>
      </c>
    </row>
    <row r="3097" spans="1:5" x14ac:dyDescent="0.25">
      <c r="A3097">
        <v>46301129</v>
      </c>
      <c r="B3097" t="s">
        <v>3514</v>
      </c>
      <c r="C3097" t="s">
        <v>3451</v>
      </c>
      <c r="D3097"/>
      <c r="E3097">
        <v>174.1</v>
      </c>
    </row>
    <row r="3098" spans="1:5" x14ac:dyDescent="0.25">
      <c r="A3098">
        <v>46301130</v>
      </c>
      <c r="B3098" t="s">
        <v>3515</v>
      </c>
      <c r="C3098" t="s">
        <v>3451</v>
      </c>
      <c r="D3098"/>
      <c r="E3098">
        <v>174.1</v>
      </c>
    </row>
    <row r="3099" spans="1:5" x14ac:dyDescent="0.25">
      <c r="A3099">
        <v>46301131</v>
      </c>
      <c r="B3099" t="s">
        <v>3516</v>
      </c>
      <c r="C3099" t="s">
        <v>3451</v>
      </c>
      <c r="D3099"/>
      <c r="E3099">
        <v>174.1</v>
      </c>
    </row>
    <row r="3100" spans="1:5" x14ac:dyDescent="0.25">
      <c r="A3100">
        <v>46301135</v>
      </c>
      <c r="B3100" t="s">
        <v>3517</v>
      </c>
      <c r="C3100" t="s">
        <v>3451</v>
      </c>
      <c r="D3100"/>
      <c r="E3100">
        <v>2352.14</v>
      </c>
    </row>
    <row r="3101" spans="1:5" x14ac:dyDescent="0.25">
      <c r="A3101">
        <v>46301136</v>
      </c>
      <c r="B3101" t="s">
        <v>3518</v>
      </c>
      <c r="C3101" t="s">
        <v>3451</v>
      </c>
      <c r="D3101"/>
      <c r="E3101">
        <v>2352.14</v>
      </c>
    </row>
    <row r="3102" spans="1:5" x14ac:dyDescent="0.25">
      <c r="A3102">
        <v>46301137</v>
      </c>
      <c r="B3102" t="s">
        <v>3519</v>
      </c>
      <c r="C3102" t="s">
        <v>3451</v>
      </c>
      <c r="D3102"/>
      <c r="E3102">
        <v>2352.14</v>
      </c>
    </row>
    <row r="3103" spans="1:5" x14ac:dyDescent="0.25">
      <c r="A3103">
        <v>46301138</v>
      </c>
      <c r="B3103" t="s">
        <v>3520</v>
      </c>
      <c r="C3103" t="s">
        <v>3451</v>
      </c>
      <c r="D3103"/>
      <c r="E3103">
        <v>2352.14</v>
      </c>
    </row>
    <row r="3104" spans="1:5" x14ac:dyDescent="0.25">
      <c r="A3104">
        <v>46301139</v>
      </c>
      <c r="B3104" t="s">
        <v>3521</v>
      </c>
      <c r="C3104" t="s">
        <v>3451</v>
      </c>
      <c r="D3104"/>
      <c r="E3104">
        <v>2352.14</v>
      </c>
    </row>
    <row r="3105" spans="1:5" x14ac:dyDescent="0.25">
      <c r="A3105">
        <v>46301140</v>
      </c>
      <c r="B3105" t="s">
        <v>3522</v>
      </c>
      <c r="C3105" t="s">
        <v>3451</v>
      </c>
      <c r="D3105"/>
      <c r="E3105">
        <v>2352.14</v>
      </c>
    </row>
    <row r="3106" spans="1:5" x14ac:dyDescent="0.25">
      <c r="A3106">
        <v>46301147</v>
      </c>
      <c r="B3106" t="s">
        <v>3523</v>
      </c>
      <c r="C3106" t="s">
        <v>3451</v>
      </c>
      <c r="D3106"/>
      <c r="E3106">
        <v>3597.78</v>
      </c>
    </row>
    <row r="3107" spans="1:5" x14ac:dyDescent="0.25">
      <c r="A3107">
        <v>46301148</v>
      </c>
      <c r="B3107" t="s">
        <v>3524</v>
      </c>
      <c r="C3107" t="s">
        <v>3451</v>
      </c>
      <c r="D3107"/>
      <c r="E3107">
        <v>3597.78</v>
      </c>
    </row>
    <row r="3108" spans="1:5" x14ac:dyDescent="0.25">
      <c r="A3108">
        <v>46301149</v>
      </c>
      <c r="B3108" t="s">
        <v>3525</v>
      </c>
      <c r="C3108" t="s">
        <v>3451</v>
      </c>
      <c r="D3108"/>
      <c r="E3108">
        <v>3597.78</v>
      </c>
    </row>
    <row r="3109" spans="1:5" x14ac:dyDescent="0.25">
      <c r="A3109">
        <v>46301150</v>
      </c>
      <c r="B3109" t="s">
        <v>3526</v>
      </c>
      <c r="C3109" t="s">
        <v>3451</v>
      </c>
      <c r="D3109"/>
      <c r="E3109">
        <v>3779.95</v>
      </c>
    </row>
    <row r="3110" spans="1:5" x14ac:dyDescent="0.25">
      <c r="A3110">
        <v>46301151</v>
      </c>
      <c r="B3110" t="s">
        <v>3527</v>
      </c>
      <c r="C3110" t="s">
        <v>3451</v>
      </c>
      <c r="D3110"/>
      <c r="E3110">
        <v>3779.95</v>
      </c>
    </row>
    <row r="3111" spans="1:5" x14ac:dyDescent="0.25">
      <c r="A3111">
        <v>46301152</v>
      </c>
      <c r="B3111" t="s">
        <v>3528</v>
      </c>
      <c r="C3111" t="s">
        <v>3451</v>
      </c>
      <c r="D3111"/>
      <c r="E3111">
        <v>3779.95</v>
      </c>
    </row>
    <row r="3112" spans="1:5" x14ac:dyDescent="0.25">
      <c r="A3112">
        <v>46301153</v>
      </c>
      <c r="B3112" t="s">
        <v>3529</v>
      </c>
      <c r="C3112" t="s">
        <v>3451</v>
      </c>
      <c r="D3112"/>
      <c r="E3112">
        <v>174.1</v>
      </c>
    </row>
    <row r="3113" spans="1:5" x14ac:dyDescent="0.25">
      <c r="A3113">
        <v>46301154</v>
      </c>
      <c r="B3113" t="s">
        <v>3530</v>
      </c>
      <c r="C3113" t="s">
        <v>3451</v>
      </c>
      <c r="D3113"/>
      <c r="E3113">
        <v>174.1</v>
      </c>
    </row>
    <row r="3114" spans="1:5" x14ac:dyDescent="0.25">
      <c r="A3114">
        <v>46301156</v>
      </c>
      <c r="B3114" t="s">
        <v>3531</v>
      </c>
      <c r="C3114" t="s">
        <v>3451</v>
      </c>
      <c r="D3114"/>
      <c r="E3114">
        <v>174.1</v>
      </c>
    </row>
    <row r="3115" spans="1:5" x14ac:dyDescent="0.25">
      <c r="A3115">
        <v>46301160</v>
      </c>
      <c r="B3115" t="s">
        <v>3532</v>
      </c>
      <c r="C3115" t="s">
        <v>3451</v>
      </c>
      <c r="D3115"/>
      <c r="E3115">
        <v>460.11</v>
      </c>
    </row>
    <row r="3116" spans="1:5" x14ac:dyDescent="0.25">
      <c r="A3116">
        <v>46301161</v>
      </c>
      <c r="B3116" t="s">
        <v>3533</v>
      </c>
      <c r="C3116" t="s">
        <v>3451</v>
      </c>
      <c r="D3116"/>
      <c r="E3116">
        <v>460.11</v>
      </c>
    </row>
    <row r="3117" spans="1:5" x14ac:dyDescent="0.25">
      <c r="A3117">
        <v>46301165</v>
      </c>
      <c r="B3117" t="s">
        <v>3534</v>
      </c>
      <c r="C3117" t="s">
        <v>3451</v>
      </c>
      <c r="D3117"/>
      <c r="E3117">
        <v>2426.5300000000002</v>
      </c>
    </row>
    <row r="3118" spans="1:5" x14ac:dyDescent="0.25">
      <c r="A3118">
        <v>46301166</v>
      </c>
      <c r="B3118" t="s">
        <v>3535</v>
      </c>
      <c r="C3118" t="s">
        <v>3451</v>
      </c>
      <c r="D3118"/>
      <c r="E3118">
        <v>2426.5300000000002</v>
      </c>
    </row>
    <row r="3119" spans="1:5" x14ac:dyDescent="0.25">
      <c r="A3119">
        <v>46301167</v>
      </c>
      <c r="B3119" t="s">
        <v>3536</v>
      </c>
      <c r="C3119" t="s">
        <v>3451</v>
      </c>
      <c r="D3119"/>
      <c r="E3119">
        <v>2384.5500000000002</v>
      </c>
    </row>
    <row r="3120" spans="1:5" x14ac:dyDescent="0.25">
      <c r="A3120">
        <v>46301168</v>
      </c>
      <c r="B3120" t="s">
        <v>3537</v>
      </c>
      <c r="C3120" t="s">
        <v>3451</v>
      </c>
      <c r="D3120"/>
      <c r="E3120">
        <v>238.85</v>
      </c>
    </row>
    <row r="3121" spans="1:5" x14ac:dyDescent="0.25">
      <c r="A3121">
        <v>46301169</v>
      </c>
      <c r="B3121" t="s">
        <v>3538</v>
      </c>
      <c r="C3121" t="s">
        <v>3451</v>
      </c>
      <c r="D3121"/>
      <c r="E3121">
        <v>238.85</v>
      </c>
    </row>
    <row r="3122" spans="1:5" x14ac:dyDescent="0.25">
      <c r="A3122">
        <v>46301170</v>
      </c>
      <c r="B3122" t="s">
        <v>3539</v>
      </c>
      <c r="C3122" t="s">
        <v>3451</v>
      </c>
      <c r="D3122"/>
      <c r="E3122">
        <v>238.85</v>
      </c>
    </row>
    <row r="3123" spans="1:5" x14ac:dyDescent="0.25">
      <c r="A3123">
        <v>46301171</v>
      </c>
      <c r="B3123" t="s">
        <v>3540</v>
      </c>
      <c r="C3123" t="s">
        <v>3451</v>
      </c>
      <c r="D3123"/>
      <c r="E3123">
        <v>238.85</v>
      </c>
    </row>
    <row r="3124" spans="1:5" x14ac:dyDescent="0.25">
      <c r="A3124">
        <v>46301172</v>
      </c>
      <c r="B3124" t="s">
        <v>3541</v>
      </c>
      <c r="C3124" t="s">
        <v>3451</v>
      </c>
      <c r="D3124"/>
      <c r="E3124">
        <v>238.85</v>
      </c>
    </row>
    <row r="3125" spans="1:5" x14ac:dyDescent="0.25">
      <c r="A3125">
        <v>46301173</v>
      </c>
      <c r="B3125" t="s">
        <v>3542</v>
      </c>
      <c r="C3125" t="s">
        <v>3451</v>
      </c>
      <c r="D3125"/>
      <c r="E3125">
        <v>238.85</v>
      </c>
    </row>
    <row r="3126" spans="1:5" x14ac:dyDescent="0.25">
      <c r="A3126">
        <v>46301174</v>
      </c>
      <c r="B3126" t="s">
        <v>3543</v>
      </c>
      <c r="C3126" t="s">
        <v>3451</v>
      </c>
      <c r="D3126"/>
      <c r="E3126">
        <v>1234.07</v>
      </c>
    </row>
    <row r="3127" spans="1:5" x14ac:dyDescent="0.25">
      <c r="A3127">
        <v>46301175</v>
      </c>
      <c r="B3127" t="s">
        <v>3544</v>
      </c>
      <c r="C3127" t="s">
        <v>3451</v>
      </c>
      <c r="D3127"/>
      <c r="E3127">
        <v>271.95</v>
      </c>
    </row>
    <row r="3128" spans="1:5" x14ac:dyDescent="0.25">
      <c r="A3128">
        <v>46301176</v>
      </c>
      <c r="B3128" t="s">
        <v>3545</v>
      </c>
      <c r="C3128" t="s">
        <v>3451</v>
      </c>
      <c r="D3128"/>
      <c r="E3128">
        <v>516.9</v>
      </c>
    </row>
    <row r="3129" spans="1:5" x14ac:dyDescent="0.25">
      <c r="A3129">
        <v>46304001</v>
      </c>
      <c r="B3129" t="s">
        <v>3546</v>
      </c>
      <c r="C3129" t="s">
        <v>3451</v>
      </c>
      <c r="D3129"/>
      <c r="E3129">
        <v>607.85</v>
      </c>
    </row>
    <row r="3130" spans="1:5" x14ac:dyDescent="0.25">
      <c r="A3130">
        <v>46304002</v>
      </c>
      <c r="B3130" t="s">
        <v>3547</v>
      </c>
      <c r="C3130" t="s">
        <v>3451</v>
      </c>
      <c r="D3130"/>
      <c r="E3130">
        <v>2352.14</v>
      </c>
    </row>
    <row r="3131" spans="1:5" x14ac:dyDescent="0.25">
      <c r="A3131">
        <v>46304009</v>
      </c>
      <c r="B3131" t="s">
        <v>3548</v>
      </c>
      <c r="C3131" t="s">
        <v>3451</v>
      </c>
      <c r="D3131"/>
      <c r="E3131">
        <v>174.1</v>
      </c>
    </row>
    <row r="3132" spans="1:5" x14ac:dyDescent="0.25">
      <c r="A3132">
        <v>46304010</v>
      </c>
      <c r="B3132" t="s">
        <v>3549</v>
      </c>
      <c r="C3132" t="s">
        <v>3451</v>
      </c>
      <c r="D3132"/>
      <c r="E3132">
        <v>174.1</v>
      </c>
    </row>
    <row r="3133" spans="1:5" x14ac:dyDescent="0.25">
      <c r="A3133">
        <v>46304011</v>
      </c>
      <c r="B3133" t="s">
        <v>3550</v>
      </c>
      <c r="C3133" t="s">
        <v>3451</v>
      </c>
      <c r="D3133"/>
      <c r="E3133">
        <v>174.1</v>
      </c>
    </row>
    <row r="3134" spans="1:5" x14ac:dyDescent="0.25">
      <c r="A3134">
        <v>46304013</v>
      </c>
      <c r="B3134" t="s">
        <v>7796</v>
      </c>
      <c r="C3134" t="s">
        <v>3451</v>
      </c>
      <c r="D3134"/>
      <c r="E3134">
        <v>324.45</v>
      </c>
    </row>
    <row r="3135" spans="1:5" x14ac:dyDescent="0.25">
      <c r="A3135">
        <v>46304017</v>
      </c>
      <c r="B3135" t="s">
        <v>3551</v>
      </c>
      <c r="C3135" t="s">
        <v>3451</v>
      </c>
      <c r="D3135"/>
      <c r="E3135">
        <v>485.84</v>
      </c>
    </row>
    <row r="3136" spans="1:5" x14ac:dyDescent="0.25">
      <c r="A3136">
        <v>46304018</v>
      </c>
      <c r="B3136" t="s">
        <v>3552</v>
      </c>
      <c r="C3136" t="s">
        <v>3451</v>
      </c>
      <c r="D3136"/>
      <c r="E3136">
        <v>174.1</v>
      </c>
    </row>
    <row r="3137" spans="1:5" x14ac:dyDescent="0.25">
      <c r="A3137">
        <v>46304019</v>
      </c>
      <c r="B3137" t="s">
        <v>3553</v>
      </c>
      <c r="C3137" t="s">
        <v>3451</v>
      </c>
      <c r="D3137"/>
      <c r="E3137">
        <v>330.02</v>
      </c>
    </row>
    <row r="3138" spans="1:5" x14ac:dyDescent="0.25">
      <c r="A3138">
        <v>46304020</v>
      </c>
      <c r="B3138" t="s">
        <v>3554</v>
      </c>
      <c r="C3138" t="s">
        <v>3451</v>
      </c>
      <c r="D3138"/>
      <c r="E3138">
        <v>330.02</v>
      </c>
    </row>
    <row r="3139" spans="1:5" x14ac:dyDescent="0.25">
      <c r="A3139">
        <v>46304021</v>
      </c>
      <c r="B3139" t="s">
        <v>3555</v>
      </c>
      <c r="C3139" t="s">
        <v>3451</v>
      </c>
      <c r="D3139"/>
      <c r="E3139">
        <v>422.63</v>
      </c>
    </row>
    <row r="3140" spans="1:5" x14ac:dyDescent="0.25">
      <c r="A3140">
        <v>46304022</v>
      </c>
      <c r="B3140" t="s">
        <v>3556</v>
      </c>
      <c r="C3140" t="s">
        <v>3451</v>
      </c>
      <c r="D3140"/>
      <c r="E3140">
        <v>237.55</v>
      </c>
    </row>
    <row r="3141" spans="1:5" x14ac:dyDescent="0.25">
      <c r="A3141">
        <v>46304026</v>
      </c>
      <c r="B3141" t="s">
        <v>3557</v>
      </c>
      <c r="C3141" t="s">
        <v>3451</v>
      </c>
      <c r="D3141"/>
      <c r="E3141">
        <v>504.95</v>
      </c>
    </row>
    <row r="3142" spans="1:5" x14ac:dyDescent="0.25">
      <c r="A3142">
        <v>46304027</v>
      </c>
      <c r="B3142" t="s">
        <v>3558</v>
      </c>
      <c r="C3142" t="s">
        <v>3451</v>
      </c>
      <c r="D3142"/>
      <c r="E3142">
        <v>336.63</v>
      </c>
    </row>
    <row r="3143" spans="1:5" x14ac:dyDescent="0.25">
      <c r="A3143">
        <v>46304028</v>
      </c>
      <c r="B3143" t="s">
        <v>3559</v>
      </c>
      <c r="C3143" t="s">
        <v>3451</v>
      </c>
      <c r="D3143"/>
      <c r="E3143">
        <v>605.64</v>
      </c>
    </row>
    <row r="3144" spans="1:5" x14ac:dyDescent="0.25">
      <c r="A3144">
        <v>46304029</v>
      </c>
      <c r="B3144" t="s">
        <v>3560</v>
      </c>
      <c r="C3144" t="s">
        <v>3451</v>
      </c>
      <c r="D3144"/>
      <c r="E3144">
        <v>403.52</v>
      </c>
    </row>
    <row r="3145" spans="1:5" x14ac:dyDescent="0.25">
      <c r="A3145">
        <v>46304030</v>
      </c>
      <c r="B3145" t="s">
        <v>3561</v>
      </c>
      <c r="C3145" t="s">
        <v>3451</v>
      </c>
      <c r="D3145"/>
      <c r="E3145">
        <v>605.64</v>
      </c>
    </row>
    <row r="3146" spans="1:5" x14ac:dyDescent="0.25">
      <c r="A3146">
        <v>46304031</v>
      </c>
      <c r="B3146" t="s">
        <v>3562</v>
      </c>
      <c r="C3146" t="s">
        <v>3451</v>
      </c>
      <c r="D3146"/>
      <c r="E3146">
        <v>403.52</v>
      </c>
    </row>
    <row r="3147" spans="1:5" x14ac:dyDescent="0.25">
      <c r="A3147">
        <v>46304032</v>
      </c>
      <c r="B3147" t="s">
        <v>3563</v>
      </c>
      <c r="C3147" t="s">
        <v>3451</v>
      </c>
      <c r="D3147"/>
      <c r="E3147">
        <v>605.64</v>
      </c>
    </row>
    <row r="3148" spans="1:5" x14ac:dyDescent="0.25">
      <c r="A3148">
        <v>46304033</v>
      </c>
      <c r="B3148" t="s">
        <v>3564</v>
      </c>
      <c r="C3148" t="s">
        <v>3451</v>
      </c>
      <c r="D3148"/>
      <c r="E3148">
        <v>403.52</v>
      </c>
    </row>
    <row r="3149" spans="1:5" x14ac:dyDescent="0.25">
      <c r="A3149">
        <v>46304034</v>
      </c>
      <c r="B3149" t="s">
        <v>3565</v>
      </c>
      <c r="C3149" t="s">
        <v>3451</v>
      </c>
      <c r="D3149"/>
      <c r="E3149">
        <v>505.68</v>
      </c>
    </row>
    <row r="3150" spans="1:5" x14ac:dyDescent="0.25">
      <c r="A3150">
        <v>46304035</v>
      </c>
      <c r="B3150" t="s">
        <v>3566</v>
      </c>
      <c r="C3150" t="s">
        <v>3451</v>
      </c>
      <c r="D3150"/>
      <c r="E3150">
        <v>336.63</v>
      </c>
    </row>
    <row r="3151" spans="1:5" x14ac:dyDescent="0.25">
      <c r="A3151">
        <v>46304036</v>
      </c>
      <c r="B3151" t="s">
        <v>3567</v>
      </c>
      <c r="C3151" t="s">
        <v>3451</v>
      </c>
      <c r="D3151"/>
      <c r="E3151">
        <v>551.99</v>
      </c>
    </row>
    <row r="3152" spans="1:5" x14ac:dyDescent="0.25">
      <c r="A3152">
        <v>46304037</v>
      </c>
      <c r="B3152" t="s">
        <v>3568</v>
      </c>
      <c r="C3152" t="s">
        <v>3451</v>
      </c>
      <c r="D3152"/>
      <c r="E3152">
        <v>368.24</v>
      </c>
    </row>
    <row r="3153" spans="1:5" x14ac:dyDescent="0.25">
      <c r="A3153">
        <v>46304038</v>
      </c>
      <c r="B3153" t="s">
        <v>3569</v>
      </c>
      <c r="C3153" t="s">
        <v>3451</v>
      </c>
      <c r="D3153"/>
      <c r="E3153">
        <v>551.99</v>
      </c>
    </row>
    <row r="3154" spans="1:5" x14ac:dyDescent="0.25">
      <c r="A3154">
        <v>46304039</v>
      </c>
      <c r="B3154" t="s">
        <v>3570</v>
      </c>
      <c r="C3154" t="s">
        <v>3451</v>
      </c>
      <c r="D3154"/>
      <c r="E3154">
        <v>368.24</v>
      </c>
    </row>
    <row r="3155" spans="1:5" x14ac:dyDescent="0.25">
      <c r="A3155">
        <v>46304040</v>
      </c>
      <c r="B3155" t="s">
        <v>3571</v>
      </c>
      <c r="C3155" t="s">
        <v>3451</v>
      </c>
      <c r="D3155"/>
      <c r="E3155">
        <v>452.03</v>
      </c>
    </row>
    <row r="3156" spans="1:5" x14ac:dyDescent="0.25">
      <c r="A3156">
        <v>46304041</v>
      </c>
      <c r="B3156" t="s">
        <v>3572</v>
      </c>
      <c r="C3156" t="s">
        <v>3451</v>
      </c>
      <c r="D3156"/>
      <c r="E3156">
        <v>300.62</v>
      </c>
    </row>
    <row r="3157" spans="1:5" x14ac:dyDescent="0.25">
      <c r="A3157">
        <v>46304042</v>
      </c>
      <c r="B3157" t="s">
        <v>3573</v>
      </c>
      <c r="C3157" t="s">
        <v>3451</v>
      </c>
      <c r="D3157"/>
      <c r="E3157">
        <v>237.55</v>
      </c>
    </row>
    <row r="3158" spans="1:5" x14ac:dyDescent="0.25">
      <c r="A3158">
        <v>46304043</v>
      </c>
      <c r="B3158" t="s">
        <v>3574</v>
      </c>
      <c r="C3158" t="s">
        <v>3451</v>
      </c>
      <c r="D3158"/>
      <c r="E3158">
        <v>237.63</v>
      </c>
    </row>
    <row r="3159" spans="1:5" x14ac:dyDescent="0.25">
      <c r="A3159">
        <v>46304044</v>
      </c>
      <c r="B3159" t="s">
        <v>3575</v>
      </c>
      <c r="C3159" t="s">
        <v>3451</v>
      </c>
      <c r="D3159"/>
      <c r="E3159">
        <v>237.55</v>
      </c>
    </row>
    <row r="3160" spans="1:5" x14ac:dyDescent="0.25">
      <c r="A3160">
        <v>46304045</v>
      </c>
      <c r="B3160" t="s">
        <v>3576</v>
      </c>
      <c r="C3160" t="s">
        <v>3451</v>
      </c>
      <c r="D3160"/>
      <c r="E3160">
        <v>530.66999999999996</v>
      </c>
    </row>
    <row r="3161" spans="1:5" x14ac:dyDescent="0.25">
      <c r="A3161">
        <v>46304046</v>
      </c>
      <c r="B3161" t="s">
        <v>3577</v>
      </c>
      <c r="C3161" t="s">
        <v>3451</v>
      </c>
      <c r="D3161"/>
      <c r="E3161">
        <v>174.35</v>
      </c>
    </row>
    <row r="3162" spans="1:5" x14ac:dyDescent="0.25">
      <c r="A3162">
        <v>46304047</v>
      </c>
      <c r="B3162" t="s">
        <v>3578</v>
      </c>
      <c r="C3162" t="s">
        <v>3451</v>
      </c>
      <c r="D3162"/>
      <c r="E3162">
        <v>563.01</v>
      </c>
    </row>
    <row r="3163" spans="1:5" x14ac:dyDescent="0.25">
      <c r="A3163">
        <v>46304048</v>
      </c>
      <c r="B3163" t="s">
        <v>3579</v>
      </c>
      <c r="C3163" t="s">
        <v>3451</v>
      </c>
      <c r="D3163"/>
      <c r="E3163">
        <v>375.59</v>
      </c>
    </row>
    <row r="3164" spans="1:5" x14ac:dyDescent="0.25">
      <c r="A3164">
        <v>46304049</v>
      </c>
      <c r="B3164" t="s">
        <v>3580</v>
      </c>
      <c r="C3164" t="s">
        <v>3451</v>
      </c>
      <c r="D3164"/>
      <c r="E3164">
        <v>278.63</v>
      </c>
    </row>
    <row r="3165" spans="1:5" x14ac:dyDescent="0.25">
      <c r="A3165">
        <v>46304050</v>
      </c>
      <c r="B3165" t="s">
        <v>3581</v>
      </c>
      <c r="C3165" t="s">
        <v>3451</v>
      </c>
      <c r="D3165"/>
      <c r="E3165">
        <v>278.63</v>
      </c>
    </row>
    <row r="3166" spans="1:5" x14ac:dyDescent="0.25">
      <c r="A3166">
        <v>46304051</v>
      </c>
      <c r="B3166" t="s">
        <v>3582</v>
      </c>
      <c r="C3166" t="s">
        <v>3451</v>
      </c>
      <c r="D3166"/>
      <c r="E3166">
        <v>536.54999999999995</v>
      </c>
    </row>
    <row r="3167" spans="1:5" x14ac:dyDescent="0.25">
      <c r="A3167">
        <v>46304052</v>
      </c>
      <c r="B3167" t="s">
        <v>3583</v>
      </c>
      <c r="C3167" t="s">
        <v>3451</v>
      </c>
      <c r="D3167"/>
      <c r="E3167">
        <v>357.95</v>
      </c>
    </row>
    <row r="3168" spans="1:5" x14ac:dyDescent="0.25">
      <c r="A3168">
        <v>46304054</v>
      </c>
      <c r="B3168" t="s">
        <v>3584</v>
      </c>
      <c r="C3168" t="s">
        <v>3451</v>
      </c>
      <c r="D3168"/>
      <c r="E3168">
        <v>174.85</v>
      </c>
    </row>
    <row r="3169" spans="1:5" x14ac:dyDescent="0.25">
      <c r="A3169">
        <v>46304055</v>
      </c>
      <c r="B3169" t="s">
        <v>3585</v>
      </c>
      <c r="C3169" t="s">
        <v>3451</v>
      </c>
      <c r="D3169"/>
      <c r="E3169">
        <v>174.1</v>
      </c>
    </row>
    <row r="3170" spans="1:5" x14ac:dyDescent="0.25">
      <c r="A3170">
        <v>46304056</v>
      </c>
      <c r="B3170" t="s">
        <v>3586</v>
      </c>
      <c r="C3170" t="s">
        <v>3451</v>
      </c>
      <c r="D3170"/>
      <c r="E3170">
        <v>174.1</v>
      </c>
    </row>
    <row r="3171" spans="1:5" x14ac:dyDescent="0.25">
      <c r="A3171">
        <v>46304061</v>
      </c>
      <c r="B3171" t="s">
        <v>3587</v>
      </c>
      <c r="C3171" t="s">
        <v>3451</v>
      </c>
      <c r="D3171"/>
      <c r="E3171">
        <v>174.1</v>
      </c>
    </row>
    <row r="3172" spans="1:5" x14ac:dyDescent="0.25">
      <c r="A3172">
        <v>46304062</v>
      </c>
      <c r="B3172" t="s">
        <v>3588</v>
      </c>
      <c r="C3172" t="s">
        <v>3451</v>
      </c>
      <c r="D3172"/>
      <c r="E3172">
        <v>174.1</v>
      </c>
    </row>
    <row r="3173" spans="1:5" x14ac:dyDescent="0.25">
      <c r="A3173">
        <v>46304063</v>
      </c>
      <c r="B3173" t="s">
        <v>3589</v>
      </c>
      <c r="C3173" t="s">
        <v>3451</v>
      </c>
      <c r="D3173"/>
      <c r="E3173">
        <v>174.1</v>
      </c>
    </row>
    <row r="3174" spans="1:5" x14ac:dyDescent="0.25">
      <c r="A3174">
        <v>46304064</v>
      </c>
      <c r="B3174" t="s">
        <v>3590</v>
      </c>
      <c r="C3174" t="s">
        <v>3451</v>
      </c>
      <c r="D3174"/>
      <c r="E3174">
        <v>174.1</v>
      </c>
    </row>
    <row r="3175" spans="1:5" x14ac:dyDescent="0.25">
      <c r="A3175">
        <v>46304065</v>
      </c>
      <c r="B3175" t="s">
        <v>3591</v>
      </c>
      <c r="C3175" t="s">
        <v>3451</v>
      </c>
      <c r="D3175"/>
      <c r="E3175">
        <v>278.63</v>
      </c>
    </row>
    <row r="3176" spans="1:5" x14ac:dyDescent="0.25">
      <c r="A3176">
        <v>46304066</v>
      </c>
      <c r="B3176" t="s">
        <v>3592</v>
      </c>
      <c r="C3176" t="s">
        <v>3451</v>
      </c>
      <c r="D3176"/>
      <c r="E3176">
        <v>278.63</v>
      </c>
    </row>
    <row r="3177" spans="1:5" x14ac:dyDescent="0.25">
      <c r="A3177">
        <v>46304067</v>
      </c>
      <c r="B3177" t="s">
        <v>3593</v>
      </c>
      <c r="C3177" t="s">
        <v>3451</v>
      </c>
      <c r="D3177"/>
      <c r="E3177">
        <v>278.63</v>
      </c>
    </row>
    <row r="3178" spans="1:5" x14ac:dyDescent="0.25">
      <c r="A3178">
        <v>46304068</v>
      </c>
      <c r="B3178" t="s">
        <v>3594</v>
      </c>
      <c r="C3178" t="s">
        <v>3451</v>
      </c>
      <c r="D3178"/>
      <c r="E3178">
        <v>278.63</v>
      </c>
    </row>
    <row r="3179" spans="1:5" x14ac:dyDescent="0.25">
      <c r="A3179">
        <v>46304069</v>
      </c>
      <c r="B3179" t="s">
        <v>3595</v>
      </c>
      <c r="C3179" t="s">
        <v>3451</v>
      </c>
      <c r="D3179"/>
      <c r="E3179">
        <v>278.63</v>
      </c>
    </row>
    <row r="3180" spans="1:5" x14ac:dyDescent="0.25">
      <c r="A3180">
        <v>46304070</v>
      </c>
      <c r="B3180" t="s">
        <v>3596</v>
      </c>
      <c r="C3180" t="s">
        <v>3451</v>
      </c>
      <c r="D3180"/>
      <c r="E3180">
        <v>174.1</v>
      </c>
    </row>
    <row r="3181" spans="1:5" x14ac:dyDescent="0.25">
      <c r="A3181">
        <v>46304071</v>
      </c>
      <c r="B3181" t="s">
        <v>3597</v>
      </c>
      <c r="C3181" t="s">
        <v>3451</v>
      </c>
      <c r="D3181"/>
      <c r="E3181">
        <v>174.1</v>
      </c>
    </row>
    <row r="3182" spans="1:5" x14ac:dyDescent="0.25">
      <c r="A3182">
        <v>46304072</v>
      </c>
      <c r="B3182" t="s">
        <v>3598</v>
      </c>
      <c r="C3182" t="s">
        <v>3451</v>
      </c>
      <c r="D3182"/>
      <c r="E3182">
        <v>278.63</v>
      </c>
    </row>
    <row r="3183" spans="1:5" x14ac:dyDescent="0.25">
      <c r="A3183">
        <v>46304073</v>
      </c>
      <c r="B3183" t="s">
        <v>3599</v>
      </c>
      <c r="C3183" t="s">
        <v>3451</v>
      </c>
      <c r="D3183"/>
      <c r="E3183">
        <v>278.63</v>
      </c>
    </row>
    <row r="3184" spans="1:5" x14ac:dyDescent="0.25">
      <c r="A3184">
        <v>46304074</v>
      </c>
      <c r="B3184" t="s">
        <v>3600</v>
      </c>
      <c r="C3184" t="s">
        <v>3451</v>
      </c>
      <c r="D3184"/>
      <c r="E3184">
        <v>278.63</v>
      </c>
    </row>
    <row r="3185" spans="1:5" x14ac:dyDescent="0.25">
      <c r="A3185">
        <v>46304075</v>
      </c>
      <c r="B3185" t="s">
        <v>3601</v>
      </c>
      <c r="C3185" t="s">
        <v>3451</v>
      </c>
      <c r="D3185"/>
      <c r="E3185">
        <v>278.63</v>
      </c>
    </row>
    <row r="3186" spans="1:5" x14ac:dyDescent="0.25">
      <c r="A3186">
        <v>46304076</v>
      </c>
      <c r="B3186" t="s">
        <v>3602</v>
      </c>
      <c r="C3186" t="s">
        <v>3451</v>
      </c>
      <c r="D3186"/>
      <c r="E3186">
        <v>174.1</v>
      </c>
    </row>
    <row r="3187" spans="1:5" x14ac:dyDescent="0.25">
      <c r="A3187">
        <v>46304077</v>
      </c>
      <c r="B3187" t="s">
        <v>3603</v>
      </c>
      <c r="C3187" t="s">
        <v>3451</v>
      </c>
      <c r="D3187"/>
      <c r="E3187">
        <v>174.1</v>
      </c>
    </row>
    <row r="3188" spans="1:5" x14ac:dyDescent="0.25">
      <c r="A3188">
        <v>46304078</v>
      </c>
      <c r="B3188" t="s">
        <v>3604</v>
      </c>
      <c r="C3188" t="s">
        <v>3451</v>
      </c>
      <c r="D3188"/>
      <c r="E3188">
        <v>174.1</v>
      </c>
    </row>
    <row r="3189" spans="1:5" x14ac:dyDescent="0.25">
      <c r="A3189">
        <v>46304079</v>
      </c>
      <c r="B3189" t="s">
        <v>3605</v>
      </c>
      <c r="C3189" t="s">
        <v>3451</v>
      </c>
      <c r="D3189"/>
      <c r="E3189">
        <v>174.1</v>
      </c>
    </row>
    <row r="3190" spans="1:5" x14ac:dyDescent="0.25">
      <c r="A3190">
        <v>46304080</v>
      </c>
      <c r="B3190" t="s">
        <v>3606</v>
      </c>
      <c r="C3190" t="s">
        <v>3451</v>
      </c>
      <c r="D3190"/>
      <c r="E3190">
        <v>174.1</v>
      </c>
    </row>
    <row r="3191" spans="1:5" x14ac:dyDescent="0.25">
      <c r="A3191">
        <v>46304081</v>
      </c>
      <c r="B3191" t="s">
        <v>3607</v>
      </c>
      <c r="C3191" t="s">
        <v>3451</v>
      </c>
      <c r="D3191"/>
      <c r="E3191">
        <v>174.1</v>
      </c>
    </row>
    <row r="3192" spans="1:5" x14ac:dyDescent="0.25">
      <c r="A3192">
        <v>46304083</v>
      </c>
      <c r="B3192" t="s">
        <v>3608</v>
      </c>
      <c r="C3192" t="s">
        <v>3451</v>
      </c>
      <c r="D3192"/>
      <c r="E3192">
        <v>298.18</v>
      </c>
    </row>
    <row r="3193" spans="1:5" x14ac:dyDescent="0.25">
      <c r="A3193">
        <v>46304084</v>
      </c>
      <c r="B3193" t="s">
        <v>3609</v>
      </c>
      <c r="C3193" t="s">
        <v>3451</v>
      </c>
      <c r="D3193"/>
      <c r="E3193">
        <v>1361.96</v>
      </c>
    </row>
    <row r="3194" spans="1:5" x14ac:dyDescent="0.25">
      <c r="A3194">
        <v>46304087</v>
      </c>
      <c r="B3194" t="s">
        <v>3610</v>
      </c>
      <c r="C3194" t="s">
        <v>3451</v>
      </c>
      <c r="D3194"/>
      <c r="E3194">
        <v>777.8</v>
      </c>
    </row>
    <row r="3195" spans="1:5" x14ac:dyDescent="0.25">
      <c r="A3195">
        <v>46304091</v>
      </c>
      <c r="B3195" t="s">
        <v>3611</v>
      </c>
      <c r="C3195" t="s">
        <v>3451</v>
      </c>
      <c r="D3195"/>
      <c r="E3195">
        <v>174.1</v>
      </c>
    </row>
    <row r="3196" spans="1:5" x14ac:dyDescent="0.25">
      <c r="A3196">
        <v>46304092</v>
      </c>
      <c r="B3196" t="s">
        <v>3612</v>
      </c>
      <c r="C3196" t="s">
        <v>3451</v>
      </c>
      <c r="D3196"/>
      <c r="E3196">
        <v>1337.7</v>
      </c>
    </row>
    <row r="3197" spans="1:5" x14ac:dyDescent="0.25">
      <c r="A3197">
        <v>46304095</v>
      </c>
      <c r="B3197" t="s">
        <v>564</v>
      </c>
      <c r="C3197" t="s">
        <v>3451</v>
      </c>
      <c r="D3197"/>
      <c r="E3197">
        <v>89.38</v>
      </c>
    </row>
    <row r="3198" spans="1:5" x14ac:dyDescent="0.25">
      <c r="A3198">
        <v>46304096</v>
      </c>
      <c r="B3198" t="s">
        <v>3613</v>
      </c>
      <c r="C3198" t="s">
        <v>3451</v>
      </c>
      <c r="D3198"/>
      <c r="E3198">
        <v>590.94000000000005</v>
      </c>
    </row>
    <row r="3199" spans="1:5" x14ac:dyDescent="0.25">
      <c r="A3199">
        <v>46304097</v>
      </c>
      <c r="B3199" t="s">
        <v>3614</v>
      </c>
      <c r="C3199" t="s">
        <v>3451</v>
      </c>
      <c r="D3199"/>
      <c r="E3199">
        <v>590.94000000000005</v>
      </c>
    </row>
    <row r="3200" spans="1:5" x14ac:dyDescent="0.25">
      <c r="A3200">
        <v>46304098</v>
      </c>
      <c r="B3200" t="s">
        <v>565</v>
      </c>
      <c r="C3200" t="s">
        <v>3451</v>
      </c>
      <c r="D3200"/>
      <c r="E3200">
        <v>142.19999999999999</v>
      </c>
    </row>
    <row r="3201" spans="1:5" x14ac:dyDescent="0.25">
      <c r="A3201">
        <v>46304099</v>
      </c>
      <c r="B3201" t="s">
        <v>3615</v>
      </c>
      <c r="C3201" t="s">
        <v>3451</v>
      </c>
      <c r="D3201"/>
      <c r="E3201">
        <v>278.63</v>
      </c>
    </row>
    <row r="3202" spans="1:5" x14ac:dyDescent="0.25">
      <c r="A3202">
        <v>46304105</v>
      </c>
      <c r="B3202" t="s">
        <v>3616</v>
      </c>
      <c r="C3202" t="s">
        <v>3451</v>
      </c>
      <c r="D3202"/>
      <c r="E3202">
        <v>2352.14</v>
      </c>
    </row>
    <row r="3203" spans="1:5" x14ac:dyDescent="0.25">
      <c r="A3203">
        <v>46304106</v>
      </c>
      <c r="B3203" t="s">
        <v>3617</v>
      </c>
      <c r="C3203" t="s">
        <v>3451</v>
      </c>
      <c r="D3203"/>
      <c r="E3203">
        <v>2352.14</v>
      </c>
    </row>
    <row r="3204" spans="1:5" x14ac:dyDescent="0.25">
      <c r="A3204">
        <v>46304107</v>
      </c>
      <c r="B3204" t="s">
        <v>3618</v>
      </c>
      <c r="C3204" t="s">
        <v>3451</v>
      </c>
      <c r="D3204"/>
      <c r="E3204">
        <v>174.1</v>
      </c>
    </row>
    <row r="3205" spans="1:5" x14ac:dyDescent="0.25">
      <c r="A3205">
        <v>46304120</v>
      </c>
      <c r="B3205" t="s">
        <v>3619</v>
      </c>
      <c r="C3205" t="s">
        <v>3451</v>
      </c>
      <c r="D3205"/>
      <c r="E3205">
        <v>174.1</v>
      </c>
    </row>
    <row r="3206" spans="1:5" x14ac:dyDescent="0.25">
      <c r="A3206">
        <v>46304121</v>
      </c>
      <c r="B3206" t="s">
        <v>3620</v>
      </c>
      <c r="C3206" t="s">
        <v>3451</v>
      </c>
      <c r="D3206"/>
      <c r="E3206">
        <v>174.1</v>
      </c>
    </row>
    <row r="3207" spans="1:5" x14ac:dyDescent="0.25">
      <c r="A3207">
        <v>46304122</v>
      </c>
      <c r="B3207" t="s">
        <v>3621</v>
      </c>
      <c r="C3207" t="s">
        <v>3451</v>
      </c>
      <c r="D3207"/>
      <c r="E3207">
        <v>174.1</v>
      </c>
    </row>
    <row r="3208" spans="1:5" x14ac:dyDescent="0.25">
      <c r="A3208">
        <v>46304123</v>
      </c>
      <c r="B3208" t="s">
        <v>3622</v>
      </c>
      <c r="C3208" t="s">
        <v>3451</v>
      </c>
      <c r="D3208"/>
      <c r="E3208">
        <v>278.63</v>
      </c>
    </row>
    <row r="3209" spans="1:5" x14ac:dyDescent="0.25">
      <c r="A3209">
        <v>46304124</v>
      </c>
      <c r="B3209" t="s">
        <v>3623</v>
      </c>
      <c r="C3209" t="s">
        <v>3451</v>
      </c>
      <c r="D3209"/>
      <c r="E3209">
        <v>278.63</v>
      </c>
    </row>
    <row r="3210" spans="1:5" x14ac:dyDescent="0.25">
      <c r="A3210">
        <v>46304125</v>
      </c>
      <c r="B3210" t="s">
        <v>3624</v>
      </c>
      <c r="C3210" t="s">
        <v>3451</v>
      </c>
      <c r="D3210"/>
      <c r="E3210">
        <v>278.63</v>
      </c>
    </row>
    <row r="3211" spans="1:5" x14ac:dyDescent="0.25">
      <c r="A3211">
        <v>46304126</v>
      </c>
      <c r="B3211" t="s">
        <v>3625</v>
      </c>
      <c r="C3211" t="s">
        <v>3451</v>
      </c>
      <c r="D3211"/>
      <c r="E3211">
        <v>3597.38</v>
      </c>
    </row>
    <row r="3212" spans="1:5" x14ac:dyDescent="0.25">
      <c r="A3212">
        <v>46304127</v>
      </c>
      <c r="B3212" t="s">
        <v>3626</v>
      </c>
      <c r="C3212" t="s">
        <v>3451</v>
      </c>
      <c r="D3212"/>
      <c r="E3212">
        <v>3597.38</v>
      </c>
    </row>
    <row r="3213" spans="1:5" x14ac:dyDescent="0.25">
      <c r="A3213">
        <v>46304128</v>
      </c>
      <c r="B3213" t="s">
        <v>3627</v>
      </c>
      <c r="C3213" t="s">
        <v>3451</v>
      </c>
      <c r="D3213"/>
      <c r="E3213">
        <v>3679</v>
      </c>
    </row>
    <row r="3214" spans="1:5" x14ac:dyDescent="0.25">
      <c r="A3214">
        <v>46310051</v>
      </c>
      <c r="B3214" t="s">
        <v>3632</v>
      </c>
      <c r="C3214" t="s">
        <v>3451</v>
      </c>
      <c r="D3214"/>
      <c r="E3214">
        <v>278.63</v>
      </c>
    </row>
    <row r="3215" spans="1:5" x14ac:dyDescent="0.25">
      <c r="A3215">
        <v>46310052</v>
      </c>
      <c r="B3215" t="s">
        <v>3633</v>
      </c>
      <c r="C3215" t="s">
        <v>3451</v>
      </c>
      <c r="D3215"/>
      <c r="E3215">
        <v>174.1</v>
      </c>
    </row>
    <row r="3216" spans="1:5" x14ac:dyDescent="0.25">
      <c r="A3216">
        <v>46310077</v>
      </c>
      <c r="B3216" t="s">
        <v>3634</v>
      </c>
      <c r="C3216" t="s">
        <v>3451</v>
      </c>
      <c r="D3216"/>
      <c r="E3216">
        <v>278.63</v>
      </c>
    </row>
    <row r="3217" spans="1:5" x14ac:dyDescent="0.25">
      <c r="A3217">
        <v>46310085</v>
      </c>
      <c r="B3217" t="s">
        <v>3635</v>
      </c>
      <c r="C3217" t="s">
        <v>3451</v>
      </c>
      <c r="D3217"/>
      <c r="E3217">
        <v>174.1</v>
      </c>
    </row>
    <row r="3218" spans="1:5" x14ac:dyDescent="0.25">
      <c r="A3218">
        <v>46310093</v>
      </c>
      <c r="B3218" t="s">
        <v>3636</v>
      </c>
      <c r="C3218" t="s">
        <v>3451</v>
      </c>
      <c r="D3218"/>
      <c r="E3218">
        <v>278.63</v>
      </c>
    </row>
    <row r="3219" spans="1:5" x14ac:dyDescent="0.25">
      <c r="A3219">
        <v>46310119</v>
      </c>
      <c r="B3219" t="s">
        <v>3637</v>
      </c>
      <c r="C3219" t="s">
        <v>3451</v>
      </c>
      <c r="D3219"/>
      <c r="E3219">
        <v>174.1</v>
      </c>
    </row>
    <row r="3220" spans="1:5" x14ac:dyDescent="0.25">
      <c r="A3220">
        <v>46310135</v>
      </c>
      <c r="B3220" t="s">
        <v>3638</v>
      </c>
      <c r="C3220" t="s">
        <v>3451</v>
      </c>
      <c r="D3220"/>
      <c r="E3220">
        <v>174.1</v>
      </c>
    </row>
    <row r="3221" spans="1:5" x14ac:dyDescent="0.25">
      <c r="A3221">
        <v>46310143</v>
      </c>
      <c r="B3221" t="s">
        <v>3639</v>
      </c>
      <c r="C3221" t="s">
        <v>3451</v>
      </c>
      <c r="D3221"/>
      <c r="E3221">
        <v>278.63</v>
      </c>
    </row>
    <row r="3222" spans="1:5" x14ac:dyDescent="0.25">
      <c r="A3222">
        <v>46310150</v>
      </c>
      <c r="B3222" t="s">
        <v>3640</v>
      </c>
      <c r="C3222" t="s">
        <v>3451</v>
      </c>
      <c r="D3222"/>
      <c r="E3222">
        <v>174.1</v>
      </c>
    </row>
    <row r="3223" spans="1:5" x14ac:dyDescent="0.25">
      <c r="A3223">
        <v>46310168</v>
      </c>
      <c r="B3223" t="s">
        <v>3641</v>
      </c>
      <c r="C3223" t="s">
        <v>3451</v>
      </c>
      <c r="D3223"/>
      <c r="E3223">
        <v>278.63</v>
      </c>
    </row>
    <row r="3224" spans="1:5" x14ac:dyDescent="0.25">
      <c r="A3224">
        <v>46310176</v>
      </c>
      <c r="B3224" t="s">
        <v>3642</v>
      </c>
      <c r="C3224" t="s">
        <v>3451</v>
      </c>
      <c r="D3224"/>
      <c r="E3224">
        <v>278.63</v>
      </c>
    </row>
    <row r="3225" spans="1:5" x14ac:dyDescent="0.25">
      <c r="A3225">
        <v>46310226</v>
      </c>
      <c r="B3225" t="s">
        <v>3643</v>
      </c>
      <c r="C3225" t="s">
        <v>3451</v>
      </c>
      <c r="D3225"/>
      <c r="E3225">
        <v>174.1</v>
      </c>
    </row>
    <row r="3226" spans="1:5" x14ac:dyDescent="0.25">
      <c r="A3226">
        <v>46310234</v>
      </c>
      <c r="B3226" t="s">
        <v>3644</v>
      </c>
      <c r="C3226" t="s">
        <v>3451</v>
      </c>
      <c r="D3226"/>
      <c r="E3226">
        <v>174.1</v>
      </c>
    </row>
    <row r="3227" spans="1:5" x14ac:dyDescent="0.25">
      <c r="A3227">
        <v>46310283</v>
      </c>
      <c r="B3227" t="s">
        <v>3645</v>
      </c>
      <c r="C3227" t="s">
        <v>3451</v>
      </c>
      <c r="D3227"/>
      <c r="E3227">
        <v>278.63</v>
      </c>
    </row>
    <row r="3228" spans="1:5" x14ac:dyDescent="0.25">
      <c r="A3228">
        <v>46320019</v>
      </c>
      <c r="B3228" t="s">
        <v>3646</v>
      </c>
      <c r="C3228" t="s">
        <v>3451</v>
      </c>
      <c r="D3228"/>
      <c r="E3228">
        <v>479.85</v>
      </c>
    </row>
    <row r="3229" spans="1:5" x14ac:dyDescent="0.25">
      <c r="A3229">
        <v>46320027</v>
      </c>
      <c r="B3229" t="s">
        <v>3647</v>
      </c>
      <c r="C3229" t="s">
        <v>3451</v>
      </c>
      <c r="D3229"/>
      <c r="E3229">
        <v>554.4</v>
      </c>
    </row>
    <row r="3230" spans="1:5" x14ac:dyDescent="0.25">
      <c r="A3230">
        <v>46320035</v>
      </c>
      <c r="B3230" t="s">
        <v>3648</v>
      </c>
      <c r="C3230" t="s">
        <v>3451</v>
      </c>
      <c r="D3230"/>
      <c r="E3230">
        <v>544.95000000000005</v>
      </c>
    </row>
    <row r="3231" spans="1:5" x14ac:dyDescent="0.25">
      <c r="A3231">
        <v>46320043</v>
      </c>
      <c r="B3231" t="s">
        <v>3649</v>
      </c>
      <c r="C3231" t="s">
        <v>3451</v>
      </c>
      <c r="D3231"/>
      <c r="E3231">
        <v>278.63</v>
      </c>
    </row>
    <row r="3232" spans="1:5" x14ac:dyDescent="0.25">
      <c r="A3232">
        <v>46320050</v>
      </c>
      <c r="B3232" t="s">
        <v>3650</v>
      </c>
      <c r="C3232" t="s">
        <v>3451</v>
      </c>
      <c r="D3232"/>
      <c r="E3232">
        <v>278.63</v>
      </c>
    </row>
    <row r="3233" spans="1:5" x14ac:dyDescent="0.25">
      <c r="A3233">
        <v>46320076</v>
      </c>
      <c r="B3233" t="s">
        <v>3651</v>
      </c>
      <c r="C3233" t="s">
        <v>3451</v>
      </c>
      <c r="D3233"/>
      <c r="E3233">
        <v>1182.6199999999999</v>
      </c>
    </row>
    <row r="3234" spans="1:5" x14ac:dyDescent="0.25">
      <c r="A3234">
        <v>46320084</v>
      </c>
      <c r="B3234" t="s">
        <v>3652</v>
      </c>
      <c r="C3234" t="s">
        <v>3451</v>
      </c>
      <c r="D3234"/>
      <c r="E3234">
        <v>363.83</v>
      </c>
    </row>
    <row r="3235" spans="1:5" x14ac:dyDescent="0.25">
      <c r="A3235">
        <v>46320175</v>
      </c>
      <c r="B3235" t="s">
        <v>3653</v>
      </c>
      <c r="C3235" t="s">
        <v>3451</v>
      </c>
      <c r="D3235"/>
      <c r="E3235">
        <v>479.85</v>
      </c>
    </row>
    <row r="3236" spans="1:5" x14ac:dyDescent="0.25">
      <c r="A3236">
        <v>46330018</v>
      </c>
      <c r="B3236" t="s">
        <v>3654</v>
      </c>
      <c r="C3236" t="s">
        <v>3451</v>
      </c>
      <c r="D3236"/>
      <c r="E3236">
        <v>237.55</v>
      </c>
    </row>
    <row r="3237" spans="1:5" x14ac:dyDescent="0.25">
      <c r="A3237">
        <v>46330026</v>
      </c>
      <c r="B3237" t="s">
        <v>3655</v>
      </c>
      <c r="C3237" t="s">
        <v>3451</v>
      </c>
      <c r="D3237"/>
      <c r="E3237">
        <v>644.6</v>
      </c>
    </row>
    <row r="3238" spans="1:5" x14ac:dyDescent="0.25">
      <c r="A3238">
        <v>46330034</v>
      </c>
      <c r="B3238" t="s">
        <v>3656</v>
      </c>
      <c r="C3238" t="s">
        <v>3451</v>
      </c>
      <c r="D3238"/>
      <c r="E3238">
        <v>756.32</v>
      </c>
    </row>
    <row r="3239" spans="1:5" x14ac:dyDescent="0.25">
      <c r="A3239">
        <v>46330042</v>
      </c>
      <c r="B3239" t="s">
        <v>3657</v>
      </c>
      <c r="C3239" t="s">
        <v>3451</v>
      </c>
      <c r="D3239"/>
      <c r="E3239">
        <v>522.59</v>
      </c>
    </row>
    <row r="3240" spans="1:5" x14ac:dyDescent="0.25">
      <c r="A3240">
        <v>46330059</v>
      </c>
      <c r="B3240" t="s">
        <v>3658</v>
      </c>
      <c r="C3240" t="s">
        <v>3451</v>
      </c>
      <c r="D3240"/>
      <c r="E3240">
        <v>509.36</v>
      </c>
    </row>
    <row r="3241" spans="1:5" x14ac:dyDescent="0.25">
      <c r="A3241">
        <v>46330067</v>
      </c>
      <c r="B3241" t="s">
        <v>3659</v>
      </c>
      <c r="C3241" t="s">
        <v>3451</v>
      </c>
      <c r="D3241"/>
      <c r="E3241">
        <v>237.55</v>
      </c>
    </row>
    <row r="3242" spans="1:5" x14ac:dyDescent="0.25">
      <c r="A3242">
        <v>46330075</v>
      </c>
      <c r="B3242" t="s">
        <v>3660</v>
      </c>
      <c r="C3242" t="s">
        <v>3451</v>
      </c>
      <c r="D3242"/>
      <c r="E3242">
        <v>746.76</v>
      </c>
    </row>
    <row r="3243" spans="1:5" x14ac:dyDescent="0.25">
      <c r="A3243">
        <v>46330083</v>
      </c>
      <c r="B3243" t="s">
        <v>3661</v>
      </c>
      <c r="C3243" t="s">
        <v>3451</v>
      </c>
      <c r="D3243"/>
      <c r="E3243">
        <v>771.02</v>
      </c>
    </row>
    <row r="3244" spans="1:5" x14ac:dyDescent="0.25">
      <c r="A3244">
        <v>46330091</v>
      </c>
      <c r="B3244" t="s">
        <v>3662</v>
      </c>
      <c r="C3244" t="s">
        <v>3451</v>
      </c>
      <c r="D3244"/>
      <c r="E3244">
        <v>237.55</v>
      </c>
    </row>
    <row r="3245" spans="1:5" x14ac:dyDescent="0.25">
      <c r="A3245">
        <v>46330109</v>
      </c>
      <c r="B3245" t="s">
        <v>3663</v>
      </c>
      <c r="C3245" t="s">
        <v>3451</v>
      </c>
      <c r="D3245"/>
      <c r="E3245">
        <v>237.55</v>
      </c>
    </row>
    <row r="3246" spans="1:5" x14ac:dyDescent="0.25">
      <c r="A3246">
        <v>46330141</v>
      </c>
      <c r="B3246" t="s">
        <v>3664</v>
      </c>
      <c r="C3246" t="s">
        <v>3451</v>
      </c>
      <c r="D3246"/>
      <c r="E3246">
        <v>237.55</v>
      </c>
    </row>
    <row r="3247" spans="1:5" x14ac:dyDescent="0.25">
      <c r="A3247">
        <v>46330158</v>
      </c>
      <c r="B3247" t="s">
        <v>3665</v>
      </c>
      <c r="C3247" t="s">
        <v>3451</v>
      </c>
      <c r="D3247"/>
      <c r="E3247">
        <v>148.43</v>
      </c>
    </row>
    <row r="3248" spans="1:5" x14ac:dyDescent="0.25">
      <c r="A3248">
        <v>46330166</v>
      </c>
      <c r="B3248" t="s">
        <v>3666</v>
      </c>
      <c r="C3248" t="s">
        <v>3451</v>
      </c>
      <c r="D3248"/>
      <c r="E3248">
        <v>1535.7</v>
      </c>
    </row>
    <row r="3249" spans="1:5" x14ac:dyDescent="0.25">
      <c r="A3249">
        <v>46330167</v>
      </c>
      <c r="B3249" t="s">
        <v>3667</v>
      </c>
      <c r="C3249" t="s">
        <v>3451</v>
      </c>
      <c r="D3249"/>
      <c r="E3249">
        <v>1535.7</v>
      </c>
    </row>
    <row r="3250" spans="1:5" x14ac:dyDescent="0.25">
      <c r="A3250">
        <v>46330168</v>
      </c>
      <c r="B3250" t="s">
        <v>3668</v>
      </c>
      <c r="C3250" t="s">
        <v>3451</v>
      </c>
      <c r="D3250"/>
      <c r="E3250">
        <v>1535.7</v>
      </c>
    </row>
    <row r="3251" spans="1:5" x14ac:dyDescent="0.25">
      <c r="A3251">
        <v>46330174</v>
      </c>
      <c r="B3251" t="s">
        <v>3669</v>
      </c>
      <c r="C3251" t="s">
        <v>3451</v>
      </c>
      <c r="D3251"/>
      <c r="E3251">
        <v>1535.7</v>
      </c>
    </row>
    <row r="3252" spans="1:5" x14ac:dyDescent="0.25">
      <c r="A3252">
        <v>46340058</v>
      </c>
      <c r="B3252" t="s">
        <v>3670</v>
      </c>
      <c r="C3252" t="s">
        <v>3451</v>
      </c>
      <c r="D3252"/>
      <c r="E3252">
        <v>993.03</v>
      </c>
    </row>
    <row r="3253" spans="1:5" x14ac:dyDescent="0.25">
      <c r="A3253">
        <v>46340066</v>
      </c>
      <c r="B3253" t="s">
        <v>3671</v>
      </c>
      <c r="C3253" t="s">
        <v>3451</v>
      </c>
      <c r="D3253"/>
      <c r="E3253">
        <v>237.55</v>
      </c>
    </row>
    <row r="3254" spans="1:5" x14ac:dyDescent="0.25">
      <c r="A3254">
        <v>46340249</v>
      </c>
      <c r="B3254" t="s">
        <v>3672</v>
      </c>
      <c r="C3254" t="s">
        <v>3451</v>
      </c>
      <c r="D3254"/>
      <c r="E3254">
        <v>993.03</v>
      </c>
    </row>
    <row r="3255" spans="1:5" x14ac:dyDescent="0.25">
      <c r="A3255">
        <v>46350016</v>
      </c>
      <c r="B3255" t="s">
        <v>3673</v>
      </c>
      <c r="C3255" t="s">
        <v>3451</v>
      </c>
      <c r="D3255"/>
      <c r="E3255">
        <v>354.27</v>
      </c>
    </row>
    <row r="3256" spans="1:5" x14ac:dyDescent="0.25">
      <c r="A3256">
        <v>46350024</v>
      </c>
      <c r="B3256" t="s">
        <v>3674</v>
      </c>
      <c r="C3256" t="s">
        <v>3451</v>
      </c>
      <c r="D3256"/>
      <c r="E3256">
        <v>358.68</v>
      </c>
    </row>
    <row r="3257" spans="1:5" x14ac:dyDescent="0.25">
      <c r="A3257">
        <v>46350032</v>
      </c>
      <c r="B3257" t="s">
        <v>3675</v>
      </c>
      <c r="C3257" t="s">
        <v>3451</v>
      </c>
      <c r="D3257"/>
      <c r="E3257">
        <v>278.63</v>
      </c>
    </row>
    <row r="3258" spans="1:5" x14ac:dyDescent="0.25">
      <c r="A3258">
        <v>46350057</v>
      </c>
      <c r="B3258" t="s">
        <v>3676</v>
      </c>
      <c r="C3258" t="s">
        <v>3451</v>
      </c>
      <c r="D3258"/>
      <c r="E3258">
        <v>298.18</v>
      </c>
    </row>
    <row r="3259" spans="1:5" x14ac:dyDescent="0.25">
      <c r="A3259">
        <v>46350060</v>
      </c>
      <c r="B3259" t="s">
        <v>3677</v>
      </c>
      <c r="C3259" t="s">
        <v>3451</v>
      </c>
      <c r="D3259"/>
      <c r="E3259">
        <v>1137.05</v>
      </c>
    </row>
    <row r="3260" spans="1:5" x14ac:dyDescent="0.25">
      <c r="A3260">
        <v>46350061</v>
      </c>
      <c r="B3260" t="s">
        <v>3678</v>
      </c>
      <c r="C3260" t="s">
        <v>3451</v>
      </c>
      <c r="D3260"/>
      <c r="E3260">
        <v>1178.21</v>
      </c>
    </row>
    <row r="3261" spans="1:5" x14ac:dyDescent="0.25">
      <c r="A3261">
        <v>46350062</v>
      </c>
      <c r="B3261" t="s">
        <v>3679</v>
      </c>
      <c r="C3261" t="s">
        <v>3451</v>
      </c>
      <c r="D3261"/>
      <c r="E3261">
        <v>298.18</v>
      </c>
    </row>
    <row r="3262" spans="1:5" x14ac:dyDescent="0.25">
      <c r="A3262">
        <v>46350063</v>
      </c>
      <c r="B3262" t="s">
        <v>3680</v>
      </c>
      <c r="C3262" t="s">
        <v>3451</v>
      </c>
      <c r="D3262"/>
      <c r="E3262">
        <v>442.75</v>
      </c>
    </row>
    <row r="3263" spans="1:5" x14ac:dyDescent="0.25">
      <c r="A3263">
        <v>46350065</v>
      </c>
      <c r="B3263" t="s">
        <v>3681</v>
      </c>
      <c r="C3263" t="s">
        <v>3451</v>
      </c>
      <c r="D3263"/>
      <c r="E3263">
        <v>1137.05</v>
      </c>
    </row>
    <row r="3264" spans="1:5" x14ac:dyDescent="0.25">
      <c r="A3264">
        <v>46350081</v>
      </c>
      <c r="B3264" t="s">
        <v>3682</v>
      </c>
      <c r="C3264" t="s">
        <v>3451</v>
      </c>
      <c r="D3264"/>
      <c r="E3264">
        <v>1178.21</v>
      </c>
    </row>
    <row r="3265" spans="1:5" x14ac:dyDescent="0.25">
      <c r="A3265">
        <v>46350099</v>
      </c>
      <c r="B3265" t="s">
        <v>3683</v>
      </c>
      <c r="C3265" t="s">
        <v>3451</v>
      </c>
      <c r="D3265"/>
      <c r="E3265">
        <v>298.18</v>
      </c>
    </row>
    <row r="3266" spans="1:5" x14ac:dyDescent="0.25">
      <c r="A3266">
        <v>46350115</v>
      </c>
      <c r="B3266" t="s">
        <v>3684</v>
      </c>
      <c r="C3266" t="s">
        <v>3451</v>
      </c>
      <c r="D3266"/>
      <c r="E3266">
        <v>442.75</v>
      </c>
    </row>
    <row r="3267" spans="1:5" x14ac:dyDescent="0.25">
      <c r="A3267">
        <v>46350123</v>
      </c>
      <c r="B3267" t="s">
        <v>3685</v>
      </c>
      <c r="C3267" t="s">
        <v>3451</v>
      </c>
      <c r="D3267"/>
      <c r="E3267">
        <v>1200.26</v>
      </c>
    </row>
    <row r="3268" spans="1:5" x14ac:dyDescent="0.25">
      <c r="A3268">
        <v>46350156</v>
      </c>
      <c r="B3268" t="s">
        <v>3686</v>
      </c>
      <c r="C3268" t="s">
        <v>3451</v>
      </c>
      <c r="D3268"/>
      <c r="E3268">
        <v>354.27</v>
      </c>
    </row>
    <row r="3269" spans="1:5" x14ac:dyDescent="0.25">
      <c r="A3269">
        <v>46350157</v>
      </c>
      <c r="B3269" t="s">
        <v>3687</v>
      </c>
      <c r="C3269" t="s">
        <v>3451</v>
      </c>
      <c r="D3269"/>
      <c r="E3269">
        <v>36.35</v>
      </c>
    </row>
    <row r="3270" spans="1:5" x14ac:dyDescent="0.25">
      <c r="A3270">
        <v>46350164</v>
      </c>
      <c r="B3270" t="s">
        <v>3688</v>
      </c>
      <c r="C3270" t="s">
        <v>3451</v>
      </c>
      <c r="D3270"/>
      <c r="E3270">
        <v>2352.14</v>
      </c>
    </row>
    <row r="3271" spans="1:5" x14ac:dyDescent="0.25">
      <c r="A3271">
        <v>46350248</v>
      </c>
      <c r="B3271" t="s">
        <v>3689</v>
      </c>
      <c r="C3271" t="s">
        <v>3451</v>
      </c>
      <c r="D3271"/>
      <c r="E3271">
        <v>204.95</v>
      </c>
    </row>
    <row r="3272" spans="1:5" x14ac:dyDescent="0.25">
      <c r="A3272">
        <v>46350297</v>
      </c>
      <c r="B3272" t="s">
        <v>3690</v>
      </c>
      <c r="C3272" t="s">
        <v>3451</v>
      </c>
      <c r="D3272"/>
      <c r="E3272">
        <v>1206.8699999999999</v>
      </c>
    </row>
    <row r="3273" spans="1:5" x14ac:dyDescent="0.25">
      <c r="A3273">
        <v>46360015</v>
      </c>
      <c r="B3273" t="s">
        <v>3691</v>
      </c>
      <c r="C3273" t="s">
        <v>3451</v>
      </c>
      <c r="D3273"/>
      <c r="E3273">
        <v>777.8</v>
      </c>
    </row>
    <row r="3274" spans="1:5" x14ac:dyDescent="0.25">
      <c r="A3274">
        <v>46360049</v>
      </c>
      <c r="B3274" t="s">
        <v>3692</v>
      </c>
      <c r="C3274" t="s">
        <v>3451</v>
      </c>
      <c r="D3274"/>
      <c r="E3274">
        <v>777.8</v>
      </c>
    </row>
    <row r="3275" spans="1:5" x14ac:dyDescent="0.25">
      <c r="A3275">
        <v>46360080</v>
      </c>
      <c r="B3275" t="s">
        <v>3693</v>
      </c>
      <c r="C3275" t="s">
        <v>3451</v>
      </c>
      <c r="D3275"/>
      <c r="E3275">
        <v>777.8</v>
      </c>
    </row>
    <row r="3276" spans="1:5" x14ac:dyDescent="0.25">
      <c r="A3276">
        <v>46360106</v>
      </c>
      <c r="B3276" t="s">
        <v>3694</v>
      </c>
      <c r="C3276" t="s">
        <v>3451</v>
      </c>
      <c r="D3276"/>
      <c r="E3276">
        <v>777.8</v>
      </c>
    </row>
    <row r="3277" spans="1:5" x14ac:dyDescent="0.25">
      <c r="A3277">
        <v>46360114</v>
      </c>
      <c r="B3277" t="s">
        <v>3695</v>
      </c>
      <c r="C3277" t="s">
        <v>3451</v>
      </c>
      <c r="D3277"/>
      <c r="E3277">
        <v>777.8</v>
      </c>
    </row>
    <row r="3278" spans="1:5" x14ac:dyDescent="0.25">
      <c r="A3278">
        <v>46370048</v>
      </c>
      <c r="B3278" t="s">
        <v>3696</v>
      </c>
      <c r="C3278" t="s">
        <v>3451</v>
      </c>
      <c r="D3278"/>
      <c r="E3278">
        <v>1038.18</v>
      </c>
    </row>
    <row r="3279" spans="1:5" x14ac:dyDescent="0.25">
      <c r="A3279">
        <v>46380112</v>
      </c>
      <c r="B3279" t="s">
        <v>3697</v>
      </c>
      <c r="C3279" t="s">
        <v>3451</v>
      </c>
      <c r="D3279"/>
      <c r="E3279">
        <v>7507.93</v>
      </c>
    </row>
    <row r="3280" spans="1:5" x14ac:dyDescent="0.25">
      <c r="A3280">
        <v>46380120</v>
      </c>
      <c r="B3280" t="s">
        <v>3698</v>
      </c>
      <c r="C3280" t="s">
        <v>3451</v>
      </c>
      <c r="D3280"/>
      <c r="E3280">
        <v>7507.93</v>
      </c>
    </row>
    <row r="3281" spans="1:5" x14ac:dyDescent="0.25">
      <c r="A3281">
        <v>46380211</v>
      </c>
      <c r="B3281" t="s">
        <v>3699</v>
      </c>
      <c r="C3281" t="s">
        <v>3451</v>
      </c>
      <c r="D3281"/>
      <c r="E3281">
        <v>566.65</v>
      </c>
    </row>
    <row r="3282" spans="1:5" x14ac:dyDescent="0.25">
      <c r="A3282">
        <v>46390004</v>
      </c>
      <c r="B3282" t="s">
        <v>3700</v>
      </c>
      <c r="C3282" t="s">
        <v>3451</v>
      </c>
      <c r="D3282"/>
      <c r="E3282">
        <v>278.63</v>
      </c>
    </row>
    <row r="3283" spans="1:5" x14ac:dyDescent="0.25">
      <c r="A3283">
        <v>46390012</v>
      </c>
      <c r="B3283" t="s">
        <v>3701</v>
      </c>
      <c r="C3283" t="s">
        <v>3451</v>
      </c>
      <c r="D3283"/>
      <c r="E3283">
        <v>278.63</v>
      </c>
    </row>
    <row r="3284" spans="1:5" x14ac:dyDescent="0.25">
      <c r="A3284">
        <v>46390020</v>
      </c>
      <c r="B3284" t="s">
        <v>3702</v>
      </c>
      <c r="C3284" t="s">
        <v>3451</v>
      </c>
      <c r="D3284"/>
      <c r="E3284">
        <v>278.63</v>
      </c>
    </row>
    <row r="3285" spans="1:5" x14ac:dyDescent="0.25">
      <c r="A3285">
        <v>46390038</v>
      </c>
      <c r="B3285" t="s">
        <v>3703</v>
      </c>
      <c r="C3285" t="s">
        <v>3451</v>
      </c>
      <c r="D3285"/>
      <c r="E3285">
        <v>278.63</v>
      </c>
    </row>
    <row r="3286" spans="1:5" x14ac:dyDescent="0.25">
      <c r="A3286">
        <v>46390039</v>
      </c>
      <c r="B3286" t="s">
        <v>3704</v>
      </c>
      <c r="C3286" t="s">
        <v>3451</v>
      </c>
      <c r="D3286"/>
      <c r="E3286">
        <v>467.8</v>
      </c>
    </row>
    <row r="3287" spans="1:5" x14ac:dyDescent="0.25">
      <c r="A3287">
        <v>46390046</v>
      </c>
      <c r="B3287" t="s">
        <v>3705</v>
      </c>
      <c r="C3287" t="s">
        <v>3451</v>
      </c>
      <c r="D3287"/>
      <c r="E3287">
        <v>1038.18</v>
      </c>
    </row>
    <row r="3288" spans="1:5" x14ac:dyDescent="0.25">
      <c r="A3288">
        <v>46390061</v>
      </c>
      <c r="B3288" t="s">
        <v>3706</v>
      </c>
      <c r="C3288" t="s">
        <v>3451</v>
      </c>
      <c r="D3288"/>
      <c r="E3288">
        <v>307.43</v>
      </c>
    </row>
    <row r="3289" spans="1:5" x14ac:dyDescent="0.25">
      <c r="A3289">
        <v>46390079</v>
      </c>
      <c r="B3289" t="s">
        <v>3707</v>
      </c>
      <c r="C3289" t="s">
        <v>3451</v>
      </c>
      <c r="D3289"/>
      <c r="E3289">
        <v>278.63</v>
      </c>
    </row>
    <row r="3290" spans="1:5" x14ac:dyDescent="0.25">
      <c r="A3290">
        <v>46390350</v>
      </c>
      <c r="B3290" t="s">
        <v>3708</v>
      </c>
      <c r="C3290" t="s">
        <v>3451</v>
      </c>
      <c r="D3290"/>
      <c r="E3290">
        <v>293.85000000000002</v>
      </c>
    </row>
    <row r="3291" spans="1:5" x14ac:dyDescent="0.25">
      <c r="A3291">
        <v>46390376</v>
      </c>
      <c r="B3291" t="s">
        <v>3709</v>
      </c>
      <c r="C3291" t="s">
        <v>3451</v>
      </c>
      <c r="D3291"/>
      <c r="E3291">
        <v>0</v>
      </c>
    </row>
    <row r="3292" spans="1:5" x14ac:dyDescent="0.25">
      <c r="A3292">
        <v>46390400</v>
      </c>
      <c r="B3292" t="s">
        <v>7797</v>
      </c>
      <c r="C3292" t="s">
        <v>3451</v>
      </c>
      <c r="D3292"/>
      <c r="E3292">
        <v>2426.5300000000002</v>
      </c>
    </row>
    <row r="3293" spans="1:5" x14ac:dyDescent="0.25">
      <c r="A3293">
        <v>46390525</v>
      </c>
      <c r="B3293" t="s">
        <v>3710</v>
      </c>
      <c r="C3293" t="s">
        <v>3451</v>
      </c>
      <c r="D3293"/>
      <c r="E3293">
        <v>218.5</v>
      </c>
    </row>
    <row r="3294" spans="1:5" x14ac:dyDescent="0.25">
      <c r="A3294">
        <v>46390541</v>
      </c>
      <c r="B3294" t="s">
        <v>3711</v>
      </c>
      <c r="C3294" t="s">
        <v>3451</v>
      </c>
      <c r="D3294"/>
      <c r="E3294">
        <v>988.28</v>
      </c>
    </row>
    <row r="3295" spans="1:5" x14ac:dyDescent="0.25">
      <c r="A3295">
        <v>46390562</v>
      </c>
      <c r="B3295" t="s">
        <v>3712</v>
      </c>
      <c r="C3295" t="s">
        <v>3451</v>
      </c>
      <c r="D3295"/>
      <c r="E3295">
        <v>307.43</v>
      </c>
    </row>
    <row r="3296" spans="1:5" x14ac:dyDescent="0.25">
      <c r="A3296">
        <v>46390563</v>
      </c>
      <c r="B3296" t="s">
        <v>3713</v>
      </c>
      <c r="C3296" t="s">
        <v>3451</v>
      </c>
      <c r="D3296"/>
      <c r="E3296">
        <v>307.43</v>
      </c>
    </row>
    <row r="3297" spans="1:5" x14ac:dyDescent="0.25">
      <c r="A3297">
        <v>46500002</v>
      </c>
      <c r="B3297" t="s">
        <v>3714</v>
      </c>
      <c r="C3297" t="s">
        <v>3715</v>
      </c>
      <c r="D3297"/>
      <c r="E3297">
        <v>1093.9000000000001</v>
      </c>
    </row>
    <row r="3298" spans="1:5" x14ac:dyDescent="0.25">
      <c r="A3298">
        <v>46500003</v>
      </c>
      <c r="B3298" t="s">
        <v>3716</v>
      </c>
      <c r="C3298" t="s">
        <v>3715</v>
      </c>
      <c r="D3298"/>
      <c r="E3298">
        <v>1093.9000000000001</v>
      </c>
    </row>
    <row r="3299" spans="1:5" x14ac:dyDescent="0.25">
      <c r="A3299">
        <v>46500004</v>
      </c>
      <c r="B3299" t="s">
        <v>3717</v>
      </c>
      <c r="C3299" t="s">
        <v>3715</v>
      </c>
      <c r="D3299"/>
      <c r="E3299">
        <v>1093.9000000000001</v>
      </c>
    </row>
    <row r="3300" spans="1:5" x14ac:dyDescent="0.25">
      <c r="A3300">
        <v>46501001</v>
      </c>
      <c r="B3300" t="s">
        <v>3718</v>
      </c>
      <c r="C3300" t="s">
        <v>3715</v>
      </c>
      <c r="D3300"/>
      <c r="E3300">
        <v>2072.35</v>
      </c>
    </row>
    <row r="3301" spans="1:5" x14ac:dyDescent="0.25">
      <c r="A3301">
        <v>46501005</v>
      </c>
      <c r="B3301" t="s">
        <v>3719</v>
      </c>
      <c r="C3301" t="s">
        <v>3715</v>
      </c>
      <c r="D3301"/>
      <c r="E3301">
        <v>2072.35</v>
      </c>
    </row>
    <row r="3302" spans="1:5" x14ac:dyDescent="0.25">
      <c r="A3302">
        <v>46501006</v>
      </c>
      <c r="B3302" t="s">
        <v>3720</v>
      </c>
      <c r="C3302" t="s">
        <v>3715</v>
      </c>
      <c r="D3302"/>
      <c r="E3302">
        <v>2072.35</v>
      </c>
    </row>
    <row r="3303" spans="1:5" x14ac:dyDescent="0.25">
      <c r="A3303">
        <v>46501008</v>
      </c>
      <c r="B3303" t="s">
        <v>3721</v>
      </c>
      <c r="C3303" t="s">
        <v>3715</v>
      </c>
      <c r="D3303"/>
      <c r="E3303">
        <v>1106.45</v>
      </c>
    </row>
    <row r="3304" spans="1:5" x14ac:dyDescent="0.25">
      <c r="A3304">
        <v>46501010</v>
      </c>
      <c r="B3304" t="s">
        <v>3722</v>
      </c>
      <c r="C3304" t="s">
        <v>3715</v>
      </c>
      <c r="D3304"/>
      <c r="E3304">
        <v>826.9</v>
      </c>
    </row>
    <row r="3305" spans="1:5" x14ac:dyDescent="0.25">
      <c r="A3305">
        <v>46501011</v>
      </c>
      <c r="B3305" t="s">
        <v>3723</v>
      </c>
      <c r="C3305" t="s">
        <v>3715</v>
      </c>
      <c r="D3305"/>
      <c r="E3305">
        <v>1083.78</v>
      </c>
    </row>
    <row r="3306" spans="1:5" x14ac:dyDescent="0.25">
      <c r="A3306">
        <v>46501012</v>
      </c>
      <c r="B3306" t="s">
        <v>3724</v>
      </c>
      <c r="C3306" t="s">
        <v>3715</v>
      </c>
      <c r="D3306"/>
      <c r="E3306">
        <v>1083.78</v>
      </c>
    </row>
    <row r="3307" spans="1:5" x14ac:dyDescent="0.25">
      <c r="A3307">
        <v>46501013</v>
      </c>
      <c r="B3307" t="s">
        <v>3725</v>
      </c>
      <c r="C3307" t="s">
        <v>3715</v>
      </c>
      <c r="D3307"/>
      <c r="E3307">
        <v>575.23</v>
      </c>
    </row>
    <row r="3308" spans="1:5" x14ac:dyDescent="0.25">
      <c r="A3308">
        <v>46501016</v>
      </c>
      <c r="B3308" t="s">
        <v>3726</v>
      </c>
      <c r="C3308" t="s">
        <v>3715</v>
      </c>
      <c r="D3308"/>
      <c r="E3308">
        <v>3344.4</v>
      </c>
    </row>
    <row r="3309" spans="1:5" x14ac:dyDescent="0.25">
      <c r="A3309">
        <v>46501017</v>
      </c>
      <c r="B3309" t="s">
        <v>3727</v>
      </c>
      <c r="C3309" t="s">
        <v>3715</v>
      </c>
      <c r="D3309"/>
      <c r="E3309">
        <v>3344.4</v>
      </c>
    </row>
    <row r="3310" spans="1:5" x14ac:dyDescent="0.25">
      <c r="A3310">
        <v>46501022</v>
      </c>
      <c r="B3310" t="s">
        <v>3728</v>
      </c>
      <c r="C3310" t="s">
        <v>3715</v>
      </c>
      <c r="D3310"/>
      <c r="E3310">
        <v>1291.2</v>
      </c>
    </row>
    <row r="3311" spans="1:5" x14ac:dyDescent="0.25">
      <c r="A3311">
        <v>46501025</v>
      </c>
      <c r="B3311" t="s">
        <v>3729</v>
      </c>
      <c r="C3311" t="s">
        <v>3715</v>
      </c>
      <c r="D3311"/>
      <c r="E3311">
        <v>1634.03</v>
      </c>
    </row>
    <row r="3312" spans="1:5" x14ac:dyDescent="0.25">
      <c r="A3312">
        <v>46501035</v>
      </c>
      <c r="B3312" t="s">
        <v>3730</v>
      </c>
      <c r="C3312" t="s">
        <v>3715</v>
      </c>
      <c r="D3312"/>
      <c r="E3312">
        <v>3485.75</v>
      </c>
    </row>
    <row r="3313" spans="1:5" x14ac:dyDescent="0.25">
      <c r="A3313">
        <v>46501036</v>
      </c>
      <c r="B3313" t="s">
        <v>3731</v>
      </c>
      <c r="C3313" t="s">
        <v>3715</v>
      </c>
      <c r="D3313"/>
      <c r="E3313">
        <v>1106.45</v>
      </c>
    </row>
    <row r="3314" spans="1:5" x14ac:dyDescent="0.25">
      <c r="A3314">
        <v>46502000</v>
      </c>
      <c r="B3314" t="s">
        <v>3732</v>
      </c>
      <c r="C3314" t="s">
        <v>3715</v>
      </c>
      <c r="D3314"/>
      <c r="E3314">
        <v>556.9</v>
      </c>
    </row>
    <row r="3315" spans="1:5" x14ac:dyDescent="0.25">
      <c r="A3315">
        <v>46502001</v>
      </c>
      <c r="B3315" t="s">
        <v>3733</v>
      </c>
      <c r="C3315" t="s">
        <v>3715</v>
      </c>
      <c r="D3315"/>
      <c r="E3315">
        <v>1083.78</v>
      </c>
    </row>
    <row r="3316" spans="1:5" x14ac:dyDescent="0.25">
      <c r="A3316">
        <v>46502002</v>
      </c>
      <c r="B3316" t="s">
        <v>3734</v>
      </c>
      <c r="C3316" t="s">
        <v>3715</v>
      </c>
      <c r="D3316"/>
      <c r="E3316">
        <v>1093.9000000000001</v>
      </c>
    </row>
    <row r="3317" spans="1:5" x14ac:dyDescent="0.25">
      <c r="A3317">
        <v>46502003</v>
      </c>
      <c r="B3317" t="s">
        <v>3735</v>
      </c>
      <c r="C3317" t="s">
        <v>3715</v>
      </c>
      <c r="D3317"/>
      <c r="E3317">
        <v>1093.9000000000001</v>
      </c>
    </row>
    <row r="3318" spans="1:5" x14ac:dyDescent="0.25">
      <c r="A3318">
        <v>46502004</v>
      </c>
      <c r="B3318" t="s">
        <v>3736</v>
      </c>
      <c r="C3318" t="s">
        <v>3715</v>
      </c>
      <c r="D3318"/>
      <c r="E3318">
        <v>958.73</v>
      </c>
    </row>
    <row r="3319" spans="1:5" x14ac:dyDescent="0.25">
      <c r="A3319">
        <v>46502006</v>
      </c>
      <c r="B3319" t="s">
        <v>3737</v>
      </c>
      <c r="C3319" t="s">
        <v>3715</v>
      </c>
      <c r="D3319"/>
      <c r="E3319">
        <v>974.43</v>
      </c>
    </row>
    <row r="3320" spans="1:5" x14ac:dyDescent="0.25">
      <c r="A3320">
        <v>46502007</v>
      </c>
      <c r="B3320" t="s">
        <v>3738</v>
      </c>
      <c r="C3320" t="s">
        <v>3715</v>
      </c>
      <c r="D3320"/>
      <c r="E3320">
        <v>1291.2</v>
      </c>
    </row>
    <row r="3321" spans="1:5" x14ac:dyDescent="0.25">
      <c r="A3321">
        <v>46502008</v>
      </c>
      <c r="B3321" t="s">
        <v>3739</v>
      </c>
      <c r="C3321" t="s">
        <v>3715</v>
      </c>
      <c r="D3321"/>
      <c r="E3321">
        <v>926.28</v>
      </c>
    </row>
    <row r="3322" spans="1:5" x14ac:dyDescent="0.25">
      <c r="A3322">
        <v>46502009</v>
      </c>
      <c r="B3322" t="s">
        <v>3740</v>
      </c>
      <c r="C3322" t="s">
        <v>3715</v>
      </c>
      <c r="D3322"/>
      <c r="E3322">
        <v>1106.45</v>
      </c>
    </row>
    <row r="3323" spans="1:5" x14ac:dyDescent="0.25">
      <c r="A3323">
        <v>46502010</v>
      </c>
      <c r="B3323" t="s">
        <v>3741</v>
      </c>
      <c r="C3323" t="s">
        <v>3715</v>
      </c>
      <c r="D3323"/>
      <c r="E3323">
        <v>3485.75</v>
      </c>
    </row>
    <row r="3324" spans="1:5" x14ac:dyDescent="0.25">
      <c r="A3324">
        <v>46502011</v>
      </c>
      <c r="B3324" t="s">
        <v>3742</v>
      </c>
      <c r="C3324" t="s">
        <v>3715</v>
      </c>
      <c r="D3324"/>
      <c r="E3324">
        <v>12160.2</v>
      </c>
    </row>
    <row r="3325" spans="1:5" x14ac:dyDescent="0.25">
      <c r="A3325">
        <v>46502012</v>
      </c>
      <c r="B3325" t="s">
        <v>3744</v>
      </c>
      <c r="C3325" t="s">
        <v>3715</v>
      </c>
      <c r="D3325"/>
      <c r="E3325">
        <v>1334.76</v>
      </c>
    </row>
    <row r="3326" spans="1:5" x14ac:dyDescent="0.25">
      <c r="A3326">
        <v>46502016</v>
      </c>
      <c r="B3326" t="s">
        <v>3746</v>
      </c>
      <c r="C3326" t="s">
        <v>3715</v>
      </c>
      <c r="D3326"/>
      <c r="E3326">
        <v>1842.05</v>
      </c>
    </row>
    <row r="3327" spans="1:5" x14ac:dyDescent="0.25">
      <c r="A3327">
        <v>46502017</v>
      </c>
      <c r="B3327" t="s">
        <v>3747</v>
      </c>
      <c r="C3327" t="s">
        <v>3715</v>
      </c>
      <c r="D3327"/>
      <c r="E3327">
        <v>1095.4000000000001</v>
      </c>
    </row>
    <row r="3328" spans="1:5" x14ac:dyDescent="0.25">
      <c r="A3328">
        <v>46502025</v>
      </c>
      <c r="B3328" t="s">
        <v>3748</v>
      </c>
      <c r="C3328" t="s">
        <v>3715</v>
      </c>
      <c r="D3328"/>
      <c r="E3328">
        <v>826.9</v>
      </c>
    </row>
    <row r="3329" spans="1:5" x14ac:dyDescent="0.25">
      <c r="A3329">
        <v>46502026</v>
      </c>
      <c r="B3329" t="s">
        <v>3749</v>
      </c>
      <c r="C3329" t="s">
        <v>3715</v>
      </c>
      <c r="D3329"/>
      <c r="E3329">
        <v>812.05</v>
      </c>
    </row>
    <row r="3330" spans="1:5" x14ac:dyDescent="0.25">
      <c r="A3330">
        <v>46502027</v>
      </c>
      <c r="B3330" t="s">
        <v>3750</v>
      </c>
      <c r="C3330" t="s">
        <v>3715</v>
      </c>
      <c r="D3330"/>
      <c r="E3330">
        <v>1399.34</v>
      </c>
    </row>
    <row r="3331" spans="1:5" x14ac:dyDescent="0.25">
      <c r="A3331">
        <v>46502028</v>
      </c>
      <c r="B3331" t="s">
        <v>3752</v>
      </c>
      <c r="C3331" t="s">
        <v>3715</v>
      </c>
      <c r="D3331"/>
      <c r="E3331">
        <v>195.18</v>
      </c>
    </row>
    <row r="3332" spans="1:5" x14ac:dyDescent="0.25">
      <c r="A3332">
        <v>46502029</v>
      </c>
      <c r="B3332" t="s">
        <v>3754</v>
      </c>
      <c r="C3332" t="s">
        <v>3715</v>
      </c>
      <c r="D3332"/>
      <c r="E3332">
        <v>840</v>
      </c>
    </row>
    <row r="3333" spans="1:5" x14ac:dyDescent="0.25">
      <c r="A3333">
        <v>46502055</v>
      </c>
      <c r="B3333" t="s">
        <v>3756</v>
      </c>
      <c r="C3333" t="s">
        <v>3715</v>
      </c>
      <c r="D3333"/>
      <c r="E3333">
        <v>0</v>
      </c>
    </row>
    <row r="3334" spans="1:5" x14ac:dyDescent="0.25">
      <c r="A3334">
        <v>46502140</v>
      </c>
      <c r="B3334" t="s">
        <v>3757</v>
      </c>
      <c r="C3334" t="s">
        <v>3715</v>
      </c>
      <c r="D3334"/>
      <c r="E3334">
        <v>4493.79</v>
      </c>
    </row>
    <row r="3335" spans="1:5" x14ac:dyDescent="0.25">
      <c r="A3335">
        <v>46502141</v>
      </c>
      <c r="B3335" t="s">
        <v>3759</v>
      </c>
      <c r="C3335" t="s">
        <v>3715</v>
      </c>
      <c r="D3335"/>
      <c r="E3335">
        <v>2937.06</v>
      </c>
    </row>
    <row r="3336" spans="1:5" x14ac:dyDescent="0.25">
      <c r="A3336">
        <v>46502142</v>
      </c>
      <c r="B3336" t="s">
        <v>3761</v>
      </c>
      <c r="C3336" t="s">
        <v>3715</v>
      </c>
      <c r="D3336"/>
      <c r="E3336">
        <v>142.5</v>
      </c>
    </row>
    <row r="3337" spans="1:5" x14ac:dyDescent="0.25">
      <c r="A3337">
        <v>46502143</v>
      </c>
      <c r="B3337" t="s">
        <v>3763</v>
      </c>
      <c r="C3337" t="s">
        <v>3715</v>
      </c>
      <c r="D3337"/>
      <c r="E3337">
        <v>760.2</v>
      </c>
    </row>
    <row r="3338" spans="1:5" x14ac:dyDescent="0.25">
      <c r="A3338">
        <v>46502144</v>
      </c>
      <c r="B3338" t="s">
        <v>3765</v>
      </c>
      <c r="C3338" t="s">
        <v>3715</v>
      </c>
      <c r="D3338"/>
      <c r="E3338">
        <v>1436.93</v>
      </c>
    </row>
    <row r="3339" spans="1:5" x14ac:dyDescent="0.25">
      <c r="A3339">
        <v>46502145</v>
      </c>
      <c r="B3339" t="s">
        <v>3767</v>
      </c>
      <c r="C3339" t="s">
        <v>3715</v>
      </c>
      <c r="D3339"/>
      <c r="E3339">
        <v>15053.54</v>
      </c>
    </row>
    <row r="3340" spans="1:5" x14ac:dyDescent="0.25">
      <c r="A3340">
        <v>46510064</v>
      </c>
      <c r="B3340" t="s">
        <v>3769</v>
      </c>
      <c r="C3340" t="s">
        <v>3715</v>
      </c>
      <c r="D3340"/>
      <c r="E3340">
        <v>826.9</v>
      </c>
    </row>
    <row r="3341" spans="1:5" x14ac:dyDescent="0.25">
      <c r="A3341">
        <v>46510080</v>
      </c>
      <c r="B3341" t="s">
        <v>3770</v>
      </c>
      <c r="C3341" t="s">
        <v>3715</v>
      </c>
      <c r="D3341"/>
      <c r="E3341">
        <v>1093.9000000000001</v>
      </c>
    </row>
    <row r="3342" spans="1:5" x14ac:dyDescent="0.25">
      <c r="A3342">
        <v>46510098</v>
      </c>
      <c r="B3342" t="s">
        <v>3771</v>
      </c>
      <c r="C3342" t="s">
        <v>3715</v>
      </c>
      <c r="D3342"/>
      <c r="E3342">
        <v>926.28</v>
      </c>
    </row>
    <row r="3343" spans="1:5" x14ac:dyDescent="0.25">
      <c r="A3343">
        <v>46510114</v>
      </c>
      <c r="B3343" t="s">
        <v>3772</v>
      </c>
      <c r="C3343" t="s">
        <v>3715</v>
      </c>
      <c r="D3343"/>
      <c r="E3343">
        <v>974.43</v>
      </c>
    </row>
    <row r="3344" spans="1:5" x14ac:dyDescent="0.25">
      <c r="A3344">
        <v>46510122</v>
      </c>
      <c r="B3344" t="s">
        <v>3773</v>
      </c>
      <c r="C3344" t="s">
        <v>3715</v>
      </c>
      <c r="D3344"/>
      <c r="E3344">
        <v>926.28</v>
      </c>
    </row>
    <row r="3345" spans="1:5" x14ac:dyDescent="0.25">
      <c r="A3345">
        <v>46510130</v>
      </c>
      <c r="B3345" t="s">
        <v>3774</v>
      </c>
      <c r="C3345" t="s">
        <v>3715</v>
      </c>
      <c r="D3345"/>
      <c r="E3345">
        <v>1083.78</v>
      </c>
    </row>
    <row r="3346" spans="1:5" x14ac:dyDescent="0.25">
      <c r="A3346">
        <v>46510171</v>
      </c>
      <c r="B3346" t="s">
        <v>3775</v>
      </c>
      <c r="C3346" t="s">
        <v>3715</v>
      </c>
      <c r="D3346"/>
      <c r="E3346">
        <v>1233.5</v>
      </c>
    </row>
    <row r="3347" spans="1:5" x14ac:dyDescent="0.25">
      <c r="A3347">
        <v>46510213</v>
      </c>
      <c r="B3347" t="s">
        <v>3776</v>
      </c>
      <c r="C3347" t="s">
        <v>3715</v>
      </c>
      <c r="D3347"/>
      <c r="E3347">
        <v>958.73</v>
      </c>
    </row>
    <row r="3348" spans="1:5" x14ac:dyDescent="0.25">
      <c r="A3348">
        <v>46510247</v>
      </c>
      <c r="B3348" t="s">
        <v>3777</v>
      </c>
      <c r="C3348" t="s">
        <v>3715</v>
      </c>
      <c r="D3348"/>
      <c r="E3348">
        <v>2072.35</v>
      </c>
    </row>
    <row r="3349" spans="1:5" x14ac:dyDescent="0.25">
      <c r="A3349">
        <v>46510254</v>
      </c>
      <c r="B3349" t="s">
        <v>3778</v>
      </c>
      <c r="C3349" t="s">
        <v>3715</v>
      </c>
      <c r="D3349"/>
      <c r="E3349">
        <v>1233.5</v>
      </c>
    </row>
    <row r="3350" spans="1:5" x14ac:dyDescent="0.25">
      <c r="A3350">
        <v>46510262</v>
      </c>
      <c r="B3350" t="s">
        <v>3779</v>
      </c>
      <c r="C3350" t="s">
        <v>3715</v>
      </c>
      <c r="D3350"/>
      <c r="E3350">
        <v>958.73</v>
      </c>
    </row>
    <row r="3351" spans="1:5" x14ac:dyDescent="0.25">
      <c r="A3351">
        <v>46510288</v>
      </c>
      <c r="B3351" t="s">
        <v>3780</v>
      </c>
      <c r="C3351" t="s">
        <v>3715</v>
      </c>
      <c r="D3351"/>
      <c r="E3351">
        <v>1634.03</v>
      </c>
    </row>
    <row r="3352" spans="1:5" x14ac:dyDescent="0.25">
      <c r="A3352">
        <v>46510346</v>
      </c>
      <c r="B3352" t="s">
        <v>3781</v>
      </c>
      <c r="C3352" t="s">
        <v>3715</v>
      </c>
      <c r="D3352"/>
      <c r="E3352">
        <v>1634.03</v>
      </c>
    </row>
    <row r="3353" spans="1:5" x14ac:dyDescent="0.25">
      <c r="A3353">
        <v>46510347</v>
      </c>
      <c r="B3353" t="s">
        <v>3782</v>
      </c>
      <c r="C3353" t="s">
        <v>3715</v>
      </c>
      <c r="D3353"/>
      <c r="E3353">
        <v>958.73</v>
      </c>
    </row>
    <row r="3354" spans="1:5" x14ac:dyDescent="0.25">
      <c r="A3354">
        <v>46510353</v>
      </c>
      <c r="B3354" t="s">
        <v>3783</v>
      </c>
      <c r="C3354" t="s">
        <v>3715</v>
      </c>
      <c r="D3354"/>
      <c r="E3354">
        <v>1095.4000000000001</v>
      </c>
    </row>
    <row r="3355" spans="1:5" x14ac:dyDescent="0.25">
      <c r="A3355">
        <v>46510403</v>
      </c>
      <c r="B3355" t="s">
        <v>3784</v>
      </c>
      <c r="C3355" t="s">
        <v>3715</v>
      </c>
      <c r="D3355"/>
      <c r="E3355">
        <v>1093.9000000000001</v>
      </c>
    </row>
    <row r="3356" spans="1:5" x14ac:dyDescent="0.25">
      <c r="A3356">
        <v>46510404</v>
      </c>
      <c r="B3356" t="s">
        <v>3785</v>
      </c>
      <c r="C3356" t="s">
        <v>3715</v>
      </c>
      <c r="D3356"/>
      <c r="E3356">
        <v>1093.9000000000001</v>
      </c>
    </row>
    <row r="3357" spans="1:5" x14ac:dyDescent="0.25">
      <c r="A3357">
        <v>46510452</v>
      </c>
      <c r="B3357" t="s">
        <v>3786</v>
      </c>
      <c r="C3357" t="s">
        <v>3715</v>
      </c>
      <c r="D3357"/>
      <c r="E3357">
        <v>1233.5</v>
      </c>
    </row>
    <row r="3358" spans="1:5" x14ac:dyDescent="0.25">
      <c r="A3358">
        <v>46510486</v>
      </c>
      <c r="B3358" t="s">
        <v>3787</v>
      </c>
      <c r="C3358" t="s">
        <v>3715</v>
      </c>
      <c r="D3358"/>
      <c r="E3358">
        <v>364.51</v>
      </c>
    </row>
    <row r="3359" spans="1:5" x14ac:dyDescent="0.25">
      <c r="A3359">
        <v>46510494</v>
      </c>
      <c r="B3359" t="s">
        <v>3789</v>
      </c>
      <c r="C3359" t="s">
        <v>3715</v>
      </c>
      <c r="D3359"/>
      <c r="E3359">
        <v>1634.03</v>
      </c>
    </row>
    <row r="3360" spans="1:5" x14ac:dyDescent="0.25">
      <c r="A3360">
        <v>46511120</v>
      </c>
      <c r="B3360" t="s">
        <v>3790</v>
      </c>
      <c r="C3360" t="s">
        <v>3715</v>
      </c>
      <c r="D3360"/>
      <c r="E3360">
        <v>958.73</v>
      </c>
    </row>
    <row r="3361" spans="1:5" x14ac:dyDescent="0.25">
      <c r="A3361">
        <v>46511195</v>
      </c>
      <c r="B3361" t="s">
        <v>3791</v>
      </c>
      <c r="C3361" t="s">
        <v>3715</v>
      </c>
      <c r="D3361"/>
      <c r="E3361">
        <v>3485.75</v>
      </c>
    </row>
    <row r="3362" spans="1:5" x14ac:dyDescent="0.25">
      <c r="A3362">
        <v>46511211</v>
      </c>
      <c r="B3362" t="s">
        <v>3792</v>
      </c>
      <c r="C3362" t="s">
        <v>3715</v>
      </c>
      <c r="D3362"/>
      <c r="E3362">
        <v>974.43</v>
      </c>
    </row>
    <row r="3363" spans="1:5" x14ac:dyDescent="0.25">
      <c r="A3363">
        <v>46511229</v>
      </c>
      <c r="B3363" t="s">
        <v>3793</v>
      </c>
      <c r="C3363" t="s">
        <v>3715</v>
      </c>
      <c r="D3363"/>
      <c r="E3363">
        <v>1233.5</v>
      </c>
    </row>
    <row r="3364" spans="1:5" x14ac:dyDescent="0.25">
      <c r="A3364">
        <v>46511237</v>
      </c>
      <c r="B3364" t="s">
        <v>3794</v>
      </c>
      <c r="C3364" t="s">
        <v>3715</v>
      </c>
      <c r="D3364"/>
      <c r="E3364">
        <v>556.89</v>
      </c>
    </row>
    <row r="3365" spans="1:5" x14ac:dyDescent="0.25">
      <c r="A3365">
        <v>46511252</v>
      </c>
      <c r="B3365" t="s">
        <v>3796</v>
      </c>
      <c r="C3365" t="s">
        <v>3715</v>
      </c>
      <c r="D3365"/>
      <c r="E3365">
        <v>202.13</v>
      </c>
    </row>
    <row r="3366" spans="1:5" x14ac:dyDescent="0.25">
      <c r="A3366">
        <v>46511278</v>
      </c>
      <c r="B3366" t="s">
        <v>3798</v>
      </c>
      <c r="C3366" t="s">
        <v>3715</v>
      </c>
      <c r="D3366"/>
      <c r="E3366">
        <v>299.14999999999998</v>
      </c>
    </row>
    <row r="3367" spans="1:5" x14ac:dyDescent="0.25">
      <c r="A3367">
        <v>46511294</v>
      </c>
      <c r="B3367" t="s">
        <v>3800</v>
      </c>
      <c r="C3367" t="s">
        <v>3715</v>
      </c>
      <c r="D3367"/>
      <c r="E3367">
        <v>556.4</v>
      </c>
    </row>
    <row r="3368" spans="1:5" x14ac:dyDescent="0.25">
      <c r="A3368">
        <v>46511310</v>
      </c>
      <c r="B3368" t="s">
        <v>3802</v>
      </c>
      <c r="C3368" t="s">
        <v>3715</v>
      </c>
      <c r="D3368"/>
      <c r="E3368">
        <v>182.66</v>
      </c>
    </row>
    <row r="3369" spans="1:5" x14ac:dyDescent="0.25">
      <c r="A3369">
        <v>46511336</v>
      </c>
      <c r="B3369" t="s">
        <v>3804</v>
      </c>
      <c r="C3369" t="s">
        <v>3715</v>
      </c>
      <c r="D3369"/>
      <c r="E3369">
        <v>141.75</v>
      </c>
    </row>
    <row r="3370" spans="1:5" x14ac:dyDescent="0.25">
      <c r="A3370">
        <v>46511351</v>
      </c>
      <c r="B3370" t="s">
        <v>3806</v>
      </c>
      <c r="C3370" t="s">
        <v>3715</v>
      </c>
      <c r="D3370"/>
      <c r="E3370">
        <v>294</v>
      </c>
    </row>
    <row r="3371" spans="1:5" x14ac:dyDescent="0.25">
      <c r="A3371">
        <v>46511377</v>
      </c>
      <c r="B3371" t="s">
        <v>3808</v>
      </c>
      <c r="C3371" t="s">
        <v>3715</v>
      </c>
      <c r="D3371"/>
      <c r="E3371">
        <v>283.70999999999998</v>
      </c>
    </row>
    <row r="3372" spans="1:5" x14ac:dyDescent="0.25">
      <c r="A3372">
        <v>46511393</v>
      </c>
      <c r="B3372" t="s">
        <v>3810</v>
      </c>
      <c r="C3372" t="s">
        <v>3715</v>
      </c>
      <c r="D3372"/>
      <c r="E3372">
        <v>513.03</v>
      </c>
    </row>
    <row r="3373" spans="1:5" x14ac:dyDescent="0.25">
      <c r="A3373">
        <v>46511427</v>
      </c>
      <c r="B3373" t="s">
        <v>3812</v>
      </c>
      <c r="C3373" t="s">
        <v>3715</v>
      </c>
      <c r="D3373"/>
      <c r="E3373">
        <v>271.95</v>
      </c>
    </row>
    <row r="3374" spans="1:5" x14ac:dyDescent="0.25">
      <c r="A3374">
        <v>46511435</v>
      </c>
      <c r="B3374" t="s">
        <v>3814</v>
      </c>
      <c r="C3374" t="s">
        <v>3715</v>
      </c>
      <c r="D3374"/>
      <c r="E3374">
        <v>141.75</v>
      </c>
    </row>
    <row r="3375" spans="1:5" x14ac:dyDescent="0.25">
      <c r="A3375">
        <v>46511450</v>
      </c>
      <c r="B3375" t="s">
        <v>3816</v>
      </c>
      <c r="C3375" t="s">
        <v>3715</v>
      </c>
      <c r="D3375"/>
      <c r="E3375">
        <v>227.12</v>
      </c>
    </row>
    <row r="3376" spans="1:5" x14ac:dyDescent="0.25">
      <c r="A3376">
        <v>46511493</v>
      </c>
      <c r="B3376" t="s">
        <v>3818</v>
      </c>
      <c r="C3376" t="s">
        <v>3715</v>
      </c>
      <c r="D3376"/>
      <c r="E3376">
        <v>958.73</v>
      </c>
    </row>
    <row r="3377" spans="1:5" x14ac:dyDescent="0.25">
      <c r="A3377">
        <v>46600051</v>
      </c>
      <c r="B3377" t="s">
        <v>3819</v>
      </c>
      <c r="C3377" t="s">
        <v>3820</v>
      </c>
      <c r="D3377"/>
      <c r="E3377">
        <v>839.85</v>
      </c>
    </row>
    <row r="3378" spans="1:5" x14ac:dyDescent="0.25">
      <c r="A3378">
        <v>46600052</v>
      </c>
      <c r="B3378" t="s">
        <v>3821</v>
      </c>
      <c r="C3378" t="s">
        <v>3820</v>
      </c>
      <c r="D3378"/>
      <c r="E3378">
        <v>1301.8900000000001</v>
      </c>
    </row>
    <row r="3379" spans="1:5" x14ac:dyDescent="0.25">
      <c r="A3379">
        <v>46600053</v>
      </c>
      <c r="B3379" t="s">
        <v>3822</v>
      </c>
      <c r="C3379" t="s">
        <v>3820</v>
      </c>
      <c r="D3379"/>
      <c r="E3379">
        <v>1301.8900000000001</v>
      </c>
    </row>
    <row r="3380" spans="1:5" x14ac:dyDescent="0.25">
      <c r="A3380">
        <v>46600054</v>
      </c>
      <c r="B3380" t="s">
        <v>3823</v>
      </c>
      <c r="C3380" t="s">
        <v>3820</v>
      </c>
      <c r="D3380"/>
      <c r="E3380">
        <v>1301.8900000000001</v>
      </c>
    </row>
    <row r="3381" spans="1:5" x14ac:dyDescent="0.25">
      <c r="A3381">
        <v>46600055</v>
      </c>
      <c r="B3381" t="s">
        <v>3824</v>
      </c>
      <c r="C3381" t="s">
        <v>3820</v>
      </c>
      <c r="D3381"/>
      <c r="E3381">
        <v>1297.28</v>
      </c>
    </row>
    <row r="3382" spans="1:5" x14ac:dyDescent="0.25">
      <c r="A3382">
        <v>46600056</v>
      </c>
      <c r="B3382" t="s">
        <v>3825</v>
      </c>
      <c r="C3382" t="s">
        <v>3820</v>
      </c>
      <c r="D3382"/>
      <c r="E3382">
        <v>1297.28</v>
      </c>
    </row>
    <row r="3383" spans="1:5" x14ac:dyDescent="0.25">
      <c r="A3383">
        <v>46600057</v>
      </c>
      <c r="B3383" t="s">
        <v>3826</v>
      </c>
      <c r="C3383" t="s">
        <v>3820</v>
      </c>
      <c r="D3383"/>
      <c r="E3383">
        <v>1297.28</v>
      </c>
    </row>
    <row r="3384" spans="1:5" x14ac:dyDescent="0.25">
      <c r="A3384">
        <v>46600093</v>
      </c>
      <c r="B3384" t="s">
        <v>3827</v>
      </c>
      <c r="C3384" t="s">
        <v>3820</v>
      </c>
      <c r="D3384"/>
      <c r="E3384">
        <v>1510.64</v>
      </c>
    </row>
    <row r="3385" spans="1:5" x14ac:dyDescent="0.25">
      <c r="A3385">
        <v>46600119</v>
      </c>
      <c r="B3385" t="s">
        <v>3828</v>
      </c>
      <c r="C3385" t="s">
        <v>3820</v>
      </c>
      <c r="D3385"/>
      <c r="E3385">
        <v>1809.51</v>
      </c>
    </row>
    <row r="3386" spans="1:5" x14ac:dyDescent="0.25">
      <c r="A3386">
        <v>46600175</v>
      </c>
      <c r="B3386" t="s">
        <v>3829</v>
      </c>
      <c r="C3386" t="s">
        <v>3820</v>
      </c>
      <c r="D3386"/>
      <c r="E3386">
        <v>1067.5999999999999</v>
      </c>
    </row>
    <row r="3387" spans="1:5" x14ac:dyDescent="0.25">
      <c r="A3387">
        <v>46600176</v>
      </c>
      <c r="B3387" t="s">
        <v>3830</v>
      </c>
      <c r="C3387" t="s">
        <v>3820</v>
      </c>
      <c r="D3387"/>
      <c r="E3387">
        <v>839.85</v>
      </c>
    </row>
    <row r="3388" spans="1:5" x14ac:dyDescent="0.25">
      <c r="A3388">
        <v>46600226</v>
      </c>
      <c r="B3388" t="s">
        <v>3831</v>
      </c>
      <c r="C3388" t="s">
        <v>3820</v>
      </c>
      <c r="D3388"/>
      <c r="E3388">
        <v>1598.01</v>
      </c>
    </row>
    <row r="3389" spans="1:5" x14ac:dyDescent="0.25">
      <c r="A3389">
        <v>46600241</v>
      </c>
      <c r="B3389" t="s">
        <v>3832</v>
      </c>
      <c r="C3389" t="s">
        <v>3820</v>
      </c>
      <c r="D3389"/>
      <c r="E3389">
        <v>2956.17</v>
      </c>
    </row>
    <row r="3390" spans="1:5" x14ac:dyDescent="0.25">
      <c r="A3390">
        <v>46600242</v>
      </c>
      <c r="B3390" t="s">
        <v>3833</v>
      </c>
      <c r="C3390" t="s">
        <v>3820</v>
      </c>
      <c r="D3390"/>
      <c r="E3390">
        <v>3206.81</v>
      </c>
    </row>
    <row r="3391" spans="1:5" x14ac:dyDescent="0.25">
      <c r="A3391">
        <v>46600243</v>
      </c>
      <c r="B3391" t="s">
        <v>3834</v>
      </c>
      <c r="C3391" t="s">
        <v>3820</v>
      </c>
      <c r="D3391"/>
      <c r="E3391">
        <v>4808.37</v>
      </c>
    </row>
    <row r="3392" spans="1:5" x14ac:dyDescent="0.25">
      <c r="A3392">
        <v>46600291</v>
      </c>
      <c r="B3392" t="s">
        <v>3835</v>
      </c>
      <c r="C3392" t="s">
        <v>3820</v>
      </c>
      <c r="D3392"/>
      <c r="E3392">
        <v>1598.01</v>
      </c>
    </row>
    <row r="3393" spans="1:5" x14ac:dyDescent="0.25">
      <c r="A3393">
        <v>46600316</v>
      </c>
      <c r="B3393" t="s">
        <v>3836</v>
      </c>
      <c r="C3393" t="s">
        <v>3820</v>
      </c>
      <c r="D3393"/>
      <c r="E3393">
        <v>3034.08</v>
      </c>
    </row>
    <row r="3394" spans="1:5" x14ac:dyDescent="0.25">
      <c r="A3394">
        <v>46600317</v>
      </c>
      <c r="B3394" t="s">
        <v>3837</v>
      </c>
      <c r="C3394" t="s">
        <v>3820</v>
      </c>
      <c r="D3394"/>
      <c r="E3394">
        <v>3034.08</v>
      </c>
    </row>
    <row r="3395" spans="1:5" x14ac:dyDescent="0.25">
      <c r="A3395">
        <v>46600318</v>
      </c>
      <c r="B3395" t="s">
        <v>3838</v>
      </c>
      <c r="C3395" t="s">
        <v>3820</v>
      </c>
      <c r="D3395"/>
      <c r="E3395">
        <v>4549.6499999999996</v>
      </c>
    </row>
    <row r="3396" spans="1:5" x14ac:dyDescent="0.25">
      <c r="A3396">
        <v>46600358</v>
      </c>
      <c r="B3396" t="s">
        <v>3839</v>
      </c>
      <c r="C3396" t="s">
        <v>3820</v>
      </c>
      <c r="D3396"/>
      <c r="E3396">
        <v>3721.31</v>
      </c>
    </row>
    <row r="3397" spans="1:5" x14ac:dyDescent="0.25">
      <c r="A3397">
        <v>46600374</v>
      </c>
      <c r="B3397" t="s">
        <v>3840</v>
      </c>
      <c r="C3397" t="s">
        <v>3820</v>
      </c>
      <c r="D3397"/>
      <c r="E3397">
        <v>4099.1000000000004</v>
      </c>
    </row>
    <row r="3398" spans="1:5" x14ac:dyDescent="0.25">
      <c r="A3398">
        <v>46600424</v>
      </c>
      <c r="B3398" t="s">
        <v>3841</v>
      </c>
      <c r="C3398" t="s">
        <v>3820</v>
      </c>
      <c r="D3398"/>
      <c r="E3398">
        <v>805.86</v>
      </c>
    </row>
    <row r="3399" spans="1:5" x14ac:dyDescent="0.25">
      <c r="A3399">
        <v>46600440</v>
      </c>
      <c r="B3399" t="s">
        <v>3842</v>
      </c>
      <c r="C3399" t="s">
        <v>3820</v>
      </c>
      <c r="D3399"/>
      <c r="E3399">
        <v>1067.5999999999999</v>
      </c>
    </row>
    <row r="3400" spans="1:5" x14ac:dyDescent="0.25">
      <c r="A3400">
        <v>46600481</v>
      </c>
      <c r="B3400" t="s">
        <v>3843</v>
      </c>
      <c r="C3400" t="s">
        <v>3820</v>
      </c>
      <c r="D3400"/>
      <c r="E3400">
        <v>3694.11</v>
      </c>
    </row>
    <row r="3401" spans="1:5" x14ac:dyDescent="0.25">
      <c r="A3401">
        <v>46600507</v>
      </c>
      <c r="B3401" t="s">
        <v>3844</v>
      </c>
      <c r="C3401" t="s">
        <v>3820</v>
      </c>
      <c r="D3401"/>
      <c r="E3401">
        <v>4002.81</v>
      </c>
    </row>
    <row r="3402" spans="1:5" x14ac:dyDescent="0.25">
      <c r="A3402">
        <v>46600622</v>
      </c>
      <c r="B3402" t="s">
        <v>3845</v>
      </c>
      <c r="C3402" t="s">
        <v>3820</v>
      </c>
      <c r="D3402"/>
      <c r="E3402">
        <v>1511.41</v>
      </c>
    </row>
    <row r="3403" spans="1:5" x14ac:dyDescent="0.25">
      <c r="A3403">
        <v>46600623</v>
      </c>
      <c r="B3403" t="s">
        <v>3846</v>
      </c>
      <c r="C3403" t="s">
        <v>3820</v>
      </c>
      <c r="D3403"/>
      <c r="E3403">
        <v>1511.41</v>
      </c>
    </row>
    <row r="3404" spans="1:5" x14ac:dyDescent="0.25">
      <c r="A3404">
        <v>46600804</v>
      </c>
      <c r="B3404" t="s">
        <v>3847</v>
      </c>
      <c r="C3404" t="s">
        <v>3820</v>
      </c>
      <c r="D3404"/>
      <c r="E3404">
        <v>1764.6</v>
      </c>
    </row>
    <row r="3405" spans="1:5" x14ac:dyDescent="0.25">
      <c r="A3405">
        <v>46600805</v>
      </c>
      <c r="B3405" t="s">
        <v>3848</v>
      </c>
      <c r="C3405" t="s">
        <v>3820</v>
      </c>
      <c r="D3405"/>
      <c r="E3405">
        <v>1541.08</v>
      </c>
    </row>
    <row r="3406" spans="1:5" x14ac:dyDescent="0.25">
      <c r="A3406">
        <v>46601266</v>
      </c>
      <c r="B3406" t="s">
        <v>3849</v>
      </c>
      <c r="C3406" t="s">
        <v>3820</v>
      </c>
      <c r="D3406"/>
      <c r="E3406">
        <v>3229.59</v>
      </c>
    </row>
    <row r="3407" spans="1:5" x14ac:dyDescent="0.25">
      <c r="A3407">
        <v>46601267</v>
      </c>
      <c r="B3407" t="s">
        <v>3850</v>
      </c>
      <c r="C3407" t="s">
        <v>3820</v>
      </c>
      <c r="D3407"/>
      <c r="E3407">
        <v>3229.59</v>
      </c>
    </row>
    <row r="3408" spans="1:5" x14ac:dyDescent="0.25">
      <c r="A3408">
        <v>46601588</v>
      </c>
      <c r="B3408" t="s">
        <v>3851</v>
      </c>
      <c r="C3408" t="s">
        <v>3820</v>
      </c>
      <c r="D3408"/>
      <c r="E3408">
        <v>3226.68</v>
      </c>
    </row>
    <row r="3409" spans="1:5" x14ac:dyDescent="0.25">
      <c r="A3409">
        <v>46605000</v>
      </c>
      <c r="B3409" t="s">
        <v>3852</v>
      </c>
      <c r="C3409" t="s">
        <v>3820</v>
      </c>
      <c r="D3409"/>
      <c r="E3409">
        <v>1614.01</v>
      </c>
    </row>
    <row r="3410" spans="1:5" x14ac:dyDescent="0.25">
      <c r="A3410">
        <v>46605001</v>
      </c>
      <c r="B3410" t="s">
        <v>3853</v>
      </c>
      <c r="C3410" t="s">
        <v>3820</v>
      </c>
      <c r="D3410"/>
      <c r="E3410">
        <v>1614.01</v>
      </c>
    </row>
    <row r="3411" spans="1:5" x14ac:dyDescent="0.25">
      <c r="A3411">
        <v>46605002</v>
      </c>
      <c r="B3411" t="s">
        <v>3854</v>
      </c>
      <c r="C3411" t="s">
        <v>3820</v>
      </c>
      <c r="D3411"/>
      <c r="E3411">
        <v>1614.01</v>
      </c>
    </row>
    <row r="3412" spans="1:5" x14ac:dyDescent="0.25">
      <c r="A3412">
        <v>46605003</v>
      </c>
      <c r="B3412" t="s">
        <v>3855</v>
      </c>
      <c r="C3412" t="s">
        <v>3820</v>
      </c>
      <c r="D3412"/>
      <c r="E3412">
        <v>1614.01</v>
      </c>
    </row>
    <row r="3413" spans="1:5" x14ac:dyDescent="0.25">
      <c r="A3413">
        <v>46606000</v>
      </c>
      <c r="B3413" t="s">
        <v>3856</v>
      </c>
      <c r="C3413" t="s">
        <v>3820</v>
      </c>
      <c r="D3413"/>
      <c r="E3413">
        <v>1841.46</v>
      </c>
    </row>
    <row r="3414" spans="1:5" x14ac:dyDescent="0.25">
      <c r="A3414">
        <v>46606001</v>
      </c>
      <c r="B3414" t="s">
        <v>3857</v>
      </c>
      <c r="C3414" t="s">
        <v>3820</v>
      </c>
      <c r="D3414"/>
      <c r="E3414">
        <v>3408.74</v>
      </c>
    </row>
    <row r="3415" spans="1:5" x14ac:dyDescent="0.25">
      <c r="A3415">
        <v>46606003</v>
      </c>
      <c r="B3415" t="s">
        <v>3858</v>
      </c>
      <c r="C3415" t="s">
        <v>3820</v>
      </c>
      <c r="D3415"/>
      <c r="E3415">
        <v>1433.06</v>
      </c>
    </row>
    <row r="3416" spans="1:5" x14ac:dyDescent="0.25">
      <c r="A3416">
        <v>46606004</v>
      </c>
      <c r="B3416" t="s">
        <v>3859</v>
      </c>
      <c r="C3416" t="s">
        <v>3820</v>
      </c>
      <c r="D3416"/>
      <c r="E3416">
        <v>4504.82</v>
      </c>
    </row>
    <row r="3417" spans="1:5" x14ac:dyDescent="0.25">
      <c r="A3417">
        <v>46606005</v>
      </c>
      <c r="B3417" t="s">
        <v>3860</v>
      </c>
      <c r="C3417" t="s">
        <v>3820</v>
      </c>
      <c r="D3417"/>
      <c r="E3417">
        <v>1433.06</v>
      </c>
    </row>
    <row r="3418" spans="1:5" x14ac:dyDescent="0.25">
      <c r="A3418">
        <v>46606006</v>
      </c>
      <c r="B3418" t="s">
        <v>3861</v>
      </c>
      <c r="C3418" t="s">
        <v>3820</v>
      </c>
      <c r="D3418"/>
      <c r="E3418">
        <v>1600.74</v>
      </c>
    </row>
    <row r="3419" spans="1:5" x14ac:dyDescent="0.25">
      <c r="A3419">
        <v>46606007</v>
      </c>
      <c r="B3419" t="s">
        <v>3862</v>
      </c>
      <c r="C3419" t="s">
        <v>3820</v>
      </c>
      <c r="D3419"/>
      <c r="E3419">
        <v>726.26</v>
      </c>
    </row>
    <row r="3420" spans="1:5" x14ac:dyDescent="0.25">
      <c r="A3420">
        <v>46606008</v>
      </c>
      <c r="B3420" t="s">
        <v>3863</v>
      </c>
      <c r="C3420" t="s">
        <v>3820</v>
      </c>
      <c r="D3420"/>
      <c r="E3420">
        <v>726.26</v>
      </c>
    </row>
    <row r="3421" spans="1:5" x14ac:dyDescent="0.25">
      <c r="A3421">
        <v>46606009</v>
      </c>
      <c r="B3421" t="s">
        <v>3864</v>
      </c>
      <c r="C3421" t="s">
        <v>3820</v>
      </c>
      <c r="D3421"/>
      <c r="E3421">
        <v>726.26</v>
      </c>
    </row>
    <row r="3422" spans="1:5" x14ac:dyDescent="0.25">
      <c r="A3422">
        <v>46606010</v>
      </c>
      <c r="B3422" t="s">
        <v>3865</v>
      </c>
      <c r="C3422" t="s">
        <v>3820</v>
      </c>
      <c r="D3422"/>
      <c r="E3422">
        <v>839.85</v>
      </c>
    </row>
    <row r="3423" spans="1:5" x14ac:dyDescent="0.25">
      <c r="A3423">
        <v>46606011</v>
      </c>
      <c r="B3423" t="s">
        <v>3866</v>
      </c>
      <c r="C3423" t="s">
        <v>3820</v>
      </c>
      <c r="D3423"/>
      <c r="E3423">
        <v>839.85</v>
      </c>
    </row>
    <row r="3424" spans="1:5" x14ac:dyDescent="0.25">
      <c r="A3424">
        <v>46606012</v>
      </c>
      <c r="B3424" t="s">
        <v>3867</v>
      </c>
      <c r="C3424" t="s">
        <v>3820</v>
      </c>
      <c r="D3424"/>
      <c r="E3424">
        <v>1252.2</v>
      </c>
    </row>
    <row r="3425" spans="1:5" x14ac:dyDescent="0.25">
      <c r="A3425">
        <v>46606013</v>
      </c>
      <c r="B3425" t="s">
        <v>3868</v>
      </c>
      <c r="C3425" t="s">
        <v>3820</v>
      </c>
      <c r="D3425"/>
      <c r="E3425">
        <v>1252.2</v>
      </c>
    </row>
    <row r="3426" spans="1:5" x14ac:dyDescent="0.25">
      <c r="A3426">
        <v>46606014</v>
      </c>
      <c r="B3426" t="s">
        <v>3869</v>
      </c>
      <c r="C3426" t="s">
        <v>3820</v>
      </c>
      <c r="D3426"/>
      <c r="E3426">
        <v>1252.2</v>
      </c>
    </row>
    <row r="3427" spans="1:5" x14ac:dyDescent="0.25">
      <c r="A3427">
        <v>46606015</v>
      </c>
      <c r="B3427" t="s">
        <v>3870</v>
      </c>
      <c r="C3427" t="s">
        <v>3820</v>
      </c>
      <c r="D3427"/>
      <c r="E3427">
        <v>1598.01</v>
      </c>
    </row>
    <row r="3428" spans="1:5" x14ac:dyDescent="0.25">
      <c r="A3428">
        <v>46606016</v>
      </c>
      <c r="B3428" t="s">
        <v>3871</v>
      </c>
      <c r="C3428" t="s">
        <v>3820</v>
      </c>
      <c r="D3428"/>
      <c r="E3428">
        <v>1598.01</v>
      </c>
    </row>
    <row r="3429" spans="1:5" x14ac:dyDescent="0.25">
      <c r="A3429">
        <v>46606017</v>
      </c>
      <c r="B3429" t="s">
        <v>3872</v>
      </c>
      <c r="C3429" t="s">
        <v>3820</v>
      </c>
      <c r="D3429"/>
      <c r="E3429">
        <v>1252.2</v>
      </c>
    </row>
    <row r="3430" spans="1:5" x14ac:dyDescent="0.25">
      <c r="A3430">
        <v>46606019</v>
      </c>
      <c r="B3430" t="s">
        <v>3873</v>
      </c>
      <c r="C3430" t="s">
        <v>3820</v>
      </c>
      <c r="D3430"/>
      <c r="E3430">
        <v>3699.99</v>
      </c>
    </row>
    <row r="3431" spans="1:5" x14ac:dyDescent="0.25">
      <c r="A3431">
        <v>46606020</v>
      </c>
      <c r="B3431" t="s">
        <v>3874</v>
      </c>
      <c r="C3431" t="s">
        <v>3820</v>
      </c>
      <c r="D3431"/>
      <c r="E3431">
        <v>2465.9299999999998</v>
      </c>
    </row>
    <row r="3432" spans="1:5" x14ac:dyDescent="0.25">
      <c r="A3432">
        <v>46606021</v>
      </c>
      <c r="B3432" t="s">
        <v>3875</v>
      </c>
      <c r="C3432" t="s">
        <v>3820</v>
      </c>
      <c r="D3432"/>
      <c r="E3432">
        <v>2465.9299999999998</v>
      </c>
    </row>
    <row r="3433" spans="1:5" x14ac:dyDescent="0.25">
      <c r="A3433">
        <v>46606022</v>
      </c>
      <c r="B3433" t="s">
        <v>3876</v>
      </c>
      <c r="C3433" t="s">
        <v>3820</v>
      </c>
      <c r="D3433"/>
      <c r="E3433">
        <v>3974.88</v>
      </c>
    </row>
    <row r="3434" spans="1:5" x14ac:dyDescent="0.25">
      <c r="A3434">
        <v>46606023</v>
      </c>
      <c r="B3434" t="s">
        <v>3877</v>
      </c>
      <c r="C3434" t="s">
        <v>3820</v>
      </c>
      <c r="D3434"/>
      <c r="E3434">
        <v>1252.2</v>
      </c>
    </row>
    <row r="3435" spans="1:5" x14ac:dyDescent="0.25">
      <c r="A3435">
        <v>46606024</v>
      </c>
      <c r="B3435" t="s">
        <v>3878</v>
      </c>
      <c r="C3435" t="s">
        <v>3820</v>
      </c>
      <c r="D3435"/>
      <c r="E3435">
        <v>1252.2</v>
      </c>
    </row>
    <row r="3436" spans="1:5" x14ac:dyDescent="0.25">
      <c r="A3436">
        <v>46606025</v>
      </c>
      <c r="B3436" t="s">
        <v>3879</v>
      </c>
      <c r="C3436" t="s">
        <v>3820</v>
      </c>
      <c r="D3436"/>
      <c r="E3436">
        <v>5372.85</v>
      </c>
    </row>
    <row r="3437" spans="1:5" x14ac:dyDescent="0.25">
      <c r="A3437">
        <v>46606026</v>
      </c>
      <c r="B3437" t="s">
        <v>3880</v>
      </c>
      <c r="C3437" t="s">
        <v>3820</v>
      </c>
      <c r="D3437"/>
      <c r="E3437">
        <v>1598.01</v>
      </c>
    </row>
    <row r="3438" spans="1:5" x14ac:dyDescent="0.25">
      <c r="A3438">
        <v>46606027</v>
      </c>
      <c r="B3438" t="s">
        <v>3881</v>
      </c>
      <c r="C3438" t="s">
        <v>3820</v>
      </c>
      <c r="D3438"/>
      <c r="E3438">
        <v>1252.2</v>
      </c>
    </row>
    <row r="3439" spans="1:5" x14ac:dyDescent="0.25">
      <c r="A3439">
        <v>46606028</v>
      </c>
      <c r="B3439" t="s">
        <v>3882</v>
      </c>
      <c r="C3439" t="s">
        <v>3820</v>
      </c>
      <c r="D3439"/>
      <c r="E3439">
        <v>1598.01</v>
      </c>
    </row>
    <row r="3440" spans="1:5" x14ac:dyDescent="0.25">
      <c r="A3440">
        <v>46606029</v>
      </c>
      <c r="B3440" t="s">
        <v>3883</v>
      </c>
      <c r="C3440" t="s">
        <v>3820</v>
      </c>
      <c r="D3440"/>
      <c r="E3440">
        <v>1845.66</v>
      </c>
    </row>
    <row r="3441" spans="1:5" x14ac:dyDescent="0.25">
      <c r="A3441">
        <v>46606030</v>
      </c>
      <c r="B3441" t="s">
        <v>3884</v>
      </c>
      <c r="C3441" t="s">
        <v>3820</v>
      </c>
      <c r="D3441"/>
      <c r="E3441">
        <v>3414.98</v>
      </c>
    </row>
    <row r="3442" spans="1:5" x14ac:dyDescent="0.25">
      <c r="A3442">
        <v>46606031</v>
      </c>
      <c r="B3442" t="s">
        <v>3885</v>
      </c>
      <c r="C3442" t="s">
        <v>3820</v>
      </c>
      <c r="D3442"/>
      <c r="E3442">
        <v>1713.34</v>
      </c>
    </row>
    <row r="3443" spans="1:5" x14ac:dyDescent="0.25">
      <c r="A3443">
        <v>46606032</v>
      </c>
      <c r="B3443" t="s">
        <v>3886</v>
      </c>
      <c r="C3443" t="s">
        <v>3820</v>
      </c>
      <c r="D3443"/>
      <c r="E3443">
        <v>1513.34</v>
      </c>
    </row>
    <row r="3444" spans="1:5" x14ac:dyDescent="0.25">
      <c r="A3444">
        <v>46606035</v>
      </c>
      <c r="B3444" t="s">
        <v>3887</v>
      </c>
      <c r="C3444" t="s">
        <v>3820</v>
      </c>
      <c r="D3444"/>
      <c r="E3444">
        <v>1598.01</v>
      </c>
    </row>
    <row r="3445" spans="1:5" x14ac:dyDescent="0.25">
      <c r="A3445">
        <v>46606036</v>
      </c>
      <c r="B3445" t="s">
        <v>3888</v>
      </c>
      <c r="C3445" t="s">
        <v>3820</v>
      </c>
      <c r="D3445"/>
      <c r="E3445">
        <v>1598.01</v>
      </c>
    </row>
    <row r="3446" spans="1:5" x14ac:dyDescent="0.25">
      <c r="A3446">
        <v>46606037</v>
      </c>
      <c r="B3446" t="s">
        <v>3889</v>
      </c>
      <c r="C3446" t="s">
        <v>3820</v>
      </c>
      <c r="D3446"/>
      <c r="E3446">
        <v>4249.04</v>
      </c>
    </row>
    <row r="3447" spans="1:5" x14ac:dyDescent="0.25">
      <c r="A3447">
        <v>46606038</v>
      </c>
      <c r="B3447" t="s">
        <v>3890</v>
      </c>
      <c r="C3447" t="s">
        <v>3820</v>
      </c>
      <c r="D3447"/>
      <c r="E3447">
        <v>839.85</v>
      </c>
    </row>
    <row r="3448" spans="1:5" x14ac:dyDescent="0.25">
      <c r="A3448">
        <v>46606042</v>
      </c>
      <c r="B3448" t="s">
        <v>3891</v>
      </c>
      <c r="C3448" t="s">
        <v>3820</v>
      </c>
      <c r="D3448"/>
      <c r="E3448">
        <v>4044.71</v>
      </c>
    </row>
    <row r="3449" spans="1:5" x14ac:dyDescent="0.25">
      <c r="A3449">
        <v>46606043</v>
      </c>
      <c r="B3449" t="s">
        <v>3892</v>
      </c>
      <c r="C3449" t="s">
        <v>3820</v>
      </c>
      <c r="D3449"/>
      <c r="E3449">
        <v>6066.69</v>
      </c>
    </row>
    <row r="3450" spans="1:5" x14ac:dyDescent="0.25">
      <c r="A3450">
        <v>46606044</v>
      </c>
      <c r="B3450" t="s">
        <v>3893</v>
      </c>
      <c r="C3450" t="s">
        <v>3820</v>
      </c>
      <c r="D3450"/>
      <c r="E3450">
        <v>1252.2</v>
      </c>
    </row>
    <row r="3451" spans="1:5" x14ac:dyDescent="0.25">
      <c r="A3451">
        <v>46606045</v>
      </c>
      <c r="B3451" t="s">
        <v>3894</v>
      </c>
      <c r="C3451" t="s">
        <v>3820</v>
      </c>
      <c r="D3451"/>
      <c r="E3451">
        <v>1252.2</v>
      </c>
    </row>
    <row r="3452" spans="1:5" x14ac:dyDescent="0.25">
      <c r="A3452">
        <v>46606046</v>
      </c>
      <c r="B3452" t="s">
        <v>3895</v>
      </c>
      <c r="C3452" t="s">
        <v>3820</v>
      </c>
      <c r="D3452"/>
      <c r="E3452">
        <v>1598.01</v>
      </c>
    </row>
    <row r="3453" spans="1:5" x14ac:dyDescent="0.25">
      <c r="A3453">
        <v>46606047</v>
      </c>
      <c r="B3453" t="s">
        <v>3896</v>
      </c>
      <c r="C3453" t="s">
        <v>3820</v>
      </c>
      <c r="D3453"/>
      <c r="E3453">
        <v>5371.38</v>
      </c>
    </row>
    <row r="3454" spans="1:5" x14ac:dyDescent="0.25">
      <c r="A3454">
        <v>46606048</v>
      </c>
      <c r="B3454" t="s">
        <v>3897</v>
      </c>
      <c r="C3454" t="s">
        <v>3820</v>
      </c>
      <c r="D3454"/>
      <c r="E3454">
        <v>839.85</v>
      </c>
    </row>
    <row r="3455" spans="1:5" x14ac:dyDescent="0.25">
      <c r="A3455">
        <v>46606049</v>
      </c>
      <c r="B3455" t="s">
        <v>3898</v>
      </c>
      <c r="C3455" t="s">
        <v>3820</v>
      </c>
      <c r="D3455"/>
      <c r="E3455">
        <v>971.31</v>
      </c>
    </row>
    <row r="3456" spans="1:5" x14ac:dyDescent="0.25">
      <c r="A3456">
        <v>46606050</v>
      </c>
      <c r="B3456" t="s">
        <v>3899</v>
      </c>
      <c r="C3456" t="s">
        <v>3820</v>
      </c>
      <c r="D3456"/>
      <c r="E3456">
        <v>604.73</v>
      </c>
    </row>
    <row r="3457" spans="1:5" x14ac:dyDescent="0.25">
      <c r="A3457">
        <v>46700002</v>
      </c>
      <c r="B3457" t="s">
        <v>3900</v>
      </c>
      <c r="C3457" t="s">
        <v>3901</v>
      </c>
      <c r="D3457"/>
      <c r="E3457">
        <v>453.33</v>
      </c>
    </row>
    <row r="3458" spans="1:5" x14ac:dyDescent="0.25">
      <c r="A3458">
        <v>46703050</v>
      </c>
      <c r="B3458" t="s">
        <v>3902</v>
      </c>
      <c r="C3458" t="s">
        <v>3901</v>
      </c>
      <c r="D3458"/>
      <c r="E3458">
        <v>395.43</v>
      </c>
    </row>
    <row r="3459" spans="1:5" x14ac:dyDescent="0.25">
      <c r="A3459">
        <v>46703051</v>
      </c>
      <c r="B3459" t="s">
        <v>3903</v>
      </c>
      <c r="C3459" t="s">
        <v>3901</v>
      </c>
      <c r="D3459"/>
      <c r="E3459">
        <v>395.43</v>
      </c>
    </row>
    <row r="3460" spans="1:5" x14ac:dyDescent="0.25">
      <c r="A3460">
        <v>46703052</v>
      </c>
      <c r="B3460" t="s">
        <v>3904</v>
      </c>
      <c r="C3460" t="s">
        <v>3901</v>
      </c>
      <c r="D3460"/>
      <c r="E3460">
        <v>395.43</v>
      </c>
    </row>
    <row r="3461" spans="1:5" x14ac:dyDescent="0.25">
      <c r="A3461">
        <v>46703053</v>
      </c>
      <c r="B3461" t="s">
        <v>3905</v>
      </c>
      <c r="C3461" t="s">
        <v>3901</v>
      </c>
      <c r="D3461"/>
      <c r="E3461">
        <v>395.43</v>
      </c>
    </row>
    <row r="3462" spans="1:5" x14ac:dyDescent="0.25">
      <c r="A3462">
        <v>46703054</v>
      </c>
      <c r="B3462" t="s">
        <v>3906</v>
      </c>
      <c r="C3462" t="s">
        <v>3901</v>
      </c>
      <c r="D3462"/>
      <c r="E3462">
        <v>395.43</v>
      </c>
    </row>
    <row r="3463" spans="1:5" x14ac:dyDescent="0.25">
      <c r="A3463">
        <v>46703055</v>
      </c>
      <c r="B3463" t="s">
        <v>3907</v>
      </c>
      <c r="C3463" t="s">
        <v>3901</v>
      </c>
      <c r="D3463"/>
      <c r="E3463">
        <v>395.43</v>
      </c>
    </row>
    <row r="3464" spans="1:5" x14ac:dyDescent="0.25">
      <c r="A3464">
        <v>46704000</v>
      </c>
      <c r="B3464" t="s">
        <v>3908</v>
      </c>
      <c r="C3464" t="s">
        <v>3901</v>
      </c>
      <c r="D3464"/>
      <c r="E3464">
        <v>395.43</v>
      </c>
    </row>
    <row r="3465" spans="1:5" x14ac:dyDescent="0.25">
      <c r="A3465">
        <v>46704004</v>
      </c>
      <c r="B3465" t="s">
        <v>3909</v>
      </c>
      <c r="C3465" t="s">
        <v>3901</v>
      </c>
      <c r="D3465"/>
      <c r="E3465">
        <v>395.43</v>
      </c>
    </row>
    <row r="3466" spans="1:5" x14ac:dyDescent="0.25">
      <c r="A3466">
        <v>46704005</v>
      </c>
      <c r="B3466" t="s">
        <v>3910</v>
      </c>
      <c r="C3466" t="s">
        <v>3901</v>
      </c>
      <c r="D3466"/>
      <c r="E3466">
        <v>395.43</v>
      </c>
    </row>
    <row r="3467" spans="1:5" x14ac:dyDescent="0.25">
      <c r="A3467">
        <v>46704006</v>
      </c>
      <c r="B3467" t="s">
        <v>3911</v>
      </c>
      <c r="C3467" t="s">
        <v>3901</v>
      </c>
      <c r="D3467"/>
      <c r="E3467">
        <v>144.19999999999999</v>
      </c>
    </row>
    <row r="3468" spans="1:5" x14ac:dyDescent="0.25">
      <c r="A3468">
        <v>46704008</v>
      </c>
      <c r="B3468" t="s">
        <v>3912</v>
      </c>
      <c r="C3468" t="s">
        <v>3901</v>
      </c>
      <c r="D3468"/>
      <c r="E3468">
        <v>302.82</v>
      </c>
    </row>
    <row r="3469" spans="1:5" x14ac:dyDescent="0.25">
      <c r="A3469">
        <v>46705000</v>
      </c>
      <c r="B3469" t="s">
        <v>3913</v>
      </c>
      <c r="C3469" t="s">
        <v>3901</v>
      </c>
      <c r="D3469"/>
      <c r="E3469">
        <v>286.25</v>
      </c>
    </row>
    <row r="3470" spans="1:5" x14ac:dyDescent="0.25">
      <c r="A3470">
        <v>46705002</v>
      </c>
      <c r="B3470" t="s">
        <v>355</v>
      </c>
      <c r="C3470" t="s">
        <v>3901</v>
      </c>
      <c r="D3470"/>
      <c r="E3470">
        <v>134.30000000000001</v>
      </c>
    </row>
    <row r="3471" spans="1:5" x14ac:dyDescent="0.25">
      <c r="A3471">
        <v>46705003</v>
      </c>
      <c r="B3471" t="s">
        <v>3914</v>
      </c>
      <c r="C3471" t="s">
        <v>3901</v>
      </c>
      <c r="D3471"/>
      <c r="E3471">
        <v>3177.43</v>
      </c>
    </row>
    <row r="3472" spans="1:5" x14ac:dyDescent="0.25">
      <c r="A3472">
        <v>46705007</v>
      </c>
      <c r="B3472" t="s">
        <v>3915</v>
      </c>
      <c r="C3472" t="s">
        <v>3901</v>
      </c>
      <c r="D3472"/>
      <c r="E3472">
        <v>268.88</v>
      </c>
    </row>
    <row r="3473" spans="1:5" x14ac:dyDescent="0.25">
      <c r="A3473">
        <v>46706002</v>
      </c>
      <c r="B3473" t="s">
        <v>3916</v>
      </c>
      <c r="C3473" t="s">
        <v>3901</v>
      </c>
      <c r="D3473"/>
      <c r="E3473">
        <v>2352.14</v>
      </c>
    </row>
    <row r="3474" spans="1:5" x14ac:dyDescent="0.25">
      <c r="A3474">
        <v>46706004</v>
      </c>
      <c r="B3474" t="s">
        <v>3917</v>
      </c>
      <c r="C3474" t="s">
        <v>3901</v>
      </c>
      <c r="D3474"/>
      <c r="E3474">
        <v>395.43</v>
      </c>
    </row>
    <row r="3475" spans="1:5" x14ac:dyDescent="0.25">
      <c r="A3475">
        <v>46706018</v>
      </c>
      <c r="B3475" t="s">
        <v>3918</v>
      </c>
      <c r="C3475" t="s">
        <v>3901</v>
      </c>
      <c r="D3475"/>
      <c r="E3475">
        <v>349</v>
      </c>
    </row>
    <row r="3476" spans="1:5" x14ac:dyDescent="0.25">
      <c r="A3476">
        <v>46706021</v>
      </c>
      <c r="B3476" t="s">
        <v>3919</v>
      </c>
      <c r="C3476" t="s">
        <v>3901</v>
      </c>
      <c r="D3476"/>
      <c r="E3476">
        <v>556.03</v>
      </c>
    </row>
    <row r="3477" spans="1:5" x14ac:dyDescent="0.25">
      <c r="A3477">
        <v>46706022</v>
      </c>
      <c r="B3477" t="s">
        <v>3920</v>
      </c>
      <c r="C3477" t="s">
        <v>3901</v>
      </c>
      <c r="D3477"/>
      <c r="E3477">
        <v>395.43</v>
      </c>
    </row>
    <row r="3478" spans="1:5" x14ac:dyDescent="0.25">
      <c r="A3478">
        <v>46706023</v>
      </c>
      <c r="B3478" t="s">
        <v>3921</v>
      </c>
      <c r="C3478" t="s">
        <v>3901</v>
      </c>
      <c r="D3478"/>
      <c r="E3478">
        <v>395.43</v>
      </c>
    </row>
    <row r="3479" spans="1:5" x14ac:dyDescent="0.25">
      <c r="A3479">
        <v>46706024</v>
      </c>
      <c r="B3479" t="s">
        <v>7798</v>
      </c>
      <c r="C3479" t="s">
        <v>3901</v>
      </c>
      <c r="D3479"/>
      <c r="E3479">
        <v>330.5</v>
      </c>
    </row>
    <row r="3480" spans="1:5" x14ac:dyDescent="0.25">
      <c r="A3480">
        <v>46706025</v>
      </c>
      <c r="B3480" t="s">
        <v>3922</v>
      </c>
      <c r="C3480" t="s">
        <v>3901</v>
      </c>
      <c r="D3480"/>
      <c r="E3480">
        <v>395.43</v>
      </c>
    </row>
    <row r="3481" spans="1:5" x14ac:dyDescent="0.25">
      <c r="A3481">
        <v>46706026</v>
      </c>
      <c r="B3481" t="s">
        <v>3923</v>
      </c>
      <c r="C3481" t="s">
        <v>3901</v>
      </c>
      <c r="D3481"/>
      <c r="E3481">
        <v>556.03</v>
      </c>
    </row>
    <row r="3482" spans="1:5" x14ac:dyDescent="0.25">
      <c r="A3482">
        <v>46706029</v>
      </c>
      <c r="B3482" t="s">
        <v>7799</v>
      </c>
      <c r="C3482" t="s">
        <v>3901</v>
      </c>
      <c r="D3482"/>
      <c r="E3482">
        <v>395.43</v>
      </c>
    </row>
    <row r="3483" spans="1:5" x14ac:dyDescent="0.25">
      <c r="A3483">
        <v>46706030</v>
      </c>
      <c r="B3483" t="s">
        <v>3925</v>
      </c>
      <c r="C3483" t="s">
        <v>3901</v>
      </c>
      <c r="D3483"/>
      <c r="E3483">
        <v>2103.5700000000002</v>
      </c>
    </row>
    <row r="3484" spans="1:5" x14ac:dyDescent="0.25">
      <c r="A3484">
        <v>46706032</v>
      </c>
      <c r="B3484" t="s">
        <v>3926</v>
      </c>
      <c r="C3484" t="s">
        <v>3901</v>
      </c>
      <c r="D3484"/>
      <c r="E3484">
        <v>395.43</v>
      </c>
    </row>
    <row r="3485" spans="1:5" x14ac:dyDescent="0.25">
      <c r="A3485">
        <v>46706033</v>
      </c>
      <c r="B3485" t="s">
        <v>3927</v>
      </c>
      <c r="C3485" t="s">
        <v>3901</v>
      </c>
      <c r="D3485"/>
      <c r="E3485">
        <v>395.43</v>
      </c>
    </row>
    <row r="3486" spans="1:5" x14ac:dyDescent="0.25">
      <c r="A3486">
        <v>46706034</v>
      </c>
      <c r="B3486" t="s">
        <v>3928</v>
      </c>
      <c r="C3486" t="s">
        <v>3901</v>
      </c>
      <c r="D3486"/>
      <c r="E3486">
        <v>395.43</v>
      </c>
    </row>
    <row r="3487" spans="1:5" x14ac:dyDescent="0.25">
      <c r="A3487">
        <v>46706035</v>
      </c>
      <c r="B3487" t="s">
        <v>3929</v>
      </c>
      <c r="C3487" t="s">
        <v>3901</v>
      </c>
      <c r="D3487"/>
      <c r="E3487">
        <v>395.43</v>
      </c>
    </row>
    <row r="3488" spans="1:5" x14ac:dyDescent="0.25">
      <c r="A3488">
        <v>46706036</v>
      </c>
      <c r="B3488" t="s">
        <v>3930</v>
      </c>
      <c r="C3488" t="s">
        <v>3901</v>
      </c>
      <c r="D3488"/>
      <c r="E3488">
        <v>395.43</v>
      </c>
    </row>
    <row r="3489" spans="1:5" x14ac:dyDescent="0.25">
      <c r="A3489">
        <v>46706037</v>
      </c>
      <c r="B3489" t="s">
        <v>3931</v>
      </c>
      <c r="C3489" t="s">
        <v>3901</v>
      </c>
      <c r="D3489"/>
      <c r="E3489">
        <v>205.8</v>
      </c>
    </row>
    <row r="3490" spans="1:5" x14ac:dyDescent="0.25">
      <c r="A3490">
        <v>46706038</v>
      </c>
      <c r="B3490" t="s">
        <v>3932</v>
      </c>
      <c r="C3490" t="s">
        <v>3901</v>
      </c>
      <c r="D3490"/>
      <c r="E3490">
        <v>268.88</v>
      </c>
    </row>
    <row r="3491" spans="1:5" x14ac:dyDescent="0.25">
      <c r="A3491">
        <v>46706039</v>
      </c>
      <c r="B3491" t="s">
        <v>7800</v>
      </c>
      <c r="C3491" t="s">
        <v>3901</v>
      </c>
      <c r="D3491"/>
      <c r="E3491">
        <v>268.88</v>
      </c>
    </row>
    <row r="3492" spans="1:5" x14ac:dyDescent="0.25">
      <c r="A3492">
        <v>46706040</v>
      </c>
      <c r="B3492" t="s">
        <v>475</v>
      </c>
      <c r="C3492" t="s">
        <v>3901</v>
      </c>
      <c r="D3492"/>
      <c r="E3492">
        <v>70.38</v>
      </c>
    </row>
    <row r="3493" spans="1:5" x14ac:dyDescent="0.25">
      <c r="A3493">
        <v>46706044</v>
      </c>
      <c r="B3493" t="s">
        <v>3934</v>
      </c>
      <c r="C3493" t="s">
        <v>3901</v>
      </c>
      <c r="D3493"/>
      <c r="E3493">
        <v>6709.8</v>
      </c>
    </row>
    <row r="3494" spans="1:5" x14ac:dyDescent="0.25">
      <c r="A3494">
        <v>46706045</v>
      </c>
      <c r="B3494" t="s">
        <v>3935</v>
      </c>
      <c r="C3494" t="s">
        <v>3901</v>
      </c>
      <c r="D3494"/>
      <c r="E3494">
        <v>395.43</v>
      </c>
    </row>
    <row r="3495" spans="1:5" x14ac:dyDescent="0.25">
      <c r="A3495">
        <v>46706046</v>
      </c>
      <c r="B3495" t="s">
        <v>3936</v>
      </c>
      <c r="C3495" t="s">
        <v>3901</v>
      </c>
      <c r="D3495"/>
      <c r="E3495">
        <v>556.03</v>
      </c>
    </row>
    <row r="3496" spans="1:5" x14ac:dyDescent="0.25">
      <c r="A3496">
        <v>46706047</v>
      </c>
      <c r="B3496" t="s">
        <v>3937</v>
      </c>
      <c r="C3496" t="s">
        <v>3901</v>
      </c>
      <c r="D3496"/>
      <c r="E3496">
        <v>3147.71</v>
      </c>
    </row>
    <row r="3497" spans="1:5" x14ac:dyDescent="0.25">
      <c r="A3497">
        <v>46706048</v>
      </c>
      <c r="B3497" t="s">
        <v>3938</v>
      </c>
      <c r="C3497" t="s">
        <v>3901</v>
      </c>
      <c r="D3497"/>
      <c r="E3497">
        <v>3147.71</v>
      </c>
    </row>
    <row r="3498" spans="1:5" x14ac:dyDescent="0.25">
      <c r="A3498">
        <v>46706049</v>
      </c>
      <c r="B3498" t="s">
        <v>3939</v>
      </c>
      <c r="C3498" t="s">
        <v>3901</v>
      </c>
      <c r="D3498"/>
      <c r="E3498">
        <v>395.43</v>
      </c>
    </row>
    <row r="3499" spans="1:5" x14ac:dyDescent="0.25">
      <c r="A3499">
        <v>46706050</v>
      </c>
      <c r="B3499" t="s">
        <v>3940</v>
      </c>
      <c r="C3499" t="s">
        <v>3901</v>
      </c>
      <c r="D3499"/>
      <c r="E3499">
        <v>268.88</v>
      </c>
    </row>
    <row r="3500" spans="1:5" x14ac:dyDescent="0.25">
      <c r="A3500">
        <v>46706051</v>
      </c>
      <c r="B3500" t="s">
        <v>3941</v>
      </c>
      <c r="C3500" t="s">
        <v>3901</v>
      </c>
      <c r="D3500"/>
      <c r="E3500">
        <v>268.88</v>
      </c>
    </row>
    <row r="3501" spans="1:5" x14ac:dyDescent="0.25">
      <c r="A3501">
        <v>46706052</v>
      </c>
      <c r="B3501" t="s">
        <v>3942</v>
      </c>
      <c r="C3501" t="s">
        <v>3901</v>
      </c>
      <c r="D3501"/>
      <c r="E3501">
        <v>383</v>
      </c>
    </row>
    <row r="3502" spans="1:5" x14ac:dyDescent="0.25">
      <c r="A3502">
        <v>46706053</v>
      </c>
      <c r="B3502" t="s">
        <v>7801</v>
      </c>
      <c r="C3502" t="s">
        <v>3901</v>
      </c>
      <c r="D3502"/>
      <c r="E3502">
        <v>383</v>
      </c>
    </row>
    <row r="3503" spans="1:5" x14ac:dyDescent="0.25">
      <c r="A3503">
        <v>46706055</v>
      </c>
      <c r="B3503" t="s">
        <v>3943</v>
      </c>
      <c r="C3503" t="s">
        <v>3901</v>
      </c>
      <c r="D3503"/>
      <c r="E3503">
        <v>603</v>
      </c>
    </row>
    <row r="3504" spans="1:5" x14ac:dyDescent="0.25">
      <c r="A3504">
        <v>46706056</v>
      </c>
      <c r="B3504" t="s">
        <v>3944</v>
      </c>
      <c r="C3504" t="s">
        <v>3901</v>
      </c>
      <c r="D3504"/>
      <c r="E3504">
        <v>630</v>
      </c>
    </row>
    <row r="3505" spans="1:5" x14ac:dyDescent="0.25">
      <c r="A3505">
        <v>46706058</v>
      </c>
      <c r="B3505" t="s">
        <v>3945</v>
      </c>
      <c r="C3505" t="s">
        <v>3901</v>
      </c>
      <c r="D3505"/>
      <c r="E3505">
        <v>268.88</v>
      </c>
    </row>
    <row r="3506" spans="1:5" x14ac:dyDescent="0.25">
      <c r="A3506">
        <v>46706059</v>
      </c>
      <c r="B3506" t="s">
        <v>3946</v>
      </c>
      <c r="C3506" t="s">
        <v>3901</v>
      </c>
      <c r="D3506"/>
      <c r="E3506">
        <v>268.88</v>
      </c>
    </row>
    <row r="3507" spans="1:5" x14ac:dyDescent="0.25">
      <c r="A3507">
        <v>46710025</v>
      </c>
      <c r="B3507" t="s">
        <v>3947</v>
      </c>
      <c r="C3507" t="s">
        <v>3901</v>
      </c>
      <c r="D3507"/>
      <c r="E3507">
        <v>453.33</v>
      </c>
    </row>
    <row r="3508" spans="1:5" x14ac:dyDescent="0.25">
      <c r="A3508">
        <v>46710090</v>
      </c>
      <c r="B3508" t="s">
        <v>3948</v>
      </c>
      <c r="C3508" t="s">
        <v>3901</v>
      </c>
      <c r="D3508"/>
      <c r="E3508">
        <v>556.03</v>
      </c>
    </row>
    <row r="3509" spans="1:5" x14ac:dyDescent="0.25">
      <c r="A3509">
        <v>46720040</v>
      </c>
      <c r="B3509" t="s">
        <v>3949</v>
      </c>
      <c r="C3509" t="s">
        <v>3901</v>
      </c>
      <c r="D3509"/>
      <c r="E3509">
        <v>395.43</v>
      </c>
    </row>
    <row r="3510" spans="1:5" x14ac:dyDescent="0.25">
      <c r="A3510">
        <v>46730007</v>
      </c>
      <c r="B3510" t="s">
        <v>3950</v>
      </c>
      <c r="C3510" t="s">
        <v>3901</v>
      </c>
      <c r="D3510"/>
      <c r="E3510">
        <v>395.43</v>
      </c>
    </row>
    <row r="3511" spans="1:5" x14ac:dyDescent="0.25">
      <c r="A3511">
        <v>46730023</v>
      </c>
      <c r="B3511" t="s">
        <v>3951</v>
      </c>
      <c r="C3511" t="s">
        <v>3901</v>
      </c>
      <c r="D3511"/>
      <c r="E3511">
        <v>395.43</v>
      </c>
    </row>
    <row r="3512" spans="1:5" x14ac:dyDescent="0.25">
      <c r="A3512">
        <v>46730031</v>
      </c>
      <c r="B3512" t="s">
        <v>3952</v>
      </c>
      <c r="C3512" t="s">
        <v>3901</v>
      </c>
      <c r="D3512"/>
      <c r="E3512">
        <v>395.43</v>
      </c>
    </row>
    <row r="3513" spans="1:5" x14ac:dyDescent="0.25">
      <c r="A3513">
        <v>46730072</v>
      </c>
      <c r="B3513" t="s">
        <v>3953</v>
      </c>
      <c r="C3513" t="s">
        <v>3901</v>
      </c>
      <c r="D3513"/>
      <c r="E3513">
        <v>556.03</v>
      </c>
    </row>
    <row r="3514" spans="1:5" x14ac:dyDescent="0.25">
      <c r="A3514">
        <v>46730098</v>
      </c>
      <c r="B3514" t="s">
        <v>3954</v>
      </c>
      <c r="C3514" t="s">
        <v>3901</v>
      </c>
      <c r="D3514"/>
      <c r="E3514">
        <v>556.03</v>
      </c>
    </row>
    <row r="3515" spans="1:5" x14ac:dyDescent="0.25">
      <c r="A3515">
        <v>46750002</v>
      </c>
      <c r="B3515" t="s">
        <v>3955</v>
      </c>
      <c r="C3515" t="s">
        <v>3901</v>
      </c>
      <c r="D3515"/>
      <c r="E3515">
        <v>271.77999999999997</v>
      </c>
    </row>
    <row r="3516" spans="1:5" x14ac:dyDescent="0.25">
      <c r="A3516">
        <v>46750003</v>
      </c>
      <c r="B3516" t="s">
        <v>3956</v>
      </c>
      <c r="C3516" t="s">
        <v>3901</v>
      </c>
      <c r="D3516"/>
      <c r="E3516">
        <v>395.43</v>
      </c>
    </row>
    <row r="3517" spans="1:5" x14ac:dyDescent="0.25">
      <c r="A3517">
        <v>46750004</v>
      </c>
      <c r="B3517" t="s">
        <v>3957</v>
      </c>
      <c r="C3517" t="s">
        <v>3901</v>
      </c>
      <c r="D3517"/>
      <c r="E3517">
        <v>395.43</v>
      </c>
    </row>
    <row r="3518" spans="1:5" x14ac:dyDescent="0.25">
      <c r="A3518">
        <v>46750006</v>
      </c>
      <c r="B3518" t="s">
        <v>3958</v>
      </c>
      <c r="C3518" t="s">
        <v>3901</v>
      </c>
      <c r="D3518"/>
      <c r="E3518">
        <v>395.43</v>
      </c>
    </row>
    <row r="3519" spans="1:5" x14ac:dyDescent="0.25">
      <c r="A3519">
        <v>46750013</v>
      </c>
      <c r="B3519" t="s">
        <v>3959</v>
      </c>
      <c r="C3519" t="s">
        <v>3901</v>
      </c>
      <c r="D3519"/>
      <c r="E3519">
        <v>0</v>
      </c>
    </row>
    <row r="3520" spans="1:5" x14ac:dyDescent="0.25">
      <c r="A3520">
        <v>46750054</v>
      </c>
      <c r="B3520" t="s">
        <v>3960</v>
      </c>
      <c r="C3520" t="s">
        <v>3901</v>
      </c>
      <c r="D3520"/>
      <c r="E3520">
        <v>395.43</v>
      </c>
    </row>
    <row r="3521" spans="1:5" x14ac:dyDescent="0.25">
      <c r="A3521">
        <v>450500</v>
      </c>
      <c r="B3521" t="s">
        <v>3961</v>
      </c>
      <c r="C3521" t="s">
        <v>3962</v>
      </c>
      <c r="D3521"/>
      <c r="E3521">
        <v>0</v>
      </c>
    </row>
    <row r="3522" spans="1:5" x14ac:dyDescent="0.25">
      <c r="A3522">
        <v>45000050</v>
      </c>
      <c r="B3522" t="s">
        <v>3963</v>
      </c>
      <c r="C3522" t="s">
        <v>3962</v>
      </c>
      <c r="D3522"/>
      <c r="E3522">
        <v>0</v>
      </c>
    </row>
    <row r="3523" spans="1:5" x14ac:dyDescent="0.25">
      <c r="A3523">
        <v>45000066</v>
      </c>
      <c r="B3523" t="s">
        <v>3964</v>
      </c>
      <c r="C3523" t="s">
        <v>3962</v>
      </c>
      <c r="D3523"/>
      <c r="E3523">
        <v>0</v>
      </c>
    </row>
    <row r="3524" spans="1:5" x14ac:dyDescent="0.25">
      <c r="A3524">
        <v>45000067</v>
      </c>
      <c r="B3524" t="s">
        <v>3965</v>
      </c>
      <c r="C3524" t="s">
        <v>3962</v>
      </c>
      <c r="D3524"/>
      <c r="E3524">
        <v>0</v>
      </c>
    </row>
    <row r="3525" spans="1:5" x14ac:dyDescent="0.25">
      <c r="A3525">
        <v>46800013</v>
      </c>
      <c r="B3525" t="s">
        <v>3966</v>
      </c>
      <c r="C3525" t="s">
        <v>3962</v>
      </c>
      <c r="D3525"/>
      <c r="E3525">
        <v>2421.09</v>
      </c>
    </row>
    <row r="3526" spans="1:5" x14ac:dyDescent="0.25">
      <c r="A3526">
        <v>46800014</v>
      </c>
      <c r="B3526" t="s">
        <v>3967</v>
      </c>
      <c r="C3526" t="s">
        <v>3962</v>
      </c>
      <c r="D3526"/>
      <c r="E3526">
        <v>2421.09</v>
      </c>
    </row>
    <row r="3527" spans="1:5" x14ac:dyDescent="0.25">
      <c r="A3527">
        <v>46800020</v>
      </c>
      <c r="B3527" t="s">
        <v>3968</v>
      </c>
      <c r="C3527" t="s">
        <v>3962</v>
      </c>
      <c r="D3527"/>
      <c r="E3527">
        <v>3317.79</v>
      </c>
    </row>
    <row r="3528" spans="1:5" x14ac:dyDescent="0.25">
      <c r="A3528">
        <v>46800021</v>
      </c>
      <c r="B3528" t="s">
        <v>3969</v>
      </c>
      <c r="C3528" t="s">
        <v>3962</v>
      </c>
      <c r="D3528"/>
      <c r="E3528">
        <v>2507.8200000000002</v>
      </c>
    </row>
    <row r="3529" spans="1:5" x14ac:dyDescent="0.25">
      <c r="A3529">
        <v>46800037</v>
      </c>
      <c r="B3529" t="s">
        <v>3970</v>
      </c>
      <c r="C3529" t="s">
        <v>3962</v>
      </c>
      <c r="D3529"/>
      <c r="E3529">
        <v>4483.5</v>
      </c>
    </row>
    <row r="3530" spans="1:5" x14ac:dyDescent="0.25">
      <c r="A3530">
        <v>46800038</v>
      </c>
      <c r="B3530" t="s">
        <v>3971</v>
      </c>
      <c r="C3530" t="s">
        <v>3962</v>
      </c>
      <c r="D3530"/>
      <c r="E3530">
        <v>3733.07</v>
      </c>
    </row>
    <row r="3531" spans="1:5" x14ac:dyDescent="0.25">
      <c r="A3531">
        <v>46800039</v>
      </c>
      <c r="B3531" t="s">
        <v>3972</v>
      </c>
      <c r="C3531" t="s">
        <v>3962</v>
      </c>
      <c r="D3531"/>
      <c r="E3531">
        <v>2337.3000000000002</v>
      </c>
    </row>
    <row r="3532" spans="1:5" x14ac:dyDescent="0.25">
      <c r="A3532">
        <v>46800046</v>
      </c>
      <c r="B3532" t="s">
        <v>3973</v>
      </c>
      <c r="C3532" t="s">
        <v>3962</v>
      </c>
      <c r="D3532"/>
      <c r="E3532">
        <v>3097.29</v>
      </c>
    </row>
    <row r="3533" spans="1:5" x14ac:dyDescent="0.25">
      <c r="A3533">
        <v>46800053</v>
      </c>
      <c r="B3533" t="s">
        <v>3974</v>
      </c>
      <c r="C3533" t="s">
        <v>3962</v>
      </c>
      <c r="D3533"/>
      <c r="E3533">
        <v>3535.35</v>
      </c>
    </row>
    <row r="3534" spans="1:5" x14ac:dyDescent="0.25">
      <c r="A3534">
        <v>46800054</v>
      </c>
      <c r="B3534" t="s">
        <v>3975</v>
      </c>
      <c r="C3534" t="s">
        <v>3962</v>
      </c>
      <c r="D3534"/>
      <c r="E3534">
        <v>2986.31</v>
      </c>
    </row>
    <row r="3535" spans="1:5" x14ac:dyDescent="0.25">
      <c r="A3535">
        <v>46800055</v>
      </c>
      <c r="B3535" t="s">
        <v>3976</v>
      </c>
      <c r="C3535" t="s">
        <v>3962</v>
      </c>
      <c r="D3535"/>
      <c r="E3535">
        <v>3097.29</v>
      </c>
    </row>
    <row r="3536" spans="1:5" x14ac:dyDescent="0.25">
      <c r="A3536">
        <v>46800061</v>
      </c>
      <c r="B3536" t="s">
        <v>3977</v>
      </c>
      <c r="C3536" t="s">
        <v>3962</v>
      </c>
      <c r="D3536"/>
      <c r="E3536">
        <v>800.09</v>
      </c>
    </row>
    <row r="3537" spans="1:5" x14ac:dyDescent="0.25">
      <c r="A3537">
        <v>46800070</v>
      </c>
      <c r="B3537" t="s">
        <v>3978</v>
      </c>
      <c r="C3537" t="s">
        <v>3962</v>
      </c>
      <c r="D3537"/>
      <c r="E3537">
        <v>3266.34</v>
      </c>
    </row>
    <row r="3538" spans="1:5" x14ac:dyDescent="0.25">
      <c r="A3538">
        <v>46800078</v>
      </c>
      <c r="B3538" t="s">
        <v>3979</v>
      </c>
      <c r="C3538" t="s">
        <v>3962</v>
      </c>
      <c r="D3538"/>
      <c r="E3538">
        <v>1004</v>
      </c>
    </row>
    <row r="3539" spans="1:5" x14ac:dyDescent="0.25">
      <c r="A3539">
        <v>46800079</v>
      </c>
      <c r="B3539" t="s">
        <v>3980</v>
      </c>
      <c r="C3539" t="s">
        <v>3962</v>
      </c>
      <c r="D3539"/>
      <c r="E3539">
        <v>1004</v>
      </c>
    </row>
    <row r="3540" spans="1:5" x14ac:dyDescent="0.25">
      <c r="A3540">
        <v>46800080</v>
      </c>
      <c r="B3540" t="s">
        <v>3981</v>
      </c>
      <c r="C3540" t="s">
        <v>3962</v>
      </c>
      <c r="D3540"/>
      <c r="E3540">
        <v>3894.77</v>
      </c>
    </row>
    <row r="3541" spans="1:5" x14ac:dyDescent="0.25">
      <c r="A3541">
        <v>46800087</v>
      </c>
      <c r="B3541" t="s">
        <v>3982</v>
      </c>
      <c r="C3541" t="s">
        <v>3962</v>
      </c>
      <c r="D3541"/>
      <c r="E3541">
        <v>2655.56</v>
      </c>
    </row>
    <row r="3542" spans="1:5" x14ac:dyDescent="0.25">
      <c r="A3542">
        <v>46800096</v>
      </c>
      <c r="B3542" t="s">
        <v>3983</v>
      </c>
      <c r="C3542" t="s">
        <v>3962</v>
      </c>
      <c r="D3542"/>
      <c r="E3542">
        <v>3006.89</v>
      </c>
    </row>
    <row r="3543" spans="1:5" x14ac:dyDescent="0.25">
      <c r="A3543">
        <v>46800103</v>
      </c>
      <c r="B3543" t="s">
        <v>3984</v>
      </c>
      <c r="C3543" t="s">
        <v>3962</v>
      </c>
      <c r="D3543"/>
      <c r="E3543">
        <v>2720.24</v>
      </c>
    </row>
    <row r="3544" spans="1:5" x14ac:dyDescent="0.25">
      <c r="A3544">
        <v>46800104</v>
      </c>
      <c r="B3544" t="s">
        <v>3985</v>
      </c>
      <c r="C3544" t="s">
        <v>3962</v>
      </c>
      <c r="D3544"/>
      <c r="E3544">
        <v>2728.32</v>
      </c>
    </row>
    <row r="3545" spans="1:5" x14ac:dyDescent="0.25">
      <c r="A3545">
        <v>46800111</v>
      </c>
      <c r="B3545" t="s">
        <v>3986</v>
      </c>
      <c r="C3545" t="s">
        <v>3962</v>
      </c>
      <c r="D3545"/>
      <c r="E3545">
        <v>3339.84</v>
      </c>
    </row>
    <row r="3546" spans="1:5" x14ac:dyDescent="0.25">
      <c r="A3546">
        <v>46800112</v>
      </c>
      <c r="B3546" t="s">
        <v>3987</v>
      </c>
      <c r="C3546" t="s">
        <v>3962</v>
      </c>
      <c r="D3546"/>
      <c r="E3546">
        <v>2968.67</v>
      </c>
    </row>
    <row r="3547" spans="1:5" x14ac:dyDescent="0.25">
      <c r="A3547">
        <v>46800120</v>
      </c>
      <c r="B3547" t="s">
        <v>3988</v>
      </c>
      <c r="C3547" t="s">
        <v>3962</v>
      </c>
      <c r="D3547"/>
      <c r="E3547">
        <v>672.83</v>
      </c>
    </row>
    <row r="3548" spans="1:5" x14ac:dyDescent="0.25">
      <c r="A3548">
        <v>46800129</v>
      </c>
      <c r="B3548" t="s">
        <v>3989</v>
      </c>
      <c r="C3548" t="s">
        <v>3962</v>
      </c>
      <c r="D3548"/>
      <c r="E3548">
        <v>2658.5</v>
      </c>
    </row>
    <row r="3549" spans="1:5" x14ac:dyDescent="0.25">
      <c r="A3549">
        <v>46800137</v>
      </c>
      <c r="B3549" t="s">
        <v>3990</v>
      </c>
      <c r="C3549" t="s">
        <v>3962</v>
      </c>
      <c r="D3549"/>
      <c r="E3549">
        <v>2870.91</v>
      </c>
    </row>
    <row r="3550" spans="1:5" x14ac:dyDescent="0.25">
      <c r="A3550">
        <v>46800145</v>
      </c>
      <c r="B3550" t="s">
        <v>3991</v>
      </c>
      <c r="C3550" t="s">
        <v>3962</v>
      </c>
      <c r="D3550"/>
      <c r="E3550">
        <v>2277.0300000000002</v>
      </c>
    </row>
    <row r="3551" spans="1:5" x14ac:dyDescent="0.25">
      <c r="A3551">
        <v>46800152</v>
      </c>
      <c r="B3551" t="s">
        <v>3992</v>
      </c>
      <c r="C3551" t="s">
        <v>3962</v>
      </c>
      <c r="D3551"/>
      <c r="E3551">
        <v>3001.01</v>
      </c>
    </row>
    <row r="3552" spans="1:5" x14ac:dyDescent="0.25">
      <c r="A3552">
        <v>46800160</v>
      </c>
      <c r="B3552" t="s">
        <v>3993</v>
      </c>
      <c r="C3552" t="s">
        <v>3962</v>
      </c>
      <c r="D3552"/>
      <c r="E3552">
        <v>772.5</v>
      </c>
    </row>
    <row r="3553" spans="1:5" x14ac:dyDescent="0.25">
      <c r="A3553">
        <v>46800178</v>
      </c>
      <c r="B3553" t="s">
        <v>3994</v>
      </c>
      <c r="C3553" t="s">
        <v>3962</v>
      </c>
      <c r="D3553"/>
      <c r="E3553">
        <v>3516.24</v>
      </c>
    </row>
    <row r="3554" spans="1:5" x14ac:dyDescent="0.25">
      <c r="A3554">
        <v>46800180</v>
      </c>
      <c r="B3554" t="s">
        <v>3995</v>
      </c>
      <c r="C3554" t="s">
        <v>3962</v>
      </c>
      <c r="D3554"/>
      <c r="E3554">
        <v>4121.1499999999996</v>
      </c>
    </row>
    <row r="3555" spans="1:5" x14ac:dyDescent="0.25">
      <c r="A3555">
        <v>46800181</v>
      </c>
      <c r="B3555" t="s">
        <v>3996</v>
      </c>
      <c r="C3555" t="s">
        <v>3962</v>
      </c>
      <c r="D3555"/>
      <c r="E3555">
        <v>4555.53</v>
      </c>
    </row>
    <row r="3556" spans="1:5" x14ac:dyDescent="0.25">
      <c r="A3556">
        <v>46800182</v>
      </c>
      <c r="B3556" t="s">
        <v>3997</v>
      </c>
      <c r="C3556" t="s">
        <v>3962</v>
      </c>
      <c r="D3556"/>
      <c r="E3556">
        <v>4986.9799999999996</v>
      </c>
    </row>
    <row r="3557" spans="1:5" x14ac:dyDescent="0.25">
      <c r="A3557">
        <v>46800186</v>
      </c>
      <c r="B3557" t="s">
        <v>3998</v>
      </c>
      <c r="C3557" t="s">
        <v>3962</v>
      </c>
      <c r="D3557"/>
      <c r="E3557">
        <v>3239.88</v>
      </c>
    </row>
    <row r="3558" spans="1:5" x14ac:dyDescent="0.25">
      <c r="A3558">
        <v>46800202</v>
      </c>
      <c r="B3558" t="s">
        <v>3999</v>
      </c>
      <c r="C3558" t="s">
        <v>3962</v>
      </c>
      <c r="D3558"/>
      <c r="E3558">
        <v>2668.05</v>
      </c>
    </row>
    <row r="3559" spans="1:5" x14ac:dyDescent="0.25">
      <c r="A3559">
        <v>46800228</v>
      </c>
      <c r="B3559" t="s">
        <v>4000</v>
      </c>
      <c r="C3559" t="s">
        <v>3962</v>
      </c>
      <c r="D3559"/>
      <c r="E3559">
        <v>3146.54</v>
      </c>
    </row>
    <row r="3560" spans="1:5" x14ac:dyDescent="0.25">
      <c r="A3560">
        <v>46800236</v>
      </c>
      <c r="B3560" t="s">
        <v>4001</v>
      </c>
      <c r="C3560" t="s">
        <v>3962</v>
      </c>
      <c r="D3560"/>
      <c r="E3560">
        <v>2970.87</v>
      </c>
    </row>
    <row r="3561" spans="1:5" x14ac:dyDescent="0.25">
      <c r="A3561">
        <v>46800237</v>
      </c>
      <c r="B3561" t="s">
        <v>4002</v>
      </c>
      <c r="C3561" t="s">
        <v>3962</v>
      </c>
      <c r="D3561"/>
      <c r="E3561">
        <v>1802.22</v>
      </c>
    </row>
    <row r="3562" spans="1:5" x14ac:dyDescent="0.25">
      <c r="A3562">
        <v>46800244</v>
      </c>
      <c r="B3562" t="s">
        <v>4003</v>
      </c>
      <c r="C3562" t="s">
        <v>3962</v>
      </c>
      <c r="D3562"/>
      <c r="E3562">
        <v>3460.38</v>
      </c>
    </row>
    <row r="3563" spans="1:5" x14ac:dyDescent="0.25">
      <c r="A3563">
        <v>46800251</v>
      </c>
      <c r="B3563" t="s">
        <v>4004</v>
      </c>
      <c r="C3563" t="s">
        <v>3962</v>
      </c>
      <c r="D3563"/>
      <c r="E3563">
        <v>3562.55</v>
      </c>
    </row>
    <row r="3564" spans="1:5" x14ac:dyDescent="0.25">
      <c r="A3564">
        <v>46800252</v>
      </c>
      <c r="B3564" t="s">
        <v>4005</v>
      </c>
      <c r="C3564" t="s">
        <v>3962</v>
      </c>
      <c r="D3564"/>
      <c r="E3564">
        <v>2097.69</v>
      </c>
    </row>
    <row r="3565" spans="1:5" x14ac:dyDescent="0.25">
      <c r="A3565">
        <v>46800269</v>
      </c>
      <c r="B3565" t="s">
        <v>4006</v>
      </c>
      <c r="C3565" t="s">
        <v>3962</v>
      </c>
      <c r="D3565"/>
      <c r="E3565">
        <v>436.14</v>
      </c>
    </row>
    <row r="3566" spans="1:5" x14ac:dyDescent="0.25">
      <c r="A3566">
        <v>46800277</v>
      </c>
      <c r="B3566" t="s">
        <v>4007</v>
      </c>
      <c r="C3566" t="s">
        <v>3962</v>
      </c>
      <c r="D3566"/>
      <c r="E3566">
        <v>436.14</v>
      </c>
    </row>
    <row r="3567" spans="1:5" x14ac:dyDescent="0.25">
      <c r="A3567">
        <v>46800285</v>
      </c>
      <c r="B3567" t="s">
        <v>4008</v>
      </c>
      <c r="C3567" t="s">
        <v>3962</v>
      </c>
      <c r="D3567"/>
      <c r="E3567">
        <v>2184.42</v>
      </c>
    </row>
    <row r="3568" spans="1:5" x14ac:dyDescent="0.25">
      <c r="A3568">
        <v>46800293</v>
      </c>
      <c r="B3568" t="s">
        <v>4009</v>
      </c>
      <c r="C3568" t="s">
        <v>3962</v>
      </c>
      <c r="D3568"/>
      <c r="E3568">
        <v>2318.19</v>
      </c>
    </row>
    <row r="3569" spans="1:5" x14ac:dyDescent="0.25">
      <c r="A3569">
        <v>46800301</v>
      </c>
      <c r="B3569" t="s">
        <v>4010</v>
      </c>
      <c r="C3569" t="s">
        <v>3962</v>
      </c>
      <c r="D3569"/>
      <c r="E3569">
        <v>2429.1799999999998</v>
      </c>
    </row>
    <row r="3570" spans="1:5" x14ac:dyDescent="0.25">
      <c r="A3570">
        <v>46800327</v>
      </c>
      <c r="B3570" t="s">
        <v>4011</v>
      </c>
      <c r="C3570" t="s">
        <v>3962</v>
      </c>
      <c r="D3570"/>
      <c r="E3570">
        <v>400.33</v>
      </c>
    </row>
    <row r="3571" spans="1:5" x14ac:dyDescent="0.25">
      <c r="A3571">
        <v>46800999</v>
      </c>
      <c r="B3571" t="s">
        <v>4012</v>
      </c>
      <c r="C3571" t="s">
        <v>3962</v>
      </c>
      <c r="D3571"/>
      <c r="E3571">
        <v>0</v>
      </c>
    </row>
    <row r="3572" spans="1:5" x14ac:dyDescent="0.25">
      <c r="A3572">
        <v>46801000</v>
      </c>
      <c r="B3572" t="s">
        <v>4013</v>
      </c>
      <c r="C3572" t="s">
        <v>3962</v>
      </c>
      <c r="D3572"/>
      <c r="E3572">
        <v>3221.51</v>
      </c>
    </row>
    <row r="3573" spans="1:5" x14ac:dyDescent="0.25">
      <c r="A3573">
        <v>46801001</v>
      </c>
      <c r="B3573" t="s">
        <v>4014</v>
      </c>
      <c r="C3573" t="s">
        <v>3962</v>
      </c>
      <c r="D3573"/>
      <c r="E3573">
        <v>3221.51</v>
      </c>
    </row>
    <row r="3574" spans="1:5" x14ac:dyDescent="0.25">
      <c r="A3574">
        <v>46801002</v>
      </c>
      <c r="B3574" t="s">
        <v>4015</v>
      </c>
      <c r="C3574" t="s">
        <v>3962</v>
      </c>
      <c r="D3574"/>
      <c r="E3574">
        <v>3982.97</v>
      </c>
    </row>
    <row r="3575" spans="1:5" x14ac:dyDescent="0.25">
      <c r="A3575">
        <v>46801003</v>
      </c>
      <c r="B3575" t="s">
        <v>4016</v>
      </c>
      <c r="C3575" t="s">
        <v>3962</v>
      </c>
      <c r="D3575"/>
      <c r="E3575">
        <v>3276.63</v>
      </c>
    </row>
    <row r="3576" spans="1:5" x14ac:dyDescent="0.25">
      <c r="A3576">
        <v>46801004</v>
      </c>
      <c r="B3576" t="s">
        <v>4017</v>
      </c>
      <c r="C3576" t="s">
        <v>3962</v>
      </c>
      <c r="D3576"/>
      <c r="E3576">
        <v>2184.42</v>
      </c>
    </row>
    <row r="3577" spans="1:5" x14ac:dyDescent="0.25">
      <c r="A3577">
        <v>46801005</v>
      </c>
      <c r="B3577" t="s">
        <v>4018</v>
      </c>
      <c r="C3577" t="s">
        <v>3962</v>
      </c>
      <c r="D3577"/>
      <c r="E3577">
        <v>3805.83</v>
      </c>
    </row>
    <row r="3578" spans="1:5" x14ac:dyDescent="0.25">
      <c r="A3578">
        <v>46801006</v>
      </c>
      <c r="B3578" t="s">
        <v>4019</v>
      </c>
      <c r="C3578" t="s">
        <v>3962</v>
      </c>
      <c r="D3578"/>
      <c r="E3578">
        <v>2655.56</v>
      </c>
    </row>
    <row r="3579" spans="1:5" x14ac:dyDescent="0.25">
      <c r="A3579">
        <v>46801013</v>
      </c>
      <c r="B3579" t="s">
        <v>4020</v>
      </c>
      <c r="C3579" t="s">
        <v>3962</v>
      </c>
      <c r="D3579"/>
      <c r="E3579">
        <v>1345.65</v>
      </c>
    </row>
    <row r="3580" spans="1:5" x14ac:dyDescent="0.25">
      <c r="A3580">
        <v>46801014</v>
      </c>
      <c r="B3580" t="s">
        <v>4021</v>
      </c>
      <c r="C3580" t="s">
        <v>3962</v>
      </c>
      <c r="D3580"/>
      <c r="E3580">
        <v>672.83</v>
      </c>
    </row>
    <row r="3581" spans="1:5" x14ac:dyDescent="0.25">
      <c r="A3581">
        <v>46801015</v>
      </c>
      <c r="B3581" t="s">
        <v>4022</v>
      </c>
      <c r="C3581" t="s">
        <v>3962</v>
      </c>
      <c r="D3581"/>
      <c r="E3581">
        <v>4081.46</v>
      </c>
    </row>
    <row r="3582" spans="1:5" x14ac:dyDescent="0.25">
      <c r="A3582">
        <v>46801016</v>
      </c>
      <c r="B3582" t="s">
        <v>4023</v>
      </c>
      <c r="C3582" t="s">
        <v>3962</v>
      </c>
      <c r="D3582"/>
      <c r="E3582">
        <v>800.09</v>
      </c>
    </row>
    <row r="3583" spans="1:5" x14ac:dyDescent="0.25">
      <c r="A3583">
        <v>46801023</v>
      </c>
      <c r="B3583" t="s">
        <v>4024</v>
      </c>
      <c r="C3583" t="s">
        <v>3962</v>
      </c>
      <c r="D3583"/>
      <c r="E3583">
        <v>983.43</v>
      </c>
    </row>
    <row r="3584" spans="1:5" x14ac:dyDescent="0.25">
      <c r="A3584">
        <v>46801024</v>
      </c>
      <c r="B3584" t="s">
        <v>4025</v>
      </c>
      <c r="C3584" t="s">
        <v>3962</v>
      </c>
      <c r="D3584"/>
      <c r="E3584">
        <v>226.05</v>
      </c>
    </row>
    <row r="3585" spans="1:5" x14ac:dyDescent="0.25">
      <c r="A3585">
        <v>46801025</v>
      </c>
      <c r="B3585" t="s">
        <v>4026</v>
      </c>
      <c r="C3585" t="s">
        <v>3962</v>
      </c>
      <c r="D3585"/>
      <c r="E3585">
        <v>1364.9</v>
      </c>
    </row>
    <row r="3586" spans="1:5" x14ac:dyDescent="0.25">
      <c r="A3586">
        <v>46801026</v>
      </c>
      <c r="B3586" t="s">
        <v>4027</v>
      </c>
      <c r="C3586" t="s">
        <v>3962</v>
      </c>
      <c r="D3586"/>
      <c r="E3586">
        <v>682.2</v>
      </c>
    </row>
    <row r="3587" spans="1:5" x14ac:dyDescent="0.25">
      <c r="A3587">
        <v>46801027</v>
      </c>
      <c r="B3587" t="s">
        <v>4028</v>
      </c>
      <c r="C3587" t="s">
        <v>3962</v>
      </c>
      <c r="D3587"/>
      <c r="E3587">
        <v>633.86</v>
      </c>
    </row>
    <row r="3588" spans="1:5" x14ac:dyDescent="0.25">
      <c r="A3588">
        <v>46801028</v>
      </c>
      <c r="B3588" t="s">
        <v>4029</v>
      </c>
      <c r="C3588" t="s">
        <v>3962</v>
      </c>
      <c r="D3588"/>
      <c r="E3588">
        <v>593.29999999999995</v>
      </c>
    </row>
    <row r="3589" spans="1:5" x14ac:dyDescent="0.25">
      <c r="A3589">
        <v>46801029</v>
      </c>
      <c r="B3589" t="s">
        <v>4030</v>
      </c>
      <c r="C3589" t="s">
        <v>3962</v>
      </c>
      <c r="D3589"/>
      <c r="E3589">
        <v>593.29999999999995</v>
      </c>
    </row>
    <row r="3590" spans="1:5" x14ac:dyDescent="0.25">
      <c r="A3590">
        <v>46802001</v>
      </c>
      <c r="B3590" t="s">
        <v>4034</v>
      </c>
      <c r="C3590" t="s">
        <v>3962</v>
      </c>
      <c r="D3590"/>
      <c r="E3590">
        <v>248.85</v>
      </c>
    </row>
    <row r="3591" spans="1:5" x14ac:dyDescent="0.25">
      <c r="A3591">
        <v>46802002</v>
      </c>
      <c r="B3591" t="s">
        <v>4035</v>
      </c>
      <c r="C3591" t="s">
        <v>3962</v>
      </c>
      <c r="D3591"/>
      <c r="E3591">
        <v>100.8</v>
      </c>
    </row>
    <row r="3592" spans="1:5" x14ac:dyDescent="0.25">
      <c r="A3592">
        <v>46802005</v>
      </c>
      <c r="B3592" t="s">
        <v>4036</v>
      </c>
      <c r="C3592" t="s">
        <v>3962</v>
      </c>
      <c r="D3592"/>
      <c r="E3592">
        <v>3266.34</v>
      </c>
    </row>
    <row r="3593" spans="1:5" x14ac:dyDescent="0.25">
      <c r="A3593">
        <v>46802006</v>
      </c>
      <c r="B3593" t="s">
        <v>4037</v>
      </c>
      <c r="C3593" t="s">
        <v>3962</v>
      </c>
      <c r="D3593"/>
      <c r="E3593">
        <v>3317.79</v>
      </c>
    </row>
    <row r="3594" spans="1:5" x14ac:dyDescent="0.25">
      <c r="A3594">
        <v>46802007</v>
      </c>
      <c r="B3594" t="s">
        <v>4038</v>
      </c>
      <c r="C3594" t="s">
        <v>3962</v>
      </c>
      <c r="D3594"/>
      <c r="E3594">
        <v>3733.07</v>
      </c>
    </row>
    <row r="3595" spans="1:5" x14ac:dyDescent="0.25">
      <c r="A3595">
        <v>46802008</v>
      </c>
      <c r="B3595" t="s">
        <v>4039</v>
      </c>
      <c r="C3595" t="s">
        <v>3962</v>
      </c>
      <c r="D3595"/>
      <c r="E3595">
        <v>2728.32</v>
      </c>
    </row>
    <row r="3596" spans="1:5" x14ac:dyDescent="0.25">
      <c r="A3596">
        <v>46802009</v>
      </c>
      <c r="B3596" t="s">
        <v>4040</v>
      </c>
      <c r="C3596" t="s">
        <v>3962</v>
      </c>
      <c r="D3596"/>
      <c r="E3596">
        <v>3301.62</v>
      </c>
    </row>
    <row r="3597" spans="1:5" x14ac:dyDescent="0.25">
      <c r="A3597">
        <v>46802010</v>
      </c>
      <c r="B3597" t="s">
        <v>4041</v>
      </c>
      <c r="C3597" t="s">
        <v>3962</v>
      </c>
      <c r="D3597"/>
      <c r="E3597">
        <v>3516.24</v>
      </c>
    </row>
    <row r="3598" spans="1:5" x14ac:dyDescent="0.25">
      <c r="A3598">
        <v>46802011</v>
      </c>
      <c r="B3598" t="s">
        <v>4042</v>
      </c>
      <c r="C3598" t="s">
        <v>3962</v>
      </c>
      <c r="D3598"/>
      <c r="E3598">
        <v>4121.1499999999996</v>
      </c>
    </row>
    <row r="3599" spans="1:5" x14ac:dyDescent="0.25">
      <c r="A3599">
        <v>46802012</v>
      </c>
      <c r="B3599" t="s">
        <v>4043</v>
      </c>
      <c r="C3599" t="s">
        <v>3962</v>
      </c>
      <c r="D3599"/>
      <c r="E3599">
        <v>4555.53</v>
      </c>
    </row>
    <row r="3600" spans="1:5" x14ac:dyDescent="0.25">
      <c r="A3600">
        <v>46802013</v>
      </c>
      <c r="B3600" t="s">
        <v>4044</v>
      </c>
      <c r="C3600" t="s">
        <v>3962</v>
      </c>
      <c r="D3600"/>
      <c r="E3600">
        <v>4986.9799999999996</v>
      </c>
    </row>
    <row r="3601" spans="1:5" x14ac:dyDescent="0.25">
      <c r="A3601">
        <v>46806575</v>
      </c>
      <c r="B3601" t="s">
        <v>4045</v>
      </c>
      <c r="C3601" t="s">
        <v>3962</v>
      </c>
      <c r="D3601"/>
      <c r="E3601">
        <v>706.75</v>
      </c>
    </row>
    <row r="3602" spans="1:5" x14ac:dyDescent="0.25">
      <c r="A3602">
        <v>468065757</v>
      </c>
      <c r="B3602" t="s">
        <v>4046</v>
      </c>
      <c r="C3602" t="s">
        <v>3962</v>
      </c>
      <c r="D3602"/>
      <c r="E3602">
        <v>790.88</v>
      </c>
    </row>
    <row r="3603" spans="1:5" x14ac:dyDescent="0.25">
      <c r="A3603">
        <v>46806576</v>
      </c>
      <c r="B3603" t="s">
        <v>4047</v>
      </c>
      <c r="C3603" t="s">
        <v>3962</v>
      </c>
      <c r="D3603"/>
      <c r="E3603">
        <v>807.68</v>
      </c>
    </row>
    <row r="3604" spans="1:5" x14ac:dyDescent="0.25">
      <c r="A3604">
        <v>46806577</v>
      </c>
      <c r="B3604" t="s">
        <v>4048</v>
      </c>
      <c r="C3604" t="s">
        <v>3962</v>
      </c>
      <c r="D3604"/>
      <c r="E3604">
        <v>458.04</v>
      </c>
    </row>
    <row r="3605" spans="1:5" x14ac:dyDescent="0.25">
      <c r="A3605">
        <v>46806578</v>
      </c>
      <c r="B3605" t="s">
        <v>4049</v>
      </c>
      <c r="C3605" t="s">
        <v>3962</v>
      </c>
      <c r="D3605"/>
      <c r="E3605">
        <v>436.14</v>
      </c>
    </row>
    <row r="3606" spans="1:5" x14ac:dyDescent="0.25">
      <c r="A3606">
        <v>46806579</v>
      </c>
      <c r="B3606" t="s">
        <v>4050</v>
      </c>
      <c r="C3606" t="s">
        <v>3962</v>
      </c>
      <c r="D3606"/>
      <c r="E3606">
        <v>2617.5</v>
      </c>
    </row>
    <row r="3607" spans="1:5" x14ac:dyDescent="0.25">
      <c r="A3607">
        <v>46401293</v>
      </c>
      <c r="B3607" t="s">
        <v>4051</v>
      </c>
      <c r="C3607" t="s">
        <v>4052</v>
      </c>
      <c r="D3607" s="3" t="e">
        <v>#N/A</v>
      </c>
      <c r="E3607">
        <v>0</v>
      </c>
    </row>
    <row r="3608" spans="1:5" x14ac:dyDescent="0.25">
      <c r="A3608">
        <v>47100001</v>
      </c>
      <c r="B3608" t="s">
        <v>4054</v>
      </c>
      <c r="C3608" t="s">
        <v>4052</v>
      </c>
      <c r="D3608" s="3">
        <v>2.8E-3</v>
      </c>
      <c r="E3608">
        <v>0</v>
      </c>
    </row>
    <row r="3609" spans="1:5" x14ac:dyDescent="0.25">
      <c r="A3609">
        <v>47100002</v>
      </c>
      <c r="B3609" t="s">
        <v>4055</v>
      </c>
      <c r="C3609" t="s">
        <v>4052</v>
      </c>
      <c r="D3609" s="3">
        <v>2.8E-3</v>
      </c>
      <c r="E3609">
        <v>0</v>
      </c>
    </row>
    <row r="3610" spans="1:5" x14ac:dyDescent="0.25">
      <c r="A3610">
        <v>47100003</v>
      </c>
      <c r="B3610" t="s">
        <v>4056</v>
      </c>
      <c r="C3610" t="s">
        <v>4052</v>
      </c>
      <c r="D3610" s="3">
        <v>3.2799999999999999E-3</v>
      </c>
      <c r="E3610">
        <v>0</v>
      </c>
    </row>
    <row r="3611" spans="1:5" x14ac:dyDescent="0.25">
      <c r="A3611">
        <v>47100004</v>
      </c>
      <c r="B3611" t="s">
        <v>4057</v>
      </c>
      <c r="C3611" t="s">
        <v>4052</v>
      </c>
      <c r="D3611" s="3">
        <v>3.2799999999999999E-3</v>
      </c>
      <c r="E3611">
        <v>0</v>
      </c>
    </row>
    <row r="3612" spans="1:5" x14ac:dyDescent="0.25">
      <c r="A3612">
        <v>47100005</v>
      </c>
      <c r="B3612" t="s">
        <v>4058</v>
      </c>
      <c r="C3612" t="s">
        <v>4052</v>
      </c>
      <c r="D3612" s="3">
        <v>3.5000000000000001E-3</v>
      </c>
      <c r="E3612">
        <v>0</v>
      </c>
    </row>
    <row r="3613" spans="1:5" x14ac:dyDescent="0.25">
      <c r="A3613">
        <v>47100006</v>
      </c>
      <c r="B3613" t="s">
        <v>4059</v>
      </c>
      <c r="C3613" t="s">
        <v>4052</v>
      </c>
      <c r="D3613" s="3">
        <v>3.8400000000000001E-3</v>
      </c>
      <c r="E3613">
        <v>0</v>
      </c>
    </row>
    <row r="3614" spans="1:5" x14ac:dyDescent="0.25">
      <c r="A3614">
        <v>47100007</v>
      </c>
      <c r="B3614" t="s">
        <v>4060</v>
      </c>
      <c r="C3614" t="s">
        <v>4052</v>
      </c>
      <c r="D3614" s="3" t="e">
        <v>#N/A</v>
      </c>
      <c r="E3614">
        <v>0</v>
      </c>
    </row>
    <row r="3615" spans="1:5" x14ac:dyDescent="0.25">
      <c r="A3615">
        <v>47100008</v>
      </c>
      <c r="B3615" t="s">
        <v>4061</v>
      </c>
      <c r="C3615" t="s">
        <v>4052</v>
      </c>
      <c r="D3615" s="3" t="s">
        <v>7802</v>
      </c>
      <c r="E3615">
        <v>0</v>
      </c>
    </row>
    <row r="3616" spans="1:5" x14ac:dyDescent="0.25">
      <c r="A3616">
        <v>47100009</v>
      </c>
      <c r="B3616" t="s">
        <v>4062</v>
      </c>
      <c r="C3616" t="s">
        <v>4052</v>
      </c>
      <c r="D3616" s="3" t="e">
        <v>#N/A</v>
      </c>
      <c r="E3616">
        <v>0</v>
      </c>
    </row>
    <row r="3617" spans="1:5" x14ac:dyDescent="0.25">
      <c r="A3617">
        <v>47100020</v>
      </c>
      <c r="B3617" t="s">
        <v>4063</v>
      </c>
      <c r="C3617" t="s">
        <v>4052</v>
      </c>
      <c r="D3617" s="3">
        <v>139.58000000000001</v>
      </c>
      <c r="E3617">
        <v>0</v>
      </c>
    </row>
    <row r="3618" spans="1:5" x14ac:dyDescent="0.25">
      <c r="A3618">
        <v>47100024</v>
      </c>
      <c r="B3618" t="s">
        <v>4065</v>
      </c>
      <c r="C3618" t="s">
        <v>4052</v>
      </c>
      <c r="D3618" s="3" t="e">
        <v>#N/A</v>
      </c>
      <c r="E3618">
        <v>0</v>
      </c>
    </row>
    <row r="3619" spans="1:5" x14ac:dyDescent="0.25">
      <c r="A3619">
        <v>47101000</v>
      </c>
      <c r="B3619" t="s">
        <v>4067</v>
      </c>
      <c r="C3619" t="s">
        <v>4052</v>
      </c>
      <c r="D3619" s="3">
        <v>81.180000000000007</v>
      </c>
      <c r="E3619">
        <v>0</v>
      </c>
    </row>
    <row r="3620" spans="1:5" x14ac:dyDescent="0.25">
      <c r="A3620">
        <v>47101004</v>
      </c>
      <c r="B3620" t="s">
        <v>4069</v>
      </c>
      <c r="C3620" t="s">
        <v>4052</v>
      </c>
      <c r="D3620" s="3" t="e">
        <v>#N/A</v>
      </c>
      <c r="E3620">
        <v>0</v>
      </c>
    </row>
    <row r="3621" spans="1:5" x14ac:dyDescent="0.25">
      <c r="A3621">
        <v>47101005</v>
      </c>
      <c r="B3621" t="s">
        <v>4070</v>
      </c>
      <c r="C3621" t="s">
        <v>4052</v>
      </c>
      <c r="D3621" s="3" t="e">
        <v>#N/A</v>
      </c>
      <c r="E3621">
        <v>0</v>
      </c>
    </row>
    <row r="3622" spans="1:5" x14ac:dyDescent="0.25">
      <c r="A3622">
        <v>47101009</v>
      </c>
      <c r="B3622" t="s">
        <v>4071</v>
      </c>
      <c r="C3622" t="s">
        <v>4052</v>
      </c>
      <c r="D3622" s="3">
        <v>9.9840999999999998</v>
      </c>
      <c r="E3622">
        <v>0</v>
      </c>
    </row>
    <row r="3623" spans="1:5" x14ac:dyDescent="0.25">
      <c r="A3623">
        <v>47101011</v>
      </c>
      <c r="B3623" t="s">
        <v>7803</v>
      </c>
      <c r="C3623" t="s">
        <v>4052</v>
      </c>
      <c r="D3623" s="3">
        <v>18.844000000000001</v>
      </c>
      <c r="E3623">
        <v>0</v>
      </c>
    </row>
    <row r="3624" spans="1:5" x14ac:dyDescent="0.25">
      <c r="A3624">
        <v>47101012</v>
      </c>
      <c r="B3624" t="s">
        <v>4072</v>
      </c>
      <c r="C3624" t="s">
        <v>4052</v>
      </c>
      <c r="D3624" s="3">
        <v>3.5285600000000001</v>
      </c>
      <c r="E3624">
        <v>0</v>
      </c>
    </row>
    <row r="3625" spans="1:5" x14ac:dyDescent="0.25">
      <c r="A3625">
        <v>47101013</v>
      </c>
      <c r="B3625" t="s">
        <v>4073</v>
      </c>
      <c r="C3625" t="s">
        <v>4052</v>
      </c>
      <c r="D3625" s="3">
        <v>4.7731000000000003</v>
      </c>
      <c r="E3625">
        <v>0</v>
      </c>
    </row>
    <row r="3626" spans="1:5" x14ac:dyDescent="0.25">
      <c r="A3626">
        <v>47101016</v>
      </c>
      <c r="B3626" t="s">
        <v>4074</v>
      </c>
      <c r="C3626" t="s">
        <v>4052</v>
      </c>
      <c r="D3626" s="3">
        <v>81.278999999999996</v>
      </c>
      <c r="E3626">
        <v>0</v>
      </c>
    </row>
    <row r="3627" spans="1:5" x14ac:dyDescent="0.25">
      <c r="A3627">
        <v>47101025</v>
      </c>
      <c r="B3627" t="s">
        <v>4075</v>
      </c>
      <c r="C3627" t="s">
        <v>4052</v>
      </c>
      <c r="D3627" s="3" t="e">
        <v>#N/A</v>
      </c>
      <c r="E3627">
        <v>0</v>
      </c>
    </row>
    <row r="3628" spans="1:5" x14ac:dyDescent="0.25">
      <c r="A3628">
        <v>47101027</v>
      </c>
      <c r="B3628" t="s">
        <v>4077</v>
      </c>
      <c r="C3628" t="s">
        <v>4052</v>
      </c>
      <c r="D3628" s="3">
        <v>1.8398000000000001</v>
      </c>
      <c r="E3628">
        <v>0</v>
      </c>
    </row>
    <row r="3629" spans="1:5" x14ac:dyDescent="0.25">
      <c r="A3629">
        <v>47102002</v>
      </c>
      <c r="B3629" t="s">
        <v>4078</v>
      </c>
      <c r="C3629" t="s">
        <v>4052</v>
      </c>
      <c r="D3629" s="3">
        <v>3.288E-2</v>
      </c>
      <c r="E3629">
        <v>0</v>
      </c>
    </row>
    <row r="3630" spans="1:5" x14ac:dyDescent="0.25">
      <c r="A3630">
        <v>47102222</v>
      </c>
      <c r="B3630" t="s">
        <v>4079</v>
      </c>
      <c r="C3630" t="s">
        <v>4052</v>
      </c>
      <c r="D3630" s="3">
        <v>0.20291000000000001</v>
      </c>
      <c r="E3630">
        <v>0</v>
      </c>
    </row>
    <row r="3631" spans="1:5" x14ac:dyDescent="0.25">
      <c r="A3631">
        <v>47103001</v>
      </c>
      <c r="B3631" t="s">
        <v>4081</v>
      </c>
      <c r="C3631" t="s">
        <v>4052</v>
      </c>
      <c r="D3631" s="3" t="e">
        <v>#N/A</v>
      </c>
      <c r="E3631">
        <v>0</v>
      </c>
    </row>
    <row r="3632" spans="1:5" x14ac:dyDescent="0.25">
      <c r="A3632">
        <v>47103002</v>
      </c>
      <c r="B3632" t="s">
        <v>4082</v>
      </c>
      <c r="C3632" t="s">
        <v>4052</v>
      </c>
      <c r="D3632" s="3">
        <v>0.82382999999999995</v>
      </c>
      <c r="E3632">
        <v>0</v>
      </c>
    </row>
    <row r="3633" spans="1:5" x14ac:dyDescent="0.25">
      <c r="A3633">
        <v>47103003</v>
      </c>
      <c r="B3633" t="s">
        <v>4084</v>
      </c>
      <c r="C3633" t="s">
        <v>4052</v>
      </c>
      <c r="D3633" s="3">
        <v>3.0155599999999998</v>
      </c>
      <c r="E3633">
        <v>0</v>
      </c>
    </row>
    <row r="3634" spans="1:5" x14ac:dyDescent="0.25">
      <c r="A3634">
        <v>47103500</v>
      </c>
      <c r="B3634" t="s">
        <v>4085</v>
      </c>
      <c r="C3634" t="s">
        <v>4052</v>
      </c>
      <c r="D3634" s="3">
        <v>84.594999999999999</v>
      </c>
      <c r="E3634">
        <v>990.52</v>
      </c>
    </row>
    <row r="3635" spans="1:5" x14ac:dyDescent="0.25">
      <c r="A3635">
        <v>47104046</v>
      </c>
      <c r="B3635" t="s">
        <v>4087</v>
      </c>
      <c r="C3635" t="s">
        <v>4052</v>
      </c>
      <c r="D3635" s="3">
        <v>40.356000000000002</v>
      </c>
      <c r="E3635">
        <v>0</v>
      </c>
    </row>
    <row r="3636" spans="1:5" x14ac:dyDescent="0.25">
      <c r="A3636">
        <v>47104047</v>
      </c>
      <c r="B3636" t="s">
        <v>4089</v>
      </c>
      <c r="C3636" t="s">
        <v>4052</v>
      </c>
      <c r="D3636" s="3">
        <v>20.334</v>
      </c>
      <c r="E3636">
        <v>0</v>
      </c>
    </row>
    <row r="3637" spans="1:5" x14ac:dyDescent="0.25">
      <c r="A3637">
        <v>47104048</v>
      </c>
      <c r="B3637" t="s">
        <v>4090</v>
      </c>
      <c r="C3637" t="s">
        <v>4052</v>
      </c>
      <c r="D3637" s="3" t="e">
        <v>#N/A</v>
      </c>
      <c r="E3637">
        <v>4.99</v>
      </c>
    </row>
    <row r="3638" spans="1:5" x14ac:dyDescent="0.25">
      <c r="A3638">
        <v>47104049</v>
      </c>
      <c r="B3638" t="s">
        <v>4092</v>
      </c>
      <c r="C3638" t="s">
        <v>4052</v>
      </c>
      <c r="D3638" s="3">
        <v>1.1040000000000001</v>
      </c>
      <c r="E3638">
        <v>0</v>
      </c>
    </row>
    <row r="3639" spans="1:5" x14ac:dyDescent="0.25">
      <c r="A3639">
        <v>47105000</v>
      </c>
      <c r="B3639" t="s">
        <v>4094</v>
      </c>
      <c r="C3639" t="s">
        <v>4052</v>
      </c>
      <c r="D3639" s="3">
        <v>1.5227999999999999</v>
      </c>
      <c r="E3639">
        <v>0</v>
      </c>
    </row>
    <row r="3640" spans="1:5" x14ac:dyDescent="0.25">
      <c r="A3640">
        <v>47105001</v>
      </c>
      <c r="B3640" t="s">
        <v>4095</v>
      </c>
      <c r="C3640" t="s">
        <v>4052</v>
      </c>
      <c r="D3640" s="3">
        <v>1.115</v>
      </c>
      <c r="E3640">
        <v>0</v>
      </c>
    </row>
    <row r="3641" spans="1:5" x14ac:dyDescent="0.25">
      <c r="A3641">
        <v>47105002</v>
      </c>
      <c r="B3641" t="s">
        <v>4096</v>
      </c>
      <c r="C3641" t="s">
        <v>4052</v>
      </c>
      <c r="D3641" s="3">
        <v>5.8886700000000003</v>
      </c>
      <c r="E3641">
        <v>0</v>
      </c>
    </row>
    <row r="3642" spans="1:5" x14ac:dyDescent="0.25">
      <c r="A3642">
        <v>47105003</v>
      </c>
      <c r="B3642" t="s">
        <v>4097</v>
      </c>
      <c r="C3642" t="s">
        <v>4052</v>
      </c>
      <c r="D3642" s="3">
        <v>1.9924999999999999</v>
      </c>
      <c r="E3642">
        <v>0</v>
      </c>
    </row>
    <row r="3643" spans="1:5" x14ac:dyDescent="0.25">
      <c r="A3643">
        <v>47105004</v>
      </c>
      <c r="B3643" t="s">
        <v>4098</v>
      </c>
      <c r="C3643" t="s">
        <v>4052</v>
      </c>
      <c r="D3643" s="3">
        <v>22.92</v>
      </c>
      <c r="E3643">
        <v>0</v>
      </c>
    </row>
    <row r="3644" spans="1:5" x14ac:dyDescent="0.25">
      <c r="A3644">
        <v>47105005</v>
      </c>
      <c r="B3644" t="s">
        <v>4100</v>
      </c>
      <c r="C3644" t="s">
        <v>4052</v>
      </c>
      <c r="D3644" s="3" t="e">
        <v>#N/A</v>
      </c>
      <c r="E3644">
        <v>0</v>
      </c>
    </row>
    <row r="3645" spans="1:5" x14ac:dyDescent="0.25">
      <c r="A3645">
        <v>47105006</v>
      </c>
      <c r="B3645" t="s">
        <v>4101</v>
      </c>
      <c r="C3645" t="s">
        <v>4052</v>
      </c>
      <c r="D3645" s="3">
        <v>0.67949999999999999</v>
      </c>
      <c r="E3645">
        <v>0</v>
      </c>
    </row>
    <row r="3646" spans="1:5" x14ac:dyDescent="0.25">
      <c r="A3646">
        <v>47105007</v>
      </c>
      <c r="B3646" t="s">
        <v>4100</v>
      </c>
      <c r="C3646" t="s">
        <v>4052</v>
      </c>
      <c r="D3646" s="3" t="e">
        <v>#N/A</v>
      </c>
      <c r="E3646">
        <v>0</v>
      </c>
    </row>
    <row r="3647" spans="1:5" x14ac:dyDescent="0.25">
      <c r="A3647">
        <v>47105008</v>
      </c>
      <c r="B3647" t="s">
        <v>4103</v>
      </c>
      <c r="C3647" t="s">
        <v>4052</v>
      </c>
      <c r="D3647" s="3" t="e">
        <v>#N/A</v>
      </c>
      <c r="E3647">
        <v>29.35</v>
      </c>
    </row>
    <row r="3648" spans="1:5" x14ac:dyDescent="0.25">
      <c r="A3648">
        <v>47105009</v>
      </c>
      <c r="B3648" t="s">
        <v>4104</v>
      </c>
      <c r="C3648" t="s">
        <v>4052</v>
      </c>
      <c r="D3648" s="3">
        <v>7.452</v>
      </c>
      <c r="E3648">
        <v>0</v>
      </c>
    </row>
    <row r="3649" spans="1:5" x14ac:dyDescent="0.25">
      <c r="A3649">
        <v>47105010</v>
      </c>
      <c r="B3649" t="s">
        <v>4105</v>
      </c>
      <c r="C3649" t="s">
        <v>4052</v>
      </c>
      <c r="D3649" s="3" t="e">
        <v>#N/A</v>
      </c>
      <c r="E3649">
        <v>0</v>
      </c>
    </row>
    <row r="3650" spans="1:5" x14ac:dyDescent="0.25">
      <c r="A3650">
        <v>47105011</v>
      </c>
      <c r="B3650" t="s">
        <v>4106</v>
      </c>
      <c r="C3650" t="s">
        <v>4052</v>
      </c>
      <c r="D3650" s="3">
        <v>2150.9299999999998</v>
      </c>
      <c r="E3650">
        <v>0</v>
      </c>
    </row>
    <row r="3651" spans="1:5" x14ac:dyDescent="0.25">
      <c r="A3651">
        <v>47105012</v>
      </c>
      <c r="B3651" t="s">
        <v>4108</v>
      </c>
      <c r="C3651" t="s">
        <v>4052</v>
      </c>
      <c r="D3651" s="3">
        <v>5.5395000000000003</v>
      </c>
      <c r="E3651">
        <v>0</v>
      </c>
    </row>
    <row r="3652" spans="1:5" x14ac:dyDescent="0.25">
      <c r="A3652">
        <v>47105013</v>
      </c>
      <c r="B3652" t="s">
        <v>4109</v>
      </c>
      <c r="C3652" t="s">
        <v>4052</v>
      </c>
      <c r="D3652" s="3">
        <v>0.55783000000000005</v>
      </c>
      <c r="E3652">
        <v>0</v>
      </c>
    </row>
    <row r="3653" spans="1:5" x14ac:dyDescent="0.25">
      <c r="A3653">
        <v>47105015</v>
      </c>
      <c r="B3653" t="s">
        <v>4111</v>
      </c>
      <c r="C3653" t="s">
        <v>4052</v>
      </c>
      <c r="D3653" s="3">
        <v>81.28125</v>
      </c>
      <c r="E3653">
        <v>0</v>
      </c>
    </row>
    <row r="3654" spans="1:5" x14ac:dyDescent="0.25">
      <c r="A3654">
        <v>47105018</v>
      </c>
      <c r="B3654" t="s">
        <v>4112</v>
      </c>
      <c r="C3654" t="s">
        <v>4052</v>
      </c>
      <c r="D3654" s="3">
        <v>21.425000000000001</v>
      </c>
      <c r="E3654">
        <v>0</v>
      </c>
    </row>
    <row r="3655" spans="1:5" x14ac:dyDescent="0.25">
      <c r="A3655">
        <v>47105024</v>
      </c>
      <c r="B3655" t="s">
        <v>4114</v>
      </c>
      <c r="C3655" t="s">
        <v>4052</v>
      </c>
      <c r="D3655" s="3">
        <v>2.9634800000000001</v>
      </c>
      <c r="E3655">
        <v>0</v>
      </c>
    </row>
    <row r="3656" spans="1:5" x14ac:dyDescent="0.25">
      <c r="A3656">
        <v>47105026</v>
      </c>
      <c r="B3656" t="s">
        <v>4115</v>
      </c>
      <c r="C3656" t="s">
        <v>4052</v>
      </c>
      <c r="D3656" s="3">
        <v>974.27</v>
      </c>
      <c r="E3656">
        <v>0</v>
      </c>
    </row>
    <row r="3657" spans="1:5" x14ac:dyDescent="0.25">
      <c r="A3657">
        <v>47105027</v>
      </c>
      <c r="B3657" t="s">
        <v>4117</v>
      </c>
      <c r="C3657" t="s">
        <v>4052</v>
      </c>
      <c r="D3657" s="3">
        <v>1.675</v>
      </c>
      <c r="E3657">
        <v>0</v>
      </c>
    </row>
    <row r="3658" spans="1:5" x14ac:dyDescent="0.25">
      <c r="A3658">
        <v>47105028</v>
      </c>
      <c r="B3658" t="s">
        <v>4118</v>
      </c>
      <c r="C3658" t="s">
        <v>4052</v>
      </c>
      <c r="D3658" s="3">
        <v>14.391999999999999</v>
      </c>
      <c r="E3658">
        <v>0</v>
      </c>
    </row>
    <row r="3659" spans="1:5" x14ac:dyDescent="0.25">
      <c r="A3659">
        <v>47105029</v>
      </c>
      <c r="B3659" t="s">
        <v>4119</v>
      </c>
      <c r="C3659" t="s">
        <v>4052</v>
      </c>
      <c r="D3659" s="3">
        <v>21.425000000000001</v>
      </c>
      <c r="E3659">
        <v>0</v>
      </c>
    </row>
    <row r="3660" spans="1:5" x14ac:dyDescent="0.25">
      <c r="A3660">
        <v>47105030</v>
      </c>
      <c r="B3660" t="s">
        <v>4120</v>
      </c>
      <c r="C3660" t="s">
        <v>4052</v>
      </c>
      <c r="D3660" s="3">
        <v>3.7170999999999998</v>
      </c>
      <c r="E3660">
        <v>0</v>
      </c>
    </row>
    <row r="3661" spans="1:5" x14ac:dyDescent="0.25">
      <c r="A3661">
        <v>47105031</v>
      </c>
      <c r="B3661" t="s">
        <v>4121</v>
      </c>
      <c r="C3661" t="s">
        <v>4052</v>
      </c>
      <c r="D3661" s="3">
        <v>1.2032</v>
      </c>
      <c r="E3661">
        <v>0</v>
      </c>
    </row>
    <row r="3662" spans="1:5" x14ac:dyDescent="0.25">
      <c r="A3662">
        <v>47105032</v>
      </c>
      <c r="B3662" t="s">
        <v>4122</v>
      </c>
      <c r="C3662" t="s">
        <v>4052</v>
      </c>
      <c r="D3662" s="3">
        <v>4.3253300000000001</v>
      </c>
      <c r="E3662">
        <v>0</v>
      </c>
    </row>
    <row r="3663" spans="1:5" x14ac:dyDescent="0.25">
      <c r="A3663">
        <v>47105033</v>
      </c>
      <c r="B3663" t="s">
        <v>4123</v>
      </c>
      <c r="C3663" t="s">
        <v>4052</v>
      </c>
      <c r="D3663" s="3">
        <v>0.45490000000000003</v>
      </c>
      <c r="E3663">
        <v>0</v>
      </c>
    </row>
    <row r="3664" spans="1:5" x14ac:dyDescent="0.25">
      <c r="A3664">
        <v>47105035</v>
      </c>
      <c r="B3664" t="s">
        <v>4124</v>
      </c>
      <c r="C3664" t="s">
        <v>4052</v>
      </c>
      <c r="D3664" s="3" t="e">
        <v>#N/A</v>
      </c>
      <c r="E3664">
        <v>0</v>
      </c>
    </row>
    <row r="3665" spans="1:5" x14ac:dyDescent="0.25">
      <c r="A3665">
        <v>47105036</v>
      </c>
      <c r="B3665" t="s">
        <v>4125</v>
      </c>
      <c r="C3665" t="s">
        <v>4052</v>
      </c>
      <c r="D3665" s="3" t="e">
        <v>#N/A</v>
      </c>
      <c r="E3665">
        <v>0</v>
      </c>
    </row>
    <row r="3666" spans="1:5" x14ac:dyDescent="0.25">
      <c r="A3666">
        <v>47105037</v>
      </c>
      <c r="B3666" t="s">
        <v>4126</v>
      </c>
      <c r="C3666" t="s">
        <v>4052</v>
      </c>
      <c r="D3666" s="3">
        <v>4.9382200000000003</v>
      </c>
      <c r="E3666">
        <v>0</v>
      </c>
    </row>
    <row r="3667" spans="1:5" x14ac:dyDescent="0.25">
      <c r="A3667">
        <v>47105039</v>
      </c>
      <c r="B3667" t="s">
        <v>4127</v>
      </c>
      <c r="C3667" t="s">
        <v>4052</v>
      </c>
      <c r="D3667" s="3">
        <v>5.2659999999999998E-2</v>
      </c>
      <c r="E3667">
        <v>0</v>
      </c>
    </row>
    <row r="3668" spans="1:5" x14ac:dyDescent="0.25">
      <c r="A3668">
        <v>47105041</v>
      </c>
      <c r="B3668" t="s">
        <v>4129</v>
      </c>
      <c r="C3668" t="s">
        <v>4052</v>
      </c>
      <c r="D3668" s="3">
        <v>6.68</v>
      </c>
      <c r="E3668">
        <v>115.93</v>
      </c>
    </row>
    <row r="3669" spans="1:5" x14ac:dyDescent="0.25">
      <c r="A3669">
        <v>47105042</v>
      </c>
      <c r="B3669" t="s">
        <v>4130</v>
      </c>
      <c r="C3669" t="s">
        <v>4052</v>
      </c>
      <c r="D3669" s="3">
        <v>1.4774</v>
      </c>
      <c r="E3669">
        <v>0</v>
      </c>
    </row>
    <row r="3670" spans="1:5" x14ac:dyDescent="0.25">
      <c r="A3670">
        <v>47105045</v>
      </c>
      <c r="B3670" t="s">
        <v>4131</v>
      </c>
      <c r="C3670" t="s">
        <v>4052</v>
      </c>
      <c r="D3670" s="3">
        <v>57.6</v>
      </c>
      <c r="E3670">
        <v>0</v>
      </c>
    </row>
    <row r="3671" spans="1:5" x14ac:dyDescent="0.25">
      <c r="A3671">
        <v>47105060</v>
      </c>
      <c r="B3671" t="s">
        <v>4132</v>
      </c>
      <c r="C3671" t="s">
        <v>4052</v>
      </c>
      <c r="D3671" s="3" t="e">
        <v>#N/A</v>
      </c>
      <c r="E3671">
        <v>0</v>
      </c>
    </row>
    <row r="3672" spans="1:5" x14ac:dyDescent="0.25">
      <c r="A3672">
        <v>47105061</v>
      </c>
      <c r="B3672" t="s">
        <v>4134</v>
      </c>
      <c r="C3672" t="s">
        <v>4052</v>
      </c>
      <c r="D3672" s="3">
        <v>1.0580000000000001</v>
      </c>
      <c r="E3672">
        <v>0</v>
      </c>
    </row>
    <row r="3673" spans="1:5" x14ac:dyDescent="0.25">
      <c r="A3673">
        <v>47105065</v>
      </c>
      <c r="B3673" t="s">
        <v>4135</v>
      </c>
      <c r="C3673" t="s">
        <v>4052</v>
      </c>
      <c r="D3673" s="3">
        <v>2.4119999999999999</v>
      </c>
      <c r="E3673">
        <v>0</v>
      </c>
    </row>
    <row r="3674" spans="1:5" x14ac:dyDescent="0.25">
      <c r="A3674">
        <v>47105551</v>
      </c>
      <c r="B3674" t="s">
        <v>4136</v>
      </c>
      <c r="C3674" t="s">
        <v>4052</v>
      </c>
      <c r="D3674" s="3" t="e">
        <v>#N/A</v>
      </c>
      <c r="E3674">
        <v>0</v>
      </c>
    </row>
    <row r="3675" spans="1:5" x14ac:dyDescent="0.25">
      <c r="A3675">
        <v>47105552</v>
      </c>
      <c r="B3675" t="s">
        <v>4137</v>
      </c>
      <c r="C3675" t="s">
        <v>4052</v>
      </c>
      <c r="D3675" s="3">
        <v>0.28749999999999998</v>
      </c>
      <c r="E3675">
        <v>0</v>
      </c>
    </row>
    <row r="3676" spans="1:5" x14ac:dyDescent="0.25">
      <c r="A3676">
        <v>47105553</v>
      </c>
      <c r="B3676" t="s">
        <v>4138</v>
      </c>
      <c r="C3676" t="s">
        <v>4052</v>
      </c>
      <c r="D3676" s="3">
        <v>0.95289999999999997</v>
      </c>
      <c r="E3676">
        <v>0</v>
      </c>
    </row>
    <row r="3677" spans="1:5" x14ac:dyDescent="0.25">
      <c r="A3677">
        <v>47105554</v>
      </c>
      <c r="B3677" t="s">
        <v>4139</v>
      </c>
      <c r="C3677" t="s">
        <v>4052</v>
      </c>
      <c r="D3677" s="3" t="e">
        <v>#N/A</v>
      </c>
      <c r="E3677">
        <v>0</v>
      </c>
    </row>
    <row r="3678" spans="1:5" x14ac:dyDescent="0.25">
      <c r="A3678">
        <v>47105555</v>
      </c>
      <c r="B3678" t="s">
        <v>4140</v>
      </c>
      <c r="C3678" t="s">
        <v>4052</v>
      </c>
      <c r="D3678" s="3" t="e">
        <v>#N/A</v>
      </c>
      <c r="E3678">
        <v>0</v>
      </c>
    </row>
    <row r="3679" spans="1:5" x14ac:dyDescent="0.25">
      <c r="A3679">
        <v>47105556</v>
      </c>
      <c r="B3679" t="s">
        <v>4141</v>
      </c>
      <c r="C3679" t="s">
        <v>4052</v>
      </c>
      <c r="D3679" s="3">
        <v>0.12889999999999999</v>
      </c>
      <c r="E3679">
        <v>0</v>
      </c>
    </row>
    <row r="3680" spans="1:5" x14ac:dyDescent="0.25">
      <c r="A3680">
        <v>47105559</v>
      </c>
      <c r="B3680" t="s">
        <v>4142</v>
      </c>
      <c r="C3680" t="s">
        <v>4052</v>
      </c>
      <c r="D3680" s="3" t="s">
        <v>7802</v>
      </c>
      <c r="E3680">
        <v>0</v>
      </c>
    </row>
    <row r="3681" spans="1:5" x14ac:dyDescent="0.25">
      <c r="A3681">
        <v>47105560</v>
      </c>
      <c r="B3681" t="s">
        <v>4143</v>
      </c>
      <c r="C3681" t="s">
        <v>4052</v>
      </c>
      <c r="D3681" s="3">
        <v>2.23569</v>
      </c>
      <c r="E3681">
        <v>0</v>
      </c>
    </row>
    <row r="3682" spans="1:5" x14ac:dyDescent="0.25">
      <c r="A3682">
        <v>47105562</v>
      </c>
      <c r="B3682" t="s">
        <v>4144</v>
      </c>
      <c r="C3682" t="s">
        <v>4052</v>
      </c>
      <c r="D3682" s="3">
        <v>6</v>
      </c>
      <c r="E3682">
        <v>0</v>
      </c>
    </row>
    <row r="3683" spans="1:5" x14ac:dyDescent="0.25">
      <c r="A3683">
        <v>47105567</v>
      </c>
      <c r="B3683" t="s">
        <v>4146</v>
      </c>
      <c r="C3683" t="s">
        <v>4052</v>
      </c>
      <c r="D3683" s="3">
        <v>2.7547999999999999</v>
      </c>
      <c r="E3683">
        <v>0</v>
      </c>
    </row>
    <row r="3684" spans="1:5" x14ac:dyDescent="0.25">
      <c r="A3684">
        <v>47105568</v>
      </c>
      <c r="B3684" t="s">
        <v>4147</v>
      </c>
      <c r="C3684" t="s">
        <v>4052</v>
      </c>
      <c r="D3684" s="3">
        <v>3847.98</v>
      </c>
      <c r="E3684">
        <v>0</v>
      </c>
    </row>
    <row r="3685" spans="1:5" x14ac:dyDescent="0.25">
      <c r="A3685">
        <v>47106004</v>
      </c>
      <c r="B3685" t="s">
        <v>4149</v>
      </c>
      <c r="C3685" t="s">
        <v>4052</v>
      </c>
      <c r="D3685" s="3" t="e">
        <v>#N/A</v>
      </c>
      <c r="E3685">
        <v>0</v>
      </c>
    </row>
    <row r="3686" spans="1:5" x14ac:dyDescent="0.25">
      <c r="A3686">
        <v>47106005</v>
      </c>
      <c r="B3686" t="s">
        <v>4150</v>
      </c>
      <c r="C3686" t="s">
        <v>4052</v>
      </c>
      <c r="D3686" s="3" t="e">
        <v>#N/A</v>
      </c>
      <c r="E3686">
        <v>0</v>
      </c>
    </row>
    <row r="3687" spans="1:5" x14ac:dyDescent="0.25">
      <c r="A3687">
        <v>47106008</v>
      </c>
      <c r="B3687" t="s">
        <v>4151</v>
      </c>
      <c r="C3687" t="s">
        <v>4052</v>
      </c>
      <c r="D3687" s="3" t="e">
        <v>#N/A</v>
      </c>
      <c r="E3687">
        <v>0</v>
      </c>
    </row>
    <row r="3688" spans="1:5" x14ac:dyDescent="0.25">
      <c r="A3688">
        <v>47106010</v>
      </c>
      <c r="B3688" t="s">
        <v>4152</v>
      </c>
      <c r="C3688" t="s">
        <v>4052</v>
      </c>
      <c r="D3688" s="3" t="e">
        <v>#N/A</v>
      </c>
      <c r="E3688">
        <v>0</v>
      </c>
    </row>
    <row r="3689" spans="1:5" x14ac:dyDescent="0.25">
      <c r="A3689">
        <v>47106011</v>
      </c>
      <c r="B3689" t="s">
        <v>4153</v>
      </c>
      <c r="C3689" t="s">
        <v>4052</v>
      </c>
      <c r="D3689" s="3" t="e">
        <v>#N/A</v>
      </c>
      <c r="E3689">
        <v>0</v>
      </c>
    </row>
    <row r="3690" spans="1:5" x14ac:dyDescent="0.25">
      <c r="A3690">
        <v>47106012</v>
      </c>
      <c r="B3690" t="s">
        <v>4154</v>
      </c>
      <c r="C3690" t="s">
        <v>4052</v>
      </c>
      <c r="D3690" s="3">
        <v>0.65649999999999997</v>
      </c>
      <c r="E3690">
        <v>0</v>
      </c>
    </row>
    <row r="3691" spans="1:5" x14ac:dyDescent="0.25">
      <c r="A3691">
        <v>47106013</v>
      </c>
      <c r="B3691" t="s">
        <v>4156</v>
      </c>
      <c r="C3691" t="s">
        <v>4052</v>
      </c>
      <c r="D3691" s="3">
        <v>41.436669999999999</v>
      </c>
      <c r="E3691">
        <v>0</v>
      </c>
    </row>
    <row r="3692" spans="1:5" x14ac:dyDescent="0.25">
      <c r="A3692">
        <v>47106014</v>
      </c>
      <c r="B3692" t="s">
        <v>4157</v>
      </c>
      <c r="C3692" t="s">
        <v>4052</v>
      </c>
      <c r="D3692" s="3" t="e">
        <v>#N/A</v>
      </c>
      <c r="E3692">
        <v>0</v>
      </c>
    </row>
    <row r="3693" spans="1:5" x14ac:dyDescent="0.25">
      <c r="A3693">
        <v>47106015</v>
      </c>
      <c r="B3693" t="s">
        <v>4158</v>
      </c>
      <c r="C3693" t="s">
        <v>4052</v>
      </c>
      <c r="D3693" s="3">
        <v>49.58</v>
      </c>
      <c r="E3693">
        <v>13.2</v>
      </c>
    </row>
    <row r="3694" spans="1:5" x14ac:dyDescent="0.25">
      <c r="A3694">
        <v>47106017</v>
      </c>
      <c r="B3694" t="s">
        <v>4159</v>
      </c>
      <c r="C3694" t="s">
        <v>4052</v>
      </c>
      <c r="D3694" s="3">
        <v>4.1596000000000002</v>
      </c>
      <c r="E3694">
        <v>0</v>
      </c>
    </row>
    <row r="3695" spans="1:5" x14ac:dyDescent="0.25">
      <c r="A3695">
        <v>47106019</v>
      </c>
      <c r="B3695" t="s">
        <v>4160</v>
      </c>
      <c r="C3695" t="s">
        <v>4052</v>
      </c>
      <c r="D3695" s="3">
        <v>3.5142500000000001</v>
      </c>
      <c r="E3695">
        <v>0</v>
      </c>
    </row>
    <row r="3696" spans="1:5" x14ac:dyDescent="0.25">
      <c r="A3696">
        <v>47106020</v>
      </c>
      <c r="B3696" t="s">
        <v>4161</v>
      </c>
      <c r="C3696" t="s">
        <v>4052</v>
      </c>
      <c r="D3696" s="3">
        <v>8.1434999999999995</v>
      </c>
      <c r="E3696">
        <v>0</v>
      </c>
    </row>
    <row r="3697" spans="1:5" x14ac:dyDescent="0.25">
      <c r="A3697">
        <v>47106021</v>
      </c>
      <c r="B3697" t="s">
        <v>4162</v>
      </c>
      <c r="C3697" t="s">
        <v>4052</v>
      </c>
      <c r="D3697" s="3">
        <v>0.50770000000000004</v>
      </c>
      <c r="E3697">
        <v>0</v>
      </c>
    </row>
    <row r="3698" spans="1:5" x14ac:dyDescent="0.25">
      <c r="A3698">
        <v>47106022</v>
      </c>
      <c r="B3698" t="s">
        <v>4163</v>
      </c>
      <c r="C3698" t="s">
        <v>4052</v>
      </c>
      <c r="D3698" s="3">
        <v>29.135999999999999</v>
      </c>
      <c r="E3698">
        <v>263.89</v>
      </c>
    </row>
    <row r="3699" spans="1:5" x14ac:dyDescent="0.25">
      <c r="A3699">
        <v>47106031</v>
      </c>
      <c r="B3699" t="s">
        <v>4164</v>
      </c>
      <c r="C3699" t="s">
        <v>4052</v>
      </c>
      <c r="D3699" s="3">
        <v>4.6615000000000002</v>
      </c>
      <c r="E3699">
        <v>0</v>
      </c>
    </row>
    <row r="3700" spans="1:5" x14ac:dyDescent="0.25">
      <c r="A3700">
        <v>47106033</v>
      </c>
      <c r="B3700" t="s">
        <v>4165</v>
      </c>
      <c r="C3700" t="s">
        <v>4052</v>
      </c>
      <c r="D3700" s="3" t="e">
        <v>#N/A</v>
      </c>
      <c r="E3700">
        <v>0</v>
      </c>
    </row>
    <row r="3701" spans="1:5" x14ac:dyDescent="0.25">
      <c r="A3701">
        <v>47106034</v>
      </c>
      <c r="B3701" t="s">
        <v>4166</v>
      </c>
      <c r="C3701" t="s">
        <v>4052</v>
      </c>
      <c r="D3701" s="3" t="e">
        <v>#N/A</v>
      </c>
      <c r="E3701">
        <v>37.08</v>
      </c>
    </row>
    <row r="3702" spans="1:5" x14ac:dyDescent="0.25">
      <c r="A3702">
        <v>47106036</v>
      </c>
      <c r="B3702" t="s">
        <v>4167</v>
      </c>
      <c r="C3702" t="s">
        <v>4052</v>
      </c>
      <c r="D3702" s="3">
        <v>7.7329999999999996E-2</v>
      </c>
      <c r="E3702">
        <v>0</v>
      </c>
    </row>
    <row r="3703" spans="1:5" x14ac:dyDescent="0.25">
      <c r="A3703">
        <v>47106041</v>
      </c>
      <c r="B3703" t="s">
        <v>4168</v>
      </c>
      <c r="C3703" t="s">
        <v>4052</v>
      </c>
      <c r="D3703" s="3">
        <v>2.6486000000000001</v>
      </c>
      <c r="E3703">
        <v>0</v>
      </c>
    </row>
    <row r="3704" spans="1:5" x14ac:dyDescent="0.25">
      <c r="A3704">
        <v>47106043</v>
      </c>
      <c r="B3704" t="s">
        <v>4169</v>
      </c>
      <c r="C3704" t="s">
        <v>4052</v>
      </c>
      <c r="D3704" s="3">
        <v>4.2960000000000003</v>
      </c>
      <c r="E3704">
        <v>0</v>
      </c>
    </row>
    <row r="3705" spans="1:5" x14ac:dyDescent="0.25">
      <c r="A3705">
        <v>47106045</v>
      </c>
      <c r="B3705" t="s">
        <v>4171</v>
      </c>
      <c r="C3705" t="s">
        <v>4052</v>
      </c>
      <c r="D3705" s="3">
        <v>2.9496699999999998</v>
      </c>
      <c r="E3705">
        <v>0</v>
      </c>
    </row>
    <row r="3706" spans="1:5" x14ac:dyDescent="0.25">
      <c r="A3706">
        <v>47106049</v>
      </c>
      <c r="B3706" t="s">
        <v>4172</v>
      </c>
      <c r="C3706" t="s">
        <v>4052</v>
      </c>
      <c r="D3706" s="3">
        <v>23.952000000000002</v>
      </c>
      <c r="E3706">
        <v>0</v>
      </c>
    </row>
    <row r="3707" spans="1:5" x14ac:dyDescent="0.25">
      <c r="A3707">
        <v>47106051</v>
      </c>
      <c r="B3707" t="s">
        <v>4173</v>
      </c>
      <c r="C3707" t="s">
        <v>4052</v>
      </c>
      <c r="D3707" s="3">
        <v>9.5200000000000007E-2</v>
      </c>
      <c r="E3707">
        <v>0</v>
      </c>
    </row>
    <row r="3708" spans="1:5" x14ac:dyDescent="0.25">
      <c r="A3708">
        <v>47106054</v>
      </c>
      <c r="B3708" t="s">
        <v>4174</v>
      </c>
      <c r="C3708" t="s">
        <v>4052</v>
      </c>
      <c r="D3708" s="3" t="e">
        <v>#N/A</v>
      </c>
      <c r="E3708">
        <v>0</v>
      </c>
    </row>
    <row r="3709" spans="1:5" x14ac:dyDescent="0.25">
      <c r="A3709">
        <v>47106057</v>
      </c>
      <c r="B3709" t="s">
        <v>4175</v>
      </c>
      <c r="C3709" t="s">
        <v>4052</v>
      </c>
      <c r="D3709" s="3" t="e">
        <v>#N/A</v>
      </c>
      <c r="E3709">
        <v>0</v>
      </c>
    </row>
    <row r="3710" spans="1:5" x14ac:dyDescent="0.25">
      <c r="A3710">
        <v>47106059</v>
      </c>
      <c r="B3710" t="s">
        <v>4176</v>
      </c>
      <c r="C3710" t="s">
        <v>4052</v>
      </c>
      <c r="D3710" s="3">
        <v>1.21967</v>
      </c>
      <c r="E3710">
        <v>0</v>
      </c>
    </row>
    <row r="3711" spans="1:5" x14ac:dyDescent="0.25">
      <c r="A3711">
        <v>47106060</v>
      </c>
      <c r="B3711" t="s">
        <v>4177</v>
      </c>
      <c r="C3711" t="s">
        <v>4052</v>
      </c>
      <c r="D3711" s="3">
        <v>1.4382999999999999</v>
      </c>
      <c r="E3711">
        <v>0</v>
      </c>
    </row>
    <row r="3712" spans="1:5" x14ac:dyDescent="0.25">
      <c r="A3712">
        <v>47106063</v>
      </c>
      <c r="B3712" t="s">
        <v>4178</v>
      </c>
      <c r="C3712" t="s">
        <v>4052</v>
      </c>
      <c r="D3712" s="3">
        <v>2.8079999999999998</v>
      </c>
      <c r="E3712">
        <v>0</v>
      </c>
    </row>
    <row r="3713" spans="1:5" x14ac:dyDescent="0.25">
      <c r="A3713">
        <v>47106064</v>
      </c>
      <c r="B3713" t="s">
        <v>4179</v>
      </c>
      <c r="C3713" t="s">
        <v>4052</v>
      </c>
      <c r="D3713" s="3" t="e">
        <v>#N/A</v>
      </c>
      <c r="E3713">
        <v>0</v>
      </c>
    </row>
    <row r="3714" spans="1:5" x14ac:dyDescent="0.25">
      <c r="A3714">
        <v>47106065</v>
      </c>
      <c r="B3714" t="s">
        <v>4180</v>
      </c>
      <c r="C3714" t="s">
        <v>4052</v>
      </c>
      <c r="D3714" s="3" t="e">
        <v>#N/A</v>
      </c>
      <c r="E3714">
        <v>0</v>
      </c>
    </row>
    <row r="3715" spans="1:5" x14ac:dyDescent="0.25">
      <c r="A3715">
        <v>47106071</v>
      </c>
      <c r="B3715" t="s">
        <v>4181</v>
      </c>
      <c r="C3715" t="s">
        <v>4052</v>
      </c>
      <c r="D3715" s="3" t="e">
        <v>#N/A</v>
      </c>
      <c r="E3715">
        <v>0</v>
      </c>
    </row>
    <row r="3716" spans="1:5" x14ac:dyDescent="0.25">
      <c r="A3716">
        <v>47106072</v>
      </c>
      <c r="B3716" t="s">
        <v>4182</v>
      </c>
      <c r="C3716" t="s">
        <v>4052</v>
      </c>
      <c r="D3716" s="3">
        <v>0.65500000000000003</v>
      </c>
      <c r="E3716">
        <v>0</v>
      </c>
    </row>
    <row r="3717" spans="1:5" x14ac:dyDescent="0.25">
      <c r="A3717">
        <v>47106073</v>
      </c>
      <c r="B3717" t="s">
        <v>4183</v>
      </c>
      <c r="C3717" t="s">
        <v>4052</v>
      </c>
      <c r="D3717" s="3" t="e">
        <v>#N/A</v>
      </c>
      <c r="E3717">
        <v>0</v>
      </c>
    </row>
    <row r="3718" spans="1:5" x14ac:dyDescent="0.25">
      <c r="A3718">
        <v>47106074</v>
      </c>
      <c r="B3718" t="s">
        <v>4184</v>
      </c>
      <c r="C3718" t="s">
        <v>4052</v>
      </c>
      <c r="D3718" s="3">
        <v>55.584000000000003</v>
      </c>
      <c r="E3718">
        <v>167.29</v>
      </c>
    </row>
    <row r="3719" spans="1:5" x14ac:dyDescent="0.25">
      <c r="A3719">
        <v>47106075</v>
      </c>
      <c r="B3719" t="s">
        <v>4185</v>
      </c>
      <c r="C3719" t="s">
        <v>4052</v>
      </c>
      <c r="D3719" s="3" t="e">
        <v>#N/A</v>
      </c>
      <c r="E3719">
        <v>0</v>
      </c>
    </row>
    <row r="3720" spans="1:5" x14ac:dyDescent="0.25">
      <c r="A3720">
        <v>47106078</v>
      </c>
      <c r="B3720" t="s">
        <v>4186</v>
      </c>
      <c r="C3720" t="s">
        <v>4052</v>
      </c>
      <c r="D3720" s="3">
        <v>14.472</v>
      </c>
      <c r="E3720">
        <v>0</v>
      </c>
    </row>
    <row r="3721" spans="1:5" x14ac:dyDescent="0.25">
      <c r="A3721">
        <v>47106080</v>
      </c>
      <c r="B3721" t="s">
        <v>4187</v>
      </c>
      <c r="C3721" t="s">
        <v>4052</v>
      </c>
      <c r="D3721" s="3">
        <v>22.5</v>
      </c>
      <c r="E3721">
        <v>0</v>
      </c>
    </row>
    <row r="3722" spans="1:5" x14ac:dyDescent="0.25">
      <c r="A3722">
        <v>47106081</v>
      </c>
      <c r="B3722" t="s">
        <v>4189</v>
      </c>
      <c r="C3722" t="s">
        <v>4052</v>
      </c>
      <c r="D3722" s="3">
        <v>1.7270000000000001</v>
      </c>
      <c r="E3722">
        <v>0</v>
      </c>
    </row>
    <row r="3723" spans="1:5" x14ac:dyDescent="0.25">
      <c r="A3723">
        <v>47106082</v>
      </c>
      <c r="B3723" t="s">
        <v>4190</v>
      </c>
      <c r="C3723" t="s">
        <v>4052</v>
      </c>
      <c r="D3723" s="3">
        <v>1.1666700000000001</v>
      </c>
      <c r="E3723">
        <v>0</v>
      </c>
    </row>
    <row r="3724" spans="1:5" x14ac:dyDescent="0.25">
      <c r="A3724">
        <v>47106083</v>
      </c>
      <c r="B3724" t="s">
        <v>4191</v>
      </c>
      <c r="C3724" t="s">
        <v>4052</v>
      </c>
      <c r="D3724" s="3">
        <v>4.891</v>
      </c>
      <c r="E3724">
        <v>0</v>
      </c>
    </row>
    <row r="3725" spans="1:5" x14ac:dyDescent="0.25">
      <c r="A3725">
        <v>47106084</v>
      </c>
      <c r="B3725" t="s">
        <v>4192</v>
      </c>
      <c r="C3725" t="s">
        <v>4052</v>
      </c>
      <c r="D3725" s="3">
        <v>0.47170000000000001</v>
      </c>
      <c r="E3725">
        <v>0</v>
      </c>
    </row>
    <row r="3726" spans="1:5" x14ac:dyDescent="0.25">
      <c r="A3726">
        <v>47106085</v>
      </c>
      <c r="B3726" t="s">
        <v>4193</v>
      </c>
      <c r="C3726" t="s">
        <v>4052</v>
      </c>
      <c r="D3726" s="3">
        <v>3.9853299999999998</v>
      </c>
      <c r="E3726">
        <v>0</v>
      </c>
    </row>
    <row r="3727" spans="1:5" x14ac:dyDescent="0.25">
      <c r="A3727">
        <v>47106086</v>
      </c>
      <c r="B3727" t="s">
        <v>4194</v>
      </c>
      <c r="C3727" t="s">
        <v>4052</v>
      </c>
      <c r="D3727" s="3">
        <v>1.9338</v>
      </c>
      <c r="E3727">
        <v>0</v>
      </c>
    </row>
    <row r="3728" spans="1:5" x14ac:dyDescent="0.25">
      <c r="A3728">
        <v>47106092</v>
      </c>
      <c r="B3728" t="s">
        <v>4195</v>
      </c>
      <c r="C3728" t="s">
        <v>4052</v>
      </c>
      <c r="D3728" s="3">
        <v>2.5051999999999999</v>
      </c>
      <c r="E3728">
        <v>0</v>
      </c>
    </row>
    <row r="3729" spans="1:5" x14ac:dyDescent="0.25">
      <c r="A3729">
        <v>47106093</v>
      </c>
      <c r="B3729" t="s">
        <v>4196</v>
      </c>
      <c r="C3729" t="s">
        <v>4052</v>
      </c>
      <c r="D3729" s="3">
        <v>0.8125</v>
      </c>
      <c r="E3729">
        <v>0</v>
      </c>
    </row>
    <row r="3730" spans="1:5" x14ac:dyDescent="0.25">
      <c r="A3730">
        <v>47106094</v>
      </c>
      <c r="B3730" t="s">
        <v>4197</v>
      </c>
      <c r="C3730" t="s">
        <v>4052</v>
      </c>
      <c r="D3730" s="3">
        <v>3.1789999999999998</v>
      </c>
      <c r="E3730">
        <v>0</v>
      </c>
    </row>
    <row r="3731" spans="1:5" x14ac:dyDescent="0.25">
      <c r="A3731">
        <v>47106095</v>
      </c>
      <c r="B3731" t="s">
        <v>4198</v>
      </c>
      <c r="C3731" t="s">
        <v>4052</v>
      </c>
      <c r="D3731" s="3">
        <v>20.202999999999999</v>
      </c>
      <c r="E3731">
        <v>19.079999999999998</v>
      </c>
    </row>
    <row r="3732" spans="1:5" x14ac:dyDescent="0.25">
      <c r="A3732">
        <v>47106096</v>
      </c>
      <c r="B3732" t="s">
        <v>4200</v>
      </c>
      <c r="C3732" t="s">
        <v>4052</v>
      </c>
      <c r="D3732" s="3">
        <v>15.624000000000001</v>
      </c>
      <c r="E3732">
        <v>82.27</v>
      </c>
    </row>
    <row r="3733" spans="1:5" x14ac:dyDescent="0.25">
      <c r="A3733">
        <v>47106099</v>
      </c>
      <c r="B3733" t="s">
        <v>4201</v>
      </c>
      <c r="C3733" t="s">
        <v>4052</v>
      </c>
      <c r="D3733" s="3" t="e">
        <v>#N/A</v>
      </c>
      <c r="E3733">
        <v>0</v>
      </c>
    </row>
    <row r="3734" spans="1:5" x14ac:dyDescent="0.25">
      <c r="A3734">
        <v>47106101</v>
      </c>
      <c r="B3734" t="s">
        <v>4202</v>
      </c>
      <c r="C3734" t="s">
        <v>4052</v>
      </c>
      <c r="D3734" s="3">
        <v>0.75</v>
      </c>
      <c r="E3734">
        <v>0</v>
      </c>
    </row>
    <row r="3735" spans="1:5" x14ac:dyDescent="0.25">
      <c r="A3735">
        <v>47106102</v>
      </c>
      <c r="B3735" t="s">
        <v>4204</v>
      </c>
      <c r="C3735" t="s">
        <v>4052</v>
      </c>
      <c r="D3735" s="3">
        <v>1.3440000000000001</v>
      </c>
      <c r="E3735">
        <v>0</v>
      </c>
    </row>
    <row r="3736" spans="1:5" x14ac:dyDescent="0.25">
      <c r="A3736">
        <v>47106103</v>
      </c>
      <c r="B3736" t="s">
        <v>4205</v>
      </c>
      <c r="C3736" t="s">
        <v>4052</v>
      </c>
      <c r="D3736" s="3">
        <v>0.29532999999999998</v>
      </c>
      <c r="E3736">
        <v>0</v>
      </c>
    </row>
    <row r="3737" spans="1:5" x14ac:dyDescent="0.25">
      <c r="A3737">
        <v>47106104</v>
      </c>
      <c r="B3737" t="s">
        <v>4206</v>
      </c>
      <c r="C3737" t="s">
        <v>4052</v>
      </c>
      <c r="D3737" s="3">
        <v>1.8245</v>
      </c>
      <c r="E3737">
        <v>0</v>
      </c>
    </row>
    <row r="3738" spans="1:5" x14ac:dyDescent="0.25">
      <c r="A3738">
        <v>47106105</v>
      </c>
      <c r="B3738" t="s">
        <v>4207</v>
      </c>
      <c r="C3738" t="s">
        <v>4052</v>
      </c>
      <c r="D3738" s="3">
        <v>0.5</v>
      </c>
      <c r="E3738">
        <v>0</v>
      </c>
    </row>
    <row r="3739" spans="1:5" x14ac:dyDescent="0.25">
      <c r="A3739">
        <v>47106106</v>
      </c>
      <c r="B3739" t="s">
        <v>4208</v>
      </c>
      <c r="C3739" t="s">
        <v>4052</v>
      </c>
      <c r="D3739" s="3">
        <v>0.10440000000000001</v>
      </c>
      <c r="E3739">
        <v>0</v>
      </c>
    </row>
    <row r="3740" spans="1:5" x14ac:dyDescent="0.25">
      <c r="A3740">
        <v>47106108</v>
      </c>
      <c r="B3740" t="s">
        <v>4209</v>
      </c>
      <c r="C3740" t="s">
        <v>4052</v>
      </c>
      <c r="D3740" s="3" t="e">
        <v>#N/A</v>
      </c>
      <c r="E3740">
        <v>0</v>
      </c>
    </row>
    <row r="3741" spans="1:5" x14ac:dyDescent="0.25">
      <c r="A3741">
        <v>47106109</v>
      </c>
      <c r="B3741" t="s">
        <v>4210</v>
      </c>
      <c r="C3741" t="s">
        <v>4052</v>
      </c>
      <c r="D3741" s="3" t="e">
        <v>#N/A</v>
      </c>
      <c r="E3741">
        <v>0</v>
      </c>
    </row>
    <row r="3742" spans="1:5" x14ac:dyDescent="0.25">
      <c r="A3742">
        <v>47106110</v>
      </c>
      <c r="B3742" t="s">
        <v>4211</v>
      </c>
      <c r="C3742" t="s">
        <v>4052</v>
      </c>
      <c r="D3742" s="3">
        <v>2.2298</v>
      </c>
      <c r="E3742">
        <v>0</v>
      </c>
    </row>
    <row r="3743" spans="1:5" x14ac:dyDescent="0.25">
      <c r="A3743">
        <v>47106112</v>
      </c>
      <c r="B3743" t="s">
        <v>4213</v>
      </c>
      <c r="C3743" t="s">
        <v>4052</v>
      </c>
      <c r="D3743" s="3">
        <v>35.765000000000001</v>
      </c>
      <c r="E3743">
        <v>0</v>
      </c>
    </row>
    <row r="3744" spans="1:5" x14ac:dyDescent="0.25">
      <c r="A3744">
        <v>47106113</v>
      </c>
      <c r="B3744" t="s">
        <v>4214</v>
      </c>
      <c r="C3744" t="s">
        <v>4052</v>
      </c>
      <c r="D3744" s="3">
        <v>17.704999999999998</v>
      </c>
      <c r="E3744">
        <v>0</v>
      </c>
    </row>
    <row r="3745" spans="1:5" x14ac:dyDescent="0.25">
      <c r="A3745">
        <v>47106114</v>
      </c>
      <c r="B3745" t="s">
        <v>4215</v>
      </c>
      <c r="C3745" t="s">
        <v>4052</v>
      </c>
      <c r="D3745" s="3">
        <v>45.6</v>
      </c>
      <c r="E3745">
        <v>0</v>
      </c>
    </row>
    <row r="3746" spans="1:5" x14ac:dyDescent="0.25">
      <c r="A3746">
        <v>47106116</v>
      </c>
      <c r="B3746" t="s">
        <v>4216</v>
      </c>
      <c r="C3746" t="s">
        <v>4052</v>
      </c>
      <c r="D3746" s="3">
        <v>0.66779999999999995</v>
      </c>
      <c r="E3746">
        <v>0</v>
      </c>
    </row>
    <row r="3747" spans="1:5" x14ac:dyDescent="0.25">
      <c r="A3747">
        <v>47106117</v>
      </c>
      <c r="B3747" t="s">
        <v>4217</v>
      </c>
      <c r="C3747" t="s">
        <v>4052</v>
      </c>
      <c r="D3747" s="3">
        <v>0.1875</v>
      </c>
      <c r="E3747">
        <v>0</v>
      </c>
    </row>
    <row r="3748" spans="1:5" x14ac:dyDescent="0.25">
      <c r="A3748">
        <v>47106118</v>
      </c>
      <c r="B3748" t="s">
        <v>4218</v>
      </c>
      <c r="C3748" t="s">
        <v>4052</v>
      </c>
      <c r="D3748" s="3">
        <v>0.13688</v>
      </c>
      <c r="E3748">
        <v>0</v>
      </c>
    </row>
    <row r="3749" spans="1:5" x14ac:dyDescent="0.25">
      <c r="A3749">
        <v>47106119</v>
      </c>
      <c r="B3749" t="s">
        <v>7804</v>
      </c>
      <c r="C3749" t="s">
        <v>4052</v>
      </c>
      <c r="D3749" s="3">
        <v>0.95272000000000001</v>
      </c>
      <c r="E3749">
        <v>0</v>
      </c>
    </row>
    <row r="3750" spans="1:5" x14ac:dyDescent="0.25">
      <c r="A3750">
        <v>47106126</v>
      </c>
      <c r="B3750" t="s">
        <v>4219</v>
      </c>
      <c r="C3750" t="s">
        <v>4052</v>
      </c>
      <c r="D3750" s="3" t="e">
        <v>#N/A</v>
      </c>
      <c r="E3750">
        <v>0</v>
      </c>
    </row>
    <row r="3751" spans="1:5" x14ac:dyDescent="0.25">
      <c r="A3751">
        <v>47106127</v>
      </c>
      <c r="B3751" t="s">
        <v>4220</v>
      </c>
      <c r="C3751" t="s">
        <v>4052</v>
      </c>
      <c r="D3751" s="3" t="e">
        <v>#N/A</v>
      </c>
      <c r="E3751">
        <v>29.35</v>
      </c>
    </row>
    <row r="3752" spans="1:5" x14ac:dyDescent="0.25">
      <c r="A3752">
        <v>47106132</v>
      </c>
      <c r="B3752" t="s">
        <v>4221</v>
      </c>
      <c r="C3752" t="s">
        <v>4052</v>
      </c>
      <c r="D3752" s="3">
        <v>0.54110000000000003</v>
      </c>
      <c r="E3752">
        <v>0</v>
      </c>
    </row>
    <row r="3753" spans="1:5" x14ac:dyDescent="0.25">
      <c r="A3753">
        <v>47106133</v>
      </c>
      <c r="B3753" t="s">
        <v>4222</v>
      </c>
      <c r="C3753" t="s">
        <v>4052</v>
      </c>
      <c r="D3753" s="3" t="e">
        <v>#N/A</v>
      </c>
      <c r="E3753">
        <v>0</v>
      </c>
    </row>
    <row r="3754" spans="1:5" x14ac:dyDescent="0.25">
      <c r="A3754">
        <v>47106135</v>
      </c>
      <c r="B3754" t="s">
        <v>4223</v>
      </c>
      <c r="C3754" t="s">
        <v>4052</v>
      </c>
      <c r="D3754" s="3">
        <v>4.0121000000000002</v>
      </c>
      <c r="E3754">
        <v>0</v>
      </c>
    </row>
    <row r="3755" spans="1:5" x14ac:dyDescent="0.25">
      <c r="A3755">
        <v>47106138</v>
      </c>
      <c r="B3755" t="s">
        <v>4224</v>
      </c>
      <c r="C3755" t="s">
        <v>4052</v>
      </c>
      <c r="D3755" s="3">
        <v>4.16378</v>
      </c>
      <c r="E3755">
        <v>0</v>
      </c>
    </row>
    <row r="3756" spans="1:5" x14ac:dyDescent="0.25">
      <c r="A3756">
        <v>47106139</v>
      </c>
      <c r="B3756" t="s">
        <v>4225</v>
      </c>
      <c r="C3756" t="s">
        <v>4052</v>
      </c>
      <c r="D3756" s="3">
        <v>9.8312000000000008</v>
      </c>
      <c r="E3756">
        <v>0</v>
      </c>
    </row>
    <row r="3757" spans="1:5" x14ac:dyDescent="0.25">
      <c r="A3757">
        <v>47106142</v>
      </c>
      <c r="B3757" t="s">
        <v>4226</v>
      </c>
      <c r="C3757" t="s">
        <v>4052</v>
      </c>
      <c r="D3757" s="3">
        <v>1.3</v>
      </c>
      <c r="E3757">
        <v>0</v>
      </c>
    </row>
    <row r="3758" spans="1:5" x14ac:dyDescent="0.25">
      <c r="A3758">
        <v>47106143</v>
      </c>
      <c r="B3758" t="s">
        <v>4227</v>
      </c>
      <c r="C3758" t="s">
        <v>4052</v>
      </c>
      <c r="D3758" s="3">
        <v>1.2705599999999999</v>
      </c>
      <c r="E3758">
        <v>0</v>
      </c>
    </row>
    <row r="3759" spans="1:5" x14ac:dyDescent="0.25">
      <c r="A3759">
        <v>47106147</v>
      </c>
      <c r="B3759" t="s">
        <v>4228</v>
      </c>
      <c r="C3759" t="s">
        <v>4052</v>
      </c>
      <c r="D3759" s="3">
        <v>30.25</v>
      </c>
      <c r="E3759">
        <v>0</v>
      </c>
    </row>
    <row r="3760" spans="1:5" x14ac:dyDescent="0.25">
      <c r="A3760">
        <v>47106149</v>
      </c>
      <c r="B3760" t="s">
        <v>4229</v>
      </c>
      <c r="C3760" t="s">
        <v>4052</v>
      </c>
      <c r="D3760" s="3" t="e">
        <v>#N/A</v>
      </c>
      <c r="E3760">
        <v>0</v>
      </c>
    </row>
    <row r="3761" spans="1:5" x14ac:dyDescent="0.25">
      <c r="A3761">
        <v>47106150</v>
      </c>
      <c r="B3761" t="s">
        <v>4230</v>
      </c>
      <c r="C3761" t="s">
        <v>4052</v>
      </c>
      <c r="D3761" s="3">
        <v>5.0546699999999998</v>
      </c>
      <c r="E3761">
        <v>0</v>
      </c>
    </row>
    <row r="3762" spans="1:5" x14ac:dyDescent="0.25">
      <c r="A3762">
        <v>47106152</v>
      </c>
      <c r="B3762" t="s">
        <v>4231</v>
      </c>
      <c r="C3762" t="s">
        <v>4052</v>
      </c>
      <c r="D3762" s="3">
        <v>0.58199999999999996</v>
      </c>
      <c r="E3762">
        <v>0</v>
      </c>
    </row>
    <row r="3763" spans="1:5" x14ac:dyDescent="0.25">
      <c r="A3763">
        <v>47106153</v>
      </c>
      <c r="B3763" t="s">
        <v>4232</v>
      </c>
      <c r="C3763" t="s">
        <v>4052</v>
      </c>
      <c r="D3763" s="3">
        <v>0.80732999999999999</v>
      </c>
      <c r="E3763">
        <v>39.479999999999997</v>
      </c>
    </row>
    <row r="3764" spans="1:5" x14ac:dyDescent="0.25">
      <c r="A3764">
        <v>47106154</v>
      </c>
      <c r="B3764" t="s">
        <v>4233</v>
      </c>
      <c r="C3764" t="s">
        <v>4052</v>
      </c>
      <c r="D3764" s="3">
        <v>3.1335000000000002</v>
      </c>
      <c r="E3764">
        <v>0</v>
      </c>
    </row>
    <row r="3765" spans="1:5" x14ac:dyDescent="0.25">
      <c r="A3765">
        <v>47106155</v>
      </c>
      <c r="B3765" t="s">
        <v>4234</v>
      </c>
      <c r="C3765" t="s">
        <v>4052</v>
      </c>
      <c r="D3765" s="3">
        <v>4.2286700000000002</v>
      </c>
      <c r="E3765">
        <v>0</v>
      </c>
    </row>
    <row r="3766" spans="1:5" x14ac:dyDescent="0.25">
      <c r="A3766">
        <v>47106156</v>
      </c>
      <c r="B3766" t="s">
        <v>4235</v>
      </c>
      <c r="C3766" t="s">
        <v>4052</v>
      </c>
      <c r="D3766" s="3" t="e">
        <v>#N/A</v>
      </c>
      <c r="E3766">
        <v>0</v>
      </c>
    </row>
    <row r="3767" spans="1:5" x14ac:dyDescent="0.25">
      <c r="A3767">
        <v>47106158</v>
      </c>
      <c r="B3767" t="s">
        <v>4237</v>
      </c>
      <c r="C3767" t="s">
        <v>4052</v>
      </c>
      <c r="D3767" s="3">
        <v>0.47499999999999998</v>
      </c>
      <c r="E3767">
        <v>0</v>
      </c>
    </row>
    <row r="3768" spans="1:5" x14ac:dyDescent="0.25">
      <c r="A3768">
        <v>47106161</v>
      </c>
      <c r="B3768" t="s">
        <v>4238</v>
      </c>
      <c r="C3768" t="s">
        <v>4052</v>
      </c>
      <c r="D3768" s="3">
        <v>1.444</v>
      </c>
      <c r="E3768">
        <v>0</v>
      </c>
    </row>
    <row r="3769" spans="1:5" x14ac:dyDescent="0.25">
      <c r="A3769">
        <v>47106165</v>
      </c>
      <c r="B3769" t="s">
        <v>4239</v>
      </c>
      <c r="C3769" t="s">
        <v>4052</v>
      </c>
      <c r="D3769" s="3" t="e">
        <v>#N/A</v>
      </c>
      <c r="E3769">
        <v>0</v>
      </c>
    </row>
    <row r="3770" spans="1:5" x14ac:dyDescent="0.25">
      <c r="A3770">
        <v>47106167</v>
      </c>
      <c r="B3770" t="s">
        <v>4240</v>
      </c>
      <c r="C3770" t="s">
        <v>4052</v>
      </c>
      <c r="D3770" s="3" t="e">
        <v>#N/A</v>
      </c>
      <c r="E3770">
        <v>0</v>
      </c>
    </row>
    <row r="3771" spans="1:5" x14ac:dyDescent="0.25">
      <c r="A3771">
        <v>47106168</v>
      </c>
      <c r="B3771" t="s">
        <v>4241</v>
      </c>
      <c r="C3771" t="s">
        <v>4052</v>
      </c>
      <c r="D3771" s="3">
        <v>4.944</v>
      </c>
      <c r="E3771">
        <v>0</v>
      </c>
    </row>
    <row r="3772" spans="1:5" x14ac:dyDescent="0.25">
      <c r="A3772">
        <v>47106172</v>
      </c>
      <c r="B3772" t="s">
        <v>4242</v>
      </c>
      <c r="C3772" t="s">
        <v>4052</v>
      </c>
      <c r="D3772" s="3">
        <v>6.6909999999999998</v>
      </c>
      <c r="E3772">
        <v>0</v>
      </c>
    </row>
    <row r="3773" spans="1:5" x14ac:dyDescent="0.25">
      <c r="A3773">
        <v>47106173</v>
      </c>
      <c r="B3773" t="s">
        <v>4243</v>
      </c>
      <c r="C3773" t="s">
        <v>4052</v>
      </c>
      <c r="D3773" s="3" t="e">
        <v>#N/A</v>
      </c>
      <c r="E3773">
        <v>0</v>
      </c>
    </row>
    <row r="3774" spans="1:5" x14ac:dyDescent="0.25">
      <c r="A3774">
        <v>47106175</v>
      </c>
      <c r="B3774" t="s">
        <v>7805</v>
      </c>
      <c r="C3774" t="s">
        <v>4052</v>
      </c>
      <c r="D3774" s="3" t="e">
        <v>#N/A</v>
      </c>
      <c r="E3774">
        <v>0</v>
      </c>
    </row>
    <row r="3775" spans="1:5" x14ac:dyDescent="0.25">
      <c r="A3775">
        <v>47106176</v>
      </c>
      <c r="B3775" t="s">
        <v>7806</v>
      </c>
      <c r="C3775" t="s">
        <v>4052</v>
      </c>
      <c r="D3775" s="3" t="e">
        <v>#N/A</v>
      </c>
      <c r="E3775">
        <v>0</v>
      </c>
    </row>
    <row r="3776" spans="1:5" x14ac:dyDescent="0.25">
      <c r="A3776">
        <v>47106178</v>
      </c>
      <c r="B3776" t="s">
        <v>4244</v>
      </c>
      <c r="C3776" t="s">
        <v>4052</v>
      </c>
      <c r="D3776" s="3">
        <v>0.33</v>
      </c>
      <c r="E3776">
        <v>0</v>
      </c>
    </row>
    <row r="3777" spans="1:5" x14ac:dyDescent="0.25">
      <c r="A3777">
        <v>47106180</v>
      </c>
      <c r="B3777" t="s">
        <v>4245</v>
      </c>
      <c r="C3777" t="s">
        <v>4052</v>
      </c>
      <c r="D3777" s="3">
        <v>3.4278</v>
      </c>
      <c r="E3777">
        <v>0</v>
      </c>
    </row>
    <row r="3778" spans="1:5" x14ac:dyDescent="0.25">
      <c r="A3778">
        <v>47106185</v>
      </c>
      <c r="B3778" t="s">
        <v>4247</v>
      </c>
      <c r="C3778" t="s">
        <v>4052</v>
      </c>
      <c r="D3778" s="3">
        <v>0.24</v>
      </c>
      <c r="E3778">
        <v>0</v>
      </c>
    </row>
    <row r="3779" spans="1:5" x14ac:dyDescent="0.25">
      <c r="A3779">
        <v>47106186</v>
      </c>
      <c r="B3779" t="s">
        <v>4248</v>
      </c>
      <c r="C3779" t="s">
        <v>4052</v>
      </c>
      <c r="D3779" s="3">
        <v>9.8312000000000008</v>
      </c>
      <c r="E3779">
        <v>0</v>
      </c>
    </row>
    <row r="3780" spans="1:5" x14ac:dyDescent="0.25">
      <c r="A3780">
        <v>47106189</v>
      </c>
      <c r="B3780" t="s">
        <v>7807</v>
      </c>
      <c r="C3780" t="s">
        <v>4052</v>
      </c>
      <c r="D3780" s="3" t="e">
        <v>#N/A</v>
      </c>
      <c r="E3780">
        <v>0</v>
      </c>
    </row>
    <row r="3781" spans="1:5" x14ac:dyDescent="0.25">
      <c r="A3781">
        <v>47106190</v>
      </c>
      <c r="B3781" t="s">
        <v>4249</v>
      </c>
      <c r="C3781" t="s">
        <v>4052</v>
      </c>
      <c r="D3781" s="3">
        <v>0.16245000000000001</v>
      </c>
      <c r="E3781">
        <v>0</v>
      </c>
    </row>
    <row r="3782" spans="1:5" x14ac:dyDescent="0.25">
      <c r="A3782">
        <v>47106193</v>
      </c>
      <c r="B3782" t="s">
        <v>4250</v>
      </c>
      <c r="C3782" t="s">
        <v>4052</v>
      </c>
      <c r="D3782" s="3">
        <v>67.371430000000004</v>
      </c>
      <c r="E3782">
        <v>0</v>
      </c>
    </row>
    <row r="3783" spans="1:5" x14ac:dyDescent="0.25">
      <c r="A3783">
        <v>47106194</v>
      </c>
      <c r="B3783" t="s">
        <v>7808</v>
      </c>
      <c r="C3783" t="s">
        <v>4052</v>
      </c>
      <c r="D3783" s="3" t="e">
        <v>#N/A</v>
      </c>
      <c r="E3783">
        <v>0</v>
      </c>
    </row>
    <row r="3784" spans="1:5" x14ac:dyDescent="0.25">
      <c r="A3784">
        <v>47106195</v>
      </c>
      <c r="B3784" t="s">
        <v>4251</v>
      </c>
      <c r="C3784" t="s">
        <v>4052</v>
      </c>
      <c r="D3784" s="3">
        <v>0.15381</v>
      </c>
      <c r="E3784">
        <v>0</v>
      </c>
    </row>
    <row r="3785" spans="1:5" x14ac:dyDescent="0.25">
      <c r="A3785">
        <v>47106198</v>
      </c>
      <c r="B3785" t="s">
        <v>4252</v>
      </c>
      <c r="C3785" t="s">
        <v>4052</v>
      </c>
      <c r="D3785" s="3">
        <v>3.0760000000000001</v>
      </c>
      <c r="E3785">
        <v>0</v>
      </c>
    </row>
    <row r="3786" spans="1:5" x14ac:dyDescent="0.25">
      <c r="A3786">
        <v>47106201</v>
      </c>
      <c r="B3786" t="s">
        <v>4253</v>
      </c>
      <c r="C3786" t="s">
        <v>4052</v>
      </c>
      <c r="D3786" s="3" t="e">
        <v>#N/A</v>
      </c>
      <c r="E3786">
        <v>0</v>
      </c>
    </row>
    <row r="3787" spans="1:5" x14ac:dyDescent="0.25">
      <c r="A3787">
        <v>47106209</v>
      </c>
      <c r="B3787" t="s">
        <v>7809</v>
      </c>
      <c r="C3787" t="s">
        <v>4052</v>
      </c>
      <c r="D3787" s="3" t="e">
        <v>#N/A</v>
      </c>
      <c r="E3787">
        <v>0</v>
      </c>
    </row>
    <row r="3788" spans="1:5" x14ac:dyDescent="0.25">
      <c r="A3788">
        <v>47106215</v>
      </c>
      <c r="B3788" t="s">
        <v>4254</v>
      </c>
      <c r="C3788" t="s">
        <v>4052</v>
      </c>
      <c r="D3788" s="3" t="e">
        <v>#N/A</v>
      </c>
      <c r="E3788">
        <v>0</v>
      </c>
    </row>
    <row r="3789" spans="1:5" x14ac:dyDescent="0.25">
      <c r="A3789">
        <v>47106219</v>
      </c>
      <c r="B3789" t="s">
        <v>7810</v>
      </c>
      <c r="C3789" t="s">
        <v>4052</v>
      </c>
      <c r="D3789" s="3" t="e">
        <v>#N/A</v>
      </c>
      <c r="E3789">
        <v>0</v>
      </c>
    </row>
    <row r="3790" spans="1:5" x14ac:dyDescent="0.25">
      <c r="A3790">
        <v>47106220</v>
      </c>
      <c r="B3790" t="s">
        <v>4255</v>
      </c>
      <c r="C3790" t="s">
        <v>4052</v>
      </c>
      <c r="D3790" s="3">
        <v>1.89</v>
      </c>
      <c r="E3790">
        <v>0</v>
      </c>
    </row>
    <row r="3791" spans="1:5" x14ac:dyDescent="0.25">
      <c r="A3791">
        <v>47106222</v>
      </c>
      <c r="B3791" t="s">
        <v>4256</v>
      </c>
      <c r="C3791" t="s">
        <v>4052</v>
      </c>
      <c r="D3791" s="3">
        <v>3.0000000000000001E-3</v>
      </c>
      <c r="E3791">
        <v>0</v>
      </c>
    </row>
    <row r="3792" spans="1:5" x14ac:dyDescent="0.25">
      <c r="A3792">
        <v>47106223</v>
      </c>
      <c r="B3792" t="s">
        <v>4257</v>
      </c>
      <c r="C3792" t="s">
        <v>4052</v>
      </c>
      <c r="D3792" s="3">
        <v>97.5</v>
      </c>
      <c r="E3792">
        <v>0</v>
      </c>
    </row>
    <row r="3793" spans="1:5" x14ac:dyDescent="0.25">
      <c r="A3793">
        <v>47106225</v>
      </c>
      <c r="B3793" t="s">
        <v>4258</v>
      </c>
      <c r="C3793" t="s">
        <v>4052</v>
      </c>
      <c r="D3793" s="3">
        <v>10.94</v>
      </c>
      <c r="E3793">
        <v>0</v>
      </c>
    </row>
    <row r="3794" spans="1:5" x14ac:dyDescent="0.25">
      <c r="A3794">
        <v>47106227</v>
      </c>
      <c r="B3794" t="s">
        <v>4259</v>
      </c>
      <c r="C3794" t="s">
        <v>4052</v>
      </c>
      <c r="D3794" s="3">
        <v>5.2690000000000001E-2</v>
      </c>
      <c r="E3794">
        <v>0</v>
      </c>
    </row>
    <row r="3795" spans="1:5" x14ac:dyDescent="0.25">
      <c r="A3795">
        <v>47106229</v>
      </c>
      <c r="B3795" t="s">
        <v>4260</v>
      </c>
      <c r="C3795" t="s">
        <v>4052</v>
      </c>
      <c r="D3795" s="3">
        <v>12.308</v>
      </c>
      <c r="E3795">
        <v>0</v>
      </c>
    </row>
    <row r="3796" spans="1:5" x14ac:dyDescent="0.25">
      <c r="A3796">
        <v>47106230</v>
      </c>
      <c r="B3796" t="s">
        <v>4262</v>
      </c>
      <c r="C3796" t="s">
        <v>4052</v>
      </c>
      <c r="D3796" s="3">
        <v>8.4199999999999997E-2</v>
      </c>
      <c r="E3796">
        <v>0</v>
      </c>
    </row>
    <row r="3797" spans="1:5" x14ac:dyDescent="0.25">
      <c r="A3797">
        <v>47106231</v>
      </c>
      <c r="B3797" t="s">
        <v>4263</v>
      </c>
      <c r="C3797" t="s">
        <v>4052</v>
      </c>
      <c r="D3797" s="3">
        <v>0.27771000000000001</v>
      </c>
      <c r="E3797">
        <v>0</v>
      </c>
    </row>
    <row r="3798" spans="1:5" x14ac:dyDescent="0.25">
      <c r="A3798">
        <v>47106234</v>
      </c>
      <c r="B3798" t="s">
        <v>4264</v>
      </c>
      <c r="C3798" t="s">
        <v>4052</v>
      </c>
      <c r="D3798" s="3">
        <v>5.0200000000000002E-2</v>
      </c>
      <c r="E3798">
        <v>0</v>
      </c>
    </row>
    <row r="3799" spans="1:5" x14ac:dyDescent="0.25">
      <c r="A3799">
        <v>47106237</v>
      </c>
      <c r="B3799" t="s">
        <v>4265</v>
      </c>
      <c r="C3799" t="s">
        <v>4052</v>
      </c>
      <c r="D3799" s="3">
        <v>3.3210000000000002</v>
      </c>
      <c r="E3799">
        <v>0</v>
      </c>
    </row>
    <row r="3800" spans="1:5" x14ac:dyDescent="0.25">
      <c r="A3800">
        <v>47106238</v>
      </c>
      <c r="B3800" t="s">
        <v>4266</v>
      </c>
      <c r="C3800" t="s">
        <v>4052</v>
      </c>
      <c r="D3800" s="3">
        <v>2.0625</v>
      </c>
      <c r="E3800">
        <v>0</v>
      </c>
    </row>
    <row r="3801" spans="1:5" x14ac:dyDescent="0.25">
      <c r="A3801">
        <v>47106239</v>
      </c>
      <c r="B3801" t="s">
        <v>4267</v>
      </c>
      <c r="C3801" t="s">
        <v>4052</v>
      </c>
      <c r="D3801" s="3">
        <v>37.334670000000003</v>
      </c>
      <c r="E3801">
        <v>0</v>
      </c>
    </row>
    <row r="3802" spans="1:5" x14ac:dyDescent="0.25">
      <c r="A3802">
        <v>47106241</v>
      </c>
      <c r="B3802" t="s">
        <v>4268</v>
      </c>
      <c r="C3802" t="s">
        <v>4052</v>
      </c>
      <c r="D3802" s="3">
        <v>8.7893000000000008</v>
      </c>
      <c r="E3802">
        <v>0</v>
      </c>
    </row>
    <row r="3803" spans="1:5" x14ac:dyDescent="0.25">
      <c r="A3803">
        <v>47106242</v>
      </c>
      <c r="B3803" t="s">
        <v>4269</v>
      </c>
      <c r="C3803" t="s">
        <v>4052</v>
      </c>
      <c r="D3803" s="3">
        <v>0.4914</v>
      </c>
      <c r="E3803">
        <v>0</v>
      </c>
    </row>
    <row r="3804" spans="1:5" x14ac:dyDescent="0.25">
      <c r="A3804">
        <v>47106247</v>
      </c>
      <c r="B3804" t="s">
        <v>4270</v>
      </c>
      <c r="C3804" t="s">
        <v>4052</v>
      </c>
      <c r="D3804" s="3">
        <v>1.1279999999999999</v>
      </c>
      <c r="E3804">
        <v>0</v>
      </c>
    </row>
    <row r="3805" spans="1:5" x14ac:dyDescent="0.25">
      <c r="A3805">
        <v>47106249</v>
      </c>
      <c r="B3805" t="s">
        <v>4272</v>
      </c>
      <c r="C3805" t="s">
        <v>4052</v>
      </c>
      <c r="D3805" s="3">
        <v>6.24</v>
      </c>
      <c r="E3805">
        <v>0</v>
      </c>
    </row>
    <row r="3806" spans="1:5" x14ac:dyDescent="0.25">
      <c r="A3806">
        <v>47106250</v>
      </c>
      <c r="B3806" t="s">
        <v>4274</v>
      </c>
      <c r="C3806" t="s">
        <v>4052</v>
      </c>
      <c r="D3806" s="3">
        <v>53.42</v>
      </c>
      <c r="E3806">
        <v>0</v>
      </c>
    </row>
    <row r="3807" spans="1:5" x14ac:dyDescent="0.25">
      <c r="A3807">
        <v>47106251</v>
      </c>
      <c r="B3807" t="s">
        <v>4275</v>
      </c>
      <c r="C3807" t="s">
        <v>4052</v>
      </c>
      <c r="D3807" s="3">
        <v>121.96125000000001</v>
      </c>
      <c r="E3807">
        <v>0</v>
      </c>
    </row>
    <row r="3808" spans="1:5" x14ac:dyDescent="0.25">
      <c r="A3808">
        <v>47106252</v>
      </c>
      <c r="B3808" t="s">
        <v>4276</v>
      </c>
      <c r="C3808" t="s">
        <v>4052</v>
      </c>
      <c r="D3808" s="3">
        <v>152.58000000000001</v>
      </c>
      <c r="E3808">
        <v>0</v>
      </c>
    </row>
    <row r="3809" spans="1:5" x14ac:dyDescent="0.25">
      <c r="A3809">
        <v>47106263</v>
      </c>
      <c r="B3809" t="s">
        <v>4278</v>
      </c>
      <c r="C3809" t="s">
        <v>4052</v>
      </c>
      <c r="D3809" s="3">
        <v>0.59667000000000003</v>
      </c>
      <c r="E3809">
        <v>0</v>
      </c>
    </row>
    <row r="3810" spans="1:5" x14ac:dyDescent="0.25">
      <c r="A3810">
        <v>47106266</v>
      </c>
      <c r="B3810" t="s">
        <v>4279</v>
      </c>
      <c r="C3810" t="s">
        <v>4052</v>
      </c>
      <c r="D3810" s="3">
        <v>0.38167000000000001</v>
      </c>
      <c r="E3810">
        <v>0</v>
      </c>
    </row>
    <row r="3811" spans="1:5" x14ac:dyDescent="0.25">
      <c r="A3811">
        <v>47106289</v>
      </c>
      <c r="B3811" t="s">
        <v>4280</v>
      </c>
      <c r="C3811" t="s">
        <v>4052</v>
      </c>
      <c r="D3811" s="3" t="e">
        <v>#N/A</v>
      </c>
      <c r="E3811">
        <v>0</v>
      </c>
    </row>
    <row r="3812" spans="1:5" x14ac:dyDescent="0.25">
      <c r="A3812">
        <v>47106291</v>
      </c>
      <c r="B3812" t="s">
        <v>4281</v>
      </c>
      <c r="C3812" t="s">
        <v>4052</v>
      </c>
      <c r="D3812" s="3">
        <v>76.319000000000003</v>
      </c>
      <c r="E3812">
        <v>0</v>
      </c>
    </row>
    <row r="3813" spans="1:5" x14ac:dyDescent="0.25">
      <c r="A3813">
        <v>47106298</v>
      </c>
      <c r="B3813" t="s">
        <v>4282</v>
      </c>
      <c r="C3813" t="s">
        <v>4052</v>
      </c>
      <c r="D3813" s="3" t="e">
        <v>#N/A</v>
      </c>
      <c r="E3813">
        <v>0</v>
      </c>
    </row>
    <row r="3814" spans="1:5" x14ac:dyDescent="0.25">
      <c r="A3814">
        <v>47106300</v>
      </c>
      <c r="B3814" t="s">
        <v>4284</v>
      </c>
      <c r="C3814" t="s">
        <v>4052</v>
      </c>
      <c r="D3814" s="3">
        <v>108</v>
      </c>
      <c r="E3814">
        <v>0</v>
      </c>
    </row>
    <row r="3815" spans="1:5" x14ac:dyDescent="0.25">
      <c r="A3815">
        <v>47106302</v>
      </c>
      <c r="B3815" t="s">
        <v>4286</v>
      </c>
      <c r="C3815" t="s">
        <v>4052</v>
      </c>
      <c r="D3815" s="3">
        <v>17.35867</v>
      </c>
      <c r="E3815">
        <v>0</v>
      </c>
    </row>
    <row r="3816" spans="1:5" x14ac:dyDescent="0.25">
      <c r="A3816">
        <v>47106303</v>
      </c>
      <c r="B3816" t="s">
        <v>4288</v>
      </c>
      <c r="C3816" t="s">
        <v>4052</v>
      </c>
      <c r="D3816" s="3">
        <v>0.29199999999999998</v>
      </c>
      <c r="E3816">
        <v>0</v>
      </c>
    </row>
    <row r="3817" spans="1:5" x14ac:dyDescent="0.25">
      <c r="A3817">
        <v>47106306</v>
      </c>
      <c r="B3817" t="s">
        <v>4289</v>
      </c>
      <c r="C3817" t="s">
        <v>4052</v>
      </c>
      <c r="D3817" s="3">
        <v>3.3408000000000002</v>
      </c>
      <c r="E3817">
        <v>0</v>
      </c>
    </row>
    <row r="3818" spans="1:5" x14ac:dyDescent="0.25">
      <c r="A3818">
        <v>47106308</v>
      </c>
      <c r="B3818" t="s">
        <v>4290</v>
      </c>
      <c r="C3818" t="s">
        <v>4052</v>
      </c>
      <c r="D3818" s="3">
        <v>7.4749999999999996</v>
      </c>
      <c r="E3818">
        <v>0</v>
      </c>
    </row>
    <row r="3819" spans="1:5" x14ac:dyDescent="0.25">
      <c r="A3819">
        <v>47106310</v>
      </c>
      <c r="B3819" t="s">
        <v>4291</v>
      </c>
      <c r="C3819" t="s">
        <v>4052</v>
      </c>
      <c r="D3819" s="3">
        <v>22.292670000000001</v>
      </c>
      <c r="E3819">
        <v>0</v>
      </c>
    </row>
    <row r="3820" spans="1:5" x14ac:dyDescent="0.25">
      <c r="A3820">
        <v>47106311</v>
      </c>
      <c r="B3820" t="s">
        <v>4293</v>
      </c>
      <c r="C3820" t="s">
        <v>4052</v>
      </c>
      <c r="D3820" s="3">
        <v>11.91644</v>
      </c>
      <c r="E3820">
        <v>0</v>
      </c>
    </row>
    <row r="3821" spans="1:5" x14ac:dyDescent="0.25">
      <c r="A3821">
        <v>47106312</v>
      </c>
      <c r="B3821" t="s">
        <v>4294</v>
      </c>
      <c r="C3821" t="s">
        <v>4052</v>
      </c>
      <c r="D3821" s="3">
        <v>15.956160000000001</v>
      </c>
      <c r="E3821">
        <v>0</v>
      </c>
    </row>
    <row r="3822" spans="1:5" x14ac:dyDescent="0.25">
      <c r="A3822">
        <v>47106317</v>
      </c>
      <c r="B3822" t="s">
        <v>4295</v>
      </c>
      <c r="C3822" t="s">
        <v>4052</v>
      </c>
      <c r="D3822" s="3">
        <v>162.69200000000001</v>
      </c>
      <c r="E3822">
        <v>0</v>
      </c>
    </row>
    <row r="3823" spans="1:5" x14ac:dyDescent="0.25">
      <c r="A3823">
        <v>47106323</v>
      </c>
      <c r="B3823" t="s">
        <v>4296</v>
      </c>
      <c r="C3823" t="s">
        <v>4052</v>
      </c>
      <c r="D3823" s="3">
        <v>0.14249999999999999</v>
      </c>
      <c r="E3823">
        <v>0</v>
      </c>
    </row>
    <row r="3824" spans="1:5" x14ac:dyDescent="0.25">
      <c r="A3824">
        <v>47106333</v>
      </c>
      <c r="B3824" t="s">
        <v>4297</v>
      </c>
      <c r="C3824" t="s">
        <v>4052</v>
      </c>
      <c r="D3824" s="3">
        <v>167.65799999999999</v>
      </c>
      <c r="E3824">
        <v>0</v>
      </c>
    </row>
    <row r="3825" spans="1:5" x14ac:dyDescent="0.25">
      <c r="A3825">
        <v>47106336</v>
      </c>
      <c r="B3825" t="s">
        <v>4299</v>
      </c>
      <c r="C3825" t="s">
        <v>4052</v>
      </c>
      <c r="D3825" s="3">
        <v>4.3201999999999998</v>
      </c>
      <c r="E3825">
        <v>0</v>
      </c>
    </row>
    <row r="3826" spans="1:5" x14ac:dyDescent="0.25">
      <c r="A3826">
        <v>47106341</v>
      </c>
      <c r="B3826" t="s">
        <v>4300</v>
      </c>
      <c r="C3826" t="s">
        <v>4052</v>
      </c>
      <c r="D3826" s="3" t="e">
        <v>#N/A</v>
      </c>
      <c r="E3826">
        <v>0</v>
      </c>
    </row>
    <row r="3827" spans="1:5" x14ac:dyDescent="0.25">
      <c r="A3827">
        <v>47106343</v>
      </c>
      <c r="B3827" t="s">
        <v>4302</v>
      </c>
      <c r="C3827" t="s">
        <v>4052</v>
      </c>
      <c r="D3827" s="3">
        <v>7.8338900000000002</v>
      </c>
      <c r="E3827">
        <v>0</v>
      </c>
    </row>
    <row r="3828" spans="1:5" x14ac:dyDescent="0.25">
      <c r="A3828">
        <v>47106347</v>
      </c>
      <c r="B3828" t="s">
        <v>4303</v>
      </c>
      <c r="C3828" t="s">
        <v>4052</v>
      </c>
      <c r="D3828" s="3">
        <v>5.2773300000000001</v>
      </c>
      <c r="E3828">
        <v>0</v>
      </c>
    </row>
    <row r="3829" spans="1:5" x14ac:dyDescent="0.25">
      <c r="A3829">
        <v>47106348</v>
      </c>
      <c r="B3829" t="s">
        <v>4304</v>
      </c>
      <c r="C3829" t="s">
        <v>4052</v>
      </c>
      <c r="D3829" s="3">
        <v>6.2498300000000002</v>
      </c>
      <c r="E3829">
        <v>0</v>
      </c>
    </row>
    <row r="3830" spans="1:5" x14ac:dyDescent="0.25">
      <c r="A3830">
        <v>47106349</v>
      </c>
      <c r="B3830" t="s">
        <v>4305</v>
      </c>
      <c r="C3830" t="s">
        <v>4052</v>
      </c>
      <c r="D3830" s="3">
        <v>31.052</v>
      </c>
      <c r="E3830">
        <v>0</v>
      </c>
    </row>
    <row r="3831" spans="1:5" x14ac:dyDescent="0.25">
      <c r="A3831">
        <v>47106350</v>
      </c>
      <c r="B3831" t="s">
        <v>4306</v>
      </c>
      <c r="C3831" t="s">
        <v>4052</v>
      </c>
      <c r="D3831" s="3">
        <v>84.903999999999996</v>
      </c>
      <c r="E3831">
        <v>0</v>
      </c>
    </row>
    <row r="3832" spans="1:5" x14ac:dyDescent="0.25">
      <c r="A3832">
        <v>47106351</v>
      </c>
      <c r="B3832" t="s">
        <v>4307</v>
      </c>
      <c r="C3832" t="s">
        <v>4052</v>
      </c>
      <c r="D3832" s="3">
        <v>27.55</v>
      </c>
      <c r="E3832">
        <v>0</v>
      </c>
    </row>
    <row r="3833" spans="1:5" x14ac:dyDescent="0.25">
      <c r="A3833">
        <v>47106352</v>
      </c>
      <c r="B3833" t="s">
        <v>4308</v>
      </c>
      <c r="C3833" t="s">
        <v>4052</v>
      </c>
      <c r="D3833" s="3">
        <v>6.2679999999999998</v>
      </c>
      <c r="E3833">
        <v>0</v>
      </c>
    </row>
    <row r="3834" spans="1:5" x14ac:dyDescent="0.25">
      <c r="A3834">
        <v>47106354</v>
      </c>
      <c r="B3834" t="s">
        <v>4309</v>
      </c>
      <c r="C3834" t="s">
        <v>4052</v>
      </c>
      <c r="D3834" s="3" t="e">
        <v>#N/A</v>
      </c>
      <c r="E3834">
        <v>0</v>
      </c>
    </row>
    <row r="3835" spans="1:5" x14ac:dyDescent="0.25">
      <c r="A3835">
        <v>47106356</v>
      </c>
      <c r="B3835" t="s">
        <v>4310</v>
      </c>
      <c r="C3835" t="s">
        <v>4052</v>
      </c>
      <c r="D3835" s="3">
        <v>3.8319999999999999</v>
      </c>
      <c r="E3835">
        <v>0</v>
      </c>
    </row>
    <row r="3836" spans="1:5" x14ac:dyDescent="0.25">
      <c r="A3836">
        <v>47106357</v>
      </c>
      <c r="B3836" t="s">
        <v>4311</v>
      </c>
      <c r="C3836" t="s">
        <v>4052</v>
      </c>
      <c r="D3836" s="3">
        <v>2.8700000000000002E-3</v>
      </c>
      <c r="E3836">
        <v>0</v>
      </c>
    </row>
    <row r="3837" spans="1:5" x14ac:dyDescent="0.25">
      <c r="A3837">
        <v>47106358</v>
      </c>
      <c r="B3837" t="s">
        <v>4309</v>
      </c>
      <c r="C3837" t="s">
        <v>4052</v>
      </c>
      <c r="D3837" s="3">
        <v>0.83160000000000001</v>
      </c>
      <c r="E3837">
        <v>0</v>
      </c>
    </row>
    <row r="3838" spans="1:5" x14ac:dyDescent="0.25">
      <c r="A3838">
        <v>47106359</v>
      </c>
      <c r="B3838" t="s">
        <v>4312</v>
      </c>
      <c r="C3838" t="s">
        <v>4052</v>
      </c>
      <c r="D3838" s="3">
        <v>5.8266999999999998</v>
      </c>
      <c r="E3838">
        <v>0</v>
      </c>
    </row>
    <row r="3839" spans="1:5" x14ac:dyDescent="0.25">
      <c r="A3839">
        <v>47106360</v>
      </c>
      <c r="B3839" t="s">
        <v>4313</v>
      </c>
      <c r="C3839" t="s">
        <v>4052</v>
      </c>
      <c r="D3839" s="3">
        <v>212.28</v>
      </c>
      <c r="E3839">
        <v>0</v>
      </c>
    </row>
    <row r="3840" spans="1:5" x14ac:dyDescent="0.25">
      <c r="A3840">
        <v>47106361</v>
      </c>
      <c r="B3840" t="s">
        <v>4314</v>
      </c>
      <c r="C3840" t="s">
        <v>4052</v>
      </c>
      <c r="D3840" s="3">
        <v>18.902000000000001</v>
      </c>
      <c r="E3840">
        <v>0</v>
      </c>
    </row>
    <row r="3841" spans="1:5" x14ac:dyDescent="0.25">
      <c r="A3841">
        <v>47106363</v>
      </c>
      <c r="B3841" t="s">
        <v>4315</v>
      </c>
      <c r="C3841" t="s">
        <v>4052</v>
      </c>
      <c r="D3841" s="3">
        <v>0.74639999999999995</v>
      </c>
      <c r="E3841">
        <v>0</v>
      </c>
    </row>
    <row r="3842" spans="1:5" x14ac:dyDescent="0.25">
      <c r="A3842">
        <v>47106365</v>
      </c>
      <c r="B3842" t="s">
        <v>4316</v>
      </c>
      <c r="C3842" t="s">
        <v>4052</v>
      </c>
      <c r="D3842" s="3">
        <v>0.80100000000000005</v>
      </c>
      <c r="E3842">
        <v>0</v>
      </c>
    </row>
    <row r="3843" spans="1:5" x14ac:dyDescent="0.25">
      <c r="A3843">
        <v>47106366</v>
      </c>
      <c r="B3843" t="s">
        <v>4317</v>
      </c>
      <c r="C3843" t="s">
        <v>4052</v>
      </c>
      <c r="D3843" s="3">
        <v>165.6</v>
      </c>
      <c r="E3843">
        <v>0</v>
      </c>
    </row>
    <row r="3844" spans="1:5" x14ac:dyDescent="0.25">
      <c r="A3844">
        <v>47106367</v>
      </c>
      <c r="B3844" t="s">
        <v>4319</v>
      </c>
      <c r="C3844" t="s">
        <v>4052</v>
      </c>
      <c r="D3844" s="3" t="e">
        <v>#N/A</v>
      </c>
      <c r="E3844">
        <v>0</v>
      </c>
    </row>
    <row r="3845" spans="1:5" x14ac:dyDescent="0.25">
      <c r="A3845">
        <v>47106368</v>
      </c>
      <c r="B3845" t="s">
        <v>4320</v>
      </c>
      <c r="C3845" t="s">
        <v>4052</v>
      </c>
      <c r="D3845" s="3">
        <v>9.5063999999999993</v>
      </c>
      <c r="E3845">
        <v>0</v>
      </c>
    </row>
    <row r="3846" spans="1:5" x14ac:dyDescent="0.25">
      <c r="A3846">
        <v>47106369</v>
      </c>
      <c r="B3846" t="s">
        <v>4321</v>
      </c>
      <c r="C3846" t="s">
        <v>4052</v>
      </c>
      <c r="D3846" s="3">
        <v>0.86380000000000001</v>
      </c>
      <c r="E3846">
        <v>0</v>
      </c>
    </row>
    <row r="3847" spans="1:5" x14ac:dyDescent="0.25">
      <c r="A3847">
        <v>47106370</v>
      </c>
      <c r="B3847" t="s">
        <v>4322</v>
      </c>
      <c r="C3847" t="s">
        <v>4052</v>
      </c>
      <c r="D3847" s="3">
        <v>12</v>
      </c>
      <c r="E3847">
        <v>0</v>
      </c>
    </row>
    <row r="3848" spans="1:5" x14ac:dyDescent="0.25">
      <c r="A3848">
        <v>47106372</v>
      </c>
      <c r="B3848" t="s">
        <v>4324</v>
      </c>
      <c r="C3848" t="s">
        <v>4052</v>
      </c>
      <c r="D3848" s="3" t="e">
        <v>#N/A</v>
      </c>
      <c r="E3848">
        <v>0</v>
      </c>
    </row>
    <row r="3849" spans="1:5" x14ac:dyDescent="0.25">
      <c r="A3849">
        <v>47106374</v>
      </c>
      <c r="B3849" t="s">
        <v>4325</v>
      </c>
      <c r="C3849" t="s">
        <v>4052</v>
      </c>
      <c r="D3849" s="3">
        <v>5.6340000000000001E-2</v>
      </c>
      <c r="E3849">
        <v>0</v>
      </c>
    </row>
    <row r="3850" spans="1:5" x14ac:dyDescent="0.25">
      <c r="A3850">
        <v>47106377</v>
      </c>
      <c r="B3850" t="s">
        <v>4326</v>
      </c>
      <c r="C3850" t="s">
        <v>4052</v>
      </c>
      <c r="D3850" s="3">
        <v>1.1626700000000001</v>
      </c>
      <c r="E3850">
        <v>0</v>
      </c>
    </row>
    <row r="3851" spans="1:5" x14ac:dyDescent="0.25">
      <c r="A3851">
        <v>47106378</v>
      </c>
      <c r="B3851" t="s">
        <v>4327</v>
      </c>
      <c r="C3851" t="s">
        <v>4052</v>
      </c>
      <c r="D3851" s="3">
        <v>0.9</v>
      </c>
      <c r="E3851">
        <v>0</v>
      </c>
    </row>
    <row r="3852" spans="1:5" x14ac:dyDescent="0.25">
      <c r="A3852">
        <v>47106379</v>
      </c>
      <c r="B3852" t="s">
        <v>4328</v>
      </c>
      <c r="C3852" t="s">
        <v>4052</v>
      </c>
      <c r="D3852" s="3" t="e">
        <v>#N/A</v>
      </c>
      <c r="E3852">
        <v>0</v>
      </c>
    </row>
    <row r="3853" spans="1:5" x14ac:dyDescent="0.25">
      <c r="A3853">
        <v>47106380</v>
      </c>
      <c r="B3853" t="s">
        <v>4330</v>
      </c>
      <c r="C3853" t="s">
        <v>4052</v>
      </c>
      <c r="D3853" s="3">
        <v>0.22367000000000001</v>
      </c>
      <c r="E3853">
        <v>0</v>
      </c>
    </row>
    <row r="3854" spans="1:5" x14ac:dyDescent="0.25">
      <c r="A3854">
        <v>47106381</v>
      </c>
      <c r="B3854" t="s">
        <v>4332</v>
      </c>
      <c r="C3854" t="s">
        <v>4052</v>
      </c>
      <c r="D3854" s="3">
        <v>3.168E-2</v>
      </c>
      <c r="E3854">
        <v>0</v>
      </c>
    </row>
    <row r="3855" spans="1:5" x14ac:dyDescent="0.25">
      <c r="A3855">
        <v>47106382</v>
      </c>
      <c r="B3855" t="s">
        <v>4333</v>
      </c>
      <c r="C3855" t="s">
        <v>4052</v>
      </c>
      <c r="D3855" s="3">
        <v>2.1683300000000001</v>
      </c>
      <c r="E3855">
        <v>0</v>
      </c>
    </row>
    <row r="3856" spans="1:5" x14ac:dyDescent="0.25">
      <c r="A3856">
        <v>47106387</v>
      </c>
      <c r="B3856" t="s">
        <v>4334</v>
      </c>
      <c r="C3856" t="s">
        <v>4052</v>
      </c>
      <c r="D3856" s="3">
        <v>2.4899999999999999E-2</v>
      </c>
      <c r="E3856">
        <v>0</v>
      </c>
    </row>
    <row r="3857" spans="1:5" x14ac:dyDescent="0.25">
      <c r="A3857">
        <v>47106389</v>
      </c>
      <c r="B3857" t="s">
        <v>4335</v>
      </c>
      <c r="C3857" t="s">
        <v>4052</v>
      </c>
      <c r="D3857" s="3">
        <v>3.2799999999999999E-3</v>
      </c>
      <c r="E3857">
        <v>0</v>
      </c>
    </row>
    <row r="3858" spans="1:5" x14ac:dyDescent="0.25">
      <c r="A3858">
        <v>47106390</v>
      </c>
      <c r="B3858" t="s">
        <v>4336</v>
      </c>
      <c r="C3858" t="s">
        <v>4052</v>
      </c>
      <c r="D3858" s="3">
        <v>8.0646699999999996</v>
      </c>
      <c r="E3858">
        <v>0</v>
      </c>
    </row>
    <row r="3859" spans="1:5" x14ac:dyDescent="0.25">
      <c r="A3859">
        <v>47106391</v>
      </c>
      <c r="B3859" t="s">
        <v>4337</v>
      </c>
      <c r="C3859" t="s">
        <v>4052</v>
      </c>
      <c r="D3859" s="3">
        <v>425.66</v>
      </c>
      <c r="E3859">
        <v>0</v>
      </c>
    </row>
    <row r="3860" spans="1:5" x14ac:dyDescent="0.25">
      <c r="A3860">
        <v>47106392</v>
      </c>
      <c r="B3860" t="s">
        <v>4339</v>
      </c>
      <c r="C3860" t="s">
        <v>4052</v>
      </c>
      <c r="D3860" s="3">
        <v>9.9600000000000009</v>
      </c>
      <c r="E3860">
        <v>49.9</v>
      </c>
    </row>
    <row r="3861" spans="1:5" x14ac:dyDescent="0.25">
      <c r="A3861">
        <v>47106393</v>
      </c>
      <c r="B3861" t="s">
        <v>4340</v>
      </c>
      <c r="C3861" t="s">
        <v>4052</v>
      </c>
      <c r="D3861" s="3">
        <v>298.84699999999998</v>
      </c>
      <c r="E3861">
        <v>0</v>
      </c>
    </row>
    <row r="3862" spans="1:5" x14ac:dyDescent="0.25">
      <c r="A3862">
        <v>47106396</v>
      </c>
      <c r="B3862" t="s">
        <v>4341</v>
      </c>
      <c r="C3862" t="s">
        <v>4052</v>
      </c>
      <c r="D3862" s="3">
        <v>305.70999999999998</v>
      </c>
      <c r="E3862">
        <v>0</v>
      </c>
    </row>
    <row r="3863" spans="1:5" x14ac:dyDescent="0.25">
      <c r="A3863">
        <v>47106397</v>
      </c>
      <c r="B3863" t="s">
        <v>4342</v>
      </c>
      <c r="C3863" t="s">
        <v>4052</v>
      </c>
      <c r="D3863" s="3">
        <v>12.26417</v>
      </c>
      <c r="E3863">
        <v>0</v>
      </c>
    </row>
    <row r="3864" spans="1:5" x14ac:dyDescent="0.25">
      <c r="A3864">
        <v>47106398</v>
      </c>
      <c r="B3864" t="s">
        <v>4343</v>
      </c>
      <c r="C3864" t="s">
        <v>4052</v>
      </c>
      <c r="D3864" s="3" t="e">
        <v>#N/A</v>
      </c>
      <c r="E3864">
        <v>142.61000000000001</v>
      </c>
    </row>
    <row r="3865" spans="1:5" x14ac:dyDescent="0.25">
      <c r="A3865">
        <v>47106400</v>
      </c>
      <c r="B3865" t="s">
        <v>4344</v>
      </c>
      <c r="C3865" t="s">
        <v>4052</v>
      </c>
      <c r="D3865" s="3" t="e">
        <v>#N/A</v>
      </c>
      <c r="E3865">
        <v>0</v>
      </c>
    </row>
    <row r="3866" spans="1:5" x14ac:dyDescent="0.25">
      <c r="A3866">
        <v>47106401</v>
      </c>
      <c r="B3866" t="s">
        <v>4346</v>
      </c>
      <c r="C3866" t="s">
        <v>4052</v>
      </c>
      <c r="D3866" s="3">
        <v>121.601</v>
      </c>
      <c r="E3866">
        <v>0</v>
      </c>
    </row>
    <row r="3867" spans="1:5" x14ac:dyDescent="0.25">
      <c r="A3867">
        <v>47106402</v>
      </c>
      <c r="B3867" t="s">
        <v>4348</v>
      </c>
      <c r="C3867" t="s">
        <v>4052</v>
      </c>
      <c r="D3867" s="3">
        <v>4.4350000000000001E-2</v>
      </c>
      <c r="E3867">
        <v>0</v>
      </c>
    </row>
    <row r="3868" spans="1:5" x14ac:dyDescent="0.25">
      <c r="A3868">
        <v>47106403</v>
      </c>
      <c r="B3868" t="s">
        <v>4350</v>
      </c>
      <c r="C3868" t="s">
        <v>4052</v>
      </c>
      <c r="D3868" s="3">
        <v>1.6890000000000001</v>
      </c>
      <c r="E3868">
        <v>0</v>
      </c>
    </row>
    <row r="3869" spans="1:5" x14ac:dyDescent="0.25">
      <c r="A3869">
        <v>47106405</v>
      </c>
      <c r="B3869" t="s">
        <v>4351</v>
      </c>
      <c r="C3869" t="s">
        <v>4052</v>
      </c>
      <c r="D3869" s="3">
        <v>11.090999999999999</v>
      </c>
      <c r="E3869">
        <v>0</v>
      </c>
    </row>
    <row r="3870" spans="1:5" x14ac:dyDescent="0.25">
      <c r="A3870">
        <v>47106406</v>
      </c>
      <c r="B3870" t="s">
        <v>4352</v>
      </c>
      <c r="C3870" t="s">
        <v>4052</v>
      </c>
      <c r="D3870" s="3">
        <v>46.905670000000001</v>
      </c>
      <c r="E3870">
        <v>0</v>
      </c>
    </row>
    <row r="3871" spans="1:5" x14ac:dyDescent="0.25">
      <c r="A3871">
        <v>47106408</v>
      </c>
      <c r="B3871" t="s">
        <v>4353</v>
      </c>
      <c r="C3871" t="s">
        <v>4052</v>
      </c>
      <c r="D3871" s="3">
        <v>5.7904</v>
      </c>
      <c r="E3871">
        <v>0</v>
      </c>
    </row>
    <row r="3872" spans="1:5" x14ac:dyDescent="0.25">
      <c r="A3872">
        <v>47106409</v>
      </c>
      <c r="B3872" t="s">
        <v>4354</v>
      </c>
      <c r="C3872" t="s">
        <v>4052</v>
      </c>
      <c r="D3872" s="3">
        <v>0.30249999999999999</v>
      </c>
      <c r="E3872">
        <v>0</v>
      </c>
    </row>
    <row r="3873" spans="1:5" x14ac:dyDescent="0.25">
      <c r="A3873">
        <v>47106410</v>
      </c>
      <c r="B3873" t="s">
        <v>4355</v>
      </c>
      <c r="C3873" t="s">
        <v>4052</v>
      </c>
      <c r="D3873" s="3">
        <v>7.5240000000000001E-2</v>
      </c>
      <c r="E3873">
        <v>0</v>
      </c>
    </row>
    <row r="3874" spans="1:5" x14ac:dyDescent="0.25">
      <c r="A3874">
        <v>47106413</v>
      </c>
      <c r="B3874" t="s">
        <v>4356</v>
      </c>
      <c r="C3874" t="s">
        <v>4052</v>
      </c>
      <c r="D3874" s="3">
        <v>2.8420000000000001E-2</v>
      </c>
      <c r="E3874">
        <v>0</v>
      </c>
    </row>
    <row r="3875" spans="1:5" x14ac:dyDescent="0.25">
      <c r="A3875">
        <v>47106414</v>
      </c>
      <c r="B3875" t="s">
        <v>4357</v>
      </c>
      <c r="C3875" t="s">
        <v>4052</v>
      </c>
      <c r="D3875" s="3" t="e">
        <v>#N/A</v>
      </c>
      <c r="E3875">
        <v>0</v>
      </c>
    </row>
    <row r="3876" spans="1:5" x14ac:dyDescent="0.25">
      <c r="A3876">
        <v>47106416</v>
      </c>
      <c r="B3876" t="s">
        <v>4358</v>
      </c>
      <c r="C3876" t="s">
        <v>4052</v>
      </c>
      <c r="D3876" s="3">
        <v>28.567</v>
      </c>
      <c r="E3876">
        <v>0</v>
      </c>
    </row>
    <row r="3877" spans="1:5" x14ac:dyDescent="0.25">
      <c r="A3877">
        <v>47106417</v>
      </c>
      <c r="B3877" t="s">
        <v>4360</v>
      </c>
      <c r="C3877" t="s">
        <v>4052</v>
      </c>
      <c r="D3877" s="3">
        <v>20.740670000000001</v>
      </c>
      <c r="E3877">
        <v>0</v>
      </c>
    </row>
    <row r="3878" spans="1:5" x14ac:dyDescent="0.25">
      <c r="A3878">
        <v>47106418</v>
      </c>
      <c r="B3878" t="s">
        <v>4361</v>
      </c>
      <c r="C3878" t="s">
        <v>4052</v>
      </c>
      <c r="D3878" s="3">
        <v>46.87</v>
      </c>
      <c r="E3878">
        <v>0</v>
      </c>
    </row>
    <row r="3879" spans="1:5" x14ac:dyDescent="0.25">
      <c r="A3879">
        <v>47106420</v>
      </c>
      <c r="B3879" t="s">
        <v>4363</v>
      </c>
      <c r="C3879" t="s">
        <v>4052</v>
      </c>
      <c r="D3879" s="3">
        <v>213.54583</v>
      </c>
      <c r="E3879">
        <v>0</v>
      </c>
    </row>
    <row r="3880" spans="1:5" x14ac:dyDescent="0.25">
      <c r="A3880">
        <v>47106421</v>
      </c>
      <c r="B3880" t="s">
        <v>4364</v>
      </c>
      <c r="C3880" t="s">
        <v>4052</v>
      </c>
      <c r="D3880" s="3" t="e">
        <v>#N/A</v>
      </c>
      <c r="E3880">
        <v>0</v>
      </c>
    </row>
    <row r="3881" spans="1:5" x14ac:dyDescent="0.25">
      <c r="A3881">
        <v>47106424</v>
      </c>
      <c r="B3881" t="s">
        <v>4365</v>
      </c>
      <c r="C3881" t="s">
        <v>4052</v>
      </c>
      <c r="D3881" s="3" t="e">
        <v>#N/A</v>
      </c>
      <c r="E3881">
        <v>0</v>
      </c>
    </row>
    <row r="3882" spans="1:5" x14ac:dyDescent="0.25">
      <c r="A3882">
        <v>47106425</v>
      </c>
      <c r="B3882" t="s">
        <v>4366</v>
      </c>
      <c r="C3882" t="s">
        <v>4052</v>
      </c>
      <c r="D3882" s="3">
        <v>6.9526700000000003</v>
      </c>
      <c r="E3882">
        <v>0</v>
      </c>
    </row>
    <row r="3883" spans="1:5" x14ac:dyDescent="0.25">
      <c r="A3883">
        <v>47106426</v>
      </c>
      <c r="B3883" t="s">
        <v>4367</v>
      </c>
      <c r="C3883" t="s">
        <v>4052</v>
      </c>
      <c r="D3883" s="3">
        <v>20.724</v>
      </c>
      <c r="E3883">
        <v>0</v>
      </c>
    </row>
    <row r="3884" spans="1:5" x14ac:dyDescent="0.25">
      <c r="A3884">
        <v>47106427</v>
      </c>
      <c r="B3884" t="s">
        <v>4369</v>
      </c>
      <c r="C3884" t="s">
        <v>4052</v>
      </c>
      <c r="D3884" s="3">
        <v>0.56399999999999995</v>
      </c>
      <c r="E3884">
        <v>0</v>
      </c>
    </row>
    <row r="3885" spans="1:5" x14ac:dyDescent="0.25">
      <c r="A3885">
        <v>47106429</v>
      </c>
      <c r="B3885" t="s">
        <v>4371</v>
      </c>
      <c r="C3885" t="s">
        <v>4052</v>
      </c>
      <c r="D3885" s="3">
        <v>2605.9299999999998</v>
      </c>
      <c r="E3885">
        <v>0</v>
      </c>
    </row>
    <row r="3886" spans="1:5" x14ac:dyDescent="0.25">
      <c r="A3886">
        <v>47106430</v>
      </c>
      <c r="B3886" t="s">
        <v>4373</v>
      </c>
      <c r="C3886" t="s">
        <v>4052</v>
      </c>
      <c r="D3886" s="3" t="e">
        <v>#N/A</v>
      </c>
      <c r="E3886">
        <v>0</v>
      </c>
    </row>
    <row r="3887" spans="1:5" x14ac:dyDescent="0.25">
      <c r="A3887">
        <v>47106431</v>
      </c>
      <c r="B3887" t="s">
        <v>4374</v>
      </c>
      <c r="C3887" t="s">
        <v>4052</v>
      </c>
      <c r="D3887" s="3">
        <v>2.4840300000000002</v>
      </c>
      <c r="E3887">
        <v>0</v>
      </c>
    </row>
    <row r="3888" spans="1:5" x14ac:dyDescent="0.25">
      <c r="A3888">
        <v>47106434</v>
      </c>
      <c r="B3888" t="s">
        <v>4375</v>
      </c>
      <c r="C3888" t="s">
        <v>4052</v>
      </c>
      <c r="D3888" s="3">
        <v>5.17117</v>
      </c>
      <c r="E3888">
        <v>0</v>
      </c>
    </row>
    <row r="3889" spans="1:5" x14ac:dyDescent="0.25">
      <c r="A3889">
        <v>47106436</v>
      </c>
      <c r="B3889" t="s">
        <v>4376</v>
      </c>
      <c r="C3889" t="s">
        <v>4052</v>
      </c>
      <c r="D3889" s="3">
        <v>1.98</v>
      </c>
      <c r="E3889">
        <v>0</v>
      </c>
    </row>
    <row r="3890" spans="1:5" x14ac:dyDescent="0.25">
      <c r="A3890">
        <v>47106438</v>
      </c>
      <c r="B3890" t="s">
        <v>4378</v>
      </c>
      <c r="C3890" t="s">
        <v>4052</v>
      </c>
      <c r="D3890" s="3">
        <v>5.6593299999999997</v>
      </c>
      <c r="E3890">
        <v>0</v>
      </c>
    </row>
    <row r="3891" spans="1:5" x14ac:dyDescent="0.25">
      <c r="A3891">
        <v>47106439</v>
      </c>
      <c r="B3891" t="s">
        <v>4379</v>
      </c>
      <c r="C3891" t="s">
        <v>4052</v>
      </c>
      <c r="D3891" s="3">
        <v>2.52</v>
      </c>
      <c r="E3891">
        <v>0</v>
      </c>
    </row>
    <row r="3892" spans="1:5" x14ac:dyDescent="0.25">
      <c r="A3892">
        <v>47106440</v>
      </c>
      <c r="B3892" t="s">
        <v>4381</v>
      </c>
      <c r="C3892" t="s">
        <v>4052</v>
      </c>
      <c r="D3892" s="3" t="e">
        <v>#N/A</v>
      </c>
      <c r="E3892">
        <v>0</v>
      </c>
    </row>
    <row r="3893" spans="1:5" x14ac:dyDescent="0.25">
      <c r="A3893">
        <v>47106442</v>
      </c>
      <c r="B3893" t="s">
        <v>4383</v>
      </c>
      <c r="C3893" t="s">
        <v>4052</v>
      </c>
      <c r="D3893" s="3">
        <v>8.7200000000000006</v>
      </c>
      <c r="E3893">
        <v>0</v>
      </c>
    </row>
    <row r="3894" spans="1:5" x14ac:dyDescent="0.25">
      <c r="A3894">
        <v>47106443</v>
      </c>
      <c r="B3894" t="s">
        <v>4384</v>
      </c>
      <c r="C3894" t="s">
        <v>4052</v>
      </c>
      <c r="D3894" s="3" t="e">
        <v>#N/A</v>
      </c>
      <c r="E3894">
        <v>0</v>
      </c>
    </row>
    <row r="3895" spans="1:5" x14ac:dyDescent="0.25">
      <c r="A3895">
        <v>47106444</v>
      </c>
      <c r="B3895" t="s">
        <v>4386</v>
      </c>
      <c r="C3895" t="s">
        <v>4052</v>
      </c>
      <c r="D3895" s="3">
        <v>4.5701000000000001</v>
      </c>
      <c r="E3895">
        <v>0</v>
      </c>
    </row>
    <row r="3896" spans="1:5" x14ac:dyDescent="0.25">
      <c r="A3896">
        <v>47106446</v>
      </c>
      <c r="B3896" t="s">
        <v>4387</v>
      </c>
      <c r="C3896" t="s">
        <v>4052</v>
      </c>
      <c r="D3896" s="3">
        <v>0.17904</v>
      </c>
      <c r="E3896">
        <v>0</v>
      </c>
    </row>
    <row r="3897" spans="1:5" x14ac:dyDescent="0.25">
      <c r="A3897">
        <v>47106447</v>
      </c>
      <c r="B3897" t="s">
        <v>4388</v>
      </c>
      <c r="C3897" t="s">
        <v>4052</v>
      </c>
      <c r="D3897" s="3">
        <v>2.3970000000000002E-2</v>
      </c>
      <c r="E3897">
        <v>20.59</v>
      </c>
    </row>
    <row r="3898" spans="1:5" x14ac:dyDescent="0.25">
      <c r="A3898">
        <v>47106448</v>
      </c>
      <c r="B3898" t="s">
        <v>4389</v>
      </c>
      <c r="C3898" t="s">
        <v>4052</v>
      </c>
      <c r="D3898" s="3">
        <v>5.2645600000000004</v>
      </c>
      <c r="E3898">
        <v>0</v>
      </c>
    </row>
    <row r="3899" spans="1:5" x14ac:dyDescent="0.25">
      <c r="A3899">
        <v>47106449</v>
      </c>
      <c r="B3899" t="s">
        <v>4390</v>
      </c>
      <c r="C3899" t="s">
        <v>4052</v>
      </c>
      <c r="D3899" s="3" t="e">
        <v>#N/A</v>
      </c>
      <c r="E3899">
        <v>123.26</v>
      </c>
    </row>
    <row r="3900" spans="1:5" x14ac:dyDescent="0.25">
      <c r="A3900">
        <v>47106450</v>
      </c>
      <c r="B3900" t="s">
        <v>4391</v>
      </c>
      <c r="C3900" t="s">
        <v>4052</v>
      </c>
      <c r="D3900" s="3">
        <v>0.36380000000000001</v>
      </c>
      <c r="E3900">
        <v>0</v>
      </c>
    </row>
    <row r="3901" spans="1:5" x14ac:dyDescent="0.25">
      <c r="A3901">
        <v>47106451</v>
      </c>
      <c r="B3901" t="s">
        <v>4392</v>
      </c>
      <c r="C3901" t="s">
        <v>4052</v>
      </c>
      <c r="D3901" s="3">
        <v>8.7200000000000006</v>
      </c>
      <c r="E3901">
        <v>0</v>
      </c>
    </row>
    <row r="3902" spans="1:5" x14ac:dyDescent="0.25">
      <c r="A3902">
        <v>47106452</v>
      </c>
      <c r="B3902" t="s">
        <v>4393</v>
      </c>
      <c r="C3902" t="s">
        <v>4052</v>
      </c>
      <c r="D3902" s="3" t="e">
        <v>#N/A</v>
      </c>
      <c r="E3902">
        <v>0</v>
      </c>
    </row>
    <row r="3903" spans="1:5" x14ac:dyDescent="0.25">
      <c r="A3903">
        <v>47106453</v>
      </c>
      <c r="B3903" t="s">
        <v>4395</v>
      </c>
      <c r="C3903" t="s">
        <v>4052</v>
      </c>
      <c r="D3903" s="3">
        <v>93.576999999999998</v>
      </c>
      <c r="E3903">
        <v>0</v>
      </c>
    </row>
    <row r="3904" spans="1:5" x14ac:dyDescent="0.25">
      <c r="A3904">
        <v>47106454</v>
      </c>
      <c r="B3904" t="s">
        <v>4397</v>
      </c>
      <c r="C3904" t="s">
        <v>4052</v>
      </c>
      <c r="D3904" s="3">
        <v>20.302</v>
      </c>
      <c r="E3904">
        <v>0</v>
      </c>
    </row>
    <row r="3905" spans="1:5" x14ac:dyDescent="0.25">
      <c r="A3905">
        <v>47106456</v>
      </c>
      <c r="B3905" t="s">
        <v>4398</v>
      </c>
      <c r="C3905" t="s">
        <v>4052</v>
      </c>
      <c r="D3905" s="3">
        <v>5.9911700000000003</v>
      </c>
      <c r="E3905">
        <v>0</v>
      </c>
    </row>
    <row r="3906" spans="1:5" x14ac:dyDescent="0.25">
      <c r="A3906">
        <v>47106457</v>
      </c>
      <c r="B3906" t="s">
        <v>4399</v>
      </c>
      <c r="C3906" t="s">
        <v>4052</v>
      </c>
      <c r="D3906" s="3">
        <v>88.75</v>
      </c>
      <c r="E3906">
        <v>0</v>
      </c>
    </row>
    <row r="3907" spans="1:5" x14ac:dyDescent="0.25">
      <c r="A3907">
        <v>47106458</v>
      </c>
      <c r="B3907" t="s">
        <v>4400</v>
      </c>
      <c r="C3907" t="s">
        <v>4052</v>
      </c>
      <c r="D3907" s="3">
        <v>5.9880000000000004</v>
      </c>
      <c r="E3907">
        <v>0</v>
      </c>
    </row>
    <row r="3908" spans="1:5" x14ac:dyDescent="0.25">
      <c r="A3908">
        <v>47106459</v>
      </c>
      <c r="B3908" t="s">
        <v>4401</v>
      </c>
      <c r="C3908" t="s">
        <v>4052</v>
      </c>
      <c r="D3908" s="3">
        <v>12.03467</v>
      </c>
      <c r="E3908">
        <v>0</v>
      </c>
    </row>
    <row r="3909" spans="1:5" x14ac:dyDescent="0.25">
      <c r="A3909">
        <v>47106460</v>
      </c>
      <c r="B3909" t="s">
        <v>4402</v>
      </c>
      <c r="C3909" t="s">
        <v>4052</v>
      </c>
      <c r="D3909" s="3">
        <v>6.944</v>
      </c>
      <c r="E3909">
        <v>0</v>
      </c>
    </row>
    <row r="3910" spans="1:5" x14ac:dyDescent="0.25">
      <c r="A3910">
        <v>47106464</v>
      </c>
      <c r="B3910" t="s">
        <v>4403</v>
      </c>
      <c r="C3910" t="s">
        <v>4052</v>
      </c>
      <c r="D3910" s="3" t="s">
        <v>7802</v>
      </c>
      <c r="E3910">
        <v>0</v>
      </c>
    </row>
    <row r="3911" spans="1:5" x14ac:dyDescent="0.25">
      <c r="A3911">
        <v>47106465</v>
      </c>
      <c r="B3911" t="s">
        <v>4405</v>
      </c>
      <c r="C3911" t="s">
        <v>4052</v>
      </c>
      <c r="D3911" s="3">
        <v>20.8156</v>
      </c>
      <c r="E3911">
        <v>0</v>
      </c>
    </row>
    <row r="3912" spans="1:5" x14ac:dyDescent="0.25">
      <c r="A3912">
        <v>47106466</v>
      </c>
      <c r="B3912" t="s">
        <v>4406</v>
      </c>
      <c r="C3912" t="s">
        <v>4052</v>
      </c>
      <c r="D3912" s="3">
        <v>0.8952</v>
      </c>
      <c r="E3912">
        <v>0</v>
      </c>
    </row>
    <row r="3913" spans="1:5" x14ac:dyDescent="0.25">
      <c r="A3913">
        <v>47106467</v>
      </c>
      <c r="B3913" t="s">
        <v>4408</v>
      </c>
      <c r="C3913" t="s">
        <v>4052</v>
      </c>
      <c r="D3913" s="3">
        <v>1.5602</v>
      </c>
      <c r="E3913">
        <v>0</v>
      </c>
    </row>
    <row r="3914" spans="1:5" x14ac:dyDescent="0.25">
      <c r="A3914">
        <v>47106468</v>
      </c>
      <c r="B3914" t="s">
        <v>4409</v>
      </c>
      <c r="C3914" t="s">
        <v>4052</v>
      </c>
      <c r="D3914" s="3">
        <v>25.294</v>
      </c>
      <c r="E3914">
        <v>0</v>
      </c>
    </row>
    <row r="3915" spans="1:5" x14ac:dyDescent="0.25">
      <c r="A3915">
        <v>47106469</v>
      </c>
      <c r="B3915" t="s">
        <v>7811</v>
      </c>
      <c r="C3915" t="s">
        <v>4052</v>
      </c>
      <c r="D3915" s="3" t="e">
        <v>#N/A</v>
      </c>
      <c r="E3915">
        <v>0</v>
      </c>
    </row>
    <row r="3916" spans="1:5" x14ac:dyDescent="0.25">
      <c r="A3916">
        <v>47106473</v>
      </c>
      <c r="B3916" t="s">
        <v>4410</v>
      </c>
      <c r="C3916" t="s">
        <v>4052</v>
      </c>
      <c r="D3916" s="3">
        <v>4.1159999999999997</v>
      </c>
      <c r="E3916">
        <v>0</v>
      </c>
    </row>
    <row r="3917" spans="1:5" x14ac:dyDescent="0.25">
      <c r="A3917">
        <v>47106474</v>
      </c>
      <c r="B3917" t="s">
        <v>4411</v>
      </c>
      <c r="C3917" t="s">
        <v>4052</v>
      </c>
      <c r="D3917" s="3">
        <v>22.498000000000001</v>
      </c>
      <c r="E3917">
        <v>153.81</v>
      </c>
    </row>
    <row r="3918" spans="1:5" x14ac:dyDescent="0.25">
      <c r="A3918">
        <v>47106475</v>
      </c>
      <c r="B3918" t="s">
        <v>4412</v>
      </c>
      <c r="C3918" t="s">
        <v>4052</v>
      </c>
      <c r="D3918" s="3">
        <v>0.14441000000000001</v>
      </c>
      <c r="E3918">
        <v>0</v>
      </c>
    </row>
    <row r="3919" spans="1:5" x14ac:dyDescent="0.25">
      <c r="A3919">
        <v>47106476</v>
      </c>
      <c r="B3919" t="s">
        <v>4413</v>
      </c>
      <c r="C3919" t="s">
        <v>4052</v>
      </c>
      <c r="D3919" s="3">
        <v>0.1598</v>
      </c>
      <c r="E3919">
        <v>0</v>
      </c>
    </row>
    <row r="3920" spans="1:5" x14ac:dyDescent="0.25">
      <c r="A3920">
        <v>47106479</v>
      </c>
      <c r="B3920" t="s">
        <v>4414</v>
      </c>
      <c r="C3920" t="s">
        <v>4052</v>
      </c>
      <c r="D3920" s="3">
        <v>51.33</v>
      </c>
      <c r="E3920">
        <v>0</v>
      </c>
    </row>
    <row r="3921" spans="1:5" x14ac:dyDescent="0.25">
      <c r="A3921">
        <v>47106480</v>
      </c>
      <c r="B3921" t="s">
        <v>4415</v>
      </c>
      <c r="C3921" t="s">
        <v>4052</v>
      </c>
      <c r="D3921" s="3">
        <v>41.323999999999998</v>
      </c>
      <c r="E3921">
        <v>0</v>
      </c>
    </row>
    <row r="3922" spans="1:5" x14ac:dyDescent="0.25">
      <c r="A3922">
        <v>47106481</v>
      </c>
      <c r="B3922" t="s">
        <v>4416</v>
      </c>
      <c r="C3922" t="s">
        <v>4052</v>
      </c>
      <c r="D3922" s="3" t="e">
        <v>#N/A</v>
      </c>
      <c r="E3922">
        <v>0</v>
      </c>
    </row>
    <row r="3923" spans="1:5" x14ac:dyDescent="0.25">
      <c r="A3923">
        <v>47106482</v>
      </c>
      <c r="B3923" t="s">
        <v>4418</v>
      </c>
      <c r="C3923" t="s">
        <v>4052</v>
      </c>
      <c r="D3923" s="3">
        <v>0.18770000000000001</v>
      </c>
      <c r="E3923">
        <v>0</v>
      </c>
    </row>
    <row r="3924" spans="1:5" x14ac:dyDescent="0.25">
      <c r="A3924">
        <v>47106483</v>
      </c>
      <c r="B3924" t="s">
        <v>4419</v>
      </c>
      <c r="C3924" t="s">
        <v>4052</v>
      </c>
      <c r="D3924" s="3">
        <v>4.5928000000000004</v>
      </c>
      <c r="E3924">
        <v>0</v>
      </c>
    </row>
    <row r="3925" spans="1:5" x14ac:dyDescent="0.25">
      <c r="A3925">
        <v>47106484</v>
      </c>
      <c r="B3925" t="s">
        <v>4420</v>
      </c>
      <c r="C3925" t="s">
        <v>4052</v>
      </c>
      <c r="D3925" s="3">
        <v>7.5774999999999997</v>
      </c>
      <c r="E3925">
        <v>0</v>
      </c>
    </row>
    <row r="3926" spans="1:5" x14ac:dyDescent="0.25">
      <c r="A3926">
        <v>47106486</v>
      </c>
      <c r="B3926" t="s">
        <v>4421</v>
      </c>
      <c r="C3926" t="s">
        <v>4052</v>
      </c>
      <c r="D3926" s="3">
        <v>2.0196999999999998</v>
      </c>
      <c r="E3926">
        <v>0</v>
      </c>
    </row>
    <row r="3927" spans="1:5" x14ac:dyDescent="0.25">
      <c r="A3927">
        <v>47106487</v>
      </c>
      <c r="B3927" t="s">
        <v>4422</v>
      </c>
      <c r="C3927" t="s">
        <v>4052</v>
      </c>
      <c r="D3927" s="3">
        <v>5.0573300000000003</v>
      </c>
      <c r="E3927">
        <v>0</v>
      </c>
    </row>
    <row r="3928" spans="1:5" x14ac:dyDescent="0.25">
      <c r="A3928">
        <v>47106488</v>
      </c>
      <c r="B3928" t="s">
        <v>4423</v>
      </c>
      <c r="C3928" t="s">
        <v>4052</v>
      </c>
      <c r="D3928" s="3">
        <v>2.4466000000000001</v>
      </c>
      <c r="E3928">
        <v>208.13</v>
      </c>
    </row>
    <row r="3929" spans="1:5" x14ac:dyDescent="0.25">
      <c r="A3929">
        <v>47106489</v>
      </c>
      <c r="B3929" t="s">
        <v>4425</v>
      </c>
      <c r="C3929" t="s">
        <v>4052</v>
      </c>
      <c r="D3929" s="3">
        <v>0.38850000000000001</v>
      </c>
      <c r="E3929">
        <v>0</v>
      </c>
    </row>
    <row r="3930" spans="1:5" x14ac:dyDescent="0.25">
      <c r="A3930">
        <v>47106491</v>
      </c>
      <c r="B3930" t="s">
        <v>4426</v>
      </c>
      <c r="C3930" t="s">
        <v>4052</v>
      </c>
      <c r="D3930" s="3">
        <v>2.2974999999999999</v>
      </c>
      <c r="E3930">
        <v>0</v>
      </c>
    </row>
    <row r="3931" spans="1:5" x14ac:dyDescent="0.25">
      <c r="A3931">
        <v>47106492</v>
      </c>
      <c r="B3931" t="s">
        <v>4427</v>
      </c>
      <c r="C3931" t="s">
        <v>4052</v>
      </c>
      <c r="D3931" s="3">
        <v>8.1600000000000006E-2</v>
      </c>
      <c r="E3931">
        <v>0</v>
      </c>
    </row>
    <row r="3932" spans="1:5" x14ac:dyDescent="0.25">
      <c r="A3932">
        <v>47106493</v>
      </c>
      <c r="B3932" t="s">
        <v>4428</v>
      </c>
      <c r="C3932" t="s">
        <v>4052</v>
      </c>
      <c r="D3932" s="3">
        <v>4.4878999999999998</v>
      </c>
      <c r="E3932">
        <v>0</v>
      </c>
    </row>
    <row r="3933" spans="1:5" x14ac:dyDescent="0.25">
      <c r="A3933">
        <v>47106494</v>
      </c>
      <c r="B3933" t="s">
        <v>4429</v>
      </c>
      <c r="C3933" t="s">
        <v>4052</v>
      </c>
      <c r="D3933" s="3">
        <v>279.99333000000001</v>
      </c>
      <c r="E3933">
        <v>0</v>
      </c>
    </row>
    <row r="3934" spans="1:5" x14ac:dyDescent="0.25">
      <c r="A3934">
        <v>47106495</v>
      </c>
      <c r="B3934" t="s">
        <v>4430</v>
      </c>
      <c r="C3934" t="s">
        <v>4052</v>
      </c>
      <c r="D3934" s="3">
        <v>6.944</v>
      </c>
      <c r="E3934">
        <v>0</v>
      </c>
    </row>
    <row r="3935" spans="1:5" x14ac:dyDescent="0.25">
      <c r="A3935">
        <v>47106496</v>
      </c>
      <c r="B3935" t="s">
        <v>4431</v>
      </c>
      <c r="C3935" t="s">
        <v>4052</v>
      </c>
      <c r="D3935" s="3">
        <v>2.8900000000000002E-3</v>
      </c>
      <c r="E3935">
        <v>0</v>
      </c>
    </row>
    <row r="3936" spans="1:5" x14ac:dyDescent="0.25">
      <c r="A3936">
        <v>47106497</v>
      </c>
      <c r="B3936" t="s">
        <v>4432</v>
      </c>
      <c r="C3936" t="s">
        <v>4052</v>
      </c>
      <c r="D3936" s="3">
        <v>163.01366999999999</v>
      </c>
      <c r="E3936">
        <v>0</v>
      </c>
    </row>
    <row r="3937" spans="1:5" x14ac:dyDescent="0.25">
      <c r="A3937">
        <v>47106498</v>
      </c>
      <c r="B3937" t="s">
        <v>4434</v>
      </c>
      <c r="C3937" t="s">
        <v>4052</v>
      </c>
      <c r="D3937" s="3">
        <v>12.03467</v>
      </c>
      <c r="E3937">
        <v>0</v>
      </c>
    </row>
    <row r="3938" spans="1:5" x14ac:dyDescent="0.25">
      <c r="A3938">
        <v>47106499</v>
      </c>
      <c r="B3938" t="s">
        <v>4435</v>
      </c>
      <c r="C3938" t="s">
        <v>4052</v>
      </c>
      <c r="D3938" s="3" t="e">
        <v>#N/A</v>
      </c>
      <c r="E3938">
        <v>0</v>
      </c>
    </row>
    <row r="3939" spans="1:5" x14ac:dyDescent="0.25">
      <c r="A3939">
        <v>47106500</v>
      </c>
      <c r="B3939" t="s">
        <v>4436</v>
      </c>
      <c r="C3939" t="s">
        <v>4052</v>
      </c>
      <c r="D3939" s="3">
        <v>654</v>
      </c>
      <c r="E3939">
        <v>0</v>
      </c>
    </row>
    <row r="3940" spans="1:5" x14ac:dyDescent="0.25">
      <c r="A3940">
        <v>47106501</v>
      </c>
      <c r="B3940" t="s">
        <v>4437</v>
      </c>
      <c r="C3940" t="s">
        <v>4052</v>
      </c>
      <c r="D3940" s="3">
        <v>45.996000000000002</v>
      </c>
      <c r="E3940">
        <v>0</v>
      </c>
    </row>
    <row r="3941" spans="1:5" x14ac:dyDescent="0.25">
      <c r="A3941">
        <v>47106502</v>
      </c>
      <c r="B3941" t="s">
        <v>4439</v>
      </c>
      <c r="C3941" t="s">
        <v>4052</v>
      </c>
      <c r="D3941" s="3">
        <v>3.4813000000000001</v>
      </c>
      <c r="E3941">
        <v>0</v>
      </c>
    </row>
    <row r="3942" spans="1:5" x14ac:dyDescent="0.25">
      <c r="A3942">
        <v>47106503</v>
      </c>
      <c r="B3942" t="s">
        <v>4440</v>
      </c>
      <c r="C3942" t="s">
        <v>4052</v>
      </c>
      <c r="D3942" s="3" t="e">
        <v>#N/A</v>
      </c>
      <c r="E3942">
        <v>0</v>
      </c>
    </row>
    <row r="3943" spans="1:5" x14ac:dyDescent="0.25">
      <c r="A3943">
        <v>47106504</v>
      </c>
      <c r="B3943" t="s">
        <v>4441</v>
      </c>
      <c r="C3943" t="s">
        <v>4052</v>
      </c>
      <c r="D3943" s="3">
        <v>14.058669999999999</v>
      </c>
      <c r="E3943">
        <v>0</v>
      </c>
    </row>
    <row r="3944" spans="1:5" x14ac:dyDescent="0.25">
      <c r="A3944">
        <v>47106509</v>
      </c>
      <c r="B3944" t="s">
        <v>4442</v>
      </c>
      <c r="C3944" t="s">
        <v>4052</v>
      </c>
      <c r="D3944" s="3">
        <v>63.419440000000002</v>
      </c>
      <c r="E3944">
        <v>0</v>
      </c>
    </row>
    <row r="3945" spans="1:5" x14ac:dyDescent="0.25">
      <c r="A3945">
        <v>47106510</v>
      </c>
      <c r="B3945" t="s">
        <v>4443</v>
      </c>
      <c r="C3945" t="s">
        <v>4052</v>
      </c>
      <c r="D3945" s="3" t="e">
        <v>#N/A</v>
      </c>
      <c r="E3945">
        <v>0</v>
      </c>
    </row>
    <row r="3946" spans="1:5" x14ac:dyDescent="0.25">
      <c r="A3946">
        <v>47106511</v>
      </c>
      <c r="B3946" t="s">
        <v>4444</v>
      </c>
      <c r="C3946" t="s">
        <v>4052</v>
      </c>
      <c r="D3946" s="3">
        <v>5.3120000000000003</v>
      </c>
      <c r="E3946">
        <v>110.04</v>
      </c>
    </row>
    <row r="3947" spans="1:5" x14ac:dyDescent="0.25">
      <c r="A3947">
        <v>47106512</v>
      </c>
      <c r="B3947" t="s">
        <v>4445</v>
      </c>
      <c r="C3947" t="s">
        <v>4052</v>
      </c>
      <c r="D3947" s="3" t="e">
        <v>#N/A</v>
      </c>
      <c r="E3947">
        <v>0</v>
      </c>
    </row>
    <row r="3948" spans="1:5" x14ac:dyDescent="0.25">
      <c r="A3948">
        <v>47106513</v>
      </c>
      <c r="B3948" t="s">
        <v>4446</v>
      </c>
      <c r="C3948" t="s">
        <v>4052</v>
      </c>
      <c r="D3948" s="3">
        <v>4.6364400000000003</v>
      </c>
      <c r="E3948">
        <v>0</v>
      </c>
    </row>
    <row r="3949" spans="1:5" x14ac:dyDescent="0.25">
      <c r="A3949">
        <v>47106514</v>
      </c>
      <c r="B3949" t="s">
        <v>4447</v>
      </c>
      <c r="C3949" t="s">
        <v>4052</v>
      </c>
      <c r="D3949" s="3">
        <v>0.42970000000000003</v>
      </c>
      <c r="E3949">
        <v>0</v>
      </c>
    </row>
    <row r="3950" spans="1:5" x14ac:dyDescent="0.25">
      <c r="A3950">
        <v>47106515</v>
      </c>
      <c r="B3950" t="s">
        <v>4448</v>
      </c>
      <c r="C3950" t="s">
        <v>4052</v>
      </c>
      <c r="D3950" s="3">
        <v>0.15221999999999999</v>
      </c>
      <c r="E3950">
        <v>0</v>
      </c>
    </row>
    <row r="3951" spans="1:5" x14ac:dyDescent="0.25">
      <c r="A3951">
        <v>47106516</v>
      </c>
      <c r="B3951" t="s">
        <v>4449</v>
      </c>
      <c r="C3951" t="s">
        <v>4052</v>
      </c>
      <c r="D3951" s="3" t="s">
        <v>7802</v>
      </c>
      <c r="E3951">
        <v>0</v>
      </c>
    </row>
    <row r="3952" spans="1:5" x14ac:dyDescent="0.25">
      <c r="A3952">
        <v>47106517</v>
      </c>
      <c r="B3952" t="s">
        <v>4450</v>
      </c>
      <c r="C3952" t="s">
        <v>4052</v>
      </c>
      <c r="D3952" s="3" t="e">
        <v>#N/A</v>
      </c>
      <c r="E3952">
        <v>0</v>
      </c>
    </row>
    <row r="3953" spans="1:5" x14ac:dyDescent="0.25">
      <c r="A3953">
        <v>47106518</v>
      </c>
      <c r="B3953" t="s">
        <v>4451</v>
      </c>
      <c r="C3953" t="s">
        <v>4052</v>
      </c>
      <c r="D3953" s="3">
        <v>131.01667</v>
      </c>
      <c r="E3953">
        <v>0</v>
      </c>
    </row>
    <row r="3954" spans="1:5" x14ac:dyDescent="0.25">
      <c r="A3954">
        <v>47106519</v>
      </c>
      <c r="B3954" t="s">
        <v>4453</v>
      </c>
      <c r="C3954" t="s">
        <v>4052</v>
      </c>
      <c r="D3954" s="3">
        <v>7.4824999999999999</v>
      </c>
      <c r="E3954">
        <v>0</v>
      </c>
    </row>
    <row r="3955" spans="1:5" x14ac:dyDescent="0.25">
      <c r="A3955">
        <v>47106520</v>
      </c>
      <c r="B3955" t="s">
        <v>4454</v>
      </c>
      <c r="C3955" t="s">
        <v>4052</v>
      </c>
      <c r="D3955" s="3">
        <v>7.4824999999999999</v>
      </c>
      <c r="E3955">
        <v>0</v>
      </c>
    </row>
    <row r="3956" spans="1:5" x14ac:dyDescent="0.25">
      <c r="A3956">
        <v>47106521</v>
      </c>
      <c r="B3956" t="s">
        <v>4455</v>
      </c>
      <c r="C3956" t="s">
        <v>4052</v>
      </c>
      <c r="D3956" s="3">
        <v>0.1832</v>
      </c>
      <c r="E3956">
        <v>0</v>
      </c>
    </row>
    <row r="3957" spans="1:5" x14ac:dyDescent="0.25">
      <c r="A3957">
        <v>47106522</v>
      </c>
      <c r="B3957" t="s">
        <v>4456</v>
      </c>
      <c r="C3957" t="s">
        <v>4052</v>
      </c>
      <c r="D3957" s="3">
        <v>0.3004</v>
      </c>
      <c r="E3957">
        <v>0</v>
      </c>
    </row>
    <row r="3958" spans="1:5" x14ac:dyDescent="0.25">
      <c r="A3958">
        <v>47106523</v>
      </c>
      <c r="B3958" t="s">
        <v>4457</v>
      </c>
      <c r="C3958" t="s">
        <v>4052</v>
      </c>
      <c r="D3958" s="3">
        <v>30.561330000000002</v>
      </c>
      <c r="E3958">
        <v>0</v>
      </c>
    </row>
    <row r="3959" spans="1:5" x14ac:dyDescent="0.25">
      <c r="A3959">
        <v>47106524</v>
      </c>
      <c r="B3959" t="s">
        <v>4459</v>
      </c>
      <c r="C3959" t="s">
        <v>4052</v>
      </c>
      <c r="D3959" s="3">
        <v>46.88</v>
      </c>
      <c r="E3959">
        <v>203.28</v>
      </c>
    </row>
    <row r="3960" spans="1:5" x14ac:dyDescent="0.25">
      <c r="A3960">
        <v>47106525</v>
      </c>
      <c r="B3960" t="s">
        <v>4460</v>
      </c>
      <c r="C3960" t="s">
        <v>4052</v>
      </c>
      <c r="D3960" s="3" t="e">
        <v>#N/A</v>
      </c>
      <c r="E3960">
        <v>31.51</v>
      </c>
    </row>
    <row r="3961" spans="1:5" x14ac:dyDescent="0.25">
      <c r="A3961">
        <v>47106527</v>
      </c>
      <c r="B3961" t="s">
        <v>4461</v>
      </c>
      <c r="C3961" t="s">
        <v>4052</v>
      </c>
      <c r="D3961" s="3">
        <v>2.6347999999999998</v>
      </c>
      <c r="E3961">
        <v>0</v>
      </c>
    </row>
    <row r="3962" spans="1:5" x14ac:dyDescent="0.25">
      <c r="A3962">
        <v>47106528</v>
      </c>
      <c r="B3962" t="s">
        <v>4462</v>
      </c>
      <c r="C3962" t="s">
        <v>4052</v>
      </c>
      <c r="D3962" s="3">
        <v>34.57</v>
      </c>
      <c r="E3962">
        <v>0</v>
      </c>
    </row>
    <row r="3963" spans="1:5" x14ac:dyDescent="0.25">
      <c r="A3963">
        <v>47106529</v>
      </c>
      <c r="B3963" t="s">
        <v>4463</v>
      </c>
      <c r="C3963" t="s">
        <v>4052</v>
      </c>
      <c r="D3963" s="3">
        <v>26.131879999999999</v>
      </c>
      <c r="E3963">
        <v>0</v>
      </c>
    </row>
    <row r="3964" spans="1:5" x14ac:dyDescent="0.25">
      <c r="A3964">
        <v>47106530</v>
      </c>
      <c r="B3964" t="s">
        <v>4464</v>
      </c>
      <c r="C3964" t="s">
        <v>4052</v>
      </c>
      <c r="D3964" s="3">
        <v>45.6</v>
      </c>
      <c r="E3964">
        <v>0</v>
      </c>
    </row>
    <row r="3965" spans="1:5" x14ac:dyDescent="0.25">
      <c r="A3965">
        <v>47106531</v>
      </c>
      <c r="B3965" t="s">
        <v>4466</v>
      </c>
      <c r="C3965" t="s">
        <v>4052</v>
      </c>
      <c r="D3965" s="3">
        <v>0.26569999999999999</v>
      </c>
      <c r="E3965">
        <v>0</v>
      </c>
    </row>
    <row r="3966" spans="1:5" x14ac:dyDescent="0.25">
      <c r="A3966">
        <v>47106532</v>
      </c>
      <c r="B3966" t="s">
        <v>4467</v>
      </c>
      <c r="C3966" t="s">
        <v>4052</v>
      </c>
      <c r="D3966" s="3">
        <v>46.979669999999999</v>
      </c>
      <c r="E3966">
        <v>0</v>
      </c>
    </row>
    <row r="3967" spans="1:5" x14ac:dyDescent="0.25">
      <c r="A3967">
        <v>47106533</v>
      </c>
      <c r="B3967" t="s">
        <v>4468</v>
      </c>
      <c r="C3967" t="s">
        <v>4052</v>
      </c>
      <c r="D3967" s="3">
        <v>15.73333</v>
      </c>
      <c r="E3967">
        <v>0</v>
      </c>
    </row>
    <row r="3968" spans="1:5" x14ac:dyDescent="0.25">
      <c r="A3968">
        <v>47106534</v>
      </c>
      <c r="B3968" t="s">
        <v>4469</v>
      </c>
      <c r="C3968" t="s">
        <v>4052</v>
      </c>
      <c r="D3968" s="3">
        <v>2.8889999999999999E-2</v>
      </c>
      <c r="E3968">
        <v>0</v>
      </c>
    </row>
    <row r="3969" spans="1:5" x14ac:dyDescent="0.25">
      <c r="A3969">
        <v>47106535</v>
      </c>
      <c r="B3969" t="s">
        <v>4470</v>
      </c>
      <c r="C3969" t="s">
        <v>4052</v>
      </c>
      <c r="D3969" s="3" t="e">
        <v>#N/A</v>
      </c>
      <c r="E3969">
        <v>0</v>
      </c>
    </row>
    <row r="3970" spans="1:5" x14ac:dyDescent="0.25">
      <c r="A3970">
        <v>47106536</v>
      </c>
      <c r="B3970" t="s">
        <v>4471</v>
      </c>
      <c r="C3970" t="s">
        <v>4052</v>
      </c>
      <c r="D3970" s="3">
        <v>10.0442</v>
      </c>
      <c r="E3970">
        <v>0</v>
      </c>
    </row>
    <row r="3971" spans="1:5" x14ac:dyDescent="0.25">
      <c r="A3971">
        <v>47106537</v>
      </c>
      <c r="B3971" t="s">
        <v>4472</v>
      </c>
      <c r="C3971" t="s">
        <v>4052</v>
      </c>
      <c r="D3971" s="3" t="e">
        <v>#N/A</v>
      </c>
      <c r="E3971">
        <v>0</v>
      </c>
    </row>
    <row r="3972" spans="1:5" x14ac:dyDescent="0.25">
      <c r="A3972">
        <v>47106538</v>
      </c>
      <c r="B3972" t="s">
        <v>4473</v>
      </c>
      <c r="C3972" t="s">
        <v>4052</v>
      </c>
      <c r="D3972" s="3">
        <v>8.5534999999999997</v>
      </c>
      <c r="E3972">
        <v>0</v>
      </c>
    </row>
    <row r="3973" spans="1:5" x14ac:dyDescent="0.25">
      <c r="A3973">
        <v>47106539</v>
      </c>
      <c r="B3973" t="s">
        <v>4474</v>
      </c>
      <c r="C3973" t="s">
        <v>4052</v>
      </c>
      <c r="D3973" s="3">
        <v>5.5830000000000002</v>
      </c>
      <c r="E3973">
        <v>0</v>
      </c>
    </row>
    <row r="3974" spans="1:5" x14ac:dyDescent="0.25">
      <c r="A3974">
        <v>47106540</v>
      </c>
      <c r="B3974" t="s">
        <v>4475</v>
      </c>
      <c r="C3974" t="s">
        <v>4052</v>
      </c>
      <c r="D3974" s="3" t="e">
        <v>#N/A</v>
      </c>
      <c r="E3974">
        <v>0</v>
      </c>
    </row>
    <row r="3975" spans="1:5" x14ac:dyDescent="0.25">
      <c r="A3975">
        <v>47106541</v>
      </c>
      <c r="B3975" t="s">
        <v>4476</v>
      </c>
      <c r="C3975" t="s">
        <v>4052</v>
      </c>
      <c r="D3975" s="3">
        <v>0.23280000000000001</v>
      </c>
      <c r="E3975">
        <v>0</v>
      </c>
    </row>
    <row r="3976" spans="1:5" x14ac:dyDescent="0.25">
      <c r="A3976">
        <v>47106542</v>
      </c>
      <c r="B3976" t="s">
        <v>4477</v>
      </c>
      <c r="C3976" t="s">
        <v>4052</v>
      </c>
      <c r="D3976" s="3">
        <v>0.56999999999999995</v>
      </c>
      <c r="E3976">
        <v>0</v>
      </c>
    </row>
    <row r="3977" spans="1:5" x14ac:dyDescent="0.25">
      <c r="A3977">
        <v>47106543</v>
      </c>
      <c r="B3977" t="s">
        <v>4478</v>
      </c>
      <c r="C3977" t="s">
        <v>4052</v>
      </c>
      <c r="D3977" s="3">
        <v>52.567999999999998</v>
      </c>
      <c r="E3977">
        <v>0</v>
      </c>
    </row>
    <row r="3978" spans="1:5" x14ac:dyDescent="0.25">
      <c r="A3978">
        <v>47106544</v>
      </c>
      <c r="B3978" t="s">
        <v>4480</v>
      </c>
      <c r="C3978" t="s">
        <v>4052</v>
      </c>
      <c r="D3978" s="3">
        <v>224.65</v>
      </c>
      <c r="E3978">
        <v>0</v>
      </c>
    </row>
    <row r="3979" spans="1:5" x14ac:dyDescent="0.25">
      <c r="A3979">
        <v>47106545</v>
      </c>
      <c r="B3979" t="s">
        <v>4482</v>
      </c>
      <c r="C3979" t="s">
        <v>4052</v>
      </c>
      <c r="D3979" s="3">
        <v>75.37</v>
      </c>
      <c r="E3979">
        <v>0</v>
      </c>
    </row>
    <row r="3980" spans="1:5" x14ac:dyDescent="0.25">
      <c r="A3980">
        <v>47106546</v>
      </c>
      <c r="B3980" t="s">
        <v>4483</v>
      </c>
      <c r="C3980" t="s">
        <v>4052</v>
      </c>
      <c r="D3980" s="3" t="e">
        <v>#N/A</v>
      </c>
      <c r="E3980">
        <v>0</v>
      </c>
    </row>
    <row r="3981" spans="1:5" x14ac:dyDescent="0.25">
      <c r="A3981">
        <v>47106548</v>
      </c>
      <c r="B3981" t="s">
        <v>4485</v>
      </c>
      <c r="C3981" t="s">
        <v>4052</v>
      </c>
      <c r="D3981" s="3">
        <v>5.3330000000000002E-2</v>
      </c>
      <c r="E3981">
        <v>5.76</v>
      </c>
    </row>
    <row r="3982" spans="1:5" x14ac:dyDescent="0.25">
      <c r="A3982">
        <v>47106553</v>
      </c>
      <c r="B3982" t="s">
        <v>4486</v>
      </c>
      <c r="C3982" t="s">
        <v>4052</v>
      </c>
      <c r="D3982" s="3">
        <v>204.2</v>
      </c>
      <c r="E3982">
        <v>0</v>
      </c>
    </row>
    <row r="3983" spans="1:5" x14ac:dyDescent="0.25">
      <c r="A3983">
        <v>47106554</v>
      </c>
      <c r="B3983" t="s">
        <v>4487</v>
      </c>
      <c r="C3983" t="s">
        <v>4052</v>
      </c>
      <c r="D3983" s="3">
        <v>26.65</v>
      </c>
      <c r="E3983">
        <v>0</v>
      </c>
    </row>
    <row r="3984" spans="1:5" x14ac:dyDescent="0.25">
      <c r="A3984">
        <v>47106555</v>
      </c>
      <c r="B3984" t="s">
        <v>4488</v>
      </c>
      <c r="C3984" t="s">
        <v>4052</v>
      </c>
      <c r="D3984" s="3">
        <v>5.9911700000000003</v>
      </c>
      <c r="E3984">
        <v>0</v>
      </c>
    </row>
    <row r="3985" spans="1:5" x14ac:dyDescent="0.25">
      <c r="A3985">
        <v>47106556</v>
      </c>
      <c r="B3985" t="s">
        <v>4489</v>
      </c>
      <c r="C3985" t="s">
        <v>4052</v>
      </c>
      <c r="D3985" s="3">
        <v>1.1879999999999999</v>
      </c>
      <c r="E3985">
        <v>0</v>
      </c>
    </row>
    <row r="3986" spans="1:5" x14ac:dyDescent="0.25">
      <c r="A3986">
        <v>47106557</v>
      </c>
      <c r="B3986" t="s">
        <v>4490</v>
      </c>
      <c r="C3986" t="s">
        <v>4052</v>
      </c>
      <c r="D3986" s="3">
        <v>3.143E-2</v>
      </c>
      <c r="E3986">
        <v>17.86</v>
      </c>
    </row>
    <row r="3987" spans="1:5" x14ac:dyDescent="0.25">
      <c r="A3987">
        <v>47106558</v>
      </c>
      <c r="B3987" t="s">
        <v>4492</v>
      </c>
      <c r="C3987" t="s">
        <v>4052</v>
      </c>
      <c r="D3987" s="3">
        <v>7.1565000000000003</v>
      </c>
      <c r="E3987">
        <v>0</v>
      </c>
    </row>
    <row r="3988" spans="1:5" x14ac:dyDescent="0.25">
      <c r="A3988">
        <v>47106559</v>
      </c>
      <c r="B3988" t="s">
        <v>4493</v>
      </c>
      <c r="C3988" t="s">
        <v>4052</v>
      </c>
      <c r="D3988" s="3" t="e">
        <v>#N/A</v>
      </c>
      <c r="E3988">
        <v>0</v>
      </c>
    </row>
    <row r="3989" spans="1:5" x14ac:dyDescent="0.25">
      <c r="A3989">
        <v>47106561</v>
      </c>
      <c r="B3989" t="s">
        <v>4494</v>
      </c>
      <c r="C3989" t="s">
        <v>4052</v>
      </c>
      <c r="D3989" s="3">
        <v>860</v>
      </c>
      <c r="E3989">
        <v>0</v>
      </c>
    </row>
    <row r="3990" spans="1:5" x14ac:dyDescent="0.25">
      <c r="A3990">
        <v>47106562</v>
      </c>
      <c r="B3990" t="s">
        <v>4496</v>
      </c>
      <c r="C3990" t="s">
        <v>4052</v>
      </c>
      <c r="D3990" s="3">
        <v>9.4143299999999996</v>
      </c>
      <c r="E3990">
        <v>0</v>
      </c>
    </row>
    <row r="3991" spans="1:5" x14ac:dyDescent="0.25">
      <c r="A3991">
        <v>47106563</v>
      </c>
      <c r="B3991" t="s">
        <v>4497</v>
      </c>
      <c r="C3991" t="s">
        <v>4052</v>
      </c>
      <c r="D3991" s="3">
        <v>0.79530000000000001</v>
      </c>
      <c r="E3991">
        <v>0</v>
      </c>
    </row>
    <row r="3992" spans="1:5" x14ac:dyDescent="0.25">
      <c r="A3992">
        <v>47106564</v>
      </c>
      <c r="B3992" t="s">
        <v>4498</v>
      </c>
      <c r="C3992" t="s">
        <v>4052</v>
      </c>
      <c r="D3992" s="3">
        <v>990</v>
      </c>
      <c r="E3992">
        <v>0</v>
      </c>
    </row>
    <row r="3993" spans="1:5" x14ac:dyDescent="0.25">
      <c r="A3993">
        <v>47106567</v>
      </c>
      <c r="B3993" t="s">
        <v>4500</v>
      </c>
      <c r="C3993" t="s">
        <v>4052</v>
      </c>
      <c r="D3993" s="3">
        <v>1.98767</v>
      </c>
      <c r="E3993">
        <v>0</v>
      </c>
    </row>
    <row r="3994" spans="1:5" x14ac:dyDescent="0.25">
      <c r="A3994">
        <v>47106568</v>
      </c>
      <c r="B3994" t="s">
        <v>4501</v>
      </c>
      <c r="C3994" t="s">
        <v>4052</v>
      </c>
      <c r="D3994" s="3">
        <v>2.5000000000000001E-2</v>
      </c>
      <c r="E3994">
        <v>0</v>
      </c>
    </row>
    <row r="3995" spans="1:5" x14ac:dyDescent="0.25">
      <c r="A3995">
        <v>47106569</v>
      </c>
      <c r="B3995" t="s">
        <v>4503</v>
      </c>
      <c r="C3995" t="s">
        <v>4052</v>
      </c>
      <c r="D3995" s="3" t="e">
        <v>#N/A</v>
      </c>
      <c r="E3995">
        <v>9.59</v>
      </c>
    </row>
    <row r="3996" spans="1:5" x14ac:dyDescent="0.25">
      <c r="A3996">
        <v>47106570</v>
      </c>
      <c r="B3996" t="s">
        <v>4504</v>
      </c>
      <c r="C3996" t="s">
        <v>4052</v>
      </c>
      <c r="D3996" s="3">
        <v>0.375</v>
      </c>
      <c r="E3996">
        <v>0</v>
      </c>
    </row>
    <row r="3997" spans="1:5" x14ac:dyDescent="0.25">
      <c r="A3997">
        <v>47106571</v>
      </c>
      <c r="B3997" t="s">
        <v>4505</v>
      </c>
      <c r="C3997" t="s">
        <v>4052</v>
      </c>
      <c r="D3997" s="3">
        <v>0.32444000000000001</v>
      </c>
      <c r="E3997">
        <v>0</v>
      </c>
    </row>
    <row r="3998" spans="1:5" x14ac:dyDescent="0.25">
      <c r="A3998">
        <v>47106572</v>
      </c>
      <c r="B3998" t="s">
        <v>4506</v>
      </c>
      <c r="C3998" t="s">
        <v>4052</v>
      </c>
      <c r="D3998" s="3">
        <v>5.2291699999999999</v>
      </c>
      <c r="E3998">
        <v>0</v>
      </c>
    </row>
    <row r="3999" spans="1:5" x14ac:dyDescent="0.25">
      <c r="A3999">
        <v>47106574</v>
      </c>
      <c r="B3999" t="s">
        <v>4507</v>
      </c>
      <c r="C3999" t="s">
        <v>4052</v>
      </c>
      <c r="D3999" s="3">
        <v>0.81</v>
      </c>
      <c r="E3999">
        <v>0</v>
      </c>
    </row>
    <row r="4000" spans="1:5" x14ac:dyDescent="0.25">
      <c r="A4000">
        <v>47106576</v>
      </c>
      <c r="B4000" t="s">
        <v>4509</v>
      </c>
      <c r="C4000" t="s">
        <v>4052</v>
      </c>
      <c r="D4000" s="3">
        <v>61.296669999999999</v>
      </c>
      <c r="E4000">
        <v>0</v>
      </c>
    </row>
    <row r="4001" spans="1:5" x14ac:dyDescent="0.25">
      <c r="A4001">
        <v>47106578</v>
      </c>
      <c r="B4001" t="s">
        <v>4510</v>
      </c>
      <c r="C4001" t="s">
        <v>4052</v>
      </c>
      <c r="D4001" s="3" t="e">
        <v>#N/A</v>
      </c>
      <c r="E4001">
        <v>0</v>
      </c>
    </row>
    <row r="4002" spans="1:5" x14ac:dyDescent="0.25">
      <c r="A4002">
        <v>47106579</v>
      </c>
      <c r="B4002" t="s">
        <v>4512</v>
      </c>
      <c r="C4002" t="s">
        <v>4052</v>
      </c>
      <c r="D4002" s="3">
        <v>224.4</v>
      </c>
      <c r="E4002">
        <v>0</v>
      </c>
    </row>
    <row r="4003" spans="1:5" x14ac:dyDescent="0.25">
      <c r="A4003">
        <v>47106581</v>
      </c>
      <c r="B4003" t="s">
        <v>4513</v>
      </c>
      <c r="C4003" t="s">
        <v>4052</v>
      </c>
      <c r="D4003" s="3" t="s">
        <v>7802</v>
      </c>
      <c r="E4003">
        <v>0</v>
      </c>
    </row>
    <row r="4004" spans="1:5" x14ac:dyDescent="0.25">
      <c r="A4004">
        <v>47106582</v>
      </c>
      <c r="B4004" t="s">
        <v>4514</v>
      </c>
      <c r="C4004" t="s">
        <v>4052</v>
      </c>
      <c r="D4004" s="3">
        <v>8.9660000000000004E-2</v>
      </c>
      <c r="E4004">
        <v>0</v>
      </c>
    </row>
    <row r="4005" spans="1:5" x14ac:dyDescent="0.25">
      <c r="A4005">
        <v>47106583</v>
      </c>
      <c r="B4005" t="s">
        <v>4515</v>
      </c>
      <c r="C4005" t="s">
        <v>4052</v>
      </c>
      <c r="D4005" s="3" t="e">
        <v>#N/A</v>
      </c>
      <c r="E4005">
        <v>0</v>
      </c>
    </row>
    <row r="4006" spans="1:5" x14ac:dyDescent="0.25">
      <c r="A4006">
        <v>47106584</v>
      </c>
      <c r="B4006" t="s">
        <v>4516</v>
      </c>
      <c r="C4006" t="s">
        <v>4052</v>
      </c>
      <c r="D4006" s="3">
        <v>7.1330000000000005E-2</v>
      </c>
      <c r="E4006">
        <v>0</v>
      </c>
    </row>
    <row r="4007" spans="1:5" x14ac:dyDescent="0.25">
      <c r="A4007">
        <v>47106585</v>
      </c>
      <c r="B4007" t="s">
        <v>4517</v>
      </c>
      <c r="C4007" t="s">
        <v>4052</v>
      </c>
      <c r="D4007" s="3" t="e">
        <v>#N/A</v>
      </c>
      <c r="E4007">
        <v>5.66</v>
      </c>
    </row>
    <row r="4008" spans="1:5" x14ac:dyDescent="0.25">
      <c r="A4008">
        <v>47106586</v>
      </c>
      <c r="B4008" t="s">
        <v>4518</v>
      </c>
      <c r="C4008" t="s">
        <v>4052</v>
      </c>
      <c r="D4008" s="3">
        <v>33.6</v>
      </c>
      <c r="E4008">
        <v>0</v>
      </c>
    </row>
    <row r="4009" spans="1:5" x14ac:dyDescent="0.25">
      <c r="A4009">
        <v>47106587</v>
      </c>
      <c r="B4009" t="s">
        <v>4520</v>
      </c>
      <c r="C4009" t="s">
        <v>4052</v>
      </c>
      <c r="D4009" s="3" t="s">
        <v>7802</v>
      </c>
      <c r="E4009">
        <v>0</v>
      </c>
    </row>
    <row r="4010" spans="1:5" x14ac:dyDescent="0.25">
      <c r="A4010">
        <v>47106588</v>
      </c>
      <c r="B4010" t="s">
        <v>4521</v>
      </c>
      <c r="C4010" t="s">
        <v>4052</v>
      </c>
      <c r="D4010" s="3" t="s">
        <v>7802</v>
      </c>
      <c r="E4010">
        <v>0</v>
      </c>
    </row>
    <row r="4011" spans="1:5" x14ac:dyDescent="0.25">
      <c r="A4011">
        <v>47106589</v>
      </c>
      <c r="B4011" t="s">
        <v>4523</v>
      </c>
      <c r="C4011" t="s">
        <v>4052</v>
      </c>
      <c r="D4011" s="3">
        <v>6.3419999999999996</v>
      </c>
      <c r="E4011">
        <v>0</v>
      </c>
    </row>
    <row r="4012" spans="1:5" x14ac:dyDescent="0.25">
      <c r="A4012">
        <v>47106590</v>
      </c>
      <c r="B4012" t="s">
        <v>4524</v>
      </c>
      <c r="C4012" t="s">
        <v>4052</v>
      </c>
      <c r="D4012" s="3" t="e">
        <v>#N/A</v>
      </c>
      <c r="E4012">
        <v>0</v>
      </c>
    </row>
    <row r="4013" spans="1:5" x14ac:dyDescent="0.25">
      <c r="A4013">
        <v>47106592</v>
      </c>
      <c r="B4013" t="s">
        <v>4526</v>
      </c>
      <c r="C4013" t="s">
        <v>4052</v>
      </c>
      <c r="D4013" s="3">
        <v>6.6000000000000003E-2</v>
      </c>
      <c r="E4013">
        <v>0</v>
      </c>
    </row>
    <row r="4014" spans="1:5" x14ac:dyDescent="0.25">
      <c r="A4014">
        <v>47106594</v>
      </c>
      <c r="B4014" t="s">
        <v>4527</v>
      </c>
      <c r="C4014" t="s">
        <v>4052</v>
      </c>
      <c r="D4014" s="3">
        <v>0.33900000000000002</v>
      </c>
      <c r="E4014">
        <v>0</v>
      </c>
    </row>
    <row r="4015" spans="1:5" x14ac:dyDescent="0.25">
      <c r="A4015">
        <v>47106595</v>
      </c>
      <c r="B4015" t="s">
        <v>4528</v>
      </c>
      <c r="C4015" t="s">
        <v>4052</v>
      </c>
      <c r="D4015" s="3">
        <v>151.62</v>
      </c>
      <c r="E4015">
        <v>0</v>
      </c>
    </row>
    <row r="4016" spans="1:5" x14ac:dyDescent="0.25">
      <c r="A4016">
        <v>47106596</v>
      </c>
      <c r="B4016" t="s">
        <v>4530</v>
      </c>
      <c r="C4016" t="s">
        <v>4052</v>
      </c>
      <c r="D4016" s="3">
        <v>151.62</v>
      </c>
      <c r="E4016">
        <v>0</v>
      </c>
    </row>
    <row r="4017" spans="1:5" x14ac:dyDescent="0.25">
      <c r="A4017">
        <v>47106597</v>
      </c>
      <c r="B4017" t="s">
        <v>4531</v>
      </c>
      <c r="C4017" t="s">
        <v>4052</v>
      </c>
      <c r="D4017" s="3">
        <v>10.8</v>
      </c>
      <c r="E4017">
        <v>0</v>
      </c>
    </row>
    <row r="4018" spans="1:5" x14ac:dyDescent="0.25">
      <c r="A4018">
        <v>47106598</v>
      </c>
      <c r="B4018" t="s">
        <v>4532</v>
      </c>
      <c r="C4018" t="s">
        <v>4052</v>
      </c>
      <c r="D4018" s="3">
        <v>171.9</v>
      </c>
      <c r="E4018">
        <v>0</v>
      </c>
    </row>
    <row r="4019" spans="1:5" x14ac:dyDescent="0.25">
      <c r="A4019">
        <v>47106600</v>
      </c>
      <c r="B4019" t="s">
        <v>4534</v>
      </c>
      <c r="C4019" t="s">
        <v>4052</v>
      </c>
      <c r="D4019" s="3">
        <v>4.1399999999999997</v>
      </c>
      <c r="E4019">
        <v>0</v>
      </c>
    </row>
    <row r="4020" spans="1:5" x14ac:dyDescent="0.25">
      <c r="A4020">
        <v>47106601</v>
      </c>
      <c r="B4020" t="s">
        <v>4536</v>
      </c>
      <c r="C4020" t="s">
        <v>4052</v>
      </c>
      <c r="D4020" s="3" t="e">
        <v>#N/A</v>
      </c>
      <c r="E4020">
        <v>0</v>
      </c>
    </row>
    <row r="4021" spans="1:5" x14ac:dyDescent="0.25">
      <c r="A4021">
        <v>47106602</v>
      </c>
      <c r="B4021" t="s">
        <v>4537</v>
      </c>
      <c r="C4021" t="s">
        <v>4052</v>
      </c>
      <c r="D4021" s="3">
        <v>1.50857</v>
      </c>
      <c r="E4021">
        <v>49.59</v>
      </c>
    </row>
    <row r="4022" spans="1:5" x14ac:dyDescent="0.25">
      <c r="A4022">
        <v>47106603</v>
      </c>
      <c r="B4022" t="s">
        <v>4538</v>
      </c>
      <c r="C4022" t="s">
        <v>4052</v>
      </c>
      <c r="D4022" s="3">
        <v>4.156E-2</v>
      </c>
      <c r="E4022">
        <v>0</v>
      </c>
    </row>
    <row r="4023" spans="1:5" x14ac:dyDescent="0.25">
      <c r="A4023">
        <v>47106604</v>
      </c>
      <c r="B4023" t="s">
        <v>4539</v>
      </c>
      <c r="C4023" t="s">
        <v>4052</v>
      </c>
      <c r="D4023" s="3">
        <v>0.15417</v>
      </c>
      <c r="E4023">
        <v>0</v>
      </c>
    </row>
    <row r="4024" spans="1:5" x14ac:dyDescent="0.25">
      <c r="A4024">
        <v>47106605</v>
      </c>
      <c r="B4024" t="s">
        <v>4540</v>
      </c>
      <c r="C4024" t="s">
        <v>4052</v>
      </c>
      <c r="D4024" s="3">
        <v>0.93286000000000002</v>
      </c>
      <c r="E4024">
        <v>0</v>
      </c>
    </row>
    <row r="4025" spans="1:5" x14ac:dyDescent="0.25">
      <c r="A4025">
        <v>47106607</v>
      </c>
      <c r="B4025" t="s">
        <v>4541</v>
      </c>
      <c r="C4025" t="s">
        <v>4052</v>
      </c>
      <c r="D4025" s="3">
        <v>0.27800000000000002</v>
      </c>
      <c r="E4025">
        <v>0</v>
      </c>
    </row>
    <row r="4026" spans="1:5" x14ac:dyDescent="0.25">
      <c r="A4026">
        <v>47106608</v>
      </c>
      <c r="B4026" t="s">
        <v>4542</v>
      </c>
      <c r="C4026" t="s">
        <v>4052</v>
      </c>
      <c r="D4026" s="3" t="e">
        <v>#N/A</v>
      </c>
      <c r="E4026">
        <v>0</v>
      </c>
    </row>
    <row r="4027" spans="1:5" x14ac:dyDescent="0.25">
      <c r="A4027">
        <v>47106609</v>
      </c>
      <c r="B4027" t="s">
        <v>4544</v>
      </c>
      <c r="C4027" t="s">
        <v>4052</v>
      </c>
      <c r="D4027" s="3">
        <v>1.2696000000000001</v>
      </c>
      <c r="E4027">
        <v>0</v>
      </c>
    </row>
    <row r="4028" spans="1:5" x14ac:dyDescent="0.25">
      <c r="A4028">
        <v>47106610</v>
      </c>
      <c r="B4028" t="s">
        <v>4545</v>
      </c>
      <c r="C4028" t="s">
        <v>4052</v>
      </c>
      <c r="D4028" s="3">
        <v>2.1</v>
      </c>
      <c r="E4028">
        <v>0</v>
      </c>
    </row>
    <row r="4029" spans="1:5" x14ac:dyDescent="0.25">
      <c r="A4029">
        <v>47106611</v>
      </c>
      <c r="B4029" t="s">
        <v>4547</v>
      </c>
      <c r="C4029" t="s">
        <v>4052</v>
      </c>
      <c r="D4029" s="3">
        <v>0.51136000000000004</v>
      </c>
      <c r="E4029">
        <v>0</v>
      </c>
    </row>
    <row r="4030" spans="1:5" x14ac:dyDescent="0.25">
      <c r="A4030">
        <v>47106612</v>
      </c>
      <c r="B4030" t="s">
        <v>4548</v>
      </c>
      <c r="C4030" t="s">
        <v>4052</v>
      </c>
      <c r="D4030" s="3">
        <v>1.1666700000000001</v>
      </c>
      <c r="E4030">
        <v>0</v>
      </c>
    </row>
    <row r="4031" spans="1:5" x14ac:dyDescent="0.25">
      <c r="A4031">
        <v>47106613</v>
      </c>
      <c r="B4031" t="s">
        <v>4549</v>
      </c>
      <c r="C4031" t="s">
        <v>4052</v>
      </c>
      <c r="D4031" s="3">
        <v>1.1064000000000001</v>
      </c>
      <c r="E4031">
        <v>0</v>
      </c>
    </row>
    <row r="4032" spans="1:5" x14ac:dyDescent="0.25">
      <c r="A4032">
        <v>47106614</v>
      </c>
      <c r="B4032" t="s">
        <v>4550</v>
      </c>
      <c r="C4032" t="s">
        <v>4052</v>
      </c>
      <c r="D4032" s="3">
        <v>215.82</v>
      </c>
      <c r="E4032">
        <v>0</v>
      </c>
    </row>
    <row r="4033" spans="1:5" x14ac:dyDescent="0.25">
      <c r="A4033">
        <v>47106615</v>
      </c>
      <c r="B4033" t="s">
        <v>4552</v>
      </c>
      <c r="C4033" t="s">
        <v>4052</v>
      </c>
      <c r="D4033" s="3">
        <v>6.6439999999999999E-2</v>
      </c>
      <c r="E4033">
        <v>0</v>
      </c>
    </row>
    <row r="4034" spans="1:5" x14ac:dyDescent="0.25">
      <c r="A4034">
        <v>47106616</v>
      </c>
      <c r="B4034" t="s">
        <v>4553</v>
      </c>
      <c r="C4034" t="s">
        <v>4052</v>
      </c>
      <c r="D4034" s="3">
        <v>0.96679999999999999</v>
      </c>
      <c r="E4034">
        <v>0</v>
      </c>
    </row>
    <row r="4035" spans="1:5" x14ac:dyDescent="0.25">
      <c r="A4035">
        <v>47106617</v>
      </c>
      <c r="B4035" t="s">
        <v>4554</v>
      </c>
      <c r="C4035" t="s">
        <v>4052</v>
      </c>
      <c r="D4035" s="3">
        <v>2.06</v>
      </c>
      <c r="E4035">
        <v>0</v>
      </c>
    </row>
    <row r="4036" spans="1:5" x14ac:dyDescent="0.25">
      <c r="A4036">
        <v>47106618</v>
      </c>
      <c r="B4036" t="s">
        <v>4555</v>
      </c>
      <c r="C4036" t="s">
        <v>4052</v>
      </c>
      <c r="D4036" s="3">
        <v>0.1956</v>
      </c>
      <c r="E4036">
        <v>18.100000000000001</v>
      </c>
    </row>
    <row r="4037" spans="1:5" x14ac:dyDescent="0.25">
      <c r="A4037">
        <v>47106619</v>
      </c>
      <c r="B4037" t="s">
        <v>4556</v>
      </c>
      <c r="C4037" t="s">
        <v>4052</v>
      </c>
      <c r="D4037" s="3">
        <v>0.1956</v>
      </c>
      <c r="E4037">
        <v>18.100000000000001</v>
      </c>
    </row>
    <row r="4038" spans="1:5" x14ac:dyDescent="0.25">
      <c r="A4038">
        <v>47106620</v>
      </c>
      <c r="B4038" t="s">
        <v>4557</v>
      </c>
      <c r="C4038" t="s">
        <v>4052</v>
      </c>
      <c r="D4038" s="3">
        <v>5.6944999999999997</v>
      </c>
      <c r="E4038">
        <v>0</v>
      </c>
    </row>
    <row r="4039" spans="1:5" x14ac:dyDescent="0.25">
      <c r="A4039">
        <v>47106621</v>
      </c>
      <c r="B4039" t="s">
        <v>4558</v>
      </c>
      <c r="C4039" t="s">
        <v>4052</v>
      </c>
      <c r="D4039" s="3">
        <v>0.58079999999999998</v>
      </c>
      <c r="E4039">
        <v>0</v>
      </c>
    </row>
    <row r="4040" spans="1:5" x14ac:dyDescent="0.25">
      <c r="A4040">
        <v>47106622</v>
      </c>
      <c r="B4040" t="s">
        <v>4559</v>
      </c>
      <c r="C4040" t="s">
        <v>4052</v>
      </c>
      <c r="D4040" s="3">
        <v>3.5760000000000001</v>
      </c>
      <c r="E4040">
        <v>0</v>
      </c>
    </row>
    <row r="4041" spans="1:5" x14ac:dyDescent="0.25">
      <c r="A4041">
        <v>47106623</v>
      </c>
      <c r="B4041" t="s">
        <v>4560</v>
      </c>
      <c r="C4041" t="s">
        <v>4052</v>
      </c>
      <c r="D4041" s="3">
        <v>6.1753299999999998</v>
      </c>
      <c r="E4041">
        <v>0</v>
      </c>
    </row>
    <row r="4042" spans="1:5" x14ac:dyDescent="0.25">
      <c r="A4042">
        <v>47106624</v>
      </c>
      <c r="B4042" t="s">
        <v>4561</v>
      </c>
      <c r="C4042" t="s">
        <v>4052</v>
      </c>
      <c r="D4042" s="3">
        <v>3.7679999999999998E-2</v>
      </c>
      <c r="E4042">
        <v>5.49</v>
      </c>
    </row>
    <row r="4043" spans="1:5" x14ac:dyDescent="0.25">
      <c r="A4043">
        <v>47106625</v>
      </c>
      <c r="B4043" t="s">
        <v>4562</v>
      </c>
      <c r="C4043" t="s">
        <v>4052</v>
      </c>
      <c r="D4043" s="3">
        <v>2.0449999999999999E-2</v>
      </c>
      <c r="E4043">
        <v>0</v>
      </c>
    </row>
    <row r="4044" spans="1:5" x14ac:dyDescent="0.25">
      <c r="A4044">
        <v>47106626</v>
      </c>
      <c r="B4044" t="s">
        <v>4564</v>
      </c>
      <c r="C4044" t="s">
        <v>4052</v>
      </c>
      <c r="D4044" s="3">
        <v>0.86280000000000001</v>
      </c>
      <c r="E4044">
        <v>0</v>
      </c>
    </row>
    <row r="4045" spans="1:5" x14ac:dyDescent="0.25">
      <c r="A4045">
        <v>47106627</v>
      </c>
      <c r="B4045" t="s">
        <v>4565</v>
      </c>
      <c r="C4045" t="s">
        <v>4052</v>
      </c>
      <c r="D4045" s="3">
        <v>1.9656</v>
      </c>
      <c r="E4045">
        <v>0</v>
      </c>
    </row>
    <row r="4046" spans="1:5" x14ac:dyDescent="0.25">
      <c r="A4046">
        <v>47106628</v>
      </c>
      <c r="B4046" t="s">
        <v>4566</v>
      </c>
      <c r="C4046" t="s">
        <v>4052</v>
      </c>
      <c r="D4046" s="3">
        <v>0.155</v>
      </c>
      <c r="E4046">
        <v>0</v>
      </c>
    </row>
    <row r="4047" spans="1:5" x14ac:dyDescent="0.25">
      <c r="A4047">
        <v>47106629</v>
      </c>
      <c r="B4047" t="s">
        <v>4567</v>
      </c>
      <c r="C4047" t="s">
        <v>4052</v>
      </c>
      <c r="D4047" s="3" t="e">
        <v>#N/A</v>
      </c>
      <c r="E4047">
        <v>0</v>
      </c>
    </row>
    <row r="4048" spans="1:5" x14ac:dyDescent="0.25">
      <c r="A4048">
        <v>47106630</v>
      </c>
      <c r="B4048" t="s">
        <v>4568</v>
      </c>
      <c r="C4048" t="s">
        <v>4052</v>
      </c>
      <c r="D4048" s="3">
        <v>0.37886999999999998</v>
      </c>
      <c r="E4048">
        <v>0</v>
      </c>
    </row>
    <row r="4049" spans="1:5" x14ac:dyDescent="0.25">
      <c r="A4049">
        <v>47106631</v>
      </c>
      <c r="B4049" t="s">
        <v>4569</v>
      </c>
      <c r="C4049" t="s">
        <v>4052</v>
      </c>
      <c r="D4049" s="3">
        <v>1.9079999999999999</v>
      </c>
      <c r="E4049">
        <v>0</v>
      </c>
    </row>
    <row r="4050" spans="1:5" x14ac:dyDescent="0.25">
      <c r="A4050">
        <v>47106632</v>
      </c>
      <c r="B4050" t="s">
        <v>4571</v>
      </c>
      <c r="C4050" t="s">
        <v>4052</v>
      </c>
      <c r="D4050" s="3">
        <v>36.56</v>
      </c>
      <c r="E4050">
        <v>0</v>
      </c>
    </row>
    <row r="4051" spans="1:5" x14ac:dyDescent="0.25">
      <c r="A4051">
        <v>47106633</v>
      </c>
      <c r="B4051" t="s">
        <v>4572</v>
      </c>
      <c r="C4051" t="s">
        <v>4052</v>
      </c>
      <c r="D4051" s="3">
        <v>10.909000000000001</v>
      </c>
      <c r="E4051">
        <v>0</v>
      </c>
    </row>
    <row r="4052" spans="1:5" x14ac:dyDescent="0.25">
      <c r="A4052">
        <v>47106634</v>
      </c>
      <c r="B4052" t="s">
        <v>4574</v>
      </c>
      <c r="C4052" t="s">
        <v>4052</v>
      </c>
      <c r="D4052" s="3" t="s">
        <v>7802</v>
      </c>
      <c r="E4052">
        <v>0</v>
      </c>
    </row>
    <row r="4053" spans="1:5" x14ac:dyDescent="0.25">
      <c r="A4053">
        <v>47106635</v>
      </c>
      <c r="B4053" t="s">
        <v>4575</v>
      </c>
      <c r="C4053" t="s">
        <v>4052</v>
      </c>
      <c r="D4053" s="3">
        <v>0.36667</v>
      </c>
      <c r="E4053">
        <v>0</v>
      </c>
    </row>
    <row r="4054" spans="1:5" x14ac:dyDescent="0.25">
      <c r="A4054">
        <v>47106636</v>
      </c>
      <c r="B4054" t="s">
        <v>4576</v>
      </c>
      <c r="C4054" t="s">
        <v>4052</v>
      </c>
      <c r="D4054" s="3">
        <v>51.74</v>
      </c>
      <c r="E4054">
        <v>0</v>
      </c>
    </row>
    <row r="4055" spans="1:5" x14ac:dyDescent="0.25">
      <c r="A4055">
        <v>47106637</v>
      </c>
      <c r="B4055" t="s">
        <v>4577</v>
      </c>
      <c r="C4055" t="s">
        <v>4052</v>
      </c>
      <c r="D4055" s="3" t="s">
        <v>7802</v>
      </c>
      <c r="E4055">
        <v>0</v>
      </c>
    </row>
    <row r="4056" spans="1:5" x14ac:dyDescent="0.25">
      <c r="A4056">
        <v>47106638</v>
      </c>
      <c r="B4056" t="s">
        <v>4578</v>
      </c>
      <c r="C4056" t="s">
        <v>4052</v>
      </c>
      <c r="D4056" s="3">
        <v>0.13300000000000001</v>
      </c>
      <c r="E4056">
        <v>0</v>
      </c>
    </row>
    <row r="4057" spans="1:5" x14ac:dyDescent="0.25">
      <c r="A4057">
        <v>47106639</v>
      </c>
      <c r="B4057" t="s">
        <v>4579</v>
      </c>
      <c r="C4057" t="s">
        <v>4052</v>
      </c>
      <c r="D4057" s="3">
        <v>4.9549999999999997E-2</v>
      </c>
      <c r="E4057">
        <v>0</v>
      </c>
    </row>
    <row r="4058" spans="1:5" x14ac:dyDescent="0.25">
      <c r="A4058">
        <v>47106640</v>
      </c>
      <c r="B4058" t="s">
        <v>4580</v>
      </c>
      <c r="C4058" t="s">
        <v>4052</v>
      </c>
      <c r="D4058" s="3">
        <v>0.56399999999999995</v>
      </c>
      <c r="E4058">
        <v>0</v>
      </c>
    </row>
    <row r="4059" spans="1:5" x14ac:dyDescent="0.25">
      <c r="A4059">
        <v>47106641</v>
      </c>
      <c r="B4059" t="s">
        <v>4581</v>
      </c>
      <c r="C4059" t="s">
        <v>4052</v>
      </c>
      <c r="D4059" s="3">
        <v>10.625</v>
      </c>
      <c r="E4059">
        <v>0</v>
      </c>
    </row>
    <row r="4060" spans="1:5" x14ac:dyDescent="0.25">
      <c r="A4060">
        <v>47106642</v>
      </c>
      <c r="B4060" t="s">
        <v>4582</v>
      </c>
      <c r="C4060" t="s">
        <v>4052</v>
      </c>
      <c r="D4060" s="3">
        <v>24.012</v>
      </c>
      <c r="E4060">
        <v>0</v>
      </c>
    </row>
    <row r="4061" spans="1:5" x14ac:dyDescent="0.25">
      <c r="A4061">
        <v>47106643</v>
      </c>
      <c r="B4061" t="s">
        <v>4583</v>
      </c>
      <c r="C4061" t="s">
        <v>4052</v>
      </c>
      <c r="D4061" s="3">
        <v>0.13916999999999999</v>
      </c>
      <c r="E4061">
        <v>0</v>
      </c>
    </row>
    <row r="4062" spans="1:5" x14ac:dyDescent="0.25">
      <c r="A4062">
        <v>47106644</v>
      </c>
      <c r="B4062" t="s">
        <v>4584</v>
      </c>
      <c r="C4062" t="s">
        <v>4052</v>
      </c>
      <c r="D4062" s="3">
        <v>28.283999999999999</v>
      </c>
      <c r="E4062">
        <v>0</v>
      </c>
    </row>
    <row r="4063" spans="1:5" x14ac:dyDescent="0.25">
      <c r="A4063">
        <v>47106646</v>
      </c>
      <c r="B4063" t="s">
        <v>4585</v>
      </c>
      <c r="C4063" t="s">
        <v>4052</v>
      </c>
      <c r="D4063" s="3">
        <v>3.4813000000000001</v>
      </c>
      <c r="E4063">
        <v>0</v>
      </c>
    </row>
    <row r="4064" spans="1:5" x14ac:dyDescent="0.25">
      <c r="A4064">
        <v>47106647</v>
      </c>
      <c r="B4064" t="s">
        <v>4586</v>
      </c>
      <c r="C4064" t="s">
        <v>4052</v>
      </c>
      <c r="D4064" s="3">
        <v>0.74</v>
      </c>
      <c r="E4064">
        <v>0</v>
      </c>
    </row>
    <row r="4065" spans="1:5" x14ac:dyDescent="0.25">
      <c r="A4065">
        <v>47106648</v>
      </c>
      <c r="B4065" t="s">
        <v>4587</v>
      </c>
      <c r="C4065" t="s">
        <v>4052</v>
      </c>
      <c r="D4065" s="3">
        <v>3.6</v>
      </c>
      <c r="E4065">
        <v>0</v>
      </c>
    </row>
    <row r="4066" spans="1:5" x14ac:dyDescent="0.25">
      <c r="A4066">
        <v>47106649</v>
      </c>
      <c r="B4066" t="s">
        <v>4588</v>
      </c>
      <c r="C4066" t="s">
        <v>4052</v>
      </c>
      <c r="D4066" s="3">
        <v>1.44</v>
      </c>
      <c r="E4066">
        <v>0</v>
      </c>
    </row>
    <row r="4067" spans="1:5" x14ac:dyDescent="0.25">
      <c r="A4067">
        <v>47106650</v>
      </c>
      <c r="B4067" t="s">
        <v>4589</v>
      </c>
      <c r="C4067" t="s">
        <v>4052</v>
      </c>
      <c r="D4067" s="3">
        <v>97.641999999999996</v>
      </c>
      <c r="E4067">
        <v>0</v>
      </c>
    </row>
    <row r="4068" spans="1:5" x14ac:dyDescent="0.25">
      <c r="A4068">
        <v>47106651</v>
      </c>
      <c r="B4068" t="s">
        <v>4590</v>
      </c>
      <c r="C4068" t="s">
        <v>4052</v>
      </c>
      <c r="D4068" s="3">
        <v>17.622319999999998</v>
      </c>
      <c r="E4068">
        <v>0</v>
      </c>
    </row>
    <row r="4069" spans="1:5" x14ac:dyDescent="0.25">
      <c r="A4069">
        <v>47106652</v>
      </c>
      <c r="B4069" t="s">
        <v>4591</v>
      </c>
      <c r="C4069" t="s">
        <v>4052</v>
      </c>
      <c r="D4069" s="3">
        <v>0.12998999999999999</v>
      </c>
      <c r="E4069">
        <v>0</v>
      </c>
    </row>
    <row r="4070" spans="1:5" x14ac:dyDescent="0.25">
      <c r="A4070">
        <v>47106653</v>
      </c>
      <c r="B4070" t="s">
        <v>4593</v>
      </c>
      <c r="C4070" t="s">
        <v>4052</v>
      </c>
      <c r="D4070" s="3">
        <v>9.7199999999999995E-2</v>
      </c>
      <c r="E4070">
        <v>18.100000000000001</v>
      </c>
    </row>
    <row r="4071" spans="1:5" x14ac:dyDescent="0.25">
      <c r="A4071">
        <v>47106654</v>
      </c>
      <c r="B4071" t="s">
        <v>4594</v>
      </c>
      <c r="C4071" t="s">
        <v>4052</v>
      </c>
      <c r="D4071" s="3">
        <v>1.6415500000000001</v>
      </c>
      <c r="E4071">
        <v>0</v>
      </c>
    </row>
    <row r="4072" spans="1:5" x14ac:dyDescent="0.25">
      <c r="A4072">
        <v>47106655</v>
      </c>
      <c r="B4072" t="s">
        <v>4596</v>
      </c>
      <c r="C4072" t="s">
        <v>4052</v>
      </c>
      <c r="D4072" s="3">
        <v>3.13E-3</v>
      </c>
      <c r="E4072">
        <v>22.06</v>
      </c>
    </row>
    <row r="4073" spans="1:5" x14ac:dyDescent="0.25">
      <c r="A4073">
        <v>47106656</v>
      </c>
      <c r="B4073" t="s">
        <v>4597</v>
      </c>
      <c r="C4073" t="s">
        <v>4052</v>
      </c>
      <c r="D4073" s="3">
        <v>6.1100000000000002E-2</v>
      </c>
      <c r="E4073">
        <v>0</v>
      </c>
    </row>
    <row r="4074" spans="1:5" x14ac:dyDescent="0.25">
      <c r="A4074">
        <v>47106657</v>
      </c>
      <c r="B4074" t="s">
        <v>4598</v>
      </c>
      <c r="C4074" t="s">
        <v>4052</v>
      </c>
      <c r="D4074" s="3">
        <v>2.2499999999999999E-2</v>
      </c>
      <c r="E4074">
        <v>0</v>
      </c>
    </row>
    <row r="4075" spans="1:5" x14ac:dyDescent="0.25">
      <c r="A4075">
        <v>47106658</v>
      </c>
      <c r="B4075" t="s">
        <v>4599</v>
      </c>
      <c r="C4075" t="s">
        <v>4052</v>
      </c>
      <c r="D4075" s="3">
        <v>0.58079999999999998</v>
      </c>
      <c r="E4075">
        <v>0</v>
      </c>
    </row>
    <row r="4076" spans="1:5" x14ac:dyDescent="0.25">
      <c r="A4076">
        <v>47106659</v>
      </c>
      <c r="B4076" t="s">
        <v>4600</v>
      </c>
      <c r="C4076" t="s">
        <v>4052</v>
      </c>
      <c r="D4076" s="3">
        <v>213.54583</v>
      </c>
      <c r="E4076">
        <v>0</v>
      </c>
    </row>
    <row r="4077" spans="1:5" x14ac:dyDescent="0.25">
      <c r="A4077">
        <v>47106660</v>
      </c>
      <c r="B4077" t="s">
        <v>4601</v>
      </c>
      <c r="C4077" t="s">
        <v>4052</v>
      </c>
      <c r="D4077" s="3">
        <v>0.24</v>
      </c>
      <c r="E4077">
        <v>0</v>
      </c>
    </row>
    <row r="4078" spans="1:5" x14ac:dyDescent="0.25">
      <c r="A4078">
        <v>47106661</v>
      </c>
      <c r="B4078" t="s">
        <v>4603</v>
      </c>
      <c r="C4078" t="s">
        <v>4052</v>
      </c>
      <c r="D4078" s="3">
        <v>9.5399999999999991</v>
      </c>
      <c r="E4078">
        <v>0</v>
      </c>
    </row>
    <row r="4079" spans="1:5" x14ac:dyDescent="0.25">
      <c r="A4079">
        <v>47106662</v>
      </c>
      <c r="B4079" t="s">
        <v>4604</v>
      </c>
      <c r="C4079" t="s">
        <v>4052</v>
      </c>
      <c r="D4079" s="3" t="e">
        <v>#N/A</v>
      </c>
      <c r="E4079">
        <v>0</v>
      </c>
    </row>
    <row r="4080" spans="1:5" x14ac:dyDescent="0.25">
      <c r="A4080">
        <v>47106663</v>
      </c>
      <c r="B4080" t="s">
        <v>4605</v>
      </c>
      <c r="C4080" t="s">
        <v>4052</v>
      </c>
      <c r="D4080" s="3" t="e">
        <v>#N/A</v>
      </c>
      <c r="E4080">
        <v>0</v>
      </c>
    </row>
    <row r="4081" spans="1:5" x14ac:dyDescent="0.25">
      <c r="A4081">
        <v>47106666</v>
      </c>
      <c r="B4081" t="s">
        <v>4606</v>
      </c>
      <c r="C4081" t="s">
        <v>4052</v>
      </c>
      <c r="D4081" s="3" t="e">
        <v>#N/A</v>
      </c>
      <c r="E4081">
        <v>0</v>
      </c>
    </row>
    <row r="4082" spans="1:5" x14ac:dyDescent="0.25">
      <c r="A4082">
        <v>47106668</v>
      </c>
      <c r="B4082" t="s">
        <v>4607</v>
      </c>
      <c r="C4082" t="s">
        <v>4052</v>
      </c>
      <c r="D4082" s="3">
        <v>1.2887999999999999</v>
      </c>
      <c r="E4082">
        <v>0</v>
      </c>
    </row>
    <row r="4083" spans="1:5" x14ac:dyDescent="0.25">
      <c r="A4083">
        <v>47106670</v>
      </c>
      <c r="B4083" t="s">
        <v>4608</v>
      </c>
      <c r="C4083" t="s">
        <v>4052</v>
      </c>
      <c r="D4083" s="3" t="e">
        <v>#N/A</v>
      </c>
      <c r="E4083">
        <v>0</v>
      </c>
    </row>
    <row r="4084" spans="1:5" x14ac:dyDescent="0.25">
      <c r="A4084">
        <v>47106672</v>
      </c>
      <c r="B4084" t="s">
        <v>4610</v>
      </c>
      <c r="C4084" t="s">
        <v>4052</v>
      </c>
      <c r="D4084" s="3">
        <v>2.1907999999999999</v>
      </c>
      <c r="E4084">
        <v>0</v>
      </c>
    </row>
    <row r="4085" spans="1:5" x14ac:dyDescent="0.25">
      <c r="A4085">
        <v>47106674</v>
      </c>
      <c r="B4085" t="s">
        <v>4611</v>
      </c>
      <c r="C4085" t="s">
        <v>4052</v>
      </c>
      <c r="D4085" s="3" t="e">
        <v>#N/A</v>
      </c>
      <c r="E4085">
        <v>0</v>
      </c>
    </row>
    <row r="4086" spans="1:5" x14ac:dyDescent="0.25">
      <c r="A4086">
        <v>47106676</v>
      </c>
      <c r="B4086" t="s">
        <v>4612</v>
      </c>
      <c r="C4086" t="s">
        <v>4052</v>
      </c>
      <c r="D4086" s="3">
        <v>3.843</v>
      </c>
      <c r="E4086">
        <v>0</v>
      </c>
    </row>
    <row r="4087" spans="1:5" x14ac:dyDescent="0.25">
      <c r="A4087">
        <v>47106678</v>
      </c>
      <c r="B4087" t="s">
        <v>4613</v>
      </c>
      <c r="C4087" t="s">
        <v>4052</v>
      </c>
      <c r="D4087" s="3" t="s">
        <v>7802</v>
      </c>
      <c r="E4087">
        <v>0</v>
      </c>
    </row>
    <row r="4088" spans="1:5" x14ac:dyDescent="0.25">
      <c r="A4088">
        <v>47106679</v>
      </c>
      <c r="B4088" t="s">
        <v>4614</v>
      </c>
      <c r="C4088" t="s">
        <v>4052</v>
      </c>
      <c r="D4088" s="3" t="e">
        <v>#N/A</v>
      </c>
      <c r="E4088">
        <v>0</v>
      </c>
    </row>
    <row r="4089" spans="1:5" x14ac:dyDescent="0.25">
      <c r="A4089">
        <v>47106681</v>
      </c>
      <c r="B4089" t="s">
        <v>4616</v>
      </c>
      <c r="C4089" t="s">
        <v>4052</v>
      </c>
      <c r="D4089" s="3" t="s">
        <v>7802</v>
      </c>
      <c r="E4089">
        <v>0</v>
      </c>
    </row>
    <row r="4090" spans="1:5" x14ac:dyDescent="0.25">
      <c r="A4090">
        <v>47106682</v>
      </c>
      <c r="B4090" t="s">
        <v>4617</v>
      </c>
      <c r="C4090" t="s">
        <v>4052</v>
      </c>
      <c r="D4090" s="3" t="e">
        <v>#N/A</v>
      </c>
      <c r="E4090">
        <v>0</v>
      </c>
    </row>
    <row r="4091" spans="1:5" x14ac:dyDescent="0.25">
      <c r="A4091">
        <v>47106683</v>
      </c>
      <c r="B4091" t="s">
        <v>7812</v>
      </c>
      <c r="C4091" t="s">
        <v>4052</v>
      </c>
      <c r="D4091" s="3" t="e">
        <v>#N/A</v>
      </c>
      <c r="E4091">
        <v>78.45</v>
      </c>
    </row>
    <row r="4092" spans="1:5" x14ac:dyDescent="0.25">
      <c r="A4092">
        <v>47106684</v>
      </c>
      <c r="B4092" t="s">
        <v>4618</v>
      </c>
      <c r="C4092" t="s">
        <v>4052</v>
      </c>
      <c r="D4092" s="3">
        <v>51.16</v>
      </c>
      <c r="E4092">
        <v>0</v>
      </c>
    </row>
    <row r="4093" spans="1:5" x14ac:dyDescent="0.25">
      <c r="A4093">
        <v>47106685</v>
      </c>
      <c r="B4093" t="s">
        <v>4619</v>
      </c>
      <c r="C4093" t="s">
        <v>4052</v>
      </c>
      <c r="D4093" s="3" t="e">
        <v>#N/A</v>
      </c>
      <c r="E4093">
        <v>0</v>
      </c>
    </row>
    <row r="4094" spans="1:5" x14ac:dyDescent="0.25">
      <c r="A4094">
        <v>47106686</v>
      </c>
      <c r="B4094" t="s">
        <v>4620</v>
      </c>
      <c r="C4094" t="s">
        <v>4052</v>
      </c>
      <c r="D4094" s="3" t="e">
        <v>#N/A</v>
      </c>
      <c r="E4094">
        <v>0</v>
      </c>
    </row>
    <row r="4095" spans="1:5" x14ac:dyDescent="0.25">
      <c r="A4095">
        <v>47106687</v>
      </c>
      <c r="B4095" t="s">
        <v>4621</v>
      </c>
      <c r="C4095" t="s">
        <v>4052</v>
      </c>
      <c r="D4095" s="3">
        <v>7.4880000000000004</v>
      </c>
      <c r="E4095">
        <v>0</v>
      </c>
    </row>
    <row r="4096" spans="1:5" x14ac:dyDescent="0.25">
      <c r="A4096">
        <v>47106688</v>
      </c>
      <c r="B4096" t="s">
        <v>7813</v>
      </c>
      <c r="C4096" t="s">
        <v>4052</v>
      </c>
      <c r="D4096" s="3">
        <v>26.58633</v>
      </c>
      <c r="E4096">
        <v>0</v>
      </c>
    </row>
    <row r="4097" spans="1:5" x14ac:dyDescent="0.25">
      <c r="A4097">
        <v>47106689</v>
      </c>
      <c r="B4097" t="s">
        <v>4622</v>
      </c>
      <c r="C4097" t="s">
        <v>4052</v>
      </c>
      <c r="D4097" s="3">
        <v>110.17</v>
      </c>
      <c r="E4097">
        <v>0</v>
      </c>
    </row>
    <row r="4098" spans="1:5" x14ac:dyDescent="0.25">
      <c r="A4098">
        <v>47106690</v>
      </c>
      <c r="B4098" t="s">
        <v>4623</v>
      </c>
      <c r="C4098" t="s">
        <v>4052</v>
      </c>
      <c r="D4098" s="3">
        <v>0.80020000000000002</v>
      </c>
      <c r="E4098">
        <v>0</v>
      </c>
    </row>
    <row r="4099" spans="1:5" x14ac:dyDescent="0.25">
      <c r="A4099">
        <v>47106692</v>
      </c>
      <c r="B4099" t="s">
        <v>4624</v>
      </c>
      <c r="C4099" t="s">
        <v>4052</v>
      </c>
      <c r="D4099" s="3">
        <v>5.2874999999999996</v>
      </c>
      <c r="E4099">
        <v>0</v>
      </c>
    </row>
    <row r="4100" spans="1:5" x14ac:dyDescent="0.25">
      <c r="A4100">
        <v>47106693</v>
      </c>
      <c r="B4100" t="s">
        <v>4625</v>
      </c>
      <c r="C4100" t="s">
        <v>4052</v>
      </c>
      <c r="D4100" s="3" t="e">
        <v>#N/A</v>
      </c>
      <c r="E4100">
        <v>0</v>
      </c>
    </row>
    <row r="4101" spans="1:5" x14ac:dyDescent="0.25">
      <c r="A4101">
        <v>47106694</v>
      </c>
      <c r="B4101" t="s">
        <v>4626</v>
      </c>
      <c r="C4101" t="s">
        <v>4052</v>
      </c>
      <c r="D4101" s="3">
        <v>0.82382999999999995</v>
      </c>
      <c r="E4101">
        <v>0</v>
      </c>
    </row>
    <row r="4102" spans="1:5" x14ac:dyDescent="0.25">
      <c r="A4102">
        <v>47106695</v>
      </c>
      <c r="B4102" t="s">
        <v>4627</v>
      </c>
      <c r="C4102" t="s">
        <v>4052</v>
      </c>
      <c r="D4102" s="3">
        <v>6.2847099999999996</v>
      </c>
      <c r="E4102">
        <v>0</v>
      </c>
    </row>
    <row r="4103" spans="1:5" x14ac:dyDescent="0.25">
      <c r="A4103">
        <v>47106697</v>
      </c>
      <c r="B4103" t="s">
        <v>4628</v>
      </c>
      <c r="C4103" t="s">
        <v>4052</v>
      </c>
      <c r="D4103" s="3" t="s">
        <v>7802</v>
      </c>
      <c r="E4103">
        <v>0</v>
      </c>
    </row>
    <row r="4104" spans="1:5" x14ac:dyDescent="0.25">
      <c r="A4104">
        <v>47106698</v>
      </c>
      <c r="B4104" t="s">
        <v>4629</v>
      </c>
      <c r="C4104" t="s">
        <v>4052</v>
      </c>
      <c r="D4104" s="3">
        <v>13.276999999999999</v>
      </c>
      <c r="E4104">
        <v>0</v>
      </c>
    </row>
    <row r="4105" spans="1:5" x14ac:dyDescent="0.25">
      <c r="A4105">
        <v>47106699</v>
      </c>
      <c r="B4105" t="s">
        <v>4630</v>
      </c>
      <c r="C4105" t="s">
        <v>4052</v>
      </c>
      <c r="D4105" s="3">
        <v>13.276999999999999</v>
      </c>
      <c r="E4105">
        <v>0</v>
      </c>
    </row>
    <row r="4106" spans="1:5" x14ac:dyDescent="0.25">
      <c r="A4106">
        <v>47106700</v>
      </c>
      <c r="B4106" t="s">
        <v>4631</v>
      </c>
      <c r="C4106" t="s">
        <v>4052</v>
      </c>
      <c r="D4106" s="3">
        <v>7.52</v>
      </c>
      <c r="E4106">
        <v>0</v>
      </c>
    </row>
    <row r="4107" spans="1:5" x14ac:dyDescent="0.25">
      <c r="A4107">
        <v>47106701</v>
      </c>
      <c r="B4107" t="s">
        <v>4633</v>
      </c>
      <c r="C4107" t="s">
        <v>4052</v>
      </c>
      <c r="D4107" s="3">
        <v>0.17083000000000001</v>
      </c>
      <c r="E4107">
        <v>0</v>
      </c>
    </row>
    <row r="4108" spans="1:5" x14ac:dyDescent="0.25">
      <c r="A4108">
        <v>47106703</v>
      </c>
      <c r="B4108" t="s">
        <v>4634</v>
      </c>
      <c r="C4108" t="s">
        <v>4052</v>
      </c>
      <c r="D4108" s="3">
        <v>0.54720000000000002</v>
      </c>
      <c r="E4108">
        <v>0</v>
      </c>
    </row>
    <row r="4109" spans="1:5" x14ac:dyDescent="0.25">
      <c r="A4109">
        <v>47106704</v>
      </c>
      <c r="B4109" t="s">
        <v>4636</v>
      </c>
      <c r="C4109" t="s">
        <v>4052</v>
      </c>
      <c r="D4109" s="3">
        <v>0.42480000000000001</v>
      </c>
      <c r="E4109">
        <v>0</v>
      </c>
    </row>
    <row r="4110" spans="1:5" x14ac:dyDescent="0.25">
      <c r="A4110">
        <v>47106705</v>
      </c>
      <c r="B4110" t="s">
        <v>4638</v>
      </c>
      <c r="C4110" t="s">
        <v>4052</v>
      </c>
      <c r="D4110" s="3">
        <v>819</v>
      </c>
      <c r="E4110">
        <v>0</v>
      </c>
    </row>
    <row r="4111" spans="1:5" x14ac:dyDescent="0.25">
      <c r="A4111">
        <v>47106707</v>
      </c>
      <c r="B4111" t="s">
        <v>4639</v>
      </c>
      <c r="C4111" t="s">
        <v>4052</v>
      </c>
      <c r="D4111" s="3">
        <v>392.6225</v>
      </c>
      <c r="E4111">
        <v>0</v>
      </c>
    </row>
    <row r="4112" spans="1:5" x14ac:dyDescent="0.25">
      <c r="A4112">
        <v>47106708</v>
      </c>
      <c r="B4112" t="s">
        <v>4641</v>
      </c>
      <c r="C4112" t="s">
        <v>4052</v>
      </c>
      <c r="D4112" s="3">
        <v>133.47399999999999</v>
      </c>
      <c r="E4112">
        <v>0</v>
      </c>
    </row>
    <row r="4113" spans="1:5" x14ac:dyDescent="0.25">
      <c r="A4113">
        <v>47106711</v>
      </c>
      <c r="B4113" t="s">
        <v>4642</v>
      </c>
      <c r="C4113" t="s">
        <v>4052</v>
      </c>
      <c r="D4113" s="3" t="s">
        <v>7802</v>
      </c>
      <c r="E4113">
        <v>0</v>
      </c>
    </row>
    <row r="4114" spans="1:5" x14ac:dyDescent="0.25">
      <c r="A4114">
        <v>47106712</v>
      </c>
      <c r="B4114" t="s">
        <v>4644</v>
      </c>
      <c r="C4114" t="s">
        <v>4052</v>
      </c>
      <c r="D4114" s="3">
        <v>0.55332999999999999</v>
      </c>
      <c r="E4114">
        <v>0</v>
      </c>
    </row>
    <row r="4115" spans="1:5" x14ac:dyDescent="0.25">
      <c r="A4115">
        <v>47106713</v>
      </c>
      <c r="B4115" t="s">
        <v>4645</v>
      </c>
      <c r="C4115" t="s">
        <v>4052</v>
      </c>
      <c r="D4115" s="3">
        <v>11.454000000000001</v>
      </c>
      <c r="E4115">
        <v>0</v>
      </c>
    </row>
    <row r="4116" spans="1:5" x14ac:dyDescent="0.25">
      <c r="A4116">
        <v>47106714</v>
      </c>
      <c r="B4116" t="s">
        <v>4646</v>
      </c>
      <c r="C4116" t="s">
        <v>4052</v>
      </c>
      <c r="D4116" s="3">
        <v>2.0650000000000002E-2</v>
      </c>
      <c r="E4116">
        <v>0</v>
      </c>
    </row>
    <row r="4117" spans="1:5" x14ac:dyDescent="0.25">
      <c r="A4117">
        <v>47106715</v>
      </c>
      <c r="B4117" t="s">
        <v>4647</v>
      </c>
      <c r="C4117" t="s">
        <v>4052</v>
      </c>
      <c r="D4117" s="3">
        <v>7.9729999999999995E-2</v>
      </c>
      <c r="E4117">
        <v>90.98</v>
      </c>
    </row>
    <row r="4118" spans="1:5" x14ac:dyDescent="0.25">
      <c r="A4118">
        <v>47106716</v>
      </c>
      <c r="B4118" t="s">
        <v>4648</v>
      </c>
      <c r="C4118" t="s">
        <v>4052</v>
      </c>
      <c r="D4118" s="3" t="e">
        <v>#N/A</v>
      </c>
      <c r="E4118">
        <v>0</v>
      </c>
    </row>
    <row r="4119" spans="1:5" x14ac:dyDescent="0.25">
      <c r="A4119">
        <v>47106717</v>
      </c>
      <c r="B4119" t="s">
        <v>4649</v>
      </c>
      <c r="C4119" t="s">
        <v>4052</v>
      </c>
      <c r="D4119" s="3">
        <v>0.2772</v>
      </c>
      <c r="E4119">
        <v>0</v>
      </c>
    </row>
    <row r="4120" spans="1:5" x14ac:dyDescent="0.25">
      <c r="A4120">
        <v>47106718</v>
      </c>
      <c r="B4120" t="s">
        <v>4650</v>
      </c>
      <c r="C4120" t="s">
        <v>4052</v>
      </c>
      <c r="D4120" s="3" t="s">
        <v>7802</v>
      </c>
      <c r="E4120">
        <v>0</v>
      </c>
    </row>
    <row r="4121" spans="1:5" x14ac:dyDescent="0.25">
      <c r="A4121">
        <v>47106719</v>
      </c>
      <c r="B4121" t="s">
        <v>4651</v>
      </c>
      <c r="C4121" t="s">
        <v>4052</v>
      </c>
      <c r="D4121" s="3" t="e">
        <v>#N/A</v>
      </c>
      <c r="E4121">
        <v>0</v>
      </c>
    </row>
    <row r="4122" spans="1:5" x14ac:dyDescent="0.25">
      <c r="A4122">
        <v>47106720</v>
      </c>
      <c r="B4122" t="s">
        <v>4652</v>
      </c>
      <c r="C4122" t="s">
        <v>4052</v>
      </c>
      <c r="D4122" s="3" t="e">
        <v>#N/A</v>
      </c>
      <c r="E4122">
        <v>0</v>
      </c>
    </row>
    <row r="4123" spans="1:5" x14ac:dyDescent="0.25">
      <c r="A4123">
        <v>47106722</v>
      </c>
      <c r="B4123" t="s">
        <v>4653</v>
      </c>
      <c r="C4123" t="s">
        <v>4052</v>
      </c>
      <c r="D4123" s="3">
        <v>55.39</v>
      </c>
      <c r="E4123">
        <v>0</v>
      </c>
    </row>
    <row r="4124" spans="1:5" x14ac:dyDescent="0.25">
      <c r="A4124">
        <v>47106723</v>
      </c>
      <c r="B4124" t="s">
        <v>4654</v>
      </c>
      <c r="C4124" t="s">
        <v>4052</v>
      </c>
      <c r="D4124" s="3">
        <v>1.2851999999999999</v>
      </c>
      <c r="E4124">
        <v>0</v>
      </c>
    </row>
    <row r="4125" spans="1:5" x14ac:dyDescent="0.25">
      <c r="A4125">
        <v>47106724</v>
      </c>
      <c r="B4125" t="s">
        <v>4655</v>
      </c>
      <c r="C4125" t="s">
        <v>4052</v>
      </c>
      <c r="D4125" s="3" t="e">
        <v>#N/A</v>
      </c>
      <c r="E4125">
        <v>0</v>
      </c>
    </row>
    <row r="4126" spans="1:5" x14ac:dyDescent="0.25">
      <c r="A4126">
        <v>47106725</v>
      </c>
      <c r="B4126" t="s">
        <v>4656</v>
      </c>
      <c r="C4126" t="s">
        <v>4052</v>
      </c>
      <c r="D4126" s="3">
        <v>1.087</v>
      </c>
      <c r="E4126">
        <v>0</v>
      </c>
    </row>
    <row r="4127" spans="1:5" x14ac:dyDescent="0.25">
      <c r="A4127">
        <v>47106726</v>
      </c>
      <c r="B4127" t="s">
        <v>4657</v>
      </c>
      <c r="C4127" t="s">
        <v>4052</v>
      </c>
      <c r="D4127" s="3">
        <v>0.43214999999999998</v>
      </c>
      <c r="E4127">
        <v>0</v>
      </c>
    </row>
    <row r="4128" spans="1:5" x14ac:dyDescent="0.25">
      <c r="A4128">
        <v>47106727</v>
      </c>
      <c r="B4128" t="s">
        <v>4658</v>
      </c>
      <c r="C4128" t="s">
        <v>4052</v>
      </c>
      <c r="D4128" s="3">
        <v>1107.5999999999999</v>
      </c>
      <c r="E4128">
        <v>0</v>
      </c>
    </row>
    <row r="4129" spans="1:5" x14ac:dyDescent="0.25">
      <c r="A4129">
        <v>47106728</v>
      </c>
      <c r="B4129" t="s">
        <v>4660</v>
      </c>
      <c r="C4129" t="s">
        <v>4052</v>
      </c>
      <c r="D4129" s="3" t="e">
        <v>#N/A</v>
      </c>
      <c r="E4129">
        <v>0</v>
      </c>
    </row>
    <row r="4130" spans="1:5" x14ac:dyDescent="0.25">
      <c r="A4130">
        <v>47106729</v>
      </c>
      <c r="B4130" t="s">
        <v>7814</v>
      </c>
      <c r="C4130" t="s">
        <v>4052</v>
      </c>
      <c r="D4130" s="3">
        <v>0.3175</v>
      </c>
      <c r="E4130">
        <v>0</v>
      </c>
    </row>
    <row r="4131" spans="1:5" x14ac:dyDescent="0.25">
      <c r="A4131">
        <v>47106730</v>
      </c>
      <c r="B4131" t="s">
        <v>4661</v>
      </c>
      <c r="C4131" t="s">
        <v>4052</v>
      </c>
      <c r="D4131" s="3">
        <v>8.4839999999999999E-2</v>
      </c>
      <c r="E4131">
        <v>0</v>
      </c>
    </row>
    <row r="4132" spans="1:5" x14ac:dyDescent="0.25">
      <c r="A4132">
        <v>47106731</v>
      </c>
      <c r="B4132" t="s">
        <v>4662</v>
      </c>
      <c r="C4132" t="s">
        <v>4052</v>
      </c>
      <c r="D4132" s="3">
        <v>1.5733999999999999</v>
      </c>
      <c r="E4132">
        <v>0</v>
      </c>
    </row>
    <row r="4133" spans="1:5" x14ac:dyDescent="0.25">
      <c r="A4133">
        <v>47106732</v>
      </c>
      <c r="B4133" t="s">
        <v>4663</v>
      </c>
      <c r="C4133" t="s">
        <v>4052</v>
      </c>
      <c r="D4133" s="3">
        <v>0.79530000000000001</v>
      </c>
      <c r="E4133">
        <v>0</v>
      </c>
    </row>
    <row r="4134" spans="1:5" x14ac:dyDescent="0.25">
      <c r="A4134">
        <v>47106733</v>
      </c>
      <c r="B4134" t="s">
        <v>4664</v>
      </c>
      <c r="C4134" t="s">
        <v>4052</v>
      </c>
      <c r="D4134" s="3">
        <v>15.52683</v>
      </c>
      <c r="E4134">
        <v>0</v>
      </c>
    </row>
    <row r="4135" spans="1:5" x14ac:dyDescent="0.25">
      <c r="A4135">
        <v>47106734</v>
      </c>
      <c r="B4135" t="s">
        <v>4665</v>
      </c>
      <c r="C4135" t="s">
        <v>4052</v>
      </c>
      <c r="D4135" s="3">
        <v>0.3251</v>
      </c>
      <c r="E4135">
        <v>0</v>
      </c>
    </row>
    <row r="4136" spans="1:5" x14ac:dyDescent="0.25">
      <c r="A4136">
        <v>47106735</v>
      </c>
      <c r="B4136" t="s">
        <v>4666</v>
      </c>
      <c r="C4136" t="s">
        <v>4052</v>
      </c>
      <c r="D4136" s="3" t="e">
        <v>#N/A</v>
      </c>
      <c r="E4136">
        <v>0</v>
      </c>
    </row>
    <row r="4137" spans="1:5" x14ac:dyDescent="0.25">
      <c r="A4137">
        <v>47106736</v>
      </c>
      <c r="B4137" t="s">
        <v>4668</v>
      </c>
      <c r="C4137" t="s">
        <v>4052</v>
      </c>
      <c r="D4137" s="3">
        <v>1.8480000000000001</v>
      </c>
      <c r="E4137">
        <v>0</v>
      </c>
    </row>
    <row r="4138" spans="1:5" x14ac:dyDescent="0.25">
      <c r="A4138">
        <v>47106737</v>
      </c>
      <c r="B4138" t="s">
        <v>4669</v>
      </c>
      <c r="C4138" t="s">
        <v>4052</v>
      </c>
      <c r="D4138" s="3">
        <v>1.2619999999999999E-2</v>
      </c>
      <c r="E4138">
        <v>0</v>
      </c>
    </row>
    <row r="4139" spans="1:5" x14ac:dyDescent="0.25">
      <c r="A4139">
        <v>47106738</v>
      </c>
      <c r="B4139" t="s">
        <v>4671</v>
      </c>
      <c r="C4139" t="s">
        <v>4052</v>
      </c>
      <c r="D4139" s="3">
        <v>13.909330000000001</v>
      </c>
      <c r="E4139">
        <v>0</v>
      </c>
    </row>
    <row r="4140" spans="1:5" x14ac:dyDescent="0.25">
      <c r="A4140">
        <v>47106739</v>
      </c>
      <c r="B4140" t="s">
        <v>4672</v>
      </c>
      <c r="C4140" t="s">
        <v>4052</v>
      </c>
      <c r="D4140" s="3">
        <v>10.4533</v>
      </c>
      <c r="E4140">
        <v>0</v>
      </c>
    </row>
    <row r="4141" spans="1:5" x14ac:dyDescent="0.25">
      <c r="A4141">
        <v>47106740</v>
      </c>
      <c r="B4141" t="s">
        <v>4673</v>
      </c>
      <c r="C4141" t="s">
        <v>4052</v>
      </c>
      <c r="D4141" s="3">
        <v>2.8679999999999999</v>
      </c>
      <c r="E4141">
        <v>0</v>
      </c>
    </row>
    <row r="4142" spans="1:5" x14ac:dyDescent="0.25">
      <c r="A4142">
        <v>47106741</v>
      </c>
      <c r="B4142" t="s">
        <v>4674</v>
      </c>
      <c r="C4142" t="s">
        <v>4052</v>
      </c>
      <c r="D4142" s="3">
        <v>0.89280000000000004</v>
      </c>
      <c r="E4142">
        <v>21.43</v>
      </c>
    </row>
    <row r="4143" spans="1:5" x14ac:dyDescent="0.25">
      <c r="A4143">
        <v>47106742</v>
      </c>
      <c r="B4143" t="s">
        <v>4675</v>
      </c>
      <c r="C4143" t="s">
        <v>4052</v>
      </c>
      <c r="D4143" s="3">
        <v>7.7999999999999996E-3</v>
      </c>
      <c r="E4143">
        <v>48.6</v>
      </c>
    </row>
    <row r="4144" spans="1:5" x14ac:dyDescent="0.25">
      <c r="A4144">
        <v>47106743</v>
      </c>
      <c r="B4144" t="s">
        <v>4676</v>
      </c>
      <c r="C4144" t="s">
        <v>4052</v>
      </c>
      <c r="D4144" s="3" t="e">
        <v>#N/A</v>
      </c>
      <c r="E4144">
        <v>0</v>
      </c>
    </row>
    <row r="4145" spans="1:5" x14ac:dyDescent="0.25">
      <c r="A4145">
        <v>47106744</v>
      </c>
      <c r="B4145" t="s">
        <v>4677</v>
      </c>
      <c r="C4145" t="s">
        <v>4052</v>
      </c>
      <c r="D4145" s="3">
        <v>3.8490000000000003E-2</v>
      </c>
      <c r="E4145">
        <v>0</v>
      </c>
    </row>
    <row r="4146" spans="1:5" x14ac:dyDescent="0.25">
      <c r="A4146">
        <v>47106745</v>
      </c>
      <c r="B4146" t="s">
        <v>4678</v>
      </c>
      <c r="C4146" t="s">
        <v>4052</v>
      </c>
      <c r="D4146" s="3">
        <v>3.8859999999999999E-2</v>
      </c>
      <c r="E4146">
        <v>0</v>
      </c>
    </row>
    <row r="4147" spans="1:5" x14ac:dyDescent="0.25">
      <c r="A4147">
        <v>47106746</v>
      </c>
      <c r="B4147" t="s">
        <v>4679</v>
      </c>
      <c r="C4147" t="s">
        <v>4052</v>
      </c>
      <c r="D4147" s="3">
        <v>3.9390000000000001E-2</v>
      </c>
      <c r="E4147">
        <v>0</v>
      </c>
    </row>
    <row r="4148" spans="1:5" x14ac:dyDescent="0.25">
      <c r="A4148">
        <v>47106747</v>
      </c>
      <c r="B4148" t="s">
        <v>4680</v>
      </c>
      <c r="C4148" t="s">
        <v>4052</v>
      </c>
      <c r="D4148" s="3">
        <v>3.3210000000000003E-2</v>
      </c>
      <c r="E4148">
        <v>0</v>
      </c>
    </row>
    <row r="4149" spans="1:5" x14ac:dyDescent="0.25">
      <c r="A4149">
        <v>47106748</v>
      </c>
      <c r="B4149" t="s">
        <v>4681</v>
      </c>
      <c r="C4149" t="s">
        <v>4052</v>
      </c>
      <c r="D4149" s="3">
        <v>11.454000000000001</v>
      </c>
      <c r="E4149">
        <v>0</v>
      </c>
    </row>
    <row r="4150" spans="1:5" x14ac:dyDescent="0.25">
      <c r="A4150">
        <v>47106749</v>
      </c>
      <c r="B4150" t="s">
        <v>4682</v>
      </c>
      <c r="C4150" t="s">
        <v>4052</v>
      </c>
      <c r="D4150" s="3" t="e">
        <v>#N/A</v>
      </c>
      <c r="E4150">
        <v>0</v>
      </c>
    </row>
    <row r="4151" spans="1:5" x14ac:dyDescent="0.25">
      <c r="A4151">
        <v>47106750</v>
      </c>
      <c r="B4151" t="s">
        <v>4683</v>
      </c>
      <c r="C4151" t="s">
        <v>4052</v>
      </c>
      <c r="D4151" s="3" t="e">
        <v>#N/A</v>
      </c>
      <c r="E4151">
        <v>0</v>
      </c>
    </row>
    <row r="4152" spans="1:5" x14ac:dyDescent="0.25">
      <c r="A4152">
        <v>47106751</v>
      </c>
      <c r="B4152" t="s">
        <v>4684</v>
      </c>
      <c r="C4152" t="s">
        <v>4052</v>
      </c>
      <c r="D4152" s="3" t="e">
        <v>#N/A</v>
      </c>
      <c r="E4152">
        <v>0</v>
      </c>
    </row>
    <row r="4153" spans="1:5" x14ac:dyDescent="0.25">
      <c r="A4153">
        <v>47106753</v>
      </c>
      <c r="B4153" t="s">
        <v>4685</v>
      </c>
      <c r="C4153" t="s">
        <v>4052</v>
      </c>
      <c r="D4153" s="3">
        <v>3.5180000000000003E-2</v>
      </c>
      <c r="E4153">
        <v>0</v>
      </c>
    </row>
    <row r="4154" spans="1:5" x14ac:dyDescent="0.25">
      <c r="A4154">
        <v>47106755</v>
      </c>
      <c r="B4154" t="s">
        <v>4686</v>
      </c>
      <c r="C4154" t="s">
        <v>4052</v>
      </c>
      <c r="D4154" s="3" t="e">
        <v>#N/A</v>
      </c>
      <c r="E4154">
        <v>0</v>
      </c>
    </row>
    <row r="4155" spans="1:5" x14ac:dyDescent="0.25">
      <c r="A4155">
        <v>47106756</v>
      </c>
      <c r="B4155" t="s">
        <v>4688</v>
      </c>
      <c r="C4155" t="s">
        <v>4052</v>
      </c>
      <c r="D4155" s="3">
        <v>6.4320000000000004</v>
      </c>
      <c r="E4155">
        <v>0</v>
      </c>
    </row>
    <row r="4156" spans="1:5" x14ac:dyDescent="0.25">
      <c r="A4156">
        <v>47106757</v>
      </c>
      <c r="B4156" t="s">
        <v>4690</v>
      </c>
      <c r="C4156" t="s">
        <v>4052</v>
      </c>
      <c r="D4156" s="3">
        <v>12.852</v>
      </c>
      <c r="E4156">
        <v>0</v>
      </c>
    </row>
    <row r="4157" spans="1:5" x14ac:dyDescent="0.25">
      <c r="A4157">
        <v>47106758</v>
      </c>
      <c r="B4157" t="s">
        <v>4691</v>
      </c>
      <c r="C4157" t="s">
        <v>4052</v>
      </c>
      <c r="D4157" s="3">
        <v>0.75800000000000001</v>
      </c>
      <c r="E4157">
        <v>0</v>
      </c>
    </row>
    <row r="4158" spans="1:5" x14ac:dyDescent="0.25">
      <c r="A4158">
        <v>47106759</v>
      </c>
      <c r="B4158" t="s">
        <v>4693</v>
      </c>
      <c r="C4158" t="s">
        <v>4052</v>
      </c>
      <c r="D4158" s="3">
        <v>10.0656</v>
      </c>
      <c r="E4158">
        <v>0</v>
      </c>
    </row>
    <row r="4159" spans="1:5" x14ac:dyDescent="0.25">
      <c r="A4159">
        <v>47106760</v>
      </c>
      <c r="B4159" t="s">
        <v>4695</v>
      </c>
      <c r="C4159" t="s">
        <v>4052</v>
      </c>
      <c r="D4159" s="3" t="s">
        <v>7802</v>
      </c>
      <c r="E4159">
        <v>0</v>
      </c>
    </row>
    <row r="4160" spans="1:5" x14ac:dyDescent="0.25">
      <c r="A4160">
        <v>47106761</v>
      </c>
      <c r="B4160" t="s">
        <v>4696</v>
      </c>
      <c r="C4160" t="s">
        <v>4052</v>
      </c>
      <c r="D4160" s="3">
        <v>0.15359999999999999</v>
      </c>
      <c r="E4160">
        <v>0</v>
      </c>
    </row>
    <row r="4161" spans="1:5" x14ac:dyDescent="0.25">
      <c r="A4161">
        <v>47106762</v>
      </c>
      <c r="B4161" t="s">
        <v>4697</v>
      </c>
      <c r="C4161" t="s">
        <v>4052</v>
      </c>
      <c r="D4161" s="3" t="s">
        <v>7802</v>
      </c>
      <c r="E4161">
        <v>0</v>
      </c>
    </row>
    <row r="4162" spans="1:5" x14ac:dyDescent="0.25">
      <c r="A4162">
        <v>47106763</v>
      </c>
      <c r="B4162" t="s">
        <v>4698</v>
      </c>
      <c r="C4162" t="s">
        <v>4052</v>
      </c>
      <c r="D4162" s="3" t="e">
        <v>#N/A</v>
      </c>
      <c r="E4162">
        <v>0</v>
      </c>
    </row>
    <row r="4163" spans="1:5" x14ac:dyDescent="0.25">
      <c r="A4163">
        <v>47106766</v>
      </c>
      <c r="B4163" t="s">
        <v>4699</v>
      </c>
      <c r="C4163" t="s">
        <v>4052</v>
      </c>
      <c r="D4163" s="3">
        <v>70.762</v>
      </c>
      <c r="E4163">
        <v>0</v>
      </c>
    </row>
    <row r="4164" spans="1:5" x14ac:dyDescent="0.25">
      <c r="A4164">
        <v>47106767</v>
      </c>
      <c r="B4164" t="s">
        <v>4700</v>
      </c>
      <c r="C4164" t="s">
        <v>4052</v>
      </c>
      <c r="D4164" s="3" t="e">
        <v>#N/A</v>
      </c>
      <c r="E4164">
        <v>0</v>
      </c>
    </row>
    <row r="4165" spans="1:5" x14ac:dyDescent="0.25">
      <c r="A4165">
        <v>47106768</v>
      </c>
      <c r="B4165" t="s">
        <v>4701</v>
      </c>
      <c r="C4165" t="s">
        <v>4052</v>
      </c>
      <c r="D4165" s="3">
        <v>5.4359999999999999</v>
      </c>
      <c r="E4165">
        <v>0</v>
      </c>
    </row>
    <row r="4166" spans="1:5" x14ac:dyDescent="0.25">
      <c r="A4166">
        <v>47106769</v>
      </c>
      <c r="B4166" t="s">
        <v>4703</v>
      </c>
      <c r="C4166" t="s">
        <v>4052</v>
      </c>
      <c r="D4166" s="3">
        <v>7.2470000000000007E-2</v>
      </c>
      <c r="E4166">
        <v>0</v>
      </c>
    </row>
    <row r="4167" spans="1:5" x14ac:dyDescent="0.25">
      <c r="A4167">
        <v>47106770</v>
      </c>
      <c r="B4167" t="s">
        <v>4704</v>
      </c>
      <c r="C4167" t="s">
        <v>4052</v>
      </c>
      <c r="D4167" s="3">
        <v>3.605</v>
      </c>
      <c r="E4167">
        <v>0</v>
      </c>
    </row>
    <row r="4168" spans="1:5" x14ac:dyDescent="0.25">
      <c r="A4168">
        <v>47106771</v>
      </c>
      <c r="B4168" t="s">
        <v>4705</v>
      </c>
      <c r="C4168" t="s">
        <v>4052</v>
      </c>
      <c r="D4168" s="3" t="e">
        <v>#N/A</v>
      </c>
      <c r="E4168">
        <v>0</v>
      </c>
    </row>
    <row r="4169" spans="1:5" x14ac:dyDescent="0.25">
      <c r="A4169">
        <v>47106772</v>
      </c>
      <c r="B4169" t="s">
        <v>4706</v>
      </c>
      <c r="C4169" t="s">
        <v>4052</v>
      </c>
      <c r="D4169" s="3">
        <v>55.408000000000001</v>
      </c>
      <c r="E4169">
        <v>0</v>
      </c>
    </row>
    <row r="4170" spans="1:5" x14ac:dyDescent="0.25">
      <c r="A4170">
        <v>47106773</v>
      </c>
      <c r="B4170" t="s">
        <v>4707</v>
      </c>
      <c r="C4170" t="s">
        <v>4052</v>
      </c>
      <c r="D4170" s="3">
        <v>12.164</v>
      </c>
      <c r="E4170">
        <v>0</v>
      </c>
    </row>
    <row r="4171" spans="1:5" x14ac:dyDescent="0.25">
      <c r="A4171">
        <v>47106774</v>
      </c>
      <c r="B4171" t="s">
        <v>4709</v>
      </c>
      <c r="C4171" t="s">
        <v>4052</v>
      </c>
      <c r="D4171" s="3">
        <v>5.52</v>
      </c>
      <c r="E4171">
        <v>0</v>
      </c>
    </row>
    <row r="4172" spans="1:5" x14ac:dyDescent="0.25">
      <c r="A4172">
        <v>47106775</v>
      </c>
      <c r="B4172" t="s">
        <v>4710</v>
      </c>
      <c r="C4172" t="s">
        <v>4052</v>
      </c>
      <c r="D4172" s="3">
        <v>1.89</v>
      </c>
      <c r="E4172">
        <v>0</v>
      </c>
    </row>
    <row r="4173" spans="1:5" x14ac:dyDescent="0.25">
      <c r="A4173">
        <v>47106776</v>
      </c>
      <c r="B4173" t="s">
        <v>4711</v>
      </c>
      <c r="C4173" t="s">
        <v>4052</v>
      </c>
      <c r="D4173" s="3" t="s">
        <v>7802</v>
      </c>
      <c r="E4173">
        <v>0</v>
      </c>
    </row>
    <row r="4174" spans="1:5" x14ac:dyDescent="0.25">
      <c r="A4174">
        <v>47106777</v>
      </c>
      <c r="B4174" t="s">
        <v>4712</v>
      </c>
      <c r="C4174" t="s">
        <v>4052</v>
      </c>
      <c r="D4174" s="3" t="s">
        <v>7802</v>
      </c>
      <c r="E4174">
        <v>0</v>
      </c>
    </row>
    <row r="4175" spans="1:5" x14ac:dyDescent="0.25">
      <c r="A4175">
        <v>47106778</v>
      </c>
      <c r="B4175" t="s">
        <v>4713</v>
      </c>
      <c r="C4175" t="s">
        <v>4052</v>
      </c>
      <c r="D4175" s="3">
        <v>0.27345999999999998</v>
      </c>
      <c r="E4175">
        <v>0</v>
      </c>
    </row>
    <row r="4176" spans="1:5" x14ac:dyDescent="0.25">
      <c r="A4176">
        <v>47106779</v>
      </c>
      <c r="B4176" t="s">
        <v>4715</v>
      </c>
      <c r="C4176" t="s">
        <v>4052</v>
      </c>
      <c r="D4176" s="3">
        <v>0.29677999999999999</v>
      </c>
      <c r="E4176">
        <v>0</v>
      </c>
    </row>
    <row r="4177" spans="1:5" x14ac:dyDescent="0.25">
      <c r="A4177">
        <v>47106782</v>
      </c>
      <c r="B4177" t="s">
        <v>4716</v>
      </c>
      <c r="C4177" t="s">
        <v>4052</v>
      </c>
      <c r="D4177" s="3">
        <v>0.51146000000000003</v>
      </c>
      <c r="E4177">
        <v>0</v>
      </c>
    </row>
    <row r="4178" spans="1:5" x14ac:dyDescent="0.25">
      <c r="A4178">
        <v>47106783</v>
      </c>
      <c r="B4178" t="s">
        <v>4717</v>
      </c>
      <c r="C4178" t="s">
        <v>4052</v>
      </c>
      <c r="D4178" s="3">
        <v>8.76</v>
      </c>
      <c r="E4178">
        <v>0</v>
      </c>
    </row>
    <row r="4179" spans="1:5" x14ac:dyDescent="0.25">
      <c r="A4179">
        <v>47106784</v>
      </c>
      <c r="B4179" t="s">
        <v>4719</v>
      </c>
      <c r="C4179" t="s">
        <v>4052</v>
      </c>
      <c r="D4179" s="3">
        <v>2.7050999999999998</v>
      </c>
      <c r="E4179">
        <v>0</v>
      </c>
    </row>
    <row r="4180" spans="1:5" x14ac:dyDescent="0.25">
      <c r="A4180">
        <v>47106785</v>
      </c>
      <c r="B4180" t="s">
        <v>4720</v>
      </c>
      <c r="C4180" t="s">
        <v>4052</v>
      </c>
      <c r="D4180" s="3">
        <v>1.03115</v>
      </c>
      <c r="E4180">
        <v>0</v>
      </c>
    </row>
    <row r="4181" spans="1:5" x14ac:dyDescent="0.25">
      <c r="A4181">
        <v>47106786</v>
      </c>
      <c r="B4181" t="s">
        <v>4721</v>
      </c>
      <c r="C4181" t="s">
        <v>4052</v>
      </c>
      <c r="D4181" s="3">
        <v>7.9759999999999998E-2</v>
      </c>
      <c r="E4181">
        <v>19.96</v>
      </c>
    </row>
    <row r="4182" spans="1:5" x14ac:dyDescent="0.25">
      <c r="A4182">
        <v>47106787</v>
      </c>
      <c r="B4182" t="s">
        <v>4722</v>
      </c>
      <c r="C4182" t="s">
        <v>4052</v>
      </c>
      <c r="D4182" s="3">
        <v>11.019</v>
      </c>
      <c r="E4182">
        <v>0</v>
      </c>
    </row>
    <row r="4183" spans="1:5" x14ac:dyDescent="0.25">
      <c r="A4183">
        <v>47106788</v>
      </c>
      <c r="B4183" t="s">
        <v>4723</v>
      </c>
      <c r="C4183" t="s">
        <v>4052</v>
      </c>
      <c r="D4183" s="3">
        <v>0.74099000000000004</v>
      </c>
      <c r="E4183">
        <v>0</v>
      </c>
    </row>
    <row r="4184" spans="1:5" x14ac:dyDescent="0.25">
      <c r="A4184">
        <v>47106789</v>
      </c>
      <c r="B4184" t="s">
        <v>4724</v>
      </c>
      <c r="C4184" t="s">
        <v>4052</v>
      </c>
      <c r="D4184" s="3">
        <v>0.36959999999999998</v>
      </c>
      <c r="E4184">
        <v>0</v>
      </c>
    </row>
    <row r="4185" spans="1:5" x14ac:dyDescent="0.25">
      <c r="A4185">
        <v>47106790</v>
      </c>
      <c r="B4185" t="s">
        <v>4725</v>
      </c>
      <c r="C4185" t="s">
        <v>4052</v>
      </c>
      <c r="D4185" s="3">
        <v>1.0407</v>
      </c>
      <c r="E4185">
        <v>0</v>
      </c>
    </row>
    <row r="4186" spans="1:5" x14ac:dyDescent="0.25">
      <c r="A4186">
        <v>47106791</v>
      </c>
      <c r="B4186" t="s">
        <v>4726</v>
      </c>
      <c r="C4186" t="s">
        <v>4052</v>
      </c>
      <c r="D4186" s="3">
        <v>3.6269999999999997E-2</v>
      </c>
      <c r="E4186">
        <v>0</v>
      </c>
    </row>
    <row r="4187" spans="1:5" x14ac:dyDescent="0.25">
      <c r="A4187">
        <v>47106792</v>
      </c>
      <c r="B4187" t="s">
        <v>4727</v>
      </c>
      <c r="C4187" t="s">
        <v>4052</v>
      </c>
      <c r="D4187" s="3" t="e">
        <v>#N/A</v>
      </c>
      <c r="E4187">
        <v>0</v>
      </c>
    </row>
    <row r="4188" spans="1:5" x14ac:dyDescent="0.25">
      <c r="A4188">
        <v>47106793</v>
      </c>
      <c r="B4188" t="s">
        <v>4728</v>
      </c>
      <c r="C4188" t="s">
        <v>4052</v>
      </c>
      <c r="D4188" s="3" t="e">
        <v>#N/A</v>
      </c>
      <c r="E4188">
        <v>0</v>
      </c>
    </row>
    <row r="4189" spans="1:5" x14ac:dyDescent="0.25">
      <c r="A4189">
        <v>47106795</v>
      </c>
      <c r="B4189" t="s">
        <v>4729</v>
      </c>
      <c r="C4189" t="s">
        <v>4052</v>
      </c>
      <c r="D4189" s="3">
        <v>200</v>
      </c>
      <c r="E4189">
        <v>0</v>
      </c>
    </row>
    <row r="4190" spans="1:5" x14ac:dyDescent="0.25">
      <c r="A4190">
        <v>47106796</v>
      </c>
      <c r="B4190" t="s">
        <v>4730</v>
      </c>
      <c r="C4190" t="s">
        <v>4052</v>
      </c>
      <c r="D4190" s="3" t="e">
        <v>#N/A</v>
      </c>
      <c r="E4190">
        <v>0</v>
      </c>
    </row>
    <row r="4191" spans="1:5" x14ac:dyDescent="0.25">
      <c r="A4191">
        <v>47106797</v>
      </c>
      <c r="B4191" t="s">
        <v>4732</v>
      </c>
      <c r="C4191" t="s">
        <v>4052</v>
      </c>
      <c r="D4191" s="3">
        <v>240.73</v>
      </c>
      <c r="E4191">
        <v>0</v>
      </c>
    </row>
    <row r="4192" spans="1:5" x14ac:dyDescent="0.25">
      <c r="A4192">
        <v>47106798</v>
      </c>
      <c r="B4192" t="s">
        <v>4733</v>
      </c>
      <c r="C4192" t="s">
        <v>4052</v>
      </c>
      <c r="D4192" s="3" t="s">
        <v>7802</v>
      </c>
      <c r="E4192">
        <v>0</v>
      </c>
    </row>
    <row r="4193" spans="1:5" x14ac:dyDescent="0.25">
      <c r="A4193">
        <v>47106799</v>
      </c>
      <c r="B4193" t="s">
        <v>4734</v>
      </c>
      <c r="C4193" t="s">
        <v>4052</v>
      </c>
      <c r="D4193" s="3">
        <v>46.59</v>
      </c>
      <c r="E4193">
        <v>0</v>
      </c>
    </row>
    <row r="4194" spans="1:5" x14ac:dyDescent="0.25">
      <c r="A4194">
        <v>47106800</v>
      </c>
      <c r="B4194" t="s">
        <v>4735</v>
      </c>
      <c r="C4194" t="s">
        <v>4052</v>
      </c>
      <c r="D4194" s="3">
        <v>1.0672999999999999</v>
      </c>
      <c r="E4194">
        <v>0</v>
      </c>
    </row>
    <row r="4195" spans="1:5" x14ac:dyDescent="0.25">
      <c r="A4195">
        <v>47106802</v>
      </c>
      <c r="B4195" t="s">
        <v>4736</v>
      </c>
      <c r="C4195" t="s">
        <v>4052</v>
      </c>
      <c r="D4195" s="3">
        <v>19.439</v>
      </c>
      <c r="E4195">
        <v>0</v>
      </c>
    </row>
    <row r="4196" spans="1:5" x14ac:dyDescent="0.25">
      <c r="A4196">
        <v>47106803</v>
      </c>
      <c r="B4196" t="s">
        <v>4737</v>
      </c>
      <c r="C4196" t="s">
        <v>4052</v>
      </c>
      <c r="D4196" s="3">
        <v>24.088999999999999</v>
      </c>
      <c r="E4196">
        <v>0</v>
      </c>
    </row>
    <row r="4197" spans="1:5" x14ac:dyDescent="0.25">
      <c r="A4197">
        <v>47106804</v>
      </c>
      <c r="B4197" t="s">
        <v>4738</v>
      </c>
      <c r="C4197" t="s">
        <v>4052</v>
      </c>
      <c r="D4197" s="3">
        <v>0.499</v>
      </c>
      <c r="E4197">
        <v>0</v>
      </c>
    </row>
    <row r="4198" spans="1:5" x14ac:dyDescent="0.25">
      <c r="A4198">
        <v>47106805</v>
      </c>
      <c r="B4198" t="s">
        <v>4739</v>
      </c>
      <c r="C4198" t="s">
        <v>4052</v>
      </c>
      <c r="D4198" s="3">
        <v>34.728000000000002</v>
      </c>
      <c r="E4198">
        <v>0</v>
      </c>
    </row>
    <row r="4199" spans="1:5" x14ac:dyDescent="0.25">
      <c r="A4199">
        <v>47106806</v>
      </c>
      <c r="B4199" t="s">
        <v>4740</v>
      </c>
      <c r="C4199" t="s">
        <v>4052</v>
      </c>
      <c r="D4199" s="3">
        <v>40.128799999999998</v>
      </c>
      <c r="E4199">
        <v>0</v>
      </c>
    </row>
    <row r="4200" spans="1:5" x14ac:dyDescent="0.25">
      <c r="A4200">
        <v>47106807</v>
      </c>
      <c r="B4200" t="s">
        <v>4741</v>
      </c>
      <c r="C4200" t="s">
        <v>4052</v>
      </c>
      <c r="D4200" s="3">
        <v>0.78</v>
      </c>
      <c r="E4200">
        <v>0</v>
      </c>
    </row>
    <row r="4201" spans="1:5" x14ac:dyDescent="0.25">
      <c r="A4201">
        <v>47106808</v>
      </c>
      <c r="B4201" t="s">
        <v>4742</v>
      </c>
      <c r="C4201" t="s">
        <v>4052</v>
      </c>
      <c r="D4201" s="3">
        <v>6.68</v>
      </c>
      <c r="E4201">
        <v>0</v>
      </c>
    </row>
    <row r="4202" spans="1:5" x14ac:dyDescent="0.25">
      <c r="A4202">
        <v>47106809</v>
      </c>
      <c r="B4202" t="s">
        <v>4743</v>
      </c>
      <c r="C4202" t="s">
        <v>4052</v>
      </c>
      <c r="D4202" s="3" t="s">
        <v>7802</v>
      </c>
      <c r="E4202">
        <v>0</v>
      </c>
    </row>
    <row r="4203" spans="1:5" x14ac:dyDescent="0.25">
      <c r="A4203">
        <v>47106810</v>
      </c>
      <c r="B4203" t="s">
        <v>4744</v>
      </c>
      <c r="C4203" t="s">
        <v>4052</v>
      </c>
      <c r="D4203" s="3" t="s">
        <v>7802</v>
      </c>
      <c r="E4203">
        <v>0</v>
      </c>
    </row>
    <row r="4204" spans="1:5" x14ac:dyDescent="0.25">
      <c r="A4204">
        <v>47106811</v>
      </c>
      <c r="B4204" t="s">
        <v>4745</v>
      </c>
      <c r="C4204" t="s">
        <v>4052</v>
      </c>
      <c r="D4204" s="3" t="s">
        <v>7802</v>
      </c>
      <c r="E4204">
        <v>0</v>
      </c>
    </row>
    <row r="4205" spans="1:5" x14ac:dyDescent="0.25">
      <c r="A4205">
        <v>47106812</v>
      </c>
      <c r="B4205" t="s">
        <v>4746</v>
      </c>
      <c r="C4205" t="s">
        <v>4052</v>
      </c>
      <c r="D4205" s="3" t="s">
        <v>7802</v>
      </c>
      <c r="E4205">
        <v>0</v>
      </c>
    </row>
    <row r="4206" spans="1:5" x14ac:dyDescent="0.25">
      <c r="A4206">
        <v>47106813</v>
      </c>
      <c r="B4206" t="s">
        <v>4747</v>
      </c>
      <c r="C4206" t="s">
        <v>4052</v>
      </c>
      <c r="D4206" s="3">
        <v>0.95760000000000001</v>
      </c>
      <c r="E4206">
        <v>0</v>
      </c>
    </row>
    <row r="4207" spans="1:5" x14ac:dyDescent="0.25">
      <c r="A4207">
        <v>47106815</v>
      </c>
      <c r="B4207" t="s">
        <v>4748</v>
      </c>
      <c r="C4207" t="s">
        <v>4052</v>
      </c>
      <c r="D4207" s="3">
        <v>0.91800000000000004</v>
      </c>
      <c r="E4207">
        <v>0</v>
      </c>
    </row>
    <row r="4208" spans="1:5" x14ac:dyDescent="0.25">
      <c r="A4208">
        <v>47106816</v>
      </c>
      <c r="B4208" t="s">
        <v>4750</v>
      </c>
      <c r="C4208" t="s">
        <v>4052</v>
      </c>
      <c r="D4208" s="3" t="s">
        <v>7802</v>
      </c>
      <c r="E4208">
        <v>0</v>
      </c>
    </row>
    <row r="4209" spans="1:5" x14ac:dyDescent="0.25">
      <c r="A4209">
        <v>47106817</v>
      </c>
      <c r="B4209" t="s">
        <v>4751</v>
      </c>
      <c r="C4209" t="s">
        <v>4052</v>
      </c>
      <c r="D4209" s="3">
        <v>2.9184399999999999</v>
      </c>
      <c r="E4209">
        <v>0</v>
      </c>
    </row>
    <row r="4210" spans="1:5" x14ac:dyDescent="0.25">
      <c r="A4210">
        <v>47106819</v>
      </c>
      <c r="B4210" t="s">
        <v>4752</v>
      </c>
      <c r="C4210" t="s">
        <v>4052</v>
      </c>
      <c r="D4210" s="3">
        <v>1.0660000000000001</v>
      </c>
      <c r="E4210">
        <v>0</v>
      </c>
    </row>
    <row r="4211" spans="1:5" x14ac:dyDescent="0.25">
      <c r="A4211">
        <v>47106820</v>
      </c>
      <c r="B4211" t="s">
        <v>4753</v>
      </c>
      <c r="C4211" t="s">
        <v>4052</v>
      </c>
      <c r="D4211" s="3">
        <v>0.62029999999999996</v>
      </c>
      <c r="E4211">
        <v>0</v>
      </c>
    </row>
    <row r="4212" spans="1:5" x14ac:dyDescent="0.25">
      <c r="A4212">
        <v>47106821</v>
      </c>
      <c r="B4212" t="s">
        <v>4754</v>
      </c>
      <c r="C4212" t="s">
        <v>4052</v>
      </c>
      <c r="D4212" s="3" t="s">
        <v>7802</v>
      </c>
      <c r="E4212">
        <v>0</v>
      </c>
    </row>
    <row r="4213" spans="1:5" x14ac:dyDescent="0.25">
      <c r="A4213">
        <v>47106822</v>
      </c>
      <c r="B4213" t="s">
        <v>4755</v>
      </c>
      <c r="C4213" t="s">
        <v>4052</v>
      </c>
      <c r="D4213" s="3">
        <v>5.28</v>
      </c>
      <c r="E4213">
        <v>0</v>
      </c>
    </row>
    <row r="4214" spans="1:5" x14ac:dyDescent="0.25">
      <c r="A4214">
        <v>47106823</v>
      </c>
      <c r="B4214" t="s">
        <v>4756</v>
      </c>
      <c r="C4214" t="s">
        <v>4052</v>
      </c>
      <c r="D4214" s="3">
        <v>66.959999999999994</v>
      </c>
      <c r="E4214">
        <v>0</v>
      </c>
    </row>
    <row r="4215" spans="1:5" x14ac:dyDescent="0.25">
      <c r="A4215">
        <v>47106824</v>
      </c>
      <c r="B4215" t="s">
        <v>4758</v>
      </c>
      <c r="C4215" t="s">
        <v>4052</v>
      </c>
      <c r="D4215" s="3">
        <v>900.9</v>
      </c>
      <c r="E4215">
        <v>0</v>
      </c>
    </row>
    <row r="4216" spans="1:5" x14ac:dyDescent="0.25">
      <c r="A4216">
        <v>47106825</v>
      </c>
      <c r="B4216" t="s">
        <v>4760</v>
      </c>
      <c r="C4216" t="s">
        <v>4052</v>
      </c>
      <c r="D4216" s="3">
        <v>5</v>
      </c>
      <c r="E4216">
        <v>0</v>
      </c>
    </row>
    <row r="4217" spans="1:5" x14ac:dyDescent="0.25">
      <c r="A4217">
        <v>47106826</v>
      </c>
      <c r="B4217" t="s">
        <v>4761</v>
      </c>
      <c r="C4217" t="s">
        <v>4052</v>
      </c>
      <c r="D4217" s="3" t="s">
        <v>7802</v>
      </c>
      <c r="E4217">
        <v>0</v>
      </c>
    </row>
    <row r="4218" spans="1:5" x14ac:dyDescent="0.25">
      <c r="A4218">
        <v>47106827</v>
      </c>
      <c r="B4218" t="s">
        <v>4762</v>
      </c>
      <c r="C4218" t="s">
        <v>4052</v>
      </c>
      <c r="D4218" s="3">
        <v>1.05698</v>
      </c>
      <c r="E4218">
        <v>0</v>
      </c>
    </row>
    <row r="4219" spans="1:5" x14ac:dyDescent="0.25">
      <c r="A4219">
        <v>47106828</v>
      </c>
      <c r="B4219" t="s">
        <v>4763</v>
      </c>
      <c r="C4219" t="s">
        <v>4052</v>
      </c>
      <c r="D4219" s="3">
        <v>1.08168</v>
      </c>
      <c r="E4219">
        <v>0</v>
      </c>
    </row>
    <row r="4220" spans="1:5" x14ac:dyDescent="0.25">
      <c r="A4220">
        <v>47106829</v>
      </c>
      <c r="B4220" t="s">
        <v>4764</v>
      </c>
      <c r="C4220" t="s">
        <v>4052</v>
      </c>
      <c r="D4220" s="3">
        <v>6.3</v>
      </c>
      <c r="E4220">
        <v>0</v>
      </c>
    </row>
    <row r="4221" spans="1:5" x14ac:dyDescent="0.25">
      <c r="A4221">
        <v>47106830</v>
      </c>
      <c r="B4221" t="s">
        <v>4765</v>
      </c>
      <c r="C4221" t="s">
        <v>4052</v>
      </c>
      <c r="D4221" s="3" t="s">
        <v>7802</v>
      </c>
      <c r="E4221">
        <v>0</v>
      </c>
    </row>
    <row r="4222" spans="1:5" x14ac:dyDescent="0.25">
      <c r="A4222">
        <v>47106831</v>
      </c>
      <c r="B4222" t="s">
        <v>4766</v>
      </c>
      <c r="C4222" t="s">
        <v>4052</v>
      </c>
      <c r="D4222" s="3">
        <v>24.088999999999999</v>
      </c>
      <c r="E4222">
        <v>0</v>
      </c>
    </row>
    <row r="4223" spans="1:5" x14ac:dyDescent="0.25">
      <c r="A4223">
        <v>47106832</v>
      </c>
      <c r="B4223" t="s">
        <v>4767</v>
      </c>
      <c r="C4223" t="s">
        <v>4052</v>
      </c>
      <c r="D4223" s="3">
        <v>54.871670000000002</v>
      </c>
      <c r="E4223">
        <v>0</v>
      </c>
    </row>
    <row r="4224" spans="1:5" x14ac:dyDescent="0.25">
      <c r="A4224">
        <v>47106834</v>
      </c>
      <c r="B4224" t="s">
        <v>4768</v>
      </c>
      <c r="C4224" t="s">
        <v>4052</v>
      </c>
      <c r="D4224" s="3">
        <v>0.2208</v>
      </c>
      <c r="E4224">
        <v>0</v>
      </c>
    </row>
    <row r="4225" spans="1:5" x14ac:dyDescent="0.25">
      <c r="A4225">
        <v>47106835</v>
      </c>
      <c r="B4225" t="s">
        <v>4769</v>
      </c>
      <c r="C4225" t="s">
        <v>4052</v>
      </c>
      <c r="D4225" s="3" t="s">
        <v>7802</v>
      </c>
      <c r="E4225">
        <v>0</v>
      </c>
    </row>
    <row r="4226" spans="1:5" x14ac:dyDescent="0.25">
      <c r="A4226">
        <v>47106836</v>
      </c>
      <c r="B4226" t="s">
        <v>4770</v>
      </c>
      <c r="C4226" t="s">
        <v>4052</v>
      </c>
      <c r="D4226" s="3">
        <v>1</v>
      </c>
      <c r="E4226">
        <v>0</v>
      </c>
    </row>
    <row r="4227" spans="1:5" x14ac:dyDescent="0.25">
      <c r="A4227">
        <v>47106839</v>
      </c>
      <c r="B4227" t="s">
        <v>4771</v>
      </c>
      <c r="C4227" t="s">
        <v>4052</v>
      </c>
      <c r="D4227" s="3">
        <v>0.32419999999999999</v>
      </c>
      <c r="E4227">
        <v>0</v>
      </c>
    </row>
    <row r="4228" spans="1:5" x14ac:dyDescent="0.25">
      <c r="A4228">
        <v>47106840</v>
      </c>
      <c r="B4228" t="s">
        <v>4772</v>
      </c>
      <c r="C4228" t="s">
        <v>4052</v>
      </c>
      <c r="D4228" s="3">
        <v>1.0729</v>
      </c>
      <c r="E4228">
        <v>0</v>
      </c>
    </row>
    <row r="4229" spans="1:5" x14ac:dyDescent="0.25">
      <c r="A4229">
        <v>47106841</v>
      </c>
      <c r="B4229" t="s">
        <v>4773</v>
      </c>
      <c r="C4229" t="s">
        <v>4052</v>
      </c>
      <c r="D4229" s="3">
        <v>8.4839999999999999E-2</v>
      </c>
      <c r="E4229">
        <v>0</v>
      </c>
    </row>
    <row r="4230" spans="1:5" x14ac:dyDescent="0.25">
      <c r="A4230">
        <v>47106842</v>
      </c>
      <c r="B4230" t="s">
        <v>4774</v>
      </c>
      <c r="C4230" t="s">
        <v>4052</v>
      </c>
      <c r="D4230" s="3" t="e">
        <v>#N/A</v>
      </c>
      <c r="E4230">
        <v>0</v>
      </c>
    </row>
    <row r="4231" spans="1:5" x14ac:dyDescent="0.25">
      <c r="A4231">
        <v>47106843</v>
      </c>
      <c r="B4231" t="s">
        <v>4775</v>
      </c>
      <c r="C4231" t="s">
        <v>4052</v>
      </c>
      <c r="D4231" s="3">
        <v>26.55</v>
      </c>
      <c r="E4231">
        <v>110.04</v>
      </c>
    </row>
    <row r="4232" spans="1:5" x14ac:dyDescent="0.25">
      <c r="A4232">
        <v>47106844</v>
      </c>
      <c r="B4232" t="s">
        <v>4776</v>
      </c>
      <c r="C4232" t="s">
        <v>4052</v>
      </c>
      <c r="D4232" s="3">
        <v>0.31690000000000002</v>
      </c>
      <c r="E4232">
        <v>0</v>
      </c>
    </row>
    <row r="4233" spans="1:5" x14ac:dyDescent="0.25">
      <c r="A4233">
        <v>47106845</v>
      </c>
      <c r="B4233" t="s">
        <v>4777</v>
      </c>
      <c r="C4233" t="s">
        <v>4052</v>
      </c>
      <c r="D4233" s="3">
        <v>0.96</v>
      </c>
      <c r="E4233">
        <v>0</v>
      </c>
    </row>
    <row r="4234" spans="1:5" x14ac:dyDescent="0.25">
      <c r="A4234">
        <v>47106846</v>
      </c>
      <c r="B4234" t="s">
        <v>4778</v>
      </c>
      <c r="C4234" t="s">
        <v>4052</v>
      </c>
      <c r="D4234" s="3">
        <v>0.15720000000000001</v>
      </c>
      <c r="E4234">
        <v>0</v>
      </c>
    </row>
    <row r="4235" spans="1:5" x14ac:dyDescent="0.25">
      <c r="A4235">
        <v>47106847</v>
      </c>
      <c r="B4235" t="s">
        <v>4779</v>
      </c>
      <c r="C4235" t="s">
        <v>4052</v>
      </c>
      <c r="D4235" s="3">
        <v>1.50467</v>
      </c>
      <c r="E4235">
        <v>0</v>
      </c>
    </row>
    <row r="4236" spans="1:5" x14ac:dyDescent="0.25">
      <c r="A4236">
        <v>47106848</v>
      </c>
      <c r="B4236" t="s">
        <v>4780</v>
      </c>
      <c r="C4236" t="s">
        <v>4052</v>
      </c>
      <c r="D4236" s="3">
        <v>183.69</v>
      </c>
      <c r="E4236">
        <v>0</v>
      </c>
    </row>
    <row r="4237" spans="1:5" x14ac:dyDescent="0.25">
      <c r="A4237">
        <v>47106849</v>
      </c>
      <c r="B4237" t="s">
        <v>4781</v>
      </c>
      <c r="C4237" t="s">
        <v>4052</v>
      </c>
      <c r="D4237" s="3">
        <v>49.392000000000003</v>
      </c>
      <c r="E4237">
        <v>0</v>
      </c>
    </row>
    <row r="4238" spans="1:5" x14ac:dyDescent="0.25">
      <c r="A4238">
        <v>47106850</v>
      </c>
      <c r="B4238" t="s">
        <v>4782</v>
      </c>
      <c r="C4238" t="s">
        <v>4052</v>
      </c>
      <c r="D4238" s="3">
        <v>114</v>
      </c>
      <c r="E4238">
        <v>0</v>
      </c>
    </row>
    <row r="4239" spans="1:5" x14ac:dyDescent="0.25">
      <c r="A4239">
        <v>47106851</v>
      </c>
      <c r="B4239" t="s">
        <v>4783</v>
      </c>
      <c r="C4239" t="s">
        <v>4052</v>
      </c>
      <c r="D4239" s="3">
        <v>114</v>
      </c>
      <c r="E4239">
        <v>0</v>
      </c>
    </row>
    <row r="4240" spans="1:5" x14ac:dyDescent="0.25">
      <c r="A4240">
        <v>47106852</v>
      </c>
      <c r="B4240" t="s">
        <v>4784</v>
      </c>
      <c r="C4240" t="s">
        <v>4052</v>
      </c>
      <c r="D4240" s="3">
        <v>56.46</v>
      </c>
      <c r="E4240">
        <v>0</v>
      </c>
    </row>
    <row r="4241" spans="1:5" x14ac:dyDescent="0.25">
      <c r="A4241">
        <v>47106853</v>
      </c>
      <c r="B4241" t="s">
        <v>4785</v>
      </c>
      <c r="C4241" t="s">
        <v>4052</v>
      </c>
      <c r="D4241" s="3">
        <v>384.10399999999998</v>
      </c>
      <c r="E4241">
        <v>0</v>
      </c>
    </row>
    <row r="4242" spans="1:5" x14ac:dyDescent="0.25">
      <c r="A4242">
        <v>47106854</v>
      </c>
      <c r="B4242" t="s">
        <v>4786</v>
      </c>
      <c r="C4242" t="s">
        <v>4052</v>
      </c>
      <c r="D4242" s="3">
        <v>270.73599999999999</v>
      </c>
      <c r="E4242">
        <v>0</v>
      </c>
    </row>
    <row r="4243" spans="1:5" x14ac:dyDescent="0.25">
      <c r="A4243">
        <v>47106855</v>
      </c>
      <c r="B4243" t="s">
        <v>4787</v>
      </c>
      <c r="C4243" t="s">
        <v>4052</v>
      </c>
      <c r="D4243" s="3">
        <v>46.833500000000001</v>
      </c>
      <c r="E4243">
        <v>0</v>
      </c>
    </row>
    <row r="4244" spans="1:5" x14ac:dyDescent="0.25">
      <c r="A4244">
        <v>47106856</v>
      </c>
      <c r="B4244" t="s">
        <v>4788</v>
      </c>
      <c r="C4244" t="s">
        <v>4052</v>
      </c>
      <c r="D4244" s="3">
        <v>215.46199999999999</v>
      </c>
      <c r="E4244">
        <v>0</v>
      </c>
    </row>
    <row r="4245" spans="1:5" x14ac:dyDescent="0.25">
      <c r="A4245">
        <v>47106857</v>
      </c>
      <c r="B4245" t="s">
        <v>4789</v>
      </c>
      <c r="C4245" t="s">
        <v>4052</v>
      </c>
      <c r="D4245" s="3">
        <v>0.94259999999999999</v>
      </c>
      <c r="E4245">
        <v>0</v>
      </c>
    </row>
    <row r="4246" spans="1:5" x14ac:dyDescent="0.25">
      <c r="A4246">
        <v>47106858</v>
      </c>
      <c r="B4246" t="s">
        <v>4790</v>
      </c>
      <c r="C4246" t="s">
        <v>4052</v>
      </c>
      <c r="D4246" s="3">
        <v>669.6</v>
      </c>
      <c r="E4246">
        <v>0</v>
      </c>
    </row>
    <row r="4247" spans="1:5" x14ac:dyDescent="0.25">
      <c r="A4247">
        <v>47106859</v>
      </c>
      <c r="B4247" t="s">
        <v>4792</v>
      </c>
      <c r="C4247" t="s">
        <v>4052</v>
      </c>
      <c r="D4247" s="3">
        <v>1.6958</v>
      </c>
      <c r="E4247">
        <v>0</v>
      </c>
    </row>
    <row r="4248" spans="1:5" x14ac:dyDescent="0.25">
      <c r="A4248">
        <v>47106860</v>
      </c>
      <c r="B4248" t="s">
        <v>4793</v>
      </c>
      <c r="C4248" t="s">
        <v>4052</v>
      </c>
      <c r="D4248" s="3">
        <v>6.4</v>
      </c>
      <c r="E4248">
        <v>0</v>
      </c>
    </row>
    <row r="4249" spans="1:5" x14ac:dyDescent="0.25">
      <c r="A4249">
        <v>47106861</v>
      </c>
      <c r="B4249" t="s">
        <v>4794</v>
      </c>
      <c r="C4249" t="s">
        <v>4052</v>
      </c>
      <c r="D4249" s="3">
        <v>364.52800000000002</v>
      </c>
      <c r="E4249">
        <v>0</v>
      </c>
    </row>
    <row r="4250" spans="1:5" x14ac:dyDescent="0.25">
      <c r="A4250">
        <v>47106862</v>
      </c>
      <c r="B4250" t="s">
        <v>4795</v>
      </c>
      <c r="C4250" t="s">
        <v>4052</v>
      </c>
      <c r="D4250" s="3">
        <v>68.676000000000002</v>
      </c>
      <c r="E4250">
        <v>0</v>
      </c>
    </row>
    <row r="4251" spans="1:5" x14ac:dyDescent="0.25">
      <c r="A4251">
        <v>47106865</v>
      </c>
      <c r="B4251" t="s">
        <v>4796</v>
      </c>
      <c r="C4251" t="s">
        <v>4052</v>
      </c>
      <c r="D4251" s="3">
        <v>0.71</v>
      </c>
      <c r="E4251">
        <v>0</v>
      </c>
    </row>
    <row r="4252" spans="1:5" x14ac:dyDescent="0.25">
      <c r="A4252">
        <v>47106866</v>
      </c>
      <c r="B4252" t="s">
        <v>4797</v>
      </c>
      <c r="C4252" t="s">
        <v>4052</v>
      </c>
      <c r="D4252" s="3">
        <v>527.52</v>
      </c>
      <c r="E4252">
        <v>0</v>
      </c>
    </row>
    <row r="4253" spans="1:5" x14ac:dyDescent="0.25">
      <c r="A4253">
        <v>47106867</v>
      </c>
      <c r="B4253" t="s">
        <v>4798</v>
      </c>
      <c r="C4253" t="s">
        <v>4052</v>
      </c>
      <c r="D4253" s="3">
        <v>11.597009999999999</v>
      </c>
      <c r="E4253">
        <v>0</v>
      </c>
    </row>
    <row r="4254" spans="1:5" x14ac:dyDescent="0.25">
      <c r="A4254">
        <v>47106868</v>
      </c>
      <c r="B4254" t="s">
        <v>4799</v>
      </c>
      <c r="C4254" t="s">
        <v>4052</v>
      </c>
      <c r="D4254" s="3">
        <v>10.012</v>
      </c>
      <c r="E4254">
        <v>0</v>
      </c>
    </row>
    <row r="4255" spans="1:5" x14ac:dyDescent="0.25">
      <c r="A4255">
        <v>47106869</v>
      </c>
      <c r="B4255" t="s">
        <v>4800</v>
      </c>
      <c r="C4255" t="s">
        <v>4052</v>
      </c>
      <c r="D4255" s="3">
        <v>3.62</v>
      </c>
      <c r="E4255">
        <v>0</v>
      </c>
    </row>
    <row r="4256" spans="1:5" x14ac:dyDescent="0.25">
      <c r="A4256">
        <v>47106870</v>
      </c>
      <c r="B4256" t="s">
        <v>4801</v>
      </c>
      <c r="C4256" t="s">
        <v>4052</v>
      </c>
      <c r="D4256" s="3" t="e">
        <v>#N/A</v>
      </c>
      <c r="E4256">
        <v>0</v>
      </c>
    </row>
    <row r="4257" spans="1:5" x14ac:dyDescent="0.25">
      <c r="A4257">
        <v>47106871</v>
      </c>
      <c r="B4257" t="s">
        <v>4802</v>
      </c>
      <c r="C4257" t="s">
        <v>4052</v>
      </c>
      <c r="D4257" s="3" t="e">
        <v>#N/A</v>
      </c>
      <c r="E4257">
        <v>0</v>
      </c>
    </row>
    <row r="4258" spans="1:5" x14ac:dyDescent="0.25">
      <c r="A4258">
        <v>47106872</v>
      </c>
      <c r="B4258" t="s">
        <v>4803</v>
      </c>
      <c r="C4258" t="s">
        <v>4052</v>
      </c>
      <c r="D4258" s="3" t="s">
        <v>7802</v>
      </c>
      <c r="E4258">
        <v>0</v>
      </c>
    </row>
    <row r="4259" spans="1:5" x14ac:dyDescent="0.25">
      <c r="A4259">
        <v>47106873</v>
      </c>
      <c r="B4259" t="s">
        <v>4804</v>
      </c>
      <c r="C4259" t="s">
        <v>4052</v>
      </c>
      <c r="D4259" s="3" t="s">
        <v>7802</v>
      </c>
      <c r="E4259">
        <v>0</v>
      </c>
    </row>
    <row r="4260" spans="1:5" x14ac:dyDescent="0.25">
      <c r="A4260">
        <v>47106874</v>
      </c>
      <c r="B4260" t="s">
        <v>4805</v>
      </c>
      <c r="C4260" t="s">
        <v>4052</v>
      </c>
      <c r="D4260" s="3">
        <v>138.6</v>
      </c>
      <c r="E4260">
        <v>0</v>
      </c>
    </row>
    <row r="4261" spans="1:5" x14ac:dyDescent="0.25">
      <c r="A4261">
        <v>47106875</v>
      </c>
      <c r="B4261" t="s">
        <v>4806</v>
      </c>
      <c r="C4261" t="s">
        <v>4052</v>
      </c>
      <c r="D4261" s="3">
        <v>129.05799999999999</v>
      </c>
      <c r="E4261">
        <v>0</v>
      </c>
    </row>
    <row r="4262" spans="1:5" x14ac:dyDescent="0.25">
      <c r="A4262">
        <v>47106876</v>
      </c>
      <c r="B4262" t="s">
        <v>4807</v>
      </c>
      <c r="C4262" t="s">
        <v>4052</v>
      </c>
      <c r="D4262" s="3">
        <v>5.4285699999999997</v>
      </c>
      <c r="E4262">
        <v>0</v>
      </c>
    </row>
    <row r="4263" spans="1:5" x14ac:dyDescent="0.25">
      <c r="A4263">
        <v>47106877</v>
      </c>
      <c r="B4263" t="s">
        <v>4808</v>
      </c>
      <c r="C4263" t="s">
        <v>4052</v>
      </c>
      <c r="D4263" s="3">
        <v>0.97019999999999995</v>
      </c>
      <c r="E4263">
        <v>0</v>
      </c>
    </row>
    <row r="4264" spans="1:5" x14ac:dyDescent="0.25">
      <c r="A4264">
        <v>47106878</v>
      </c>
      <c r="B4264" t="s">
        <v>4809</v>
      </c>
      <c r="C4264" t="s">
        <v>4052</v>
      </c>
      <c r="D4264" s="3" t="s">
        <v>7802</v>
      </c>
      <c r="E4264">
        <v>0</v>
      </c>
    </row>
    <row r="4265" spans="1:5" x14ac:dyDescent="0.25">
      <c r="A4265">
        <v>47106879</v>
      </c>
      <c r="B4265" t="s">
        <v>4810</v>
      </c>
      <c r="C4265" t="s">
        <v>4052</v>
      </c>
      <c r="D4265" s="3">
        <v>6.7152000000000003</v>
      </c>
      <c r="E4265">
        <v>0</v>
      </c>
    </row>
    <row r="4266" spans="1:5" x14ac:dyDescent="0.25">
      <c r="A4266">
        <v>47106880</v>
      </c>
      <c r="B4266" t="s">
        <v>4811</v>
      </c>
      <c r="C4266" t="s">
        <v>4052</v>
      </c>
      <c r="D4266" s="3">
        <v>0.14399999999999999</v>
      </c>
      <c r="E4266">
        <v>0</v>
      </c>
    </row>
    <row r="4267" spans="1:5" x14ac:dyDescent="0.25">
      <c r="A4267">
        <v>47106881</v>
      </c>
      <c r="B4267" t="s">
        <v>4812</v>
      </c>
      <c r="C4267" t="s">
        <v>4052</v>
      </c>
      <c r="D4267" s="3">
        <v>1.1689499999999999</v>
      </c>
      <c r="E4267">
        <v>0</v>
      </c>
    </row>
    <row r="4268" spans="1:5" x14ac:dyDescent="0.25">
      <c r="A4268">
        <v>47106882</v>
      </c>
      <c r="B4268" t="s">
        <v>4813</v>
      </c>
      <c r="C4268" t="s">
        <v>4052</v>
      </c>
      <c r="D4268" s="3" t="s">
        <v>7802</v>
      </c>
      <c r="E4268">
        <v>0</v>
      </c>
    </row>
    <row r="4269" spans="1:5" x14ac:dyDescent="0.25">
      <c r="A4269">
        <v>47106883</v>
      </c>
      <c r="B4269" t="s">
        <v>4814</v>
      </c>
      <c r="C4269" t="s">
        <v>4052</v>
      </c>
      <c r="D4269" s="3" t="s">
        <v>7802</v>
      </c>
      <c r="E4269">
        <v>0</v>
      </c>
    </row>
    <row r="4270" spans="1:5" x14ac:dyDescent="0.25">
      <c r="A4270">
        <v>47106884</v>
      </c>
      <c r="B4270" t="s">
        <v>4815</v>
      </c>
      <c r="C4270" t="s">
        <v>4052</v>
      </c>
      <c r="D4270" s="3" t="s">
        <v>7802</v>
      </c>
      <c r="E4270">
        <v>0</v>
      </c>
    </row>
    <row r="4271" spans="1:5" x14ac:dyDescent="0.25">
      <c r="A4271">
        <v>47106885</v>
      </c>
      <c r="B4271" t="s">
        <v>4816</v>
      </c>
      <c r="C4271" t="s">
        <v>4052</v>
      </c>
      <c r="D4271" s="3" t="s">
        <v>7802</v>
      </c>
      <c r="E4271">
        <v>0</v>
      </c>
    </row>
    <row r="4272" spans="1:5" x14ac:dyDescent="0.25">
      <c r="A4272">
        <v>47106886</v>
      </c>
      <c r="B4272" t="s">
        <v>4817</v>
      </c>
      <c r="C4272" t="s">
        <v>4052</v>
      </c>
      <c r="D4272" s="3">
        <v>0.57720000000000005</v>
      </c>
      <c r="E4272">
        <v>0</v>
      </c>
    </row>
    <row r="4273" spans="1:5" x14ac:dyDescent="0.25">
      <c r="A4273">
        <v>47106887</v>
      </c>
      <c r="B4273" t="s">
        <v>4818</v>
      </c>
      <c r="C4273" t="s">
        <v>4052</v>
      </c>
      <c r="D4273" s="3">
        <v>1.02704</v>
      </c>
      <c r="E4273">
        <v>0</v>
      </c>
    </row>
    <row r="4274" spans="1:5" x14ac:dyDescent="0.25">
      <c r="A4274">
        <v>47106888</v>
      </c>
      <c r="B4274" t="s">
        <v>4819</v>
      </c>
      <c r="C4274" t="s">
        <v>4052</v>
      </c>
      <c r="D4274" s="3">
        <v>32.832000000000001</v>
      </c>
      <c r="E4274">
        <v>0</v>
      </c>
    </row>
    <row r="4275" spans="1:5" x14ac:dyDescent="0.25">
      <c r="A4275">
        <v>47106890</v>
      </c>
      <c r="B4275" t="s">
        <v>4821</v>
      </c>
      <c r="C4275" t="s">
        <v>4052</v>
      </c>
      <c r="D4275" s="3">
        <v>14.11567</v>
      </c>
      <c r="E4275">
        <v>0</v>
      </c>
    </row>
    <row r="4276" spans="1:5" x14ac:dyDescent="0.25">
      <c r="A4276">
        <v>47106891</v>
      </c>
      <c r="B4276" t="s">
        <v>4822</v>
      </c>
      <c r="C4276" t="s">
        <v>4052</v>
      </c>
      <c r="D4276" s="3">
        <v>1389.6</v>
      </c>
      <c r="E4276">
        <v>0</v>
      </c>
    </row>
    <row r="4277" spans="1:5" x14ac:dyDescent="0.25">
      <c r="A4277">
        <v>47106892</v>
      </c>
      <c r="B4277" t="s">
        <v>4823</v>
      </c>
      <c r="C4277" t="s">
        <v>4052</v>
      </c>
      <c r="D4277" s="3">
        <v>0.16583000000000001</v>
      </c>
      <c r="E4277">
        <v>0</v>
      </c>
    </row>
    <row r="4278" spans="1:5" x14ac:dyDescent="0.25">
      <c r="A4278">
        <v>47106893</v>
      </c>
      <c r="B4278" t="s">
        <v>4824</v>
      </c>
      <c r="C4278" t="s">
        <v>4052</v>
      </c>
      <c r="D4278" s="3">
        <v>42</v>
      </c>
      <c r="E4278">
        <v>0</v>
      </c>
    </row>
    <row r="4279" spans="1:5" x14ac:dyDescent="0.25">
      <c r="A4279">
        <v>47106894</v>
      </c>
      <c r="B4279" t="s">
        <v>4825</v>
      </c>
      <c r="C4279" t="s">
        <v>4052</v>
      </c>
      <c r="D4279" s="3">
        <v>2.65</v>
      </c>
      <c r="E4279">
        <v>0</v>
      </c>
    </row>
    <row r="4280" spans="1:5" x14ac:dyDescent="0.25">
      <c r="A4280">
        <v>47106895</v>
      </c>
      <c r="B4280" t="s">
        <v>4827</v>
      </c>
      <c r="C4280" t="s">
        <v>4052</v>
      </c>
      <c r="D4280" s="3">
        <v>3.5350000000000001</v>
      </c>
      <c r="E4280">
        <v>0</v>
      </c>
    </row>
    <row r="4281" spans="1:5" x14ac:dyDescent="0.25">
      <c r="A4281">
        <v>47106896</v>
      </c>
      <c r="B4281" t="s">
        <v>4828</v>
      </c>
      <c r="C4281" t="s">
        <v>4052</v>
      </c>
      <c r="D4281" s="3">
        <v>110.6</v>
      </c>
      <c r="E4281">
        <v>0</v>
      </c>
    </row>
    <row r="4282" spans="1:5" x14ac:dyDescent="0.25">
      <c r="A4282">
        <v>47106897</v>
      </c>
      <c r="B4282" t="s">
        <v>4829</v>
      </c>
      <c r="C4282" t="s">
        <v>4052</v>
      </c>
      <c r="D4282" s="3">
        <v>1134.42</v>
      </c>
      <c r="E4282">
        <v>0</v>
      </c>
    </row>
    <row r="4283" spans="1:5" x14ac:dyDescent="0.25">
      <c r="A4283">
        <v>47106898</v>
      </c>
      <c r="B4283" t="s">
        <v>4831</v>
      </c>
      <c r="C4283" t="s">
        <v>4052</v>
      </c>
      <c r="D4283" s="3">
        <v>12</v>
      </c>
      <c r="E4283">
        <v>0</v>
      </c>
    </row>
    <row r="4284" spans="1:5" x14ac:dyDescent="0.25">
      <c r="A4284">
        <v>47106899</v>
      </c>
      <c r="B4284" t="s">
        <v>4833</v>
      </c>
      <c r="C4284" t="s">
        <v>4052</v>
      </c>
      <c r="D4284" s="3">
        <v>85.5</v>
      </c>
      <c r="E4284">
        <v>0</v>
      </c>
    </row>
    <row r="4285" spans="1:5" x14ac:dyDescent="0.25">
      <c r="A4285">
        <v>47106900</v>
      </c>
      <c r="B4285" t="s">
        <v>4834</v>
      </c>
      <c r="C4285" t="s">
        <v>4052</v>
      </c>
      <c r="D4285" s="3" t="s">
        <v>7802</v>
      </c>
      <c r="E4285">
        <v>0</v>
      </c>
    </row>
    <row r="4286" spans="1:5" x14ac:dyDescent="0.25">
      <c r="A4286">
        <v>47106901</v>
      </c>
      <c r="B4286" t="s">
        <v>4835</v>
      </c>
      <c r="C4286" t="s">
        <v>4052</v>
      </c>
      <c r="D4286" s="3">
        <v>10.286670000000001</v>
      </c>
      <c r="E4286">
        <v>0</v>
      </c>
    </row>
    <row r="4287" spans="1:5" x14ac:dyDescent="0.25">
      <c r="A4287">
        <v>47106902</v>
      </c>
      <c r="B4287" t="s">
        <v>4836</v>
      </c>
      <c r="C4287" t="s">
        <v>4052</v>
      </c>
      <c r="D4287" s="3">
        <v>464.41199999999998</v>
      </c>
      <c r="E4287">
        <v>0</v>
      </c>
    </row>
    <row r="4288" spans="1:5" x14ac:dyDescent="0.25">
      <c r="A4288">
        <v>47106903</v>
      </c>
      <c r="B4288" t="s">
        <v>4837</v>
      </c>
      <c r="C4288" t="s">
        <v>4052</v>
      </c>
      <c r="D4288" s="3" t="s">
        <v>7802</v>
      </c>
      <c r="E4288">
        <v>0</v>
      </c>
    </row>
    <row r="4289" spans="1:5" x14ac:dyDescent="0.25">
      <c r="A4289">
        <v>47106904</v>
      </c>
      <c r="B4289" t="s">
        <v>4838</v>
      </c>
      <c r="C4289" t="s">
        <v>4052</v>
      </c>
      <c r="D4289" s="3" t="s">
        <v>7802</v>
      </c>
      <c r="E4289">
        <v>0</v>
      </c>
    </row>
    <row r="4290" spans="1:5" x14ac:dyDescent="0.25">
      <c r="A4290">
        <v>47106905</v>
      </c>
      <c r="B4290" t="s">
        <v>4839</v>
      </c>
      <c r="C4290" t="s">
        <v>4052</v>
      </c>
      <c r="D4290" s="3">
        <v>1.07233</v>
      </c>
      <c r="E4290">
        <v>0</v>
      </c>
    </row>
    <row r="4291" spans="1:5" x14ac:dyDescent="0.25">
      <c r="A4291">
        <v>47106906</v>
      </c>
      <c r="B4291" t="s">
        <v>4840</v>
      </c>
      <c r="C4291" t="s">
        <v>4052</v>
      </c>
      <c r="D4291" s="3">
        <v>1.28</v>
      </c>
      <c r="E4291">
        <v>0</v>
      </c>
    </row>
    <row r="4292" spans="1:5" x14ac:dyDescent="0.25">
      <c r="A4292">
        <v>47106907</v>
      </c>
      <c r="B4292" t="s">
        <v>4841</v>
      </c>
      <c r="C4292" t="s">
        <v>4052</v>
      </c>
      <c r="D4292" s="3">
        <v>6.1656000000000004</v>
      </c>
      <c r="E4292">
        <v>0</v>
      </c>
    </row>
    <row r="4293" spans="1:5" x14ac:dyDescent="0.25">
      <c r="A4293">
        <v>47106908</v>
      </c>
      <c r="B4293" t="s">
        <v>4842</v>
      </c>
      <c r="C4293" t="s">
        <v>4052</v>
      </c>
      <c r="D4293" s="3">
        <v>6.1658299999999997</v>
      </c>
      <c r="E4293">
        <v>0</v>
      </c>
    </row>
    <row r="4294" spans="1:5" x14ac:dyDescent="0.25">
      <c r="A4294">
        <v>47106909</v>
      </c>
      <c r="B4294" t="s">
        <v>4843</v>
      </c>
      <c r="C4294" t="s">
        <v>4052</v>
      </c>
      <c r="D4294" s="3">
        <v>4.7296699999999996</v>
      </c>
      <c r="E4294">
        <v>0</v>
      </c>
    </row>
    <row r="4295" spans="1:5" x14ac:dyDescent="0.25">
      <c r="A4295">
        <v>47106910</v>
      </c>
      <c r="B4295" t="s">
        <v>4844</v>
      </c>
      <c r="C4295" t="s">
        <v>4052</v>
      </c>
      <c r="D4295" s="3">
        <v>661.58399999999995</v>
      </c>
      <c r="E4295">
        <v>0</v>
      </c>
    </row>
    <row r="4296" spans="1:5" x14ac:dyDescent="0.25">
      <c r="A4296">
        <v>47106911</v>
      </c>
      <c r="B4296" t="s">
        <v>4846</v>
      </c>
      <c r="C4296" t="s">
        <v>4052</v>
      </c>
      <c r="D4296" s="3">
        <v>658.47</v>
      </c>
      <c r="E4296">
        <v>0</v>
      </c>
    </row>
    <row r="4297" spans="1:5" x14ac:dyDescent="0.25">
      <c r="A4297">
        <v>47106912</v>
      </c>
      <c r="B4297" t="s">
        <v>4847</v>
      </c>
      <c r="C4297" t="s">
        <v>4052</v>
      </c>
      <c r="D4297" s="3">
        <v>22.372599999999998</v>
      </c>
      <c r="E4297">
        <v>0</v>
      </c>
    </row>
    <row r="4298" spans="1:5" x14ac:dyDescent="0.25">
      <c r="A4298">
        <v>47106913</v>
      </c>
      <c r="B4298" t="s">
        <v>4848</v>
      </c>
      <c r="C4298" t="s">
        <v>4052</v>
      </c>
      <c r="D4298" s="3">
        <v>2.7570800000000002</v>
      </c>
      <c r="E4298">
        <v>0</v>
      </c>
    </row>
    <row r="4299" spans="1:5" x14ac:dyDescent="0.25">
      <c r="A4299">
        <v>47106914</v>
      </c>
      <c r="B4299" t="s">
        <v>7815</v>
      </c>
      <c r="C4299" t="s">
        <v>4052</v>
      </c>
      <c r="D4299" s="3" t="e">
        <v>#N/A</v>
      </c>
      <c r="E4299">
        <v>0</v>
      </c>
    </row>
    <row r="4300" spans="1:5" x14ac:dyDescent="0.25">
      <c r="A4300">
        <v>47106915</v>
      </c>
      <c r="B4300" t="s">
        <v>4849</v>
      </c>
      <c r="C4300" t="s">
        <v>4052</v>
      </c>
      <c r="D4300" s="3">
        <v>1.478E-2</v>
      </c>
      <c r="E4300">
        <v>0</v>
      </c>
    </row>
    <row r="4301" spans="1:5" x14ac:dyDescent="0.25">
      <c r="A4301">
        <v>47106916</v>
      </c>
      <c r="B4301" t="s">
        <v>4850</v>
      </c>
      <c r="C4301" t="s">
        <v>4052</v>
      </c>
      <c r="D4301" s="3">
        <v>3.5350000000000001</v>
      </c>
      <c r="E4301">
        <v>0</v>
      </c>
    </row>
    <row r="4302" spans="1:5" x14ac:dyDescent="0.25">
      <c r="A4302">
        <v>47106917</v>
      </c>
      <c r="B4302" t="s">
        <v>4851</v>
      </c>
      <c r="C4302" t="s">
        <v>4052</v>
      </c>
      <c r="D4302" s="3">
        <v>3.5350000000000001</v>
      </c>
      <c r="E4302">
        <v>0</v>
      </c>
    </row>
    <row r="4303" spans="1:5" x14ac:dyDescent="0.25">
      <c r="A4303">
        <v>47106918</v>
      </c>
      <c r="B4303" t="s">
        <v>4852</v>
      </c>
      <c r="C4303" t="s">
        <v>4052</v>
      </c>
      <c r="D4303" s="3" t="e">
        <v>#N/A</v>
      </c>
      <c r="E4303">
        <v>0</v>
      </c>
    </row>
    <row r="4304" spans="1:5" x14ac:dyDescent="0.25">
      <c r="A4304">
        <v>47106920</v>
      </c>
      <c r="B4304" t="s">
        <v>4854</v>
      </c>
      <c r="C4304" t="s">
        <v>4052</v>
      </c>
      <c r="D4304" s="3" t="s">
        <v>7802</v>
      </c>
      <c r="E4304">
        <v>0</v>
      </c>
    </row>
    <row r="4305" spans="1:5" x14ac:dyDescent="0.25">
      <c r="A4305">
        <v>47106921</v>
      </c>
      <c r="B4305" t="s">
        <v>4855</v>
      </c>
      <c r="C4305" t="s">
        <v>4052</v>
      </c>
      <c r="D4305" s="3">
        <v>0.44367000000000001</v>
      </c>
      <c r="E4305">
        <v>0</v>
      </c>
    </row>
    <row r="4306" spans="1:5" x14ac:dyDescent="0.25">
      <c r="A4306">
        <v>47106922</v>
      </c>
      <c r="B4306" t="s">
        <v>4856</v>
      </c>
      <c r="C4306" t="s">
        <v>4052</v>
      </c>
      <c r="D4306" s="3">
        <v>0.16743</v>
      </c>
      <c r="E4306">
        <v>0</v>
      </c>
    </row>
    <row r="4307" spans="1:5" x14ac:dyDescent="0.25">
      <c r="A4307">
        <v>47106923</v>
      </c>
      <c r="B4307" t="s">
        <v>4857</v>
      </c>
      <c r="C4307" t="s">
        <v>4052</v>
      </c>
      <c r="D4307" s="3">
        <v>0.78239999999999998</v>
      </c>
      <c r="E4307">
        <v>0</v>
      </c>
    </row>
    <row r="4308" spans="1:5" x14ac:dyDescent="0.25">
      <c r="A4308">
        <v>47106924</v>
      </c>
      <c r="B4308" t="s">
        <v>4859</v>
      </c>
      <c r="C4308" t="s">
        <v>4052</v>
      </c>
      <c r="D4308" s="3">
        <v>0.24840000000000001</v>
      </c>
      <c r="E4308">
        <v>0</v>
      </c>
    </row>
    <row r="4309" spans="1:5" x14ac:dyDescent="0.25">
      <c r="A4309">
        <v>47106925</v>
      </c>
      <c r="B4309" t="s">
        <v>4861</v>
      </c>
      <c r="C4309" t="s">
        <v>4052</v>
      </c>
      <c r="D4309" s="3">
        <v>4.2939999999999999E-2</v>
      </c>
      <c r="E4309">
        <v>0</v>
      </c>
    </row>
    <row r="4310" spans="1:5" x14ac:dyDescent="0.25">
      <c r="A4310">
        <v>47106926</v>
      </c>
      <c r="B4310" t="s">
        <v>4862</v>
      </c>
      <c r="C4310" t="s">
        <v>4052</v>
      </c>
      <c r="D4310" s="3">
        <v>4.1450000000000001E-2</v>
      </c>
      <c r="E4310">
        <v>0</v>
      </c>
    </row>
    <row r="4311" spans="1:5" x14ac:dyDescent="0.25">
      <c r="A4311">
        <v>47106927</v>
      </c>
      <c r="B4311" t="s">
        <v>4863</v>
      </c>
      <c r="C4311" t="s">
        <v>4052</v>
      </c>
      <c r="D4311" s="3">
        <v>4.2939999999999999E-2</v>
      </c>
      <c r="E4311">
        <v>0</v>
      </c>
    </row>
    <row r="4312" spans="1:5" x14ac:dyDescent="0.25">
      <c r="A4312">
        <v>47106928</v>
      </c>
      <c r="B4312" t="s">
        <v>4864</v>
      </c>
      <c r="C4312" t="s">
        <v>4052</v>
      </c>
      <c r="D4312" s="3">
        <v>4.1450000000000001E-2</v>
      </c>
      <c r="E4312">
        <v>0</v>
      </c>
    </row>
    <row r="4313" spans="1:5" x14ac:dyDescent="0.25">
      <c r="A4313">
        <v>47106929</v>
      </c>
      <c r="B4313" t="s">
        <v>4865</v>
      </c>
      <c r="C4313" t="s">
        <v>4052</v>
      </c>
      <c r="D4313" s="3">
        <v>0.308</v>
      </c>
      <c r="E4313">
        <v>0</v>
      </c>
    </row>
    <row r="4314" spans="1:5" x14ac:dyDescent="0.25">
      <c r="A4314">
        <v>47106930</v>
      </c>
      <c r="B4314" t="s">
        <v>4866</v>
      </c>
      <c r="C4314" t="s">
        <v>4052</v>
      </c>
      <c r="D4314" s="3">
        <v>0.20760000000000001</v>
      </c>
      <c r="E4314">
        <v>0</v>
      </c>
    </row>
    <row r="4315" spans="1:5" x14ac:dyDescent="0.25">
      <c r="A4315">
        <v>47106931</v>
      </c>
      <c r="B4315" t="s">
        <v>4867</v>
      </c>
      <c r="C4315" t="s">
        <v>4052</v>
      </c>
      <c r="D4315" s="3" t="s">
        <v>7802</v>
      </c>
      <c r="E4315">
        <v>0</v>
      </c>
    </row>
    <row r="4316" spans="1:5" x14ac:dyDescent="0.25">
      <c r="A4316">
        <v>47106932</v>
      </c>
      <c r="B4316" t="s">
        <v>4868</v>
      </c>
      <c r="C4316" t="s">
        <v>4052</v>
      </c>
      <c r="D4316" s="3">
        <v>0.26591999999999999</v>
      </c>
      <c r="E4316">
        <v>0</v>
      </c>
    </row>
    <row r="4317" spans="1:5" x14ac:dyDescent="0.25">
      <c r="A4317">
        <v>47106933</v>
      </c>
      <c r="B4317" t="s">
        <v>4870</v>
      </c>
      <c r="C4317" t="s">
        <v>4052</v>
      </c>
      <c r="D4317" s="3">
        <v>0.17158999999999999</v>
      </c>
      <c r="E4317">
        <v>0</v>
      </c>
    </row>
    <row r="4318" spans="1:5" x14ac:dyDescent="0.25">
      <c r="A4318">
        <v>47106935</v>
      </c>
      <c r="B4318" t="s">
        <v>4871</v>
      </c>
      <c r="C4318" t="s">
        <v>4052</v>
      </c>
      <c r="D4318" s="3">
        <v>1.9853000000000001</v>
      </c>
      <c r="E4318">
        <v>0</v>
      </c>
    </row>
    <row r="4319" spans="1:5" x14ac:dyDescent="0.25">
      <c r="A4319">
        <v>47106936</v>
      </c>
      <c r="B4319" t="s">
        <v>4872</v>
      </c>
      <c r="C4319" t="s">
        <v>4052</v>
      </c>
      <c r="D4319" s="3" t="s">
        <v>7802</v>
      </c>
      <c r="E4319">
        <v>0</v>
      </c>
    </row>
    <row r="4320" spans="1:5" x14ac:dyDescent="0.25">
      <c r="A4320">
        <v>47106937</v>
      </c>
      <c r="B4320" t="s">
        <v>4873</v>
      </c>
      <c r="C4320" t="s">
        <v>4052</v>
      </c>
      <c r="D4320" s="3">
        <v>12.52792</v>
      </c>
      <c r="E4320">
        <v>0</v>
      </c>
    </row>
    <row r="4321" spans="1:5" x14ac:dyDescent="0.25">
      <c r="A4321">
        <v>47106938</v>
      </c>
      <c r="B4321" t="s">
        <v>4875</v>
      </c>
      <c r="C4321" t="s">
        <v>4052</v>
      </c>
      <c r="D4321" s="3">
        <v>0.35111999999999999</v>
      </c>
      <c r="E4321">
        <v>0</v>
      </c>
    </row>
    <row r="4322" spans="1:5" x14ac:dyDescent="0.25">
      <c r="A4322">
        <v>47106939</v>
      </c>
      <c r="B4322" t="s">
        <v>4876</v>
      </c>
      <c r="C4322" t="s">
        <v>4052</v>
      </c>
      <c r="D4322" s="3">
        <v>0.35399999999999998</v>
      </c>
      <c r="E4322">
        <v>0</v>
      </c>
    </row>
    <row r="4323" spans="1:5" x14ac:dyDescent="0.25">
      <c r="A4323">
        <v>47106940</v>
      </c>
      <c r="B4323" t="s">
        <v>4877</v>
      </c>
      <c r="C4323" t="s">
        <v>4052</v>
      </c>
      <c r="D4323" s="3">
        <v>13.816330000000001</v>
      </c>
      <c r="E4323">
        <v>0</v>
      </c>
    </row>
    <row r="4324" spans="1:5" x14ac:dyDescent="0.25">
      <c r="A4324">
        <v>47106941</v>
      </c>
      <c r="B4324" t="s">
        <v>4878</v>
      </c>
      <c r="C4324" t="s">
        <v>4052</v>
      </c>
      <c r="D4324" s="3" t="s">
        <v>7802</v>
      </c>
      <c r="E4324">
        <v>0</v>
      </c>
    </row>
    <row r="4325" spans="1:5" x14ac:dyDescent="0.25">
      <c r="A4325">
        <v>47106942</v>
      </c>
      <c r="B4325" t="s">
        <v>4879</v>
      </c>
      <c r="C4325" t="s">
        <v>4052</v>
      </c>
      <c r="D4325" s="3">
        <v>0.84</v>
      </c>
      <c r="E4325">
        <v>0</v>
      </c>
    </row>
    <row r="4326" spans="1:5" x14ac:dyDescent="0.25">
      <c r="A4326">
        <v>47106944</v>
      </c>
      <c r="B4326" t="s">
        <v>4880</v>
      </c>
      <c r="C4326" t="s">
        <v>4052</v>
      </c>
      <c r="D4326" s="3">
        <v>8.8800000000000004E-2</v>
      </c>
      <c r="E4326">
        <v>0</v>
      </c>
    </row>
    <row r="4327" spans="1:5" x14ac:dyDescent="0.25">
      <c r="A4327">
        <v>47106945</v>
      </c>
      <c r="B4327" t="s">
        <v>4881</v>
      </c>
      <c r="C4327" t="s">
        <v>4052</v>
      </c>
      <c r="D4327" s="3">
        <v>0.54</v>
      </c>
      <c r="E4327">
        <v>0</v>
      </c>
    </row>
    <row r="4328" spans="1:5" x14ac:dyDescent="0.25">
      <c r="A4328">
        <v>47106946</v>
      </c>
      <c r="B4328" t="s">
        <v>4882</v>
      </c>
      <c r="C4328" t="s">
        <v>4052</v>
      </c>
      <c r="D4328" s="3">
        <v>5126.42</v>
      </c>
      <c r="E4328">
        <v>0</v>
      </c>
    </row>
    <row r="4329" spans="1:5" x14ac:dyDescent="0.25">
      <c r="A4329">
        <v>47106947</v>
      </c>
      <c r="B4329" t="s">
        <v>4883</v>
      </c>
      <c r="C4329" t="s">
        <v>4052</v>
      </c>
      <c r="D4329" s="3" t="s">
        <v>7802</v>
      </c>
      <c r="E4329">
        <v>0</v>
      </c>
    </row>
    <row r="4330" spans="1:5" x14ac:dyDescent="0.25">
      <c r="A4330">
        <v>47106948</v>
      </c>
      <c r="B4330" t="s">
        <v>4884</v>
      </c>
      <c r="C4330" t="s">
        <v>4052</v>
      </c>
      <c r="D4330" s="3">
        <v>3.3719999999999999</v>
      </c>
      <c r="E4330">
        <v>0</v>
      </c>
    </row>
    <row r="4331" spans="1:5" x14ac:dyDescent="0.25">
      <c r="A4331">
        <v>47106949</v>
      </c>
      <c r="B4331" t="s">
        <v>4885</v>
      </c>
      <c r="C4331" t="s">
        <v>4052</v>
      </c>
      <c r="D4331" s="3">
        <v>0.26217000000000001</v>
      </c>
      <c r="E4331">
        <v>0</v>
      </c>
    </row>
    <row r="4332" spans="1:5" x14ac:dyDescent="0.25">
      <c r="A4332">
        <v>47106950</v>
      </c>
      <c r="B4332" t="s">
        <v>4886</v>
      </c>
      <c r="C4332" t="s">
        <v>4052</v>
      </c>
      <c r="D4332" s="3">
        <v>4.3752000000000004</v>
      </c>
      <c r="E4332">
        <v>0</v>
      </c>
    </row>
    <row r="4333" spans="1:5" x14ac:dyDescent="0.25">
      <c r="A4333">
        <v>47106951</v>
      </c>
      <c r="B4333" t="s">
        <v>4888</v>
      </c>
      <c r="C4333" t="s">
        <v>4052</v>
      </c>
      <c r="D4333" s="3">
        <v>0.86880000000000002</v>
      </c>
      <c r="E4333">
        <v>0</v>
      </c>
    </row>
    <row r="4334" spans="1:5" x14ac:dyDescent="0.25">
      <c r="A4334">
        <v>47107017</v>
      </c>
      <c r="B4334" t="s">
        <v>4933</v>
      </c>
      <c r="C4334" t="s">
        <v>4052</v>
      </c>
      <c r="D4334" s="3" t="e">
        <v>#N/A</v>
      </c>
      <c r="E4334">
        <v>0</v>
      </c>
    </row>
    <row r="4335" spans="1:5" x14ac:dyDescent="0.25">
      <c r="A4335">
        <v>47107026</v>
      </c>
      <c r="B4335" t="s">
        <v>4934</v>
      </c>
      <c r="C4335" t="s">
        <v>4052</v>
      </c>
      <c r="D4335" s="3" t="e">
        <v>#N/A</v>
      </c>
      <c r="E4335">
        <v>0</v>
      </c>
    </row>
    <row r="4336" spans="1:5" x14ac:dyDescent="0.25">
      <c r="A4336">
        <v>47107032</v>
      </c>
      <c r="B4336" t="s">
        <v>4935</v>
      </c>
      <c r="C4336" t="s">
        <v>4052</v>
      </c>
      <c r="D4336" s="3">
        <v>0.52500000000000002</v>
      </c>
      <c r="E4336">
        <v>0</v>
      </c>
    </row>
    <row r="4337" spans="1:5" x14ac:dyDescent="0.25">
      <c r="A4337">
        <v>47107033</v>
      </c>
      <c r="B4337" t="s">
        <v>4936</v>
      </c>
      <c r="C4337" t="s">
        <v>4052</v>
      </c>
      <c r="D4337" s="3" t="e">
        <v>#N/A</v>
      </c>
      <c r="E4337">
        <v>0</v>
      </c>
    </row>
    <row r="4338" spans="1:5" x14ac:dyDescent="0.25">
      <c r="A4338">
        <v>47107054</v>
      </c>
      <c r="B4338" t="s">
        <v>4938</v>
      </c>
      <c r="C4338" t="s">
        <v>4052</v>
      </c>
      <c r="D4338" s="3">
        <v>18.980329999999999</v>
      </c>
      <c r="E4338">
        <v>0</v>
      </c>
    </row>
    <row r="4339" spans="1:5" x14ac:dyDescent="0.25">
      <c r="A4339">
        <v>47108010</v>
      </c>
      <c r="B4339" t="s">
        <v>4939</v>
      </c>
      <c r="C4339" t="s">
        <v>4052</v>
      </c>
      <c r="D4339" s="3" t="e">
        <v>#N/A</v>
      </c>
      <c r="E4339">
        <v>0</v>
      </c>
    </row>
    <row r="4340" spans="1:5" x14ac:dyDescent="0.25">
      <c r="A4340">
        <v>47108014</v>
      </c>
      <c r="B4340" t="s">
        <v>4940</v>
      </c>
      <c r="C4340" t="s">
        <v>4052</v>
      </c>
      <c r="D4340" s="3" t="e">
        <v>#N/A</v>
      </c>
      <c r="E4340">
        <v>0</v>
      </c>
    </row>
    <row r="4341" spans="1:5" x14ac:dyDescent="0.25">
      <c r="A4341">
        <v>47108102</v>
      </c>
      <c r="B4341" t="s">
        <v>4941</v>
      </c>
      <c r="C4341" t="s">
        <v>4052</v>
      </c>
      <c r="D4341" s="3">
        <v>3.1E-2</v>
      </c>
      <c r="E4341">
        <v>0</v>
      </c>
    </row>
    <row r="4342" spans="1:5" x14ac:dyDescent="0.25">
      <c r="A4342">
        <v>47108144</v>
      </c>
      <c r="B4342" t="s">
        <v>4942</v>
      </c>
      <c r="C4342" t="s">
        <v>4052</v>
      </c>
      <c r="D4342" s="3">
        <v>7.6609999999999996</v>
      </c>
      <c r="E4342">
        <v>0</v>
      </c>
    </row>
    <row r="4343" spans="1:5" x14ac:dyDescent="0.25">
      <c r="A4343">
        <v>47108149</v>
      </c>
      <c r="B4343" t="s">
        <v>4943</v>
      </c>
      <c r="C4343" t="s">
        <v>4052</v>
      </c>
      <c r="D4343" s="3" t="e">
        <v>#N/A</v>
      </c>
      <c r="E4343">
        <v>0</v>
      </c>
    </row>
    <row r="4344" spans="1:5" x14ac:dyDescent="0.25">
      <c r="A4344">
        <v>47108180</v>
      </c>
      <c r="B4344" t="s">
        <v>4944</v>
      </c>
      <c r="C4344" t="s">
        <v>4052</v>
      </c>
      <c r="D4344" s="3" t="e">
        <v>#N/A</v>
      </c>
      <c r="E4344">
        <v>0</v>
      </c>
    </row>
    <row r="4345" spans="1:5" x14ac:dyDescent="0.25">
      <c r="A4345">
        <v>47108183</v>
      </c>
      <c r="B4345" t="s">
        <v>4945</v>
      </c>
      <c r="C4345" t="s">
        <v>4052</v>
      </c>
      <c r="D4345" s="3" t="e">
        <v>#N/A</v>
      </c>
      <c r="E4345">
        <v>0</v>
      </c>
    </row>
    <row r="4346" spans="1:5" x14ac:dyDescent="0.25">
      <c r="A4346">
        <v>47108198</v>
      </c>
      <c r="B4346" t="s">
        <v>4946</v>
      </c>
      <c r="C4346" t="s">
        <v>4052</v>
      </c>
      <c r="D4346" s="3" t="e">
        <v>#N/A</v>
      </c>
      <c r="E4346">
        <v>0</v>
      </c>
    </row>
    <row r="4347" spans="1:5" x14ac:dyDescent="0.25">
      <c r="A4347">
        <v>47108211</v>
      </c>
      <c r="B4347" t="s">
        <v>4947</v>
      </c>
      <c r="C4347" t="s">
        <v>4052</v>
      </c>
      <c r="D4347" s="3" t="e">
        <v>#N/A</v>
      </c>
      <c r="E4347">
        <v>0</v>
      </c>
    </row>
    <row r="4348" spans="1:5" x14ac:dyDescent="0.25">
      <c r="A4348">
        <v>47108216</v>
      </c>
      <c r="B4348" t="s">
        <v>4948</v>
      </c>
      <c r="C4348" t="s">
        <v>4052</v>
      </c>
      <c r="D4348" s="3">
        <v>0.378</v>
      </c>
      <c r="E4348">
        <v>0</v>
      </c>
    </row>
    <row r="4349" spans="1:5" x14ac:dyDescent="0.25">
      <c r="A4349">
        <v>47108266</v>
      </c>
      <c r="B4349" t="s">
        <v>4950</v>
      </c>
      <c r="C4349" t="s">
        <v>4052</v>
      </c>
      <c r="D4349" s="3" t="e">
        <v>#N/A</v>
      </c>
      <c r="E4349">
        <v>0</v>
      </c>
    </row>
    <row r="4350" spans="1:5" x14ac:dyDescent="0.25">
      <c r="A4350">
        <v>47108269</v>
      </c>
      <c r="B4350" t="s">
        <v>4951</v>
      </c>
      <c r="C4350" t="s">
        <v>4052</v>
      </c>
      <c r="D4350" s="3">
        <v>5.7957799999999997</v>
      </c>
      <c r="E4350">
        <v>0</v>
      </c>
    </row>
    <row r="4351" spans="1:5" x14ac:dyDescent="0.25">
      <c r="A4351">
        <v>47108295</v>
      </c>
      <c r="B4351" t="s">
        <v>7816</v>
      </c>
      <c r="C4351" t="s">
        <v>4052</v>
      </c>
      <c r="D4351" s="3" t="e">
        <v>#N/A</v>
      </c>
      <c r="E4351">
        <v>0</v>
      </c>
    </row>
    <row r="4352" spans="1:5" x14ac:dyDescent="0.25">
      <c r="A4352">
        <v>47108311</v>
      </c>
      <c r="B4352" t="s">
        <v>7817</v>
      </c>
      <c r="C4352" t="s">
        <v>4052</v>
      </c>
      <c r="D4352" s="3" t="e">
        <v>#N/A</v>
      </c>
      <c r="E4352">
        <v>0</v>
      </c>
    </row>
    <row r="4353" spans="1:5" x14ac:dyDescent="0.25">
      <c r="A4353">
        <v>47108313</v>
      </c>
      <c r="B4353" t="s">
        <v>4952</v>
      </c>
      <c r="C4353" t="s">
        <v>4052</v>
      </c>
      <c r="D4353" s="3">
        <v>0.13688</v>
      </c>
      <c r="E4353">
        <v>0</v>
      </c>
    </row>
    <row r="4354" spans="1:5" x14ac:dyDescent="0.25">
      <c r="A4354">
        <v>47108404</v>
      </c>
      <c r="B4354" t="s">
        <v>4953</v>
      </c>
      <c r="C4354" t="s">
        <v>4052</v>
      </c>
      <c r="D4354" s="3">
        <v>315</v>
      </c>
      <c r="E4354">
        <v>0</v>
      </c>
    </row>
    <row r="4355" spans="1:5" x14ac:dyDescent="0.25">
      <c r="A4355">
        <v>47108425</v>
      </c>
      <c r="B4355" t="s">
        <v>7818</v>
      </c>
      <c r="C4355" t="s">
        <v>4052</v>
      </c>
      <c r="D4355" s="3" t="e">
        <v>#N/A</v>
      </c>
      <c r="E4355">
        <v>0</v>
      </c>
    </row>
    <row r="4356" spans="1:5" x14ac:dyDescent="0.25">
      <c r="A4356">
        <v>47108453</v>
      </c>
      <c r="B4356" t="s">
        <v>7819</v>
      </c>
      <c r="C4356" t="s">
        <v>4052</v>
      </c>
      <c r="D4356" s="3" t="e">
        <v>#N/A</v>
      </c>
      <c r="E4356">
        <v>0</v>
      </c>
    </row>
    <row r="4357" spans="1:5" x14ac:dyDescent="0.25">
      <c r="A4357">
        <v>47109000</v>
      </c>
      <c r="B4357" t="s">
        <v>4954</v>
      </c>
      <c r="C4357" t="s">
        <v>4052</v>
      </c>
      <c r="D4357" s="3">
        <v>2.9139999999999999E-2</v>
      </c>
      <c r="E4357">
        <v>0</v>
      </c>
    </row>
    <row r="4358" spans="1:5" x14ac:dyDescent="0.25">
      <c r="A4358">
        <v>47109001</v>
      </c>
      <c r="B4358" t="s">
        <v>4955</v>
      </c>
      <c r="C4358" t="s">
        <v>4052</v>
      </c>
      <c r="D4358" s="3">
        <v>8.0004000000000008</v>
      </c>
      <c r="E4358">
        <v>0</v>
      </c>
    </row>
    <row r="4359" spans="1:5" x14ac:dyDescent="0.25">
      <c r="A4359">
        <v>47109002</v>
      </c>
      <c r="B4359" t="s">
        <v>4956</v>
      </c>
      <c r="C4359" t="s">
        <v>4052</v>
      </c>
      <c r="D4359" s="3">
        <v>1.956</v>
      </c>
      <c r="E4359">
        <v>0</v>
      </c>
    </row>
    <row r="4360" spans="1:5" x14ac:dyDescent="0.25">
      <c r="A4360">
        <v>47109003</v>
      </c>
      <c r="B4360" t="s">
        <v>4957</v>
      </c>
      <c r="C4360" t="s">
        <v>4052</v>
      </c>
      <c r="D4360" s="3">
        <v>4.4039000000000001</v>
      </c>
      <c r="E4360">
        <v>0</v>
      </c>
    </row>
    <row r="4361" spans="1:5" x14ac:dyDescent="0.25">
      <c r="A4361">
        <v>47109004</v>
      </c>
      <c r="B4361" t="s">
        <v>4958</v>
      </c>
      <c r="C4361" t="s">
        <v>4052</v>
      </c>
      <c r="D4361" s="3">
        <v>5.6520000000000001</v>
      </c>
      <c r="E4361">
        <v>0</v>
      </c>
    </row>
    <row r="4362" spans="1:5" x14ac:dyDescent="0.25">
      <c r="A4362">
        <v>47109006</v>
      </c>
      <c r="B4362" t="s">
        <v>4959</v>
      </c>
      <c r="C4362" t="s">
        <v>4052</v>
      </c>
      <c r="D4362" s="3">
        <v>0.86399999999999999</v>
      </c>
      <c r="E4362">
        <v>0</v>
      </c>
    </row>
    <row r="4363" spans="1:5" x14ac:dyDescent="0.25">
      <c r="A4363">
        <v>47109008</v>
      </c>
      <c r="B4363" t="s">
        <v>4960</v>
      </c>
      <c r="C4363" t="s">
        <v>4052</v>
      </c>
      <c r="D4363" s="3">
        <v>3.2839999999999998</v>
      </c>
      <c r="E4363">
        <v>0</v>
      </c>
    </row>
    <row r="4364" spans="1:5" x14ac:dyDescent="0.25">
      <c r="A4364">
        <v>47109010</v>
      </c>
      <c r="B4364" t="s">
        <v>7820</v>
      </c>
      <c r="C4364" t="s">
        <v>4052</v>
      </c>
      <c r="D4364" s="3" t="e">
        <v>#N/A</v>
      </c>
      <c r="E4364">
        <v>0</v>
      </c>
    </row>
    <row r="4365" spans="1:5" x14ac:dyDescent="0.25">
      <c r="A4365">
        <v>47109012</v>
      </c>
      <c r="B4365" t="s">
        <v>4961</v>
      </c>
      <c r="C4365" t="s">
        <v>4052</v>
      </c>
      <c r="D4365" s="3">
        <v>1.06</v>
      </c>
      <c r="E4365">
        <v>0</v>
      </c>
    </row>
    <row r="4366" spans="1:5" x14ac:dyDescent="0.25">
      <c r="A4366">
        <v>47109013</v>
      </c>
      <c r="B4366" t="s">
        <v>4962</v>
      </c>
      <c r="C4366" t="s">
        <v>4052</v>
      </c>
      <c r="D4366" s="3">
        <v>5.9358599999999999</v>
      </c>
      <c r="E4366">
        <v>0</v>
      </c>
    </row>
    <row r="4367" spans="1:5" x14ac:dyDescent="0.25">
      <c r="A4367">
        <v>47109014</v>
      </c>
      <c r="B4367" t="s">
        <v>4963</v>
      </c>
      <c r="C4367" t="s">
        <v>4052</v>
      </c>
      <c r="D4367" s="3">
        <v>11.36833</v>
      </c>
      <c r="E4367">
        <v>0</v>
      </c>
    </row>
    <row r="4368" spans="1:5" x14ac:dyDescent="0.25">
      <c r="A4368">
        <v>47109016</v>
      </c>
      <c r="B4368" t="s">
        <v>7821</v>
      </c>
      <c r="C4368" t="s">
        <v>4052</v>
      </c>
      <c r="D4368" s="3" t="e">
        <v>#N/A</v>
      </c>
      <c r="E4368">
        <v>0</v>
      </c>
    </row>
    <row r="4369" spans="1:5" x14ac:dyDescent="0.25">
      <c r="A4369">
        <v>47109017</v>
      </c>
      <c r="B4369" t="s">
        <v>4964</v>
      </c>
      <c r="C4369" t="s">
        <v>4052</v>
      </c>
      <c r="D4369" s="3">
        <v>3.8929999999999998</v>
      </c>
      <c r="E4369">
        <v>0</v>
      </c>
    </row>
    <row r="4370" spans="1:5" x14ac:dyDescent="0.25">
      <c r="A4370">
        <v>47109018</v>
      </c>
      <c r="B4370" t="s">
        <v>4965</v>
      </c>
      <c r="C4370" t="s">
        <v>4052</v>
      </c>
      <c r="D4370" s="3">
        <v>0.40666999999999998</v>
      </c>
      <c r="E4370">
        <v>0</v>
      </c>
    </row>
    <row r="4371" spans="1:5" x14ac:dyDescent="0.25">
      <c r="A4371">
        <v>47109019</v>
      </c>
      <c r="B4371" t="s">
        <v>4966</v>
      </c>
      <c r="C4371" t="s">
        <v>4052</v>
      </c>
      <c r="D4371" s="3">
        <v>0.69210000000000005</v>
      </c>
      <c r="E4371">
        <v>0</v>
      </c>
    </row>
    <row r="4372" spans="1:5" x14ac:dyDescent="0.25">
      <c r="A4372">
        <v>47109020</v>
      </c>
      <c r="B4372" t="s">
        <v>4967</v>
      </c>
      <c r="C4372" t="s">
        <v>4052</v>
      </c>
      <c r="D4372" s="3">
        <v>17.372669999999999</v>
      </c>
      <c r="E4372">
        <v>0</v>
      </c>
    </row>
    <row r="4373" spans="1:5" x14ac:dyDescent="0.25">
      <c r="A4373">
        <v>47109023</v>
      </c>
      <c r="B4373" t="s">
        <v>4968</v>
      </c>
      <c r="C4373" t="s">
        <v>4052</v>
      </c>
      <c r="D4373" s="3">
        <v>19.2</v>
      </c>
      <c r="E4373">
        <v>0</v>
      </c>
    </row>
    <row r="4374" spans="1:5" x14ac:dyDescent="0.25">
      <c r="A4374">
        <v>47109025</v>
      </c>
      <c r="B4374" t="s">
        <v>4969</v>
      </c>
      <c r="C4374" t="s">
        <v>4052</v>
      </c>
      <c r="D4374" s="3">
        <v>26.65</v>
      </c>
      <c r="E4374">
        <v>0</v>
      </c>
    </row>
    <row r="4375" spans="1:5" x14ac:dyDescent="0.25">
      <c r="A4375">
        <v>47109026</v>
      </c>
      <c r="B4375" t="s">
        <v>4970</v>
      </c>
      <c r="C4375" t="s">
        <v>4052</v>
      </c>
      <c r="D4375" s="3">
        <v>20.7989</v>
      </c>
      <c r="E4375">
        <v>0</v>
      </c>
    </row>
    <row r="4376" spans="1:5" x14ac:dyDescent="0.25">
      <c r="A4376">
        <v>47109028</v>
      </c>
      <c r="B4376" t="s">
        <v>4971</v>
      </c>
      <c r="C4376" t="s">
        <v>4052</v>
      </c>
      <c r="D4376" s="3">
        <v>1.5263</v>
      </c>
      <c r="E4376">
        <v>0</v>
      </c>
    </row>
    <row r="4377" spans="1:5" x14ac:dyDescent="0.25">
      <c r="A4377">
        <v>47109030</v>
      </c>
      <c r="B4377" t="s">
        <v>4972</v>
      </c>
      <c r="C4377" t="s">
        <v>4052</v>
      </c>
      <c r="D4377" s="3">
        <v>0.90539999999999998</v>
      </c>
      <c r="E4377">
        <v>0</v>
      </c>
    </row>
    <row r="4378" spans="1:5" x14ac:dyDescent="0.25">
      <c r="A4378">
        <v>47109032</v>
      </c>
      <c r="B4378" t="s">
        <v>7822</v>
      </c>
      <c r="C4378" t="s">
        <v>4052</v>
      </c>
      <c r="D4378" s="3" t="e">
        <v>#N/A</v>
      </c>
      <c r="E4378">
        <v>0</v>
      </c>
    </row>
    <row r="4379" spans="1:5" x14ac:dyDescent="0.25">
      <c r="A4379">
        <v>47109034</v>
      </c>
      <c r="B4379" t="s">
        <v>4973</v>
      </c>
      <c r="C4379" t="s">
        <v>4052</v>
      </c>
      <c r="D4379" s="3">
        <v>0.67332999999999998</v>
      </c>
      <c r="E4379">
        <v>0</v>
      </c>
    </row>
    <row r="4380" spans="1:5" x14ac:dyDescent="0.25">
      <c r="A4380">
        <v>47109035</v>
      </c>
      <c r="B4380" t="s">
        <v>7823</v>
      </c>
      <c r="C4380" t="s">
        <v>4052</v>
      </c>
      <c r="D4380" s="3" t="e">
        <v>#N/A</v>
      </c>
      <c r="E4380">
        <v>0</v>
      </c>
    </row>
    <row r="4381" spans="1:5" x14ac:dyDescent="0.25">
      <c r="A4381">
        <v>47109036</v>
      </c>
      <c r="B4381" t="s">
        <v>4974</v>
      </c>
      <c r="C4381" t="s">
        <v>4052</v>
      </c>
      <c r="D4381" s="3">
        <v>1.6495200000000001</v>
      </c>
      <c r="E4381">
        <v>0</v>
      </c>
    </row>
    <row r="4382" spans="1:5" x14ac:dyDescent="0.25">
      <c r="A4382">
        <v>47109037</v>
      </c>
      <c r="B4382" t="s">
        <v>4976</v>
      </c>
      <c r="C4382" t="s">
        <v>4052</v>
      </c>
      <c r="D4382" s="3">
        <v>2.68811</v>
      </c>
      <c r="E4382">
        <v>0</v>
      </c>
    </row>
    <row r="4383" spans="1:5" x14ac:dyDescent="0.25">
      <c r="A4383">
        <v>47109038</v>
      </c>
      <c r="B4383" t="s">
        <v>4977</v>
      </c>
      <c r="C4383" t="s">
        <v>4052</v>
      </c>
      <c r="D4383" s="3">
        <v>2.8</v>
      </c>
      <c r="E4383">
        <v>0</v>
      </c>
    </row>
    <row r="4384" spans="1:5" x14ac:dyDescent="0.25">
      <c r="A4384">
        <v>47109039</v>
      </c>
      <c r="B4384" t="s">
        <v>4978</v>
      </c>
      <c r="C4384" t="s">
        <v>4052</v>
      </c>
      <c r="D4384" s="3">
        <v>1155.79</v>
      </c>
      <c r="E4384">
        <v>0</v>
      </c>
    </row>
    <row r="4385" spans="1:5" x14ac:dyDescent="0.25">
      <c r="A4385">
        <v>47109041</v>
      </c>
      <c r="B4385" t="s">
        <v>7824</v>
      </c>
      <c r="C4385" t="s">
        <v>4052</v>
      </c>
      <c r="D4385" s="3" t="e">
        <v>#N/A</v>
      </c>
      <c r="E4385">
        <v>0</v>
      </c>
    </row>
    <row r="4386" spans="1:5" x14ac:dyDescent="0.25">
      <c r="A4386">
        <v>47109044</v>
      </c>
      <c r="B4386" t="s">
        <v>4980</v>
      </c>
      <c r="C4386" t="s">
        <v>4052</v>
      </c>
      <c r="D4386" s="3">
        <v>2.8978899999999999</v>
      </c>
      <c r="E4386">
        <v>0</v>
      </c>
    </row>
    <row r="4387" spans="1:5" x14ac:dyDescent="0.25">
      <c r="A4387">
        <v>47109045</v>
      </c>
      <c r="B4387" t="s">
        <v>4981</v>
      </c>
      <c r="C4387" t="s">
        <v>4052</v>
      </c>
      <c r="D4387" s="3">
        <v>12</v>
      </c>
      <c r="E4387">
        <v>0</v>
      </c>
    </row>
    <row r="4388" spans="1:5" x14ac:dyDescent="0.25">
      <c r="A4388">
        <v>47109046</v>
      </c>
      <c r="B4388" t="s">
        <v>7825</v>
      </c>
      <c r="C4388" t="s">
        <v>4052</v>
      </c>
      <c r="D4388" s="3" t="e">
        <v>#N/A</v>
      </c>
      <c r="E4388">
        <v>0</v>
      </c>
    </row>
    <row r="4389" spans="1:5" x14ac:dyDescent="0.25">
      <c r="A4389">
        <v>47109047</v>
      </c>
      <c r="B4389" t="s">
        <v>4982</v>
      </c>
      <c r="C4389" t="s">
        <v>4052</v>
      </c>
      <c r="D4389" s="3">
        <v>1.1000000000000001</v>
      </c>
      <c r="E4389">
        <v>0</v>
      </c>
    </row>
    <row r="4390" spans="1:5" x14ac:dyDescent="0.25">
      <c r="A4390">
        <v>47109048</v>
      </c>
      <c r="B4390" t="s">
        <v>7826</v>
      </c>
      <c r="C4390" t="s">
        <v>4052</v>
      </c>
      <c r="D4390" s="3" t="e">
        <v>#N/A</v>
      </c>
      <c r="E4390">
        <v>0</v>
      </c>
    </row>
    <row r="4391" spans="1:5" x14ac:dyDescent="0.25">
      <c r="A4391">
        <v>47109049</v>
      </c>
      <c r="B4391" t="s">
        <v>4983</v>
      </c>
      <c r="C4391" t="s">
        <v>4052</v>
      </c>
      <c r="D4391" s="3">
        <v>16.423670000000001</v>
      </c>
      <c r="E4391">
        <v>0</v>
      </c>
    </row>
    <row r="4392" spans="1:5" x14ac:dyDescent="0.25">
      <c r="A4392">
        <v>47109050</v>
      </c>
      <c r="B4392" t="s">
        <v>4984</v>
      </c>
      <c r="C4392" t="s">
        <v>4052</v>
      </c>
      <c r="D4392" s="3">
        <v>16.422000000000001</v>
      </c>
      <c r="E4392">
        <v>0</v>
      </c>
    </row>
    <row r="4393" spans="1:5" x14ac:dyDescent="0.25">
      <c r="A4393">
        <v>47109088</v>
      </c>
      <c r="B4393" t="s">
        <v>7827</v>
      </c>
      <c r="C4393" t="s">
        <v>4052</v>
      </c>
      <c r="D4393" s="3" t="e">
        <v>#N/A</v>
      </c>
      <c r="E4393">
        <v>0</v>
      </c>
    </row>
    <row r="4394" spans="1:5" x14ac:dyDescent="0.25">
      <c r="A4394">
        <v>47109095</v>
      </c>
      <c r="B4394" t="s">
        <v>4985</v>
      </c>
      <c r="C4394" t="s">
        <v>4052</v>
      </c>
      <c r="D4394" s="3">
        <v>210.6</v>
      </c>
      <c r="E4394">
        <v>0</v>
      </c>
    </row>
    <row r="4395" spans="1:5" x14ac:dyDescent="0.25">
      <c r="A4395">
        <v>47109099</v>
      </c>
      <c r="B4395" t="s">
        <v>4986</v>
      </c>
      <c r="C4395" t="s">
        <v>4052</v>
      </c>
      <c r="D4395" s="3">
        <v>348</v>
      </c>
      <c r="E4395">
        <v>0</v>
      </c>
    </row>
    <row r="4396" spans="1:5" x14ac:dyDescent="0.25">
      <c r="A4396">
        <v>47109112</v>
      </c>
      <c r="B4396" t="s">
        <v>4988</v>
      </c>
      <c r="C4396" t="s">
        <v>4052</v>
      </c>
      <c r="D4396" s="3" t="e">
        <v>#N/A</v>
      </c>
      <c r="E4396">
        <v>67.680000000000007</v>
      </c>
    </row>
    <row r="4397" spans="1:5" x14ac:dyDescent="0.25">
      <c r="A4397">
        <v>47109113</v>
      </c>
      <c r="B4397" t="s">
        <v>4990</v>
      </c>
      <c r="C4397" t="s">
        <v>4052</v>
      </c>
      <c r="D4397" s="3" t="e">
        <v>#N/A</v>
      </c>
      <c r="E4397">
        <v>99.54</v>
      </c>
    </row>
    <row r="4398" spans="1:5" x14ac:dyDescent="0.25">
      <c r="A4398">
        <v>47109114</v>
      </c>
      <c r="B4398" t="s">
        <v>4992</v>
      </c>
      <c r="C4398" t="s">
        <v>4052</v>
      </c>
      <c r="D4398" s="3" t="e">
        <v>#N/A</v>
      </c>
      <c r="E4398">
        <v>67.680000000000007</v>
      </c>
    </row>
    <row r="4399" spans="1:5" x14ac:dyDescent="0.25">
      <c r="A4399">
        <v>47110013</v>
      </c>
      <c r="B4399" t="s">
        <v>4994</v>
      </c>
      <c r="C4399" t="s">
        <v>4052</v>
      </c>
      <c r="D4399" s="3">
        <v>0.71250000000000002</v>
      </c>
      <c r="E4399">
        <v>0</v>
      </c>
    </row>
    <row r="4400" spans="1:5" x14ac:dyDescent="0.25">
      <c r="A4400">
        <v>47110021</v>
      </c>
      <c r="B4400" t="s">
        <v>4995</v>
      </c>
      <c r="C4400" t="s">
        <v>4052</v>
      </c>
      <c r="D4400" s="3">
        <v>0.80400000000000005</v>
      </c>
      <c r="E4400">
        <v>0</v>
      </c>
    </row>
    <row r="4401" spans="1:5" x14ac:dyDescent="0.25">
      <c r="A4401">
        <v>47110054</v>
      </c>
      <c r="B4401" t="s">
        <v>4996</v>
      </c>
      <c r="C4401" t="s">
        <v>4052</v>
      </c>
      <c r="D4401" s="3">
        <v>1.5045999999999999</v>
      </c>
      <c r="E4401">
        <v>0</v>
      </c>
    </row>
    <row r="4402" spans="1:5" x14ac:dyDescent="0.25">
      <c r="A4402">
        <v>47110062</v>
      </c>
      <c r="B4402" t="s">
        <v>4997</v>
      </c>
      <c r="C4402" t="s">
        <v>4052</v>
      </c>
      <c r="D4402" s="3">
        <v>14.1274</v>
      </c>
      <c r="E4402">
        <v>0</v>
      </c>
    </row>
    <row r="4403" spans="1:5" x14ac:dyDescent="0.25">
      <c r="A4403">
        <v>47110094</v>
      </c>
      <c r="B4403" t="s">
        <v>5083</v>
      </c>
      <c r="C4403" t="s">
        <v>4052</v>
      </c>
      <c r="D4403" s="3" t="e">
        <v>#N/A</v>
      </c>
      <c r="E4403">
        <v>110.06</v>
      </c>
    </row>
    <row r="4404" spans="1:5" x14ac:dyDescent="0.25">
      <c r="A4404">
        <v>47110096</v>
      </c>
      <c r="B4404" t="s">
        <v>4998</v>
      </c>
      <c r="C4404" t="s">
        <v>4052</v>
      </c>
      <c r="D4404" s="3">
        <v>4.691E-2</v>
      </c>
      <c r="E4404">
        <v>0</v>
      </c>
    </row>
    <row r="4405" spans="1:5" x14ac:dyDescent="0.25">
      <c r="A4405">
        <v>47110120</v>
      </c>
      <c r="B4405" t="s">
        <v>4999</v>
      </c>
      <c r="C4405" t="s">
        <v>4052</v>
      </c>
      <c r="D4405" s="3">
        <v>0.18</v>
      </c>
      <c r="E4405">
        <v>0</v>
      </c>
    </row>
    <row r="4406" spans="1:5" x14ac:dyDescent="0.25">
      <c r="A4406">
        <v>47110138</v>
      </c>
      <c r="B4406" t="s">
        <v>5000</v>
      </c>
      <c r="C4406" t="s">
        <v>4052</v>
      </c>
      <c r="D4406" s="3">
        <v>4.5749999999999999E-2</v>
      </c>
      <c r="E4406">
        <v>0</v>
      </c>
    </row>
    <row r="4407" spans="1:5" x14ac:dyDescent="0.25">
      <c r="A4407">
        <v>47110153</v>
      </c>
      <c r="B4407" t="s">
        <v>7828</v>
      </c>
      <c r="C4407" t="s">
        <v>4052</v>
      </c>
      <c r="D4407" s="3">
        <v>210.6</v>
      </c>
      <c r="E4407">
        <v>0</v>
      </c>
    </row>
    <row r="4408" spans="1:5" x14ac:dyDescent="0.25">
      <c r="A4408">
        <v>47110237</v>
      </c>
      <c r="B4408" t="s">
        <v>5001</v>
      </c>
      <c r="C4408" t="s">
        <v>4052</v>
      </c>
      <c r="D4408" s="3">
        <v>0.13916999999999999</v>
      </c>
      <c r="E4408">
        <v>0</v>
      </c>
    </row>
    <row r="4409" spans="1:5" x14ac:dyDescent="0.25">
      <c r="A4409">
        <v>47110369</v>
      </c>
      <c r="B4409" t="s">
        <v>5002</v>
      </c>
      <c r="C4409" t="s">
        <v>4052</v>
      </c>
      <c r="D4409" s="3">
        <v>2.282</v>
      </c>
      <c r="E4409">
        <v>0</v>
      </c>
    </row>
    <row r="4410" spans="1:5" x14ac:dyDescent="0.25">
      <c r="A4410">
        <v>47110377</v>
      </c>
      <c r="B4410" t="s">
        <v>5003</v>
      </c>
      <c r="C4410" t="s">
        <v>4052</v>
      </c>
      <c r="D4410" s="3">
        <v>4.9020000000000001</v>
      </c>
      <c r="E4410">
        <v>0</v>
      </c>
    </row>
    <row r="4411" spans="1:5" x14ac:dyDescent="0.25">
      <c r="A4411">
        <v>47110419</v>
      </c>
      <c r="B4411" t="s">
        <v>5005</v>
      </c>
      <c r="C4411" t="s">
        <v>4052</v>
      </c>
      <c r="D4411" s="3">
        <v>0.2155</v>
      </c>
      <c r="E4411">
        <v>0</v>
      </c>
    </row>
    <row r="4412" spans="1:5" x14ac:dyDescent="0.25">
      <c r="A4412">
        <v>47110468</v>
      </c>
      <c r="B4412" t="s">
        <v>5006</v>
      </c>
      <c r="C4412" t="s">
        <v>4052</v>
      </c>
      <c r="D4412" s="3">
        <v>0.13667000000000001</v>
      </c>
      <c r="E4412">
        <v>0</v>
      </c>
    </row>
    <row r="4413" spans="1:5" x14ac:dyDescent="0.25">
      <c r="A4413">
        <v>47110492</v>
      </c>
      <c r="B4413" t="s">
        <v>5007</v>
      </c>
      <c r="C4413" t="s">
        <v>4052</v>
      </c>
      <c r="D4413" s="3">
        <v>1.2217800000000001</v>
      </c>
      <c r="E4413">
        <v>0</v>
      </c>
    </row>
    <row r="4414" spans="1:5" x14ac:dyDescent="0.25">
      <c r="A4414">
        <v>47110526</v>
      </c>
      <c r="B4414" t="s">
        <v>5008</v>
      </c>
      <c r="C4414" t="s">
        <v>4052</v>
      </c>
      <c r="D4414" s="3">
        <v>2.2787999999999999</v>
      </c>
      <c r="E4414">
        <v>0</v>
      </c>
    </row>
    <row r="4415" spans="1:5" x14ac:dyDescent="0.25">
      <c r="A4415">
        <v>47110534</v>
      </c>
      <c r="B4415" t="s">
        <v>5009</v>
      </c>
      <c r="C4415" t="s">
        <v>4052</v>
      </c>
      <c r="D4415" s="3">
        <v>3.1739000000000002</v>
      </c>
      <c r="E4415">
        <v>0</v>
      </c>
    </row>
    <row r="4416" spans="1:5" x14ac:dyDescent="0.25">
      <c r="A4416">
        <v>47110559</v>
      </c>
      <c r="B4416" t="s">
        <v>5010</v>
      </c>
      <c r="C4416" t="s">
        <v>4052</v>
      </c>
      <c r="D4416" s="3">
        <v>0.89453000000000005</v>
      </c>
      <c r="E4416">
        <v>0</v>
      </c>
    </row>
    <row r="4417" spans="1:5" x14ac:dyDescent="0.25">
      <c r="A4417">
        <v>47110575</v>
      </c>
      <c r="B4417" t="s">
        <v>5011</v>
      </c>
      <c r="C4417" t="s">
        <v>4052</v>
      </c>
      <c r="D4417" s="3">
        <v>2.2172000000000001</v>
      </c>
      <c r="E4417">
        <v>0</v>
      </c>
    </row>
    <row r="4418" spans="1:5" x14ac:dyDescent="0.25">
      <c r="A4418">
        <v>47110583</v>
      </c>
      <c r="B4418" t="s">
        <v>5012</v>
      </c>
      <c r="C4418" t="s">
        <v>4052</v>
      </c>
      <c r="D4418" s="3">
        <v>1.6648000000000001</v>
      </c>
      <c r="E4418">
        <v>0</v>
      </c>
    </row>
    <row r="4419" spans="1:5" x14ac:dyDescent="0.25">
      <c r="A4419">
        <v>47110591</v>
      </c>
      <c r="B4419" t="s">
        <v>5013</v>
      </c>
      <c r="C4419" t="s">
        <v>4052</v>
      </c>
      <c r="D4419" s="3">
        <v>0.86</v>
      </c>
      <c r="E4419">
        <v>0</v>
      </c>
    </row>
    <row r="4420" spans="1:5" x14ac:dyDescent="0.25">
      <c r="A4420">
        <v>47110617</v>
      </c>
      <c r="B4420" t="s">
        <v>5014</v>
      </c>
      <c r="C4420" t="s">
        <v>4052</v>
      </c>
      <c r="D4420" s="3">
        <v>4.6195000000000004</v>
      </c>
      <c r="E4420">
        <v>0</v>
      </c>
    </row>
    <row r="4421" spans="1:5" x14ac:dyDescent="0.25">
      <c r="A4421">
        <v>47110625</v>
      </c>
      <c r="B4421" t="s">
        <v>5015</v>
      </c>
      <c r="C4421" t="s">
        <v>4052</v>
      </c>
      <c r="D4421" s="3">
        <v>0.67259999999999998</v>
      </c>
      <c r="E4421">
        <v>0</v>
      </c>
    </row>
    <row r="4422" spans="1:5" x14ac:dyDescent="0.25">
      <c r="A4422">
        <v>47110633</v>
      </c>
      <c r="B4422" t="s">
        <v>5016</v>
      </c>
      <c r="C4422" t="s">
        <v>4052</v>
      </c>
      <c r="D4422" s="3">
        <v>4.6448999999999998</v>
      </c>
      <c r="E4422">
        <v>0</v>
      </c>
    </row>
    <row r="4423" spans="1:5" x14ac:dyDescent="0.25">
      <c r="A4423">
        <v>47110658</v>
      </c>
      <c r="B4423" t="s">
        <v>7829</v>
      </c>
      <c r="C4423" t="s">
        <v>4052</v>
      </c>
      <c r="D4423" s="3" t="e">
        <v>#N/A</v>
      </c>
      <c r="E4423">
        <v>0</v>
      </c>
    </row>
    <row r="4424" spans="1:5" x14ac:dyDescent="0.25">
      <c r="A4424">
        <v>47110666</v>
      </c>
      <c r="B4424" t="s">
        <v>5017</v>
      </c>
      <c r="C4424" t="s">
        <v>4052</v>
      </c>
      <c r="D4424" s="3">
        <v>0.36770000000000003</v>
      </c>
      <c r="E4424">
        <v>0</v>
      </c>
    </row>
    <row r="4425" spans="1:5" x14ac:dyDescent="0.25">
      <c r="A4425">
        <v>47110716</v>
      </c>
      <c r="B4425" t="s">
        <v>5018</v>
      </c>
      <c r="C4425" t="s">
        <v>4052</v>
      </c>
      <c r="D4425" s="3" t="s">
        <v>7802</v>
      </c>
      <c r="E4425">
        <v>0</v>
      </c>
    </row>
    <row r="4426" spans="1:5" x14ac:dyDescent="0.25">
      <c r="A4426">
        <v>47110757</v>
      </c>
      <c r="B4426" t="s">
        <v>5019</v>
      </c>
      <c r="C4426" t="s">
        <v>4052</v>
      </c>
      <c r="D4426" s="3" t="e">
        <v>#N/A</v>
      </c>
      <c r="E4426">
        <v>0</v>
      </c>
    </row>
    <row r="4427" spans="1:5" x14ac:dyDescent="0.25">
      <c r="A4427">
        <v>47110765</v>
      </c>
      <c r="B4427" t="s">
        <v>5020</v>
      </c>
      <c r="C4427" t="s">
        <v>4052</v>
      </c>
      <c r="D4427" s="3">
        <v>0.26300000000000001</v>
      </c>
      <c r="E4427">
        <v>0</v>
      </c>
    </row>
    <row r="4428" spans="1:5" x14ac:dyDescent="0.25">
      <c r="A4428">
        <v>47110773</v>
      </c>
      <c r="B4428" t="s">
        <v>5021</v>
      </c>
      <c r="C4428" t="s">
        <v>4052</v>
      </c>
      <c r="D4428" s="3">
        <v>48</v>
      </c>
      <c r="E4428">
        <v>0</v>
      </c>
    </row>
    <row r="4429" spans="1:5" x14ac:dyDescent="0.25">
      <c r="A4429">
        <v>47110781</v>
      </c>
      <c r="B4429" t="s">
        <v>5023</v>
      </c>
      <c r="C4429" t="s">
        <v>4052</v>
      </c>
      <c r="D4429" s="3">
        <v>0.26300000000000001</v>
      </c>
      <c r="E4429">
        <v>0</v>
      </c>
    </row>
    <row r="4430" spans="1:5" x14ac:dyDescent="0.25">
      <c r="A4430">
        <v>47110799</v>
      </c>
      <c r="B4430" t="s">
        <v>5024</v>
      </c>
      <c r="C4430" t="s">
        <v>4052</v>
      </c>
      <c r="D4430" s="3">
        <v>4.5100000000000001E-2</v>
      </c>
      <c r="E4430">
        <v>0</v>
      </c>
    </row>
    <row r="4431" spans="1:5" x14ac:dyDescent="0.25">
      <c r="A4431">
        <v>47110831</v>
      </c>
      <c r="B4431" t="s">
        <v>5025</v>
      </c>
      <c r="C4431" t="s">
        <v>4052</v>
      </c>
      <c r="D4431" s="3">
        <v>0.4032</v>
      </c>
      <c r="E4431">
        <v>0</v>
      </c>
    </row>
    <row r="4432" spans="1:5" x14ac:dyDescent="0.25">
      <c r="A4432">
        <v>47110898</v>
      </c>
      <c r="B4432" t="s">
        <v>5026</v>
      </c>
      <c r="C4432" t="s">
        <v>4052</v>
      </c>
      <c r="D4432" s="3">
        <v>69.599999999999994</v>
      </c>
      <c r="E4432">
        <v>0</v>
      </c>
    </row>
    <row r="4433" spans="1:5" x14ac:dyDescent="0.25">
      <c r="A4433">
        <v>47110922</v>
      </c>
      <c r="B4433" t="s">
        <v>5027</v>
      </c>
      <c r="C4433" t="s">
        <v>4052</v>
      </c>
      <c r="D4433" s="3">
        <v>3.3353000000000002</v>
      </c>
      <c r="E4433">
        <v>0</v>
      </c>
    </row>
    <row r="4434" spans="1:5" x14ac:dyDescent="0.25">
      <c r="A4434">
        <v>47110930</v>
      </c>
      <c r="B4434" t="s">
        <v>5028</v>
      </c>
      <c r="C4434" t="s">
        <v>4052</v>
      </c>
      <c r="D4434" s="3">
        <v>1.1040000000000001</v>
      </c>
      <c r="E4434">
        <v>0</v>
      </c>
    </row>
    <row r="4435" spans="1:5" x14ac:dyDescent="0.25">
      <c r="A4435">
        <v>47110948</v>
      </c>
      <c r="B4435" t="s">
        <v>5029</v>
      </c>
      <c r="C4435" t="s">
        <v>4052</v>
      </c>
      <c r="D4435" s="3">
        <v>0.156</v>
      </c>
      <c r="E4435">
        <v>0</v>
      </c>
    </row>
    <row r="4436" spans="1:5" x14ac:dyDescent="0.25">
      <c r="A4436">
        <v>47110997</v>
      </c>
      <c r="B4436" t="s">
        <v>5030</v>
      </c>
      <c r="C4436" t="s">
        <v>4052</v>
      </c>
      <c r="D4436" s="3">
        <v>5.0514999999999999</v>
      </c>
      <c r="E4436">
        <v>0</v>
      </c>
    </row>
    <row r="4437" spans="1:5" x14ac:dyDescent="0.25">
      <c r="A4437">
        <v>47111011</v>
      </c>
      <c r="B4437" t="s">
        <v>5031</v>
      </c>
      <c r="C4437" t="s">
        <v>4052</v>
      </c>
      <c r="D4437" s="3">
        <v>2.27583</v>
      </c>
      <c r="E4437">
        <v>0</v>
      </c>
    </row>
    <row r="4438" spans="1:5" x14ac:dyDescent="0.25">
      <c r="A4438">
        <v>47111029</v>
      </c>
      <c r="B4438" t="s">
        <v>5032</v>
      </c>
      <c r="C4438" t="s">
        <v>4052</v>
      </c>
      <c r="D4438" s="3">
        <v>0.3</v>
      </c>
      <c r="E4438">
        <v>0</v>
      </c>
    </row>
    <row r="4439" spans="1:5" x14ac:dyDescent="0.25">
      <c r="A4439">
        <v>47111060</v>
      </c>
      <c r="B4439" t="s">
        <v>5033</v>
      </c>
      <c r="C4439" t="s">
        <v>4052</v>
      </c>
      <c r="D4439" s="3">
        <v>0.26290000000000002</v>
      </c>
      <c r="E4439">
        <v>0</v>
      </c>
    </row>
    <row r="4440" spans="1:5" x14ac:dyDescent="0.25">
      <c r="A4440">
        <v>47111078</v>
      </c>
      <c r="B4440" t="s">
        <v>5034</v>
      </c>
      <c r="C4440" t="s">
        <v>4052</v>
      </c>
      <c r="D4440" s="3">
        <v>21.373999999999999</v>
      </c>
      <c r="E4440">
        <v>0</v>
      </c>
    </row>
    <row r="4441" spans="1:5" x14ac:dyDescent="0.25">
      <c r="A4441">
        <v>47111086</v>
      </c>
      <c r="B4441" t="s">
        <v>5035</v>
      </c>
      <c r="C4441" t="s">
        <v>4052</v>
      </c>
      <c r="D4441" s="3">
        <v>0.43409999999999999</v>
      </c>
      <c r="E4441">
        <v>0</v>
      </c>
    </row>
    <row r="4442" spans="1:5" x14ac:dyDescent="0.25">
      <c r="A4442">
        <v>47111110</v>
      </c>
      <c r="B4442" t="s">
        <v>5036</v>
      </c>
      <c r="C4442" t="s">
        <v>4052</v>
      </c>
      <c r="D4442" s="3">
        <v>0.65200000000000002</v>
      </c>
      <c r="E4442">
        <v>0</v>
      </c>
    </row>
    <row r="4443" spans="1:5" x14ac:dyDescent="0.25">
      <c r="A4443">
        <v>47111128</v>
      </c>
      <c r="B4443" t="s">
        <v>5037</v>
      </c>
      <c r="C4443" t="s">
        <v>4052</v>
      </c>
      <c r="D4443" s="3">
        <v>6.0900000000000003E-2</v>
      </c>
      <c r="E4443">
        <v>0</v>
      </c>
    </row>
    <row r="4444" spans="1:5" x14ac:dyDescent="0.25">
      <c r="A4444">
        <v>47111151</v>
      </c>
      <c r="B4444" t="s">
        <v>5038</v>
      </c>
      <c r="C4444" t="s">
        <v>4052</v>
      </c>
      <c r="D4444" s="3">
        <v>3.4135</v>
      </c>
      <c r="E4444">
        <v>0</v>
      </c>
    </row>
    <row r="4445" spans="1:5" x14ac:dyDescent="0.25">
      <c r="A4445">
        <v>47111169</v>
      </c>
      <c r="B4445" t="s">
        <v>5039</v>
      </c>
      <c r="C4445" t="s">
        <v>4052</v>
      </c>
      <c r="D4445" s="3">
        <v>2.298E-2</v>
      </c>
      <c r="E4445">
        <v>0</v>
      </c>
    </row>
    <row r="4446" spans="1:5" x14ac:dyDescent="0.25">
      <c r="A4446">
        <v>47111177</v>
      </c>
      <c r="B4446" t="s">
        <v>5040</v>
      </c>
      <c r="C4446" t="s">
        <v>4052</v>
      </c>
      <c r="D4446" s="3" t="e">
        <v>#N/A</v>
      </c>
      <c r="E4446">
        <v>0</v>
      </c>
    </row>
    <row r="4447" spans="1:5" x14ac:dyDescent="0.25">
      <c r="A4447">
        <v>47111227</v>
      </c>
      <c r="B4447" t="s">
        <v>5041</v>
      </c>
      <c r="C4447" t="s">
        <v>4052</v>
      </c>
      <c r="D4447" s="3">
        <v>0.39879999999999999</v>
      </c>
      <c r="E4447">
        <v>0</v>
      </c>
    </row>
    <row r="4448" spans="1:5" x14ac:dyDescent="0.25">
      <c r="A4448">
        <v>47111250</v>
      </c>
      <c r="B4448" t="s">
        <v>5042</v>
      </c>
      <c r="C4448" t="s">
        <v>4052</v>
      </c>
      <c r="D4448" s="3">
        <v>1.2297</v>
      </c>
      <c r="E4448">
        <v>0</v>
      </c>
    </row>
    <row r="4449" spans="1:5" x14ac:dyDescent="0.25">
      <c r="A4449">
        <v>47111284</v>
      </c>
      <c r="B4449" t="s">
        <v>5043</v>
      </c>
      <c r="C4449" t="s">
        <v>4052</v>
      </c>
      <c r="D4449" s="3">
        <v>5.75</v>
      </c>
      <c r="E4449">
        <v>0</v>
      </c>
    </row>
    <row r="4450" spans="1:5" x14ac:dyDescent="0.25">
      <c r="A4450">
        <v>47111300</v>
      </c>
      <c r="B4450" t="s">
        <v>5045</v>
      </c>
      <c r="C4450" t="s">
        <v>4052</v>
      </c>
      <c r="D4450" s="3">
        <v>2.1869999999999998</v>
      </c>
      <c r="E4450">
        <v>0</v>
      </c>
    </row>
    <row r="4451" spans="1:5" x14ac:dyDescent="0.25">
      <c r="A4451">
        <v>47111318</v>
      </c>
      <c r="B4451" t="s">
        <v>5046</v>
      </c>
      <c r="C4451" t="s">
        <v>4052</v>
      </c>
      <c r="D4451" s="3">
        <v>22.498000000000001</v>
      </c>
      <c r="E4451">
        <v>0</v>
      </c>
    </row>
    <row r="4452" spans="1:5" x14ac:dyDescent="0.25">
      <c r="A4452">
        <v>47111326</v>
      </c>
      <c r="B4452" t="s">
        <v>5047</v>
      </c>
      <c r="C4452" t="s">
        <v>4052</v>
      </c>
      <c r="D4452" s="3">
        <v>8.4380000000000006</v>
      </c>
      <c r="E4452">
        <v>0</v>
      </c>
    </row>
    <row r="4453" spans="1:5" x14ac:dyDescent="0.25">
      <c r="A4453">
        <v>47111342</v>
      </c>
      <c r="B4453" t="s">
        <v>5048</v>
      </c>
      <c r="C4453" t="s">
        <v>4052</v>
      </c>
      <c r="D4453" s="3">
        <v>2.952</v>
      </c>
      <c r="E4453">
        <v>0</v>
      </c>
    </row>
    <row r="4454" spans="1:5" x14ac:dyDescent="0.25">
      <c r="A4454">
        <v>47111367</v>
      </c>
      <c r="B4454" t="s">
        <v>5049</v>
      </c>
      <c r="C4454" t="s">
        <v>4052</v>
      </c>
      <c r="D4454" s="3">
        <v>5.22</v>
      </c>
      <c r="E4454">
        <v>0</v>
      </c>
    </row>
    <row r="4455" spans="1:5" x14ac:dyDescent="0.25">
      <c r="A4455">
        <v>47111375</v>
      </c>
      <c r="B4455" t="s">
        <v>5050</v>
      </c>
      <c r="C4455" t="s">
        <v>4052</v>
      </c>
      <c r="D4455" s="3" t="e">
        <v>#N/A</v>
      </c>
      <c r="E4455">
        <v>0</v>
      </c>
    </row>
    <row r="4456" spans="1:5" x14ac:dyDescent="0.25">
      <c r="A4456">
        <v>47111383</v>
      </c>
      <c r="B4456" t="s">
        <v>7830</v>
      </c>
      <c r="C4456" t="s">
        <v>4052</v>
      </c>
      <c r="D4456" s="3">
        <v>0.38850000000000001</v>
      </c>
      <c r="E4456">
        <v>14.1</v>
      </c>
    </row>
    <row r="4457" spans="1:5" x14ac:dyDescent="0.25">
      <c r="A4457">
        <v>47111391</v>
      </c>
      <c r="B4457" t="s">
        <v>5051</v>
      </c>
      <c r="C4457" t="s">
        <v>4052</v>
      </c>
      <c r="D4457" s="3">
        <v>3.5256699999999999</v>
      </c>
      <c r="E4457">
        <v>0</v>
      </c>
    </row>
    <row r="4458" spans="1:5" x14ac:dyDescent="0.25">
      <c r="A4458">
        <v>47111458</v>
      </c>
      <c r="B4458" t="s">
        <v>5052</v>
      </c>
      <c r="C4458" t="s">
        <v>4052</v>
      </c>
      <c r="D4458" s="3">
        <v>2.8679999999999999</v>
      </c>
      <c r="E4458">
        <v>0</v>
      </c>
    </row>
    <row r="4459" spans="1:5" x14ac:dyDescent="0.25">
      <c r="A4459">
        <v>47111474</v>
      </c>
      <c r="B4459" t="s">
        <v>5053</v>
      </c>
      <c r="C4459" t="s">
        <v>4052</v>
      </c>
      <c r="D4459" s="3" t="e">
        <v>#N/A</v>
      </c>
      <c r="E4459">
        <v>0</v>
      </c>
    </row>
    <row r="4460" spans="1:5" x14ac:dyDescent="0.25">
      <c r="A4460">
        <v>47111540</v>
      </c>
      <c r="B4460" t="s">
        <v>5054</v>
      </c>
      <c r="C4460" t="s">
        <v>4052</v>
      </c>
      <c r="D4460" s="3">
        <v>1.2696000000000001</v>
      </c>
      <c r="E4460">
        <v>0</v>
      </c>
    </row>
    <row r="4461" spans="1:5" x14ac:dyDescent="0.25">
      <c r="A4461">
        <v>47111649</v>
      </c>
      <c r="B4461" t="s">
        <v>5055</v>
      </c>
      <c r="C4461" t="s">
        <v>4052</v>
      </c>
      <c r="D4461" s="3">
        <v>2.4300000000000002</v>
      </c>
      <c r="E4461">
        <v>0</v>
      </c>
    </row>
    <row r="4462" spans="1:5" x14ac:dyDescent="0.25">
      <c r="A4462">
        <v>47111664</v>
      </c>
      <c r="B4462" t="s">
        <v>5056</v>
      </c>
      <c r="C4462" t="s">
        <v>4052</v>
      </c>
      <c r="D4462" s="3">
        <v>2880</v>
      </c>
      <c r="E4462">
        <v>0</v>
      </c>
    </row>
    <row r="4463" spans="1:5" x14ac:dyDescent="0.25">
      <c r="A4463">
        <v>47111698</v>
      </c>
      <c r="B4463" t="s">
        <v>5058</v>
      </c>
      <c r="C4463" t="s">
        <v>4052</v>
      </c>
      <c r="D4463" s="3" t="e">
        <v>#N/A</v>
      </c>
      <c r="E4463">
        <v>0</v>
      </c>
    </row>
    <row r="4464" spans="1:5" x14ac:dyDescent="0.25">
      <c r="A4464">
        <v>47111706</v>
      </c>
      <c r="B4464" t="s">
        <v>5059</v>
      </c>
      <c r="C4464" t="s">
        <v>4052</v>
      </c>
      <c r="D4464" s="3">
        <v>0.71</v>
      </c>
      <c r="E4464">
        <v>0</v>
      </c>
    </row>
    <row r="4465" spans="1:5" x14ac:dyDescent="0.25">
      <c r="A4465">
        <v>47111714</v>
      </c>
      <c r="B4465" t="s">
        <v>5060</v>
      </c>
      <c r="C4465" t="s">
        <v>4052</v>
      </c>
      <c r="D4465" s="3">
        <v>0.87</v>
      </c>
      <c r="E4465">
        <v>0</v>
      </c>
    </row>
    <row r="4466" spans="1:5" x14ac:dyDescent="0.25">
      <c r="A4466">
        <v>47111821</v>
      </c>
      <c r="B4466" t="s">
        <v>5061</v>
      </c>
      <c r="C4466" t="s">
        <v>4052</v>
      </c>
      <c r="D4466" s="3">
        <v>14.4</v>
      </c>
      <c r="E4466">
        <v>0</v>
      </c>
    </row>
    <row r="4467" spans="1:5" x14ac:dyDescent="0.25">
      <c r="A4467">
        <v>47111847</v>
      </c>
      <c r="B4467" t="s">
        <v>5063</v>
      </c>
      <c r="C4467" t="s">
        <v>4052</v>
      </c>
      <c r="D4467" s="3">
        <v>0.41</v>
      </c>
      <c r="E4467">
        <v>0</v>
      </c>
    </row>
    <row r="4468" spans="1:5" x14ac:dyDescent="0.25">
      <c r="A4468">
        <v>47111870</v>
      </c>
      <c r="B4468" t="s">
        <v>5064</v>
      </c>
      <c r="C4468" t="s">
        <v>4052</v>
      </c>
      <c r="D4468" s="3">
        <v>0.62290000000000001</v>
      </c>
      <c r="E4468">
        <v>0</v>
      </c>
    </row>
    <row r="4469" spans="1:5" x14ac:dyDescent="0.25">
      <c r="A4469">
        <v>47111888</v>
      </c>
      <c r="B4469" t="s">
        <v>5065</v>
      </c>
      <c r="C4469" t="s">
        <v>4052</v>
      </c>
      <c r="D4469" s="3">
        <v>37.692</v>
      </c>
      <c r="E4469">
        <v>0</v>
      </c>
    </row>
    <row r="4470" spans="1:5" x14ac:dyDescent="0.25">
      <c r="A4470">
        <v>47111896</v>
      </c>
      <c r="B4470" t="s">
        <v>5067</v>
      </c>
      <c r="C4470" t="s">
        <v>4052</v>
      </c>
      <c r="D4470" s="3">
        <v>0.56000000000000005</v>
      </c>
      <c r="E4470">
        <v>0</v>
      </c>
    </row>
    <row r="4471" spans="1:5" x14ac:dyDescent="0.25">
      <c r="A4471">
        <v>47111995</v>
      </c>
      <c r="B4471" t="s">
        <v>5068</v>
      </c>
      <c r="C4471" t="s">
        <v>4052</v>
      </c>
      <c r="D4471" s="3">
        <v>92.212400000000002</v>
      </c>
      <c r="E4471">
        <v>0</v>
      </c>
    </row>
    <row r="4472" spans="1:5" x14ac:dyDescent="0.25">
      <c r="A4472">
        <v>47112084</v>
      </c>
      <c r="B4472" t="s">
        <v>5069</v>
      </c>
      <c r="C4472" t="s">
        <v>4052</v>
      </c>
      <c r="D4472" s="3">
        <v>0.18279999999999999</v>
      </c>
      <c r="E4472">
        <v>0</v>
      </c>
    </row>
    <row r="4473" spans="1:5" x14ac:dyDescent="0.25">
      <c r="A4473">
        <v>47112092</v>
      </c>
      <c r="B4473" t="s">
        <v>5070</v>
      </c>
      <c r="C4473" t="s">
        <v>4052</v>
      </c>
      <c r="D4473" s="3">
        <v>0.36380000000000001</v>
      </c>
      <c r="E4473">
        <v>0</v>
      </c>
    </row>
    <row r="4474" spans="1:5" x14ac:dyDescent="0.25">
      <c r="A4474">
        <v>47112167</v>
      </c>
      <c r="B4474" t="s">
        <v>5071</v>
      </c>
      <c r="C4474" t="s">
        <v>4052</v>
      </c>
      <c r="D4474" s="3">
        <v>6.7400000000000002E-2</v>
      </c>
      <c r="E4474">
        <v>0</v>
      </c>
    </row>
    <row r="4475" spans="1:5" x14ac:dyDescent="0.25">
      <c r="A4475">
        <v>47112175</v>
      </c>
      <c r="B4475" t="s">
        <v>5072</v>
      </c>
      <c r="C4475" t="s">
        <v>4052</v>
      </c>
      <c r="D4475" s="3" t="s">
        <v>7802</v>
      </c>
      <c r="E4475">
        <v>0</v>
      </c>
    </row>
    <row r="4476" spans="1:5" x14ac:dyDescent="0.25">
      <c r="A4476">
        <v>47112233</v>
      </c>
      <c r="B4476" t="s">
        <v>5073</v>
      </c>
      <c r="C4476" t="s">
        <v>4052</v>
      </c>
      <c r="D4476" s="3">
        <v>4.2509999999999999E-2</v>
      </c>
      <c r="E4476">
        <v>0</v>
      </c>
    </row>
    <row r="4477" spans="1:5" x14ac:dyDescent="0.25">
      <c r="A4477">
        <v>47112266</v>
      </c>
      <c r="B4477" t="s">
        <v>5074</v>
      </c>
      <c r="C4477" t="s">
        <v>4052</v>
      </c>
      <c r="D4477" s="3" t="e">
        <v>#N/A</v>
      </c>
      <c r="E4477">
        <v>0</v>
      </c>
    </row>
    <row r="4478" spans="1:5" x14ac:dyDescent="0.25">
      <c r="A4478">
        <v>47112274</v>
      </c>
      <c r="B4478" t="s">
        <v>5075</v>
      </c>
      <c r="C4478" t="s">
        <v>4052</v>
      </c>
      <c r="D4478" s="3" t="s">
        <v>7802</v>
      </c>
      <c r="E4478">
        <v>0</v>
      </c>
    </row>
    <row r="4479" spans="1:5" x14ac:dyDescent="0.25">
      <c r="A4479">
        <v>47112308</v>
      </c>
      <c r="B4479" t="s">
        <v>5076</v>
      </c>
      <c r="C4479" t="s">
        <v>4052</v>
      </c>
      <c r="D4479" s="3">
        <v>0.45960000000000001</v>
      </c>
      <c r="E4479">
        <v>0</v>
      </c>
    </row>
    <row r="4480" spans="1:5" x14ac:dyDescent="0.25">
      <c r="A4480">
        <v>47112316</v>
      </c>
      <c r="B4480" t="s">
        <v>5077</v>
      </c>
      <c r="C4480" t="s">
        <v>4052</v>
      </c>
      <c r="D4480" s="3">
        <v>0.62360000000000004</v>
      </c>
      <c r="E4480">
        <v>0</v>
      </c>
    </row>
    <row r="4481" spans="1:5" x14ac:dyDescent="0.25">
      <c r="A4481">
        <v>47112340</v>
      </c>
      <c r="B4481" t="s">
        <v>5078</v>
      </c>
      <c r="C4481" t="s">
        <v>4052</v>
      </c>
      <c r="D4481" s="3">
        <v>1.137</v>
      </c>
      <c r="E4481">
        <v>0</v>
      </c>
    </row>
    <row r="4482" spans="1:5" x14ac:dyDescent="0.25">
      <c r="A4482">
        <v>47112373</v>
      </c>
      <c r="B4482" t="s">
        <v>5079</v>
      </c>
      <c r="C4482" t="s">
        <v>4052</v>
      </c>
      <c r="D4482" s="3" t="e">
        <v>#N/A</v>
      </c>
      <c r="E4482">
        <v>0</v>
      </c>
    </row>
    <row r="4483" spans="1:5" x14ac:dyDescent="0.25">
      <c r="A4483">
        <v>47112399</v>
      </c>
      <c r="B4483" t="s">
        <v>5080</v>
      </c>
      <c r="C4483" t="s">
        <v>4052</v>
      </c>
      <c r="D4483" s="3">
        <v>21.998449999999998</v>
      </c>
      <c r="E4483">
        <v>0</v>
      </c>
    </row>
    <row r="4484" spans="1:5" x14ac:dyDescent="0.25">
      <c r="A4484">
        <v>47112472</v>
      </c>
      <c r="B4484" t="s">
        <v>5081</v>
      </c>
      <c r="C4484" t="s">
        <v>4052</v>
      </c>
      <c r="D4484" s="3">
        <v>34.799999999999997</v>
      </c>
      <c r="E4484">
        <v>0</v>
      </c>
    </row>
    <row r="4485" spans="1:5" x14ac:dyDescent="0.25">
      <c r="A4485">
        <v>47112480</v>
      </c>
      <c r="B4485" t="s">
        <v>5082</v>
      </c>
      <c r="C4485" t="s">
        <v>4052</v>
      </c>
      <c r="D4485" s="3">
        <v>4.5928000000000004</v>
      </c>
      <c r="E4485">
        <v>0</v>
      </c>
    </row>
    <row r="4486" spans="1:5" x14ac:dyDescent="0.25">
      <c r="A4486">
        <v>47112530</v>
      </c>
      <c r="B4486" t="s">
        <v>5083</v>
      </c>
      <c r="C4486" t="s">
        <v>4052</v>
      </c>
      <c r="D4486" s="3">
        <v>6.1024000000000003</v>
      </c>
      <c r="E4486">
        <v>0</v>
      </c>
    </row>
    <row r="4487" spans="1:5" x14ac:dyDescent="0.25">
      <c r="A4487">
        <v>47112597</v>
      </c>
      <c r="B4487" t="s">
        <v>5084</v>
      </c>
      <c r="C4487" t="s">
        <v>4052</v>
      </c>
      <c r="D4487" s="3">
        <v>2.0373000000000001</v>
      </c>
      <c r="E4487">
        <v>0</v>
      </c>
    </row>
    <row r="4488" spans="1:5" x14ac:dyDescent="0.25">
      <c r="A4488">
        <v>47112639</v>
      </c>
      <c r="B4488" t="s">
        <v>5085</v>
      </c>
      <c r="C4488" t="s">
        <v>4052</v>
      </c>
      <c r="D4488" s="3">
        <v>1.8061</v>
      </c>
      <c r="E4488">
        <v>0</v>
      </c>
    </row>
    <row r="4489" spans="1:5" x14ac:dyDescent="0.25">
      <c r="A4489">
        <v>47112696</v>
      </c>
      <c r="B4489" t="s">
        <v>5086</v>
      </c>
      <c r="C4489" t="s">
        <v>4052</v>
      </c>
      <c r="D4489" s="3">
        <v>0.92169999999999996</v>
      </c>
      <c r="E4489">
        <v>0</v>
      </c>
    </row>
    <row r="4490" spans="1:5" x14ac:dyDescent="0.25">
      <c r="A4490">
        <v>47112704</v>
      </c>
      <c r="B4490" t="s">
        <v>5087</v>
      </c>
      <c r="C4490" t="s">
        <v>4052</v>
      </c>
      <c r="D4490" s="3" t="e">
        <v>#N/A</v>
      </c>
      <c r="E4490">
        <v>0</v>
      </c>
    </row>
    <row r="4491" spans="1:5" x14ac:dyDescent="0.25">
      <c r="A4491">
        <v>47112712</v>
      </c>
      <c r="B4491" t="s">
        <v>5089</v>
      </c>
      <c r="C4491" t="s">
        <v>4052</v>
      </c>
      <c r="D4491" s="3">
        <v>0.1512</v>
      </c>
      <c r="E4491">
        <v>0</v>
      </c>
    </row>
    <row r="4492" spans="1:5" x14ac:dyDescent="0.25">
      <c r="A4492">
        <v>47112720</v>
      </c>
      <c r="B4492" t="s">
        <v>5090</v>
      </c>
      <c r="C4492" t="s">
        <v>4052</v>
      </c>
      <c r="D4492" s="3">
        <v>14.425000000000001</v>
      </c>
      <c r="E4492">
        <v>0</v>
      </c>
    </row>
    <row r="4493" spans="1:5" x14ac:dyDescent="0.25">
      <c r="A4493">
        <v>47112738</v>
      </c>
      <c r="B4493" t="s">
        <v>5091</v>
      </c>
      <c r="C4493" t="s">
        <v>4052</v>
      </c>
      <c r="D4493" s="3">
        <v>2.911</v>
      </c>
      <c r="E4493">
        <v>0</v>
      </c>
    </row>
    <row r="4494" spans="1:5" x14ac:dyDescent="0.25">
      <c r="A4494">
        <v>47112753</v>
      </c>
      <c r="B4494" t="s">
        <v>5092</v>
      </c>
      <c r="C4494" t="s">
        <v>4052</v>
      </c>
      <c r="D4494" s="3">
        <v>0.16930999999999999</v>
      </c>
      <c r="E4494">
        <v>0</v>
      </c>
    </row>
    <row r="4495" spans="1:5" x14ac:dyDescent="0.25">
      <c r="A4495">
        <v>47112779</v>
      </c>
      <c r="B4495" t="s">
        <v>5093</v>
      </c>
      <c r="C4495" t="s">
        <v>4052</v>
      </c>
      <c r="D4495" s="3">
        <v>9.6</v>
      </c>
      <c r="E4495">
        <v>0</v>
      </c>
    </row>
    <row r="4496" spans="1:5" x14ac:dyDescent="0.25">
      <c r="A4496">
        <v>47112787</v>
      </c>
      <c r="B4496" t="s">
        <v>5095</v>
      </c>
      <c r="C4496" t="s">
        <v>4052</v>
      </c>
      <c r="D4496" s="3">
        <v>10.199999999999999</v>
      </c>
      <c r="E4496">
        <v>0</v>
      </c>
    </row>
    <row r="4497" spans="1:5" x14ac:dyDescent="0.25">
      <c r="A4497">
        <v>47112811</v>
      </c>
      <c r="B4497" t="s">
        <v>5096</v>
      </c>
      <c r="C4497" t="s">
        <v>4052</v>
      </c>
      <c r="D4497" s="3">
        <v>0.25267000000000001</v>
      </c>
      <c r="E4497">
        <v>0</v>
      </c>
    </row>
    <row r="4498" spans="1:5" x14ac:dyDescent="0.25">
      <c r="A4498">
        <v>47112829</v>
      </c>
      <c r="B4498" t="s">
        <v>5097</v>
      </c>
      <c r="C4498" t="s">
        <v>4052</v>
      </c>
      <c r="D4498" s="3">
        <v>0.39489999999999997</v>
      </c>
      <c r="E4498">
        <v>0</v>
      </c>
    </row>
    <row r="4499" spans="1:5" x14ac:dyDescent="0.25">
      <c r="A4499">
        <v>47112902</v>
      </c>
      <c r="B4499" t="s">
        <v>5098</v>
      </c>
      <c r="C4499" t="s">
        <v>4052</v>
      </c>
      <c r="D4499" s="3">
        <v>0.44259999999999999</v>
      </c>
      <c r="E4499">
        <v>0</v>
      </c>
    </row>
    <row r="4500" spans="1:5" x14ac:dyDescent="0.25">
      <c r="A4500">
        <v>47112910</v>
      </c>
      <c r="B4500" t="s">
        <v>5100</v>
      </c>
      <c r="C4500" t="s">
        <v>4052</v>
      </c>
      <c r="D4500" s="3">
        <v>1.9132</v>
      </c>
      <c r="E4500">
        <v>0</v>
      </c>
    </row>
    <row r="4501" spans="1:5" x14ac:dyDescent="0.25">
      <c r="A4501">
        <v>47112936</v>
      </c>
      <c r="B4501" t="s">
        <v>5101</v>
      </c>
      <c r="C4501" t="s">
        <v>4052</v>
      </c>
      <c r="D4501" s="3">
        <v>0.48</v>
      </c>
      <c r="E4501">
        <v>0</v>
      </c>
    </row>
    <row r="4502" spans="1:5" x14ac:dyDescent="0.25">
      <c r="A4502">
        <v>47112944</v>
      </c>
      <c r="B4502" t="s">
        <v>5102</v>
      </c>
      <c r="C4502" t="s">
        <v>4052</v>
      </c>
      <c r="D4502" s="3">
        <v>1.073</v>
      </c>
      <c r="E4502">
        <v>0</v>
      </c>
    </row>
    <row r="4503" spans="1:5" x14ac:dyDescent="0.25">
      <c r="A4503">
        <v>47112951</v>
      </c>
      <c r="B4503" t="s">
        <v>5103</v>
      </c>
      <c r="C4503" t="s">
        <v>4052</v>
      </c>
      <c r="D4503" s="3">
        <v>1.0035000000000001</v>
      </c>
      <c r="E4503">
        <v>0</v>
      </c>
    </row>
    <row r="4504" spans="1:5" x14ac:dyDescent="0.25">
      <c r="A4504">
        <v>47112969</v>
      </c>
      <c r="B4504" t="s">
        <v>5104</v>
      </c>
      <c r="C4504" t="s">
        <v>4052</v>
      </c>
      <c r="D4504" s="3">
        <v>9.1545000000000005</v>
      </c>
      <c r="E4504">
        <v>0</v>
      </c>
    </row>
    <row r="4505" spans="1:5" x14ac:dyDescent="0.25">
      <c r="A4505">
        <v>47113017</v>
      </c>
      <c r="B4505" t="s">
        <v>5105</v>
      </c>
      <c r="C4505" t="s">
        <v>4052</v>
      </c>
      <c r="D4505" s="3">
        <v>2.6331000000000002</v>
      </c>
      <c r="E4505">
        <v>0</v>
      </c>
    </row>
    <row r="4506" spans="1:5" x14ac:dyDescent="0.25">
      <c r="A4506">
        <v>47113025</v>
      </c>
      <c r="B4506" t="s">
        <v>5106</v>
      </c>
      <c r="C4506" t="s">
        <v>4052</v>
      </c>
      <c r="D4506" s="3">
        <v>1.4375</v>
      </c>
      <c r="E4506">
        <v>0</v>
      </c>
    </row>
    <row r="4507" spans="1:5" x14ac:dyDescent="0.25">
      <c r="A4507">
        <v>47113033</v>
      </c>
      <c r="B4507" t="s">
        <v>5107</v>
      </c>
      <c r="C4507" t="s">
        <v>4052</v>
      </c>
      <c r="D4507" s="3">
        <v>2.0434999999999999</v>
      </c>
      <c r="E4507">
        <v>0</v>
      </c>
    </row>
    <row r="4508" spans="1:5" x14ac:dyDescent="0.25">
      <c r="A4508">
        <v>47113041</v>
      </c>
      <c r="B4508" t="s">
        <v>5108</v>
      </c>
      <c r="C4508" t="s">
        <v>4052</v>
      </c>
      <c r="D4508" s="3">
        <v>0.58499999999999996</v>
      </c>
      <c r="E4508">
        <v>0</v>
      </c>
    </row>
    <row r="4509" spans="1:5" x14ac:dyDescent="0.25">
      <c r="A4509">
        <v>47113074</v>
      </c>
      <c r="B4509" t="s">
        <v>5109</v>
      </c>
      <c r="C4509" t="s">
        <v>4052</v>
      </c>
      <c r="D4509" s="3">
        <v>1.3245</v>
      </c>
      <c r="E4509">
        <v>0</v>
      </c>
    </row>
    <row r="4510" spans="1:5" x14ac:dyDescent="0.25">
      <c r="A4510">
        <v>47113082</v>
      </c>
      <c r="B4510" t="s">
        <v>5110</v>
      </c>
      <c r="C4510" t="s">
        <v>4052</v>
      </c>
      <c r="D4510" s="3">
        <v>2.2915000000000001</v>
      </c>
      <c r="E4510">
        <v>0</v>
      </c>
    </row>
    <row r="4511" spans="1:5" x14ac:dyDescent="0.25">
      <c r="A4511">
        <v>47113090</v>
      </c>
      <c r="B4511" t="s">
        <v>5111</v>
      </c>
      <c r="C4511" t="s">
        <v>4052</v>
      </c>
      <c r="D4511" s="3">
        <v>2.5615000000000001</v>
      </c>
      <c r="E4511">
        <v>0</v>
      </c>
    </row>
    <row r="4512" spans="1:5" x14ac:dyDescent="0.25">
      <c r="A4512">
        <v>47113108</v>
      </c>
      <c r="B4512" t="s">
        <v>5112</v>
      </c>
      <c r="C4512" t="s">
        <v>4052</v>
      </c>
      <c r="D4512" s="3">
        <v>1.0510999999999999</v>
      </c>
      <c r="E4512">
        <v>0</v>
      </c>
    </row>
    <row r="4513" spans="1:5" x14ac:dyDescent="0.25">
      <c r="A4513">
        <v>47113116</v>
      </c>
      <c r="B4513" t="s">
        <v>5113</v>
      </c>
      <c r="C4513" t="s">
        <v>4052</v>
      </c>
      <c r="D4513" s="3">
        <v>1.0091000000000001</v>
      </c>
      <c r="E4513">
        <v>0</v>
      </c>
    </row>
    <row r="4514" spans="1:5" x14ac:dyDescent="0.25">
      <c r="A4514">
        <v>47113124</v>
      </c>
      <c r="B4514" t="s">
        <v>5114</v>
      </c>
      <c r="C4514" t="s">
        <v>4052</v>
      </c>
      <c r="D4514" s="3">
        <v>0.95199999999999996</v>
      </c>
      <c r="E4514">
        <v>0</v>
      </c>
    </row>
    <row r="4515" spans="1:5" x14ac:dyDescent="0.25">
      <c r="A4515">
        <v>47113132</v>
      </c>
      <c r="B4515" t="s">
        <v>5115</v>
      </c>
      <c r="C4515" t="s">
        <v>4052</v>
      </c>
      <c r="D4515" s="3">
        <v>1.1897800000000001</v>
      </c>
      <c r="E4515">
        <v>0</v>
      </c>
    </row>
    <row r="4516" spans="1:5" x14ac:dyDescent="0.25">
      <c r="A4516">
        <v>47113140</v>
      </c>
      <c r="B4516" t="s">
        <v>5116</v>
      </c>
      <c r="C4516" t="s">
        <v>4052</v>
      </c>
      <c r="D4516" s="3">
        <v>0.245</v>
      </c>
      <c r="E4516">
        <v>0</v>
      </c>
    </row>
    <row r="4517" spans="1:5" x14ac:dyDescent="0.25">
      <c r="A4517">
        <v>47113157</v>
      </c>
      <c r="B4517" t="s">
        <v>5117</v>
      </c>
      <c r="C4517" t="s">
        <v>4052</v>
      </c>
      <c r="D4517" s="3">
        <v>7.7200000000000005E-2</v>
      </c>
      <c r="E4517">
        <v>0</v>
      </c>
    </row>
    <row r="4518" spans="1:5" x14ac:dyDescent="0.25">
      <c r="A4518">
        <v>47113165</v>
      </c>
      <c r="B4518" t="s">
        <v>5118</v>
      </c>
      <c r="C4518" t="s">
        <v>4052</v>
      </c>
      <c r="D4518" s="3">
        <v>1.6272</v>
      </c>
      <c r="E4518">
        <v>0</v>
      </c>
    </row>
    <row r="4519" spans="1:5" x14ac:dyDescent="0.25">
      <c r="A4519">
        <v>47113199</v>
      </c>
      <c r="B4519" t="s">
        <v>5119</v>
      </c>
      <c r="C4519" t="s">
        <v>4052</v>
      </c>
      <c r="D4519" s="3">
        <v>28.452999999999999</v>
      </c>
      <c r="E4519">
        <v>0</v>
      </c>
    </row>
    <row r="4520" spans="1:5" x14ac:dyDescent="0.25">
      <c r="A4520">
        <v>47113207</v>
      </c>
      <c r="B4520" t="s">
        <v>5120</v>
      </c>
      <c r="C4520" t="s">
        <v>4052</v>
      </c>
      <c r="D4520" s="3">
        <v>0.70630000000000004</v>
      </c>
      <c r="E4520">
        <v>0</v>
      </c>
    </row>
    <row r="4521" spans="1:5" x14ac:dyDescent="0.25">
      <c r="A4521">
        <v>47113215</v>
      </c>
      <c r="B4521" t="s">
        <v>5121</v>
      </c>
      <c r="C4521" t="s">
        <v>4052</v>
      </c>
      <c r="D4521" s="3">
        <v>10.284000000000001</v>
      </c>
      <c r="E4521">
        <v>0</v>
      </c>
    </row>
    <row r="4522" spans="1:5" x14ac:dyDescent="0.25">
      <c r="A4522">
        <v>47113231</v>
      </c>
      <c r="B4522" t="s">
        <v>5123</v>
      </c>
      <c r="C4522" t="s">
        <v>4052</v>
      </c>
      <c r="D4522" s="3">
        <v>0.57399999999999995</v>
      </c>
      <c r="E4522">
        <v>0</v>
      </c>
    </row>
    <row r="4523" spans="1:5" x14ac:dyDescent="0.25">
      <c r="A4523">
        <v>47113249</v>
      </c>
      <c r="B4523" t="s">
        <v>5125</v>
      </c>
      <c r="C4523" t="s">
        <v>4052</v>
      </c>
      <c r="D4523" s="3">
        <v>0.27560000000000001</v>
      </c>
      <c r="E4523">
        <v>0</v>
      </c>
    </row>
    <row r="4524" spans="1:5" x14ac:dyDescent="0.25">
      <c r="A4524">
        <v>47113256</v>
      </c>
      <c r="B4524" t="s">
        <v>5126</v>
      </c>
      <c r="C4524" t="s">
        <v>4052</v>
      </c>
      <c r="D4524" s="3">
        <v>0.8236</v>
      </c>
      <c r="E4524">
        <v>0</v>
      </c>
    </row>
    <row r="4525" spans="1:5" x14ac:dyDescent="0.25">
      <c r="A4525">
        <v>47113272</v>
      </c>
      <c r="B4525" t="s">
        <v>5127</v>
      </c>
      <c r="C4525" t="s">
        <v>4052</v>
      </c>
      <c r="D4525" s="3">
        <v>1.4722999999999999</v>
      </c>
      <c r="E4525">
        <v>0</v>
      </c>
    </row>
    <row r="4526" spans="1:5" x14ac:dyDescent="0.25">
      <c r="A4526">
        <v>47113280</v>
      </c>
      <c r="B4526" t="s">
        <v>5128</v>
      </c>
      <c r="C4526" t="s">
        <v>4052</v>
      </c>
      <c r="D4526" s="3">
        <v>0.90649999999999997</v>
      </c>
      <c r="E4526">
        <v>0</v>
      </c>
    </row>
    <row r="4527" spans="1:5" x14ac:dyDescent="0.25">
      <c r="A4527">
        <v>47113314</v>
      </c>
      <c r="B4527" t="s">
        <v>5129</v>
      </c>
      <c r="C4527" t="s">
        <v>4052</v>
      </c>
      <c r="D4527" s="3">
        <v>5.0500000000000003E-2</v>
      </c>
      <c r="E4527">
        <v>0</v>
      </c>
    </row>
    <row r="4528" spans="1:5" x14ac:dyDescent="0.25">
      <c r="A4528">
        <v>47113348</v>
      </c>
      <c r="B4528" t="s">
        <v>5130</v>
      </c>
      <c r="C4528" t="s">
        <v>4052</v>
      </c>
      <c r="D4528" s="3">
        <v>0.78959999999999997</v>
      </c>
      <c r="E4528">
        <v>0</v>
      </c>
    </row>
    <row r="4529" spans="1:5" x14ac:dyDescent="0.25">
      <c r="A4529">
        <v>47113363</v>
      </c>
      <c r="B4529" t="s">
        <v>5131</v>
      </c>
      <c r="C4529" t="s">
        <v>4052</v>
      </c>
      <c r="D4529" s="3">
        <v>246</v>
      </c>
      <c r="E4529">
        <v>0</v>
      </c>
    </row>
    <row r="4530" spans="1:5" x14ac:dyDescent="0.25">
      <c r="A4530">
        <v>47113405</v>
      </c>
      <c r="B4530" t="s">
        <v>5133</v>
      </c>
      <c r="C4530" t="s">
        <v>4052</v>
      </c>
      <c r="D4530" s="3">
        <v>0.13880999999999999</v>
      </c>
      <c r="E4530">
        <v>0</v>
      </c>
    </row>
    <row r="4531" spans="1:5" x14ac:dyDescent="0.25">
      <c r="A4531">
        <v>47113421</v>
      </c>
      <c r="B4531" t="s">
        <v>5134</v>
      </c>
      <c r="C4531" t="s">
        <v>4052</v>
      </c>
      <c r="D4531" s="3">
        <v>1.0807</v>
      </c>
      <c r="E4531">
        <v>0</v>
      </c>
    </row>
    <row r="4532" spans="1:5" x14ac:dyDescent="0.25">
      <c r="A4532">
        <v>47113439</v>
      </c>
      <c r="B4532" t="s">
        <v>5135</v>
      </c>
      <c r="C4532" t="s">
        <v>4052</v>
      </c>
      <c r="D4532" s="3">
        <v>1.1200000000000001</v>
      </c>
      <c r="E4532">
        <v>0</v>
      </c>
    </row>
    <row r="4533" spans="1:5" x14ac:dyDescent="0.25">
      <c r="A4533">
        <v>47113447</v>
      </c>
      <c r="B4533" t="s">
        <v>5136</v>
      </c>
      <c r="C4533" t="s">
        <v>4052</v>
      </c>
      <c r="D4533" s="3">
        <v>196.10499999999999</v>
      </c>
      <c r="E4533">
        <v>0</v>
      </c>
    </row>
    <row r="4534" spans="1:5" x14ac:dyDescent="0.25">
      <c r="A4534">
        <v>47113454</v>
      </c>
      <c r="B4534" t="s">
        <v>5137</v>
      </c>
      <c r="C4534" t="s">
        <v>4052</v>
      </c>
      <c r="D4534" s="3">
        <v>0.39933000000000002</v>
      </c>
      <c r="E4534">
        <v>0</v>
      </c>
    </row>
    <row r="4535" spans="1:5" x14ac:dyDescent="0.25">
      <c r="A4535">
        <v>47113488</v>
      </c>
      <c r="B4535" t="s">
        <v>5138</v>
      </c>
      <c r="C4535" t="s">
        <v>4052</v>
      </c>
      <c r="D4535" s="3">
        <v>8.7538999999999998</v>
      </c>
      <c r="E4535">
        <v>0</v>
      </c>
    </row>
    <row r="4536" spans="1:5" x14ac:dyDescent="0.25">
      <c r="A4536">
        <v>47113504</v>
      </c>
      <c r="B4536" t="s">
        <v>5139</v>
      </c>
      <c r="C4536" t="s">
        <v>4052</v>
      </c>
      <c r="D4536" s="3">
        <v>4.4760000000000001E-2</v>
      </c>
      <c r="E4536">
        <v>0</v>
      </c>
    </row>
    <row r="4537" spans="1:5" x14ac:dyDescent="0.25">
      <c r="A4537">
        <v>47113512</v>
      </c>
      <c r="B4537" t="s">
        <v>5140</v>
      </c>
      <c r="C4537" t="s">
        <v>4052</v>
      </c>
      <c r="D4537" s="3">
        <v>0.18683</v>
      </c>
      <c r="E4537">
        <v>0</v>
      </c>
    </row>
    <row r="4538" spans="1:5" x14ac:dyDescent="0.25">
      <c r="A4538">
        <v>47113520</v>
      </c>
      <c r="B4538" t="s">
        <v>5141</v>
      </c>
      <c r="C4538" t="s">
        <v>4052</v>
      </c>
      <c r="D4538" s="3">
        <v>74.87</v>
      </c>
      <c r="E4538">
        <v>0</v>
      </c>
    </row>
    <row r="4539" spans="1:5" x14ac:dyDescent="0.25">
      <c r="A4539">
        <v>47113538</v>
      </c>
      <c r="B4539" t="s">
        <v>5143</v>
      </c>
      <c r="C4539" t="s">
        <v>4052</v>
      </c>
      <c r="D4539" s="3">
        <v>9.4011999999999993</v>
      </c>
      <c r="E4539">
        <v>0</v>
      </c>
    </row>
    <row r="4540" spans="1:5" x14ac:dyDescent="0.25">
      <c r="A4540">
        <v>47113546</v>
      </c>
      <c r="B4540" t="s">
        <v>5144</v>
      </c>
      <c r="C4540" t="s">
        <v>4052</v>
      </c>
      <c r="D4540" s="3">
        <v>2.6021999999999998</v>
      </c>
      <c r="E4540">
        <v>0</v>
      </c>
    </row>
    <row r="4541" spans="1:5" x14ac:dyDescent="0.25">
      <c r="A4541">
        <v>47113579</v>
      </c>
      <c r="B4541" t="s">
        <v>5145</v>
      </c>
      <c r="C4541" t="s">
        <v>4052</v>
      </c>
      <c r="D4541" s="3">
        <v>0.60629999999999995</v>
      </c>
      <c r="E4541">
        <v>0</v>
      </c>
    </row>
    <row r="4542" spans="1:5" x14ac:dyDescent="0.25">
      <c r="A4542">
        <v>47113645</v>
      </c>
      <c r="B4542" t="s">
        <v>5146</v>
      </c>
      <c r="C4542" t="s">
        <v>4052</v>
      </c>
      <c r="D4542" s="3">
        <v>6.25</v>
      </c>
      <c r="E4542">
        <v>0</v>
      </c>
    </row>
    <row r="4543" spans="1:5" x14ac:dyDescent="0.25">
      <c r="A4543">
        <v>47113660</v>
      </c>
      <c r="B4543" t="s">
        <v>5147</v>
      </c>
      <c r="C4543" t="s">
        <v>4052</v>
      </c>
      <c r="D4543" s="3">
        <v>553.9</v>
      </c>
      <c r="E4543">
        <v>0</v>
      </c>
    </row>
    <row r="4544" spans="1:5" x14ac:dyDescent="0.25">
      <c r="A4544">
        <v>47113728</v>
      </c>
      <c r="B4544" t="s">
        <v>5149</v>
      </c>
      <c r="C4544" t="s">
        <v>4052</v>
      </c>
      <c r="D4544" s="3">
        <v>0.95555999999999996</v>
      </c>
      <c r="E4544">
        <v>0</v>
      </c>
    </row>
    <row r="4545" spans="1:5" x14ac:dyDescent="0.25">
      <c r="A4545">
        <v>47113777</v>
      </c>
      <c r="B4545" t="s">
        <v>5150</v>
      </c>
      <c r="C4545" t="s">
        <v>4052</v>
      </c>
      <c r="D4545" s="3">
        <v>0.40476000000000001</v>
      </c>
      <c r="E4545">
        <v>0</v>
      </c>
    </row>
    <row r="4546" spans="1:5" x14ac:dyDescent="0.25">
      <c r="A4546">
        <v>47113785</v>
      </c>
      <c r="B4546" t="s">
        <v>5151</v>
      </c>
      <c r="C4546" t="s">
        <v>4052</v>
      </c>
      <c r="D4546" s="3">
        <v>0.19974</v>
      </c>
      <c r="E4546">
        <v>0</v>
      </c>
    </row>
    <row r="4547" spans="1:5" x14ac:dyDescent="0.25">
      <c r="A4547">
        <v>47113801</v>
      </c>
      <c r="B4547" t="s">
        <v>5152</v>
      </c>
      <c r="C4547" t="s">
        <v>4052</v>
      </c>
      <c r="D4547" s="3">
        <v>4.0851800000000003</v>
      </c>
      <c r="E4547">
        <v>0</v>
      </c>
    </row>
    <row r="4548" spans="1:5" x14ac:dyDescent="0.25">
      <c r="A4548">
        <v>47113819</v>
      </c>
      <c r="B4548" t="s">
        <v>5153</v>
      </c>
      <c r="C4548" t="s">
        <v>4052</v>
      </c>
      <c r="D4548" s="3">
        <v>2.419</v>
      </c>
      <c r="E4548">
        <v>0</v>
      </c>
    </row>
    <row r="4549" spans="1:5" x14ac:dyDescent="0.25">
      <c r="A4549">
        <v>47113835</v>
      </c>
      <c r="B4549" t="s">
        <v>5154</v>
      </c>
      <c r="C4549" t="s">
        <v>4052</v>
      </c>
      <c r="D4549" s="3">
        <v>50.98</v>
      </c>
      <c r="E4549">
        <v>0</v>
      </c>
    </row>
    <row r="4550" spans="1:5" x14ac:dyDescent="0.25">
      <c r="A4550">
        <v>47113884</v>
      </c>
      <c r="B4550" t="s">
        <v>5155</v>
      </c>
      <c r="C4550" t="s">
        <v>4052</v>
      </c>
      <c r="D4550" s="3">
        <v>1.4450000000000001</v>
      </c>
      <c r="E4550">
        <v>0</v>
      </c>
    </row>
    <row r="4551" spans="1:5" x14ac:dyDescent="0.25">
      <c r="A4551">
        <v>47113900</v>
      </c>
      <c r="B4551" t="s">
        <v>5156</v>
      </c>
      <c r="C4551" t="s">
        <v>4052</v>
      </c>
      <c r="D4551" s="3">
        <v>1.5</v>
      </c>
      <c r="E4551">
        <v>0</v>
      </c>
    </row>
    <row r="4552" spans="1:5" x14ac:dyDescent="0.25">
      <c r="A4552">
        <v>47113942</v>
      </c>
      <c r="B4552" t="s">
        <v>5157</v>
      </c>
      <c r="C4552" t="s">
        <v>4052</v>
      </c>
      <c r="D4552" s="3">
        <v>13.064</v>
      </c>
      <c r="E4552">
        <v>0</v>
      </c>
    </row>
    <row r="4553" spans="1:5" x14ac:dyDescent="0.25">
      <c r="A4553">
        <v>47113959</v>
      </c>
      <c r="B4553" t="s">
        <v>5158</v>
      </c>
      <c r="C4553" t="s">
        <v>4052</v>
      </c>
      <c r="D4553" s="3">
        <v>7.7836699999999999</v>
      </c>
      <c r="E4553">
        <v>0</v>
      </c>
    </row>
    <row r="4554" spans="1:5" x14ac:dyDescent="0.25">
      <c r="A4554">
        <v>47113975</v>
      </c>
      <c r="B4554" t="s">
        <v>5159</v>
      </c>
      <c r="C4554" t="s">
        <v>4052</v>
      </c>
      <c r="D4554" s="3">
        <v>39.54</v>
      </c>
      <c r="E4554">
        <v>0</v>
      </c>
    </row>
    <row r="4555" spans="1:5" x14ac:dyDescent="0.25">
      <c r="A4555">
        <v>47113983</v>
      </c>
      <c r="B4555" t="s">
        <v>5160</v>
      </c>
      <c r="C4555" t="s">
        <v>4052</v>
      </c>
      <c r="D4555" s="3">
        <v>8455.85</v>
      </c>
      <c r="E4555">
        <v>0</v>
      </c>
    </row>
    <row r="4556" spans="1:5" x14ac:dyDescent="0.25">
      <c r="A4556">
        <v>47114007</v>
      </c>
      <c r="B4556" t="s">
        <v>7831</v>
      </c>
      <c r="C4556" t="s">
        <v>4052</v>
      </c>
      <c r="D4556" s="3" t="e">
        <v>#N/A</v>
      </c>
      <c r="E4556">
        <v>0</v>
      </c>
    </row>
    <row r="4557" spans="1:5" x14ac:dyDescent="0.25">
      <c r="A4557">
        <v>47114023</v>
      </c>
      <c r="B4557" t="s">
        <v>5161</v>
      </c>
      <c r="C4557" t="s">
        <v>4052</v>
      </c>
      <c r="D4557" s="3">
        <v>0.29249999999999998</v>
      </c>
      <c r="E4557">
        <v>0</v>
      </c>
    </row>
    <row r="4558" spans="1:5" x14ac:dyDescent="0.25">
      <c r="A4558">
        <v>47114056</v>
      </c>
      <c r="B4558" t="s">
        <v>5162</v>
      </c>
      <c r="C4558" t="s">
        <v>4052</v>
      </c>
      <c r="D4558" s="3">
        <v>2.524</v>
      </c>
      <c r="E4558">
        <v>0</v>
      </c>
    </row>
    <row r="4559" spans="1:5" x14ac:dyDescent="0.25">
      <c r="A4559">
        <v>47114064</v>
      </c>
      <c r="B4559" t="s">
        <v>5163</v>
      </c>
      <c r="C4559" t="s">
        <v>4052</v>
      </c>
      <c r="D4559" s="3">
        <v>0.23666999999999999</v>
      </c>
      <c r="E4559">
        <v>0</v>
      </c>
    </row>
    <row r="4560" spans="1:5" x14ac:dyDescent="0.25">
      <c r="A4560">
        <v>47114072</v>
      </c>
      <c r="B4560" t="s">
        <v>5164</v>
      </c>
      <c r="C4560" t="s">
        <v>4052</v>
      </c>
      <c r="D4560" s="3">
        <v>19.811430000000001</v>
      </c>
      <c r="E4560">
        <v>0</v>
      </c>
    </row>
    <row r="4561" spans="1:5" x14ac:dyDescent="0.25">
      <c r="A4561">
        <v>47114080</v>
      </c>
      <c r="B4561" t="s">
        <v>5165</v>
      </c>
      <c r="C4561" t="s">
        <v>4052</v>
      </c>
      <c r="D4561" s="3">
        <v>10.8</v>
      </c>
      <c r="E4561">
        <v>0</v>
      </c>
    </row>
    <row r="4562" spans="1:5" x14ac:dyDescent="0.25">
      <c r="A4562">
        <v>47114098</v>
      </c>
      <c r="B4562" t="s">
        <v>5166</v>
      </c>
      <c r="C4562" t="s">
        <v>4052</v>
      </c>
      <c r="D4562" s="3">
        <v>2.6303000000000001</v>
      </c>
      <c r="E4562">
        <v>0</v>
      </c>
    </row>
    <row r="4563" spans="1:5" x14ac:dyDescent="0.25">
      <c r="A4563">
        <v>47114114</v>
      </c>
      <c r="B4563" t="s">
        <v>5167</v>
      </c>
      <c r="C4563" t="s">
        <v>4052</v>
      </c>
      <c r="D4563" s="3">
        <v>1.3895</v>
      </c>
      <c r="E4563">
        <v>0</v>
      </c>
    </row>
    <row r="4564" spans="1:5" x14ac:dyDescent="0.25">
      <c r="A4564">
        <v>47114122</v>
      </c>
      <c r="B4564" t="s">
        <v>5168</v>
      </c>
      <c r="C4564" t="s">
        <v>4052</v>
      </c>
      <c r="D4564" s="3">
        <v>0.86387999999999998</v>
      </c>
      <c r="E4564">
        <v>0</v>
      </c>
    </row>
    <row r="4565" spans="1:5" x14ac:dyDescent="0.25">
      <c r="A4565">
        <v>47114197</v>
      </c>
      <c r="B4565" t="s">
        <v>5169</v>
      </c>
      <c r="C4565" t="s">
        <v>4052</v>
      </c>
      <c r="D4565" s="3">
        <v>6.02</v>
      </c>
      <c r="E4565">
        <v>0</v>
      </c>
    </row>
    <row r="4566" spans="1:5" x14ac:dyDescent="0.25">
      <c r="A4566">
        <v>47114239</v>
      </c>
      <c r="B4566" t="s">
        <v>5170</v>
      </c>
      <c r="C4566" t="s">
        <v>4052</v>
      </c>
      <c r="D4566" s="3">
        <v>1.345</v>
      </c>
      <c r="E4566">
        <v>0</v>
      </c>
    </row>
    <row r="4567" spans="1:5" x14ac:dyDescent="0.25">
      <c r="A4567">
        <v>47114254</v>
      </c>
      <c r="B4567" t="s">
        <v>5171</v>
      </c>
      <c r="C4567" t="s">
        <v>4052</v>
      </c>
      <c r="D4567" s="3">
        <v>0.78049999999999997</v>
      </c>
      <c r="E4567">
        <v>0</v>
      </c>
    </row>
    <row r="4568" spans="1:5" x14ac:dyDescent="0.25">
      <c r="A4568">
        <v>47114288</v>
      </c>
      <c r="B4568" t="s">
        <v>5172</v>
      </c>
      <c r="C4568" t="s">
        <v>4052</v>
      </c>
      <c r="D4568" s="3">
        <v>0.13450000000000001</v>
      </c>
      <c r="E4568">
        <v>0</v>
      </c>
    </row>
    <row r="4569" spans="1:5" x14ac:dyDescent="0.25">
      <c r="A4569">
        <v>47114296</v>
      </c>
      <c r="B4569" t="s">
        <v>5173</v>
      </c>
      <c r="C4569" t="s">
        <v>4052</v>
      </c>
      <c r="D4569" s="3">
        <v>0.125</v>
      </c>
      <c r="E4569">
        <v>0</v>
      </c>
    </row>
    <row r="4570" spans="1:5" x14ac:dyDescent="0.25">
      <c r="A4570">
        <v>47114304</v>
      </c>
      <c r="B4570" t="s">
        <v>5174</v>
      </c>
      <c r="C4570" t="s">
        <v>4052</v>
      </c>
      <c r="D4570" s="3">
        <v>0.1711</v>
      </c>
      <c r="E4570">
        <v>0</v>
      </c>
    </row>
    <row r="4571" spans="1:5" x14ac:dyDescent="0.25">
      <c r="A4571">
        <v>47114320</v>
      </c>
      <c r="B4571" t="s">
        <v>5175</v>
      </c>
      <c r="C4571" t="s">
        <v>4052</v>
      </c>
      <c r="D4571" s="3">
        <v>0.98399999999999999</v>
      </c>
      <c r="E4571">
        <v>0</v>
      </c>
    </row>
    <row r="4572" spans="1:5" x14ac:dyDescent="0.25">
      <c r="A4572">
        <v>47114338</v>
      </c>
      <c r="B4572" t="s">
        <v>5176</v>
      </c>
      <c r="C4572" t="s">
        <v>4052</v>
      </c>
      <c r="D4572" s="3" t="s">
        <v>7802</v>
      </c>
      <c r="E4572">
        <v>0</v>
      </c>
    </row>
    <row r="4573" spans="1:5" x14ac:dyDescent="0.25">
      <c r="A4573">
        <v>47114353</v>
      </c>
      <c r="B4573" t="s">
        <v>5177</v>
      </c>
      <c r="C4573" t="s">
        <v>4052</v>
      </c>
      <c r="D4573" s="3">
        <v>6.93E-2</v>
      </c>
      <c r="E4573">
        <v>0</v>
      </c>
    </row>
    <row r="4574" spans="1:5" x14ac:dyDescent="0.25">
      <c r="A4574">
        <v>47114361</v>
      </c>
      <c r="B4574" t="s">
        <v>5178</v>
      </c>
      <c r="C4574" t="s">
        <v>4052</v>
      </c>
      <c r="D4574" s="3">
        <v>1.1456</v>
      </c>
      <c r="E4574">
        <v>0</v>
      </c>
    </row>
    <row r="4575" spans="1:5" x14ac:dyDescent="0.25">
      <c r="A4575">
        <v>47114379</v>
      </c>
      <c r="B4575" t="s">
        <v>5179</v>
      </c>
      <c r="C4575" t="s">
        <v>4052</v>
      </c>
      <c r="D4575" s="3">
        <v>4.8360000000000003</v>
      </c>
      <c r="E4575">
        <v>0</v>
      </c>
    </row>
    <row r="4576" spans="1:5" x14ac:dyDescent="0.25">
      <c r="A4576">
        <v>47114395</v>
      </c>
      <c r="B4576" t="s">
        <v>5180</v>
      </c>
      <c r="C4576" t="s">
        <v>4052</v>
      </c>
      <c r="D4576" s="3">
        <v>3.4</v>
      </c>
      <c r="E4576">
        <v>0</v>
      </c>
    </row>
    <row r="4577" spans="1:5" x14ac:dyDescent="0.25">
      <c r="A4577">
        <v>47114411</v>
      </c>
      <c r="B4577" t="s">
        <v>5181</v>
      </c>
      <c r="C4577" t="s">
        <v>4052</v>
      </c>
      <c r="D4577" s="3">
        <v>3</v>
      </c>
      <c r="E4577">
        <v>0</v>
      </c>
    </row>
    <row r="4578" spans="1:5" x14ac:dyDescent="0.25">
      <c r="A4578">
        <v>47114429</v>
      </c>
      <c r="B4578" t="s">
        <v>5182</v>
      </c>
      <c r="C4578" t="s">
        <v>4052</v>
      </c>
      <c r="D4578" s="3">
        <v>0.27</v>
      </c>
      <c r="E4578">
        <v>0</v>
      </c>
    </row>
    <row r="4579" spans="1:5" x14ac:dyDescent="0.25">
      <c r="A4579">
        <v>47114445</v>
      </c>
      <c r="B4579" t="s">
        <v>5183</v>
      </c>
      <c r="C4579" t="s">
        <v>4052</v>
      </c>
      <c r="D4579" s="3">
        <v>27.596</v>
      </c>
      <c r="E4579">
        <v>0</v>
      </c>
    </row>
    <row r="4580" spans="1:5" x14ac:dyDescent="0.25">
      <c r="A4580">
        <v>47114510</v>
      </c>
      <c r="B4580" t="s">
        <v>5185</v>
      </c>
      <c r="C4580" t="s">
        <v>4052</v>
      </c>
      <c r="D4580" s="3">
        <v>0.11005</v>
      </c>
      <c r="E4580">
        <v>0</v>
      </c>
    </row>
    <row r="4581" spans="1:5" x14ac:dyDescent="0.25">
      <c r="A4581">
        <v>47114544</v>
      </c>
      <c r="B4581" t="s">
        <v>5186</v>
      </c>
      <c r="C4581" t="s">
        <v>4052</v>
      </c>
      <c r="D4581" s="3">
        <v>36.250999999999998</v>
      </c>
      <c r="E4581">
        <v>0</v>
      </c>
    </row>
    <row r="4582" spans="1:5" x14ac:dyDescent="0.25">
      <c r="A4582">
        <v>47114569</v>
      </c>
      <c r="B4582" t="s">
        <v>5188</v>
      </c>
      <c r="C4582" t="s">
        <v>4052</v>
      </c>
      <c r="D4582" s="3">
        <v>45.476500000000001</v>
      </c>
      <c r="E4582">
        <v>0</v>
      </c>
    </row>
    <row r="4583" spans="1:5" x14ac:dyDescent="0.25">
      <c r="A4583">
        <v>47114577</v>
      </c>
      <c r="B4583" t="s">
        <v>5190</v>
      </c>
      <c r="C4583" t="s">
        <v>4052</v>
      </c>
      <c r="D4583" s="3">
        <v>13.254</v>
      </c>
      <c r="E4583">
        <v>0</v>
      </c>
    </row>
    <row r="4584" spans="1:5" x14ac:dyDescent="0.25">
      <c r="A4584">
        <v>47114585</v>
      </c>
      <c r="B4584" t="s">
        <v>5191</v>
      </c>
      <c r="C4584" t="s">
        <v>4052</v>
      </c>
      <c r="D4584" s="3">
        <v>45.476500000000001</v>
      </c>
      <c r="E4584">
        <v>0</v>
      </c>
    </row>
    <row r="4585" spans="1:5" x14ac:dyDescent="0.25">
      <c r="A4585">
        <v>47114601</v>
      </c>
      <c r="B4585" t="s">
        <v>5192</v>
      </c>
      <c r="C4585" t="s">
        <v>4052</v>
      </c>
      <c r="D4585" s="3">
        <v>52.514000000000003</v>
      </c>
      <c r="E4585">
        <v>0</v>
      </c>
    </row>
    <row r="4586" spans="1:5" x14ac:dyDescent="0.25">
      <c r="A4586">
        <v>47114627</v>
      </c>
      <c r="B4586" t="s">
        <v>5193</v>
      </c>
      <c r="C4586" t="s">
        <v>4052</v>
      </c>
      <c r="D4586" s="3">
        <v>30.514289999999999</v>
      </c>
      <c r="E4586">
        <v>0</v>
      </c>
    </row>
    <row r="4587" spans="1:5" x14ac:dyDescent="0.25">
      <c r="A4587">
        <v>47114635</v>
      </c>
      <c r="B4587" t="s">
        <v>5194</v>
      </c>
      <c r="C4587" t="s">
        <v>4052</v>
      </c>
      <c r="D4587" s="3">
        <v>0.81</v>
      </c>
      <c r="E4587">
        <v>0</v>
      </c>
    </row>
    <row r="4588" spans="1:5" x14ac:dyDescent="0.25">
      <c r="A4588">
        <v>47114643</v>
      </c>
      <c r="B4588" t="s">
        <v>5195</v>
      </c>
      <c r="C4588" t="s">
        <v>4052</v>
      </c>
      <c r="D4588" s="3">
        <v>21.36</v>
      </c>
      <c r="E4588">
        <v>0</v>
      </c>
    </row>
    <row r="4589" spans="1:5" x14ac:dyDescent="0.25">
      <c r="A4589">
        <v>47114650</v>
      </c>
      <c r="B4589" t="s">
        <v>5196</v>
      </c>
      <c r="C4589" t="s">
        <v>4052</v>
      </c>
      <c r="D4589" s="3">
        <v>3.6200000000000003E-2</v>
      </c>
      <c r="E4589">
        <v>0</v>
      </c>
    </row>
    <row r="4590" spans="1:5" x14ac:dyDescent="0.25">
      <c r="A4590">
        <v>47114668</v>
      </c>
      <c r="B4590" t="s">
        <v>5197</v>
      </c>
      <c r="C4590" t="s">
        <v>4052</v>
      </c>
      <c r="D4590" s="3">
        <v>1.855</v>
      </c>
      <c r="E4590">
        <v>0</v>
      </c>
    </row>
    <row r="4591" spans="1:5" x14ac:dyDescent="0.25">
      <c r="A4591">
        <v>47114684</v>
      </c>
      <c r="B4591" t="s">
        <v>5198</v>
      </c>
      <c r="C4591" t="s">
        <v>4052</v>
      </c>
      <c r="D4591" s="3">
        <v>64.91</v>
      </c>
      <c r="E4591">
        <v>0</v>
      </c>
    </row>
    <row r="4592" spans="1:5" x14ac:dyDescent="0.25">
      <c r="A4592">
        <v>47114692</v>
      </c>
      <c r="B4592" t="s">
        <v>5199</v>
      </c>
      <c r="C4592" t="s">
        <v>4052</v>
      </c>
      <c r="D4592" s="3">
        <v>1.5960000000000001</v>
      </c>
      <c r="E4592">
        <v>0</v>
      </c>
    </row>
    <row r="4593" spans="1:5" x14ac:dyDescent="0.25">
      <c r="A4593">
        <v>47114700</v>
      </c>
      <c r="B4593" t="s">
        <v>5200</v>
      </c>
      <c r="C4593" t="s">
        <v>4052</v>
      </c>
      <c r="D4593" s="3">
        <v>3.6</v>
      </c>
      <c r="E4593">
        <v>0</v>
      </c>
    </row>
    <row r="4594" spans="1:5" x14ac:dyDescent="0.25">
      <c r="A4594">
        <v>47114882</v>
      </c>
      <c r="B4594" t="s">
        <v>5202</v>
      </c>
      <c r="C4594" t="s">
        <v>4052</v>
      </c>
      <c r="D4594" s="3">
        <v>0.57040999999999997</v>
      </c>
      <c r="E4594">
        <v>0</v>
      </c>
    </row>
    <row r="4595" spans="1:5" x14ac:dyDescent="0.25">
      <c r="A4595">
        <v>47114924</v>
      </c>
      <c r="B4595" t="s">
        <v>5203</v>
      </c>
      <c r="C4595" t="s">
        <v>4052</v>
      </c>
      <c r="D4595" s="3">
        <v>0.41</v>
      </c>
      <c r="E4595">
        <v>0</v>
      </c>
    </row>
    <row r="4596" spans="1:5" x14ac:dyDescent="0.25">
      <c r="A4596">
        <v>47114940</v>
      </c>
      <c r="B4596" t="s">
        <v>5204</v>
      </c>
      <c r="C4596" t="s">
        <v>4052</v>
      </c>
      <c r="D4596" s="3">
        <v>0.875</v>
      </c>
      <c r="E4596">
        <v>0</v>
      </c>
    </row>
    <row r="4597" spans="1:5" x14ac:dyDescent="0.25">
      <c r="A4597">
        <v>47114965</v>
      </c>
      <c r="B4597" t="s">
        <v>5205</v>
      </c>
      <c r="C4597" t="s">
        <v>4052</v>
      </c>
      <c r="D4597" s="3">
        <v>3.85</v>
      </c>
      <c r="E4597">
        <v>0</v>
      </c>
    </row>
    <row r="4598" spans="1:5" x14ac:dyDescent="0.25">
      <c r="A4598">
        <v>47115038</v>
      </c>
      <c r="B4598" t="s">
        <v>5206</v>
      </c>
      <c r="C4598" t="s">
        <v>4052</v>
      </c>
      <c r="D4598" s="3">
        <v>1.242</v>
      </c>
      <c r="E4598">
        <v>0</v>
      </c>
    </row>
    <row r="4599" spans="1:5" x14ac:dyDescent="0.25">
      <c r="A4599">
        <v>47115111</v>
      </c>
      <c r="B4599" t="s">
        <v>5207</v>
      </c>
      <c r="C4599" t="s">
        <v>4052</v>
      </c>
      <c r="D4599" s="3" t="e">
        <v>#N/A</v>
      </c>
      <c r="E4599">
        <v>0</v>
      </c>
    </row>
    <row r="4600" spans="1:5" x14ac:dyDescent="0.25">
      <c r="A4600">
        <v>47116010</v>
      </c>
      <c r="B4600" t="s">
        <v>5208</v>
      </c>
      <c r="C4600" t="s">
        <v>4052</v>
      </c>
      <c r="D4600" s="3">
        <v>3.9740000000000002</v>
      </c>
      <c r="E4600">
        <v>0</v>
      </c>
    </row>
    <row r="4601" spans="1:5" x14ac:dyDescent="0.25">
      <c r="A4601">
        <v>47116036</v>
      </c>
      <c r="B4601" t="s">
        <v>5209</v>
      </c>
      <c r="C4601" t="s">
        <v>4052</v>
      </c>
      <c r="D4601" s="3">
        <v>0.9</v>
      </c>
      <c r="E4601">
        <v>0</v>
      </c>
    </row>
    <row r="4602" spans="1:5" x14ac:dyDescent="0.25">
      <c r="A4602">
        <v>47116051</v>
      </c>
      <c r="B4602" t="s">
        <v>5210</v>
      </c>
      <c r="C4602" t="s">
        <v>4052</v>
      </c>
      <c r="D4602" s="3">
        <v>9.4600000000000009</v>
      </c>
      <c r="E4602">
        <v>0</v>
      </c>
    </row>
    <row r="4603" spans="1:5" x14ac:dyDescent="0.25">
      <c r="A4603">
        <v>47116093</v>
      </c>
      <c r="B4603" t="s">
        <v>5211</v>
      </c>
      <c r="C4603" t="s">
        <v>4052</v>
      </c>
      <c r="D4603" s="3">
        <v>2.1749999999999999E-2</v>
      </c>
      <c r="E4603">
        <v>0</v>
      </c>
    </row>
    <row r="4604" spans="1:5" x14ac:dyDescent="0.25">
      <c r="A4604">
        <v>47116119</v>
      </c>
      <c r="B4604" t="s">
        <v>5212</v>
      </c>
      <c r="C4604" t="s">
        <v>4052</v>
      </c>
      <c r="D4604" s="3">
        <v>1.3310000000000001E-2</v>
      </c>
      <c r="E4604">
        <v>0</v>
      </c>
    </row>
    <row r="4605" spans="1:5" x14ac:dyDescent="0.25">
      <c r="A4605">
        <v>47116127</v>
      </c>
      <c r="B4605" t="s">
        <v>5213</v>
      </c>
      <c r="C4605" t="s">
        <v>4052</v>
      </c>
      <c r="D4605" s="3">
        <v>0.68400000000000005</v>
      </c>
      <c r="E4605">
        <v>0</v>
      </c>
    </row>
    <row r="4606" spans="1:5" x14ac:dyDescent="0.25">
      <c r="A4606">
        <v>47116135</v>
      </c>
      <c r="B4606" t="s">
        <v>5214</v>
      </c>
      <c r="C4606" t="s">
        <v>4052</v>
      </c>
      <c r="D4606" s="3">
        <v>10.56</v>
      </c>
      <c r="E4606">
        <v>0</v>
      </c>
    </row>
    <row r="4607" spans="1:5" x14ac:dyDescent="0.25">
      <c r="A4607">
        <v>47116150</v>
      </c>
      <c r="B4607" t="s">
        <v>5215</v>
      </c>
      <c r="C4607" t="s">
        <v>4052</v>
      </c>
      <c r="D4607" s="3">
        <v>1.6116999999999999</v>
      </c>
      <c r="E4607">
        <v>0</v>
      </c>
    </row>
    <row r="4608" spans="1:5" x14ac:dyDescent="0.25">
      <c r="A4608">
        <v>47116200</v>
      </c>
      <c r="B4608" t="s">
        <v>5216</v>
      </c>
      <c r="C4608" t="s">
        <v>4052</v>
      </c>
      <c r="D4608" s="3">
        <v>0.498</v>
      </c>
      <c r="E4608">
        <v>0</v>
      </c>
    </row>
    <row r="4609" spans="1:5" x14ac:dyDescent="0.25">
      <c r="A4609">
        <v>47116218</v>
      </c>
      <c r="B4609" t="s">
        <v>5217</v>
      </c>
      <c r="C4609" t="s">
        <v>4052</v>
      </c>
      <c r="D4609" s="3">
        <v>1.5066999999999999</v>
      </c>
      <c r="E4609">
        <v>0</v>
      </c>
    </row>
    <row r="4610" spans="1:5" x14ac:dyDescent="0.25">
      <c r="A4610">
        <v>47116259</v>
      </c>
      <c r="B4610" t="s">
        <v>5218</v>
      </c>
      <c r="C4610" t="s">
        <v>4052</v>
      </c>
      <c r="D4610" s="3">
        <v>0.1081</v>
      </c>
      <c r="E4610">
        <v>0</v>
      </c>
    </row>
    <row r="4611" spans="1:5" x14ac:dyDescent="0.25">
      <c r="A4611">
        <v>47116291</v>
      </c>
      <c r="B4611" t="s">
        <v>5219</v>
      </c>
      <c r="C4611" t="s">
        <v>4052</v>
      </c>
      <c r="D4611" s="3">
        <v>0.3216</v>
      </c>
      <c r="E4611">
        <v>0</v>
      </c>
    </row>
    <row r="4612" spans="1:5" x14ac:dyDescent="0.25">
      <c r="A4612">
        <v>47116390</v>
      </c>
      <c r="B4612" t="s">
        <v>5220</v>
      </c>
      <c r="C4612" t="s">
        <v>4052</v>
      </c>
      <c r="D4612" s="3" t="e">
        <v>#N/A</v>
      </c>
      <c r="E4612">
        <v>0</v>
      </c>
    </row>
    <row r="4613" spans="1:5" x14ac:dyDescent="0.25">
      <c r="A4613">
        <v>47116416</v>
      </c>
      <c r="B4613" t="s">
        <v>5221</v>
      </c>
      <c r="C4613" t="s">
        <v>4052</v>
      </c>
      <c r="D4613" s="3">
        <v>0.45</v>
      </c>
      <c r="E4613">
        <v>0</v>
      </c>
    </row>
    <row r="4614" spans="1:5" x14ac:dyDescent="0.25">
      <c r="A4614">
        <v>47116432</v>
      </c>
      <c r="B4614" t="s">
        <v>5222</v>
      </c>
      <c r="C4614" t="s">
        <v>4052</v>
      </c>
      <c r="D4614" s="3">
        <v>0.32129999999999997</v>
      </c>
      <c r="E4614">
        <v>0</v>
      </c>
    </row>
    <row r="4615" spans="1:5" x14ac:dyDescent="0.25">
      <c r="A4615">
        <v>47116457</v>
      </c>
      <c r="B4615" t="s">
        <v>5223</v>
      </c>
      <c r="C4615" t="s">
        <v>4052</v>
      </c>
      <c r="D4615" s="3">
        <v>90.74</v>
      </c>
      <c r="E4615">
        <v>0</v>
      </c>
    </row>
    <row r="4616" spans="1:5" x14ac:dyDescent="0.25">
      <c r="A4616">
        <v>47116465</v>
      </c>
      <c r="B4616" t="s">
        <v>5224</v>
      </c>
      <c r="C4616" t="s">
        <v>4052</v>
      </c>
      <c r="D4616" s="3">
        <v>0.23449999999999999</v>
      </c>
      <c r="E4616">
        <v>0</v>
      </c>
    </row>
    <row r="4617" spans="1:5" x14ac:dyDescent="0.25">
      <c r="A4617">
        <v>47116515</v>
      </c>
      <c r="B4617" t="s">
        <v>5225</v>
      </c>
      <c r="C4617" t="s">
        <v>4052</v>
      </c>
      <c r="D4617" s="3">
        <v>6.8330000000000002E-2</v>
      </c>
      <c r="E4617">
        <v>0</v>
      </c>
    </row>
    <row r="4618" spans="1:5" x14ac:dyDescent="0.25">
      <c r="A4618">
        <v>47116523</v>
      </c>
      <c r="B4618" t="s">
        <v>5226</v>
      </c>
      <c r="C4618" t="s">
        <v>4052</v>
      </c>
      <c r="D4618" s="3">
        <v>8</v>
      </c>
      <c r="E4618">
        <v>0</v>
      </c>
    </row>
    <row r="4619" spans="1:5" x14ac:dyDescent="0.25">
      <c r="A4619">
        <v>47116531</v>
      </c>
      <c r="B4619" t="s">
        <v>5228</v>
      </c>
      <c r="C4619" t="s">
        <v>4052</v>
      </c>
      <c r="D4619" s="3">
        <v>1.4107099999999999</v>
      </c>
      <c r="E4619">
        <v>0</v>
      </c>
    </row>
    <row r="4620" spans="1:5" x14ac:dyDescent="0.25">
      <c r="A4620">
        <v>47116549</v>
      </c>
      <c r="B4620" t="s">
        <v>5229</v>
      </c>
      <c r="C4620" t="s">
        <v>4052</v>
      </c>
      <c r="D4620" s="3">
        <v>0.16278000000000001</v>
      </c>
      <c r="E4620">
        <v>0</v>
      </c>
    </row>
    <row r="4621" spans="1:5" x14ac:dyDescent="0.25">
      <c r="A4621">
        <v>47116556</v>
      </c>
      <c r="B4621" t="s">
        <v>5230</v>
      </c>
      <c r="C4621" t="s">
        <v>4052</v>
      </c>
      <c r="D4621" s="3">
        <v>3.15E-2</v>
      </c>
      <c r="E4621">
        <v>0</v>
      </c>
    </row>
    <row r="4622" spans="1:5" x14ac:dyDescent="0.25">
      <c r="A4622">
        <v>47116564</v>
      </c>
      <c r="B4622" t="s">
        <v>5231</v>
      </c>
      <c r="C4622" t="s">
        <v>4052</v>
      </c>
      <c r="D4622" s="3">
        <v>6.6669999999999993E-2</v>
      </c>
      <c r="E4622">
        <v>0</v>
      </c>
    </row>
    <row r="4623" spans="1:5" x14ac:dyDescent="0.25">
      <c r="A4623">
        <v>47116572</v>
      </c>
      <c r="B4623" t="s">
        <v>5232</v>
      </c>
      <c r="C4623" t="s">
        <v>4052</v>
      </c>
      <c r="D4623" s="3">
        <v>53.892499999999998</v>
      </c>
      <c r="E4623">
        <v>0</v>
      </c>
    </row>
    <row r="4624" spans="1:5" x14ac:dyDescent="0.25">
      <c r="A4624">
        <v>47116655</v>
      </c>
      <c r="B4624" t="s">
        <v>5233</v>
      </c>
      <c r="C4624" t="s">
        <v>4052</v>
      </c>
      <c r="D4624" s="3">
        <v>77.36</v>
      </c>
      <c r="E4624">
        <v>0</v>
      </c>
    </row>
    <row r="4625" spans="1:5" x14ac:dyDescent="0.25">
      <c r="A4625">
        <v>47116663</v>
      </c>
      <c r="B4625" t="s">
        <v>5234</v>
      </c>
      <c r="C4625" t="s">
        <v>4052</v>
      </c>
      <c r="D4625" s="3">
        <v>35.927999999999997</v>
      </c>
      <c r="E4625">
        <v>0</v>
      </c>
    </row>
    <row r="4626" spans="1:5" x14ac:dyDescent="0.25">
      <c r="A4626">
        <v>47116697</v>
      </c>
      <c r="B4626" t="s">
        <v>5236</v>
      </c>
      <c r="C4626" t="s">
        <v>4052</v>
      </c>
      <c r="D4626" s="3">
        <v>0.76970000000000005</v>
      </c>
      <c r="E4626">
        <v>0</v>
      </c>
    </row>
    <row r="4627" spans="1:5" x14ac:dyDescent="0.25">
      <c r="A4627">
        <v>47116747</v>
      </c>
      <c r="B4627" t="s">
        <v>5237</v>
      </c>
      <c r="C4627" t="s">
        <v>4052</v>
      </c>
      <c r="D4627" s="3">
        <v>6.6299999999999996E-3</v>
      </c>
      <c r="E4627">
        <v>0</v>
      </c>
    </row>
    <row r="4628" spans="1:5" x14ac:dyDescent="0.25">
      <c r="A4628">
        <v>47116762</v>
      </c>
      <c r="B4628" t="s">
        <v>5238</v>
      </c>
      <c r="C4628" t="s">
        <v>4052</v>
      </c>
      <c r="D4628" s="3">
        <v>0.62709999999999999</v>
      </c>
      <c r="E4628">
        <v>0</v>
      </c>
    </row>
    <row r="4629" spans="1:5" x14ac:dyDescent="0.25">
      <c r="A4629">
        <v>47116770</v>
      </c>
      <c r="B4629" t="s">
        <v>5239</v>
      </c>
      <c r="C4629" t="s">
        <v>4052</v>
      </c>
      <c r="D4629" s="3">
        <v>0.13214000000000001</v>
      </c>
      <c r="E4629">
        <v>0</v>
      </c>
    </row>
    <row r="4630" spans="1:5" x14ac:dyDescent="0.25">
      <c r="A4630">
        <v>47116804</v>
      </c>
      <c r="B4630" t="s">
        <v>5240</v>
      </c>
      <c r="C4630" t="s">
        <v>4052</v>
      </c>
      <c r="D4630" s="3">
        <v>1.476</v>
      </c>
      <c r="E4630">
        <v>0</v>
      </c>
    </row>
    <row r="4631" spans="1:5" x14ac:dyDescent="0.25">
      <c r="A4631">
        <v>47116812</v>
      </c>
      <c r="B4631" t="s">
        <v>5241</v>
      </c>
      <c r="C4631" t="s">
        <v>4052</v>
      </c>
      <c r="D4631" s="3">
        <v>0.7</v>
      </c>
      <c r="E4631">
        <v>0</v>
      </c>
    </row>
    <row r="4632" spans="1:5" x14ac:dyDescent="0.25">
      <c r="A4632">
        <v>47116820</v>
      </c>
      <c r="B4632" t="s">
        <v>5242</v>
      </c>
      <c r="C4632" t="s">
        <v>4052</v>
      </c>
      <c r="D4632" s="3">
        <v>0.88200000000000001</v>
      </c>
      <c r="E4632">
        <v>0</v>
      </c>
    </row>
    <row r="4633" spans="1:5" x14ac:dyDescent="0.25">
      <c r="A4633">
        <v>47116838</v>
      </c>
      <c r="B4633" t="s">
        <v>5243</v>
      </c>
      <c r="C4633" t="s">
        <v>4052</v>
      </c>
      <c r="D4633" s="3">
        <v>0.52800000000000002</v>
      </c>
      <c r="E4633">
        <v>0</v>
      </c>
    </row>
    <row r="4634" spans="1:5" x14ac:dyDescent="0.25">
      <c r="A4634">
        <v>47116853</v>
      </c>
      <c r="B4634" t="s">
        <v>5244</v>
      </c>
      <c r="C4634" t="s">
        <v>4052</v>
      </c>
      <c r="D4634" s="3">
        <v>1.89</v>
      </c>
      <c r="E4634">
        <v>0</v>
      </c>
    </row>
    <row r="4635" spans="1:5" x14ac:dyDescent="0.25">
      <c r="A4635">
        <v>47116879</v>
      </c>
      <c r="B4635" t="s">
        <v>5245</v>
      </c>
      <c r="C4635" t="s">
        <v>4052</v>
      </c>
      <c r="D4635" s="3">
        <v>0.98</v>
      </c>
      <c r="E4635">
        <v>0</v>
      </c>
    </row>
    <row r="4636" spans="1:5" x14ac:dyDescent="0.25">
      <c r="A4636">
        <v>47116903</v>
      </c>
      <c r="B4636" t="s">
        <v>5246</v>
      </c>
      <c r="C4636" t="s">
        <v>4052</v>
      </c>
      <c r="D4636" s="3">
        <v>0.5</v>
      </c>
      <c r="E4636">
        <v>0</v>
      </c>
    </row>
    <row r="4637" spans="1:5" x14ac:dyDescent="0.25">
      <c r="A4637">
        <v>47116929</v>
      </c>
      <c r="B4637" t="s">
        <v>5247</v>
      </c>
      <c r="C4637" t="s">
        <v>4052</v>
      </c>
      <c r="D4637" s="3">
        <v>29.375</v>
      </c>
      <c r="E4637">
        <v>0</v>
      </c>
    </row>
    <row r="4638" spans="1:5" x14ac:dyDescent="0.25">
      <c r="A4638">
        <v>47116945</v>
      </c>
      <c r="B4638" t="s">
        <v>5249</v>
      </c>
      <c r="C4638" t="s">
        <v>4052</v>
      </c>
      <c r="D4638" s="3">
        <v>0.17319999999999999</v>
      </c>
      <c r="E4638">
        <v>0</v>
      </c>
    </row>
    <row r="4639" spans="1:5" x14ac:dyDescent="0.25">
      <c r="A4639">
        <v>47116978</v>
      </c>
      <c r="B4639" t="s">
        <v>5250</v>
      </c>
      <c r="C4639" t="s">
        <v>4052</v>
      </c>
      <c r="D4639" s="3" t="e">
        <v>#N/A</v>
      </c>
      <c r="E4639">
        <v>0</v>
      </c>
    </row>
    <row r="4640" spans="1:5" x14ac:dyDescent="0.25">
      <c r="A4640">
        <v>47116986</v>
      </c>
      <c r="B4640" t="s">
        <v>5251</v>
      </c>
      <c r="C4640" t="s">
        <v>4052</v>
      </c>
      <c r="D4640" s="3">
        <v>0.89500000000000002</v>
      </c>
      <c r="E4640">
        <v>0</v>
      </c>
    </row>
    <row r="4641" spans="1:5" x14ac:dyDescent="0.25">
      <c r="A4641">
        <v>47117026</v>
      </c>
      <c r="B4641" t="s">
        <v>5252</v>
      </c>
      <c r="C4641" t="s">
        <v>4052</v>
      </c>
      <c r="D4641" s="3">
        <v>9.0760000000000005</v>
      </c>
      <c r="E4641">
        <v>0</v>
      </c>
    </row>
    <row r="4642" spans="1:5" x14ac:dyDescent="0.25">
      <c r="A4642">
        <v>47117034</v>
      </c>
      <c r="B4642" t="s">
        <v>5253</v>
      </c>
      <c r="C4642" t="s">
        <v>4052</v>
      </c>
      <c r="D4642" s="3">
        <v>7.0050000000000001E-2</v>
      </c>
      <c r="E4642">
        <v>0</v>
      </c>
    </row>
    <row r="4643" spans="1:5" x14ac:dyDescent="0.25">
      <c r="A4643">
        <v>47117083</v>
      </c>
      <c r="B4643" t="s">
        <v>5254</v>
      </c>
      <c r="C4643" t="s">
        <v>4052</v>
      </c>
      <c r="D4643" s="3">
        <v>0.92</v>
      </c>
      <c r="E4643">
        <v>0</v>
      </c>
    </row>
    <row r="4644" spans="1:5" x14ac:dyDescent="0.25">
      <c r="A4644">
        <v>47117091</v>
      </c>
      <c r="B4644" t="s">
        <v>5255</v>
      </c>
      <c r="C4644" t="s">
        <v>4052</v>
      </c>
      <c r="D4644" s="3">
        <v>3.125</v>
      </c>
      <c r="E4644">
        <v>0</v>
      </c>
    </row>
    <row r="4645" spans="1:5" x14ac:dyDescent="0.25">
      <c r="A4645">
        <v>47117109</v>
      </c>
      <c r="B4645" t="s">
        <v>5256</v>
      </c>
      <c r="C4645" t="s">
        <v>4052</v>
      </c>
      <c r="D4645" s="3">
        <v>2.76</v>
      </c>
      <c r="E4645">
        <v>0</v>
      </c>
    </row>
    <row r="4646" spans="1:5" x14ac:dyDescent="0.25">
      <c r="A4646">
        <v>47117117</v>
      </c>
      <c r="B4646" t="s">
        <v>5258</v>
      </c>
      <c r="C4646" t="s">
        <v>4052</v>
      </c>
      <c r="D4646" s="3">
        <v>127.896</v>
      </c>
      <c r="E4646">
        <v>0</v>
      </c>
    </row>
    <row r="4647" spans="1:5" x14ac:dyDescent="0.25">
      <c r="A4647">
        <v>47117125</v>
      </c>
      <c r="B4647" t="s">
        <v>5260</v>
      </c>
      <c r="C4647" t="s">
        <v>4052</v>
      </c>
      <c r="D4647" s="3">
        <v>12.5825</v>
      </c>
      <c r="E4647">
        <v>0</v>
      </c>
    </row>
    <row r="4648" spans="1:5" x14ac:dyDescent="0.25">
      <c r="A4648">
        <v>47117158</v>
      </c>
      <c r="B4648" t="s">
        <v>5261</v>
      </c>
      <c r="C4648" t="s">
        <v>4052</v>
      </c>
      <c r="D4648" s="3">
        <v>1.96</v>
      </c>
      <c r="E4648">
        <v>0</v>
      </c>
    </row>
    <row r="4649" spans="1:5" x14ac:dyDescent="0.25">
      <c r="A4649">
        <v>47117166</v>
      </c>
      <c r="B4649" t="s">
        <v>5262</v>
      </c>
      <c r="C4649" t="s">
        <v>4052</v>
      </c>
      <c r="D4649" s="3">
        <v>18.862670000000001</v>
      </c>
      <c r="E4649">
        <v>0</v>
      </c>
    </row>
    <row r="4650" spans="1:5" x14ac:dyDescent="0.25">
      <c r="A4650">
        <v>47117174</v>
      </c>
      <c r="B4650" t="s">
        <v>5263</v>
      </c>
      <c r="C4650" t="s">
        <v>4052</v>
      </c>
      <c r="D4650" s="3">
        <v>2.0177</v>
      </c>
      <c r="E4650">
        <v>0</v>
      </c>
    </row>
    <row r="4651" spans="1:5" x14ac:dyDescent="0.25">
      <c r="A4651">
        <v>47117182</v>
      </c>
      <c r="B4651" t="s">
        <v>5264</v>
      </c>
      <c r="C4651" t="s">
        <v>4052</v>
      </c>
      <c r="D4651" s="3">
        <v>18.585709999999999</v>
      </c>
      <c r="E4651">
        <v>0</v>
      </c>
    </row>
    <row r="4652" spans="1:5" x14ac:dyDescent="0.25">
      <c r="A4652">
        <v>47117190</v>
      </c>
      <c r="B4652" t="s">
        <v>5265</v>
      </c>
      <c r="C4652" t="s">
        <v>4052</v>
      </c>
      <c r="D4652" s="3">
        <v>2.8031000000000001</v>
      </c>
      <c r="E4652">
        <v>0</v>
      </c>
    </row>
    <row r="4653" spans="1:5" x14ac:dyDescent="0.25">
      <c r="A4653">
        <v>47117208</v>
      </c>
      <c r="B4653" t="s">
        <v>5266</v>
      </c>
      <c r="C4653" t="s">
        <v>4052</v>
      </c>
      <c r="D4653" s="3">
        <v>3.081</v>
      </c>
      <c r="E4653">
        <v>0</v>
      </c>
    </row>
    <row r="4654" spans="1:5" x14ac:dyDescent="0.25">
      <c r="A4654">
        <v>47117216</v>
      </c>
      <c r="B4654" t="s">
        <v>5267</v>
      </c>
      <c r="C4654" t="s">
        <v>4052</v>
      </c>
      <c r="D4654" s="3">
        <v>2.9</v>
      </c>
      <c r="E4654">
        <v>0</v>
      </c>
    </row>
    <row r="4655" spans="1:5" x14ac:dyDescent="0.25">
      <c r="A4655">
        <v>47117224</v>
      </c>
      <c r="B4655" t="s">
        <v>5268</v>
      </c>
      <c r="C4655" t="s">
        <v>4052</v>
      </c>
      <c r="D4655" s="3">
        <v>2.1</v>
      </c>
      <c r="E4655">
        <v>0</v>
      </c>
    </row>
    <row r="4656" spans="1:5" x14ac:dyDescent="0.25">
      <c r="A4656">
        <v>47117232</v>
      </c>
      <c r="B4656" t="s">
        <v>5269</v>
      </c>
      <c r="C4656" t="s">
        <v>4052</v>
      </c>
      <c r="D4656" s="3">
        <v>11.052</v>
      </c>
      <c r="E4656">
        <v>0</v>
      </c>
    </row>
    <row r="4657" spans="1:5" x14ac:dyDescent="0.25">
      <c r="A4657">
        <v>47117281</v>
      </c>
      <c r="B4657" t="s">
        <v>5270</v>
      </c>
      <c r="C4657" t="s">
        <v>4052</v>
      </c>
      <c r="D4657" s="3">
        <v>3.05</v>
      </c>
      <c r="E4657">
        <v>0</v>
      </c>
    </row>
    <row r="4658" spans="1:5" x14ac:dyDescent="0.25">
      <c r="A4658">
        <v>47117299</v>
      </c>
      <c r="B4658" t="s">
        <v>5271</v>
      </c>
      <c r="C4658" t="s">
        <v>4052</v>
      </c>
      <c r="D4658" s="3">
        <v>0.85499999999999998</v>
      </c>
      <c r="E4658">
        <v>0</v>
      </c>
    </row>
    <row r="4659" spans="1:5" x14ac:dyDescent="0.25">
      <c r="A4659">
        <v>47117455</v>
      </c>
      <c r="B4659" t="s">
        <v>5272</v>
      </c>
      <c r="C4659" t="s">
        <v>4052</v>
      </c>
      <c r="D4659" s="3">
        <v>367.52</v>
      </c>
      <c r="E4659">
        <v>0</v>
      </c>
    </row>
    <row r="4660" spans="1:5" x14ac:dyDescent="0.25">
      <c r="A4660">
        <v>47117463</v>
      </c>
      <c r="B4660" t="s">
        <v>5273</v>
      </c>
      <c r="C4660" t="s">
        <v>4052</v>
      </c>
      <c r="D4660" s="3">
        <v>1.4120000000000001E-2</v>
      </c>
      <c r="E4660">
        <v>0</v>
      </c>
    </row>
    <row r="4661" spans="1:5" x14ac:dyDescent="0.25">
      <c r="A4661">
        <v>47117471</v>
      </c>
      <c r="B4661" t="s">
        <v>5274</v>
      </c>
      <c r="C4661" t="s">
        <v>4052</v>
      </c>
      <c r="D4661" s="3">
        <v>0.60809999999999997</v>
      </c>
      <c r="E4661">
        <v>0</v>
      </c>
    </row>
    <row r="4662" spans="1:5" x14ac:dyDescent="0.25">
      <c r="A4662">
        <v>47117513</v>
      </c>
      <c r="B4662" t="s">
        <v>5275</v>
      </c>
      <c r="C4662" t="s">
        <v>4052</v>
      </c>
      <c r="D4662" s="3">
        <v>0.64300000000000002</v>
      </c>
      <c r="E4662">
        <v>0</v>
      </c>
    </row>
    <row r="4663" spans="1:5" x14ac:dyDescent="0.25">
      <c r="A4663">
        <v>47117554</v>
      </c>
      <c r="B4663" t="s">
        <v>5276</v>
      </c>
      <c r="C4663" t="s">
        <v>4052</v>
      </c>
      <c r="D4663" s="3">
        <v>8.4</v>
      </c>
      <c r="E4663">
        <v>0</v>
      </c>
    </row>
    <row r="4664" spans="1:5" x14ac:dyDescent="0.25">
      <c r="A4664">
        <v>47117570</v>
      </c>
      <c r="B4664" t="s">
        <v>5277</v>
      </c>
      <c r="C4664" t="s">
        <v>4052</v>
      </c>
      <c r="D4664" s="3">
        <v>2.7593000000000001</v>
      </c>
      <c r="E4664">
        <v>0</v>
      </c>
    </row>
    <row r="4665" spans="1:5" x14ac:dyDescent="0.25">
      <c r="A4665">
        <v>47117588</v>
      </c>
      <c r="B4665" t="s">
        <v>5278</v>
      </c>
      <c r="C4665" t="s">
        <v>4052</v>
      </c>
      <c r="D4665" s="3">
        <v>1.1950000000000001</v>
      </c>
      <c r="E4665">
        <v>0</v>
      </c>
    </row>
    <row r="4666" spans="1:5" x14ac:dyDescent="0.25">
      <c r="A4666">
        <v>47117596</v>
      </c>
      <c r="B4666" t="s">
        <v>5279</v>
      </c>
      <c r="C4666" t="s">
        <v>4052</v>
      </c>
      <c r="D4666" s="3">
        <v>4.4000000000000004</v>
      </c>
      <c r="E4666">
        <v>0</v>
      </c>
    </row>
    <row r="4667" spans="1:5" x14ac:dyDescent="0.25">
      <c r="A4667">
        <v>47117604</v>
      </c>
      <c r="B4667" t="s">
        <v>5280</v>
      </c>
      <c r="C4667" t="s">
        <v>4052</v>
      </c>
      <c r="D4667" s="3">
        <v>6.18</v>
      </c>
      <c r="E4667">
        <v>0</v>
      </c>
    </row>
    <row r="4668" spans="1:5" x14ac:dyDescent="0.25">
      <c r="A4668">
        <v>47117653</v>
      </c>
      <c r="B4668" t="s">
        <v>5281</v>
      </c>
      <c r="C4668" t="s">
        <v>4052</v>
      </c>
      <c r="D4668" s="3">
        <v>1.668E-2</v>
      </c>
      <c r="E4668">
        <v>0</v>
      </c>
    </row>
    <row r="4669" spans="1:5" x14ac:dyDescent="0.25">
      <c r="A4669">
        <v>47117661</v>
      </c>
      <c r="B4669" t="s">
        <v>5283</v>
      </c>
      <c r="C4669" t="s">
        <v>4052</v>
      </c>
      <c r="D4669" s="3">
        <v>0.14624999999999999</v>
      </c>
      <c r="E4669">
        <v>0</v>
      </c>
    </row>
    <row r="4670" spans="1:5" x14ac:dyDescent="0.25">
      <c r="A4670">
        <v>47117695</v>
      </c>
      <c r="B4670" t="s">
        <v>5284</v>
      </c>
      <c r="C4670" t="s">
        <v>4052</v>
      </c>
      <c r="D4670" s="3">
        <v>0.40623999999999999</v>
      </c>
      <c r="E4670">
        <v>0</v>
      </c>
    </row>
    <row r="4671" spans="1:5" x14ac:dyDescent="0.25">
      <c r="A4671">
        <v>47117745</v>
      </c>
      <c r="B4671" t="s">
        <v>5285</v>
      </c>
      <c r="C4671" t="s">
        <v>4052</v>
      </c>
      <c r="D4671" s="3">
        <v>1.6779999999999999</v>
      </c>
      <c r="E4671">
        <v>0</v>
      </c>
    </row>
    <row r="4672" spans="1:5" x14ac:dyDescent="0.25">
      <c r="A4672">
        <v>47117752</v>
      </c>
      <c r="B4672" t="s">
        <v>5286</v>
      </c>
      <c r="C4672" t="s">
        <v>4052</v>
      </c>
      <c r="D4672" s="3">
        <v>0.84399999999999997</v>
      </c>
      <c r="E4672">
        <v>0</v>
      </c>
    </row>
    <row r="4673" spans="1:5" x14ac:dyDescent="0.25">
      <c r="A4673">
        <v>47117760</v>
      </c>
      <c r="B4673" t="s">
        <v>5287</v>
      </c>
      <c r="C4673" t="s">
        <v>4052</v>
      </c>
      <c r="D4673" s="3">
        <v>2.5164</v>
      </c>
      <c r="E4673">
        <v>0</v>
      </c>
    </row>
    <row r="4674" spans="1:5" x14ac:dyDescent="0.25">
      <c r="A4674">
        <v>47117794</v>
      </c>
      <c r="B4674" t="s">
        <v>5288</v>
      </c>
      <c r="C4674" t="s">
        <v>4052</v>
      </c>
      <c r="D4674" s="3">
        <v>3.08</v>
      </c>
      <c r="E4674">
        <v>0</v>
      </c>
    </row>
    <row r="4675" spans="1:5" x14ac:dyDescent="0.25">
      <c r="A4675">
        <v>47117828</v>
      </c>
      <c r="B4675" t="s">
        <v>5289</v>
      </c>
      <c r="C4675" t="s">
        <v>4052</v>
      </c>
      <c r="D4675" s="3">
        <v>7.4306700000000001</v>
      </c>
      <c r="E4675">
        <v>0</v>
      </c>
    </row>
    <row r="4676" spans="1:5" x14ac:dyDescent="0.25">
      <c r="A4676">
        <v>47117844</v>
      </c>
      <c r="B4676" t="s">
        <v>5290</v>
      </c>
      <c r="C4676" t="s">
        <v>4052</v>
      </c>
      <c r="D4676" s="3">
        <v>3.0451100000000002</v>
      </c>
      <c r="E4676">
        <v>0</v>
      </c>
    </row>
    <row r="4677" spans="1:5" x14ac:dyDescent="0.25">
      <c r="A4677">
        <v>47117901</v>
      </c>
      <c r="B4677" t="s">
        <v>5291</v>
      </c>
      <c r="C4677" t="s">
        <v>4052</v>
      </c>
      <c r="D4677" s="3">
        <v>2.0308999999999999</v>
      </c>
      <c r="E4677">
        <v>0</v>
      </c>
    </row>
    <row r="4678" spans="1:5" x14ac:dyDescent="0.25">
      <c r="A4678">
        <v>47117935</v>
      </c>
      <c r="B4678" t="s">
        <v>5292</v>
      </c>
      <c r="C4678" t="s">
        <v>4052</v>
      </c>
      <c r="D4678" s="3">
        <v>0.16616</v>
      </c>
      <c r="E4678">
        <v>0</v>
      </c>
    </row>
    <row r="4679" spans="1:5" x14ac:dyDescent="0.25">
      <c r="A4679">
        <v>47117943</v>
      </c>
      <c r="B4679" t="s">
        <v>5293</v>
      </c>
      <c r="C4679" t="s">
        <v>4052</v>
      </c>
      <c r="D4679" s="3">
        <v>0.3</v>
      </c>
      <c r="E4679">
        <v>0</v>
      </c>
    </row>
    <row r="4680" spans="1:5" x14ac:dyDescent="0.25">
      <c r="A4680">
        <v>47117968</v>
      </c>
      <c r="B4680" t="s">
        <v>5294</v>
      </c>
      <c r="C4680" t="s">
        <v>4052</v>
      </c>
      <c r="D4680" s="3">
        <v>3.4577</v>
      </c>
      <c r="E4680">
        <v>0</v>
      </c>
    </row>
    <row r="4681" spans="1:5" x14ac:dyDescent="0.25">
      <c r="A4681">
        <v>47117984</v>
      </c>
      <c r="B4681" t="s">
        <v>5295</v>
      </c>
      <c r="C4681" t="s">
        <v>4052</v>
      </c>
      <c r="D4681" s="3">
        <v>1.9493</v>
      </c>
      <c r="E4681">
        <v>0</v>
      </c>
    </row>
    <row r="4682" spans="1:5" x14ac:dyDescent="0.25">
      <c r="A4682">
        <v>47117992</v>
      </c>
      <c r="B4682" t="s">
        <v>5296</v>
      </c>
      <c r="C4682" t="s">
        <v>4052</v>
      </c>
      <c r="D4682" s="3">
        <v>3.9740000000000002</v>
      </c>
      <c r="E4682">
        <v>0</v>
      </c>
    </row>
    <row r="4683" spans="1:5" x14ac:dyDescent="0.25">
      <c r="A4683">
        <v>47118016</v>
      </c>
      <c r="B4683" t="s">
        <v>5297</v>
      </c>
      <c r="C4683" t="s">
        <v>4052</v>
      </c>
      <c r="D4683" s="3">
        <v>43.8</v>
      </c>
      <c r="E4683">
        <v>0</v>
      </c>
    </row>
    <row r="4684" spans="1:5" x14ac:dyDescent="0.25">
      <c r="A4684">
        <v>47118073</v>
      </c>
      <c r="B4684" t="s">
        <v>5299</v>
      </c>
      <c r="C4684" t="s">
        <v>4052</v>
      </c>
      <c r="D4684" s="3">
        <v>2.3970000000000002E-2</v>
      </c>
      <c r="E4684">
        <v>0</v>
      </c>
    </row>
    <row r="4685" spans="1:5" x14ac:dyDescent="0.25">
      <c r="A4685">
        <v>47118156</v>
      </c>
      <c r="B4685" t="s">
        <v>5300</v>
      </c>
      <c r="C4685" t="s">
        <v>4052</v>
      </c>
      <c r="D4685" s="3">
        <v>0.63449999999999995</v>
      </c>
      <c r="E4685">
        <v>0</v>
      </c>
    </row>
    <row r="4686" spans="1:5" x14ac:dyDescent="0.25">
      <c r="A4686">
        <v>47118206</v>
      </c>
      <c r="B4686" t="s">
        <v>5301</v>
      </c>
      <c r="C4686" t="s">
        <v>4052</v>
      </c>
      <c r="D4686" s="3">
        <v>0.68259999999999998</v>
      </c>
      <c r="E4686">
        <v>0</v>
      </c>
    </row>
    <row r="4687" spans="1:5" x14ac:dyDescent="0.25">
      <c r="A4687">
        <v>47118248</v>
      </c>
      <c r="B4687" t="s">
        <v>5302</v>
      </c>
      <c r="C4687" t="s">
        <v>4052</v>
      </c>
      <c r="D4687" s="3">
        <v>2.028</v>
      </c>
      <c r="E4687">
        <v>0</v>
      </c>
    </row>
    <row r="4688" spans="1:5" x14ac:dyDescent="0.25">
      <c r="A4688">
        <v>47118297</v>
      </c>
      <c r="B4688" t="s">
        <v>5304</v>
      </c>
      <c r="C4688" t="s">
        <v>4052</v>
      </c>
      <c r="D4688" s="3">
        <v>0.43509999999999999</v>
      </c>
      <c r="E4688">
        <v>0</v>
      </c>
    </row>
    <row r="4689" spans="1:5" x14ac:dyDescent="0.25">
      <c r="A4689">
        <v>47118313</v>
      </c>
      <c r="B4689" t="s">
        <v>5305</v>
      </c>
      <c r="C4689" t="s">
        <v>4052</v>
      </c>
      <c r="D4689" s="3">
        <v>0.26538</v>
      </c>
      <c r="E4689">
        <v>0</v>
      </c>
    </row>
    <row r="4690" spans="1:5" x14ac:dyDescent="0.25">
      <c r="A4690">
        <v>47118339</v>
      </c>
      <c r="B4690" t="s">
        <v>5306</v>
      </c>
      <c r="C4690" t="s">
        <v>4052</v>
      </c>
      <c r="D4690" s="3">
        <v>0.82050000000000001</v>
      </c>
      <c r="E4690">
        <v>0</v>
      </c>
    </row>
    <row r="4691" spans="1:5" x14ac:dyDescent="0.25">
      <c r="A4691">
        <v>47118396</v>
      </c>
      <c r="B4691" t="s">
        <v>5307</v>
      </c>
      <c r="C4691" t="s">
        <v>4052</v>
      </c>
      <c r="D4691" s="3">
        <v>0.76029999999999998</v>
      </c>
      <c r="E4691">
        <v>0</v>
      </c>
    </row>
    <row r="4692" spans="1:5" x14ac:dyDescent="0.25">
      <c r="A4692">
        <v>47118453</v>
      </c>
      <c r="B4692" t="s">
        <v>5308</v>
      </c>
      <c r="C4692" t="s">
        <v>4052</v>
      </c>
      <c r="D4692" s="3">
        <v>9.1999999999999998E-2</v>
      </c>
      <c r="E4692">
        <v>0</v>
      </c>
    </row>
    <row r="4693" spans="1:5" x14ac:dyDescent="0.25">
      <c r="A4693">
        <v>47118479</v>
      </c>
      <c r="B4693" t="s">
        <v>5309</v>
      </c>
      <c r="C4693" t="s">
        <v>4052</v>
      </c>
      <c r="D4693" s="3">
        <v>26.36</v>
      </c>
      <c r="E4693">
        <v>0</v>
      </c>
    </row>
    <row r="4694" spans="1:5" x14ac:dyDescent="0.25">
      <c r="A4694">
        <v>47118495</v>
      </c>
      <c r="B4694" t="s">
        <v>5310</v>
      </c>
      <c r="C4694" t="s">
        <v>4052</v>
      </c>
      <c r="D4694" s="3">
        <v>16.667999999999999</v>
      </c>
      <c r="E4694">
        <v>0</v>
      </c>
    </row>
    <row r="4695" spans="1:5" x14ac:dyDescent="0.25">
      <c r="A4695">
        <v>47118537</v>
      </c>
      <c r="B4695" t="s">
        <v>5311</v>
      </c>
      <c r="C4695" t="s">
        <v>4052</v>
      </c>
      <c r="D4695" s="3">
        <v>46.48</v>
      </c>
      <c r="E4695">
        <v>0</v>
      </c>
    </row>
    <row r="4696" spans="1:5" x14ac:dyDescent="0.25">
      <c r="A4696">
        <v>47118545</v>
      </c>
      <c r="B4696" t="s">
        <v>5312</v>
      </c>
      <c r="C4696" t="s">
        <v>4052</v>
      </c>
      <c r="D4696" s="3">
        <v>5.2679999999999998</v>
      </c>
      <c r="E4696">
        <v>0</v>
      </c>
    </row>
    <row r="4697" spans="1:5" x14ac:dyDescent="0.25">
      <c r="A4697">
        <v>47118552</v>
      </c>
      <c r="B4697" t="s">
        <v>5314</v>
      </c>
      <c r="C4697" t="s">
        <v>4052</v>
      </c>
      <c r="D4697" s="3">
        <v>0.375</v>
      </c>
      <c r="E4697">
        <v>0</v>
      </c>
    </row>
    <row r="4698" spans="1:5" x14ac:dyDescent="0.25">
      <c r="A4698">
        <v>47118586</v>
      </c>
      <c r="B4698" t="s">
        <v>5315</v>
      </c>
      <c r="C4698" t="s">
        <v>4052</v>
      </c>
      <c r="D4698" s="3" t="s">
        <v>7802</v>
      </c>
      <c r="E4698">
        <v>0</v>
      </c>
    </row>
    <row r="4699" spans="1:5" x14ac:dyDescent="0.25">
      <c r="A4699">
        <v>47118602</v>
      </c>
      <c r="B4699" t="s">
        <v>5316</v>
      </c>
      <c r="C4699" t="s">
        <v>4052</v>
      </c>
      <c r="D4699" s="3">
        <v>5.6159999999999997</v>
      </c>
      <c r="E4699">
        <v>0</v>
      </c>
    </row>
    <row r="4700" spans="1:5" x14ac:dyDescent="0.25">
      <c r="A4700">
        <v>47118636</v>
      </c>
      <c r="B4700" t="s">
        <v>5317</v>
      </c>
      <c r="C4700" t="s">
        <v>4052</v>
      </c>
      <c r="D4700" s="3">
        <v>78.712000000000003</v>
      </c>
      <c r="E4700">
        <v>0</v>
      </c>
    </row>
    <row r="4701" spans="1:5" x14ac:dyDescent="0.25">
      <c r="A4701">
        <v>47118644</v>
      </c>
      <c r="B4701" t="s">
        <v>5318</v>
      </c>
      <c r="C4701" t="s">
        <v>4052</v>
      </c>
      <c r="D4701" s="3">
        <v>5.2679999999999998</v>
      </c>
      <c r="E4701">
        <v>0</v>
      </c>
    </row>
    <row r="4702" spans="1:5" x14ac:dyDescent="0.25">
      <c r="A4702">
        <v>47118651</v>
      </c>
      <c r="B4702" t="s">
        <v>5319</v>
      </c>
      <c r="C4702" t="s">
        <v>4052</v>
      </c>
      <c r="D4702" s="3">
        <v>1.0417099999999999</v>
      </c>
      <c r="E4702">
        <v>0</v>
      </c>
    </row>
    <row r="4703" spans="1:5" x14ac:dyDescent="0.25">
      <c r="A4703">
        <v>47118685</v>
      </c>
      <c r="B4703" t="s">
        <v>5320</v>
      </c>
      <c r="C4703" t="s">
        <v>4052</v>
      </c>
      <c r="D4703" s="3">
        <v>9.94</v>
      </c>
      <c r="E4703">
        <v>0</v>
      </c>
    </row>
    <row r="4704" spans="1:5" x14ac:dyDescent="0.25">
      <c r="A4704">
        <v>47118693</v>
      </c>
      <c r="B4704" t="s">
        <v>5322</v>
      </c>
      <c r="C4704" t="s">
        <v>4052</v>
      </c>
      <c r="D4704" s="3">
        <v>0.14799999999999999</v>
      </c>
      <c r="E4704">
        <v>0</v>
      </c>
    </row>
    <row r="4705" spans="1:5" x14ac:dyDescent="0.25">
      <c r="A4705">
        <v>47118719</v>
      </c>
      <c r="B4705" t="s">
        <v>5323</v>
      </c>
      <c r="C4705" t="s">
        <v>4052</v>
      </c>
      <c r="D4705" s="3">
        <v>0.79400000000000004</v>
      </c>
      <c r="E4705">
        <v>0</v>
      </c>
    </row>
    <row r="4706" spans="1:5" x14ac:dyDescent="0.25">
      <c r="A4706">
        <v>47118735</v>
      </c>
      <c r="B4706" t="s">
        <v>5324</v>
      </c>
      <c r="C4706" t="s">
        <v>4052</v>
      </c>
      <c r="D4706" s="3">
        <v>0.27500000000000002</v>
      </c>
      <c r="E4706">
        <v>0</v>
      </c>
    </row>
    <row r="4707" spans="1:5" x14ac:dyDescent="0.25">
      <c r="A4707">
        <v>47118750</v>
      </c>
      <c r="B4707" t="s">
        <v>5325</v>
      </c>
      <c r="C4707" t="s">
        <v>4052</v>
      </c>
      <c r="D4707" s="3">
        <v>157.97</v>
      </c>
      <c r="E4707">
        <v>0</v>
      </c>
    </row>
    <row r="4708" spans="1:5" x14ac:dyDescent="0.25">
      <c r="A4708">
        <v>47118776</v>
      </c>
      <c r="B4708" t="s">
        <v>5327</v>
      </c>
      <c r="C4708" t="s">
        <v>4052</v>
      </c>
      <c r="D4708" s="3">
        <v>0.7843</v>
      </c>
      <c r="E4708">
        <v>0</v>
      </c>
    </row>
    <row r="4709" spans="1:5" x14ac:dyDescent="0.25">
      <c r="A4709">
        <v>47118867</v>
      </c>
      <c r="B4709" t="s">
        <v>5328</v>
      </c>
      <c r="C4709" t="s">
        <v>4052</v>
      </c>
      <c r="D4709" s="3">
        <v>4.9200000000000001E-2</v>
      </c>
      <c r="E4709">
        <v>0</v>
      </c>
    </row>
    <row r="4710" spans="1:5" x14ac:dyDescent="0.25">
      <c r="A4710">
        <v>47118875</v>
      </c>
      <c r="B4710" t="s">
        <v>5329</v>
      </c>
      <c r="C4710" t="s">
        <v>4052</v>
      </c>
      <c r="D4710" s="3" t="e">
        <v>#N/A</v>
      </c>
      <c r="E4710">
        <v>0</v>
      </c>
    </row>
    <row r="4711" spans="1:5" x14ac:dyDescent="0.25">
      <c r="A4711">
        <v>47118883</v>
      </c>
      <c r="B4711" t="s">
        <v>5330</v>
      </c>
      <c r="C4711" t="s">
        <v>4052</v>
      </c>
      <c r="D4711" s="3">
        <v>0.13536000000000001</v>
      </c>
      <c r="E4711">
        <v>0</v>
      </c>
    </row>
    <row r="4712" spans="1:5" x14ac:dyDescent="0.25">
      <c r="A4712">
        <v>47118917</v>
      </c>
      <c r="B4712" t="s">
        <v>5331</v>
      </c>
      <c r="C4712" t="s">
        <v>4052</v>
      </c>
      <c r="D4712" s="3">
        <v>0.82499999999999996</v>
      </c>
      <c r="E4712">
        <v>0</v>
      </c>
    </row>
    <row r="4713" spans="1:5" x14ac:dyDescent="0.25">
      <c r="A4713">
        <v>47118925</v>
      </c>
      <c r="B4713" t="s">
        <v>5332</v>
      </c>
      <c r="C4713" t="s">
        <v>4052</v>
      </c>
      <c r="D4713" s="3">
        <v>2.5402999999999998</v>
      </c>
      <c r="E4713">
        <v>0</v>
      </c>
    </row>
    <row r="4714" spans="1:5" x14ac:dyDescent="0.25">
      <c r="A4714">
        <v>47118974</v>
      </c>
      <c r="B4714" t="s">
        <v>5333</v>
      </c>
      <c r="C4714" t="s">
        <v>4052</v>
      </c>
      <c r="D4714" s="3">
        <v>2.5299999999999998</v>
      </c>
      <c r="E4714">
        <v>0</v>
      </c>
    </row>
    <row r="4715" spans="1:5" x14ac:dyDescent="0.25">
      <c r="A4715">
        <v>47118982</v>
      </c>
      <c r="B4715" t="s">
        <v>5334</v>
      </c>
      <c r="C4715" t="s">
        <v>4052</v>
      </c>
      <c r="D4715" s="3">
        <v>2.8831000000000002</v>
      </c>
      <c r="E4715">
        <v>0</v>
      </c>
    </row>
    <row r="4716" spans="1:5" x14ac:dyDescent="0.25">
      <c r="A4716">
        <v>47119022</v>
      </c>
      <c r="B4716" t="s">
        <v>5335</v>
      </c>
      <c r="C4716" t="s">
        <v>4052</v>
      </c>
      <c r="D4716" s="3">
        <v>0.39</v>
      </c>
      <c r="E4716">
        <v>0</v>
      </c>
    </row>
    <row r="4717" spans="1:5" x14ac:dyDescent="0.25">
      <c r="A4717">
        <v>47119048</v>
      </c>
      <c r="B4717" t="s">
        <v>5336</v>
      </c>
      <c r="C4717" t="s">
        <v>4052</v>
      </c>
      <c r="D4717" s="3">
        <v>0.69</v>
      </c>
      <c r="E4717">
        <v>0</v>
      </c>
    </row>
    <row r="4718" spans="1:5" x14ac:dyDescent="0.25">
      <c r="A4718">
        <v>47119063</v>
      </c>
      <c r="B4718" t="s">
        <v>5338</v>
      </c>
      <c r="C4718" t="s">
        <v>4052</v>
      </c>
      <c r="D4718" s="3">
        <v>0.68</v>
      </c>
      <c r="E4718">
        <v>0</v>
      </c>
    </row>
    <row r="4719" spans="1:5" x14ac:dyDescent="0.25">
      <c r="A4719">
        <v>47119071</v>
      </c>
      <c r="B4719" t="s">
        <v>5339</v>
      </c>
      <c r="C4719" t="s">
        <v>4052</v>
      </c>
      <c r="D4719" s="3">
        <v>0.79917000000000005</v>
      </c>
      <c r="E4719">
        <v>0</v>
      </c>
    </row>
    <row r="4720" spans="1:5" x14ac:dyDescent="0.25">
      <c r="A4720">
        <v>47119105</v>
      </c>
      <c r="B4720" t="s">
        <v>5340</v>
      </c>
      <c r="C4720" t="s">
        <v>4052</v>
      </c>
      <c r="D4720" s="3">
        <v>0.6</v>
      </c>
      <c r="E4720">
        <v>0</v>
      </c>
    </row>
    <row r="4721" spans="1:5" x14ac:dyDescent="0.25">
      <c r="A4721">
        <v>47119121</v>
      </c>
      <c r="B4721" t="s">
        <v>5341</v>
      </c>
      <c r="C4721" t="s">
        <v>4052</v>
      </c>
      <c r="D4721" s="3">
        <v>0.71489999999999998</v>
      </c>
      <c r="E4721">
        <v>0</v>
      </c>
    </row>
    <row r="4722" spans="1:5" x14ac:dyDescent="0.25">
      <c r="A4722">
        <v>47119147</v>
      </c>
      <c r="B4722" t="s">
        <v>5342</v>
      </c>
      <c r="C4722" t="s">
        <v>4052</v>
      </c>
      <c r="D4722" s="3">
        <v>2.6880000000000002</v>
      </c>
      <c r="E4722">
        <v>0</v>
      </c>
    </row>
    <row r="4723" spans="1:5" x14ac:dyDescent="0.25">
      <c r="A4723">
        <v>47119204</v>
      </c>
      <c r="B4723" t="s">
        <v>5343</v>
      </c>
      <c r="C4723" t="s">
        <v>4052</v>
      </c>
      <c r="D4723" s="3">
        <v>53.027999999999999</v>
      </c>
      <c r="E4723">
        <v>0</v>
      </c>
    </row>
    <row r="4724" spans="1:5" x14ac:dyDescent="0.25">
      <c r="A4724">
        <v>47119212</v>
      </c>
      <c r="B4724" t="s">
        <v>5344</v>
      </c>
      <c r="C4724" t="s">
        <v>4052</v>
      </c>
      <c r="D4724" s="3" t="e">
        <v>#N/A</v>
      </c>
      <c r="E4724">
        <v>0</v>
      </c>
    </row>
    <row r="4725" spans="1:5" x14ac:dyDescent="0.25">
      <c r="A4725">
        <v>47119295</v>
      </c>
      <c r="B4725" t="s">
        <v>5345</v>
      </c>
      <c r="C4725" t="s">
        <v>4052</v>
      </c>
      <c r="D4725" s="3">
        <v>0.2646</v>
      </c>
      <c r="E4725">
        <v>0</v>
      </c>
    </row>
    <row r="4726" spans="1:5" x14ac:dyDescent="0.25">
      <c r="A4726">
        <v>47119303</v>
      </c>
      <c r="B4726" t="s">
        <v>5346</v>
      </c>
      <c r="C4726" t="s">
        <v>4052</v>
      </c>
      <c r="D4726" s="3">
        <v>0.43740000000000001</v>
      </c>
      <c r="E4726">
        <v>0</v>
      </c>
    </row>
    <row r="4727" spans="1:5" x14ac:dyDescent="0.25">
      <c r="A4727">
        <v>47119345</v>
      </c>
      <c r="B4727" t="s">
        <v>5347</v>
      </c>
      <c r="C4727" t="s">
        <v>4052</v>
      </c>
      <c r="D4727" s="3">
        <v>1.9610000000000001</v>
      </c>
      <c r="E4727">
        <v>0</v>
      </c>
    </row>
    <row r="4728" spans="1:5" x14ac:dyDescent="0.25">
      <c r="A4728">
        <v>47119360</v>
      </c>
      <c r="B4728" t="s">
        <v>5348</v>
      </c>
      <c r="C4728" t="s">
        <v>4052</v>
      </c>
      <c r="D4728" s="3">
        <v>9.4337</v>
      </c>
      <c r="E4728">
        <v>0</v>
      </c>
    </row>
    <row r="4729" spans="1:5" x14ac:dyDescent="0.25">
      <c r="A4729">
        <v>47119386</v>
      </c>
      <c r="B4729" t="s">
        <v>5349</v>
      </c>
      <c r="C4729" t="s">
        <v>4052</v>
      </c>
      <c r="D4729" s="3">
        <v>0.78480000000000005</v>
      </c>
      <c r="E4729">
        <v>0</v>
      </c>
    </row>
    <row r="4730" spans="1:5" x14ac:dyDescent="0.25">
      <c r="A4730">
        <v>47119410</v>
      </c>
      <c r="B4730" t="s">
        <v>5350</v>
      </c>
      <c r="C4730" t="s">
        <v>4052</v>
      </c>
      <c r="D4730" s="3">
        <v>3.3</v>
      </c>
      <c r="E4730">
        <v>0</v>
      </c>
    </row>
    <row r="4731" spans="1:5" x14ac:dyDescent="0.25">
      <c r="A4731">
        <v>47119436</v>
      </c>
      <c r="B4731" t="s">
        <v>5351</v>
      </c>
      <c r="C4731" t="s">
        <v>4052</v>
      </c>
      <c r="D4731" s="3">
        <v>0.36</v>
      </c>
      <c r="E4731">
        <v>0</v>
      </c>
    </row>
    <row r="4732" spans="1:5" x14ac:dyDescent="0.25">
      <c r="A4732">
        <v>47119527</v>
      </c>
      <c r="B4732" t="s">
        <v>5352</v>
      </c>
      <c r="C4732" t="s">
        <v>4052</v>
      </c>
      <c r="D4732" s="3">
        <v>8.8599999999999998E-2</v>
      </c>
      <c r="E4732">
        <v>0</v>
      </c>
    </row>
    <row r="4733" spans="1:5" x14ac:dyDescent="0.25">
      <c r="A4733">
        <v>47119568</v>
      </c>
      <c r="B4733" t="s">
        <v>5353</v>
      </c>
      <c r="C4733" t="s">
        <v>4052</v>
      </c>
      <c r="D4733" s="3">
        <v>0.45</v>
      </c>
      <c r="E4733">
        <v>0</v>
      </c>
    </row>
    <row r="4734" spans="1:5" x14ac:dyDescent="0.25">
      <c r="A4734">
        <v>47119584</v>
      </c>
      <c r="B4734" t="s">
        <v>5354</v>
      </c>
      <c r="C4734" t="s">
        <v>4052</v>
      </c>
      <c r="D4734" s="3">
        <v>1.254</v>
      </c>
      <c r="E4734">
        <v>0</v>
      </c>
    </row>
    <row r="4735" spans="1:5" x14ac:dyDescent="0.25">
      <c r="A4735">
        <v>47119634</v>
      </c>
      <c r="B4735" t="s">
        <v>5355</v>
      </c>
      <c r="C4735" t="s">
        <v>4052</v>
      </c>
      <c r="D4735" s="3">
        <v>0.10935</v>
      </c>
      <c r="E4735">
        <v>0</v>
      </c>
    </row>
    <row r="4736" spans="1:5" x14ac:dyDescent="0.25">
      <c r="A4736">
        <v>47119659</v>
      </c>
      <c r="B4736" t="s">
        <v>5356</v>
      </c>
      <c r="C4736" t="s">
        <v>4052</v>
      </c>
      <c r="D4736" s="3">
        <v>8.7100000000000007E-3</v>
      </c>
      <c r="E4736">
        <v>0</v>
      </c>
    </row>
    <row r="4737" spans="1:5" x14ac:dyDescent="0.25">
      <c r="A4737">
        <v>47119683</v>
      </c>
      <c r="B4737" t="s">
        <v>5357</v>
      </c>
      <c r="C4737" t="s">
        <v>4052</v>
      </c>
      <c r="D4737" s="3">
        <v>3.0620000000000001E-2</v>
      </c>
      <c r="E4737">
        <v>0</v>
      </c>
    </row>
    <row r="4738" spans="1:5" x14ac:dyDescent="0.25">
      <c r="A4738">
        <v>47119691</v>
      </c>
      <c r="B4738" t="s">
        <v>5358</v>
      </c>
      <c r="C4738" t="s">
        <v>4052</v>
      </c>
      <c r="D4738" s="3">
        <v>2725.2</v>
      </c>
      <c r="E4738">
        <v>0</v>
      </c>
    </row>
    <row r="4739" spans="1:5" x14ac:dyDescent="0.25">
      <c r="A4739">
        <v>47119709</v>
      </c>
      <c r="B4739" t="s">
        <v>5360</v>
      </c>
      <c r="C4739" t="s">
        <v>4052</v>
      </c>
      <c r="D4739" s="3">
        <v>1.5315000000000001</v>
      </c>
      <c r="E4739">
        <v>0</v>
      </c>
    </row>
    <row r="4740" spans="1:5" x14ac:dyDescent="0.25">
      <c r="A4740">
        <v>47119725</v>
      </c>
      <c r="B4740" t="s">
        <v>5361</v>
      </c>
      <c r="C4740" t="s">
        <v>4052</v>
      </c>
      <c r="D4740" s="3">
        <v>36.185830000000003</v>
      </c>
      <c r="E4740">
        <v>0</v>
      </c>
    </row>
    <row r="4741" spans="1:5" x14ac:dyDescent="0.25">
      <c r="A4741">
        <v>47119733</v>
      </c>
      <c r="B4741" t="s">
        <v>5362</v>
      </c>
      <c r="C4741" t="s">
        <v>4052</v>
      </c>
      <c r="D4741" s="3">
        <v>4.8946699999999996</v>
      </c>
      <c r="E4741">
        <v>0</v>
      </c>
    </row>
    <row r="4742" spans="1:5" x14ac:dyDescent="0.25">
      <c r="A4742">
        <v>47119808</v>
      </c>
      <c r="B4742" t="s">
        <v>5363</v>
      </c>
      <c r="C4742" t="s">
        <v>4052</v>
      </c>
      <c r="D4742" s="3">
        <v>6.3719999999999999E-2</v>
      </c>
      <c r="E4742">
        <v>0</v>
      </c>
    </row>
    <row r="4743" spans="1:5" x14ac:dyDescent="0.25">
      <c r="A4743">
        <v>47119824</v>
      </c>
      <c r="B4743" t="s">
        <v>5364</v>
      </c>
      <c r="C4743" t="s">
        <v>4052</v>
      </c>
      <c r="D4743" s="3">
        <v>3.3978999999999999</v>
      </c>
      <c r="E4743">
        <v>0</v>
      </c>
    </row>
    <row r="4744" spans="1:5" x14ac:dyDescent="0.25">
      <c r="A4744">
        <v>47119949</v>
      </c>
      <c r="B4744" t="s">
        <v>5365</v>
      </c>
      <c r="C4744" t="s">
        <v>4052</v>
      </c>
      <c r="D4744" s="3">
        <v>0.72499999999999998</v>
      </c>
      <c r="E4744">
        <v>0</v>
      </c>
    </row>
    <row r="4745" spans="1:5" x14ac:dyDescent="0.25">
      <c r="A4745">
        <v>47119964</v>
      </c>
      <c r="B4745" t="s">
        <v>5366</v>
      </c>
      <c r="C4745" t="s">
        <v>4052</v>
      </c>
      <c r="D4745" s="3">
        <v>4.8216700000000001</v>
      </c>
      <c r="E4745">
        <v>0</v>
      </c>
    </row>
    <row r="4746" spans="1:5" x14ac:dyDescent="0.25">
      <c r="A4746">
        <v>47119980</v>
      </c>
      <c r="B4746" t="s">
        <v>5367</v>
      </c>
      <c r="C4746" t="s">
        <v>4052</v>
      </c>
      <c r="D4746" s="3">
        <v>3.9</v>
      </c>
      <c r="E4746">
        <v>0</v>
      </c>
    </row>
    <row r="4747" spans="1:5" x14ac:dyDescent="0.25">
      <c r="A4747">
        <v>47119998</v>
      </c>
      <c r="B4747" t="s">
        <v>5368</v>
      </c>
      <c r="C4747" t="s">
        <v>4052</v>
      </c>
      <c r="D4747" s="3">
        <v>4.1933999999999996</v>
      </c>
      <c r="E4747">
        <v>0</v>
      </c>
    </row>
    <row r="4748" spans="1:5" x14ac:dyDescent="0.25">
      <c r="A4748">
        <v>47120053</v>
      </c>
      <c r="B4748" t="s">
        <v>5369</v>
      </c>
      <c r="C4748" t="s">
        <v>4052</v>
      </c>
      <c r="D4748" s="3">
        <v>1.944</v>
      </c>
      <c r="E4748">
        <v>0</v>
      </c>
    </row>
    <row r="4749" spans="1:5" x14ac:dyDescent="0.25">
      <c r="A4749">
        <v>47120079</v>
      </c>
      <c r="B4749" t="s">
        <v>5370</v>
      </c>
      <c r="C4749" t="s">
        <v>4052</v>
      </c>
      <c r="D4749" s="3">
        <v>1.0118</v>
      </c>
      <c r="E4749">
        <v>0</v>
      </c>
    </row>
    <row r="4750" spans="1:5" x14ac:dyDescent="0.25">
      <c r="A4750">
        <v>47120111</v>
      </c>
      <c r="B4750" t="s">
        <v>5371</v>
      </c>
      <c r="C4750" t="s">
        <v>4052</v>
      </c>
      <c r="D4750" s="3">
        <v>2.7706</v>
      </c>
      <c r="E4750">
        <v>0</v>
      </c>
    </row>
    <row r="4751" spans="1:5" x14ac:dyDescent="0.25">
      <c r="A4751">
        <v>47120152</v>
      </c>
      <c r="B4751" t="s">
        <v>5372</v>
      </c>
      <c r="C4751" t="s">
        <v>4052</v>
      </c>
      <c r="D4751" s="3">
        <v>0.318</v>
      </c>
      <c r="E4751">
        <v>0</v>
      </c>
    </row>
    <row r="4752" spans="1:5" x14ac:dyDescent="0.25">
      <c r="A4752">
        <v>47120178</v>
      </c>
      <c r="B4752" t="s">
        <v>5373</v>
      </c>
      <c r="C4752" t="s">
        <v>4052</v>
      </c>
      <c r="D4752" s="3">
        <v>0.59819999999999995</v>
      </c>
      <c r="E4752">
        <v>0</v>
      </c>
    </row>
    <row r="4753" spans="1:5" x14ac:dyDescent="0.25">
      <c r="A4753">
        <v>47120368</v>
      </c>
      <c r="B4753" t="s">
        <v>5374</v>
      </c>
      <c r="C4753" t="s">
        <v>4052</v>
      </c>
      <c r="D4753" s="3">
        <v>0.75600000000000001</v>
      </c>
      <c r="E4753">
        <v>0</v>
      </c>
    </row>
    <row r="4754" spans="1:5" x14ac:dyDescent="0.25">
      <c r="A4754">
        <v>47120392</v>
      </c>
      <c r="B4754" t="s">
        <v>5375</v>
      </c>
      <c r="C4754" t="s">
        <v>4052</v>
      </c>
      <c r="D4754" s="3">
        <v>4.2509999999999999E-2</v>
      </c>
      <c r="E4754">
        <v>0</v>
      </c>
    </row>
    <row r="4755" spans="1:5" x14ac:dyDescent="0.25">
      <c r="A4755">
        <v>47120400</v>
      </c>
      <c r="B4755" t="s">
        <v>5376</v>
      </c>
      <c r="C4755" t="s">
        <v>4052</v>
      </c>
      <c r="D4755" s="3">
        <v>0.58079999999999998</v>
      </c>
      <c r="E4755">
        <v>0</v>
      </c>
    </row>
    <row r="4756" spans="1:5" x14ac:dyDescent="0.25">
      <c r="A4756">
        <v>47120467</v>
      </c>
      <c r="B4756" t="s">
        <v>5377</v>
      </c>
      <c r="C4756" t="s">
        <v>4052</v>
      </c>
      <c r="D4756" s="3">
        <v>51.972000000000001</v>
      </c>
      <c r="E4756">
        <v>0</v>
      </c>
    </row>
    <row r="4757" spans="1:5" x14ac:dyDescent="0.25">
      <c r="A4757">
        <v>47120475</v>
      </c>
      <c r="B4757" t="s">
        <v>5379</v>
      </c>
      <c r="C4757" t="s">
        <v>4052</v>
      </c>
      <c r="D4757" s="3">
        <v>0.95067000000000002</v>
      </c>
      <c r="E4757">
        <v>0</v>
      </c>
    </row>
    <row r="4758" spans="1:5" x14ac:dyDescent="0.25">
      <c r="A4758">
        <v>47120491</v>
      </c>
      <c r="B4758" t="s">
        <v>5380</v>
      </c>
      <c r="C4758" t="s">
        <v>4052</v>
      </c>
      <c r="D4758" s="3">
        <v>1.129</v>
      </c>
      <c r="E4758">
        <v>0</v>
      </c>
    </row>
    <row r="4759" spans="1:5" x14ac:dyDescent="0.25">
      <c r="A4759">
        <v>47120509</v>
      </c>
      <c r="B4759" t="s">
        <v>5381</v>
      </c>
      <c r="C4759" t="s">
        <v>4052</v>
      </c>
      <c r="D4759" s="3">
        <v>1.1813</v>
      </c>
      <c r="E4759">
        <v>0</v>
      </c>
    </row>
    <row r="4760" spans="1:5" x14ac:dyDescent="0.25">
      <c r="A4760">
        <v>47120533</v>
      </c>
      <c r="B4760" t="s">
        <v>5382</v>
      </c>
      <c r="C4760" t="s">
        <v>4052</v>
      </c>
      <c r="D4760" s="3">
        <v>1.228</v>
      </c>
      <c r="E4760">
        <v>0</v>
      </c>
    </row>
    <row r="4761" spans="1:5" x14ac:dyDescent="0.25">
      <c r="A4761">
        <v>47120608</v>
      </c>
      <c r="B4761" t="s">
        <v>5383</v>
      </c>
      <c r="C4761" t="s">
        <v>4052</v>
      </c>
      <c r="D4761" s="3">
        <v>1.56</v>
      </c>
      <c r="E4761">
        <v>0</v>
      </c>
    </row>
    <row r="4762" spans="1:5" x14ac:dyDescent="0.25">
      <c r="A4762">
        <v>47120707</v>
      </c>
      <c r="B4762" t="s">
        <v>5384</v>
      </c>
      <c r="C4762" t="s">
        <v>4052</v>
      </c>
      <c r="D4762" s="3" t="e">
        <v>#N/A</v>
      </c>
      <c r="E4762">
        <v>0</v>
      </c>
    </row>
    <row r="4763" spans="1:5" x14ac:dyDescent="0.25">
      <c r="A4763">
        <v>47120772</v>
      </c>
      <c r="B4763" t="s">
        <v>5385</v>
      </c>
      <c r="C4763" t="s">
        <v>4052</v>
      </c>
      <c r="D4763" s="3">
        <v>4.16378</v>
      </c>
      <c r="E4763">
        <v>0</v>
      </c>
    </row>
    <row r="4764" spans="1:5" x14ac:dyDescent="0.25">
      <c r="A4764">
        <v>47120780</v>
      </c>
      <c r="B4764" t="s">
        <v>5386</v>
      </c>
      <c r="C4764" t="s">
        <v>4052</v>
      </c>
      <c r="D4764" s="3">
        <v>9.5112500000000004</v>
      </c>
      <c r="E4764">
        <v>0</v>
      </c>
    </row>
    <row r="4765" spans="1:5" x14ac:dyDescent="0.25">
      <c r="A4765">
        <v>47120822</v>
      </c>
      <c r="B4765" t="s">
        <v>5387</v>
      </c>
      <c r="C4765" t="s">
        <v>4052</v>
      </c>
      <c r="D4765" s="3">
        <v>255.24</v>
      </c>
      <c r="E4765">
        <v>0</v>
      </c>
    </row>
    <row r="4766" spans="1:5" x14ac:dyDescent="0.25">
      <c r="A4766">
        <v>47120830</v>
      </c>
      <c r="B4766" t="s">
        <v>5389</v>
      </c>
      <c r="C4766" t="s">
        <v>4052</v>
      </c>
      <c r="D4766" s="3">
        <v>69.459999999999994</v>
      </c>
      <c r="E4766">
        <v>0</v>
      </c>
    </row>
    <row r="4767" spans="1:5" x14ac:dyDescent="0.25">
      <c r="A4767">
        <v>47120855</v>
      </c>
      <c r="B4767" t="s">
        <v>5390</v>
      </c>
      <c r="C4767" t="s">
        <v>4052</v>
      </c>
      <c r="D4767" s="3">
        <v>2.0922200000000002</v>
      </c>
      <c r="E4767">
        <v>0</v>
      </c>
    </row>
    <row r="4768" spans="1:5" x14ac:dyDescent="0.25">
      <c r="A4768">
        <v>47120863</v>
      </c>
      <c r="B4768" t="s">
        <v>5392</v>
      </c>
      <c r="C4768" t="s">
        <v>4052</v>
      </c>
      <c r="D4768" s="3">
        <v>1.56</v>
      </c>
      <c r="E4768">
        <v>0</v>
      </c>
    </row>
    <row r="4769" spans="1:5" x14ac:dyDescent="0.25">
      <c r="A4769">
        <v>47120889</v>
      </c>
      <c r="B4769" t="s">
        <v>5393</v>
      </c>
      <c r="C4769" t="s">
        <v>4052</v>
      </c>
      <c r="D4769" s="3">
        <v>0.89290000000000003</v>
      </c>
      <c r="E4769">
        <v>0</v>
      </c>
    </row>
    <row r="4770" spans="1:5" x14ac:dyDescent="0.25">
      <c r="A4770">
        <v>47120913</v>
      </c>
      <c r="B4770" t="s">
        <v>5394</v>
      </c>
      <c r="C4770" t="s">
        <v>4052</v>
      </c>
      <c r="D4770" s="3">
        <v>9.0181000000000004</v>
      </c>
      <c r="E4770">
        <v>0</v>
      </c>
    </row>
    <row r="4771" spans="1:5" x14ac:dyDescent="0.25">
      <c r="A4771">
        <v>47120939</v>
      </c>
      <c r="B4771" t="s">
        <v>5395</v>
      </c>
      <c r="C4771" t="s">
        <v>4052</v>
      </c>
      <c r="D4771" s="3">
        <v>7.92</v>
      </c>
      <c r="E4771">
        <v>0</v>
      </c>
    </row>
    <row r="4772" spans="1:5" x14ac:dyDescent="0.25">
      <c r="A4772">
        <v>47120954</v>
      </c>
      <c r="B4772" t="s">
        <v>5396</v>
      </c>
      <c r="C4772" t="s">
        <v>4052</v>
      </c>
      <c r="D4772" s="3">
        <v>0.3579</v>
      </c>
      <c r="E4772">
        <v>0</v>
      </c>
    </row>
    <row r="4773" spans="1:5" x14ac:dyDescent="0.25">
      <c r="A4773">
        <v>47120962</v>
      </c>
      <c r="B4773" t="s">
        <v>5397</v>
      </c>
      <c r="C4773" t="s">
        <v>4052</v>
      </c>
      <c r="D4773" s="3" t="s">
        <v>7802</v>
      </c>
      <c r="E4773">
        <v>0</v>
      </c>
    </row>
    <row r="4774" spans="1:5" x14ac:dyDescent="0.25">
      <c r="A4774">
        <v>47120988</v>
      </c>
      <c r="B4774" t="s">
        <v>5398</v>
      </c>
      <c r="C4774" t="s">
        <v>4052</v>
      </c>
      <c r="D4774" s="3">
        <v>7.6328300000000002</v>
      </c>
      <c r="E4774">
        <v>0</v>
      </c>
    </row>
    <row r="4775" spans="1:5" x14ac:dyDescent="0.25">
      <c r="A4775">
        <v>47120996</v>
      </c>
      <c r="B4775" t="s">
        <v>5399</v>
      </c>
      <c r="C4775" t="s">
        <v>4052</v>
      </c>
      <c r="D4775" s="3">
        <v>2.1848999999999998</v>
      </c>
      <c r="E4775">
        <v>0</v>
      </c>
    </row>
    <row r="4776" spans="1:5" x14ac:dyDescent="0.25">
      <c r="A4776">
        <v>47121002</v>
      </c>
      <c r="B4776" t="s">
        <v>5400</v>
      </c>
      <c r="C4776" t="s">
        <v>4052</v>
      </c>
      <c r="D4776" s="3">
        <v>0.16800000000000001</v>
      </c>
      <c r="E4776">
        <v>0</v>
      </c>
    </row>
    <row r="4777" spans="1:5" x14ac:dyDescent="0.25">
      <c r="A4777">
        <v>47121010</v>
      </c>
      <c r="B4777" t="s">
        <v>5401</v>
      </c>
      <c r="C4777" t="s">
        <v>4052</v>
      </c>
      <c r="D4777" s="3">
        <v>0.11568000000000001</v>
      </c>
      <c r="E4777">
        <v>0</v>
      </c>
    </row>
    <row r="4778" spans="1:5" x14ac:dyDescent="0.25">
      <c r="A4778">
        <v>47121028</v>
      </c>
      <c r="B4778" t="s">
        <v>5402</v>
      </c>
      <c r="C4778" t="s">
        <v>4052</v>
      </c>
      <c r="D4778" s="3">
        <v>0.11700000000000001</v>
      </c>
      <c r="E4778">
        <v>0</v>
      </c>
    </row>
    <row r="4779" spans="1:5" x14ac:dyDescent="0.25">
      <c r="A4779">
        <v>47121044</v>
      </c>
      <c r="B4779" t="s">
        <v>5403</v>
      </c>
      <c r="C4779" t="s">
        <v>4052</v>
      </c>
      <c r="D4779" s="3">
        <v>7.2099999999999997E-2</v>
      </c>
      <c r="E4779">
        <v>0</v>
      </c>
    </row>
    <row r="4780" spans="1:5" x14ac:dyDescent="0.25">
      <c r="A4780">
        <v>47121051</v>
      </c>
      <c r="B4780" t="s">
        <v>5404</v>
      </c>
      <c r="C4780" t="s">
        <v>4052</v>
      </c>
      <c r="D4780" s="3">
        <v>2.9224999999999999</v>
      </c>
      <c r="E4780">
        <v>0</v>
      </c>
    </row>
    <row r="4781" spans="1:5" x14ac:dyDescent="0.25">
      <c r="A4781">
        <v>47121077</v>
      </c>
      <c r="B4781" t="s">
        <v>5405</v>
      </c>
      <c r="C4781" t="s">
        <v>4052</v>
      </c>
      <c r="D4781" s="3">
        <v>0.26400000000000001</v>
      </c>
      <c r="E4781">
        <v>0</v>
      </c>
    </row>
    <row r="4782" spans="1:5" x14ac:dyDescent="0.25">
      <c r="A4782">
        <v>47121127</v>
      </c>
      <c r="B4782" t="s">
        <v>5406</v>
      </c>
      <c r="C4782" t="s">
        <v>4052</v>
      </c>
      <c r="D4782" s="3">
        <v>0.57720000000000005</v>
      </c>
      <c r="E4782">
        <v>0</v>
      </c>
    </row>
    <row r="4783" spans="1:5" x14ac:dyDescent="0.25">
      <c r="A4783">
        <v>47121150</v>
      </c>
      <c r="B4783" t="s">
        <v>5407</v>
      </c>
      <c r="C4783" t="s">
        <v>4052</v>
      </c>
      <c r="D4783" s="3">
        <v>0.504</v>
      </c>
      <c r="E4783">
        <v>0</v>
      </c>
    </row>
    <row r="4784" spans="1:5" x14ac:dyDescent="0.25">
      <c r="A4784">
        <v>47121192</v>
      </c>
      <c r="B4784" t="s">
        <v>5408</v>
      </c>
      <c r="C4784" t="s">
        <v>4052</v>
      </c>
      <c r="D4784" s="3">
        <v>18.186669999999999</v>
      </c>
      <c r="E4784">
        <v>0</v>
      </c>
    </row>
    <row r="4785" spans="1:5" x14ac:dyDescent="0.25">
      <c r="A4785">
        <v>47121218</v>
      </c>
      <c r="B4785" t="s">
        <v>5409</v>
      </c>
      <c r="C4785" t="s">
        <v>4052</v>
      </c>
      <c r="D4785" s="3">
        <v>28.248329999999999</v>
      </c>
      <c r="E4785">
        <v>0</v>
      </c>
    </row>
    <row r="4786" spans="1:5" x14ac:dyDescent="0.25">
      <c r="A4786">
        <v>47121234</v>
      </c>
      <c r="B4786" t="s">
        <v>5410</v>
      </c>
      <c r="C4786" t="s">
        <v>4052</v>
      </c>
      <c r="D4786" s="3">
        <v>20.577999999999999</v>
      </c>
      <c r="E4786">
        <v>0</v>
      </c>
    </row>
    <row r="4787" spans="1:5" x14ac:dyDescent="0.25">
      <c r="A4787">
        <v>47121267</v>
      </c>
      <c r="B4787" t="s">
        <v>5411</v>
      </c>
      <c r="C4787" t="s">
        <v>4052</v>
      </c>
      <c r="D4787" s="3">
        <v>2.1819999999999999E-2</v>
      </c>
      <c r="E4787">
        <v>0</v>
      </c>
    </row>
    <row r="4788" spans="1:5" x14ac:dyDescent="0.25">
      <c r="A4788">
        <v>47121309</v>
      </c>
      <c r="B4788" t="s">
        <v>5412</v>
      </c>
      <c r="C4788" t="s">
        <v>4052</v>
      </c>
      <c r="D4788" s="3">
        <v>1.444E-2</v>
      </c>
      <c r="E4788">
        <v>0</v>
      </c>
    </row>
    <row r="4789" spans="1:5" x14ac:dyDescent="0.25">
      <c r="A4789">
        <v>47121325</v>
      </c>
      <c r="B4789" t="s">
        <v>5413</v>
      </c>
      <c r="C4789" t="s">
        <v>4052</v>
      </c>
      <c r="D4789" s="3" t="e">
        <v>#N/A</v>
      </c>
      <c r="E4789">
        <v>0</v>
      </c>
    </row>
    <row r="4790" spans="1:5" x14ac:dyDescent="0.25">
      <c r="A4790">
        <v>47121333</v>
      </c>
      <c r="B4790" t="s">
        <v>5414</v>
      </c>
      <c r="C4790" t="s">
        <v>4052</v>
      </c>
      <c r="D4790" s="3">
        <v>6.8559999999999999</v>
      </c>
      <c r="E4790">
        <v>0</v>
      </c>
    </row>
    <row r="4791" spans="1:5" x14ac:dyDescent="0.25">
      <c r="A4791">
        <v>47121341</v>
      </c>
      <c r="B4791" t="s">
        <v>5415</v>
      </c>
      <c r="C4791" t="s">
        <v>4052</v>
      </c>
      <c r="D4791" s="3">
        <v>1.0119</v>
      </c>
      <c r="E4791">
        <v>0</v>
      </c>
    </row>
    <row r="4792" spans="1:5" x14ac:dyDescent="0.25">
      <c r="A4792">
        <v>47121382</v>
      </c>
      <c r="B4792" t="s">
        <v>5416</v>
      </c>
      <c r="C4792" t="s">
        <v>4052</v>
      </c>
      <c r="D4792" s="3">
        <v>0.16</v>
      </c>
      <c r="E4792">
        <v>0</v>
      </c>
    </row>
    <row r="4793" spans="1:5" x14ac:dyDescent="0.25">
      <c r="A4793">
        <v>47121408</v>
      </c>
      <c r="B4793" t="s">
        <v>5417</v>
      </c>
      <c r="C4793" t="s">
        <v>4052</v>
      </c>
      <c r="D4793" s="3">
        <v>3.2040000000000002</v>
      </c>
      <c r="E4793">
        <v>0</v>
      </c>
    </row>
    <row r="4794" spans="1:5" x14ac:dyDescent="0.25">
      <c r="A4794">
        <v>47121457</v>
      </c>
      <c r="B4794" t="s">
        <v>5418</v>
      </c>
      <c r="C4794" t="s">
        <v>4052</v>
      </c>
      <c r="D4794" s="3">
        <v>1.0914999999999999</v>
      </c>
      <c r="E4794">
        <v>0</v>
      </c>
    </row>
    <row r="4795" spans="1:5" x14ac:dyDescent="0.25">
      <c r="A4795">
        <v>47121465</v>
      </c>
      <c r="B4795" t="s">
        <v>5419</v>
      </c>
      <c r="C4795" t="s">
        <v>4052</v>
      </c>
      <c r="D4795" s="3" t="e">
        <v>#N/A</v>
      </c>
      <c r="E4795">
        <v>0</v>
      </c>
    </row>
    <row r="4796" spans="1:5" x14ac:dyDescent="0.25">
      <c r="A4796">
        <v>47121598</v>
      </c>
      <c r="B4796" t="s">
        <v>5421</v>
      </c>
      <c r="C4796" t="s">
        <v>4052</v>
      </c>
      <c r="D4796" s="3">
        <v>15.378299999999999</v>
      </c>
      <c r="E4796">
        <v>0</v>
      </c>
    </row>
    <row r="4797" spans="1:5" x14ac:dyDescent="0.25">
      <c r="A4797">
        <v>47121663</v>
      </c>
      <c r="B4797" t="s">
        <v>5422</v>
      </c>
      <c r="C4797" t="s">
        <v>4052</v>
      </c>
      <c r="D4797" s="3">
        <v>2.5000000000000001E-2</v>
      </c>
      <c r="E4797">
        <v>0</v>
      </c>
    </row>
    <row r="4798" spans="1:5" x14ac:dyDescent="0.25">
      <c r="A4798">
        <v>47121689</v>
      </c>
      <c r="B4798" t="s">
        <v>5423</v>
      </c>
      <c r="C4798" t="s">
        <v>4052</v>
      </c>
      <c r="D4798" s="3">
        <v>14.231999999999999</v>
      </c>
      <c r="E4798">
        <v>0</v>
      </c>
    </row>
    <row r="4799" spans="1:5" x14ac:dyDescent="0.25">
      <c r="A4799">
        <v>47121739</v>
      </c>
      <c r="B4799" t="s">
        <v>5424</v>
      </c>
      <c r="C4799" t="s">
        <v>4052</v>
      </c>
      <c r="D4799" s="3">
        <v>13.728</v>
      </c>
      <c r="E4799">
        <v>0</v>
      </c>
    </row>
    <row r="4800" spans="1:5" x14ac:dyDescent="0.25">
      <c r="A4800">
        <v>47121747</v>
      </c>
      <c r="B4800" t="s">
        <v>7832</v>
      </c>
      <c r="C4800" t="s">
        <v>4052</v>
      </c>
      <c r="D4800" s="3">
        <v>354.67500000000001</v>
      </c>
      <c r="E4800">
        <v>0</v>
      </c>
    </row>
    <row r="4801" spans="1:5" x14ac:dyDescent="0.25">
      <c r="A4801">
        <v>47121762</v>
      </c>
      <c r="B4801" t="s">
        <v>5425</v>
      </c>
      <c r="C4801" t="s">
        <v>4052</v>
      </c>
      <c r="D4801" s="3" t="e">
        <v>#N/A</v>
      </c>
      <c r="E4801">
        <v>0</v>
      </c>
    </row>
    <row r="4802" spans="1:5" x14ac:dyDescent="0.25">
      <c r="A4802">
        <v>47121804</v>
      </c>
      <c r="B4802" t="s">
        <v>5426</v>
      </c>
      <c r="C4802" t="s">
        <v>4052</v>
      </c>
      <c r="D4802" s="3">
        <v>14.39</v>
      </c>
      <c r="E4802">
        <v>0</v>
      </c>
    </row>
    <row r="4803" spans="1:5" x14ac:dyDescent="0.25">
      <c r="A4803">
        <v>47121846</v>
      </c>
      <c r="B4803" t="s">
        <v>5427</v>
      </c>
      <c r="C4803" t="s">
        <v>4052</v>
      </c>
      <c r="D4803" s="3">
        <v>2.419</v>
      </c>
      <c r="E4803">
        <v>0</v>
      </c>
    </row>
    <row r="4804" spans="1:5" x14ac:dyDescent="0.25">
      <c r="A4804">
        <v>47121861</v>
      </c>
      <c r="B4804" t="s">
        <v>5428</v>
      </c>
      <c r="C4804" t="s">
        <v>4052</v>
      </c>
      <c r="D4804" s="3">
        <v>356.39</v>
      </c>
      <c r="E4804">
        <v>0</v>
      </c>
    </row>
    <row r="4805" spans="1:5" x14ac:dyDescent="0.25">
      <c r="A4805">
        <v>47121887</v>
      </c>
      <c r="B4805" t="s">
        <v>5430</v>
      </c>
      <c r="C4805" t="s">
        <v>4052</v>
      </c>
      <c r="D4805" s="3">
        <v>2.0226700000000002</v>
      </c>
      <c r="E4805">
        <v>0</v>
      </c>
    </row>
    <row r="4806" spans="1:5" x14ac:dyDescent="0.25">
      <c r="A4806">
        <v>47121929</v>
      </c>
      <c r="B4806" t="s">
        <v>5431</v>
      </c>
      <c r="C4806" t="s">
        <v>4052</v>
      </c>
      <c r="D4806" s="3">
        <v>1.9415</v>
      </c>
      <c r="E4806">
        <v>0</v>
      </c>
    </row>
    <row r="4807" spans="1:5" x14ac:dyDescent="0.25">
      <c r="A4807">
        <v>47121945</v>
      </c>
      <c r="B4807" t="s">
        <v>5432</v>
      </c>
      <c r="C4807" t="s">
        <v>4052</v>
      </c>
      <c r="D4807" s="3">
        <v>4.7043799999999996</v>
      </c>
      <c r="E4807">
        <v>0</v>
      </c>
    </row>
    <row r="4808" spans="1:5" x14ac:dyDescent="0.25">
      <c r="A4808">
        <v>47121960</v>
      </c>
      <c r="B4808" t="s">
        <v>5433</v>
      </c>
      <c r="C4808" t="s">
        <v>4052</v>
      </c>
      <c r="D4808" s="3" t="e">
        <v>#N/A</v>
      </c>
      <c r="E4808">
        <v>0</v>
      </c>
    </row>
    <row r="4809" spans="1:5" x14ac:dyDescent="0.25">
      <c r="A4809">
        <v>47122034</v>
      </c>
      <c r="B4809" t="s">
        <v>5434</v>
      </c>
      <c r="C4809" t="s">
        <v>4052</v>
      </c>
      <c r="D4809" s="3">
        <v>0.40710000000000002</v>
      </c>
      <c r="E4809">
        <v>0</v>
      </c>
    </row>
    <row r="4810" spans="1:5" x14ac:dyDescent="0.25">
      <c r="A4810">
        <v>47122091</v>
      </c>
      <c r="B4810" t="s">
        <v>5435</v>
      </c>
      <c r="C4810" t="s">
        <v>4052</v>
      </c>
      <c r="D4810" s="3">
        <v>1.2104999999999999</v>
      </c>
      <c r="E4810">
        <v>0</v>
      </c>
    </row>
    <row r="4811" spans="1:5" x14ac:dyDescent="0.25">
      <c r="A4811">
        <v>47122109</v>
      </c>
      <c r="B4811" t="s">
        <v>5436</v>
      </c>
      <c r="C4811" t="s">
        <v>4052</v>
      </c>
      <c r="D4811" s="3">
        <v>5.62</v>
      </c>
      <c r="E4811">
        <v>0</v>
      </c>
    </row>
    <row r="4812" spans="1:5" x14ac:dyDescent="0.25">
      <c r="A4812">
        <v>47122125</v>
      </c>
      <c r="B4812" t="s">
        <v>5437</v>
      </c>
      <c r="C4812" t="s">
        <v>4052</v>
      </c>
      <c r="D4812" s="3">
        <v>4.2539999999999996</v>
      </c>
      <c r="E4812">
        <v>0</v>
      </c>
    </row>
    <row r="4813" spans="1:5" x14ac:dyDescent="0.25">
      <c r="A4813">
        <v>47122141</v>
      </c>
      <c r="B4813" t="s">
        <v>5438</v>
      </c>
      <c r="C4813" t="s">
        <v>4052</v>
      </c>
      <c r="D4813" s="3">
        <v>2.3639999999999999</v>
      </c>
      <c r="E4813">
        <v>0</v>
      </c>
    </row>
    <row r="4814" spans="1:5" x14ac:dyDescent="0.25">
      <c r="A4814">
        <v>47122208</v>
      </c>
      <c r="B4814" t="s">
        <v>5440</v>
      </c>
      <c r="C4814" t="s">
        <v>4052</v>
      </c>
      <c r="D4814" s="3">
        <v>0.63</v>
      </c>
      <c r="E4814">
        <v>0</v>
      </c>
    </row>
    <row r="4815" spans="1:5" x14ac:dyDescent="0.25">
      <c r="A4815">
        <v>47122240</v>
      </c>
      <c r="B4815" t="s">
        <v>5441</v>
      </c>
      <c r="C4815" t="s">
        <v>4052</v>
      </c>
      <c r="D4815" s="3" t="e">
        <v>#N/A</v>
      </c>
      <c r="E4815">
        <v>0</v>
      </c>
    </row>
    <row r="4816" spans="1:5" x14ac:dyDescent="0.25">
      <c r="A4816">
        <v>47122257</v>
      </c>
      <c r="B4816" t="s">
        <v>5442</v>
      </c>
      <c r="C4816" t="s">
        <v>4052</v>
      </c>
      <c r="D4816" s="3">
        <v>0.36349999999999999</v>
      </c>
      <c r="E4816">
        <v>0</v>
      </c>
    </row>
    <row r="4817" spans="1:5" x14ac:dyDescent="0.25">
      <c r="A4817">
        <v>47122265</v>
      </c>
      <c r="B4817" t="s">
        <v>5443</v>
      </c>
      <c r="C4817" t="s">
        <v>4052</v>
      </c>
      <c r="D4817" s="3" t="e">
        <v>#N/A</v>
      </c>
      <c r="E4817">
        <v>0</v>
      </c>
    </row>
    <row r="4818" spans="1:5" x14ac:dyDescent="0.25">
      <c r="A4818">
        <v>47122273</v>
      </c>
      <c r="B4818" t="s">
        <v>5444</v>
      </c>
      <c r="C4818" t="s">
        <v>4052</v>
      </c>
      <c r="D4818" s="3">
        <v>0.69</v>
      </c>
      <c r="E4818">
        <v>0</v>
      </c>
    </row>
    <row r="4819" spans="1:5" x14ac:dyDescent="0.25">
      <c r="A4819">
        <v>47122406</v>
      </c>
      <c r="B4819" t="s">
        <v>5445</v>
      </c>
      <c r="C4819" t="s">
        <v>4052</v>
      </c>
      <c r="D4819" s="3">
        <v>158.4</v>
      </c>
      <c r="E4819">
        <v>0</v>
      </c>
    </row>
    <row r="4820" spans="1:5" x14ac:dyDescent="0.25">
      <c r="A4820">
        <v>47122463</v>
      </c>
      <c r="B4820" t="s">
        <v>5446</v>
      </c>
      <c r="C4820" t="s">
        <v>4052</v>
      </c>
      <c r="D4820" s="3">
        <v>2.1946699999999999</v>
      </c>
      <c r="E4820">
        <v>0</v>
      </c>
    </row>
    <row r="4821" spans="1:5" x14ac:dyDescent="0.25">
      <c r="A4821">
        <v>47122471</v>
      </c>
      <c r="B4821" t="s">
        <v>5447</v>
      </c>
      <c r="C4821" t="s">
        <v>4052</v>
      </c>
      <c r="D4821" s="3">
        <v>4.9100000000000003E-3</v>
      </c>
      <c r="E4821">
        <v>0</v>
      </c>
    </row>
    <row r="4822" spans="1:5" x14ac:dyDescent="0.25">
      <c r="A4822">
        <v>47122497</v>
      </c>
      <c r="B4822" t="s">
        <v>5448</v>
      </c>
      <c r="C4822" t="s">
        <v>4052</v>
      </c>
      <c r="D4822" s="3">
        <v>2.1946699999999999</v>
      </c>
      <c r="E4822">
        <v>0</v>
      </c>
    </row>
    <row r="4823" spans="1:5" x14ac:dyDescent="0.25">
      <c r="A4823">
        <v>47122570</v>
      </c>
      <c r="B4823" t="s">
        <v>5449</v>
      </c>
      <c r="C4823" t="s">
        <v>4052</v>
      </c>
      <c r="D4823" s="3">
        <v>0.45929999999999999</v>
      </c>
      <c r="E4823">
        <v>0</v>
      </c>
    </row>
    <row r="4824" spans="1:5" x14ac:dyDescent="0.25">
      <c r="A4824">
        <v>47122653</v>
      </c>
      <c r="B4824" t="s">
        <v>5450</v>
      </c>
      <c r="C4824" t="s">
        <v>4052</v>
      </c>
      <c r="D4824" s="3">
        <v>0.7782</v>
      </c>
      <c r="E4824">
        <v>0</v>
      </c>
    </row>
    <row r="4825" spans="1:5" x14ac:dyDescent="0.25">
      <c r="A4825">
        <v>47122679</v>
      </c>
      <c r="B4825" t="s">
        <v>5451</v>
      </c>
      <c r="C4825" t="s">
        <v>4052</v>
      </c>
      <c r="D4825" s="3">
        <v>3.4354300000000002</v>
      </c>
      <c r="E4825">
        <v>0</v>
      </c>
    </row>
    <row r="4826" spans="1:5" x14ac:dyDescent="0.25">
      <c r="A4826">
        <v>47124006</v>
      </c>
      <c r="B4826" t="s">
        <v>5452</v>
      </c>
      <c r="C4826" t="s">
        <v>4052</v>
      </c>
      <c r="D4826" s="3">
        <v>7.1879999999999997</v>
      </c>
      <c r="E4826">
        <v>0</v>
      </c>
    </row>
    <row r="4827" spans="1:5" x14ac:dyDescent="0.25">
      <c r="A4827">
        <v>47124055</v>
      </c>
      <c r="B4827" t="s">
        <v>5454</v>
      </c>
      <c r="C4827" t="s">
        <v>4052</v>
      </c>
      <c r="D4827" s="3">
        <v>12.412800000000001</v>
      </c>
      <c r="E4827">
        <v>0</v>
      </c>
    </row>
    <row r="4828" spans="1:5" x14ac:dyDescent="0.25">
      <c r="A4828">
        <v>47124089</v>
      </c>
      <c r="B4828" t="s">
        <v>5455</v>
      </c>
      <c r="C4828" t="s">
        <v>4052</v>
      </c>
      <c r="D4828" s="3">
        <v>1.0900000000000001</v>
      </c>
      <c r="E4828">
        <v>0</v>
      </c>
    </row>
    <row r="4829" spans="1:5" x14ac:dyDescent="0.25">
      <c r="A4829">
        <v>47124139</v>
      </c>
      <c r="B4829" t="s">
        <v>5456</v>
      </c>
      <c r="C4829" t="s">
        <v>4052</v>
      </c>
      <c r="D4829" s="3" t="s">
        <v>7802</v>
      </c>
      <c r="E4829">
        <v>0</v>
      </c>
    </row>
    <row r="4830" spans="1:5" x14ac:dyDescent="0.25">
      <c r="A4830">
        <v>47124170</v>
      </c>
      <c r="B4830" t="s">
        <v>5457</v>
      </c>
      <c r="C4830" t="s">
        <v>4052</v>
      </c>
      <c r="D4830" s="3">
        <v>3.2</v>
      </c>
      <c r="E4830">
        <v>0</v>
      </c>
    </row>
    <row r="4831" spans="1:5" x14ac:dyDescent="0.25">
      <c r="A4831">
        <v>47124188</v>
      </c>
      <c r="B4831" t="s">
        <v>5458</v>
      </c>
      <c r="C4831" t="s">
        <v>4052</v>
      </c>
      <c r="D4831" s="3">
        <v>1.716</v>
      </c>
      <c r="E4831">
        <v>0</v>
      </c>
    </row>
    <row r="4832" spans="1:5" x14ac:dyDescent="0.25">
      <c r="A4832">
        <v>47124204</v>
      </c>
      <c r="B4832" t="s">
        <v>5459</v>
      </c>
      <c r="C4832" t="s">
        <v>4052</v>
      </c>
      <c r="D4832" s="3">
        <v>2.8079999999999998</v>
      </c>
      <c r="E4832">
        <v>0</v>
      </c>
    </row>
    <row r="4833" spans="1:5" x14ac:dyDescent="0.25">
      <c r="A4833">
        <v>47124238</v>
      </c>
      <c r="B4833" t="s">
        <v>5460</v>
      </c>
      <c r="C4833" t="s">
        <v>4052</v>
      </c>
      <c r="D4833" s="3" t="e">
        <v>#N/A</v>
      </c>
      <c r="E4833">
        <v>0</v>
      </c>
    </row>
    <row r="4834" spans="1:5" x14ac:dyDescent="0.25">
      <c r="A4834">
        <v>47124287</v>
      </c>
      <c r="B4834" t="s">
        <v>5461</v>
      </c>
      <c r="C4834" t="s">
        <v>4052</v>
      </c>
      <c r="D4834" s="3">
        <v>1.5720000000000001</v>
      </c>
      <c r="E4834">
        <v>0</v>
      </c>
    </row>
    <row r="4835" spans="1:5" x14ac:dyDescent="0.25">
      <c r="A4835">
        <v>47124303</v>
      </c>
      <c r="B4835" t="s">
        <v>5462</v>
      </c>
      <c r="C4835" t="s">
        <v>4052</v>
      </c>
      <c r="D4835" s="3">
        <v>3.3719999999999999</v>
      </c>
      <c r="E4835">
        <v>0</v>
      </c>
    </row>
    <row r="4836" spans="1:5" x14ac:dyDescent="0.25">
      <c r="A4836">
        <v>47124337</v>
      </c>
      <c r="B4836" t="s">
        <v>5463</v>
      </c>
      <c r="C4836" t="s">
        <v>4052</v>
      </c>
      <c r="D4836" s="3">
        <v>4.1619999999999999</v>
      </c>
      <c r="E4836">
        <v>0</v>
      </c>
    </row>
    <row r="4837" spans="1:5" x14ac:dyDescent="0.25">
      <c r="A4837">
        <v>47124428</v>
      </c>
      <c r="B4837" t="s">
        <v>5464</v>
      </c>
      <c r="C4837" t="s">
        <v>4052</v>
      </c>
      <c r="D4837" s="3">
        <v>0.16930999999999999</v>
      </c>
      <c r="E4837">
        <v>0</v>
      </c>
    </row>
    <row r="4838" spans="1:5" x14ac:dyDescent="0.25">
      <c r="A4838">
        <v>47124436</v>
      </c>
      <c r="B4838" t="s">
        <v>5465</v>
      </c>
      <c r="C4838" t="s">
        <v>4052</v>
      </c>
      <c r="D4838" s="3">
        <v>4.2340000000000003E-2</v>
      </c>
      <c r="E4838">
        <v>0</v>
      </c>
    </row>
    <row r="4839" spans="1:5" x14ac:dyDescent="0.25">
      <c r="A4839">
        <v>47124444</v>
      </c>
      <c r="B4839" t="s">
        <v>5466</v>
      </c>
      <c r="C4839" t="s">
        <v>4052</v>
      </c>
      <c r="D4839" s="3">
        <v>9.3659999999999993E-2</v>
      </c>
      <c r="E4839">
        <v>0</v>
      </c>
    </row>
    <row r="4840" spans="1:5" x14ac:dyDescent="0.25">
      <c r="A4840">
        <v>47124451</v>
      </c>
      <c r="B4840" t="s">
        <v>5467</v>
      </c>
      <c r="C4840" t="s">
        <v>4052</v>
      </c>
      <c r="D4840" s="3">
        <v>2.1999999999999999E-2</v>
      </c>
      <c r="E4840">
        <v>0</v>
      </c>
    </row>
    <row r="4841" spans="1:5" x14ac:dyDescent="0.25">
      <c r="A4841">
        <v>47124469</v>
      </c>
      <c r="B4841" t="s">
        <v>5468</v>
      </c>
      <c r="C4841" t="s">
        <v>4052</v>
      </c>
      <c r="D4841" s="3">
        <v>0.39600000000000002</v>
      </c>
      <c r="E4841">
        <v>0</v>
      </c>
    </row>
    <row r="4842" spans="1:5" x14ac:dyDescent="0.25">
      <c r="A4842">
        <v>47124485</v>
      </c>
      <c r="B4842" t="s">
        <v>5469</v>
      </c>
      <c r="C4842" t="s">
        <v>4052</v>
      </c>
      <c r="D4842" s="3">
        <v>0.1482</v>
      </c>
      <c r="E4842">
        <v>0</v>
      </c>
    </row>
    <row r="4843" spans="1:5" x14ac:dyDescent="0.25">
      <c r="A4843">
        <v>47124501</v>
      </c>
      <c r="B4843" t="s">
        <v>5470</v>
      </c>
      <c r="C4843" t="s">
        <v>4052</v>
      </c>
      <c r="D4843" s="3">
        <v>2.496</v>
      </c>
      <c r="E4843">
        <v>0</v>
      </c>
    </row>
    <row r="4844" spans="1:5" x14ac:dyDescent="0.25">
      <c r="A4844">
        <v>47124519</v>
      </c>
      <c r="B4844" t="s">
        <v>5471</v>
      </c>
      <c r="C4844" t="s">
        <v>4052</v>
      </c>
      <c r="D4844" s="3">
        <v>0.88109999999999999</v>
      </c>
      <c r="E4844">
        <v>0</v>
      </c>
    </row>
    <row r="4845" spans="1:5" x14ac:dyDescent="0.25">
      <c r="A4845">
        <v>47124568</v>
      </c>
      <c r="B4845" t="s">
        <v>5473</v>
      </c>
      <c r="C4845" t="s">
        <v>4052</v>
      </c>
      <c r="D4845" s="3">
        <v>0.96540000000000004</v>
      </c>
      <c r="E4845">
        <v>0</v>
      </c>
    </row>
    <row r="4846" spans="1:5" x14ac:dyDescent="0.25">
      <c r="A4846">
        <v>47124634</v>
      </c>
      <c r="B4846" t="s">
        <v>5474</v>
      </c>
      <c r="C4846" t="s">
        <v>4052</v>
      </c>
      <c r="D4846" s="3">
        <v>0.40194000000000002</v>
      </c>
      <c r="E4846">
        <v>0</v>
      </c>
    </row>
    <row r="4847" spans="1:5" x14ac:dyDescent="0.25">
      <c r="A4847">
        <v>47124659</v>
      </c>
      <c r="B4847" t="s">
        <v>5475</v>
      </c>
      <c r="C4847" t="s">
        <v>4052</v>
      </c>
      <c r="D4847" s="3">
        <v>213.54583</v>
      </c>
      <c r="E4847">
        <v>0</v>
      </c>
    </row>
    <row r="4848" spans="1:5" x14ac:dyDescent="0.25">
      <c r="A4848">
        <v>47124774</v>
      </c>
      <c r="B4848" t="s">
        <v>5477</v>
      </c>
      <c r="C4848" t="s">
        <v>4052</v>
      </c>
      <c r="D4848" s="3">
        <v>0.45429999999999998</v>
      </c>
      <c r="E4848">
        <v>0</v>
      </c>
    </row>
    <row r="4849" spans="1:5" x14ac:dyDescent="0.25">
      <c r="A4849">
        <v>47124790</v>
      </c>
      <c r="B4849" t="s">
        <v>5478</v>
      </c>
      <c r="C4849" t="s">
        <v>4052</v>
      </c>
      <c r="D4849" s="3">
        <v>0.38571</v>
      </c>
      <c r="E4849">
        <v>0</v>
      </c>
    </row>
    <row r="4850" spans="1:5" x14ac:dyDescent="0.25">
      <c r="A4850">
        <v>47124816</v>
      </c>
      <c r="B4850" t="s">
        <v>5479</v>
      </c>
      <c r="C4850" t="s">
        <v>4052</v>
      </c>
      <c r="D4850" s="3">
        <v>0.11429</v>
      </c>
      <c r="E4850">
        <v>0</v>
      </c>
    </row>
    <row r="4851" spans="1:5" x14ac:dyDescent="0.25">
      <c r="A4851">
        <v>47124899</v>
      </c>
      <c r="B4851" t="s">
        <v>5480</v>
      </c>
      <c r="C4851" t="s">
        <v>4052</v>
      </c>
      <c r="D4851" s="3" t="e">
        <v>#N/A</v>
      </c>
      <c r="E4851">
        <v>0</v>
      </c>
    </row>
    <row r="4852" spans="1:5" x14ac:dyDescent="0.25">
      <c r="A4852">
        <v>47124931</v>
      </c>
      <c r="B4852" t="s">
        <v>5481</v>
      </c>
      <c r="C4852" t="s">
        <v>4052</v>
      </c>
      <c r="D4852" s="3" t="e">
        <v>#N/A</v>
      </c>
      <c r="E4852">
        <v>0</v>
      </c>
    </row>
    <row r="4853" spans="1:5" x14ac:dyDescent="0.25">
      <c r="A4853">
        <v>47124972</v>
      </c>
      <c r="B4853" t="s">
        <v>5482</v>
      </c>
      <c r="C4853" t="s">
        <v>4052</v>
      </c>
      <c r="D4853" s="3">
        <v>62.85</v>
      </c>
      <c r="E4853">
        <v>0</v>
      </c>
    </row>
    <row r="4854" spans="1:5" x14ac:dyDescent="0.25">
      <c r="A4854">
        <v>47124998</v>
      </c>
      <c r="B4854" t="s">
        <v>5483</v>
      </c>
      <c r="C4854" t="s">
        <v>4052</v>
      </c>
      <c r="D4854" s="3">
        <v>0.38571</v>
      </c>
      <c r="E4854">
        <v>0</v>
      </c>
    </row>
    <row r="4855" spans="1:5" x14ac:dyDescent="0.25">
      <c r="A4855">
        <v>47126035</v>
      </c>
      <c r="B4855" t="s">
        <v>5484</v>
      </c>
      <c r="C4855" t="s">
        <v>4052</v>
      </c>
      <c r="D4855" s="3">
        <v>0.54339999999999999</v>
      </c>
      <c r="E4855">
        <v>0</v>
      </c>
    </row>
    <row r="4856" spans="1:5" x14ac:dyDescent="0.25">
      <c r="A4856">
        <v>47126043</v>
      </c>
      <c r="B4856" t="s">
        <v>5485</v>
      </c>
      <c r="C4856" t="s">
        <v>4052</v>
      </c>
      <c r="D4856" s="3">
        <v>14.433</v>
      </c>
      <c r="E4856">
        <v>0</v>
      </c>
    </row>
    <row r="4857" spans="1:5" x14ac:dyDescent="0.25">
      <c r="A4857">
        <v>47126084</v>
      </c>
      <c r="B4857" t="s">
        <v>5487</v>
      </c>
      <c r="C4857" t="s">
        <v>4052</v>
      </c>
      <c r="D4857" s="3">
        <v>1.4418</v>
      </c>
      <c r="E4857">
        <v>0</v>
      </c>
    </row>
    <row r="4858" spans="1:5" x14ac:dyDescent="0.25">
      <c r="A4858">
        <v>47126142</v>
      </c>
      <c r="B4858" t="s">
        <v>5489</v>
      </c>
      <c r="C4858" t="s">
        <v>4052</v>
      </c>
      <c r="D4858" s="3">
        <v>0.27089999999999997</v>
      </c>
      <c r="E4858">
        <v>0</v>
      </c>
    </row>
    <row r="4859" spans="1:5" x14ac:dyDescent="0.25">
      <c r="A4859">
        <v>47126159</v>
      </c>
      <c r="B4859" t="s">
        <v>5490</v>
      </c>
      <c r="C4859" t="s">
        <v>4052</v>
      </c>
      <c r="D4859" s="3">
        <v>28.088889999999999</v>
      </c>
      <c r="E4859">
        <v>0</v>
      </c>
    </row>
    <row r="4860" spans="1:5" x14ac:dyDescent="0.25">
      <c r="A4860">
        <v>47126167</v>
      </c>
      <c r="B4860" t="s">
        <v>5491</v>
      </c>
      <c r="C4860" t="s">
        <v>4052</v>
      </c>
      <c r="D4860" s="3">
        <v>7.44</v>
      </c>
      <c r="E4860">
        <v>0</v>
      </c>
    </row>
    <row r="4861" spans="1:5" x14ac:dyDescent="0.25">
      <c r="A4861">
        <v>47126175</v>
      </c>
      <c r="B4861" t="s">
        <v>5493</v>
      </c>
      <c r="C4861" t="s">
        <v>4052</v>
      </c>
      <c r="D4861" s="3">
        <v>2.5463</v>
      </c>
      <c r="E4861">
        <v>0</v>
      </c>
    </row>
    <row r="4862" spans="1:5" x14ac:dyDescent="0.25">
      <c r="A4862">
        <v>47126183</v>
      </c>
      <c r="B4862" t="s">
        <v>5494</v>
      </c>
      <c r="C4862" t="s">
        <v>4052</v>
      </c>
      <c r="D4862" s="3">
        <v>1.9134</v>
      </c>
      <c r="E4862">
        <v>0</v>
      </c>
    </row>
    <row r="4863" spans="1:5" x14ac:dyDescent="0.25">
      <c r="A4863">
        <v>47126209</v>
      </c>
      <c r="B4863" t="s">
        <v>5496</v>
      </c>
      <c r="C4863" t="s">
        <v>4052</v>
      </c>
      <c r="D4863" s="3">
        <v>0.4017</v>
      </c>
      <c r="E4863">
        <v>0</v>
      </c>
    </row>
    <row r="4864" spans="1:5" x14ac:dyDescent="0.25">
      <c r="A4864">
        <v>47126225</v>
      </c>
      <c r="B4864" t="s">
        <v>5497</v>
      </c>
      <c r="C4864" t="s">
        <v>4052</v>
      </c>
      <c r="D4864" s="3">
        <v>0.67879999999999996</v>
      </c>
      <c r="E4864">
        <v>0</v>
      </c>
    </row>
    <row r="4865" spans="1:5" x14ac:dyDescent="0.25">
      <c r="A4865">
        <v>47126282</v>
      </c>
      <c r="B4865" t="s">
        <v>5498</v>
      </c>
      <c r="C4865" t="s">
        <v>4052</v>
      </c>
      <c r="D4865" s="3" t="e">
        <v>#N/A</v>
      </c>
      <c r="E4865">
        <v>0</v>
      </c>
    </row>
    <row r="4866" spans="1:5" x14ac:dyDescent="0.25">
      <c r="A4866">
        <v>47126332</v>
      </c>
      <c r="B4866" t="s">
        <v>5499</v>
      </c>
      <c r="C4866" t="s">
        <v>4052</v>
      </c>
      <c r="D4866" s="3">
        <v>3.1419999999999997E-2</v>
      </c>
      <c r="E4866">
        <v>0</v>
      </c>
    </row>
    <row r="4867" spans="1:5" x14ac:dyDescent="0.25">
      <c r="A4867">
        <v>47126381</v>
      </c>
      <c r="B4867" t="s">
        <v>5500</v>
      </c>
      <c r="C4867" t="s">
        <v>4052</v>
      </c>
      <c r="D4867" s="3">
        <v>0.33833000000000002</v>
      </c>
      <c r="E4867">
        <v>0</v>
      </c>
    </row>
    <row r="4868" spans="1:5" x14ac:dyDescent="0.25">
      <c r="A4868">
        <v>47126415</v>
      </c>
      <c r="B4868" t="s">
        <v>5501</v>
      </c>
      <c r="C4868" t="s">
        <v>4052</v>
      </c>
      <c r="D4868" s="3">
        <v>0.75</v>
      </c>
      <c r="E4868">
        <v>0</v>
      </c>
    </row>
    <row r="4869" spans="1:5" x14ac:dyDescent="0.25">
      <c r="A4869">
        <v>47126555</v>
      </c>
      <c r="B4869" t="s">
        <v>5502</v>
      </c>
      <c r="C4869" t="s">
        <v>4052</v>
      </c>
      <c r="D4869" s="3">
        <v>1.0835999999999999</v>
      </c>
      <c r="E4869">
        <v>0</v>
      </c>
    </row>
    <row r="4870" spans="1:5" x14ac:dyDescent="0.25">
      <c r="A4870">
        <v>47126753</v>
      </c>
      <c r="B4870" t="s">
        <v>5503</v>
      </c>
      <c r="C4870" t="s">
        <v>4052</v>
      </c>
      <c r="D4870" s="3">
        <v>0.2732</v>
      </c>
      <c r="E4870">
        <v>0</v>
      </c>
    </row>
    <row r="4871" spans="1:5" x14ac:dyDescent="0.25">
      <c r="A4871">
        <v>47126779</v>
      </c>
      <c r="B4871" t="s">
        <v>5504</v>
      </c>
      <c r="C4871" t="s">
        <v>4052</v>
      </c>
      <c r="D4871" s="3">
        <v>0.59</v>
      </c>
      <c r="E4871">
        <v>0</v>
      </c>
    </row>
    <row r="4872" spans="1:5" x14ac:dyDescent="0.25">
      <c r="A4872">
        <v>47126795</v>
      </c>
      <c r="B4872" t="s">
        <v>5505</v>
      </c>
      <c r="C4872" t="s">
        <v>4052</v>
      </c>
      <c r="D4872" s="3">
        <v>0.87</v>
      </c>
      <c r="E4872">
        <v>0</v>
      </c>
    </row>
    <row r="4873" spans="1:5" x14ac:dyDescent="0.25">
      <c r="A4873">
        <v>47126803</v>
      </c>
      <c r="B4873" t="s">
        <v>5506</v>
      </c>
      <c r="C4873" t="s">
        <v>4052</v>
      </c>
      <c r="D4873" s="3">
        <v>1.82483</v>
      </c>
      <c r="E4873">
        <v>0</v>
      </c>
    </row>
    <row r="4874" spans="1:5" x14ac:dyDescent="0.25">
      <c r="A4874">
        <v>47126829</v>
      </c>
      <c r="B4874" t="s">
        <v>5507</v>
      </c>
      <c r="C4874" t="s">
        <v>4052</v>
      </c>
      <c r="D4874" s="3">
        <v>2.3456000000000001</v>
      </c>
      <c r="E4874">
        <v>0</v>
      </c>
    </row>
    <row r="4875" spans="1:5" x14ac:dyDescent="0.25">
      <c r="A4875">
        <v>47126837</v>
      </c>
      <c r="B4875" t="s">
        <v>5508</v>
      </c>
      <c r="C4875" t="s">
        <v>4052</v>
      </c>
      <c r="D4875" s="3">
        <v>16.884</v>
      </c>
      <c r="E4875">
        <v>0</v>
      </c>
    </row>
    <row r="4876" spans="1:5" x14ac:dyDescent="0.25">
      <c r="A4876">
        <v>47126845</v>
      </c>
      <c r="B4876" t="s">
        <v>5509</v>
      </c>
      <c r="C4876" t="s">
        <v>4052</v>
      </c>
      <c r="D4876" s="3">
        <v>2.9068999999999998</v>
      </c>
      <c r="E4876">
        <v>0</v>
      </c>
    </row>
    <row r="4877" spans="1:5" x14ac:dyDescent="0.25">
      <c r="A4877">
        <v>47126878</v>
      </c>
      <c r="B4877" t="s">
        <v>5510</v>
      </c>
      <c r="C4877" t="s">
        <v>4052</v>
      </c>
      <c r="D4877" s="3" t="e">
        <v>#N/A</v>
      </c>
      <c r="E4877">
        <v>0</v>
      </c>
    </row>
    <row r="4878" spans="1:5" x14ac:dyDescent="0.25">
      <c r="A4878">
        <v>47126910</v>
      </c>
      <c r="B4878" t="s">
        <v>5512</v>
      </c>
      <c r="C4878" t="s">
        <v>4052</v>
      </c>
      <c r="D4878" s="3">
        <v>38.22</v>
      </c>
      <c r="E4878">
        <v>0</v>
      </c>
    </row>
    <row r="4879" spans="1:5" x14ac:dyDescent="0.25">
      <c r="A4879">
        <v>47126928</v>
      </c>
      <c r="B4879" t="s">
        <v>5513</v>
      </c>
      <c r="C4879" t="s">
        <v>4052</v>
      </c>
      <c r="D4879" s="3">
        <v>17.271999999999998</v>
      </c>
      <c r="E4879">
        <v>0</v>
      </c>
    </row>
    <row r="4880" spans="1:5" x14ac:dyDescent="0.25">
      <c r="A4880">
        <v>47126936</v>
      </c>
      <c r="B4880" t="s">
        <v>5514</v>
      </c>
      <c r="C4880" t="s">
        <v>4052</v>
      </c>
      <c r="D4880" s="3">
        <v>2.0078</v>
      </c>
      <c r="E4880">
        <v>0</v>
      </c>
    </row>
    <row r="4881" spans="1:5" x14ac:dyDescent="0.25">
      <c r="A4881">
        <v>47126951</v>
      </c>
      <c r="B4881" t="s">
        <v>5515</v>
      </c>
      <c r="C4881" t="s">
        <v>4052</v>
      </c>
      <c r="D4881" s="3">
        <v>3.4270000000000002E-2</v>
      </c>
      <c r="E4881">
        <v>440.23</v>
      </c>
    </row>
    <row r="4882" spans="1:5" x14ac:dyDescent="0.25">
      <c r="A4882">
        <v>47128015</v>
      </c>
      <c r="B4882" t="s">
        <v>5516</v>
      </c>
      <c r="C4882" t="s">
        <v>4052</v>
      </c>
      <c r="D4882" s="3">
        <v>6.7907000000000002</v>
      </c>
      <c r="E4882">
        <v>0</v>
      </c>
    </row>
    <row r="4883" spans="1:5" x14ac:dyDescent="0.25">
      <c r="A4883">
        <v>47128031</v>
      </c>
      <c r="B4883" t="s">
        <v>5517</v>
      </c>
      <c r="C4883" t="s">
        <v>4052</v>
      </c>
      <c r="D4883" s="3">
        <v>0.68</v>
      </c>
      <c r="E4883">
        <v>0</v>
      </c>
    </row>
    <row r="4884" spans="1:5" x14ac:dyDescent="0.25">
      <c r="A4884">
        <v>47128056</v>
      </c>
      <c r="B4884" t="s">
        <v>5518</v>
      </c>
      <c r="C4884" t="s">
        <v>4052</v>
      </c>
      <c r="D4884" s="3">
        <v>1.2543299999999999</v>
      </c>
      <c r="E4884">
        <v>0</v>
      </c>
    </row>
    <row r="4885" spans="1:5" x14ac:dyDescent="0.25">
      <c r="A4885">
        <v>47128080</v>
      </c>
      <c r="B4885" t="s">
        <v>5519</v>
      </c>
      <c r="C4885" t="s">
        <v>4052</v>
      </c>
      <c r="D4885" s="3">
        <v>0.28749999999999998</v>
      </c>
      <c r="E4885">
        <v>0</v>
      </c>
    </row>
    <row r="4886" spans="1:5" x14ac:dyDescent="0.25">
      <c r="A4886">
        <v>47128106</v>
      </c>
      <c r="B4886" t="s">
        <v>5520</v>
      </c>
      <c r="C4886" t="s">
        <v>4052</v>
      </c>
      <c r="D4886" s="3">
        <v>0.69350000000000001</v>
      </c>
      <c r="E4886">
        <v>0</v>
      </c>
    </row>
    <row r="4887" spans="1:5" x14ac:dyDescent="0.25">
      <c r="A4887">
        <v>47128122</v>
      </c>
      <c r="B4887" t="s">
        <v>5521</v>
      </c>
      <c r="C4887" t="s">
        <v>4052</v>
      </c>
      <c r="D4887" s="3">
        <v>0.68149999999999999</v>
      </c>
      <c r="E4887">
        <v>0</v>
      </c>
    </row>
    <row r="4888" spans="1:5" x14ac:dyDescent="0.25">
      <c r="A4888">
        <v>47128150</v>
      </c>
      <c r="B4888" t="s">
        <v>5522</v>
      </c>
      <c r="C4888" t="s">
        <v>4052</v>
      </c>
      <c r="D4888" s="3">
        <v>0.79790000000000005</v>
      </c>
      <c r="E4888">
        <v>0</v>
      </c>
    </row>
    <row r="4889" spans="1:5" x14ac:dyDescent="0.25">
      <c r="A4889">
        <v>47128189</v>
      </c>
      <c r="B4889" t="s">
        <v>5523</v>
      </c>
      <c r="C4889" t="s">
        <v>4052</v>
      </c>
      <c r="D4889" s="3">
        <v>1.9079999999999999</v>
      </c>
      <c r="E4889">
        <v>0</v>
      </c>
    </row>
    <row r="4890" spans="1:5" x14ac:dyDescent="0.25">
      <c r="A4890">
        <v>47128205</v>
      </c>
      <c r="B4890" t="s">
        <v>5524</v>
      </c>
      <c r="C4890" t="s">
        <v>4052</v>
      </c>
      <c r="D4890" s="3" t="e">
        <v>#N/A</v>
      </c>
      <c r="E4890">
        <v>0</v>
      </c>
    </row>
    <row r="4891" spans="1:5" x14ac:dyDescent="0.25">
      <c r="A4891">
        <v>47128221</v>
      </c>
      <c r="B4891" t="s">
        <v>5525</v>
      </c>
      <c r="C4891" t="s">
        <v>4052</v>
      </c>
      <c r="D4891" s="3">
        <v>10.26</v>
      </c>
      <c r="E4891">
        <v>0</v>
      </c>
    </row>
    <row r="4892" spans="1:5" x14ac:dyDescent="0.25">
      <c r="A4892">
        <v>47128379</v>
      </c>
      <c r="B4892" t="s">
        <v>5527</v>
      </c>
      <c r="C4892" t="s">
        <v>4052</v>
      </c>
      <c r="D4892" s="3">
        <v>0.29732999999999998</v>
      </c>
      <c r="E4892">
        <v>0</v>
      </c>
    </row>
    <row r="4893" spans="1:5" x14ac:dyDescent="0.25">
      <c r="A4893">
        <v>47128478</v>
      </c>
      <c r="B4893" t="s">
        <v>5528</v>
      </c>
      <c r="C4893" t="s">
        <v>4052</v>
      </c>
      <c r="D4893" s="3">
        <v>0.61750000000000005</v>
      </c>
      <c r="E4893">
        <v>0</v>
      </c>
    </row>
    <row r="4894" spans="1:5" x14ac:dyDescent="0.25">
      <c r="A4894">
        <v>47128494</v>
      </c>
      <c r="B4894" t="s">
        <v>5529</v>
      </c>
      <c r="C4894" t="s">
        <v>4052</v>
      </c>
      <c r="D4894" s="3">
        <v>100.108</v>
      </c>
      <c r="E4894">
        <v>0</v>
      </c>
    </row>
    <row r="4895" spans="1:5" x14ac:dyDescent="0.25">
      <c r="A4895">
        <v>47128551</v>
      </c>
      <c r="B4895" t="s">
        <v>5531</v>
      </c>
      <c r="C4895" t="s">
        <v>4052</v>
      </c>
      <c r="D4895" s="3">
        <v>1.1353</v>
      </c>
      <c r="E4895">
        <v>0</v>
      </c>
    </row>
    <row r="4896" spans="1:5" x14ac:dyDescent="0.25">
      <c r="A4896">
        <v>47128601</v>
      </c>
      <c r="B4896" t="s">
        <v>5532</v>
      </c>
      <c r="C4896" t="s">
        <v>4052</v>
      </c>
      <c r="D4896" s="3">
        <v>16.117999999999999</v>
      </c>
      <c r="E4896">
        <v>0</v>
      </c>
    </row>
    <row r="4897" spans="1:5" x14ac:dyDescent="0.25">
      <c r="A4897">
        <v>47130011</v>
      </c>
      <c r="B4897" t="s">
        <v>5533</v>
      </c>
      <c r="C4897" t="s">
        <v>4052</v>
      </c>
      <c r="D4897" s="3">
        <v>1.4371</v>
      </c>
      <c r="E4897">
        <v>0</v>
      </c>
    </row>
    <row r="4898" spans="1:5" x14ac:dyDescent="0.25">
      <c r="A4898">
        <v>47130029</v>
      </c>
      <c r="B4898" t="s">
        <v>5534</v>
      </c>
      <c r="C4898" t="s">
        <v>4052</v>
      </c>
      <c r="D4898" s="3">
        <v>3.3</v>
      </c>
      <c r="E4898">
        <v>0</v>
      </c>
    </row>
    <row r="4899" spans="1:5" x14ac:dyDescent="0.25">
      <c r="A4899">
        <v>47130037</v>
      </c>
      <c r="B4899" t="s">
        <v>5536</v>
      </c>
      <c r="C4899" t="s">
        <v>4052</v>
      </c>
      <c r="D4899" s="3">
        <v>1.6168</v>
      </c>
      <c r="E4899">
        <v>0</v>
      </c>
    </row>
    <row r="4900" spans="1:5" x14ac:dyDescent="0.25">
      <c r="A4900">
        <v>47130060</v>
      </c>
      <c r="B4900" t="s">
        <v>5537</v>
      </c>
      <c r="C4900" t="s">
        <v>4052</v>
      </c>
      <c r="D4900" s="3">
        <v>1.6848000000000001</v>
      </c>
      <c r="E4900">
        <v>0</v>
      </c>
    </row>
    <row r="4901" spans="1:5" x14ac:dyDescent="0.25">
      <c r="A4901">
        <v>47130086</v>
      </c>
      <c r="B4901" t="s">
        <v>5538</v>
      </c>
      <c r="C4901" t="s">
        <v>4052</v>
      </c>
      <c r="D4901" s="3">
        <v>1.6379999999999999</v>
      </c>
      <c r="E4901">
        <v>0</v>
      </c>
    </row>
    <row r="4902" spans="1:5" x14ac:dyDescent="0.25">
      <c r="A4902">
        <v>47130102</v>
      </c>
      <c r="B4902" t="s">
        <v>5540</v>
      </c>
      <c r="C4902" t="s">
        <v>4052</v>
      </c>
      <c r="D4902" s="3">
        <v>0.16270000000000001</v>
      </c>
      <c r="E4902">
        <v>0</v>
      </c>
    </row>
    <row r="4903" spans="1:5" x14ac:dyDescent="0.25">
      <c r="A4903">
        <v>47130110</v>
      </c>
      <c r="B4903" t="s">
        <v>5541</v>
      </c>
      <c r="C4903" t="s">
        <v>4052</v>
      </c>
      <c r="D4903" s="3">
        <v>1.6379999999999999</v>
      </c>
      <c r="E4903">
        <v>0</v>
      </c>
    </row>
    <row r="4904" spans="1:5" x14ac:dyDescent="0.25">
      <c r="A4904">
        <v>47130128</v>
      </c>
      <c r="B4904" t="s">
        <v>5542</v>
      </c>
      <c r="C4904" t="s">
        <v>4052</v>
      </c>
      <c r="D4904" s="3">
        <v>1.0589999999999999</v>
      </c>
      <c r="E4904">
        <v>0</v>
      </c>
    </row>
    <row r="4905" spans="1:5" x14ac:dyDescent="0.25">
      <c r="A4905">
        <v>47130169</v>
      </c>
      <c r="B4905" t="s">
        <v>5543</v>
      </c>
      <c r="C4905" t="s">
        <v>4052</v>
      </c>
      <c r="D4905" s="3" t="e">
        <v>#N/A</v>
      </c>
      <c r="E4905">
        <v>0</v>
      </c>
    </row>
    <row r="4906" spans="1:5" x14ac:dyDescent="0.25">
      <c r="A4906">
        <v>47130201</v>
      </c>
      <c r="B4906" t="s">
        <v>5544</v>
      </c>
      <c r="C4906" t="s">
        <v>4052</v>
      </c>
      <c r="D4906" s="3">
        <v>0.6552</v>
      </c>
      <c r="E4906">
        <v>0</v>
      </c>
    </row>
    <row r="4907" spans="1:5" x14ac:dyDescent="0.25">
      <c r="A4907">
        <v>47130219</v>
      </c>
      <c r="B4907" t="s">
        <v>5545</v>
      </c>
      <c r="C4907" t="s">
        <v>4052</v>
      </c>
      <c r="D4907" s="3">
        <v>8.4650099999999995</v>
      </c>
      <c r="E4907">
        <v>0</v>
      </c>
    </row>
    <row r="4908" spans="1:5" x14ac:dyDescent="0.25">
      <c r="A4908">
        <v>47130243</v>
      </c>
      <c r="B4908" t="s">
        <v>5546</v>
      </c>
      <c r="C4908" t="s">
        <v>4052</v>
      </c>
      <c r="D4908" s="3">
        <v>0.16983000000000001</v>
      </c>
      <c r="E4908">
        <v>0</v>
      </c>
    </row>
    <row r="4909" spans="1:5" x14ac:dyDescent="0.25">
      <c r="A4909">
        <v>47130250</v>
      </c>
      <c r="B4909" t="s">
        <v>5547</v>
      </c>
      <c r="C4909" t="s">
        <v>4052</v>
      </c>
      <c r="D4909" s="3">
        <v>3.0190000000000002E-2</v>
      </c>
      <c r="E4909">
        <v>0</v>
      </c>
    </row>
    <row r="4910" spans="1:5" x14ac:dyDescent="0.25">
      <c r="A4910">
        <v>47130268</v>
      </c>
      <c r="B4910" t="s">
        <v>5548</v>
      </c>
      <c r="C4910" t="s">
        <v>4052</v>
      </c>
      <c r="D4910" s="3">
        <v>0.47799999999999998</v>
      </c>
      <c r="E4910">
        <v>0</v>
      </c>
    </row>
    <row r="4911" spans="1:5" x14ac:dyDescent="0.25">
      <c r="A4911">
        <v>47130276</v>
      </c>
      <c r="B4911" t="s">
        <v>5549</v>
      </c>
      <c r="C4911" t="s">
        <v>4052</v>
      </c>
      <c r="D4911" s="3">
        <v>1.6952</v>
      </c>
      <c r="E4911">
        <v>0</v>
      </c>
    </row>
    <row r="4912" spans="1:5" x14ac:dyDescent="0.25">
      <c r="A4912">
        <v>47130284</v>
      </c>
      <c r="B4912" t="s">
        <v>5551</v>
      </c>
      <c r="C4912" t="s">
        <v>4052</v>
      </c>
      <c r="D4912" s="3">
        <v>0.26667000000000002</v>
      </c>
      <c r="E4912">
        <v>0</v>
      </c>
    </row>
    <row r="4913" spans="1:5" x14ac:dyDescent="0.25">
      <c r="A4913">
        <v>47130292</v>
      </c>
      <c r="B4913" t="s">
        <v>5552</v>
      </c>
      <c r="C4913" t="s">
        <v>4052</v>
      </c>
      <c r="D4913" s="3">
        <v>0.1595</v>
      </c>
      <c r="E4913">
        <v>0</v>
      </c>
    </row>
    <row r="4914" spans="1:5" x14ac:dyDescent="0.25">
      <c r="A4914">
        <v>47130318</v>
      </c>
      <c r="B4914" t="s">
        <v>5553</v>
      </c>
      <c r="C4914" t="s">
        <v>4052</v>
      </c>
      <c r="D4914" s="3">
        <v>1.85429</v>
      </c>
      <c r="E4914">
        <v>0</v>
      </c>
    </row>
    <row r="4915" spans="1:5" x14ac:dyDescent="0.25">
      <c r="A4915">
        <v>47130334</v>
      </c>
      <c r="B4915" t="s">
        <v>5554</v>
      </c>
      <c r="C4915" t="s">
        <v>4052</v>
      </c>
      <c r="D4915" s="3">
        <v>1.6848000000000001</v>
      </c>
      <c r="E4915">
        <v>0</v>
      </c>
    </row>
    <row r="4916" spans="1:5" x14ac:dyDescent="0.25">
      <c r="A4916">
        <v>47130342</v>
      </c>
      <c r="B4916" t="s">
        <v>5555</v>
      </c>
      <c r="C4916" t="s">
        <v>4052</v>
      </c>
      <c r="D4916" s="3">
        <v>0.57169999999999999</v>
      </c>
      <c r="E4916">
        <v>0</v>
      </c>
    </row>
    <row r="4917" spans="1:5" x14ac:dyDescent="0.25">
      <c r="A4917">
        <v>47130367</v>
      </c>
      <c r="B4917" t="s">
        <v>5556</v>
      </c>
      <c r="C4917" t="s">
        <v>4052</v>
      </c>
      <c r="D4917" s="3">
        <v>1.0725</v>
      </c>
      <c r="E4917">
        <v>0</v>
      </c>
    </row>
    <row r="4918" spans="1:5" x14ac:dyDescent="0.25">
      <c r="A4918">
        <v>47130409</v>
      </c>
      <c r="B4918" t="s">
        <v>5557</v>
      </c>
      <c r="C4918" t="s">
        <v>4052</v>
      </c>
      <c r="D4918" s="3">
        <v>441.67</v>
      </c>
      <c r="E4918">
        <v>0</v>
      </c>
    </row>
    <row r="4919" spans="1:5" x14ac:dyDescent="0.25">
      <c r="A4919">
        <v>47130417</v>
      </c>
      <c r="B4919" t="s">
        <v>5559</v>
      </c>
      <c r="C4919" t="s">
        <v>4052</v>
      </c>
      <c r="D4919" s="3">
        <v>0.3851</v>
      </c>
      <c r="E4919">
        <v>0</v>
      </c>
    </row>
    <row r="4920" spans="1:5" x14ac:dyDescent="0.25">
      <c r="A4920">
        <v>47130433</v>
      </c>
      <c r="B4920" t="s">
        <v>5560</v>
      </c>
      <c r="C4920" t="s">
        <v>4052</v>
      </c>
      <c r="D4920" s="3">
        <v>2.97133</v>
      </c>
      <c r="E4920">
        <v>0</v>
      </c>
    </row>
    <row r="4921" spans="1:5" x14ac:dyDescent="0.25">
      <c r="A4921">
        <v>47130441</v>
      </c>
      <c r="B4921" t="s">
        <v>5561</v>
      </c>
      <c r="C4921" t="s">
        <v>4052</v>
      </c>
      <c r="D4921" s="3">
        <v>81.180000000000007</v>
      </c>
      <c r="E4921">
        <v>0</v>
      </c>
    </row>
    <row r="4922" spans="1:5" x14ac:dyDescent="0.25">
      <c r="A4922">
        <v>47130466</v>
      </c>
      <c r="B4922" t="s">
        <v>5562</v>
      </c>
      <c r="C4922" t="s">
        <v>4052</v>
      </c>
      <c r="D4922" s="3">
        <v>5.0063300000000002</v>
      </c>
      <c r="E4922">
        <v>0</v>
      </c>
    </row>
    <row r="4923" spans="1:5" x14ac:dyDescent="0.25">
      <c r="A4923">
        <v>47130474</v>
      </c>
      <c r="B4923" t="s">
        <v>5563</v>
      </c>
      <c r="C4923" t="s">
        <v>4052</v>
      </c>
      <c r="D4923" s="3">
        <v>0.46739999999999998</v>
      </c>
      <c r="E4923">
        <v>0</v>
      </c>
    </row>
    <row r="4924" spans="1:5" x14ac:dyDescent="0.25">
      <c r="A4924">
        <v>47130482</v>
      </c>
      <c r="B4924" t="s">
        <v>5564</v>
      </c>
      <c r="C4924" t="s">
        <v>4052</v>
      </c>
      <c r="D4924" s="3">
        <v>5.56867</v>
      </c>
      <c r="E4924">
        <v>0</v>
      </c>
    </row>
    <row r="4925" spans="1:5" x14ac:dyDescent="0.25">
      <c r="A4925">
        <v>47130508</v>
      </c>
      <c r="B4925" t="s">
        <v>5565</v>
      </c>
      <c r="C4925" t="s">
        <v>4052</v>
      </c>
      <c r="D4925" s="3">
        <v>1.4670000000000001</v>
      </c>
      <c r="E4925">
        <v>0</v>
      </c>
    </row>
    <row r="4926" spans="1:5" x14ac:dyDescent="0.25">
      <c r="A4926">
        <v>47130516</v>
      </c>
      <c r="B4926" t="s">
        <v>5566</v>
      </c>
      <c r="C4926" t="s">
        <v>4052</v>
      </c>
      <c r="D4926" s="3">
        <v>0.4652</v>
      </c>
      <c r="E4926">
        <v>0</v>
      </c>
    </row>
    <row r="4927" spans="1:5" x14ac:dyDescent="0.25">
      <c r="A4927">
        <v>47130532</v>
      </c>
      <c r="B4927" t="s">
        <v>5567</v>
      </c>
      <c r="C4927" t="s">
        <v>4052</v>
      </c>
      <c r="D4927" s="3">
        <v>1.1444000000000001</v>
      </c>
      <c r="E4927">
        <v>0</v>
      </c>
    </row>
    <row r="4928" spans="1:5" x14ac:dyDescent="0.25">
      <c r="A4928">
        <v>47130565</v>
      </c>
      <c r="B4928" t="s">
        <v>5568</v>
      </c>
      <c r="C4928" t="s">
        <v>4052</v>
      </c>
      <c r="D4928" s="3">
        <v>0.14860000000000001</v>
      </c>
      <c r="E4928">
        <v>0</v>
      </c>
    </row>
    <row r="4929" spans="1:5" x14ac:dyDescent="0.25">
      <c r="A4929">
        <v>47130573</v>
      </c>
      <c r="B4929" t="s">
        <v>5569</v>
      </c>
      <c r="C4929" t="s">
        <v>4052</v>
      </c>
      <c r="D4929" s="3">
        <v>1.6952</v>
      </c>
      <c r="E4929">
        <v>0</v>
      </c>
    </row>
    <row r="4930" spans="1:5" x14ac:dyDescent="0.25">
      <c r="A4930">
        <v>47130599</v>
      </c>
      <c r="B4930" t="s">
        <v>5570</v>
      </c>
      <c r="C4930" t="s">
        <v>4052</v>
      </c>
      <c r="D4930" s="3">
        <v>0.47516999999999998</v>
      </c>
      <c r="E4930">
        <v>0</v>
      </c>
    </row>
    <row r="4931" spans="1:5" x14ac:dyDescent="0.25">
      <c r="A4931">
        <v>47130623</v>
      </c>
      <c r="B4931" t="s">
        <v>5571</v>
      </c>
      <c r="C4931" t="s">
        <v>4052</v>
      </c>
      <c r="D4931" s="3">
        <v>0.80579999999999996</v>
      </c>
      <c r="E4931">
        <v>0</v>
      </c>
    </row>
    <row r="4932" spans="1:5" x14ac:dyDescent="0.25">
      <c r="A4932">
        <v>47130631</v>
      </c>
      <c r="B4932" t="s">
        <v>5572</v>
      </c>
      <c r="C4932" t="s">
        <v>4052</v>
      </c>
      <c r="D4932" s="3">
        <v>1225.6099999999999</v>
      </c>
      <c r="E4932">
        <v>0</v>
      </c>
    </row>
    <row r="4933" spans="1:5" x14ac:dyDescent="0.25">
      <c r="A4933">
        <v>47130649</v>
      </c>
      <c r="B4933" t="s">
        <v>5573</v>
      </c>
      <c r="C4933" t="s">
        <v>4052</v>
      </c>
      <c r="D4933" s="3">
        <v>2.6545000000000001</v>
      </c>
      <c r="E4933">
        <v>0</v>
      </c>
    </row>
    <row r="4934" spans="1:5" x14ac:dyDescent="0.25">
      <c r="A4934">
        <v>47130656</v>
      </c>
      <c r="B4934" t="s">
        <v>5574</v>
      </c>
      <c r="C4934" t="s">
        <v>4052</v>
      </c>
      <c r="D4934" s="3">
        <v>1.7709999999999999</v>
      </c>
      <c r="E4934">
        <v>0</v>
      </c>
    </row>
    <row r="4935" spans="1:5" x14ac:dyDescent="0.25">
      <c r="A4935">
        <v>47130664</v>
      </c>
      <c r="B4935" t="s">
        <v>5575</v>
      </c>
      <c r="C4935" t="s">
        <v>4052</v>
      </c>
      <c r="D4935" s="3">
        <v>2.7071000000000001</v>
      </c>
      <c r="E4935">
        <v>0</v>
      </c>
    </row>
    <row r="4936" spans="1:5" x14ac:dyDescent="0.25">
      <c r="A4936">
        <v>47130672</v>
      </c>
      <c r="B4936" t="s">
        <v>5576</v>
      </c>
      <c r="C4936" t="s">
        <v>4052</v>
      </c>
      <c r="D4936" s="3">
        <v>1.6080000000000001</v>
      </c>
      <c r="E4936">
        <v>0</v>
      </c>
    </row>
    <row r="4937" spans="1:5" x14ac:dyDescent="0.25">
      <c r="A4937">
        <v>47130680</v>
      </c>
      <c r="B4937" t="s">
        <v>5577</v>
      </c>
      <c r="C4937" t="s">
        <v>4052</v>
      </c>
      <c r="D4937" s="3">
        <v>2.2799999999999998</v>
      </c>
      <c r="E4937">
        <v>0</v>
      </c>
    </row>
    <row r="4938" spans="1:5" x14ac:dyDescent="0.25">
      <c r="A4938">
        <v>47130698</v>
      </c>
      <c r="B4938" t="s">
        <v>5578</v>
      </c>
      <c r="C4938" t="s">
        <v>4052</v>
      </c>
      <c r="D4938" s="3">
        <v>0.66</v>
      </c>
      <c r="E4938">
        <v>0</v>
      </c>
    </row>
    <row r="4939" spans="1:5" x14ac:dyDescent="0.25">
      <c r="A4939">
        <v>47130706</v>
      </c>
      <c r="B4939" t="s">
        <v>5579</v>
      </c>
      <c r="C4939" t="s">
        <v>4052</v>
      </c>
      <c r="D4939" s="3">
        <v>3.9449000000000001</v>
      </c>
      <c r="E4939">
        <v>0</v>
      </c>
    </row>
    <row r="4940" spans="1:5" x14ac:dyDescent="0.25">
      <c r="A4940">
        <v>47130714</v>
      </c>
      <c r="B4940" t="s">
        <v>5580</v>
      </c>
      <c r="C4940" t="s">
        <v>4052</v>
      </c>
      <c r="D4940" s="3">
        <v>0.55000000000000004</v>
      </c>
      <c r="E4940">
        <v>0</v>
      </c>
    </row>
    <row r="4941" spans="1:5" x14ac:dyDescent="0.25">
      <c r="A4941">
        <v>47130730</v>
      </c>
      <c r="B4941" t="s">
        <v>5581</v>
      </c>
      <c r="C4941" t="s">
        <v>4052</v>
      </c>
      <c r="D4941" s="3">
        <v>0.44</v>
      </c>
      <c r="E4941">
        <v>0</v>
      </c>
    </row>
    <row r="4942" spans="1:5" x14ac:dyDescent="0.25">
      <c r="A4942">
        <v>47130748</v>
      </c>
      <c r="B4942" t="s">
        <v>5582</v>
      </c>
      <c r="C4942" t="s">
        <v>4052</v>
      </c>
      <c r="D4942" s="3">
        <v>81.180000000000007</v>
      </c>
      <c r="E4942">
        <v>0</v>
      </c>
    </row>
    <row r="4943" spans="1:5" x14ac:dyDescent="0.25">
      <c r="A4943">
        <v>47130755</v>
      </c>
      <c r="B4943" t="s">
        <v>5583</v>
      </c>
      <c r="C4943" t="s">
        <v>4052</v>
      </c>
      <c r="D4943" s="3">
        <v>962.09</v>
      </c>
      <c r="E4943">
        <v>0</v>
      </c>
    </row>
    <row r="4944" spans="1:5" x14ac:dyDescent="0.25">
      <c r="A4944">
        <v>47130763</v>
      </c>
      <c r="B4944" t="s">
        <v>5584</v>
      </c>
      <c r="C4944" t="s">
        <v>4052</v>
      </c>
      <c r="D4944" s="3">
        <v>14.725899999999999</v>
      </c>
      <c r="E4944">
        <v>0</v>
      </c>
    </row>
    <row r="4945" spans="1:5" x14ac:dyDescent="0.25">
      <c r="A4945">
        <v>47130789</v>
      </c>
      <c r="B4945" t="s">
        <v>5585</v>
      </c>
      <c r="C4945" t="s">
        <v>4052</v>
      </c>
      <c r="D4945" s="3">
        <v>7.3400000000000007E-2</v>
      </c>
      <c r="E4945">
        <v>0</v>
      </c>
    </row>
    <row r="4946" spans="1:5" x14ac:dyDescent="0.25">
      <c r="A4946">
        <v>47130805</v>
      </c>
      <c r="B4946" t="s">
        <v>5586</v>
      </c>
      <c r="C4946" t="s">
        <v>4052</v>
      </c>
      <c r="D4946" s="3">
        <v>16.820799999999998</v>
      </c>
      <c r="E4946">
        <v>0</v>
      </c>
    </row>
    <row r="4947" spans="1:5" x14ac:dyDescent="0.25">
      <c r="A4947">
        <v>47130813</v>
      </c>
      <c r="B4947" t="s">
        <v>5587</v>
      </c>
      <c r="C4947" t="s">
        <v>4052</v>
      </c>
      <c r="D4947" s="3">
        <v>0.94320000000000004</v>
      </c>
      <c r="E4947">
        <v>0</v>
      </c>
    </row>
    <row r="4948" spans="1:5" x14ac:dyDescent="0.25">
      <c r="A4948">
        <v>47130821</v>
      </c>
      <c r="B4948" t="s">
        <v>5588</v>
      </c>
      <c r="C4948" t="s">
        <v>4052</v>
      </c>
      <c r="D4948" s="3">
        <v>0.14399999999999999</v>
      </c>
      <c r="E4948">
        <v>0</v>
      </c>
    </row>
    <row r="4949" spans="1:5" x14ac:dyDescent="0.25">
      <c r="A4949">
        <v>47130870</v>
      </c>
      <c r="B4949" t="s">
        <v>5589</v>
      </c>
      <c r="C4949" t="s">
        <v>4052</v>
      </c>
      <c r="D4949" s="3">
        <v>1.018</v>
      </c>
      <c r="E4949">
        <v>0</v>
      </c>
    </row>
    <row r="4950" spans="1:5" x14ac:dyDescent="0.25">
      <c r="A4950">
        <v>47130896</v>
      </c>
      <c r="B4950" t="s">
        <v>5590</v>
      </c>
      <c r="C4950" t="s">
        <v>4052</v>
      </c>
      <c r="D4950" s="3">
        <v>7.4399999999999994E-2</v>
      </c>
      <c r="E4950">
        <v>0</v>
      </c>
    </row>
    <row r="4951" spans="1:5" x14ac:dyDescent="0.25">
      <c r="A4951">
        <v>47130920</v>
      </c>
      <c r="B4951" t="s">
        <v>5591</v>
      </c>
      <c r="C4951" t="s">
        <v>4052</v>
      </c>
      <c r="D4951" s="3">
        <v>1.1187800000000001</v>
      </c>
      <c r="E4951">
        <v>0</v>
      </c>
    </row>
    <row r="4952" spans="1:5" x14ac:dyDescent="0.25">
      <c r="A4952">
        <v>47130938</v>
      </c>
      <c r="B4952" t="s">
        <v>5592</v>
      </c>
      <c r="C4952" t="s">
        <v>4052</v>
      </c>
      <c r="D4952" s="3">
        <v>0.1106</v>
      </c>
      <c r="E4952">
        <v>0</v>
      </c>
    </row>
    <row r="4953" spans="1:5" x14ac:dyDescent="0.25">
      <c r="A4953">
        <v>47130953</v>
      </c>
      <c r="B4953" t="s">
        <v>5593</v>
      </c>
      <c r="C4953" t="s">
        <v>4052</v>
      </c>
      <c r="D4953" s="3">
        <v>1.4212</v>
      </c>
      <c r="E4953">
        <v>0</v>
      </c>
    </row>
    <row r="4954" spans="1:5" x14ac:dyDescent="0.25">
      <c r="A4954">
        <v>47130961</v>
      </c>
      <c r="B4954" t="s">
        <v>5594</v>
      </c>
      <c r="C4954" t="s">
        <v>4052</v>
      </c>
      <c r="D4954" s="3" t="e">
        <v>#N/A</v>
      </c>
      <c r="E4954">
        <v>0</v>
      </c>
    </row>
    <row r="4955" spans="1:5" x14ac:dyDescent="0.25">
      <c r="A4955">
        <v>47130979</v>
      </c>
      <c r="B4955" t="s">
        <v>5595</v>
      </c>
      <c r="C4955" t="s">
        <v>4052</v>
      </c>
      <c r="D4955" s="3">
        <v>0.83050000000000002</v>
      </c>
      <c r="E4955">
        <v>0</v>
      </c>
    </row>
    <row r="4956" spans="1:5" x14ac:dyDescent="0.25">
      <c r="A4956">
        <v>47130987</v>
      </c>
      <c r="B4956" t="s">
        <v>5596</v>
      </c>
      <c r="C4956" t="s">
        <v>4052</v>
      </c>
      <c r="D4956" s="3">
        <v>0.64970000000000006</v>
      </c>
      <c r="E4956">
        <v>0</v>
      </c>
    </row>
    <row r="4957" spans="1:5" x14ac:dyDescent="0.25">
      <c r="A4957">
        <v>47130995</v>
      </c>
      <c r="B4957" t="s">
        <v>5597</v>
      </c>
      <c r="C4957" t="s">
        <v>4052</v>
      </c>
      <c r="D4957" s="3">
        <v>12.78467</v>
      </c>
      <c r="E4957">
        <v>0</v>
      </c>
    </row>
    <row r="4958" spans="1:5" x14ac:dyDescent="0.25">
      <c r="A4958">
        <v>47131001</v>
      </c>
      <c r="B4958" t="s">
        <v>5598</v>
      </c>
      <c r="C4958" t="s">
        <v>4052</v>
      </c>
      <c r="D4958" s="3">
        <v>0.91778000000000004</v>
      </c>
      <c r="E4958">
        <v>0</v>
      </c>
    </row>
    <row r="4959" spans="1:5" x14ac:dyDescent="0.25">
      <c r="A4959">
        <v>47131035</v>
      </c>
      <c r="B4959" t="s">
        <v>5599</v>
      </c>
      <c r="C4959" t="s">
        <v>4052</v>
      </c>
      <c r="D4959" s="3">
        <v>0.18440000000000001</v>
      </c>
      <c r="E4959">
        <v>0</v>
      </c>
    </row>
    <row r="4960" spans="1:5" x14ac:dyDescent="0.25">
      <c r="A4960">
        <v>47131043</v>
      </c>
      <c r="B4960" t="s">
        <v>5600</v>
      </c>
      <c r="C4960" t="s">
        <v>4052</v>
      </c>
      <c r="D4960" s="3" t="e">
        <v>#N/A</v>
      </c>
      <c r="E4960">
        <v>0</v>
      </c>
    </row>
    <row r="4961" spans="1:5" x14ac:dyDescent="0.25">
      <c r="A4961">
        <v>47131068</v>
      </c>
      <c r="B4961" t="s">
        <v>5601</v>
      </c>
      <c r="C4961" t="s">
        <v>4052</v>
      </c>
      <c r="D4961" s="3">
        <v>3.38</v>
      </c>
      <c r="E4961">
        <v>0</v>
      </c>
    </row>
    <row r="4962" spans="1:5" x14ac:dyDescent="0.25">
      <c r="A4962">
        <v>47131076</v>
      </c>
      <c r="B4962" t="s">
        <v>5602</v>
      </c>
      <c r="C4962" t="s">
        <v>4052</v>
      </c>
      <c r="D4962" s="3">
        <v>3.1718999999999999</v>
      </c>
      <c r="E4962">
        <v>0</v>
      </c>
    </row>
    <row r="4963" spans="1:5" x14ac:dyDescent="0.25">
      <c r="A4963">
        <v>47131084</v>
      </c>
      <c r="B4963" t="s">
        <v>5603</v>
      </c>
      <c r="C4963" t="s">
        <v>4052</v>
      </c>
      <c r="D4963" s="3">
        <v>4.4179000000000004</v>
      </c>
      <c r="E4963">
        <v>0</v>
      </c>
    </row>
    <row r="4964" spans="1:5" x14ac:dyDescent="0.25">
      <c r="A4964">
        <v>47131092</v>
      </c>
      <c r="B4964" t="s">
        <v>5604</v>
      </c>
      <c r="C4964" t="s">
        <v>4052</v>
      </c>
      <c r="D4964" s="3">
        <v>1.8721000000000001</v>
      </c>
      <c r="E4964">
        <v>0</v>
      </c>
    </row>
    <row r="4965" spans="1:5" x14ac:dyDescent="0.25">
      <c r="A4965">
        <v>47131100</v>
      </c>
      <c r="B4965" t="s">
        <v>5605</v>
      </c>
      <c r="C4965" t="s">
        <v>4052</v>
      </c>
      <c r="D4965" s="3">
        <v>0.71879999999999999</v>
      </c>
      <c r="E4965">
        <v>0</v>
      </c>
    </row>
    <row r="4966" spans="1:5" x14ac:dyDescent="0.25">
      <c r="A4966">
        <v>47131118</v>
      </c>
      <c r="B4966" t="s">
        <v>5606</v>
      </c>
      <c r="C4966" t="s">
        <v>4052</v>
      </c>
      <c r="D4966" s="3">
        <v>0.88629999999999998</v>
      </c>
      <c r="E4966">
        <v>0</v>
      </c>
    </row>
    <row r="4967" spans="1:5" x14ac:dyDescent="0.25">
      <c r="A4967">
        <v>47131134</v>
      </c>
      <c r="B4967" t="s">
        <v>5607</v>
      </c>
      <c r="C4967" t="s">
        <v>4052</v>
      </c>
      <c r="D4967" s="3">
        <v>5.3239000000000001</v>
      </c>
      <c r="E4967">
        <v>0</v>
      </c>
    </row>
    <row r="4968" spans="1:5" x14ac:dyDescent="0.25">
      <c r="A4968">
        <v>47131142</v>
      </c>
      <c r="B4968" t="s">
        <v>5608</v>
      </c>
      <c r="C4968" t="s">
        <v>4052</v>
      </c>
      <c r="D4968" s="3">
        <v>3.6479999999999999E-2</v>
      </c>
      <c r="E4968">
        <v>0</v>
      </c>
    </row>
    <row r="4969" spans="1:5" x14ac:dyDescent="0.25">
      <c r="A4969">
        <v>47131167</v>
      </c>
      <c r="B4969" t="s">
        <v>5610</v>
      </c>
      <c r="C4969" t="s">
        <v>4052</v>
      </c>
      <c r="D4969" s="3" t="e">
        <v>#N/A</v>
      </c>
      <c r="E4969">
        <v>0</v>
      </c>
    </row>
    <row r="4970" spans="1:5" x14ac:dyDescent="0.25">
      <c r="A4970">
        <v>47131183</v>
      </c>
      <c r="B4970" t="s">
        <v>5611</v>
      </c>
      <c r="C4970" t="s">
        <v>4052</v>
      </c>
      <c r="D4970" s="3">
        <v>3.972</v>
      </c>
      <c r="E4970">
        <v>0</v>
      </c>
    </row>
    <row r="4971" spans="1:5" x14ac:dyDescent="0.25">
      <c r="A4971">
        <v>47131233</v>
      </c>
      <c r="B4971" t="s">
        <v>5612</v>
      </c>
      <c r="C4971" t="s">
        <v>4052</v>
      </c>
      <c r="D4971" s="3">
        <v>7.6559999999999997</v>
      </c>
      <c r="E4971">
        <v>0</v>
      </c>
    </row>
    <row r="4972" spans="1:5" x14ac:dyDescent="0.25">
      <c r="A4972">
        <v>47131241</v>
      </c>
      <c r="B4972" t="s">
        <v>5614</v>
      </c>
      <c r="C4972" t="s">
        <v>4052</v>
      </c>
      <c r="D4972" s="3">
        <v>12.3292</v>
      </c>
      <c r="E4972">
        <v>0</v>
      </c>
    </row>
    <row r="4973" spans="1:5" x14ac:dyDescent="0.25">
      <c r="A4973">
        <v>47131274</v>
      </c>
      <c r="B4973" t="s">
        <v>5615</v>
      </c>
      <c r="C4973" t="s">
        <v>4052</v>
      </c>
      <c r="D4973" s="3">
        <v>2.3708</v>
      </c>
      <c r="E4973">
        <v>0</v>
      </c>
    </row>
    <row r="4974" spans="1:5" x14ac:dyDescent="0.25">
      <c r="A4974">
        <v>47131290</v>
      </c>
      <c r="B4974" t="s">
        <v>5616</v>
      </c>
      <c r="C4974" t="s">
        <v>4052</v>
      </c>
      <c r="D4974" s="3">
        <v>0.65649999999999997</v>
      </c>
      <c r="E4974">
        <v>0</v>
      </c>
    </row>
    <row r="4975" spans="1:5" x14ac:dyDescent="0.25">
      <c r="A4975">
        <v>47131308</v>
      </c>
      <c r="B4975" t="s">
        <v>5617</v>
      </c>
      <c r="C4975" t="s">
        <v>4052</v>
      </c>
      <c r="D4975" s="3">
        <v>9.4420000000000002</v>
      </c>
      <c r="E4975">
        <v>0</v>
      </c>
    </row>
    <row r="4976" spans="1:5" x14ac:dyDescent="0.25">
      <c r="A4976">
        <v>47131324</v>
      </c>
      <c r="B4976" t="s">
        <v>5619</v>
      </c>
      <c r="C4976" t="s">
        <v>4052</v>
      </c>
      <c r="D4976" s="3">
        <v>27.1</v>
      </c>
      <c r="E4976">
        <v>0</v>
      </c>
    </row>
    <row r="4977" spans="1:5" x14ac:dyDescent="0.25">
      <c r="A4977">
        <v>47131332</v>
      </c>
      <c r="B4977" t="s">
        <v>5620</v>
      </c>
      <c r="C4977" t="s">
        <v>4052</v>
      </c>
      <c r="D4977" s="3">
        <v>2.2799999999999998</v>
      </c>
      <c r="E4977">
        <v>0</v>
      </c>
    </row>
    <row r="4978" spans="1:5" x14ac:dyDescent="0.25">
      <c r="A4978">
        <v>47131340</v>
      </c>
      <c r="B4978" t="s">
        <v>5621</v>
      </c>
      <c r="C4978" t="s">
        <v>4052</v>
      </c>
      <c r="D4978" s="3">
        <v>89.77</v>
      </c>
      <c r="E4978">
        <v>0</v>
      </c>
    </row>
    <row r="4979" spans="1:5" x14ac:dyDescent="0.25">
      <c r="A4979">
        <v>47131357</v>
      </c>
      <c r="B4979" t="s">
        <v>5622</v>
      </c>
      <c r="C4979" t="s">
        <v>4052</v>
      </c>
      <c r="D4979" s="3">
        <v>0.91</v>
      </c>
      <c r="E4979">
        <v>0</v>
      </c>
    </row>
    <row r="4980" spans="1:5" x14ac:dyDescent="0.25">
      <c r="A4980">
        <v>47131381</v>
      </c>
      <c r="B4980" t="s">
        <v>5623</v>
      </c>
      <c r="C4980" t="s">
        <v>4052</v>
      </c>
      <c r="D4980" s="3">
        <v>2.775E-2</v>
      </c>
      <c r="E4980">
        <v>0</v>
      </c>
    </row>
    <row r="4981" spans="1:5" x14ac:dyDescent="0.25">
      <c r="A4981">
        <v>47131407</v>
      </c>
      <c r="B4981" t="s">
        <v>5624</v>
      </c>
      <c r="C4981" t="s">
        <v>4052</v>
      </c>
      <c r="D4981" s="3">
        <v>0.19111</v>
      </c>
      <c r="E4981">
        <v>0</v>
      </c>
    </row>
    <row r="4982" spans="1:5" x14ac:dyDescent="0.25">
      <c r="A4982">
        <v>47131431</v>
      </c>
      <c r="B4982" t="s">
        <v>5626</v>
      </c>
      <c r="C4982" t="s">
        <v>4052</v>
      </c>
      <c r="D4982" s="3" t="e">
        <v>#N/A</v>
      </c>
      <c r="E4982">
        <v>0</v>
      </c>
    </row>
    <row r="4983" spans="1:5" x14ac:dyDescent="0.25">
      <c r="A4983">
        <v>47131456</v>
      </c>
      <c r="B4983" t="s">
        <v>5627</v>
      </c>
      <c r="C4983" t="s">
        <v>4052</v>
      </c>
      <c r="D4983" s="3">
        <v>2.3544999999999998</v>
      </c>
      <c r="E4983">
        <v>0</v>
      </c>
    </row>
    <row r="4984" spans="1:5" x14ac:dyDescent="0.25">
      <c r="A4984">
        <v>47131498</v>
      </c>
      <c r="B4984" t="s">
        <v>5628</v>
      </c>
      <c r="C4984" t="s">
        <v>4052</v>
      </c>
      <c r="D4984" s="3">
        <v>0.495</v>
      </c>
      <c r="E4984">
        <v>0</v>
      </c>
    </row>
    <row r="4985" spans="1:5" x14ac:dyDescent="0.25">
      <c r="A4985">
        <v>47131548</v>
      </c>
      <c r="B4985" t="s">
        <v>5629</v>
      </c>
      <c r="C4985" t="s">
        <v>4052</v>
      </c>
      <c r="D4985" s="3" t="e">
        <v>#N/A</v>
      </c>
      <c r="E4985">
        <v>0</v>
      </c>
    </row>
    <row r="4986" spans="1:5" x14ac:dyDescent="0.25">
      <c r="A4986">
        <v>47131571</v>
      </c>
      <c r="B4986" t="s">
        <v>5630</v>
      </c>
      <c r="C4986" t="s">
        <v>4052</v>
      </c>
      <c r="D4986" s="3">
        <v>1.1666700000000001</v>
      </c>
      <c r="E4986">
        <v>0</v>
      </c>
    </row>
    <row r="4987" spans="1:5" x14ac:dyDescent="0.25">
      <c r="A4987">
        <v>47131597</v>
      </c>
      <c r="B4987" t="s">
        <v>5631</v>
      </c>
      <c r="C4987" t="s">
        <v>4052</v>
      </c>
      <c r="D4987" s="3">
        <v>5.476</v>
      </c>
      <c r="E4987">
        <v>0</v>
      </c>
    </row>
    <row r="4988" spans="1:5" x14ac:dyDescent="0.25">
      <c r="A4988">
        <v>47131605</v>
      </c>
      <c r="B4988" t="s">
        <v>5632</v>
      </c>
      <c r="C4988" t="s">
        <v>4052</v>
      </c>
      <c r="D4988" s="3">
        <v>8.9300000000000004E-2</v>
      </c>
      <c r="E4988">
        <v>0</v>
      </c>
    </row>
    <row r="4989" spans="1:5" x14ac:dyDescent="0.25">
      <c r="A4989">
        <v>47131613</v>
      </c>
      <c r="B4989" t="s">
        <v>5633</v>
      </c>
      <c r="C4989" t="s">
        <v>4052</v>
      </c>
      <c r="D4989" s="3">
        <v>0.18440000000000001</v>
      </c>
      <c r="E4989">
        <v>0</v>
      </c>
    </row>
    <row r="4990" spans="1:5" x14ac:dyDescent="0.25">
      <c r="A4990">
        <v>47131621</v>
      </c>
      <c r="B4990" t="s">
        <v>5634</v>
      </c>
      <c r="C4990" t="s">
        <v>4052</v>
      </c>
      <c r="D4990" s="3">
        <v>0.996</v>
      </c>
      <c r="E4990">
        <v>0</v>
      </c>
    </row>
    <row r="4991" spans="1:5" x14ac:dyDescent="0.25">
      <c r="A4991">
        <v>47131688</v>
      </c>
      <c r="B4991" t="s">
        <v>5635</v>
      </c>
      <c r="C4991" t="s">
        <v>4052</v>
      </c>
      <c r="D4991" s="3">
        <v>5.7119999999999997E-2</v>
      </c>
      <c r="E4991">
        <v>0</v>
      </c>
    </row>
    <row r="4992" spans="1:5" x14ac:dyDescent="0.25">
      <c r="A4992">
        <v>47131696</v>
      </c>
      <c r="B4992" t="s">
        <v>5636</v>
      </c>
      <c r="C4992" t="s">
        <v>4052</v>
      </c>
      <c r="D4992" s="3">
        <v>1.242</v>
      </c>
      <c r="E4992">
        <v>0</v>
      </c>
    </row>
    <row r="4993" spans="1:5" x14ac:dyDescent="0.25">
      <c r="A4993">
        <v>47131704</v>
      </c>
      <c r="B4993" t="s">
        <v>5637</v>
      </c>
      <c r="C4993" t="s">
        <v>4052</v>
      </c>
      <c r="D4993" s="3">
        <v>0.26879999999999998</v>
      </c>
      <c r="E4993">
        <v>0</v>
      </c>
    </row>
    <row r="4994" spans="1:5" x14ac:dyDescent="0.25">
      <c r="A4994">
        <v>47131720</v>
      </c>
      <c r="B4994" t="s">
        <v>5638</v>
      </c>
      <c r="C4994" t="s">
        <v>4052</v>
      </c>
      <c r="D4994" s="3">
        <v>0.13013</v>
      </c>
      <c r="E4994">
        <v>0</v>
      </c>
    </row>
    <row r="4995" spans="1:5" x14ac:dyDescent="0.25">
      <c r="A4995">
        <v>47131746</v>
      </c>
      <c r="B4995" t="s">
        <v>5639</v>
      </c>
      <c r="C4995" t="s">
        <v>4052</v>
      </c>
      <c r="D4995" s="3">
        <v>3.3799999999999997E-2</v>
      </c>
      <c r="E4995">
        <v>0</v>
      </c>
    </row>
    <row r="4996" spans="1:5" x14ac:dyDescent="0.25">
      <c r="A4996">
        <v>47131761</v>
      </c>
      <c r="B4996" t="s">
        <v>5640</v>
      </c>
      <c r="C4996" t="s">
        <v>4052</v>
      </c>
      <c r="D4996" s="3">
        <v>0.11667</v>
      </c>
      <c r="E4996">
        <v>0</v>
      </c>
    </row>
    <row r="4997" spans="1:5" x14ac:dyDescent="0.25">
      <c r="A4997">
        <v>47131779</v>
      </c>
      <c r="B4997" t="s">
        <v>5641</v>
      </c>
      <c r="C4997" t="s">
        <v>4052</v>
      </c>
      <c r="D4997" s="3">
        <v>0.48157</v>
      </c>
      <c r="E4997">
        <v>0</v>
      </c>
    </row>
    <row r="4998" spans="1:5" x14ac:dyDescent="0.25">
      <c r="A4998">
        <v>47131787</v>
      </c>
      <c r="B4998" t="s">
        <v>5642</v>
      </c>
      <c r="C4998" t="s">
        <v>4052</v>
      </c>
      <c r="D4998" s="3">
        <v>0.9768</v>
      </c>
      <c r="E4998">
        <v>0</v>
      </c>
    </row>
    <row r="4999" spans="1:5" x14ac:dyDescent="0.25">
      <c r="A4999">
        <v>47131803</v>
      </c>
      <c r="B4999" t="s">
        <v>5643</v>
      </c>
      <c r="C4999" t="s">
        <v>4052</v>
      </c>
      <c r="D4999" s="3">
        <v>9.3500000000000007E-3</v>
      </c>
      <c r="E4999">
        <v>0</v>
      </c>
    </row>
    <row r="5000" spans="1:5" x14ac:dyDescent="0.25">
      <c r="A5000">
        <v>47131811</v>
      </c>
      <c r="B5000" t="s">
        <v>5644</v>
      </c>
      <c r="C5000" t="s">
        <v>4052</v>
      </c>
      <c r="D5000" s="3">
        <v>0.75</v>
      </c>
      <c r="E5000">
        <v>0</v>
      </c>
    </row>
    <row r="5001" spans="1:5" x14ac:dyDescent="0.25">
      <c r="A5001">
        <v>47131878</v>
      </c>
      <c r="B5001" t="s">
        <v>5645</v>
      </c>
      <c r="C5001" t="s">
        <v>4052</v>
      </c>
      <c r="D5001" s="3">
        <v>1.575</v>
      </c>
      <c r="E5001">
        <v>0</v>
      </c>
    </row>
    <row r="5002" spans="1:5" x14ac:dyDescent="0.25">
      <c r="A5002">
        <v>47131886</v>
      </c>
      <c r="B5002" t="s">
        <v>5646</v>
      </c>
      <c r="C5002" t="s">
        <v>4052</v>
      </c>
      <c r="D5002" s="3">
        <v>1.17</v>
      </c>
      <c r="E5002">
        <v>0</v>
      </c>
    </row>
    <row r="5003" spans="1:5" x14ac:dyDescent="0.25">
      <c r="A5003">
        <v>47131894</v>
      </c>
      <c r="B5003" t="s">
        <v>5647</v>
      </c>
      <c r="C5003" t="s">
        <v>4052</v>
      </c>
      <c r="D5003" s="3">
        <v>15.3</v>
      </c>
      <c r="E5003">
        <v>0</v>
      </c>
    </row>
    <row r="5004" spans="1:5" x14ac:dyDescent="0.25">
      <c r="A5004">
        <v>47131902</v>
      </c>
      <c r="B5004" t="s">
        <v>5648</v>
      </c>
      <c r="C5004" t="s">
        <v>4052</v>
      </c>
      <c r="D5004" s="3" t="e">
        <v>#N/A</v>
      </c>
      <c r="E5004">
        <v>0</v>
      </c>
    </row>
    <row r="5005" spans="1:5" x14ac:dyDescent="0.25">
      <c r="A5005">
        <v>47131969</v>
      </c>
      <c r="B5005" t="s">
        <v>5649</v>
      </c>
      <c r="C5005" t="s">
        <v>4052</v>
      </c>
      <c r="D5005" s="3">
        <v>7.88</v>
      </c>
      <c r="E5005">
        <v>0</v>
      </c>
    </row>
    <row r="5006" spans="1:5" x14ac:dyDescent="0.25">
      <c r="A5006">
        <v>47131993</v>
      </c>
      <c r="B5006" t="s">
        <v>5650</v>
      </c>
      <c r="C5006" t="s">
        <v>4052</v>
      </c>
      <c r="D5006" s="3">
        <v>5.6742900000000001</v>
      </c>
      <c r="E5006">
        <v>0</v>
      </c>
    </row>
    <row r="5007" spans="1:5" x14ac:dyDescent="0.25">
      <c r="A5007">
        <v>47132017</v>
      </c>
      <c r="B5007" t="s">
        <v>5651</v>
      </c>
      <c r="C5007" t="s">
        <v>4052</v>
      </c>
      <c r="D5007" s="3">
        <v>24.432220000000001</v>
      </c>
      <c r="E5007">
        <v>0</v>
      </c>
    </row>
    <row r="5008" spans="1:5" x14ac:dyDescent="0.25">
      <c r="A5008">
        <v>47132058</v>
      </c>
      <c r="B5008" t="s">
        <v>5652</v>
      </c>
      <c r="C5008" t="s">
        <v>4052</v>
      </c>
      <c r="D5008" s="3">
        <v>0.59940000000000004</v>
      </c>
      <c r="E5008">
        <v>0</v>
      </c>
    </row>
    <row r="5009" spans="1:5" x14ac:dyDescent="0.25">
      <c r="A5009">
        <v>47132330</v>
      </c>
      <c r="B5009" t="s">
        <v>5653</v>
      </c>
      <c r="C5009" t="s">
        <v>4052</v>
      </c>
      <c r="D5009" s="3">
        <v>0.93286000000000002</v>
      </c>
      <c r="E5009">
        <v>0</v>
      </c>
    </row>
    <row r="5010" spans="1:5" x14ac:dyDescent="0.25">
      <c r="A5010">
        <v>47132348</v>
      </c>
      <c r="B5010" t="s">
        <v>5654</v>
      </c>
      <c r="C5010" t="s">
        <v>4052</v>
      </c>
      <c r="D5010" s="3">
        <v>7.4800000000000005E-2</v>
      </c>
      <c r="E5010">
        <v>0</v>
      </c>
    </row>
    <row r="5011" spans="1:5" x14ac:dyDescent="0.25">
      <c r="A5011">
        <v>47132363</v>
      </c>
      <c r="B5011" t="s">
        <v>5655</v>
      </c>
      <c r="C5011" t="s">
        <v>4052</v>
      </c>
      <c r="D5011" s="3">
        <v>0.39950000000000002</v>
      </c>
      <c r="E5011">
        <v>0</v>
      </c>
    </row>
    <row r="5012" spans="1:5" x14ac:dyDescent="0.25">
      <c r="A5012">
        <v>47132389</v>
      </c>
      <c r="B5012" t="s">
        <v>5656</v>
      </c>
      <c r="C5012" t="s">
        <v>4052</v>
      </c>
      <c r="D5012" s="3">
        <v>0.38100000000000001</v>
      </c>
      <c r="E5012">
        <v>0</v>
      </c>
    </row>
    <row r="5013" spans="1:5" x14ac:dyDescent="0.25">
      <c r="A5013">
        <v>47132397</v>
      </c>
      <c r="B5013" t="s">
        <v>5657</v>
      </c>
      <c r="C5013" t="s">
        <v>4052</v>
      </c>
      <c r="D5013" s="3">
        <v>71.442999999999998</v>
      </c>
      <c r="E5013">
        <v>0</v>
      </c>
    </row>
    <row r="5014" spans="1:5" x14ac:dyDescent="0.25">
      <c r="A5014">
        <v>47132413</v>
      </c>
      <c r="B5014" t="s">
        <v>5658</v>
      </c>
      <c r="C5014" t="s">
        <v>4052</v>
      </c>
      <c r="D5014" s="3">
        <v>0.83355999999999997</v>
      </c>
      <c r="E5014">
        <v>0</v>
      </c>
    </row>
    <row r="5015" spans="1:5" x14ac:dyDescent="0.25">
      <c r="A5015">
        <v>47132439</v>
      </c>
      <c r="B5015" t="s">
        <v>5659</v>
      </c>
      <c r="C5015" t="s">
        <v>4052</v>
      </c>
      <c r="D5015" s="3">
        <v>1.60771</v>
      </c>
      <c r="E5015">
        <v>0</v>
      </c>
    </row>
    <row r="5016" spans="1:5" x14ac:dyDescent="0.25">
      <c r="A5016">
        <v>47132454</v>
      </c>
      <c r="B5016" t="s">
        <v>5660</v>
      </c>
      <c r="C5016" t="s">
        <v>4052</v>
      </c>
      <c r="D5016" s="3" t="e">
        <v>#N/A</v>
      </c>
      <c r="E5016">
        <v>0</v>
      </c>
    </row>
    <row r="5017" spans="1:5" x14ac:dyDescent="0.25">
      <c r="A5017">
        <v>47132538</v>
      </c>
      <c r="B5017" t="s">
        <v>5661</v>
      </c>
      <c r="C5017" t="s">
        <v>4052</v>
      </c>
      <c r="D5017" s="3" t="e">
        <v>#N/A</v>
      </c>
      <c r="E5017">
        <v>0</v>
      </c>
    </row>
    <row r="5018" spans="1:5" x14ac:dyDescent="0.25">
      <c r="A5018">
        <v>47132553</v>
      </c>
      <c r="B5018" t="s">
        <v>5662</v>
      </c>
      <c r="C5018" t="s">
        <v>4052</v>
      </c>
      <c r="D5018" s="3">
        <v>6.6000000000000003E-2</v>
      </c>
      <c r="E5018">
        <v>0</v>
      </c>
    </row>
    <row r="5019" spans="1:5" x14ac:dyDescent="0.25">
      <c r="A5019">
        <v>47132579</v>
      </c>
      <c r="B5019" t="s">
        <v>5663</v>
      </c>
      <c r="C5019" t="s">
        <v>4052</v>
      </c>
      <c r="D5019" s="3">
        <v>0.114</v>
      </c>
      <c r="E5019">
        <v>0</v>
      </c>
    </row>
    <row r="5020" spans="1:5" x14ac:dyDescent="0.25">
      <c r="A5020">
        <v>47132595</v>
      </c>
      <c r="B5020" t="s">
        <v>5664</v>
      </c>
      <c r="C5020" t="s">
        <v>4052</v>
      </c>
      <c r="D5020" s="3">
        <v>165.6</v>
      </c>
      <c r="E5020">
        <v>0</v>
      </c>
    </row>
    <row r="5021" spans="1:5" x14ac:dyDescent="0.25">
      <c r="A5021">
        <v>47132629</v>
      </c>
      <c r="B5021" t="s">
        <v>5665</v>
      </c>
      <c r="C5021" t="s">
        <v>4052</v>
      </c>
      <c r="D5021" s="3">
        <v>9.1199999999999992</v>
      </c>
      <c r="E5021">
        <v>0</v>
      </c>
    </row>
    <row r="5022" spans="1:5" x14ac:dyDescent="0.25">
      <c r="A5022">
        <v>47132686</v>
      </c>
      <c r="B5022" t="s">
        <v>5667</v>
      </c>
      <c r="C5022" t="s">
        <v>4052</v>
      </c>
      <c r="D5022" s="3">
        <v>6.2370000000000001</v>
      </c>
      <c r="E5022">
        <v>0</v>
      </c>
    </row>
    <row r="5023" spans="1:5" x14ac:dyDescent="0.25">
      <c r="A5023">
        <v>47132702</v>
      </c>
      <c r="B5023" t="s">
        <v>5669</v>
      </c>
      <c r="C5023" t="s">
        <v>4052</v>
      </c>
      <c r="D5023" s="3">
        <v>2.1960000000000002</v>
      </c>
      <c r="E5023">
        <v>0</v>
      </c>
    </row>
    <row r="5024" spans="1:5" x14ac:dyDescent="0.25">
      <c r="A5024">
        <v>47132744</v>
      </c>
      <c r="B5024" t="s">
        <v>5670</v>
      </c>
      <c r="C5024" t="s">
        <v>4052</v>
      </c>
      <c r="D5024" s="3">
        <v>3.3974000000000002</v>
      </c>
      <c r="E5024">
        <v>0</v>
      </c>
    </row>
    <row r="5025" spans="1:5" x14ac:dyDescent="0.25">
      <c r="A5025">
        <v>47132785</v>
      </c>
      <c r="B5025" t="s">
        <v>5671</v>
      </c>
      <c r="C5025" t="s">
        <v>4052</v>
      </c>
      <c r="D5025" s="3">
        <v>2.5356000000000001</v>
      </c>
      <c r="E5025">
        <v>0</v>
      </c>
    </row>
    <row r="5026" spans="1:5" x14ac:dyDescent="0.25">
      <c r="A5026">
        <v>47132801</v>
      </c>
      <c r="B5026" t="s">
        <v>5672</v>
      </c>
      <c r="C5026" t="s">
        <v>4052</v>
      </c>
      <c r="D5026" s="3">
        <v>0.32150000000000001</v>
      </c>
      <c r="E5026">
        <v>0</v>
      </c>
    </row>
    <row r="5027" spans="1:5" x14ac:dyDescent="0.25">
      <c r="A5027">
        <v>47132843</v>
      </c>
      <c r="B5027" t="s">
        <v>5673</v>
      </c>
      <c r="C5027" t="s">
        <v>4052</v>
      </c>
      <c r="D5027" s="3">
        <v>0.56999999999999995</v>
      </c>
      <c r="E5027">
        <v>0</v>
      </c>
    </row>
    <row r="5028" spans="1:5" x14ac:dyDescent="0.25">
      <c r="A5028">
        <v>47132868</v>
      </c>
      <c r="B5028" t="s">
        <v>5674</v>
      </c>
      <c r="C5028" t="s">
        <v>4052</v>
      </c>
      <c r="D5028" s="3">
        <v>0.72789999999999999</v>
      </c>
      <c r="E5028">
        <v>0</v>
      </c>
    </row>
    <row r="5029" spans="1:5" x14ac:dyDescent="0.25">
      <c r="A5029">
        <v>47132884</v>
      </c>
      <c r="B5029" t="s">
        <v>5675</v>
      </c>
      <c r="C5029" t="s">
        <v>4052</v>
      </c>
      <c r="D5029" s="3">
        <v>0.16869999999999999</v>
      </c>
      <c r="E5029">
        <v>0</v>
      </c>
    </row>
    <row r="5030" spans="1:5" x14ac:dyDescent="0.25">
      <c r="A5030">
        <v>47132900</v>
      </c>
      <c r="B5030" t="s">
        <v>5676</v>
      </c>
      <c r="C5030" t="s">
        <v>4052</v>
      </c>
      <c r="D5030" s="3">
        <v>1.2897000000000001</v>
      </c>
      <c r="E5030">
        <v>0</v>
      </c>
    </row>
    <row r="5031" spans="1:5" x14ac:dyDescent="0.25">
      <c r="A5031">
        <v>47132926</v>
      </c>
      <c r="B5031" t="s">
        <v>5677</v>
      </c>
      <c r="C5031" t="s">
        <v>4052</v>
      </c>
      <c r="D5031" s="3">
        <v>32.037840000000003</v>
      </c>
      <c r="E5031">
        <v>0</v>
      </c>
    </row>
    <row r="5032" spans="1:5" x14ac:dyDescent="0.25">
      <c r="A5032">
        <v>47133049</v>
      </c>
      <c r="B5032" t="s">
        <v>5678</v>
      </c>
      <c r="C5032" t="s">
        <v>4052</v>
      </c>
      <c r="D5032" s="3">
        <v>0.77249999999999996</v>
      </c>
      <c r="E5032">
        <v>0</v>
      </c>
    </row>
    <row r="5033" spans="1:5" x14ac:dyDescent="0.25">
      <c r="A5033">
        <v>47133064</v>
      </c>
      <c r="B5033" t="s">
        <v>5679</v>
      </c>
      <c r="C5033" t="s">
        <v>4052</v>
      </c>
      <c r="D5033" s="3">
        <v>10.286670000000001</v>
      </c>
      <c r="E5033">
        <v>0</v>
      </c>
    </row>
    <row r="5034" spans="1:5" x14ac:dyDescent="0.25">
      <c r="A5034">
        <v>47133148</v>
      </c>
      <c r="B5034" t="s">
        <v>5680</v>
      </c>
      <c r="C5034" t="s">
        <v>4052</v>
      </c>
      <c r="D5034" s="3">
        <v>2.0339999999999998</v>
      </c>
      <c r="E5034">
        <v>0</v>
      </c>
    </row>
    <row r="5035" spans="1:5" x14ac:dyDescent="0.25">
      <c r="A5035">
        <v>47133155</v>
      </c>
      <c r="B5035" t="s">
        <v>5682</v>
      </c>
      <c r="C5035" t="s">
        <v>4052</v>
      </c>
      <c r="D5035" s="3">
        <v>14.599</v>
      </c>
      <c r="E5035">
        <v>0</v>
      </c>
    </row>
    <row r="5036" spans="1:5" x14ac:dyDescent="0.25">
      <c r="A5036">
        <v>47133239</v>
      </c>
      <c r="B5036" t="s">
        <v>5683</v>
      </c>
      <c r="C5036" t="s">
        <v>4052</v>
      </c>
      <c r="D5036" s="3">
        <v>28.321000000000002</v>
      </c>
      <c r="E5036">
        <v>0</v>
      </c>
    </row>
    <row r="5037" spans="1:5" x14ac:dyDescent="0.25">
      <c r="A5037">
        <v>47133288</v>
      </c>
      <c r="B5037" t="s">
        <v>5684</v>
      </c>
      <c r="C5037" t="s">
        <v>4052</v>
      </c>
      <c r="D5037" s="3">
        <v>0.25333</v>
      </c>
      <c r="E5037">
        <v>0</v>
      </c>
    </row>
    <row r="5038" spans="1:5" x14ac:dyDescent="0.25">
      <c r="A5038">
        <v>47133296</v>
      </c>
      <c r="B5038" t="s">
        <v>5685</v>
      </c>
      <c r="C5038" t="s">
        <v>4052</v>
      </c>
      <c r="D5038" s="3">
        <v>2.976</v>
      </c>
      <c r="E5038">
        <v>0</v>
      </c>
    </row>
    <row r="5039" spans="1:5" x14ac:dyDescent="0.25">
      <c r="A5039">
        <v>47133304</v>
      </c>
      <c r="B5039" t="s">
        <v>5686</v>
      </c>
      <c r="C5039" t="s">
        <v>4052</v>
      </c>
      <c r="D5039" s="3">
        <v>3.5550000000000002</v>
      </c>
      <c r="E5039">
        <v>0</v>
      </c>
    </row>
    <row r="5040" spans="1:5" x14ac:dyDescent="0.25">
      <c r="A5040">
        <v>47133312</v>
      </c>
      <c r="B5040" t="s">
        <v>5687</v>
      </c>
      <c r="C5040" t="s">
        <v>4052</v>
      </c>
      <c r="D5040" s="3">
        <v>1.665</v>
      </c>
      <c r="E5040">
        <v>0</v>
      </c>
    </row>
    <row r="5041" spans="1:5" x14ac:dyDescent="0.25">
      <c r="A5041">
        <v>47133338</v>
      </c>
      <c r="B5041" t="s">
        <v>5688</v>
      </c>
      <c r="C5041" t="s">
        <v>4052</v>
      </c>
      <c r="D5041" s="3">
        <v>27.93</v>
      </c>
      <c r="E5041">
        <v>0</v>
      </c>
    </row>
    <row r="5042" spans="1:5" x14ac:dyDescent="0.25">
      <c r="A5042">
        <v>47133346</v>
      </c>
      <c r="B5042" t="s">
        <v>5689</v>
      </c>
      <c r="C5042" t="s">
        <v>4052</v>
      </c>
      <c r="D5042" s="3">
        <v>15.939</v>
      </c>
      <c r="E5042">
        <v>0</v>
      </c>
    </row>
    <row r="5043" spans="1:5" x14ac:dyDescent="0.25">
      <c r="A5043">
        <v>47133361</v>
      </c>
      <c r="B5043" t="s">
        <v>5690</v>
      </c>
      <c r="C5043" t="s">
        <v>4052</v>
      </c>
      <c r="D5043" s="3">
        <v>16.271429999999999</v>
      </c>
      <c r="E5043">
        <v>0</v>
      </c>
    </row>
    <row r="5044" spans="1:5" x14ac:dyDescent="0.25">
      <c r="A5044">
        <v>47133387</v>
      </c>
      <c r="B5044" t="s">
        <v>5691</v>
      </c>
      <c r="C5044" t="s">
        <v>4052</v>
      </c>
      <c r="D5044" s="3">
        <v>1.3428</v>
      </c>
      <c r="E5044">
        <v>0</v>
      </c>
    </row>
    <row r="5045" spans="1:5" x14ac:dyDescent="0.25">
      <c r="A5045">
        <v>47133403</v>
      </c>
      <c r="B5045" t="s">
        <v>5693</v>
      </c>
      <c r="C5045" t="s">
        <v>4052</v>
      </c>
      <c r="D5045" s="3" t="e">
        <v>#N/A</v>
      </c>
      <c r="E5045">
        <v>0</v>
      </c>
    </row>
    <row r="5046" spans="1:5" x14ac:dyDescent="0.25">
      <c r="A5046">
        <v>47133411</v>
      </c>
      <c r="B5046" t="s">
        <v>5694</v>
      </c>
      <c r="C5046" t="s">
        <v>4052</v>
      </c>
      <c r="D5046" s="3">
        <v>0.25333</v>
      </c>
      <c r="E5046">
        <v>0</v>
      </c>
    </row>
    <row r="5047" spans="1:5" x14ac:dyDescent="0.25">
      <c r="A5047">
        <v>47133437</v>
      </c>
      <c r="B5047" t="s">
        <v>5695</v>
      </c>
      <c r="C5047" t="s">
        <v>4052</v>
      </c>
      <c r="D5047" s="3">
        <v>6.2579000000000002</v>
      </c>
      <c r="E5047">
        <v>0</v>
      </c>
    </row>
    <row r="5048" spans="1:5" x14ac:dyDescent="0.25">
      <c r="A5048">
        <v>47133452</v>
      </c>
      <c r="B5048" t="s">
        <v>5696</v>
      </c>
      <c r="C5048" t="s">
        <v>4052</v>
      </c>
      <c r="D5048" s="3">
        <v>10.625</v>
      </c>
      <c r="E5048">
        <v>0</v>
      </c>
    </row>
    <row r="5049" spans="1:5" x14ac:dyDescent="0.25">
      <c r="A5049">
        <v>47133478</v>
      </c>
      <c r="B5049" t="s">
        <v>5697</v>
      </c>
      <c r="C5049" t="s">
        <v>4052</v>
      </c>
      <c r="D5049" s="3">
        <v>0.56999999999999995</v>
      </c>
      <c r="E5049">
        <v>0</v>
      </c>
    </row>
    <row r="5050" spans="1:5" x14ac:dyDescent="0.25">
      <c r="A5050">
        <v>47133502</v>
      </c>
      <c r="B5050" t="s">
        <v>5698</v>
      </c>
      <c r="C5050" t="s">
        <v>4052</v>
      </c>
      <c r="D5050" s="3">
        <v>0.55759999999999998</v>
      </c>
      <c r="E5050">
        <v>0</v>
      </c>
    </row>
    <row r="5051" spans="1:5" x14ac:dyDescent="0.25">
      <c r="A5051">
        <v>47133510</v>
      </c>
      <c r="B5051" t="s">
        <v>5699</v>
      </c>
      <c r="C5051" t="s">
        <v>4052</v>
      </c>
      <c r="D5051" s="3">
        <v>4.84</v>
      </c>
      <c r="E5051">
        <v>0</v>
      </c>
    </row>
    <row r="5052" spans="1:5" x14ac:dyDescent="0.25">
      <c r="A5052">
        <v>47133593</v>
      </c>
      <c r="B5052" t="s">
        <v>5700</v>
      </c>
      <c r="C5052" t="s">
        <v>4052</v>
      </c>
      <c r="D5052" s="3">
        <v>1.1399999999999999</v>
      </c>
      <c r="E5052">
        <v>0</v>
      </c>
    </row>
    <row r="5053" spans="1:5" x14ac:dyDescent="0.25">
      <c r="A5053">
        <v>47133668</v>
      </c>
      <c r="B5053" t="s">
        <v>5701</v>
      </c>
      <c r="C5053" t="s">
        <v>4052</v>
      </c>
      <c r="D5053" s="3">
        <v>18.527999999999999</v>
      </c>
      <c r="E5053">
        <v>0</v>
      </c>
    </row>
    <row r="5054" spans="1:5" x14ac:dyDescent="0.25">
      <c r="A5054">
        <v>47133676</v>
      </c>
      <c r="B5054" t="s">
        <v>5703</v>
      </c>
      <c r="C5054" t="s">
        <v>4052</v>
      </c>
      <c r="D5054" s="3" t="s">
        <v>7802</v>
      </c>
      <c r="E5054">
        <v>0</v>
      </c>
    </row>
    <row r="5055" spans="1:5" x14ac:dyDescent="0.25">
      <c r="A5055">
        <v>47133684</v>
      </c>
      <c r="B5055" t="s">
        <v>5704</v>
      </c>
      <c r="C5055" t="s">
        <v>4052</v>
      </c>
      <c r="D5055" s="3">
        <v>0.12429999999999999</v>
      </c>
      <c r="E5055">
        <v>0</v>
      </c>
    </row>
    <row r="5056" spans="1:5" x14ac:dyDescent="0.25">
      <c r="A5056">
        <v>47133700</v>
      </c>
      <c r="B5056" t="s">
        <v>5705</v>
      </c>
      <c r="C5056" t="s">
        <v>4052</v>
      </c>
      <c r="D5056" s="3">
        <v>28.645</v>
      </c>
      <c r="E5056">
        <v>130.6</v>
      </c>
    </row>
    <row r="5057" spans="1:5" x14ac:dyDescent="0.25">
      <c r="A5057">
        <v>47133726</v>
      </c>
      <c r="B5057" t="s">
        <v>5706</v>
      </c>
      <c r="C5057" t="s">
        <v>4052</v>
      </c>
      <c r="D5057" s="3">
        <v>1.2916700000000001</v>
      </c>
      <c r="E5057">
        <v>0</v>
      </c>
    </row>
    <row r="5058" spans="1:5" x14ac:dyDescent="0.25">
      <c r="A5058">
        <v>47133734</v>
      </c>
      <c r="B5058" t="s">
        <v>5707</v>
      </c>
      <c r="C5058" t="s">
        <v>4052</v>
      </c>
      <c r="D5058" s="3">
        <v>18.995999999999999</v>
      </c>
      <c r="E5058">
        <v>0</v>
      </c>
    </row>
    <row r="5059" spans="1:5" x14ac:dyDescent="0.25">
      <c r="A5059">
        <v>47133759</v>
      </c>
      <c r="B5059" t="s">
        <v>5708</v>
      </c>
      <c r="C5059" t="s">
        <v>4052</v>
      </c>
      <c r="D5059" s="3">
        <v>1.3374999999999999</v>
      </c>
      <c r="E5059">
        <v>0</v>
      </c>
    </row>
    <row r="5060" spans="1:5" x14ac:dyDescent="0.25">
      <c r="A5060">
        <v>47133791</v>
      </c>
      <c r="B5060" t="s">
        <v>5709</v>
      </c>
      <c r="C5060" t="s">
        <v>4052</v>
      </c>
      <c r="D5060" s="3">
        <v>3.972</v>
      </c>
      <c r="E5060">
        <v>0</v>
      </c>
    </row>
    <row r="5061" spans="1:5" x14ac:dyDescent="0.25">
      <c r="A5061">
        <v>47133809</v>
      </c>
      <c r="B5061" t="s">
        <v>5710</v>
      </c>
      <c r="C5061" t="s">
        <v>4052</v>
      </c>
      <c r="D5061" s="3">
        <v>0.25600000000000001</v>
      </c>
      <c r="E5061">
        <v>0</v>
      </c>
    </row>
    <row r="5062" spans="1:5" x14ac:dyDescent="0.25">
      <c r="A5062">
        <v>47133833</v>
      </c>
      <c r="B5062" t="s">
        <v>5711</v>
      </c>
      <c r="C5062" t="s">
        <v>4052</v>
      </c>
      <c r="D5062" s="3">
        <v>0.16539999999999999</v>
      </c>
      <c r="E5062">
        <v>0</v>
      </c>
    </row>
    <row r="5063" spans="1:5" x14ac:dyDescent="0.25">
      <c r="A5063">
        <v>47133866</v>
      </c>
      <c r="B5063" t="s">
        <v>5712</v>
      </c>
      <c r="C5063" t="s">
        <v>4052</v>
      </c>
      <c r="D5063" s="3">
        <v>1.044</v>
      </c>
      <c r="E5063">
        <v>0</v>
      </c>
    </row>
    <row r="5064" spans="1:5" x14ac:dyDescent="0.25">
      <c r="A5064">
        <v>47133890</v>
      </c>
      <c r="B5064" t="s">
        <v>5713</v>
      </c>
      <c r="C5064" t="s">
        <v>4052</v>
      </c>
      <c r="D5064" s="3">
        <v>2.1335700000000002</v>
      </c>
      <c r="E5064">
        <v>0</v>
      </c>
    </row>
    <row r="5065" spans="1:5" x14ac:dyDescent="0.25">
      <c r="A5065">
        <v>47133908</v>
      </c>
      <c r="B5065" t="s">
        <v>5714</v>
      </c>
      <c r="C5065" t="s">
        <v>4052</v>
      </c>
      <c r="D5065" s="3">
        <v>2.2549999999999999</v>
      </c>
      <c r="E5065">
        <v>0</v>
      </c>
    </row>
    <row r="5066" spans="1:5" x14ac:dyDescent="0.25">
      <c r="A5066">
        <v>47133916</v>
      </c>
      <c r="B5066" t="s">
        <v>5715</v>
      </c>
      <c r="C5066" t="s">
        <v>4052</v>
      </c>
      <c r="D5066" s="3">
        <v>2.51857</v>
      </c>
      <c r="E5066">
        <v>0</v>
      </c>
    </row>
    <row r="5067" spans="1:5" x14ac:dyDescent="0.25">
      <c r="A5067">
        <v>47133924</v>
      </c>
      <c r="B5067" t="s">
        <v>5716</v>
      </c>
      <c r="C5067" t="s">
        <v>4052</v>
      </c>
      <c r="D5067" s="3">
        <v>1.5929</v>
      </c>
      <c r="E5067">
        <v>0</v>
      </c>
    </row>
    <row r="5068" spans="1:5" x14ac:dyDescent="0.25">
      <c r="A5068">
        <v>47133932</v>
      </c>
      <c r="B5068" t="s">
        <v>5717</v>
      </c>
      <c r="C5068" t="s">
        <v>4052</v>
      </c>
      <c r="D5068" s="3">
        <v>2.1421399999999999</v>
      </c>
      <c r="E5068">
        <v>0</v>
      </c>
    </row>
    <row r="5069" spans="1:5" x14ac:dyDescent="0.25">
      <c r="A5069">
        <v>47133940</v>
      </c>
      <c r="B5069" t="s">
        <v>5718</v>
      </c>
      <c r="C5069" t="s">
        <v>4052</v>
      </c>
      <c r="D5069" s="3">
        <v>1.6429</v>
      </c>
      <c r="E5069">
        <v>0</v>
      </c>
    </row>
    <row r="5070" spans="1:5" x14ac:dyDescent="0.25">
      <c r="A5070">
        <v>47133957</v>
      </c>
      <c r="B5070" t="s">
        <v>5719</v>
      </c>
      <c r="C5070" t="s">
        <v>4052</v>
      </c>
      <c r="D5070" s="3">
        <v>3.39</v>
      </c>
      <c r="E5070">
        <v>0</v>
      </c>
    </row>
    <row r="5071" spans="1:5" x14ac:dyDescent="0.25">
      <c r="A5071">
        <v>47134021</v>
      </c>
      <c r="B5071" t="s">
        <v>5720</v>
      </c>
      <c r="C5071" t="s">
        <v>4052</v>
      </c>
      <c r="D5071" s="3">
        <v>2.9253300000000002</v>
      </c>
      <c r="E5071">
        <v>0</v>
      </c>
    </row>
    <row r="5072" spans="1:5" x14ac:dyDescent="0.25">
      <c r="A5072">
        <v>47134039</v>
      </c>
      <c r="B5072" t="s">
        <v>5721</v>
      </c>
      <c r="C5072" t="s">
        <v>4052</v>
      </c>
      <c r="D5072" s="3">
        <v>3.3005</v>
      </c>
      <c r="E5072">
        <v>0</v>
      </c>
    </row>
    <row r="5073" spans="1:5" x14ac:dyDescent="0.25">
      <c r="A5073">
        <v>47134070</v>
      </c>
      <c r="B5073" t="s">
        <v>5722</v>
      </c>
      <c r="C5073" t="s">
        <v>4052</v>
      </c>
      <c r="D5073" s="3">
        <v>1.3620000000000001</v>
      </c>
      <c r="E5073">
        <v>0</v>
      </c>
    </row>
    <row r="5074" spans="1:5" x14ac:dyDescent="0.25">
      <c r="A5074">
        <v>47134104</v>
      </c>
      <c r="B5074" t="s">
        <v>5723</v>
      </c>
      <c r="C5074" t="s">
        <v>4052</v>
      </c>
      <c r="D5074" s="3" t="e">
        <v>#N/A</v>
      </c>
      <c r="E5074">
        <v>0</v>
      </c>
    </row>
    <row r="5075" spans="1:5" x14ac:dyDescent="0.25">
      <c r="A5075">
        <v>47134120</v>
      </c>
      <c r="B5075" t="s">
        <v>5724</v>
      </c>
      <c r="C5075" t="s">
        <v>4052</v>
      </c>
      <c r="D5075" s="3">
        <v>4.7730000000000002E-2</v>
      </c>
      <c r="E5075">
        <v>0</v>
      </c>
    </row>
    <row r="5076" spans="1:5" x14ac:dyDescent="0.25">
      <c r="A5076">
        <v>47134138</v>
      </c>
      <c r="B5076" t="s">
        <v>5725</v>
      </c>
      <c r="C5076" t="s">
        <v>4052</v>
      </c>
      <c r="D5076" s="3">
        <v>0.58079999999999998</v>
      </c>
      <c r="E5076">
        <v>0</v>
      </c>
    </row>
    <row r="5077" spans="1:5" x14ac:dyDescent="0.25">
      <c r="A5077">
        <v>47134179</v>
      </c>
      <c r="B5077" t="s">
        <v>5726</v>
      </c>
      <c r="C5077" t="s">
        <v>4052</v>
      </c>
      <c r="D5077" s="3" t="e">
        <v>#N/A</v>
      </c>
      <c r="E5077">
        <v>0</v>
      </c>
    </row>
    <row r="5078" spans="1:5" x14ac:dyDescent="0.25">
      <c r="A5078">
        <v>47134245</v>
      </c>
      <c r="B5078" t="s">
        <v>5727</v>
      </c>
      <c r="C5078" t="s">
        <v>4052</v>
      </c>
      <c r="D5078" s="3">
        <v>0.1084</v>
      </c>
      <c r="E5078">
        <v>0</v>
      </c>
    </row>
    <row r="5079" spans="1:5" x14ac:dyDescent="0.25">
      <c r="A5079">
        <v>47134260</v>
      </c>
      <c r="B5079" t="s">
        <v>5728</v>
      </c>
      <c r="C5079" t="s">
        <v>4052</v>
      </c>
      <c r="D5079" s="3">
        <v>6.1670000000000003E-2</v>
      </c>
      <c r="E5079">
        <v>0</v>
      </c>
    </row>
    <row r="5080" spans="1:5" x14ac:dyDescent="0.25">
      <c r="A5080">
        <v>47134286</v>
      </c>
      <c r="B5080" t="s">
        <v>5729</v>
      </c>
      <c r="C5080" t="s">
        <v>4052</v>
      </c>
      <c r="D5080" s="3">
        <v>3.492</v>
      </c>
      <c r="E5080">
        <v>0</v>
      </c>
    </row>
    <row r="5081" spans="1:5" x14ac:dyDescent="0.25">
      <c r="A5081">
        <v>47134377</v>
      </c>
      <c r="B5081" t="s">
        <v>5730</v>
      </c>
      <c r="C5081" t="s">
        <v>4052</v>
      </c>
      <c r="D5081" s="3">
        <v>4.1879999999999997</v>
      </c>
      <c r="E5081">
        <v>0</v>
      </c>
    </row>
    <row r="5082" spans="1:5" x14ac:dyDescent="0.25">
      <c r="A5082">
        <v>47134419</v>
      </c>
      <c r="B5082" t="s">
        <v>5731</v>
      </c>
      <c r="C5082" t="s">
        <v>4052</v>
      </c>
      <c r="D5082" s="3">
        <v>2.8105000000000002</v>
      </c>
      <c r="E5082">
        <v>0</v>
      </c>
    </row>
    <row r="5083" spans="1:5" x14ac:dyDescent="0.25">
      <c r="A5083">
        <v>47134435</v>
      </c>
      <c r="B5083" t="s">
        <v>5732</v>
      </c>
      <c r="C5083" t="s">
        <v>4052</v>
      </c>
      <c r="D5083" s="3">
        <v>5.3724999999999996</v>
      </c>
      <c r="E5083">
        <v>0</v>
      </c>
    </row>
    <row r="5084" spans="1:5" x14ac:dyDescent="0.25">
      <c r="A5084">
        <v>47135002</v>
      </c>
      <c r="B5084" t="s">
        <v>5733</v>
      </c>
      <c r="C5084" t="s">
        <v>4052</v>
      </c>
      <c r="D5084" s="3">
        <v>0.48980000000000001</v>
      </c>
      <c r="E5084">
        <v>0</v>
      </c>
    </row>
    <row r="5085" spans="1:5" x14ac:dyDescent="0.25">
      <c r="A5085">
        <v>47135036</v>
      </c>
      <c r="B5085" t="s">
        <v>5734</v>
      </c>
      <c r="C5085" t="s">
        <v>4052</v>
      </c>
      <c r="D5085" s="3">
        <v>0.50639999999999996</v>
      </c>
      <c r="E5085">
        <v>0</v>
      </c>
    </row>
    <row r="5086" spans="1:5" x14ac:dyDescent="0.25">
      <c r="A5086">
        <v>47135051</v>
      </c>
      <c r="B5086" t="s">
        <v>5735</v>
      </c>
      <c r="C5086" t="s">
        <v>4052</v>
      </c>
      <c r="D5086" s="3">
        <v>0.44119999999999998</v>
      </c>
      <c r="E5086">
        <v>0</v>
      </c>
    </row>
    <row r="5087" spans="1:5" x14ac:dyDescent="0.25">
      <c r="A5087">
        <v>47135077</v>
      </c>
      <c r="B5087" t="s">
        <v>5736</v>
      </c>
      <c r="C5087" t="s">
        <v>4052</v>
      </c>
      <c r="D5087" s="3">
        <v>0.54</v>
      </c>
      <c r="E5087">
        <v>0</v>
      </c>
    </row>
    <row r="5088" spans="1:5" x14ac:dyDescent="0.25">
      <c r="A5088">
        <v>47135093</v>
      </c>
      <c r="B5088" t="s">
        <v>5737</v>
      </c>
      <c r="C5088" t="s">
        <v>4052</v>
      </c>
      <c r="D5088" s="3">
        <v>0.80310000000000004</v>
      </c>
      <c r="E5088">
        <v>0</v>
      </c>
    </row>
    <row r="5089" spans="1:5" x14ac:dyDescent="0.25">
      <c r="A5089">
        <v>47135101</v>
      </c>
      <c r="B5089" t="s">
        <v>5738</v>
      </c>
      <c r="C5089" t="s">
        <v>4052</v>
      </c>
      <c r="D5089" s="3">
        <v>10.909000000000001</v>
      </c>
      <c r="E5089">
        <v>0</v>
      </c>
    </row>
    <row r="5090" spans="1:5" x14ac:dyDescent="0.25">
      <c r="A5090">
        <v>47135119</v>
      </c>
      <c r="B5090" t="s">
        <v>5739</v>
      </c>
      <c r="C5090" t="s">
        <v>4052</v>
      </c>
      <c r="D5090" s="3">
        <v>1.059E-2</v>
      </c>
      <c r="E5090">
        <v>0</v>
      </c>
    </row>
    <row r="5091" spans="1:5" x14ac:dyDescent="0.25">
      <c r="A5091">
        <v>47135200</v>
      </c>
      <c r="B5091" t="s">
        <v>5740</v>
      </c>
      <c r="C5091" t="s">
        <v>4052</v>
      </c>
      <c r="D5091" s="3" t="e">
        <v>#N/A</v>
      </c>
      <c r="E5091">
        <v>0</v>
      </c>
    </row>
    <row r="5092" spans="1:5" x14ac:dyDescent="0.25">
      <c r="A5092">
        <v>47135242</v>
      </c>
      <c r="B5092" t="s">
        <v>5741</v>
      </c>
      <c r="C5092" t="s">
        <v>4052</v>
      </c>
      <c r="D5092" s="3">
        <v>0.45700000000000002</v>
      </c>
      <c r="E5092">
        <v>0</v>
      </c>
    </row>
    <row r="5093" spans="1:5" x14ac:dyDescent="0.25">
      <c r="A5093">
        <v>47135267</v>
      </c>
      <c r="B5093" t="s">
        <v>5742</v>
      </c>
      <c r="C5093" t="s">
        <v>4052</v>
      </c>
      <c r="D5093" s="3">
        <v>1.1665000000000001</v>
      </c>
      <c r="E5093">
        <v>0</v>
      </c>
    </row>
    <row r="5094" spans="1:5" x14ac:dyDescent="0.25">
      <c r="A5094">
        <v>47135275</v>
      </c>
      <c r="B5094" t="s">
        <v>5743</v>
      </c>
      <c r="C5094" t="s">
        <v>4052</v>
      </c>
      <c r="D5094" s="3">
        <v>0.25309999999999999</v>
      </c>
      <c r="E5094">
        <v>0</v>
      </c>
    </row>
    <row r="5095" spans="1:5" x14ac:dyDescent="0.25">
      <c r="A5095">
        <v>47135291</v>
      </c>
      <c r="B5095" t="s">
        <v>5745</v>
      </c>
      <c r="C5095" t="s">
        <v>4052</v>
      </c>
      <c r="D5095" s="3">
        <v>0.2732</v>
      </c>
      <c r="E5095">
        <v>0</v>
      </c>
    </row>
    <row r="5096" spans="1:5" x14ac:dyDescent="0.25">
      <c r="A5096">
        <v>47135333</v>
      </c>
      <c r="B5096" t="s">
        <v>5746</v>
      </c>
      <c r="C5096" t="s">
        <v>4052</v>
      </c>
      <c r="D5096" s="3">
        <v>7.29</v>
      </c>
      <c r="E5096">
        <v>0</v>
      </c>
    </row>
    <row r="5097" spans="1:5" x14ac:dyDescent="0.25">
      <c r="A5097">
        <v>47135341</v>
      </c>
      <c r="B5097" t="s">
        <v>5747</v>
      </c>
      <c r="C5097" t="s">
        <v>4052</v>
      </c>
      <c r="D5097" s="3">
        <v>0.58399999999999996</v>
      </c>
      <c r="E5097">
        <v>0</v>
      </c>
    </row>
    <row r="5098" spans="1:5" x14ac:dyDescent="0.25">
      <c r="A5098">
        <v>47135358</v>
      </c>
      <c r="B5098" t="s">
        <v>5748</v>
      </c>
      <c r="C5098" t="s">
        <v>4052</v>
      </c>
      <c r="D5098" s="3">
        <v>5.0549999999999998E-2</v>
      </c>
      <c r="E5098">
        <v>0</v>
      </c>
    </row>
    <row r="5099" spans="1:5" x14ac:dyDescent="0.25">
      <c r="A5099">
        <v>47135366</v>
      </c>
      <c r="B5099" t="s">
        <v>5749</v>
      </c>
      <c r="C5099" t="s">
        <v>4052</v>
      </c>
      <c r="D5099" s="3">
        <v>1.03</v>
      </c>
      <c r="E5099">
        <v>0</v>
      </c>
    </row>
    <row r="5100" spans="1:5" x14ac:dyDescent="0.25">
      <c r="A5100">
        <v>47135382</v>
      </c>
      <c r="B5100" t="s">
        <v>5751</v>
      </c>
      <c r="C5100" t="s">
        <v>4052</v>
      </c>
      <c r="D5100" s="3">
        <v>2.2200000000000002</v>
      </c>
      <c r="E5100">
        <v>55.77</v>
      </c>
    </row>
    <row r="5101" spans="1:5" x14ac:dyDescent="0.25">
      <c r="A5101">
        <v>47135408</v>
      </c>
      <c r="B5101" t="s">
        <v>5752</v>
      </c>
      <c r="C5101" t="s">
        <v>4052</v>
      </c>
      <c r="D5101" s="3">
        <v>49.831600000000002</v>
      </c>
      <c r="E5101">
        <v>0</v>
      </c>
    </row>
    <row r="5102" spans="1:5" x14ac:dyDescent="0.25">
      <c r="A5102">
        <v>47135465</v>
      </c>
      <c r="B5102" t="s">
        <v>5754</v>
      </c>
      <c r="C5102" t="s">
        <v>4052</v>
      </c>
      <c r="D5102" s="3" t="e">
        <v>#N/A</v>
      </c>
      <c r="E5102">
        <v>0</v>
      </c>
    </row>
    <row r="5103" spans="1:5" x14ac:dyDescent="0.25">
      <c r="A5103">
        <v>47135507</v>
      </c>
      <c r="B5103" t="s">
        <v>5755</v>
      </c>
      <c r="C5103" t="s">
        <v>4052</v>
      </c>
      <c r="D5103" s="3">
        <v>0.17119999999999999</v>
      </c>
      <c r="E5103">
        <v>36.93</v>
      </c>
    </row>
    <row r="5104" spans="1:5" x14ac:dyDescent="0.25">
      <c r="A5104">
        <v>47135515</v>
      </c>
      <c r="B5104" t="s">
        <v>5756</v>
      </c>
      <c r="C5104" t="s">
        <v>4052</v>
      </c>
      <c r="D5104" s="3">
        <v>6.2</v>
      </c>
      <c r="E5104">
        <v>0</v>
      </c>
    </row>
    <row r="5105" spans="1:5" x14ac:dyDescent="0.25">
      <c r="A5105">
        <v>47135523</v>
      </c>
      <c r="B5105" t="s">
        <v>5757</v>
      </c>
      <c r="C5105" t="s">
        <v>4052</v>
      </c>
      <c r="D5105" s="3">
        <v>15.875</v>
      </c>
      <c r="E5105">
        <v>0</v>
      </c>
    </row>
    <row r="5106" spans="1:5" x14ac:dyDescent="0.25">
      <c r="A5106">
        <v>47135580</v>
      </c>
      <c r="B5106" t="s">
        <v>5758</v>
      </c>
      <c r="C5106" t="s">
        <v>4052</v>
      </c>
      <c r="D5106" s="3">
        <v>5.7799999999999997E-2</v>
      </c>
      <c r="E5106">
        <v>0</v>
      </c>
    </row>
    <row r="5107" spans="1:5" x14ac:dyDescent="0.25">
      <c r="A5107">
        <v>47135598</v>
      </c>
      <c r="B5107" t="s">
        <v>5759</v>
      </c>
      <c r="C5107" t="s">
        <v>4052</v>
      </c>
      <c r="D5107" s="3">
        <v>1.98</v>
      </c>
      <c r="E5107">
        <v>0</v>
      </c>
    </row>
    <row r="5108" spans="1:5" x14ac:dyDescent="0.25">
      <c r="A5108">
        <v>47135614</v>
      </c>
      <c r="B5108" t="s">
        <v>5760</v>
      </c>
      <c r="C5108" t="s">
        <v>4052</v>
      </c>
      <c r="D5108" s="3">
        <v>39.181600000000003</v>
      </c>
      <c r="E5108">
        <v>0</v>
      </c>
    </row>
    <row r="5109" spans="1:5" x14ac:dyDescent="0.25">
      <c r="A5109">
        <v>47135655</v>
      </c>
      <c r="B5109" t="s">
        <v>5761</v>
      </c>
      <c r="C5109" t="s">
        <v>4052</v>
      </c>
      <c r="D5109" s="3">
        <v>0.21579999999999999</v>
      </c>
      <c r="E5109">
        <v>37.369999999999997</v>
      </c>
    </row>
    <row r="5110" spans="1:5" x14ac:dyDescent="0.25">
      <c r="A5110">
        <v>47135663</v>
      </c>
      <c r="B5110" t="s">
        <v>5762</v>
      </c>
      <c r="C5110" t="s">
        <v>4052</v>
      </c>
      <c r="D5110" s="3">
        <v>0.24879999999999999</v>
      </c>
      <c r="E5110">
        <v>0</v>
      </c>
    </row>
    <row r="5111" spans="1:5" x14ac:dyDescent="0.25">
      <c r="A5111">
        <v>47135697</v>
      </c>
      <c r="B5111" t="s">
        <v>5763</v>
      </c>
      <c r="C5111" t="s">
        <v>4052</v>
      </c>
      <c r="D5111" s="3" t="e">
        <v>#N/A</v>
      </c>
      <c r="E5111">
        <v>14.68</v>
      </c>
    </row>
    <row r="5112" spans="1:5" x14ac:dyDescent="0.25">
      <c r="A5112">
        <v>47135705</v>
      </c>
      <c r="B5112" t="s">
        <v>5764</v>
      </c>
      <c r="C5112" t="s">
        <v>4052</v>
      </c>
      <c r="D5112" s="3">
        <v>220.26</v>
      </c>
      <c r="E5112">
        <v>0</v>
      </c>
    </row>
    <row r="5113" spans="1:5" x14ac:dyDescent="0.25">
      <c r="A5113">
        <v>47135739</v>
      </c>
      <c r="B5113" t="s">
        <v>5766</v>
      </c>
      <c r="C5113" t="s">
        <v>4052</v>
      </c>
      <c r="D5113" s="3">
        <v>0.65649999999999997</v>
      </c>
      <c r="E5113">
        <v>0</v>
      </c>
    </row>
    <row r="5114" spans="1:5" x14ac:dyDescent="0.25">
      <c r="A5114">
        <v>47135770</v>
      </c>
      <c r="B5114" t="s">
        <v>5767</v>
      </c>
      <c r="C5114" t="s">
        <v>4052</v>
      </c>
      <c r="D5114" s="3">
        <v>3.0519999999999999E-2</v>
      </c>
      <c r="E5114">
        <v>0</v>
      </c>
    </row>
    <row r="5115" spans="1:5" x14ac:dyDescent="0.25">
      <c r="A5115">
        <v>47135796</v>
      </c>
      <c r="B5115" t="s">
        <v>5768</v>
      </c>
      <c r="C5115" t="s">
        <v>4052</v>
      </c>
      <c r="D5115" s="3">
        <v>1.2865</v>
      </c>
      <c r="E5115">
        <v>0</v>
      </c>
    </row>
    <row r="5116" spans="1:5" x14ac:dyDescent="0.25">
      <c r="A5116">
        <v>47135838</v>
      </c>
      <c r="B5116" t="s">
        <v>5769</v>
      </c>
      <c r="C5116" t="s">
        <v>4052</v>
      </c>
      <c r="D5116" s="3">
        <v>17.704999999999998</v>
      </c>
      <c r="E5116">
        <v>0</v>
      </c>
    </row>
    <row r="5117" spans="1:5" x14ac:dyDescent="0.25">
      <c r="A5117">
        <v>47135879</v>
      </c>
      <c r="B5117" t="s">
        <v>5770</v>
      </c>
      <c r="C5117" t="s">
        <v>4052</v>
      </c>
      <c r="D5117" s="3" t="s">
        <v>7802</v>
      </c>
      <c r="E5117">
        <v>0</v>
      </c>
    </row>
    <row r="5118" spans="1:5" x14ac:dyDescent="0.25">
      <c r="A5118">
        <v>47135903</v>
      </c>
      <c r="B5118" t="s">
        <v>5771</v>
      </c>
      <c r="C5118" t="s">
        <v>4052</v>
      </c>
      <c r="D5118" s="3">
        <v>6.5772000000000004</v>
      </c>
      <c r="E5118">
        <v>0</v>
      </c>
    </row>
    <row r="5119" spans="1:5" x14ac:dyDescent="0.25">
      <c r="A5119">
        <v>47135911</v>
      </c>
      <c r="B5119" t="s">
        <v>5772</v>
      </c>
      <c r="C5119" t="s">
        <v>4052</v>
      </c>
      <c r="D5119" s="3">
        <v>0.51080000000000003</v>
      </c>
      <c r="E5119">
        <v>0</v>
      </c>
    </row>
    <row r="5120" spans="1:5" x14ac:dyDescent="0.25">
      <c r="A5120">
        <v>47135937</v>
      </c>
      <c r="B5120" t="s">
        <v>5773</v>
      </c>
      <c r="C5120" t="s">
        <v>4052</v>
      </c>
      <c r="D5120" s="3">
        <v>19.200800000000001</v>
      </c>
      <c r="E5120">
        <v>0</v>
      </c>
    </row>
    <row r="5121" spans="1:5" x14ac:dyDescent="0.25">
      <c r="A5121">
        <v>47136026</v>
      </c>
      <c r="B5121" t="s">
        <v>5774</v>
      </c>
      <c r="C5121" t="s">
        <v>4052</v>
      </c>
      <c r="D5121" s="3">
        <v>2.16</v>
      </c>
      <c r="E5121">
        <v>0</v>
      </c>
    </row>
    <row r="5122" spans="1:5" x14ac:dyDescent="0.25">
      <c r="A5122">
        <v>47136034</v>
      </c>
      <c r="B5122" t="s">
        <v>5776</v>
      </c>
      <c r="C5122" t="s">
        <v>4052</v>
      </c>
      <c r="D5122" s="3" t="e">
        <v>#N/A</v>
      </c>
      <c r="E5122">
        <v>0</v>
      </c>
    </row>
    <row r="5123" spans="1:5" x14ac:dyDescent="0.25">
      <c r="A5123">
        <v>47136059</v>
      </c>
      <c r="B5123" t="s">
        <v>5777</v>
      </c>
      <c r="C5123" t="s">
        <v>4052</v>
      </c>
      <c r="D5123" s="3" t="e">
        <v>#N/A</v>
      </c>
      <c r="E5123">
        <v>0</v>
      </c>
    </row>
    <row r="5124" spans="1:5" x14ac:dyDescent="0.25">
      <c r="A5124">
        <v>47136067</v>
      </c>
      <c r="B5124" t="s">
        <v>5778</v>
      </c>
      <c r="C5124" t="s">
        <v>4052</v>
      </c>
      <c r="D5124" s="3">
        <v>0.31290000000000001</v>
      </c>
      <c r="E5124">
        <v>0</v>
      </c>
    </row>
    <row r="5125" spans="1:5" x14ac:dyDescent="0.25">
      <c r="A5125">
        <v>47136083</v>
      </c>
      <c r="B5125" t="s">
        <v>5779</v>
      </c>
      <c r="C5125" t="s">
        <v>4052</v>
      </c>
      <c r="D5125" s="3">
        <v>2.9247800000000002</v>
      </c>
      <c r="E5125">
        <v>0</v>
      </c>
    </row>
    <row r="5126" spans="1:5" x14ac:dyDescent="0.25">
      <c r="A5126">
        <v>47136109</v>
      </c>
      <c r="B5126" t="s">
        <v>5780</v>
      </c>
      <c r="C5126" t="s">
        <v>4052</v>
      </c>
      <c r="D5126" s="3">
        <v>1.25</v>
      </c>
      <c r="E5126">
        <v>0</v>
      </c>
    </row>
    <row r="5127" spans="1:5" x14ac:dyDescent="0.25">
      <c r="A5127">
        <v>47136117</v>
      </c>
      <c r="B5127" t="s">
        <v>5781</v>
      </c>
      <c r="C5127" t="s">
        <v>4052</v>
      </c>
      <c r="D5127" s="3">
        <v>2.7888000000000002</v>
      </c>
      <c r="E5127">
        <v>0</v>
      </c>
    </row>
    <row r="5128" spans="1:5" x14ac:dyDescent="0.25">
      <c r="A5128">
        <v>47136125</v>
      </c>
      <c r="B5128" t="s">
        <v>5782</v>
      </c>
      <c r="C5128" t="s">
        <v>4052</v>
      </c>
      <c r="D5128" s="3">
        <v>11.2376</v>
      </c>
      <c r="E5128">
        <v>0</v>
      </c>
    </row>
    <row r="5129" spans="1:5" x14ac:dyDescent="0.25">
      <c r="A5129">
        <v>47136141</v>
      </c>
      <c r="B5129" t="s">
        <v>5784</v>
      </c>
      <c r="C5129" t="s">
        <v>4052</v>
      </c>
      <c r="D5129" s="3">
        <v>2.8500000000000001E-2</v>
      </c>
      <c r="E5129">
        <v>0</v>
      </c>
    </row>
    <row r="5130" spans="1:5" x14ac:dyDescent="0.25">
      <c r="A5130">
        <v>47136174</v>
      </c>
      <c r="B5130" t="s">
        <v>5785</v>
      </c>
      <c r="C5130" t="s">
        <v>4052</v>
      </c>
      <c r="D5130" s="3">
        <v>0.33</v>
      </c>
      <c r="E5130">
        <v>0</v>
      </c>
    </row>
    <row r="5131" spans="1:5" x14ac:dyDescent="0.25">
      <c r="A5131">
        <v>47136208</v>
      </c>
      <c r="B5131" t="s">
        <v>5787</v>
      </c>
      <c r="C5131" t="s">
        <v>4052</v>
      </c>
      <c r="D5131" s="3">
        <v>0.53520000000000001</v>
      </c>
      <c r="E5131">
        <v>0</v>
      </c>
    </row>
    <row r="5132" spans="1:5" x14ac:dyDescent="0.25">
      <c r="A5132">
        <v>47136299</v>
      </c>
      <c r="B5132" t="s">
        <v>5788</v>
      </c>
      <c r="C5132" t="s">
        <v>4052</v>
      </c>
      <c r="D5132" s="3">
        <v>0.29687999999999998</v>
      </c>
      <c r="E5132">
        <v>0</v>
      </c>
    </row>
    <row r="5133" spans="1:5" x14ac:dyDescent="0.25">
      <c r="A5133">
        <v>47136323</v>
      </c>
      <c r="B5133" t="s">
        <v>5789</v>
      </c>
      <c r="C5133" t="s">
        <v>4052</v>
      </c>
      <c r="D5133" s="3">
        <v>1.08</v>
      </c>
      <c r="E5133">
        <v>0</v>
      </c>
    </row>
    <row r="5134" spans="1:5" x14ac:dyDescent="0.25">
      <c r="A5134">
        <v>47136364</v>
      </c>
      <c r="B5134" t="s">
        <v>5791</v>
      </c>
      <c r="C5134" t="s">
        <v>4052</v>
      </c>
      <c r="D5134" s="3" t="e">
        <v>#N/A</v>
      </c>
      <c r="E5134">
        <v>0</v>
      </c>
    </row>
    <row r="5135" spans="1:5" x14ac:dyDescent="0.25">
      <c r="A5135">
        <v>47136380</v>
      </c>
      <c r="B5135" t="s">
        <v>5793</v>
      </c>
      <c r="C5135" t="s">
        <v>4052</v>
      </c>
      <c r="D5135" s="3" t="e">
        <v>#N/A</v>
      </c>
      <c r="E5135">
        <v>0</v>
      </c>
    </row>
    <row r="5136" spans="1:5" x14ac:dyDescent="0.25">
      <c r="A5136">
        <v>47136398</v>
      </c>
      <c r="B5136" t="s">
        <v>5794</v>
      </c>
      <c r="C5136" t="s">
        <v>4052</v>
      </c>
      <c r="D5136" s="3">
        <v>4.3899999999999997</v>
      </c>
      <c r="E5136">
        <v>0</v>
      </c>
    </row>
    <row r="5137" spans="1:5" x14ac:dyDescent="0.25">
      <c r="A5137">
        <v>47136406</v>
      </c>
      <c r="B5137" t="s">
        <v>5795</v>
      </c>
      <c r="C5137" t="s">
        <v>4052</v>
      </c>
      <c r="D5137" s="3">
        <v>0.20219999999999999</v>
      </c>
      <c r="E5137">
        <v>0</v>
      </c>
    </row>
    <row r="5138" spans="1:5" x14ac:dyDescent="0.25">
      <c r="A5138">
        <v>47136497</v>
      </c>
      <c r="B5138" t="s">
        <v>5796</v>
      </c>
      <c r="C5138" t="s">
        <v>4052</v>
      </c>
      <c r="D5138" s="3">
        <v>0.68400000000000005</v>
      </c>
      <c r="E5138">
        <v>0</v>
      </c>
    </row>
    <row r="5139" spans="1:5" x14ac:dyDescent="0.25">
      <c r="A5139">
        <v>47136521</v>
      </c>
      <c r="B5139" t="s">
        <v>5797</v>
      </c>
      <c r="C5139" t="s">
        <v>4052</v>
      </c>
      <c r="D5139" s="3">
        <v>0.91800000000000004</v>
      </c>
      <c r="E5139">
        <v>0</v>
      </c>
    </row>
    <row r="5140" spans="1:5" x14ac:dyDescent="0.25">
      <c r="A5140">
        <v>47136539</v>
      </c>
      <c r="B5140" t="s">
        <v>5798</v>
      </c>
      <c r="C5140" t="s">
        <v>4052</v>
      </c>
      <c r="D5140" s="3">
        <v>8.1857100000000003</v>
      </c>
      <c r="E5140">
        <v>0</v>
      </c>
    </row>
    <row r="5141" spans="1:5" x14ac:dyDescent="0.25">
      <c r="A5141">
        <v>47136554</v>
      </c>
      <c r="B5141" t="s">
        <v>5799</v>
      </c>
      <c r="C5141" t="s">
        <v>4052</v>
      </c>
      <c r="D5141" s="3">
        <v>0.20399999999999999</v>
      </c>
      <c r="E5141">
        <v>0</v>
      </c>
    </row>
    <row r="5142" spans="1:5" x14ac:dyDescent="0.25">
      <c r="A5142">
        <v>47136570</v>
      </c>
      <c r="B5142" t="s">
        <v>5800</v>
      </c>
      <c r="C5142" t="s">
        <v>4052</v>
      </c>
      <c r="D5142" s="3">
        <v>32.341999999999999</v>
      </c>
      <c r="E5142">
        <v>0</v>
      </c>
    </row>
    <row r="5143" spans="1:5" x14ac:dyDescent="0.25">
      <c r="A5143">
        <v>47136638</v>
      </c>
      <c r="B5143" t="s">
        <v>5802</v>
      </c>
      <c r="C5143" t="s">
        <v>4052</v>
      </c>
      <c r="D5143" s="3">
        <v>0.17399999999999999</v>
      </c>
      <c r="E5143">
        <v>0</v>
      </c>
    </row>
    <row r="5144" spans="1:5" x14ac:dyDescent="0.25">
      <c r="A5144">
        <v>47136653</v>
      </c>
      <c r="B5144" t="s">
        <v>5803</v>
      </c>
      <c r="C5144" t="s">
        <v>4052</v>
      </c>
      <c r="D5144" s="3">
        <v>0.40210000000000001</v>
      </c>
      <c r="E5144">
        <v>0</v>
      </c>
    </row>
    <row r="5145" spans="1:5" x14ac:dyDescent="0.25">
      <c r="A5145">
        <v>47136679</v>
      </c>
      <c r="B5145" t="s">
        <v>5804</v>
      </c>
      <c r="C5145" t="s">
        <v>4052</v>
      </c>
      <c r="D5145" s="3">
        <v>3.1848999999999998</v>
      </c>
      <c r="E5145">
        <v>0</v>
      </c>
    </row>
    <row r="5146" spans="1:5" x14ac:dyDescent="0.25">
      <c r="A5146">
        <v>47136687</v>
      </c>
      <c r="B5146" t="s">
        <v>5805</v>
      </c>
      <c r="C5146" t="s">
        <v>4052</v>
      </c>
      <c r="D5146" s="3">
        <v>1.3687</v>
      </c>
      <c r="E5146">
        <v>0</v>
      </c>
    </row>
    <row r="5147" spans="1:5" x14ac:dyDescent="0.25">
      <c r="A5147">
        <v>47136703</v>
      </c>
      <c r="B5147" t="s">
        <v>5806</v>
      </c>
      <c r="C5147" t="s">
        <v>4052</v>
      </c>
      <c r="D5147" s="3">
        <v>1.754</v>
      </c>
      <c r="E5147">
        <v>0</v>
      </c>
    </row>
    <row r="5148" spans="1:5" x14ac:dyDescent="0.25">
      <c r="A5148">
        <v>47136711</v>
      </c>
      <c r="B5148" t="s">
        <v>5807</v>
      </c>
      <c r="C5148" t="s">
        <v>4052</v>
      </c>
      <c r="D5148" s="3">
        <v>0.26700000000000002</v>
      </c>
      <c r="E5148">
        <v>0</v>
      </c>
    </row>
    <row r="5149" spans="1:5" x14ac:dyDescent="0.25">
      <c r="A5149">
        <v>47136737</v>
      </c>
      <c r="B5149" t="s">
        <v>5808</v>
      </c>
      <c r="C5149" t="s">
        <v>4052</v>
      </c>
      <c r="D5149" s="3">
        <v>0.26700000000000002</v>
      </c>
      <c r="E5149">
        <v>0</v>
      </c>
    </row>
    <row r="5150" spans="1:5" x14ac:dyDescent="0.25">
      <c r="A5150">
        <v>47136745</v>
      </c>
      <c r="B5150" t="s">
        <v>5809</v>
      </c>
      <c r="C5150" t="s">
        <v>4052</v>
      </c>
      <c r="D5150" s="3">
        <v>1.5108999999999999</v>
      </c>
      <c r="E5150">
        <v>0</v>
      </c>
    </row>
    <row r="5151" spans="1:5" x14ac:dyDescent="0.25">
      <c r="A5151">
        <v>47136752</v>
      </c>
      <c r="B5151" t="s">
        <v>5810</v>
      </c>
      <c r="C5151" t="s">
        <v>4052</v>
      </c>
      <c r="D5151" s="3" t="s">
        <v>7802</v>
      </c>
      <c r="E5151">
        <v>0</v>
      </c>
    </row>
    <row r="5152" spans="1:5" x14ac:dyDescent="0.25">
      <c r="A5152">
        <v>47136760</v>
      </c>
      <c r="B5152" t="s">
        <v>5811</v>
      </c>
      <c r="C5152" t="s">
        <v>4052</v>
      </c>
      <c r="D5152" s="3">
        <v>0.14859</v>
      </c>
      <c r="E5152">
        <v>0</v>
      </c>
    </row>
    <row r="5153" spans="1:5" x14ac:dyDescent="0.25">
      <c r="A5153">
        <v>47136778</v>
      </c>
      <c r="B5153" t="s">
        <v>5812</v>
      </c>
      <c r="C5153" t="s">
        <v>4052</v>
      </c>
      <c r="D5153" s="3">
        <v>3.1265999999999998</v>
      </c>
      <c r="E5153">
        <v>0</v>
      </c>
    </row>
    <row r="5154" spans="1:5" x14ac:dyDescent="0.25">
      <c r="A5154">
        <v>47136794</v>
      </c>
      <c r="B5154" t="s">
        <v>5814</v>
      </c>
      <c r="C5154" t="s">
        <v>4052</v>
      </c>
      <c r="D5154" s="3">
        <v>5.8976699999999997</v>
      </c>
      <c r="E5154">
        <v>0</v>
      </c>
    </row>
    <row r="5155" spans="1:5" x14ac:dyDescent="0.25">
      <c r="A5155">
        <v>47136810</v>
      </c>
      <c r="B5155" t="s">
        <v>5815</v>
      </c>
      <c r="C5155" t="s">
        <v>4052</v>
      </c>
      <c r="D5155" s="3">
        <v>2.3026</v>
      </c>
      <c r="E5155">
        <v>0</v>
      </c>
    </row>
    <row r="5156" spans="1:5" x14ac:dyDescent="0.25">
      <c r="A5156">
        <v>47136844</v>
      </c>
      <c r="B5156" t="s">
        <v>5816</v>
      </c>
      <c r="C5156" t="s">
        <v>4052</v>
      </c>
      <c r="D5156" s="3">
        <v>5.66188</v>
      </c>
      <c r="E5156">
        <v>0</v>
      </c>
    </row>
    <row r="5157" spans="1:5" x14ac:dyDescent="0.25">
      <c r="A5157">
        <v>47136893</v>
      </c>
      <c r="B5157" t="s">
        <v>5817</v>
      </c>
      <c r="C5157" t="s">
        <v>4052</v>
      </c>
      <c r="D5157" s="3">
        <v>0.74639999999999995</v>
      </c>
      <c r="E5157">
        <v>0</v>
      </c>
    </row>
    <row r="5158" spans="1:5" x14ac:dyDescent="0.25">
      <c r="A5158">
        <v>47136919</v>
      </c>
      <c r="B5158" t="s">
        <v>5818</v>
      </c>
      <c r="C5158" t="s">
        <v>4052</v>
      </c>
      <c r="D5158" s="3">
        <v>173.71199999999999</v>
      </c>
      <c r="E5158">
        <v>0</v>
      </c>
    </row>
    <row r="5159" spans="1:5" x14ac:dyDescent="0.25">
      <c r="A5159">
        <v>47136927</v>
      </c>
      <c r="B5159" t="s">
        <v>5819</v>
      </c>
      <c r="C5159" t="s">
        <v>4052</v>
      </c>
      <c r="D5159" s="3" t="e">
        <v>#N/A</v>
      </c>
      <c r="E5159">
        <v>0</v>
      </c>
    </row>
    <row r="5160" spans="1:5" x14ac:dyDescent="0.25">
      <c r="A5160">
        <v>47136968</v>
      </c>
      <c r="B5160" t="s">
        <v>5820</v>
      </c>
      <c r="C5160" t="s">
        <v>4052</v>
      </c>
      <c r="D5160" s="3">
        <v>2.4</v>
      </c>
      <c r="E5160">
        <v>0</v>
      </c>
    </row>
    <row r="5161" spans="1:5" x14ac:dyDescent="0.25">
      <c r="A5161">
        <v>47137032</v>
      </c>
      <c r="B5161" t="s">
        <v>5821</v>
      </c>
      <c r="C5161" t="s">
        <v>4052</v>
      </c>
      <c r="D5161" s="3">
        <v>0.65549999999999997</v>
      </c>
      <c r="E5161">
        <v>0</v>
      </c>
    </row>
    <row r="5162" spans="1:5" x14ac:dyDescent="0.25">
      <c r="A5162">
        <v>47137081</v>
      </c>
      <c r="B5162" t="s">
        <v>5822</v>
      </c>
      <c r="C5162" t="s">
        <v>4052</v>
      </c>
      <c r="D5162" s="3">
        <v>0.20100000000000001</v>
      </c>
      <c r="E5162">
        <v>0</v>
      </c>
    </row>
    <row r="5163" spans="1:5" x14ac:dyDescent="0.25">
      <c r="A5163">
        <v>47137131</v>
      </c>
      <c r="B5163" t="s">
        <v>5823</v>
      </c>
      <c r="C5163" t="s">
        <v>4052</v>
      </c>
      <c r="D5163" s="3">
        <v>3.35</v>
      </c>
      <c r="E5163">
        <v>0</v>
      </c>
    </row>
    <row r="5164" spans="1:5" x14ac:dyDescent="0.25">
      <c r="A5164">
        <v>47138006</v>
      </c>
      <c r="B5164" t="s">
        <v>5824</v>
      </c>
      <c r="C5164" t="s">
        <v>4052</v>
      </c>
      <c r="D5164" s="3">
        <v>510</v>
      </c>
      <c r="E5164">
        <v>0</v>
      </c>
    </row>
    <row r="5165" spans="1:5" x14ac:dyDescent="0.25">
      <c r="A5165">
        <v>47138014</v>
      </c>
      <c r="B5165" t="s">
        <v>5826</v>
      </c>
      <c r="C5165" t="s">
        <v>4052</v>
      </c>
      <c r="D5165" s="3">
        <v>0.66600000000000004</v>
      </c>
      <c r="E5165">
        <v>0</v>
      </c>
    </row>
    <row r="5166" spans="1:5" x14ac:dyDescent="0.25">
      <c r="A5166">
        <v>47138030</v>
      </c>
      <c r="B5166" t="s">
        <v>5828</v>
      </c>
      <c r="C5166" t="s">
        <v>4052</v>
      </c>
      <c r="D5166" s="3">
        <v>0.27750000000000002</v>
      </c>
      <c r="E5166">
        <v>0</v>
      </c>
    </row>
    <row r="5167" spans="1:5" x14ac:dyDescent="0.25">
      <c r="A5167">
        <v>47138048</v>
      </c>
      <c r="B5167" t="s">
        <v>5829</v>
      </c>
      <c r="C5167" t="s">
        <v>4052</v>
      </c>
      <c r="D5167" s="3">
        <v>1.5640000000000001</v>
      </c>
      <c r="E5167">
        <v>0</v>
      </c>
    </row>
    <row r="5168" spans="1:5" x14ac:dyDescent="0.25">
      <c r="A5168">
        <v>47138055</v>
      </c>
      <c r="B5168" t="s">
        <v>5830</v>
      </c>
      <c r="C5168" t="s">
        <v>4052</v>
      </c>
      <c r="D5168" s="3">
        <v>0.71379999999999999</v>
      </c>
      <c r="E5168">
        <v>0</v>
      </c>
    </row>
    <row r="5169" spans="1:5" x14ac:dyDescent="0.25">
      <c r="A5169">
        <v>47138071</v>
      </c>
      <c r="B5169" t="s">
        <v>5831</v>
      </c>
      <c r="C5169" t="s">
        <v>4052</v>
      </c>
      <c r="D5169" s="3">
        <v>0.10100000000000001</v>
      </c>
      <c r="E5169">
        <v>0</v>
      </c>
    </row>
    <row r="5170" spans="1:5" x14ac:dyDescent="0.25">
      <c r="A5170">
        <v>47138089</v>
      </c>
      <c r="B5170" t="s">
        <v>5832</v>
      </c>
      <c r="C5170" t="s">
        <v>4052</v>
      </c>
      <c r="D5170" s="3" t="e">
        <v>#N/A</v>
      </c>
      <c r="E5170">
        <v>0</v>
      </c>
    </row>
    <row r="5171" spans="1:5" x14ac:dyDescent="0.25">
      <c r="A5171">
        <v>47138121</v>
      </c>
      <c r="B5171" t="s">
        <v>5833</v>
      </c>
      <c r="C5171" t="s">
        <v>4052</v>
      </c>
      <c r="D5171" s="3">
        <v>0.36849999999999999</v>
      </c>
      <c r="E5171">
        <v>0</v>
      </c>
    </row>
    <row r="5172" spans="1:5" x14ac:dyDescent="0.25">
      <c r="A5172">
        <v>47138147</v>
      </c>
      <c r="B5172" t="s">
        <v>5834</v>
      </c>
      <c r="C5172" t="s">
        <v>4052</v>
      </c>
      <c r="D5172" s="3">
        <v>1.9084000000000001</v>
      </c>
      <c r="E5172">
        <v>0</v>
      </c>
    </row>
    <row r="5173" spans="1:5" x14ac:dyDescent="0.25">
      <c r="A5173">
        <v>47138154</v>
      </c>
      <c r="B5173" t="s">
        <v>5835</v>
      </c>
      <c r="C5173" t="s">
        <v>4052</v>
      </c>
      <c r="D5173" s="3">
        <v>3.2486999999999999</v>
      </c>
      <c r="E5173">
        <v>0</v>
      </c>
    </row>
    <row r="5174" spans="1:5" x14ac:dyDescent="0.25">
      <c r="A5174">
        <v>47138162</v>
      </c>
      <c r="B5174" t="s">
        <v>5836</v>
      </c>
      <c r="C5174" t="s">
        <v>4052</v>
      </c>
      <c r="D5174" s="3">
        <v>0.12970000000000001</v>
      </c>
      <c r="E5174">
        <v>0</v>
      </c>
    </row>
    <row r="5175" spans="1:5" x14ac:dyDescent="0.25">
      <c r="A5175">
        <v>47138188</v>
      </c>
      <c r="B5175" t="s">
        <v>5837</v>
      </c>
      <c r="C5175" t="s">
        <v>4052</v>
      </c>
      <c r="D5175" s="3">
        <v>0.13044</v>
      </c>
      <c r="E5175">
        <v>0</v>
      </c>
    </row>
    <row r="5176" spans="1:5" x14ac:dyDescent="0.25">
      <c r="A5176">
        <v>47138220</v>
      </c>
      <c r="B5176" t="s">
        <v>5838</v>
      </c>
      <c r="C5176" t="s">
        <v>4052</v>
      </c>
      <c r="D5176" s="3">
        <v>0.108</v>
      </c>
      <c r="E5176">
        <v>0</v>
      </c>
    </row>
    <row r="5177" spans="1:5" x14ac:dyDescent="0.25">
      <c r="A5177">
        <v>47138279</v>
      </c>
      <c r="B5177" t="s">
        <v>5839</v>
      </c>
      <c r="C5177" t="s">
        <v>4052</v>
      </c>
      <c r="D5177" s="3">
        <v>1.2095</v>
      </c>
      <c r="E5177">
        <v>0</v>
      </c>
    </row>
    <row r="5178" spans="1:5" x14ac:dyDescent="0.25">
      <c r="A5178">
        <v>47138287</v>
      </c>
      <c r="B5178" t="s">
        <v>5840</v>
      </c>
      <c r="C5178" t="s">
        <v>4052</v>
      </c>
      <c r="D5178" s="3">
        <v>1.8</v>
      </c>
      <c r="E5178">
        <v>0</v>
      </c>
    </row>
    <row r="5179" spans="1:5" x14ac:dyDescent="0.25">
      <c r="A5179">
        <v>47138329</v>
      </c>
      <c r="B5179" t="s">
        <v>5841</v>
      </c>
      <c r="C5179" t="s">
        <v>4052</v>
      </c>
      <c r="D5179" s="3">
        <v>1.3125</v>
      </c>
      <c r="E5179">
        <v>0</v>
      </c>
    </row>
    <row r="5180" spans="1:5" x14ac:dyDescent="0.25">
      <c r="A5180">
        <v>47138345</v>
      </c>
      <c r="B5180" t="s">
        <v>5842</v>
      </c>
      <c r="C5180" t="s">
        <v>4052</v>
      </c>
      <c r="D5180" s="3" t="e">
        <v>#N/A</v>
      </c>
      <c r="E5180">
        <v>0</v>
      </c>
    </row>
    <row r="5181" spans="1:5" x14ac:dyDescent="0.25">
      <c r="A5181">
        <v>47138360</v>
      </c>
      <c r="B5181" t="s">
        <v>5843</v>
      </c>
      <c r="C5181" t="s">
        <v>4052</v>
      </c>
      <c r="D5181" s="3">
        <v>3.42</v>
      </c>
      <c r="E5181">
        <v>0</v>
      </c>
    </row>
    <row r="5182" spans="1:5" x14ac:dyDescent="0.25">
      <c r="A5182">
        <v>47138444</v>
      </c>
      <c r="B5182" t="s">
        <v>5844</v>
      </c>
      <c r="C5182" t="s">
        <v>4052</v>
      </c>
      <c r="D5182" s="3">
        <v>0.74099000000000004</v>
      </c>
      <c r="E5182">
        <v>0</v>
      </c>
    </row>
    <row r="5183" spans="1:5" x14ac:dyDescent="0.25">
      <c r="A5183">
        <v>47138451</v>
      </c>
      <c r="B5183" t="s">
        <v>5845</v>
      </c>
      <c r="C5183" t="s">
        <v>4052</v>
      </c>
      <c r="D5183" s="3">
        <v>2.4763299999999999</v>
      </c>
      <c r="E5183">
        <v>0</v>
      </c>
    </row>
    <row r="5184" spans="1:5" x14ac:dyDescent="0.25">
      <c r="A5184">
        <v>47138477</v>
      </c>
      <c r="B5184" t="s">
        <v>5847</v>
      </c>
      <c r="C5184" t="s">
        <v>4052</v>
      </c>
      <c r="D5184" s="3">
        <v>0.9375</v>
      </c>
      <c r="E5184">
        <v>0</v>
      </c>
    </row>
    <row r="5185" spans="1:5" x14ac:dyDescent="0.25">
      <c r="A5185">
        <v>47138493</v>
      </c>
      <c r="B5185" t="s">
        <v>5848</v>
      </c>
      <c r="C5185" t="s">
        <v>4052</v>
      </c>
      <c r="D5185" s="3">
        <v>214.27</v>
      </c>
      <c r="E5185">
        <v>0</v>
      </c>
    </row>
    <row r="5186" spans="1:5" x14ac:dyDescent="0.25">
      <c r="A5186">
        <v>47138527</v>
      </c>
      <c r="B5186" t="s">
        <v>5849</v>
      </c>
      <c r="C5186" t="s">
        <v>4052</v>
      </c>
      <c r="D5186" s="3">
        <v>3.3940999999999999</v>
      </c>
      <c r="E5186">
        <v>0</v>
      </c>
    </row>
    <row r="5187" spans="1:5" x14ac:dyDescent="0.25">
      <c r="A5187">
        <v>47138592</v>
      </c>
      <c r="B5187" t="s">
        <v>5850</v>
      </c>
      <c r="C5187" t="s">
        <v>4052</v>
      </c>
      <c r="D5187" s="3">
        <v>4.5416999999999996</v>
      </c>
      <c r="E5187">
        <v>0</v>
      </c>
    </row>
    <row r="5188" spans="1:5" x14ac:dyDescent="0.25">
      <c r="A5188">
        <v>47138618</v>
      </c>
      <c r="B5188" t="s">
        <v>5851</v>
      </c>
      <c r="C5188" t="s">
        <v>4052</v>
      </c>
      <c r="D5188" s="3">
        <v>20.7407</v>
      </c>
      <c r="E5188">
        <v>0</v>
      </c>
    </row>
    <row r="5189" spans="1:5" x14ac:dyDescent="0.25">
      <c r="A5189">
        <v>47139061</v>
      </c>
      <c r="B5189" t="s">
        <v>5852</v>
      </c>
      <c r="C5189" t="s">
        <v>4052</v>
      </c>
      <c r="D5189" s="3">
        <v>7.6999999999999999E-2</v>
      </c>
      <c r="E5189">
        <v>0</v>
      </c>
    </row>
    <row r="5190" spans="1:5" x14ac:dyDescent="0.25">
      <c r="A5190">
        <v>47139095</v>
      </c>
      <c r="B5190" t="s">
        <v>5853</v>
      </c>
      <c r="C5190" t="s">
        <v>4052</v>
      </c>
      <c r="D5190" s="3">
        <v>1.1147</v>
      </c>
      <c r="E5190">
        <v>0</v>
      </c>
    </row>
    <row r="5191" spans="1:5" x14ac:dyDescent="0.25">
      <c r="A5191">
        <v>47139103</v>
      </c>
      <c r="B5191" t="s">
        <v>5854</v>
      </c>
      <c r="C5191" t="s">
        <v>4052</v>
      </c>
      <c r="D5191" s="3">
        <v>1.1148</v>
      </c>
      <c r="E5191">
        <v>0</v>
      </c>
    </row>
    <row r="5192" spans="1:5" x14ac:dyDescent="0.25">
      <c r="A5192">
        <v>47139111</v>
      </c>
      <c r="B5192" t="s">
        <v>5855</v>
      </c>
      <c r="C5192" t="s">
        <v>4052</v>
      </c>
      <c r="D5192" s="3">
        <v>16</v>
      </c>
      <c r="E5192">
        <v>0</v>
      </c>
    </row>
    <row r="5193" spans="1:5" x14ac:dyDescent="0.25">
      <c r="A5193">
        <v>47139129</v>
      </c>
      <c r="B5193" t="s">
        <v>5856</v>
      </c>
      <c r="C5193" t="s">
        <v>4052</v>
      </c>
      <c r="D5193" s="3">
        <v>1.1419999999999999</v>
      </c>
      <c r="E5193">
        <v>0</v>
      </c>
    </row>
    <row r="5194" spans="1:5" x14ac:dyDescent="0.25">
      <c r="A5194">
        <v>47139160</v>
      </c>
      <c r="B5194" t="s">
        <v>5857</v>
      </c>
      <c r="C5194" t="s">
        <v>4052</v>
      </c>
      <c r="D5194" s="3">
        <v>0.29759999999999998</v>
      </c>
      <c r="E5194">
        <v>0</v>
      </c>
    </row>
    <row r="5195" spans="1:5" x14ac:dyDescent="0.25">
      <c r="A5195">
        <v>47139186</v>
      </c>
      <c r="B5195" t="s">
        <v>5858</v>
      </c>
      <c r="C5195" t="s">
        <v>4052</v>
      </c>
      <c r="D5195" s="3">
        <v>0.44280000000000003</v>
      </c>
      <c r="E5195">
        <v>0</v>
      </c>
    </row>
    <row r="5196" spans="1:5" x14ac:dyDescent="0.25">
      <c r="A5196">
        <v>47139202</v>
      </c>
      <c r="B5196" t="s">
        <v>5859</v>
      </c>
      <c r="C5196" t="s">
        <v>4052</v>
      </c>
      <c r="D5196" s="3">
        <v>1.1457999999999999</v>
      </c>
      <c r="E5196">
        <v>0</v>
      </c>
    </row>
    <row r="5197" spans="1:5" x14ac:dyDescent="0.25">
      <c r="A5197">
        <v>47139228</v>
      </c>
      <c r="B5197" t="s">
        <v>5860</v>
      </c>
      <c r="C5197" t="s">
        <v>4052</v>
      </c>
      <c r="D5197" s="3">
        <v>0.98</v>
      </c>
      <c r="E5197">
        <v>0</v>
      </c>
    </row>
    <row r="5198" spans="1:5" x14ac:dyDescent="0.25">
      <c r="A5198">
        <v>47139244</v>
      </c>
      <c r="B5198" t="s">
        <v>5861</v>
      </c>
      <c r="C5198" t="s">
        <v>4052</v>
      </c>
      <c r="D5198" s="3">
        <v>0.62070000000000003</v>
      </c>
      <c r="E5198">
        <v>0</v>
      </c>
    </row>
    <row r="5199" spans="1:5" x14ac:dyDescent="0.25">
      <c r="A5199">
        <v>47139293</v>
      </c>
      <c r="B5199" t="s">
        <v>5862</v>
      </c>
      <c r="C5199" t="s">
        <v>4052</v>
      </c>
      <c r="D5199" s="3">
        <v>0.15898000000000001</v>
      </c>
      <c r="E5199">
        <v>0</v>
      </c>
    </row>
    <row r="5200" spans="1:5" x14ac:dyDescent="0.25">
      <c r="A5200">
        <v>47139319</v>
      </c>
      <c r="B5200" t="s">
        <v>5863</v>
      </c>
      <c r="C5200" t="s">
        <v>4052</v>
      </c>
      <c r="D5200" s="3">
        <v>0.80020000000000002</v>
      </c>
      <c r="E5200">
        <v>0</v>
      </c>
    </row>
    <row r="5201" spans="1:5" x14ac:dyDescent="0.25">
      <c r="A5201">
        <v>47139327</v>
      </c>
      <c r="B5201" t="s">
        <v>5864</v>
      </c>
      <c r="C5201" t="s">
        <v>4052</v>
      </c>
      <c r="D5201" s="3">
        <v>0.66020000000000001</v>
      </c>
      <c r="E5201">
        <v>0</v>
      </c>
    </row>
    <row r="5202" spans="1:5" x14ac:dyDescent="0.25">
      <c r="A5202">
        <v>47139343</v>
      </c>
      <c r="B5202" t="s">
        <v>5865</v>
      </c>
      <c r="C5202" t="s">
        <v>4052</v>
      </c>
      <c r="D5202" s="3">
        <v>0.18912000000000001</v>
      </c>
      <c r="E5202">
        <v>0</v>
      </c>
    </row>
    <row r="5203" spans="1:5" x14ac:dyDescent="0.25">
      <c r="A5203">
        <v>47139350</v>
      </c>
      <c r="B5203" t="s">
        <v>5866</v>
      </c>
      <c r="C5203" t="s">
        <v>4052</v>
      </c>
      <c r="D5203" s="3">
        <v>0.08</v>
      </c>
      <c r="E5203">
        <v>0</v>
      </c>
    </row>
    <row r="5204" spans="1:5" x14ac:dyDescent="0.25">
      <c r="A5204">
        <v>47139368</v>
      </c>
      <c r="B5204" t="s">
        <v>5867</v>
      </c>
      <c r="C5204" t="s">
        <v>4052</v>
      </c>
      <c r="D5204" s="3">
        <v>4.8329999999999998E-2</v>
      </c>
      <c r="E5204">
        <v>0</v>
      </c>
    </row>
    <row r="5205" spans="1:5" x14ac:dyDescent="0.25">
      <c r="A5205">
        <v>47139376</v>
      </c>
      <c r="B5205" t="s">
        <v>5868</v>
      </c>
      <c r="C5205" t="s">
        <v>4052</v>
      </c>
      <c r="D5205" s="3">
        <v>0.1308</v>
      </c>
      <c r="E5205">
        <v>0</v>
      </c>
    </row>
    <row r="5206" spans="1:5" x14ac:dyDescent="0.25">
      <c r="A5206">
        <v>47139384</v>
      </c>
      <c r="B5206" t="s">
        <v>5869</v>
      </c>
      <c r="C5206" t="s">
        <v>4052</v>
      </c>
      <c r="D5206" s="3">
        <v>5.5E-2</v>
      </c>
      <c r="E5206">
        <v>0</v>
      </c>
    </row>
    <row r="5207" spans="1:5" x14ac:dyDescent="0.25">
      <c r="A5207">
        <v>47139392</v>
      </c>
      <c r="B5207" t="s">
        <v>5870</v>
      </c>
      <c r="C5207" t="s">
        <v>4052</v>
      </c>
      <c r="D5207" s="3">
        <v>0.20311999999999999</v>
      </c>
      <c r="E5207">
        <v>0</v>
      </c>
    </row>
    <row r="5208" spans="1:5" x14ac:dyDescent="0.25">
      <c r="A5208">
        <v>47139418</v>
      </c>
      <c r="B5208" t="s">
        <v>5871</v>
      </c>
      <c r="C5208" t="s">
        <v>4052</v>
      </c>
      <c r="D5208" s="3">
        <v>0.68752000000000002</v>
      </c>
      <c r="E5208">
        <v>0</v>
      </c>
    </row>
    <row r="5209" spans="1:5" x14ac:dyDescent="0.25">
      <c r="A5209">
        <v>47139434</v>
      </c>
      <c r="B5209" t="s">
        <v>5872</v>
      </c>
      <c r="C5209" t="s">
        <v>4052</v>
      </c>
      <c r="D5209" s="3">
        <v>0.80110000000000003</v>
      </c>
      <c r="E5209">
        <v>32.29</v>
      </c>
    </row>
    <row r="5210" spans="1:5" x14ac:dyDescent="0.25">
      <c r="A5210">
        <v>47139467</v>
      </c>
      <c r="B5210" t="s">
        <v>5873</v>
      </c>
      <c r="C5210" t="s">
        <v>4052</v>
      </c>
      <c r="D5210" s="3">
        <v>8.14</v>
      </c>
      <c r="E5210">
        <v>73.37</v>
      </c>
    </row>
    <row r="5211" spans="1:5" x14ac:dyDescent="0.25">
      <c r="A5211">
        <v>47139483</v>
      </c>
      <c r="B5211" t="s">
        <v>5875</v>
      </c>
      <c r="C5211" t="s">
        <v>4052</v>
      </c>
      <c r="D5211" s="3">
        <v>31.58</v>
      </c>
      <c r="E5211">
        <v>243.59</v>
      </c>
    </row>
    <row r="5212" spans="1:5" x14ac:dyDescent="0.25">
      <c r="A5212">
        <v>47139491</v>
      </c>
      <c r="B5212" t="s">
        <v>5877</v>
      </c>
      <c r="C5212" t="s">
        <v>4052</v>
      </c>
      <c r="D5212" s="3" t="e">
        <v>#N/A</v>
      </c>
      <c r="E5212">
        <v>0</v>
      </c>
    </row>
    <row r="5213" spans="1:5" x14ac:dyDescent="0.25">
      <c r="A5213">
        <v>47139509</v>
      </c>
      <c r="B5213" t="s">
        <v>5879</v>
      </c>
      <c r="C5213" t="s">
        <v>4052</v>
      </c>
      <c r="D5213" s="3">
        <v>5.8335999999999997</v>
      </c>
      <c r="E5213">
        <v>220.12</v>
      </c>
    </row>
    <row r="5214" spans="1:5" x14ac:dyDescent="0.25">
      <c r="A5214">
        <v>47139525</v>
      </c>
      <c r="B5214" t="s">
        <v>5880</v>
      </c>
      <c r="C5214" t="s">
        <v>4052</v>
      </c>
      <c r="D5214" s="3">
        <v>3.9796</v>
      </c>
      <c r="E5214">
        <v>98.31</v>
      </c>
    </row>
    <row r="5215" spans="1:5" x14ac:dyDescent="0.25">
      <c r="A5215">
        <v>47139541</v>
      </c>
      <c r="B5215" t="s">
        <v>5882</v>
      </c>
      <c r="C5215" t="s">
        <v>4052</v>
      </c>
      <c r="D5215" s="3">
        <v>6.4168000000000003</v>
      </c>
      <c r="E5215">
        <v>237.72</v>
      </c>
    </row>
    <row r="5216" spans="1:5" x14ac:dyDescent="0.25">
      <c r="A5216">
        <v>47139566</v>
      </c>
      <c r="B5216" t="s">
        <v>5883</v>
      </c>
      <c r="C5216" t="s">
        <v>4052</v>
      </c>
      <c r="D5216" s="3">
        <v>59.89</v>
      </c>
      <c r="E5216">
        <v>350.98</v>
      </c>
    </row>
    <row r="5217" spans="1:5" x14ac:dyDescent="0.25">
      <c r="A5217">
        <v>47139582</v>
      </c>
      <c r="B5217" t="s">
        <v>5884</v>
      </c>
      <c r="C5217" t="s">
        <v>4052</v>
      </c>
      <c r="D5217" s="3">
        <v>8.58</v>
      </c>
      <c r="E5217">
        <v>118.86</v>
      </c>
    </row>
    <row r="5218" spans="1:5" x14ac:dyDescent="0.25">
      <c r="A5218">
        <v>47139590</v>
      </c>
      <c r="B5218" t="s">
        <v>5885</v>
      </c>
      <c r="C5218" t="s">
        <v>4052</v>
      </c>
      <c r="D5218" s="3">
        <v>3.9118300000000001</v>
      </c>
      <c r="E5218">
        <v>0</v>
      </c>
    </row>
    <row r="5219" spans="1:5" x14ac:dyDescent="0.25">
      <c r="A5219">
        <v>47139608</v>
      </c>
      <c r="B5219" t="s">
        <v>5886</v>
      </c>
      <c r="C5219" t="s">
        <v>4052</v>
      </c>
      <c r="D5219" s="3">
        <v>31.94</v>
      </c>
      <c r="E5219">
        <v>178.2</v>
      </c>
    </row>
    <row r="5220" spans="1:5" x14ac:dyDescent="0.25">
      <c r="A5220">
        <v>47139616</v>
      </c>
      <c r="B5220" t="s">
        <v>5887</v>
      </c>
      <c r="C5220" t="s">
        <v>4052</v>
      </c>
      <c r="D5220" s="3">
        <v>0.1875</v>
      </c>
      <c r="E5220">
        <v>0</v>
      </c>
    </row>
    <row r="5221" spans="1:5" x14ac:dyDescent="0.25">
      <c r="A5221">
        <v>47139863</v>
      </c>
      <c r="B5221" t="s">
        <v>5888</v>
      </c>
      <c r="C5221" t="s">
        <v>4052</v>
      </c>
      <c r="D5221" s="3">
        <v>6.6199999999999995E-2</v>
      </c>
      <c r="E5221">
        <v>0</v>
      </c>
    </row>
    <row r="5222" spans="1:5" x14ac:dyDescent="0.25">
      <c r="A5222">
        <v>47139947</v>
      </c>
      <c r="B5222" t="s">
        <v>5889</v>
      </c>
      <c r="C5222" t="s">
        <v>4052</v>
      </c>
      <c r="D5222" s="3">
        <v>2.97133</v>
      </c>
      <c r="E5222">
        <v>0</v>
      </c>
    </row>
    <row r="5223" spans="1:5" x14ac:dyDescent="0.25">
      <c r="A5223">
        <v>47139954</v>
      </c>
      <c r="B5223" t="s">
        <v>5890</v>
      </c>
      <c r="C5223" t="s">
        <v>4052</v>
      </c>
      <c r="D5223" s="3">
        <v>0.56000000000000005</v>
      </c>
      <c r="E5223">
        <v>0</v>
      </c>
    </row>
    <row r="5224" spans="1:5" x14ac:dyDescent="0.25">
      <c r="A5224">
        <v>47139962</v>
      </c>
      <c r="B5224" t="s">
        <v>5891</v>
      </c>
      <c r="C5224" t="s">
        <v>4052</v>
      </c>
      <c r="D5224" s="3">
        <v>1.4239999999999999</v>
      </c>
      <c r="E5224">
        <v>0</v>
      </c>
    </row>
    <row r="5225" spans="1:5" x14ac:dyDescent="0.25">
      <c r="A5225">
        <v>47139988</v>
      </c>
      <c r="B5225" t="s">
        <v>5892</v>
      </c>
      <c r="C5225" t="s">
        <v>4052</v>
      </c>
      <c r="D5225" s="3">
        <v>0.14879999999999999</v>
      </c>
      <c r="E5225">
        <v>0</v>
      </c>
    </row>
    <row r="5226" spans="1:5" x14ac:dyDescent="0.25">
      <c r="A5226">
        <v>47139996</v>
      </c>
      <c r="B5226" t="s">
        <v>5893</v>
      </c>
      <c r="C5226" t="s">
        <v>4052</v>
      </c>
      <c r="D5226" s="3" t="s">
        <v>7802</v>
      </c>
      <c r="E5226">
        <v>0</v>
      </c>
    </row>
    <row r="5227" spans="1:5" x14ac:dyDescent="0.25">
      <c r="A5227">
        <v>47140002</v>
      </c>
      <c r="B5227" t="s">
        <v>5894</v>
      </c>
      <c r="C5227" t="s">
        <v>4052</v>
      </c>
      <c r="D5227" s="3" t="e">
        <v>#N/A</v>
      </c>
      <c r="E5227">
        <v>138.66999999999999</v>
      </c>
    </row>
    <row r="5228" spans="1:5" x14ac:dyDescent="0.25">
      <c r="A5228">
        <v>47140036</v>
      </c>
      <c r="B5228" t="s">
        <v>5895</v>
      </c>
      <c r="C5228" t="s">
        <v>4052</v>
      </c>
      <c r="D5228" s="3">
        <v>2.028</v>
      </c>
      <c r="E5228">
        <v>0</v>
      </c>
    </row>
    <row r="5229" spans="1:5" x14ac:dyDescent="0.25">
      <c r="A5229">
        <v>47140085</v>
      </c>
      <c r="B5229" t="s">
        <v>5896</v>
      </c>
      <c r="C5229" t="s">
        <v>4052</v>
      </c>
      <c r="D5229" s="3" t="s">
        <v>7802</v>
      </c>
      <c r="E5229">
        <v>0</v>
      </c>
    </row>
    <row r="5230" spans="1:5" x14ac:dyDescent="0.25">
      <c r="A5230">
        <v>47140184</v>
      </c>
      <c r="B5230" t="s">
        <v>5897</v>
      </c>
      <c r="C5230" t="s">
        <v>4052</v>
      </c>
      <c r="D5230" s="3">
        <v>0.72</v>
      </c>
      <c r="E5230">
        <v>0</v>
      </c>
    </row>
    <row r="5231" spans="1:5" x14ac:dyDescent="0.25">
      <c r="A5231">
        <v>47140192</v>
      </c>
      <c r="B5231" t="s">
        <v>5898</v>
      </c>
      <c r="C5231" t="s">
        <v>4052</v>
      </c>
      <c r="D5231" s="3">
        <v>5.02867</v>
      </c>
      <c r="E5231">
        <v>0</v>
      </c>
    </row>
    <row r="5232" spans="1:5" x14ac:dyDescent="0.25">
      <c r="A5232">
        <v>47140200</v>
      </c>
      <c r="B5232" t="s">
        <v>5899</v>
      </c>
      <c r="C5232" t="s">
        <v>4052</v>
      </c>
      <c r="D5232" s="3">
        <v>0.28320000000000001</v>
      </c>
      <c r="E5232">
        <v>0</v>
      </c>
    </row>
    <row r="5233" spans="1:5" x14ac:dyDescent="0.25">
      <c r="A5233">
        <v>47140218</v>
      </c>
      <c r="B5233" t="s">
        <v>5900</v>
      </c>
      <c r="C5233" t="s">
        <v>4052</v>
      </c>
      <c r="D5233" s="3">
        <v>9.2769999999999992</v>
      </c>
      <c r="E5233">
        <v>0</v>
      </c>
    </row>
    <row r="5234" spans="1:5" x14ac:dyDescent="0.25">
      <c r="A5234">
        <v>47140234</v>
      </c>
      <c r="B5234" t="s">
        <v>5901</v>
      </c>
      <c r="C5234" t="s">
        <v>4052</v>
      </c>
      <c r="D5234" s="3">
        <v>0.75233000000000005</v>
      </c>
      <c r="E5234">
        <v>0</v>
      </c>
    </row>
    <row r="5235" spans="1:5" x14ac:dyDescent="0.25">
      <c r="A5235">
        <v>47140259</v>
      </c>
      <c r="B5235" t="s">
        <v>5902</v>
      </c>
      <c r="C5235" t="s">
        <v>4052</v>
      </c>
      <c r="D5235" s="3">
        <v>3.6</v>
      </c>
      <c r="E5235">
        <v>0</v>
      </c>
    </row>
    <row r="5236" spans="1:5" x14ac:dyDescent="0.25">
      <c r="A5236">
        <v>47140309</v>
      </c>
      <c r="B5236" t="s">
        <v>5903</v>
      </c>
      <c r="C5236" t="s">
        <v>4052</v>
      </c>
      <c r="D5236" s="3" t="e">
        <v>#N/A</v>
      </c>
      <c r="E5236">
        <v>0</v>
      </c>
    </row>
    <row r="5237" spans="1:5" x14ac:dyDescent="0.25">
      <c r="A5237">
        <v>47140440</v>
      </c>
      <c r="B5237" t="s">
        <v>5904</v>
      </c>
      <c r="C5237" t="s">
        <v>4052</v>
      </c>
      <c r="D5237" s="3">
        <v>3.2406999999999999</v>
      </c>
      <c r="E5237">
        <v>0</v>
      </c>
    </row>
    <row r="5238" spans="1:5" x14ac:dyDescent="0.25">
      <c r="A5238">
        <v>47140531</v>
      </c>
      <c r="B5238" t="s">
        <v>5905</v>
      </c>
      <c r="C5238" t="s">
        <v>4052</v>
      </c>
      <c r="D5238" s="3">
        <v>2.0190000000000001</v>
      </c>
      <c r="E5238">
        <v>0</v>
      </c>
    </row>
    <row r="5239" spans="1:5" x14ac:dyDescent="0.25">
      <c r="A5239">
        <v>47140556</v>
      </c>
      <c r="B5239" t="s">
        <v>5906</v>
      </c>
      <c r="C5239" t="s">
        <v>4052</v>
      </c>
      <c r="D5239" s="3">
        <v>0.5</v>
      </c>
      <c r="E5239">
        <v>0</v>
      </c>
    </row>
    <row r="5240" spans="1:5" x14ac:dyDescent="0.25">
      <c r="A5240">
        <v>47140572</v>
      </c>
      <c r="B5240" t="s">
        <v>5907</v>
      </c>
      <c r="C5240" t="s">
        <v>4052</v>
      </c>
      <c r="D5240" s="3">
        <v>1.2396</v>
      </c>
      <c r="E5240">
        <v>0</v>
      </c>
    </row>
    <row r="5241" spans="1:5" x14ac:dyDescent="0.25">
      <c r="A5241">
        <v>47140614</v>
      </c>
      <c r="B5241" t="s">
        <v>5908</v>
      </c>
      <c r="C5241" t="s">
        <v>4052</v>
      </c>
      <c r="D5241" s="3">
        <v>50.93</v>
      </c>
      <c r="E5241">
        <v>0</v>
      </c>
    </row>
    <row r="5242" spans="1:5" x14ac:dyDescent="0.25">
      <c r="A5242">
        <v>47140630</v>
      </c>
      <c r="B5242" t="s">
        <v>5909</v>
      </c>
      <c r="C5242" t="s">
        <v>4052</v>
      </c>
      <c r="D5242" s="3">
        <v>4.5449999999999999</v>
      </c>
      <c r="E5242">
        <v>0</v>
      </c>
    </row>
    <row r="5243" spans="1:5" x14ac:dyDescent="0.25">
      <c r="A5243">
        <v>47140655</v>
      </c>
      <c r="B5243" t="s">
        <v>5910</v>
      </c>
      <c r="C5243" t="s">
        <v>4052</v>
      </c>
      <c r="D5243" s="3">
        <v>162.66800000000001</v>
      </c>
      <c r="E5243">
        <v>0</v>
      </c>
    </row>
    <row r="5244" spans="1:5" x14ac:dyDescent="0.25">
      <c r="A5244">
        <v>47140697</v>
      </c>
      <c r="B5244" t="s">
        <v>5912</v>
      </c>
      <c r="C5244" t="s">
        <v>4052</v>
      </c>
      <c r="D5244" s="3">
        <v>2.3472</v>
      </c>
      <c r="E5244">
        <v>0</v>
      </c>
    </row>
    <row r="5245" spans="1:5" x14ac:dyDescent="0.25">
      <c r="A5245">
        <v>47140705</v>
      </c>
      <c r="B5245" t="s">
        <v>5913</v>
      </c>
      <c r="C5245" t="s">
        <v>4052</v>
      </c>
      <c r="D5245" s="3">
        <v>10.249890000000001</v>
      </c>
      <c r="E5245">
        <v>0</v>
      </c>
    </row>
    <row r="5246" spans="1:5" x14ac:dyDescent="0.25">
      <c r="A5246">
        <v>47140739</v>
      </c>
      <c r="B5246" t="s">
        <v>5914</v>
      </c>
      <c r="C5246" t="s">
        <v>4052</v>
      </c>
      <c r="D5246" s="3">
        <v>0.80020000000000002</v>
      </c>
      <c r="E5246">
        <v>0</v>
      </c>
    </row>
    <row r="5247" spans="1:5" x14ac:dyDescent="0.25">
      <c r="A5247">
        <v>47140796</v>
      </c>
      <c r="B5247" t="s">
        <v>5915</v>
      </c>
      <c r="C5247" t="s">
        <v>4052</v>
      </c>
      <c r="D5247" s="3">
        <v>7.4999999999999997E-2</v>
      </c>
      <c r="E5247">
        <v>0</v>
      </c>
    </row>
    <row r="5248" spans="1:5" x14ac:dyDescent="0.25">
      <c r="A5248">
        <v>47140812</v>
      </c>
      <c r="B5248" t="s">
        <v>5916</v>
      </c>
      <c r="C5248" t="s">
        <v>4052</v>
      </c>
      <c r="D5248" s="3">
        <v>1.0716000000000001</v>
      </c>
      <c r="E5248">
        <v>0</v>
      </c>
    </row>
    <row r="5249" spans="1:5" x14ac:dyDescent="0.25">
      <c r="A5249">
        <v>47140838</v>
      </c>
      <c r="B5249" t="s">
        <v>5917</v>
      </c>
      <c r="C5249" t="s">
        <v>4052</v>
      </c>
      <c r="D5249" s="3" t="e">
        <v>#N/A</v>
      </c>
      <c r="E5249">
        <v>0</v>
      </c>
    </row>
    <row r="5250" spans="1:5" x14ac:dyDescent="0.25">
      <c r="A5250">
        <v>47140853</v>
      </c>
      <c r="B5250" t="s">
        <v>5918</v>
      </c>
      <c r="C5250" t="s">
        <v>4052</v>
      </c>
      <c r="D5250" s="3">
        <v>0.14416999999999999</v>
      </c>
      <c r="E5250">
        <v>0</v>
      </c>
    </row>
    <row r="5251" spans="1:5" x14ac:dyDescent="0.25">
      <c r="A5251">
        <v>47140895</v>
      </c>
      <c r="B5251" t="s">
        <v>5919</v>
      </c>
      <c r="C5251" t="s">
        <v>4052</v>
      </c>
      <c r="D5251" s="3">
        <v>2.75</v>
      </c>
      <c r="E5251">
        <v>0</v>
      </c>
    </row>
    <row r="5252" spans="1:5" x14ac:dyDescent="0.25">
      <c r="A5252">
        <v>47140911</v>
      </c>
      <c r="B5252" t="s">
        <v>5920</v>
      </c>
      <c r="C5252" t="s">
        <v>4052</v>
      </c>
      <c r="D5252" s="3">
        <v>3.8393299999999999</v>
      </c>
      <c r="E5252">
        <v>0</v>
      </c>
    </row>
    <row r="5253" spans="1:5" x14ac:dyDescent="0.25">
      <c r="A5253">
        <v>47141018</v>
      </c>
      <c r="B5253" t="s">
        <v>5921</v>
      </c>
      <c r="C5253" t="s">
        <v>4052</v>
      </c>
      <c r="D5253" s="3">
        <v>0.8</v>
      </c>
      <c r="E5253">
        <v>0</v>
      </c>
    </row>
    <row r="5254" spans="1:5" x14ac:dyDescent="0.25">
      <c r="A5254">
        <v>47141059</v>
      </c>
      <c r="B5254" t="s">
        <v>5922</v>
      </c>
      <c r="C5254" t="s">
        <v>4052</v>
      </c>
      <c r="D5254" s="3">
        <v>0.67332999999999998</v>
      </c>
      <c r="E5254">
        <v>0</v>
      </c>
    </row>
    <row r="5255" spans="1:5" x14ac:dyDescent="0.25">
      <c r="A5255">
        <v>47141091</v>
      </c>
      <c r="B5255" t="s">
        <v>5923</v>
      </c>
      <c r="C5255" t="s">
        <v>4052</v>
      </c>
      <c r="D5255" s="3">
        <v>0.372</v>
      </c>
      <c r="E5255">
        <v>0</v>
      </c>
    </row>
    <row r="5256" spans="1:5" x14ac:dyDescent="0.25">
      <c r="A5256">
        <v>47141158</v>
      </c>
      <c r="B5256" t="s">
        <v>5924</v>
      </c>
      <c r="C5256" t="s">
        <v>4052</v>
      </c>
      <c r="D5256" s="3">
        <v>3.5794999999999999</v>
      </c>
      <c r="E5256">
        <v>0</v>
      </c>
    </row>
    <row r="5257" spans="1:5" x14ac:dyDescent="0.25">
      <c r="A5257">
        <v>47141182</v>
      </c>
      <c r="B5257" t="s">
        <v>5925</v>
      </c>
      <c r="C5257" t="s">
        <v>4052</v>
      </c>
      <c r="D5257" s="3" t="e">
        <v>#N/A</v>
      </c>
      <c r="E5257">
        <v>0</v>
      </c>
    </row>
    <row r="5258" spans="1:5" x14ac:dyDescent="0.25">
      <c r="A5258">
        <v>47141190</v>
      </c>
      <c r="B5258" t="s">
        <v>5926</v>
      </c>
      <c r="C5258" t="s">
        <v>4052</v>
      </c>
      <c r="D5258" s="3">
        <v>0.29480000000000001</v>
      </c>
      <c r="E5258">
        <v>0</v>
      </c>
    </row>
    <row r="5259" spans="1:5" x14ac:dyDescent="0.25">
      <c r="A5259">
        <v>47141265</v>
      </c>
      <c r="B5259" t="s">
        <v>5927</v>
      </c>
      <c r="C5259" t="s">
        <v>4052</v>
      </c>
      <c r="D5259" s="3">
        <v>2</v>
      </c>
      <c r="E5259">
        <v>0</v>
      </c>
    </row>
    <row r="5260" spans="1:5" x14ac:dyDescent="0.25">
      <c r="A5260">
        <v>47141273</v>
      </c>
      <c r="B5260" t="s">
        <v>5928</v>
      </c>
      <c r="C5260" t="s">
        <v>4052</v>
      </c>
      <c r="D5260" s="3">
        <v>0.44440000000000002</v>
      </c>
      <c r="E5260">
        <v>0</v>
      </c>
    </row>
    <row r="5261" spans="1:5" x14ac:dyDescent="0.25">
      <c r="A5261">
        <v>47141299</v>
      </c>
      <c r="B5261" t="s">
        <v>5929</v>
      </c>
      <c r="C5261" t="s">
        <v>4052</v>
      </c>
      <c r="D5261" s="3">
        <v>0.76780000000000004</v>
      </c>
      <c r="E5261">
        <v>0</v>
      </c>
    </row>
    <row r="5262" spans="1:5" x14ac:dyDescent="0.25">
      <c r="A5262">
        <v>47141323</v>
      </c>
      <c r="B5262" t="s">
        <v>5930</v>
      </c>
      <c r="C5262" t="s">
        <v>4052</v>
      </c>
      <c r="D5262" s="3">
        <v>453.13</v>
      </c>
      <c r="E5262">
        <v>0</v>
      </c>
    </row>
    <row r="5263" spans="1:5" x14ac:dyDescent="0.25">
      <c r="A5263">
        <v>47141331</v>
      </c>
      <c r="B5263" t="s">
        <v>5932</v>
      </c>
      <c r="C5263" t="s">
        <v>4052</v>
      </c>
      <c r="D5263" s="3">
        <v>0.72899999999999998</v>
      </c>
      <c r="E5263">
        <v>0</v>
      </c>
    </row>
    <row r="5264" spans="1:5" x14ac:dyDescent="0.25">
      <c r="A5264">
        <v>47141364</v>
      </c>
      <c r="B5264" t="s">
        <v>5933</v>
      </c>
      <c r="C5264" t="s">
        <v>4052</v>
      </c>
      <c r="D5264" s="3">
        <v>4.9979199999999997</v>
      </c>
      <c r="E5264">
        <v>0</v>
      </c>
    </row>
    <row r="5265" spans="1:5" x14ac:dyDescent="0.25">
      <c r="A5265">
        <v>47141398</v>
      </c>
      <c r="B5265" t="s">
        <v>5934</v>
      </c>
      <c r="C5265" t="s">
        <v>4052</v>
      </c>
      <c r="D5265" s="3">
        <v>0.37132999999999999</v>
      </c>
      <c r="E5265">
        <v>0</v>
      </c>
    </row>
    <row r="5266" spans="1:5" x14ac:dyDescent="0.25">
      <c r="A5266">
        <v>47141430</v>
      </c>
      <c r="B5266" t="s">
        <v>5935</v>
      </c>
      <c r="C5266" t="s">
        <v>4052</v>
      </c>
      <c r="D5266" s="3">
        <v>0.68720000000000003</v>
      </c>
      <c r="E5266">
        <v>0</v>
      </c>
    </row>
    <row r="5267" spans="1:5" x14ac:dyDescent="0.25">
      <c r="A5267">
        <v>47141448</v>
      </c>
      <c r="B5267" t="s">
        <v>5936</v>
      </c>
      <c r="C5267" t="s">
        <v>4052</v>
      </c>
      <c r="D5267" s="3">
        <v>2.5739999999999999E-2</v>
      </c>
      <c r="E5267">
        <v>0</v>
      </c>
    </row>
    <row r="5268" spans="1:5" x14ac:dyDescent="0.25">
      <c r="A5268">
        <v>47141455</v>
      </c>
      <c r="B5268" t="s">
        <v>5937</v>
      </c>
      <c r="C5268" t="s">
        <v>4052</v>
      </c>
      <c r="D5268" s="3">
        <v>0.60840000000000005</v>
      </c>
      <c r="E5268">
        <v>0</v>
      </c>
    </row>
    <row r="5269" spans="1:5" x14ac:dyDescent="0.25">
      <c r="A5269">
        <v>47141463</v>
      </c>
      <c r="B5269" t="s">
        <v>5938</v>
      </c>
      <c r="C5269" t="s">
        <v>4052</v>
      </c>
      <c r="D5269" s="3" t="s">
        <v>7802</v>
      </c>
      <c r="E5269">
        <v>0</v>
      </c>
    </row>
    <row r="5270" spans="1:5" x14ac:dyDescent="0.25">
      <c r="A5270">
        <v>47141471</v>
      </c>
      <c r="B5270" t="s">
        <v>5939</v>
      </c>
      <c r="C5270" t="s">
        <v>4052</v>
      </c>
      <c r="D5270" s="3">
        <v>0.7006</v>
      </c>
      <c r="E5270">
        <v>0</v>
      </c>
    </row>
    <row r="5271" spans="1:5" x14ac:dyDescent="0.25">
      <c r="A5271">
        <v>47141489</v>
      </c>
      <c r="B5271" t="s">
        <v>5940</v>
      </c>
      <c r="C5271" t="s">
        <v>4052</v>
      </c>
      <c r="D5271" s="3">
        <v>5.3343999999999996</v>
      </c>
      <c r="E5271">
        <v>0</v>
      </c>
    </row>
    <row r="5272" spans="1:5" x14ac:dyDescent="0.25">
      <c r="A5272">
        <v>47141588</v>
      </c>
      <c r="B5272" t="s">
        <v>5942</v>
      </c>
      <c r="C5272" t="s">
        <v>4052</v>
      </c>
      <c r="D5272" s="3">
        <v>13.2</v>
      </c>
      <c r="E5272">
        <v>0</v>
      </c>
    </row>
    <row r="5273" spans="1:5" x14ac:dyDescent="0.25">
      <c r="A5273">
        <v>47141604</v>
      </c>
      <c r="B5273" t="s">
        <v>5944</v>
      </c>
      <c r="C5273" t="s">
        <v>4052</v>
      </c>
      <c r="D5273" s="3">
        <v>2.08</v>
      </c>
      <c r="E5273">
        <v>0</v>
      </c>
    </row>
    <row r="5274" spans="1:5" x14ac:dyDescent="0.25">
      <c r="A5274">
        <v>47141612</v>
      </c>
      <c r="B5274" t="s">
        <v>5945</v>
      </c>
      <c r="C5274" t="s">
        <v>4052</v>
      </c>
      <c r="D5274" s="3">
        <v>3.4099999999999998E-2</v>
      </c>
      <c r="E5274">
        <v>0</v>
      </c>
    </row>
    <row r="5275" spans="1:5" x14ac:dyDescent="0.25">
      <c r="A5275">
        <v>47141646</v>
      </c>
      <c r="B5275" t="s">
        <v>5946</v>
      </c>
      <c r="C5275" t="s">
        <v>4052</v>
      </c>
      <c r="D5275" s="3">
        <v>0.36</v>
      </c>
      <c r="E5275">
        <v>0</v>
      </c>
    </row>
    <row r="5276" spans="1:5" x14ac:dyDescent="0.25">
      <c r="A5276">
        <v>47141703</v>
      </c>
      <c r="B5276" t="s">
        <v>5947</v>
      </c>
      <c r="C5276" t="s">
        <v>4052</v>
      </c>
      <c r="D5276" s="3" t="e">
        <v>#N/A</v>
      </c>
      <c r="E5276">
        <v>0</v>
      </c>
    </row>
    <row r="5277" spans="1:5" x14ac:dyDescent="0.25">
      <c r="A5277">
        <v>47141778</v>
      </c>
      <c r="B5277" t="s">
        <v>5949</v>
      </c>
      <c r="C5277" t="s">
        <v>4052</v>
      </c>
      <c r="D5277" s="3">
        <v>3.0669999999999999E-2</v>
      </c>
      <c r="E5277">
        <v>0</v>
      </c>
    </row>
    <row r="5278" spans="1:5" x14ac:dyDescent="0.25">
      <c r="A5278">
        <v>47141786</v>
      </c>
      <c r="B5278" t="s">
        <v>5950</v>
      </c>
      <c r="C5278" t="s">
        <v>4052</v>
      </c>
      <c r="D5278" s="3">
        <v>0.873</v>
      </c>
      <c r="E5278">
        <v>0</v>
      </c>
    </row>
    <row r="5279" spans="1:5" x14ac:dyDescent="0.25">
      <c r="A5279">
        <v>47141877</v>
      </c>
      <c r="B5279" t="s">
        <v>5951</v>
      </c>
      <c r="C5279" t="s">
        <v>4052</v>
      </c>
      <c r="D5279" s="3" t="e">
        <v>#N/A</v>
      </c>
      <c r="E5279">
        <v>0</v>
      </c>
    </row>
    <row r="5280" spans="1:5" x14ac:dyDescent="0.25">
      <c r="A5280">
        <v>47141955</v>
      </c>
      <c r="B5280" t="s">
        <v>5952</v>
      </c>
      <c r="C5280" t="s">
        <v>4052</v>
      </c>
      <c r="D5280" s="3">
        <v>40.986669999999997</v>
      </c>
      <c r="E5280">
        <v>0</v>
      </c>
    </row>
    <row r="5281" spans="1:5" x14ac:dyDescent="0.25">
      <c r="A5281">
        <v>47141960</v>
      </c>
      <c r="B5281" t="s">
        <v>5954</v>
      </c>
      <c r="C5281" t="s">
        <v>4052</v>
      </c>
      <c r="D5281" s="3" t="e">
        <v>#N/A</v>
      </c>
      <c r="E5281">
        <v>0</v>
      </c>
    </row>
    <row r="5282" spans="1:5" x14ac:dyDescent="0.25">
      <c r="A5282">
        <v>47141965</v>
      </c>
      <c r="B5282" t="s">
        <v>5955</v>
      </c>
      <c r="C5282" t="s">
        <v>4052</v>
      </c>
      <c r="D5282" s="3">
        <v>4.6620999999999997</v>
      </c>
      <c r="E5282">
        <v>0</v>
      </c>
    </row>
    <row r="5283" spans="1:5" x14ac:dyDescent="0.25">
      <c r="A5283">
        <v>47141975</v>
      </c>
      <c r="B5283" t="s">
        <v>5956</v>
      </c>
      <c r="C5283" t="s">
        <v>4052</v>
      </c>
      <c r="D5283" s="3" t="e">
        <v>#N/A</v>
      </c>
      <c r="E5283">
        <v>0</v>
      </c>
    </row>
    <row r="5284" spans="1:5" x14ac:dyDescent="0.25">
      <c r="A5284">
        <v>47141992</v>
      </c>
      <c r="B5284" t="s">
        <v>5957</v>
      </c>
      <c r="C5284" t="s">
        <v>4052</v>
      </c>
      <c r="D5284" s="3">
        <v>0.875</v>
      </c>
      <c r="E5284">
        <v>0</v>
      </c>
    </row>
    <row r="5285" spans="1:5" x14ac:dyDescent="0.25">
      <c r="A5285">
        <v>47142065</v>
      </c>
      <c r="B5285" t="s">
        <v>5958</v>
      </c>
      <c r="C5285" t="s">
        <v>4052</v>
      </c>
      <c r="D5285" s="3">
        <v>0.2</v>
      </c>
      <c r="E5285">
        <v>0</v>
      </c>
    </row>
    <row r="5286" spans="1:5" x14ac:dyDescent="0.25">
      <c r="A5286">
        <v>47142081</v>
      </c>
      <c r="B5286" t="s">
        <v>5959</v>
      </c>
      <c r="C5286" t="s">
        <v>4052</v>
      </c>
      <c r="D5286" s="3">
        <v>1.5509999999999999E-2</v>
      </c>
      <c r="E5286">
        <v>0</v>
      </c>
    </row>
    <row r="5287" spans="1:5" x14ac:dyDescent="0.25">
      <c r="A5287">
        <v>47142123</v>
      </c>
      <c r="B5287" t="s">
        <v>5960</v>
      </c>
      <c r="C5287" t="s">
        <v>4052</v>
      </c>
      <c r="D5287" s="3">
        <v>0.1056</v>
      </c>
      <c r="E5287">
        <v>0</v>
      </c>
    </row>
    <row r="5288" spans="1:5" x14ac:dyDescent="0.25">
      <c r="A5288">
        <v>47142172</v>
      </c>
      <c r="B5288" t="s">
        <v>5961</v>
      </c>
      <c r="C5288" t="s">
        <v>4052</v>
      </c>
      <c r="D5288" s="3">
        <v>1.8766700000000001</v>
      </c>
      <c r="E5288">
        <v>0</v>
      </c>
    </row>
    <row r="5289" spans="1:5" x14ac:dyDescent="0.25">
      <c r="A5289">
        <v>47142198</v>
      </c>
      <c r="B5289" t="s">
        <v>5962</v>
      </c>
      <c r="C5289" t="s">
        <v>4052</v>
      </c>
      <c r="D5289" s="3">
        <v>1.8766700000000001</v>
      </c>
      <c r="E5289">
        <v>0</v>
      </c>
    </row>
    <row r="5290" spans="1:5" x14ac:dyDescent="0.25">
      <c r="A5290">
        <v>47142271</v>
      </c>
      <c r="B5290" t="s">
        <v>5963</v>
      </c>
      <c r="C5290" t="s">
        <v>4052</v>
      </c>
      <c r="D5290" s="3">
        <v>1.4450000000000001</v>
      </c>
      <c r="E5290">
        <v>0</v>
      </c>
    </row>
    <row r="5291" spans="1:5" x14ac:dyDescent="0.25">
      <c r="A5291">
        <v>47142321</v>
      </c>
      <c r="B5291" t="s">
        <v>5964</v>
      </c>
      <c r="C5291" t="s">
        <v>4052</v>
      </c>
      <c r="D5291" s="3">
        <v>1.4982</v>
      </c>
      <c r="E5291">
        <v>0</v>
      </c>
    </row>
    <row r="5292" spans="1:5" x14ac:dyDescent="0.25">
      <c r="A5292">
        <v>47142339</v>
      </c>
      <c r="B5292" t="s">
        <v>5965</v>
      </c>
      <c r="C5292" t="s">
        <v>4052</v>
      </c>
      <c r="D5292" s="3">
        <v>1.5992</v>
      </c>
      <c r="E5292">
        <v>0</v>
      </c>
    </row>
    <row r="5293" spans="1:5" x14ac:dyDescent="0.25">
      <c r="A5293">
        <v>47142362</v>
      </c>
      <c r="B5293" t="s">
        <v>5966</v>
      </c>
      <c r="C5293" t="s">
        <v>4052</v>
      </c>
      <c r="D5293" s="3">
        <v>1.044</v>
      </c>
      <c r="E5293">
        <v>0</v>
      </c>
    </row>
    <row r="5294" spans="1:5" x14ac:dyDescent="0.25">
      <c r="A5294">
        <v>47142370</v>
      </c>
      <c r="B5294" t="s">
        <v>5967</v>
      </c>
      <c r="C5294" t="s">
        <v>4052</v>
      </c>
      <c r="D5294" s="3">
        <v>1.85867</v>
      </c>
      <c r="E5294">
        <v>0</v>
      </c>
    </row>
    <row r="5295" spans="1:5" x14ac:dyDescent="0.25">
      <c r="A5295">
        <v>47142388</v>
      </c>
      <c r="B5295" t="s">
        <v>5968</v>
      </c>
      <c r="C5295" t="s">
        <v>4052</v>
      </c>
      <c r="D5295" s="3">
        <v>1.92</v>
      </c>
      <c r="E5295">
        <v>0</v>
      </c>
    </row>
    <row r="5296" spans="1:5" x14ac:dyDescent="0.25">
      <c r="A5296">
        <v>47142503</v>
      </c>
      <c r="B5296" t="s">
        <v>5969</v>
      </c>
      <c r="C5296" t="s">
        <v>4052</v>
      </c>
      <c r="D5296" s="3">
        <v>2.2669999999999999E-2</v>
      </c>
      <c r="E5296">
        <v>0</v>
      </c>
    </row>
    <row r="5297" spans="1:5" x14ac:dyDescent="0.25">
      <c r="A5297">
        <v>47142578</v>
      </c>
      <c r="B5297" t="s">
        <v>5970</v>
      </c>
      <c r="C5297" t="s">
        <v>4052</v>
      </c>
      <c r="D5297" s="3">
        <v>2.5548000000000002</v>
      </c>
      <c r="E5297">
        <v>0</v>
      </c>
    </row>
    <row r="5298" spans="1:5" x14ac:dyDescent="0.25">
      <c r="A5298">
        <v>47142586</v>
      </c>
      <c r="B5298" t="s">
        <v>5971</v>
      </c>
      <c r="C5298" t="s">
        <v>4052</v>
      </c>
      <c r="D5298" s="3">
        <v>0.83094999999999997</v>
      </c>
      <c r="E5298">
        <v>0</v>
      </c>
    </row>
    <row r="5299" spans="1:5" x14ac:dyDescent="0.25">
      <c r="A5299">
        <v>47142594</v>
      </c>
      <c r="B5299" t="s">
        <v>5972</v>
      </c>
      <c r="C5299" t="s">
        <v>4052</v>
      </c>
      <c r="D5299" s="3">
        <v>38.654000000000003</v>
      </c>
      <c r="E5299">
        <v>0</v>
      </c>
    </row>
    <row r="5300" spans="1:5" x14ac:dyDescent="0.25">
      <c r="A5300">
        <v>47142610</v>
      </c>
      <c r="B5300" t="s">
        <v>5973</v>
      </c>
      <c r="C5300" t="s">
        <v>4052</v>
      </c>
      <c r="D5300" s="3">
        <v>4.5890000000000004</v>
      </c>
      <c r="E5300">
        <v>0</v>
      </c>
    </row>
    <row r="5301" spans="1:5" x14ac:dyDescent="0.25">
      <c r="A5301">
        <v>47142628</v>
      </c>
      <c r="B5301" t="s">
        <v>5974</v>
      </c>
      <c r="C5301" t="s">
        <v>4052</v>
      </c>
      <c r="D5301" s="3">
        <v>2.5850000000000001E-2</v>
      </c>
      <c r="E5301">
        <v>0</v>
      </c>
    </row>
    <row r="5302" spans="1:5" x14ac:dyDescent="0.25">
      <c r="A5302">
        <v>47142651</v>
      </c>
      <c r="B5302" t="s">
        <v>5975</v>
      </c>
      <c r="C5302" t="s">
        <v>4052</v>
      </c>
      <c r="D5302" s="3">
        <v>2.52</v>
      </c>
      <c r="E5302">
        <v>0</v>
      </c>
    </row>
    <row r="5303" spans="1:5" x14ac:dyDescent="0.25">
      <c r="A5303">
        <v>47142669</v>
      </c>
      <c r="B5303" t="s">
        <v>5977</v>
      </c>
      <c r="C5303" t="s">
        <v>4052</v>
      </c>
      <c r="D5303" s="3">
        <v>1.548</v>
      </c>
      <c r="E5303">
        <v>0</v>
      </c>
    </row>
    <row r="5304" spans="1:5" x14ac:dyDescent="0.25">
      <c r="A5304">
        <v>47142685</v>
      </c>
      <c r="B5304" t="s">
        <v>5978</v>
      </c>
      <c r="C5304" t="s">
        <v>4052</v>
      </c>
      <c r="D5304" s="3">
        <v>0.42799999999999999</v>
      </c>
      <c r="E5304">
        <v>0</v>
      </c>
    </row>
    <row r="5305" spans="1:5" x14ac:dyDescent="0.25">
      <c r="A5305">
        <v>47142693</v>
      </c>
      <c r="B5305" t="s">
        <v>5979</v>
      </c>
      <c r="C5305" t="s">
        <v>4052</v>
      </c>
      <c r="D5305" s="3">
        <v>2.1</v>
      </c>
      <c r="E5305">
        <v>0</v>
      </c>
    </row>
    <row r="5306" spans="1:5" x14ac:dyDescent="0.25">
      <c r="A5306">
        <v>47142727</v>
      </c>
      <c r="B5306" t="s">
        <v>5980</v>
      </c>
      <c r="C5306" t="s">
        <v>4052</v>
      </c>
      <c r="D5306" s="3">
        <v>33.942860000000003</v>
      </c>
      <c r="E5306">
        <v>0</v>
      </c>
    </row>
    <row r="5307" spans="1:5" x14ac:dyDescent="0.25">
      <c r="A5307">
        <v>47142743</v>
      </c>
      <c r="B5307" t="s">
        <v>5981</v>
      </c>
      <c r="C5307" t="s">
        <v>4052</v>
      </c>
      <c r="D5307" s="3">
        <v>2.9380000000000002</v>
      </c>
      <c r="E5307">
        <v>0</v>
      </c>
    </row>
    <row r="5308" spans="1:5" x14ac:dyDescent="0.25">
      <c r="A5308">
        <v>47142768</v>
      </c>
      <c r="B5308" t="s">
        <v>5982</v>
      </c>
      <c r="C5308" t="s">
        <v>4052</v>
      </c>
      <c r="D5308" s="3">
        <v>63.942860000000003</v>
      </c>
      <c r="E5308">
        <v>0</v>
      </c>
    </row>
    <row r="5309" spans="1:5" x14ac:dyDescent="0.25">
      <c r="A5309">
        <v>47142792</v>
      </c>
      <c r="B5309" t="s">
        <v>5983</v>
      </c>
      <c r="C5309" t="s">
        <v>4052</v>
      </c>
      <c r="D5309" s="3">
        <v>1.4346000000000001</v>
      </c>
      <c r="E5309">
        <v>0</v>
      </c>
    </row>
    <row r="5310" spans="1:5" x14ac:dyDescent="0.25">
      <c r="A5310">
        <v>47142834</v>
      </c>
      <c r="B5310" t="s">
        <v>5984</v>
      </c>
      <c r="C5310" t="s">
        <v>4052</v>
      </c>
      <c r="D5310" s="3">
        <v>27.58</v>
      </c>
      <c r="E5310">
        <v>0</v>
      </c>
    </row>
    <row r="5311" spans="1:5" x14ac:dyDescent="0.25">
      <c r="A5311">
        <v>47142883</v>
      </c>
      <c r="B5311" t="s">
        <v>5985</v>
      </c>
      <c r="C5311" t="s">
        <v>4052</v>
      </c>
      <c r="D5311" s="3">
        <v>1.0855999999999999</v>
      </c>
      <c r="E5311">
        <v>0</v>
      </c>
    </row>
    <row r="5312" spans="1:5" x14ac:dyDescent="0.25">
      <c r="A5312">
        <v>47142982</v>
      </c>
      <c r="B5312" t="s">
        <v>5986</v>
      </c>
      <c r="C5312" t="s">
        <v>4052</v>
      </c>
      <c r="D5312" s="3">
        <v>0.45200000000000001</v>
      </c>
      <c r="E5312">
        <v>0</v>
      </c>
    </row>
    <row r="5313" spans="1:5" x14ac:dyDescent="0.25">
      <c r="A5313">
        <v>47142990</v>
      </c>
      <c r="B5313" t="s">
        <v>5987</v>
      </c>
      <c r="C5313" t="s">
        <v>4052</v>
      </c>
      <c r="D5313" s="3">
        <v>0.93640000000000001</v>
      </c>
      <c r="E5313">
        <v>0</v>
      </c>
    </row>
    <row r="5314" spans="1:5" x14ac:dyDescent="0.25">
      <c r="A5314">
        <v>47143089</v>
      </c>
      <c r="B5314" t="s">
        <v>5988</v>
      </c>
      <c r="C5314" t="s">
        <v>4052</v>
      </c>
      <c r="D5314" s="3">
        <v>1.4938</v>
      </c>
      <c r="E5314">
        <v>0</v>
      </c>
    </row>
    <row r="5315" spans="1:5" x14ac:dyDescent="0.25">
      <c r="A5315">
        <v>47143162</v>
      </c>
      <c r="B5315" t="s">
        <v>5989</v>
      </c>
      <c r="C5315" t="s">
        <v>4052</v>
      </c>
      <c r="D5315" s="3">
        <v>1.7841</v>
      </c>
      <c r="E5315">
        <v>0</v>
      </c>
    </row>
    <row r="5316" spans="1:5" x14ac:dyDescent="0.25">
      <c r="A5316">
        <v>47143204</v>
      </c>
      <c r="B5316" t="s">
        <v>5990</v>
      </c>
      <c r="C5316" t="s">
        <v>4052</v>
      </c>
      <c r="D5316" s="3">
        <v>4.6680000000000001</v>
      </c>
      <c r="E5316">
        <v>0</v>
      </c>
    </row>
    <row r="5317" spans="1:5" x14ac:dyDescent="0.25">
      <c r="A5317">
        <v>47143261</v>
      </c>
      <c r="B5317" t="s">
        <v>5992</v>
      </c>
      <c r="C5317" t="s">
        <v>4052</v>
      </c>
      <c r="D5317" s="3">
        <v>9.2520000000000007</v>
      </c>
      <c r="E5317">
        <v>0</v>
      </c>
    </row>
    <row r="5318" spans="1:5" x14ac:dyDescent="0.25">
      <c r="A5318">
        <v>47143303</v>
      </c>
      <c r="B5318" t="s">
        <v>5993</v>
      </c>
      <c r="C5318" t="s">
        <v>4052</v>
      </c>
      <c r="D5318" s="3">
        <v>0.83289999999999997</v>
      </c>
      <c r="E5318">
        <v>0</v>
      </c>
    </row>
    <row r="5319" spans="1:5" x14ac:dyDescent="0.25">
      <c r="A5319">
        <v>47143329</v>
      </c>
      <c r="B5319" t="s">
        <v>5994</v>
      </c>
      <c r="C5319" t="s">
        <v>4052</v>
      </c>
      <c r="D5319" s="3">
        <v>0.61599999999999999</v>
      </c>
      <c r="E5319">
        <v>9</v>
      </c>
    </row>
    <row r="5320" spans="1:5" x14ac:dyDescent="0.25">
      <c r="A5320">
        <v>47143386</v>
      </c>
      <c r="B5320" t="s">
        <v>5995</v>
      </c>
      <c r="C5320" t="s">
        <v>4052</v>
      </c>
      <c r="D5320" s="3" t="e">
        <v>#N/A</v>
      </c>
      <c r="E5320">
        <v>0</v>
      </c>
    </row>
    <row r="5321" spans="1:5" x14ac:dyDescent="0.25">
      <c r="A5321">
        <v>47143444</v>
      </c>
      <c r="B5321" t="s">
        <v>5996</v>
      </c>
      <c r="C5321" t="s">
        <v>4052</v>
      </c>
      <c r="D5321" s="3">
        <v>1.3892</v>
      </c>
      <c r="E5321">
        <v>0</v>
      </c>
    </row>
    <row r="5322" spans="1:5" x14ac:dyDescent="0.25">
      <c r="A5322">
        <v>47144004</v>
      </c>
      <c r="B5322" t="s">
        <v>5997</v>
      </c>
      <c r="C5322" t="s">
        <v>4052</v>
      </c>
      <c r="D5322" s="3">
        <v>1.492</v>
      </c>
      <c r="E5322">
        <v>0</v>
      </c>
    </row>
    <row r="5323" spans="1:5" x14ac:dyDescent="0.25">
      <c r="A5323">
        <v>47144038</v>
      </c>
      <c r="B5323" t="s">
        <v>5998</v>
      </c>
      <c r="C5323" t="s">
        <v>4052</v>
      </c>
      <c r="D5323" s="3">
        <v>0.26217000000000001</v>
      </c>
      <c r="E5323">
        <v>0</v>
      </c>
    </row>
    <row r="5324" spans="1:5" x14ac:dyDescent="0.25">
      <c r="A5324">
        <v>47144046</v>
      </c>
      <c r="B5324" t="s">
        <v>5999</v>
      </c>
      <c r="C5324" t="s">
        <v>4052</v>
      </c>
      <c r="D5324" s="3">
        <v>4.5359999999999996</v>
      </c>
      <c r="E5324">
        <v>0</v>
      </c>
    </row>
    <row r="5325" spans="1:5" x14ac:dyDescent="0.25">
      <c r="A5325">
        <v>47144053</v>
      </c>
      <c r="B5325" t="s">
        <v>6000</v>
      </c>
      <c r="C5325" t="s">
        <v>4052</v>
      </c>
      <c r="D5325" s="3" t="e">
        <v>#N/A</v>
      </c>
      <c r="E5325">
        <v>0</v>
      </c>
    </row>
    <row r="5326" spans="1:5" x14ac:dyDescent="0.25">
      <c r="A5326">
        <v>47144129</v>
      </c>
      <c r="B5326" t="s">
        <v>6001</v>
      </c>
      <c r="C5326" t="s">
        <v>4052</v>
      </c>
      <c r="D5326" s="3">
        <v>6.38</v>
      </c>
      <c r="E5326">
        <v>0</v>
      </c>
    </row>
    <row r="5327" spans="1:5" x14ac:dyDescent="0.25">
      <c r="A5327">
        <v>47144137</v>
      </c>
      <c r="B5327" t="s">
        <v>6002</v>
      </c>
      <c r="C5327" t="s">
        <v>4052</v>
      </c>
      <c r="D5327" s="3">
        <v>1.25</v>
      </c>
      <c r="E5327">
        <v>0</v>
      </c>
    </row>
    <row r="5328" spans="1:5" x14ac:dyDescent="0.25">
      <c r="A5328">
        <v>47144160</v>
      </c>
      <c r="B5328" t="s">
        <v>6003</v>
      </c>
      <c r="C5328" t="s">
        <v>4052</v>
      </c>
      <c r="D5328" s="3">
        <v>18.204000000000001</v>
      </c>
      <c r="E5328">
        <v>0</v>
      </c>
    </row>
    <row r="5329" spans="1:5" x14ac:dyDescent="0.25">
      <c r="A5329">
        <v>47144178</v>
      </c>
      <c r="B5329" t="s">
        <v>6004</v>
      </c>
      <c r="C5329" t="s">
        <v>4052</v>
      </c>
      <c r="D5329" s="3" t="e">
        <v>#N/A</v>
      </c>
      <c r="E5329">
        <v>0</v>
      </c>
    </row>
    <row r="5330" spans="1:5" x14ac:dyDescent="0.25">
      <c r="A5330">
        <v>47144186</v>
      </c>
      <c r="B5330" t="s">
        <v>6005</v>
      </c>
      <c r="C5330" t="s">
        <v>4052</v>
      </c>
      <c r="D5330" s="3">
        <v>6.1469199999999997</v>
      </c>
      <c r="E5330">
        <v>0</v>
      </c>
    </row>
    <row r="5331" spans="1:5" x14ac:dyDescent="0.25">
      <c r="A5331">
        <v>47144194</v>
      </c>
      <c r="B5331" t="s">
        <v>6006</v>
      </c>
      <c r="C5331" t="s">
        <v>4052</v>
      </c>
      <c r="D5331" s="3" t="e">
        <v>#N/A</v>
      </c>
      <c r="E5331">
        <v>0</v>
      </c>
    </row>
    <row r="5332" spans="1:5" x14ac:dyDescent="0.25">
      <c r="A5332">
        <v>47144236</v>
      </c>
      <c r="B5332" t="s">
        <v>6007</v>
      </c>
      <c r="C5332" t="s">
        <v>4052</v>
      </c>
      <c r="D5332" s="3">
        <v>1.4563999999999999</v>
      </c>
      <c r="E5332">
        <v>0</v>
      </c>
    </row>
    <row r="5333" spans="1:5" x14ac:dyDescent="0.25">
      <c r="A5333">
        <v>47144251</v>
      </c>
      <c r="B5333" t="s">
        <v>6008</v>
      </c>
      <c r="C5333" t="s">
        <v>4052</v>
      </c>
      <c r="D5333" s="3">
        <v>6.9900000000000004E-2</v>
      </c>
      <c r="E5333">
        <v>0</v>
      </c>
    </row>
    <row r="5334" spans="1:5" x14ac:dyDescent="0.25">
      <c r="A5334">
        <v>47144269</v>
      </c>
      <c r="B5334" t="s">
        <v>6009</v>
      </c>
      <c r="C5334" t="s">
        <v>4052</v>
      </c>
      <c r="D5334" s="3">
        <v>3.75</v>
      </c>
      <c r="E5334">
        <v>0</v>
      </c>
    </row>
    <row r="5335" spans="1:5" x14ac:dyDescent="0.25">
      <c r="A5335">
        <v>47144277</v>
      </c>
      <c r="B5335" t="s">
        <v>6011</v>
      </c>
      <c r="C5335" t="s">
        <v>4052</v>
      </c>
      <c r="D5335" s="3">
        <v>3.75</v>
      </c>
      <c r="E5335">
        <v>0</v>
      </c>
    </row>
    <row r="5336" spans="1:5" x14ac:dyDescent="0.25">
      <c r="A5336">
        <v>47144285</v>
      </c>
      <c r="B5336" t="s">
        <v>6012</v>
      </c>
      <c r="C5336" t="s">
        <v>4052</v>
      </c>
      <c r="D5336" s="3">
        <v>2.5</v>
      </c>
      <c r="E5336">
        <v>0</v>
      </c>
    </row>
    <row r="5337" spans="1:5" x14ac:dyDescent="0.25">
      <c r="A5337">
        <v>47144293</v>
      </c>
      <c r="B5337" t="s">
        <v>6013</v>
      </c>
      <c r="C5337" t="s">
        <v>4052</v>
      </c>
      <c r="D5337" s="3">
        <v>1.3560000000000001</v>
      </c>
      <c r="E5337">
        <v>0</v>
      </c>
    </row>
    <row r="5338" spans="1:5" x14ac:dyDescent="0.25">
      <c r="A5338">
        <v>47144301</v>
      </c>
      <c r="B5338" t="s">
        <v>6014</v>
      </c>
      <c r="C5338" t="s">
        <v>4052</v>
      </c>
      <c r="D5338" s="3">
        <v>1.1911</v>
      </c>
      <c r="E5338">
        <v>0</v>
      </c>
    </row>
    <row r="5339" spans="1:5" x14ac:dyDescent="0.25">
      <c r="A5339">
        <v>47144319</v>
      </c>
      <c r="B5339" t="s">
        <v>6015</v>
      </c>
      <c r="C5339" t="s">
        <v>4052</v>
      </c>
      <c r="D5339" s="3">
        <v>0.24210000000000001</v>
      </c>
      <c r="E5339">
        <v>0</v>
      </c>
    </row>
    <row r="5340" spans="1:5" x14ac:dyDescent="0.25">
      <c r="A5340">
        <v>47144327</v>
      </c>
      <c r="B5340" t="s">
        <v>6016</v>
      </c>
      <c r="C5340" t="s">
        <v>4052</v>
      </c>
      <c r="D5340" s="3">
        <v>0.29909999999999998</v>
      </c>
      <c r="E5340">
        <v>0</v>
      </c>
    </row>
    <row r="5341" spans="1:5" x14ac:dyDescent="0.25">
      <c r="A5341">
        <v>47144350</v>
      </c>
      <c r="B5341" t="s">
        <v>6017</v>
      </c>
      <c r="C5341" t="s">
        <v>4052</v>
      </c>
      <c r="D5341" s="3">
        <v>23.770669999999999</v>
      </c>
      <c r="E5341">
        <v>0</v>
      </c>
    </row>
    <row r="5342" spans="1:5" x14ac:dyDescent="0.25">
      <c r="A5342">
        <v>47144368</v>
      </c>
      <c r="B5342" t="s">
        <v>6018</v>
      </c>
      <c r="C5342" t="s">
        <v>4052</v>
      </c>
      <c r="D5342" s="3">
        <v>0.29909999999999998</v>
      </c>
      <c r="E5342">
        <v>0</v>
      </c>
    </row>
    <row r="5343" spans="1:5" x14ac:dyDescent="0.25">
      <c r="A5343">
        <v>47144418</v>
      </c>
      <c r="B5343" t="s">
        <v>6019</v>
      </c>
      <c r="C5343" t="s">
        <v>4052</v>
      </c>
      <c r="D5343" s="3">
        <v>3.6</v>
      </c>
      <c r="E5343">
        <v>0</v>
      </c>
    </row>
    <row r="5344" spans="1:5" x14ac:dyDescent="0.25">
      <c r="A5344">
        <v>47144459</v>
      </c>
      <c r="B5344" t="s">
        <v>6020</v>
      </c>
      <c r="C5344" t="s">
        <v>4052</v>
      </c>
      <c r="D5344" s="3">
        <v>0.6</v>
      </c>
      <c r="E5344">
        <v>0</v>
      </c>
    </row>
    <row r="5345" spans="1:5" x14ac:dyDescent="0.25">
      <c r="A5345">
        <v>47144509</v>
      </c>
      <c r="B5345" t="s">
        <v>6021</v>
      </c>
      <c r="C5345" t="s">
        <v>4052</v>
      </c>
      <c r="D5345" s="3">
        <v>7.4999999999999997E-2</v>
      </c>
      <c r="E5345">
        <v>0</v>
      </c>
    </row>
    <row r="5346" spans="1:5" x14ac:dyDescent="0.25">
      <c r="A5346">
        <v>47144541</v>
      </c>
      <c r="B5346" t="s">
        <v>6022</v>
      </c>
      <c r="C5346" t="s">
        <v>4052</v>
      </c>
      <c r="D5346" s="3">
        <v>6.6360000000000001</v>
      </c>
      <c r="E5346">
        <v>0</v>
      </c>
    </row>
    <row r="5347" spans="1:5" x14ac:dyDescent="0.25">
      <c r="A5347">
        <v>47144608</v>
      </c>
      <c r="B5347" t="s">
        <v>6023</v>
      </c>
      <c r="C5347" t="s">
        <v>4052</v>
      </c>
      <c r="D5347" s="3">
        <v>15.875999999999999</v>
      </c>
      <c r="E5347">
        <v>0</v>
      </c>
    </row>
    <row r="5348" spans="1:5" x14ac:dyDescent="0.25">
      <c r="A5348">
        <v>47144640</v>
      </c>
      <c r="B5348" t="s">
        <v>6024</v>
      </c>
      <c r="C5348" t="s">
        <v>4052</v>
      </c>
      <c r="D5348" s="3">
        <v>1.44</v>
      </c>
      <c r="E5348">
        <v>0</v>
      </c>
    </row>
    <row r="5349" spans="1:5" x14ac:dyDescent="0.25">
      <c r="A5349">
        <v>47144749</v>
      </c>
      <c r="B5349" t="s">
        <v>6025</v>
      </c>
      <c r="C5349" t="s">
        <v>4052</v>
      </c>
      <c r="D5349" s="3">
        <v>1.0637000000000001</v>
      </c>
      <c r="E5349">
        <v>0</v>
      </c>
    </row>
    <row r="5350" spans="1:5" x14ac:dyDescent="0.25">
      <c r="A5350">
        <v>47144756</v>
      </c>
      <c r="B5350" t="s">
        <v>6026</v>
      </c>
      <c r="C5350" t="s">
        <v>4052</v>
      </c>
      <c r="D5350" s="3">
        <v>1.1912</v>
      </c>
      <c r="E5350">
        <v>0</v>
      </c>
    </row>
    <row r="5351" spans="1:5" x14ac:dyDescent="0.25">
      <c r="A5351">
        <v>47144764</v>
      </c>
      <c r="B5351" t="s">
        <v>6027</v>
      </c>
      <c r="C5351" t="s">
        <v>4052</v>
      </c>
      <c r="D5351" s="3">
        <v>1.6949000000000001</v>
      </c>
      <c r="E5351">
        <v>0</v>
      </c>
    </row>
    <row r="5352" spans="1:5" x14ac:dyDescent="0.25">
      <c r="A5352">
        <v>47144780</v>
      </c>
      <c r="B5352" t="s">
        <v>6028</v>
      </c>
      <c r="C5352" t="s">
        <v>4052</v>
      </c>
      <c r="D5352" s="3">
        <v>16.25</v>
      </c>
      <c r="E5352">
        <v>0</v>
      </c>
    </row>
    <row r="5353" spans="1:5" x14ac:dyDescent="0.25">
      <c r="A5353">
        <v>47144806</v>
      </c>
      <c r="B5353" t="s">
        <v>6029</v>
      </c>
      <c r="C5353" t="s">
        <v>4052</v>
      </c>
      <c r="D5353" s="3">
        <v>312.8</v>
      </c>
      <c r="E5353">
        <v>0</v>
      </c>
    </row>
    <row r="5354" spans="1:5" x14ac:dyDescent="0.25">
      <c r="A5354">
        <v>47144863</v>
      </c>
      <c r="B5354" t="s">
        <v>6030</v>
      </c>
      <c r="C5354" t="s">
        <v>4052</v>
      </c>
      <c r="D5354" s="3">
        <v>17.908000000000001</v>
      </c>
      <c r="E5354">
        <v>0</v>
      </c>
    </row>
    <row r="5355" spans="1:5" x14ac:dyDescent="0.25">
      <c r="A5355">
        <v>47144962</v>
      </c>
      <c r="B5355" t="s">
        <v>6031</v>
      </c>
      <c r="C5355" t="s">
        <v>4052</v>
      </c>
      <c r="D5355" s="3">
        <v>0.27660000000000001</v>
      </c>
      <c r="E5355">
        <v>0</v>
      </c>
    </row>
    <row r="5356" spans="1:5" x14ac:dyDescent="0.25">
      <c r="A5356">
        <v>47144988</v>
      </c>
      <c r="B5356" t="s">
        <v>6032</v>
      </c>
      <c r="C5356" t="s">
        <v>4052</v>
      </c>
      <c r="D5356" s="3">
        <v>1.3025</v>
      </c>
      <c r="E5356">
        <v>0</v>
      </c>
    </row>
    <row r="5357" spans="1:5" x14ac:dyDescent="0.25">
      <c r="A5357">
        <v>47145019</v>
      </c>
      <c r="B5357" t="s">
        <v>6033</v>
      </c>
      <c r="C5357" t="s">
        <v>4052</v>
      </c>
      <c r="D5357" s="3">
        <v>0.79</v>
      </c>
      <c r="E5357">
        <v>0</v>
      </c>
    </row>
    <row r="5358" spans="1:5" x14ac:dyDescent="0.25">
      <c r="A5358">
        <v>47145033</v>
      </c>
      <c r="B5358" t="s">
        <v>6034</v>
      </c>
      <c r="C5358" t="s">
        <v>4052</v>
      </c>
      <c r="D5358" s="3">
        <v>0.63539999999999996</v>
      </c>
      <c r="E5358">
        <v>0</v>
      </c>
    </row>
    <row r="5359" spans="1:5" x14ac:dyDescent="0.25">
      <c r="A5359">
        <v>47145035</v>
      </c>
      <c r="B5359" t="s">
        <v>6035</v>
      </c>
      <c r="C5359" t="s">
        <v>4052</v>
      </c>
      <c r="D5359" s="3">
        <v>1.8104</v>
      </c>
      <c r="E5359">
        <v>0</v>
      </c>
    </row>
    <row r="5360" spans="1:5" x14ac:dyDescent="0.25">
      <c r="A5360">
        <v>47145142</v>
      </c>
      <c r="B5360" t="s">
        <v>6036</v>
      </c>
      <c r="C5360" t="s">
        <v>4052</v>
      </c>
      <c r="D5360" s="3">
        <v>0.73</v>
      </c>
      <c r="E5360">
        <v>0</v>
      </c>
    </row>
    <row r="5361" spans="1:5" x14ac:dyDescent="0.25">
      <c r="A5361">
        <v>47146017</v>
      </c>
      <c r="B5361" t="s">
        <v>6037</v>
      </c>
      <c r="C5361" t="s">
        <v>4052</v>
      </c>
      <c r="D5361" s="3">
        <v>0.75970000000000004</v>
      </c>
      <c r="E5361">
        <v>0</v>
      </c>
    </row>
    <row r="5362" spans="1:5" x14ac:dyDescent="0.25">
      <c r="A5362">
        <v>47146025</v>
      </c>
      <c r="B5362" t="s">
        <v>6038</v>
      </c>
      <c r="C5362" t="s">
        <v>4052</v>
      </c>
      <c r="D5362" s="3">
        <v>0.55567</v>
      </c>
      <c r="E5362">
        <v>0</v>
      </c>
    </row>
    <row r="5363" spans="1:5" x14ac:dyDescent="0.25">
      <c r="A5363">
        <v>47146041</v>
      </c>
      <c r="B5363" t="s">
        <v>6039</v>
      </c>
      <c r="C5363" t="s">
        <v>4052</v>
      </c>
      <c r="D5363" s="3">
        <v>0.1056</v>
      </c>
      <c r="E5363">
        <v>0</v>
      </c>
    </row>
    <row r="5364" spans="1:5" x14ac:dyDescent="0.25">
      <c r="A5364">
        <v>47146066</v>
      </c>
      <c r="B5364" t="s">
        <v>6040</v>
      </c>
      <c r="C5364" t="s">
        <v>4052</v>
      </c>
      <c r="D5364" s="3">
        <v>0.22800000000000001</v>
      </c>
      <c r="E5364">
        <v>0</v>
      </c>
    </row>
    <row r="5365" spans="1:5" x14ac:dyDescent="0.25">
      <c r="A5365">
        <v>47146108</v>
      </c>
      <c r="B5365" t="s">
        <v>6041</v>
      </c>
      <c r="C5365" t="s">
        <v>4052</v>
      </c>
      <c r="D5365" s="3">
        <v>7.2599999999999998E-2</v>
      </c>
      <c r="E5365">
        <v>0</v>
      </c>
    </row>
    <row r="5366" spans="1:5" x14ac:dyDescent="0.25">
      <c r="A5366">
        <v>47146116</v>
      </c>
      <c r="B5366" t="s">
        <v>6042</v>
      </c>
      <c r="C5366" t="s">
        <v>4052</v>
      </c>
      <c r="D5366" s="3">
        <v>57.16</v>
      </c>
      <c r="E5366">
        <v>0</v>
      </c>
    </row>
    <row r="5367" spans="1:5" x14ac:dyDescent="0.25">
      <c r="A5367">
        <v>47146124</v>
      </c>
      <c r="B5367" t="s">
        <v>6043</v>
      </c>
      <c r="C5367" t="s">
        <v>4052</v>
      </c>
      <c r="D5367" s="3">
        <v>0.1038</v>
      </c>
      <c r="E5367">
        <v>0</v>
      </c>
    </row>
    <row r="5368" spans="1:5" x14ac:dyDescent="0.25">
      <c r="A5368">
        <v>47146173</v>
      </c>
      <c r="B5368" t="s">
        <v>6044</v>
      </c>
      <c r="C5368" t="s">
        <v>4052</v>
      </c>
      <c r="D5368" s="3">
        <v>0.1832</v>
      </c>
      <c r="E5368">
        <v>0</v>
      </c>
    </row>
    <row r="5369" spans="1:5" x14ac:dyDescent="0.25">
      <c r="A5369">
        <v>47147007</v>
      </c>
      <c r="B5369" t="s">
        <v>6045</v>
      </c>
      <c r="C5369" t="s">
        <v>4052</v>
      </c>
      <c r="D5369" s="3">
        <v>1.97</v>
      </c>
      <c r="E5369">
        <v>0</v>
      </c>
    </row>
    <row r="5370" spans="1:5" x14ac:dyDescent="0.25">
      <c r="A5370">
        <v>47147023</v>
      </c>
      <c r="B5370" t="s">
        <v>6046</v>
      </c>
      <c r="C5370" t="s">
        <v>4052</v>
      </c>
      <c r="D5370" s="3">
        <v>1.9743999999999999</v>
      </c>
      <c r="E5370">
        <v>0</v>
      </c>
    </row>
    <row r="5371" spans="1:5" x14ac:dyDescent="0.25">
      <c r="A5371">
        <v>47147049</v>
      </c>
      <c r="B5371" t="s">
        <v>6047</v>
      </c>
      <c r="C5371" t="s">
        <v>4052</v>
      </c>
      <c r="D5371" s="3">
        <v>7.6270000000000004E-2</v>
      </c>
      <c r="E5371">
        <v>0</v>
      </c>
    </row>
    <row r="5372" spans="1:5" x14ac:dyDescent="0.25">
      <c r="A5372">
        <v>47147056</v>
      </c>
      <c r="B5372" t="s">
        <v>6048</v>
      </c>
      <c r="C5372" t="s">
        <v>4052</v>
      </c>
      <c r="D5372" s="3">
        <v>1.5860000000000001</v>
      </c>
      <c r="E5372">
        <v>0</v>
      </c>
    </row>
    <row r="5373" spans="1:5" x14ac:dyDescent="0.25">
      <c r="A5373">
        <v>47147072</v>
      </c>
      <c r="B5373" t="s">
        <v>6049</v>
      </c>
      <c r="C5373" t="s">
        <v>4052</v>
      </c>
      <c r="D5373" s="3">
        <v>1.5096000000000001</v>
      </c>
      <c r="E5373">
        <v>0</v>
      </c>
    </row>
    <row r="5374" spans="1:5" x14ac:dyDescent="0.25">
      <c r="A5374">
        <v>47147098</v>
      </c>
      <c r="B5374" t="s">
        <v>6050</v>
      </c>
      <c r="C5374" t="s">
        <v>4052</v>
      </c>
      <c r="D5374" s="3">
        <v>1.9955000000000001</v>
      </c>
      <c r="E5374">
        <v>0</v>
      </c>
    </row>
    <row r="5375" spans="1:5" x14ac:dyDescent="0.25">
      <c r="A5375">
        <v>47147155</v>
      </c>
      <c r="B5375" t="s">
        <v>6051</v>
      </c>
      <c r="C5375" t="s">
        <v>4052</v>
      </c>
      <c r="D5375" s="3">
        <v>6.048</v>
      </c>
      <c r="E5375">
        <v>0</v>
      </c>
    </row>
    <row r="5376" spans="1:5" x14ac:dyDescent="0.25">
      <c r="A5376">
        <v>47147163</v>
      </c>
      <c r="B5376" t="s">
        <v>6052</v>
      </c>
      <c r="C5376" t="s">
        <v>4052</v>
      </c>
      <c r="D5376" s="3">
        <v>1.2125999999999999</v>
      </c>
      <c r="E5376">
        <v>0</v>
      </c>
    </row>
    <row r="5377" spans="1:5" x14ac:dyDescent="0.25">
      <c r="A5377">
        <v>47147189</v>
      </c>
      <c r="B5377" t="s">
        <v>6053</v>
      </c>
      <c r="C5377" t="s">
        <v>4052</v>
      </c>
      <c r="D5377" s="3" t="e">
        <v>#N/A</v>
      </c>
      <c r="E5377">
        <v>0</v>
      </c>
    </row>
    <row r="5378" spans="1:5" x14ac:dyDescent="0.25">
      <c r="A5378">
        <v>47147205</v>
      </c>
      <c r="B5378" t="s">
        <v>6054</v>
      </c>
      <c r="C5378" t="s">
        <v>4052</v>
      </c>
      <c r="D5378" s="3">
        <v>13.1976</v>
      </c>
      <c r="E5378">
        <v>0</v>
      </c>
    </row>
    <row r="5379" spans="1:5" x14ac:dyDescent="0.25">
      <c r="A5379">
        <v>47147221</v>
      </c>
      <c r="B5379" t="s">
        <v>6055</v>
      </c>
      <c r="C5379" t="s">
        <v>4052</v>
      </c>
      <c r="D5379" s="3">
        <v>0.32400000000000001</v>
      </c>
      <c r="E5379">
        <v>0</v>
      </c>
    </row>
    <row r="5380" spans="1:5" x14ac:dyDescent="0.25">
      <c r="A5380">
        <v>47147262</v>
      </c>
      <c r="B5380" t="s">
        <v>6057</v>
      </c>
      <c r="C5380" t="s">
        <v>4052</v>
      </c>
      <c r="D5380" s="3">
        <v>0.11700000000000001</v>
      </c>
      <c r="E5380">
        <v>0</v>
      </c>
    </row>
    <row r="5381" spans="1:5" x14ac:dyDescent="0.25">
      <c r="A5381">
        <v>47147288</v>
      </c>
      <c r="B5381" t="s">
        <v>6058</v>
      </c>
      <c r="C5381" t="s">
        <v>4052</v>
      </c>
      <c r="D5381" s="3">
        <v>0.31247999999999998</v>
      </c>
      <c r="E5381">
        <v>0</v>
      </c>
    </row>
    <row r="5382" spans="1:5" x14ac:dyDescent="0.25">
      <c r="A5382">
        <v>47147304</v>
      </c>
      <c r="B5382" t="s">
        <v>6059</v>
      </c>
      <c r="C5382" t="s">
        <v>4052</v>
      </c>
      <c r="D5382" s="3">
        <v>1.5289999999999999</v>
      </c>
      <c r="E5382">
        <v>0</v>
      </c>
    </row>
    <row r="5383" spans="1:5" x14ac:dyDescent="0.25">
      <c r="A5383">
        <v>47147346</v>
      </c>
      <c r="B5383" t="s">
        <v>6060</v>
      </c>
      <c r="C5383" t="s">
        <v>4052</v>
      </c>
      <c r="D5383" s="3" t="e">
        <v>#N/A</v>
      </c>
      <c r="E5383">
        <v>0</v>
      </c>
    </row>
    <row r="5384" spans="1:5" x14ac:dyDescent="0.25">
      <c r="A5384">
        <v>47147361</v>
      </c>
      <c r="B5384" t="s">
        <v>7833</v>
      </c>
      <c r="C5384" t="s">
        <v>4052</v>
      </c>
      <c r="D5384" s="3">
        <v>39.331670000000003</v>
      </c>
      <c r="E5384">
        <v>0</v>
      </c>
    </row>
    <row r="5385" spans="1:5" x14ac:dyDescent="0.25">
      <c r="A5385">
        <v>47147387</v>
      </c>
      <c r="B5385" t="s">
        <v>6061</v>
      </c>
      <c r="C5385" t="s">
        <v>4052</v>
      </c>
      <c r="D5385" s="3">
        <v>24.78</v>
      </c>
      <c r="E5385">
        <v>0</v>
      </c>
    </row>
    <row r="5386" spans="1:5" x14ac:dyDescent="0.25">
      <c r="A5386">
        <v>47147403</v>
      </c>
      <c r="B5386" t="s">
        <v>6062</v>
      </c>
      <c r="C5386" t="s">
        <v>4052</v>
      </c>
      <c r="D5386" s="3">
        <v>1.14133</v>
      </c>
      <c r="E5386">
        <v>0</v>
      </c>
    </row>
    <row r="5387" spans="1:5" x14ac:dyDescent="0.25">
      <c r="A5387">
        <v>47147429</v>
      </c>
      <c r="B5387" t="s">
        <v>6063</v>
      </c>
      <c r="C5387" t="s">
        <v>4052</v>
      </c>
      <c r="D5387" s="3">
        <v>1.14133</v>
      </c>
      <c r="E5387">
        <v>0</v>
      </c>
    </row>
    <row r="5388" spans="1:5" x14ac:dyDescent="0.25">
      <c r="A5388">
        <v>47147445</v>
      </c>
      <c r="B5388" t="s">
        <v>6064</v>
      </c>
      <c r="C5388" t="s">
        <v>4052</v>
      </c>
      <c r="D5388" s="3">
        <v>0.15332999999999999</v>
      </c>
      <c r="E5388">
        <v>0</v>
      </c>
    </row>
    <row r="5389" spans="1:5" x14ac:dyDescent="0.25">
      <c r="A5389">
        <v>47147460</v>
      </c>
      <c r="B5389" t="s">
        <v>6065</v>
      </c>
      <c r="C5389" t="s">
        <v>4052</v>
      </c>
      <c r="D5389" s="3">
        <v>3.746</v>
      </c>
      <c r="E5389">
        <v>0</v>
      </c>
    </row>
    <row r="5390" spans="1:5" x14ac:dyDescent="0.25">
      <c r="A5390">
        <v>47147528</v>
      </c>
      <c r="B5390" t="s">
        <v>6066</v>
      </c>
      <c r="C5390" t="s">
        <v>4052</v>
      </c>
      <c r="D5390" s="3">
        <v>19.914999999999999</v>
      </c>
      <c r="E5390">
        <v>0</v>
      </c>
    </row>
    <row r="5391" spans="1:5" x14ac:dyDescent="0.25">
      <c r="A5391">
        <v>47147544</v>
      </c>
      <c r="B5391" t="s">
        <v>6067</v>
      </c>
      <c r="C5391" t="s">
        <v>4052</v>
      </c>
      <c r="D5391" s="3">
        <v>8.9160000000000004</v>
      </c>
      <c r="E5391">
        <v>0</v>
      </c>
    </row>
    <row r="5392" spans="1:5" x14ac:dyDescent="0.25">
      <c r="A5392">
        <v>47147569</v>
      </c>
      <c r="B5392" t="s">
        <v>6068</v>
      </c>
      <c r="C5392" t="s">
        <v>4052</v>
      </c>
      <c r="D5392" s="3">
        <v>2.7122999999999999</v>
      </c>
      <c r="E5392">
        <v>0</v>
      </c>
    </row>
    <row r="5393" spans="1:5" x14ac:dyDescent="0.25">
      <c r="A5393">
        <v>47147577</v>
      </c>
      <c r="B5393" t="s">
        <v>6069</v>
      </c>
      <c r="C5393" t="s">
        <v>4052</v>
      </c>
      <c r="D5393" s="3">
        <v>0.4516</v>
      </c>
      <c r="E5393">
        <v>0</v>
      </c>
    </row>
    <row r="5394" spans="1:5" x14ac:dyDescent="0.25">
      <c r="A5394">
        <v>47149763</v>
      </c>
      <c r="B5394" t="s">
        <v>6070</v>
      </c>
      <c r="C5394" t="s">
        <v>4052</v>
      </c>
      <c r="D5394" s="3">
        <v>18.559670000000001</v>
      </c>
      <c r="E5394">
        <v>0</v>
      </c>
    </row>
    <row r="5395" spans="1:5" x14ac:dyDescent="0.25">
      <c r="A5395">
        <v>47149805</v>
      </c>
      <c r="B5395" t="s">
        <v>6071</v>
      </c>
      <c r="C5395" t="s">
        <v>4052</v>
      </c>
      <c r="D5395" s="3" t="e">
        <v>#N/A</v>
      </c>
      <c r="E5395">
        <v>0</v>
      </c>
    </row>
    <row r="5396" spans="1:5" x14ac:dyDescent="0.25">
      <c r="A5396">
        <v>47149920</v>
      </c>
      <c r="B5396" t="s">
        <v>6072</v>
      </c>
      <c r="C5396" t="s">
        <v>4052</v>
      </c>
      <c r="D5396" s="3">
        <v>15.52683</v>
      </c>
      <c r="E5396">
        <v>0</v>
      </c>
    </row>
    <row r="5397" spans="1:5" x14ac:dyDescent="0.25">
      <c r="A5397">
        <v>47149946</v>
      </c>
      <c r="B5397" t="s">
        <v>6073</v>
      </c>
      <c r="C5397" t="s">
        <v>4052</v>
      </c>
      <c r="D5397" s="3">
        <v>2.0299999999999998</v>
      </c>
      <c r="E5397">
        <v>0</v>
      </c>
    </row>
    <row r="5398" spans="1:5" x14ac:dyDescent="0.25">
      <c r="A5398">
        <v>47149987</v>
      </c>
      <c r="B5398" t="s">
        <v>6074</v>
      </c>
      <c r="C5398" t="s">
        <v>4052</v>
      </c>
      <c r="D5398" s="3">
        <v>3.2511999999999999</v>
      </c>
      <c r="E5398">
        <v>0</v>
      </c>
    </row>
    <row r="5399" spans="1:5" x14ac:dyDescent="0.25">
      <c r="A5399">
        <v>47150027</v>
      </c>
      <c r="B5399" t="s">
        <v>6075</v>
      </c>
      <c r="C5399" t="s">
        <v>4052</v>
      </c>
      <c r="D5399" s="3">
        <v>0.9375</v>
      </c>
      <c r="E5399">
        <v>0</v>
      </c>
    </row>
    <row r="5400" spans="1:5" x14ac:dyDescent="0.25">
      <c r="A5400">
        <v>47150035</v>
      </c>
      <c r="B5400" t="s">
        <v>6077</v>
      </c>
      <c r="C5400" t="s">
        <v>4052</v>
      </c>
      <c r="D5400" s="3">
        <v>1.3753299999999999</v>
      </c>
      <c r="E5400">
        <v>0</v>
      </c>
    </row>
    <row r="5401" spans="1:5" x14ac:dyDescent="0.25">
      <c r="A5401">
        <v>47150068</v>
      </c>
      <c r="B5401" t="s">
        <v>6078</v>
      </c>
      <c r="C5401" t="s">
        <v>4052</v>
      </c>
      <c r="D5401" s="3">
        <v>1.3767</v>
      </c>
      <c r="E5401">
        <v>0</v>
      </c>
    </row>
    <row r="5402" spans="1:5" x14ac:dyDescent="0.25">
      <c r="A5402">
        <v>47150084</v>
      </c>
      <c r="B5402" t="s">
        <v>6079</v>
      </c>
      <c r="C5402" t="s">
        <v>4052</v>
      </c>
      <c r="D5402" s="3">
        <v>0.4123</v>
      </c>
      <c r="E5402">
        <v>0</v>
      </c>
    </row>
    <row r="5403" spans="1:5" x14ac:dyDescent="0.25">
      <c r="A5403">
        <v>47150100</v>
      </c>
      <c r="B5403" t="s">
        <v>6080</v>
      </c>
      <c r="C5403" t="s">
        <v>4052</v>
      </c>
      <c r="D5403" s="3">
        <v>2.7151999999999998</v>
      </c>
      <c r="E5403">
        <v>0</v>
      </c>
    </row>
    <row r="5404" spans="1:5" x14ac:dyDescent="0.25">
      <c r="A5404">
        <v>47150122</v>
      </c>
      <c r="B5404" t="s">
        <v>6081</v>
      </c>
      <c r="C5404" t="s">
        <v>4052</v>
      </c>
      <c r="D5404" s="3">
        <v>4.4595000000000002</v>
      </c>
      <c r="E5404">
        <v>0</v>
      </c>
    </row>
    <row r="5405" spans="1:5" x14ac:dyDescent="0.25">
      <c r="A5405">
        <v>47150167</v>
      </c>
      <c r="B5405" t="s">
        <v>6082</v>
      </c>
      <c r="C5405" t="s">
        <v>4052</v>
      </c>
      <c r="D5405" s="3" t="e">
        <v>#N/A</v>
      </c>
      <c r="E5405">
        <v>0</v>
      </c>
    </row>
    <row r="5406" spans="1:5" x14ac:dyDescent="0.25">
      <c r="A5406">
        <v>47150175</v>
      </c>
      <c r="B5406" t="s">
        <v>6083</v>
      </c>
      <c r="C5406" t="s">
        <v>4052</v>
      </c>
      <c r="D5406" s="3" t="e">
        <v>#N/A</v>
      </c>
      <c r="E5406">
        <v>0</v>
      </c>
    </row>
    <row r="5407" spans="1:5" x14ac:dyDescent="0.25">
      <c r="A5407">
        <v>47150241</v>
      </c>
      <c r="B5407" t="s">
        <v>6084</v>
      </c>
      <c r="C5407" t="s">
        <v>4052</v>
      </c>
      <c r="D5407" s="3">
        <v>0.89939999999999998</v>
      </c>
      <c r="E5407">
        <v>0</v>
      </c>
    </row>
    <row r="5408" spans="1:5" x14ac:dyDescent="0.25">
      <c r="A5408">
        <v>47150282</v>
      </c>
      <c r="B5408" t="s">
        <v>6085</v>
      </c>
      <c r="C5408" t="s">
        <v>4052</v>
      </c>
      <c r="D5408" s="3" t="e">
        <v>#N/A</v>
      </c>
      <c r="E5408">
        <v>0</v>
      </c>
    </row>
    <row r="5409" spans="1:5" x14ac:dyDescent="0.25">
      <c r="A5409">
        <v>47150308</v>
      </c>
      <c r="B5409" t="s">
        <v>6086</v>
      </c>
      <c r="C5409" t="s">
        <v>4052</v>
      </c>
      <c r="D5409" s="3">
        <v>0.16039999999999999</v>
      </c>
      <c r="E5409">
        <v>0</v>
      </c>
    </row>
    <row r="5410" spans="1:5" x14ac:dyDescent="0.25">
      <c r="A5410">
        <v>47150324</v>
      </c>
      <c r="B5410" t="s">
        <v>6087</v>
      </c>
      <c r="C5410" t="s">
        <v>4052</v>
      </c>
      <c r="D5410" s="3">
        <v>2.6720999999999999</v>
      </c>
      <c r="E5410">
        <v>0</v>
      </c>
    </row>
    <row r="5411" spans="1:5" x14ac:dyDescent="0.25">
      <c r="A5411">
        <v>47150365</v>
      </c>
      <c r="B5411" t="s">
        <v>6088</v>
      </c>
      <c r="C5411" t="s">
        <v>4052</v>
      </c>
      <c r="D5411" s="3">
        <v>2.8586999999999998</v>
      </c>
      <c r="E5411">
        <v>0</v>
      </c>
    </row>
    <row r="5412" spans="1:5" x14ac:dyDescent="0.25">
      <c r="A5412">
        <v>47160131</v>
      </c>
      <c r="B5412" t="s">
        <v>6089</v>
      </c>
      <c r="C5412" t="s">
        <v>4052</v>
      </c>
      <c r="D5412" s="3">
        <v>0.70750000000000002</v>
      </c>
      <c r="E5412">
        <v>0</v>
      </c>
    </row>
    <row r="5413" spans="1:5" x14ac:dyDescent="0.25">
      <c r="A5413">
        <v>47170017</v>
      </c>
      <c r="B5413" t="s">
        <v>6090</v>
      </c>
      <c r="C5413" t="s">
        <v>4052</v>
      </c>
      <c r="D5413" s="3">
        <v>2.52E-2</v>
      </c>
      <c r="E5413">
        <v>41.5</v>
      </c>
    </row>
    <row r="5414" spans="1:5" x14ac:dyDescent="0.25">
      <c r="A5414">
        <v>47170025</v>
      </c>
      <c r="B5414" t="s">
        <v>6092</v>
      </c>
      <c r="C5414" t="s">
        <v>4052</v>
      </c>
      <c r="D5414" s="3">
        <v>4.1000000000000003E-3</v>
      </c>
      <c r="E5414">
        <v>20.25</v>
      </c>
    </row>
    <row r="5415" spans="1:5" x14ac:dyDescent="0.25">
      <c r="A5415">
        <v>47170033</v>
      </c>
      <c r="B5415" t="s">
        <v>6093</v>
      </c>
      <c r="C5415" t="s">
        <v>4052</v>
      </c>
      <c r="D5415" s="3">
        <v>2.0999999999999999E-3</v>
      </c>
      <c r="E5415">
        <v>20.5</v>
      </c>
    </row>
    <row r="5416" spans="1:5" x14ac:dyDescent="0.25">
      <c r="A5416">
        <v>47170041</v>
      </c>
      <c r="B5416" t="s">
        <v>6094</v>
      </c>
      <c r="C5416" t="s">
        <v>4052</v>
      </c>
      <c r="D5416" s="3">
        <v>1.7850000000000001E-2</v>
      </c>
      <c r="E5416">
        <v>18.93</v>
      </c>
    </row>
    <row r="5417" spans="1:5" x14ac:dyDescent="0.25">
      <c r="A5417">
        <v>47170058</v>
      </c>
      <c r="B5417" t="s">
        <v>6095</v>
      </c>
      <c r="C5417" t="s">
        <v>4052</v>
      </c>
      <c r="D5417" s="3">
        <v>3.5700000000000003E-2</v>
      </c>
      <c r="E5417">
        <v>80.709999999999994</v>
      </c>
    </row>
    <row r="5418" spans="1:5" x14ac:dyDescent="0.25">
      <c r="A5418">
        <v>47170066</v>
      </c>
      <c r="B5418" t="s">
        <v>6096</v>
      </c>
      <c r="C5418" t="s">
        <v>4052</v>
      </c>
      <c r="D5418" s="3">
        <v>2.0999999999999999E-3</v>
      </c>
      <c r="E5418">
        <v>20.5</v>
      </c>
    </row>
    <row r="5419" spans="1:5" x14ac:dyDescent="0.25">
      <c r="A5419">
        <v>47170074</v>
      </c>
      <c r="B5419" t="s">
        <v>6098</v>
      </c>
      <c r="C5419" t="s">
        <v>4052</v>
      </c>
      <c r="D5419" s="3">
        <v>2.0999999999999999E-3</v>
      </c>
      <c r="E5419">
        <v>20.5</v>
      </c>
    </row>
    <row r="5420" spans="1:5" x14ac:dyDescent="0.25">
      <c r="A5420">
        <v>47170082</v>
      </c>
      <c r="B5420" t="s">
        <v>6099</v>
      </c>
      <c r="C5420" t="s">
        <v>4052</v>
      </c>
      <c r="D5420" s="3">
        <v>1.89E-3</v>
      </c>
      <c r="E5420">
        <v>19.45</v>
      </c>
    </row>
    <row r="5421" spans="1:5" x14ac:dyDescent="0.25">
      <c r="A5421">
        <v>47170116</v>
      </c>
      <c r="B5421" t="s">
        <v>6101</v>
      </c>
      <c r="C5421" t="s">
        <v>4052</v>
      </c>
      <c r="D5421" s="3" t="e">
        <v>#N/A</v>
      </c>
      <c r="E5421">
        <v>0</v>
      </c>
    </row>
    <row r="5422" spans="1:5" x14ac:dyDescent="0.25">
      <c r="A5422">
        <v>47170124</v>
      </c>
      <c r="B5422" t="s">
        <v>6102</v>
      </c>
      <c r="C5422" t="s">
        <v>4052</v>
      </c>
      <c r="D5422" s="3">
        <v>1.528E-2</v>
      </c>
      <c r="E5422">
        <v>48.2</v>
      </c>
    </row>
    <row r="5423" spans="1:5" x14ac:dyDescent="0.25">
      <c r="A5423">
        <v>47170140</v>
      </c>
      <c r="B5423" t="s">
        <v>6103</v>
      </c>
      <c r="C5423" t="s">
        <v>4052</v>
      </c>
      <c r="D5423" s="3">
        <v>1.8799999999999999E-3</v>
      </c>
      <c r="E5423">
        <v>78.45</v>
      </c>
    </row>
    <row r="5424" spans="1:5" x14ac:dyDescent="0.25">
      <c r="A5424">
        <v>47170157</v>
      </c>
      <c r="B5424" t="s">
        <v>6104</v>
      </c>
      <c r="C5424" t="s">
        <v>4052</v>
      </c>
      <c r="D5424" s="3" t="e">
        <v>#N/A</v>
      </c>
      <c r="E5424">
        <v>135.88</v>
      </c>
    </row>
    <row r="5425" spans="1:5" x14ac:dyDescent="0.25">
      <c r="A5425">
        <v>47170165</v>
      </c>
      <c r="B5425" t="s">
        <v>6105</v>
      </c>
      <c r="C5425" t="s">
        <v>4052</v>
      </c>
      <c r="D5425" s="3">
        <v>6.3E-3</v>
      </c>
      <c r="E5425">
        <v>84.04</v>
      </c>
    </row>
    <row r="5426" spans="1:5" x14ac:dyDescent="0.25">
      <c r="A5426">
        <v>47170223</v>
      </c>
      <c r="B5426" t="s">
        <v>6106</v>
      </c>
      <c r="C5426" t="s">
        <v>4052</v>
      </c>
      <c r="D5426" s="3">
        <v>2.5799999999999998E-3</v>
      </c>
      <c r="E5426">
        <v>22.9</v>
      </c>
    </row>
    <row r="5427" spans="1:5" x14ac:dyDescent="0.25">
      <c r="A5427">
        <v>47170231</v>
      </c>
      <c r="B5427" t="s">
        <v>6107</v>
      </c>
      <c r="C5427" t="s">
        <v>4052</v>
      </c>
      <c r="D5427" s="3">
        <v>2.0999999999999999E-3</v>
      </c>
      <c r="E5427">
        <v>92.44</v>
      </c>
    </row>
    <row r="5428" spans="1:5" x14ac:dyDescent="0.25">
      <c r="A5428">
        <v>47170272</v>
      </c>
      <c r="B5428" t="s">
        <v>6108</v>
      </c>
      <c r="C5428" t="s">
        <v>4052</v>
      </c>
      <c r="D5428" s="3">
        <v>9.3600000000000003E-3</v>
      </c>
      <c r="E5428">
        <v>21.7</v>
      </c>
    </row>
    <row r="5429" spans="1:5" x14ac:dyDescent="0.25">
      <c r="A5429">
        <v>47170280</v>
      </c>
      <c r="B5429" t="s">
        <v>6109</v>
      </c>
      <c r="C5429" t="s">
        <v>4052</v>
      </c>
      <c r="D5429" s="3">
        <v>4.6800000000000001E-3</v>
      </c>
      <c r="E5429">
        <v>21.7</v>
      </c>
    </row>
    <row r="5430" spans="1:5" x14ac:dyDescent="0.25">
      <c r="A5430">
        <v>47170298</v>
      </c>
      <c r="B5430" t="s">
        <v>6111</v>
      </c>
      <c r="C5430" t="s">
        <v>4052</v>
      </c>
      <c r="D5430" s="3">
        <v>2.3400000000000001E-3</v>
      </c>
      <c r="E5430">
        <v>80.709999999999994</v>
      </c>
    </row>
    <row r="5431" spans="1:5" x14ac:dyDescent="0.25">
      <c r="A5431">
        <v>47170306</v>
      </c>
      <c r="B5431" t="s">
        <v>6113</v>
      </c>
      <c r="C5431" t="s">
        <v>4052</v>
      </c>
      <c r="D5431" s="3">
        <v>1.6800000000000001E-3</v>
      </c>
      <c r="E5431">
        <v>18.399999999999999</v>
      </c>
    </row>
    <row r="5432" spans="1:5" x14ac:dyDescent="0.25">
      <c r="A5432">
        <v>47170314</v>
      </c>
      <c r="B5432" t="s">
        <v>6114</v>
      </c>
      <c r="C5432" t="s">
        <v>4052</v>
      </c>
      <c r="D5432" s="3">
        <v>3.6020000000000003E-2</v>
      </c>
      <c r="E5432">
        <v>0</v>
      </c>
    </row>
    <row r="5433" spans="1:5" x14ac:dyDescent="0.25">
      <c r="A5433">
        <v>47170330</v>
      </c>
      <c r="B5433" t="s">
        <v>6115</v>
      </c>
      <c r="C5433" t="s">
        <v>4052</v>
      </c>
      <c r="D5433" s="3">
        <v>1.47E-2</v>
      </c>
      <c r="E5433">
        <v>17.350000000000001</v>
      </c>
    </row>
    <row r="5434" spans="1:5" x14ac:dyDescent="0.25">
      <c r="A5434">
        <v>47170348</v>
      </c>
      <c r="B5434" t="s">
        <v>6116</v>
      </c>
      <c r="C5434" t="s">
        <v>4052</v>
      </c>
      <c r="D5434" s="3">
        <v>7.7999999999999996E-3</v>
      </c>
      <c r="E5434">
        <v>19.75</v>
      </c>
    </row>
    <row r="5435" spans="1:5" x14ac:dyDescent="0.25">
      <c r="A5435">
        <v>47170355</v>
      </c>
      <c r="B5435" t="s">
        <v>6117</v>
      </c>
      <c r="C5435" t="s">
        <v>4052</v>
      </c>
      <c r="D5435" s="3">
        <v>2.0999999999999999E-3</v>
      </c>
      <c r="E5435">
        <v>20.5</v>
      </c>
    </row>
    <row r="5436" spans="1:5" x14ac:dyDescent="0.25">
      <c r="A5436">
        <v>47170439</v>
      </c>
      <c r="B5436" t="s">
        <v>6118</v>
      </c>
      <c r="C5436" t="s">
        <v>4052</v>
      </c>
      <c r="D5436" s="3" t="e">
        <v>#N/A</v>
      </c>
      <c r="E5436">
        <v>149.88</v>
      </c>
    </row>
    <row r="5437" spans="1:5" x14ac:dyDescent="0.25">
      <c r="A5437">
        <v>47170496</v>
      </c>
      <c r="B5437" t="s">
        <v>6119</v>
      </c>
      <c r="C5437" t="s">
        <v>4052</v>
      </c>
      <c r="D5437" s="3">
        <v>0.01</v>
      </c>
      <c r="E5437">
        <v>0</v>
      </c>
    </row>
    <row r="5438" spans="1:5" x14ac:dyDescent="0.25">
      <c r="A5438">
        <v>47170512</v>
      </c>
      <c r="B5438" t="s">
        <v>6120</v>
      </c>
      <c r="C5438" t="s">
        <v>4052</v>
      </c>
      <c r="D5438" s="3">
        <v>2.0999999999999999E-3</v>
      </c>
      <c r="E5438">
        <v>0</v>
      </c>
    </row>
    <row r="5439" spans="1:5" x14ac:dyDescent="0.25">
      <c r="A5439">
        <v>47170538</v>
      </c>
      <c r="B5439" t="s">
        <v>6121</v>
      </c>
      <c r="C5439" t="s">
        <v>4052</v>
      </c>
      <c r="D5439" s="3">
        <v>0.83333000000000002</v>
      </c>
      <c r="E5439">
        <v>0</v>
      </c>
    </row>
    <row r="5440" spans="1:5" x14ac:dyDescent="0.25">
      <c r="A5440">
        <v>47170595</v>
      </c>
      <c r="B5440" t="s">
        <v>6122</v>
      </c>
      <c r="C5440" t="s">
        <v>4052</v>
      </c>
      <c r="D5440" s="3">
        <v>9.6</v>
      </c>
      <c r="E5440">
        <v>0</v>
      </c>
    </row>
    <row r="5441" spans="1:5" x14ac:dyDescent="0.25">
      <c r="A5441">
        <v>47170694</v>
      </c>
      <c r="B5441" t="s">
        <v>6124</v>
      </c>
      <c r="C5441" t="s">
        <v>4052</v>
      </c>
      <c r="D5441" s="3">
        <v>3.0620000000000001E-2</v>
      </c>
      <c r="E5441">
        <v>0</v>
      </c>
    </row>
    <row r="5442" spans="1:5" x14ac:dyDescent="0.25">
      <c r="A5442">
        <v>47170702</v>
      </c>
      <c r="B5442" t="s">
        <v>6125</v>
      </c>
      <c r="C5442" t="s">
        <v>4052</v>
      </c>
      <c r="D5442" s="3" t="e">
        <v>#N/A</v>
      </c>
      <c r="E5442">
        <v>0</v>
      </c>
    </row>
    <row r="5443" spans="1:5" x14ac:dyDescent="0.25">
      <c r="A5443">
        <v>47171980</v>
      </c>
      <c r="B5443" t="s">
        <v>6126</v>
      </c>
      <c r="C5443" t="s">
        <v>4052</v>
      </c>
      <c r="D5443" s="3">
        <v>8.4236000000000004</v>
      </c>
      <c r="E5443">
        <v>0</v>
      </c>
    </row>
    <row r="5444" spans="1:5" x14ac:dyDescent="0.25">
      <c r="A5444">
        <v>47171985</v>
      </c>
      <c r="B5444" t="s">
        <v>6127</v>
      </c>
      <c r="C5444" t="s">
        <v>4052</v>
      </c>
      <c r="D5444" s="3">
        <v>5.1356000000000002</v>
      </c>
      <c r="E5444">
        <v>0</v>
      </c>
    </row>
    <row r="5445" spans="1:5" x14ac:dyDescent="0.25">
      <c r="A5445">
        <v>47171995</v>
      </c>
      <c r="B5445" t="s">
        <v>6128</v>
      </c>
      <c r="C5445" t="s">
        <v>4052</v>
      </c>
      <c r="D5445" s="3">
        <v>7.64</v>
      </c>
      <c r="E5445">
        <v>0</v>
      </c>
    </row>
    <row r="5446" spans="1:5" x14ac:dyDescent="0.25">
      <c r="A5446">
        <v>47171996</v>
      </c>
      <c r="B5446" t="s">
        <v>6129</v>
      </c>
      <c r="C5446" t="s">
        <v>4052</v>
      </c>
      <c r="D5446" s="3">
        <v>0.51639999999999997</v>
      </c>
      <c r="E5446">
        <v>0</v>
      </c>
    </row>
    <row r="5447" spans="1:5" x14ac:dyDescent="0.25">
      <c r="A5447">
        <v>47171997</v>
      </c>
      <c r="B5447" t="s">
        <v>6130</v>
      </c>
      <c r="C5447" t="s">
        <v>4052</v>
      </c>
      <c r="D5447" s="3">
        <v>2.4470999999999998</v>
      </c>
      <c r="E5447">
        <v>0</v>
      </c>
    </row>
    <row r="5448" spans="1:5" x14ac:dyDescent="0.25">
      <c r="A5448">
        <v>47171999</v>
      </c>
      <c r="B5448" t="s">
        <v>6131</v>
      </c>
      <c r="C5448" t="s">
        <v>4052</v>
      </c>
      <c r="D5448" s="3">
        <v>114.4256</v>
      </c>
      <c r="E5448">
        <v>0</v>
      </c>
    </row>
    <row r="5449" spans="1:5" x14ac:dyDescent="0.25">
      <c r="A5449">
        <v>47180040</v>
      </c>
      <c r="B5449" t="s">
        <v>6133</v>
      </c>
      <c r="C5449" t="s">
        <v>4052</v>
      </c>
      <c r="D5449" s="3">
        <v>3.6658300000000001</v>
      </c>
      <c r="E5449">
        <v>0</v>
      </c>
    </row>
    <row r="5450" spans="1:5" x14ac:dyDescent="0.25">
      <c r="A5450">
        <v>47180081</v>
      </c>
      <c r="B5450" t="s">
        <v>6134</v>
      </c>
      <c r="C5450" t="s">
        <v>4052</v>
      </c>
      <c r="D5450" s="3">
        <v>86.12</v>
      </c>
      <c r="E5450">
        <v>0</v>
      </c>
    </row>
    <row r="5451" spans="1:5" x14ac:dyDescent="0.25">
      <c r="A5451">
        <v>47180099</v>
      </c>
      <c r="B5451" t="s">
        <v>6135</v>
      </c>
      <c r="C5451" t="s">
        <v>4052</v>
      </c>
      <c r="D5451" s="3" t="e">
        <v>#N/A</v>
      </c>
      <c r="E5451">
        <v>0</v>
      </c>
    </row>
    <row r="5452" spans="1:5" x14ac:dyDescent="0.25">
      <c r="A5452">
        <v>47180115</v>
      </c>
      <c r="B5452" t="s">
        <v>6136</v>
      </c>
      <c r="C5452" t="s">
        <v>4052</v>
      </c>
      <c r="D5452" s="3" t="s">
        <v>7802</v>
      </c>
      <c r="E5452">
        <v>0</v>
      </c>
    </row>
    <row r="5453" spans="1:5" x14ac:dyDescent="0.25">
      <c r="A5453">
        <v>47180263</v>
      </c>
      <c r="B5453" t="s">
        <v>6137</v>
      </c>
      <c r="C5453" t="s">
        <v>4052</v>
      </c>
      <c r="D5453" s="3">
        <v>7.2199999999999999E-3</v>
      </c>
      <c r="E5453">
        <v>0</v>
      </c>
    </row>
    <row r="5454" spans="1:5" x14ac:dyDescent="0.25">
      <c r="A5454">
        <v>47180289</v>
      </c>
      <c r="B5454" t="s">
        <v>6138</v>
      </c>
      <c r="C5454" t="s">
        <v>4052</v>
      </c>
      <c r="D5454" s="3" t="e">
        <v>#N/A</v>
      </c>
      <c r="E5454">
        <v>0</v>
      </c>
    </row>
    <row r="5455" spans="1:5" x14ac:dyDescent="0.25">
      <c r="A5455">
        <v>47180297</v>
      </c>
      <c r="B5455" t="s">
        <v>6139</v>
      </c>
      <c r="C5455" t="s">
        <v>4052</v>
      </c>
      <c r="D5455" s="3">
        <v>4.9500000000000002E-2</v>
      </c>
      <c r="E5455">
        <v>0</v>
      </c>
    </row>
    <row r="5456" spans="1:5" x14ac:dyDescent="0.25">
      <c r="A5456">
        <v>47180313</v>
      </c>
      <c r="B5456" t="s">
        <v>6140</v>
      </c>
      <c r="C5456" t="s">
        <v>4052</v>
      </c>
      <c r="D5456" s="3">
        <v>0.21357000000000001</v>
      </c>
      <c r="E5456">
        <v>0</v>
      </c>
    </row>
    <row r="5457" spans="1:5" x14ac:dyDescent="0.25">
      <c r="A5457">
        <v>47190080</v>
      </c>
      <c r="B5457" t="s">
        <v>6141</v>
      </c>
      <c r="C5457" t="s">
        <v>4052</v>
      </c>
      <c r="D5457" s="3">
        <v>2.794E-2</v>
      </c>
      <c r="E5457">
        <v>0</v>
      </c>
    </row>
    <row r="5458" spans="1:5" x14ac:dyDescent="0.25">
      <c r="A5458">
        <v>47190205</v>
      </c>
      <c r="B5458" t="s">
        <v>6142</v>
      </c>
      <c r="C5458" t="s">
        <v>4052</v>
      </c>
      <c r="D5458" s="3" t="e">
        <v>#N/A</v>
      </c>
      <c r="E5458">
        <v>0</v>
      </c>
    </row>
    <row r="5459" spans="1:5" x14ac:dyDescent="0.25">
      <c r="A5459">
        <v>47191005</v>
      </c>
      <c r="B5459" t="s">
        <v>6143</v>
      </c>
      <c r="C5459" t="s">
        <v>4052</v>
      </c>
      <c r="D5459" s="3">
        <v>0.80166999999999999</v>
      </c>
      <c r="E5459">
        <v>0</v>
      </c>
    </row>
    <row r="5460" spans="1:5" x14ac:dyDescent="0.25">
      <c r="A5460">
        <v>47191013</v>
      </c>
      <c r="B5460" t="s">
        <v>6144</v>
      </c>
      <c r="C5460" t="s">
        <v>4052</v>
      </c>
      <c r="D5460" s="3">
        <v>0.66583000000000003</v>
      </c>
      <c r="E5460">
        <v>0</v>
      </c>
    </row>
    <row r="5461" spans="1:5" x14ac:dyDescent="0.25">
      <c r="A5461">
        <v>47191054</v>
      </c>
      <c r="B5461" t="s">
        <v>6145</v>
      </c>
      <c r="C5461" t="s">
        <v>4052</v>
      </c>
      <c r="D5461" s="3">
        <v>0.44159999999999999</v>
      </c>
      <c r="E5461">
        <v>0</v>
      </c>
    </row>
    <row r="5462" spans="1:5" x14ac:dyDescent="0.25">
      <c r="A5462">
        <v>47191096</v>
      </c>
      <c r="B5462" t="s">
        <v>6146</v>
      </c>
      <c r="C5462" t="s">
        <v>4052</v>
      </c>
      <c r="D5462" s="3">
        <v>6.0900000000000003E-2</v>
      </c>
      <c r="E5462">
        <v>0</v>
      </c>
    </row>
    <row r="5463" spans="1:5" x14ac:dyDescent="0.25">
      <c r="A5463">
        <v>47191153</v>
      </c>
      <c r="B5463" t="s">
        <v>6147</v>
      </c>
      <c r="C5463" t="s">
        <v>4052</v>
      </c>
      <c r="D5463" s="3">
        <v>1.4583299999999999</v>
      </c>
      <c r="E5463">
        <v>0</v>
      </c>
    </row>
    <row r="5464" spans="1:5" x14ac:dyDescent="0.25">
      <c r="A5464">
        <v>47191161</v>
      </c>
      <c r="B5464" t="s">
        <v>6148</v>
      </c>
      <c r="C5464" t="s">
        <v>4052</v>
      </c>
      <c r="D5464" s="3">
        <v>1.5083299999999999</v>
      </c>
      <c r="E5464">
        <v>0</v>
      </c>
    </row>
    <row r="5465" spans="1:5" x14ac:dyDescent="0.25">
      <c r="A5465">
        <v>47191302</v>
      </c>
      <c r="B5465" t="s">
        <v>6149</v>
      </c>
      <c r="C5465" t="s">
        <v>4052</v>
      </c>
      <c r="D5465" s="3">
        <v>12.75</v>
      </c>
      <c r="E5465">
        <v>98.31</v>
      </c>
    </row>
    <row r="5466" spans="1:5" x14ac:dyDescent="0.25">
      <c r="A5466">
        <v>47191344</v>
      </c>
      <c r="B5466" t="s">
        <v>6150</v>
      </c>
      <c r="C5466" t="s">
        <v>4052</v>
      </c>
      <c r="D5466" s="3">
        <v>0.27083000000000002</v>
      </c>
      <c r="E5466">
        <v>0</v>
      </c>
    </row>
    <row r="5467" spans="1:5" x14ac:dyDescent="0.25">
      <c r="A5467">
        <v>47191419</v>
      </c>
      <c r="B5467" t="s">
        <v>6151</v>
      </c>
      <c r="C5467" t="s">
        <v>4052</v>
      </c>
      <c r="D5467" s="3">
        <v>0.16270000000000001</v>
      </c>
      <c r="E5467">
        <v>0</v>
      </c>
    </row>
    <row r="5468" spans="1:5" x14ac:dyDescent="0.25">
      <c r="A5468">
        <v>47191484</v>
      </c>
      <c r="B5468" t="s">
        <v>6152</v>
      </c>
      <c r="C5468" t="s">
        <v>4052</v>
      </c>
      <c r="D5468" s="3">
        <v>6.194</v>
      </c>
      <c r="E5468">
        <v>98.31</v>
      </c>
    </row>
    <row r="5469" spans="1:5" x14ac:dyDescent="0.25">
      <c r="A5469">
        <v>47191617</v>
      </c>
      <c r="B5469" t="s">
        <v>6153</v>
      </c>
      <c r="C5469" t="s">
        <v>4052</v>
      </c>
      <c r="D5469" s="3">
        <v>0.4264</v>
      </c>
      <c r="E5469">
        <v>0</v>
      </c>
    </row>
    <row r="5470" spans="1:5" x14ac:dyDescent="0.25">
      <c r="A5470">
        <v>47191682</v>
      </c>
      <c r="B5470" t="s">
        <v>6154</v>
      </c>
      <c r="C5470" t="s">
        <v>4052</v>
      </c>
      <c r="D5470" s="3">
        <v>0.11799999999999999</v>
      </c>
      <c r="E5470">
        <v>0</v>
      </c>
    </row>
    <row r="5471" spans="1:5" x14ac:dyDescent="0.25">
      <c r="A5471">
        <v>47191757</v>
      </c>
      <c r="B5471" t="s">
        <v>6155</v>
      </c>
      <c r="C5471" t="s">
        <v>4052</v>
      </c>
      <c r="D5471" s="3">
        <v>0.32350000000000001</v>
      </c>
      <c r="E5471">
        <v>0</v>
      </c>
    </row>
    <row r="5472" spans="1:5" x14ac:dyDescent="0.25">
      <c r="A5472">
        <v>47192045</v>
      </c>
      <c r="B5472" t="s">
        <v>6156</v>
      </c>
      <c r="C5472" t="s">
        <v>4052</v>
      </c>
      <c r="D5472" s="3">
        <v>0.23626</v>
      </c>
      <c r="E5472">
        <v>0</v>
      </c>
    </row>
    <row r="5473" spans="1:5" x14ac:dyDescent="0.25">
      <c r="A5473">
        <v>47192078</v>
      </c>
      <c r="B5473" t="s">
        <v>6157</v>
      </c>
      <c r="C5473" t="s">
        <v>4052</v>
      </c>
      <c r="D5473" s="3">
        <v>0.16533</v>
      </c>
      <c r="E5473">
        <v>0</v>
      </c>
    </row>
    <row r="5474" spans="1:5" x14ac:dyDescent="0.25">
      <c r="A5474">
        <v>47212845</v>
      </c>
      <c r="B5474" t="s">
        <v>6158</v>
      </c>
      <c r="C5474" t="s">
        <v>4052</v>
      </c>
      <c r="D5474" s="3" t="e">
        <v>#N/A</v>
      </c>
      <c r="E5474">
        <v>0</v>
      </c>
    </row>
    <row r="5475" spans="1:5" x14ac:dyDescent="0.25">
      <c r="A5475">
        <v>47231878</v>
      </c>
      <c r="B5475" t="s">
        <v>6159</v>
      </c>
      <c r="C5475" t="s">
        <v>4052</v>
      </c>
      <c r="D5475" s="3" t="e">
        <v>#N/A</v>
      </c>
      <c r="E5475">
        <v>0</v>
      </c>
    </row>
    <row r="5476" spans="1:5" x14ac:dyDescent="0.25">
      <c r="A5476">
        <v>47235697</v>
      </c>
      <c r="B5476" t="s">
        <v>6160</v>
      </c>
      <c r="C5476" t="s">
        <v>4052</v>
      </c>
      <c r="D5476" s="3" t="e">
        <v>#N/A</v>
      </c>
      <c r="E5476">
        <v>0</v>
      </c>
    </row>
    <row r="5477" spans="1:5" x14ac:dyDescent="0.25">
      <c r="A5477">
        <v>47244137</v>
      </c>
      <c r="B5477" t="s">
        <v>6161</v>
      </c>
      <c r="C5477" t="s">
        <v>4052</v>
      </c>
      <c r="D5477" s="3" t="e">
        <v>#N/A</v>
      </c>
      <c r="E5477">
        <v>0</v>
      </c>
    </row>
    <row r="5478" spans="1:5" x14ac:dyDescent="0.25">
      <c r="A5478">
        <v>48724535</v>
      </c>
      <c r="B5478" t="s">
        <v>6162</v>
      </c>
      <c r="C5478" t="s">
        <v>4052</v>
      </c>
      <c r="D5478" s="3" t="e">
        <v>#N/A</v>
      </c>
      <c r="E5478">
        <v>0</v>
      </c>
    </row>
    <row r="5479" spans="1:5" x14ac:dyDescent="0.25">
      <c r="A5479">
        <v>47201000</v>
      </c>
      <c r="B5479" t="s">
        <v>6163</v>
      </c>
      <c r="C5479" t="s">
        <v>6164</v>
      </c>
      <c r="D5479"/>
      <c r="E5479">
        <v>1097.28</v>
      </c>
    </row>
    <row r="5480" spans="1:5" x14ac:dyDescent="0.25">
      <c r="A5480">
        <v>47201005</v>
      </c>
      <c r="B5480" t="s">
        <v>6165</v>
      </c>
      <c r="C5480" t="s">
        <v>6164</v>
      </c>
      <c r="D5480"/>
      <c r="E5480">
        <v>1097.28</v>
      </c>
    </row>
    <row r="5481" spans="1:5" x14ac:dyDescent="0.25">
      <c r="A5481">
        <v>47201007</v>
      </c>
      <c r="B5481" t="s">
        <v>6166</v>
      </c>
      <c r="C5481" t="s">
        <v>6164</v>
      </c>
      <c r="D5481"/>
      <c r="E5481">
        <v>482.75</v>
      </c>
    </row>
    <row r="5482" spans="1:5" x14ac:dyDescent="0.25">
      <c r="A5482">
        <v>47201008</v>
      </c>
      <c r="B5482" t="s">
        <v>6167</v>
      </c>
      <c r="C5482" t="s">
        <v>6164</v>
      </c>
      <c r="D5482"/>
      <c r="E5482">
        <v>482.75</v>
      </c>
    </row>
    <row r="5483" spans="1:5" x14ac:dyDescent="0.25">
      <c r="A5483">
        <v>47201010</v>
      </c>
      <c r="B5483" t="s">
        <v>6168</v>
      </c>
      <c r="C5483" t="s">
        <v>6164</v>
      </c>
      <c r="D5483"/>
      <c r="E5483">
        <v>482.75</v>
      </c>
    </row>
    <row r="5484" spans="1:5" x14ac:dyDescent="0.25">
      <c r="A5484">
        <v>47210011</v>
      </c>
      <c r="B5484" t="s">
        <v>6169</v>
      </c>
      <c r="C5484" t="s">
        <v>6164</v>
      </c>
      <c r="D5484"/>
      <c r="E5484">
        <v>482.75</v>
      </c>
    </row>
    <row r="5485" spans="1:5" x14ac:dyDescent="0.25">
      <c r="A5485">
        <v>47210094</v>
      </c>
      <c r="B5485" t="s">
        <v>6170</v>
      </c>
      <c r="C5485" t="s">
        <v>6164</v>
      </c>
      <c r="D5485"/>
      <c r="E5485">
        <v>482.75</v>
      </c>
    </row>
    <row r="5486" spans="1:5" x14ac:dyDescent="0.25">
      <c r="A5486">
        <v>47210110</v>
      </c>
      <c r="B5486" t="s">
        <v>6171</v>
      </c>
      <c r="C5486" t="s">
        <v>6164</v>
      </c>
      <c r="D5486"/>
      <c r="E5486">
        <v>0</v>
      </c>
    </row>
    <row r="5487" spans="1:5" x14ac:dyDescent="0.25">
      <c r="A5487">
        <v>47210136</v>
      </c>
      <c r="B5487" t="s">
        <v>6172</v>
      </c>
      <c r="C5487" t="s">
        <v>6164</v>
      </c>
      <c r="D5487"/>
      <c r="E5487">
        <v>153.58000000000001</v>
      </c>
    </row>
    <row r="5488" spans="1:5" x14ac:dyDescent="0.25">
      <c r="A5488">
        <v>47210144</v>
      </c>
      <c r="B5488" t="s">
        <v>6173</v>
      </c>
      <c r="C5488" t="s">
        <v>6164</v>
      </c>
      <c r="D5488"/>
      <c r="E5488">
        <v>36.94</v>
      </c>
    </row>
    <row r="5489" spans="1:5" x14ac:dyDescent="0.25">
      <c r="A5489">
        <v>47210177</v>
      </c>
      <c r="B5489" t="s">
        <v>6174</v>
      </c>
      <c r="C5489" t="s">
        <v>6164</v>
      </c>
      <c r="D5489"/>
      <c r="E5489">
        <v>67.2</v>
      </c>
    </row>
    <row r="5490" spans="1:5" x14ac:dyDescent="0.25">
      <c r="A5490">
        <v>47210250</v>
      </c>
      <c r="B5490" t="s">
        <v>6175</v>
      </c>
      <c r="C5490" t="s">
        <v>6164</v>
      </c>
      <c r="D5490"/>
      <c r="E5490">
        <v>482.75</v>
      </c>
    </row>
    <row r="5491" spans="1:5" x14ac:dyDescent="0.25">
      <c r="A5491">
        <v>47210334</v>
      </c>
      <c r="B5491" t="s">
        <v>6176</v>
      </c>
      <c r="C5491" t="s">
        <v>6164</v>
      </c>
      <c r="D5491"/>
      <c r="E5491">
        <v>0</v>
      </c>
    </row>
    <row r="5492" spans="1:5" x14ac:dyDescent="0.25">
      <c r="A5492">
        <v>47210375</v>
      </c>
      <c r="B5492" t="s">
        <v>6177</v>
      </c>
      <c r="C5492" t="s">
        <v>6164</v>
      </c>
      <c r="D5492"/>
      <c r="E5492">
        <v>482.75</v>
      </c>
    </row>
    <row r="5493" spans="1:5" x14ac:dyDescent="0.25">
      <c r="A5493">
        <v>47210441</v>
      </c>
      <c r="B5493" t="s">
        <v>6178</v>
      </c>
      <c r="C5493" t="s">
        <v>6164</v>
      </c>
      <c r="D5493"/>
      <c r="E5493">
        <v>482.75</v>
      </c>
    </row>
    <row r="5494" spans="1:5" x14ac:dyDescent="0.25">
      <c r="A5494">
        <v>47210466</v>
      </c>
      <c r="B5494" t="s">
        <v>6179</v>
      </c>
      <c r="C5494" t="s">
        <v>6164</v>
      </c>
      <c r="D5494"/>
      <c r="E5494">
        <v>482.75</v>
      </c>
    </row>
    <row r="5495" spans="1:5" x14ac:dyDescent="0.25">
      <c r="A5495">
        <v>47300021</v>
      </c>
      <c r="B5495" t="s">
        <v>6180</v>
      </c>
      <c r="C5495" t="s">
        <v>6181</v>
      </c>
      <c r="D5495"/>
      <c r="E5495">
        <v>472.93</v>
      </c>
    </row>
    <row r="5496" spans="1:5" x14ac:dyDescent="0.25">
      <c r="A5496">
        <v>47300039</v>
      </c>
      <c r="B5496" t="s">
        <v>6182</v>
      </c>
      <c r="C5496" t="s">
        <v>6181</v>
      </c>
      <c r="D5496"/>
      <c r="E5496">
        <v>694.55</v>
      </c>
    </row>
    <row r="5497" spans="1:5" x14ac:dyDescent="0.25">
      <c r="A5497">
        <v>47300045</v>
      </c>
      <c r="B5497" t="s">
        <v>6183</v>
      </c>
      <c r="C5497" t="s">
        <v>6181</v>
      </c>
      <c r="D5497"/>
      <c r="E5497">
        <v>330.5</v>
      </c>
    </row>
    <row r="5498" spans="1:5" x14ac:dyDescent="0.25">
      <c r="A5498">
        <v>47300070</v>
      </c>
      <c r="B5498" t="s">
        <v>6184</v>
      </c>
      <c r="C5498" t="s">
        <v>6181</v>
      </c>
      <c r="D5498"/>
      <c r="E5498">
        <v>2352.14</v>
      </c>
    </row>
    <row r="5499" spans="1:5" x14ac:dyDescent="0.25">
      <c r="A5499">
        <v>47310105</v>
      </c>
      <c r="B5499" t="s">
        <v>6176</v>
      </c>
      <c r="C5499" t="s">
        <v>6181</v>
      </c>
      <c r="D5499"/>
      <c r="E5499">
        <v>472.93</v>
      </c>
    </row>
    <row r="5500" spans="1:5" x14ac:dyDescent="0.25">
      <c r="A5500">
        <v>47310106</v>
      </c>
      <c r="B5500" t="s">
        <v>6185</v>
      </c>
      <c r="C5500" t="s">
        <v>6181</v>
      </c>
      <c r="D5500"/>
      <c r="E5500">
        <v>694.55</v>
      </c>
    </row>
    <row r="5501" spans="1:5" x14ac:dyDescent="0.25">
      <c r="A5501">
        <v>47310107</v>
      </c>
      <c r="B5501" t="s">
        <v>6186</v>
      </c>
      <c r="C5501" t="s">
        <v>6181</v>
      </c>
      <c r="D5501"/>
      <c r="E5501">
        <v>482.75</v>
      </c>
    </row>
    <row r="5502" spans="1:5" x14ac:dyDescent="0.25">
      <c r="A5502">
        <v>47400016</v>
      </c>
      <c r="B5502" t="s">
        <v>6187</v>
      </c>
      <c r="C5502" t="s">
        <v>6188</v>
      </c>
      <c r="D5502"/>
      <c r="E5502">
        <v>2314.1999999999998</v>
      </c>
    </row>
    <row r="5503" spans="1:5" x14ac:dyDescent="0.25">
      <c r="A5503">
        <v>47701001</v>
      </c>
      <c r="B5503" t="s">
        <v>6189</v>
      </c>
      <c r="C5503" t="s">
        <v>6190</v>
      </c>
      <c r="D5503"/>
      <c r="E5503">
        <v>150.15</v>
      </c>
    </row>
    <row r="5504" spans="1:5" x14ac:dyDescent="0.25">
      <c r="A5504">
        <v>47701004</v>
      </c>
      <c r="B5504" t="s">
        <v>6191</v>
      </c>
      <c r="C5504" t="s">
        <v>6190</v>
      </c>
      <c r="D5504"/>
      <c r="E5504">
        <v>136.5</v>
      </c>
    </row>
    <row r="5505" spans="1:5" x14ac:dyDescent="0.25">
      <c r="A5505">
        <v>47701005</v>
      </c>
      <c r="B5505" t="s">
        <v>6192</v>
      </c>
      <c r="C5505" t="s">
        <v>6190</v>
      </c>
      <c r="D5505"/>
      <c r="E5505">
        <v>180.6</v>
      </c>
    </row>
    <row r="5506" spans="1:5" x14ac:dyDescent="0.25">
      <c r="A5506">
        <v>47701050</v>
      </c>
      <c r="B5506" t="s">
        <v>6193</v>
      </c>
      <c r="C5506" t="s">
        <v>6190</v>
      </c>
      <c r="D5506"/>
      <c r="E5506">
        <v>30.45</v>
      </c>
    </row>
    <row r="5507" spans="1:5" x14ac:dyDescent="0.25">
      <c r="A5507">
        <v>47701051</v>
      </c>
      <c r="B5507" t="s">
        <v>6194</v>
      </c>
      <c r="C5507" t="s">
        <v>6190</v>
      </c>
      <c r="D5507"/>
      <c r="E5507">
        <v>108.15</v>
      </c>
    </row>
    <row r="5508" spans="1:5" x14ac:dyDescent="0.25">
      <c r="A5508">
        <v>47701052</v>
      </c>
      <c r="B5508" t="s">
        <v>6195</v>
      </c>
      <c r="C5508" t="s">
        <v>6190</v>
      </c>
      <c r="D5508"/>
      <c r="E5508">
        <v>108.15</v>
      </c>
    </row>
    <row r="5509" spans="1:5" x14ac:dyDescent="0.25">
      <c r="A5509">
        <v>47701055</v>
      </c>
      <c r="B5509" t="s">
        <v>6196</v>
      </c>
      <c r="C5509" t="s">
        <v>6190</v>
      </c>
      <c r="D5509"/>
      <c r="E5509">
        <v>181.94</v>
      </c>
    </row>
    <row r="5510" spans="1:5" x14ac:dyDescent="0.25">
      <c r="A5510">
        <v>47701066</v>
      </c>
      <c r="B5510" t="s">
        <v>6197</v>
      </c>
      <c r="C5510" t="s">
        <v>6190</v>
      </c>
      <c r="D5510"/>
      <c r="E5510">
        <v>181.94</v>
      </c>
    </row>
    <row r="5511" spans="1:5" x14ac:dyDescent="0.25">
      <c r="A5511">
        <v>47701070</v>
      </c>
      <c r="B5511" t="s">
        <v>6198</v>
      </c>
      <c r="C5511" t="s">
        <v>6190</v>
      </c>
      <c r="D5511"/>
      <c r="E5511">
        <v>256.2</v>
      </c>
    </row>
    <row r="5512" spans="1:5" x14ac:dyDescent="0.25">
      <c r="A5512">
        <v>47701080</v>
      </c>
      <c r="B5512" t="s">
        <v>6199</v>
      </c>
      <c r="C5512" t="s">
        <v>6190</v>
      </c>
      <c r="D5512"/>
      <c r="E5512">
        <v>108.15</v>
      </c>
    </row>
    <row r="5513" spans="1:5" x14ac:dyDescent="0.25">
      <c r="A5513">
        <v>47703535</v>
      </c>
      <c r="B5513" t="s">
        <v>6201</v>
      </c>
      <c r="C5513" t="s">
        <v>6190</v>
      </c>
      <c r="D5513"/>
      <c r="E5513">
        <v>238.35</v>
      </c>
    </row>
    <row r="5514" spans="1:5" x14ac:dyDescent="0.25">
      <c r="A5514">
        <v>47703536</v>
      </c>
      <c r="B5514" t="s">
        <v>6202</v>
      </c>
      <c r="C5514" t="s">
        <v>6190</v>
      </c>
      <c r="D5514"/>
      <c r="E5514">
        <v>625.79999999999995</v>
      </c>
    </row>
    <row r="5515" spans="1:5" x14ac:dyDescent="0.25">
      <c r="A5515">
        <v>47703537</v>
      </c>
      <c r="B5515" t="s">
        <v>6203</v>
      </c>
      <c r="C5515" t="s">
        <v>6190</v>
      </c>
      <c r="D5515"/>
      <c r="E5515">
        <v>312.89999999999998</v>
      </c>
    </row>
    <row r="5516" spans="1:5" x14ac:dyDescent="0.25">
      <c r="A5516">
        <v>47703550</v>
      </c>
      <c r="B5516" t="s">
        <v>6204</v>
      </c>
      <c r="C5516" t="s">
        <v>6190</v>
      </c>
      <c r="D5516"/>
      <c r="E5516">
        <v>78.75</v>
      </c>
    </row>
    <row r="5517" spans="1:5" x14ac:dyDescent="0.25">
      <c r="A5517">
        <v>47703555</v>
      </c>
      <c r="B5517" t="s">
        <v>6205</v>
      </c>
      <c r="C5517" t="s">
        <v>6190</v>
      </c>
      <c r="D5517"/>
      <c r="E5517">
        <v>103.95</v>
      </c>
    </row>
    <row r="5518" spans="1:5" x14ac:dyDescent="0.25">
      <c r="A5518">
        <v>47703556</v>
      </c>
      <c r="B5518" t="s">
        <v>6206</v>
      </c>
      <c r="C5518" t="s">
        <v>6190</v>
      </c>
      <c r="D5518"/>
      <c r="E5518">
        <v>87.15</v>
      </c>
    </row>
    <row r="5519" spans="1:5" x14ac:dyDescent="0.25">
      <c r="A5519">
        <v>47703557</v>
      </c>
      <c r="B5519" t="s">
        <v>6207</v>
      </c>
      <c r="C5519" t="s">
        <v>6190</v>
      </c>
      <c r="D5519"/>
      <c r="E5519">
        <v>115.5</v>
      </c>
    </row>
    <row r="5520" spans="1:5" x14ac:dyDescent="0.25">
      <c r="A5520">
        <v>47704009</v>
      </c>
      <c r="B5520" t="s">
        <v>6208</v>
      </c>
      <c r="C5520" t="s">
        <v>6190</v>
      </c>
      <c r="D5520"/>
      <c r="E5520">
        <v>46.2</v>
      </c>
    </row>
    <row r="5521" spans="1:5" x14ac:dyDescent="0.25">
      <c r="A5521">
        <v>47704010</v>
      </c>
      <c r="B5521" t="s">
        <v>7834</v>
      </c>
      <c r="C5521" t="s">
        <v>6190</v>
      </c>
      <c r="D5521"/>
      <c r="E5521">
        <v>152.25</v>
      </c>
    </row>
    <row r="5522" spans="1:5" x14ac:dyDescent="0.25">
      <c r="A5522">
        <v>47704011</v>
      </c>
      <c r="B5522" t="s">
        <v>7835</v>
      </c>
      <c r="C5522" t="s">
        <v>6190</v>
      </c>
      <c r="D5522"/>
      <c r="E5522">
        <v>133.35</v>
      </c>
    </row>
    <row r="5523" spans="1:5" x14ac:dyDescent="0.25">
      <c r="A5523">
        <v>47705001</v>
      </c>
      <c r="B5523" t="s">
        <v>6212</v>
      </c>
      <c r="C5523" t="s">
        <v>6190</v>
      </c>
      <c r="D5523"/>
      <c r="E5523">
        <v>151.19999999999999</v>
      </c>
    </row>
    <row r="5524" spans="1:5" x14ac:dyDescent="0.25">
      <c r="A5524">
        <v>47705002</v>
      </c>
      <c r="B5524" t="s">
        <v>6213</v>
      </c>
      <c r="C5524" t="s">
        <v>6190</v>
      </c>
      <c r="D5524"/>
      <c r="E5524">
        <v>164.85</v>
      </c>
    </row>
    <row r="5525" spans="1:5" x14ac:dyDescent="0.25">
      <c r="A5525">
        <v>47705003</v>
      </c>
      <c r="B5525" t="s">
        <v>6214</v>
      </c>
      <c r="C5525" t="s">
        <v>6190</v>
      </c>
      <c r="D5525"/>
      <c r="E5525">
        <v>103.95</v>
      </c>
    </row>
    <row r="5526" spans="1:5" x14ac:dyDescent="0.25">
      <c r="A5526">
        <v>47705004</v>
      </c>
      <c r="B5526" t="s">
        <v>6215</v>
      </c>
      <c r="C5526" t="s">
        <v>6190</v>
      </c>
      <c r="D5526"/>
      <c r="E5526">
        <v>103.95</v>
      </c>
    </row>
    <row r="5527" spans="1:5" x14ac:dyDescent="0.25">
      <c r="A5527">
        <v>47705005</v>
      </c>
      <c r="B5527" t="s">
        <v>6216</v>
      </c>
      <c r="C5527" t="s">
        <v>6190</v>
      </c>
      <c r="D5527"/>
      <c r="E5527">
        <v>90.3</v>
      </c>
    </row>
    <row r="5528" spans="1:5" x14ac:dyDescent="0.25">
      <c r="A5528">
        <v>47705006</v>
      </c>
      <c r="B5528" t="s">
        <v>6217</v>
      </c>
      <c r="C5528" t="s">
        <v>6190</v>
      </c>
      <c r="D5528"/>
      <c r="E5528">
        <v>103.95</v>
      </c>
    </row>
    <row r="5529" spans="1:5" x14ac:dyDescent="0.25">
      <c r="A5529">
        <v>47706003</v>
      </c>
      <c r="B5529" t="s">
        <v>6218</v>
      </c>
      <c r="C5529" t="s">
        <v>6190</v>
      </c>
      <c r="D5529"/>
      <c r="E5529">
        <v>180.6</v>
      </c>
    </row>
    <row r="5530" spans="1:5" x14ac:dyDescent="0.25">
      <c r="A5530">
        <v>47706004</v>
      </c>
      <c r="B5530" t="s">
        <v>6220</v>
      </c>
      <c r="C5530" t="s">
        <v>6190</v>
      </c>
      <c r="D5530"/>
      <c r="E5530">
        <v>45.15</v>
      </c>
    </row>
    <row r="5531" spans="1:5" x14ac:dyDescent="0.25">
      <c r="A5531">
        <v>47706005</v>
      </c>
      <c r="B5531" t="s">
        <v>6222</v>
      </c>
      <c r="C5531" t="s">
        <v>6190</v>
      </c>
      <c r="D5531"/>
      <c r="E5531">
        <v>90.3</v>
      </c>
    </row>
    <row r="5532" spans="1:5" x14ac:dyDescent="0.25">
      <c r="A5532">
        <v>47706055</v>
      </c>
      <c r="B5532" t="s">
        <v>6224</v>
      </c>
      <c r="C5532" t="s">
        <v>6190</v>
      </c>
      <c r="D5532"/>
      <c r="E5532">
        <v>0.01</v>
      </c>
    </row>
    <row r="5533" spans="1:5" x14ac:dyDescent="0.25">
      <c r="A5533">
        <v>47706056</v>
      </c>
      <c r="B5533" t="s">
        <v>6225</v>
      </c>
      <c r="C5533" t="s">
        <v>6190</v>
      </c>
      <c r="D5533"/>
      <c r="E5533">
        <v>0.01</v>
      </c>
    </row>
    <row r="5534" spans="1:5" x14ac:dyDescent="0.25">
      <c r="A5534">
        <v>47706066</v>
      </c>
      <c r="B5534" t="s">
        <v>6226</v>
      </c>
      <c r="C5534" t="s">
        <v>6190</v>
      </c>
      <c r="D5534"/>
      <c r="E5534">
        <v>0.01</v>
      </c>
    </row>
    <row r="5535" spans="1:5" x14ac:dyDescent="0.25">
      <c r="A5535">
        <v>47706067</v>
      </c>
      <c r="B5535" t="s">
        <v>6227</v>
      </c>
      <c r="C5535" t="s">
        <v>6190</v>
      </c>
      <c r="D5535"/>
      <c r="E5535">
        <v>0.01</v>
      </c>
    </row>
    <row r="5536" spans="1:5" x14ac:dyDescent="0.25">
      <c r="A5536">
        <v>47706068</v>
      </c>
      <c r="B5536" t="s">
        <v>6228</v>
      </c>
      <c r="C5536" t="s">
        <v>6190</v>
      </c>
      <c r="D5536"/>
      <c r="E5536">
        <v>0.01</v>
      </c>
    </row>
    <row r="5537" spans="1:5" x14ac:dyDescent="0.25">
      <c r="A5537">
        <v>47706069</v>
      </c>
      <c r="B5537" t="s">
        <v>6229</v>
      </c>
      <c r="C5537" t="s">
        <v>6190</v>
      </c>
      <c r="D5537"/>
      <c r="E5537">
        <v>0.01</v>
      </c>
    </row>
    <row r="5538" spans="1:5" x14ac:dyDescent="0.25">
      <c r="A5538">
        <v>47706070</v>
      </c>
      <c r="B5538" t="s">
        <v>6230</v>
      </c>
      <c r="C5538" t="s">
        <v>6190</v>
      </c>
      <c r="D5538"/>
      <c r="E5538">
        <v>0.01</v>
      </c>
    </row>
    <row r="5539" spans="1:5" x14ac:dyDescent="0.25">
      <c r="A5539">
        <v>47706071</v>
      </c>
      <c r="B5539" t="s">
        <v>6231</v>
      </c>
      <c r="C5539" t="s">
        <v>6190</v>
      </c>
      <c r="D5539"/>
      <c r="E5539">
        <v>0.01</v>
      </c>
    </row>
    <row r="5540" spans="1:5" x14ac:dyDescent="0.25">
      <c r="A5540">
        <v>47706072</v>
      </c>
      <c r="B5540" t="s">
        <v>6232</v>
      </c>
      <c r="C5540" t="s">
        <v>6190</v>
      </c>
      <c r="D5540"/>
      <c r="E5540">
        <v>0.01</v>
      </c>
    </row>
    <row r="5541" spans="1:5" x14ac:dyDescent="0.25">
      <c r="A5541">
        <v>47706073</v>
      </c>
      <c r="B5541" t="s">
        <v>6233</v>
      </c>
      <c r="C5541" t="s">
        <v>6190</v>
      </c>
      <c r="D5541"/>
      <c r="E5541">
        <v>0.01</v>
      </c>
    </row>
    <row r="5542" spans="1:5" x14ac:dyDescent="0.25">
      <c r="A5542">
        <v>47706074</v>
      </c>
      <c r="B5542" t="s">
        <v>6234</v>
      </c>
      <c r="C5542" t="s">
        <v>6190</v>
      </c>
      <c r="D5542"/>
      <c r="E5542">
        <v>0.01</v>
      </c>
    </row>
    <row r="5543" spans="1:5" x14ac:dyDescent="0.25">
      <c r="A5543">
        <v>47706075</v>
      </c>
      <c r="B5543" t="s">
        <v>6235</v>
      </c>
      <c r="C5543" t="s">
        <v>6190</v>
      </c>
      <c r="D5543"/>
      <c r="E5543">
        <v>0.01</v>
      </c>
    </row>
    <row r="5544" spans="1:5" x14ac:dyDescent="0.25">
      <c r="A5544">
        <v>47706076</v>
      </c>
      <c r="B5544" t="s">
        <v>6236</v>
      </c>
      <c r="C5544" t="s">
        <v>6190</v>
      </c>
      <c r="D5544"/>
      <c r="E5544">
        <v>0.01</v>
      </c>
    </row>
    <row r="5545" spans="1:5" x14ac:dyDescent="0.25">
      <c r="A5545">
        <v>47706077</v>
      </c>
      <c r="B5545" t="s">
        <v>6237</v>
      </c>
      <c r="C5545" t="s">
        <v>6190</v>
      </c>
      <c r="D5545"/>
      <c r="E5545">
        <v>0.01</v>
      </c>
    </row>
    <row r="5546" spans="1:5" x14ac:dyDescent="0.25">
      <c r="A5546">
        <v>47706078</v>
      </c>
      <c r="B5546" t="s">
        <v>6238</v>
      </c>
      <c r="C5546" t="s">
        <v>6190</v>
      </c>
      <c r="D5546"/>
      <c r="E5546">
        <v>0.01</v>
      </c>
    </row>
    <row r="5547" spans="1:5" x14ac:dyDescent="0.25">
      <c r="A5547">
        <v>47706079</v>
      </c>
      <c r="B5547" t="s">
        <v>6239</v>
      </c>
      <c r="C5547" t="s">
        <v>6190</v>
      </c>
      <c r="D5547"/>
      <c r="E5547">
        <v>0.01</v>
      </c>
    </row>
    <row r="5548" spans="1:5" x14ac:dyDescent="0.25">
      <c r="A5548">
        <v>47706080</v>
      </c>
      <c r="B5548" t="s">
        <v>6240</v>
      </c>
      <c r="C5548" t="s">
        <v>6190</v>
      </c>
      <c r="D5548"/>
      <c r="E5548">
        <v>0.01</v>
      </c>
    </row>
    <row r="5549" spans="1:5" x14ac:dyDescent="0.25">
      <c r="A5549">
        <v>47706081</v>
      </c>
      <c r="B5549" t="s">
        <v>6241</v>
      </c>
      <c r="C5549" t="s">
        <v>6190</v>
      </c>
      <c r="D5549"/>
      <c r="E5549">
        <v>0.01</v>
      </c>
    </row>
    <row r="5550" spans="1:5" x14ac:dyDescent="0.25">
      <c r="A5550">
        <v>47706082</v>
      </c>
      <c r="B5550" t="s">
        <v>6242</v>
      </c>
      <c r="C5550" t="s">
        <v>6190</v>
      </c>
      <c r="D5550"/>
      <c r="E5550">
        <v>210.6</v>
      </c>
    </row>
    <row r="5551" spans="1:5" x14ac:dyDescent="0.25">
      <c r="A5551">
        <v>47706083</v>
      </c>
      <c r="B5551" t="s">
        <v>6243</v>
      </c>
      <c r="C5551" t="s">
        <v>6190</v>
      </c>
      <c r="D5551"/>
      <c r="E5551">
        <v>210.6</v>
      </c>
    </row>
    <row r="5552" spans="1:5" x14ac:dyDescent="0.25">
      <c r="A5552">
        <v>47706084</v>
      </c>
      <c r="B5552" t="s">
        <v>6244</v>
      </c>
      <c r="C5552" t="s">
        <v>6190</v>
      </c>
      <c r="D5552"/>
      <c r="E5552">
        <v>210.6</v>
      </c>
    </row>
    <row r="5553" spans="1:5" x14ac:dyDescent="0.25">
      <c r="A5553">
        <v>47706085</v>
      </c>
      <c r="B5553" t="s">
        <v>6245</v>
      </c>
      <c r="C5553" t="s">
        <v>6190</v>
      </c>
      <c r="D5553"/>
      <c r="E5553">
        <v>143.4</v>
      </c>
    </row>
    <row r="5554" spans="1:5" x14ac:dyDescent="0.25">
      <c r="A5554">
        <v>47710032</v>
      </c>
      <c r="B5554" t="s">
        <v>6246</v>
      </c>
      <c r="C5554" t="s">
        <v>6190</v>
      </c>
      <c r="D5554"/>
      <c r="E5554">
        <v>162.75</v>
      </c>
    </row>
    <row r="5555" spans="1:5" x14ac:dyDescent="0.25">
      <c r="A5555">
        <v>47710033</v>
      </c>
      <c r="B5555" t="s">
        <v>6247</v>
      </c>
      <c r="C5555" t="s">
        <v>6190</v>
      </c>
      <c r="D5555"/>
      <c r="E5555">
        <v>203.7</v>
      </c>
    </row>
    <row r="5556" spans="1:5" x14ac:dyDescent="0.25">
      <c r="A5556">
        <v>47710124</v>
      </c>
      <c r="B5556" t="s">
        <v>6248</v>
      </c>
      <c r="C5556" t="s">
        <v>6190</v>
      </c>
      <c r="D5556"/>
      <c r="E5556">
        <v>179.55</v>
      </c>
    </row>
    <row r="5557" spans="1:5" x14ac:dyDescent="0.25">
      <c r="A5557">
        <v>47710125</v>
      </c>
      <c r="B5557" t="s">
        <v>6249</v>
      </c>
      <c r="C5557" t="s">
        <v>6190</v>
      </c>
      <c r="D5557"/>
      <c r="E5557">
        <v>376.95</v>
      </c>
    </row>
    <row r="5558" spans="1:5" x14ac:dyDescent="0.25">
      <c r="A5558">
        <v>47710132</v>
      </c>
      <c r="B5558" t="s">
        <v>6250</v>
      </c>
      <c r="C5558" t="s">
        <v>6190</v>
      </c>
      <c r="D5558"/>
      <c r="E5558">
        <v>189</v>
      </c>
    </row>
    <row r="5559" spans="1:5" x14ac:dyDescent="0.25">
      <c r="A5559">
        <v>47710181</v>
      </c>
      <c r="B5559" t="s">
        <v>6251</v>
      </c>
      <c r="C5559" t="s">
        <v>6190</v>
      </c>
      <c r="D5559"/>
      <c r="E5559">
        <v>55.65</v>
      </c>
    </row>
    <row r="5560" spans="1:5" x14ac:dyDescent="0.25">
      <c r="A5560">
        <v>47720123</v>
      </c>
      <c r="B5560" t="s">
        <v>6252</v>
      </c>
      <c r="C5560" t="s">
        <v>6190</v>
      </c>
      <c r="D5560"/>
      <c r="E5560">
        <v>100.8</v>
      </c>
    </row>
    <row r="5561" spans="1:5" x14ac:dyDescent="0.25">
      <c r="A5561">
        <v>47720198</v>
      </c>
      <c r="B5561" t="s">
        <v>6253</v>
      </c>
      <c r="C5561" t="s">
        <v>6190</v>
      </c>
      <c r="D5561"/>
      <c r="E5561">
        <v>207.9</v>
      </c>
    </row>
    <row r="5562" spans="1:5" x14ac:dyDescent="0.25">
      <c r="A5562">
        <v>47730015</v>
      </c>
      <c r="B5562" t="s">
        <v>6254</v>
      </c>
      <c r="C5562" t="s">
        <v>6190</v>
      </c>
      <c r="D5562"/>
      <c r="E5562">
        <v>102.9</v>
      </c>
    </row>
    <row r="5563" spans="1:5" x14ac:dyDescent="0.25">
      <c r="A5563">
        <v>47730080</v>
      </c>
      <c r="B5563" t="s">
        <v>6255</v>
      </c>
      <c r="C5563" t="s">
        <v>6190</v>
      </c>
      <c r="D5563"/>
      <c r="E5563">
        <v>108.15</v>
      </c>
    </row>
    <row r="5564" spans="1:5" x14ac:dyDescent="0.25">
      <c r="A5564">
        <v>47730098</v>
      </c>
      <c r="B5564" t="s">
        <v>6256</v>
      </c>
      <c r="C5564" t="s">
        <v>6190</v>
      </c>
      <c r="D5564"/>
      <c r="E5564">
        <v>115.5</v>
      </c>
    </row>
    <row r="5565" spans="1:5" x14ac:dyDescent="0.25">
      <c r="A5565">
        <v>47740014</v>
      </c>
      <c r="B5565" t="s">
        <v>6257</v>
      </c>
      <c r="C5565" t="s">
        <v>6190</v>
      </c>
      <c r="D5565"/>
      <c r="E5565">
        <v>92.4</v>
      </c>
    </row>
    <row r="5566" spans="1:5" x14ac:dyDescent="0.25">
      <c r="A5566">
        <v>47740097</v>
      </c>
      <c r="B5566" t="s">
        <v>6258</v>
      </c>
      <c r="C5566" t="s">
        <v>6190</v>
      </c>
      <c r="D5566"/>
      <c r="E5566">
        <v>46.2</v>
      </c>
    </row>
    <row r="5567" spans="1:5" x14ac:dyDescent="0.25">
      <c r="A5567">
        <v>47740098</v>
      </c>
      <c r="B5567" t="s">
        <v>6259</v>
      </c>
      <c r="C5567" t="s">
        <v>6190</v>
      </c>
      <c r="D5567"/>
      <c r="E5567">
        <v>42</v>
      </c>
    </row>
    <row r="5568" spans="1:5" x14ac:dyDescent="0.25">
      <c r="A5568">
        <v>47740139</v>
      </c>
      <c r="B5568" t="s">
        <v>6260</v>
      </c>
      <c r="C5568" t="s">
        <v>6190</v>
      </c>
      <c r="D5568"/>
      <c r="E5568">
        <v>56.7</v>
      </c>
    </row>
    <row r="5569" spans="1:5" x14ac:dyDescent="0.25">
      <c r="A5569">
        <v>47750039</v>
      </c>
      <c r="B5569" t="s">
        <v>6261</v>
      </c>
      <c r="C5569" t="s">
        <v>6190</v>
      </c>
      <c r="D5569"/>
      <c r="E5569">
        <v>67.2</v>
      </c>
    </row>
    <row r="5570" spans="1:5" x14ac:dyDescent="0.25">
      <c r="A5570">
        <v>47750040</v>
      </c>
      <c r="B5570" t="s">
        <v>6262</v>
      </c>
      <c r="C5570" t="s">
        <v>6190</v>
      </c>
      <c r="D5570"/>
      <c r="E5570">
        <v>129.15</v>
      </c>
    </row>
    <row r="5571" spans="1:5" x14ac:dyDescent="0.25">
      <c r="A5571">
        <v>47760103</v>
      </c>
      <c r="B5571" t="s">
        <v>6263</v>
      </c>
      <c r="C5571" t="s">
        <v>6190</v>
      </c>
      <c r="D5571"/>
      <c r="E5571">
        <v>76.650000000000006</v>
      </c>
    </row>
    <row r="5572" spans="1:5" x14ac:dyDescent="0.25">
      <c r="A5572">
        <v>47770037</v>
      </c>
      <c r="B5572" t="s">
        <v>6264</v>
      </c>
      <c r="C5572" t="s">
        <v>6190</v>
      </c>
      <c r="D5572"/>
      <c r="E5572">
        <v>99.75</v>
      </c>
    </row>
    <row r="5573" spans="1:5" x14ac:dyDescent="0.25">
      <c r="A5573">
        <v>47770038</v>
      </c>
      <c r="B5573" t="s">
        <v>6265</v>
      </c>
      <c r="C5573" t="s">
        <v>6190</v>
      </c>
      <c r="D5573"/>
      <c r="E5573">
        <v>110.25</v>
      </c>
    </row>
    <row r="5574" spans="1:5" x14ac:dyDescent="0.25">
      <c r="A5574">
        <v>47770184</v>
      </c>
      <c r="B5574" t="s">
        <v>6266</v>
      </c>
      <c r="C5574" t="s">
        <v>6190</v>
      </c>
      <c r="D5574"/>
      <c r="E5574">
        <v>294</v>
      </c>
    </row>
    <row r="5575" spans="1:5" x14ac:dyDescent="0.25">
      <c r="A5575">
        <v>47770185</v>
      </c>
      <c r="B5575" t="s">
        <v>6267</v>
      </c>
      <c r="C5575" t="s">
        <v>6190</v>
      </c>
      <c r="D5575"/>
      <c r="E5575">
        <v>184.8</v>
      </c>
    </row>
    <row r="5576" spans="1:5" x14ac:dyDescent="0.25">
      <c r="A5576">
        <v>47770201</v>
      </c>
      <c r="B5576" t="s">
        <v>6268</v>
      </c>
      <c r="C5576" t="s">
        <v>6190</v>
      </c>
      <c r="D5576"/>
      <c r="E5576">
        <v>103.95</v>
      </c>
    </row>
    <row r="5577" spans="1:5" x14ac:dyDescent="0.25">
      <c r="A5577">
        <v>47770268</v>
      </c>
      <c r="B5577" t="s">
        <v>6269</v>
      </c>
      <c r="C5577" t="s">
        <v>6190</v>
      </c>
      <c r="D5577"/>
      <c r="E5577">
        <v>137.55000000000001</v>
      </c>
    </row>
    <row r="5578" spans="1:5" x14ac:dyDescent="0.25">
      <c r="A5578">
        <v>47780424</v>
      </c>
      <c r="B5578" t="s">
        <v>6271</v>
      </c>
      <c r="C5578" t="s">
        <v>6190</v>
      </c>
      <c r="D5578"/>
      <c r="E5578">
        <v>52.5</v>
      </c>
    </row>
    <row r="5579" spans="1:5" x14ac:dyDescent="0.25">
      <c r="A5579">
        <v>47780440</v>
      </c>
      <c r="B5579" t="s">
        <v>6273</v>
      </c>
      <c r="C5579" t="s">
        <v>6190</v>
      </c>
      <c r="D5579"/>
      <c r="E5579">
        <v>105</v>
      </c>
    </row>
    <row r="5580" spans="1:5" x14ac:dyDescent="0.25">
      <c r="A5580">
        <v>47780598</v>
      </c>
      <c r="B5580" t="s">
        <v>6274</v>
      </c>
      <c r="C5580" t="s">
        <v>6190</v>
      </c>
      <c r="D5580"/>
      <c r="E5580">
        <v>61.95</v>
      </c>
    </row>
    <row r="5581" spans="1:5" x14ac:dyDescent="0.25">
      <c r="A5581">
        <v>47780663</v>
      </c>
      <c r="B5581" t="s">
        <v>6275</v>
      </c>
      <c r="C5581" t="s">
        <v>6190</v>
      </c>
      <c r="D5581"/>
      <c r="E5581">
        <v>189</v>
      </c>
    </row>
    <row r="5582" spans="1:5" x14ac:dyDescent="0.25">
      <c r="A5582">
        <v>47780697</v>
      </c>
      <c r="B5582" t="s">
        <v>6276</v>
      </c>
      <c r="C5582" t="s">
        <v>6190</v>
      </c>
      <c r="D5582"/>
      <c r="E5582">
        <v>100.8</v>
      </c>
    </row>
    <row r="5583" spans="1:5" x14ac:dyDescent="0.25">
      <c r="A5583">
        <v>47780770</v>
      </c>
      <c r="B5583" t="s">
        <v>6278</v>
      </c>
      <c r="C5583" t="s">
        <v>6190</v>
      </c>
      <c r="D5583"/>
      <c r="E5583">
        <v>39.9</v>
      </c>
    </row>
    <row r="5584" spans="1:5" x14ac:dyDescent="0.25">
      <c r="A5584">
        <v>47780861</v>
      </c>
      <c r="B5584" t="s">
        <v>6279</v>
      </c>
      <c r="C5584" t="s">
        <v>6190</v>
      </c>
      <c r="D5584"/>
      <c r="E5584">
        <v>203.7</v>
      </c>
    </row>
    <row r="5585" spans="1:5" x14ac:dyDescent="0.25">
      <c r="A5585">
        <v>47780887</v>
      </c>
      <c r="B5585" t="s">
        <v>6280</v>
      </c>
      <c r="C5585" t="s">
        <v>6190</v>
      </c>
      <c r="D5585"/>
      <c r="E5585">
        <v>85.05</v>
      </c>
    </row>
    <row r="5586" spans="1:5" x14ac:dyDescent="0.25">
      <c r="A5586">
        <v>47780895</v>
      </c>
      <c r="B5586" t="s">
        <v>6281</v>
      </c>
      <c r="C5586" t="s">
        <v>6190</v>
      </c>
      <c r="D5586"/>
      <c r="E5586">
        <v>85.05</v>
      </c>
    </row>
    <row r="5587" spans="1:5" x14ac:dyDescent="0.25">
      <c r="A5587">
        <v>47780903</v>
      </c>
      <c r="B5587" t="s">
        <v>6282</v>
      </c>
      <c r="C5587" t="s">
        <v>6190</v>
      </c>
      <c r="D5587"/>
      <c r="E5587">
        <v>85.05</v>
      </c>
    </row>
    <row r="5588" spans="1:5" x14ac:dyDescent="0.25">
      <c r="A5588">
        <v>47780911</v>
      </c>
      <c r="B5588" t="s">
        <v>6283</v>
      </c>
      <c r="C5588" t="s">
        <v>6190</v>
      </c>
      <c r="D5588"/>
      <c r="E5588">
        <v>85.05</v>
      </c>
    </row>
    <row r="5589" spans="1:5" x14ac:dyDescent="0.25">
      <c r="A5589">
        <v>48760030</v>
      </c>
      <c r="B5589" t="s">
        <v>6284</v>
      </c>
      <c r="C5589" t="s">
        <v>6190</v>
      </c>
      <c r="D5589"/>
      <c r="E5589">
        <v>151.19999999999999</v>
      </c>
    </row>
    <row r="5590" spans="1:5" x14ac:dyDescent="0.25">
      <c r="A5590">
        <v>57809999</v>
      </c>
      <c r="B5590" t="s">
        <v>6285</v>
      </c>
      <c r="C5590" t="s">
        <v>6286</v>
      </c>
      <c r="D5590"/>
      <c r="E5590">
        <v>0</v>
      </c>
    </row>
    <row r="5591" spans="1:5" x14ac:dyDescent="0.25">
      <c r="A5591">
        <v>44210050</v>
      </c>
      <c r="B5591" t="s">
        <v>6287</v>
      </c>
      <c r="C5591" t="s">
        <v>6288</v>
      </c>
      <c r="D5591"/>
      <c r="E5591">
        <v>875</v>
      </c>
    </row>
    <row r="5592" spans="1:5" x14ac:dyDescent="0.25">
      <c r="A5592">
        <v>44210064</v>
      </c>
      <c r="B5592" t="s">
        <v>6289</v>
      </c>
      <c r="C5592" t="s">
        <v>6288</v>
      </c>
      <c r="D5592"/>
      <c r="E5592">
        <v>889</v>
      </c>
    </row>
    <row r="5593" spans="1:5" x14ac:dyDescent="0.25">
      <c r="A5593">
        <v>44210072</v>
      </c>
      <c r="B5593" t="s">
        <v>6290</v>
      </c>
      <c r="C5593" t="s">
        <v>6288</v>
      </c>
      <c r="D5593"/>
      <c r="E5593">
        <v>1114</v>
      </c>
    </row>
    <row r="5594" spans="1:5" x14ac:dyDescent="0.25">
      <c r="A5594">
        <v>44210080</v>
      </c>
      <c r="B5594" t="s">
        <v>6291</v>
      </c>
      <c r="C5594" t="s">
        <v>6288</v>
      </c>
      <c r="D5594"/>
      <c r="E5594">
        <v>1317</v>
      </c>
    </row>
    <row r="5595" spans="1:5" x14ac:dyDescent="0.25">
      <c r="A5595">
        <v>44210098</v>
      </c>
      <c r="B5595" t="s">
        <v>6292</v>
      </c>
      <c r="C5595" t="s">
        <v>6288</v>
      </c>
      <c r="D5595"/>
      <c r="E5595">
        <v>1541</v>
      </c>
    </row>
    <row r="5596" spans="1:5" x14ac:dyDescent="0.25">
      <c r="A5596">
        <v>44210106</v>
      </c>
      <c r="B5596" t="s">
        <v>6293</v>
      </c>
      <c r="C5596" t="s">
        <v>6288</v>
      </c>
      <c r="D5596"/>
      <c r="E5596">
        <v>1782</v>
      </c>
    </row>
    <row r="5597" spans="1:5" x14ac:dyDescent="0.25">
      <c r="A5597">
        <v>44210262</v>
      </c>
      <c r="B5597" t="s">
        <v>6294</v>
      </c>
      <c r="C5597" t="s">
        <v>6288</v>
      </c>
      <c r="D5597"/>
      <c r="E5597">
        <v>444</v>
      </c>
    </row>
    <row r="5598" spans="1:5" x14ac:dyDescent="0.25">
      <c r="A5598">
        <v>31810013</v>
      </c>
      <c r="B5598" t="s">
        <v>6295</v>
      </c>
      <c r="C5598" t="s">
        <v>6296</v>
      </c>
      <c r="D5598"/>
      <c r="E5598">
        <v>2100</v>
      </c>
    </row>
    <row r="5599" spans="1:5" x14ac:dyDescent="0.25">
      <c r="A5599">
        <v>40100723</v>
      </c>
      <c r="B5599" t="s">
        <v>6297</v>
      </c>
      <c r="C5599" t="s">
        <v>6298</v>
      </c>
      <c r="D5599"/>
      <c r="E5599">
        <v>2550</v>
      </c>
    </row>
    <row r="5600" spans="1:5" x14ac:dyDescent="0.25">
      <c r="A5600">
        <v>40100731</v>
      </c>
      <c r="B5600" t="s">
        <v>6299</v>
      </c>
      <c r="C5600" t="s">
        <v>6298</v>
      </c>
      <c r="D5600"/>
      <c r="E5600">
        <v>2250</v>
      </c>
    </row>
    <row r="5601" spans="1:5" x14ac:dyDescent="0.25">
      <c r="A5601">
        <v>40100794</v>
      </c>
      <c r="B5601" t="s">
        <v>6300</v>
      </c>
      <c r="C5601" t="s">
        <v>6298</v>
      </c>
      <c r="D5601"/>
      <c r="E5601">
        <v>300</v>
      </c>
    </row>
    <row r="5602" spans="1:5" x14ac:dyDescent="0.25">
      <c r="A5602">
        <v>40830001</v>
      </c>
      <c r="B5602" t="s">
        <v>6301</v>
      </c>
      <c r="C5602" t="s">
        <v>6302</v>
      </c>
      <c r="D5602"/>
      <c r="E5602">
        <v>131.01</v>
      </c>
    </row>
    <row r="5603" spans="1:5" x14ac:dyDescent="0.25">
      <c r="A5603">
        <v>40830002</v>
      </c>
      <c r="B5603" t="s">
        <v>6303</v>
      </c>
      <c r="C5603" t="s">
        <v>6302</v>
      </c>
      <c r="D5603"/>
      <c r="E5603">
        <v>223.3</v>
      </c>
    </row>
    <row r="5604" spans="1:5" x14ac:dyDescent="0.25">
      <c r="A5604">
        <v>40830003</v>
      </c>
      <c r="B5604" t="s">
        <v>6304</v>
      </c>
      <c r="C5604" t="s">
        <v>6302</v>
      </c>
      <c r="D5604"/>
      <c r="E5604">
        <v>321.33999999999997</v>
      </c>
    </row>
    <row r="5605" spans="1:5" x14ac:dyDescent="0.25">
      <c r="A5605">
        <v>40830004</v>
      </c>
      <c r="B5605" t="s">
        <v>6305</v>
      </c>
      <c r="C5605" t="s">
        <v>6302</v>
      </c>
      <c r="D5605"/>
      <c r="E5605">
        <v>489.35</v>
      </c>
    </row>
    <row r="5606" spans="1:5" x14ac:dyDescent="0.25">
      <c r="A5606">
        <v>40830005</v>
      </c>
      <c r="B5606" t="s">
        <v>6306</v>
      </c>
      <c r="C5606" t="s">
        <v>6302</v>
      </c>
      <c r="D5606"/>
      <c r="E5606">
        <v>612.49</v>
      </c>
    </row>
    <row r="5607" spans="1:5" x14ac:dyDescent="0.25">
      <c r="A5607">
        <v>40830006</v>
      </c>
      <c r="B5607" t="s">
        <v>7836</v>
      </c>
      <c r="C5607" t="s">
        <v>6302</v>
      </c>
      <c r="D5607"/>
      <c r="E5607">
        <v>60.42</v>
      </c>
    </row>
    <row r="5608" spans="1:5" x14ac:dyDescent="0.25">
      <c r="A5608">
        <v>40830007</v>
      </c>
      <c r="B5608" t="s">
        <v>6307</v>
      </c>
      <c r="C5608" t="s">
        <v>6302</v>
      </c>
      <c r="D5608"/>
      <c r="E5608">
        <v>130.36000000000001</v>
      </c>
    </row>
    <row r="5609" spans="1:5" x14ac:dyDescent="0.25">
      <c r="A5609">
        <v>40830008</v>
      </c>
      <c r="B5609" t="s">
        <v>6308</v>
      </c>
      <c r="C5609" t="s">
        <v>6302</v>
      </c>
      <c r="D5609"/>
      <c r="E5609">
        <v>217.97</v>
      </c>
    </row>
    <row r="5610" spans="1:5" x14ac:dyDescent="0.25">
      <c r="A5610">
        <v>40830009</v>
      </c>
      <c r="B5610" t="s">
        <v>6309</v>
      </c>
      <c r="C5610" t="s">
        <v>6302</v>
      </c>
      <c r="D5610"/>
      <c r="E5610">
        <v>320.82</v>
      </c>
    </row>
    <row r="5611" spans="1:5" x14ac:dyDescent="0.25">
      <c r="A5611">
        <v>40830010</v>
      </c>
      <c r="B5611" t="s">
        <v>6310</v>
      </c>
      <c r="C5611" t="s">
        <v>6302</v>
      </c>
      <c r="D5611"/>
      <c r="E5611">
        <v>431.23</v>
      </c>
    </row>
    <row r="5612" spans="1:5" x14ac:dyDescent="0.25">
      <c r="A5612">
        <v>40830015</v>
      </c>
      <c r="B5612" t="s">
        <v>6311</v>
      </c>
      <c r="C5612" t="s">
        <v>6302</v>
      </c>
      <c r="D5612"/>
      <c r="E5612">
        <v>418</v>
      </c>
    </row>
    <row r="5613" spans="1:5" x14ac:dyDescent="0.25">
      <c r="A5613">
        <v>40830016</v>
      </c>
      <c r="B5613" t="s">
        <v>6312</v>
      </c>
      <c r="C5613" t="s">
        <v>6302</v>
      </c>
      <c r="D5613"/>
      <c r="E5613">
        <v>471</v>
      </c>
    </row>
    <row r="5614" spans="1:5" x14ac:dyDescent="0.25">
      <c r="A5614">
        <v>40830017</v>
      </c>
      <c r="B5614" t="s">
        <v>6313</v>
      </c>
      <c r="C5614" t="s">
        <v>6302</v>
      </c>
      <c r="D5614"/>
      <c r="E5614">
        <v>439</v>
      </c>
    </row>
    <row r="5615" spans="1:5" x14ac:dyDescent="0.25">
      <c r="A5615">
        <v>40830018</v>
      </c>
      <c r="B5615" t="s">
        <v>6314</v>
      </c>
      <c r="C5615" t="s">
        <v>6302</v>
      </c>
      <c r="D5615"/>
      <c r="E5615">
        <v>630</v>
      </c>
    </row>
    <row r="5616" spans="1:5" x14ac:dyDescent="0.25">
      <c r="A5616">
        <v>40830019</v>
      </c>
      <c r="B5616" t="s">
        <v>6315</v>
      </c>
      <c r="C5616" t="s">
        <v>6302</v>
      </c>
      <c r="D5616"/>
      <c r="E5616">
        <v>418</v>
      </c>
    </row>
    <row r="5617" spans="1:5" x14ac:dyDescent="0.25">
      <c r="A5617">
        <v>40830020</v>
      </c>
      <c r="B5617" t="s">
        <v>6316</v>
      </c>
      <c r="C5617" t="s">
        <v>6302</v>
      </c>
      <c r="D5617"/>
      <c r="E5617">
        <v>418</v>
      </c>
    </row>
    <row r="5618" spans="1:5" x14ac:dyDescent="0.25">
      <c r="A5618">
        <v>40830021</v>
      </c>
      <c r="B5618" t="s">
        <v>6317</v>
      </c>
      <c r="C5618" t="s">
        <v>6302</v>
      </c>
      <c r="D5618"/>
      <c r="E5618">
        <v>418</v>
      </c>
    </row>
    <row r="5619" spans="1:5" x14ac:dyDescent="0.25">
      <c r="A5619">
        <v>40830022</v>
      </c>
      <c r="B5619" t="s">
        <v>6318</v>
      </c>
      <c r="C5619" t="s">
        <v>6302</v>
      </c>
      <c r="D5619"/>
      <c r="E5619">
        <v>418</v>
      </c>
    </row>
    <row r="5620" spans="1:5" x14ac:dyDescent="0.25">
      <c r="A5620">
        <v>40830023</v>
      </c>
      <c r="B5620" t="s">
        <v>6319</v>
      </c>
      <c r="C5620" t="s">
        <v>6302</v>
      </c>
      <c r="D5620"/>
      <c r="E5620">
        <v>439</v>
      </c>
    </row>
    <row r="5621" spans="1:5" x14ac:dyDescent="0.25">
      <c r="A5621">
        <v>40830030</v>
      </c>
      <c r="B5621" t="s">
        <v>6320</v>
      </c>
      <c r="C5621" t="s">
        <v>6302</v>
      </c>
      <c r="D5621"/>
      <c r="E5621">
        <v>130</v>
      </c>
    </row>
    <row r="5622" spans="1:5" x14ac:dyDescent="0.25">
      <c r="A5622">
        <v>40830031</v>
      </c>
      <c r="B5622" t="s">
        <v>6321</v>
      </c>
      <c r="C5622" t="s">
        <v>6302</v>
      </c>
      <c r="D5622"/>
      <c r="E5622">
        <v>140</v>
      </c>
    </row>
    <row r="5623" spans="1:5" x14ac:dyDescent="0.25">
      <c r="A5623">
        <v>40830032</v>
      </c>
      <c r="B5623" t="s">
        <v>6322</v>
      </c>
      <c r="C5623" t="s">
        <v>6302</v>
      </c>
      <c r="D5623"/>
      <c r="E5623">
        <v>50</v>
      </c>
    </row>
    <row r="5624" spans="1:5" x14ac:dyDescent="0.25">
      <c r="A5624">
        <v>40830033</v>
      </c>
      <c r="B5624" t="s">
        <v>6323</v>
      </c>
      <c r="C5624" t="s">
        <v>6302</v>
      </c>
      <c r="D5624"/>
      <c r="E5624">
        <v>111</v>
      </c>
    </row>
    <row r="5625" spans="1:5" x14ac:dyDescent="0.25">
      <c r="A5625">
        <v>40830034</v>
      </c>
      <c r="B5625" t="s">
        <v>6324</v>
      </c>
      <c r="C5625" t="s">
        <v>6302</v>
      </c>
      <c r="D5625"/>
      <c r="E5625">
        <v>115</v>
      </c>
    </row>
    <row r="5626" spans="1:5" x14ac:dyDescent="0.25">
      <c r="A5626">
        <v>40830035</v>
      </c>
      <c r="B5626" t="s">
        <v>6325</v>
      </c>
      <c r="C5626" t="s">
        <v>6302</v>
      </c>
      <c r="D5626"/>
      <c r="E5626">
        <v>193</v>
      </c>
    </row>
    <row r="5627" spans="1:5" x14ac:dyDescent="0.25">
      <c r="A5627">
        <v>40830036</v>
      </c>
      <c r="B5627" t="s">
        <v>6326</v>
      </c>
      <c r="C5627" t="s">
        <v>6302</v>
      </c>
      <c r="D5627"/>
      <c r="E5627">
        <v>262</v>
      </c>
    </row>
    <row r="5628" spans="1:5" x14ac:dyDescent="0.25">
      <c r="A5628">
        <v>40830037</v>
      </c>
      <c r="B5628" t="s">
        <v>6327</v>
      </c>
      <c r="C5628" t="s">
        <v>6302</v>
      </c>
      <c r="D5628"/>
      <c r="E5628">
        <v>393</v>
      </c>
    </row>
    <row r="5629" spans="1:5" x14ac:dyDescent="0.25">
      <c r="A5629">
        <v>40830045</v>
      </c>
      <c r="B5629" t="s">
        <v>6328</v>
      </c>
      <c r="C5629" t="s">
        <v>6302</v>
      </c>
      <c r="D5629"/>
      <c r="E5629">
        <v>153</v>
      </c>
    </row>
    <row r="5630" spans="1:5" x14ac:dyDescent="0.25">
      <c r="A5630">
        <v>40830046</v>
      </c>
      <c r="B5630" t="s">
        <v>6329</v>
      </c>
      <c r="C5630" t="s">
        <v>6302</v>
      </c>
      <c r="D5630"/>
      <c r="E5630">
        <v>228</v>
      </c>
    </row>
    <row r="5631" spans="1:5" x14ac:dyDescent="0.25">
      <c r="A5631">
        <v>40830047</v>
      </c>
      <c r="B5631" t="s">
        <v>6330</v>
      </c>
      <c r="C5631" t="s">
        <v>6302</v>
      </c>
      <c r="D5631"/>
      <c r="E5631">
        <v>142</v>
      </c>
    </row>
    <row r="5632" spans="1:5" x14ac:dyDescent="0.25">
      <c r="A5632">
        <v>40830048</v>
      </c>
      <c r="B5632" t="s">
        <v>6331</v>
      </c>
      <c r="C5632" t="s">
        <v>6302</v>
      </c>
      <c r="D5632"/>
      <c r="E5632">
        <v>218</v>
      </c>
    </row>
    <row r="5633" spans="1:5" x14ac:dyDescent="0.25">
      <c r="A5633">
        <v>40830049</v>
      </c>
      <c r="B5633" t="s">
        <v>6332</v>
      </c>
      <c r="C5633" t="s">
        <v>6302</v>
      </c>
      <c r="D5633"/>
      <c r="E5633">
        <v>153</v>
      </c>
    </row>
    <row r="5634" spans="1:5" x14ac:dyDescent="0.25">
      <c r="A5634">
        <v>40830050</v>
      </c>
      <c r="B5634" t="s">
        <v>6333</v>
      </c>
      <c r="C5634" t="s">
        <v>6302</v>
      </c>
      <c r="D5634"/>
      <c r="E5634">
        <v>212</v>
      </c>
    </row>
    <row r="5635" spans="1:5" x14ac:dyDescent="0.25">
      <c r="A5635">
        <v>40830051</v>
      </c>
      <c r="B5635" t="s">
        <v>6334</v>
      </c>
      <c r="C5635" t="s">
        <v>6302</v>
      </c>
      <c r="D5635"/>
      <c r="E5635">
        <v>142</v>
      </c>
    </row>
    <row r="5636" spans="1:5" x14ac:dyDescent="0.25">
      <c r="A5636">
        <v>40830052</v>
      </c>
      <c r="B5636" t="s">
        <v>6335</v>
      </c>
      <c r="C5636" t="s">
        <v>6302</v>
      </c>
      <c r="D5636"/>
      <c r="E5636">
        <v>153</v>
      </c>
    </row>
    <row r="5637" spans="1:5" x14ac:dyDescent="0.25">
      <c r="A5637">
        <v>40830054</v>
      </c>
      <c r="B5637" t="s">
        <v>6336</v>
      </c>
      <c r="C5637" t="s">
        <v>6302</v>
      </c>
      <c r="D5637"/>
      <c r="E5637">
        <v>61</v>
      </c>
    </row>
    <row r="5638" spans="1:5" x14ac:dyDescent="0.25">
      <c r="A5638">
        <v>40830056</v>
      </c>
      <c r="B5638" t="s">
        <v>6337</v>
      </c>
      <c r="C5638" t="s">
        <v>6302</v>
      </c>
      <c r="D5638"/>
      <c r="E5638">
        <v>103</v>
      </c>
    </row>
    <row r="5639" spans="1:5" x14ac:dyDescent="0.25">
      <c r="A5639">
        <v>40830057</v>
      </c>
      <c r="B5639" t="s">
        <v>6338</v>
      </c>
      <c r="C5639" t="s">
        <v>6302</v>
      </c>
      <c r="D5639"/>
      <c r="E5639">
        <v>143</v>
      </c>
    </row>
    <row r="5640" spans="1:5" x14ac:dyDescent="0.25">
      <c r="A5640">
        <v>40830058</v>
      </c>
      <c r="B5640" t="s">
        <v>6339</v>
      </c>
      <c r="C5640" t="s">
        <v>6302</v>
      </c>
      <c r="D5640"/>
      <c r="E5640">
        <v>103</v>
      </c>
    </row>
    <row r="5641" spans="1:5" x14ac:dyDescent="0.25">
      <c r="A5641">
        <v>40830059</v>
      </c>
      <c r="B5641" t="s">
        <v>6340</v>
      </c>
      <c r="C5641" t="s">
        <v>6302</v>
      </c>
      <c r="D5641"/>
      <c r="E5641">
        <v>103</v>
      </c>
    </row>
    <row r="5642" spans="1:5" x14ac:dyDescent="0.25">
      <c r="A5642">
        <v>40830060</v>
      </c>
      <c r="B5642" t="s">
        <v>6341</v>
      </c>
      <c r="C5642" t="s">
        <v>6302</v>
      </c>
      <c r="D5642"/>
      <c r="E5642">
        <v>91</v>
      </c>
    </row>
    <row r="5643" spans="1:5" x14ac:dyDescent="0.25">
      <c r="A5643">
        <v>40830061</v>
      </c>
      <c r="B5643" t="s">
        <v>6342</v>
      </c>
      <c r="C5643" t="s">
        <v>6302</v>
      </c>
      <c r="D5643"/>
      <c r="E5643">
        <v>83</v>
      </c>
    </row>
    <row r="5644" spans="1:5" x14ac:dyDescent="0.25">
      <c r="A5644">
        <v>40830062</v>
      </c>
      <c r="B5644" t="s">
        <v>6343</v>
      </c>
      <c r="C5644" t="s">
        <v>6302</v>
      </c>
      <c r="D5644"/>
      <c r="E5644">
        <v>131</v>
      </c>
    </row>
    <row r="5645" spans="1:5" x14ac:dyDescent="0.25">
      <c r="A5645">
        <v>40830063</v>
      </c>
      <c r="B5645" t="s">
        <v>6344</v>
      </c>
      <c r="C5645" t="s">
        <v>6302</v>
      </c>
      <c r="D5645"/>
      <c r="E5645">
        <v>189</v>
      </c>
    </row>
    <row r="5646" spans="1:5" x14ac:dyDescent="0.25">
      <c r="A5646">
        <v>40830064</v>
      </c>
      <c r="B5646" t="s">
        <v>6345</v>
      </c>
      <c r="C5646" t="s">
        <v>6302</v>
      </c>
      <c r="D5646"/>
      <c r="E5646">
        <v>251</v>
      </c>
    </row>
    <row r="5647" spans="1:5" x14ac:dyDescent="0.25">
      <c r="A5647">
        <v>40830065</v>
      </c>
      <c r="B5647" t="s">
        <v>6346</v>
      </c>
      <c r="C5647" t="s">
        <v>6302</v>
      </c>
      <c r="D5647"/>
      <c r="E5647">
        <v>218</v>
      </c>
    </row>
    <row r="5648" spans="1:5" x14ac:dyDescent="0.25">
      <c r="A5648">
        <v>40830066</v>
      </c>
      <c r="B5648" t="s">
        <v>6347</v>
      </c>
      <c r="C5648" t="s">
        <v>6302</v>
      </c>
      <c r="D5648"/>
      <c r="E5648">
        <v>57</v>
      </c>
    </row>
    <row r="5649" spans="1:5" x14ac:dyDescent="0.25">
      <c r="A5649">
        <v>40830067</v>
      </c>
      <c r="B5649" t="s">
        <v>6348</v>
      </c>
      <c r="C5649" t="s">
        <v>6302</v>
      </c>
      <c r="D5649"/>
      <c r="E5649">
        <v>97</v>
      </c>
    </row>
    <row r="5650" spans="1:5" x14ac:dyDescent="0.25">
      <c r="A5650">
        <v>40830080</v>
      </c>
      <c r="B5650" t="s">
        <v>6349</v>
      </c>
      <c r="C5650" t="s">
        <v>6302</v>
      </c>
      <c r="D5650"/>
      <c r="E5650">
        <v>192</v>
      </c>
    </row>
    <row r="5651" spans="1:5" x14ac:dyDescent="0.25">
      <c r="A5651">
        <v>40830081</v>
      </c>
      <c r="B5651" t="s">
        <v>6350</v>
      </c>
      <c r="C5651" t="s">
        <v>6302</v>
      </c>
      <c r="D5651"/>
      <c r="E5651">
        <v>269</v>
      </c>
    </row>
    <row r="5652" spans="1:5" x14ac:dyDescent="0.25">
      <c r="A5652">
        <v>40830082</v>
      </c>
      <c r="B5652" t="s">
        <v>6351</v>
      </c>
      <c r="C5652" t="s">
        <v>6302</v>
      </c>
      <c r="D5652"/>
      <c r="E5652">
        <v>320</v>
      </c>
    </row>
    <row r="5653" spans="1:5" x14ac:dyDescent="0.25">
      <c r="A5653">
        <v>40830083</v>
      </c>
      <c r="B5653" t="s">
        <v>6352</v>
      </c>
      <c r="C5653" t="s">
        <v>6302</v>
      </c>
      <c r="D5653"/>
      <c r="E5653">
        <v>413</v>
      </c>
    </row>
    <row r="5654" spans="1:5" x14ac:dyDescent="0.25">
      <c r="A5654">
        <v>40830084</v>
      </c>
      <c r="B5654" t="s">
        <v>6349</v>
      </c>
      <c r="C5654" t="s">
        <v>6302</v>
      </c>
      <c r="D5654"/>
      <c r="E5654">
        <v>192</v>
      </c>
    </row>
    <row r="5655" spans="1:5" x14ac:dyDescent="0.25">
      <c r="A5655">
        <v>40830085</v>
      </c>
      <c r="B5655" t="s">
        <v>6350</v>
      </c>
      <c r="C5655" t="s">
        <v>6302</v>
      </c>
      <c r="D5655"/>
      <c r="E5655">
        <v>269</v>
      </c>
    </row>
    <row r="5656" spans="1:5" x14ac:dyDescent="0.25">
      <c r="A5656">
        <v>40830086</v>
      </c>
      <c r="B5656" t="s">
        <v>6351</v>
      </c>
      <c r="C5656" t="s">
        <v>6302</v>
      </c>
      <c r="D5656"/>
      <c r="E5656">
        <v>320</v>
      </c>
    </row>
    <row r="5657" spans="1:5" x14ac:dyDescent="0.25">
      <c r="A5657">
        <v>40830087</v>
      </c>
      <c r="B5657" t="s">
        <v>6352</v>
      </c>
      <c r="C5657" t="s">
        <v>6302</v>
      </c>
      <c r="D5657"/>
      <c r="E5657">
        <v>383</v>
      </c>
    </row>
    <row r="5658" spans="1:5" x14ac:dyDescent="0.25">
      <c r="A5658">
        <v>40830088</v>
      </c>
      <c r="B5658" t="s">
        <v>6353</v>
      </c>
      <c r="C5658" t="s">
        <v>6302</v>
      </c>
      <c r="D5658"/>
      <c r="E5658">
        <v>216</v>
      </c>
    </row>
    <row r="5659" spans="1:5" x14ac:dyDescent="0.25">
      <c r="A5659">
        <v>40830089</v>
      </c>
      <c r="B5659" t="s">
        <v>6354</v>
      </c>
      <c r="C5659" t="s">
        <v>6302</v>
      </c>
      <c r="D5659"/>
      <c r="E5659">
        <v>225</v>
      </c>
    </row>
    <row r="5660" spans="1:5" x14ac:dyDescent="0.25">
      <c r="A5660">
        <v>40830090</v>
      </c>
      <c r="B5660" t="s">
        <v>6355</v>
      </c>
      <c r="C5660" t="s">
        <v>6302</v>
      </c>
      <c r="D5660"/>
      <c r="E5660">
        <v>255</v>
      </c>
    </row>
    <row r="5661" spans="1:5" x14ac:dyDescent="0.25">
      <c r="A5661">
        <v>40830091</v>
      </c>
      <c r="B5661" t="s">
        <v>6356</v>
      </c>
      <c r="C5661" t="s">
        <v>6302</v>
      </c>
      <c r="D5661"/>
      <c r="E5661">
        <v>320</v>
      </c>
    </row>
    <row r="5662" spans="1:5" x14ac:dyDescent="0.25">
      <c r="A5662">
        <v>40830092</v>
      </c>
      <c r="B5662" t="s">
        <v>6357</v>
      </c>
      <c r="C5662" t="s">
        <v>6302</v>
      </c>
      <c r="D5662"/>
      <c r="E5662">
        <v>383</v>
      </c>
    </row>
    <row r="5663" spans="1:5" x14ac:dyDescent="0.25">
      <c r="A5663">
        <v>40830093</v>
      </c>
      <c r="B5663" t="s">
        <v>6358</v>
      </c>
      <c r="C5663" t="s">
        <v>6302</v>
      </c>
      <c r="D5663"/>
      <c r="E5663">
        <v>216</v>
      </c>
    </row>
    <row r="5664" spans="1:5" x14ac:dyDescent="0.25">
      <c r="A5664">
        <v>40830094</v>
      </c>
      <c r="B5664" t="s">
        <v>6359</v>
      </c>
      <c r="C5664" t="s">
        <v>6302</v>
      </c>
      <c r="D5664"/>
      <c r="E5664">
        <v>288</v>
      </c>
    </row>
    <row r="5665" spans="1:5" x14ac:dyDescent="0.25">
      <c r="A5665">
        <v>40830095</v>
      </c>
      <c r="B5665" t="s">
        <v>6360</v>
      </c>
      <c r="C5665" t="s">
        <v>6302</v>
      </c>
      <c r="D5665"/>
      <c r="E5665">
        <v>361</v>
      </c>
    </row>
    <row r="5666" spans="1:5" x14ac:dyDescent="0.25">
      <c r="A5666">
        <v>40830096</v>
      </c>
      <c r="B5666" t="s">
        <v>6361</v>
      </c>
      <c r="C5666" t="s">
        <v>6302</v>
      </c>
      <c r="D5666"/>
      <c r="E5666">
        <v>383</v>
      </c>
    </row>
    <row r="5667" spans="1:5" x14ac:dyDescent="0.25">
      <c r="A5667">
        <v>40830097</v>
      </c>
      <c r="B5667" t="s">
        <v>6362</v>
      </c>
      <c r="C5667" t="s">
        <v>6302</v>
      </c>
      <c r="D5667"/>
      <c r="E5667">
        <v>216</v>
      </c>
    </row>
    <row r="5668" spans="1:5" x14ac:dyDescent="0.25">
      <c r="A5668">
        <v>40830098</v>
      </c>
      <c r="B5668" t="s">
        <v>6363</v>
      </c>
      <c r="C5668" t="s">
        <v>6302</v>
      </c>
      <c r="D5668"/>
      <c r="E5668">
        <v>252</v>
      </c>
    </row>
    <row r="5669" spans="1:5" x14ac:dyDescent="0.25">
      <c r="A5669">
        <v>40830099</v>
      </c>
      <c r="B5669" t="s">
        <v>6364</v>
      </c>
      <c r="C5669" t="s">
        <v>6302</v>
      </c>
      <c r="D5669"/>
      <c r="E5669">
        <v>255</v>
      </c>
    </row>
    <row r="5670" spans="1:5" x14ac:dyDescent="0.25">
      <c r="A5670">
        <v>40830100</v>
      </c>
      <c r="B5670" t="s">
        <v>6365</v>
      </c>
      <c r="C5670" t="s">
        <v>6302</v>
      </c>
      <c r="D5670"/>
      <c r="E5670">
        <v>336</v>
      </c>
    </row>
    <row r="5671" spans="1:5" x14ac:dyDescent="0.25">
      <c r="A5671">
        <v>40830101</v>
      </c>
      <c r="B5671" t="s">
        <v>6366</v>
      </c>
      <c r="C5671" t="s">
        <v>6302</v>
      </c>
      <c r="D5671"/>
      <c r="E5671">
        <v>383</v>
      </c>
    </row>
    <row r="5672" spans="1:5" x14ac:dyDescent="0.25">
      <c r="A5672">
        <v>40830102</v>
      </c>
      <c r="B5672" t="s">
        <v>6367</v>
      </c>
      <c r="C5672" t="s">
        <v>6302</v>
      </c>
      <c r="D5672"/>
      <c r="E5672">
        <v>0.01</v>
      </c>
    </row>
    <row r="5673" spans="1:5" x14ac:dyDescent="0.25">
      <c r="A5673">
        <v>40830112</v>
      </c>
      <c r="B5673" t="s">
        <v>6368</v>
      </c>
      <c r="C5673" t="s">
        <v>6302</v>
      </c>
      <c r="D5673"/>
      <c r="E5673">
        <v>752.97</v>
      </c>
    </row>
    <row r="5674" spans="1:5" x14ac:dyDescent="0.25">
      <c r="A5674">
        <v>40830113</v>
      </c>
      <c r="B5674" t="s">
        <v>6369</v>
      </c>
      <c r="C5674" t="s">
        <v>6302</v>
      </c>
      <c r="D5674"/>
      <c r="E5674">
        <v>752.97</v>
      </c>
    </row>
    <row r="5675" spans="1:5" x14ac:dyDescent="0.25">
      <c r="A5675">
        <v>40830114</v>
      </c>
      <c r="B5675" t="s">
        <v>6370</v>
      </c>
      <c r="C5675" t="s">
        <v>6302</v>
      </c>
      <c r="D5675"/>
      <c r="E5675">
        <v>752.97</v>
      </c>
    </row>
    <row r="5676" spans="1:5" x14ac:dyDescent="0.25">
      <c r="A5676">
        <v>40830115</v>
      </c>
      <c r="B5676" t="s">
        <v>6371</v>
      </c>
      <c r="C5676" t="s">
        <v>6302</v>
      </c>
      <c r="D5676"/>
      <c r="E5676">
        <v>767.62</v>
      </c>
    </row>
    <row r="5677" spans="1:5" x14ac:dyDescent="0.25">
      <c r="A5677">
        <v>40830116</v>
      </c>
      <c r="B5677" t="s">
        <v>6372</v>
      </c>
      <c r="C5677" t="s">
        <v>6302</v>
      </c>
      <c r="D5677"/>
      <c r="E5677">
        <v>138</v>
      </c>
    </row>
    <row r="5678" spans="1:5" x14ac:dyDescent="0.25">
      <c r="A5678">
        <v>40830117</v>
      </c>
      <c r="B5678" t="s">
        <v>6373</v>
      </c>
      <c r="C5678" t="s">
        <v>6302</v>
      </c>
      <c r="D5678"/>
      <c r="E5678">
        <v>752.97</v>
      </c>
    </row>
    <row r="5679" spans="1:5" x14ac:dyDescent="0.25">
      <c r="A5679">
        <v>40830118</v>
      </c>
      <c r="B5679" t="s">
        <v>6374</v>
      </c>
      <c r="C5679" t="s">
        <v>6302</v>
      </c>
      <c r="D5679"/>
      <c r="E5679">
        <v>152</v>
      </c>
    </row>
    <row r="5680" spans="1:5" x14ac:dyDescent="0.25">
      <c r="A5680">
        <v>40830119</v>
      </c>
      <c r="B5680" t="s">
        <v>6375</v>
      </c>
      <c r="C5680" t="s">
        <v>6302</v>
      </c>
      <c r="D5680"/>
      <c r="E5680">
        <v>122</v>
      </c>
    </row>
    <row r="5681" spans="1:5" x14ac:dyDescent="0.25">
      <c r="A5681">
        <v>40830122</v>
      </c>
      <c r="B5681" t="s">
        <v>6376</v>
      </c>
      <c r="C5681" t="s">
        <v>6302</v>
      </c>
      <c r="D5681"/>
      <c r="E5681">
        <v>131</v>
      </c>
    </row>
    <row r="5682" spans="1:5" x14ac:dyDescent="0.25">
      <c r="A5682">
        <v>40830123</v>
      </c>
      <c r="B5682" t="s">
        <v>6377</v>
      </c>
      <c r="C5682" t="s">
        <v>6302</v>
      </c>
      <c r="D5682"/>
      <c r="E5682">
        <v>100</v>
      </c>
    </row>
    <row r="5683" spans="1:5" x14ac:dyDescent="0.25">
      <c r="A5683">
        <v>40830130</v>
      </c>
      <c r="B5683" t="s">
        <v>6378</v>
      </c>
      <c r="C5683" t="s">
        <v>6302</v>
      </c>
      <c r="D5683"/>
      <c r="E5683">
        <v>193</v>
      </c>
    </row>
    <row r="5684" spans="1:5" x14ac:dyDescent="0.25">
      <c r="A5684">
        <v>40830131</v>
      </c>
      <c r="B5684" t="s">
        <v>6379</v>
      </c>
      <c r="C5684" t="s">
        <v>6302</v>
      </c>
      <c r="D5684"/>
      <c r="E5684">
        <v>144</v>
      </c>
    </row>
    <row r="5685" spans="1:5" x14ac:dyDescent="0.25">
      <c r="A5685">
        <v>40830132</v>
      </c>
      <c r="B5685" t="s">
        <v>6380</v>
      </c>
      <c r="C5685" t="s">
        <v>6302</v>
      </c>
      <c r="D5685"/>
      <c r="E5685">
        <v>115</v>
      </c>
    </row>
    <row r="5686" spans="1:5" x14ac:dyDescent="0.25">
      <c r="A5686">
        <v>40830133</v>
      </c>
      <c r="B5686" t="s">
        <v>6381</v>
      </c>
      <c r="C5686" t="s">
        <v>6302</v>
      </c>
      <c r="D5686"/>
      <c r="E5686">
        <v>115</v>
      </c>
    </row>
    <row r="5687" spans="1:5" x14ac:dyDescent="0.25">
      <c r="A5687">
        <v>40830134</v>
      </c>
      <c r="B5687" t="s">
        <v>6382</v>
      </c>
      <c r="C5687" t="s">
        <v>6302</v>
      </c>
      <c r="D5687"/>
      <c r="E5687">
        <v>289</v>
      </c>
    </row>
    <row r="5688" spans="1:5" x14ac:dyDescent="0.25">
      <c r="A5688">
        <v>40830135</v>
      </c>
      <c r="B5688" t="s">
        <v>6383</v>
      </c>
      <c r="C5688" t="s">
        <v>6302</v>
      </c>
      <c r="D5688"/>
      <c r="E5688">
        <v>289</v>
      </c>
    </row>
    <row r="5689" spans="1:5" x14ac:dyDescent="0.25">
      <c r="A5689">
        <v>40830136</v>
      </c>
      <c r="B5689" t="s">
        <v>6384</v>
      </c>
      <c r="C5689" t="s">
        <v>6302</v>
      </c>
      <c r="D5689"/>
      <c r="E5689">
        <v>243</v>
      </c>
    </row>
    <row r="5690" spans="1:5" x14ac:dyDescent="0.25">
      <c r="A5690">
        <v>40830137</v>
      </c>
      <c r="B5690" t="s">
        <v>6385</v>
      </c>
      <c r="C5690" t="s">
        <v>6302</v>
      </c>
      <c r="D5690"/>
      <c r="E5690">
        <v>243</v>
      </c>
    </row>
    <row r="5691" spans="1:5" x14ac:dyDescent="0.25">
      <c r="A5691">
        <v>40830139</v>
      </c>
      <c r="B5691" t="s">
        <v>6386</v>
      </c>
      <c r="C5691" t="s">
        <v>6302</v>
      </c>
      <c r="D5691"/>
      <c r="E5691">
        <v>71</v>
      </c>
    </row>
    <row r="5692" spans="1:5" x14ac:dyDescent="0.25">
      <c r="A5692">
        <v>40830140</v>
      </c>
      <c r="B5692" t="s">
        <v>6387</v>
      </c>
      <c r="C5692" t="s">
        <v>6302</v>
      </c>
      <c r="D5692"/>
      <c r="E5692">
        <v>166</v>
      </c>
    </row>
    <row r="5693" spans="1:5" x14ac:dyDescent="0.25">
      <c r="A5693">
        <v>40830150</v>
      </c>
      <c r="B5693" t="s">
        <v>6388</v>
      </c>
      <c r="C5693" t="s">
        <v>6302</v>
      </c>
      <c r="D5693"/>
      <c r="E5693">
        <v>117</v>
      </c>
    </row>
    <row r="5694" spans="1:5" x14ac:dyDescent="0.25">
      <c r="A5694">
        <v>40830151</v>
      </c>
      <c r="B5694" t="s">
        <v>6389</v>
      </c>
      <c r="C5694" t="s">
        <v>6302</v>
      </c>
      <c r="D5694"/>
      <c r="E5694">
        <v>302</v>
      </c>
    </row>
    <row r="5695" spans="1:5" x14ac:dyDescent="0.25">
      <c r="A5695">
        <v>40830152</v>
      </c>
      <c r="B5695" t="s">
        <v>6390</v>
      </c>
      <c r="C5695" t="s">
        <v>6302</v>
      </c>
      <c r="D5695"/>
      <c r="E5695">
        <v>755</v>
      </c>
    </row>
    <row r="5696" spans="1:5" x14ac:dyDescent="0.25">
      <c r="A5696">
        <v>40830153</v>
      </c>
      <c r="B5696" t="s">
        <v>6391</v>
      </c>
      <c r="C5696" t="s">
        <v>6302</v>
      </c>
      <c r="D5696"/>
      <c r="E5696">
        <v>89</v>
      </c>
    </row>
    <row r="5697" spans="1:5" x14ac:dyDescent="0.25">
      <c r="A5697">
        <v>40830154</v>
      </c>
      <c r="B5697" t="s">
        <v>6392</v>
      </c>
      <c r="C5697" t="s">
        <v>6302</v>
      </c>
      <c r="D5697"/>
      <c r="E5697">
        <v>177</v>
      </c>
    </row>
    <row r="5698" spans="1:5" x14ac:dyDescent="0.25">
      <c r="A5698">
        <v>40830155</v>
      </c>
      <c r="B5698" t="s">
        <v>6393</v>
      </c>
      <c r="C5698" t="s">
        <v>6302</v>
      </c>
      <c r="D5698"/>
      <c r="E5698">
        <v>386</v>
      </c>
    </row>
    <row r="5699" spans="1:5" x14ac:dyDescent="0.25">
      <c r="A5699">
        <v>40830156</v>
      </c>
      <c r="B5699" t="s">
        <v>6394</v>
      </c>
      <c r="C5699" t="s">
        <v>6302</v>
      </c>
      <c r="D5699"/>
      <c r="E5699">
        <v>142.38999999999999</v>
      </c>
    </row>
    <row r="5700" spans="1:5" x14ac:dyDescent="0.25">
      <c r="A5700">
        <v>40830157</v>
      </c>
      <c r="B5700" t="s">
        <v>6395</v>
      </c>
      <c r="C5700" t="s">
        <v>6302</v>
      </c>
      <c r="D5700"/>
      <c r="E5700">
        <v>142.38999999999999</v>
      </c>
    </row>
    <row r="5701" spans="1:5" x14ac:dyDescent="0.25">
      <c r="A5701">
        <v>40830158</v>
      </c>
      <c r="B5701" t="s">
        <v>6396</v>
      </c>
      <c r="C5701" t="s">
        <v>6302</v>
      </c>
      <c r="D5701"/>
      <c r="E5701">
        <v>142.38999999999999</v>
      </c>
    </row>
    <row r="5702" spans="1:5" x14ac:dyDescent="0.25">
      <c r="A5702">
        <v>40830159</v>
      </c>
      <c r="B5702" t="s">
        <v>6397</v>
      </c>
      <c r="C5702" t="s">
        <v>6302</v>
      </c>
      <c r="D5702"/>
      <c r="E5702">
        <v>142.38999999999999</v>
      </c>
    </row>
    <row r="5703" spans="1:5" x14ac:dyDescent="0.25">
      <c r="A5703">
        <v>40830160</v>
      </c>
      <c r="B5703" t="s">
        <v>6398</v>
      </c>
      <c r="C5703" t="s">
        <v>6302</v>
      </c>
      <c r="D5703"/>
      <c r="E5703">
        <v>131.01</v>
      </c>
    </row>
    <row r="5704" spans="1:5" x14ac:dyDescent="0.25">
      <c r="A5704">
        <v>40830161</v>
      </c>
      <c r="B5704" t="s">
        <v>6399</v>
      </c>
      <c r="C5704" t="s">
        <v>6302</v>
      </c>
      <c r="D5704"/>
      <c r="E5704">
        <v>223.3</v>
      </c>
    </row>
    <row r="5705" spans="1:5" x14ac:dyDescent="0.25">
      <c r="A5705">
        <v>40830162</v>
      </c>
      <c r="B5705" t="s">
        <v>6400</v>
      </c>
      <c r="C5705" t="s">
        <v>6302</v>
      </c>
      <c r="D5705"/>
      <c r="E5705">
        <v>321.33999999999997</v>
      </c>
    </row>
    <row r="5706" spans="1:5" x14ac:dyDescent="0.25">
      <c r="A5706">
        <v>40830163</v>
      </c>
      <c r="B5706" t="s">
        <v>6401</v>
      </c>
      <c r="C5706" t="s">
        <v>6302</v>
      </c>
      <c r="D5706"/>
      <c r="E5706">
        <v>489.35</v>
      </c>
    </row>
    <row r="5707" spans="1:5" x14ac:dyDescent="0.25">
      <c r="A5707">
        <v>40830164</v>
      </c>
      <c r="B5707" t="s">
        <v>6402</v>
      </c>
      <c r="C5707" t="s">
        <v>6302</v>
      </c>
      <c r="D5707"/>
      <c r="E5707">
        <v>612.49</v>
      </c>
    </row>
    <row r="5708" spans="1:5" x14ac:dyDescent="0.25">
      <c r="A5708">
        <v>40830165</v>
      </c>
      <c r="B5708" t="s">
        <v>7837</v>
      </c>
      <c r="C5708" t="s">
        <v>6302</v>
      </c>
      <c r="D5708"/>
      <c r="E5708">
        <v>60.42</v>
      </c>
    </row>
    <row r="5709" spans="1:5" x14ac:dyDescent="0.25">
      <c r="A5709">
        <v>40830166</v>
      </c>
      <c r="B5709" t="s">
        <v>6403</v>
      </c>
      <c r="C5709" t="s">
        <v>6302</v>
      </c>
      <c r="D5709"/>
      <c r="E5709">
        <v>130.36000000000001</v>
      </c>
    </row>
    <row r="5710" spans="1:5" x14ac:dyDescent="0.25">
      <c r="A5710">
        <v>40830167</v>
      </c>
      <c r="B5710" t="s">
        <v>6404</v>
      </c>
      <c r="C5710" t="s">
        <v>6302</v>
      </c>
      <c r="D5710"/>
      <c r="E5710">
        <v>217.97</v>
      </c>
    </row>
    <row r="5711" spans="1:5" x14ac:dyDescent="0.25">
      <c r="A5711">
        <v>40830168</v>
      </c>
      <c r="B5711" t="s">
        <v>6405</v>
      </c>
      <c r="C5711" t="s">
        <v>6302</v>
      </c>
      <c r="D5711"/>
      <c r="E5711">
        <v>320.82</v>
      </c>
    </row>
    <row r="5712" spans="1:5" x14ac:dyDescent="0.25">
      <c r="A5712">
        <v>40830169</v>
      </c>
      <c r="B5712" t="s">
        <v>6406</v>
      </c>
      <c r="C5712" t="s">
        <v>6302</v>
      </c>
      <c r="D5712"/>
      <c r="E5712">
        <v>431.23</v>
      </c>
    </row>
    <row r="5713" spans="1:5" x14ac:dyDescent="0.25">
      <c r="A5713">
        <v>40830170</v>
      </c>
      <c r="B5713" t="s">
        <v>6407</v>
      </c>
      <c r="C5713" t="s">
        <v>6302</v>
      </c>
      <c r="D5713"/>
      <c r="E5713">
        <v>129.19</v>
      </c>
    </row>
    <row r="5714" spans="1:5" x14ac:dyDescent="0.25">
      <c r="A5714">
        <v>40830171</v>
      </c>
      <c r="B5714" t="s">
        <v>6408</v>
      </c>
      <c r="C5714" t="s">
        <v>6302</v>
      </c>
      <c r="D5714"/>
      <c r="E5714">
        <v>134.32</v>
      </c>
    </row>
    <row r="5715" spans="1:5" x14ac:dyDescent="0.25">
      <c r="A5715">
        <v>40830172</v>
      </c>
      <c r="B5715" t="s">
        <v>6409</v>
      </c>
      <c r="C5715" t="s">
        <v>6302</v>
      </c>
      <c r="D5715"/>
      <c r="E5715">
        <v>156.27000000000001</v>
      </c>
    </row>
    <row r="5716" spans="1:5" x14ac:dyDescent="0.25">
      <c r="A5716">
        <v>40830173</v>
      </c>
      <c r="B5716" t="s">
        <v>6410</v>
      </c>
      <c r="C5716" t="s">
        <v>6302</v>
      </c>
      <c r="D5716"/>
      <c r="E5716">
        <v>187.47</v>
      </c>
    </row>
    <row r="5717" spans="1:5" x14ac:dyDescent="0.25">
      <c r="A5717">
        <v>40830174</v>
      </c>
      <c r="B5717" t="s">
        <v>6411</v>
      </c>
      <c r="C5717" t="s">
        <v>6302</v>
      </c>
      <c r="D5717"/>
      <c r="E5717">
        <v>224.98</v>
      </c>
    </row>
    <row r="5718" spans="1:5" x14ac:dyDescent="0.25">
      <c r="A5718">
        <v>40830175</v>
      </c>
      <c r="B5718" t="s">
        <v>6412</v>
      </c>
      <c r="C5718" t="s">
        <v>6302</v>
      </c>
      <c r="D5718"/>
      <c r="E5718">
        <v>323.95999999999998</v>
      </c>
    </row>
    <row r="5719" spans="1:5" x14ac:dyDescent="0.25">
      <c r="A5719">
        <v>40830176</v>
      </c>
      <c r="B5719" t="s">
        <v>6413</v>
      </c>
      <c r="C5719" t="s">
        <v>6302</v>
      </c>
      <c r="D5719"/>
      <c r="E5719">
        <v>98.87</v>
      </c>
    </row>
    <row r="5720" spans="1:5" x14ac:dyDescent="0.25">
      <c r="A5720">
        <v>40830177</v>
      </c>
      <c r="B5720" t="s">
        <v>6414</v>
      </c>
      <c r="C5720" t="s">
        <v>6302</v>
      </c>
      <c r="D5720"/>
      <c r="E5720">
        <v>106.56</v>
      </c>
    </row>
    <row r="5721" spans="1:5" x14ac:dyDescent="0.25">
      <c r="A5721">
        <v>40830178</v>
      </c>
      <c r="B5721" t="s">
        <v>6415</v>
      </c>
      <c r="C5721" t="s">
        <v>6302</v>
      </c>
      <c r="D5721"/>
      <c r="E5721">
        <v>124.97</v>
      </c>
    </row>
    <row r="5722" spans="1:5" x14ac:dyDescent="0.25">
      <c r="A5722">
        <v>40830179</v>
      </c>
      <c r="B5722" t="s">
        <v>6416</v>
      </c>
      <c r="C5722" t="s">
        <v>6302</v>
      </c>
      <c r="D5722"/>
      <c r="E5722">
        <v>156.27000000000001</v>
      </c>
    </row>
    <row r="5723" spans="1:5" x14ac:dyDescent="0.25">
      <c r="A5723">
        <v>40830180</v>
      </c>
      <c r="B5723" t="s">
        <v>6417</v>
      </c>
      <c r="C5723" t="s">
        <v>6302</v>
      </c>
      <c r="D5723"/>
      <c r="E5723">
        <v>187.47</v>
      </c>
    </row>
    <row r="5724" spans="1:5" x14ac:dyDescent="0.25">
      <c r="A5724">
        <v>40830181</v>
      </c>
      <c r="B5724" t="s">
        <v>6418</v>
      </c>
      <c r="C5724" t="s">
        <v>6302</v>
      </c>
      <c r="D5724"/>
      <c r="E5724">
        <v>269.95</v>
      </c>
    </row>
    <row r="5725" spans="1:5" x14ac:dyDescent="0.25">
      <c r="A5725">
        <v>40830182</v>
      </c>
      <c r="B5725" t="s">
        <v>6419</v>
      </c>
      <c r="C5725" t="s">
        <v>6302</v>
      </c>
      <c r="D5725"/>
      <c r="E5725">
        <v>103.88</v>
      </c>
    </row>
    <row r="5726" spans="1:5" x14ac:dyDescent="0.25">
      <c r="A5726">
        <v>40830183</v>
      </c>
      <c r="B5726" t="s">
        <v>6420</v>
      </c>
      <c r="C5726" t="s">
        <v>6302</v>
      </c>
      <c r="D5726"/>
      <c r="E5726">
        <v>103.88</v>
      </c>
    </row>
    <row r="5727" spans="1:5" x14ac:dyDescent="0.25">
      <c r="A5727">
        <v>40830184</v>
      </c>
      <c r="B5727" t="s">
        <v>6421</v>
      </c>
      <c r="C5727" t="s">
        <v>6302</v>
      </c>
      <c r="D5727"/>
      <c r="E5727">
        <v>142.38999999999999</v>
      </c>
    </row>
    <row r="5728" spans="1:5" x14ac:dyDescent="0.25">
      <c r="A5728">
        <v>40830471</v>
      </c>
      <c r="B5728" t="s">
        <v>6422</v>
      </c>
      <c r="C5728" t="s">
        <v>6302</v>
      </c>
      <c r="D5728"/>
      <c r="E5728">
        <v>29</v>
      </c>
    </row>
    <row r="5729" spans="1:5" x14ac:dyDescent="0.25">
      <c r="A5729">
        <v>40830472</v>
      </c>
      <c r="B5729" t="s">
        <v>6423</v>
      </c>
      <c r="C5729" t="s">
        <v>6302</v>
      </c>
      <c r="D5729"/>
      <c r="E5729">
        <v>26</v>
      </c>
    </row>
    <row r="5730" spans="1:5" x14ac:dyDescent="0.25">
      <c r="A5730">
        <v>40830686</v>
      </c>
      <c r="B5730" t="s">
        <v>7838</v>
      </c>
      <c r="C5730" t="s">
        <v>6302</v>
      </c>
      <c r="D5730"/>
      <c r="E5730">
        <v>520</v>
      </c>
    </row>
    <row r="5731" spans="1:5" x14ac:dyDescent="0.25">
      <c r="A5731">
        <v>40830687</v>
      </c>
      <c r="B5731" t="s">
        <v>6424</v>
      </c>
      <c r="C5731" t="s">
        <v>6302</v>
      </c>
      <c r="D5731"/>
      <c r="E5731">
        <v>177</v>
      </c>
    </row>
    <row r="5732" spans="1:5" x14ac:dyDescent="0.25">
      <c r="A5732">
        <v>40830690</v>
      </c>
      <c r="B5732" t="s">
        <v>6425</v>
      </c>
      <c r="C5732" t="s">
        <v>6302</v>
      </c>
      <c r="D5732"/>
      <c r="E5732">
        <v>482</v>
      </c>
    </row>
    <row r="5733" spans="1:5" x14ac:dyDescent="0.25">
      <c r="A5733">
        <v>40830691</v>
      </c>
      <c r="B5733" t="s">
        <v>6426</v>
      </c>
      <c r="C5733" t="s">
        <v>6302</v>
      </c>
      <c r="D5733"/>
      <c r="E5733">
        <v>482</v>
      </c>
    </row>
    <row r="5734" spans="1:5" x14ac:dyDescent="0.25">
      <c r="A5734">
        <v>40830692</v>
      </c>
      <c r="B5734" t="s">
        <v>6427</v>
      </c>
      <c r="C5734" t="s">
        <v>6302</v>
      </c>
      <c r="D5734"/>
      <c r="E5734">
        <v>293</v>
      </c>
    </row>
    <row r="5735" spans="1:5" x14ac:dyDescent="0.25">
      <c r="A5735">
        <v>40830693</v>
      </c>
      <c r="B5735" t="s">
        <v>6428</v>
      </c>
      <c r="C5735" t="s">
        <v>6302</v>
      </c>
      <c r="D5735"/>
      <c r="E5735">
        <v>293</v>
      </c>
    </row>
    <row r="5736" spans="1:5" x14ac:dyDescent="0.25">
      <c r="A5736">
        <v>40830694</v>
      </c>
      <c r="B5736" t="s">
        <v>6429</v>
      </c>
      <c r="C5736" t="s">
        <v>6302</v>
      </c>
      <c r="D5736"/>
      <c r="E5736">
        <v>293</v>
      </c>
    </row>
    <row r="5737" spans="1:5" x14ac:dyDescent="0.25">
      <c r="A5737">
        <v>40830695</v>
      </c>
      <c r="B5737" t="s">
        <v>6430</v>
      </c>
      <c r="C5737" t="s">
        <v>6302</v>
      </c>
      <c r="D5737"/>
      <c r="E5737">
        <v>559</v>
      </c>
    </row>
    <row r="5738" spans="1:5" x14ac:dyDescent="0.25">
      <c r="A5738">
        <v>40830696</v>
      </c>
      <c r="B5738" t="s">
        <v>6431</v>
      </c>
      <c r="C5738" t="s">
        <v>6302</v>
      </c>
      <c r="D5738"/>
      <c r="E5738">
        <v>559</v>
      </c>
    </row>
    <row r="5739" spans="1:5" x14ac:dyDescent="0.25">
      <c r="A5739">
        <v>40835000</v>
      </c>
      <c r="B5739" t="s">
        <v>6432</v>
      </c>
      <c r="C5739" t="s">
        <v>6302</v>
      </c>
      <c r="D5739"/>
      <c r="E5739">
        <v>35</v>
      </c>
    </row>
    <row r="5740" spans="1:5" x14ac:dyDescent="0.25">
      <c r="A5740">
        <v>40835001</v>
      </c>
      <c r="B5740" t="s">
        <v>6433</v>
      </c>
      <c r="C5740" t="s">
        <v>6302</v>
      </c>
      <c r="D5740"/>
      <c r="E5740">
        <v>160</v>
      </c>
    </row>
    <row r="5741" spans="1:5" x14ac:dyDescent="0.25">
      <c r="A5741">
        <v>40835002</v>
      </c>
      <c r="B5741" t="s">
        <v>6434</v>
      </c>
      <c r="C5741" t="s">
        <v>6302</v>
      </c>
      <c r="D5741"/>
      <c r="E5741">
        <v>160</v>
      </c>
    </row>
    <row r="5742" spans="1:5" x14ac:dyDescent="0.25">
      <c r="A5742">
        <v>40835003</v>
      </c>
      <c r="B5742" t="s">
        <v>6435</v>
      </c>
      <c r="C5742" t="s">
        <v>6302</v>
      </c>
      <c r="D5742"/>
      <c r="E5742">
        <v>160</v>
      </c>
    </row>
    <row r="5743" spans="1:5" x14ac:dyDescent="0.25">
      <c r="A5743">
        <v>40835004</v>
      </c>
      <c r="B5743" t="s">
        <v>6436</v>
      </c>
      <c r="C5743" t="s">
        <v>6302</v>
      </c>
      <c r="D5743"/>
      <c r="E5743">
        <v>160</v>
      </c>
    </row>
    <row r="5744" spans="1:5" x14ac:dyDescent="0.25">
      <c r="A5744">
        <v>40835005</v>
      </c>
      <c r="B5744" t="s">
        <v>6437</v>
      </c>
      <c r="C5744" t="s">
        <v>6302</v>
      </c>
      <c r="D5744"/>
      <c r="E5744">
        <v>160</v>
      </c>
    </row>
    <row r="5745" spans="1:5" x14ac:dyDescent="0.25">
      <c r="A5745">
        <v>40835006</v>
      </c>
      <c r="B5745" t="s">
        <v>6438</v>
      </c>
      <c r="C5745" t="s">
        <v>6302</v>
      </c>
      <c r="D5745"/>
      <c r="E5745">
        <v>160</v>
      </c>
    </row>
    <row r="5746" spans="1:5" x14ac:dyDescent="0.25">
      <c r="A5746">
        <v>40835007</v>
      </c>
      <c r="B5746" t="s">
        <v>6439</v>
      </c>
      <c r="C5746" t="s">
        <v>6302</v>
      </c>
      <c r="D5746"/>
      <c r="E5746">
        <v>160</v>
      </c>
    </row>
    <row r="5747" spans="1:5" x14ac:dyDescent="0.25">
      <c r="A5747">
        <v>40835008</v>
      </c>
      <c r="B5747" t="s">
        <v>6440</v>
      </c>
      <c r="C5747" t="s">
        <v>6302</v>
      </c>
      <c r="D5747"/>
      <c r="E5747">
        <v>160</v>
      </c>
    </row>
    <row r="5748" spans="1:5" x14ac:dyDescent="0.25">
      <c r="A5748">
        <v>40835009</v>
      </c>
      <c r="B5748" t="s">
        <v>6441</v>
      </c>
      <c r="C5748" t="s">
        <v>6302</v>
      </c>
      <c r="D5748"/>
      <c r="E5748">
        <v>160</v>
      </c>
    </row>
    <row r="5749" spans="1:5" x14ac:dyDescent="0.25">
      <c r="A5749">
        <v>40835010</v>
      </c>
      <c r="B5749" t="s">
        <v>6442</v>
      </c>
      <c r="C5749" t="s">
        <v>6302</v>
      </c>
      <c r="D5749"/>
      <c r="E5749">
        <v>47.68</v>
      </c>
    </row>
    <row r="5750" spans="1:5" x14ac:dyDescent="0.25">
      <c r="A5750">
        <v>40835011</v>
      </c>
      <c r="B5750" t="s">
        <v>6443</v>
      </c>
      <c r="C5750" t="s">
        <v>6302</v>
      </c>
      <c r="D5750"/>
      <c r="E5750">
        <v>79.48</v>
      </c>
    </row>
    <row r="5751" spans="1:5" x14ac:dyDescent="0.25">
      <c r="A5751">
        <v>40835012</v>
      </c>
      <c r="B5751" t="s">
        <v>6444</v>
      </c>
      <c r="C5751" t="s">
        <v>6302</v>
      </c>
      <c r="D5751"/>
      <c r="E5751">
        <v>112.28</v>
      </c>
    </row>
    <row r="5752" spans="1:5" x14ac:dyDescent="0.25">
      <c r="A5752">
        <v>40835013</v>
      </c>
      <c r="B5752" t="s">
        <v>6445</v>
      </c>
      <c r="C5752" t="s">
        <v>6302</v>
      </c>
      <c r="D5752"/>
      <c r="E5752">
        <v>31.8</v>
      </c>
    </row>
    <row r="5753" spans="1:5" x14ac:dyDescent="0.25">
      <c r="A5753">
        <v>40835014</v>
      </c>
      <c r="B5753" t="s">
        <v>6447</v>
      </c>
      <c r="C5753" t="s">
        <v>6302</v>
      </c>
      <c r="D5753"/>
      <c r="E5753">
        <v>9.5299999999999994</v>
      </c>
    </row>
    <row r="5754" spans="1:5" x14ac:dyDescent="0.25">
      <c r="A5754">
        <v>40835015</v>
      </c>
      <c r="B5754" t="s">
        <v>6449</v>
      </c>
      <c r="C5754" t="s">
        <v>6302</v>
      </c>
      <c r="D5754"/>
      <c r="E5754">
        <v>473.1</v>
      </c>
    </row>
    <row r="5755" spans="1:5" x14ac:dyDescent="0.25">
      <c r="A5755">
        <v>40835016</v>
      </c>
      <c r="B5755" t="s">
        <v>6450</v>
      </c>
      <c r="C5755" t="s">
        <v>6302</v>
      </c>
      <c r="D5755"/>
      <c r="E5755">
        <v>12316.76</v>
      </c>
    </row>
    <row r="5756" spans="1:5" x14ac:dyDescent="0.25">
      <c r="A5756">
        <v>40835017</v>
      </c>
      <c r="B5756" t="s">
        <v>6451</v>
      </c>
      <c r="C5756" t="s">
        <v>6302</v>
      </c>
      <c r="D5756"/>
      <c r="E5756">
        <v>332.37</v>
      </c>
    </row>
    <row r="5757" spans="1:5" x14ac:dyDescent="0.25">
      <c r="A5757">
        <v>40835018</v>
      </c>
      <c r="B5757" t="s">
        <v>6452</v>
      </c>
      <c r="C5757" t="s">
        <v>6302</v>
      </c>
      <c r="D5757"/>
      <c r="E5757">
        <v>479.43</v>
      </c>
    </row>
    <row r="5758" spans="1:5" x14ac:dyDescent="0.25">
      <c r="A5758">
        <v>40835019</v>
      </c>
      <c r="B5758" t="s">
        <v>6453</v>
      </c>
      <c r="C5758" t="s">
        <v>6302</v>
      </c>
      <c r="D5758"/>
      <c r="E5758">
        <v>768.13</v>
      </c>
    </row>
    <row r="5759" spans="1:5" x14ac:dyDescent="0.25">
      <c r="A5759">
        <v>40835020</v>
      </c>
      <c r="B5759" t="s">
        <v>6454</v>
      </c>
      <c r="C5759" t="s">
        <v>6302</v>
      </c>
      <c r="D5759"/>
      <c r="E5759">
        <v>5069.18</v>
      </c>
    </row>
    <row r="5760" spans="1:5" x14ac:dyDescent="0.25">
      <c r="A5760">
        <v>40835021</v>
      </c>
      <c r="B5760" t="s">
        <v>6455</v>
      </c>
      <c r="C5760" t="s">
        <v>6302</v>
      </c>
      <c r="D5760"/>
      <c r="E5760">
        <v>138.63</v>
      </c>
    </row>
    <row r="5761" spans="1:5" x14ac:dyDescent="0.25">
      <c r="A5761">
        <v>40835022</v>
      </c>
      <c r="B5761" t="s">
        <v>6456</v>
      </c>
      <c r="C5761" t="s">
        <v>6302</v>
      </c>
      <c r="D5761"/>
      <c r="E5761">
        <v>844.28</v>
      </c>
    </row>
    <row r="5762" spans="1:5" x14ac:dyDescent="0.25">
      <c r="A5762">
        <v>40835023</v>
      </c>
      <c r="B5762" t="s">
        <v>6457</v>
      </c>
      <c r="C5762" t="s">
        <v>6302</v>
      </c>
      <c r="D5762"/>
      <c r="E5762">
        <v>473.1</v>
      </c>
    </row>
    <row r="5763" spans="1:5" x14ac:dyDescent="0.25">
      <c r="A5763">
        <v>40835024</v>
      </c>
      <c r="B5763" t="s">
        <v>6458</v>
      </c>
      <c r="C5763" t="s">
        <v>6302</v>
      </c>
      <c r="D5763"/>
      <c r="E5763">
        <v>844.28</v>
      </c>
    </row>
    <row r="5764" spans="1:5" x14ac:dyDescent="0.25">
      <c r="A5764">
        <v>40835025</v>
      </c>
      <c r="B5764" t="s">
        <v>6459</v>
      </c>
      <c r="C5764" t="s">
        <v>6302</v>
      </c>
      <c r="D5764"/>
      <c r="E5764">
        <v>844.28</v>
      </c>
    </row>
    <row r="5765" spans="1:5" x14ac:dyDescent="0.25">
      <c r="A5765">
        <v>40835026</v>
      </c>
      <c r="B5765" t="s">
        <v>6460</v>
      </c>
      <c r="C5765" t="s">
        <v>6302</v>
      </c>
      <c r="D5765"/>
      <c r="E5765">
        <v>844.28</v>
      </c>
    </row>
    <row r="5766" spans="1:5" x14ac:dyDescent="0.25">
      <c r="A5766">
        <v>40835027</v>
      </c>
      <c r="B5766" t="s">
        <v>6461</v>
      </c>
      <c r="C5766" t="s">
        <v>6302</v>
      </c>
      <c r="D5766"/>
      <c r="E5766">
        <v>473.1</v>
      </c>
    </row>
    <row r="5767" spans="1:5" x14ac:dyDescent="0.25">
      <c r="A5767">
        <v>40835028</v>
      </c>
      <c r="B5767" t="s">
        <v>6462</v>
      </c>
      <c r="C5767" t="s">
        <v>6302</v>
      </c>
      <c r="D5767"/>
      <c r="E5767">
        <v>2617.5</v>
      </c>
    </row>
    <row r="5768" spans="1:5" x14ac:dyDescent="0.25">
      <c r="A5768">
        <v>40835029</v>
      </c>
      <c r="B5768" t="s">
        <v>6463</v>
      </c>
      <c r="C5768" t="s">
        <v>6302</v>
      </c>
      <c r="D5768"/>
      <c r="E5768">
        <v>1385.98</v>
      </c>
    </row>
    <row r="5769" spans="1:5" x14ac:dyDescent="0.25">
      <c r="A5769">
        <v>40835035</v>
      </c>
      <c r="B5769" t="s">
        <v>6464</v>
      </c>
      <c r="C5769" t="s">
        <v>6302</v>
      </c>
      <c r="D5769"/>
      <c r="E5769">
        <v>269.95</v>
      </c>
    </row>
    <row r="5770" spans="1:5" x14ac:dyDescent="0.25">
      <c r="A5770">
        <v>40835036</v>
      </c>
      <c r="B5770" t="s">
        <v>7839</v>
      </c>
      <c r="C5770" t="s">
        <v>6302</v>
      </c>
      <c r="D5770"/>
      <c r="E5770">
        <v>224.98</v>
      </c>
    </row>
    <row r="5771" spans="1:5" x14ac:dyDescent="0.25">
      <c r="A5771">
        <v>40835037</v>
      </c>
      <c r="B5771" t="s">
        <v>6466</v>
      </c>
      <c r="C5771" t="s">
        <v>6302</v>
      </c>
      <c r="D5771"/>
      <c r="E5771">
        <v>343.65</v>
      </c>
    </row>
    <row r="5772" spans="1:5" x14ac:dyDescent="0.25">
      <c r="A5772">
        <v>40835038</v>
      </c>
      <c r="B5772" t="s">
        <v>6468</v>
      </c>
      <c r="C5772" t="s">
        <v>6302</v>
      </c>
      <c r="D5772"/>
      <c r="E5772">
        <v>513</v>
      </c>
    </row>
    <row r="5773" spans="1:5" x14ac:dyDescent="0.25">
      <c r="A5773">
        <v>40835039</v>
      </c>
      <c r="B5773" t="s">
        <v>6470</v>
      </c>
      <c r="C5773" t="s">
        <v>6302</v>
      </c>
      <c r="D5773"/>
      <c r="E5773">
        <v>347.7</v>
      </c>
    </row>
    <row r="5774" spans="1:5" x14ac:dyDescent="0.25">
      <c r="A5774">
        <v>41935000</v>
      </c>
      <c r="B5774" t="s">
        <v>6482</v>
      </c>
      <c r="C5774" t="s">
        <v>6483</v>
      </c>
      <c r="D5774"/>
      <c r="E5774">
        <v>35</v>
      </c>
    </row>
    <row r="5775" spans="1:5" x14ac:dyDescent="0.25">
      <c r="A5775">
        <v>47704001</v>
      </c>
      <c r="B5775" t="s">
        <v>6484</v>
      </c>
      <c r="C5775" t="s">
        <v>6485</v>
      </c>
      <c r="D5775"/>
      <c r="E5775">
        <v>481.95</v>
      </c>
    </row>
    <row r="5776" spans="1:5" x14ac:dyDescent="0.25">
      <c r="A5776">
        <v>47704004</v>
      </c>
      <c r="B5776" t="s">
        <v>6486</v>
      </c>
      <c r="C5776" t="s">
        <v>6485</v>
      </c>
      <c r="D5776"/>
      <c r="E5776">
        <v>304.5</v>
      </c>
    </row>
    <row r="5777" spans="1:5" x14ac:dyDescent="0.25">
      <c r="A5777">
        <v>47800020</v>
      </c>
      <c r="B5777" t="s">
        <v>6487</v>
      </c>
      <c r="C5777" t="s">
        <v>6485</v>
      </c>
      <c r="D5777"/>
      <c r="E5777">
        <v>245.7</v>
      </c>
    </row>
    <row r="5778" spans="1:5" x14ac:dyDescent="0.25">
      <c r="A5778">
        <v>47800021</v>
      </c>
      <c r="B5778" t="s">
        <v>6488</v>
      </c>
      <c r="C5778" t="s">
        <v>6485</v>
      </c>
      <c r="D5778"/>
      <c r="E5778">
        <v>492.45</v>
      </c>
    </row>
    <row r="5779" spans="1:5" x14ac:dyDescent="0.25">
      <c r="A5779">
        <v>47800022</v>
      </c>
      <c r="B5779" t="s">
        <v>6489</v>
      </c>
      <c r="C5779" t="s">
        <v>6485</v>
      </c>
      <c r="D5779"/>
      <c r="E5779">
        <v>738.15</v>
      </c>
    </row>
    <row r="5780" spans="1:5" x14ac:dyDescent="0.25">
      <c r="A5780">
        <v>47800023</v>
      </c>
      <c r="B5780" t="s">
        <v>6490</v>
      </c>
      <c r="C5780" t="s">
        <v>6485</v>
      </c>
      <c r="D5780"/>
      <c r="E5780">
        <v>984.9</v>
      </c>
    </row>
    <row r="5781" spans="1:5" x14ac:dyDescent="0.25">
      <c r="A5781">
        <v>47800025</v>
      </c>
      <c r="B5781" t="s">
        <v>6491</v>
      </c>
      <c r="C5781" t="s">
        <v>6485</v>
      </c>
      <c r="D5781"/>
      <c r="E5781">
        <v>276.14999999999998</v>
      </c>
    </row>
    <row r="5782" spans="1:5" x14ac:dyDescent="0.25">
      <c r="A5782">
        <v>47800026</v>
      </c>
      <c r="B5782" t="s">
        <v>6492</v>
      </c>
      <c r="C5782" t="s">
        <v>6485</v>
      </c>
      <c r="D5782"/>
      <c r="E5782">
        <v>552.29999999999995</v>
      </c>
    </row>
    <row r="5783" spans="1:5" x14ac:dyDescent="0.25">
      <c r="A5783">
        <v>47800027</v>
      </c>
      <c r="B5783" t="s">
        <v>6493</v>
      </c>
      <c r="C5783" t="s">
        <v>6485</v>
      </c>
      <c r="D5783"/>
      <c r="E5783">
        <v>828.45</v>
      </c>
    </row>
    <row r="5784" spans="1:5" x14ac:dyDescent="0.25">
      <c r="A5784">
        <v>47800028</v>
      </c>
      <c r="B5784" t="s">
        <v>6494</v>
      </c>
      <c r="C5784" t="s">
        <v>6485</v>
      </c>
      <c r="D5784"/>
      <c r="E5784">
        <v>1103.55</v>
      </c>
    </row>
    <row r="5785" spans="1:5" x14ac:dyDescent="0.25">
      <c r="A5785">
        <v>47800035</v>
      </c>
      <c r="B5785" t="s">
        <v>6495</v>
      </c>
      <c r="C5785" t="s">
        <v>6485</v>
      </c>
      <c r="D5785"/>
      <c r="E5785">
        <v>895.65</v>
      </c>
    </row>
    <row r="5786" spans="1:5" x14ac:dyDescent="0.25">
      <c r="A5786">
        <v>47800036</v>
      </c>
      <c r="B5786" t="s">
        <v>6496</v>
      </c>
      <c r="C5786" t="s">
        <v>6485</v>
      </c>
      <c r="D5786"/>
      <c r="E5786">
        <v>1193.8499999999999</v>
      </c>
    </row>
    <row r="5787" spans="1:5" x14ac:dyDescent="0.25">
      <c r="A5787">
        <v>47800037</v>
      </c>
      <c r="B5787" t="s">
        <v>6497</v>
      </c>
      <c r="C5787" t="s">
        <v>6485</v>
      </c>
      <c r="D5787"/>
      <c r="E5787">
        <v>1492.05</v>
      </c>
    </row>
    <row r="5788" spans="1:5" x14ac:dyDescent="0.25">
      <c r="A5788">
        <v>47800040</v>
      </c>
      <c r="B5788" t="s">
        <v>6498</v>
      </c>
      <c r="C5788" t="s">
        <v>6485</v>
      </c>
      <c r="D5788"/>
      <c r="E5788">
        <v>932.4</v>
      </c>
    </row>
    <row r="5789" spans="1:5" x14ac:dyDescent="0.25">
      <c r="A5789">
        <v>47800041</v>
      </c>
      <c r="B5789" t="s">
        <v>6499</v>
      </c>
      <c r="C5789" t="s">
        <v>6485</v>
      </c>
      <c r="D5789"/>
      <c r="E5789">
        <v>274.05</v>
      </c>
    </row>
    <row r="5790" spans="1:5" x14ac:dyDescent="0.25">
      <c r="A5790">
        <v>47800042</v>
      </c>
      <c r="B5790" t="s">
        <v>6500</v>
      </c>
      <c r="C5790" t="s">
        <v>6485</v>
      </c>
      <c r="D5790"/>
      <c r="E5790">
        <v>609</v>
      </c>
    </row>
    <row r="5791" spans="1:5" x14ac:dyDescent="0.25">
      <c r="A5791">
        <v>47800045</v>
      </c>
      <c r="B5791" t="s">
        <v>6501</v>
      </c>
      <c r="C5791" t="s">
        <v>6485</v>
      </c>
      <c r="D5791"/>
      <c r="E5791">
        <v>821.1</v>
      </c>
    </row>
    <row r="5792" spans="1:5" x14ac:dyDescent="0.25">
      <c r="A5792">
        <v>47800046</v>
      </c>
      <c r="B5792" t="s">
        <v>6503</v>
      </c>
      <c r="C5792" t="s">
        <v>6485</v>
      </c>
      <c r="D5792"/>
      <c r="E5792">
        <v>897.75</v>
      </c>
    </row>
    <row r="5793" spans="1:5" x14ac:dyDescent="0.25">
      <c r="A5793">
        <v>47800047</v>
      </c>
      <c r="B5793" t="s">
        <v>6505</v>
      </c>
      <c r="C5793" t="s">
        <v>6485</v>
      </c>
      <c r="D5793"/>
      <c r="E5793">
        <v>897.75</v>
      </c>
    </row>
    <row r="5794" spans="1:5" x14ac:dyDescent="0.25">
      <c r="A5794">
        <v>47800048</v>
      </c>
      <c r="B5794" t="s">
        <v>6507</v>
      </c>
      <c r="C5794" t="s">
        <v>6485</v>
      </c>
      <c r="D5794"/>
      <c r="E5794">
        <v>481.95</v>
      </c>
    </row>
    <row r="5795" spans="1:5" x14ac:dyDescent="0.25">
      <c r="A5795">
        <v>47800049</v>
      </c>
      <c r="B5795" t="s">
        <v>6509</v>
      </c>
      <c r="C5795" t="s">
        <v>6485</v>
      </c>
      <c r="D5795"/>
      <c r="E5795">
        <v>481.95</v>
      </c>
    </row>
    <row r="5796" spans="1:5" x14ac:dyDescent="0.25">
      <c r="A5796">
        <v>47800050</v>
      </c>
      <c r="B5796" t="s">
        <v>6511</v>
      </c>
      <c r="C5796" t="s">
        <v>6485</v>
      </c>
      <c r="D5796"/>
      <c r="E5796">
        <v>609</v>
      </c>
    </row>
    <row r="5797" spans="1:5" x14ac:dyDescent="0.25">
      <c r="A5797">
        <v>47800055</v>
      </c>
      <c r="B5797" t="s">
        <v>6513</v>
      </c>
      <c r="C5797" t="s">
        <v>6485</v>
      </c>
      <c r="D5797"/>
      <c r="E5797">
        <v>478.2</v>
      </c>
    </row>
    <row r="5798" spans="1:5" x14ac:dyDescent="0.25">
      <c r="A5798">
        <v>47800056</v>
      </c>
      <c r="B5798" t="s">
        <v>6514</v>
      </c>
      <c r="C5798" t="s">
        <v>6485</v>
      </c>
      <c r="D5798"/>
      <c r="E5798">
        <v>387.76</v>
      </c>
    </row>
    <row r="5799" spans="1:5" x14ac:dyDescent="0.25">
      <c r="A5799">
        <v>47800057</v>
      </c>
      <c r="B5799" t="s">
        <v>6515</v>
      </c>
      <c r="C5799" t="s">
        <v>6485</v>
      </c>
      <c r="D5799"/>
      <c r="E5799">
        <v>805.92</v>
      </c>
    </row>
    <row r="5800" spans="1:5" x14ac:dyDescent="0.25">
      <c r="A5800">
        <v>47800058</v>
      </c>
      <c r="B5800" t="s">
        <v>6516</v>
      </c>
      <c r="C5800" t="s">
        <v>6485</v>
      </c>
      <c r="D5800"/>
      <c r="E5800">
        <v>401.4</v>
      </c>
    </row>
    <row r="5801" spans="1:5" x14ac:dyDescent="0.25">
      <c r="A5801">
        <v>47800075</v>
      </c>
      <c r="B5801" t="s">
        <v>6517</v>
      </c>
      <c r="C5801" t="s">
        <v>6485</v>
      </c>
      <c r="D5801"/>
      <c r="E5801">
        <v>0.01</v>
      </c>
    </row>
    <row r="5802" spans="1:5" x14ac:dyDescent="0.25">
      <c r="A5802">
        <v>47800076</v>
      </c>
      <c r="B5802" t="s">
        <v>6518</v>
      </c>
      <c r="C5802" t="s">
        <v>6485</v>
      </c>
      <c r="D5802"/>
      <c r="E5802">
        <v>0.01</v>
      </c>
    </row>
    <row r="5803" spans="1:5" x14ac:dyDescent="0.25">
      <c r="A5803">
        <v>47800077</v>
      </c>
      <c r="B5803" t="s">
        <v>6519</v>
      </c>
      <c r="C5803" t="s">
        <v>6485</v>
      </c>
      <c r="D5803"/>
      <c r="E5803">
        <v>0.01</v>
      </c>
    </row>
    <row r="5804" spans="1:5" x14ac:dyDescent="0.25">
      <c r="A5804">
        <v>47800078</v>
      </c>
      <c r="B5804" t="s">
        <v>6520</v>
      </c>
      <c r="C5804" t="s">
        <v>6485</v>
      </c>
      <c r="D5804"/>
      <c r="E5804">
        <v>0.01</v>
      </c>
    </row>
    <row r="5805" spans="1:5" x14ac:dyDescent="0.25">
      <c r="A5805">
        <v>47800079</v>
      </c>
      <c r="B5805" t="s">
        <v>6521</v>
      </c>
      <c r="C5805" t="s">
        <v>6485</v>
      </c>
      <c r="D5805"/>
      <c r="E5805">
        <v>0.01</v>
      </c>
    </row>
    <row r="5806" spans="1:5" x14ac:dyDescent="0.25">
      <c r="A5806">
        <v>47800080</v>
      </c>
      <c r="B5806" t="s">
        <v>6522</v>
      </c>
      <c r="C5806" t="s">
        <v>6485</v>
      </c>
      <c r="D5806"/>
      <c r="E5806">
        <v>0.01</v>
      </c>
    </row>
    <row r="5807" spans="1:5" x14ac:dyDescent="0.25">
      <c r="A5807">
        <v>47800081</v>
      </c>
      <c r="B5807" t="s">
        <v>6523</v>
      </c>
      <c r="C5807" t="s">
        <v>6485</v>
      </c>
      <c r="D5807"/>
      <c r="E5807">
        <v>0.01</v>
      </c>
    </row>
    <row r="5808" spans="1:5" x14ac:dyDescent="0.25">
      <c r="A5808">
        <v>47800082</v>
      </c>
      <c r="B5808" t="s">
        <v>6524</v>
      </c>
      <c r="C5808" t="s">
        <v>6485</v>
      </c>
      <c r="D5808"/>
      <c r="E5808">
        <v>0.01</v>
      </c>
    </row>
    <row r="5809" spans="1:5" x14ac:dyDescent="0.25">
      <c r="A5809">
        <v>47800083</v>
      </c>
      <c r="B5809" t="s">
        <v>6525</v>
      </c>
      <c r="C5809" t="s">
        <v>6485</v>
      </c>
      <c r="D5809"/>
      <c r="E5809">
        <v>0.01</v>
      </c>
    </row>
    <row r="5810" spans="1:5" x14ac:dyDescent="0.25">
      <c r="A5810">
        <v>47800084</v>
      </c>
      <c r="B5810" t="s">
        <v>6526</v>
      </c>
      <c r="C5810" t="s">
        <v>6485</v>
      </c>
      <c r="D5810"/>
      <c r="E5810">
        <v>0.01</v>
      </c>
    </row>
    <row r="5811" spans="1:5" x14ac:dyDescent="0.25">
      <c r="A5811">
        <v>47800085</v>
      </c>
      <c r="B5811" t="s">
        <v>6527</v>
      </c>
      <c r="C5811" t="s">
        <v>6485</v>
      </c>
      <c r="D5811"/>
      <c r="E5811">
        <v>0.01</v>
      </c>
    </row>
    <row r="5812" spans="1:5" x14ac:dyDescent="0.25">
      <c r="A5812">
        <v>47800086</v>
      </c>
      <c r="B5812" t="s">
        <v>6528</v>
      </c>
      <c r="C5812" t="s">
        <v>6485</v>
      </c>
      <c r="D5812"/>
      <c r="E5812">
        <v>0.01</v>
      </c>
    </row>
    <row r="5813" spans="1:5" x14ac:dyDescent="0.25">
      <c r="A5813">
        <v>47800087</v>
      </c>
      <c r="B5813" t="s">
        <v>6529</v>
      </c>
      <c r="C5813" t="s">
        <v>6485</v>
      </c>
      <c r="D5813"/>
      <c r="E5813">
        <v>0.01</v>
      </c>
    </row>
    <row r="5814" spans="1:5" x14ac:dyDescent="0.25">
      <c r="A5814">
        <v>47800088</v>
      </c>
      <c r="B5814" t="s">
        <v>6530</v>
      </c>
      <c r="C5814" t="s">
        <v>6485</v>
      </c>
      <c r="D5814"/>
      <c r="E5814">
        <v>0.01</v>
      </c>
    </row>
    <row r="5815" spans="1:5" x14ac:dyDescent="0.25">
      <c r="A5815">
        <v>47800089</v>
      </c>
      <c r="B5815" t="s">
        <v>6531</v>
      </c>
      <c r="C5815" t="s">
        <v>6485</v>
      </c>
      <c r="D5815"/>
      <c r="E5815">
        <v>0.01</v>
      </c>
    </row>
    <row r="5816" spans="1:5" x14ac:dyDescent="0.25">
      <c r="A5816">
        <v>47800090</v>
      </c>
      <c r="B5816" t="s">
        <v>6532</v>
      </c>
      <c r="C5816" t="s">
        <v>6485</v>
      </c>
      <c r="D5816"/>
      <c r="E5816">
        <v>0.01</v>
      </c>
    </row>
    <row r="5817" spans="1:5" x14ac:dyDescent="0.25">
      <c r="A5817">
        <v>47800091</v>
      </c>
      <c r="B5817" t="s">
        <v>6533</v>
      </c>
      <c r="C5817" t="s">
        <v>6485</v>
      </c>
      <c r="D5817"/>
      <c r="E5817">
        <v>0.01</v>
      </c>
    </row>
    <row r="5818" spans="1:5" x14ac:dyDescent="0.25">
      <c r="A5818">
        <v>47800092</v>
      </c>
      <c r="B5818" t="s">
        <v>6534</v>
      </c>
      <c r="C5818" t="s">
        <v>6485</v>
      </c>
      <c r="D5818"/>
      <c r="E5818">
        <v>0.01</v>
      </c>
    </row>
    <row r="5819" spans="1:5" x14ac:dyDescent="0.25">
      <c r="A5819">
        <v>47800093</v>
      </c>
      <c r="B5819" t="s">
        <v>6535</v>
      </c>
      <c r="C5819" t="s">
        <v>6485</v>
      </c>
      <c r="D5819"/>
      <c r="E5819">
        <v>0.01</v>
      </c>
    </row>
    <row r="5820" spans="1:5" x14ac:dyDescent="0.25">
      <c r="A5820">
        <v>47800094</v>
      </c>
      <c r="B5820" t="s">
        <v>6536</v>
      </c>
      <c r="C5820" t="s">
        <v>6485</v>
      </c>
      <c r="D5820"/>
      <c r="E5820">
        <v>0.01</v>
      </c>
    </row>
    <row r="5821" spans="1:5" x14ac:dyDescent="0.25">
      <c r="A5821">
        <v>47800095</v>
      </c>
      <c r="B5821" t="s">
        <v>6537</v>
      </c>
      <c r="C5821" t="s">
        <v>6485</v>
      </c>
      <c r="D5821"/>
      <c r="E5821">
        <v>0.01</v>
      </c>
    </row>
    <row r="5822" spans="1:5" x14ac:dyDescent="0.25">
      <c r="A5822">
        <v>47800096</v>
      </c>
      <c r="B5822" t="s">
        <v>6538</v>
      </c>
      <c r="C5822" t="s">
        <v>6485</v>
      </c>
      <c r="D5822"/>
      <c r="E5822">
        <v>0.01</v>
      </c>
    </row>
    <row r="5823" spans="1:5" x14ac:dyDescent="0.25">
      <c r="A5823">
        <v>47800097</v>
      </c>
      <c r="B5823" t="s">
        <v>6539</v>
      </c>
      <c r="C5823" t="s">
        <v>6485</v>
      </c>
      <c r="D5823"/>
      <c r="E5823">
        <v>0.01</v>
      </c>
    </row>
    <row r="5824" spans="1:5" x14ac:dyDescent="0.25">
      <c r="A5824">
        <v>47800098</v>
      </c>
      <c r="B5824" t="s">
        <v>6540</v>
      </c>
      <c r="C5824" t="s">
        <v>6485</v>
      </c>
      <c r="D5824"/>
      <c r="E5824">
        <v>0.01</v>
      </c>
    </row>
    <row r="5825" spans="1:5" x14ac:dyDescent="0.25">
      <c r="A5825">
        <v>47901015</v>
      </c>
      <c r="B5825" t="s">
        <v>6541</v>
      </c>
      <c r="C5825" t="s">
        <v>6542</v>
      </c>
      <c r="D5825"/>
      <c r="E5825">
        <v>382.2</v>
      </c>
    </row>
    <row r="5826" spans="1:5" x14ac:dyDescent="0.25">
      <c r="A5826">
        <v>47901020</v>
      </c>
      <c r="B5826" t="s">
        <v>6543</v>
      </c>
      <c r="C5826" t="s">
        <v>6542</v>
      </c>
      <c r="D5826"/>
      <c r="E5826">
        <v>234.15</v>
      </c>
    </row>
    <row r="5827" spans="1:5" x14ac:dyDescent="0.25">
      <c r="A5827">
        <v>47901025</v>
      </c>
      <c r="B5827" t="s">
        <v>6544</v>
      </c>
      <c r="C5827" t="s">
        <v>6542</v>
      </c>
      <c r="D5827"/>
      <c r="E5827">
        <v>120.75</v>
      </c>
    </row>
    <row r="5828" spans="1:5" x14ac:dyDescent="0.25">
      <c r="A5828">
        <v>47901026</v>
      </c>
      <c r="B5828" t="s">
        <v>6258</v>
      </c>
      <c r="C5828" t="s">
        <v>6542</v>
      </c>
      <c r="D5828"/>
      <c r="E5828">
        <v>42</v>
      </c>
    </row>
    <row r="5829" spans="1:5" x14ac:dyDescent="0.25">
      <c r="A5829">
        <v>47901027</v>
      </c>
      <c r="B5829" t="s">
        <v>6545</v>
      </c>
      <c r="C5829" t="s">
        <v>6542</v>
      </c>
      <c r="D5829"/>
      <c r="E5829">
        <v>85.05</v>
      </c>
    </row>
    <row r="5830" spans="1:5" x14ac:dyDescent="0.25">
      <c r="A5830">
        <v>47901028</v>
      </c>
      <c r="B5830" t="s">
        <v>6546</v>
      </c>
      <c r="C5830" t="s">
        <v>6542</v>
      </c>
      <c r="D5830"/>
      <c r="E5830">
        <v>169.05</v>
      </c>
    </row>
    <row r="5831" spans="1:5" x14ac:dyDescent="0.25">
      <c r="A5831">
        <v>47901029</v>
      </c>
      <c r="B5831" t="s">
        <v>6547</v>
      </c>
      <c r="C5831" t="s">
        <v>6542</v>
      </c>
      <c r="D5831"/>
      <c r="E5831">
        <v>78.75</v>
      </c>
    </row>
    <row r="5832" spans="1:5" x14ac:dyDescent="0.25">
      <c r="A5832">
        <v>47901030</v>
      </c>
      <c r="B5832" t="s">
        <v>6548</v>
      </c>
      <c r="C5832" t="s">
        <v>6542</v>
      </c>
      <c r="D5832"/>
      <c r="E5832">
        <v>106.05</v>
      </c>
    </row>
    <row r="5833" spans="1:5" x14ac:dyDescent="0.25">
      <c r="A5833">
        <v>47901031</v>
      </c>
      <c r="B5833" t="s">
        <v>6549</v>
      </c>
      <c r="C5833" t="s">
        <v>6542</v>
      </c>
      <c r="D5833"/>
      <c r="E5833">
        <v>162.75</v>
      </c>
    </row>
    <row r="5834" spans="1:5" x14ac:dyDescent="0.25">
      <c r="A5834">
        <v>47901032</v>
      </c>
      <c r="B5834" t="s">
        <v>6550</v>
      </c>
      <c r="C5834" t="s">
        <v>6542</v>
      </c>
      <c r="D5834"/>
      <c r="E5834">
        <v>189</v>
      </c>
    </row>
    <row r="5835" spans="1:5" x14ac:dyDescent="0.25">
      <c r="A5835">
        <v>47901033</v>
      </c>
      <c r="B5835" t="s">
        <v>6551</v>
      </c>
      <c r="C5835" t="s">
        <v>6542</v>
      </c>
      <c r="D5835"/>
      <c r="E5835">
        <v>65.099999999999994</v>
      </c>
    </row>
    <row r="5836" spans="1:5" x14ac:dyDescent="0.25">
      <c r="A5836">
        <v>47901034</v>
      </c>
      <c r="B5836" t="s">
        <v>6552</v>
      </c>
      <c r="C5836" t="s">
        <v>6542</v>
      </c>
      <c r="D5836"/>
      <c r="E5836">
        <v>99.75</v>
      </c>
    </row>
    <row r="5837" spans="1:5" x14ac:dyDescent="0.25">
      <c r="A5837">
        <v>47901035</v>
      </c>
      <c r="B5837" t="s">
        <v>6553</v>
      </c>
      <c r="C5837" t="s">
        <v>6542</v>
      </c>
      <c r="D5837"/>
      <c r="E5837">
        <v>99.75</v>
      </c>
    </row>
    <row r="5838" spans="1:5" x14ac:dyDescent="0.25">
      <c r="A5838">
        <v>47901036</v>
      </c>
      <c r="B5838" t="s">
        <v>6554</v>
      </c>
      <c r="C5838" t="s">
        <v>6542</v>
      </c>
      <c r="D5838"/>
      <c r="E5838">
        <v>34.65</v>
      </c>
    </row>
    <row r="5839" spans="1:5" x14ac:dyDescent="0.25">
      <c r="A5839">
        <v>47901037</v>
      </c>
      <c r="B5839" t="s">
        <v>6555</v>
      </c>
      <c r="C5839" t="s">
        <v>6542</v>
      </c>
      <c r="D5839"/>
      <c r="E5839">
        <v>96.6</v>
      </c>
    </row>
    <row r="5840" spans="1:5" x14ac:dyDescent="0.25">
      <c r="A5840">
        <v>47901038</v>
      </c>
      <c r="B5840" t="s">
        <v>7840</v>
      </c>
      <c r="C5840" t="s">
        <v>6542</v>
      </c>
      <c r="D5840"/>
      <c r="E5840">
        <v>109.2</v>
      </c>
    </row>
    <row r="5841" spans="1:5" x14ac:dyDescent="0.25">
      <c r="A5841">
        <v>47901039</v>
      </c>
      <c r="B5841" t="s">
        <v>6557</v>
      </c>
      <c r="C5841" t="s">
        <v>6542</v>
      </c>
      <c r="D5841"/>
      <c r="E5841">
        <v>119.7</v>
      </c>
    </row>
    <row r="5842" spans="1:5" x14ac:dyDescent="0.25">
      <c r="A5842">
        <v>47901040</v>
      </c>
      <c r="B5842" t="s">
        <v>6558</v>
      </c>
      <c r="C5842" t="s">
        <v>6542</v>
      </c>
      <c r="D5842"/>
      <c r="E5842">
        <v>35.700000000000003</v>
      </c>
    </row>
    <row r="5843" spans="1:5" x14ac:dyDescent="0.25">
      <c r="A5843">
        <v>47901041</v>
      </c>
      <c r="B5843" t="s">
        <v>6559</v>
      </c>
      <c r="C5843" t="s">
        <v>6542</v>
      </c>
      <c r="D5843"/>
      <c r="E5843">
        <v>95.55</v>
      </c>
    </row>
    <row r="5844" spans="1:5" x14ac:dyDescent="0.25">
      <c r="A5844">
        <v>47901042</v>
      </c>
      <c r="B5844" t="s">
        <v>6560</v>
      </c>
      <c r="C5844" t="s">
        <v>6542</v>
      </c>
      <c r="D5844"/>
      <c r="E5844">
        <v>69.3</v>
      </c>
    </row>
    <row r="5845" spans="1:5" x14ac:dyDescent="0.25">
      <c r="A5845">
        <v>47901043</v>
      </c>
      <c r="B5845" t="s">
        <v>6561</v>
      </c>
      <c r="C5845" t="s">
        <v>6542</v>
      </c>
      <c r="D5845"/>
      <c r="E5845">
        <v>121.8</v>
      </c>
    </row>
    <row r="5846" spans="1:5" x14ac:dyDescent="0.25">
      <c r="A5846">
        <v>47901044</v>
      </c>
      <c r="B5846" t="s">
        <v>6562</v>
      </c>
      <c r="C5846" t="s">
        <v>6542</v>
      </c>
      <c r="D5846"/>
      <c r="E5846">
        <v>148.05000000000001</v>
      </c>
    </row>
    <row r="5847" spans="1:5" x14ac:dyDescent="0.25">
      <c r="A5847">
        <v>47901050</v>
      </c>
      <c r="B5847" t="s">
        <v>6563</v>
      </c>
      <c r="C5847" t="s">
        <v>6542</v>
      </c>
      <c r="D5847"/>
      <c r="E5847">
        <v>382.2</v>
      </c>
    </row>
    <row r="5848" spans="1:5" x14ac:dyDescent="0.25">
      <c r="A5848">
        <v>47901051</v>
      </c>
      <c r="B5848" t="s">
        <v>6565</v>
      </c>
      <c r="C5848" t="s">
        <v>6542</v>
      </c>
      <c r="D5848"/>
      <c r="E5848">
        <v>191.1</v>
      </c>
    </row>
    <row r="5849" spans="1:5" x14ac:dyDescent="0.25">
      <c r="A5849">
        <v>47901052</v>
      </c>
      <c r="B5849" t="s">
        <v>6567</v>
      </c>
      <c r="C5849" t="s">
        <v>6542</v>
      </c>
      <c r="D5849"/>
      <c r="E5849">
        <v>137.55000000000001</v>
      </c>
    </row>
    <row r="5850" spans="1:5" x14ac:dyDescent="0.25">
      <c r="A5850">
        <v>47901053</v>
      </c>
      <c r="B5850" t="s">
        <v>6569</v>
      </c>
      <c r="C5850" t="s">
        <v>6542</v>
      </c>
      <c r="D5850"/>
      <c r="E5850">
        <v>69.3</v>
      </c>
    </row>
    <row r="5851" spans="1:5" x14ac:dyDescent="0.25">
      <c r="A5851">
        <v>47901060</v>
      </c>
      <c r="B5851" t="s">
        <v>6571</v>
      </c>
      <c r="C5851" t="s">
        <v>6542</v>
      </c>
      <c r="D5851"/>
      <c r="E5851">
        <v>114.45</v>
      </c>
    </row>
    <row r="5852" spans="1:5" x14ac:dyDescent="0.25">
      <c r="A5852">
        <v>47901061</v>
      </c>
      <c r="B5852" t="s">
        <v>6259</v>
      </c>
      <c r="C5852" t="s">
        <v>6542</v>
      </c>
      <c r="D5852"/>
      <c r="E5852">
        <v>42</v>
      </c>
    </row>
    <row r="5853" spans="1:5" x14ac:dyDescent="0.25">
      <c r="A5853">
        <v>47901062</v>
      </c>
      <c r="B5853" t="s">
        <v>6572</v>
      </c>
      <c r="C5853" t="s">
        <v>6542</v>
      </c>
      <c r="D5853"/>
      <c r="E5853">
        <v>85.05</v>
      </c>
    </row>
    <row r="5854" spans="1:5" x14ac:dyDescent="0.25">
      <c r="A5854">
        <v>47901063</v>
      </c>
      <c r="B5854" t="s">
        <v>6573</v>
      </c>
      <c r="C5854" t="s">
        <v>6542</v>
      </c>
      <c r="D5854"/>
      <c r="E5854">
        <v>326.55</v>
      </c>
    </row>
    <row r="5855" spans="1:5" x14ac:dyDescent="0.25">
      <c r="A5855">
        <v>47901064</v>
      </c>
      <c r="B5855" t="s">
        <v>6574</v>
      </c>
      <c r="C5855" t="s">
        <v>6542</v>
      </c>
      <c r="D5855"/>
      <c r="E5855">
        <v>376.95</v>
      </c>
    </row>
    <row r="5856" spans="1:5" x14ac:dyDescent="0.25">
      <c r="A5856">
        <v>47901065</v>
      </c>
      <c r="B5856" t="s">
        <v>6575</v>
      </c>
      <c r="C5856" t="s">
        <v>6542</v>
      </c>
      <c r="D5856"/>
      <c r="E5856">
        <v>193.2</v>
      </c>
    </row>
    <row r="5857" spans="1:5" x14ac:dyDescent="0.25">
      <c r="A5857">
        <v>47901066</v>
      </c>
      <c r="B5857" t="s">
        <v>6576</v>
      </c>
      <c r="C5857" t="s">
        <v>6542</v>
      </c>
      <c r="D5857"/>
      <c r="E5857">
        <v>240.45</v>
      </c>
    </row>
    <row r="5858" spans="1:5" x14ac:dyDescent="0.25">
      <c r="A5858">
        <v>47901067</v>
      </c>
      <c r="B5858" t="s">
        <v>6577</v>
      </c>
      <c r="C5858" t="s">
        <v>6542</v>
      </c>
      <c r="D5858"/>
      <c r="E5858">
        <v>258.3</v>
      </c>
    </row>
    <row r="5859" spans="1:5" x14ac:dyDescent="0.25">
      <c r="A5859">
        <v>47901068</v>
      </c>
      <c r="B5859" t="s">
        <v>6262</v>
      </c>
      <c r="C5859" t="s">
        <v>6542</v>
      </c>
      <c r="D5859"/>
      <c r="E5859">
        <v>129.15</v>
      </c>
    </row>
    <row r="5860" spans="1:5" x14ac:dyDescent="0.25">
      <c r="A5860">
        <v>47901069</v>
      </c>
      <c r="B5860" t="s">
        <v>6578</v>
      </c>
      <c r="C5860" t="s">
        <v>6542</v>
      </c>
      <c r="D5860"/>
      <c r="E5860">
        <v>86.1</v>
      </c>
    </row>
    <row r="5861" spans="1:5" x14ac:dyDescent="0.25">
      <c r="A5861">
        <v>47901070</v>
      </c>
      <c r="B5861" t="s">
        <v>6579</v>
      </c>
      <c r="C5861" t="s">
        <v>6542</v>
      </c>
      <c r="D5861"/>
      <c r="E5861">
        <v>89.25</v>
      </c>
    </row>
    <row r="5862" spans="1:5" x14ac:dyDescent="0.25">
      <c r="A5862">
        <v>47901071</v>
      </c>
      <c r="B5862" t="s">
        <v>6580</v>
      </c>
      <c r="C5862" t="s">
        <v>6542</v>
      </c>
      <c r="D5862"/>
      <c r="E5862">
        <v>63</v>
      </c>
    </row>
    <row r="5863" spans="1:5" x14ac:dyDescent="0.25">
      <c r="A5863">
        <v>47901072</v>
      </c>
      <c r="B5863" t="s">
        <v>6581</v>
      </c>
      <c r="C5863" t="s">
        <v>6542</v>
      </c>
      <c r="D5863"/>
      <c r="E5863">
        <v>107.1</v>
      </c>
    </row>
    <row r="5864" spans="1:5" x14ac:dyDescent="0.25">
      <c r="A5864">
        <v>47901073</v>
      </c>
      <c r="B5864" t="s">
        <v>6582</v>
      </c>
      <c r="C5864" t="s">
        <v>6542</v>
      </c>
      <c r="D5864"/>
      <c r="E5864">
        <v>103.95</v>
      </c>
    </row>
    <row r="5865" spans="1:5" x14ac:dyDescent="0.25">
      <c r="A5865">
        <v>47901074</v>
      </c>
      <c r="B5865" t="s">
        <v>6583</v>
      </c>
      <c r="C5865" t="s">
        <v>6542</v>
      </c>
      <c r="D5865"/>
      <c r="E5865">
        <v>46.2</v>
      </c>
    </row>
    <row r="5866" spans="1:5" x14ac:dyDescent="0.25">
      <c r="A5866">
        <v>47901075</v>
      </c>
      <c r="B5866" t="s">
        <v>6194</v>
      </c>
      <c r="C5866" t="s">
        <v>6542</v>
      </c>
      <c r="D5866"/>
      <c r="E5866">
        <v>108.15</v>
      </c>
    </row>
    <row r="5867" spans="1:5" x14ac:dyDescent="0.25">
      <c r="A5867">
        <v>47901076</v>
      </c>
      <c r="B5867" t="s">
        <v>6195</v>
      </c>
      <c r="C5867" t="s">
        <v>6542</v>
      </c>
      <c r="D5867"/>
      <c r="E5867">
        <v>108.15</v>
      </c>
    </row>
    <row r="5868" spans="1:5" x14ac:dyDescent="0.25">
      <c r="A5868">
        <v>47901077</v>
      </c>
      <c r="B5868" t="s">
        <v>6584</v>
      </c>
      <c r="C5868" t="s">
        <v>6542</v>
      </c>
      <c r="D5868"/>
      <c r="E5868">
        <v>193.2</v>
      </c>
    </row>
    <row r="5869" spans="1:5" x14ac:dyDescent="0.25">
      <c r="A5869">
        <v>47901078</v>
      </c>
      <c r="B5869" t="s">
        <v>6585</v>
      </c>
      <c r="C5869" t="s">
        <v>6542</v>
      </c>
      <c r="D5869"/>
      <c r="E5869">
        <v>105</v>
      </c>
    </row>
    <row r="5870" spans="1:5" x14ac:dyDescent="0.25">
      <c r="A5870">
        <v>47901079</v>
      </c>
      <c r="B5870" t="s">
        <v>6586</v>
      </c>
      <c r="C5870" t="s">
        <v>6542</v>
      </c>
      <c r="D5870"/>
      <c r="E5870">
        <v>81.900000000000006</v>
      </c>
    </row>
    <row r="5871" spans="1:5" x14ac:dyDescent="0.25">
      <c r="A5871">
        <v>47901080</v>
      </c>
      <c r="B5871" t="s">
        <v>6587</v>
      </c>
      <c r="C5871" t="s">
        <v>6542</v>
      </c>
      <c r="D5871"/>
      <c r="E5871">
        <v>69.3</v>
      </c>
    </row>
    <row r="5872" spans="1:5" x14ac:dyDescent="0.25">
      <c r="A5872">
        <v>47901081</v>
      </c>
      <c r="B5872" t="s">
        <v>6588</v>
      </c>
      <c r="C5872" t="s">
        <v>6542</v>
      </c>
      <c r="D5872"/>
      <c r="E5872">
        <v>93.45</v>
      </c>
    </row>
    <row r="5873" spans="1:5" x14ac:dyDescent="0.25">
      <c r="A5873">
        <v>47901085</v>
      </c>
      <c r="B5873" t="s">
        <v>6589</v>
      </c>
      <c r="C5873" t="s">
        <v>6542</v>
      </c>
      <c r="D5873"/>
      <c r="E5873">
        <v>91.35</v>
      </c>
    </row>
    <row r="5874" spans="1:5" x14ac:dyDescent="0.25">
      <c r="A5874">
        <v>47901086</v>
      </c>
      <c r="B5874" t="s">
        <v>6590</v>
      </c>
      <c r="C5874" t="s">
        <v>6542</v>
      </c>
      <c r="D5874"/>
      <c r="E5874">
        <v>110.25</v>
      </c>
    </row>
    <row r="5875" spans="1:5" x14ac:dyDescent="0.25">
      <c r="A5875">
        <v>47901087</v>
      </c>
      <c r="B5875" t="s">
        <v>6265</v>
      </c>
      <c r="C5875" t="s">
        <v>6542</v>
      </c>
      <c r="D5875"/>
      <c r="E5875">
        <v>110.25</v>
      </c>
    </row>
    <row r="5876" spans="1:5" x14ac:dyDescent="0.25">
      <c r="A5876">
        <v>47901088</v>
      </c>
      <c r="B5876" t="s">
        <v>6204</v>
      </c>
      <c r="C5876" t="s">
        <v>6542</v>
      </c>
      <c r="D5876"/>
      <c r="E5876">
        <v>87.15</v>
      </c>
    </row>
    <row r="5877" spans="1:5" x14ac:dyDescent="0.25">
      <c r="A5877">
        <v>47901089</v>
      </c>
      <c r="B5877" t="s">
        <v>6591</v>
      </c>
      <c r="C5877" t="s">
        <v>6542</v>
      </c>
      <c r="D5877"/>
      <c r="E5877">
        <v>115.5</v>
      </c>
    </row>
    <row r="5878" spans="1:5" x14ac:dyDescent="0.25">
      <c r="A5878">
        <v>47901090</v>
      </c>
      <c r="B5878" t="s">
        <v>6206</v>
      </c>
      <c r="C5878" t="s">
        <v>6542</v>
      </c>
      <c r="D5878"/>
      <c r="E5878">
        <v>87.15</v>
      </c>
    </row>
    <row r="5879" spans="1:5" x14ac:dyDescent="0.25">
      <c r="A5879">
        <v>47901091</v>
      </c>
      <c r="B5879" t="s">
        <v>6592</v>
      </c>
      <c r="C5879" t="s">
        <v>6542</v>
      </c>
      <c r="D5879"/>
      <c r="E5879">
        <v>115.5</v>
      </c>
    </row>
    <row r="5880" spans="1:5" x14ac:dyDescent="0.25">
      <c r="A5880">
        <v>47901092</v>
      </c>
      <c r="B5880" t="s">
        <v>6191</v>
      </c>
      <c r="C5880" t="s">
        <v>6542</v>
      </c>
      <c r="D5880"/>
      <c r="E5880">
        <v>151.19999999999999</v>
      </c>
    </row>
    <row r="5881" spans="1:5" x14ac:dyDescent="0.25">
      <c r="A5881">
        <v>47901093</v>
      </c>
      <c r="B5881" t="s">
        <v>6192</v>
      </c>
      <c r="C5881" t="s">
        <v>6542</v>
      </c>
      <c r="D5881"/>
      <c r="E5881">
        <v>199.5</v>
      </c>
    </row>
    <row r="5882" spans="1:5" x14ac:dyDescent="0.25">
      <c r="A5882">
        <v>47901094</v>
      </c>
      <c r="B5882" t="s">
        <v>6593</v>
      </c>
      <c r="C5882" t="s">
        <v>6542</v>
      </c>
      <c r="D5882"/>
      <c r="E5882">
        <v>151.19999999999999</v>
      </c>
    </row>
    <row r="5883" spans="1:5" x14ac:dyDescent="0.25">
      <c r="A5883">
        <v>47901095</v>
      </c>
      <c r="B5883" t="s">
        <v>6594</v>
      </c>
      <c r="C5883" t="s">
        <v>6542</v>
      </c>
      <c r="D5883"/>
      <c r="E5883">
        <v>199.5</v>
      </c>
    </row>
    <row r="5884" spans="1:5" x14ac:dyDescent="0.25">
      <c r="A5884">
        <v>47901096</v>
      </c>
      <c r="B5884" t="s">
        <v>6595</v>
      </c>
      <c r="C5884" t="s">
        <v>6542</v>
      </c>
      <c r="D5884"/>
      <c r="E5884">
        <v>147</v>
      </c>
    </row>
    <row r="5885" spans="1:5" x14ac:dyDescent="0.25">
      <c r="A5885">
        <v>47901097</v>
      </c>
      <c r="B5885" t="s">
        <v>6266</v>
      </c>
      <c r="C5885" t="s">
        <v>6542</v>
      </c>
      <c r="D5885"/>
      <c r="E5885">
        <v>294</v>
      </c>
    </row>
    <row r="5886" spans="1:5" x14ac:dyDescent="0.25">
      <c r="A5886">
        <v>47901098</v>
      </c>
      <c r="B5886" t="s">
        <v>7835</v>
      </c>
      <c r="C5886" t="s">
        <v>6542</v>
      </c>
      <c r="D5886"/>
      <c r="E5886">
        <v>133.35</v>
      </c>
    </row>
    <row r="5887" spans="1:5" x14ac:dyDescent="0.25">
      <c r="A5887">
        <v>47901205</v>
      </c>
      <c r="B5887" t="s">
        <v>6202</v>
      </c>
      <c r="C5887" t="s">
        <v>6542</v>
      </c>
      <c r="D5887"/>
      <c r="E5887">
        <v>625.79999999999995</v>
      </c>
    </row>
    <row r="5888" spans="1:5" x14ac:dyDescent="0.25">
      <c r="A5888">
        <v>47901206</v>
      </c>
      <c r="B5888" t="s">
        <v>6203</v>
      </c>
      <c r="C5888" t="s">
        <v>6542</v>
      </c>
      <c r="D5888"/>
      <c r="E5888">
        <v>312.89999999999998</v>
      </c>
    </row>
    <row r="5889" spans="1:5" x14ac:dyDescent="0.25">
      <c r="A5889">
        <v>47901207</v>
      </c>
      <c r="B5889" t="s">
        <v>6597</v>
      </c>
      <c r="C5889" t="s">
        <v>6542</v>
      </c>
      <c r="D5889"/>
      <c r="E5889">
        <v>94.5</v>
      </c>
    </row>
    <row r="5890" spans="1:5" x14ac:dyDescent="0.25">
      <c r="A5890">
        <v>47901208</v>
      </c>
      <c r="B5890" t="s">
        <v>6598</v>
      </c>
      <c r="C5890" t="s">
        <v>6542</v>
      </c>
      <c r="D5890"/>
      <c r="E5890">
        <v>94.5</v>
      </c>
    </row>
    <row r="5891" spans="1:5" x14ac:dyDescent="0.25">
      <c r="A5891">
        <v>47901209</v>
      </c>
      <c r="B5891" t="s">
        <v>6599</v>
      </c>
      <c r="C5891" t="s">
        <v>6542</v>
      </c>
      <c r="D5891"/>
      <c r="E5891">
        <v>94.5</v>
      </c>
    </row>
    <row r="5892" spans="1:5" x14ac:dyDescent="0.25">
      <c r="A5892">
        <v>47901210</v>
      </c>
      <c r="B5892" t="s">
        <v>6600</v>
      </c>
      <c r="C5892" t="s">
        <v>6542</v>
      </c>
      <c r="D5892"/>
      <c r="E5892">
        <v>94.5</v>
      </c>
    </row>
    <row r="5893" spans="1:5" x14ac:dyDescent="0.25">
      <c r="A5893">
        <v>47901211</v>
      </c>
      <c r="B5893" t="s">
        <v>6601</v>
      </c>
      <c r="C5893" t="s">
        <v>6542</v>
      </c>
      <c r="D5893"/>
      <c r="E5893">
        <v>94.5</v>
      </c>
    </row>
    <row r="5894" spans="1:5" x14ac:dyDescent="0.25">
      <c r="A5894">
        <v>47901212</v>
      </c>
      <c r="B5894" t="s">
        <v>6602</v>
      </c>
      <c r="C5894" t="s">
        <v>6542</v>
      </c>
      <c r="D5894"/>
      <c r="E5894">
        <v>94.5</v>
      </c>
    </row>
    <row r="5895" spans="1:5" x14ac:dyDescent="0.25">
      <c r="A5895">
        <v>47901213</v>
      </c>
      <c r="B5895" t="s">
        <v>6603</v>
      </c>
      <c r="C5895" t="s">
        <v>6542</v>
      </c>
      <c r="D5895"/>
      <c r="E5895">
        <v>94.5</v>
      </c>
    </row>
    <row r="5896" spans="1:5" x14ac:dyDescent="0.25">
      <c r="A5896">
        <v>47901214</v>
      </c>
      <c r="B5896" t="s">
        <v>6604</v>
      </c>
      <c r="C5896" t="s">
        <v>6542</v>
      </c>
      <c r="D5896"/>
      <c r="E5896">
        <v>94.5</v>
      </c>
    </row>
    <row r="5897" spans="1:5" x14ac:dyDescent="0.25">
      <c r="A5897">
        <v>47901215</v>
      </c>
      <c r="B5897" t="s">
        <v>7834</v>
      </c>
      <c r="C5897" t="s">
        <v>6542</v>
      </c>
      <c r="D5897"/>
      <c r="E5897">
        <v>152.25</v>
      </c>
    </row>
    <row r="5898" spans="1:5" x14ac:dyDescent="0.25">
      <c r="A5898">
        <v>47901216</v>
      </c>
      <c r="B5898" t="s">
        <v>6606</v>
      </c>
      <c r="C5898" t="s">
        <v>6542</v>
      </c>
      <c r="D5898"/>
      <c r="E5898">
        <v>250.95</v>
      </c>
    </row>
    <row r="5899" spans="1:5" x14ac:dyDescent="0.25">
      <c r="A5899">
        <v>47901217</v>
      </c>
      <c r="B5899" t="s">
        <v>6607</v>
      </c>
      <c r="C5899" t="s">
        <v>6542</v>
      </c>
      <c r="D5899"/>
      <c r="E5899">
        <v>164.85</v>
      </c>
    </row>
    <row r="5900" spans="1:5" x14ac:dyDescent="0.25">
      <c r="A5900">
        <v>47901235</v>
      </c>
      <c r="B5900" t="s">
        <v>6224</v>
      </c>
      <c r="C5900" t="s">
        <v>6542</v>
      </c>
      <c r="D5900"/>
      <c r="E5900">
        <v>0.01</v>
      </c>
    </row>
    <row r="5901" spans="1:5" x14ac:dyDescent="0.25">
      <c r="A5901">
        <v>47901236</v>
      </c>
      <c r="B5901" t="s">
        <v>6225</v>
      </c>
      <c r="C5901" t="s">
        <v>6542</v>
      </c>
      <c r="D5901"/>
      <c r="E5901">
        <v>0.01</v>
      </c>
    </row>
    <row r="5902" spans="1:5" x14ac:dyDescent="0.25">
      <c r="A5902">
        <v>47901237</v>
      </c>
      <c r="B5902" t="s">
        <v>6226</v>
      </c>
      <c r="C5902" t="s">
        <v>6542</v>
      </c>
      <c r="D5902"/>
      <c r="E5902">
        <v>0.01</v>
      </c>
    </row>
    <row r="5903" spans="1:5" x14ac:dyDescent="0.25">
      <c r="A5903">
        <v>47901238</v>
      </c>
      <c r="B5903" t="s">
        <v>6227</v>
      </c>
      <c r="C5903" t="s">
        <v>6542</v>
      </c>
      <c r="D5903"/>
      <c r="E5903">
        <v>0.01</v>
      </c>
    </row>
    <row r="5904" spans="1:5" x14ac:dyDescent="0.25">
      <c r="A5904">
        <v>47901239</v>
      </c>
      <c r="B5904" t="s">
        <v>6228</v>
      </c>
      <c r="C5904" t="s">
        <v>6542</v>
      </c>
      <c r="D5904"/>
      <c r="E5904">
        <v>0.01</v>
      </c>
    </row>
    <row r="5905" spans="1:5" x14ac:dyDescent="0.25">
      <c r="A5905">
        <v>47901240</v>
      </c>
      <c r="B5905" t="s">
        <v>6229</v>
      </c>
      <c r="C5905" t="s">
        <v>6542</v>
      </c>
      <c r="D5905"/>
      <c r="E5905">
        <v>0.01</v>
      </c>
    </row>
    <row r="5906" spans="1:5" x14ac:dyDescent="0.25">
      <c r="A5906">
        <v>47901241</v>
      </c>
      <c r="B5906" t="s">
        <v>6230</v>
      </c>
      <c r="C5906" t="s">
        <v>6542</v>
      </c>
      <c r="D5906"/>
      <c r="E5906">
        <v>0.01</v>
      </c>
    </row>
    <row r="5907" spans="1:5" x14ac:dyDescent="0.25">
      <c r="A5907">
        <v>47901242</v>
      </c>
      <c r="B5907" t="s">
        <v>6231</v>
      </c>
      <c r="C5907" t="s">
        <v>6542</v>
      </c>
      <c r="D5907"/>
      <c r="E5907">
        <v>0.01</v>
      </c>
    </row>
    <row r="5908" spans="1:5" x14ac:dyDescent="0.25">
      <c r="A5908">
        <v>47901243</v>
      </c>
      <c r="B5908" t="s">
        <v>6232</v>
      </c>
      <c r="C5908" t="s">
        <v>6542</v>
      </c>
      <c r="D5908"/>
      <c r="E5908">
        <v>0.01</v>
      </c>
    </row>
    <row r="5909" spans="1:5" x14ac:dyDescent="0.25">
      <c r="A5909">
        <v>47901244</v>
      </c>
      <c r="B5909" t="s">
        <v>6233</v>
      </c>
      <c r="C5909" t="s">
        <v>6542</v>
      </c>
      <c r="D5909"/>
      <c r="E5909">
        <v>0.01</v>
      </c>
    </row>
    <row r="5910" spans="1:5" x14ac:dyDescent="0.25">
      <c r="A5910">
        <v>47901245</v>
      </c>
      <c r="B5910" t="s">
        <v>6234</v>
      </c>
      <c r="C5910" t="s">
        <v>6542</v>
      </c>
      <c r="D5910"/>
      <c r="E5910">
        <v>0.01</v>
      </c>
    </row>
    <row r="5911" spans="1:5" x14ac:dyDescent="0.25">
      <c r="A5911">
        <v>47901246</v>
      </c>
      <c r="B5911" t="s">
        <v>6235</v>
      </c>
      <c r="C5911" t="s">
        <v>6542</v>
      </c>
      <c r="D5911"/>
      <c r="E5911">
        <v>0.01</v>
      </c>
    </row>
    <row r="5912" spans="1:5" x14ac:dyDescent="0.25">
      <c r="A5912">
        <v>47901247</v>
      </c>
      <c r="B5912" t="s">
        <v>6609</v>
      </c>
      <c r="C5912" t="s">
        <v>6542</v>
      </c>
      <c r="D5912"/>
      <c r="E5912">
        <v>0.01</v>
      </c>
    </row>
    <row r="5913" spans="1:5" x14ac:dyDescent="0.25">
      <c r="A5913">
        <v>47901248</v>
      </c>
      <c r="B5913" t="s">
        <v>6610</v>
      </c>
      <c r="C5913" t="s">
        <v>6542</v>
      </c>
      <c r="D5913"/>
      <c r="E5913">
        <v>0.01</v>
      </c>
    </row>
    <row r="5914" spans="1:5" x14ac:dyDescent="0.25">
      <c r="A5914">
        <v>47901249</v>
      </c>
      <c r="B5914" t="s">
        <v>6611</v>
      </c>
      <c r="C5914" t="s">
        <v>6542</v>
      </c>
      <c r="D5914"/>
      <c r="E5914">
        <v>0.01</v>
      </c>
    </row>
    <row r="5915" spans="1:5" x14ac:dyDescent="0.25">
      <c r="A5915">
        <v>47901250</v>
      </c>
      <c r="B5915" t="s">
        <v>6612</v>
      </c>
      <c r="C5915" t="s">
        <v>6542</v>
      </c>
      <c r="D5915"/>
      <c r="E5915">
        <v>0.01</v>
      </c>
    </row>
    <row r="5916" spans="1:5" x14ac:dyDescent="0.25">
      <c r="A5916">
        <v>47901251</v>
      </c>
      <c r="B5916" t="s">
        <v>6613</v>
      </c>
      <c r="C5916" t="s">
        <v>6542</v>
      </c>
      <c r="D5916"/>
      <c r="E5916">
        <v>0.01</v>
      </c>
    </row>
    <row r="5917" spans="1:5" x14ac:dyDescent="0.25">
      <c r="A5917">
        <v>47901252</v>
      </c>
      <c r="B5917" t="s">
        <v>6614</v>
      </c>
      <c r="C5917" t="s">
        <v>6542</v>
      </c>
      <c r="D5917"/>
      <c r="E5917">
        <v>0.01</v>
      </c>
    </row>
    <row r="5918" spans="1:5" x14ac:dyDescent="0.25">
      <c r="A5918">
        <v>47901253</v>
      </c>
      <c r="B5918" t="s">
        <v>6517</v>
      </c>
      <c r="C5918" t="s">
        <v>6542</v>
      </c>
      <c r="D5918"/>
      <c r="E5918">
        <v>0.01</v>
      </c>
    </row>
    <row r="5919" spans="1:5" x14ac:dyDescent="0.25">
      <c r="A5919">
        <v>47901254</v>
      </c>
      <c r="B5919" t="s">
        <v>6518</v>
      </c>
      <c r="C5919" t="s">
        <v>6542</v>
      </c>
      <c r="D5919"/>
      <c r="E5919">
        <v>0.01</v>
      </c>
    </row>
    <row r="5920" spans="1:5" x14ac:dyDescent="0.25">
      <c r="A5920">
        <v>47901255</v>
      </c>
      <c r="B5920" t="s">
        <v>6519</v>
      </c>
      <c r="C5920" t="s">
        <v>6542</v>
      </c>
      <c r="D5920"/>
      <c r="E5920">
        <v>0.01</v>
      </c>
    </row>
    <row r="5921" spans="1:5" x14ac:dyDescent="0.25">
      <c r="A5921">
        <v>47901256</v>
      </c>
      <c r="B5921" t="s">
        <v>6520</v>
      </c>
      <c r="C5921" t="s">
        <v>6542</v>
      </c>
      <c r="D5921"/>
      <c r="E5921">
        <v>0.01</v>
      </c>
    </row>
    <row r="5922" spans="1:5" x14ac:dyDescent="0.25">
      <c r="A5922">
        <v>47901257</v>
      </c>
      <c r="B5922" t="s">
        <v>6521</v>
      </c>
      <c r="C5922" t="s">
        <v>6542</v>
      </c>
      <c r="D5922"/>
      <c r="E5922">
        <v>0.01</v>
      </c>
    </row>
    <row r="5923" spans="1:5" x14ac:dyDescent="0.25">
      <c r="A5923">
        <v>47901258</v>
      </c>
      <c r="B5923" t="s">
        <v>6522</v>
      </c>
      <c r="C5923" t="s">
        <v>6542</v>
      </c>
      <c r="D5923"/>
      <c r="E5923">
        <v>0.01</v>
      </c>
    </row>
    <row r="5924" spans="1:5" x14ac:dyDescent="0.25">
      <c r="A5924">
        <v>47901259</v>
      </c>
      <c r="B5924" t="s">
        <v>6523</v>
      </c>
      <c r="C5924" t="s">
        <v>6542</v>
      </c>
      <c r="D5924"/>
      <c r="E5924">
        <v>0.01</v>
      </c>
    </row>
    <row r="5925" spans="1:5" x14ac:dyDescent="0.25">
      <c r="A5925">
        <v>47901260</v>
      </c>
      <c r="B5925" t="s">
        <v>6524</v>
      </c>
      <c r="C5925" t="s">
        <v>6542</v>
      </c>
      <c r="D5925"/>
      <c r="E5925">
        <v>0.01</v>
      </c>
    </row>
    <row r="5926" spans="1:5" x14ac:dyDescent="0.25">
      <c r="A5926">
        <v>47901261</v>
      </c>
      <c r="B5926" t="s">
        <v>6525</v>
      </c>
      <c r="C5926" t="s">
        <v>6542</v>
      </c>
      <c r="D5926"/>
      <c r="E5926">
        <v>0.01</v>
      </c>
    </row>
    <row r="5927" spans="1:5" x14ac:dyDescent="0.25">
      <c r="A5927">
        <v>47901262</v>
      </c>
      <c r="B5927" t="s">
        <v>6526</v>
      </c>
      <c r="C5927" t="s">
        <v>6542</v>
      </c>
      <c r="D5927"/>
      <c r="E5927">
        <v>0.01</v>
      </c>
    </row>
    <row r="5928" spans="1:5" x14ac:dyDescent="0.25">
      <c r="A5928">
        <v>47901263</v>
      </c>
      <c r="B5928" t="s">
        <v>6527</v>
      </c>
      <c r="C5928" t="s">
        <v>6542</v>
      </c>
      <c r="D5928"/>
      <c r="E5928">
        <v>0.01</v>
      </c>
    </row>
    <row r="5929" spans="1:5" x14ac:dyDescent="0.25">
      <c r="A5929">
        <v>47901264</v>
      </c>
      <c r="B5929" t="s">
        <v>6528</v>
      </c>
      <c r="C5929" t="s">
        <v>6542</v>
      </c>
      <c r="D5929"/>
      <c r="E5929">
        <v>0.01</v>
      </c>
    </row>
    <row r="5930" spans="1:5" x14ac:dyDescent="0.25">
      <c r="A5930">
        <v>47901265</v>
      </c>
      <c r="B5930" t="s">
        <v>6529</v>
      </c>
      <c r="C5930" t="s">
        <v>6542</v>
      </c>
      <c r="D5930"/>
      <c r="E5930">
        <v>0.01</v>
      </c>
    </row>
    <row r="5931" spans="1:5" x14ac:dyDescent="0.25">
      <c r="A5931">
        <v>47901266</v>
      </c>
      <c r="B5931" t="s">
        <v>6530</v>
      </c>
      <c r="C5931" t="s">
        <v>6542</v>
      </c>
      <c r="D5931"/>
      <c r="E5931">
        <v>0.01</v>
      </c>
    </row>
    <row r="5932" spans="1:5" x14ac:dyDescent="0.25">
      <c r="A5932">
        <v>47901267</v>
      </c>
      <c r="B5932" t="s">
        <v>6531</v>
      </c>
      <c r="C5932" t="s">
        <v>6542</v>
      </c>
      <c r="D5932"/>
      <c r="E5932">
        <v>0.01</v>
      </c>
    </row>
    <row r="5933" spans="1:5" x14ac:dyDescent="0.25">
      <c r="A5933">
        <v>47901268</v>
      </c>
      <c r="B5933" t="s">
        <v>6532</v>
      </c>
      <c r="C5933" t="s">
        <v>6542</v>
      </c>
      <c r="D5933"/>
      <c r="E5933">
        <v>0.01</v>
      </c>
    </row>
    <row r="5934" spans="1:5" x14ac:dyDescent="0.25">
      <c r="A5934">
        <v>47901269</v>
      </c>
      <c r="B5934" t="s">
        <v>6533</v>
      </c>
      <c r="C5934" t="s">
        <v>6542</v>
      </c>
      <c r="D5934"/>
      <c r="E5934">
        <v>0.01</v>
      </c>
    </row>
    <row r="5935" spans="1:5" x14ac:dyDescent="0.25">
      <c r="A5935">
        <v>47901270</v>
      </c>
      <c r="B5935" t="s">
        <v>6534</v>
      </c>
      <c r="C5935" t="s">
        <v>6542</v>
      </c>
      <c r="D5935"/>
      <c r="E5935">
        <v>0.01</v>
      </c>
    </row>
    <row r="5936" spans="1:5" x14ac:dyDescent="0.25">
      <c r="A5936">
        <v>47901271</v>
      </c>
      <c r="B5936" t="s">
        <v>6535</v>
      </c>
      <c r="C5936" t="s">
        <v>6542</v>
      </c>
      <c r="D5936"/>
      <c r="E5936">
        <v>0.01</v>
      </c>
    </row>
    <row r="5937" spans="1:5" x14ac:dyDescent="0.25">
      <c r="A5937">
        <v>47901272</v>
      </c>
      <c r="B5937" t="s">
        <v>6536</v>
      </c>
      <c r="C5937" t="s">
        <v>6542</v>
      </c>
      <c r="D5937"/>
      <c r="E5937">
        <v>0.01</v>
      </c>
    </row>
    <row r="5938" spans="1:5" x14ac:dyDescent="0.25">
      <c r="A5938">
        <v>47901273</v>
      </c>
      <c r="B5938" t="s">
        <v>6537</v>
      </c>
      <c r="C5938" t="s">
        <v>6542</v>
      </c>
      <c r="D5938"/>
      <c r="E5938">
        <v>0.01</v>
      </c>
    </row>
    <row r="5939" spans="1:5" x14ac:dyDescent="0.25">
      <c r="A5939">
        <v>47901274</v>
      </c>
      <c r="B5939" t="s">
        <v>6538</v>
      </c>
      <c r="C5939" t="s">
        <v>6542</v>
      </c>
      <c r="D5939"/>
      <c r="E5939">
        <v>0.01</v>
      </c>
    </row>
    <row r="5940" spans="1:5" x14ac:dyDescent="0.25">
      <c r="A5940">
        <v>47901275</v>
      </c>
      <c r="B5940" t="s">
        <v>6539</v>
      </c>
      <c r="C5940" t="s">
        <v>6542</v>
      </c>
      <c r="D5940"/>
      <c r="E5940">
        <v>0.01</v>
      </c>
    </row>
    <row r="5941" spans="1:5" x14ac:dyDescent="0.25">
      <c r="A5941">
        <v>47901276</v>
      </c>
      <c r="B5941" t="s">
        <v>6540</v>
      </c>
      <c r="C5941" t="s">
        <v>6542</v>
      </c>
      <c r="D5941"/>
      <c r="E5941">
        <v>0.01</v>
      </c>
    </row>
    <row r="5942" spans="1:5" x14ac:dyDescent="0.25">
      <c r="A5942">
        <v>48780001</v>
      </c>
      <c r="B5942" t="s">
        <v>6615</v>
      </c>
      <c r="C5942" t="s">
        <v>6616</v>
      </c>
      <c r="D5942"/>
      <c r="E5942">
        <v>202.65</v>
      </c>
    </row>
    <row r="5943" spans="1:5" x14ac:dyDescent="0.25">
      <c r="A5943">
        <v>48780002</v>
      </c>
      <c r="B5943" t="s">
        <v>6617</v>
      </c>
      <c r="C5943" t="s">
        <v>6616</v>
      </c>
      <c r="D5943"/>
      <c r="E5943">
        <v>243.6</v>
      </c>
    </row>
    <row r="5944" spans="1:5" x14ac:dyDescent="0.25">
      <c r="A5944">
        <v>48780003</v>
      </c>
      <c r="B5944" t="s">
        <v>6618</v>
      </c>
      <c r="C5944" t="s">
        <v>6616</v>
      </c>
      <c r="D5944"/>
      <c r="E5944">
        <v>311.85000000000002</v>
      </c>
    </row>
    <row r="5945" spans="1:5" x14ac:dyDescent="0.25">
      <c r="A5945">
        <v>48780004</v>
      </c>
      <c r="B5945" t="s">
        <v>6619</v>
      </c>
      <c r="C5945" t="s">
        <v>6616</v>
      </c>
      <c r="D5945"/>
      <c r="E5945">
        <v>396.9</v>
      </c>
    </row>
    <row r="5946" spans="1:5" x14ac:dyDescent="0.25">
      <c r="A5946">
        <v>48780005</v>
      </c>
      <c r="B5946" t="s">
        <v>6620</v>
      </c>
      <c r="C5946" t="s">
        <v>6616</v>
      </c>
      <c r="D5946"/>
      <c r="E5946">
        <v>585.9</v>
      </c>
    </row>
    <row r="5947" spans="1:5" x14ac:dyDescent="0.25">
      <c r="A5947">
        <v>48780006</v>
      </c>
      <c r="B5947" t="s">
        <v>6621</v>
      </c>
      <c r="C5947" t="s">
        <v>6616</v>
      </c>
      <c r="D5947"/>
      <c r="E5947">
        <v>619.33000000000004</v>
      </c>
    </row>
    <row r="5948" spans="1:5" x14ac:dyDescent="0.25">
      <c r="A5948">
        <v>48780007</v>
      </c>
      <c r="B5948" t="s">
        <v>6622</v>
      </c>
      <c r="C5948" t="s">
        <v>6616</v>
      </c>
      <c r="D5948"/>
      <c r="E5948">
        <v>2116.92</v>
      </c>
    </row>
    <row r="5949" spans="1:5" x14ac:dyDescent="0.25">
      <c r="A5949">
        <v>48780008</v>
      </c>
      <c r="B5949" t="s">
        <v>6623</v>
      </c>
      <c r="C5949" t="s">
        <v>6616</v>
      </c>
      <c r="D5949"/>
      <c r="E5949">
        <v>1110.05</v>
      </c>
    </row>
    <row r="5950" spans="1:5" x14ac:dyDescent="0.25">
      <c r="A5950">
        <v>48780011</v>
      </c>
      <c r="B5950" t="s">
        <v>6624</v>
      </c>
      <c r="C5950" t="s">
        <v>6616</v>
      </c>
      <c r="D5950"/>
      <c r="E5950">
        <v>202.65</v>
      </c>
    </row>
    <row r="5951" spans="1:5" x14ac:dyDescent="0.25">
      <c r="A5951">
        <v>48780012</v>
      </c>
      <c r="B5951" t="s">
        <v>6625</v>
      </c>
      <c r="C5951" t="s">
        <v>6616</v>
      </c>
      <c r="D5951"/>
      <c r="E5951">
        <v>243.6</v>
      </c>
    </row>
    <row r="5952" spans="1:5" x14ac:dyDescent="0.25">
      <c r="A5952">
        <v>48780013</v>
      </c>
      <c r="B5952" t="s">
        <v>6626</v>
      </c>
      <c r="C5952" t="s">
        <v>6616</v>
      </c>
      <c r="D5952"/>
      <c r="E5952">
        <v>243.6</v>
      </c>
    </row>
    <row r="5953" spans="1:5" x14ac:dyDescent="0.25">
      <c r="A5953">
        <v>48780014</v>
      </c>
      <c r="B5953" t="s">
        <v>6627</v>
      </c>
      <c r="C5953" t="s">
        <v>6616</v>
      </c>
      <c r="D5953"/>
      <c r="E5953">
        <v>311.85000000000002</v>
      </c>
    </row>
    <row r="5954" spans="1:5" x14ac:dyDescent="0.25">
      <c r="A5954">
        <v>48780015</v>
      </c>
      <c r="B5954" t="s">
        <v>6628</v>
      </c>
      <c r="C5954" t="s">
        <v>6616</v>
      </c>
      <c r="D5954"/>
      <c r="E5954">
        <v>396.9</v>
      </c>
    </row>
    <row r="5955" spans="1:5" x14ac:dyDescent="0.25">
      <c r="A5955">
        <v>48780016</v>
      </c>
      <c r="B5955" t="s">
        <v>6629</v>
      </c>
      <c r="C5955" t="s">
        <v>6616</v>
      </c>
      <c r="D5955"/>
      <c r="E5955">
        <v>373.8</v>
      </c>
    </row>
    <row r="5956" spans="1:5" x14ac:dyDescent="0.25">
      <c r="A5956">
        <v>48780017</v>
      </c>
      <c r="B5956" t="s">
        <v>6631</v>
      </c>
      <c r="C5956" t="s">
        <v>6616</v>
      </c>
      <c r="D5956"/>
      <c r="E5956">
        <v>1497.3</v>
      </c>
    </row>
    <row r="5957" spans="1:5" x14ac:dyDescent="0.25">
      <c r="A5957">
        <v>48780018</v>
      </c>
      <c r="B5957" t="s">
        <v>6632</v>
      </c>
      <c r="C5957" t="s">
        <v>6616</v>
      </c>
      <c r="D5957"/>
      <c r="E5957">
        <v>363.3</v>
      </c>
    </row>
    <row r="5958" spans="1:5" x14ac:dyDescent="0.25">
      <c r="A5958">
        <v>48780019</v>
      </c>
      <c r="B5958" t="s">
        <v>6633</v>
      </c>
      <c r="C5958" t="s">
        <v>6616</v>
      </c>
      <c r="D5958"/>
      <c r="E5958">
        <v>363.3</v>
      </c>
    </row>
    <row r="5959" spans="1:5" x14ac:dyDescent="0.25">
      <c r="A5959">
        <v>48780020</v>
      </c>
      <c r="B5959" t="s">
        <v>7841</v>
      </c>
      <c r="C5959" t="s">
        <v>6616</v>
      </c>
      <c r="D5959"/>
      <c r="E5959">
        <v>206.85</v>
      </c>
    </row>
    <row r="5960" spans="1:5" x14ac:dyDescent="0.25">
      <c r="A5960">
        <v>48780021</v>
      </c>
      <c r="B5960" t="s">
        <v>6635</v>
      </c>
      <c r="C5960" t="s">
        <v>6616</v>
      </c>
      <c r="D5960"/>
      <c r="E5960">
        <v>206.85</v>
      </c>
    </row>
    <row r="5961" spans="1:5" x14ac:dyDescent="0.25">
      <c r="A5961">
        <v>48780022</v>
      </c>
      <c r="B5961" t="s">
        <v>6636</v>
      </c>
      <c r="C5961" t="s">
        <v>6616</v>
      </c>
      <c r="D5961"/>
      <c r="E5961">
        <v>363.3</v>
      </c>
    </row>
    <row r="5962" spans="1:5" x14ac:dyDescent="0.25">
      <c r="A5962">
        <v>48780035</v>
      </c>
      <c r="B5962" t="s">
        <v>6639</v>
      </c>
      <c r="C5962" t="s">
        <v>6616</v>
      </c>
      <c r="D5962"/>
      <c r="E5962">
        <v>6360.94</v>
      </c>
    </row>
    <row r="5963" spans="1:5" x14ac:dyDescent="0.25">
      <c r="A5963">
        <v>48780036</v>
      </c>
      <c r="B5963" t="s">
        <v>5895</v>
      </c>
      <c r="C5963" t="s">
        <v>6616</v>
      </c>
      <c r="D5963"/>
      <c r="E5963">
        <v>0</v>
      </c>
    </row>
    <row r="5964" spans="1:5" x14ac:dyDescent="0.25">
      <c r="A5964">
        <v>48780369</v>
      </c>
      <c r="B5964" t="s">
        <v>5002</v>
      </c>
      <c r="C5964" t="s">
        <v>6616</v>
      </c>
      <c r="D5964"/>
      <c r="E5964">
        <v>0</v>
      </c>
    </row>
    <row r="5965" spans="1:5" x14ac:dyDescent="0.25">
      <c r="A5965">
        <v>48780419</v>
      </c>
      <c r="B5965" t="s">
        <v>5005</v>
      </c>
      <c r="C5965" t="s">
        <v>6616</v>
      </c>
      <c r="D5965"/>
      <c r="E5965">
        <v>0</v>
      </c>
    </row>
    <row r="5966" spans="1:5" x14ac:dyDescent="0.25">
      <c r="A5966">
        <v>48781003</v>
      </c>
      <c r="B5966" t="s">
        <v>6640</v>
      </c>
      <c r="C5966" t="s">
        <v>6616</v>
      </c>
      <c r="D5966"/>
      <c r="E5966">
        <v>1050</v>
      </c>
    </row>
    <row r="5967" spans="1:5" x14ac:dyDescent="0.25">
      <c r="A5967">
        <v>48781004</v>
      </c>
      <c r="B5967" t="s">
        <v>6641</v>
      </c>
      <c r="C5967" t="s">
        <v>6616</v>
      </c>
      <c r="D5967"/>
      <c r="E5967">
        <v>1050</v>
      </c>
    </row>
    <row r="5968" spans="1:5" x14ac:dyDescent="0.25">
      <c r="A5968">
        <v>48781005</v>
      </c>
      <c r="B5968" t="s">
        <v>6642</v>
      </c>
      <c r="C5968" t="s">
        <v>6616</v>
      </c>
      <c r="D5968"/>
      <c r="E5968">
        <v>2699.55</v>
      </c>
    </row>
    <row r="5969" spans="1:5" x14ac:dyDescent="0.25">
      <c r="A5969">
        <v>48781006</v>
      </c>
      <c r="B5969" t="s">
        <v>6643</v>
      </c>
      <c r="C5969" t="s">
        <v>6616</v>
      </c>
      <c r="D5969"/>
      <c r="E5969">
        <v>206.85</v>
      </c>
    </row>
    <row r="5970" spans="1:5" x14ac:dyDescent="0.25">
      <c r="A5970">
        <v>48781007</v>
      </c>
      <c r="B5970" t="s">
        <v>6644</v>
      </c>
      <c r="C5970" t="s">
        <v>6616</v>
      </c>
      <c r="D5970"/>
      <c r="E5970">
        <v>362.25</v>
      </c>
    </row>
    <row r="5971" spans="1:5" x14ac:dyDescent="0.25">
      <c r="A5971">
        <v>48781008</v>
      </c>
      <c r="B5971" t="s">
        <v>6645</v>
      </c>
      <c r="C5971" t="s">
        <v>6616</v>
      </c>
      <c r="D5971"/>
      <c r="E5971">
        <v>362.25</v>
      </c>
    </row>
    <row r="5972" spans="1:5" x14ac:dyDescent="0.25">
      <c r="A5972">
        <v>48781009</v>
      </c>
      <c r="B5972" t="s">
        <v>6646</v>
      </c>
      <c r="C5972" t="s">
        <v>6616</v>
      </c>
      <c r="D5972"/>
      <c r="E5972">
        <v>324.45</v>
      </c>
    </row>
    <row r="5973" spans="1:5" x14ac:dyDescent="0.25">
      <c r="A5973">
        <v>48781010</v>
      </c>
      <c r="B5973" t="s">
        <v>6647</v>
      </c>
      <c r="C5973" t="s">
        <v>6616</v>
      </c>
      <c r="D5973"/>
      <c r="E5973">
        <v>661.5</v>
      </c>
    </row>
    <row r="5974" spans="1:5" x14ac:dyDescent="0.25">
      <c r="A5974">
        <v>48781011</v>
      </c>
      <c r="B5974" t="s">
        <v>6648</v>
      </c>
      <c r="C5974" t="s">
        <v>6616</v>
      </c>
      <c r="D5974"/>
      <c r="E5974">
        <v>2974.65</v>
      </c>
    </row>
    <row r="5975" spans="1:5" x14ac:dyDescent="0.25">
      <c r="A5975">
        <v>48781012</v>
      </c>
      <c r="B5975" t="s">
        <v>6649</v>
      </c>
      <c r="C5975" t="s">
        <v>6616</v>
      </c>
      <c r="D5975"/>
      <c r="E5975">
        <v>343.35</v>
      </c>
    </row>
    <row r="5976" spans="1:5" x14ac:dyDescent="0.25">
      <c r="A5976">
        <v>48781013</v>
      </c>
      <c r="B5976" t="s">
        <v>6650</v>
      </c>
      <c r="C5976" t="s">
        <v>6616</v>
      </c>
      <c r="D5976"/>
      <c r="E5976">
        <v>4572.75</v>
      </c>
    </row>
    <row r="5977" spans="1:5" x14ac:dyDescent="0.25">
      <c r="A5977">
        <v>48781014</v>
      </c>
      <c r="B5977" t="s">
        <v>6651</v>
      </c>
      <c r="C5977" t="s">
        <v>6616</v>
      </c>
      <c r="D5977"/>
      <c r="E5977">
        <v>857.85</v>
      </c>
    </row>
    <row r="5978" spans="1:5" x14ac:dyDescent="0.25">
      <c r="A5978">
        <v>48781015</v>
      </c>
      <c r="B5978" t="s">
        <v>6652</v>
      </c>
      <c r="C5978" t="s">
        <v>6616</v>
      </c>
      <c r="D5978"/>
      <c r="E5978">
        <v>5089.43</v>
      </c>
    </row>
    <row r="5979" spans="1:5" x14ac:dyDescent="0.25">
      <c r="A5979">
        <v>48781016</v>
      </c>
      <c r="B5979" t="s">
        <v>6653</v>
      </c>
      <c r="C5979" t="s">
        <v>6616</v>
      </c>
      <c r="D5979"/>
      <c r="E5979">
        <v>206.85</v>
      </c>
    </row>
    <row r="5980" spans="1:5" x14ac:dyDescent="0.25">
      <c r="A5980">
        <v>48781017</v>
      </c>
      <c r="B5980" t="s">
        <v>6654</v>
      </c>
      <c r="C5980" t="s">
        <v>6616</v>
      </c>
      <c r="D5980"/>
      <c r="E5980">
        <v>206.85</v>
      </c>
    </row>
    <row r="5981" spans="1:5" x14ac:dyDescent="0.25">
      <c r="A5981">
        <v>48781018</v>
      </c>
      <c r="B5981" t="s">
        <v>6655</v>
      </c>
      <c r="C5981" t="s">
        <v>6616</v>
      </c>
      <c r="D5981"/>
      <c r="E5981">
        <v>552.29999999999995</v>
      </c>
    </row>
    <row r="5982" spans="1:5" x14ac:dyDescent="0.25">
      <c r="A5982">
        <v>48781019</v>
      </c>
      <c r="B5982" t="s">
        <v>6656</v>
      </c>
      <c r="C5982" t="s">
        <v>6616</v>
      </c>
      <c r="D5982"/>
      <c r="E5982">
        <v>7455.47</v>
      </c>
    </row>
    <row r="5983" spans="1:5" x14ac:dyDescent="0.25">
      <c r="A5983">
        <v>48781020</v>
      </c>
      <c r="B5983" t="s">
        <v>6657</v>
      </c>
      <c r="C5983" t="s">
        <v>6616</v>
      </c>
      <c r="D5983"/>
      <c r="E5983">
        <v>363.3</v>
      </c>
    </row>
    <row r="5984" spans="1:5" x14ac:dyDescent="0.25">
      <c r="A5984">
        <v>48781021</v>
      </c>
      <c r="B5984" t="s">
        <v>6658</v>
      </c>
      <c r="C5984" t="s">
        <v>6616</v>
      </c>
      <c r="D5984"/>
      <c r="E5984">
        <v>206.85</v>
      </c>
    </row>
    <row r="5985" spans="1:5" x14ac:dyDescent="0.25">
      <c r="A5985">
        <v>48781025</v>
      </c>
      <c r="B5985" t="s">
        <v>6659</v>
      </c>
      <c r="C5985" t="s">
        <v>6616</v>
      </c>
      <c r="D5985"/>
      <c r="E5985">
        <v>175.35</v>
      </c>
    </row>
    <row r="5986" spans="1:5" x14ac:dyDescent="0.25">
      <c r="A5986">
        <v>48781026</v>
      </c>
      <c r="B5986" t="s">
        <v>6660</v>
      </c>
      <c r="C5986" t="s">
        <v>6616</v>
      </c>
      <c r="D5986"/>
      <c r="E5986">
        <v>206.85</v>
      </c>
    </row>
    <row r="5987" spans="1:5" x14ac:dyDescent="0.25">
      <c r="A5987">
        <v>48781027</v>
      </c>
      <c r="B5987" t="s">
        <v>6661</v>
      </c>
      <c r="C5987" t="s">
        <v>6616</v>
      </c>
      <c r="D5987"/>
      <c r="E5987">
        <v>206.85</v>
      </c>
    </row>
    <row r="5988" spans="1:5" x14ac:dyDescent="0.25">
      <c r="A5988">
        <v>48781028</v>
      </c>
      <c r="B5988" t="s">
        <v>6662</v>
      </c>
      <c r="C5988" t="s">
        <v>6616</v>
      </c>
      <c r="D5988"/>
      <c r="E5988">
        <v>385.35</v>
      </c>
    </row>
    <row r="5989" spans="1:5" x14ac:dyDescent="0.25">
      <c r="A5989">
        <v>48781029</v>
      </c>
      <c r="B5989" t="s">
        <v>6663</v>
      </c>
      <c r="C5989" t="s">
        <v>6616</v>
      </c>
      <c r="D5989"/>
      <c r="E5989">
        <v>298.2</v>
      </c>
    </row>
    <row r="5990" spans="1:5" x14ac:dyDescent="0.25">
      <c r="A5990">
        <v>48781030</v>
      </c>
      <c r="B5990" t="s">
        <v>6664</v>
      </c>
      <c r="C5990" t="s">
        <v>6616</v>
      </c>
      <c r="D5990"/>
      <c r="E5990">
        <v>1172.8499999999999</v>
      </c>
    </row>
    <row r="5991" spans="1:5" x14ac:dyDescent="0.25">
      <c r="A5991">
        <v>48781031</v>
      </c>
      <c r="B5991" t="s">
        <v>6665</v>
      </c>
      <c r="C5991" t="s">
        <v>6616</v>
      </c>
      <c r="D5991"/>
      <c r="E5991">
        <v>3043</v>
      </c>
    </row>
    <row r="5992" spans="1:5" x14ac:dyDescent="0.25">
      <c r="A5992">
        <v>48781032</v>
      </c>
      <c r="B5992" t="s">
        <v>6666</v>
      </c>
      <c r="C5992" t="s">
        <v>6616</v>
      </c>
      <c r="D5992"/>
      <c r="E5992">
        <v>862.05</v>
      </c>
    </row>
    <row r="5993" spans="1:5" x14ac:dyDescent="0.25">
      <c r="A5993">
        <v>48781033</v>
      </c>
      <c r="B5993" t="s">
        <v>6667</v>
      </c>
      <c r="C5993" t="s">
        <v>6616</v>
      </c>
      <c r="D5993"/>
      <c r="E5993">
        <v>4666.2</v>
      </c>
    </row>
    <row r="5994" spans="1:5" x14ac:dyDescent="0.25">
      <c r="A5994">
        <v>48781035</v>
      </c>
      <c r="B5994" t="s">
        <v>6668</v>
      </c>
      <c r="C5994" t="s">
        <v>6616</v>
      </c>
      <c r="D5994"/>
      <c r="E5994">
        <v>1165.5</v>
      </c>
    </row>
    <row r="5995" spans="1:5" x14ac:dyDescent="0.25">
      <c r="A5995">
        <v>48781046</v>
      </c>
      <c r="B5995" t="s">
        <v>357</v>
      </c>
      <c r="C5995" t="s">
        <v>6616</v>
      </c>
      <c r="D5995"/>
      <c r="E5995">
        <v>443.1</v>
      </c>
    </row>
    <row r="5996" spans="1:5" x14ac:dyDescent="0.25">
      <c r="A5996">
        <v>48781049</v>
      </c>
      <c r="B5996" t="s">
        <v>6669</v>
      </c>
      <c r="C5996" t="s">
        <v>6616</v>
      </c>
      <c r="D5996"/>
      <c r="E5996">
        <v>661.5</v>
      </c>
    </row>
    <row r="5997" spans="1:5" x14ac:dyDescent="0.25">
      <c r="A5997">
        <v>48781050</v>
      </c>
      <c r="B5997" t="s">
        <v>6670</v>
      </c>
      <c r="C5997" t="s">
        <v>6616</v>
      </c>
      <c r="D5997"/>
      <c r="E5997">
        <v>7780.56</v>
      </c>
    </row>
    <row r="5998" spans="1:5" x14ac:dyDescent="0.25">
      <c r="A5998">
        <v>48781052</v>
      </c>
      <c r="B5998" t="s">
        <v>6671</v>
      </c>
      <c r="C5998" t="s">
        <v>6616</v>
      </c>
      <c r="D5998"/>
      <c r="E5998">
        <v>688.8</v>
      </c>
    </row>
    <row r="5999" spans="1:5" x14ac:dyDescent="0.25">
      <c r="A5999">
        <v>48781053</v>
      </c>
      <c r="B5999" t="s">
        <v>6672</v>
      </c>
      <c r="C5999" t="s">
        <v>6616</v>
      </c>
      <c r="D5999"/>
      <c r="E5999">
        <v>150.15</v>
      </c>
    </row>
    <row r="6000" spans="1:5" x14ac:dyDescent="0.25">
      <c r="A6000">
        <v>48781054</v>
      </c>
      <c r="B6000" t="s">
        <v>6673</v>
      </c>
      <c r="C6000" t="s">
        <v>6616</v>
      </c>
      <c r="D6000"/>
      <c r="E6000">
        <v>384.3</v>
      </c>
    </row>
    <row r="6001" spans="1:5" x14ac:dyDescent="0.25">
      <c r="A6001">
        <v>48781055</v>
      </c>
      <c r="B6001" t="s">
        <v>6674</v>
      </c>
      <c r="C6001" t="s">
        <v>6616</v>
      </c>
      <c r="D6001"/>
      <c r="E6001">
        <v>384.3</v>
      </c>
    </row>
    <row r="6002" spans="1:5" x14ac:dyDescent="0.25">
      <c r="A6002">
        <v>48781056</v>
      </c>
      <c r="B6002" t="s">
        <v>7842</v>
      </c>
      <c r="C6002" t="s">
        <v>6616</v>
      </c>
      <c r="D6002"/>
      <c r="E6002">
        <v>379.05</v>
      </c>
    </row>
    <row r="6003" spans="1:5" x14ac:dyDescent="0.25">
      <c r="A6003">
        <v>48781058</v>
      </c>
      <c r="B6003" t="s">
        <v>6675</v>
      </c>
      <c r="C6003" t="s">
        <v>6616</v>
      </c>
      <c r="D6003"/>
      <c r="E6003">
        <v>918.75</v>
      </c>
    </row>
    <row r="6004" spans="1:5" x14ac:dyDescent="0.25">
      <c r="A6004">
        <v>48781060</v>
      </c>
      <c r="B6004" t="s">
        <v>6676</v>
      </c>
      <c r="C6004" t="s">
        <v>6616</v>
      </c>
      <c r="D6004"/>
      <c r="E6004">
        <v>221.55</v>
      </c>
    </row>
    <row r="6005" spans="1:5" x14ac:dyDescent="0.25">
      <c r="A6005">
        <v>48781061</v>
      </c>
      <c r="B6005" t="s">
        <v>6677</v>
      </c>
      <c r="C6005" t="s">
        <v>6616</v>
      </c>
      <c r="D6005"/>
      <c r="E6005">
        <v>221.55</v>
      </c>
    </row>
    <row r="6006" spans="1:5" x14ac:dyDescent="0.25">
      <c r="A6006">
        <v>48781062</v>
      </c>
      <c r="B6006" t="s">
        <v>6678</v>
      </c>
      <c r="C6006" t="s">
        <v>6616</v>
      </c>
      <c r="D6006"/>
      <c r="E6006">
        <v>201.6</v>
      </c>
    </row>
    <row r="6007" spans="1:5" x14ac:dyDescent="0.25">
      <c r="A6007">
        <v>48781063</v>
      </c>
      <c r="B6007" t="s">
        <v>6679</v>
      </c>
      <c r="C6007" t="s">
        <v>6616</v>
      </c>
      <c r="D6007"/>
      <c r="E6007">
        <v>16.8</v>
      </c>
    </row>
    <row r="6008" spans="1:5" x14ac:dyDescent="0.25">
      <c r="A6008">
        <v>48781064</v>
      </c>
      <c r="B6008" t="s">
        <v>6680</v>
      </c>
      <c r="C6008" t="s">
        <v>6616</v>
      </c>
      <c r="D6008"/>
      <c r="E6008">
        <v>86.1</v>
      </c>
    </row>
    <row r="6009" spans="1:5" x14ac:dyDescent="0.25">
      <c r="A6009">
        <v>48781065</v>
      </c>
      <c r="B6009" t="s">
        <v>6681</v>
      </c>
      <c r="C6009" t="s">
        <v>6616</v>
      </c>
      <c r="D6009"/>
      <c r="E6009">
        <v>302.39999999999998</v>
      </c>
    </row>
    <row r="6010" spans="1:5" x14ac:dyDescent="0.25">
      <c r="A6010">
        <v>48781066</v>
      </c>
      <c r="B6010" t="s">
        <v>6682</v>
      </c>
      <c r="C6010" t="s">
        <v>6616</v>
      </c>
      <c r="D6010"/>
      <c r="E6010">
        <v>384.3</v>
      </c>
    </row>
    <row r="6011" spans="1:5" x14ac:dyDescent="0.25">
      <c r="A6011">
        <v>48781067</v>
      </c>
      <c r="B6011" t="s">
        <v>6683</v>
      </c>
      <c r="C6011" t="s">
        <v>6616</v>
      </c>
      <c r="D6011"/>
      <c r="E6011">
        <v>384.3</v>
      </c>
    </row>
    <row r="6012" spans="1:5" x14ac:dyDescent="0.25">
      <c r="A6012">
        <v>48781068</v>
      </c>
      <c r="B6012" t="s">
        <v>6684</v>
      </c>
      <c r="C6012" t="s">
        <v>6616</v>
      </c>
      <c r="D6012"/>
      <c r="E6012">
        <v>487.2</v>
      </c>
    </row>
    <row r="6013" spans="1:5" x14ac:dyDescent="0.25">
      <c r="A6013">
        <v>48781070</v>
      </c>
      <c r="B6013" t="s">
        <v>6685</v>
      </c>
      <c r="C6013" t="s">
        <v>6616</v>
      </c>
      <c r="D6013"/>
      <c r="E6013">
        <v>363.3</v>
      </c>
    </row>
    <row r="6014" spans="1:5" x14ac:dyDescent="0.25">
      <c r="A6014">
        <v>48781071</v>
      </c>
      <c r="B6014" t="s">
        <v>6686</v>
      </c>
      <c r="C6014" t="s">
        <v>6616</v>
      </c>
      <c r="D6014"/>
      <c r="E6014">
        <v>206.85</v>
      </c>
    </row>
    <row r="6015" spans="1:5" x14ac:dyDescent="0.25">
      <c r="A6015">
        <v>48781072</v>
      </c>
      <c r="B6015" t="s">
        <v>6687</v>
      </c>
      <c r="C6015" t="s">
        <v>6616</v>
      </c>
      <c r="D6015"/>
      <c r="E6015">
        <v>1675.8</v>
      </c>
    </row>
    <row r="6016" spans="1:5" x14ac:dyDescent="0.25">
      <c r="A6016">
        <v>48781073</v>
      </c>
      <c r="B6016" t="s">
        <v>6688</v>
      </c>
      <c r="C6016" t="s">
        <v>6616</v>
      </c>
      <c r="D6016"/>
      <c r="E6016">
        <v>1675.8</v>
      </c>
    </row>
    <row r="6017" spans="1:5" x14ac:dyDescent="0.25">
      <c r="A6017">
        <v>48781074</v>
      </c>
      <c r="B6017" t="s">
        <v>6689</v>
      </c>
      <c r="C6017" t="s">
        <v>6616</v>
      </c>
      <c r="D6017"/>
      <c r="E6017">
        <v>1685.25</v>
      </c>
    </row>
    <row r="6018" spans="1:5" x14ac:dyDescent="0.25">
      <c r="A6018">
        <v>48781075</v>
      </c>
      <c r="B6018" t="s">
        <v>6690</v>
      </c>
      <c r="C6018" t="s">
        <v>6616</v>
      </c>
      <c r="D6018"/>
      <c r="E6018">
        <v>366.45</v>
      </c>
    </row>
    <row r="6019" spans="1:5" x14ac:dyDescent="0.25">
      <c r="A6019">
        <v>48781076</v>
      </c>
      <c r="B6019" t="s">
        <v>6691</v>
      </c>
      <c r="C6019" t="s">
        <v>6616</v>
      </c>
      <c r="D6019"/>
      <c r="E6019">
        <v>3014.55</v>
      </c>
    </row>
    <row r="6020" spans="1:5" x14ac:dyDescent="0.25">
      <c r="A6020">
        <v>48781077</v>
      </c>
      <c r="B6020" t="s">
        <v>6692</v>
      </c>
      <c r="C6020" t="s">
        <v>6616</v>
      </c>
      <c r="D6020"/>
      <c r="E6020">
        <v>1933.05</v>
      </c>
    </row>
    <row r="6021" spans="1:5" x14ac:dyDescent="0.25">
      <c r="A6021">
        <v>48781078</v>
      </c>
      <c r="B6021" t="s">
        <v>6693</v>
      </c>
      <c r="C6021" t="s">
        <v>6616</v>
      </c>
      <c r="D6021"/>
      <c r="E6021">
        <v>5511.45</v>
      </c>
    </row>
    <row r="6022" spans="1:5" x14ac:dyDescent="0.25">
      <c r="A6022">
        <v>48781079</v>
      </c>
      <c r="B6022" t="s">
        <v>6694</v>
      </c>
      <c r="C6022" t="s">
        <v>6616</v>
      </c>
      <c r="D6022"/>
      <c r="E6022">
        <v>1045.8</v>
      </c>
    </row>
    <row r="6023" spans="1:5" x14ac:dyDescent="0.25">
      <c r="A6023">
        <v>48781080</v>
      </c>
      <c r="B6023" t="s">
        <v>6695</v>
      </c>
      <c r="C6023" t="s">
        <v>6616</v>
      </c>
      <c r="D6023"/>
      <c r="E6023">
        <v>1045.8</v>
      </c>
    </row>
    <row r="6024" spans="1:5" x14ac:dyDescent="0.25">
      <c r="A6024">
        <v>48781081</v>
      </c>
      <c r="B6024" t="s">
        <v>6696</v>
      </c>
      <c r="C6024" t="s">
        <v>6616</v>
      </c>
      <c r="D6024"/>
      <c r="E6024">
        <v>1045.8</v>
      </c>
    </row>
    <row r="6025" spans="1:5" x14ac:dyDescent="0.25">
      <c r="A6025">
        <v>48781082</v>
      </c>
      <c r="B6025" t="s">
        <v>6697</v>
      </c>
      <c r="C6025" t="s">
        <v>6616</v>
      </c>
      <c r="D6025"/>
      <c r="E6025">
        <v>1045.8</v>
      </c>
    </row>
    <row r="6026" spans="1:5" x14ac:dyDescent="0.25">
      <c r="A6026">
        <v>48781101</v>
      </c>
      <c r="B6026" t="s">
        <v>6698</v>
      </c>
      <c r="C6026" t="s">
        <v>6616</v>
      </c>
      <c r="D6026"/>
      <c r="E6026">
        <v>363.3</v>
      </c>
    </row>
    <row r="6027" spans="1:5" x14ac:dyDescent="0.25">
      <c r="A6027">
        <v>48781102</v>
      </c>
      <c r="B6027" t="s">
        <v>6699</v>
      </c>
      <c r="C6027" t="s">
        <v>6616</v>
      </c>
      <c r="D6027"/>
      <c r="E6027">
        <v>622.65</v>
      </c>
    </row>
    <row r="6028" spans="1:5" x14ac:dyDescent="0.25">
      <c r="A6028">
        <v>48781103</v>
      </c>
      <c r="B6028" t="s">
        <v>6700</v>
      </c>
      <c r="C6028" t="s">
        <v>6616</v>
      </c>
      <c r="D6028"/>
      <c r="E6028">
        <v>560.70000000000005</v>
      </c>
    </row>
    <row r="6029" spans="1:5" x14ac:dyDescent="0.25">
      <c r="A6029">
        <v>48781104</v>
      </c>
      <c r="B6029" t="s">
        <v>6701</v>
      </c>
      <c r="C6029" t="s">
        <v>6616</v>
      </c>
      <c r="D6029"/>
      <c r="E6029">
        <v>622.65</v>
      </c>
    </row>
    <row r="6030" spans="1:5" x14ac:dyDescent="0.25">
      <c r="A6030">
        <v>48781107</v>
      </c>
      <c r="B6030" t="s">
        <v>6702</v>
      </c>
      <c r="C6030" t="s">
        <v>6616</v>
      </c>
      <c r="D6030"/>
      <c r="E6030">
        <v>688.8</v>
      </c>
    </row>
    <row r="6031" spans="1:5" x14ac:dyDescent="0.25">
      <c r="A6031">
        <v>48781108</v>
      </c>
      <c r="B6031" t="s">
        <v>6703</v>
      </c>
      <c r="C6031" t="s">
        <v>6616</v>
      </c>
      <c r="D6031"/>
      <c r="E6031">
        <v>213.15</v>
      </c>
    </row>
    <row r="6032" spans="1:5" x14ac:dyDescent="0.25">
      <c r="A6032">
        <v>48781109</v>
      </c>
      <c r="B6032" t="s">
        <v>6704</v>
      </c>
      <c r="C6032" t="s">
        <v>6616</v>
      </c>
      <c r="D6032"/>
      <c r="E6032">
        <v>130.19999999999999</v>
      </c>
    </row>
    <row r="6033" spans="1:5" x14ac:dyDescent="0.25">
      <c r="A6033">
        <v>48781110</v>
      </c>
      <c r="B6033" t="s">
        <v>6705</v>
      </c>
      <c r="C6033" t="s">
        <v>6616</v>
      </c>
      <c r="D6033"/>
      <c r="E6033">
        <v>130.19999999999999</v>
      </c>
    </row>
    <row r="6034" spans="1:5" x14ac:dyDescent="0.25">
      <c r="A6034">
        <v>48781120</v>
      </c>
      <c r="B6034" t="s">
        <v>6706</v>
      </c>
      <c r="C6034" t="s">
        <v>6616</v>
      </c>
      <c r="D6034"/>
      <c r="E6034">
        <v>248.85</v>
      </c>
    </row>
    <row r="6035" spans="1:5" x14ac:dyDescent="0.25">
      <c r="A6035">
        <v>48781121</v>
      </c>
      <c r="B6035" t="s">
        <v>6707</v>
      </c>
      <c r="C6035" t="s">
        <v>6616</v>
      </c>
      <c r="D6035"/>
      <c r="E6035">
        <v>431.55</v>
      </c>
    </row>
    <row r="6036" spans="1:5" x14ac:dyDescent="0.25">
      <c r="A6036">
        <v>48781126</v>
      </c>
      <c r="B6036" t="s">
        <v>6708</v>
      </c>
      <c r="C6036" t="s">
        <v>6616</v>
      </c>
      <c r="D6036"/>
      <c r="E6036">
        <v>5712</v>
      </c>
    </row>
    <row r="6037" spans="1:5" x14ac:dyDescent="0.25">
      <c r="A6037">
        <v>48781127</v>
      </c>
      <c r="B6037" t="s">
        <v>6709</v>
      </c>
      <c r="C6037" t="s">
        <v>6616</v>
      </c>
      <c r="D6037"/>
      <c r="E6037">
        <v>4415.5</v>
      </c>
    </row>
    <row r="6038" spans="1:5" x14ac:dyDescent="0.25">
      <c r="A6038">
        <v>48781130</v>
      </c>
      <c r="B6038" t="s">
        <v>6710</v>
      </c>
      <c r="C6038" t="s">
        <v>6616</v>
      </c>
      <c r="D6038"/>
      <c r="E6038">
        <v>886.2</v>
      </c>
    </row>
    <row r="6039" spans="1:5" x14ac:dyDescent="0.25">
      <c r="A6039">
        <v>48781132</v>
      </c>
      <c r="B6039" t="s">
        <v>6711</v>
      </c>
      <c r="C6039" t="s">
        <v>6616</v>
      </c>
      <c r="D6039"/>
      <c r="E6039">
        <v>3412.5</v>
      </c>
    </row>
    <row r="6040" spans="1:5" x14ac:dyDescent="0.25">
      <c r="A6040">
        <v>48781133</v>
      </c>
      <c r="B6040" t="s">
        <v>6712</v>
      </c>
      <c r="C6040" t="s">
        <v>6616</v>
      </c>
      <c r="D6040"/>
      <c r="E6040">
        <v>5411.11</v>
      </c>
    </row>
    <row r="6041" spans="1:5" x14ac:dyDescent="0.25">
      <c r="A6041">
        <v>48781147</v>
      </c>
      <c r="B6041" t="s">
        <v>6713</v>
      </c>
      <c r="C6041" t="s">
        <v>6616</v>
      </c>
      <c r="D6041"/>
      <c r="E6041">
        <v>261.04000000000002</v>
      </c>
    </row>
    <row r="6042" spans="1:5" x14ac:dyDescent="0.25">
      <c r="A6042">
        <v>48781148</v>
      </c>
      <c r="B6042" t="s">
        <v>6714</v>
      </c>
      <c r="C6042" t="s">
        <v>6616</v>
      </c>
      <c r="D6042"/>
      <c r="E6042">
        <v>5411.11</v>
      </c>
    </row>
    <row r="6043" spans="1:5" x14ac:dyDescent="0.25">
      <c r="A6043">
        <v>48781150</v>
      </c>
      <c r="B6043" t="s">
        <v>6715</v>
      </c>
      <c r="C6043" t="s">
        <v>6616</v>
      </c>
      <c r="D6043"/>
      <c r="E6043">
        <v>5411.11</v>
      </c>
    </row>
    <row r="6044" spans="1:5" x14ac:dyDescent="0.25">
      <c r="A6044">
        <v>48781156</v>
      </c>
      <c r="B6044" t="s">
        <v>6716</v>
      </c>
      <c r="C6044" t="s">
        <v>6616</v>
      </c>
      <c r="D6044"/>
      <c r="E6044">
        <v>769.07</v>
      </c>
    </row>
    <row r="6045" spans="1:5" x14ac:dyDescent="0.25">
      <c r="A6045">
        <v>48781158</v>
      </c>
      <c r="B6045" t="s">
        <v>6717</v>
      </c>
      <c r="C6045" t="s">
        <v>6616</v>
      </c>
      <c r="D6045"/>
      <c r="E6045">
        <v>769.07</v>
      </c>
    </row>
    <row r="6046" spans="1:5" x14ac:dyDescent="0.25">
      <c r="A6046">
        <v>48781159</v>
      </c>
      <c r="B6046" t="s">
        <v>6718</v>
      </c>
      <c r="C6046" t="s">
        <v>6616</v>
      </c>
      <c r="D6046"/>
      <c r="E6046">
        <v>2390.92</v>
      </c>
    </row>
    <row r="6047" spans="1:5" x14ac:dyDescent="0.25">
      <c r="A6047">
        <v>48781174</v>
      </c>
      <c r="B6047" t="s">
        <v>6719</v>
      </c>
      <c r="C6047" t="s">
        <v>6616</v>
      </c>
      <c r="D6047"/>
      <c r="E6047">
        <v>333.17</v>
      </c>
    </row>
    <row r="6048" spans="1:5" x14ac:dyDescent="0.25">
      <c r="A6048">
        <v>48781175</v>
      </c>
      <c r="B6048" t="s">
        <v>6720</v>
      </c>
      <c r="C6048" t="s">
        <v>6616</v>
      </c>
      <c r="D6048"/>
      <c r="E6048">
        <v>335.45</v>
      </c>
    </row>
    <row r="6049" spans="1:5" x14ac:dyDescent="0.25">
      <c r="A6049">
        <v>48781176</v>
      </c>
      <c r="B6049" t="s">
        <v>6721</v>
      </c>
      <c r="C6049" t="s">
        <v>6616</v>
      </c>
      <c r="D6049"/>
      <c r="E6049">
        <v>335.45</v>
      </c>
    </row>
    <row r="6050" spans="1:5" x14ac:dyDescent="0.25">
      <c r="A6050">
        <v>48781178</v>
      </c>
      <c r="B6050" t="s">
        <v>6722</v>
      </c>
      <c r="C6050" t="s">
        <v>6616</v>
      </c>
      <c r="D6050"/>
      <c r="E6050">
        <v>5121.29</v>
      </c>
    </row>
    <row r="6051" spans="1:5" x14ac:dyDescent="0.25">
      <c r="A6051">
        <v>48781180</v>
      </c>
      <c r="B6051" t="s">
        <v>6723</v>
      </c>
      <c r="C6051" t="s">
        <v>6616</v>
      </c>
      <c r="D6051"/>
      <c r="E6051">
        <v>5411.11</v>
      </c>
    </row>
    <row r="6052" spans="1:5" x14ac:dyDescent="0.25">
      <c r="A6052">
        <v>48781182</v>
      </c>
      <c r="B6052" t="s">
        <v>6724</v>
      </c>
      <c r="C6052" t="s">
        <v>6616</v>
      </c>
      <c r="D6052"/>
      <c r="E6052">
        <v>5407.58</v>
      </c>
    </row>
    <row r="6053" spans="1:5" x14ac:dyDescent="0.25">
      <c r="A6053">
        <v>48781185</v>
      </c>
      <c r="B6053" t="s">
        <v>6725</v>
      </c>
      <c r="C6053" t="s">
        <v>6616</v>
      </c>
      <c r="D6053"/>
      <c r="E6053">
        <v>5411.11</v>
      </c>
    </row>
    <row r="6054" spans="1:5" x14ac:dyDescent="0.25">
      <c r="A6054">
        <v>48781187</v>
      </c>
      <c r="B6054" t="s">
        <v>6726</v>
      </c>
      <c r="C6054" t="s">
        <v>6616</v>
      </c>
      <c r="D6054"/>
      <c r="E6054">
        <v>1078.02</v>
      </c>
    </row>
    <row r="6055" spans="1:5" x14ac:dyDescent="0.25">
      <c r="A6055">
        <v>48781188</v>
      </c>
      <c r="B6055" t="s">
        <v>6727</v>
      </c>
      <c r="C6055" t="s">
        <v>6616</v>
      </c>
      <c r="D6055"/>
      <c r="E6055">
        <v>260.38</v>
      </c>
    </row>
    <row r="6056" spans="1:5" x14ac:dyDescent="0.25">
      <c r="A6056">
        <v>48781189</v>
      </c>
      <c r="B6056" t="s">
        <v>6728</v>
      </c>
      <c r="C6056" t="s">
        <v>6616</v>
      </c>
      <c r="D6056"/>
      <c r="E6056">
        <v>256.25</v>
      </c>
    </row>
    <row r="6057" spans="1:5" x14ac:dyDescent="0.25">
      <c r="A6057">
        <v>48781201</v>
      </c>
      <c r="B6057" t="s">
        <v>6729</v>
      </c>
      <c r="C6057" t="s">
        <v>6616</v>
      </c>
      <c r="D6057"/>
      <c r="E6057">
        <v>202.65</v>
      </c>
    </row>
    <row r="6058" spans="1:5" x14ac:dyDescent="0.25">
      <c r="A6058">
        <v>48781202</v>
      </c>
      <c r="B6058" t="s">
        <v>6730</v>
      </c>
      <c r="C6058" t="s">
        <v>6616</v>
      </c>
      <c r="D6058"/>
      <c r="E6058">
        <v>243.6</v>
      </c>
    </row>
    <row r="6059" spans="1:5" x14ac:dyDescent="0.25">
      <c r="A6059">
        <v>48781203</v>
      </c>
      <c r="B6059" t="s">
        <v>6731</v>
      </c>
      <c r="C6059" t="s">
        <v>6616</v>
      </c>
      <c r="D6059"/>
      <c r="E6059">
        <v>311.85000000000002</v>
      </c>
    </row>
    <row r="6060" spans="1:5" x14ac:dyDescent="0.25">
      <c r="A6060">
        <v>48781204</v>
      </c>
      <c r="B6060" t="s">
        <v>6732</v>
      </c>
      <c r="C6060" t="s">
        <v>6616</v>
      </c>
      <c r="D6060"/>
      <c r="E6060">
        <v>396.9</v>
      </c>
    </row>
    <row r="6061" spans="1:5" x14ac:dyDescent="0.25">
      <c r="A6061">
        <v>48781205</v>
      </c>
      <c r="B6061" t="s">
        <v>6733</v>
      </c>
      <c r="C6061" t="s">
        <v>6616</v>
      </c>
      <c r="D6061"/>
      <c r="E6061">
        <v>585.9</v>
      </c>
    </row>
    <row r="6062" spans="1:5" x14ac:dyDescent="0.25">
      <c r="A6062">
        <v>48781206</v>
      </c>
      <c r="B6062" t="s">
        <v>6734</v>
      </c>
      <c r="C6062" t="s">
        <v>6616</v>
      </c>
      <c r="D6062"/>
      <c r="E6062">
        <v>202.65</v>
      </c>
    </row>
    <row r="6063" spans="1:5" x14ac:dyDescent="0.25">
      <c r="A6063">
        <v>48781207</v>
      </c>
      <c r="B6063" t="s">
        <v>6735</v>
      </c>
      <c r="C6063" t="s">
        <v>6616</v>
      </c>
      <c r="D6063"/>
      <c r="E6063">
        <v>243.6</v>
      </c>
    </row>
    <row r="6064" spans="1:5" x14ac:dyDescent="0.25">
      <c r="A6064">
        <v>48781208</v>
      </c>
      <c r="B6064" t="s">
        <v>6736</v>
      </c>
      <c r="C6064" t="s">
        <v>6616</v>
      </c>
      <c r="D6064"/>
      <c r="E6064">
        <v>243.6</v>
      </c>
    </row>
    <row r="6065" spans="1:5" x14ac:dyDescent="0.25">
      <c r="A6065">
        <v>48781209</v>
      </c>
      <c r="B6065" t="s">
        <v>6737</v>
      </c>
      <c r="C6065" t="s">
        <v>6616</v>
      </c>
      <c r="D6065"/>
      <c r="E6065">
        <v>311.85000000000002</v>
      </c>
    </row>
    <row r="6066" spans="1:5" x14ac:dyDescent="0.25">
      <c r="A6066">
        <v>48781210</v>
      </c>
      <c r="B6066" t="s">
        <v>6738</v>
      </c>
      <c r="C6066" t="s">
        <v>6616</v>
      </c>
      <c r="D6066"/>
      <c r="E6066">
        <v>396.9</v>
      </c>
    </row>
    <row r="6067" spans="1:5" x14ac:dyDescent="0.25">
      <c r="A6067">
        <v>48781220</v>
      </c>
      <c r="B6067" t="s">
        <v>6739</v>
      </c>
      <c r="C6067" t="s">
        <v>6616</v>
      </c>
      <c r="D6067"/>
      <c r="E6067">
        <v>5456.26</v>
      </c>
    </row>
    <row r="6068" spans="1:5" x14ac:dyDescent="0.25">
      <c r="A6068">
        <v>48781221</v>
      </c>
      <c r="B6068" t="s">
        <v>6740</v>
      </c>
      <c r="C6068" t="s">
        <v>6616</v>
      </c>
      <c r="D6068"/>
      <c r="E6068">
        <v>286.76</v>
      </c>
    </row>
    <row r="6069" spans="1:5" x14ac:dyDescent="0.25">
      <c r="A6069">
        <v>48781222</v>
      </c>
      <c r="B6069" t="s">
        <v>6741</v>
      </c>
      <c r="C6069" t="s">
        <v>6616</v>
      </c>
      <c r="D6069"/>
      <c r="E6069">
        <v>8994.86</v>
      </c>
    </row>
    <row r="6070" spans="1:5" x14ac:dyDescent="0.25">
      <c r="A6070">
        <v>48781223</v>
      </c>
      <c r="B6070" t="s">
        <v>6742</v>
      </c>
      <c r="C6070" t="s">
        <v>6616</v>
      </c>
      <c r="D6070"/>
      <c r="E6070">
        <v>781.82</v>
      </c>
    </row>
    <row r="6071" spans="1:5" x14ac:dyDescent="0.25">
      <c r="A6071">
        <v>48781224</v>
      </c>
      <c r="B6071" t="s">
        <v>6743</v>
      </c>
      <c r="C6071" t="s">
        <v>6616</v>
      </c>
      <c r="D6071"/>
      <c r="E6071">
        <v>5456.26</v>
      </c>
    </row>
    <row r="6072" spans="1:5" x14ac:dyDescent="0.25">
      <c r="A6072">
        <v>48781225</v>
      </c>
      <c r="B6072" t="s">
        <v>6744</v>
      </c>
      <c r="C6072" t="s">
        <v>6616</v>
      </c>
      <c r="D6072"/>
      <c r="E6072">
        <v>286.76</v>
      </c>
    </row>
    <row r="6073" spans="1:5" x14ac:dyDescent="0.25">
      <c r="A6073">
        <v>48781226</v>
      </c>
      <c r="B6073" t="s">
        <v>6745</v>
      </c>
      <c r="C6073" t="s">
        <v>6616</v>
      </c>
      <c r="D6073"/>
      <c r="E6073">
        <v>5456.26</v>
      </c>
    </row>
    <row r="6074" spans="1:5" x14ac:dyDescent="0.25">
      <c r="A6074">
        <v>48781227</v>
      </c>
      <c r="B6074" t="s">
        <v>6746</v>
      </c>
      <c r="C6074" t="s">
        <v>6616</v>
      </c>
      <c r="D6074"/>
      <c r="E6074">
        <v>781.82</v>
      </c>
    </row>
    <row r="6075" spans="1:5" x14ac:dyDescent="0.25">
      <c r="A6075">
        <v>48781228</v>
      </c>
      <c r="B6075" t="s">
        <v>6747</v>
      </c>
      <c r="C6075" t="s">
        <v>6616</v>
      </c>
      <c r="D6075"/>
      <c r="E6075">
        <v>2390.91</v>
      </c>
    </row>
    <row r="6076" spans="1:5" x14ac:dyDescent="0.25">
      <c r="A6076">
        <v>48781229</v>
      </c>
      <c r="B6076" t="s">
        <v>6748</v>
      </c>
      <c r="C6076" t="s">
        <v>6616</v>
      </c>
      <c r="D6076"/>
      <c r="E6076">
        <v>750.77</v>
      </c>
    </row>
    <row r="6077" spans="1:5" x14ac:dyDescent="0.25">
      <c r="A6077">
        <v>48781235</v>
      </c>
      <c r="B6077" t="s">
        <v>6749</v>
      </c>
      <c r="C6077" t="s">
        <v>6616</v>
      </c>
      <c r="D6077"/>
      <c r="E6077">
        <v>1629.15</v>
      </c>
    </row>
    <row r="6078" spans="1:5" x14ac:dyDescent="0.25">
      <c r="A6078">
        <v>48781236</v>
      </c>
      <c r="B6078" t="s">
        <v>6750</v>
      </c>
      <c r="C6078" t="s">
        <v>6616</v>
      </c>
      <c r="D6078"/>
      <c r="E6078">
        <v>25</v>
      </c>
    </row>
    <row r="6079" spans="1:5" x14ac:dyDescent="0.25">
      <c r="A6079">
        <v>48781237</v>
      </c>
      <c r="B6079" t="s">
        <v>6751</v>
      </c>
      <c r="C6079" t="s">
        <v>6616</v>
      </c>
      <c r="D6079"/>
      <c r="E6079">
        <v>5456.26</v>
      </c>
    </row>
    <row r="6080" spans="1:5" x14ac:dyDescent="0.25">
      <c r="A6080">
        <v>48781238</v>
      </c>
      <c r="B6080" t="s">
        <v>6752</v>
      </c>
      <c r="C6080" t="s">
        <v>6616</v>
      </c>
      <c r="D6080"/>
      <c r="E6080">
        <v>25</v>
      </c>
    </row>
    <row r="6081" spans="1:5" x14ac:dyDescent="0.25">
      <c r="A6081">
        <v>48781239</v>
      </c>
      <c r="B6081" t="s">
        <v>6753</v>
      </c>
      <c r="C6081" t="s">
        <v>6616</v>
      </c>
      <c r="D6081"/>
      <c r="E6081">
        <v>1629.15</v>
      </c>
    </row>
    <row r="6082" spans="1:5" x14ac:dyDescent="0.25">
      <c r="A6082">
        <v>48781240</v>
      </c>
      <c r="B6082" t="s">
        <v>6750</v>
      </c>
      <c r="C6082" t="s">
        <v>6616</v>
      </c>
      <c r="D6082"/>
      <c r="E6082">
        <v>25</v>
      </c>
    </row>
    <row r="6083" spans="1:5" x14ac:dyDescent="0.25">
      <c r="A6083">
        <v>48781241</v>
      </c>
      <c r="B6083" t="s">
        <v>6751</v>
      </c>
      <c r="C6083" t="s">
        <v>6616</v>
      </c>
      <c r="D6083"/>
      <c r="E6083">
        <v>1629.15</v>
      </c>
    </row>
    <row r="6084" spans="1:5" x14ac:dyDescent="0.25">
      <c r="A6084">
        <v>48781242</v>
      </c>
      <c r="B6084" t="s">
        <v>6752</v>
      </c>
      <c r="C6084" t="s">
        <v>6616</v>
      </c>
      <c r="D6084"/>
      <c r="E6084">
        <v>25</v>
      </c>
    </row>
    <row r="6085" spans="1:5" x14ac:dyDescent="0.25">
      <c r="A6085">
        <v>48781243</v>
      </c>
      <c r="B6085" t="s">
        <v>142</v>
      </c>
      <c r="C6085" t="s">
        <v>6616</v>
      </c>
      <c r="D6085"/>
      <c r="E6085">
        <v>138.32</v>
      </c>
    </row>
    <row r="6086" spans="1:5" x14ac:dyDescent="0.25">
      <c r="A6086">
        <v>48781244</v>
      </c>
      <c r="B6086" t="s">
        <v>6754</v>
      </c>
      <c r="C6086" t="s">
        <v>6616</v>
      </c>
      <c r="D6086"/>
      <c r="E6086">
        <v>590.09</v>
      </c>
    </row>
    <row r="6087" spans="1:5" x14ac:dyDescent="0.25">
      <c r="A6087">
        <v>48781245</v>
      </c>
      <c r="B6087" t="s">
        <v>6755</v>
      </c>
      <c r="C6087" t="s">
        <v>6616</v>
      </c>
      <c r="D6087"/>
      <c r="E6087">
        <v>665.78</v>
      </c>
    </row>
    <row r="6088" spans="1:5" x14ac:dyDescent="0.25">
      <c r="A6088">
        <v>48781246</v>
      </c>
      <c r="B6088" t="s">
        <v>6756</v>
      </c>
      <c r="C6088" t="s">
        <v>6616</v>
      </c>
      <c r="D6088"/>
      <c r="E6088">
        <v>860.19</v>
      </c>
    </row>
    <row r="6089" spans="1:5" x14ac:dyDescent="0.25">
      <c r="A6089">
        <v>48781886</v>
      </c>
      <c r="B6089" t="s">
        <v>5646</v>
      </c>
      <c r="C6089" t="s">
        <v>6616</v>
      </c>
      <c r="D6089"/>
      <c r="E6089">
        <v>0</v>
      </c>
    </row>
    <row r="6090" spans="1:5" x14ac:dyDescent="0.25">
      <c r="A6090">
        <v>48782078</v>
      </c>
      <c r="B6090" t="s">
        <v>6157</v>
      </c>
      <c r="C6090" t="s">
        <v>6616</v>
      </c>
      <c r="D6090"/>
      <c r="E6090">
        <v>0</v>
      </c>
    </row>
    <row r="6091" spans="1:5" x14ac:dyDescent="0.25">
      <c r="A6091">
        <v>48782081</v>
      </c>
      <c r="B6091" t="s">
        <v>6757</v>
      </c>
      <c r="C6091" t="s">
        <v>6616</v>
      </c>
      <c r="D6091"/>
      <c r="E6091">
        <v>0</v>
      </c>
    </row>
    <row r="6092" spans="1:5" x14ac:dyDescent="0.25">
      <c r="A6092">
        <v>48783411</v>
      </c>
      <c r="B6092" t="s">
        <v>5694</v>
      </c>
      <c r="C6092" t="s">
        <v>6616</v>
      </c>
      <c r="D6092"/>
      <c r="E6092">
        <v>0</v>
      </c>
    </row>
    <row r="6093" spans="1:5" x14ac:dyDescent="0.25">
      <c r="A6093">
        <v>48783502</v>
      </c>
      <c r="B6093" t="s">
        <v>5698</v>
      </c>
      <c r="C6093" t="s">
        <v>6616</v>
      </c>
      <c r="D6093"/>
      <c r="E6093">
        <v>0</v>
      </c>
    </row>
    <row r="6094" spans="1:5" x14ac:dyDescent="0.25">
      <c r="A6094">
        <v>48784055</v>
      </c>
      <c r="B6094" t="s">
        <v>5454</v>
      </c>
      <c r="C6094" t="s">
        <v>6616</v>
      </c>
      <c r="D6094"/>
      <c r="E6094">
        <v>0</v>
      </c>
    </row>
    <row r="6095" spans="1:5" x14ac:dyDescent="0.25">
      <c r="A6095">
        <v>48784320</v>
      </c>
      <c r="B6095" t="s">
        <v>5175</v>
      </c>
      <c r="C6095" t="s">
        <v>6616</v>
      </c>
      <c r="D6095"/>
      <c r="E6095">
        <v>0</v>
      </c>
    </row>
    <row r="6096" spans="1:5" x14ac:dyDescent="0.25">
      <c r="A6096">
        <v>48786041</v>
      </c>
      <c r="B6096" t="s">
        <v>6039</v>
      </c>
      <c r="C6096" t="s">
        <v>6616</v>
      </c>
      <c r="D6096"/>
      <c r="E6096">
        <v>0</v>
      </c>
    </row>
    <row r="6097" spans="1:5" x14ac:dyDescent="0.25">
      <c r="A6097">
        <v>48786066</v>
      </c>
      <c r="B6097" t="s">
        <v>6040</v>
      </c>
      <c r="C6097" t="s">
        <v>6616</v>
      </c>
      <c r="D6097"/>
      <c r="E6097">
        <v>0</v>
      </c>
    </row>
    <row r="6098" spans="1:5" x14ac:dyDescent="0.25">
      <c r="A6098">
        <v>48786108</v>
      </c>
      <c r="B6098" t="s">
        <v>6041</v>
      </c>
      <c r="C6098" t="s">
        <v>6616</v>
      </c>
      <c r="D6098"/>
      <c r="E6098">
        <v>0</v>
      </c>
    </row>
    <row r="6099" spans="1:5" x14ac:dyDescent="0.25">
      <c r="A6099">
        <v>48786124</v>
      </c>
      <c r="B6099" t="s">
        <v>6043</v>
      </c>
      <c r="C6099" t="s">
        <v>6616</v>
      </c>
      <c r="D6099"/>
      <c r="E6099">
        <v>0</v>
      </c>
    </row>
    <row r="6100" spans="1:5" x14ac:dyDescent="0.25">
      <c r="A6100">
        <v>48786231</v>
      </c>
      <c r="B6100" t="s">
        <v>4263</v>
      </c>
      <c r="C6100" t="s">
        <v>6616</v>
      </c>
      <c r="D6100"/>
      <c r="E6100">
        <v>0</v>
      </c>
    </row>
    <row r="6101" spans="1:5" x14ac:dyDescent="0.25">
      <c r="A6101">
        <v>48786310</v>
      </c>
      <c r="B6101" t="s">
        <v>4291</v>
      </c>
      <c r="C6101" t="s">
        <v>6616</v>
      </c>
      <c r="D6101"/>
      <c r="E6101">
        <v>0</v>
      </c>
    </row>
    <row r="6102" spans="1:5" x14ac:dyDescent="0.25">
      <c r="A6102">
        <v>48786467</v>
      </c>
      <c r="B6102" t="s">
        <v>4408</v>
      </c>
      <c r="C6102" t="s">
        <v>6616</v>
      </c>
      <c r="D6102"/>
      <c r="E6102">
        <v>0</v>
      </c>
    </row>
    <row r="6103" spans="1:5" x14ac:dyDescent="0.25">
      <c r="A6103">
        <v>48786475</v>
      </c>
      <c r="B6103" t="s">
        <v>4412</v>
      </c>
      <c r="C6103" t="s">
        <v>6616</v>
      </c>
      <c r="D6103"/>
      <c r="E6103">
        <v>0</v>
      </c>
    </row>
    <row r="6104" spans="1:5" x14ac:dyDescent="0.25">
      <c r="A6104">
        <v>48786588</v>
      </c>
      <c r="B6104" t="s">
        <v>4521</v>
      </c>
      <c r="C6104" t="s">
        <v>6616</v>
      </c>
      <c r="D6104"/>
      <c r="E6104">
        <v>0</v>
      </c>
    </row>
    <row r="6105" spans="1:5" x14ac:dyDescent="0.25">
      <c r="A6105">
        <v>48786611</v>
      </c>
      <c r="B6105" t="s">
        <v>4547</v>
      </c>
      <c r="C6105" t="s">
        <v>6616</v>
      </c>
      <c r="D6105"/>
      <c r="E6105">
        <v>0</v>
      </c>
    </row>
    <row r="6106" spans="1:5" x14ac:dyDescent="0.25">
      <c r="A6106">
        <v>48786676</v>
      </c>
      <c r="B6106" t="s">
        <v>4612</v>
      </c>
      <c r="C6106" t="s">
        <v>6616</v>
      </c>
      <c r="D6106"/>
      <c r="E6106">
        <v>0</v>
      </c>
    </row>
    <row r="6107" spans="1:5" x14ac:dyDescent="0.25">
      <c r="A6107">
        <v>48786906</v>
      </c>
      <c r="B6107" t="s">
        <v>4840</v>
      </c>
      <c r="C6107" t="s">
        <v>6616</v>
      </c>
      <c r="D6107"/>
      <c r="E6107">
        <v>0</v>
      </c>
    </row>
    <row r="6108" spans="1:5" x14ac:dyDescent="0.25">
      <c r="A6108">
        <v>48787828</v>
      </c>
      <c r="B6108" t="s">
        <v>5289</v>
      </c>
      <c r="C6108" t="s">
        <v>6616</v>
      </c>
      <c r="D6108"/>
      <c r="E6108">
        <v>0</v>
      </c>
    </row>
    <row r="6109" spans="1:5" x14ac:dyDescent="0.25">
      <c r="A6109">
        <v>48788883</v>
      </c>
      <c r="B6109" t="s">
        <v>5330</v>
      </c>
      <c r="C6109" t="s">
        <v>6616</v>
      </c>
      <c r="D6109"/>
      <c r="E6109">
        <v>0</v>
      </c>
    </row>
    <row r="6110" spans="1:5" x14ac:dyDescent="0.25">
      <c r="A6110">
        <v>48789034</v>
      </c>
      <c r="B6110" t="s">
        <v>4973</v>
      </c>
      <c r="C6110" t="s">
        <v>6616</v>
      </c>
      <c r="D6110"/>
      <c r="E6110">
        <v>0</v>
      </c>
    </row>
    <row r="6111" spans="1:5" x14ac:dyDescent="0.25">
      <c r="A6111">
        <v>48789160</v>
      </c>
      <c r="B6111" t="s">
        <v>5857</v>
      </c>
      <c r="C6111" t="s">
        <v>6616</v>
      </c>
      <c r="D6111"/>
      <c r="E6111">
        <v>0</v>
      </c>
    </row>
    <row r="6112" spans="1:5" x14ac:dyDescent="0.25">
      <c r="A6112">
        <v>48789509</v>
      </c>
      <c r="B6112" t="s">
        <v>5879</v>
      </c>
      <c r="C6112" t="s">
        <v>6616</v>
      </c>
      <c r="D6112"/>
      <c r="E6112">
        <v>0</v>
      </c>
    </row>
    <row r="6113" spans="1:5" x14ac:dyDescent="0.25">
      <c r="A6113">
        <v>48789525</v>
      </c>
      <c r="B6113" t="s">
        <v>5880</v>
      </c>
      <c r="C6113" t="s">
        <v>6616</v>
      </c>
      <c r="D6113"/>
      <c r="E6113">
        <v>0</v>
      </c>
    </row>
    <row r="6114" spans="1:5" x14ac:dyDescent="0.25">
      <c r="A6114">
        <v>48789863</v>
      </c>
      <c r="B6114" t="s">
        <v>5888</v>
      </c>
      <c r="C6114" t="s">
        <v>6616</v>
      </c>
      <c r="D6114"/>
      <c r="E6114">
        <v>0</v>
      </c>
    </row>
    <row r="6115" spans="1:5" x14ac:dyDescent="0.25">
      <c r="A6115">
        <v>46902149</v>
      </c>
      <c r="B6115" t="s">
        <v>6758</v>
      </c>
      <c r="C6115" t="s">
        <v>6759</v>
      </c>
      <c r="D6115"/>
      <c r="E6115">
        <v>0</v>
      </c>
    </row>
    <row r="6116" spans="1:5" x14ac:dyDescent="0.25">
      <c r="A6116">
        <v>46902150</v>
      </c>
      <c r="B6116" t="s">
        <v>6760</v>
      </c>
      <c r="C6116" t="s">
        <v>6759</v>
      </c>
      <c r="D6116"/>
      <c r="E6116">
        <v>3771.6</v>
      </c>
    </row>
    <row r="6117" spans="1:5" x14ac:dyDescent="0.25">
      <c r="A6117">
        <v>46902151</v>
      </c>
      <c r="B6117" t="s">
        <v>6761</v>
      </c>
      <c r="C6117" t="s">
        <v>6759</v>
      </c>
      <c r="D6117"/>
      <c r="E6117">
        <v>3771.6</v>
      </c>
    </row>
    <row r="6118" spans="1:5" x14ac:dyDescent="0.25">
      <c r="A6118">
        <v>46902152</v>
      </c>
      <c r="B6118" t="s">
        <v>6762</v>
      </c>
      <c r="C6118" t="s">
        <v>6759</v>
      </c>
      <c r="D6118"/>
      <c r="E6118">
        <v>3771.6</v>
      </c>
    </row>
    <row r="6119" spans="1:5" x14ac:dyDescent="0.25">
      <c r="A6119">
        <v>46902154</v>
      </c>
      <c r="B6119" t="s">
        <v>6763</v>
      </c>
      <c r="C6119" t="s">
        <v>6759</v>
      </c>
      <c r="D6119"/>
      <c r="E6119">
        <v>1302.69</v>
      </c>
    </row>
    <row r="6120" spans="1:5" x14ac:dyDescent="0.25">
      <c r="A6120">
        <v>46902155</v>
      </c>
      <c r="B6120" t="s">
        <v>6764</v>
      </c>
      <c r="C6120" t="s">
        <v>6759</v>
      </c>
      <c r="D6120"/>
      <c r="E6120">
        <v>3771.6</v>
      </c>
    </row>
    <row r="6121" spans="1:5" x14ac:dyDescent="0.25">
      <c r="A6121">
        <v>46902156</v>
      </c>
      <c r="B6121" t="s">
        <v>6765</v>
      </c>
      <c r="C6121" t="s">
        <v>6759</v>
      </c>
      <c r="D6121"/>
      <c r="E6121">
        <v>3771.6</v>
      </c>
    </row>
    <row r="6122" spans="1:5" x14ac:dyDescent="0.25">
      <c r="A6122">
        <v>46902158</v>
      </c>
      <c r="B6122" t="s">
        <v>6766</v>
      </c>
      <c r="C6122" t="s">
        <v>6759</v>
      </c>
      <c r="D6122"/>
      <c r="E6122">
        <v>3771.6</v>
      </c>
    </row>
    <row r="6123" spans="1:5" x14ac:dyDescent="0.25">
      <c r="A6123">
        <v>46902159</v>
      </c>
      <c r="B6123" t="s">
        <v>6767</v>
      </c>
      <c r="C6123" t="s">
        <v>6759</v>
      </c>
      <c r="D6123"/>
      <c r="E6123">
        <v>3771.6</v>
      </c>
    </row>
    <row r="6124" spans="1:5" x14ac:dyDescent="0.25">
      <c r="A6124">
        <v>46902160</v>
      </c>
      <c r="B6124" t="s">
        <v>6768</v>
      </c>
      <c r="C6124" t="s">
        <v>6759</v>
      </c>
      <c r="D6124"/>
      <c r="E6124">
        <v>3771.6</v>
      </c>
    </row>
    <row r="6125" spans="1:5" x14ac:dyDescent="0.25">
      <c r="A6125">
        <v>46902161</v>
      </c>
      <c r="B6125" t="s">
        <v>6769</v>
      </c>
      <c r="C6125" t="s">
        <v>6759</v>
      </c>
      <c r="D6125"/>
      <c r="E6125">
        <v>3771.6</v>
      </c>
    </row>
    <row r="6126" spans="1:5" x14ac:dyDescent="0.25">
      <c r="A6126">
        <v>31502153</v>
      </c>
      <c r="B6126" t="s">
        <v>6770</v>
      </c>
      <c r="C6126" t="s">
        <v>6771</v>
      </c>
      <c r="D6126"/>
      <c r="E6126">
        <v>3276</v>
      </c>
    </row>
    <row r="6127" spans="1:5" x14ac:dyDescent="0.25">
      <c r="A6127">
        <v>46400001</v>
      </c>
      <c r="B6127" t="s">
        <v>6772</v>
      </c>
      <c r="C6127" t="s">
        <v>6773</v>
      </c>
      <c r="D6127"/>
      <c r="E6127">
        <v>131.01</v>
      </c>
    </row>
    <row r="6128" spans="1:5" x14ac:dyDescent="0.25">
      <c r="A6128">
        <v>46400002</v>
      </c>
      <c r="B6128" t="s">
        <v>6774</v>
      </c>
      <c r="C6128" t="s">
        <v>6773</v>
      </c>
      <c r="D6128"/>
      <c r="E6128">
        <v>223.3</v>
      </c>
    </row>
    <row r="6129" spans="1:5" x14ac:dyDescent="0.25">
      <c r="A6129">
        <v>46400003</v>
      </c>
      <c r="B6129" t="s">
        <v>6775</v>
      </c>
      <c r="C6129" t="s">
        <v>6773</v>
      </c>
      <c r="D6129"/>
      <c r="E6129">
        <v>321.33999999999997</v>
      </c>
    </row>
    <row r="6130" spans="1:5" x14ac:dyDescent="0.25">
      <c r="A6130">
        <v>46400004</v>
      </c>
      <c r="B6130" t="s">
        <v>6776</v>
      </c>
      <c r="C6130" t="s">
        <v>6773</v>
      </c>
      <c r="D6130"/>
      <c r="E6130">
        <v>489.35</v>
      </c>
    </row>
    <row r="6131" spans="1:5" x14ac:dyDescent="0.25">
      <c r="A6131">
        <v>46400005</v>
      </c>
      <c r="B6131" t="s">
        <v>6777</v>
      </c>
      <c r="C6131" t="s">
        <v>6773</v>
      </c>
      <c r="D6131"/>
      <c r="E6131">
        <v>612.49</v>
      </c>
    </row>
    <row r="6132" spans="1:5" x14ac:dyDescent="0.25">
      <c r="A6132">
        <v>46400006</v>
      </c>
      <c r="B6132" t="s">
        <v>6778</v>
      </c>
      <c r="C6132" t="s">
        <v>6773</v>
      </c>
      <c r="D6132"/>
      <c r="E6132">
        <v>97.52</v>
      </c>
    </row>
    <row r="6133" spans="1:5" x14ac:dyDescent="0.25">
      <c r="A6133">
        <v>46400007</v>
      </c>
      <c r="B6133" t="s">
        <v>6779</v>
      </c>
      <c r="C6133" t="s">
        <v>6773</v>
      </c>
      <c r="D6133"/>
      <c r="E6133">
        <v>130.36000000000001</v>
      </c>
    </row>
    <row r="6134" spans="1:5" x14ac:dyDescent="0.25">
      <c r="A6134">
        <v>46400009</v>
      </c>
      <c r="B6134" t="s">
        <v>6780</v>
      </c>
      <c r="C6134" t="s">
        <v>6773</v>
      </c>
      <c r="D6134"/>
      <c r="E6134">
        <v>217.97</v>
      </c>
    </row>
    <row r="6135" spans="1:5" x14ac:dyDescent="0.25">
      <c r="A6135">
        <v>46400010</v>
      </c>
      <c r="B6135" t="s">
        <v>6781</v>
      </c>
      <c r="C6135" t="s">
        <v>6773</v>
      </c>
      <c r="D6135"/>
      <c r="E6135">
        <v>320.82</v>
      </c>
    </row>
    <row r="6136" spans="1:5" x14ac:dyDescent="0.25">
      <c r="A6136">
        <v>46400011</v>
      </c>
      <c r="B6136" t="s">
        <v>6782</v>
      </c>
      <c r="C6136" t="s">
        <v>6773</v>
      </c>
      <c r="D6136"/>
      <c r="E6136">
        <v>431.23</v>
      </c>
    </row>
    <row r="6137" spans="1:5" x14ac:dyDescent="0.25">
      <c r="A6137">
        <v>46400012</v>
      </c>
      <c r="B6137" t="s">
        <v>6783</v>
      </c>
      <c r="C6137" t="s">
        <v>6773</v>
      </c>
      <c r="D6137"/>
      <c r="E6137">
        <v>0</v>
      </c>
    </row>
    <row r="6138" spans="1:5" x14ac:dyDescent="0.25">
      <c r="A6138">
        <v>46401025</v>
      </c>
      <c r="B6138" t="s">
        <v>6784</v>
      </c>
      <c r="C6138" t="s">
        <v>6773</v>
      </c>
      <c r="D6138"/>
      <c r="E6138">
        <v>288.75</v>
      </c>
    </row>
    <row r="6139" spans="1:5" x14ac:dyDescent="0.25">
      <c r="A6139">
        <v>46401026</v>
      </c>
      <c r="B6139" t="s">
        <v>6785</v>
      </c>
      <c r="C6139" t="s">
        <v>6773</v>
      </c>
      <c r="D6139"/>
      <c r="E6139">
        <v>136.5</v>
      </c>
    </row>
    <row r="6140" spans="1:5" x14ac:dyDescent="0.25">
      <c r="A6140">
        <v>46401027</v>
      </c>
      <c r="B6140" t="s">
        <v>6786</v>
      </c>
      <c r="C6140" t="s">
        <v>6773</v>
      </c>
      <c r="D6140"/>
      <c r="E6140">
        <v>441</v>
      </c>
    </row>
    <row r="6141" spans="1:5" x14ac:dyDescent="0.25">
      <c r="A6141">
        <v>46401028</v>
      </c>
      <c r="B6141" t="s">
        <v>6787</v>
      </c>
      <c r="C6141" t="s">
        <v>6773</v>
      </c>
      <c r="D6141"/>
      <c r="E6141">
        <v>252</v>
      </c>
    </row>
    <row r="6142" spans="1:5" x14ac:dyDescent="0.25">
      <c r="A6142">
        <v>46401029</v>
      </c>
      <c r="B6142" t="s">
        <v>6788</v>
      </c>
      <c r="C6142" t="s">
        <v>6773</v>
      </c>
      <c r="D6142"/>
      <c r="E6142">
        <v>546</v>
      </c>
    </row>
    <row r="6143" spans="1:5" x14ac:dyDescent="0.25">
      <c r="A6143">
        <v>46401030</v>
      </c>
      <c r="B6143" t="s">
        <v>6789</v>
      </c>
      <c r="C6143" t="s">
        <v>6773</v>
      </c>
      <c r="D6143"/>
      <c r="E6143">
        <v>126</v>
      </c>
    </row>
    <row r="6144" spans="1:5" x14ac:dyDescent="0.25">
      <c r="A6144">
        <v>46401031</v>
      </c>
      <c r="B6144" t="s">
        <v>6790</v>
      </c>
      <c r="C6144" t="s">
        <v>6773</v>
      </c>
      <c r="D6144"/>
      <c r="E6144">
        <v>546</v>
      </c>
    </row>
    <row r="6145" spans="1:5" x14ac:dyDescent="0.25">
      <c r="A6145">
        <v>46401032</v>
      </c>
      <c r="B6145" t="s">
        <v>6791</v>
      </c>
      <c r="C6145" t="s">
        <v>6773</v>
      </c>
      <c r="D6145"/>
      <c r="E6145">
        <v>288.75</v>
      </c>
    </row>
    <row r="6146" spans="1:5" x14ac:dyDescent="0.25">
      <c r="A6146">
        <v>46401033</v>
      </c>
      <c r="B6146" t="s">
        <v>6792</v>
      </c>
      <c r="C6146" t="s">
        <v>6773</v>
      </c>
      <c r="D6146"/>
      <c r="E6146">
        <v>420</v>
      </c>
    </row>
    <row r="6147" spans="1:5" x14ac:dyDescent="0.25">
      <c r="A6147">
        <v>46401034</v>
      </c>
      <c r="B6147" t="s">
        <v>6793</v>
      </c>
      <c r="C6147" t="s">
        <v>6773</v>
      </c>
      <c r="D6147"/>
      <c r="E6147">
        <v>714</v>
      </c>
    </row>
    <row r="6148" spans="1:5" x14ac:dyDescent="0.25">
      <c r="A6148">
        <v>46401035</v>
      </c>
      <c r="B6148" t="s">
        <v>6794</v>
      </c>
      <c r="C6148" t="s">
        <v>6773</v>
      </c>
      <c r="D6148"/>
      <c r="E6148">
        <v>735</v>
      </c>
    </row>
    <row r="6149" spans="1:5" x14ac:dyDescent="0.25">
      <c r="A6149">
        <v>46401036</v>
      </c>
      <c r="B6149" t="s">
        <v>6795</v>
      </c>
      <c r="C6149" t="s">
        <v>6773</v>
      </c>
      <c r="D6149"/>
      <c r="E6149">
        <v>257.25</v>
      </c>
    </row>
    <row r="6150" spans="1:5" x14ac:dyDescent="0.25">
      <c r="A6150">
        <v>46401037</v>
      </c>
      <c r="B6150" t="s">
        <v>6796</v>
      </c>
      <c r="C6150" t="s">
        <v>6773</v>
      </c>
      <c r="D6150"/>
      <c r="E6150">
        <v>225.75</v>
      </c>
    </row>
    <row r="6151" spans="1:5" x14ac:dyDescent="0.25">
      <c r="A6151">
        <v>46401038</v>
      </c>
      <c r="B6151" t="s">
        <v>6797</v>
      </c>
      <c r="C6151" t="s">
        <v>6773</v>
      </c>
      <c r="D6151"/>
      <c r="E6151">
        <v>63</v>
      </c>
    </row>
    <row r="6152" spans="1:5" x14ac:dyDescent="0.25">
      <c r="A6152">
        <v>46401039</v>
      </c>
      <c r="B6152" t="s">
        <v>6798</v>
      </c>
      <c r="C6152" t="s">
        <v>6773</v>
      </c>
      <c r="D6152"/>
      <c r="E6152">
        <v>288.75</v>
      </c>
    </row>
    <row r="6153" spans="1:5" x14ac:dyDescent="0.25">
      <c r="A6153">
        <v>46401040</v>
      </c>
      <c r="B6153" t="s">
        <v>6799</v>
      </c>
      <c r="C6153" t="s">
        <v>6773</v>
      </c>
      <c r="D6153"/>
      <c r="E6153">
        <v>84</v>
      </c>
    </row>
    <row r="6154" spans="1:5" x14ac:dyDescent="0.25">
      <c r="A6154">
        <v>46401041</v>
      </c>
      <c r="B6154" t="s">
        <v>6800</v>
      </c>
      <c r="C6154" t="s">
        <v>6773</v>
      </c>
      <c r="D6154"/>
      <c r="E6154">
        <v>131.25</v>
      </c>
    </row>
    <row r="6155" spans="1:5" x14ac:dyDescent="0.25">
      <c r="A6155">
        <v>46401042</v>
      </c>
      <c r="B6155" t="s">
        <v>6801</v>
      </c>
      <c r="C6155" t="s">
        <v>6773</v>
      </c>
      <c r="D6155"/>
      <c r="E6155">
        <v>84</v>
      </c>
    </row>
    <row r="6156" spans="1:5" x14ac:dyDescent="0.25">
      <c r="A6156">
        <v>46401043</v>
      </c>
      <c r="B6156" t="s">
        <v>6802</v>
      </c>
      <c r="C6156" t="s">
        <v>6773</v>
      </c>
      <c r="D6156"/>
      <c r="E6156">
        <v>94.5</v>
      </c>
    </row>
    <row r="6157" spans="1:5" x14ac:dyDescent="0.25">
      <c r="A6157">
        <v>46401044</v>
      </c>
      <c r="B6157" t="s">
        <v>6803</v>
      </c>
      <c r="C6157" t="s">
        <v>6773</v>
      </c>
      <c r="D6157"/>
      <c r="E6157">
        <v>84</v>
      </c>
    </row>
    <row r="6158" spans="1:5" x14ac:dyDescent="0.25">
      <c r="A6158">
        <v>46401045</v>
      </c>
      <c r="B6158" t="s">
        <v>6804</v>
      </c>
      <c r="C6158" t="s">
        <v>6773</v>
      </c>
      <c r="D6158"/>
      <c r="E6158">
        <v>220.5</v>
      </c>
    </row>
    <row r="6159" spans="1:5" x14ac:dyDescent="0.25">
      <c r="A6159">
        <v>46401046</v>
      </c>
      <c r="B6159" t="s">
        <v>6805</v>
      </c>
      <c r="C6159" t="s">
        <v>6773</v>
      </c>
      <c r="D6159"/>
      <c r="E6159">
        <v>89.25</v>
      </c>
    </row>
    <row r="6160" spans="1:5" x14ac:dyDescent="0.25">
      <c r="A6160">
        <v>46401052</v>
      </c>
      <c r="B6160" t="s">
        <v>6806</v>
      </c>
      <c r="C6160" t="s">
        <v>6773</v>
      </c>
      <c r="D6160"/>
      <c r="E6160">
        <v>15.75</v>
      </c>
    </row>
    <row r="6161" spans="1:5" x14ac:dyDescent="0.25">
      <c r="A6161">
        <v>46401053</v>
      </c>
      <c r="B6161" t="s">
        <v>6807</v>
      </c>
      <c r="C6161" t="s">
        <v>6773</v>
      </c>
      <c r="D6161"/>
      <c r="E6161">
        <v>15.75</v>
      </c>
    </row>
    <row r="6162" spans="1:5" x14ac:dyDescent="0.25">
      <c r="A6162">
        <v>46401054</v>
      </c>
      <c r="B6162" t="s">
        <v>6808</v>
      </c>
      <c r="C6162" t="s">
        <v>6773</v>
      </c>
      <c r="D6162"/>
      <c r="E6162">
        <v>91.35</v>
      </c>
    </row>
    <row r="6163" spans="1:5" x14ac:dyDescent="0.25">
      <c r="A6163">
        <v>46401055</v>
      </c>
      <c r="B6163" t="s">
        <v>6809</v>
      </c>
      <c r="C6163" t="s">
        <v>6773</v>
      </c>
      <c r="D6163"/>
      <c r="E6163">
        <v>105</v>
      </c>
    </row>
    <row r="6164" spans="1:5" x14ac:dyDescent="0.25">
      <c r="A6164">
        <v>46401056</v>
      </c>
      <c r="B6164" t="s">
        <v>6810</v>
      </c>
      <c r="C6164" t="s">
        <v>6773</v>
      </c>
      <c r="D6164"/>
      <c r="E6164">
        <v>120.75</v>
      </c>
    </row>
    <row r="6165" spans="1:5" x14ac:dyDescent="0.25">
      <c r="A6165">
        <v>46401057</v>
      </c>
      <c r="B6165" t="s">
        <v>7843</v>
      </c>
      <c r="C6165" t="s">
        <v>6773</v>
      </c>
      <c r="D6165"/>
      <c r="E6165">
        <v>619.5</v>
      </c>
    </row>
    <row r="6166" spans="1:5" x14ac:dyDescent="0.25">
      <c r="A6166">
        <v>46401058</v>
      </c>
      <c r="B6166" t="s">
        <v>6812</v>
      </c>
      <c r="C6166" t="s">
        <v>6773</v>
      </c>
      <c r="D6166"/>
      <c r="E6166">
        <v>645.75</v>
      </c>
    </row>
    <row r="6167" spans="1:5" x14ac:dyDescent="0.25">
      <c r="A6167">
        <v>46401059</v>
      </c>
      <c r="B6167" t="s">
        <v>6813</v>
      </c>
      <c r="C6167" t="s">
        <v>6773</v>
      </c>
      <c r="D6167"/>
      <c r="E6167">
        <v>630</v>
      </c>
    </row>
    <row r="6168" spans="1:5" x14ac:dyDescent="0.25">
      <c r="A6168">
        <v>46401060</v>
      </c>
      <c r="B6168" t="s">
        <v>6814</v>
      </c>
      <c r="C6168" t="s">
        <v>6773</v>
      </c>
      <c r="D6168"/>
      <c r="E6168">
        <v>630</v>
      </c>
    </row>
    <row r="6169" spans="1:5" x14ac:dyDescent="0.25">
      <c r="A6169">
        <v>46401061</v>
      </c>
      <c r="B6169" t="s">
        <v>6815</v>
      </c>
      <c r="C6169" t="s">
        <v>6773</v>
      </c>
      <c r="D6169"/>
      <c r="E6169">
        <v>630</v>
      </c>
    </row>
    <row r="6170" spans="1:5" x14ac:dyDescent="0.25">
      <c r="A6170">
        <v>46401062</v>
      </c>
      <c r="B6170" t="s">
        <v>6816</v>
      </c>
      <c r="C6170" t="s">
        <v>6773</v>
      </c>
      <c r="D6170"/>
      <c r="E6170">
        <v>42</v>
      </c>
    </row>
    <row r="6171" spans="1:5" x14ac:dyDescent="0.25">
      <c r="A6171">
        <v>46401063</v>
      </c>
      <c r="B6171" t="s">
        <v>6817</v>
      </c>
      <c r="C6171" t="s">
        <v>6773</v>
      </c>
      <c r="D6171"/>
      <c r="E6171">
        <v>157.5</v>
      </c>
    </row>
    <row r="6172" spans="1:5" x14ac:dyDescent="0.25">
      <c r="A6172">
        <v>46401064</v>
      </c>
      <c r="B6172" t="s">
        <v>6818</v>
      </c>
      <c r="C6172" t="s">
        <v>6773</v>
      </c>
      <c r="D6172"/>
      <c r="E6172">
        <v>173.25</v>
      </c>
    </row>
    <row r="6173" spans="1:5" x14ac:dyDescent="0.25">
      <c r="A6173">
        <v>46401065</v>
      </c>
      <c r="B6173" t="s">
        <v>6819</v>
      </c>
      <c r="C6173" t="s">
        <v>6773</v>
      </c>
      <c r="D6173"/>
      <c r="E6173">
        <v>57.75</v>
      </c>
    </row>
    <row r="6174" spans="1:5" x14ac:dyDescent="0.25">
      <c r="A6174">
        <v>46401066</v>
      </c>
      <c r="B6174" t="s">
        <v>6820</v>
      </c>
      <c r="C6174" t="s">
        <v>6773</v>
      </c>
      <c r="D6174"/>
      <c r="E6174">
        <v>199.5</v>
      </c>
    </row>
    <row r="6175" spans="1:5" x14ac:dyDescent="0.25">
      <c r="A6175">
        <v>46401067</v>
      </c>
      <c r="B6175" t="s">
        <v>6821</v>
      </c>
      <c r="C6175" t="s">
        <v>6773</v>
      </c>
      <c r="D6175"/>
      <c r="E6175">
        <v>38.65</v>
      </c>
    </row>
    <row r="6176" spans="1:5" x14ac:dyDescent="0.25">
      <c r="A6176">
        <v>46401068</v>
      </c>
      <c r="B6176" t="s">
        <v>4521</v>
      </c>
      <c r="C6176" t="s">
        <v>6773</v>
      </c>
      <c r="D6176"/>
      <c r="E6176">
        <v>0</v>
      </c>
    </row>
    <row r="6177" spans="1:5" x14ac:dyDescent="0.25">
      <c r="A6177">
        <v>46401069</v>
      </c>
      <c r="B6177" t="s">
        <v>6822</v>
      </c>
      <c r="C6177" t="s">
        <v>6773</v>
      </c>
      <c r="D6177"/>
      <c r="E6177">
        <v>0</v>
      </c>
    </row>
    <row r="6178" spans="1:5" x14ac:dyDescent="0.25">
      <c r="A6178">
        <v>46401070</v>
      </c>
      <c r="B6178" t="s">
        <v>6823</v>
      </c>
      <c r="C6178" t="s">
        <v>6773</v>
      </c>
      <c r="D6178"/>
      <c r="E6178">
        <v>0</v>
      </c>
    </row>
    <row r="6179" spans="1:5" x14ac:dyDescent="0.25">
      <c r="A6179">
        <v>46401071</v>
      </c>
      <c r="B6179" t="s">
        <v>6824</v>
      </c>
      <c r="C6179" t="s">
        <v>6773</v>
      </c>
      <c r="D6179"/>
      <c r="E6179">
        <v>0</v>
      </c>
    </row>
    <row r="6180" spans="1:5" x14ac:dyDescent="0.25">
      <c r="A6180">
        <v>46401072</v>
      </c>
      <c r="B6180" t="s">
        <v>6825</v>
      </c>
      <c r="C6180" t="s">
        <v>6773</v>
      </c>
      <c r="D6180"/>
      <c r="E6180">
        <v>0</v>
      </c>
    </row>
    <row r="6181" spans="1:5" x14ac:dyDescent="0.25">
      <c r="A6181">
        <v>46401073</v>
      </c>
      <c r="B6181" t="s">
        <v>6826</v>
      </c>
      <c r="C6181" t="s">
        <v>6773</v>
      </c>
      <c r="D6181"/>
      <c r="E6181">
        <v>0</v>
      </c>
    </row>
    <row r="6182" spans="1:5" x14ac:dyDescent="0.25">
      <c r="A6182">
        <v>46401074</v>
      </c>
      <c r="B6182" t="s">
        <v>6827</v>
      </c>
      <c r="C6182" t="s">
        <v>6773</v>
      </c>
      <c r="D6182"/>
      <c r="E6182">
        <v>0</v>
      </c>
    </row>
    <row r="6183" spans="1:5" x14ac:dyDescent="0.25">
      <c r="A6183">
        <v>46401075</v>
      </c>
      <c r="B6183" t="s">
        <v>6828</v>
      </c>
      <c r="C6183" t="s">
        <v>6773</v>
      </c>
      <c r="D6183"/>
      <c r="E6183">
        <v>0</v>
      </c>
    </row>
    <row r="6184" spans="1:5" x14ac:dyDescent="0.25">
      <c r="A6184">
        <v>46401076</v>
      </c>
      <c r="B6184" t="s">
        <v>6829</v>
      </c>
      <c r="C6184" t="s">
        <v>6773</v>
      </c>
      <c r="D6184"/>
      <c r="E6184">
        <v>0</v>
      </c>
    </row>
    <row r="6185" spans="1:5" x14ac:dyDescent="0.25">
      <c r="A6185">
        <v>46401077</v>
      </c>
      <c r="B6185" t="s">
        <v>6830</v>
      </c>
      <c r="C6185" t="s">
        <v>6773</v>
      </c>
      <c r="D6185"/>
      <c r="E6185">
        <v>0</v>
      </c>
    </row>
    <row r="6186" spans="1:5" x14ac:dyDescent="0.25">
      <c r="A6186">
        <v>46401078</v>
      </c>
      <c r="B6186" t="s">
        <v>6832</v>
      </c>
      <c r="C6186" t="s">
        <v>6773</v>
      </c>
      <c r="D6186"/>
      <c r="E6186">
        <v>0</v>
      </c>
    </row>
    <row r="6187" spans="1:5" x14ac:dyDescent="0.25">
      <c r="A6187">
        <v>46401242</v>
      </c>
      <c r="B6187" t="s">
        <v>6833</v>
      </c>
      <c r="C6187" t="s">
        <v>6773</v>
      </c>
      <c r="D6187"/>
      <c r="E6187">
        <v>16.45</v>
      </c>
    </row>
    <row r="6188" spans="1:5" x14ac:dyDescent="0.25">
      <c r="A6188">
        <v>46401257</v>
      </c>
      <c r="B6188" t="s">
        <v>6835</v>
      </c>
      <c r="C6188" t="s">
        <v>6773</v>
      </c>
      <c r="D6188"/>
      <c r="E6188">
        <v>145.07</v>
      </c>
    </row>
    <row r="6189" spans="1:5" x14ac:dyDescent="0.25">
      <c r="A6189">
        <v>46401319</v>
      </c>
      <c r="B6189" t="s">
        <v>6837</v>
      </c>
      <c r="C6189" t="s">
        <v>6773</v>
      </c>
      <c r="D6189"/>
      <c r="E6189">
        <v>220.12</v>
      </c>
    </row>
    <row r="6190" spans="1:5" x14ac:dyDescent="0.25">
      <c r="A6190">
        <v>46401326</v>
      </c>
      <c r="B6190" t="s">
        <v>6838</v>
      </c>
      <c r="C6190" t="s">
        <v>6773</v>
      </c>
      <c r="D6190"/>
      <c r="E6190">
        <v>121.8</v>
      </c>
    </row>
    <row r="6191" spans="1:5" x14ac:dyDescent="0.25">
      <c r="A6191">
        <v>46401329</v>
      </c>
      <c r="B6191" t="s">
        <v>6839</v>
      </c>
      <c r="C6191" t="s">
        <v>6773</v>
      </c>
      <c r="D6191"/>
      <c r="E6191">
        <v>76.31</v>
      </c>
    </row>
    <row r="6192" spans="1:5" x14ac:dyDescent="0.25">
      <c r="A6192">
        <v>46401336</v>
      </c>
      <c r="B6192" t="s">
        <v>6840</v>
      </c>
      <c r="C6192" t="s">
        <v>6773</v>
      </c>
      <c r="D6192"/>
      <c r="E6192">
        <v>234.4</v>
      </c>
    </row>
    <row r="6193" spans="1:5" x14ac:dyDescent="0.25">
      <c r="A6193">
        <v>46401372</v>
      </c>
      <c r="B6193" t="s">
        <v>6842</v>
      </c>
      <c r="C6193" t="s">
        <v>6773</v>
      </c>
      <c r="D6193"/>
      <c r="E6193">
        <v>79.260000000000005</v>
      </c>
    </row>
    <row r="6194" spans="1:5" x14ac:dyDescent="0.25">
      <c r="A6194">
        <v>46401374</v>
      </c>
      <c r="B6194" t="s">
        <v>6843</v>
      </c>
      <c r="C6194" t="s">
        <v>6773</v>
      </c>
      <c r="D6194"/>
      <c r="E6194">
        <v>15.67</v>
      </c>
    </row>
    <row r="6195" spans="1:5" x14ac:dyDescent="0.25">
      <c r="A6195">
        <v>46401391</v>
      </c>
      <c r="B6195" t="s">
        <v>6844</v>
      </c>
      <c r="C6195" t="s">
        <v>6773</v>
      </c>
      <c r="D6195"/>
      <c r="E6195">
        <v>24.95</v>
      </c>
    </row>
    <row r="6196" spans="1:5" x14ac:dyDescent="0.25">
      <c r="A6196">
        <v>46401392</v>
      </c>
      <c r="B6196" t="s">
        <v>6845</v>
      </c>
      <c r="C6196" t="s">
        <v>6773</v>
      </c>
      <c r="D6196"/>
      <c r="E6196">
        <v>0</v>
      </c>
    </row>
    <row r="6197" spans="1:5" x14ac:dyDescent="0.25">
      <c r="A6197">
        <v>46401393</v>
      </c>
      <c r="B6197" t="s">
        <v>6846</v>
      </c>
      <c r="C6197" t="s">
        <v>6773</v>
      </c>
      <c r="D6197"/>
      <c r="E6197">
        <v>0</v>
      </c>
    </row>
    <row r="6198" spans="1:5" x14ac:dyDescent="0.25">
      <c r="A6198">
        <v>46401394</v>
      </c>
      <c r="B6198" t="s">
        <v>6848</v>
      </c>
      <c r="C6198" t="s">
        <v>6773</v>
      </c>
      <c r="D6198"/>
      <c r="E6198">
        <v>0</v>
      </c>
    </row>
    <row r="6199" spans="1:5" x14ac:dyDescent="0.25">
      <c r="A6199">
        <v>46401395</v>
      </c>
      <c r="B6199" t="s">
        <v>6849</v>
      </c>
      <c r="C6199" t="s">
        <v>6773</v>
      </c>
      <c r="D6199"/>
      <c r="E6199">
        <v>0</v>
      </c>
    </row>
    <row r="6200" spans="1:5" x14ac:dyDescent="0.25">
      <c r="A6200">
        <v>46401396</v>
      </c>
      <c r="B6200" t="s">
        <v>6850</v>
      </c>
      <c r="C6200" t="s">
        <v>6773</v>
      </c>
      <c r="D6200"/>
      <c r="E6200">
        <v>0</v>
      </c>
    </row>
    <row r="6201" spans="1:5" x14ac:dyDescent="0.25">
      <c r="A6201">
        <v>46401397</v>
      </c>
      <c r="B6201" t="s">
        <v>6852</v>
      </c>
      <c r="C6201" t="s">
        <v>6773</v>
      </c>
      <c r="D6201"/>
      <c r="E6201">
        <v>0</v>
      </c>
    </row>
    <row r="6202" spans="1:5" x14ac:dyDescent="0.25">
      <c r="A6202">
        <v>46401398</v>
      </c>
      <c r="B6202" t="s">
        <v>6853</v>
      </c>
      <c r="C6202" t="s">
        <v>6773</v>
      </c>
      <c r="D6202"/>
      <c r="E6202">
        <v>0</v>
      </c>
    </row>
    <row r="6203" spans="1:5" x14ac:dyDescent="0.25">
      <c r="A6203">
        <v>46401399</v>
      </c>
      <c r="B6203" t="s">
        <v>6855</v>
      </c>
      <c r="C6203" t="s">
        <v>6773</v>
      </c>
      <c r="D6203"/>
      <c r="E6203">
        <v>0</v>
      </c>
    </row>
    <row r="6204" spans="1:5" x14ac:dyDescent="0.25">
      <c r="A6204">
        <v>46401400</v>
      </c>
      <c r="B6204" t="s">
        <v>6857</v>
      </c>
      <c r="C6204" t="s">
        <v>6773</v>
      </c>
      <c r="D6204"/>
      <c r="E6204">
        <v>0</v>
      </c>
    </row>
    <row r="6205" spans="1:5" x14ac:dyDescent="0.25">
      <c r="A6205">
        <v>46401401</v>
      </c>
      <c r="B6205" t="s">
        <v>6858</v>
      </c>
      <c r="C6205" t="s">
        <v>6773</v>
      </c>
      <c r="D6205"/>
      <c r="E6205">
        <v>0</v>
      </c>
    </row>
    <row r="6206" spans="1:5" x14ac:dyDescent="0.25">
      <c r="A6206">
        <v>46401402</v>
      </c>
      <c r="B6206" t="s">
        <v>6860</v>
      </c>
      <c r="C6206" t="s">
        <v>6773</v>
      </c>
      <c r="D6206"/>
      <c r="E6206">
        <v>0</v>
      </c>
    </row>
    <row r="6207" spans="1:5" x14ac:dyDescent="0.25">
      <c r="A6207">
        <v>46401403</v>
      </c>
      <c r="B6207" t="s">
        <v>6861</v>
      </c>
      <c r="C6207" t="s">
        <v>6773</v>
      </c>
      <c r="D6207"/>
      <c r="E6207">
        <v>0</v>
      </c>
    </row>
    <row r="6208" spans="1:5" x14ac:dyDescent="0.25">
      <c r="A6208">
        <v>46401404</v>
      </c>
      <c r="B6208" t="s">
        <v>6863</v>
      </c>
      <c r="C6208" t="s">
        <v>6773</v>
      </c>
      <c r="D6208"/>
      <c r="E6208">
        <v>0</v>
      </c>
    </row>
    <row r="6209" spans="1:5" x14ac:dyDescent="0.25">
      <c r="A6209">
        <v>46401405</v>
      </c>
      <c r="B6209" t="s">
        <v>6865</v>
      </c>
      <c r="C6209" t="s">
        <v>6773</v>
      </c>
      <c r="D6209"/>
      <c r="E6209">
        <v>0</v>
      </c>
    </row>
    <row r="6210" spans="1:5" x14ac:dyDescent="0.25">
      <c r="A6210">
        <v>46401406</v>
      </c>
      <c r="B6210" t="s">
        <v>6866</v>
      </c>
      <c r="C6210" t="s">
        <v>6773</v>
      </c>
      <c r="D6210"/>
      <c r="E6210">
        <v>0</v>
      </c>
    </row>
    <row r="6211" spans="1:5" x14ac:dyDescent="0.25">
      <c r="A6211">
        <v>46401407</v>
      </c>
      <c r="B6211" t="s">
        <v>6868</v>
      </c>
      <c r="C6211" t="s">
        <v>6773</v>
      </c>
      <c r="D6211"/>
      <c r="E6211">
        <v>0</v>
      </c>
    </row>
    <row r="6212" spans="1:5" x14ac:dyDescent="0.25">
      <c r="A6212">
        <v>46401408</v>
      </c>
      <c r="B6212" t="s">
        <v>6870</v>
      </c>
      <c r="C6212" t="s">
        <v>6773</v>
      </c>
      <c r="D6212"/>
      <c r="E6212">
        <v>0</v>
      </c>
    </row>
    <row r="6213" spans="1:5" x14ac:dyDescent="0.25">
      <c r="A6213">
        <v>46401409</v>
      </c>
      <c r="B6213" t="s">
        <v>6871</v>
      </c>
      <c r="C6213" t="s">
        <v>6773</v>
      </c>
      <c r="D6213"/>
      <c r="E6213">
        <v>0</v>
      </c>
    </row>
    <row r="6214" spans="1:5" x14ac:dyDescent="0.25">
      <c r="A6214">
        <v>46401410</v>
      </c>
      <c r="B6214" t="s">
        <v>6873</v>
      </c>
      <c r="C6214" t="s">
        <v>6773</v>
      </c>
      <c r="D6214"/>
      <c r="E6214">
        <v>0</v>
      </c>
    </row>
    <row r="6215" spans="1:5" x14ac:dyDescent="0.25">
      <c r="A6215">
        <v>46401411</v>
      </c>
      <c r="B6215" t="s">
        <v>6874</v>
      </c>
      <c r="C6215" t="s">
        <v>6773</v>
      </c>
      <c r="D6215"/>
      <c r="E6215">
        <v>0</v>
      </c>
    </row>
    <row r="6216" spans="1:5" x14ac:dyDescent="0.25">
      <c r="A6216">
        <v>46401412</v>
      </c>
      <c r="B6216" t="s">
        <v>6875</v>
      </c>
      <c r="C6216" t="s">
        <v>6773</v>
      </c>
      <c r="D6216"/>
      <c r="E6216">
        <v>0</v>
      </c>
    </row>
    <row r="6217" spans="1:5" x14ac:dyDescent="0.25">
      <c r="A6217">
        <v>46401413</v>
      </c>
      <c r="B6217" t="s">
        <v>6877</v>
      </c>
      <c r="C6217" t="s">
        <v>6773</v>
      </c>
      <c r="D6217"/>
      <c r="E6217">
        <v>0</v>
      </c>
    </row>
    <row r="6218" spans="1:5" x14ac:dyDescent="0.25">
      <c r="A6218">
        <v>46401414</v>
      </c>
      <c r="B6218" t="s">
        <v>6878</v>
      </c>
      <c r="C6218" t="s">
        <v>6773</v>
      </c>
      <c r="D6218"/>
      <c r="E6218">
        <v>0</v>
      </c>
    </row>
    <row r="6219" spans="1:5" x14ac:dyDescent="0.25">
      <c r="A6219">
        <v>46401415</v>
      </c>
      <c r="B6219" t="s">
        <v>6880</v>
      </c>
      <c r="C6219" t="s">
        <v>6773</v>
      </c>
      <c r="D6219"/>
      <c r="E6219">
        <v>0</v>
      </c>
    </row>
    <row r="6220" spans="1:5" x14ac:dyDescent="0.25">
      <c r="A6220">
        <v>46401416</v>
      </c>
      <c r="B6220" t="s">
        <v>6881</v>
      </c>
      <c r="C6220" t="s">
        <v>6773</v>
      </c>
      <c r="D6220"/>
      <c r="E6220">
        <v>0</v>
      </c>
    </row>
    <row r="6221" spans="1:5" x14ac:dyDescent="0.25">
      <c r="A6221">
        <v>46401417</v>
      </c>
      <c r="B6221" t="s">
        <v>6882</v>
      </c>
      <c r="C6221" t="s">
        <v>6773</v>
      </c>
      <c r="D6221"/>
      <c r="E6221">
        <v>0</v>
      </c>
    </row>
    <row r="6222" spans="1:5" x14ac:dyDescent="0.25">
      <c r="A6222">
        <v>46401418</v>
      </c>
      <c r="B6222" t="s">
        <v>6883</v>
      </c>
      <c r="C6222" t="s">
        <v>6773</v>
      </c>
      <c r="D6222"/>
      <c r="E6222">
        <v>0</v>
      </c>
    </row>
    <row r="6223" spans="1:5" x14ac:dyDescent="0.25">
      <c r="A6223">
        <v>46401419</v>
      </c>
      <c r="B6223" t="s">
        <v>6884</v>
      </c>
      <c r="C6223" t="s">
        <v>6773</v>
      </c>
      <c r="D6223"/>
      <c r="E6223">
        <v>0</v>
      </c>
    </row>
    <row r="6224" spans="1:5" x14ac:dyDescent="0.25">
      <c r="A6224">
        <v>46401420</v>
      </c>
      <c r="B6224" t="s">
        <v>6885</v>
      </c>
      <c r="C6224" t="s">
        <v>6773</v>
      </c>
      <c r="D6224"/>
      <c r="E6224">
        <v>0</v>
      </c>
    </row>
    <row r="6225" spans="1:5" x14ac:dyDescent="0.25">
      <c r="A6225">
        <v>46401421</v>
      </c>
      <c r="B6225" t="s">
        <v>6887</v>
      </c>
      <c r="C6225" t="s">
        <v>6773</v>
      </c>
      <c r="D6225"/>
      <c r="E6225">
        <v>0</v>
      </c>
    </row>
    <row r="6226" spans="1:5" x14ac:dyDescent="0.25">
      <c r="A6226">
        <v>46401422</v>
      </c>
      <c r="B6226" t="s">
        <v>6888</v>
      </c>
      <c r="C6226" t="s">
        <v>6773</v>
      </c>
      <c r="D6226"/>
      <c r="E6226">
        <v>0</v>
      </c>
    </row>
    <row r="6227" spans="1:5" x14ac:dyDescent="0.25">
      <c r="A6227">
        <v>46401423</v>
      </c>
      <c r="B6227" t="s">
        <v>6890</v>
      </c>
      <c r="C6227" t="s">
        <v>6773</v>
      </c>
      <c r="D6227"/>
      <c r="E6227">
        <v>0</v>
      </c>
    </row>
    <row r="6228" spans="1:5" x14ac:dyDescent="0.25">
      <c r="A6228">
        <v>46401424</v>
      </c>
      <c r="B6228" t="s">
        <v>6891</v>
      </c>
      <c r="C6228" t="s">
        <v>6773</v>
      </c>
      <c r="D6228"/>
      <c r="E6228">
        <v>0</v>
      </c>
    </row>
    <row r="6229" spans="1:5" x14ac:dyDescent="0.25">
      <c r="A6229">
        <v>46401425</v>
      </c>
      <c r="B6229" t="s">
        <v>6893</v>
      </c>
      <c r="C6229" t="s">
        <v>6773</v>
      </c>
      <c r="D6229"/>
      <c r="E6229">
        <v>0</v>
      </c>
    </row>
    <row r="6230" spans="1:5" x14ac:dyDescent="0.25">
      <c r="A6230">
        <v>46401426</v>
      </c>
      <c r="B6230" t="s">
        <v>6895</v>
      </c>
      <c r="C6230" t="s">
        <v>6773</v>
      </c>
      <c r="D6230"/>
      <c r="E6230">
        <v>0</v>
      </c>
    </row>
    <row r="6231" spans="1:5" x14ac:dyDescent="0.25">
      <c r="A6231">
        <v>46401427</v>
      </c>
      <c r="B6231" t="s">
        <v>6896</v>
      </c>
      <c r="C6231" t="s">
        <v>6773</v>
      </c>
      <c r="D6231"/>
      <c r="E6231">
        <v>0</v>
      </c>
    </row>
    <row r="6232" spans="1:5" x14ac:dyDescent="0.25">
      <c r="A6232">
        <v>46401428</v>
      </c>
      <c r="B6232" t="s">
        <v>6897</v>
      </c>
      <c r="C6232" t="s">
        <v>6773</v>
      </c>
      <c r="D6232"/>
      <c r="E6232">
        <v>0</v>
      </c>
    </row>
    <row r="6233" spans="1:5" x14ac:dyDescent="0.25">
      <c r="A6233">
        <v>46401429</v>
      </c>
      <c r="B6233" t="s">
        <v>6898</v>
      </c>
      <c r="C6233" t="s">
        <v>6773</v>
      </c>
      <c r="D6233"/>
      <c r="E6233">
        <v>0</v>
      </c>
    </row>
    <row r="6234" spans="1:5" x14ac:dyDescent="0.25">
      <c r="A6234">
        <v>46401430</v>
      </c>
      <c r="B6234" t="s">
        <v>6899</v>
      </c>
      <c r="C6234" t="s">
        <v>6773</v>
      </c>
      <c r="D6234"/>
      <c r="E6234">
        <v>0</v>
      </c>
    </row>
    <row r="6235" spans="1:5" x14ac:dyDescent="0.25">
      <c r="A6235">
        <v>46401431</v>
      </c>
      <c r="B6235" t="s">
        <v>6900</v>
      </c>
      <c r="C6235" t="s">
        <v>6773</v>
      </c>
      <c r="D6235"/>
      <c r="E6235">
        <v>0</v>
      </c>
    </row>
    <row r="6236" spans="1:5" x14ac:dyDescent="0.25">
      <c r="A6236">
        <v>46401432</v>
      </c>
      <c r="B6236" t="s">
        <v>6901</v>
      </c>
      <c r="C6236" t="s">
        <v>6773</v>
      </c>
      <c r="D6236"/>
      <c r="E6236">
        <v>0</v>
      </c>
    </row>
    <row r="6237" spans="1:5" x14ac:dyDescent="0.25">
      <c r="A6237">
        <v>46401433</v>
      </c>
      <c r="B6237" t="s">
        <v>6903</v>
      </c>
      <c r="C6237" t="s">
        <v>6773</v>
      </c>
      <c r="D6237"/>
      <c r="E6237">
        <v>0</v>
      </c>
    </row>
    <row r="6238" spans="1:5" x14ac:dyDescent="0.25">
      <c r="A6238">
        <v>46401434</v>
      </c>
      <c r="B6238" t="s">
        <v>6904</v>
      </c>
      <c r="C6238" t="s">
        <v>6773</v>
      </c>
      <c r="D6238"/>
      <c r="E6238">
        <v>0</v>
      </c>
    </row>
    <row r="6239" spans="1:5" x14ac:dyDescent="0.25">
      <c r="A6239">
        <v>46401435</v>
      </c>
      <c r="B6239" t="s">
        <v>6905</v>
      </c>
      <c r="C6239" t="s">
        <v>6773</v>
      </c>
      <c r="D6239"/>
      <c r="E6239">
        <v>0</v>
      </c>
    </row>
    <row r="6240" spans="1:5" x14ac:dyDescent="0.25">
      <c r="A6240">
        <v>46401436</v>
      </c>
      <c r="B6240" t="s">
        <v>6906</v>
      </c>
      <c r="C6240" t="s">
        <v>6773</v>
      </c>
      <c r="D6240"/>
      <c r="E6240">
        <v>0</v>
      </c>
    </row>
    <row r="6241" spans="1:5" x14ac:dyDescent="0.25">
      <c r="A6241">
        <v>46401437</v>
      </c>
      <c r="B6241" t="s">
        <v>6907</v>
      </c>
      <c r="C6241" t="s">
        <v>6773</v>
      </c>
      <c r="D6241"/>
      <c r="E6241">
        <v>0</v>
      </c>
    </row>
    <row r="6242" spans="1:5" x14ac:dyDescent="0.25">
      <c r="A6242">
        <v>46401438</v>
      </c>
      <c r="B6242" t="s">
        <v>6908</v>
      </c>
      <c r="C6242" t="s">
        <v>6773</v>
      </c>
      <c r="D6242"/>
      <c r="E6242">
        <v>0</v>
      </c>
    </row>
    <row r="6243" spans="1:5" x14ac:dyDescent="0.25">
      <c r="A6243">
        <v>46401439</v>
      </c>
      <c r="B6243" t="s">
        <v>6909</v>
      </c>
      <c r="C6243" t="s">
        <v>6773</v>
      </c>
      <c r="D6243"/>
      <c r="E6243">
        <v>0</v>
      </c>
    </row>
    <row r="6244" spans="1:5" x14ac:dyDescent="0.25">
      <c r="A6244">
        <v>46401440</v>
      </c>
      <c r="B6244" t="s">
        <v>6910</v>
      </c>
      <c r="C6244" t="s">
        <v>6773</v>
      </c>
      <c r="D6244"/>
      <c r="E6244">
        <v>0</v>
      </c>
    </row>
    <row r="6245" spans="1:5" x14ac:dyDescent="0.25">
      <c r="A6245">
        <v>46401441</v>
      </c>
      <c r="B6245" t="s">
        <v>6911</v>
      </c>
      <c r="C6245" t="s">
        <v>6773</v>
      </c>
      <c r="D6245"/>
      <c r="E6245">
        <v>0</v>
      </c>
    </row>
    <row r="6246" spans="1:5" x14ac:dyDescent="0.25">
      <c r="A6246">
        <v>46401442</v>
      </c>
      <c r="B6246" t="s">
        <v>6912</v>
      </c>
      <c r="C6246" t="s">
        <v>6773</v>
      </c>
      <c r="D6246"/>
      <c r="E6246">
        <v>0</v>
      </c>
    </row>
    <row r="6247" spans="1:5" x14ac:dyDescent="0.25">
      <c r="A6247">
        <v>46401443</v>
      </c>
      <c r="B6247" t="s">
        <v>6914</v>
      </c>
      <c r="C6247" t="s">
        <v>6773</v>
      </c>
      <c r="D6247"/>
      <c r="E6247">
        <v>0</v>
      </c>
    </row>
    <row r="6248" spans="1:5" x14ac:dyDescent="0.25">
      <c r="A6248">
        <v>46401444</v>
      </c>
      <c r="B6248" t="s">
        <v>6915</v>
      </c>
      <c r="C6248" t="s">
        <v>6773</v>
      </c>
      <c r="D6248"/>
      <c r="E6248">
        <v>0</v>
      </c>
    </row>
    <row r="6249" spans="1:5" x14ac:dyDescent="0.25">
      <c r="A6249">
        <v>46401445</v>
      </c>
      <c r="B6249" t="s">
        <v>6917</v>
      </c>
      <c r="C6249" t="s">
        <v>6773</v>
      </c>
      <c r="D6249"/>
      <c r="E6249">
        <v>0</v>
      </c>
    </row>
    <row r="6250" spans="1:5" x14ac:dyDescent="0.25">
      <c r="A6250">
        <v>46401446</v>
      </c>
      <c r="B6250" t="s">
        <v>6918</v>
      </c>
      <c r="C6250" t="s">
        <v>6773</v>
      </c>
      <c r="D6250"/>
      <c r="E6250">
        <v>0</v>
      </c>
    </row>
    <row r="6251" spans="1:5" x14ac:dyDescent="0.25">
      <c r="A6251">
        <v>46401447</v>
      </c>
      <c r="B6251" t="s">
        <v>6919</v>
      </c>
      <c r="C6251" t="s">
        <v>6773</v>
      </c>
      <c r="D6251"/>
      <c r="E6251">
        <v>0</v>
      </c>
    </row>
    <row r="6252" spans="1:5" x14ac:dyDescent="0.25">
      <c r="A6252">
        <v>46401448</v>
      </c>
      <c r="B6252" t="s">
        <v>6921</v>
      </c>
      <c r="C6252" t="s">
        <v>6773</v>
      </c>
      <c r="D6252"/>
      <c r="E6252">
        <v>0</v>
      </c>
    </row>
    <row r="6253" spans="1:5" x14ac:dyDescent="0.25">
      <c r="A6253">
        <v>46401449</v>
      </c>
      <c r="B6253" t="s">
        <v>6922</v>
      </c>
      <c r="C6253" t="s">
        <v>6773</v>
      </c>
      <c r="D6253"/>
      <c r="E6253">
        <v>0</v>
      </c>
    </row>
    <row r="6254" spans="1:5" x14ac:dyDescent="0.25">
      <c r="A6254">
        <v>46401450</v>
      </c>
      <c r="B6254" t="s">
        <v>6923</v>
      </c>
      <c r="C6254" t="s">
        <v>6773</v>
      </c>
      <c r="D6254"/>
      <c r="E6254">
        <v>0</v>
      </c>
    </row>
    <row r="6255" spans="1:5" x14ac:dyDescent="0.25">
      <c r="A6255">
        <v>46401451</v>
      </c>
      <c r="B6255" t="s">
        <v>6924</v>
      </c>
      <c r="C6255" t="s">
        <v>6773</v>
      </c>
      <c r="D6255"/>
      <c r="E6255">
        <v>0</v>
      </c>
    </row>
    <row r="6256" spans="1:5" x14ac:dyDescent="0.25">
      <c r="A6256">
        <v>46401452</v>
      </c>
      <c r="B6256" t="s">
        <v>6925</v>
      </c>
      <c r="C6256" t="s">
        <v>6773</v>
      </c>
      <c r="D6256"/>
      <c r="E6256">
        <v>0</v>
      </c>
    </row>
    <row r="6257" spans="1:5" x14ac:dyDescent="0.25">
      <c r="A6257">
        <v>46401453</v>
      </c>
      <c r="B6257" t="s">
        <v>6927</v>
      </c>
      <c r="C6257" t="s">
        <v>6773</v>
      </c>
      <c r="D6257"/>
      <c r="E6257">
        <v>0</v>
      </c>
    </row>
    <row r="6258" spans="1:5" x14ac:dyDescent="0.25">
      <c r="A6258">
        <v>46401454</v>
      </c>
      <c r="B6258" t="s">
        <v>6928</v>
      </c>
      <c r="C6258" t="s">
        <v>6773</v>
      </c>
      <c r="D6258"/>
      <c r="E6258">
        <v>0</v>
      </c>
    </row>
    <row r="6259" spans="1:5" x14ac:dyDescent="0.25">
      <c r="A6259">
        <v>46401455</v>
      </c>
      <c r="B6259" t="s">
        <v>6929</v>
      </c>
      <c r="C6259" t="s">
        <v>6773</v>
      </c>
      <c r="D6259"/>
      <c r="E6259">
        <v>0</v>
      </c>
    </row>
    <row r="6260" spans="1:5" x14ac:dyDescent="0.25">
      <c r="A6260">
        <v>46401456</v>
      </c>
      <c r="B6260" t="s">
        <v>6930</v>
      </c>
      <c r="C6260" t="s">
        <v>6773</v>
      </c>
      <c r="D6260"/>
      <c r="E6260">
        <v>0</v>
      </c>
    </row>
    <row r="6261" spans="1:5" x14ac:dyDescent="0.25">
      <c r="A6261">
        <v>46401457</v>
      </c>
      <c r="B6261" t="s">
        <v>6931</v>
      </c>
      <c r="C6261" t="s">
        <v>6773</v>
      </c>
      <c r="D6261"/>
      <c r="E6261">
        <v>0</v>
      </c>
    </row>
    <row r="6262" spans="1:5" x14ac:dyDescent="0.25">
      <c r="A6262">
        <v>46401458</v>
      </c>
      <c r="B6262" t="s">
        <v>6932</v>
      </c>
      <c r="C6262" t="s">
        <v>6773</v>
      </c>
      <c r="D6262"/>
      <c r="E6262">
        <v>0</v>
      </c>
    </row>
    <row r="6263" spans="1:5" x14ac:dyDescent="0.25">
      <c r="A6263">
        <v>46401459</v>
      </c>
      <c r="B6263" t="s">
        <v>6934</v>
      </c>
      <c r="C6263" t="s">
        <v>6773</v>
      </c>
      <c r="D6263"/>
      <c r="E6263">
        <v>0</v>
      </c>
    </row>
    <row r="6264" spans="1:5" x14ac:dyDescent="0.25">
      <c r="A6264">
        <v>46401460</v>
      </c>
      <c r="B6264" t="s">
        <v>6936</v>
      </c>
      <c r="C6264" t="s">
        <v>6773</v>
      </c>
      <c r="D6264"/>
      <c r="E6264">
        <v>0</v>
      </c>
    </row>
    <row r="6265" spans="1:5" x14ac:dyDescent="0.25">
      <c r="A6265">
        <v>46401461</v>
      </c>
      <c r="B6265" t="s">
        <v>6937</v>
      </c>
      <c r="C6265" t="s">
        <v>6773</v>
      </c>
      <c r="D6265"/>
      <c r="E6265">
        <v>0</v>
      </c>
    </row>
    <row r="6266" spans="1:5" x14ac:dyDescent="0.25">
      <c r="A6266">
        <v>46401462</v>
      </c>
      <c r="B6266" t="s">
        <v>6938</v>
      </c>
      <c r="C6266" t="s">
        <v>6773</v>
      </c>
      <c r="D6266"/>
      <c r="E6266">
        <v>0</v>
      </c>
    </row>
    <row r="6267" spans="1:5" x14ac:dyDescent="0.25">
      <c r="A6267">
        <v>46401463</v>
      </c>
      <c r="B6267" t="s">
        <v>6939</v>
      </c>
      <c r="C6267" t="s">
        <v>6773</v>
      </c>
      <c r="D6267"/>
      <c r="E6267">
        <v>0</v>
      </c>
    </row>
    <row r="6268" spans="1:5" x14ac:dyDescent="0.25">
      <c r="A6268">
        <v>46401465</v>
      </c>
      <c r="B6268" t="s">
        <v>6941</v>
      </c>
      <c r="C6268" t="s">
        <v>6773</v>
      </c>
      <c r="D6268"/>
      <c r="E6268">
        <v>0</v>
      </c>
    </row>
    <row r="6269" spans="1:5" x14ac:dyDescent="0.25">
      <c r="A6269">
        <v>46401466</v>
      </c>
      <c r="B6269" t="s">
        <v>6942</v>
      </c>
      <c r="C6269" t="s">
        <v>6773</v>
      </c>
      <c r="D6269"/>
      <c r="E6269">
        <v>0</v>
      </c>
    </row>
    <row r="6270" spans="1:5" x14ac:dyDescent="0.25">
      <c r="A6270">
        <v>46401467</v>
      </c>
      <c r="B6270" t="s">
        <v>6943</v>
      </c>
      <c r="C6270" t="s">
        <v>6773</v>
      </c>
      <c r="D6270"/>
      <c r="E6270">
        <v>0</v>
      </c>
    </row>
    <row r="6271" spans="1:5" x14ac:dyDescent="0.25">
      <c r="A6271">
        <v>46401468</v>
      </c>
      <c r="B6271" t="s">
        <v>6944</v>
      </c>
      <c r="C6271" t="s">
        <v>6773</v>
      </c>
      <c r="D6271"/>
      <c r="E6271">
        <v>0</v>
      </c>
    </row>
    <row r="6272" spans="1:5" x14ac:dyDescent="0.25">
      <c r="A6272">
        <v>46401469</v>
      </c>
      <c r="B6272" t="s">
        <v>6946</v>
      </c>
      <c r="C6272" t="s">
        <v>6773</v>
      </c>
      <c r="D6272"/>
      <c r="E6272">
        <v>0</v>
      </c>
    </row>
    <row r="6273" spans="1:5" x14ac:dyDescent="0.25">
      <c r="A6273">
        <v>46401470</v>
      </c>
      <c r="B6273" t="s">
        <v>6948</v>
      </c>
      <c r="C6273" t="s">
        <v>6773</v>
      </c>
      <c r="D6273"/>
      <c r="E6273">
        <v>0</v>
      </c>
    </row>
    <row r="6274" spans="1:5" x14ac:dyDescent="0.25">
      <c r="A6274">
        <v>46401471</v>
      </c>
      <c r="B6274" t="s">
        <v>6950</v>
      </c>
      <c r="C6274" t="s">
        <v>6773</v>
      </c>
      <c r="D6274"/>
      <c r="E6274">
        <v>0</v>
      </c>
    </row>
    <row r="6275" spans="1:5" x14ac:dyDescent="0.25">
      <c r="A6275">
        <v>46401472</v>
      </c>
      <c r="B6275" t="s">
        <v>6952</v>
      </c>
      <c r="C6275" t="s">
        <v>6773</v>
      </c>
      <c r="D6275"/>
      <c r="E6275">
        <v>0</v>
      </c>
    </row>
    <row r="6276" spans="1:5" x14ac:dyDescent="0.25">
      <c r="A6276">
        <v>46401473</v>
      </c>
      <c r="B6276" t="s">
        <v>6953</v>
      </c>
      <c r="C6276" t="s">
        <v>6773</v>
      </c>
      <c r="D6276"/>
      <c r="E6276">
        <v>0</v>
      </c>
    </row>
    <row r="6277" spans="1:5" x14ac:dyDescent="0.25">
      <c r="A6277">
        <v>46401474</v>
      </c>
      <c r="B6277" t="s">
        <v>6955</v>
      </c>
      <c r="C6277" t="s">
        <v>6773</v>
      </c>
      <c r="D6277"/>
      <c r="E6277">
        <v>0</v>
      </c>
    </row>
    <row r="6278" spans="1:5" x14ac:dyDescent="0.25">
      <c r="A6278">
        <v>46401475</v>
      </c>
      <c r="B6278" t="s">
        <v>6956</v>
      </c>
      <c r="C6278" t="s">
        <v>6773</v>
      </c>
      <c r="D6278"/>
      <c r="E6278">
        <v>0</v>
      </c>
    </row>
    <row r="6279" spans="1:5" x14ac:dyDescent="0.25">
      <c r="A6279">
        <v>46401476</v>
      </c>
      <c r="B6279" t="s">
        <v>6958</v>
      </c>
      <c r="C6279" t="s">
        <v>6773</v>
      </c>
      <c r="D6279"/>
      <c r="E6279">
        <v>0</v>
      </c>
    </row>
    <row r="6280" spans="1:5" x14ac:dyDescent="0.25">
      <c r="A6280">
        <v>46401477</v>
      </c>
      <c r="B6280" t="s">
        <v>6959</v>
      </c>
      <c r="C6280" t="s">
        <v>6773</v>
      </c>
      <c r="D6280"/>
      <c r="E6280">
        <v>15</v>
      </c>
    </row>
    <row r="6281" spans="1:5" x14ac:dyDescent="0.25">
      <c r="A6281">
        <v>46401478</v>
      </c>
      <c r="B6281" t="s">
        <v>6960</v>
      </c>
      <c r="C6281" t="s">
        <v>6773</v>
      </c>
      <c r="D6281"/>
      <c r="E6281">
        <v>0</v>
      </c>
    </row>
    <row r="6282" spans="1:5" x14ac:dyDescent="0.25">
      <c r="A6282">
        <v>46401479</v>
      </c>
      <c r="B6282" t="s">
        <v>6962</v>
      </c>
      <c r="C6282" t="s">
        <v>6773</v>
      </c>
      <c r="D6282"/>
      <c r="E6282">
        <v>0</v>
      </c>
    </row>
    <row r="6283" spans="1:5" x14ac:dyDescent="0.25">
      <c r="A6283">
        <v>46401480</v>
      </c>
      <c r="B6283" t="s">
        <v>6963</v>
      </c>
      <c r="C6283" t="s">
        <v>6773</v>
      </c>
      <c r="D6283"/>
      <c r="E6283">
        <v>0</v>
      </c>
    </row>
    <row r="6284" spans="1:5" x14ac:dyDescent="0.25">
      <c r="A6284">
        <v>46401481</v>
      </c>
      <c r="B6284" t="s">
        <v>6964</v>
      </c>
      <c r="C6284" t="s">
        <v>6773</v>
      </c>
      <c r="D6284"/>
      <c r="E6284">
        <v>0</v>
      </c>
    </row>
    <row r="6285" spans="1:5" x14ac:dyDescent="0.25">
      <c r="A6285">
        <v>46401482</v>
      </c>
      <c r="B6285" t="s">
        <v>6965</v>
      </c>
      <c r="C6285" t="s">
        <v>6773</v>
      </c>
      <c r="D6285"/>
      <c r="E6285">
        <v>0</v>
      </c>
    </row>
    <row r="6286" spans="1:5" x14ac:dyDescent="0.25">
      <c r="A6286">
        <v>46401483</v>
      </c>
      <c r="B6286" t="s">
        <v>6967</v>
      </c>
      <c r="C6286" t="s">
        <v>6773</v>
      </c>
      <c r="D6286"/>
      <c r="E6286">
        <v>0</v>
      </c>
    </row>
    <row r="6287" spans="1:5" x14ac:dyDescent="0.25">
      <c r="A6287">
        <v>46401484</v>
      </c>
      <c r="B6287" t="s">
        <v>6968</v>
      </c>
      <c r="C6287" t="s">
        <v>6773</v>
      </c>
      <c r="D6287"/>
      <c r="E6287">
        <v>0</v>
      </c>
    </row>
    <row r="6288" spans="1:5" x14ac:dyDescent="0.25">
      <c r="A6288">
        <v>46401485</v>
      </c>
      <c r="B6288" t="s">
        <v>6970</v>
      </c>
      <c r="C6288" t="s">
        <v>6773</v>
      </c>
      <c r="D6288"/>
      <c r="E6288">
        <v>0</v>
      </c>
    </row>
    <row r="6289" spans="1:5" x14ac:dyDescent="0.25">
      <c r="A6289">
        <v>46401486</v>
      </c>
      <c r="B6289" t="s">
        <v>6971</v>
      </c>
      <c r="C6289" t="s">
        <v>6773</v>
      </c>
      <c r="D6289"/>
      <c r="E6289">
        <v>0</v>
      </c>
    </row>
    <row r="6290" spans="1:5" x14ac:dyDescent="0.25">
      <c r="A6290">
        <v>46401487</v>
      </c>
      <c r="B6290" t="s">
        <v>6972</v>
      </c>
      <c r="C6290" t="s">
        <v>6773</v>
      </c>
      <c r="D6290"/>
      <c r="E6290">
        <v>0</v>
      </c>
    </row>
    <row r="6291" spans="1:5" x14ac:dyDescent="0.25">
      <c r="A6291">
        <v>46401488</v>
      </c>
      <c r="B6291" t="s">
        <v>6973</v>
      </c>
      <c r="C6291" t="s">
        <v>6773</v>
      </c>
      <c r="D6291"/>
      <c r="E6291">
        <v>0</v>
      </c>
    </row>
    <row r="6292" spans="1:5" x14ac:dyDescent="0.25">
      <c r="A6292">
        <v>46401489</v>
      </c>
      <c r="B6292" t="s">
        <v>6974</v>
      </c>
      <c r="C6292" t="s">
        <v>6773</v>
      </c>
      <c r="D6292"/>
      <c r="E6292">
        <v>0</v>
      </c>
    </row>
    <row r="6293" spans="1:5" x14ac:dyDescent="0.25">
      <c r="A6293">
        <v>46401490</v>
      </c>
      <c r="B6293" t="s">
        <v>6975</v>
      </c>
      <c r="C6293" t="s">
        <v>6773</v>
      </c>
      <c r="D6293"/>
      <c r="E6293">
        <v>0</v>
      </c>
    </row>
    <row r="6294" spans="1:5" x14ac:dyDescent="0.25">
      <c r="A6294">
        <v>46401491</v>
      </c>
      <c r="B6294" t="s">
        <v>6976</v>
      </c>
      <c r="C6294" t="s">
        <v>6773</v>
      </c>
      <c r="D6294"/>
      <c r="E6294">
        <v>0</v>
      </c>
    </row>
    <row r="6295" spans="1:5" x14ac:dyDescent="0.25">
      <c r="A6295">
        <v>46401492</v>
      </c>
      <c r="B6295" t="s">
        <v>6978</v>
      </c>
      <c r="C6295" t="s">
        <v>6773</v>
      </c>
      <c r="D6295"/>
      <c r="E6295">
        <v>0</v>
      </c>
    </row>
    <row r="6296" spans="1:5" x14ac:dyDescent="0.25">
      <c r="A6296">
        <v>46401493</v>
      </c>
      <c r="B6296" t="s">
        <v>6979</v>
      </c>
      <c r="C6296" t="s">
        <v>6773</v>
      </c>
      <c r="D6296"/>
      <c r="E6296">
        <v>0</v>
      </c>
    </row>
    <row r="6297" spans="1:5" x14ac:dyDescent="0.25">
      <c r="A6297">
        <v>46401494</v>
      </c>
      <c r="B6297" t="s">
        <v>6981</v>
      </c>
      <c r="C6297" t="s">
        <v>6773</v>
      </c>
      <c r="D6297"/>
      <c r="E6297">
        <v>0</v>
      </c>
    </row>
    <row r="6298" spans="1:5" x14ac:dyDescent="0.25">
      <c r="A6298">
        <v>46401495</v>
      </c>
      <c r="B6298" t="s">
        <v>6982</v>
      </c>
      <c r="C6298" t="s">
        <v>6773</v>
      </c>
      <c r="D6298"/>
      <c r="E6298">
        <v>0</v>
      </c>
    </row>
    <row r="6299" spans="1:5" x14ac:dyDescent="0.25">
      <c r="A6299">
        <v>46401496</v>
      </c>
      <c r="B6299" t="s">
        <v>6983</v>
      </c>
      <c r="C6299" t="s">
        <v>6773</v>
      </c>
      <c r="D6299"/>
      <c r="E6299">
        <v>0</v>
      </c>
    </row>
    <row r="6300" spans="1:5" x14ac:dyDescent="0.25">
      <c r="A6300">
        <v>46401497</v>
      </c>
      <c r="B6300" t="s">
        <v>6985</v>
      </c>
      <c r="C6300" t="s">
        <v>6773</v>
      </c>
      <c r="D6300"/>
      <c r="E6300">
        <v>0</v>
      </c>
    </row>
    <row r="6301" spans="1:5" x14ac:dyDescent="0.25">
      <c r="A6301">
        <v>46401498</v>
      </c>
      <c r="B6301" t="s">
        <v>6986</v>
      </c>
      <c r="C6301" t="s">
        <v>6773</v>
      </c>
      <c r="D6301"/>
      <c r="E6301">
        <v>0</v>
      </c>
    </row>
    <row r="6302" spans="1:5" x14ac:dyDescent="0.25">
      <c r="A6302">
        <v>46401499</v>
      </c>
      <c r="B6302" t="s">
        <v>6988</v>
      </c>
      <c r="C6302" t="s">
        <v>6773</v>
      </c>
      <c r="D6302"/>
      <c r="E6302">
        <v>0</v>
      </c>
    </row>
    <row r="6303" spans="1:5" x14ac:dyDescent="0.25">
      <c r="A6303">
        <v>46401500</v>
      </c>
      <c r="B6303" t="s">
        <v>6990</v>
      </c>
      <c r="C6303" t="s">
        <v>6773</v>
      </c>
      <c r="D6303"/>
      <c r="E6303">
        <v>0</v>
      </c>
    </row>
    <row r="6304" spans="1:5" x14ac:dyDescent="0.25">
      <c r="A6304">
        <v>46401501</v>
      </c>
      <c r="B6304" t="s">
        <v>6991</v>
      </c>
      <c r="C6304" t="s">
        <v>6773</v>
      </c>
      <c r="D6304"/>
      <c r="E6304">
        <v>0</v>
      </c>
    </row>
    <row r="6305" spans="1:5" x14ac:dyDescent="0.25">
      <c r="A6305">
        <v>46401502</v>
      </c>
      <c r="B6305" t="s">
        <v>6993</v>
      </c>
      <c r="C6305" t="s">
        <v>6773</v>
      </c>
      <c r="D6305"/>
      <c r="E6305">
        <v>0</v>
      </c>
    </row>
    <row r="6306" spans="1:5" x14ac:dyDescent="0.25">
      <c r="A6306">
        <v>46401503</v>
      </c>
      <c r="B6306" t="s">
        <v>6994</v>
      </c>
      <c r="C6306" t="s">
        <v>6773</v>
      </c>
      <c r="D6306"/>
      <c r="E6306">
        <v>0</v>
      </c>
    </row>
    <row r="6307" spans="1:5" x14ac:dyDescent="0.25">
      <c r="A6307">
        <v>46401504</v>
      </c>
      <c r="B6307" t="s">
        <v>6995</v>
      </c>
      <c r="C6307" t="s">
        <v>6773</v>
      </c>
      <c r="D6307"/>
      <c r="E6307">
        <v>0</v>
      </c>
    </row>
    <row r="6308" spans="1:5" x14ac:dyDescent="0.25">
      <c r="A6308">
        <v>46401505</v>
      </c>
      <c r="B6308" t="s">
        <v>6997</v>
      </c>
      <c r="C6308" t="s">
        <v>6773</v>
      </c>
      <c r="D6308"/>
      <c r="E6308">
        <v>0</v>
      </c>
    </row>
    <row r="6309" spans="1:5" x14ac:dyDescent="0.25">
      <c r="A6309">
        <v>46401506</v>
      </c>
      <c r="B6309" t="s">
        <v>6998</v>
      </c>
      <c r="C6309" t="s">
        <v>6773</v>
      </c>
      <c r="D6309"/>
      <c r="E6309">
        <v>0</v>
      </c>
    </row>
    <row r="6310" spans="1:5" x14ac:dyDescent="0.25">
      <c r="A6310">
        <v>46401507</v>
      </c>
      <c r="B6310" t="s">
        <v>6999</v>
      </c>
      <c r="C6310" t="s">
        <v>6773</v>
      </c>
      <c r="D6310"/>
      <c r="E6310">
        <v>0</v>
      </c>
    </row>
    <row r="6311" spans="1:5" x14ac:dyDescent="0.25">
      <c r="A6311">
        <v>46401508</v>
      </c>
      <c r="B6311" t="s">
        <v>7001</v>
      </c>
      <c r="C6311" t="s">
        <v>6773</v>
      </c>
      <c r="D6311"/>
      <c r="E6311">
        <v>0</v>
      </c>
    </row>
    <row r="6312" spans="1:5" x14ac:dyDescent="0.25">
      <c r="A6312">
        <v>46401509</v>
      </c>
      <c r="B6312" t="s">
        <v>7002</v>
      </c>
      <c r="C6312" t="s">
        <v>6773</v>
      </c>
      <c r="D6312"/>
      <c r="E6312">
        <v>0</v>
      </c>
    </row>
    <row r="6313" spans="1:5" x14ac:dyDescent="0.25">
      <c r="A6313">
        <v>46401510</v>
      </c>
      <c r="B6313" t="s">
        <v>7003</v>
      </c>
      <c r="C6313" t="s">
        <v>6773</v>
      </c>
      <c r="D6313"/>
      <c r="E6313">
        <v>0</v>
      </c>
    </row>
    <row r="6314" spans="1:5" x14ac:dyDescent="0.25">
      <c r="A6314">
        <v>46401512</v>
      </c>
      <c r="B6314" t="s">
        <v>7004</v>
      </c>
      <c r="C6314" t="s">
        <v>6773</v>
      </c>
      <c r="D6314"/>
      <c r="E6314">
        <v>0</v>
      </c>
    </row>
    <row r="6315" spans="1:5" x14ac:dyDescent="0.25">
      <c r="A6315">
        <v>46401513</v>
      </c>
      <c r="B6315" t="s">
        <v>7006</v>
      </c>
      <c r="C6315" t="s">
        <v>6773</v>
      </c>
      <c r="D6315"/>
      <c r="E6315">
        <v>0</v>
      </c>
    </row>
    <row r="6316" spans="1:5" x14ac:dyDescent="0.25">
      <c r="A6316">
        <v>46401514</v>
      </c>
      <c r="B6316" t="s">
        <v>7008</v>
      </c>
      <c r="C6316" t="s">
        <v>6773</v>
      </c>
      <c r="D6316"/>
      <c r="E6316">
        <v>0</v>
      </c>
    </row>
    <row r="6317" spans="1:5" x14ac:dyDescent="0.25">
      <c r="A6317">
        <v>46401515</v>
      </c>
      <c r="B6317" t="s">
        <v>7010</v>
      </c>
      <c r="C6317" t="s">
        <v>6773</v>
      </c>
      <c r="D6317"/>
      <c r="E6317">
        <v>0</v>
      </c>
    </row>
    <row r="6318" spans="1:5" x14ac:dyDescent="0.25">
      <c r="A6318">
        <v>46401516</v>
      </c>
      <c r="B6318" t="s">
        <v>7012</v>
      </c>
      <c r="C6318" t="s">
        <v>6773</v>
      </c>
      <c r="D6318"/>
      <c r="E6318">
        <v>0</v>
      </c>
    </row>
    <row r="6319" spans="1:5" x14ac:dyDescent="0.25">
      <c r="A6319">
        <v>46401517</v>
      </c>
      <c r="B6319" t="s">
        <v>7013</v>
      </c>
      <c r="C6319" t="s">
        <v>6773</v>
      </c>
      <c r="D6319"/>
      <c r="E6319">
        <v>0</v>
      </c>
    </row>
    <row r="6320" spans="1:5" x14ac:dyDescent="0.25">
      <c r="A6320">
        <v>46401518</v>
      </c>
      <c r="B6320" t="s">
        <v>7014</v>
      </c>
      <c r="C6320" t="s">
        <v>6773</v>
      </c>
      <c r="D6320"/>
      <c r="E6320">
        <v>0</v>
      </c>
    </row>
    <row r="6321" spans="1:5" x14ac:dyDescent="0.25">
      <c r="A6321">
        <v>46401519</v>
      </c>
      <c r="B6321" t="s">
        <v>7015</v>
      </c>
      <c r="C6321" t="s">
        <v>6773</v>
      </c>
      <c r="D6321"/>
      <c r="E6321">
        <v>0</v>
      </c>
    </row>
    <row r="6322" spans="1:5" x14ac:dyDescent="0.25">
      <c r="A6322">
        <v>46401520</v>
      </c>
      <c r="B6322" t="s">
        <v>7016</v>
      </c>
      <c r="C6322" t="s">
        <v>6773</v>
      </c>
      <c r="D6322"/>
      <c r="E6322">
        <v>0</v>
      </c>
    </row>
    <row r="6323" spans="1:5" x14ac:dyDescent="0.25">
      <c r="A6323">
        <v>46401521</v>
      </c>
      <c r="B6323" t="s">
        <v>7017</v>
      </c>
      <c r="C6323" t="s">
        <v>6773</v>
      </c>
      <c r="D6323"/>
      <c r="E6323">
        <v>0</v>
      </c>
    </row>
    <row r="6324" spans="1:5" x14ac:dyDescent="0.25">
      <c r="A6324">
        <v>46401522</v>
      </c>
      <c r="B6324" t="s">
        <v>7019</v>
      </c>
      <c r="C6324" t="s">
        <v>6773</v>
      </c>
      <c r="D6324"/>
      <c r="E6324">
        <v>0</v>
      </c>
    </row>
    <row r="6325" spans="1:5" x14ac:dyDescent="0.25">
      <c r="A6325">
        <v>46401523</v>
      </c>
      <c r="B6325" t="s">
        <v>7020</v>
      </c>
      <c r="C6325" t="s">
        <v>6773</v>
      </c>
      <c r="D6325"/>
      <c r="E6325">
        <v>0</v>
      </c>
    </row>
    <row r="6326" spans="1:5" x14ac:dyDescent="0.25">
      <c r="A6326">
        <v>46401524</v>
      </c>
      <c r="B6326" t="s">
        <v>7021</v>
      </c>
      <c r="C6326" t="s">
        <v>6773</v>
      </c>
      <c r="D6326"/>
      <c r="E6326">
        <v>0</v>
      </c>
    </row>
    <row r="6327" spans="1:5" x14ac:dyDescent="0.25">
      <c r="A6327">
        <v>46401525</v>
      </c>
      <c r="B6327" t="s">
        <v>7022</v>
      </c>
      <c r="C6327" t="s">
        <v>6773</v>
      </c>
      <c r="D6327"/>
      <c r="E6327">
        <v>0</v>
      </c>
    </row>
    <row r="6328" spans="1:5" x14ac:dyDescent="0.25">
      <c r="A6328">
        <v>46401526</v>
      </c>
      <c r="B6328" t="s">
        <v>7024</v>
      </c>
      <c r="C6328" t="s">
        <v>6773</v>
      </c>
      <c r="D6328"/>
      <c r="E6328">
        <v>0</v>
      </c>
    </row>
    <row r="6329" spans="1:5" x14ac:dyDescent="0.25">
      <c r="A6329">
        <v>46401527</v>
      </c>
      <c r="B6329" t="s">
        <v>7025</v>
      </c>
      <c r="C6329" t="s">
        <v>6773</v>
      </c>
      <c r="D6329"/>
      <c r="E6329">
        <v>0</v>
      </c>
    </row>
    <row r="6330" spans="1:5" x14ac:dyDescent="0.25">
      <c r="A6330">
        <v>46401528</v>
      </c>
      <c r="B6330" t="s">
        <v>7026</v>
      </c>
      <c r="C6330" t="s">
        <v>6773</v>
      </c>
      <c r="D6330"/>
      <c r="E6330">
        <v>0</v>
      </c>
    </row>
    <row r="6331" spans="1:5" x14ac:dyDescent="0.25">
      <c r="A6331">
        <v>46401529</v>
      </c>
      <c r="B6331" t="s">
        <v>7027</v>
      </c>
      <c r="C6331" t="s">
        <v>6773</v>
      </c>
      <c r="D6331"/>
      <c r="E6331">
        <v>0</v>
      </c>
    </row>
    <row r="6332" spans="1:5" x14ac:dyDescent="0.25">
      <c r="A6332">
        <v>46401530</v>
      </c>
      <c r="B6332" t="s">
        <v>7028</v>
      </c>
      <c r="C6332" t="s">
        <v>6773</v>
      </c>
      <c r="D6332"/>
      <c r="E6332">
        <v>0</v>
      </c>
    </row>
    <row r="6333" spans="1:5" x14ac:dyDescent="0.25">
      <c r="A6333">
        <v>46401531</v>
      </c>
      <c r="B6333" t="s">
        <v>7029</v>
      </c>
      <c r="C6333" t="s">
        <v>6773</v>
      </c>
      <c r="D6333"/>
      <c r="E6333">
        <v>0</v>
      </c>
    </row>
    <row r="6334" spans="1:5" x14ac:dyDescent="0.25">
      <c r="A6334">
        <v>46401532</v>
      </c>
      <c r="B6334" t="s">
        <v>7030</v>
      </c>
      <c r="C6334" t="s">
        <v>6773</v>
      </c>
      <c r="D6334"/>
      <c r="E6334">
        <v>0</v>
      </c>
    </row>
    <row r="6335" spans="1:5" x14ac:dyDescent="0.25">
      <c r="A6335">
        <v>46401533</v>
      </c>
      <c r="B6335" t="s">
        <v>7031</v>
      </c>
      <c r="C6335" t="s">
        <v>6773</v>
      </c>
      <c r="D6335"/>
      <c r="E6335">
        <v>0</v>
      </c>
    </row>
    <row r="6336" spans="1:5" x14ac:dyDescent="0.25">
      <c r="A6336">
        <v>46401534</v>
      </c>
      <c r="B6336" t="s">
        <v>7032</v>
      </c>
      <c r="C6336" t="s">
        <v>6773</v>
      </c>
      <c r="D6336"/>
      <c r="E6336">
        <v>0</v>
      </c>
    </row>
    <row r="6337" spans="1:5" x14ac:dyDescent="0.25">
      <c r="A6337">
        <v>46401535</v>
      </c>
      <c r="B6337" t="s">
        <v>7033</v>
      </c>
      <c r="C6337" t="s">
        <v>6773</v>
      </c>
      <c r="D6337"/>
      <c r="E6337">
        <v>0</v>
      </c>
    </row>
    <row r="6338" spans="1:5" x14ac:dyDescent="0.25">
      <c r="A6338">
        <v>46401536</v>
      </c>
      <c r="B6338" t="s">
        <v>7035</v>
      </c>
      <c r="C6338" t="s">
        <v>6773</v>
      </c>
      <c r="D6338"/>
      <c r="E6338">
        <v>0</v>
      </c>
    </row>
    <row r="6339" spans="1:5" x14ac:dyDescent="0.25">
      <c r="A6339">
        <v>46401537</v>
      </c>
      <c r="B6339" t="s">
        <v>7844</v>
      </c>
      <c r="C6339" t="s">
        <v>6773</v>
      </c>
      <c r="D6339"/>
      <c r="E6339">
        <v>0</v>
      </c>
    </row>
    <row r="6340" spans="1:5" x14ac:dyDescent="0.25">
      <c r="A6340">
        <v>46401538</v>
      </c>
      <c r="B6340" t="s">
        <v>7037</v>
      </c>
      <c r="C6340" t="s">
        <v>6773</v>
      </c>
      <c r="D6340"/>
      <c r="E6340">
        <v>0</v>
      </c>
    </row>
    <row r="6341" spans="1:5" x14ac:dyDescent="0.25">
      <c r="A6341">
        <v>46401539</v>
      </c>
      <c r="B6341" t="s">
        <v>7038</v>
      </c>
      <c r="C6341" t="s">
        <v>6773</v>
      </c>
      <c r="D6341"/>
      <c r="E6341">
        <v>0</v>
      </c>
    </row>
    <row r="6342" spans="1:5" x14ac:dyDescent="0.25">
      <c r="A6342">
        <v>46401540</v>
      </c>
      <c r="B6342" t="s">
        <v>7040</v>
      </c>
      <c r="C6342" t="s">
        <v>6773</v>
      </c>
      <c r="D6342"/>
      <c r="E6342">
        <v>0</v>
      </c>
    </row>
    <row r="6343" spans="1:5" x14ac:dyDescent="0.25">
      <c r="A6343">
        <v>46401541</v>
      </c>
      <c r="B6343" t="s">
        <v>7042</v>
      </c>
      <c r="C6343" t="s">
        <v>6773</v>
      </c>
      <c r="D6343"/>
      <c r="E6343">
        <v>0</v>
      </c>
    </row>
    <row r="6344" spans="1:5" x14ac:dyDescent="0.25">
      <c r="A6344">
        <v>46401542</v>
      </c>
      <c r="B6344" t="s">
        <v>7044</v>
      </c>
      <c r="C6344" t="s">
        <v>6773</v>
      </c>
      <c r="D6344"/>
      <c r="E6344">
        <v>0</v>
      </c>
    </row>
    <row r="6345" spans="1:5" x14ac:dyDescent="0.25">
      <c r="A6345">
        <v>46401543</v>
      </c>
      <c r="B6345" t="s">
        <v>7045</v>
      </c>
      <c r="C6345" t="s">
        <v>6773</v>
      </c>
      <c r="D6345"/>
      <c r="E6345">
        <v>0</v>
      </c>
    </row>
    <row r="6346" spans="1:5" x14ac:dyDescent="0.25">
      <c r="A6346">
        <v>46401544</v>
      </c>
      <c r="B6346" t="s">
        <v>7046</v>
      </c>
      <c r="C6346" t="s">
        <v>6773</v>
      </c>
      <c r="D6346"/>
      <c r="E6346">
        <v>0</v>
      </c>
    </row>
    <row r="6347" spans="1:5" x14ac:dyDescent="0.25">
      <c r="A6347">
        <v>46401545</v>
      </c>
      <c r="B6347" t="s">
        <v>7047</v>
      </c>
      <c r="C6347" t="s">
        <v>6773</v>
      </c>
      <c r="D6347"/>
      <c r="E6347">
        <v>36.200000000000003</v>
      </c>
    </row>
    <row r="6348" spans="1:5" x14ac:dyDescent="0.25">
      <c r="A6348">
        <v>46401546</v>
      </c>
      <c r="B6348" t="s">
        <v>7049</v>
      </c>
      <c r="C6348" t="s">
        <v>6773</v>
      </c>
      <c r="D6348"/>
      <c r="E6348">
        <v>0</v>
      </c>
    </row>
    <row r="6349" spans="1:5" x14ac:dyDescent="0.25">
      <c r="A6349">
        <v>46401547</v>
      </c>
      <c r="B6349" t="s">
        <v>7051</v>
      </c>
      <c r="C6349" t="s">
        <v>6773</v>
      </c>
      <c r="D6349"/>
      <c r="E6349">
        <v>0</v>
      </c>
    </row>
    <row r="6350" spans="1:5" x14ac:dyDescent="0.25">
      <c r="A6350">
        <v>46401548</v>
      </c>
      <c r="B6350" t="s">
        <v>7052</v>
      </c>
      <c r="C6350" t="s">
        <v>6773</v>
      </c>
      <c r="D6350"/>
      <c r="E6350">
        <v>0</v>
      </c>
    </row>
    <row r="6351" spans="1:5" x14ac:dyDescent="0.25">
      <c r="A6351">
        <v>46401549</v>
      </c>
      <c r="B6351" t="s">
        <v>7053</v>
      </c>
      <c r="C6351" t="s">
        <v>6773</v>
      </c>
      <c r="D6351"/>
      <c r="E6351">
        <v>0</v>
      </c>
    </row>
    <row r="6352" spans="1:5" x14ac:dyDescent="0.25">
      <c r="A6352">
        <v>46401550</v>
      </c>
      <c r="B6352" t="s">
        <v>7054</v>
      </c>
      <c r="C6352" t="s">
        <v>6773</v>
      </c>
      <c r="D6352"/>
      <c r="E6352">
        <v>0</v>
      </c>
    </row>
    <row r="6353" spans="1:5" x14ac:dyDescent="0.25">
      <c r="A6353">
        <v>46401551</v>
      </c>
      <c r="B6353" t="s">
        <v>7055</v>
      </c>
      <c r="C6353" t="s">
        <v>6773</v>
      </c>
      <c r="D6353"/>
      <c r="E6353">
        <v>0</v>
      </c>
    </row>
    <row r="6354" spans="1:5" x14ac:dyDescent="0.25">
      <c r="A6354">
        <v>46401552</v>
      </c>
      <c r="B6354" t="s">
        <v>7056</v>
      </c>
      <c r="C6354" t="s">
        <v>6773</v>
      </c>
      <c r="D6354"/>
      <c r="E6354">
        <v>0</v>
      </c>
    </row>
    <row r="6355" spans="1:5" x14ac:dyDescent="0.25">
      <c r="A6355">
        <v>46401554</v>
      </c>
      <c r="B6355" t="s">
        <v>7057</v>
      </c>
      <c r="C6355" t="s">
        <v>6773</v>
      </c>
      <c r="D6355"/>
      <c r="E6355">
        <v>0</v>
      </c>
    </row>
    <row r="6356" spans="1:5" x14ac:dyDescent="0.25">
      <c r="A6356">
        <v>46401555</v>
      </c>
      <c r="B6356" t="s">
        <v>7058</v>
      </c>
      <c r="C6356" t="s">
        <v>6773</v>
      </c>
      <c r="D6356"/>
      <c r="E6356">
        <v>0</v>
      </c>
    </row>
    <row r="6357" spans="1:5" x14ac:dyDescent="0.25">
      <c r="A6357">
        <v>46401557</v>
      </c>
      <c r="B6357" t="s">
        <v>7059</v>
      </c>
      <c r="C6357" t="s">
        <v>6773</v>
      </c>
      <c r="D6357"/>
      <c r="E6357">
        <v>0</v>
      </c>
    </row>
    <row r="6358" spans="1:5" x14ac:dyDescent="0.25">
      <c r="A6358">
        <v>46401558</v>
      </c>
      <c r="B6358" t="s">
        <v>7061</v>
      </c>
      <c r="C6358" t="s">
        <v>6773</v>
      </c>
      <c r="D6358"/>
      <c r="E6358">
        <v>0</v>
      </c>
    </row>
    <row r="6359" spans="1:5" x14ac:dyDescent="0.25">
      <c r="A6359">
        <v>46401559</v>
      </c>
      <c r="B6359" t="s">
        <v>7062</v>
      </c>
      <c r="C6359" t="s">
        <v>6773</v>
      </c>
      <c r="D6359"/>
      <c r="E6359">
        <v>0</v>
      </c>
    </row>
    <row r="6360" spans="1:5" x14ac:dyDescent="0.25">
      <c r="A6360">
        <v>46401560</v>
      </c>
      <c r="B6360" t="s">
        <v>7063</v>
      </c>
      <c r="C6360" t="s">
        <v>6773</v>
      </c>
      <c r="D6360"/>
      <c r="E6360">
        <v>0</v>
      </c>
    </row>
    <row r="6361" spans="1:5" x14ac:dyDescent="0.25">
      <c r="A6361">
        <v>46401561</v>
      </c>
      <c r="B6361" t="s">
        <v>7064</v>
      </c>
      <c r="C6361" t="s">
        <v>6773</v>
      </c>
      <c r="D6361"/>
      <c r="E6361">
        <v>0</v>
      </c>
    </row>
    <row r="6362" spans="1:5" x14ac:dyDescent="0.25">
      <c r="A6362">
        <v>46401562</v>
      </c>
      <c r="B6362" t="s">
        <v>7066</v>
      </c>
      <c r="C6362" t="s">
        <v>6773</v>
      </c>
      <c r="D6362"/>
      <c r="E6362">
        <v>0</v>
      </c>
    </row>
    <row r="6363" spans="1:5" x14ac:dyDescent="0.25">
      <c r="A6363">
        <v>46401563</v>
      </c>
      <c r="B6363" t="s">
        <v>7067</v>
      </c>
      <c r="C6363" t="s">
        <v>6773</v>
      </c>
      <c r="D6363"/>
      <c r="E6363">
        <v>0</v>
      </c>
    </row>
    <row r="6364" spans="1:5" x14ac:dyDescent="0.25">
      <c r="A6364">
        <v>46401564</v>
      </c>
      <c r="B6364" t="s">
        <v>7068</v>
      </c>
      <c r="C6364" t="s">
        <v>6773</v>
      </c>
      <c r="D6364"/>
      <c r="E6364">
        <v>0</v>
      </c>
    </row>
    <row r="6365" spans="1:5" x14ac:dyDescent="0.25">
      <c r="A6365">
        <v>46401565</v>
      </c>
      <c r="B6365" t="s">
        <v>7069</v>
      </c>
      <c r="C6365" t="s">
        <v>6773</v>
      </c>
      <c r="D6365"/>
      <c r="E6365">
        <v>0</v>
      </c>
    </row>
    <row r="6366" spans="1:5" x14ac:dyDescent="0.25">
      <c r="A6366">
        <v>46401566</v>
      </c>
      <c r="B6366" t="s">
        <v>7070</v>
      </c>
      <c r="C6366" t="s">
        <v>6773</v>
      </c>
      <c r="D6366"/>
      <c r="E6366">
        <v>0</v>
      </c>
    </row>
    <row r="6367" spans="1:5" x14ac:dyDescent="0.25">
      <c r="A6367">
        <v>46401567</v>
      </c>
      <c r="B6367" t="s">
        <v>7071</v>
      </c>
      <c r="C6367" t="s">
        <v>6773</v>
      </c>
      <c r="D6367"/>
      <c r="E6367">
        <v>0</v>
      </c>
    </row>
    <row r="6368" spans="1:5" x14ac:dyDescent="0.25">
      <c r="A6368">
        <v>46401568</v>
      </c>
      <c r="B6368" t="s">
        <v>7072</v>
      </c>
      <c r="C6368" t="s">
        <v>6773</v>
      </c>
      <c r="D6368"/>
      <c r="E6368">
        <v>0</v>
      </c>
    </row>
    <row r="6369" spans="1:5" x14ac:dyDescent="0.25">
      <c r="A6369">
        <v>46401569</v>
      </c>
      <c r="B6369" t="s">
        <v>7073</v>
      </c>
      <c r="C6369" t="s">
        <v>6773</v>
      </c>
      <c r="D6369"/>
      <c r="E6369">
        <v>0</v>
      </c>
    </row>
    <row r="6370" spans="1:5" x14ac:dyDescent="0.25">
      <c r="A6370">
        <v>46401570</v>
      </c>
      <c r="B6370" t="s">
        <v>7075</v>
      </c>
      <c r="C6370" t="s">
        <v>6773</v>
      </c>
      <c r="D6370"/>
      <c r="E6370">
        <v>0</v>
      </c>
    </row>
    <row r="6371" spans="1:5" x14ac:dyDescent="0.25">
      <c r="A6371">
        <v>46401571</v>
      </c>
      <c r="B6371" t="s">
        <v>7077</v>
      </c>
      <c r="C6371" t="s">
        <v>6773</v>
      </c>
      <c r="D6371"/>
      <c r="E6371">
        <v>0</v>
      </c>
    </row>
    <row r="6372" spans="1:5" x14ac:dyDescent="0.25">
      <c r="A6372">
        <v>46401572</v>
      </c>
      <c r="B6372" t="s">
        <v>7079</v>
      </c>
      <c r="C6372" t="s">
        <v>6773</v>
      </c>
      <c r="D6372"/>
      <c r="E6372">
        <v>0</v>
      </c>
    </row>
    <row r="6373" spans="1:5" x14ac:dyDescent="0.25">
      <c r="A6373">
        <v>46401573</v>
      </c>
      <c r="B6373" t="s">
        <v>7080</v>
      </c>
      <c r="C6373" t="s">
        <v>6773</v>
      </c>
      <c r="D6373"/>
      <c r="E6373">
        <v>0</v>
      </c>
    </row>
    <row r="6374" spans="1:5" x14ac:dyDescent="0.25">
      <c r="A6374">
        <v>46401574</v>
      </c>
      <c r="B6374" t="s">
        <v>7082</v>
      </c>
      <c r="C6374" t="s">
        <v>6773</v>
      </c>
      <c r="D6374"/>
      <c r="E6374">
        <v>0</v>
      </c>
    </row>
    <row r="6375" spans="1:5" x14ac:dyDescent="0.25">
      <c r="A6375">
        <v>46401575</v>
      </c>
      <c r="B6375" t="s">
        <v>7083</v>
      </c>
      <c r="C6375" t="s">
        <v>6773</v>
      </c>
      <c r="D6375"/>
      <c r="E6375">
        <v>0</v>
      </c>
    </row>
    <row r="6376" spans="1:5" x14ac:dyDescent="0.25">
      <c r="A6376">
        <v>46401576</v>
      </c>
      <c r="B6376" t="s">
        <v>7084</v>
      </c>
      <c r="C6376" t="s">
        <v>6773</v>
      </c>
      <c r="D6376"/>
      <c r="E6376">
        <v>0</v>
      </c>
    </row>
    <row r="6377" spans="1:5" x14ac:dyDescent="0.25">
      <c r="A6377">
        <v>46401577</v>
      </c>
      <c r="B6377" t="s">
        <v>7086</v>
      </c>
      <c r="C6377" t="s">
        <v>6773</v>
      </c>
      <c r="D6377"/>
      <c r="E6377">
        <v>0</v>
      </c>
    </row>
    <row r="6378" spans="1:5" x14ac:dyDescent="0.25">
      <c r="A6378">
        <v>46401578</v>
      </c>
      <c r="B6378" t="s">
        <v>7087</v>
      </c>
      <c r="C6378" t="s">
        <v>6773</v>
      </c>
      <c r="D6378"/>
      <c r="E6378">
        <v>0</v>
      </c>
    </row>
    <row r="6379" spans="1:5" x14ac:dyDescent="0.25">
      <c r="A6379">
        <v>46401579</v>
      </c>
      <c r="B6379" t="s">
        <v>7088</v>
      </c>
      <c r="C6379" t="s">
        <v>6773</v>
      </c>
      <c r="D6379"/>
      <c r="E6379">
        <v>0</v>
      </c>
    </row>
    <row r="6380" spans="1:5" x14ac:dyDescent="0.25">
      <c r="A6380">
        <v>46401580</v>
      </c>
      <c r="B6380" t="s">
        <v>7090</v>
      </c>
      <c r="C6380" t="s">
        <v>6773</v>
      </c>
      <c r="D6380"/>
      <c r="E6380">
        <v>0</v>
      </c>
    </row>
    <row r="6381" spans="1:5" x14ac:dyDescent="0.25">
      <c r="A6381">
        <v>46401581</v>
      </c>
      <c r="B6381" t="s">
        <v>7091</v>
      </c>
      <c r="C6381" t="s">
        <v>6773</v>
      </c>
      <c r="D6381"/>
      <c r="E6381">
        <v>0</v>
      </c>
    </row>
    <row r="6382" spans="1:5" x14ac:dyDescent="0.25">
      <c r="A6382">
        <v>46401582</v>
      </c>
      <c r="B6382" t="s">
        <v>7092</v>
      </c>
      <c r="C6382" t="s">
        <v>6773</v>
      </c>
      <c r="D6382"/>
      <c r="E6382">
        <v>0</v>
      </c>
    </row>
    <row r="6383" spans="1:5" x14ac:dyDescent="0.25">
      <c r="A6383">
        <v>46401583</v>
      </c>
      <c r="B6383" t="s">
        <v>7093</v>
      </c>
      <c r="C6383" t="s">
        <v>6773</v>
      </c>
      <c r="D6383"/>
      <c r="E6383">
        <v>0</v>
      </c>
    </row>
    <row r="6384" spans="1:5" x14ac:dyDescent="0.25">
      <c r="A6384">
        <v>46401584</v>
      </c>
      <c r="B6384" t="s">
        <v>7094</v>
      </c>
      <c r="C6384" t="s">
        <v>6773</v>
      </c>
      <c r="D6384"/>
      <c r="E6384">
        <v>0</v>
      </c>
    </row>
    <row r="6385" spans="1:5" x14ac:dyDescent="0.25">
      <c r="A6385">
        <v>46401585</v>
      </c>
      <c r="B6385" t="s">
        <v>7095</v>
      </c>
      <c r="C6385" t="s">
        <v>6773</v>
      </c>
      <c r="D6385"/>
      <c r="E6385">
        <v>0</v>
      </c>
    </row>
    <row r="6386" spans="1:5" x14ac:dyDescent="0.25">
      <c r="A6386">
        <v>46401586</v>
      </c>
      <c r="B6386" t="s">
        <v>7097</v>
      </c>
      <c r="C6386" t="s">
        <v>6773</v>
      </c>
      <c r="D6386"/>
      <c r="E6386">
        <v>0</v>
      </c>
    </row>
    <row r="6387" spans="1:5" x14ac:dyDescent="0.25">
      <c r="A6387">
        <v>46401587</v>
      </c>
      <c r="B6387" t="s">
        <v>7099</v>
      </c>
      <c r="C6387" t="s">
        <v>6773</v>
      </c>
      <c r="D6387"/>
      <c r="E6387">
        <v>0</v>
      </c>
    </row>
    <row r="6388" spans="1:5" x14ac:dyDescent="0.25">
      <c r="A6388">
        <v>46401588</v>
      </c>
      <c r="B6388" t="s">
        <v>7100</v>
      </c>
      <c r="C6388" t="s">
        <v>6773</v>
      </c>
      <c r="D6388"/>
      <c r="E6388">
        <v>0</v>
      </c>
    </row>
    <row r="6389" spans="1:5" x14ac:dyDescent="0.25">
      <c r="A6389">
        <v>46401589</v>
      </c>
      <c r="B6389" t="s">
        <v>7101</v>
      </c>
      <c r="C6389" t="s">
        <v>6773</v>
      </c>
      <c r="D6389"/>
      <c r="E6389">
        <v>0</v>
      </c>
    </row>
    <row r="6390" spans="1:5" x14ac:dyDescent="0.25">
      <c r="A6390">
        <v>46401590</v>
      </c>
      <c r="B6390" t="s">
        <v>7102</v>
      </c>
      <c r="C6390" t="s">
        <v>6773</v>
      </c>
      <c r="D6390"/>
      <c r="E6390">
        <v>0</v>
      </c>
    </row>
    <row r="6391" spans="1:5" x14ac:dyDescent="0.25">
      <c r="A6391">
        <v>46401591</v>
      </c>
      <c r="B6391" t="s">
        <v>7104</v>
      </c>
      <c r="C6391" t="s">
        <v>6773</v>
      </c>
      <c r="D6391"/>
      <c r="E6391">
        <v>177</v>
      </c>
    </row>
    <row r="6392" spans="1:5" x14ac:dyDescent="0.25">
      <c r="A6392">
        <v>46401592</v>
      </c>
      <c r="B6392" t="s">
        <v>7105</v>
      </c>
      <c r="C6392" t="s">
        <v>6773</v>
      </c>
      <c r="D6392"/>
      <c r="E6392">
        <v>0</v>
      </c>
    </row>
    <row r="6393" spans="1:5" x14ac:dyDescent="0.25">
      <c r="A6393">
        <v>46401593</v>
      </c>
      <c r="B6393" t="s">
        <v>7107</v>
      </c>
      <c r="C6393" t="s">
        <v>6773</v>
      </c>
      <c r="D6393"/>
      <c r="E6393">
        <v>0</v>
      </c>
    </row>
    <row r="6394" spans="1:5" x14ac:dyDescent="0.25">
      <c r="A6394">
        <v>46401594</v>
      </c>
      <c r="B6394" t="s">
        <v>7109</v>
      </c>
      <c r="C6394" t="s">
        <v>6773</v>
      </c>
      <c r="D6394"/>
      <c r="E6394">
        <v>0</v>
      </c>
    </row>
    <row r="6395" spans="1:5" x14ac:dyDescent="0.25">
      <c r="A6395">
        <v>46401595</v>
      </c>
      <c r="B6395" t="s">
        <v>7111</v>
      </c>
      <c r="C6395" t="s">
        <v>6773</v>
      </c>
      <c r="D6395"/>
      <c r="E6395">
        <v>0</v>
      </c>
    </row>
    <row r="6396" spans="1:5" x14ac:dyDescent="0.25">
      <c r="A6396">
        <v>46401596</v>
      </c>
      <c r="B6396" t="s">
        <v>4844</v>
      </c>
      <c r="C6396" t="s">
        <v>6773</v>
      </c>
      <c r="D6396"/>
      <c r="E6396">
        <v>0</v>
      </c>
    </row>
    <row r="6397" spans="1:5" x14ac:dyDescent="0.25">
      <c r="A6397">
        <v>46401597</v>
      </c>
      <c r="B6397" t="s">
        <v>4846</v>
      </c>
      <c r="C6397" t="s">
        <v>6773</v>
      </c>
      <c r="D6397"/>
      <c r="E6397">
        <v>0</v>
      </c>
    </row>
    <row r="6398" spans="1:5" x14ac:dyDescent="0.25">
      <c r="A6398">
        <v>46401599</v>
      </c>
      <c r="B6398" t="s">
        <v>7112</v>
      </c>
      <c r="C6398" t="s">
        <v>6773</v>
      </c>
      <c r="D6398"/>
      <c r="E6398">
        <v>0</v>
      </c>
    </row>
    <row r="6399" spans="1:5" x14ac:dyDescent="0.25">
      <c r="A6399">
        <v>46401600</v>
      </c>
      <c r="B6399" t="s">
        <v>7113</v>
      </c>
      <c r="C6399" t="s">
        <v>6773</v>
      </c>
      <c r="D6399"/>
      <c r="E6399">
        <v>0</v>
      </c>
    </row>
    <row r="6400" spans="1:5" x14ac:dyDescent="0.25">
      <c r="A6400">
        <v>46401601</v>
      </c>
      <c r="B6400" t="s">
        <v>7114</v>
      </c>
      <c r="C6400" t="s">
        <v>6773</v>
      </c>
      <c r="D6400"/>
      <c r="E6400">
        <v>0</v>
      </c>
    </row>
    <row r="6401" spans="1:5" x14ac:dyDescent="0.25">
      <c r="A6401">
        <v>46401602</v>
      </c>
      <c r="B6401" t="s">
        <v>7116</v>
      </c>
      <c r="C6401" t="s">
        <v>6773</v>
      </c>
      <c r="D6401"/>
      <c r="E6401">
        <v>0</v>
      </c>
    </row>
    <row r="6402" spans="1:5" x14ac:dyDescent="0.25">
      <c r="A6402">
        <v>46401603</v>
      </c>
      <c r="B6402" t="s">
        <v>7117</v>
      </c>
      <c r="C6402" t="s">
        <v>6773</v>
      </c>
      <c r="D6402"/>
      <c r="E6402">
        <v>0</v>
      </c>
    </row>
    <row r="6403" spans="1:5" x14ac:dyDescent="0.25">
      <c r="A6403">
        <v>46401604</v>
      </c>
      <c r="B6403" t="s">
        <v>7118</v>
      </c>
      <c r="C6403" t="s">
        <v>6773</v>
      </c>
      <c r="D6403"/>
      <c r="E6403">
        <v>0</v>
      </c>
    </row>
    <row r="6404" spans="1:5" x14ac:dyDescent="0.25">
      <c r="A6404">
        <v>46401605</v>
      </c>
      <c r="B6404" t="s">
        <v>7119</v>
      </c>
      <c r="C6404" t="s">
        <v>6773</v>
      </c>
      <c r="D6404"/>
      <c r="E6404">
        <v>0</v>
      </c>
    </row>
    <row r="6405" spans="1:5" x14ac:dyDescent="0.25">
      <c r="A6405">
        <v>46401606</v>
      </c>
      <c r="B6405" t="s">
        <v>7120</v>
      </c>
      <c r="C6405" t="s">
        <v>6773</v>
      </c>
      <c r="D6405"/>
      <c r="E6405">
        <v>0</v>
      </c>
    </row>
    <row r="6406" spans="1:5" x14ac:dyDescent="0.25">
      <c r="A6406">
        <v>41820001</v>
      </c>
      <c r="B6406" t="s">
        <v>7138</v>
      </c>
      <c r="C6406" t="s">
        <v>7139</v>
      </c>
      <c r="D6406"/>
      <c r="E6406">
        <v>131.01</v>
      </c>
    </row>
    <row r="6407" spans="1:5" x14ac:dyDescent="0.25">
      <c r="A6407">
        <v>41820002</v>
      </c>
      <c r="B6407" t="s">
        <v>7140</v>
      </c>
      <c r="C6407" t="s">
        <v>7139</v>
      </c>
      <c r="D6407"/>
      <c r="E6407">
        <v>223.3</v>
      </c>
    </row>
    <row r="6408" spans="1:5" x14ac:dyDescent="0.25">
      <c r="A6408">
        <v>41820003</v>
      </c>
      <c r="B6408" t="s">
        <v>7141</v>
      </c>
      <c r="C6408" t="s">
        <v>7139</v>
      </c>
      <c r="D6408"/>
      <c r="E6408">
        <v>321.33999999999997</v>
      </c>
    </row>
    <row r="6409" spans="1:5" x14ac:dyDescent="0.25">
      <c r="A6409">
        <v>41820004</v>
      </c>
      <c r="B6409" t="s">
        <v>7142</v>
      </c>
      <c r="C6409" t="s">
        <v>7139</v>
      </c>
      <c r="D6409"/>
      <c r="E6409">
        <v>489.35</v>
      </c>
    </row>
    <row r="6410" spans="1:5" x14ac:dyDescent="0.25">
      <c r="A6410">
        <v>41820005</v>
      </c>
      <c r="B6410" t="s">
        <v>7143</v>
      </c>
      <c r="C6410" t="s">
        <v>7139</v>
      </c>
      <c r="D6410"/>
      <c r="E6410">
        <v>612.49</v>
      </c>
    </row>
    <row r="6411" spans="1:5" x14ac:dyDescent="0.25">
      <c r="A6411">
        <v>41820006</v>
      </c>
      <c r="B6411" t="s">
        <v>7144</v>
      </c>
      <c r="C6411" t="s">
        <v>7139</v>
      </c>
      <c r="D6411"/>
      <c r="E6411">
        <v>60.42</v>
      </c>
    </row>
    <row r="6412" spans="1:5" x14ac:dyDescent="0.25">
      <c r="A6412">
        <v>41820007</v>
      </c>
      <c r="B6412" t="s">
        <v>7145</v>
      </c>
      <c r="C6412" t="s">
        <v>7139</v>
      </c>
      <c r="D6412"/>
      <c r="E6412">
        <v>130.36000000000001</v>
      </c>
    </row>
    <row r="6413" spans="1:5" x14ac:dyDescent="0.25">
      <c r="A6413">
        <v>41820008</v>
      </c>
      <c r="B6413" t="s">
        <v>7146</v>
      </c>
      <c r="C6413" t="s">
        <v>7139</v>
      </c>
      <c r="D6413"/>
      <c r="E6413">
        <v>217.97</v>
      </c>
    </row>
    <row r="6414" spans="1:5" x14ac:dyDescent="0.25">
      <c r="A6414">
        <v>41820009</v>
      </c>
      <c r="B6414" t="s">
        <v>7147</v>
      </c>
      <c r="C6414" t="s">
        <v>7139</v>
      </c>
      <c r="D6414"/>
      <c r="E6414">
        <v>320.82</v>
      </c>
    </row>
    <row r="6415" spans="1:5" x14ac:dyDescent="0.25">
      <c r="A6415">
        <v>41820010</v>
      </c>
      <c r="B6415" t="s">
        <v>7148</v>
      </c>
      <c r="C6415" t="s">
        <v>7139</v>
      </c>
      <c r="D6415"/>
      <c r="E6415">
        <v>431.23</v>
      </c>
    </row>
    <row r="6416" spans="1:5" x14ac:dyDescent="0.25">
      <c r="A6416">
        <v>41820036</v>
      </c>
      <c r="B6416" t="s">
        <v>5895</v>
      </c>
      <c r="C6416" t="s">
        <v>7139</v>
      </c>
      <c r="D6416"/>
      <c r="E6416">
        <v>0</v>
      </c>
    </row>
    <row r="6417" spans="1:5" x14ac:dyDescent="0.25">
      <c r="A6417">
        <v>41820160</v>
      </c>
      <c r="B6417" t="s">
        <v>7157</v>
      </c>
      <c r="C6417" t="s">
        <v>7139</v>
      </c>
      <c r="D6417"/>
      <c r="E6417">
        <v>131.01</v>
      </c>
    </row>
    <row r="6418" spans="1:5" x14ac:dyDescent="0.25">
      <c r="A6418">
        <v>41820161</v>
      </c>
      <c r="B6418" t="s">
        <v>7158</v>
      </c>
      <c r="C6418" t="s">
        <v>7139</v>
      </c>
      <c r="D6418"/>
      <c r="E6418">
        <v>223.3</v>
      </c>
    </row>
    <row r="6419" spans="1:5" x14ac:dyDescent="0.25">
      <c r="A6419">
        <v>41820162</v>
      </c>
      <c r="B6419" t="s">
        <v>7159</v>
      </c>
      <c r="C6419" t="s">
        <v>7139</v>
      </c>
      <c r="D6419"/>
      <c r="E6419">
        <v>321.33999999999997</v>
      </c>
    </row>
    <row r="6420" spans="1:5" x14ac:dyDescent="0.25">
      <c r="A6420">
        <v>41820163</v>
      </c>
      <c r="B6420" t="s">
        <v>7160</v>
      </c>
      <c r="C6420" t="s">
        <v>7139</v>
      </c>
      <c r="D6420"/>
      <c r="E6420">
        <v>489.35</v>
      </c>
    </row>
    <row r="6421" spans="1:5" x14ac:dyDescent="0.25">
      <c r="A6421">
        <v>41820164</v>
      </c>
      <c r="B6421" t="s">
        <v>7161</v>
      </c>
      <c r="C6421" t="s">
        <v>7139</v>
      </c>
      <c r="D6421"/>
      <c r="E6421">
        <v>612.49</v>
      </c>
    </row>
    <row r="6422" spans="1:5" x14ac:dyDescent="0.25">
      <c r="A6422">
        <v>41820165</v>
      </c>
      <c r="B6422" t="s">
        <v>7162</v>
      </c>
      <c r="C6422" t="s">
        <v>7139</v>
      </c>
      <c r="D6422"/>
      <c r="E6422">
        <v>60.42</v>
      </c>
    </row>
    <row r="6423" spans="1:5" x14ac:dyDescent="0.25">
      <c r="A6423">
        <v>41820166</v>
      </c>
      <c r="B6423" t="s">
        <v>7163</v>
      </c>
      <c r="C6423" t="s">
        <v>7139</v>
      </c>
      <c r="D6423"/>
      <c r="E6423">
        <v>130.36000000000001</v>
      </c>
    </row>
    <row r="6424" spans="1:5" x14ac:dyDescent="0.25">
      <c r="A6424">
        <v>41820167</v>
      </c>
      <c r="B6424" t="s">
        <v>7164</v>
      </c>
      <c r="C6424" t="s">
        <v>7139</v>
      </c>
      <c r="D6424"/>
      <c r="E6424">
        <v>217.97</v>
      </c>
    </row>
    <row r="6425" spans="1:5" x14ac:dyDescent="0.25">
      <c r="A6425">
        <v>41820168</v>
      </c>
      <c r="B6425" t="s">
        <v>7165</v>
      </c>
      <c r="C6425" t="s">
        <v>7139</v>
      </c>
      <c r="D6425"/>
      <c r="E6425">
        <v>320.82</v>
      </c>
    </row>
    <row r="6426" spans="1:5" x14ac:dyDescent="0.25">
      <c r="A6426">
        <v>41820169</v>
      </c>
      <c r="B6426" t="s">
        <v>7166</v>
      </c>
      <c r="C6426" t="s">
        <v>7139</v>
      </c>
      <c r="D6426"/>
      <c r="E6426">
        <v>431.23</v>
      </c>
    </row>
    <row r="6427" spans="1:5" x14ac:dyDescent="0.25">
      <c r="A6427">
        <v>41820170</v>
      </c>
      <c r="B6427" t="s">
        <v>6311</v>
      </c>
      <c r="C6427" t="s">
        <v>7139</v>
      </c>
      <c r="D6427"/>
      <c r="E6427">
        <v>418</v>
      </c>
    </row>
    <row r="6428" spans="1:5" x14ac:dyDescent="0.25">
      <c r="A6428">
        <v>41820171</v>
      </c>
      <c r="B6428" t="s">
        <v>6312</v>
      </c>
      <c r="C6428" t="s">
        <v>7139</v>
      </c>
      <c r="D6428"/>
      <c r="E6428">
        <v>471</v>
      </c>
    </row>
    <row r="6429" spans="1:5" x14ac:dyDescent="0.25">
      <c r="A6429">
        <v>41820172</v>
      </c>
      <c r="B6429" t="s">
        <v>6313</v>
      </c>
      <c r="C6429" t="s">
        <v>7139</v>
      </c>
      <c r="D6429"/>
      <c r="E6429">
        <v>439</v>
      </c>
    </row>
    <row r="6430" spans="1:5" x14ac:dyDescent="0.25">
      <c r="A6430">
        <v>41820173</v>
      </c>
      <c r="B6430" t="s">
        <v>6315</v>
      </c>
      <c r="C6430" t="s">
        <v>7139</v>
      </c>
      <c r="D6430"/>
      <c r="E6430">
        <v>418</v>
      </c>
    </row>
    <row r="6431" spans="1:5" x14ac:dyDescent="0.25">
      <c r="A6431">
        <v>41820174</v>
      </c>
      <c r="B6431" t="s">
        <v>6314</v>
      </c>
      <c r="C6431" t="s">
        <v>7139</v>
      </c>
      <c r="D6431"/>
      <c r="E6431">
        <v>630</v>
      </c>
    </row>
    <row r="6432" spans="1:5" x14ac:dyDescent="0.25">
      <c r="A6432">
        <v>41820175</v>
      </c>
      <c r="B6432" t="s">
        <v>6316</v>
      </c>
      <c r="C6432" t="s">
        <v>7139</v>
      </c>
      <c r="D6432"/>
      <c r="E6432">
        <v>418</v>
      </c>
    </row>
    <row r="6433" spans="1:5" x14ac:dyDescent="0.25">
      <c r="A6433">
        <v>41820176</v>
      </c>
      <c r="B6433" t="s">
        <v>6317</v>
      </c>
      <c r="C6433" t="s">
        <v>7139</v>
      </c>
      <c r="D6433"/>
      <c r="E6433">
        <v>418</v>
      </c>
    </row>
    <row r="6434" spans="1:5" x14ac:dyDescent="0.25">
      <c r="A6434">
        <v>41820177</v>
      </c>
      <c r="B6434" t="s">
        <v>6318</v>
      </c>
      <c r="C6434" t="s">
        <v>7139</v>
      </c>
      <c r="D6434"/>
      <c r="E6434">
        <v>418</v>
      </c>
    </row>
    <row r="6435" spans="1:5" x14ac:dyDescent="0.25">
      <c r="A6435">
        <v>41820178</v>
      </c>
      <c r="B6435" t="s">
        <v>7167</v>
      </c>
      <c r="C6435" t="s">
        <v>7139</v>
      </c>
      <c r="D6435"/>
      <c r="E6435">
        <v>439</v>
      </c>
    </row>
    <row r="6436" spans="1:5" x14ac:dyDescent="0.25">
      <c r="A6436">
        <v>41820179</v>
      </c>
      <c r="B6436" t="s">
        <v>7168</v>
      </c>
      <c r="C6436" t="s">
        <v>7139</v>
      </c>
      <c r="D6436"/>
      <c r="E6436">
        <v>130</v>
      </c>
    </row>
    <row r="6437" spans="1:5" x14ac:dyDescent="0.25">
      <c r="A6437">
        <v>41820180</v>
      </c>
      <c r="B6437" t="s">
        <v>6321</v>
      </c>
      <c r="C6437" t="s">
        <v>7139</v>
      </c>
      <c r="D6437"/>
      <c r="E6437">
        <v>140</v>
      </c>
    </row>
    <row r="6438" spans="1:5" x14ac:dyDescent="0.25">
      <c r="A6438">
        <v>41820181</v>
      </c>
      <c r="B6438" t="s">
        <v>6322</v>
      </c>
      <c r="C6438" t="s">
        <v>7139</v>
      </c>
      <c r="D6438"/>
      <c r="E6438">
        <v>140.96</v>
      </c>
    </row>
    <row r="6439" spans="1:5" x14ac:dyDescent="0.25">
      <c r="A6439">
        <v>41820182</v>
      </c>
      <c r="B6439" t="s">
        <v>7169</v>
      </c>
      <c r="C6439" t="s">
        <v>7139</v>
      </c>
      <c r="D6439"/>
      <c r="E6439">
        <v>140.96</v>
      </c>
    </row>
    <row r="6440" spans="1:5" x14ac:dyDescent="0.25">
      <c r="A6440">
        <v>41820183</v>
      </c>
      <c r="B6440" t="s">
        <v>6324</v>
      </c>
      <c r="C6440" t="s">
        <v>7139</v>
      </c>
      <c r="D6440"/>
      <c r="E6440">
        <v>140.96</v>
      </c>
    </row>
    <row r="6441" spans="1:5" x14ac:dyDescent="0.25">
      <c r="A6441">
        <v>41820184</v>
      </c>
      <c r="B6441" t="s">
        <v>7170</v>
      </c>
      <c r="C6441" t="s">
        <v>7139</v>
      </c>
      <c r="D6441"/>
      <c r="E6441">
        <v>193</v>
      </c>
    </row>
    <row r="6442" spans="1:5" x14ac:dyDescent="0.25">
      <c r="A6442">
        <v>41820185</v>
      </c>
      <c r="B6442" t="s">
        <v>6326</v>
      </c>
      <c r="C6442" t="s">
        <v>7139</v>
      </c>
      <c r="D6442"/>
      <c r="E6442">
        <v>262</v>
      </c>
    </row>
    <row r="6443" spans="1:5" x14ac:dyDescent="0.25">
      <c r="A6443">
        <v>41820186</v>
      </c>
      <c r="B6443" t="s">
        <v>6327</v>
      </c>
      <c r="C6443" t="s">
        <v>7139</v>
      </c>
      <c r="D6443"/>
      <c r="E6443">
        <v>393</v>
      </c>
    </row>
    <row r="6444" spans="1:5" x14ac:dyDescent="0.25">
      <c r="A6444">
        <v>41820187</v>
      </c>
      <c r="B6444" t="s">
        <v>6328</v>
      </c>
      <c r="C6444" t="s">
        <v>7139</v>
      </c>
      <c r="D6444"/>
      <c r="E6444">
        <v>290.44</v>
      </c>
    </row>
    <row r="6445" spans="1:5" x14ac:dyDescent="0.25">
      <c r="A6445">
        <v>41820188</v>
      </c>
      <c r="B6445" t="s">
        <v>6329</v>
      </c>
      <c r="C6445" t="s">
        <v>7139</v>
      </c>
      <c r="D6445"/>
      <c r="E6445">
        <v>228</v>
      </c>
    </row>
    <row r="6446" spans="1:5" x14ac:dyDescent="0.25">
      <c r="A6446">
        <v>41820189</v>
      </c>
      <c r="B6446" t="s">
        <v>6330</v>
      </c>
      <c r="C6446" t="s">
        <v>7139</v>
      </c>
      <c r="D6446"/>
      <c r="E6446">
        <v>290.44</v>
      </c>
    </row>
    <row r="6447" spans="1:5" x14ac:dyDescent="0.25">
      <c r="A6447">
        <v>41820190</v>
      </c>
      <c r="B6447" t="s">
        <v>6331</v>
      </c>
      <c r="C6447" t="s">
        <v>7139</v>
      </c>
      <c r="D6447"/>
      <c r="E6447">
        <v>218</v>
      </c>
    </row>
    <row r="6448" spans="1:5" x14ac:dyDescent="0.25">
      <c r="A6448">
        <v>41820191</v>
      </c>
      <c r="B6448" t="s">
        <v>7171</v>
      </c>
      <c r="C6448" t="s">
        <v>7139</v>
      </c>
      <c r="D6448"/>
      <c r="E6448">
        <v>153</v>
      </c>
    </row>
    <row r="6449" spans="1:5" x14ac:dyDescent="0.25">
      <c r="A6449">
        <v>41820192</v>
      </c>
      <c r="B6449" t="s">
        <v>6333</v>
      </c>
      <c r="C6449" t="s">
        <v>7139</v>
      </c>
      <c r="D6449"/>
      <c r="E6449">
        <v>212</v>
      </c>
    </row>
    <row r="6450" spans="1:5" x14ac:dyDescent="0.25">
      <c r="A6450">
        <v>41820193</v>
      </c>
      <c r="B6450" t="s">
        <v>6334</v>
      </c>
      <c r="C6450" t="s">
        <v>7139</v>
      </c>
      <c r="D6450"/>
      <c r="E6450">
        <v>142</v>
      </c>
    </row>
    <row r="6451" spans="1:5" x14ac:dyDescent="0.25">
      <c r="A6451">
        <v>41820194</v>
      </c>
      <c r="B6451" t="s">
        <v>6335</v>
      </c>
      <c r="C6451" t="s">
        <v>7139</v>
      </c>
      <c r="D6451"/>
      <c r="E6451">
        <v>153</v>
      </c>
    </row>
    <row r="6452" spans="1:5" x14ac:dyDescent="0.25">
      <c r="A6452">
        <v>41820195</v>
      </c>
      <c r="B6452" t="s">
        <v>6336</v>
      </c>
      <c r="C6452" t="s">
        <v>7139</v>
      </c>
      <c r="D6452"/>
      <c r="E6452">
        <v>61</v>
      </c>
    </row>
    <row r="6453" spans="1:5" x14ac:dyDescent="0.25">
      <c r="A6453">
        <v>41820196</v>
      </c>
      <c r="B6453" t="s">
        <v>6337</v>
      </c>
      <c r="C6453" t="s">
        <v>7139</v>
      </c>
      <c r="D6453"/>
      <c r="E6453">
        <v>103</v>
      </c>
    </row>
    <row r="6454" spans="1:5" x14ac:dyDescent="0.25">
      <c r="A6454">
        <v>41820197</v>
      </c>
      <c r="B6454" t="s">
        <v>6338</v>
      </c>
      <c r="C6454" t="s">
        <v>7139</v>
      </c>
      <c r="D6454"/>
      <c r="E6454">
        <v>143</v>
      </c>
    </row>
    <row r="6455" spans="1:5" x14ac:dyDescent="0.25">
      <c r="A6455">
        <v>41820198</v>
      </c>
      <c r="B6455" t="s">
        <v>6339</v>
      </c>
      <c r="C6455" t="s">
        <v>7139</v>
      </c>
      <c r="D6455"/>
      <c r="E6455">
        <v>103</v>
      </c>
    </row>
    <row r="6456" spans="1:5" x14ac:dyDescent="0.25">
      <c r="A6456">
        <v>41820199</v>
      </c>
      <c r="B6456" t="s">
        <v>6340</v>
      </c>
      <c r="C6456" t="s">
        <v>7139</v>
      </c>
      <c r="D6456"/>
      <c r="E6456">
        <v>103</v>
      </c>
    </row>
    <row r="6457" spans="1:5" x14ac:dyDescent="0.25">
      <c r="A6457">
        <v>41820200</v>
      </c>
      <c r="B6457" t="s">
        <v>7172</v>
      </c>
      <c r="C6457" t="s">
        <v>7139</v>
      </c>
      <c r="D6457"/>
      <c r="E6457">
        <v>91</v>
      </c>
    </row>
    <row r="6458" spans="1:5" x14ac:dyDescent="0.25">
      <c r="A6458">
        <v>41820201</v>
      </c>
      <c r="B6458" t="s">
        <v>6342</v>
      </c>
      <c r="C6458" t="s">
        <v>7139</v>
      </c>
      <c r="D6458"/>
      <c r="E6458">
        <v>83</v>
      </c>
    </row>
    <row r="6459" spans="1:5" x14ac:dyDescent="0.25">
      <c r="A6459">
        <v>41820202</v>
      </c>
      <c r="B6459" t="s">
        <v>6343</v>
      </c>
      <c r="C6459" t="s">
        <v>7139</v>
      </c>
      <c r="D6459"/>
      <c r="E6459">
        <v>131</v>
      </c>
    </row>
    <row r="6460" spans="1:5" x14ac:dyDescent="0.25">
      <c r="A6460">
        <v>41820203</v>
      </c>
      <c r="B6460" t="s">
        <v>6344</v>
      </c>
      <c r="C6460" t="s">
        <v>7139</v>
      </c>
      <c r="D6460"/>
      <c r="E6460">
        <v>189</v>
      </c>
    </row>
    <row r="6461" spans="1:5" x14ac:dyDescent="0.25">
      <c r="A6461">
        <v>41820204</v>
      </c>
      <c r="B6461" t="s">
        <v>6345</v>
      </c>
      <c r="C6461" t="s">
        <v>7139</v>
      </c>
      <c r="D6461"/>
      <c r="E6461">
        <v>251</v>
      </c>
    </row>
    <row r="6462" spans="1:5" x14ac:dyDescent="0.25">
      <c r="A6462">
        <v>41820205</v>
      </c>
      <c r="B6462" t="s">
        <v>6346</v>
      </c>
      <c r="C6462" t="s">
        <v>7139</v>
      </c>
      <c r="D6462"/>
      <c r="E6462">
        <v>218</v>
      </c>
    </row>
    <row r="6463" spans="1:5" x14ac:dyDescent="0.25">
      <c r="A6463">
        <v>41820206</v>
      </c>
      <c r="B6463" t="s">
        <v>6347</v>
      </c>
      <c r="C6463" t="s">
        <v>7139</v>
      </c>
      <c r="D6463"/>
      <c r="E6463">
        <v>57</v>
      </c>
    </row>
    <row r="6464" spans="1:5" x14ac:dyDescent="0.25">
      <c r="A6464">
        <v>41820207</v>
      </c>
      <c r="B6464" t="s">
        <v>7173</v>
      </c>
      <c r="C6464" t="s">
        <v>7139</v>
      </c>
      <c r="D6464"/>
      <c r="E6464">
        <v>97</v>
      </c>
    </row>
    <row r="6465" spans="1:5" x14ac:dyDescent="0.25">
      <c r="A6465">
        <v>41820208</v>
      </c>
      <c r="B6465" t="s">
        <v>7174</v>
      </c>
      <c r="C6465" t="s">
        <v>7139</v>
      </c>
      <c r="D6465"/>
      <c r="E6465">
        <v>192</v>
      </c>
    </row>
    <row r="6466" spans="1:5" x14ac:dyDescent="0.25">
      <c r="A6466">
        <v>41820209</v>
      </c>
      <c r="B6466" t="s">
        <v>7175</v>
      </c>
      <c r="C6466" t="s">
        <v>7139</v>
      </c>
      <c r="D6466"/>
      <c r="E6466">
        <v>269</v>
      </c>
    </row>
    <row r="6467" spans="1:5" x14ac:dyDescent="0.25">
      <c r="A6467">
        <v>41820210</v>
      </c>
      <c r="B6467" t="s">
        <v>7176</v>
      </c>
      <c r="C6467" t="s">
        <v>7139</v>
      </c>
      <c r="D6467"/>
      <c r="E6467">
        <v>320</v>
      </c>
    </row>
    <row r="6468" spans="1:5" x14ac:dyDescent="0.25">
      <c r="A6468">
        <v>41820211</v>
      </c>
      <c r="B6468" t="s">
        <v>7177</v>
      </c>
      <c r="C6468" t="s">
        <v>7139</v>
      </c>
      <c r="D6468"/>
      <c r="E6468">
        <v>413</v>
      </c>
    </row>
    <row r="6469" spans="1:5" x14ac:dyDescent="0.25">
      <c r="A6469">
        <v>41820212</v>
      </c>
      <c r="B6469" t="s">
        <v>7174</v>
      </c>
      <c r="C6469" t="s">
        <v>7139</v>
      </c>
      <c r="D6469"/>
      <c r="E6469">
        <v>192</v>
      </c>
    </row>
    <row r="6470" spans="1:5" x14ac:dyDescent="0.25">
      <c r="A6470">
        <v>41820213</v>
      </c>
      <c r="B6470" t="s">
        <v>7178</v>
      </c>
      <c r="C6470" t="s">
        <v>7139</v>
      </c>
      <c r="D6470"/>
      <c r="E6470">
        <v>269</v>
      </c>
    </row>
    <row r="6471" spans="1:5" x14ac:dyDescent="0.25">
      <c r="A6471">
        <v>41820214</v>
      </c>
      <c r="B6471" t="s">
        <v>7179</v>
      </c>
      <c r="C6471" t="s">
        <v>7139</v>
      </c>
      <c r="D6471"/>
      <c r="E6471">
        <v>320</v>
      </c>
    </row>
    <row r="6472" spans="1:5" x14ac:dyDescent="0.25">
      <c r="A6472">
        <v>41820215</v>
      </c>
      <c r="B6472" t="s">
        <v>6352</v>
      </c>
      <c r="C6472" t="s">
        <v>7139</v>
      </c>
      <c r="D6472"/>
      <c r="E6472">
        <v>383</v>
      </c>
    </row>
    <row r="6473" spans="1:5" x14ac:dyDescent="0.25">
      <c r="A6473">
        <v>41820216</v>
      </c>
      <c r="B6473" t="s">
        <v>7180</v>
      </c>
      <c r="C6473" t="s">
        <v>7139</v>
      </c>
      <c r="D6473"/>
      <c r="E6473">
        <v>216</v>
      </c>
    </row>
    <row r="6474" spans="1:5" x14ac:dyDescent="0.25">
      <c r="A6474">
        <v>41820217</v>
      </c>
      <c r="B6474" t="s">
        <v>7181</v>
      </c>
      <c r="C6474" t="s">
        <v>7139</v>
      </c>
      <c r="D6474"/>
      <c r="E6474">
        <v>225</v>
      </c>
    </row>
    <row r="6475" spans="1:5" x14ac:dyDescent="0.25">
      <c r="A6475">
        <v>41820218</v>
      </c>
      <c r="B6475" t="s">
        <v>7182</v>
      </c>
      <c r="C6475" t="s">
        <v>7139</v>
      </c>
      <c r="D6475"/>
      <c r="E6475">
        <v>255</v>
      </c>
    </row>
    <row r="6476" spans="1:5" x14ac:dyDescent="0.25">
      <c r="A6476">
        <v>41820219</v>
      </c>
      <c r="B6476" t="s">
        <v>7183</v>
      </c>
      <c r="C6476" t="s">
        <v>7139</v>
      </c>
      <c r="D6476"/>
      <c r="E6476">
        <v>320</v>
      </c>
    </row>
    <row r="6477" spans="1:5" x14ac:dyDescent="0.25">
      <c r="A6477">
        <v>41820220</v>
      </c>
      <c r="B6477" t="s">
        <v>6357</v>
      </c>
      <c r="C6477" t="s">
        <v>7139</v>
      </c>
      <c r="D6477"/>
      <c r="E6477">
        <v>383</v>
      </c>
    </row>
    <row r="6478" spans="1:5" x14ac:dyDescent="0.25">
      <c r="A6478">
        <v>41820221</v>
      </c>
      <c r="B6478" t="s">
        <v>6358</v>
      </c>
      <c r="C6478" t="s">
        <v>7139</v>
      </c>
      <c r="D6478"/>
      <c r="E6478">
        <v>216</v>
      </c>
    </row>
    <row r="6479" spans="1:5" x14ac:dyDescent="0.25">
      <c r="A6479">
        <v>41820222</v>
      </c>
      <c r="B6479" t="s">
        <v>7184</v>
      </c>
      <c r="C6479" t="s">
        <v>7139</v>
      </c>
      <c r="D6479"/>
      <c r="E6479">
        <v>288</v>
      </c>
    </row>
    <row r="6480" spans="1:5" x14ac:dyDescent="0.25">
      <c r="A6480">
        <v>41820223</v>
      </c>
      <c r="B6480" t="s">
        <v>7185</v>
      </c>
      <c r="C6480" t="s">
        <v>7139</v>
      </c>
      <c r="D6480"/>
      <c r="E6480">
        <v>361</v>
      </c>
    </row>
    <row r="6481" spans="1:5" x14ac:dyDescent="0.25">
      <c r="A6481">
        <v>41820227</v>
      </c>
      <c r="B6481" t="s">
        <v>7186</v>
      </c>
      <c r="C6481" t="s">
        <v>7139</v>
      </c>
      <c r="D6481"/>
      <c r="E6481">
        <v>383</v>
      </c>
    </row>
    <row r="6482" spans="1:5" x14ac:dyDescent="0.25">
      <c r="A6482">
        <v>41820228</v>
      </c>
      <c r="B6482" t="s">
        <v>6362</v>
      </c>
      <c r="C6482" t="s">
        <v>7139</v>
      </c>
      <c r="D6482"/>
      <c r="E6482">
        <v>216</v>
      </c>
    </row>
    <row r="6483" spans="1:5" x14ac:dyDescent="0.25">
      <c r="A6483">
        <v>41820229</v>
      </c>
      <c r="B6483" t="s">
        <v>7187</v>
      </c>
      <c r="C6483" t="s">
        <v>7139</v>
      </c>
      <c r="D6483"/>
      <c r="E6483">
        <v>252</v>
      </c>
    </row>
    <row r="6484" spans="1:5" x14ac:dyDescent="0.25">
      <c r="A6484">
        <v>41820230</v>
      </c>
      <c r="B6484" t="s">
        <v>7188</v>
      </c>
      <c r="C6484" t="s">
        <v>7139</v>
      </c>
      <c r="D6484"/>
      <c r="E6484">
        <v>255</v>
      </c>
    </row>
    <row r="6485" spans="1:5" x14ac:dyDescent="0.25">
      <c r="A6485">
        <v>41820231</v>
      </c>
      <c r="B6485" t="s">
        <v>7189</v>
      </c>
      <c r="C6485" t="s">
        <v>7139</v>
      </c>
      <c r="D6485"/>
      <c r="E6485">
        <v>336</v>
      </c>
    </row>
    <row r="6486" spans="1:5" x14ac:dyDescent="0.25">
      <c r="A6486">
        <v>41820232</v>
      </c>
      <c r="B6486" t="s">
        <v>7190</v>
      </c>
      <c r="C6486" t="s">
        <v>7139</v>
      </c>
      <c r="D6486"/>
      <c r="E6486">
        <v>383</v>
      </c>
    </row>
    <row r="6487" spans="1:5" x14ac:dyDescent="0.25">
      <c r="A6487">
        <v>41820233</v>
      </c>
      <c r="B6487" t="s">
        <v>7191</v>
      </c>
      <c r="C6487" t="s">
        <v>7139</v>
      </c>
      <c r="D6487"/>
      <c r="E6487">
        <v>752.97</v>
      </c>
    </row>
    <row r="6488" spans="1:5" x14ac:dyDescent="0.25">
      <c r="A6488">
        <v>41820234</v>
      </c>
      <c r="B6488" t="s">
        <v>6369</v>
      </c>
      <c r="C6488" t="s">
        <v>7139</v>
      </c>
      <c r="D6488"/>
      <c r="E6488">
        <v>752.97</v>
      </c>
    </row>
    <row r="6489" spans="1:5" x14ac:dyDescent="0.25">
      <c r="A6489">
        <v>41820235</v>
      </c>
      <c r="B6489" t="s">
        <v>7192</v>
      </c>
      <c r="C6489" t="s">
        <v>7139</v>
      </c>
      <c r="D6489"/>
      <c r="E6489">
        <v>752.97</v>
      </c>
    </row>
    <row r="6490" spans="1:5" x14ac:dyDescent="0.25">
      <c r="A6490">
        <v>41820236</v>
      </c>
      <c r="B6490" t="s">
        <v>6371</v>
      </c>
      <c r="C6490" t="s">
        <v>7139</v>
      </c>
      <c r="D6490"/>
      <c r="E6490">
        <v>767.62</v>
      </c>
    </row>
    <row r="6491" spans="1:5" x14ac:dyDescent="0.25">
      <c r="A6491">
        <v>41820237</v>
      </c>
      <c r="B6491" t="s">
        <v>7193</v>
      </c>
      <c r="C6491" t="s">
        <v>7139</v>
      </c>
      <c r="D6491"/>
      <c r="E6491">
        <v>138</v>
      </c>
    </row>
    <row r="6492" spans="1:5" x14ac:dyDescent="0.25">
      <c r="A6492">
        <v>41820238</v>
      </c>
      <c r="B6492" t="s">
        <v>6373</v>
      </c>
      <c r="C6492" t="s">
        <v>7139</v>
      </c>
      <c r="D6492"/>
      <c r="E6492">
        <v>752.97</v>
      </c>
    </row>
    <row r="6493" spans="1:5" x14ac:dyDescent="0.25">
      <c r="A6493">
        <v>41820239</v>
      </c>
      <c r="B6493" t="s">
        <v>7194</v>
      </c>
      <c r="C6493" t="s">
        <v>7139</v>
      </c>
      <c r="D6493"/>
      <c r="E6493">
        <v>152</v>
      </c>
    </row>
    <row r="6494" spans="1:5" x14ac:dyDescent="0.25">
      <c r="A6494">
        <v>41820240</v>
      </c>
      <c r="B6494" t="s">
        <v>7195</v>
      </c>
      <c r="C6494" t="s">
        <v>7139</v>
      </c>
      <c r="D6494"/>
      <c r="E6494">
        <v>122</v>
      </c>
    </row>
    <row r="6495" spans="1:5" x14ac:dyDescent="0.25">
      <c r="A6495">
        <v>41820241</v>
      </c>
      <c r="B6495" t="s">
        <v>7196</v>
      </c>
      <c r="C6495" t="s">
        <v>7139</v>
      </c>
      <c r="D6495"/>
      <c r="E6495">
        <v>131</v>
      </c>
    </row>
    <row r="6496" spans="1:5" x14ac:dyDescent="0.25">
      <c r="A6496">
        <v>41820242</v>
      </c>
      <c r="B6496" t="s">
        <v>7197</v>
      </c>
      <c r="C6496" t="s">
        <v>7139</v>
      </c>
      <c r="D6496"/>
      <c r="E6496">
        <v>100</v>
      </c>
    </row>
    <row r="6497" spans="1:5" x14ac:dyDescent="0.25">
      <c r="A6497">
        <v>41820243</v>
      </c>
      <c r="B6497" t="s">
        <v>7198</v>
      </c>
      <c r="C6497" t="s">
        <v>7139</v>
      </c>
      <c r="D6497"/>
      <c r="E6497">
        <v>193</v>
      </c>
    </row>
    <row r="6498" spans="1:5" x14ac:dyDescent="0.25">
      <c r="A6498">
        <v>41820244</v>
      </c>
      <c r="B6498" t="s">
        <v>7199</v>
      </c>
      <c r="C6498" t="s">
        <v>7139</v>
      </c>
      <c r="D6498"/>
      <c r="E6498">
        <v>144</v>
      </c>
    </row>
    <row r="6499" spans="1:5" x14ac:dyDescent="0.25">
      <c r="A6499">
        <v>41820245</v>
      </c>
      <c r="B6499" t="s">
        <v>7200</v>
      </c>
      <c r="C6499" t="s">
        <v>7139</v>
      </c>
      <c r="D6499"/>
      <c r="E6499">
        <v>115</v>
      </c>
    </row>
    <row r="6500" spans="1:5" x14ac:dyDescent="0.25">
      <c r="A6500">
        <v>41820246</v>
      </c>
      <c r="B6500" t="s">
        <v>7201</v>
      </c>
      <c r="C6500" t="s">
        <v>7139</v>
      </c>
      <c r="D6500"/>
      <c r="E6500">
        <v>115</v>
      </c>
    </row>
    <row r="6501" spans="1:5" x14ac:dyDescent="0.25">
      <c r="A6501">
        <v>41820247</v>
      </c>
      <c r="B6501" t="s">
        <v>6382</v>
      </c>
      <c r="C6501" t="s">
        <v>7139</v>
      </c>
      <c r="D6501"/>
      <c r="E6501">
        <v>289</v>
      </c>
    </row>
    <row r="6502" spans="1:5" x14ac:dyDescent="0.25">
      <c r="A6502">
        <v>41820248</v>
      </c>
      <c r="B6502" t="s">
        <v>7202</v>
      </c>
      <c r="C6502" t="s">
        <v>7139</v>
      </c>
      <c r="D6502"/>
      <c r="E6502">
        <v>289</v>
      </c>
    </row>
    <row r="6503" spans="1:5" x14ac:dyDescent="0.25">
      <c r="A6503">
        <v>41820249</v>
      </c>
      <c r="B6503" t="s">
        <v>7203</v>
      </c>
      <c r="C6503" t="s">
        <v>7139</v>
      </c>
      <c r="D6503"/>
      <c r="E6503">
        <v>243</v>
      </c>
    </row>
    <row r="6504" spans="1:5" x14ac:dyDescent="0.25">
      <c r="A6504">
        <v>41820250</v>
      </c>
      <c r="B6504" t="s">
        <v>7204</v>
      </c>
      <c r="C6504" t="s">
        <v>7139</v>
      </c>
      <c r="D6504"/>
      <c r="E6504">
        <v>243</v>
      </c>
    </row>
    <row r="6505" spans="1:5" x14ac:dyDescent="0.25">
      <c r="A6505">
        <v>41820251</v>
      </c>
      <c r="B6505" t="s">
        <v>6386</v>
      </c>
      <c r="C6505" t="s">
        <v>7139</v>
      </c>
      <c r="D6505"/>
      <c r="E6505">
        <v>71</v>
      </c>
    </row>
    <row r="6506" spans="1:5" x14ac:dyDescent="0.25">
      <c r="A6506">
        <v>41820252</v>
      </c>
      <c r="B6506" t="s">
        <v>7205</v>
      </c>
      <c r="C6506" t="s">
        <v>7139</v>
      </c>
      <c r="D6506"/>
      <c r="E6506">
        <v>166</v>
      </c>
    </row>
    <row r="6507" spans="1:5" x14ac:dyDescent="0.25">
      <c r="A6507">
        <v>41820253</v>
      </c>
      <c r="B6507" t="s">
        <v>7206</v>
      </c>
      <c r="C6507" t="s">
        <v>7139</v>
      </c>
      <c r="D6507"/>
      <c r="E6507">
        <v>117</v>
      </c>
    </row>
    <row r="6508" spans="1:5" x14ac:dyDescent="0.25">
      <c r="A6508">
        <v>41820254</v>
      </c>
      <c r="B6508" t="s">
        <v>7207</v>
      </c>
      <c r="C6508" t="s">
        <v>7139</v>
      </c>
      <c r="D6508"/>
      <c r="E6508">
        <v>302</v>
      </c>
    </row>
    <row r="6509" spans="1:5" x14ac:dyDescent="0.25">
      <c r="A6509">
        <v>41820255</v>
      </c>
      <c r="B6509" t="s">
        <v>7208</v>
      </c>
      <c r="C6509" t="s">
        <v>7139</v>
      </c>
      <c r="D6509"/>
      <c r="E6509">
        <v>755</v>
      </c>
    </row>
    <row r="6510" spans="1:5" x14ac:dyDescent="0.25">
      <c r="A6510">
        <v>41820256</v>
      </c>
      <c r="B6510" t="s">
        <v>7209</v>
      </c>
      <c r="C6510" t="s">
        <v>7139</v>
      </c>
      <c r="D6510"/>
      <c r="E6510">
        <v>89</v>
      </c>
    </row>
    <row r="6511" spans="1:5" x14ac:dyDescent="0.25">
      <c r="A6511">
        <v>41820257</v>
      </c>
      <c r="B6511" t="s">
        <v>7210</v>
      </c>
      <c r="C6511" t="s">
        <v>7139</v>
      </c>
      <c r="D6511"/>
      <c r="E6511">
        <v>177</v>
      </c>
    </row>
    <row r="6512" spans="1:5" x14ac:dyDescent="0.25">
      <c r="A6512">
        <v>41820258</v>
      </c>
      <c r="B6512" t="s">
        <v>7211</v>
      </c>
      <c r="C6512" t="s">
        <v>7139</v>
      </c>
      <c r="D6512"/>
      <c r="E6512">
        <v>386</v>
      </c>
    </row>
    <row r="6513" spans="1:5" x14ac:dyDescent="0.25">
      <c r="A6513">
        <v>41820259</v>
      </c>
      <c r="B6513" t="s">
        <v>7212</v>
      </c>
      <c r="C6513" t="s">
        <v>7139</v>
      </c>
      <c r="D6513"/>
      <c r="E6513">
        <v>142.38999999999999</v>
      </c>
    </row>
    <row r="6514" spans="1:5" x14ac:dyDescent="0.25">
      <c r="A6514">
        <v>41820260</v>
      </c>
      <c r="B6514" t="s">
        <v>7213</v>
      </c>
      <c r="C6514" t="s">
        <v>7139</v>
      </c>
      <c r="D6514"/>
      <c r="E6514">
        <v>142.38999999999999</v>
      </c>
    </row>
    <row r="6515" spans="1:5" x14ac:dyDescent="0.25">
      <c r="A6515">
        <v>41820261</v>
      </c>
      <c r="B6515" t="s">
        <v>7214</v>
      </c>
      <c r="C6515" t="s">
        <v>7139</v>
      </c>
      <c r="D6515"/>
      <c r="E6515">
        <v>142.38999999999999</v>
      </c>
    </row>
    <row r="6516" spans="1:5" x14ac:dyDescent="0.25">
      <c r="A6516">
        <v>41820262</v>
      </c>
      <c r="B6516" t="s">
        <v>7215</v>
      </c>
      <c r="C6516" t="s">
        <v>7139</v>
      </c>
      <c r="D6516"/>
      <c r="E6516">
        <v>142.38999999999999</v>
      </c>
    </row>
    <row r="6517" spans="1:5" x14ac:dyDescent="0.25">
      <c r="A6517">
        <v>41820263</v>
      </c>
      <c r="B6517" t="s">
        <v>7216</v>
      </c>
      <c r="C6517" t="s">
        <v>7139</v>
      </c>
      <c r="D6517"/>
      <c r="E6517">
        <v>29</v>
      </c>
    </row>
    <row r="6518" spans="1:5" x14ac:dyDescent="0.25">
      <c r="A6518">
        <v>41820264</v>
      </c>
      <c r="B6518" t="s">
        <v>7217</v>
      </c>
      <c r="C6518" t="s">
        <v>7139</v>
      </c>
      <c r="D6518"/>
      <c r="E6518">
        <v>26</v>
      </c>
    </row>
    <row r="6519" spans="1:5" x14ac:dyDescent="0.25">
      <c r="A6519">
        <v>41820266</v>
      </c>
      <c r="B6519" t="s">
        <v>7218</v>
      </c>
      <c r="C6519" t="s">
        <v>7139</v>
      </c>
      <c r="D6519"/>
      <c r="E6519">
        <v>520</v>
      </c>
    </row>
    <row r="6520" spans="1:5" x14ac:dyDescent="0.25">
      <c r="A6520">
        <v>41820267</v>
      </c>
      <c r="B6520" t="s">
        <v>7219</v>
      </c>
      <c r="C6520" t="s">
        <v>7139</v>
      </c>
      <c r="D6520"/>
      <c r="E6520">
        <v>177</v>
      </c>
    </row>
    <row r="6521" spans="1:5" x14ac:dyDescent="0.25">
      <c r="A6521">
        <v>41820268</v>
      </c>
      <c r="B6521" t="s">
        <v>7220</v>
      </c>
      <c r="C6521" t="s">
        <v>7139</v>
      </c>
      <c r="D6521"/>
      <c r="E6521">
        <v>482</v>
      </c>
    </row>
    <row r="6522" spans="1:5" x14ac:dyDescent="0.25">
      <c r="A6522">
        <v>41820269</v>
      </c>
      <c r="B6522" t="s">
        <v>6426</v>
      </c>
      <c r="C6522" t="s">
        <v>7139</v>
      </c>
      <c r="D6522"/>
      <c r="E6522">
        <v>482</v>
      </c>
    </row>
    <row r="6523" spans="1:5" x14ac:dyDescent="0.25">
      <c r="A6523">
        <v>41820270</v>
      </c>
      <c r="B6523" t="s">
        <v>7221</v>
      </c>
      <c r="C6523" t="s">
        <v>7139</v>
      </c>
      <c r="D6523"/>
      <c r="E6523">
        <v>293</v>
      </c>
    </row>
    <row r="6524" spans="1:5" x14ac:dyDescent="0.25">
      <c r="A6524">
        <v>41820271</v>
      </c>
      <c r="B6524" t="s">
        <v>7222</v>
      </c>
      <c r="C6524" t="s">
        <v>7139</v>
      </c>
      <c r="D6524"/>
      <c r="E6524">
        <v>293</v>
      </c>
    </row>
    <row r="6525" spans="1:5" x14ac:dyDescent="0.25">
      <c r="A6525">
        <v>41820272</v>
      </c>
      <c r="B6525" t="s">
        <v>7223</v>
      </c>
      <c r="C6525" t="s">
        <v>7139</v>
      </c>
      <c r="D6525"/>
      <c r="E6525">
        <v>293</v>
      </c>
    </row>
    <row r="6526" spans="1:5" x14ac:dyDescent="0.25">
      <c r="A6526">
        <v>41820273</v>
      </c>
      <c r="B6526" t="s">
        <v>6430</v>
      </c>
      <c r="C6526" t="s">
        <v>7139</v>
      </c>
      <c r="D6526"/>
      <c r="E6526">
        <v>559</v>
      </c>
    </row>
    <row r="6527" spans="1:5" x14ac:dyDescent="0.25">
      <c r="A6527">
        <v>41820274</v>
      </c>
      <c r="B6527" t="s">
        <v>7224</v>
      </c>
      <c r="C6527" t="s">
        <v>7139</v>
      </c>
      <c r="D6527"/>
      <c r="E6527">
        <v>559</v>
      </c>
    </row>
    <row r="6528" spans="1:5" x14ac:dyDescent="0.25">
      <c r="A6528">
        <v>41820275</v>
      </c>
      <c r="B6528" t="s">
        <v>7225</v>
      </c>
      <c r="C6528" t="s">
        <v>7139</v>
      </c>
      <c r="D6528"/>
      <c r="E6528">
        <v>35</v>
      </c>
    </row>
    <row r="6529" spans="1:5" x14ac:dyDescent="0.25">
      <c r="A6529">
        <v>41820292</v>
      </c>
      <c r="B6529" t="s">
        <v>7226</v>
      </c>
      <c r="C6529" t="s">
        <v>7139</v>
      </c>
      <c r="D6529"/>
      <c r="E6529">
        <v>3147.7</v>
      </c>
    </row>
    <row r="6530" spans="1:5" x14ac:dyDescent="0.25">
      <c r="A6530">
        <v>41820293</v>
      </c>
      <c r="B6530" t="s">
        <v>7227</v>
      </c>
      <c r="C6530" t="s">
        <v>7139</v>
      </c>
      <c r="D6530"/>
      <c r="E6530">
        <v>30.4</v>
      </c>
    </row>
    <row r="6531" spans="1:5" x14ac:dyDescent="0.25">
      <c r="A6531">
        <v>41820294</v>
      </c>
      <c r="B6531" t="s">
        <v>7228</v>
      </c>
      <c r="C6531" t="s">
        <v>7139</v>
      </c>
      <c r="D6531"/>
      <c r="E6531">
        <v>306.83999999999997</v>
      </c>
    </row>
    <row r="6532" spans="1:5" x14ac:dyDescent="0.25">
      <c r="A6532">
        <v>41820295</v>
      </c>
      <c r="B6532" t="s">
        <v>7229</v>
      </c>
      <c r="C6532" t="s">
        <v>7139</v>
      </c>
      <c r="D6532"/>
      <c r="E6532">
        <v>1969.12</v>
      </c>
    </row>
    <row r="6533" spans="1:5" x14ac:dyDescent="0.25">
      <c r="A6533">
        <v>41820296</v>
      </c>
      <c r="B6533" t="s">
        <v>7230</v>
      </c>
      <c r="C6533" t="s">
        <v>7139</v>
      </c>
      <c r="D6533"/>
      <c r="E6533">
        <v>752.97</v>
      </c>
    </row>
    <row r="6534" spans="1:5" x14ac:dyDescent="0.25">
      <c r="A6534">
        <v>41820297</v>
      </c>
      <c r="B6534" t="s">
        <v>7231</v>
      </c>
      <c r="C6534" t="s">
        <v>7139</v>
      </c>
      <c r="D6534"/>
      <c r="E6534">
        <v>12316.76</v>
      </c>
    </row>
    <row r="6535" spans="1:5" x14ac:dyDescent="0.25">
      <c r="A6535">
        <v>41820298</v>
      </c>
      <c r="B6535" t="s">
        <v>7232</v>
      </c>
      <c r="C6535" t="s">
        <v>7139</v>
      </c>
      <c r="D6535"/>
      <c r="E6535">
        <v>2617.5</v>
      </c>
    </row>
    <row r="6536" spans="1:5" x14ac:dyDescent="0.25">
      <c r="A6536">
        <v>41820299</v>
      </c>
      <c r="B6536" t="s">
        <v>7233</v>
      </c>
      <c r="C6536" t="s">
        <v>7139</v>
      </c>
      <c r="D6536"/>
      <c r="E6536">
        <v>1385.98</v>
      </c>
    </row>
    <row r="6537" spans="1:5" x14ac:dyDescent="0.25">
      <c r="A6537">
        <v>41820300</v>
      </c>
      <c r="B6537" t="s">
        <v>6459</v>
      </c>
      <c r="C6537" t="s">
        <v>7139</v>
      </c>
      <c r="D6537"/>
      <c r="E6537">
        <v>844.28</v>
      </c>
    </row>
    <row r="6538" spans="1:5" x14ac:dyDescent="0.25">
      <c r="A6538">
        <v>41820304</v>
      </c>
      <c r="B6538" t="s">
        <v>7845</v>
      </c>
      <c r="C6538" t="s">
        <v>7139</v>
      </c>
      <c r="D6538"/>
      <c r="E6538">
        <v>9.6300000000000008</v>
      </c>
    </row>
    <row r="6539" spans="1:5" x14ac:dyDescent="0.25">
      <c r="A6539">
        <v>41820307</v>
      </c>
      <c r="B6539" t="s">
        <v>6367</v>
      </c>
      <c r="C6539" t="s">
        <v>7139</v>
      </c>
      <c r="D6539"/>
      <c r="E6539">
        <v>0.01</v>
      </c>
    </row>
    <row r="6540" spans="1:5" x14ac:dyDescent="0.25">
      <c r="A6540">
        <v>41820308</v>
      </c>
      <c r="B6540" t="s">
        <v>7234</v>
      </c>
      <c r="C6540" t="s">
        <v>7139</v>
      </c>
      <c r="D6540"/>
      <c r="E6540">
        <v>695.26</v>
      </c>
    </row>
    <row r="6541" spans="1:5" x14ac:dyDescent="0.25">
      <c r="A6541">
        <v>41820309</v>
      </c>
      <c r="B6541" t="s">
        <v>7235</v>
      </c>
      <c r="C6541" t="s">
        <v>7139</v>
      </c>
      <c r="D6541"/>
      <c r="E6541">
        <v>695.26</v>
      </c>
    </row>
    <row r="6542" spans="1:5" x14ac:dyDescent="0.25">
      <c r="A6542">
        <v>41820310</v>
      </c>
      <c r="B6542" t="s">
        <v>6419</v>
      </c>
      <c r="C6542" t="s">
        <v>7139</v>
      </c>
      <c r="D6542"/>
      <c r="E6542">
        <v>103.88</v>
      </c>
    </row>
    <row r="6543" spans="1:5" x14ac:dyDescent="0.25">
      <c r="A6543">
        <v>41820311</v>
      </c>
      <c r="B6543" t="s">
        <v>6420</v>
      </c>
      <c r="C6543" t="s">
        <v>7139</v>
      </c>
      <c r="D6543"/>
      <c r="E6543">
        <v>103.88</v>
      </c>
    </row>
    <row r="6544" spans="1:5" x14ac:dyDescent="0.25">
      <c r="A6544">
        <v>41820312</v>
      </c>
      <c r="B6544" t="s">
        <v>6421</v>
      </c>
      <c r="C6544" t="s">
        <v>7139</v>
      </c>
      <c r="D6544"/>
      <c r="E6544">
        <v>142.38999999999999</v>
      </c>
    </row>
    <row r="6545" spans="1:5" x14ac:dyDescent="0.25">
      <c r="A6545">
        <v>41820313</v>
      </c>
      <c r="B6545" t="s">
        <v>6452</v>
      </c>
      <c r="C6545" t="s">
        <v>7139</v>
      </c>
      <c r="D6545"/>
      <c r="E6545">
        <v>479.43</v>
      </c>
    </row>
    <row r="6546" spans="1:5" x14ac:dyDescent="0.25">
      <c r="A6546">
        <v>41820314</v>
      </c>
      <c r="B6546" t="s">
        <v>7236</v>
      </c>
      <c r="C6546" t="s">
        <v>7139</v>
      </c>
      <c r="D6546"/>
      <c r="E6546">
        <v>0</v>
      </c>
    </row>
    <row r="6547" spans="1:5" x14ac:dyDescent="0.25">
      <c r="A6547">
        <v>41820315</v>
      </c>
      <c r="B6547" t="s">
        <v>7238</v>
      </c>
      <c r="C6547" t="s">
        <v>7139</v>
      </c>
      <c r="D6547"/>
      <c r="E6547">
        <v>0</v>
      </c>
    </row>
    <row r="6548" spans="1:5" x14ac:dyDescent="0.25">
      <c r="A6548">
        <v>41820316</v>
      </c>
      <c r="B6548" t="s">
        <v>7240</v>
      </c>
      <c r="C6548" t="s">
        <v>7139</v>
      </c>
      <c r="D6548"/>
      <c r="E6548">
        <v>0</v>
      </c>
    </row>
    <row r="6549" spans="1:5" x14ac:dyDescent="0.25">
      <c r="A6549">
        <v>41820317</v>
      </c>
      <c r="B6549" t="s">
        <v>7242</v>
      </c>
      <c r="C6549" t="s">
        <v>7139</v>
      </c>
      <c r="D6549"/>
      <c r="E6549">
        <v>0</v>
      </c>
    </row>
    <row r="6550" spans="1:5" x14ac:dyDescent="0.25">
      <c r="A6550">
        <v>41820318</v>
      </c>
      <c r="B6550" t="s">
        <v>7244</v>
      </c>
      <c r="C6550" t="s">
        <v>7139</v>
      </c>
      <c r="D6550"/>
      <c r="E6550">
        <v>0</v>
      </c>
    </row>
    <row r="6551" spans="1:5" x14ac:dyDescent="0.25">
      <c r="A6551">
        <v>41820319</v>
      </c>
      <c r="B6551" t="s">
        <v>7246</v>
      </c>
      <c r="C6551" t="s">
        <v>7139</v>
      </c>
      <c r="D6551"/>
      <c r="E6551">
        <v>6078.93</v>
      </c>
    </row>
    <row r="6552" spans="1:5" x14ac:dyDescent="0.25">
      <c r="A6552">
        <v>41820320</v>
      </c>
      <c r="B6552" t="s">
        <v>7247</v>
      </c>
      <c r="C6552" t="s">
        <v>7139</v>
      </c>
      <c r="D6552"/>
      <c r="E6552">
        <v>328.6</v>
      </c>
    </row>
    <row r="6553" spans="1:5" x14ac:dyDescent="0.25">
      <c r="A6553">
        <v>41820321</v>
      </c>
      <c r="B6553" t="s">
        <v>7846</v>
      </c>
      <c r="C6553" t="s">
        <v>7139</v>
      </c>
      <c r="D6553"/>
      <c r="E6553">
        <v>10.88</v>
      </c>
    </row>
    <row r="6554" spans="1:5" x14ac:dyDescent="0.25">
      <c r="A6554">
        <v>41820322</v>
      </c>
      <c r="B6554" t="s">
        <v>3024</v>
      </c>
      <c r="C6554" t="s">
        <v>7139</v>
      </c>
      <c r="D6554"/>
      <c r="E6554">
        <v>8.1300000000000008</v>
      </c>
    </row>
    <row r="6555" spans="1:5" x14ac:dyDescent="0.25">
      <c r="A6555">
        <v>41820323</v>
      </c>
      <c r="B6555" t="s">
        <v>6455</v>
      </c>
      <c r="C6555" t="s">
        <v>7139</v>
      </c>
      <c r="D6555"/>
      <c r="E6555">
        <v>138.63</v>
      </c>
    </row>
    <row r="6556" spans="1:5" x14ac:dyDescent="0.25">
      <c r="A6556">
        <v>41820324</v>
      </c>
      <c r="B6556" t="s">
        <v>6451</v>
      </c>
      <c r="C6556" t="s">
        <v>7139</v>
      </c>
      <c r="D6556"/>
      <c r="E6556">
        <v>332.37</v>
      </c>
    </row>
    <row r="6557" spans="1:5" x14ac:dyDescent="0.25">
      <c r="A6557">
        <v>41820419</v>
      </c>
      <c r="B6557" t="s">
        <v>5005</v>
      </c>
      <c r="C6557" t="s">
        <v>7139</v>
      </c>
      <c r="D6557"/>
      <c r="E6557">
        <v>0</v>
      </c>
    </row>
    <row r="6558" spans="1:5" x14ac:dyDescent="0.25">
      <c r="A6558">
        <v>41820559</v>
      </c>
      <c r="B6558" t="s">
        <v>5010</v>
      </c>
      <c r="C6558" t="s">
        <v>7139</v>
      </c>
      <c r="D6558"/>
      <c r="E6558">
        <v>0</v>
      </c>
    </row>
    <row r="6559" spans="1:5" x14ac:dyDescent="0.25">
      <c r="A6559">
        <v>41820863</v>
      </c>
      <c r="B6559" t="s">
        <v>5392</v>
      </c>
      <c r="C6559" t="s">
        <v>7139</v>
      </c>
      <c r="D6559"/>
      <c r="E6559">
        <v>0</v>
      </c>
    </row>
    <row r="6560" spans="1:5" x14ac:dyDescent="0.25">
      <c r="A6560">
        <v>41821381</v>
      </c>
      <c r="B6560" t="s">
        <v>5623</v>
      </c>
      <c r="C6560" t="s">
        <v>7139</v>
      </c>
      <c r="D6560"/>
      <c r="E6560">
        <v>0</v>
      </c>
    </row>
    <row r="6561" spans="1:5" x14ac:dyDescent="0.25">
      <c r="A6561">
        <v>41821407</v>
      </c>
      <c r="B6561" t="s">
        <v>5624</v>
      </c>
      <c r="C6561" t="s">
        <v>7139</v>
      </c>
      <c r="D6561"/>
      <c r="E6561">
        <v>0</v>
      </c>
    </row>
    <row r="6562" spans="1:5" x14ac:dyDescent="0.25">
      <c r="A6562">
        <v>41821419</v>
      </c>
      <c r="B6562" t="s">
        <v>6151</v>
      </c>
      <c r="C6562" t="s">
        <v>7139</v>
      </c>
      <c r="D6562"/>
      <c r="E6562">
        <v>0</v>
      </c>
    </row>
    <row r="6563" spans="1:5" x14ac:dyDescent="0.25">
      <c r="A6563">
        <v>41821714</v>
      </c>
      <c r="B6563" t="s">
        <v>5060</v>
      </c>
      <c r="C6563" t="s">
        <v>7139</v>
      </c>
      <c r="D6563"/>
      <c r="E6563">
        <v>0</v>
      </c>
    </row>
    <row r="6564" spans="1:5" x14ac:dyDescent="0.25">
      <c r="A6564">
        <v>41821746</v>
      </c>
      <c r="B6564" t="s">
        <v>5639</v>
      </c>
      <c r="C6564" t="s">
        <v>7139</v>
      </c>
      <c r="D6564"/>
      <c r="E6564">
        <v>0</v>
      </c>
    </row>
    <row r="6565" spans="1:5" x14ac:dyDescent="0.25">
      <c r="A6565">
        <v>41822065</v>
      </c>
      <c r="B6565" t="s">
        <v>5958</v>
      </c>
      <c r="C6565" t="s">
        <v>7139</v>
      </c>
      <c r="D6565"/>
      <c r="E6565">
        <v>0</v>
      </c>
    </row>
    <row r="6566" spans="1:5" x14ac:dyDescent="0.25">
      <c r="A6566">
        <v>41822078</v>
      </c>
      <c r="B6566" t="s">
        <v>6157</v>
      </c>
      <c r="C6566" t="s">
        <v>7139</v>
      </c>
      <c r="D6566"/>
      <c r="E6566">
        <v>0</v>
      </c>
    </row>
    <row r="6567" spans="1:5" x14ac:dyDescent="0.25">
      <c r="A6567">
        <v>41822233</v>
      </c>
      <c r="B6567" t="s">
        <v>5073</v>
      </c>
      <c r="C6567" t="s">
        <v>7139</v>
      </c>
      <c r="D6567"/>
      <c r="E6567">
        <v>0</v>
      </c>
    </row>
    <row r="6568" spans="1:5" x14ac:dyDescent="0.25">
      <c r="A6568">
        <v>41822363</v>
      </c>
      <c r="B6568" t="s">
        <v>5655</v>
      </c>
      <c r="C6568" t="s">
        <v>7139</v>
      </c>
      <c r="D6568"/>
      <c r="E6568">
        <v>0</v>
      </c>
    </row>
    <row r="6569" spans="1:5" x14ac:dyDescent="0.25">
      <c r="A6569">
        <v>41822389</v>
      </c>
      <c r="B6569" t="s">
        <v>5656</v>
      </c>
      <c r="C6569" t="s">
        <v>7139</v>
      </c>
      <c r="D6569"/>
      <c r="E6569">
        <v>0</v>
      </c>
    </row>
    <row r="6570" spans="1:5" x14ac:dyDescent="0.25">
      <c r="A6570">
        <v>41822397</v>
      </c>
      <c r="B6570" t="s">
        <v>5657</v>
      </c>
      <c r="C6570" t="s">
        <v>7139</v>
      </c>
      <c r="D6570"/>
      <c r="E6570">
        <v>0</v>
      </c>
    </row>
    <row r="6571" spans="1:5" x14ac:dyDescent="0.25">
      <c r="A6571">
        <v>41822553</v>
      </c>
      <c r="B6571" t="s">
        <v>5662</v>
      </c>
      <c r="C6571" t="s">
        <v>7139</v>
      </c>
      <c r="D6571"/>
      <c r="E6571">
        <v>0</v>
      </c>
    </row>
    <row r="6572" spans="1:5" x14ac:dyDescent="0.25">
      <c r="A6572">
        <v>41822628</v>
      </c>
      <c r="B6572" t="s">
        <v>5974</v>
      </c>
      <c r="C6572" t="s">
        <v>7139</v>
      </c>
      <c r="D6572"/>
      <c r="E6572">
        <v>0</v>
      </c>
    </row>
    <row r="6573" spans="1:5" x14ac:dyDescent="0.25">
      <c r="A6573">
        <v>41822651</v>
      </c>
      <c r="B6573" t="s">
        <v>5975</v>
      </c>
      <c r="C6573" t="s">
        <v>7139</v>
      </c>
      <c r="D6573"/>
      <c r="E6573">
        <v>0</v>
      </c>
    </row>
    <row r="6574" spans="1:5" x14ac:dyDescent="0.25">
      <c r="A6574">
        <v>41822669</v>
      </c>
      <c r="B6574" t="s">
        <v>5977</v>
      </c>
      <c r="C6574" t="s">
        <v>7139</v>
      </c>
      <c r="D6574"/>
      <c r="E6574">
        <v>0</v>
      </c>
    </row>
    <row r="6575" spans="1:5" x14ac:dyDescent="0.25">
      <c r="A6575">
        <v>41823157</v>
      </c>
      <c r="B6575" t="s">
        <v>5117</v>
      </c>
      <c r="C6575" t="s">
        <v>7139</v>
      </c>
      <c r="D6575"/>
      <c r="E6575">
        <v>0</v>
      </c>
    </row>
    <row r="6576" spans="1:5" x14ac:dyDescent="0.25">
      <c r="A6576">
        <v>41823502</v>
      </c>
      <c r="B6576" t="s">
        <v>5698</v>
      </c>
      <c r="C6576" t="s">
        <v>7139</v>
      </c>
      <c r="D6576"/>
      <c r="E6576">
        <v>0</v>
      </c>
    </row>
    <row r="6577" spans="1:5" x14ac:dyDescent="0.25">
      <c r="A6577">
        <v>41823759</v>
      </c>
      <c r="B6577" t="s">
        <v>5708</v>
      </c>
      <c r="C6577" t="s">
        <v>7139</v>
      </c>
      <c r="D6577"/>
      <c r="E6577">
        <v>0</v>
      </c>
    </row>
    <row r="6578" spans="1:5" x14ac:dyDescent="0.25">
      <c r="A6578">
        <v>41823900</v>
      </c>
      <c r="B6578" t="s">
        <v>5156</v>
      </c>
      <c r="C6578" t="s">
        <v>7139</v>
      </c>
      <c r="D6578"/>
      <c r="E6578">
        <v>0</v>
      </c>
    </row>
    <row r="6579" spans="1:5" x14ac:dyDescent="0.25">
      <c r="A6579">
        <v>41824296</v>
      </c>
      <c r="B6579" t="s">
        <v>5173</v>
      </c>
      <c r="C6579" t="s">
        <v>7139</v>
      </c>
      <c r="D6579"/>
      <c r="E6579">
        <v>0</v>
      </c>
    </row>
    <row r="6580" spans="1:5" x14ac:dyDescent="0.25">
      <c r="A6580">
        <v>41824304</v>
      </c>
      <c r="B6580" t="s">
        <v>5174</v>
      </c>
      <c r="C6580" t="s">
        <v>7139</v>
      </c>
      <c r="D6580"/>
      <c r="E6580">
        <v>0</v>
      </c>
    </row>
    <row r="6581" spans="1:5" x14ac:dyDescent="0.25">
      <c r="A6581">
        <v>41824320</v>
      </c>
      <c r="B6581" t="s">
        <v>5175</v>
      </c>
      <c r="C6581" t="s">
        <v>7139</v>
      </c>
      <c r="D6581"/>
      <c r="E6581">
        <v>0</v>
      </c>
    </row>
    <row r="6582" spans="1:5" x14ac:dyDescent="0.25">
      <c r="A6582">
        <v>41824601</v>
      </c>
      <c r="B6582" t="s">
        <v>5192</v>
      </c>
      <c r="C6582" t="s">
        <v>7139</v>
      </c>
      <c r="D6582"/>
      <c r="E6582">
        <v>0</v>
      </c>
    </row>
    <row r="6583" spans="1:5" x14ac:dyDescent="0.25">
      <c r="A6583">
        <v>41824972</v>
      </c>
      <c r="B6583" t="s">
        <v>5482</v>
      </c>
      <c r="C6583" t="s">
        <v>7139</v>
      </c>
      <c r="D6583"/>
      <c r="E6583">
        <v>0</v>
      </c>
    </row>
    <row r="6584" spans="1:5" x14ac:dyDescent="0.25">
      <c r="A6584">
        <v>41826025</v>
      </c>
      <c r="B6584" t="s">
        <v>6038</v>
      </c>
      <c r="C6584" t="s">
        <v>7139</v>
      </c>
      <c r="D6584"/>
      <c r="E6584">
        <v>0</v>
      </c>
    </row>
    <row r="6585" spans="1:5" x14ac:dyDescent="0.25">
      <c r="A6585">
        <v>41826036</v>
      </c>
      <c r="B6585" t="s">
        <v>5209</v>
      </c>
      <c r="C6585" t="s">
        <v>7139</v>
      </c>
      <c r="D6585"/>
      <c r="E6585">
        <v>0</v>
      </c>
    </row>
    <row r="6586" spans="1:5" x14ac:dyDescent="0.25">
      <c r="A6586">
        <v>41826041</v>
      </c>
      <c r="B6586" t="s">
        <v>6039</v>
      </c>
      <c r="C6586" t="s">
        <v>7139</v>
      </c>
      <c r="D6586"/>
      <c r="E6586">
        <v>0</v>
      </c>
    </row>
    <row r="6587" spans="1:5" x14ac:dyDescent="0.25">
      <c r="A6587">
        <v>41826051</v>
      </c>
      <c r="B6587" t="s">
        <v>4173</v>
      </c>
      <c r="C6587" t="s">
        <v>7139</v>
      </c>
      <c r="D6587"/>
      <c r="E6587">
        <v>0</v>
      </c>
    </row>
    <row r="6588" spans="1:5" x14ac:dyDescent="0.25">
      <c r="A6588">
        <v>41826066</v>
      </c>
      <c r="B6588" t="s">
        <v>6040</v>
      </c>
      <c r="C6588" t="s">
        <v>7139</v>
      </c>
      <c r="D6588"/>
      <c r="E6588">
        <v>0</v>
      </c>
    </row>
    <row r="6589" spans="1:5" x14ac:dyDescent="0.25">
      <c r="A6589">
        <v>41826108</v>
      </c>
      <c r="B6589" t="s">
        <v>6041</v>
      </c>
      <c r="C6589" t="s">
        <v>7139</v>
      </c>
      <c r="D6589"/>
      <c r="E6589">
        <v>0</v>
      </c>
    </row>
    <row r="6590" spans="1:5" x14ac:dyDescent="0.25">
      <c r="A6590">
        <v>41826124</v>
      </c>
      <c r="B6590" t="s">
        <v>6043</v>
      </c>
      <c r="C6590" t="s">
        <v>7139</v>
      </c>
      <c r="D6590"/>
      <c r="E6590">
        <v>0</v>
      </c>
    </row>
    <row r="6591" spans="1:5" x14ac:dyDescent="0.25">
      <c r="A6591">
        <v>41826150</v>
      </c>
      <c r="B6591" t="s">
        <v>5215</v>
      </c>
      <c r="C6591" t="s">
        <v>7139</v>
      </c>
      <c r="D6591"/>
      <c r="E6591">
        <v>0</v>
      </c>
    </row>
    <row r="6592" spans="1:5" x14ac:dyDescent="0.25">
      <c r="A6592">
        <v>41826174</v>
      </c>
      <c r="B6592" t="s">
        <v>5785</v>
      </c>
      <c r="C6592" t="s">
        <v>7139</v>
      </c>
      <c r="D6592"/>
      <c r="E6592">
        <v>0</v>
      </c>
    </row>
    <row r="6593" spans="1:5" x14ac:dyDescent="0.25">
      <c r="A6593">
        <v>41826231</v>
      </c>
      <c r="B6593" t="s">
        <v>4263</v>
      </c>
      <c r="C6593" t="s">
        <v>7139</v>
      </c>
      <c r="D6593"/>
      <c r="E6593">
        <v>0</v>
      </c>
    </row>
    <row r="6594" spans="1:5" x14ac:dyDescent="0.25">
      <c r="A6594">
        <v>41826291</v>
      </c>
      <c r="B6594" t="s">
        <v>4281</v>
      </c>
      <c r="C6594" t="s">
        <v>7139</v>
      </c>
      <c r="D6594"/>
      <c r="E6594">
        <v>0</v>
      </c>
    </row>
    <row r="6595" spans="1:5" x14ac:dyDescent="0.25">
      <c r="A6595">
        <v>41826310</v>
      </c>
      <c r="B6595" t="s">
        <v>4291</v>
      </c>
      <c r="C6595" t="s">
        <v>7139</v>
      </c>
      <c r="D6595"/>
      <c r="E6595">
        <v>0</v>
      </c>
    </row>
    <row r="6596" spans="1:5" x14ac:dyDescent="0.25">
      <c r="A6596">
        <v>41826323</v>
      </c>
      <c r="B6596" t="s">
        <v>4296</v>
      </c>
      <c r="C6596" t="s">
        <v>7139</v>
      </c>
      <c r="D6596"/>
      <c r="E6596">
        <v>0</v>
      </c>
    </row>
    <row r="6597" spans="1:5" x14ac:dyDescent="0.25">
      <c r="A6597">
        <v>41826365</v>
      </c>
      <c r="B6597" t="s">
        <v>4316</v>
      </c>
      <c r="C6597" t="s">
        <v>7139</v>
      </c>
      <c r="D6597"/>
      <c r="E6597">
        <v>0</v>
      </c>
    </row>
    <row r="6598" spans="1:5" x14ac:dyDescent="0.25">
      <c r="A6598">
        <v>41826378</v>
      </c>
      <c r="B6598" t="s">
        <v>4327</v>
      </c>
      <c r="C6598" t="s">
        <v>7139</v>
      </c>
      <c r="D6598"/>
      <c r="E6598">
        <v>0</v>
      </c>
    </row>
    <row r="6599" spans="1:5" x14ac:dyDescent="0.25">
      <c r="A6599">
        <v>41826465</v>
      </c>
      <c r="B6599" t="s">
        <v>5224</v>
      </c>
      <c r="C6599" t="s">
        <v>7139</v>
      </c>
      <c r="D6599"/>
      <c r="E6599">
        <v>0</v>
      </c>
    </row>
    <row r="6600" spans="1:5" x14ac:dyDescent="0.25">
      <c r="A6600">
        <v>41826475</v>
      </c>
      <c r="B6600" t="s">
        <v>4412</v>
      </c>
      <c r="C6600" t="s">
        <v>7139</v>
      </c>
      <c r="D6600"/>
      <c r="E6600">
        <v>0</v>
      </c>
    </row>
    <row r="6601" spans="1:5" x14ac:dyDescent="0.25">
      <c r="A6601">
        <v>41826522</v>
      </c>
      <c r="B6601" t="s">
        <v>4456</v>
      </c>
      <c r="C6601" t="s">
        <v>7139</v>
      </c>
      <c r="D6601"/>
      <c r="E6601">
        <v>0</v>
      </c>
    </row>
    <row r="6602" spans="1:5" x14ac:dyDescent="0.25">
      <c r="A6602">
        <v>41826572</v>
      </c>
      <c r="B6602" t="s">
        <v>4506</v>
      </c>
      <c r="C6602" t="s">
        <v>7139</v>
      </c>
      <c r="D6602"/>
      <c r="E6602">
        <v>0</v>
      </c>
    </row>
    <row r="6603" spans="1:5" x14ac:dyDescent="0.25">
      <c r="A6603">
        <v>41826588</v>
      </c>
      <c r="B6603" t="s">
        <v>4521</v>
      </c>
      <c r="C6603" t="s">
        <v>7139</v>
      </c>
      <c r="D6603"/>
      <c r="E6603">
        <v>0</v>
      </c>
    </row>
    <row r="6604" spans="1:5" x14ac:dyDescent="0.25">
      <c r="A6604">
        <v>41826602</v>
      </c>
      <c r="B6604" t="s">
        <v>4537</v>
      </c>
      <c r="C6604" t="s">
        <v>7139</v>
      </c>
      <c r="D6604"/>
      <c r="E6604">
        <v>0</v>
      </c>
    </row>
    <row r="6605" spans="1:5" x14ac:dyDescent="0.25">
      <c r="A6605">
        <v>41826634</v>
      </c>
      <c r="B6605" t="s">
        <v>4574</v>
      </c>
      <c r="C6605" t="s">
        <v>7139</v>
      </c>
      <c r="D6605"/>
      <c r="E6605">
        <v>0</v>
      </c>
    </row>
    <row r="6606" spans="1:5" x14ac:dyDescent="0.25">
      <c r="A6606">
        <v>41826636</v>
      </c>
      <c r="B6606" t="s">
        <v>4576</v>
      </c>
      <c r="C6606" t="s">
        <v>7139</v>
      </c>
      <c r="D6606"/>
      <c r="E6606">
        <v>0</v>
      </c>
    </row>
    <row r="6607" spans="1:5" x14ac:dyDescent="0.25">
      <c r="A6607">
        <v>41826638</v>
      </c>
      <c r="B6607" t="s">
        <v>5802</v>
      </c>
      <c r="C6607" t="s">
        <v>7139</v>
      </c>
      <c r="D6607"/>
      <c r="E6607">
        <v>0</v>
      </c>
    </row>
    <row r="6608" spans="1:5" x14ac:dyDescent="0.25">
      <c r="A6608">
        <v>41826650</v>
      </c>
      <c r="B6608" t="s">
        <v>4589</v>
      </c>
      <c r="C6608" t="s">
        <v>7139</v>
      </c>
      <c r="D6608"/>
      <c r="E6608">
        <v>0</v>
      </c>
    </row>
    <row r="6609" spans="1:5" x14ac:dyDescent="0.25">
      <c r="A6609">
        <v>41826686</v>
      </c>
      <c r="B6609" t="s">
        <v>4620</v>
      </c>
      <c r="C6609" t="s">
        <v>7139</v>
      </c>
      <c r="D6609"/>
      <c r="E6609">
        <v>0</v>
      </c>
    </row>
    <row r="6610" spans="1:5" x14ac:dyDescent="0.25">
      <c r="A6610">
        <v>41826703</v>
      </c>
      <c r="B6610" t="s">
        <v>4634</v>
      </c>
      <c r="C6610" t="s">
        <v>7139</v>
      </c>
      <c r="D6610"/>
      <c r="E6610">
        <v>0</v>
      </c>
    </row>
    <row r="6611" spans="1:5" x14ac:dyDescent="0.25">
      <c r="A6611">
        <v>41826797</v>
      </c>
      <c r="B6611" t="s">
        <v>4732</v>
      </c>
      <c r="C6611" t="s">
        <v>7139</v>
      </c>
      <c r="D6611"/>
      <c r="E6611">
        <v>0</v>
      </c>
    </row>
    <row r="6612" spans="1:5" x14ac:dyDescent="0.25">
      <c r="A6612">
        <v>41826849</v>
      </c>
      <c r="B6612" t="s">
        <v>4781</v>
      </c>
      <c r="C6612" t="s">
        <v>7139</v>
      </c>
      <c r="D6612"/>
      <c r="E6612">
        <v>0</v>
      </c>
    </row>
    <row r="6613" spans="1:5" x14ac:dyDescent="0.25">
      <c r="A6613">
        <v>41826850</v>
      </c>
      <c r="B6613" t="s">
        <v>4782</v>
      </c>
      <c r="C6613" t="s">
        <v>7139</v>
      </c>
      <c r="D6613"/>
      <c r="E6613">
        <v>0</v>
      </c>
    </row>
    <row r="6614" spans="1:5" x14ac:dyDescent="0.25">
      <c r="A6614">
        <v>41826851</v>
      </c>
      <c r="B6614" t="s">
        <v>4783</v>
      </c>
      <c r="C6614" t="s">
        <v>7139</v>
      </c>
      <c r="D6614"/>
      <c r="E6614">
        <v>0</v>
      </c>
    </row>
    <row r="6615" spans="1:5" x14ac:dyDescent="0.25">
      <c r="A6615">
        <v>41826852</v>
      </c>
      <c r="B6615" t="s">
        <v>4784</v>
      </c>
      <c r="C6615" t="s">
        <v>7139</v>
      </c>
      <c r="D6615"/>
      <c r="E6615">
        <v>0</v>
      </c>
    </row>
    <row r="6616" spans="1:5" x14ac:dyDescent="0.25">
      <c r="A6616">
        <v>41826854</v>
      </c>
      <c r="B6616" t="s">
        <v>4786</v>
      </c>
      <c r="C6616" t="s">
        <v>7139</v>
      </c>
      <c r="D6616"/>
      <c r="E6616">
        <v>0</v>
      </c>
    </row>
    <row r="6617" spans="1:5" x14ac:dyDescent="0.25">
      <c r="A6617">
        <v>41826855</v>
      </c>
      <c r="B6617" t="s">
        <v>4787</v>
      </c>
      <c r="C6617" t="s">
        <v>7139</v>
      </c>
      <c r="D6617"/>
      <c r="E6617">
        <v>0</v>
      </c>
    </row>
    <row r="6618" spans="1:5" x14ac:dyDescent="0.25">
      <c r="A6618">
        <v>41826856</v>
      </c>
      <c r="B6618" t="s">
        <v>4788</v>
      </c>
      <c r="C6618" t="s">
        <v>7139</v>
      </c>
      <c r="D6618"/>
      <c r="E6618">
        <v>0</v>
      </c>
    </row>
    <row r="6619" spans="1:5" x14ac:dyDescent="0.25">
      <c r="A6619">
        <v>41826861</v>
      </c>
      <c r="B6619" t="s">
        <v>4794</v>
      </c>
      <c r="C6619" t="s">
        <v>7139</v>
      </c>
      <c r="D6619"/>
      <c r="E6619">
        <v>0</v>
      </c>
    </row>
    <row r="6620" spans="1:5" x14ac:dyDescent="0.25">
      <c r="A6620">
        <v>41826862</v>
      </c>
      <c r="B6620" t="s">
        <v>4795</v>
      </c>
      <c r="C6620" t="s">
        <v>7139</v>
      </c>
      <c r="D6620"/>
      <c r="E6620">
        <v>0</v>
      </c>
    </row>
    <row r="6621" spans="1:5" x14ac:dyDescent="0.25">
      <c r="A6621">
        <v>41826875</v>
      </c>
      <c r="B6621" t="s">
        <v>4806</v>
      </c>
      <c r="C6621" t="s">
        <v>7139</v>
      </c>
      <c r="D6621"/>
      <c r="E6621">
        <v>0</v>
      </c>
    </row>
    <row r="6622" spans="1:5" x14ac:dyDescent="0.25">
      <c r="A6622">
        <v>41826882</v>
      </c>
      <c r="B6622" t="s">
        <v>4813</v>
      </c>
      <c r="C6622" t="s">
        <v>7139</v>
      </c>
      <c r="D6622"/>
      <c r="E6622">
        <v>0</v>
      </c>
    </row>
    <row r="6623" spans="1:5" x14ac:dyDescent="0.25">
      <c r="A6623">
        <v>41826883</v>
      </c>
      <c r="B6623" t="s">
        <v>4814</v>
      </c>
      <c r="C6623" t="s">
        <v>7139</v>
      </c>
      <c r="D6623"/>
      <c r="E6623">
        <v>0</v>
      </c>
    </row>
    <row r="6624" spans="1:5" x14ac:dyDescent="0.25">
      <c r="A6624">
        <v>41826896</v>
      </c>
      <c r="B6624" t="s">
        <v>4828</v>
      </c>
      <c r="C6624" t="s">
        <v>7139</v>
      </c>
      <c r="D6624"/>
      <c r="E6624">
        <v>0</v>
      </c>
    </row>
    <row r="6625" spans="1:5" x14ac:dyDescent="0.25">
      <c r="A6625">
        <v>41826902</v>
      </c>
      <c r="B6625" t="s">
        <v>4836</v>
      </c>
      <c r="C6625" t="s">
        <v>7139</v>
      </c>
      <c r="D6625"/>
      <c r="E6625">
        <v>0</v>
      </c>
    </row>
    <row r="6626" spans="1:5" x14ac:dyDescent="0.25">
      <c r="A6626">
        <v>41826910</v>
      </c>
      <c r="B6626" t="s">
        <v>6481</v>
      </c>
      <c r="C6626" t="s">
        <v>7139</v>
      </c>
      <c r="D6626"/>
      <c r="E6626">
        <v>0</v>
      </c>
    </row>
    <row r="6627" spans="1:5" x14ac:dyDescent="0.25">
      <c r="A6627">
        <v>41826921</v>
      </c>
      <c r="B6627" t="s">
        <v>4855</v>
      </c>
      <c r="C6627" t="s">
        <v>7139</v>
      </c>
      <c r="D6627"/>
      <c r="E6627">
        <v>0</v>
      </c>
    </row>
    <row r="6628" spans="1:5" x14ac:dyDescent="0.25">
      <c r="A6628">
        <v>41827049</v>
      </c>
      <c r="B6628" t="s">
        <v>6047</v>
      </c>
      <c r="C6628" t="s">
        <v>7139</v>
      </c>
      <c r="D6628"/>
      <c r="E6628">
        <v>0</v>
      </c>
    </row>
    <row r="6629" spans="1:5" x14ac:dyDescent="0.25">
      <c r="A6629">
        <v>41827054</v>
      </c>
      <c r="B6629" t="s">
        <v>4938</v>
      </c>
      <c r="C6629" t="s">
        <v>7139</v>
      </c>
      <c r="D6629"/>
      <c r="E6629">
        <v>0</v>
      </c>
    </row>
    <row r="6630" spans="1:5" x14ac:dyDescent="0.25">
      <c r="A6630">
        <v>41827221</v>
      </c>
      <c r="B6630" t="s">
        <v>7249</v>
      </c>
      <c r="C6630" t="s">
        <v>7139</v>
      </c>
      <c r="D6630"/>
      <c r="E6630">
        <v>0</v>
      </c>
    </row>
    <row r="6631" spans="1:5" x14ac:dyDescent="0.25">
      <c r="A6631">
        <v>41827281</v>
      </c>
      <c r="B6631" t="s">
        <v>5270</v>
      </c>
      <c r="C6631" t="s">
        <v>7139</v>
      </c>
      <c r="D6631"/>
      <c r="E6631">
        <v>0</v>
      </c>
    </row>
    <row r="6632" spans="1:5" x14ac:dyDescent="0.25">
      <c r="A6632">
        <v>41827577</v>
      </c>
      <c r="B6632" t="s">
        <v>6069</v>
      </c>
      <c r="C6632" t="s">
        <v>7139</v>
      </c>
      <c r="D6632"/>
      <c r="E6632">
        <v>0</v>
      </c>
    </row>
    <row r="6633" spans="1:5" x14ac:dyDescent="0.25">
      <c r="A6633">
        <v>41828188</v>
      </c>
      <c r="B6633" t="s">
        <v>5837</v>
      </c>
      <c r="C6633" t="s">
        <v>7139</v>
      </c>
      <c r="D6633"/>
      <c r="E6633">
        <v>0</v>
      </c>
    </row>
    <row r="6634" spans="1:5" x14ac:dyDescent="0.25">
      <c r="A6634">
        <v>41828221</v>
      </c>
      <c r="B6634" t="s">
        <v>5525</v>
      </c>
      <c r="C6634" t="s">
        <v>7139</v>
      </c>
      <c r="D6634"/>
      <c r="E6634">
        <v>0</v>
      </c>
    </row>
    <row r="6635" spans="1:5" x14ac:dyDescent="0.25">
      <c r="A6635">
        <v>41828287</v>
      </c>
      <c r="B6635" t="s">
        <v>5840</v>
      </c>
      <c r="C6635" t="s">
        <v>7139</v>
      </c>
      <c r="D6635"/>
      <c r="E6635">
        <v>0</v>
      </c>
    </row>
    <row r="6636" spans="1:5" x14ac:dyDescent="0.25">
      <c r="A6636">
        <v>41828685</v>
      </c>
      <c r="B6636" t="s">
        <v>5320</v>
      </c>
      <c r="C6636" t="s">
        <v>7139</v>
      </c>
      <c r="D6636"/>
      <c r="E6636">
        <v>0</v>
      </c>
    </row>
    <row r="6637" spans="1:5" x14ac:dyDescent="0.25">
      <c r="A6637">
        <v>41828750</v>
      </c>
      <c r="B6637" t="s">
        <v>5325</v>
      </c>
      <c r="C6637" t="s">
        <v>7139</v>
      </c>
      <c r="D6637"/>
      <c r="E6637">
        <v>0</v>
      </c>
    </row>
    <row r="6638" spans="1:5" x14ac:dyDescent="0.25">
      <c r="A6638">
        <v>41828867</v>
      </c>
      <c r="B6638" t="s">
        <v>5328</v>
      </c>
      <c r="C6638" t="s">
        <v>7139</v>
      </c>
      <c r="D6638"/>
      <c r="E6638">
        <v>0</v>
      </c>
    </row>
    <row r="6639" spans="1:5" x14ac:dyDescent="0.25">
      <c r="A6639">
        <v>41829186</v>
      </c>
      <c r="B6639" t="s">
        <v>5858</v>
      </c>
      <c r="C6639" t="s">
        <v>7139</v>
      </c>
      <c r="D6639"/>
      <c r="E6639">
        <v>0</v>
      </c>
    </row>
    <row r="6640" spans="1:5" x14ac:dyDescent="0.25">
      <c r="A6640">
        <v>41829204</v>
      </c>
      <c r="B6640" t="s">
        <v>5343</v>
      </c>
      <c r="C6640" t="s">
        <v>7139</v>
      </c>
      <c r="D6640"/>
      <c r="E6640">
        <v>0</v>
      </c>
    </row>
    <row r="6641" spans="1:5" x14ac:dyDescent="0.25">
      <c r="A6641">
        <v>41829343</v>
      </c>
      <c r="B6641" t="s">
        <v>5865</v>
      </c>
      <c r="C6641" t="s">
        <v>7139</v>
      </c>
      <c r="D6641"/>
      <c r="E6641">
        <v>0</v>
      </c>
    </row>
    <row r="6642" spans="1:5" x14ac:dyDescent="0.25">
      <c r="A6642">
        <v>41829368</v>
      </c>
      <c r="B6642" t="s">
        <v>5867</v>
      </c>
      <c r="C6642" t="s">
        <v>7139</v>
      </c>
      <c r="D6642"/>
      <c r="E6642">
        <v>0</v>
      </c>
    </row>
    <row r="6643" spans="1:5" x14ac:dyDescent="0.25">
      <c r="A6643">
        <v>41829509</v>
      </c>
      <c r="B6643" t="s">
        <v>5879</v>
      </c>
      <c r="C6643" t="s">
        <v>7139</v>
      </c>
      <c r="D6643"/>
      <c r="E6643">
        <v>0</v>
      </c>
    </row>
    <row r="6644" spans="1:5" x14ac:dyDescent="0.25">
      <c r="A6644">
        <v>41829525</v>
      </c>
      <c r="B6644" t="s">
        <v>5880</v>
      </c>
      <c r="C6644" t="s">
        <v>7139</v>
      </c>
      <c r="D6644"/>
      <c r="E6644">
        <v>0</v>
      </c>
    </row>
    <row r="6645" spans="1:5" x14ac:dyDescent="0.25">
      <c r="A6645">
        <v>41829526</v>
      </c>
      <c r="B6645" t="s">
        <v>7250</v>
      </c>
      <c r="C6645" t="s">
        <v>7139</v>
      </c>
      <c r="D6645"/>
      <c r="E6645">
        <v>2212.6799999999998</v>
      </c>
    </row>
    <row r="6646" spans="1:5" x14ac:dyDescent="0.25">
      <c r="A6646">
        <v>41829527</v>
      </c>
      <c r="B6646" t="s">
        <v>7251</v>
      </c>
      <c r="C6646" t="s">
        <v>7139</v>
      </c>
      <c r="D6646"/>
      <c r="E6646">
        <v>916.36</v>
      </c>
    </row>
    <row r="6647" spans="1:5" x14ac:dyDescent="0.25">
      <c r="A6647">
        <v>47600001</v>
      </c>
      <c r="B6647" t="s">
        <v>7264</v>
      </c>
      <c r="C6647" t="s">
        <v>7265</v>
      </c>
      <c r="D6647"/>
      <c r="E6647">
        <v>131.01</v>
      </c>
    </row>
    <row r="6648" spans="1:5" x14ac:dyDescent="0.25">
      <c r="A6648">
        <v>47600002</v>
      </c>
      <c r="B6648" t="s">
        <v>7266</v>
      </c>
      <c r="C6648" t="s">
        <v>7265</v>
      </c>
      <c r="D6648"/>
      <c r="E6648">
        <v>223.3</v>
      </c>
    </row>
    <row r="6649" spans="1:5" x14ac:dyDescent="0.25">
      <c r="A6649">
        <v>47600003</v>
      </c>
      <c r="B6649" t="s">
        <v>7267</v>
      </c>
      <c r="C6649" t="s">
        <v>7265</v>
      </c>
      <c r="D6649"/>
      <c r="E6649">
        <v>321.33999999999997</v>
      </c>
    </row>
    <row r="6650" spans="1:5" x14ac:dyDescent="0.25">
      <c r="A6650">
        <v>47600004</v>
      </c>
      <c r="B6650" t="s">
        <v>7268</v>
      </c>
      <c r="C6650" t="s">
        <v>7265</v>
      </c>
      <c r="D6650"/>
      <c r="E6650">
        <v>489.35</v>
      </c>
    </row>
    <row r="6651" spans="1:5" x14ac:dyDescent="0.25">
      <c r="A6651">
        <v>47600005</v>
      </c>
      <c r="B6651" t="s">
        <v>7269</v>
      </c>
      <c r="C6651" t="s">
        <v>7265</v>
      </c>
      <c r="D6651"/>
      <c r="E6651">
        <v>612.49</v>
      </c>
    </row>
    <row r="6652" spans="1:5" x14ac:dyDescent="0.25">
      <c r="A6652">
        <v>47600006</v>
      </c>
      <c r="B6652" t="s">
        <v>7270</v>
      </c>
      <c r="C6652" t="s">
        <v>7265</v>
      </c>
      <c r="D6652"/>
      <c r="E6652">
        <v>130.36000000000001</v>
      </c>
    </row>
    <row r="6653" spans="1:5" x14ac:dyDescent="0.25">
      <c r="A6653">
        <v>47600007</v>
      </c>
      <c r="B6653" t="s">
        <v>7271</v>
      </c>
      <c r="C6653" t="s">
        <v>7265</v>
      </c>
      <c r="D6653"/>
      <c r="E6653">
        <v>217.97</v>
      </c>
    </row>
    <row r="6654" spans="1:5" x14ac:dyDescent="0.25">
      <c r="A6654">
        <v>47600008</v>
      </c>
      <c r="B6654" t="s">
        <v>7272</v>
      </c>
      <c r="C6654" t="s">
        <v>7265</v>
      </c>
      <c r="D6654"/>
      <c r="E6654">
        <v>320.82</v>
      </c>
    </row>
    <row r="6655" spans="1:5" x14ac:dyDescent="0.25">
      <c r="A6655">
        <v>47600009</v>
      </c>
      <c r="B6655" t="s">
        <v>7273</v>
      </c>
      <c r="C6655" t="s">
        <v>7265</v>
      </c>
      <c r="D6655"/>
      <c r="E6655">
        <v>431.23</v>
      </c>
    </row>
    <row r="6656" spans="1:5" x14ac:dyDescent="0.25">
      <c r="A6656">
        <v>47600015</v>
      </c>
      <c r="B6656" t="s">
        <v>7274</v>
      </c>
      <c r="C6656" t="s">
        <v>7265</v>
      </c>
      <c r="D6656"/>
      <c r="E6656">
        <v>2352.19</v>
      </c>
    </row>
    <row r="6657" spans="1:5" x14ac:dyDescent="0.25">
      <c r="A6657">
        <v>47600016</v>
      </c>
      <c r="B6657" t="s">
        <v>7275</v>
      </c>
      <c r="C6657" t="s">
        <v>7265</v>
      </c>
      <c r="D6657"/>
      <c r="E6657">
        <v>1334.2</v>
      </c>
    </row>
    <row r="6658" spans="1:5" x14ac:dyDescent="0.25">
      <c r="A6658">
        <v>47600017</v>
      </c>
      <c r="B6658" t="s">
        <v>7276</v>
      </c>
      <c r="C6658" t="s">
        <v>7265</v>
      </c>
      <c r="D6658"/>
      <c r="E6658">
        <v>1334.2</v>
      </c>
    </row>
    <row r="6659" spans="1:5" x14ac:dyDescent="0.25">
      <c r="A6659">
        <v>47600018</v>
      </c>
      <c r="B6659" t="s">
        <v>7277</v>
      </c>
      <c r="C6659" t="s">
        <v>7265</v>
      </c>
      <c r="D6659"/>
      <c r="E6659">
        <v>3147.71</v>
      </c>
    </row>
    <row r="6660" spans="1:5" x14ac:dyDescent="0.25">
      <c r="A6660">
        <v>47600019</v>
      </c>
      <c r="B6660" t="s">
        <v>7278</v>
      </c>
      <c r="C6660" t="s">
        <v>7265</v>
      </c>
      <c r="D6660"/>
      <c r="E6660">
        <v>97.52</v>
      </c>
    </row>
    <row r="6661" spans="1:5" x14ac:dyDescent="0.25">
      <c r="A6661">
        <v>47600020</v>
      </c>
      <c r="B6661" t="s">
        <v>6367</v>
      </c>
      <c r="C6661" t="s">
        <v>7265</v>
      </c>
      <c r="D6661"/>
      <c r="E6661">
        <v>0.01</v>
      </c>
    </row>
    <row r="6662" spans="1:5" x14ac:dyDescent="0.25">
      <c r="A6662">
        <v>41990001</v>
      </c>
      <c r="B6662" t="s">
        <v>7279</v>
      </c>
      <c r="C6662" t="s">
        <v>7280</v>
      </c>
      <c r="D6662"/>
      <c r="E6662">
        <v>9450.09</v>
      </c>
    </row>
    <row r="6663" spans="1:5" x14ac:dyDescent="0.25">
      <c r="A6663">
        <v>41990002</v>
      </c>
      <c r="B6663" t="s">
        <v>7281</v>
      </c>
      <c r="C6663" t="s">
        <v>7280</v>
      </c>
      <c r="D6663"/>
      <c r="E6663">
        <v>5069.18</v>
      </c>
    </row>
    <row r="6664" spans="1:5" x14ac:dyDescent="0.25">
      <c r="A6664">
        <v>41990003</v>
      </c>
      <c r="B6664" t="s">
        <v>7282</v>
      </c>
      <c r="C6664" t="s">
        <v>7280</v>
      </c>
      <c r="D6664"/>
      <c r="E6664">
        <v>1764.89</v>
      </c>
    </row>
    <row r="6665" spans="1:5" x14ac:dyDescent="0.25">
      <c r="A6665">
        <v>41990004</v>
      </c>
      <c r="B6665" t="s">
        <v>7283</v>
      </c>
      <c r="C6665" t="s">
        <v>7280</v>
      </c>
      <c r="D6665"/>
      <c r="E6665">
        <v>7549.45</v>
      </c>
    </row>
    <row r="6666" spans="1:5" x14ac:dyDescent="0.25">
      <c r="A6666">
        <v>41990005</v>
      </c>
      <c r="B6666" t="s">
        <v>7284</v>
      </c>
      <c r="C6666" t="s">
        <v>7280</v>
      </c>
      <c r="D6666"/>
      <c r="E6666">
        <v>5069.18</v>
      </c>
    </row>
    <row r="6667" spans="1:5" x14ac:dyDescent="0.25">
      <c r="A6667">
        <v>41990006</v>
      </c>
      <c r="B6667" t="s">
        <v>7285</v>
      </c>
      <c r="C6667" t="s">
        <v>7280</v>
      </c>
      <c r="D6667"/>
      <c r="E6667">
        <v>5069.18</v>
      </c>
    </row>
    <row r="6668" spans="1:5" x14ac:dyDescent="0.25">
      <c r="A6668">
        <v>41990007</v>
      </c>
      <c r="B6668" t="s">
        <v>7286</v>
      </c>
      <c r="C6668" t="s">
        <v>7280</v>
      </c>
      <c r="D6668"/>
      <c r="E6668">
        <v>5069.18</v>
      </c>
    </row>
    <row r="6669" spans="1:5" x14ac:dyDescent="0.25">
      <c r="A6669">
        <v>41990008</v>
      </c>
      <c r="B6669" t="s">
        <v>7287</v>
      </c>
      <c r="C6669" t="s">
        <v>7280</v>
      </c>
      <c r="D6669"/>
      <c r="E6669">
        <v>3455.28</v>
      </c>
    </row>
    <row r="6670" spans="1:5" x14ac:dyDescent="0.25">
      <c r="A6670">
        <v>41990009</v>
      </c>
      <c r="B6670" t="s">
        <v>7288</v>
      </c>
      <c r="C6670" t="s">
        <v>7280</v>
      </c>
      <c r="D6670"/>
      <c r="E6670">
        <v>752.97</v>
      </c>
    </row>
    <row r="6671" spans="1:5" x14ac:dyDescent="0.25">
      <c r="A6671">
        <v>41990010</v>
      </c>
      <c r="B6671" t="s">
        <v>7289</v>
      </c>
      <c r="C6671" t="s">
        <v>7280</v>
      </c>
      <c r="D6671"/>
      <c r="E6671">
        <v>131.01</v>
      </c>
    </row>
    <row r="6672" spans="1:5" x14ac:dyDescent="0.25">
      <c r="A6672">
        <v>41990011</v>
      </c>
      <c r="B6672" t="s">
        <v>7264</v>
      </c>
      <c r="C6672" t="s">
        <v>7280</v>
      </c>
      <c r="D6672"/>
      <c r="E6672">
        <v>131.01</v>
      </c>
    </row>
    <row r="6673" spans="1:5" x14ac:dyDescent="0.25">
      <c r="A6673">
        <v>41990012</v>
      </c>
      <c r="B6673" t="s">
        <v>7290</v>
      </c>
      <c r="C6673" t="s">
        <v>7280</v>
      </c>
      <c r="D6673"/>
      <c r="E6673">
        <v>223.3</v>
      </c>
    </row>
    <row r="6674" spans="1:5" x14ac:dyDescent="0.25">
      <c r="A6674">
        <v>41990013</v>
      </c>
      <c r="B6674" t="s">
        <v>7266</v>
      </c>
      <c r="C6674" t="s">
        <v>7280</v>
      </c>
      <c r="D6674"/>
      <c r="E6674">
        <v>223.3</v>
      </c>
    </row>
    <row r="6675" spans="1:5" x14ac:dyDescent="0.25">
      <c r="A6675">
        <v>41990014</v>
      </c>
      <c r="B6675" t="s">
        <v>7291</v>
      </c>
      <c r="C6675" t="s">
        <v>7280</v>
      </c>
      <c r="D6675"/>
      <c r="E6675">
        <v>321.33999999999997</v>
      </c>
    </row>
    <row r="6676" spans="1:5" x14ac:dyDescent="0.25">
      <c r="A6676">
        <v>41990015</v>
      </c>
      <c r="B6676" t="s">
        <v>7267</v>
      </c>
      <c r="C6676" t="s">
        <v>7280</v>
      </c>
      <c r="D6676"/>
      <c r="E6676">
        <v>321.33999999999997</v>
      </c>
    </row>
    <row r="6677" spans="1:5" x14ac:dyDescent="0.25">
      <c r="A6677">
        <v>41990016</v>
      </c>
      <c r="B6677" t="s">
        <v>7292</v>
      </c>
      <c r="C6677" t="s">
        <v>7280</v>
      </c>
      <c r="D6677"/>
      <c r="E6677">
        <v>489.35</v>
      </c>
    </row>
    <row r="6678" spans="1:5" x14ac:dyDescent="0.25">
      <c r="A6678">
        <v>41990017</v>
      </c>
      <c r="B6678" t="s">
        <v>7268</v>
      </c>
      <c r="C6678" t="s">
        <v>7280</v>
      </c>
      <c r="D6678"/>
      <c r="E6678">
        <v>489.35</v>
      </c>
    </row>
    <row r="6679" spans="1:5" x14ac:dyDescent="0.25">
      <c r="A6679">
        <v>41990018</v>
      </c>
      <c r="B6679" t="s">
        <v>7293</v>
      </c>
      <c r="C6679" t="s">
        <v>7280</v>
      </c>
      <c r="D6679"/>
      <c r="E6679">
        <v>612.49</v>
      </c>
    </row>
    <row r="6680" spans="1:5" x14ac:dyDescent="0.25">
      <c r="A6680">
        <v>41990019</v>
      </c>
      <c r="B6680" t="s">
        <v>7269</v>
      </c>
      <c r="C6680" t="s">
        <v>7280</v>
      </c>
      <c r="D6680"/>
      <c r="E6680">
        <v>612.49</v>
      </c>
    </row>
    <row r="6681" spans="1:5" x14ac:dyDescent="0.25">
      <c r="A6681">
        <v>41990020</v>
      </c>
      <c r="B6681" t="s">
        <v>7294</v>
      </c>
      <c r="C6681" t="s">
        <v>7280</v>
      </c>
      <c r="D6681"/>
      <c r="E6681">
        <v>60.42</v>
      </c>
    </row>
    <row r="6682" spans="1:5" x14ac:dyDescent="0.25">
      <c r="A6682">
        <v>41990021</v>
      </c>
      <c r="B6682" t="s">
        <v>7278</v>
      </c>
      <c r="C6682" t="s">
        <v>7280</v>
      </c>
      <c r="D6682"/>
      <c r="E6682">
        <v>60.42</v>
      </c>
    </row>
    <row r="6683" spans="1:5" x14ac:dyDescent="0.25">
      <c r="A6683">
        <v>41990022</v>
      </c>
      <c r="B6683" t="s">
        <v>7295</v>
      </c>
      <c r="C6683" t="s">
        <v>7280</v>
      </c>
      <c r="D6683"/>
      <c r="E6683">
        <v>130.36000000000001</v>
      </c>
    </row>
    <row r="6684" spans="1:5" x14ac:dyDescent="0.25">
      <c r="A6684">
        <v>41990023</v>
      </c>
      <c r="B6684" t="s">
        <v>7270</v>
      </c>
      <c r="C6684" t="s">
        <v>7280</v>
      </c>
      <c r="D6684"/>
      <c r="E6684">
        <v>130.36000000000001</v>
      </c>
    </row>
    <row r="6685" spans="1:5" x14ac:dyDescent="0.25">
      <c r="A6685">
        <v>41990024</v>
      </c>
      <c r="B6685" t="s">
        <v>7296</v>
      </c>
      <c r="C6685" t="s">
        <v>7280</v>
      </c>
      <c r="D6685"/>
      <c r="E6685">
        <v>217.97</v>
      </c>
    </row>
    <row r="6686" spans="1:5" x14ac:dyDescent="0.25">
      <c r="A6686">
        <v>41990025</v>
      </c>
      <c r="B6686" t="s">
        <v>7271</v>
      </c>
      <c r="C6686" t="s">
        <v>7280</v>
      </c>
      <c r="D6686"/>
      <c r="E6686">
        <v>217.97</v>
      </c>
    </row>
    <row r="6687" spans="1:5" x14ac:dyDescent="0.25">
      <c r="A6687">
        <v>41990026</v>
      </c>
      <c r="B6687" t="s">
        <v>7297</v>
      </c>
      <c r="C6687" t="s">
        <v>7280</v>
      </c>
      <c r="D6687"/>
      <c r="E6687">
        <v>320.82</v>
      </c>
    </row>
    <row r="6688" spans="1:5" x14ac:dyDescent="0.25">
      <c r="A6688">
        <v>41990027</v>
      </c>
      <c r="B6688" t="s">
        <v>7272</v>
      </c>
      <c r="C6688" t="s">
        <v>7280</v>
      </c>
      <c r="D6688"/>
      <c r="E6688">
        <v>320.82</v>
      </c>
    </row>
    <row r="6689" spans="1:5" x14ac:dyDescent="0.25">
      <c r="A6689">
        <v>41990028</v>
      </c>
      <c r="B6689" t="s">
        <v>7298</v>
      </c>
      <c r="C6689" t="s">
        <v>7280</v>
      </c>
      <c r="D6689"/>
      <c r="E6689">
        <v>431.23</v>
      </c>
    </row>
    <row r="6690" spans="1:5" x14ac:dyDescent="0.25">
      <c r="A6690">
        <v>41990029</v>
      </c>
      <c r="B6690" t="s">
        <v>7273</v>
      </c>
      <c r="C6690" t="s">
        <v>7280</v>
      </c>
      <c r="D6690"/>
      <c r="E6690">
        <v>431.23</v>
      </c>
    </row>
    <row r="6691" spans="1:5" x14ac:dyDescent="0.25">
      <c r="A6691">
        <v>41990030</v>
      </c>
      <c r="B6691" t="s">
        <v>6622</v>
      </c>
      <c r="C6691" t="s">
        <v>7280</v>
      </c>
      <c r="D6691"/>
      <c r="E6691">
        <v>758.98</v>
      </c>
    </row>
    <row r="6692" spans="1:5" x14ac:dyDescent="0.25">
      <c r="A6692">
        <v>41990031</v>
      </c>
      <c r="B6692" t="s">
        <v>7299</v>
      </c>
      <c r="C6692" t="s">
        <v>7280</v>
      </c>
      <c r="D6692"/>
      <c r="E6692">
        <v>1617.38</v>
      </c>
    </row>
    <row r="6693" spans="1:5" x14ac:dyDescent="0.25">
      <c r="A6693">
        <v>41990032</v>
      </c>
      <c r="B6693" t="s">
        <v>7300</v>
      </c>
      <c r="C6693" t="s">
        <v>7280</v>
      </c>
      <c r="D6693"/>
      <c r="E6693">
        <v>758.98</v>
      </c>
    </row>
    <row r="6694" spans="1:5" x14ac:dyDescent="0.25">
      <c r="A6694">
        <v>41990033</v>
      </c>
      <c r="B6694" t="s">
        <v>6633</v>
      </c>
      <c r="C6694" t="s">
        <v>7280</v>
      </c>
      <c r="D6694"/>
      <c r="E6694">
        <v>726.39</v>
      </c>
    </row>
    <row r="6695" spans="1:5" x14ac:dyDescent="0.25">
      <c r="A6695">
        <v>41990034</v>
      </c>
      <c r="B6695" t="s">
        <v>6640</v>
      </c>
      <c r="C6695" t="s">
        <v>7280</v>
      </c>
      <c r="D6695"/>
      <c r="E6695">
        <v>758.98</v>
      </c>
    </row>
    <row r="6696" spans="1:5" x14ac:dyDescent="0.25">
      <c r="A6696">
        <v>41990035</v>
      </c>
      <c r="B6696" t="s">
        <v>7301</v>
      </c>
      <c r="C6696" t="s">
        <v>7280</v>
      </c>
      <c r="D6696"/>
      <c r="E6696">
        <v>1442.5</v>
      </c>
    </row>
    <row r="6697" spans="1:5" x14ac:dyDescent="0.25">
      <c r="A6697">
        <v>41990036</v>
      </c>
      <c r="B6697" t="s">
        <v>6643</v>
      </c>
      <c r="C6697" t="s">
        <v>7280</v>
      </c>
      <c r="D6697"/>
      <c r="E6697">
        <v>396.49</v>
      </c>
    </row>
    <row r="6698" spans="1:5" x14ac:dyDescent="0.25">
      <c r="A6698">
        <v>41990037</v>
      </c>
      <c r="B6698" t="s">
        <v>7302</v>
      </c>
      <c r="C6698" t="s">
        <v>7280</v>
      </c>
      <c r="D6698"/>
      <c r="E6698">
        <v>396.49</v>
      </c>
    </row>
    <row r="6699" spans="1:5" x14ac:dyDescent="0.25">
      <c r="A6699">
        <v>41990038</v>
      </c>
      <c r="B6699" t="s">
        <v>7303</v>
      </c>
      <c r="C6699" t="s">
        <v>7280</v>
      </c>
      <c r="D6699"/>
      <c r="E6699">
        <v>768.13</v>
      </c>
    </row>
    <row r="6700" spans="1:5" x14ac:dyDescent="0.25">
      <c r="A6700">
        <v>41990039</v>
      </c>
      <c r="B6700" t="s">
        <v>7304</v>
      </c>
      <c r="C6700" t="s">
        <v>7280</v>
      </c>
      <c r="D6700"/>
      <c r="E6700">
        <v>633.95000000000005</v>
      </c>
    </row>
    <row r="6701" spans="1:5" x14ac:dyDescent="0.25">
      <c r="A6701">
        <v>41990040</v>
      </c>
      <c r="B6701" t="s">
        <v>7305</v>
      </c>
      <c r="C6701" t="s">
        <v>7280</v>
      </c>
      <c r="D6701"/>
      <c r="E6701">
        <v>4759.13</v>
      </c>
    </row>
    <row r="6702" spans="1:5" x14ac:dyDescent="0.25">
      <c r="A6702">
        <v>41990041</v>
      </c>
      <c r="B6702" t="s">
        <v>7306</v>
      </c>
      <c r="C6702" t="s">
        <v>7280</v>
      </c>
      <c r="D6702"/>
      <c r="E6702">
        <v>3169.8</v>
      </c>
    </row>
    <row r="6703" spans="1:5" x14ac:dyDescent="0.25">
      <c r="A6703">
        <v>41990042</v>
      </c>
      <c r="B6703" t="s">
        <v>6653</v>
      </c>
      <c r="C6703" t="s">
        <v>7280</v>
      </c>
      <c r="D6703"/>
      <c r="E6703">
        <v>396.49</v>
      </c>
    </row>
    <row r="6704" spans="1:5" x14ac:dyDescent="0.25">
      <c r="A6704">
        <v>41990043</v>
      </c>
      <c r="B6704" t="s">
        <v>6654</v>
      </c>
      <c r="C6704" t="s">
        <v>7280</v>
      </c>
      <c r="D6704"/>
      <c r="E6704">
        <v>758.98</v>
      </c>
    </row>
    <row r="6705" spans="1:5" x14ac:dyDescent="0.25">
      <c r="A6705">
        <v>41990044</v>
      </c>
      <c r="B6705" t="s">
        <v>7307</v>
      </c>
      <c r="C6705" t="s">
        <v>7280</v>
      </c>
      <c r="D6705"/>
      <c r="E6705">
        <v>8791.42</v>
      </c>
    </row>
    <row r="6706" spans="1:5" x14ac:dyDescent="0.25">
      <c r="A6706">
        <v>41990045</v>
      </c>
      <c r="B6706" t="s">
        <v>6657</v>
      </c>
      <c r="C6706" t="s">
        <v>7280</v>
      </c>
      <c r="D6706"/>
      <c r="E6706">
        <v>758.98</v>
      </c>
    </row>
    <row r="6707" spans="1:5" x14ac:dyDescent="0.25">
      <c r="A6707">
        <v>41990046</v>
      </c>
      <c r="B6707" t="s">
        <v>6658</v>
      </c>
      <c r="C6707" t="s">
        <v>7280</v>
      </c>
      <c r="D6707"/>
      <c r="E6707">
        <v>726.39</v>
      </c>
    </row>
    <row r="6708" spans="1:5" x14ac:dyDescent="0.25">
      <c r="A6708">
        <v>41990047</v>
      </c>
      <c r="B6708" t="s">
        <v>6666</v>
      </c>
      <c r="C6708" t="s">
        <v>7280</v>
      </c>
      <c r="D6708"/>
      <c r="E6708">
        <v>1617.38</v>
      </c>
    </row>
    <row r="6709" spans="1:5" x14ac:dyDescent="0.25">
      <c r="A6709">
        <v>41990048</v>
      </c>
      <c r="B6709" t="s">
        <v>357</v>
      </c>
      <c r="C6709" t="s">
        <v>7280</v>
      </c>
      <c r="D6709"/>
      <c r="E6709">
        <v>396.49</v>
      </c>
    </row>
    <row r="6710" spans="1:5" x14ac:dyDescent="0.25">
      <c r="A6710">
        <v>41990049</v>
      </c>
      <c r="B6710" t="s">
        <v>6675</v>
      </c>
      <c r="C6710" t="s">
        <v>7280</v>
      </c>
      <c r="D6710"/>
      <c r="E6710">
        <v>1442.5</v>
      </c>
    </row>
    <row r="6711" spans="1:5" x14ac:dyDescent="0.25">
      <c r="A6711">
        <v>41990050</v>
      </c>
      <c r="B6711" t="s">
        <v>6676</v>
      </c>
      <c r="C6711" t="s">
        <v>7280</v>
      </c>
      <c r="D6711"/>
      <c r="E6711">
        <v>396.49</v>
      </c>
    </row>
    <row r="6712" spans="1:5" x14ac:dyDescent="0.25">
      <c r="A6712">
        <v>41990051</v>
      </c>
      <c r="B6712" t="s">
        <v>6677</v>
      </c>
      <c r="C6712" t="s">
        <v>7280</v>
      </c>
      <c r="D6712"/>
      <c r="E6712">
        <v>2617.5</v>
      </c>
    </row>
    <row r="6713" spans="1:5" x14ac:dyDescent="0.25">
      <c r="A6713">
        <v>41990052</v>
      </c>
      <c r="B6713" t="s">
        <v>6687</v>
      </c>
      <c r="C6713" t="s">
        <v>7280</v>
      </c>
      <c r="D6713"/>
      <c r="E6713">
        <v>3169.8</v>
      </c>
    </row>
    <row r="6714" spans="1:5" x14ac:dyDescent="0.25">
      <c r="A6714">
        <v>41990053</v>
      </c>
      <c r="B6714" t="s">
        <v>6688</v>
      </c>
      <c r="C6714" t="s">
        <v>7280</v>
      </c>
      <c r="D6714"/>
      <c r="E6714">
        <v>768.13</v>
      </c>
    </row>
    <row r="6715" spans="1:5" x14ac:dyDescent="0.25">
      <c r="A6715">
        <v>41990054</v>
      </c>
      <c r="B6715" t="s">
        <v>7308</v>
      </c>
      <c r="C6715" t="s">
        <v>7280</v>
      </c>
      <c r="D6715"/>
      <c r="E6715">
        <v>4759.13</v>
      </c>
    </row>
    <row r="6716" spans="1:5" x14ac:dyDescent="0.25">
      <c r="A6716">
        <v>41990055</v>
      </c>
      <c r="B6716" t="s">
        <v>7309</v>
      </c>
      <c r="C6716" t="s">
        <v>7280</v>
      </c>
      <c r="D6716"/>
      <c r="E6716">
        <v>768.13</v>
      </c>
    </row>
    <row r="6717" spans="1:5" x14ac:dyDescent="0.25">
      <c r="A6717">
        <v>41990056</v>
      </c>
      <c r="B6717" t="s">
        <v>7310</v>
      </c>
      <c r="C6717" t="s">
        <v>7280</v>
      </c>
      <c r="D6717"/>
      <c r="E6717">
        <v>1617.38</v>
      </c>
    </row>
    <row r="6718" spans="1:5" x14ac:dyDescent="0.25">
      <c r="A6718">
        <v>41990057</v>
      </c>
      <c r="B6718" t="s">
        <v>7311</v>
      </c>
      <c r="C6718" t="s">
        <v>7280</v>
      </c>
      <c r="D6718"/>
      <c r="E6718">
        <v>1442.5</v>
      </c>
    </row>
    <row r="6719" spans="1:5" x14ac:dyDescent="0.25">
      <c r="A6719">
        <v>41990058</v>
      </c>
      <c r="B6719" t="s">
        <v>7312</v>
      </c>
      <c r="C6719" t="s">
        <v>7280</v>
      </c>
      <c r="D6719"/>
      <c r="E6719">
        <v>2617.5</v>
      </c>
    </row>
    <row r="6720" spans="1:5" x14ac:dyDescent="0.25">
      <c r="A6720">
        <v>41990059</v>
      </c>
      <c r="B6720" t="s">
        <v>6722</v>
      </c>
      <c r="C6720" t="s">
        <v>7280</v>
      </c>
      <c r="D6720"/>
      <c r="E6720">
        <v>7192.77</v>
      </c>
    </row>
    <row r="6721" spans="1:5" x14ac:dyDescent="0.25">
      <c r="A6721">
        <v>41990060</v>
      </c>
      <c r="B6721" t="s">
        <v>6728</v>
      </c>
      <c r="C6721" t="s">
        <v>7280</v>
      </c>
      <c r="D6721"/>
      <c r="E6721">
        <v>396.49</v>
      </c>
    </row>
    <row r="6722" spans="1:5" x14ac:dyDescent="0.25">
      <c r="A6722">
        <v>41990061</v>
      </c>
      <c r="B6722" t="s">
        <v>7313</v>
      </c>
      <c r="C6722" t="s">
        <v>7280</v>
      </c>
      <c r="D6722"/>
      <c r="E6722">
        <v>7192.77</v>
      </c>
    </row>
    <row r="6723" spans="1:5" x14ac:dyDescent="0.25">
      <c r="A6723">
        <v>41990062</v>
      </c>
      <c r="B6723" t="s">
        <v>7314</v>
      </c>
      <c r="C6723" t="s">
        <v>7280</v>
      </c>
      <c r="D6723"/>
      <c r="E6723">
        <v>2617.5</v>
      </c>
    </row>
    <row r="6724" spans="1:5" x14ac:dyDescent="0.25">
      <c r="A6724">
        <v>41990063</v>
      </c>
      <c r="B6724" t="s">
        <v>7315</v>
      </c>
      <c r="C6724" t="s">
        <v>7280</v>
      </c>
      <c r="D6724"/>
      <c r="E6724">
        <v>4748.78</v>
      </c>
    </row>
    <row r="6725" spans="1:5" x14ac:dyDescent="0.25">
      <c r="A6725">
        <v>41990064</v>
      </c>
      <c r="B6725" t="s">
        <v>7316</v>
      </c>
      <c r="C6725" t="s">
        <v>7280</v>
      </c>
      <c r="D6725"/>
      <c r="E6725">
        <v>2617.5</v>
      </c>
    </row>
    <row r="6726" spans="1:5" x14ac:dyDescent="0.25">
      <c r="A6726">
        <v>41990065</v>
      </c>
      <c r="B6726" t="s">
        <v>7317</v>
      </c>
      <c r="C6726" t="s">
        <v>7280</v>
      </c>
      <c r="D6726"/>
      <c r="E6726">
        <v>7192.77</v>
      </c>
    </row>
    <row r="6727" spans="1:5" x14ac:dyDescent="0.25">
      <c r="A6727">
        <v>41990066</v>
      </c>
      <c r="B6727" t="s">
        <v>7318</v>
      </c>
      <c r="C6727" t="s">
        <v>7280</v>
      </c>
      <c r="D6727"/>
      <c r="E6727">
        <v>2617.5</v>
      </c>
    </row>
    <row r="6728" spans="1:5" x14ac:dyDescent="0.25">
      <c r="A6728">
        <v>41990067</v>
      </c>
      <c r="B6728" t="s">
        <v>6747</v>
      </c>
      <c r="C6728" t="s">
        <v>7280</v>
      </c>
      <c r="D6728"/>
      <c r="E6728">
        <v>3169.8</v>
      </c>
    </row>
    <row r="6729" spans="1:5" x14ac:dyDescent="0.25">
      <c r="A6729">
        <v>41990068</v>
      </c>
      <c r="B6729" t="s">
        <v>6367</v>
      </c>
      <c r="C6729" t="s">
        <v>7280</v>
      </c>
      <c r="D6729"/>
      <c r="E6729">
        <v>0.01</v>
      </c>
    </row>
    <row r="6730" spans="1:5" x14ac:dyDescent="0.25">
      <c r="A6730">
        <v>41990069</v>
      </c>
      <c r="B6730" t="s">
        <v>7319</v>
      </c>
      <c r="C6730" t="s">
        <v>7280</v>
      </c>
      <c r="D6730"/>
      <c r="E6730">
        <v>695.26</v>
      </c>
    </row>
    <row r="6731" spans="1:5" x14ac:dyDescent="0.25">
      <c r="A6731">
        <v>41990070</v>
      </c>
      <c r="B6731" t="s">
        <v>7320</v>
      </c>
      <c r="C6731" t="s">
        <v>7280</v>
      </c>
      <c r="D6731"/>
      <c r="E6731">
        <v>306.83999999999997</v>
      </c>
    </row>
    <row r="6732" spans="1:5" x14ac:dyDescent="0.25">
      <c r="A6732">
        <v>41990071</v>
      </c>
      <c r="B6732" t="s">
        <v>118</v>
      </c>
      <c r="C6732" t="s">
        <v>7280</v>
      </c>
      <c r="D6732"/>
      <c r="E6732">
        <v>9.92</v>
      </c>
    </row>
    <row r="6733" spans="1:5" x14ac:dyDescent="0.25">
      <c r="A6733">
        <v>41990072</v>
      </c>
      <c r="B6733" t="s">
        <v>7321</v>
      </c>
      <c r="C6733" t="s">
        <v>7280</v>
      </c>
      <c r="D6733"/>
      <c r="E6733">
        <v>306.83999999999997</v>
      </c>
    </row>
    <row r="6734" spans="1:5" x14ac:dyDescent="0.25">
      <c r="A6734">
        <v>41990073</v>
      </c>
      <c r="B6734" t="s">
        <v>7322</v>
      </c>
      <c r="C6734" t="s">
        <v>7280</v>
      </c>
      <c r="D6734"/>
      <c r="E6734">
        <v>1617.38</v>
      </c>
    </row>
    <row r="6735" spans="1:5" x14ac:dyDescent="0.25">
      <c r="A6735">
        <v>41990074</v>
      </c>
      <c r="B6735" t="s">
        <v>7323</v>
      </c>
      <c r="C6735" t="s">
        <v>7280</v>
      </c>
      <c r="D6735"/>
      <c r="E6735">
        <v>3169.8</v>
      </c>
    </row>
    <row r="6736" spans="1:5" x14ac:dyDescent="0.25">
      <c r="A6736">
        <v>41990075</v>
      </c>
      <c r="B6736" t="s">
        <v>7324</v>
      </c>
      <c r="C6736" t="s">
        <v>7280</v>
      </c>
      <c r="D6736"/>
      <c r="E6736">
        <v>516.79</v>
      </c>
    </row>
    <row r="6737" spans="1:5" x14ac:dyDescent="0.25">
      <c r="A6737">
        <v>41990076</v>
      </c>
      <c r="B6737" t="s">
        <v>7325</v>
      </c>
      <c r="C6737" t="s">
        <v>7280</v>
      </c>
      <c r="D6737"/>
      <c r="E6737">
        <v>306.2</v>
      </c>
    </row>
    <row r="6738" spans="1:5" x14ac:dyDescent="0.25">
      <c r="A6738">
        <v>41990077</v>
      </c>
      <c r="B6738" t="s">
        <v>7326</v>
      </c>
      <c r="C6738" t="s">
        <v>7280</v>
      </c>
      <c r="D6738"/>
      <c r="E6738">
        <v>2533.08</v>
      </c>
    </row>
    <row r="6739" spans="1:5" x14ac:dyDescent="0.25">
      <c r="A6739">
        <v>41990078</v>
      </c>
      <c r="B6739" t="s">
        <v>7327</v>
      </c>
      <c r="C6739" t="s">
        <v>7280</v>
      </c>
      <c r="D6739"/>
      <c r="E6739">
        <v>2902.38</v>
      </c>
    </row>
    <row r="6740" spans="1:5" x14ac:dyDescent="0.25">
      <c r="A6740">
        <v>41990079</v>
      </c>
      <c r="B6740" t="s">
        <v>7328</v>
      </c>
      <c r="C6740" t="s">
        <v>7280</v>
      </c>
      <c r="D6740"/>
      <c r="E6740">
        <v>4759.13</v>
      </c>
    </row>
    <row r="6741" spans="1:5" x14ac:dyDescent="0.25">
      <c r="A6741">
        <v>41990080</v>
      </c>
      <c r="B6741" t="s">
        <v>7329</v>
      </c>
      <c r="C6741" t="s">
        <v>7280</v>
      </c>
      <c r="D6741"/>
      <c r="E6741">
        <v>695.26</v>
      </c>
    </row>
    <row r="6742" spans="1:5" x14ac:dyDescent="0.25">
      <c r="A6742">
        <v>41990081</v>
      </c>
      <c r="B6742" t="s">
        <v>3959</v>
      </c>
      <c r="C6742" t="s">
        <v>7280</v>
      </c>
      <c r="D6742"/>
      <c r="E6742">
        <v>0</v>
      </c>
    </row>
    <row r="6743" spans="1:5" x14ac:dyDescent="0.25">
      <c r="A6743">
        <v>41990082</v>
      </c>
      <c r="B6743" t="s">
        <v>7330</v>
      </c>
      <c r="C6743" t="s">
        <v>7280</v>
      </c>
      <c r="D6743"/>
      <c r="E6743">
        <v>3169.8</v>
      </c>
    </row>
    <row r="6744" spans="1:5" x14ac:dyDescent="0.25">
      <c r="A6744">
        <v>41990083</v>
      </c>
      <c r="B6744" t="s">
        <v>7331</v>
      </c>
      <c r="C6744" t="s">
        <v>7280</v>
      </c>
      <c r="D6744"/>
      <c r="E6744">
        <v>1617.38</v>
      </c>
    </row>
    <row r="6745" spans="1:5" x14ac:dyDescent="0.25">
      <c r="A6745">
        <v>41990084</v>
      </c>
      <c r="B6745" t="s">
        <v>7332</v>
      </c>
      <c r="C6745" t="s">
        <v>7280</v>
      </c>
      <c r="D6745"/>
      <c r="E6745">
        <v>3169.8</v>
      </c>
    </row>
    <row r="6746" spans="1:5" x14ac:dyDescent="0.25">
      <c r="A6746">
        <v>41990085</v>
      </c>
      <c r="B6746" t="s">
        <v>7333</v>
      </c>
      <c r="C6746" t="s">
        <v>7280</v>
      </c>
      <c r="D6746"/>
      <c r="E6746">
        <v>436.62</v>
      </c>
    </row>
    <row r="6747" spans="1:5" x14ac:dyDescent="0.25">
      <c r="A6747">
        <v>41990086</v>
      </c>
      <c r="B6747" t="s">
        <v>7334</v>
      </c>
      <c r="C6747" t="s">
        <v>7280</v>
      </c>
      <c r="D6747"/>
      <c r="E6747">
        <v>306.83</v>
      </c>
    </row>
    <row r="6748" spans="1:5" x14ac:dyDescent="0.25">
      <c r="A6748">
        <v>41990087</v>
      </c>
      <c r="B6748" t="s">
        <v>7335</v>
      </c>
      <c r="C6748" t="s">
        <v>7280</v>
      </c>
      <c r="D6748"/>
      <c r="E6748">
        <v>695.26</v>
      </c>
    </row>
    <row r="6749" spans="1:5" x14ac:dyDescent="0.25">
      <c r="A6749">
        <v>41990088</v>
      </c>
      <c r="B6749" t="s">
        <v>7336</v>
      </c>
      <c r="C6749" t="s">
        <v>7280</v>
      </c>
      <c r="D6749"/>
      <c r="E6749">
        <v>306.83</v>
      </c>
    </row>
    <row r="6750" spans="1:5" x14ac:dyDescent="0.25">
      <c r="A6750">
        <v>41990089</v>
      </c>
      <c r="B6750" t="s">
        <v>7337</v>
      </c>
      <c r="C6750" t="s">
        <v>7280</v>
      </c>
      <c r="D6750"/>
      <c r="E6750">
        <v>1764.89</v>
      </c>
    </row>
    <row r="6751" spans="1:5" x14ac:dyDescent="0.25">
      <c r="A6751">
        <v>41990090</v>
      </c>
      <c r="B6751" t="s">
        <v>7338</v>
      </c>
      <c r="C6751" t="s">
        <v>7280</v>
      </c>
      <c r="D6751"/>
      <c r="E6751">
        <v>695.26</v>
      </c>
    </row>
    <row r="6752" spans="1:5" x14ac:dyDescent="0.25">
      <c r="A6752">
        <v>41990091</v>
      </c>
      <c r="B6752" t="s">
        <v>7339</v>
      </c>
      <c r="C6752" t="s">
        <v>7280</v>
      </c>
      <c r="D6752"/>
      <c r="E6752">
        <v>306.83</v>
      </c>
    </row>
    <row r="6753" spans="1:5" x14ac:dyDescent="0.25">
      <c r="A6753">
        <v>41990092</v>
      </c>
      <c r="B6753" t="s">
        <v>7340</v>
      </c>
      <c r="C6753" t="s">
        <v>7280</v>
      </c>
      <c r="D6753"/>
      <c r="E6753">
        <v>758.98</v>
      </c>
    </row>
    <row r="6754" spans="1:5" x14ac:dyDescent="0.25">
      <c r="A6754">
        <v>41990093</v>
      </c>
      <c r="B6754" t="s">
        <v>7341</v>
      </c>
      <c r="C6754" t="s">
        <v>7280</v>
      </c>
      <c r="D6754"/>
      <c r="E6754">
        <v>142.38999999999999</v>
      </c>
    </row>
    <row r="6755" spans="1:5" x14ac:dyDescent="0.25">
      <c r="A6755">
        <v>41990094</v>
      </c>
      <c r="B6755" t="s">
        <v>7342</v>
      </c>
      <c r="C6755" t="s">
        <v>7280</v>
      </c>
      <c r="D6755"/>
      <c r="E6755">
        <v>4759.13</v>
      </c>
    </row>
    <row r="6756" spans="1:5" x14ac:dyDescent="0.25">
      <c r="A6756">
        <v>41990095</v>
      </c>
      <c r="B6756" t="s">
        <v>7343</v>
      </c>
      <c r="C6756" t="s">
        <v>7280</v>
      </c>
      <c r="D6756"/>
      <c r="E6756">
        <v>306.83</v>
      </c>
    </row>
    <row r="6757" spans="1:5" x14ac:dyDescent="0.25">
      <c r="A6757">
        <v>41990096</v>
      </c>
      <c r="B6757" t="s">
        <v>7344</v>
      </c>
      <c r="C6757" t="s">
        <v>7280</v>
      </c>
      <c r="D6757"/>
      <c r="E6757">
        <v>5069.18</v>
      </c>
    </row>
    <row r="6758" spans="1:5" x14ac:dyDescent="0.25">
      <c r="A6758">
        <v>41990097</v>
      </c>
      <c r="B6758" t="s">
        <v>7345</v>
      </c>
      <c r="C6758" t="s">
        <v>7280</v>
      </c>
      <c r="D6758"/>
      <c r="E6758">
        <v>4759.13</v>
      </c>
    </row>
    <row r="6759" spans="1:5" x14ac:dyDescent="0.25">
      <c r="A6759">
        <v>41990098</v>
      </c>
      <c r="B6759" t="s">
        <v>7346</v>
      </c>
      <c r="C6759" t="s">
        <v>7280</v>
      </c>
      <c r="D6759"/>
      <c r="E6759">
        <v>4759.13</v>
      </c>
    </row>
    <row r="6760" spans="1:5" x14ac:dyDescent="0.25">
      <c r="A6760">
        <v>41990099</v>
      </c>
      <c r="B6760" t="s">
        <v>7347</v>
      </c>
      <c r="C6760" t="s">
        <v>7280</v>
      </c>
      <c r="D6760"/>
      <c r="E6760">
        <v>4759.13</v>
      </c>
    </row>
    <row r="6761" spans="1:5" x14ac:dyDescent="0.25">
      <c r="A6761">
        <v>41990100</v>
      </c>
      <c r="B6761" t="s">
        <v>7348</v>
      </c>
      <c r="C6761" t="s">
        <v>7280</v>
      </c>
      <c r="D6761"/>
      <c r="E6761">
        <v>695.26</v>
      </c>
    </row>
    <row r="6762" spans="1:5" x14ac:dyDescent="0.25">
      <c r="A6762">
        <v>41990101</v>
      </c>
      <c r="B6762" t="s">
        <v>7349</v>
      </c>
      <c r="C6762" t="s">
        <v>7280</v>
      </c>
      <c r="D6762"/>
      <c r="E6762">
        <v>516.79</v>
      </c>
    </row>
    <row r="6763" spans="1:5" x14ac:dyDescent="0.25">
      <c r="A6763">
        <v>41990102</v>
      </c>
      <c r="B6763" t="s">
        <v>7350</v>
      </c>
      <c r="C6763" t="s">
        <v>7280</v>
      </c>
      <c r="D6763"/>
      <c r="E6763">
        <v>396.49</v>
      </c>
    </row>
    <row r="6764" spans="1:5" x14ac:dyDescent="0.25">
      <c r="A6764">
        <v>41990103</v>
      </c>
      <c r="B6764" t="s">
        <v>7351</v>
      </c>
      <c r="C6764" t="s">
        <v>7280</v>
      </c>
      <c r="D6764"/>
      <c r="E6764">
        <v>396.49</v>
      </c>
    </row>
    <row r="6765" spans="1:5" x14ac:dyDescent="0.25">
      <c r="A6765">
        <v>41990104</v>
      </c>
      <c r="B6765" t="s">
        <v>7352</v>
      </c>
      <c r="C6765" t="s">
        <v>7280</v>
      </c>
      <c r="D6765"/>
      <c r="E6765">
        <v>5591.05</v>
      </c>
    </row>
    <row r="6766" spans="1:5" x14ac:dyDescent="0.25">
      <c r="A6766">
        <v>41990105</v>
      </c>
      <c r="B6766" t="s">
        <v>7353</v>
      </c>
      <c r="C6766" t="s">
        <v>7280</v>
      </c>
      <c r="D6766"/>
      <c r="E6766">
        <v>5069.18</v>
      </c>
    </row>
    <row r="6767" spans="1:5" x14ac:dyDescent="0.25">
      <c r="A6767">
        <v>41990106</v>
      </c>
      <c r="B6767" t="s">
        <v>7354</v>
      </c>
      <c r="C6767" t="s">
        <v>7280</v>
      </c>
      <c r="D6767"/>
      <c r="E6767">
        <v>3169.8</v>
      </c>
    </row>
    <row r="6768" spans="1:5" x14ac:dyDescent="0.25">
      <c r="A6768">
        <v>41990107</v>
      </c>
      <c r="B6768" t="s">
        <v>7355</v>
      </c>
      <c r="C6768" t="s">
        <v>7280</v>
      </c>
      <c r="D6768"/>
      <c r="E6768">
        <v>7140.79</v>
      </c>
    </row>
    <row r="6769" spans="1:5" x14ac:dyDescent="0.25">
      <c r="A6769">
        <v>41990108</v>
      </c>
      <c r="B6769" t="s">
        <v>7356</v>
      </c>
      <c r="C6769" t="s">
        <v>7280</v>
      </c>
      <c r="D6769"/>
      <c r="E6769">
        <v>422.34</v>
      </c>
    </row>
    <row r="6770" spans="1:5" x14ac:dyDescent="0.25">
      <c r="A6770">
        <v>41990109</v>
      </c>
      <c r="B6770" t="s">
        <v>7357</v>
      </c>
      <c r="C6770" t="s">
        <v>7280</v>
      </c>
      <c r="D6770"/>
      <c r="E6770">
        <v>4744.45</v>
      </c>
    </row>
    <row r="6771" spans="1:5" x14ac:dyDescent="0.25">
      <c r="A6771">
        <v>41990110</v>
      </c>
      <c r="B6771" t="s">
        <v>7358</v>
      </c>
      <c r="C6771" t="s">
        <v>7280</v>
      </c>
      <c r="D6771"/>
      <c r="E6771">
        <v>7844.26</v>
      </c>
    </row>
    <row r="6772" spans="1:5" x14ac:dyDescent="0.25">
      <c r="A6772">
        <v>41990111</v>
      </c>
      <c r="B6772" t="s">
        <v>7359</v>
      </c>
      <c r="C6772" t="s">
        <v>7280</v>
      </c>
      <c r="D6772"/>
      <c r="E6772">
        <v>2617.5</v>
      </c>
    </row>
    <row r="6773" spans="1:5" x14ac:dyDescent="0.25">
      <c r="A6773">
        <v>41810001</v>
      </c>
      <c r="B6773" t="s">
        <v>7373</v>
      </c>
      <c r="C6773" t="s">
        <v>7374</v>
      </c>
      <c r="D6773"/>
      <c r="E6773">
        <v>1969.12</v>
      </c>
    </row>
    <row r="6774" spans="1:5" x14ac:dyDescent="0.25">
      <c r="A6774">
        <v>41810002</v>
      </c>
      <c r="B6774" t="s">
        <v>7375</v>
      </c>
      <c r="C6774" t="s">
        <v>7374</v>
      </c>
      <c r="D6774"/>
      <c r="E6774">
        <v>1969.12</v>
      </c>
    </row>
    <row r="6775" spans="1:5" x14ac:dyDescent="0.25">
      <c r="A6775">
        <v>41810006</v>
      </c>
      <c r="B6775" t="s">
        <v>7376</v>
      </c>
      <c r="C6775" t="s">
        <v>7374</v>
      </c>
      <c r="D6775"/>
      <c r="E6775">
        <v>269.14999999999998</v>
      </c>
    </row>
    <row r="6776" spans="1:5" x14ac:dyDescent="0.25">
      <c r="A6776">
        <v>41810007</v>
      </c>
      <c r="B6776" t="s">
        <v>7377</v>
      </c>
      <c r="C6776" t="s">
        <v>7374</v>
      </c>
      <c r="D6776"/>
      <c r="E6776">
        <v>269.14999999999998</v>
      </c>
    </row>
    <row r="6777" spans="1:5" x14ac:dyDescent="0.25">
      <c r="A6777">
        <v>41810008</v>
      </c>
      <c r="B6777" t="s">
        <v>7378</v>
      </c>
      <c r="C6777" t="s">
        <v>7374</v>
      </c>
      <c r="D6777"/>
      <c r="E6777">
        <v>383</v>
      </c>
    </row>
    <row r="6778" spans="1:5" x14ac:dyDescent="0.25">
      <c r="A6778">
        <v>41810009</v>
      </c>
      <c r="B6778" t="s">
        <v>7379</v>
      </c>
      <c r="C6778" t="s">
        <v>7374</v>
      </c>
      <c r="D6778"/>
      <c r="E6778">
        <v>410</v>
      </c>
    </row>
    <row r="6779" spans="1:5" x14ac:dyDescent="0.25">
      <c r="A6779">
        <v>41810010</v>
      </c>
      <c r="B6779" t="s">
        <v>7380</v>
      </c>
      <c r="C6779" t="s">
        <v>7374</v>
      </c>
      <c r="D6779"/>
      <c r="E6779">
        <v>269.14999999999998</v>
      </c>
    </row>
    <row r="6780" spans="1:5" x14ac:dyDescent="0.25">
      <c r="A6780">
        <v>41810011</v>
      </c>
      <c r="B6780" t="s">
        <v>7381</v>
      </c>
      <c r="C6780" t="s">
        <v>7374</v>
      </c>
      <c r="D6780"/>
      <c r="E6780">
        <v>383</v>
      </c>
    </row>
    <row r="6781" spans="1:5" x14ac:dyDescent="0.25">
      <c r="A6781">
        <v>41810012</v>
      </c>
      <c r="B6781" t="s">
        <v>7382</v>
      </c>
      <c r="C6781" t="s">
        <v>7374</v>
      </c>
      <c r="D6781"/>
      <c r="E6781">
        <v>650.42999999999995</v>
      </c>
    </row>
    <row r="6782" spans="1:5" x14ac:dyDescent="0.25">
      <c r="A6782">
        <v>41810013</v>
      </c>
      <c r="B6782" t="s">
        <v>7383</v>
      </c>
      <c r="C6782" t="s">
        <v>7374</v>
      </c>
      <c r="D6782"/>
      <c r="E6782">
        <v>650.42999999999995</v>
      </c>
    </row>
    <row r="6783" spans="1:5" x14ac:dyDescent="0.25">
      <c r="A6783">
        <v>41810014</v>
      </c>
      <c r="B6783" t="s">
        <v>7384</v>
      </c>
      <c r="C6783" t="s">
        <v>7374</v>
      </c>
      <c r="D6783"/>
      <c r="E6783">
        <v>650.42999999999995</v>
      </c>
    </row>
    <row r="6784" spans="1:5" x14ac:dyDescent="0.25">
      <c r="A6784">
        <v>41810015</v>
      </c>
      <c r="B6784" t="s">
        <v>7385</v>
      </c>
      <c r="C6784" t="s">
        <v>7374</v>
      </c>
      <c r="D6784"/>
      <c r="E6784">
        <v>1170.45</v>
      </c>
    </row>
    <row r="6785" spans="1:5" x14ac:dyDescent="0.25">
      <c r="A6785">
        <v>41810016</v>
      </c>
      <c r="B6785" t="s">
        <v>7386</v>
      </c>
      <c r="C6785" t="s">
        <v>7374</v>
      </c>
      <c r="D6785"/>
      <c r="E6785">
        <v>1170.45</v>
      </c>
    </row>
    <row r="6786" spans="1:5" x14ac:dyDescent="0.25">
      <c r="A6786">
        <v>41810017</v>
      </c>
      <c r="B6786" t="s">
        <v>7387</v>
      </c>
      <c r="C6786" t="s">
        <v>7374</v>
      </c>
      <c r="D6786"/>
      <c r="E6786">
        <v>1170.45</v>
      </c>
    </row>
    <row r="6787" spans="1:5" x14ac:dyDescent="0.25">
      <c r="A6787">
        <v>41810018</v>
      </c>
      <c r="B6787" t="s">
        <v>517</v>
      </c>
      <c r="C6787" t="s">
        <v>7374</v>
      </c>
      <c r="D6787"/>
      <c r="E6787">
        <v>752.97</v>
      </c>
    </row>
    <row r="6788" spans="1:5" x14ac:dyDescent="0.25">
      <c r="A6788">
        <v>41810019</v>
      </c>
      <c r="B6788" t="s">
        <v>518</v>
      </c>
      <c r="C6788" t="s">
        <v>7374</v>
      </c>
      <c r="D6788"/>
      <c r="E6788">
        <v>752.97</v>
      </c>
    </row>
    <row r="6789" spans="1:5" x14ac:dyDescent="0.25">
      <c r="A6789">
        <v>41810020</v>
      </c>
      <c r="B6789" t="s">
        <v>520</v>
      </c>
      <c r="C6789" t="s">
        <v>7374</v>
      </c>
      <c r="D6789"/>
      <c r="E6789">
        <v>752.97</v>
      </c>
    </row>
    <row r="6790" spans="1:5" x14ac:dyDescent="0.25">
      <c r="A6790">
        <v>41810021</v>
      </c>
      <c r="B6790" t="s">
        <v>521</v>
      </c>
      <c r="C6790" t="s">
        <v>7374</v>
      </c>
      <c r="D6790"/>
      <c r="E6790">
        <v>752.97</v>
      </c>
    </row>
    <row r="6791" spans="1:5" x14ac:dyDescent="0.25">
      <c r="A6791">
        <v>41810022</v>
      </c>
      <c r="B6791" t="s">
        <v>529</v>
      </c>
      <c r="C6791" t="s">
        <v>7374</v>
      </c>
      <c r="D6791"/>
      <c r="E6791">
        <v>129</v>
      </c>
    </row>
    <row r="6792" spans="1:5" x14ac:dyDescent="0.25">
      <c r="A6792">
        <v>41810023</v>
      </c>
      <c r="B6792" t="s">
        <v>7388</v>
      </c>
      <c r="C6792" t="s">
        <v>7374</v>
      </c>
      <c r="D6792"/>
      <c r="E6792">
        <v>752.97</v>
      </c>
    </row>
    <row r="6793" spans="1:5" x14ac:dyDescent="0.25">
      <c r="A6793">
        <v>41810024</v>
      </c>
      <c r="B6793" t="s">
        <v>7389</v>
      </c>
      <c r="C6793" t="s">
        <v>7374</v>
      </c>
      <c r="D6793"/>
      <c r="E6793">
        <v>1969.12</v>
      </c>
    </row>
    <row r="6794" spans="1:5" x14ac:dyDescent="0.25">
      <c r="A6794">
        <v>41810025</v>
      </c>
      <c r="B6794" t="s">
        <v>7390</v>
      </c>
      <c r="C6794" t="s">
        <v>7374</v>
      </c>
      <c r="D6794"/>
      <c r="E6794">
        <v>1969.12</v>
      </c>
    </row>
    <row r="6795" spans="1:5" x14ac:dyDescent="0.25">
      <c r="A6795">
        <v>41810026</v>
      </c>
      <c r="B6795" t="s">
        <v>7391</v>
      </c>
      <c r="C6795" t="s">
        <v>7374</v>
      </c>
      <c r="D6795"/>
      <c r="E6795">
        <v>752.97</v>
      </c>
    </row>
    <row r="6796" spans="1:5" x14ac:dyDescent="0.25">
      <c r="A6796">
        <v>41810027</v>
      </c>
      <c r="B6796" t="s">
        <v>354</v>
      </c>
      <c r="C6796" t="s">
        <v>7374</v>
      </c>
      <c r="D6796"/>
      <c r="E6796">
        <v>752.97</v>
      </c>
    </row>
    <row r="6797" spans="1:5" x14ac:dyDescent="0.25">
      <c r="A6797">
        <v>41810028</v>
      </c>
      <c r="B6797" t="s">
        <v>7392</v>
      </c>
      <c r="C6797" t="s">
        <v>7374</v>
      </c>
      <c r="D6797"/>
      <c r="E6797">
        <v>131.01</v>
      </c>
    </row>
    <row r="6798" spans="1:5" x14ac:dyDescent="0.25">
      <c r="A6798">
        <v>41810029</v>
      </c>
      <c r="B6798" t="s">
        <v>7264</v>
      </c>
      <c r="C6798" t="s">
        <v>7374</v>
      </c>
      <c r="D6798"/>
      <c r="E6798">
        <v>131.01</v>
      </c>
    </row>
    <row r="6799" spans="1:5" x14ac:dyDescent="0.25">
      <c r="A6799">
        <v>41810030</v>
      </c>
      <c r="B6799" t="s">
        <v>7290</v>
      </c>
      <c r="C6799" t="s">
        <v>7374</v>
      </c>
      <c r="D6799"/>
      <c r="E6799">
        <v>223.3</v>
      </c>
    </row>
    <row r="6800" spans="1:5" x14ac:dyDescent="0.25">
      <c r="A6800">
        <v>41810031</v>
      </c>
      <c r="B6800" t="s">
        <v>7266</v>
      </c>
      <c r="C6800" t="s">
        <v>7374</v>
      </c>
      <c r="D6800"/>
      <c r="E6800">
        <v>223.3</v>
      </c>
    </row>
    <row r="6801" spans="1:5" x14ac:dyDescent="0.25">
      <c r="A6801">
        <v>41810032</v>
      </c>
      <c r="B6801" t="s">
        <v>7291</v>
      </c>
      <c r="C6801" t="s">
        <v>7374</v>
      </c>
      <c r="D6801"/>
      <c r="E6801">
        <v>321.33999999999997</v>
      </c>
    </row>
    <row r="6802" spans="1:5" x14ac:dyDescent="0.25">
      <c r="A6802">
        <v>41810033</v>
      </c>
      <c r="B6802" t="s">
        <v>7267</v>
      </c>
      <c r="C6802" t="s">
        <v>7374</v>
      </c>
      <c r="D6802"/>
      <c r="E6802">
        <v>321.33999999999997</v>
      </c>
    </row>
    <row r="6803" spans="1:5" x14ac:dyDescent="0.25">
      <c r="A6803">
        <v>41810034</v>
      </c>
      <c r="B6803" t="s">
        <v>7292</v>
      </c>
      <c r="C6803" t="s">
        <v>7374</v>
      </c>
      <c r="D6803"/>
      <c r="E6803">
        <v>489.35</v>
      </c>
    </row>
    <row r="6804" spans="1:5" x14ac:dyDescent="0.25">
      <c r="A6804">
        <v>41810035</v>
      </c>
      <c r="B6804" t="s">
        <v>7268</v>
      </c>
      <c r="C6804" t="s">
        <v>7374</v>
      </c>
      <c r="D6804"/>
      <c r="E6804">
        <v>489.35</v>
      </c>
    </row>
    <row r="6805" spans="1:5" x14ac:dyDescent="0.25">
      <c r="A6805">
        <v>41810036</v>
      </c>
      <c r="B6805" t="s">
        <v>7293</v>
      </c>
      <c r="C6805" t="s">
        <v>7374</v>
      </c>
      <c r="D6805"/>
      <c r="E6805">
        <v>612.49</v>
      </c>
    </row>
    <row r="6806" spans="1:5" x14ac:dyDescent="0.25">
      <c r="A6806">
        <v>41810037</v>
      </c>
      <c r="B6806" t="s">
        <v>7269</v>
      </c>
      <c r="C6806" t="s">
        <v>7374</v>
      </c>
      <c r="D6806"/>
      <c r="E6806">
        <v>612.49</v>
      </c>
    </row>
    <row r="6807" spans="1:5" x14ac:dyDescent="0.25">
      <c r="A6807">
        <v>41810038</v>
      </c>
      <c r="B6807" t="s">
        <v>7393</v>
      </c>
      <c r="C6807" t="s">
        <v>7374</v>
      </c>
      <c r="D6807"/>
      <c r="E6807">
        <v>60.42</v>
      </c>
    </row>
    <row r="6808" spans="1:5" x14ac:dyDescent="0.25">
      <c r="A6808">
        <v>41810039</v>
      </c>
      <c r="B6808" t="s">
        <v>7278</v>
      </c>
      <c r="C6808" t="s">
        <v>7374</v>
      </c>
      <c r="D6808"/>
      <c r="E6808">
        <v>60.42</v>
      </c>
    </row>
    <row r="6809" spans="1:5" x14ac:dyDescent="0.25">
      <c r="A6809">
        <v>41810040</v>
      </c>
      <c r="B6809" t="s">
        <v>7394</v>
      </c>
      <c r="C6809" t="s">
        <v>7374</v>
      </c>
      <c r="D6809"/>
      <c r="E6809">
        <v>130.36000000000001</v>
      </c>
    </row>
    <row r="6810" spans="1:5" x14ac:dyDescent="0.25">
      <c r="A6810">
        <v>41810041</v>
      </c>
      <c r="B6810" t="s">
        <v>7270</v>
      </c>
      <c r="C6810" t="s">
        <v>7374</v>
      </c>
      <c r="D6810"/>
      <c r="E6810">
        <v>130.36000000000001</v>
      </c>
    </row>
    <row r="6811" spans="1:5" x14ac:dyDescent="0.25">
      <c r="A6811">
        <v>41810042</v>
      </c>
      <c r="B6811" t="s">
        <v>7395</v>
      </c>
      <c r="C6811" t="s">
        <v>7374</v>
      </c>
      <c r="D6811"/>
      <c r="E6811">
        <v>217.97</v>
      </c>
    </row>
    <row r="6812" spans="1:5" x14ac:dyDescent="0.25">
      <c r="A6812">
        <v>41810043</v>
      </c>
      <c r="B6812" t="s">
        <v>7271</v>
      </c>
      <c r="C6812" t="s">
        <v>7374</v>
      </c>
      <c r="D6812"/>
      <c r="E6812">
        <v>217.97</v>
      </c>
    </row>
    <row r="6813" spans="1:5" x14ac:dyDescent="0.25">
      <c r="A6813">
        <v>41810044</v>
      </c>
      <c r="B6813" t="s">
        <v>7297</v>
      </c>
      <c r="C6813" t="s">
        <v>7374</v>
      </c>
      <c r="D6813"/>
      <c r="E6813">
        <v>320.82</v>
      </c>
    </row>
    <row r="6814" spans="1:5" x14ac:dyDescent="0.25">
      <c r="A6814">
        <v>41810045</v>
      </c>
      <c r="B6814" t="s">
        <v>7272</v>
      </c>
      <c r="C6814" t="s">
        <v>7374</v>
      </c>
      <c r="D6814"/>
      <c r="E6814">
        <v>320.82</v>
      </c>
    </row>
    <row r="6815" spans="1:5" x14ac:dyDescent="0.25">
      <c r="A6815">
        <v>41810046</v>
      </c>
      <c r="B6815" t="s">
        <v>7298</v>
      </c>
      <c r="C6815" t="s">
        <v>7374</v>
      </c>
      <c r="D6815"/>
      <c r="E6815">
        <v>431.23</v>
      </c>
    </row>
    <row r="6816" spans="1:5" x14ac:dyDescent="0.25">
      <c r="A6816">
        <v>41810047</v>
      </c>
      <c r="B6816" t="s">
        <v>7273</v>
      </c>
      <c r="C6816" t="s">
        <v>7374</v>
      </c>
      <c r="D6816"/>
      <c r="E6816">
        <v>431.23</v>
      </c>
    </row>
    <row r="6817" spans="1:5" x14ac:dyDescent="0.25">
      <c r="A6817">
        <v>41810048</v>
      </c>
      <c r="B6817" t="s">
        <v>7396</v>
      </c>
      <c r="C6817" t="s">
        <v>7374</v>
      </c>
      <c r="D6817"/>
      <c r="E6817">
        <v>650.5</v>
      </c>
    </row>
    <row r="6818" spans="1:5" x14ac:dyDescent="0.25">
      <c r="A6818">
        <v>41810049</v>
      </c>
      <c r="B6818" t="s">
        <v>7397</v>
      </c>
      <c r="C6818" t="s">
        <v>7374</v>
      </c>
      <c r="D6818"/>
      <c r="E6818">
        <v>650.5</v>
      </c>
    </row>
    <row r="6819" spans="1:5" x14ac:dyDescent="0.25">
      <c r="A6819">
        <v>41810050</v>
      </c>
      <c r="B6819" t="s">
        <v>7398</v>
      </c>
      <c r="C6819" t="s">
        <v>7374</v>
      </c>
      <c r="D6819"/>
      <c r="E6819">
        <v>650.42999999999995</v>
      </c>
    </row>
    <row r="6820" spans="1:5" x14ac:dyDescent="0.25">
      <c r="A6820">
        <v>41810051</v>
      </c>
      <c r="B6820" t="s">
        <v>7399</v>
      </c>
      <c r="C6820" t="s">
        <v>7374</v>
      </c>
      <c r="D6820"/>
      <c r="E6820">
        <v>650.42999999999995</v>
      </c>
    </row>
    <row r="6821" spans="1:5" x14ac:dyDescent="0.25">
      <c r="A6821">
        <v>41810052</v>
      </c>
      <c r="B6821" t="s">
        <v>7400</v>
      </c>
      <c r="C6821" t="s">
        <v>7374</v>
      </c>
      <c r="D6821"/>
      <c r="E6821">
        <v>1170.45</v>
      </c>
    </row>
    <row r="6822" spans="1:5" x14ac:dyDescent="0.25">
      <c r="A6822">
        <v>41810053</v>
      </c>
      <c r="B6822" t="s">
        <v>7401</v>
      </c>
      <c r="C6822" t="s">
        <v>7374</v>
      </c>
      <c r="D6822"/>
      <c r="E6822">
        <v>650.42999999999995</v>
      </c>
    </row>
    <row r="6823" spans="1:5" x14ac:dyDescent="0.25">
      <c r="A6823">
        <v>41810054</v>
      </c>
      <c r="B6823" t="s">
        <v>7402</v>
      </c>
      <c r="C6823" t="s">
        <v>7374</v>
      </c>
      <c r="D6823"/>
      <c r="E6823">
        <v>650.42999999999995</v>
      </c>
    </row>
    <row r="6824" spans="1:5" x14ac:dyDescent="0.25">
      <c r="A6824">
        <v>41810055</v>
      </c>
      <c r="B6824" t="s">
        <v>7403</v>
      </c>
      <c r="C6824" t="s">
        <v>7374</v>
      </c>
      <c r="D6824"/>
      <c r="E6824">
        <v>383</v>
      </c>
    </row>
    <row r="6825" spans="1:5" x14ac:dyDescent="0.25">
      <c r="A6825">
        <v>41810056</v>
      </c>
      <c r="B6825" t="s">
        <v>7404</v>
      </c>
      <c r="C6825" t="s">
        <v>7374</v>
      </c>
      <c r="D6825"/>
      <c r="E6825">
        <v>650.42999999999995</v>
      </c>
    </row>
    <row r="6826" spans="1:5" x14ac:dyDescent="0.25">
      <c r="A6826">
        <v>41810057</v>
      </c>
      <c r="B6826" t="s">
        <v>7405</v>
      </c>
      <c r="C6826" t="s">
        <v>7374</v>
      </c>
      <c r="D6826"/>
      <c r="E6826">
        <v>581.78</v>
      </c>
    </row>
    <row r="6827" spans="1:5" x14ac:dyDescent="0.25">
      <c r="A6827">
        <v>41810058</v>
      </c>
      <c r="B6827" t="s">
        <v>6368</v>
      </c>
      <c r="C6827" t="s">
        <v>7374</v>
      </c>
      <c r="D6827"/>
      <c r="E6827">
        <v>752.97</v>
      </c>
    </row>
    <row r="6828" spans="1:5" x14ac:dyDescent="0.25">
      <c r="A6828">
        <v>41810059</v>
      </c>
      <c r="B6828" t="s">
        <v>6369</v>
      </c>
      <c r="C6828" t="s">
        <v>7374</v>
      </c>
      <c r="D6828"/>
      <c r="E6828">
        <v>752.97</v>
      </c>
    </row>
    <row r="6829" spans="1:5" x14ac:dyDescent="0.25">
      <c r="A6829">
        <v>41810060</v>
      </c>
      <c r="B6829" t="s">
        <v>6370</v>
      </c>
      <c r="C6829" t="s">
        <v>7374</v>
      </c>
      <c r="D6829"/>
      <c r="E6829">
        <v>752.97</v>
      </c>
    </row>
    <row r="6830" spans="1:5" x14ac:dyDescent="0.25">
      <c r="A6830">
        <v>41810061</v>
      </c>
      <c r="B6830" t="s">
        <v>6373</v>
      </c>
      <c r="C6830" t="s">
        <v>7374</v>
      </c>
      <c r="D6830"/>
      <c r="E6830">
        <v>752.97</v>
      </c>
    </row>
    <row r="6831" spans="1:5" x14ac:dyDescent="0.25">
      <c r="A6831">
        <v>41810062</v>
      </c>
      <c r="B6831" t="s">
        <v>7406</v>
      </c>
      <c r="C6831" t="s">
        <v>7374</v>
      </c>
      <c r="D6831"/>
      <c r="E6831">
        <v>142.38999999999999</v>
      </c>
    </row>
    <row r="6832" spans="1:5" x14ac:dyDescent="0.25">
      <c r="A6832">
        <v>41810063</v>
      </c>
      <c r="B6832" t="s">
        <v>7407</v>
      </c>
      <c r="C6832" t="s">
        <v>7374</v>
      </c>
      <c r="D6832"/>
      <c r="E6832">
        <v>142.04</v>
      </c>
    </row>
    <row r="6833" spans="1:5" x14ac:dyDescent="0.25">
      <c r="A6833">
        <v>41810064</v>
      </c>
      <c r="B6833" t="s">
        <v>7408</v>
      </c>
      <c r="C6833" t="s">
        <v>7374</v>
      </c>
      <c r="D6833"/>
      <c r="E6833">
        <v>218.99</v>
      </c>
    </row>
    <row r="6834" spans="1:5" x14ac:dyDescent="0.25">
      <c r="A6834">
        <v>41810065</v>
      </c>
      <c r="B6834" t="s">
        <v>7409</v>
      </c>
      <c r="C6834" t="s">
        <v>7374</v>
      </c>
      <c r="D6834"/>
      <c r="E6834">
        <v>306.83</v>
      </c>
    </row>
    <row r="6835" spans="1:5" x14ac:dyDescent="0.25">
      <c r="A6835">
        <v>41810066</v>
      </c>
      <c r="B6835" t="s">
        <v>7410</v>
      </c>
      <c r="C6835" t="s">
        <v>7374</v>
      </c>
      <c r="D6835"/>
      <c r="E6835">
        <v>771.95</v>
      </c>
    </row>
    <row r="6836" spans="1:5" x14ac:dyDescent="0.25">
      <c r="A6836">
        <v>41810067</v>
      </c>
      <c r="B6836" t="s">
        <v>7411</v>
      </c>
      <c r="C6836" t="s">
        <v>7374</v>
      </c>
      <c r="D6836"/>
      <c r="E6836">
        <v>771.95</v>
      </c>
    </row>
    <row r="6837" spans="1:5" x14ac:dyDescent="0.25">
      <c r="A6837">
        <v>41810068</v>
      </c>
      <c r="B6837" t="s">
        <v>7412</v>
      </c>
      <c r="C6837" t="s">
        <v>7374</v>
      </c>
      <c r="D6837"/>
      <c r="E6837">
        <v>771.95</v>
      </c>
    </row>
    <row r="6838" spans="1:5" x14ac:dyDescent="0.25">
      <c r="A6838">
        <v>41810069</v>
      </c>
      <c r="B6838" t="s">
        <v>7413</v>
      </c>
      <c r="C6838" t="s">
        <v>7374</v>
      </c>
      <c r="D6838"/>
      <c r="E6838">
        <v>1381.94</v>
      </c>
    </row>
    <row r="6839" spans="1:5" x14ac:dyDescent="0.25">
      <c r="A6839">
        <v>41810070</v>
      </c>
      <c r="B6839" t="s">
        <v>7414</v>
      </c>
      <c r="C6839" t="s">
        <v>7374</v>
      </c>
      <c r="D6839"/>
      <c r="E6839">
        <v>1381.94</v>
      </c>
    </row>
    <row r="6840" spans="1:5" x14ac:dyDescent="0.25">
      <c r="A6840">
        <v>41810071</v>
      </c>
      <c r="B6840" t="s">
        <v>7415</v>
      </c>
      <c r="C6840" t="s">
        <v>7374</v>
      </c>
      <c r="D6840"/>
      <c r="E6840">
        <v>69.8</v>
      </c>
    </row>
    <row r="6841" spans="1:5" x14ac:dyDescent="0.25">
      <c r="A6841">
        <v>41810072</v>
      </c>
      <c r="B6841" t="s">
        <v>7416</v>
      </c>
      <c r="C6841" t="s">
        <v>7374</v>
      </c>
      <c r="D6841"/>
      <c r="E6841">
        <v>70.77</v>
      </c>
    </row>
    <row r="6842" spans="1:5" x14ac:dyDescent="0.25">
      <c r="A6842">
        <v>41810073</v>
      </c>
      <c r="B6842" t="s">
        <v>7417</v>
      </c>
      <c r="C6842" t="s">
        <v>7374</v>
      </c>
      <c r="D6842"/>
      <c r="E6842">
        <v>1685.38</v>
      </c>
    </row>
    <row r="6843" spans="1:5" x14ac:dyDescent="0.25">
      <c r="A6843">
        <v>41810074</v>
      </c>
      <c r="B6843" t="s">
        <v>7418</v>
      </c>
      <c r="C6843" t="s">
        <v>7374</v>
      </c>
      <c r="D6843"/>
      <c r="E6843">
        <v>767.62</v>
      </c>
    </row>
    <row r="6844" spans="1:5" x14ac:dyDescent="0.25">
      <c r="A6844">
        <v>41810075</v>
      </c>
      <c r="B6844" t="s">
        <v>7419</v>
      </c>
      <c r="C6844" t="s">
        <v>7374</v>
      </c>
      <c r="D6844"/>
      <c r="E6844">
        <v>1685.38</v>
      </c>
    </row>
    <row r="6845" spans="1:5" x14ac:dyDescent="0.25">
      <c r="A6845">
        <v>41810392</v>
      </c>
      <c r="B6845" t="s">
        <v>5375</v>
      </c>
      <c r="C6845" t="s">
        <v>7374</v>
      </c>
      <c r="D6845"/>
      <c r="E6845">
        <v>0</v>
      </c>
    </row>
    <row r="6846" spans="1:5" x14ac:dyDescent="0.25">
      <c r="A6846">
        <v>41810672</v>
      </c>
      <c r="B6846" t="s">
        <v>5576</v>
      </c>
      <c r="C6846" t="s">
        <v>7374</v>
      </c>
      <c r="D6846"/>
      <c r="E6846">
        <v>0</v>
      </c>
    </row>
    <row r="6847" spans="1:5" x14ac:dyDescent="0.25">
      <c r="A6847">
        <v>41810799</v>
      </c>
      <c r="B6847" t="s">
        <v>5024</v>
      </c>
      <c r="C6847" t="s">
        <v>7374</v>
      </c>
      <c r="D6847"/>
      <c r="E6847">
        <v>0</v>
      </c>
    </row>
    <row r="6848" spans="1:5" x14ac:dyDescent="0.25">
      <c r="A6848">
        <v>41811036</v>
      </c>
      <c r="B6848" t="s">
        <v>5895</v>
      </c>
      <c r="C6848" t="s">
        <v>7374</v>
      </c>
      <c r="D6848"/>
      <c r="E6848">
        <v>0</v>
      </c>
    </row>
    <row r="6849" spans="1:5" x14ac:dyDescent="0.25">
      <c r="A6849">
        <v>41812065</v>
      </c>
      <c r="B6849" t="s">
        <v>5958</v>
      </c>
      <c r="C6849" t="s">
        <v>7374</v>
      </c>
      <c r="D6849"/>
      <c r="E6849">
        <v>0</v>
      </c>
    </row>
    <row r="6850" spans="1:5" x14ac:dyDescent="0.25">
      <c r="A6850">
        <v>41812233</v>
      </c>
      <c r="B6850" t="s">
        <v>5073</v>
      </c>
      <c r="C6850" t="s">
        <v>7374</v>
      </c>
      <c r="D6850"/>
      <c r="E6850">
        <v>0</v>
      </c>
    </row>
    <row r="6851" spans="1:5" x14ac:dyDescent="0.25">
      <c r="A6851">
        <v>41812651</v>
      </c>
      <c r="B6851" t="s">
        <v>5975</v>
      </c>
      <c r="C6851" t="s">
        <v>7374</v>
      </c>
      <c r="D6851"/>
      <c r="E6851">
        <v>0</v>
      </c>
    </row>
    <row r="6852" spans="1:5" x14ac:dyDescent="0.25">
      <c r="A6852">
        <v>41812669</v>
      </c>
      <c r="B6852" t="s">
        <v>5977</v>
      </c>
      <c r="C6852" t="s">
        <v>7374</v>
      </c>
      <c r="D6852"/>
      <c r="E6852">
        <v>0</v>
      </c>
    </row>
    <row r="6853" spans="1:5" x14ac:dyDescent="0.25">
      <c r="A6853">
        <v>41814320</v>
      </c>
      <c r="B6853" t="s">
        <v>5175</v>
      </c>
      <c r="C6853" t="s">
        <v>7374</v>
      </c>
      <c r="D6853"/>
      <c r="E6853">
        <v>0</v>
      </c>
    </row>
    <row r="6854" spans="1:5" x14ac:dyDescent="0.25">
      <c r="A6854">
        <v>41816025</v>
      </c>
      <c r="B6854" t="s">
        <v>6038</v>
      </c>
      <c r="C6854" t="s">
        <v>7374</v>
      </c>
      <c r="D6854"/>
      <c r="E6854">
        <v>0</v>
      </c>
    </row>
    <row r="6855" spans="1:5" x14ac:dyDescent="0.25">
      <c r="A6855">
        <v>41816041</v>
      </c>
      <c r="B6855" t="s">
        <v>6039</v>
      </c>
      <c r="C6855" t="s">
        <v>7374</v>
      </c>
      <c r="D6855"/>
      <c r="E6855">
        <v>0</v>
      </c>
    </row>
    <row r="6856" spans="1:5" x14ac:dyDescent="0.25">
      <c r="A6856">
        <v>41816051</v>
      </c>
      <c r="B6856" t="s">
        <v>4173</v>
      </c>
      <c r="C6856" t="s">
        <v>7374</v>
      </c>
      <c r="D6856"/>
      <c r="E6856">
        <v>0</v>
      </c>
    </row>
    <row r="6857" spans="1:5" x14ac:dyDescent="0.25">
      <c r="A6857">
        <v>41816108</v>
      </c>
      <c r="B6857" t="s">
        <v>6041</v>
      </c>
      <c r="C6857" t="s">
        <v>7374</v>
      </c>
      <c r="D6857"/>
      <c r="E6857">
        <v>0</v>
      </c>
    </row>
    <row r="6858" spans="1:5" x14ac:dyDescent="0.25">
      <c r="A6858">
        <v>41816124</v>
      </c>
      <c r="B6858" t="s">
        <v>6043</v>
      </c>
      <c r="C6858" t="s">
        <v>7374</v>
      </c>
      <c r="D6858"/>
      <c r="E6858">
        <v>0</v>
      </c>
    </row>
    <row r="6859" spans="1:5" x14ac:dyDescent="0.25">
      <c r="A6859">
        <v>41816588</v>
      </c>
      <c r="B6859" t="s">
        <v>4521</v>
      </c>
      <c r="C6859" t="s">
        <v>7374</v>
      </c>
      <c r="D6859"/>
      <c r="E6859">
        <v>0</v>
      </c>
    </row>
    <row r="6860" spans="1:5" x14ac:dyDescent="0.25">
      <c r="A6860">
        <v>41816634</v>
      </c>
      <c r="B6860" t="s">
        <v>4574</v>
      </c>
      <c r="C6860" t="s">
        <v>7374</v>
      </c>
      <c r="D6860"/>
      <c r="E6860">
        <v>0</v>
      </c>
    </row>
    <row r="6861" spans="1:5" x14ac:dyDescent="0.25">
      <c r="A6861">
        <v>41816703</v>
      </c>
      <c r="B6861" t="s">
        <v>4634</v>
      </c>
      <c r="C6861" t="s">
        <v>7374</v>
      </c>
      <c r="D6861"/>
      <c r="E6861">
        <v>0</v>
      </c>
    </row>
    <row r="6862" spans="1:5" x14ac:dyDescent="0.25">
      <c r="A6862">
        <v>41816797</v>
      </c>
      <c r="B6862" t="s">
        <v>4732</v>
      </c>
      <c r="C6862" t="s">
        <v>7374</v>
      </c>
      <c r="D6862"/>
      <c r="E6862">
        <v>0</v>
      </c>
    </row>
    <row r="6863" spans="1:5" x14ac:dyDescent="0.25">
      <c r="A6863">
        <v>41816807</v>
      </c>
      <c r="B6863" t="s">
        <v>4741</v>
      </c>
      <c r="C6863" t="s">
        <v>7374</v>
      </c>
      <c r="D6863"/>
      <c r="E6863">
        <v>0</v>
      </c>
    </row>
    <row r="6864" spans="1:5" x14ac:dyDescent="0.25">
      <c r="A6864">
        <v>41816858</v>
      </c>
      <c r="B6864" t="s">
        <v>4790</v>
      </c>
      <c r="C6864" t="s">
        <v>7374</v>
      </c>
      <c r="D6864"/>
      <c r="E6864">
        <v>0</v>
      </c>
    </row>
    <row r="6865" spans="1:5" x14ac:dyDescent="0.25">
      <c r="A6865">
        <v>41817281</v>
      </c>
      <c r="B6865" t="s">
        <v>5270</v>
      </c>
      <c r="C6865" t="s">
        <v>7374</v>
      </c>
      <c r="D6865"/>
      <c r="E6865">
        <v>0</v>
      </c>
    </row>
    <row r="6866" spans="1:5" x14ac:dyDescent="0.25">
      <c r="A6866">
        <v>41818287</v>
      </c>
      <c r="B6866" t="s">
        <v>5840</v>
      </c>
      <c r="C6866" t="s">
        <v>7374</v>
      </c>
      <c r="D6866"/>
      <c r="E6866">
        <v>0</v>
      </c>
    </row>
    <row r="6867" spans="1:5" x14ac:dyDescent="0.25">
      <c r="A6867">
        <v>41819186</v>
      </c>
      <c r="B6867" t="s">
        <v>5858</v>
      </c>
      <c r="C6867" t="s">
        <v>7374</v>
      </c>
      <c r="D6867"/>
      <c r="E6867">
        <v>0</v>
      </c>
    </row>
    <row r="6868" spans="1:5" x14ac:dyDescent="0.25">
      <c r="A6868">
        <v>41819343</v>
      </c>
      <c r="B6868" t="s">
        <v>5865</v>
      </c>
      <c r="C6868" t="s">
        <v>7374</v>
      </c>
      <c r="D6868"/>
      <c r="E6868">
        <v>0</v>
      </c>
    </row>
    <row r="6869" spans="1:5" x14ac:dyDescent="0.25">
      <c r="A6869">
        <v>41819509</v>
      </c>
      <c r="B6869" t="s">
        <v>5879</v>
      </c>
      <c r="C6869" t="s">
        <v>7374</v>
      </c>
      <c r="D6869"/>
      <c r="E6869">
        <v>0</v>
      </c>
    </row>
    <row r="6870" spans="1:5" x14ac:dyDescent="0.25">
      <c r="A6870">
        <v>41819525</v>
      </c>
      <c r="B6870" t="s">
        <v>5880</v>
      </c>
      <c r="C6870" t="s">
        <v>7374</v>
      </c>
      <c r="D6870"/>
      <c r="E6870">
        <v>0</v>
      </c>
    </row>
    <row r="6871" spans="1:5" x14ac:dyDescent="0.25">
      <c r="A6871">
        <v>41970000</v>
      </c>
      <c r="B6871" t="s">
        <v>7279</v>
      </c>
      <c r="C6871" t="s">
        <v>7421</v>
      </c>
      <c r="D6871"/>
      <c r="E6871">
        <v>11420.06</v>
      </c>
    </row>
    <row r="6872" spans="1:5" x14ac:dyDescent="0.25">
      <c r="A6872">
        <v>41970001</v>
      </c>
      <c r="B6872" t="s">
        <v>7281</v>
      </c>
      <c r="C6872" t="s">
        <v>7421</v>
      </c>
      <c r="D6872"/>
      <c r="E6872">
        <v>5069.18</v>
      </c>
    </row>
    <row r="6873" spans="1:5" x14ac:dyDescent="0.25">
      <c r="A6873">
        <v>41970002</v>
      </c>
      <c r="B6873" t="s">
        <v>7282</v>
      </c>
      <c r="C6873" t="s">
        <v>7421</v>
      </c>
      <c r="D6873"/>
      <c r="E6873">
        <v>1764.89</v>
      </c>
    </row>
    <row r="6874" spans="1:5" x14ac:dyDescent="0.25">
      <c r="A6874">
        <v>41970003</v>
      </c>
      <c r="B6874" t="s">
        <v>7283</v>
      </c>
      <c r="C6874" t="s">
        <v>7421</v>
      </c>
      <c r="D6874"/>
      <c r="E6874">
        <v>7549.45</v>
      </c>
    </row>
    <row r="6875" spans="1:5" x14ac:dyDescent="0.25">
      <c r="A6875">
        <v>41970004</v>
      </c>
      <c r="B6875" t="s">
        <v>7284</v>
      </c>
      <c r="C6875" t="s">
        <v>7421</v>
      </c>
      <c r="D6875"/>
      <c r="E6875">
        <v>5069.18</v>
      </c>
    </row>
    <row r="6876" spans="1:5" x14ac:dyDescent="0.25">
      <c r="A6876">
        <v>41970005</v>
      </c>
      <c r="B6876" t="s">
        <v>7285</v>
      </c>
      <c r="C6876" t="s">
        <v>7421</v>
      </c>
      <c r="D6876"/>
      <c r="E6876">
        <v>5069.18</v>
      </c>
    </row>
    <row r="6877" spans="1:5" x14ac:dyDescent="0.25">
      <c r="A6877">
        <v>41970006</v>
      </c>
      <c r="B6877" t="s">
        <v>7286</v>
      </c>
      <c r="C6877" t="s">
        <v>7421</v>
      </c>
      <c r="D6877"/>
      <c r="E6877">
        <v>5069.18</v>
      </c>
    </row>
    <row r="6878" spans="1:5" x14ac:dyDescent="0.25">
      <c r="A6878">
        <v>41970007</v>
      </c>
      <c r="B6878" t="s">
        <v>7422</v>
      </c>
      <c r="C6878" t="s">
        <v>7421</v>
      </c>
      <c r="D6878"/>
      <c r="E6878">
        <v>3455.28</v>
      </c>
    </row>
    <row r="6879" spans="1:5" x14ac:dyDescent="0.25">
      <c r="A6879">
        <v>41970008</v>
      </c>
      <c r="B6879" t="s">
        <v>7288</v>
      </c>
      <c r="C6879" t="s">
        <v>7421</v>
      </c>
      <c r="D6879"/>
      <c r="E6879">
        <v>752.97</v>
      </c>
    </row>
    <row r="6880" spans="1:5" x14ac:dyDescent="0.25">
      <c r="A6880">
        <v>41970009</v>
      </c>
      <c r="B6880" t="s">
        <v>7289</v>
      </c>
      <c r="C6880" t="s">
        <v>7421</v>
      </c>
      <c r="D6880"/>
      <c r="E6880">
        <v>131.01</v>
      </c>
    </row>
    <row r="6881" spans="1:5" x14ac:dyDescent="0.25">
      <c r="A6881">
        <v>41970010</v>
      </c>
      <c r="B6881" t="s">
        <v>7264</v>
      </c>
      <c r="C6881" t="s">
        <v>7421</v>
      </c>
      <c r="D6881"/>
      <c r="E6881">
        <v>131.01</v>
      </c>
    </row>
    <row r="6882" spans="1:5" x14ac:dyDescent="0.25">
      <c r="A6882">
        <v>41970011</v>
      </c>
      <c r="B6882" t="s">
        <v>7423</v>
      </c>
      <c r="C6882" t="s">
        <v>7421</v>
      </c>
      <c r="D6882"/>
      <c r="E6882">
        <v>223.3</v>
      </c>
    </row>
    <row r="6883" spans="1:5" x14ac:dyDescent="0.25">
      <c r="A6883">
        <v>41970012</v>
      </c>
      <c r="B6883" t="s">
        <v>7424</v>
      </c>
      <c r="C6883" t="s">
        <v>7421</v>
      </c>
      <c r="D6883"/>
      <c r="E6883">
        <v>223.3</v>
      </c>
    </row>
    <row r="6884" spans="1:5" x14ac:dyDescent="0.25">
      <c r="A6884">
        <v>41970013</v>
      </c>
      <c r="B6884" t="s">
        <v>7425</v>
      </c>
      <c r="C6884" t="s">
        <v>7421</v>
      </c>
      <c r="D6884"/>
      <c r="E6884">
        <v>321.33999999999997</v>
      </c>
    </row>
    <row r="6885" spans="1:5" x14ac:dyDescent="0.25">
      <c r="A6885">
        <v>41970014</v>
      </c>
      <c r="B6885" t="s">
        <v>7267</v>
      </c>
      <c r="C6885" t="s">
        <v>7421</v>
      </c>
      <c r="D6885"/>
      <c r="E6885">
        <v>321.33999999999997</v>
      </c>
    </row>
    <row r="6886" spans="1:5" x14ac:dyDescent="0.25">
      <c r="A6886">
        <v>41970015</v>
      </c>
      <c r="B6886" t="s">
        <v>7426</v>
      </c>
      <c r="C6886" t="s">
        <v>7421</v>
      </c>
      <c r="D6886"/>
      <c r="E6886">
        <v>489.35</v>
      </c>
    </row>
    <row r="6887" spans="1:5" x14ac:dyDescent="0.25">
      <c r="A6887">
        <v>41970016</v>
      </c>
      <c r="B6887" t="s">
        <v>7268</v>
      </c>
      <c r="C6887" t="s">
        <v>7421</v>
      </c>
      <c r="D6887"/>
      <c r="E6887">
        <v>489.35</v>
      </c>
    </row>
    <row r="6888" spans="1:5" x14ac:dyDescent="0.25">
      <c r="A6888">
        <v>41970017</v>
      </c>
      <c r="B6888" t="s">
        <v>7427</v>
      </c>
      <c r="C6888" t="s">
        <v>7421</v>
      </c>
      <c r="D6888"/>
      <c r="E6888">
        <v>612.49</v>
      </c>
    </row>
    <row r="6889" spans="1:5" x14ac:dyDescent="0.25">
      <c r="A6889">
        <v>41970018</v>
      </c>
      <c r="B6889" t="s">
        <v>7269</v>
      </c>
      <c r="C6889" t="s">
        <v>7421</v>
      </c>
      <c r="D6889"/>
      <c r="E6889">
        <v>612.49</v>
      </c>
    </row>
    <row r="6890" spans="1:5" x14ac:dyDescent="0.25">
      <c r="A6890">
        <v>41970019</v>
      </c>
      <c r="B6890" t="s">
        <v>7294</v>
      </c>
      <c r="C6890" t="s">
        <v>7421</v>
      </c>
      <c r="D6890"/>
      <c r="E6890">
        <v>60.42</v>
      </c>
    </row>
    <row r="6891" spans="1:5" x14ac:dyDescent="0.25">
      <c r="A6891">
        <v>41970020</v>
      </c>
      <c r="B6891" t="s">
        <v>7278</v>
      </c>
      <c r="C6891" t="s">
        <v>7421</v>
      </c>
      <c r="D6891"/>
      <c r="E6891">
        <v>60.42</v>
      </c>
    </row>
    <row r="6892" spans="1:5" x14ac:dyDescent="0.25">
      <c r="A6892">
        <v>41970021</v>
      </c>
      <c r="B6892" t="s">
        <v>7295</v>
      </c>
      <c r="C6892" t="s">
        <v>7421</v>
      </c>
      <c r="D6892"/>
      <c r="E6892">
        <v>130.36000000000001</v>
      </c>
    </row>
    <row r="6893" spans="1:5" x14ac:dyDescent="0.25">
      <c r="A6893">
        <v>41970022</v>
      </c>
      <c r="B6893" t="s">
        <v>7270</v>
      </c>
      <c r="C6893" t="s">
        <v>7421</v>
      </c>
      <c r="D6893"/>
      <c r="E6893">
        <v>130.36000000000001</v>
      </c>
    </row>
    <row r="6894" spans="1:5" x14ac:dyDescent="0.25">
      <c r="A6894">
        <v>41970023</v>
      </c>
      <c r="B6894" t="s">
        <v>7395</v>
      </c>
      <c r="C6894" t="s">
        <v>7421</v>
      </c>
      <c r="D6894"/>
      <c r="E6894">
        <v>217.97</v>
      </c>
    </row>
    <row r="6895" spans="1:5" x14ac:dyDescent="0.25">
      <c r="A6895">
        <v>41970024</v>
      </c>
      <c r="B6895" t="s">
        <v>7271</v>
      </c>
      <c r="C6895" t="s">
        <v>7421</v>
      </c>
      <c r="D6895"/>
      <c r="E6895">
        <v>217.97</v>
      </c>
    </row>
    <row r="6896" spans="1:5" x14ac:dyDescent="0.25">
      <c r="A6896">
        <v>41970025</v>
      </c>
      <c r="B6896" t="s">
        <v>7297</v>
      </c>
      <c r="C6896" t="s">
        <v>7421</v>
      </c>
      <c r="D6896"/>
      <c r="E6896">
        <v>320.82</v>
      </c>
    </row>
    <row r="6897" spans="1:5" x14ac:dyDescent="0.25">
      <c r="A6897">
        <v>41970026</v>
      </c>
      <c r="B6897" t="s">
        <v>7272</v>
      </c>
      <c r="C6897" t="s">
        <v>7421</v>
      </c>
      <c r="D6897"/>
      <c r="E6897">
        <v>320.82</v>
      </c>
    </row>
    <row r="6898" spans="1:5" x14ac:dyDescent="0.25">
      <c r="A6898">
        <v>41970027</v>
      </c>
      <c r="B6898" t="s">
        <v>7298</v>
      </c>
      <c r="C6898" t="s">
        <v>7421</v>
      </c>
      <c r="D6898"/>
      <c r="E6898">
        <v>431.23</v>
      </c>
    </row>
    <row r="6899" spans="1:5" x14ac:dyDescent="0.25">
      <c r="A6899">
        <v>41970028</v>
      </c>
      <c r="B6899" t="s">
        <v>7273</v>
      </c>
      <c r="C6899" t="s">
        <v>7421</v>
      </c>
      <c r="D6899"/>
      <c r="E6899">
        <v>431.23</v>
      </c>
    </row>
    <row r="6900" spans="1:5" x14ac:dyDescent="0.25">
      <c r="A6900">
        <v>46490001</v>
      </c>
      <c r="B6900" t="s">
        <v>7428</v>
      </c>
      <c r="C6900" t="s">
        <v>7429</v>
      </c>
      <c r="D6900"/>
      <c r="E6900">
        <v>8025.45</v>
      </c>
    </row>
    <row r="6901" spans="1:5" x14ac:dyDescent="0.25">
      <c r="A6901">
        <v>46490002</v>
      </c>
      <c r="B6901" t="s">
        <v>7430</v>
      </c>
      <c r="C6901" t="s">
        <v>7429</v>
      </c>
      <c r="D6901"/>
      <c r="E6901">
        <v>8025.45</v>
      </c>
    </row>
    <row r="6902" spans="1:5" x14ac:dyDescent="0.25">
      <c r="A6902">
        <v>46490003</v>
      </c>
      <c r="B6902" t="s">
        <v>7431</v>
      </c>
      <c r="C6902" t="s">
        <v>7429</v>
      </c>
      <c r="D6902"/>
      <c r="E6902">
        <v>8025.45</v>
      </c>
    </row>
    <row r="6903" spans="1:5" x14ac:dyDescent="0.25">
      <c r="A6903">
        <v>46490004</v>
      </c>
      <c r="B6903" t="s">
        <v>7432</v>
      </c>
      <c r="C6903" t="s">
        <v>7429</v>
      </c>
      <c r="D6903"/>
      <c r="E6903">
        <v>436.14</v>
      </c>
    </row>
    <row r="6904" spans="1:5" x14ac:dyDescent="0.25">
      <c r="A6904">
        <v>46490005</v>
      </c>
      <c r="B6904" t="s">
        <v>7433</v>
      </c>
      <c r="C6904" t="s">
        <v>7429</v>
      </c>
      <c r="D6904"/>
      <c r="E6904">
        <v>142.19999999999999</v>
      </c>
    </row>
    <row r="6905" spans="1:5" x14ac:dyDescent="0.25">
      <c r="A6905">
        <v>46490006</v>
      </c>
      <c r="B6905" t="s">
        <v>7847</v>
      </c>
      <c r="C6905" t="s">
        <v>7429</v>
      </c>
      <c r="D6905"/>
      <c r="E6905">
        <v>169.91</v>
      </c>
    </row>
    <row r="6906" spans="1:5" x14ac:dyDescent="0.25">
      <c r="A6906">
        <v>46490007</v>
      </c>
      <c r="B6906" t="s">
        <v>7435</v>
      </c>
      <c r="C6906" t="s">
        <v>7429</v>
      </c>
      <c r="D6906"/>
      <c r="E6906">
        <v>400.33</v>
      </c>
    </row>
    <row r="6907" spans="1:5" x14ac:dyDescent="0.25">
      <c r="A6907">
        <v>46490008</v>
      </c>
      <c r="B6907" t="s">
        <v>7436</v>
      </c>
      <c r="C6907" t="s">
        <v>7429</v>
      </c>
      <c r="D6907"/>
      <c r="E6907">
        <v>620.13</v>
      </c>
    </row>
    <row r="6908" spans="1:5" x14ac:dyDescent="0.25">
      <c r="A6908">
        <v>46490009</v>
      </c>
      <c r="B6908" t="s">
        <v>7437</v>
      </c>
      <c r="C6908" t="s">
        <v>7429</v>
      </c>
      <c r="D6908"/>
      <c r="E6908">
        <v>89.38</v>
      </c>
    </row>
    <row r="6909" spans="1:5" x14ac:dyDescent="0.25">
      <c r="A6909">
        <v>46490010</v>
      </c>
      <c r="B6909" t="s">
        <v>7438</v>
      </c>
      <c r="C6909" t="s">
        <v>7429</v>
      </c>
      <c r="D6909"/>
      <c r="E6909">
        <v>134.30000000000001</v>
      </c>
    </row>
    <row r="6910" spans="1:5" x14ac:dyDescent="0.25">
      <c r="A6910">
        <v>46490011</v>
      </c>
      <c r="B6910" t="s">
        <v>3696</v>
      </c>
      <c r="C6910" t="s">
        <v>7429</v>
      </c>
      <c r="D6910"/>
      <c r="E6910">
        <v>1038.18</v>
      </c>
    </row>
    <row r="6911" spans="1:5" x14ac:dyDescent="0.25">
      <c r="A6911">
        <v>46490012</v>
      </c>
      <c r="B6911" t="s">
        <v>7439</v>
      </c>
      <c r="C6911" t="s">
        <v>7429</v>
      </c>
      <c r="D6911"/>
      <c r="E6911">
        <v>169.91</v>
      </c>
    </row>
    <row r="6912" spans="1:5" x14ac:dyDescent="0.25">
      <c r="A6912">
        <v>46490014</v>
      </c>
      <c r="B6912" t="s">
        <v>7440</v>
      </c>
      <c r="C6912" t="s">
        <v>7429</v>
      </c>
      <c r="D6912"/>
      <c r="E6912">
        <v>453.33</v>
      </c>
    </row>
    <row r="6913" spans="1:5" x14ac:dyDescent="0.25">
      <c r="A6913">
        <v>46490015</v>
      </c>
      <c r="B6913" t="s">
        <v>7441</v>
      </c>
      <c r="C6913" t="s">
        <v>7429</v>
      </c>
      <c r="D6913"/>
      <c r="E6913">
        <v>453.33</v>
      </c>
    </row>
    <row r="6914" spans="1:5" x14ac:dyDescent="0.25">
      <c r="A6914">
        <v>46490016</v>
      </c>
      <c r="B6914" t="s">
        <v>7442</v>
      </c>
      <c r="C6914" t="s">
        <v>7429</v>
      </c>
      <c r="D6914"/>
      <c r="E6914">
        <v>271.77999999999997</v>
      </c>
    </row>
    <row r="6915" spans="1:5" x14ac:dyDescent="0.25">
      <c r="A6915">
        <v>46490017</v>
      </c>
      <c r="B6915" t="s">
        <v>7848</v>
      </c>
      <c r="C6915" t="s">
        <v>7429</v>
      </c>
      <c r="D6915"/>
      <c r="E6915">
        <v>1038.18</v>
      </c>
    </row>
    <row r="6916" spans="1:5" x14ac:dyDescent="0.25">
      <c r="A6916">
        <v>46490018</v>
      </c>
      <c r="B6916" t="s">
        <v>7444</v>
      </c>
      <c r="C6916" t="s">
        <v>7429</v>
      </c>
      <c r="D6916"/>
      <c r="E6916">
        <v>105.31</v>
      </c>
    </row>
    <row r="6917" spans="1:5" x14ac:dyDescent="0.25">
      <c r="A6917">
        <v>46490019</v>
      </c>
      <c r="B6917" t="s">
        <v>7445</v>
      </c>
      <c r="C6917" t="s">
        <v>7429</v>
      </c>
      <c r="D6917"/>
      <c r="E6917">
        <v>1038.18</v>
      </c>
    </row>
    <row r="6918" spans="1:5" x14ac:dyDescent="0.25">
      <c r="A6918">
        <v>46490020</v>
      </c>
      <c r="B6918" t="s">
        <v>7849</v>
      </c>
      <c r="C6918" t="s">
        <v>7429</v>
      </c>
      <c r="D6918"/>
      <c r="E6918">
        <v>297.23</v>
      </c>
    </row>
    <row r="6919" spans="1:5" x14ac:dyDescent="0.25">
      <c r="A6919">
        <v>46490022</v>
      </c>
      <c r="B6919" t="s">
        <v>7447</v>
      </c>
      <c r="C6919" t="s">
        <v>7429</v>
      </c>
      <c r="D6919"/>
      <c r="E6919">
        <v>56.98</v>
      </c>
    </row>
    <row r="6920" spans="1:5" x14ac:dyDescent="0.25">
      <c r="A6920">
        <v>46490023</v>
      </c>
      <c r="B6920" t="s">
        <v>7448</v>
      </c>
      <c r="C6920" t="s">
        <v>7429</v>
      </c>
      <c r="D6920"/>
      <c r="E6920">
        <v>453.33</v>
      </c>
    </row>
    <row r="6921" spans="1:5" x14ac:dyDescent="0.25">
      <c r="A6921">
        <v>46490024</v>
      </c>
      <c r="B6921" t="s">
        <v>7449</v>
      </c>
      <c r="C6921" t="s">
        <v>7429</v>
      </c>
      <c r="D6921"/>
      <c r="E6921">
        <v>70.38</v>
      </c>
    </row>
    <row r="6922" spans="1:5" x14ac:dyDescent="0.25">
      <c r="A6922">
        <v>46490025</v>
      </c>
      <c r="B6922" t="s">
        <v>7450</v>
      </c>
      <c r="C6922" t="s">
        <v>7429</v>
      </c>
      <c r="D6922"/>
      <c r="E6922">
        <v>566.65</v>
      </c>
    </row>
    <row r="6923" spans="1:5" x14ac:dyDescent="0.25">
      <c r="A6923">
        <v>46490026</v>
      </c>
      <c r="B6923" t="s">
        <v>7451</v>
      </c>
      <c r="C6923" t="s">
        <v>7429</v>
      </c>
      <c r="D6923"/>
      <c r="E6923">
        <v>293.85000000000002</v>
      </c>
    </row>
    <row r="6924" spans="1:5" x14ac:dyDescent="0.25">
      <c r="A6924">
        <v>46490027</v>
      </c>
      <c r="B6924" t="s">
        <v>7452</v>
      </c>
      <c r="C6924" t="s">
        <v>7429</v>
      </c>
      <c r="D6924"/>
      <c r="E6924">
        <v>349.25</v>
      </c>
    </row>
    <row r="6925" spans="1:5" x14ac:dyDescent="0.25">
      <c r="A6925">
        <v>46490028</v>
      </c>
      <c r="B6925" t="s">
        <v>7453</v>
      </c>
      <c r="C6925" t="s">
        <v>7429</v>
      </c>
      <c r="D6925"/>
      <c r="E6925">
        <v>458.04</v>
      </c>
    </row>
    <row r="6926" spans="1:5" x14ac:dyDescent="0.25">
      <c r="A6926">
        <v>46490029</v>
      </c>
      <c r="B6926" t="s">
        <v>7454</v>
      </c>
      <c r="C6926" t="s">
        <v>7429</v>
      </c>
      <c r="D6926"/>
      <c r="E6926">
        <v>28167.1</v>
      </c>
    </row>
    <row r="6927" spans="1:5" x14ac:dyDescent="0.25">
      <c r="A6927">
        <v>46490030</v>
      </c>
      <c r="B6927" t="s">
        <v>496</v>
      </c>
      <c r="C6927" t="s">
        <v>7429</v>
      </c>
      <c r="D6927"/>
      <c r="E6927">
        <v>4446.6499999999996</v>
      </c>
    </row>
    <row r="6928" spans="1:5" x14ac:dyDescent="0.25">
      <c r="A6928">
        <v>46490031</v>
      </c>
      <c r="B6928" t="s">
        <v>497</v>
      </c>
      <c r="C6928" t="s">
        <v>7429</v>
      </c>
      <c r="D6928"/>
      <c r="E6928">
        <v>28167.21</v>
      </c>
    </row>
    <row r="6929" spans="1:5" x14ac:dyDescent="0.25">
      <c r="A6929">
        <v>46490032</v>
      </c>
      <c r="B6929" t="s">
        <v>498</v>
      </c>
      <c r="C6929" t="s">
        <v>7429</v>
      </c>
      <c r="D6929"/>
      <c r="E6929">
        <v>4760</v>
      </c>
    </row>
    <row r="6930" spans="1:5" x14ac:dyDescent="0.25">
      <c r="A6930">
        <v>46490033</v>
      </c>
      <c r="B6930" t="s">
        <v>499</v>
      </c>
      <c r="C6930" t="s">
        <v>7429</v>
      </c>
      <c r="D6930"/>
      <c r="E6930">
        <v>4760</v>
      </c>
    </row>
    <row r="6931" spans="1:5" x14ac:dyDescent="0.25">
      <c r="A6931">
        <v>46490034</v>
      </c>
      <c r="B6931" t="s">
        <v>500</v>
      </c>
      <c r="C6931" t="s">
        <v>7429</v>
      </c>
      <c r="D6931"/>
      <c r="E6931">
        <v>4760</v>
      </c>
    </row>
    <row r="6932" spans="1:5" x14ac:dyDescent="0.25">
      <c r="A6932">
        <v>46490035</v>
      </c>
      <c r="B6932" t="s">
        <v>501</v>
      </c>
      <c r="C6932" t="s">
        <v>7429</v>
      </c>
      <c r="D6932"/>
      <c r="E6932">
        <v>6330</v>
      </c>
    </row>
    <row r="6933" spans="1:5" x14ac:dyDescent="0.25">
      <c r="A6933">
        <v>46490036</v>
      </c>
      <c r="B6933" t="s">
        <v>494</v>
      </c>
      <c r="C6933" t="s">
        <v>7429</v>
      </c>
      <c r="D6933"/>
      <c r="E6933">
        <v>11202.9</v>
      </c>
    </row>
    <row r="6934" spans="1:5" x14ac:dyDescent="0.25">
      <c r="A6934">
        <v>46490037</v>
      </c>
      <c r="B6934" t="s">
        <v>7455</v>
      </c>
      <c r="C6934" t="s">
        <v>7429</v>
      </c>
      <c r="D6934"/>
      <c r="E6934">
        <v>1296.73</v>
      </c>
    </row>
    <row r="6935" spans="1:5" x14ac:dyDescent="0.25">
      <c r="A6935">
        <v>46490038</v>
      </c>
      <c r="B6935" t="s">
        <v>7456</v>
      </c>
      <c r="C6935" t="s">
        <v>7429</v>
      </c>
      <c r="D6935"/>
      <c r="E6935">
        <v>7141.25</v>
      </c>
    </row>
    <row r="6936" spans="1:5" x14ac:dyDescent="0.25">
      <c r="A6936">
        <v>46490039</v>
      </c>
      <c r="B6936" t="s">
        <v>7457</v>
      </c>
      <c r="C6936" t="s">
        <v>7429</v>
      </c>
      <c r="D6936"/>
      <c r="E6936">
        <v>20316.38</v>
      </c>
    </row>
    <row r="6937" spans="1:5" x14ac:dyDescent="0.25">
      <c r="A6937">
        <v>46490040</v>
      </c>
      <c r="B6937" t="s">
        <v>7458</v>
      </c>
      <c r="C6937" t="s">
        <v>7429</v>
      </c>
      <c r="D6937"/>
      <c r="E6937">
        <v>105.35</v>
      </c>
    </row>
    <row r="6938" spans="1:5" x14ac:dyDescent="0.25">
      <c r="A6938">
        <v>46490041</v>
      </c>
      <c r="B6938" t="s">
        <v>7459</v>
      </c>
      <c r="C6938" t="s">
        <v>7429</v>
      </c>
      <c r="D6938"/>
      <c r="E6938">
        <v>52.68</v>
      </c>
    </row>
    <row r="6939" spans="1:5" x14ac:dyDescent="0.25">
      <c r="A6939">
        <v>46490042</v>
      </c>
      <c r="B6939" t="s">
        <v>7460</v>
      </c>
      <c r="C6939" t="s">
        <v>7429</v>
      </c>
      <c r="D6939"/>
      <c r="E6939">
        <v>130.74</v>
      </c>
    </row>
    <row r="6940" spans="1:5" x14ac:dyDescent="0.25">
      <c r="A6940">
        <v>46490043</v>
      </c>
      <c r="B6940" t="s">
        <v>7461</v>
      </c>
      <c r="C6940" t="s">
        <v>7429</v>
      </c>
      <c r="D6940"/>
      <c r="E6940">
        <v>8344.6</v>
      </c>
    </row>
    <row r="6941" spans="1:5" x14ac:dyDescent="0.25">
      <c r="A6941">
        <v>46490044</v>
      </c>
      <c r="B6941" t="s">
        <v>7462</v>
      </c>
      <c r="C6941" t="s">
        <v>7429</v>
      </c>
      <c r="D6941"/>
      <c r="E6941">
        <v>3678.75</v>
      </c>
    </row>
    <row r="6942" spans="1:5" x14ac:dyDescent="0.25">
      <c r="A6942">
        <v>46490045</v>
      </c>
      <c r="B6942" t="s">
        <v>7850</v>
      </c>
      <c r="C6942" t="s">
        <v>7429</v>
      </c>
      <c r="D6942"/>
      <c r="E6942">
        <v>6922.5</v>
      </c>
    </row>
    <row r="6943" spans="1:5" x14ac:dyDescent="0.25">
      <c r="A6943">
        <v>46490046</v>
      </c>
      <c r="B6943" t="s">
        <v>7464</v>
      </c>
      <c r="C6943" t="s">
        <v>7429</v>
      </c>
      <c r="D6943"/>
      <c r="E6943">
        <v>814.58</v>
      </c>
    </row>
    <row r="6944" spans="1:5" x14ac:dyDescent="0.25">
      <c r="A6944">
        <v>46490047</v>
      </c>
      <c r="B6944" t="s">
        <v>7465</v>
      </c>
      <c r="C6944" t="s">
        <v>7429</v>
      </c>
      <c r="D6944"/>
      <c r="E6944">
        <v>2617.5</v>
      </c>
    </row>
    <row r="6945" spans="1:5" x14ac:dyDescent="0.25">
      <c r="A6945">
        <v>46490048</v>
      </c>
      <c r="B6945" t="s">
        <v>7851</v>
      </c>
      <c r="C6945" t="s">
        <v>7429</v>
      </c>
      <c r="D6945"/>
      <c r="E6945">
        <v>2617.5</v>
      </c>
    </row>
    <row r="6946" spans="1:5" x14ac:dyDescent="0.25">
      <c r="A6946">
        <v>46490049</v>
      </c>
      <c r="B6946" t="s">
        <v>7852</v>
      </c>
      <c r="C6946" t="s">
        <v>7429</v>
      </c>
      <c r="D6946"/>
      <c r="E6946">
        <v>2617.5</v>
      </c>
    </row>
    <row r="6947" spans="1:5" x14ac:dyDescent="0.25">
      <c r="A6947">
        <v>46490050</v>
      </c>
      <c r="B6947" t="s">
        <v>7467</v>
      </c>
      <c r="C6947" t="s">
        <v>7429</v>
      </c>
      <c r="D6947"/>
      <c r="E6947">
        <v>11438.88</v>
      </c>
    </row>
    <row r="6948" spans="1:5" x14ac:dyDescent="0.25">
      <c r="A6948">
        <v>46490051</v>
      </c>
      <c r="B6948" t="s">
        <v>7468</v>
      </c>
      <c r="C6948" t="s">
        <v>7429</v>
      </c>
      <c r="D6948"/>
      <c r="E6948">
        <v>3678.75</v>
      </c>
    </row>
    <row r="6949" spans="1:5" x14ac:dyDescent="0.25">
      <c r="A6949">
        <v>46490052</v>
      </c>
      <c r="B6949" t="s">
        <v>7469</v>
      </c>
      <c r="C6949" t="s">
        <v>7429</v>
      </c>
      <c r="D6949"/>
      <c r="E6949">
        <v>3678.75</v>
      </c>
    </row>
    <row r="6950" spans="1:5" x14ac:dyDescent="0.25">
      <c r="A6950">
        <v>46490053</v>
      </c>
      <c r="B6950" t="s">
        <v>7470</v>
      </c>
      <c r="C6950" t="s">
        <v>7429</v>
      </c>
      <c r="D6950"/>
      <c r="E6950">
        <v>3678.75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8"/>
  <sheetViews>
    <sheetView workbookViewId="0">
      <selection activeCell="I13" sqref="I13"/>
    </sheetView>
  </sheetViews>
  <sheetFormatPr defaultRowHeight="15" x14ac:dyDescent="0.25"/>
  <cols>
    <col min="1" max="1" width="13.140625" customWidth="1"/>
    <col min="2" max="2" width="62.140625" customWidth="1"/>
    <col min="3" max="3" width="21.5703125" customWidth="1"/>
    <col min="5" max="5" width="12.85546875" customWidth="1"/>
    <col min="6" max="6" width="11.7109375" customWidth="1"/>
    <col min="7" max="7" width="11.85546875" customWidth="1"/>
  </cols>
  <sheetData>
    <row r="1" spans="1:8" ht="45" x14ac:dyDescent="0.25">
      <c r="A1" s="6" t="s">
        <v>0</v>
      </c>
      <c r="B1" s="6" t="s">
        <v>1</v>
      </c>
      <c r="C1" s="6" t="s">
        <v>2</v>
      </c>
      <c r="D1" s="2" t="s">
        <v>7767</v>
      </c>
      <c r="E1" s="7" t="s">
        <v>7853</v>
      </c>
      <c r="F1" s="7" t="s">
        <v>7854</v>
      </c>
      <c r="G1" s="1" t="s">
        <v>7856</v>
      </c>
      <c r="H1" s="1" t="s">
        <v>3</v>
      </c>
    </row>
    <row r="2" spans="1:8" x14ac:dyDescent="0.25">
      <c r="A2">
        <v>44201602</v>
      </c>
      <c r="B2" t="s">
        <v>506</v>
      </c>
      <c r="C2" t="s">
        <v>398</v>
      </c>
      <c r="E2" s="5">
        <v>28020</v>
      </c>
      <c r="F2" s="5">
        <v>43088.45</v>
      </c>
      <c r="G2" s="4">
        <f t="shared" ref="G2:G65" si="0">E2-F2</f>
        <v>-15068.449999999997</v>
      </c>
      <c r="H2" s="4">
        <v>36906</v>
      </c>
    </row>
    <row r="3" spans="1:8" x14ac:dyDescent="0.25">
      <c r="A3">
        <v>44201601</v>
      </c>
      <c r="B3" t="s">
        <v>505</v>
      </c>
      <c r="C3" t="s">
        <v>398</v>
      </c>
      <c r="E3" s="5">
        <v>17057</v>
      </c>
      <c r="F3" s="5">
        <v>28427.35</v>
      </c>
      <c r="G3" s="4">
        <f t="shared" si="0"/>
        <v>-11370.349999999999</v>
      </c>
      <c r="H3" s="4">
        <v>36905</v>
      </c>
    </row>
    <row r="4" spans="1:8" x14ac:dyDescent="0.25">
      <c r="A4">
        <v>44201593</v>
      </c>
      <c r="B4" t="s">
        <v>497</v>
      </c>
      <c r="C4" t="s">
        <v>398</v>
      </c>
      <c r="E4" s="5">
        <v>17057</v>
      </c>
      <c r="F4" s="5">
        <v>28167.21</v>
      </c>
      <c r="G4" s="4">
        <f t="shared" si="0"/>
        <v>-11110.21</v>
      </c>
      <c r="H4" s="4">
        <v>37244</v>
      </c>
    </row>
    <row r="5" spans="1:8" x14ac:dyDescent="0.25">
      <c r="A5">
        <v>46490031</v>
      </c>
      <c r="B5" t="s">
        <v>497</v>
      </c>
      <c r="C5" t="s">
        <v>7429</v>
      </c>
      <c r="E5" s="5">
        <v>17057</v>
      </c>
      <c r="F5" s="5">
        <v>28167.21</v>
      </c>
      <c r="G5" s="4">
        <f t="shared" si="0"/>
        <v>-11110.21</v>
      </c>
      <c r="H5" s="4">
        <v>37244</v>
      </c>
    </row>
    <row r="6" spans="1:8" x14ac:dyDescent="0.25">
      <c r="A6">
        <v>44201590</v>
      </c>
      <c r="B6" t="s">
        <v>495</v>
      </c>
      <c r="C6" t="s">
        <v>398</v>
      </c>
      <c r="E6" s="5">
        <v>17057</v>
      </c>
      <c r="F6" s="5">
        <v>28167.1</v>
      </c>
      <c r="G6" s="4">
        <f t="shared" si="0"/>
        <v>-11110.099999999999</v>
      </c>
      <c r="H6" s="4">
        <v>37243</v>
      </c>
    </row>
    <row r="7" spans="1:8" x14ac:dyDescent="0.25">
      <c r="A7">
        <v>46490029</v>
      </c>
      <c r="B7" t="s">
        <v>7454</v>
      </c>
      <c r="C7" t="s">
        <v>7429</v>
      </c>
      <c r="E7" s="5">
        <v>17057</v>
      </c>
      <c r="F7" s="5">
        <v>28167.1</v>
      </c>
      <c r="G7" s="4">
        <f t="shared" si="0"/>
        <v>-11110.099999999999</v>
      </c>
      <c r="H7" s="4">
        <v>37243</v>
      </c>
    </row>
    <row r="8" spans="1:8" x14ac:dyDescent="0.25">
      <c r="A8">
        <v>44201612</v>
      </c>
      <c r="B8" t="s">
        <v>515</v>
      </c>
      <c r="C8" t="s">
        <v>398</v>
      </c>
      <c r="E8" s="5">
        <v>18393.509999999998</v>
      </c>
      <c r="F8" s="5">
        <v>28427.35</v>
      </c>
      <c r="G8" s="4">
        <f t="shared" si="0"/>
        <v>-10033.84</v>
      </c>
      <c r="H8" s="4">
        <v>36903</v>
      </c>
    </row>
    <row r="9" spans="1:8" x14ac:dyDescent="0.25">
      <c r="A9">
        <v>46490039</v>
      </c>
      <c r="B9" t="s">
        <v>7457</v>
      </c>
      <c r="C9" t="s">
        <v>7429</v>
      </c>
      <c r="E9" s="5">
        <v>12190.25</v>
      </c>
      <c r="F9" s="5">
        <v>20316.38</v>
      </c>
      <c r="G9" s="4">
        <f t="shared" si="0"/>
        <v>-8126.130000000001</v>
      </c>
      <c r="H9" s="4">
        <v>50593</v>
      </c>
    </row>
    <row r="10" spans="1:8" x14ac:dyDescent="0.25">
      <c r="A10">
        <v>44201599</v>
      </c>
      <c r="B10" t="s">
        <v>503</v>
      </c>
      <c r="C10" t="s">
        <v>398</v>
      </c>
      <c r="E10" s="5">
        <v>8438.99</v>
      </c>
      <c r="F10" s="5">
        <v>14064.98</v>
      </c>
      <c r="G10" s="4">
        <f t="shared" si="0"/>
        <v>-5625.99</v>
      </c>
      <c r="H10" s="4">
        <v>36902</v>
      </c>
    </row>
    <row r="11" spans="1:8" x14ac:dyDescent="0.25">
      <c r="A11">
        <v>44201600</v>
      </c>
      <c r="B11" t="s">
        <v>504</v>
      </c>
      <c r="C11" t="s">
        <v>398</v>
      </c>
      <c r="E11" s="5">
        <v>8439.27</v>
      </c>
      <c r="F11" s="5">
        <v>14064.98</v>
      </c>
      <c r="G11" s="4">
        <f t="shared" si="0"/>
        <v>-5625.7099999999991</v>
      </c>
      <c r="H11" s="4">
        <v>36904</v>
      </c>
    </row>
    <row r="12" spans="1:8" x14ac:dyDescent="0.25">
      <c r="A12">
        <v>44201582</v>
      </c>
      <c r="B12" t="s">
        <v>487</v>
      </c>
      <c r="C12" t="s">
        <v>398</v>
      </c>
      <c r="E12" s="5">
        <v>4624.97</v>
      </c>
      <c r="F12" s="5">
        <v>10028.56</v>
      </c>
      <c r="G12" s="4">
        <f t="shared" si="0"/>
        <v>-5403.5899999999992</v>
      </c>
      <c r="H12" s="4">
        <v>37239</v>
      </c>
    </row>
    <row r="13" spans="1:8" x14ac:dyDescent="0.25">
      <c r="A13">
        <v>41990044</v>
      </c>
      <c r="B13" t="s">
        <v>7307</v>
      </c>
      <c r="C13" t="s">
        <v>7280</v>
      </c>
      <c r="E13" s="5">
        <v>3597.4</v>
      </c>
      <c r="F13" s="5">
        <v>8791.42</v>
      </c>
      <c r="G13" s="4">
        <f t="shared" si="0"/>
        <v>-5194.0200000000004</v>
      </c>
      <c r="H13" s="4">
        <v>49999</v>
      </c>
    </row>
    <row r="14" spans="1:8" x14ac:dyDescent="0.25">
      <c r="A14">
        <v>41990065</v>
      </c>
      <c r="B14" t="s">
        <v>7317</v>
      </c>
      <c r="C14" t="s">
        <v>7280</v>
      </c>
      <c r="E14" s="5">
        <v>2497.17</v>
      </c>
      <c r="F14" s="5">
        <v>7192.77</v>
      </c>
      <c r="G14" s="4">
        <f t="shared" si="0"/>
        <v>-4695.6000000000004</v>
      </c>
      <c r="H14" s="4">
        <v>15277</v>
      </c>
    </row>
    <row r="15" spans="1:8" x14ac:dyDescent="0.25">
      <c r="A15">
        <v>48781222</v>
      </c>
      <c r="B15" t="s">
        <v>6741</v>
      </c>
      <c r="C15" t="s">
        <v>6616</v>
      </c>
      <c r="E15" s="5">
        <v>4380.7</v>
      </c>
      <c r="F15" s="5">
        <v>8994.86</v>
      </c>
      <c r="G15" s="4">
        <f t="shared" si="0"/>
        <v>-4614.1600000000008</v>
      </c>
      <c r="H15" s="4">
        <v>15273</v>
      </c>
    </row>
    <row r="16" spans="1:8" x14ac:dyDescent="0.25">
      <c r="A16">
        <v>46490050</v>
      </c>
      <c r="B16" t="s">
        <v>7467</v>
      </c>
      <c r="C16" t="s">
        <v>7429</v>
      </c>
      <c r="E16" s="5">
        <v>6863.57</v>
      </c>
      <c r="F16" s="5">
        <v>11438.88</v>
      </c>
      <c r="G16" s="4">
        <f t="shared" si="0"/>
        <v>-4575.3099999999995</v>
      </c>
      <c r="H16" s="4">
        <v>37211</v>
      </c>
    </row>
    <row r="17" spans="1:8" x14ac:dyDescent="0.25">
      <c r="A17">
        <v>41990059</v>
      </c>
      <c r="B17" t="s">
        <v>6722</v>
      </c>
      <c r="C17" t="s">
        <v>7280</v>
      </c>
      <c r="E17" s="5">
        <v>2617.5</v>
      </c>
      <c r="F17" s="5">
        <v>7192.77</v>
      </c>
      <c r="G17" s="4">
        <f t="shared" si="0"/>
        <v>-4575.2700000000004</v>
      </c>
      <c r="H17" s="4">
        <v>13160</v>
      </c>
    </row>
    <row r="18" spans="1:8" x14ac:dyDescent="0.25">
      <c r="A18">
        <v>46490036</v>
      </c>
      <c r="B18" t="s">
        <v>494</v>
      </c>
      <c r="C18" t="s">
        <v>7429</v>
      </c>
      <c r="E18" s="5">
        <v>6863.56</v>
      </c>
      <c r="F18" s="5">
        <v>11202.9</v>
      </c>
      <c r="G18" s="4">
        <f t="shared" si="0"/>
        <v>-4339.3399999999992</v>
      </c>
      <c r="H18" s="4">
        <v>37200</v>
      </c>
    </row>
    <row r="19" spans="1:8" x14ac:dyDescent="0.25">
      <c r="A19">
        <v>46490002</v>
      </c>
      <c r="B19" t="s">
        <v>7430</v>
      </c>
      <c r="C19" t="s">
        <v>7429</v>
      </c>
      <c r="E19" s="5">
        <v>4128.5600000000004</v>
      </c>
      <c r="F19" s="5">
        <v>8025.45</v>
      </c>
      <c r="G19" s="4">
        <f t="shared" si="0"/>
        <v>-3896.8899999999994</v>
      </c>
      <c r="H19" s="4">
        <v>75825</v>
      </c>
    </row>
    <row r="20" spans="1:8" x14ac:dyDescent="0.25">
      <c r="A20">
        <v>46490003</v>
      </c>
      <c r="B20" t="s">
        <v>7431</v>
      </c>
      <c r="C20" t="s">
        <v>7429</v>
      </c>
      <c r="E20" s="5">
        <v>4128.5600000000004</v>
      </c>
      <c r="F20" s="5">
        <v>8025.45</v>
      </c>
      <c r="G20" s="4">
        <f t="shared" si="0"/>
        <v>-3896.8899999999994</v>
      </c>
      <c r="H20" s="4">
        <v>75889</v>
      </c>
    </row>
    <row r="21" spans="1:8" x14ac:dyDescent="0.25">
      <c r="A21">
        <v>48781019</v>
      </c>
      <c r="B21" t="s">
        <v>6656</v>
      </c>
      <c r="C21" t="s">
        <v>6616</v>
      </c>
      <c r="E21" s="5">
        <v>3597.4</v>
      </c>
      <c r="F21" s="5">
        <v>7455.47</v>
      </c>
      <c r="G21" s="4">
        <f t="shared" si="0"/>
        <v>-3858.07</v>
      </c>
      <c r="H21" s="4">
        <v>49999</v>
      </c>
    </row>
    <row r="22" spans="1:8" x14ac:dyDescent="0.25">
      <c r="A22">
        <v>44201562</v>
      </c>
      <c r="B22" t="s">
        <v>468</v>
      </c>
      <c r="C22" t="s">
        <v>398</v>
      </c>
      <c r="E22" s="5">
        <v>1196.51</v>
      </c>
      <c r="F22" s="5">
        <v>5036</v>
      </c>
      <c r="G22" s="4">
        <f t="shared" si="0"/>
        <v>-3839.49</v>
      </c>
      <c r="H22" s="4">
        <v>75822</v>
      </c>
    </row>
    <row r="23" spans="1:8" x14ac:dyDescent="0.25">
      <c r="A23">
        <v>46800182</v>
      </c>
      <c r="B23" t="s">
        <v>3997</v>
      </c>
      <c r="C23" t="s">
        <v>3962</v>
      </c>
      <c r="E23" s="5">
        <v>1244.5999999999999</v>
      </c>
      <c r="F23" s="5">
        <v>4986.9799999999996</v>
      </c>
      <c r="G23" s="4">
        <f t="shared" si="0"/>
        <v>-3742.3799999999997</v>
      </c>
      <c r="H23" s="4">
        <v>74178</v>
      </c>
    </row>
    <row r="24" spans="1:8" x14ac:dyDescent="0.25">
      <c r="A24">
        <v>41990110</v>
      </c>
      <c r="B24" t="s">
        <v>7358</v>
      </c>
      <c r="C24" t="s">
        <v>7280</v>
      </c>
      <c r="E24" s="5">
        <v>4128.6899999999996</v>
      </c>
      <c r="F24" s="5">
        <v>7844.26</v>
      </c>
      <c r="G24" s="4">
        <f t="shared" si="0"/>
        <v>-3715.5700000000006</v>
      </c>
      <c r="H24" s="4">
        <v>49422</v>
      </c>
    </row>
    <row r="25" spans="1:8" x14ac:dyDescent="0.25">
      <c r="A25">
        <v>41990107</v>
      </c>
      <c r="B25" t="s">
        <v>7355</v>
      </c>
      <c r="C25" t="s">
        <v>7280</v>
      </c>
      <c r="E25" s="5">
        <v>3758.44</v>
      </c>
      <c r="F25" s="5">
        <v>7140.79</v>
      </c>
      <c r="G25" s="4">
        <f t="shared" si="0"/>
        <v>-3382.35</v>
      </c>
      <c r="H25" s="4">
        <v>21932</v>
      </c>
    </row>
    <row r="26" spans="1:8" x14ac:dyDescent="0.25">
      <c r="A26">
        <v>46380120</v>
      </c>
      <c r="B26" t="s">
        <v>3698</v>
      </c>
      <c r="C26" t="s">
        <v>3451</v>
      </c>
      <c r="E26" s="5">
        <v>4128.5600000000004</v>
      </c>
      <c r="F26" s="5">
        <v>7507.93</v>
      </c>
      <c r="G26" s="4">
        <f t="shared" si="0"/>
        <v>-3379.37</v>
      </c>
      <c r="H26" s="4">
        <v>75716</v>
      </c>
    </row>
    <row r="27" spans="1:8" x14ac:dyDescent="0.25">
      <c r="A27">
        <v>46490043</v>
      </c>
      <c r="B27" t="s">
        <v>7461</v>
      </c>
      <c r="C27" t="s">
        <v>7429</v>
      </c>
      <c r="E27" s="5">
        <v>5006.93</v>
      </c>
      <c r="F27" s="5">
        <v>8344.6</v>
      </c>
      <c r="G27" s="4">
        <f t="shared" si="0"/>
        <v>-3337.67</v>
      </c>
      <c r="H27" s="4">
        <v>47490</v>
      </c>
    </row>
    <row r="28" spans="1:8" x14ac:dyDescent="0.25">
      <c r="A28">
        <v>41990004</v>
      </c>
      <c r="B28" t="s">
        <v>7283</v>
      </c>
      <c r="C28" t="s">
        <v>7280</v>
      </c>
      <c r="E28" s="5">
        <v>4446.9399999999996</v>
      </c>
      <c r="F28" s="5">
        <v>7549.45</v>
      </c>
      <c r="G28" s="4">
        <f t="shared" si="0"/>
        <v>-3102.51</v>
      </c>
      <c r="H28" s="4">
        <v>52332</v>
      </c>
    </row>
    <row r="29" spans="1:8" x14ac:dyDescent="0.25">
      <c r="A29">
        <v>41970003</v>
      </c>
      <c r="B29" t="s">
        <v>7283</v>
      </c>
      <c r="C29" t="s">
        <v>7421</v>
      </c>
      <c r="E29" s="5">
        <v>4446.9399999999996</v>
      </c>
      <c r="F29" s="5">
        <v>7549.45</v>
      </c>
      <c r="G29" s="4">
        <f t="shared" si="0"/>
        <v>-3102.51</v>
      </c>
      <c r="H29" s="4">
        <v>52332</v>
      </c>
    </row>
    <row r="30" spans="1:8" x14ac:dyDescent="0.25">
      <c r="A30">
        <v>44201583</v>
      </c>
      <c r="B30" t="s">
        <v>488</v>
      </c>
      <c r="C30" t="s">
        <v>398</v>
      </c>
      <c r="E30" s="5">
        <v>17056.41</v>
      </c>
      <c r="F30" s="5">
        <v>20106.8</v>
      </c>
      <c r="G30" s="4">
        <f t="shared" si="0"/>
        <v>-3050.3899999999994</v>
      </c>
      <c r="H30" s="4">
        <v>37242</v>
      </c>
    </row>
    <row r="31" spans="1:8" x14ac:dyDescent="0.25">
      <c r="A31">
        <v>48781220</v>
      </c>
      <c r="B31" t="s">
        <v>6739</v>
      </c>
      <c r="C31" t="s">
        <v>6616</v>
      </c>
      <c r="E31" s="5">
        <v>2497.17</v>
      </c>
      <c r="F31" s="5">
        <v>5456.26</v>
      </c>
      <c r="G31" s="4">
        <f t="shared" si="0"/>
        <v>-2959.09</v>
      </c>
      <c r="H31" s="4">
        <v>15271</v>
      </c>
    </row>
    <row r="32" spans="1:8" x14ac:dyDescent="0.25">
      <c r="A32">
        <v>48781224</v>
      </c>
      <c r="B32" t="s">
        <v>6743</v>
      </c>
      <c r="C32" t="s">
        <v>6616</v>
      </c>
      <c r="E32" s="5">
        <v>2497.17</v>
      </c>
      <c r="F32" s="5">
        <v>5456.26</v>
      </c>
      <c r="G32" s="4">
        <f t="shared" si="0"/>
        <v>-2959.09</v>
      </c>
      <c r="H32" s="4">
        <v>15275</v>
      </c>
    </row>
    <row r="33" spans="1:8" x14ac:dyDescent="0.25">
      <c r="A33">
        <v>48781226</v>
      </c>
      <c r="B33" t="s">
        <v>6745</v>
      </c>
      <c r="C33" t="s">
        <v>6616</v>
      </c>
      <c r="E33" s="5">
        <v>2497.17</v>
      </c>
      <c r="F33" s="5">
        <v>5456.26</v>
      </c>
      <c r="G33" s="4">
        <f t="shared" si="0"/>
        <v>-2959.09</v>
      </c>
      <c r="H33" s="4">
        <v>15277</v>
      </c>
    </row>
    <row r="34" spans="1:8" x14ac:dyDescent="0.25">
      <c r="A34">
        <v>46801015</v>
      </c>
      <c r="B34" t="s">
        <v>4022</v>
      </c>
      <c r="C34" t="s">
        <v>3962</v>
      </c>
      <c r="E34" s="5">
        <v>1200.1400000000001</v>
      </c>
      <c r="F34" s="5">
        <v>4081.46</v>
      </c>
      <c r="G34" s="4">
        <f t="shared" si="0"/>
        <v>-2881.3199999999997</v>
      </c>
      <c r="H34" s="4">
        <v>73701</v>
      </c>
    </row>
    <row r="35" spans="1:8" x14ac:dyDescent="0.25">
      <c r="A35">
        <v>41990061</v>
      </c>
      <c r="B35" t="s">
        <v>7313</v>
      </c>
      <c r="C35" t="s">
        <v>7280</v>
      </c>
      <c r="E35" s="5">
        <v>4380.7</v>
      </c>
      <c r="F35" s="5">
        <v>7192.77</v>
      </c>
      <c r="G35" s="4">
        <f t="shared" si="0"/>
        <v>-2812.0700000000006</v>
      </c>
      <c r="H35" s="4">
        <v>15273</v>
      </c>
    </row>
    <row r="36" spans="1:8" x14ac:dyDescent="0.25">
      <c r="A36">
        <v>46800038</v>
      </c>
      <c r="B36" t="s">
        <v>3971</v>
      </c>
      <c r="C36" t="s">
        <v>3962</v>
      </c>
      <c r="E36" s="5">
        <v>1145.6099999999999</v>
      </c>
      <c r="F36" s="5">
        <v>3733.07</v>
      </c>
      <c r="G36" s="4">
        <f t="shared" si="0"/>
        <v>-2587.46</v>
      </c>
      <c r="H36" s="4">
        <v>74170</v>
      </c>
    </row>
    <row r="37" spans="1:8" x14ac:dyDescent="0.25">
      <c r="A37">
        <v>46802007</v>
      </c>
      <c r="B37" t="s">
        <v>4038</v>
      </c>
      <c r="C37" t="s">
        <v>3962</v>
      </c>
      <c r="E37" s="5">
        <v>1145.6099999999999</v>
      </c>
      <c r="F37" s="5">
        <v>3733.07</v>
      </c>
      <c r="G37" s="4">
        <f t="shared" si="0"/>
        <v>-2587.46</v>
      </c>
      <c r="H37" s="4">
        <v>74170</v>
      </c>
    </row>
    <row r="38" spans="1:8" x14ac:dyDescent="0.25">
      <c r="A38">
        <v>48781178</v>
      </c>
      <c r="B38" t="s">
        <v>6722</v>
      </c>
      <c r="C38" t="s">
        <v>6616</v>
      </c>
      <c r="E38" s="5">
        <v>2617.5</v>
      </c>
      <c r="F38" s="5">
        <v>5121.29</v>
      </c>
      <c r="G38" s="4">
        <f t="shared" si="0"/>
        <v>-2503.79</v>
      </c>
      <c r="H38" s="4">
        <v>13160</v>
      </c>
    </row>
    <row r="39" spans="1:8" x14ac:dyDescent="0.25">
      <c r="A39">
        <v>41820319</v>
      </c>
      <c r="B39" t="s">
        <v>7246</v>
      </c>
      <c r="C39" t="s">
        <v>7139</v>
      </c>
      <c r="E39" s="5">
        <v>3647.49</v>
      </c>
      <c r="F39" s="5">
        <v>6078.93</v>
      </c>
      <c r="G39" s="4">
        <f t="shared" si="0"/>
        <v>-2431.4400000000005</v>
      </c>
      <c r="H39" s="4">
        <v>57410</v>
      </c>
    </row>
    <row r="40" spans="1:8" x14ac:dyDescent="0.25">
      <c r="A40">
        <v>44201557</v>
      </c>
      <c r="B40" t="s">
        <v>464</v>
      </c>
      <c r="C40" t="s">
        <v>398</v>
      </c>
      <c r="E40" s="5">
        <v>18382.79</v>
      </c>
      <c r="F40" s="5">
        <v>20736.740000000002</v>
      </c>
      <c r="G40" s="4">
        <f t="shared" si="0"/>
        <v>-2353.9500000000007</v>
      </c>
      <c r="H40" s="4">
        <v>37238</v>
      </c>
    </row>
    <row r="41" spans="1:8" x14ac:dyDescent="0.25">
      <c r="A41">
        <v>41990063</v>
      </c>
      <c r="B41" t="s">
        <v>7315</v>
      </c>
      <c r="C41" t="s">
        <v>7280</v>
      </c>
      <c r="E41" s="5">
        <v>2497.17</v>
      </c>
      <c r="F41" s="5">
        <v>4748.78</v>
      </c>
      <c r="G41" s="4">
        <f t="shared" si="0"/>
        <v>-2251.6099999999997</v>
      </c>
      <c r="H41" s="4">
        <v>15275</v>
      </c>
    </row>
    <row r="42" spans="1:8" x14ac:dyDescent="0.25">
      <c r="A42">
        <v>41990109</v>
      </c>
      <c r="B42" t="s">
        <v>7357</v>
      </c>
      <c r="C42" t="s">
        <v>7280</v>
      </c>
      <c r="E42" s="5">
        <v>2497.17</v>
      </c>
      <c r="F42" s="5">
        <v>4744.45</v>
      </c>
      <c r="G42" s="4">
        <f t="shared" si="0"/>
        <v>-2247.2799999999997</v>
      </c>
      <c r="H42" s="4">
        <v>54065</v>
      </c>
    </row>
    <row r="43" spans="1:8" x14ac:dyDescent="0.25">
      <c r="A43">
        <v>40835020</v>
      </c>
      <c r="B43" t="s">
        <v>6454</v>
      </c>
      <c r="C43" t="s">
        <v>6302</v>
      </c>
      <c r="E43" s="5">
        <v>2876.51</v>
      </c>
      <c r="F43" s="5">
        <v>5069.18</v>
      </c>
      <c r="G43" s="4">
        <f t="shared" si="0"/>
        <v>-2192.67</v>
      </c>
      <c r="H43" s="4">
        <v>55250</v>
      </c>
    </row>
    <row r="44" spans="1:8" x14ac:dyDescent="0.25">
      <c r="A44">
        <v>41990002</v>
      </c>
      <c r="B44" t="s">
        <v>7281</v>
      </c>
      <c r="C44" t="s">
        <v>7280</v>
      </c>
      <c r="E44" s="5">
        <v>2876.51</v>
      </c>
      <c r="F44" s="5">
        <v>5069.18</v>
      </c>
      <c r="G44" s="4">
        <f t="shared" si="0"/>
        <v>-2192.67</v>
      </c>
      <c r="H44" s="4">
        <v>52310</v>
      </c>
    </row>
    <row r="45" spans="1:8" x14ac:dyDescent="0.25">
      <c r="A45">
        <v>41990005</v>
      </c>
      <c r="B45" t="s">
        <v>7284</v>
      </c>
      <c r="C45" t="s">
        <v>7280</v>
      </c>
      <c r="E45" s="5">
        <v>2876.51</v>
      </c>
      <c r="F45" s="5">
        <v>5069.18</v>
      </c>
      <c r="G45" s="4">
        <f t="shared" si="0"/>
        <v>-2192.67</v>
      </c>
      <c r="H45" s="4">
        <v>55250</v>
      </c>
    </row>
    <row r="46" spans="1:8" x14ac:dyDescent="0.25">
      <c r="A46">
        <v>41990006</v>
      </c>
      <c r="B46" t="s">
        <v>7285</v>
      </c>
      <c r="C46" t="s">
        <v>7280</v>
      </c>
      <c r="E46" s="5">
        <v>2876.51</v>
      </c>
      <c r="F46" s="5">
        <v>5069.18</v>
      </c>
      <c r="G46" s="4">
        <f t="shared" si="0"/>
        <v>-2192.67</v>
      </c>
      <c r="H46" s="4">
        <v>54161</v>
      </c>
    </row>
    <row r="47" spans="1:8" x14ac:dyDescent="0.25">
      <c r="A47">
        <v>41990007</v>
      </c>
      <c r="B47" t="s">
        <v>7286</v>
      </c>
      <c r="C47" t="s">
        <v>7280</v>
      </c>
      <c r="E47" s="5">
        <v>2876.51</v>
      </c>
      <c r="F47" s="5">
        <v>5069.18</v>
      </c>
      <c r="G47" s="4">
        <f t="shared" si="0"/>
        <v>-2192.67</v>
      </c>
      <c r="H47" s="4">
        <v>55700</v>
      </c>
    </row>
    <row r="48" spans="1:8" x14ac:dyDescent="0.25">
      <c r="A48">
        <v>41990096</v>
      </c>
      <c r="B48" t="s">
        <v>7344</v>
      </c>
      <c r="C48" t="s">
        <v>7280</v>
      </c>
      <c r="E48" s="5">
        <v>2876.51</v>
      </c>
      <c r="F48" s="5">
        <v>5069.18</v>
      </c>
      <c r="G48" s="4">
        <f t="shared" si="0"/>
        <v>-2192.67</v>
      </c>
      <c r="H48" s="4">
        <v>54000</v>
      </c>
    </row>
    <row r="49" spans="1:8" x14ac:dyDescent="0.25">
      <c r="A49">
        <v>41990105</v>
      </c>
      <c r="B49" t="s">
        <v>7353</v>
      </c>
      <c r="C49" t="s">
        <v>7280</v>
      </c>
      <c r="E49" s="5">
        <v>2876.51</v>
      </c>
      <c r="F49" s="5">
        <v>5069.18</v>
      </c>
      <c r="G49" s="4">
        <f t="shared" si="0"/>
        <v>-2192.67</v>
      </c>
      <c r="H49" s="4">
        <v>52281</v>
      </c>
    </row>
    <row r="50" spans="1:8" x14ac:dyDescent="0.25">
      <c r="A50">
        <v>41970001</v>
      </c>
      <c r="B50" t="s">
        <v>7281</v>
      </c>
      <c r="C50" t="s">
        <v>7421</v>
      </c>
      <c r="E50" s="5">
        <v>2876.51</v>
      </c>
      <c r="F50" s="5">
        <v>5069.18</v>
      </c>
      <c r="G50" s="4">
        <f t="shared" si="0"/>
        <v>-2192.67</v>
      </c>
      <c r="H50" s="4">
        <v>52310</v>
      </c>
    </row>
    <row r="51" spans="1:8" x14ac:dyDescent="0.25">
      <c r="A51">
        <v>41970004</v>
      </c>
      <c r="B51" t="s">
        <v>7284</v>
      </c>
      <c r="C51" t="s">
        <v>7421</v>
      </c>
      <c r="E51" s="5">
        <v>2876.51</v>
      </c>
      <c r="F51" s="5">
        <v>5069.18</v>
      </c>
      <c r="G51" s="4">
        <f t="shared" si="0"/>
        <v>-2192.67</v>
      </c>
      <c r="H51" s="4">
        <v>55250</v>
      </c>
    </row>
    <row r="52" spans="1:8" x14ac:dyDescent="0.25">
      <c r="A52">
        <v>41970005</v>
      </c>
      <c r="B52" t="s">
        <v>7285</v>
      </c>
      <c r="C52" t="s">
        <v>7421</v>
      </c>
      <c r="E52" s="5">
        <v>2876.51</v>
      </c>
      <c r="F52" s="5">
        <v>5069.18</v>
      </c>
      <c r="G52" s="4">
        <f t="shared" si="0"/>
        <v>-2192.67</v>
      </c>
      <c r="H52" s="4">
        <v>54161</v>
      </c>
    </row>
    <row r="53" spans="1:8" x14ac:dyDescent="0.25">
      <c r="A53">
        <v>41970006</v>
      </c>
      <c r="B53" t="s">
        <v>7286</v>
      </c>
      <c r="C53" t="s">
        <v>7421</v>
      </c>
      <c r="E53" s="5">
        <v>2876.51</v>
      </c>
      <c r="F53" s="5">
        <v>5069.18</v>
      </c>
      <c r="G53" s="4">
        <f t="shared" si="0"/>
        <v>-2192.67</v>
      </c>
      <c r="H53" s="4">
        <v>55700</v>
      </c>
    </row>
    <row r="54" spans="1:8" x14ac:dyDescent="0.25">
      <c r="A54">
        <v>44201561</v>
      </c>
      <c r="B54" t="s">
        <v>467</v>
      </c>
      <c r="C54" t="s">
        <v>398</v>
      </c>
      <c r="E54" s="5">
        <v>1196.51</v>
      </c>
      <c r="F54" s="5">
        <v>3357</v>
      </c>
      <c r="G54" s="4">
        <f t="shared" si="0"/>
        <v>-2160.4899999999998</v>
      </c>
      <c r="H54" s="4">
        <v>75820</v>
      </c>
    </row>
    <row r="55" spans="1:8" x14ac:dyDescent="0.25">
      <c r="A55">
        <v>41990111</v>
      </c>
      <c r="B55" t="s">
        <v>7359</v>
      </c>
      <c r="C55" t="s">
        <v>7280</v>
      </c>
      <c r="E55" s="5">
        <v>543.59</v>
      </c>
      <c r="F55" s="5">
        <v>2617.5</v>
      </c>
      <c r="G55" s="4">
        <f t="shared" si="0"/>
        <v>-2073.91</v>
      </c>
      <c r="H55" s="4">
        <v>10160</v>
      </c>
    </row>
    <row r="56" spans="1:8" x14ac:dyDescent="0.25">
      <c r="A56">
        <v>46490045</v>
      </c>
      <c r="B56" t="s">
        <v>7463</v>
      </c>
      <c r="C56" t="s">
        <v>7429</v>
      </c>
      <c r="E56" s="5">
        <v>5057.1099999999997</v>
      </c>
      <c r="F56" s="5">
        <v>6922.5</v>
      </c>
      <c r="G56" s="4">
        <f t="shared" si="0"/>
        <v>-1865.3900000000003</v>
      </c>
      <c r="H56" s="4">
        <v>36561</v>
      </c>
    </row>
    <row r="57" spans="1:8" x14ac:dyDescent="0.25">
      <c r="A57">
        <v>41990104</v>
      </c>
      <c r="B57" t="s">
        <v>7352</v>
      </c>
      <c r="C57" t="s">
        <v>7280</v>
      </c>
      <c r="E57" s="5">
        <v>3790.97</v>
      </c>
      <c r="F57" s="5">
        <v>5591.05</v>
      </c>
      <c r="G57" s="4">
        <f t="shared" si="0"/>
        <v>-1800.0800000000004</v>
      </c>
      <c r="H57" s="4">
        <v>46615</v>
      </c>
    </row>
    <row r="58" spans="1:8" x14ac:dyDescent="0.25">
      <c r="A58">
        <v>46706044</v>
      </c>
      <c r="B58" t="s">
        <v>3934</v>
      </c>
      <c r="C58" t="s">
        <v>3901</v>
      </c>
      <c r="E58" s="5">
        <v>5006.93</v>
      </c>
      <c r="F58" s="5">
        <v>6709.8</v>
      </c>
      <c r="G58" s="4">
        <f t="shared" si="0"/>
        <v>-1702.87</v>
      </c>
      <c r="H58" s="4">
        <v>49418</v>
      </c>
    </row>
    <row r="59" spans="1:8" x14ac:dyDescent="0.25">
      <c r="A59">
        <v>44201592</v>
      </c>
      <c r="B59" t="s">
        <v>496</v>
      </c>
      <c r="C59" t="s">
        <v>398</v>
      </c>
      <c r="E59" s="5">
        <v>2876.42</v>
      </c>
      <c r="F59" s="5">
        <v>4446.6499999999996</v>
      </c>
      <c r="G59" s="4">
        <f t="shared" si="0"/>
        <v>-1570.2299999999996</v>
      </c>
      <c r="H59" s="4">
        <v>50432</v>
      </c>
    </row>
    <row r="60" spans="1:8" x14ac:dyDescent="0.25">
      <c r="A60">
        <v>46490030</v>
      </c>
      <c r="B60" t="s">
        <v>496</v>
      </c>
      <c r="C60" t="s">
        <v>7429</v>
      </c>
      <c r="E60" s="5">
        <v>2876.42</v>
      </c>
      <c r="F60" s="5">
        <v>4446.6499999999996</v>
      </c>
      <c r="G60" s="4">
        <f t="shared" si="0"/>
        <v>-1570.2299999999996</v>
      </c>
      <c r="H60" s="4">
        <v>50432</v>
      </c>
    </row>
    <row r="61" spans="1:8" x14ac:dyDescent="0.25">
      <c r="A61">
        <v>46301165</v>
      </c>
      <c r="B61" t="s">
        <v>3534</v>
      </c>
      <c r="C61" t="s">
        <v>3451</v>
      </c>
      <c r="E61" s="5">
        <v>1196.51</v>
      </c>
      <c r="F61" s="5">
        <v>2426.5300000000002</v>
      </c>
      <c r="G61" s="4">
        <f t="shared" si="0"/>
        <v>-1230.0200000000002</v>
      </c>
      <c r="H61" s="4">
        <v>75820</v>
      </c>
    </row>
    <row r="62" spans="1:8" x14ac:dyDescent="0.25">
      <c r="A62">
        <v>46301166</v>
      </c>
      <c r="B62" t="s">
        <v>3535</v>
      </c>
      <c r="C62" t="s">
        <v>3451</v>
      </c>
      <c r="E62" s="5">
        <v>1196.51</v>
      </c>
      <c r="F62" s="5">
        <v>2426.5300000000002</v>
      </c>
      <c r="G62" s="4">
        <f t="shared" si="0"/>
        <v>-1230.0200000000002</v>
      </c>
      <c r="H62" s="4">
        <v>75820</v>
      </c>
    </row>
    <row r="63" spans="1:8" x14ac:dyDescent="0.25">
      <c r="A63">
        <v>46301167</v>
      </c>
      <c r="B63" t="s">
        <v>3536</v>
      </c>
      <c r="C63" t="s">
        <v>3451</v>
      </c>
      <c r="E63" s="5">
        <v>1196.51</v>
      </c>
      <c r="F63" s="5">
        <v>2384.5500000000002</v>
      </c>
      <c r="G63" s="4">
        <f t="shared" si="0"/>
        <v>-1188.0400000000002</v>
      </c>
      <c r="H63" s="4">
        <v>75822</v>
      </c>
    </row>
    <row r="64" spans="1:8" x14ac:dyDescent="0.25">
      <c r="A64">
        <v>44201559</v>
      </c>
      <c r="B64" t="s">
        <v>466</v>
      </c>
      <c r="C64" t="s">
        <v>398</v>
      </c>
      <c r="E64" s="5">
        <v>4128.5600000000004</v>
      </c>
      <c r="F64" s="5">
        <v>5300</v>
      </c>
      <c r="G64" s="4">
        <f t="shared" si="0"/>
        <v>-1171.4399999999996</v>
      </c>
      <c r="H64" s="4">
        <v>75710</v>
      </c>
    </row>
    <row r="65" spans="1:8" x14ac:dyDescent="0.25">
      <c r="A65">
        <v>46490001</v>
      </c>
      <c r="B65" t="s">
        <v>7428</v>
      </c>
      <c r="C65" t="s">
        <v>7429</v>
      </c>
      <c r="E65" s="5">
        <v>6863.33</v>
      </c>
      <c r="F65" s="5">
        <v>8025.45</v>
      </c>
      <c r="G65" s="4">
        <f t="shared" si="0"/>
        <v>-1162.1199999999999</v>
      </c>
      <c r="H65" s="4">
        <v>75726</v>
      </c>
    </row>
    <row r="66" spans="1:8" x14ac:dyDescent="0.25">
      <c r="A66">
        <v>41990079</v>
      </c>
      <c r="B66" t="s">
        <v>7328</v>
      </c>
      <c r="C66" t="s">
        <v>7280</v>
      </c>
      <c r="E66" s="5">
        <v>3678.75</v>
      </c>
      <c r="F66" s="5">
        <v>4759.13</v>
      </c>
      <c r="G66" s="4">
        <f t="shared" ref="G66:G129" si="1">E66-F66</f>
        <v>-1080.3800000000001</v>
      </c>
      <c r="H66" s="4">
        <v>21012</v>
      </c>
    </row>
    <row r="67" spans="1:8" x14ac:dyDescent="0.25">
      <c r="A67">
        <v>41990094</v>
      </c>
      <c r="B67" t="s">
        <v>7342</v>
      </c>
      <c r="C67" t="s">
        <v>7280</v>
      </c>
      <c r="E67" s="5">
        <v>3678.75</v>
      </c>
      <c r="F67" s="5">
        <v>4759.13</v>
      </c>
      <c r="G67" s="4">
        <f t="shared" si="1"/>
        <v>-1080.3800000000001</v>
      </c>
      <c r="H67" s="4">
        <v>27327</v>
      </c>
    </row>
    <row r="68" spans="1:8" x14ac:dyDescent="0.25">
      <c r="A68">
        <v>41990098</v>
      </c>
      <c r="B68" t="s">
        <v>7346</v>
      </c>
      <c r="C68" t="s">
        <v>7280</v>
      </c>
      <c r="E68" s="5">
        <v>3678.75</v>
      </c>
      <c r="F68" s="5">
        <v>4759.13</v>
      </c>
      <c r="G68" s="4">
        <f t="shared" si="1"/>
        <v>-1080.3800000000001</v>
      </c>
      <c r="H68" s="4">
        <v>11406</v>
      </c>
    </row>
    <row r="69" spans="1:8" x14ac:dyDescent="0.25">
      <c r="A69">
        <v>41990099</v>
      </c>
      <c r="B69" t="s">
        <v>7347</v>
      </c>
      <c r="C69" t="s">
        <v>7280</v>
      </c>
      <c r="E69" s="5">
        <v>3678.75</v>
      </c>
      <c r="F69" s="5">
        <v>4759.13</v>
      </c>
      <c r="G69" s="4">
        <f t="shared" si="1"/>
        <v>-1080.3800000000001</v>
      </c>
      <c r="H69" s="4">
        <v>19020</v>
      </c>
    </row>
    <row r="70" spans="1:8" x14ac:dyDescent="0.25">
      <c r="A70">
        <v>41990106</v>
      </c>
      <c r="B70" t="s">
        <v>7354</v>
      </c>
      <c r="C70" t="s">
        <v>7280</v>
      </c>
      <c r="E70" s="5">
        <v>2162.85</v>
      </c>
      <c r="F70" s="5">
        <v>3169.8</v>
      </c>
      <c r="G70" s="4">
        <f t="shared" si="1"/>
        <v>-1006.9500000000003</v>
      </c>
      <c r="H70" s="4">
        <v>54100</v>
      </c>
    </row>
    <row r="71" spans="1:8" x14ac:dyDescent="0.25">
      <c r="A71">
        <v>41990040</v>
      </c>
      <c r="B71" t="s">
        <v>7305</v>
      </c>
      <c r="C71" t="s">
        <v>7280</v>
      </c>
      <c r="E71" s="5">
        <v>3758.44</v>
      </c>
      <c r="F71" s="5">
        <v>4759.13</v>
      </c>
      <c r="G71" s="4">
        <f t="shared" si="1"/>
        <v>-1000.69</v>
      </c>
      <c r="H71" s="4">
        <v>10180</v>
      </c>
    </row>
    <row r="72" spans="1:8" x14ac:dyDescent="0.25">
      <c r="A72">
        <v>41990054</v>
      </c>
      <c r="B72" t="s">
        <v>7308</v>
      </c>
      <c r="C72" t="s">
        <v>7280</v>
      </c>
      <c r="E72" s="5">
        <v>3758.44</v>
      </c>
      <c r="F72" s="5">
        <v>4759.13</v>
      </c>
      <c r="G72" s="4">
        <f t="shared" si="1"/>
        <v>-1000.69</v>
      </c>
      <c r="H72" s="4">
        <v>11012</v>
      </c>
    </row>
    <row r="73" spans="1:8" x14ac:dyDescent="0.25">
      <c r="A73">
        <v>48781013</v>
      </c>
      <c r="B73" t="s">
        <v>6650</v>
      </c>
      <c r="C73" t="s">
        <v>6616</v>
      </c>
      <c r="E73" s="5">
        <v>3758.44</v>
      </c>
      <c r="F73" s="5">
        <v>4572.75</v>
      </c>
      <c r="G73" s="4">
        <f t="shared" si="1"/>
        <v>-814.31</v>
      </c>
      <c r="H73" s="4">
        <v>10180</v>
      </c>
    </row>
    <row r="74" spans="1:8" x14ac:dyDescent="0.25">
      <c r="A74">
        <v>44201572</v>
      </c>
      <c r="B74" t="s">
        <v>475</v>
      </c>
      <c r="C74" t="s">
        <v>398</v>
      </c>
      <c r="E74" s="5">
        <v>61.14</v>
      </c>
      <c r="F74" s="5">
        <v>847</v>
      </c>
      <c r="G74" s="4">
        <f t="shared" si="1"/>
        <v>-785.86</v>
      </c>
      <c r="H74" s="4">
        <v>76937</v>
      </c>
    </row>
    <row r="75" spans="1:8" x14ac:dyDescent="0.25">
      <c r="A75">
        <v>46301147</v>
      </c>
      <c r="B75" t="s">
        <v>3523</v>
      </c>
      <c r="C75" t="s">
        <v>3451</v>
      </c>
      <c r="E75" s="5">
        <v>2876.42</v>
      </c>
      <c r="F75" s="5">
        <v>3597.78</v>
      </c>
      <c r="G75" s="4">
        <f t="shared" si="1"/>
        <v>-721.36000000000013</v>
      </c>
      <c r="H75" s="4">
        <v>50432</v>
      </c>
    </row>
    <row r="76" spans="1:8" x14ac:dyDescent="0.25">
      <c r="A76">
        <v>46301148</v>
      </c>
      <c r="B76" t="s">
        <v>3524</v>
      </c>
      <c r="C76" t="s">
        <v>3451</v>
      </c>
      <c r="E76" s="5">
        <v>2876.42</v>
      </c>
      <c r="F76" s="5">
        <v>3597.78</v>
      </c>
      <c r="G76" s="4">
        <f t="shared" si="1"/>
        <v>-721.36000000000013</v>
      </c>
      <c r="H76" s="4">
        <v>50432</v>
      </c>
    </row>
    <row r="77" spans="1:8" x14ac:dyDescent="0.25">
      <c r="A77">
        <v>44201577</v>
      </c>
      <c r="B77" t="s">
        <v>480</v>
      </c>
      <c r="C77" t="s">
        <v>398</v>
      </c>
      <c r="E77" s="5">
        <v>474.3</v>
      </c>
      <c r="F77" s="5">
        <v>1151</v>
      </c>
      <c r="G77" s="4">
        <f t="shared" si="1"/>
        <v>-676.7</v>
      </c>
      <c r="H77" s="4">
        <v>93971</v>
      </c>
    </row>
    <row r="78" spans="1:8" x14ac:dyDescent="0.25">
      <c r="A78">
        <v>46370048</v>
      </c>
      <c r="B78" t="s">
        <v>3696</v>
      </c>
      <c r="C78" t="s">
        <v>3451</v>
      </c>
      <c r="E78" s="5">
        <v>395.1</v>
      </c>
      <c r="F78" s="5">
        <v>1038.18</v>
      </c>
      <c r="G78" s="4">
        <f t="shared" si="1"/>
        <v>-643.08000000000004</v>
      </c>
      <c r="H78" s="4">
        <v>74740</v>
      </c>
    </row>
    <row r="79" spans="1:8" x14ac:dyDescent="0.25">
      <c r="A79">
        <v>46490011</v>
      </c>
      <c r="B79" t="s">
        <v>3696</v>
      </c>
      <c r="C79" t="s">
        <v>7429</v>
      </c>
      <c r="E79" s="5">
        <v>395.1</v>
      </c>
      <c r="F79" s="5">
        <v>1038.18</v>
      </c>
      <c r="G79" s="4">
        <f t="shared" si="1"/>
        <v>-643.08000000000004</v>
      </c>
      <c r="H79" s="4">
        <v>74740</v>
      </c>
    </row>
    <row r="80" spans="1:8" x14ac:dyDescent="0.25">
      <c r="A80">
        <v>41990041</v>
      </c>
      <c r="B80" t="s">
        <v>7306</v>
      </c>
      <c r="C80" t="s">
        <v>7280</v>
      </c>
      <c r="E80" s="5">
        <v>2617.5</v>
      </c>
      <c r="F80" s="5">
        <v>3169.8</v>
      </c>
      <c r="G80" s="4">
        <f t="shared" si="1"/>
        <v>-552.30000000000018</v>
      </c>
      <c r="H80" s="4">
        <v>28190</v>
      </c>
    </row>
    <row r="81" spans="1:8" x14ac:dyDescent="0.25">
      <c r="A81">
        <v>44201573</v>
      </c>
      <c r="B81" t="s">
        <v>476</v>
      </c>
      <c r="C81" t="s">
        <v>398</v>
      </c>
      <c r="E81" s="5">
        <v>323.54000000000002</v>
      </c>
      <c r="F81" s="5">
        <v>860.07</v>
      </c>
      <c r="G81" s="4">
        <f t="shared" si="1"/>
        <v>-536.53</v>
      </c>
      <c r="H81" s="4">
        <v>77001</v>
      </c>
    </row>
    <row r="82" spans="1:8" x14ac:dyDescent="0.25">
      <c r="A82">
        <v>40108275</v>
      </c>
      <c r="B82" t="s">
        <v>355</v>
      </c>
      <c r="C82" t="s">
        <v>41</v>
      </c>
      <c r="E82" s="5">
        <v>332.44</v>
      </c>
      <c r="F82" s="5">
        <v>847</v>
      </c>
      <c r="G82" s="4">
        <f t="shared" si="1"/>
        <v>-514.55999999999995</v>
      </c>
      <c r="H82" s="4">
        <v>76942</v>
      </c>
    </row>
    <row r="83" spans="1:8" x14ac:dyDescent="0.25">
      <c r="A83">
        <v>41820266</v>
      </c>
      <c r="B83" t="s">
        <v>7218</v>
      </c>
      <c r="C83" t="s">
        <v>7139</v>
      </c>
      <c r="E83" s="5">
        <v>50</v>
      </c>
      <c r="F83" s="5">
        <v>520</v>
      </c>
      <c r="G83" s="4">
        <f t="shared" si="1"/>
        <v>-470</v>
      </c>
      <c r="H83" s="4">
        <v>96372</v>
      </c>
    </row>
    <row r="84" spans="1:8" x14ac:dyDescent="0.25">
      <c r="A84">
        <v>46320027</v>
      </c>
      <c r="B84" t="s">
        <v>3647</v>
      </c>
      <c r="C84" t="s">
        <v>3451</v>
      </c>
      <c r="E84" s="5">
        <v>103.08</v>
      </c>
      <c r="F84" s="5">
        <v>554.4</v>
      </c>
      <c r="G84" s="4">
        <f t="shared" si="1"/>
        <v>-451.32</v>
      </c>
      <c r="H84" s="4">
        <v>71046</v>
      </c>
    </row>
    <row r="85" spans="1:8" x14ac:dyDescent="0.25">
      <c r="A85">
        <v>46490046</v>
      </c>
      <c r="B85" t="s">
        <v>7464</v>
      </c>
      <c r="C85" t="s">
        <v>7429</v>
      </c>
      <c r="E85" s="5">
        <v>407.3</v>
      </c>
      <c r="F85" s="5">
        <v>814.58</v>
      </c>
      <c r="G85" s="4">
        <f t="shared" si="1"/>
        <v>-407.28000000000003</v>
      </c>
      <c r="H85" s="4">
        <v>96450</v>
      </c>
    </row>
    <row r="86" spans="1:8" x14ac:dyDescent="0.25">
      <c r="A86">
        <v>40830005</v>
      </c>
      <c r="B86" t="s">
        <v>6306</v>
      </c>
      <c r="C86" t="s">
        <v>6302</v>
      </c>
      <c r="E86" s="5">
        <v>250</v>
      </c>
      <c r="F86" s="5">
        <v>612.49</v>
      </c>
      <c r="G86" s="4">
        <f t="shared" si="1"/>
        <v>-362.49</v>
      </c>
      <c r="H86" s="4">
        <v>99205</v>
      </c>
    </row>
    <row r="87" spans="1:8" x14ac:dyDescent="0.25">
      <c r="A87">
        <v>40830164</v>
      </c>
      <c r="B87" t="s">
        <v>6402</v>
      </c>
      <c r="C87" t="s">
        <v>6302</v>
      </c>
      <c r="E87" s="5">
        <v>250</v>
      </c>
      <c r="F87" s="5">
        <v>612.49</v>
      </c>
      <c r="G87" s="4">
        <f t="shared" si="1"/>
        <v>-362.49</v>
      </c>
      <c r="H87" s="4">
        <v>99205</v>
      </c>
    </row>
    <row r="88" spans="1:8" x14ac:dyDescent="0.25">
      <c r="A88">
        <v>41820005</v>
      </c>
      <c r="B88" t="s">
        <v>7143</v>
      </c>
      <c r="C88" t="s">
        <v>7139</v>
      </c>
      <c r="E88" s="5">
        <v>250</v>
      </c>
      <c r="F88" s="5">
        <v>612.49</v>
      </c>
      <c r="G88" s="4">
        <f t="shared" si="1"/>
        <v>-362.49</v>
      </c>
      <c r="H88" s="4">
        <v>99205</v>
      </c>
    </row>
    <row r="89" spans="1:8" x14ac:dyDescent="0.25">
      <c r="A89">
        <v>41820164</v>
      </c>
      <c r="B89" t="s">
        <v>7161</v>
      </c>
      <c r="C89" t="s">
        <v>7139</v>
      </c>
      <c r="E89" s="5">
        <v>250</v>
      </c>
      <c r="F89" s="5">
        <v>612.49</v>
      </c>
      <c r="G89" s="4">
        <f t="shared" si="1"/>
        <v>-362.49</v>
      </c>
      <c r="H89" s="4">
        <v>99205</v>
      </c>
    </row>
    <row r="90" spans="1:8" x14ac:dyDescent="0.25">
      <c r="A90">
        <v>47600005</v>
      </c>
      <c r="B90" t="s">
        <v>7269</v>
      </c>
      <c r="C90" t="s">
        <v>7265</v>
      </c>
      <c r="E90" s="5">
        <v>250</v>
      </c>
      <c r="F90" s="5">
        <v>612.49</v>
      </c>
      <c r="G90" s="4">
        <f t="shared" si="1"/>
        <v>-362.49</v>
      </c>
      <c r="H90" s="4">
        <v>99205</v>
      </c>
    </row>
    <row r="91" spans="1:8" x14ac:dyDescent="0.25">
      <c r="A91">
        <v>41990018</v>
      </c>
      <c r="B91" t="s">
        <v>7293</v>
      </c>
      <c r="C91" t="s">
        <v>7280</v>
      </c>
      <c r="E91" s="5">
        <v>250</v>
      </c>
      <c r="F91" s="5">
        <v>612.49</v>
      </c>
      <c r="G91" s="4">
        <f t="shared" si="1"/>
        <v>-362.49</v>
      </c>
      <c r="H91" s="4">
        <v>99205</v>
      </c>
    </row>
    <row r="92" spans="1:8" x14ac:dyDescent="0.25">
      <c r="A92">
        <v>41990019</v>
      </c>
      <c r="B92" t="s">
        <v>7269</v>
      </c>
      <c r="C92" t="s">
        <v>7280</v>
      </c>
      <c r="E92" s="5">
        <v>250</v>
      </c>
      <c r="F92" s="5">
        <v>612.49</v>
      </c>
      <c r="G92" s="4">
        <f t="shared" si="1"/>
        <v>-362.49</v>
      </c>
      <c r="H92" s="4">
        <v>99205</v>
      </c>
    </row>
    <row r="93" spans="1:8" x14ac:dyDescent="0.25">
      <c r="A93">
        <v>41810036</v>
      </c>
      <c r="B93" t="s">
        <v>7293</v>
      </c>
      <c r="C93" t="s">
        <v>7374</v>
      </c>
      <c r="E93" s="5">
        <v>250</v>
      </c>
      <c r="F93" s="5">
        <v>612.49</v>
      </c>
      <c r="G93" s="4">
        <f t="shared" si="1"/>
        <v>-362.49</v>
      </c>
      <c r="H93" s="4">
        <v>99205</v>
      </c>
    </row>
    <row r="94" spans="1:8" x14ac:dyDescent="0.25">
      <c r="A94">
        <v>41810037</v>
      </c>
      <c r="B94" t="s">
        <v>7269</v>
      </c>
      <c r="C94" t="s">
        <v>7374</v>
      </c>
      <c r="E94" s="5">
        <v>250</v>
      </c>
      <c r="F94" s="5">
        <v>612.49</v>
      </c>
      <c r="G94" s="4">
        <f t="shared" si="1"/>
        <v>-362.49</v>
      </c>
      <c r="H94" s="4">
        <v>99205</v>
      </c>
    </row>
    <row r="95" spans="1:8" x14ac:dyDescent="0.25">
      <c r="A95">
        <v>46401035</v>
      </c>
      <c r="B95" t="s">
        <v>6794</v>
      </c>
      <c r="C95" t="s">
        <v>6773</v>
      </c>
      <c r="E95" s="5">
        <v>407.3</v>
      </c>
      <c r="F95" s="5">
        <v>735</v>
      </c>
      <c r="G95" s="4">
        <f t="shared" si="1"/>
        <v>-327.7</v>
      </c>
      <c r="H95" s="4">
        <v>96450</v>
      </c>
    </row>
    <row r="96" spans="1:8" x14ac:dyDescent="0.25">
      <c r="A96">
        <v>41990075</v>
      </c>
      <c r="B96" t="s">
        <v>7324</v>
      </c>
      <c r="C96" t="s">
        <v>7280</v>
      </c>
      <c r="E96" s="5">
        <v>197.16</v>
      </c>
      <c r="F96" s="5">
        <v>516.79</v>
      </c>
      <c r="G96" s="4">
        <f t="shared" si="1"/>
        <v>-319.63</v>
      </c>
      <c r="H96" s="4">
        <v>76872</v>
      </c>
    </row>
    <row r="97" spans="1:8" x14ac:dyDescent="0.25">
      <c r="A97">
        <v>41990101</v>
      </c>
      <c r="B97" t="s">
        <v>7349</v>
      </c>
      <c r="C97" t="s">
        <v>7280</v>
      </c>
      <c r="E97" s="5">
        <v>197.16</v>
      </c>
      <c r="F97" s="5">
        <v>516.79</v>
      </c>
      <c r="G97" s="4">
        <f t="shared" si="1"/>
        <v>-319.63</v>
      </c>
      <c r="H97" s="4">
        <v>76856</v>
      </c>
    </row>
    <row r="98" spans="1:8" x14ac:dyDescent="0.25">
      <c r="A98">
        <v>40830004</v>
      </c>
      <c r="B98" t="s">
        <v>6305</v>
      </c>
      <c r="C98" t="s">
        <v>6302</v>
      </c>
      <c r="E98" s="5">
        <v>200</v>
      </c>
      <c r="F98" s="5">
        <v>489.35</v>
      </c>
      <c r="G98" s="4">
        <f t="shared" si="1"/>
        <v>-289.35000000000002</v>
      </c>
      <c r="H98" s="4">
        <v>99204</v>
      </c>
    </row>
    <row r="99" spans="1:8" x14ac:dyDescent="0.25">
      <c r="A99">
        <v>40830163</v>
      </c>
      <c r="B99" t="s">
        <v>6401</v>
      </c>
      <c r="C99" t="s">
        <v>6302</v>
      </c>
      <c r="E99" s="5">
        <v>200</v>
      </c>
      <c r="F99" s="5">
        <v>489.35</v>
      </c>
      <c r="G99" s="4">
        <f t="shared" si="1"/>
        <v>-289.35000000000002</v>
      </c>
      <c r="H99" s="4">
        <v>99204</v>
      </c>
    </row>
    <row r="100" spans="1:8" x14ac:dyDescent="0.25">
      <c r="A100">
        <v>41820004</v>
      </c>
      <c r="B100" t="s">
        <v>7142</v>
      </c>
      <c r="C100" t="s">
        <v>7139</v>
      </c>
      <c r="E100" s="5">
        <v>200</v>
      </c>
      <c r="F100" s="5">
        <v>489.35</v>
      </c>
      <c r="G100" s="4">
        <f t="shared" si="1"/>
        <v>-289.35000000000002</v>
      </c>
      <c r="H100" s="4">
        <v>99204</v>
      </c>
    </row>
    <row r="101" spans="1:8" x14ac:dyDescent="0.25">
      <c r="A101">
        <v>41820163</v>
      </c>
      <c r="B101" t="s">
        <v>7160</v>
      </c>
      <c r="C101" t="s">
        <v>7139</v>
      </c>
      <c r="E101" s="5">
        <v>200</v>
      </c>
      <c r="F101" s="5">
        <v>489.35</v>
      </c>
      <c r="G101" s="4">
        <f t="shared" si="1"/>
        <v>-289.35000000000002</v>
      </c>
      <c r="H101" s="4">
        <v>99204</v>
      </c>
    </row>
    <row r="102" spans="1:8" x14ac:dyDescent="0.25">
      <c r="A102">
        <v>47600004</v>
      </c>
      <c r="B102" t="s">
        <v>7268</v>
      </c>
      <c r="C102" t="s">
        <v>7265</v>
      </c>
      <c r="E102" s="5">
        <v>200</v>
      </c>
      <c r="F102" s="5">
        <v>489.35</v>
      </c>
      <c r="G102" s="4">
        <f t="shared" si="1"/>
        <v>-289.35000000000002</v>
      </c>
      <c r="H102" s="4">
        <v>99204</v>
      </c>
    </row>
    <row r="103" spans="1:8" x14ac:dyDescent="0.25">
      <c r="A103">
        <v>41990016</v>
      </c>
      <c r="B103" t="s">
        <v>7292</v>
      </c>
      <c r="C103" t="s">
        <v>7280</v>
      </c>
      <c r="E103" s="5">
        <v>200</v>
      </c>
      <c r="F103" s="5">
        <v>489.35</v>
      </c>
      <c r="G103" s="4">
        <f t="shared" si="1"/>
        <v>-289.35000000000002</v>
      </c>
      <c r="H103" s="4">
        <v>99204</v>
      </c>
    </row>
    <row r="104" spans="1:8" x14ac:dyDescent="0.25">
      <c r="A104">
        <v>41990017</v>
      </c>
      <c r="B104" t="s">
        <v>7268</v>
      </c>
      <c r="C104" t="s">
        <v>7280</v>
      </c>
      <c r="E104" s="5">
        <v>200</v>
      </c>
      <c r="F104" s="5">
        <v>489.35</v>
      </c>
      <c r="G104" s="4">
        <f t="shared" si="1"/>
        <v>-289.35000000000002</v>
      </c>
      <c r="H104" s="4">
        <v>99204</v>
      </c>
    </row>
    <row r="105" spans="1:8" x14ac:dyDescent="0.25">
      <c r="A105">
        <v>41810034</v>
      </c>
      <c r="B105" t="s">
        <v>7292</v>
      </c>
      <c r="C105" t="s">
        <v>7374</v>
      </c>
      <c r="E105" s="5">
        <v>200</v>
      </c>
      <c r="F105" s="5">
        <v>489.35</v>
      </c>
      <c r="G105" s="4">
        <f t="shared" si="1"/>
        <v>-289.35000000000002</v>
      </c>
      <c r="H105" s="4">
        <v>99204</v>
      </c>
    </row>
    <row r="106" spans="1:8" x14ac:dyDescent="0.25">
      <c r="A106">
        <v>41810035</v>
      </c>
      <c r="B106" t="s">
        <v>7268</v>
      </c>
      <c r="C106" t="s">
        <v>7374</v>
      </c>
      <c r="E106" s="5">
        <v>200</v>
      </c>
      <c r="F106" s="5">
        <v>489.35</v>
      </c>
      <c r="G106" s="4">
        <f t="shared" si="1"/>
        <v>-289.35000000000002</v>
      </c>
      <c r="H106" s="4">
        <v>99204</v>
      </c>
    </row>
    <row r="107" spans="1:8" x14ac:dyDescent="0.25">
      <c r="A107">
        <v>46700002</v>
      </c>
      <c r="B107" t="s">
        <v>3900</v>
      </c>
      <c r="C107" t="s">
        <v>3901</v>
      </c>
      <c r="E107" s="5">
        <v>194.12</v>
      </c>
      <c r="F107" s="5">
        <v>453.33</v>
      </c>
      <c r="G107" s="4">
        <f t="shared" si="1"/>
        <v>-259.20999999999998</v>
      </c>
      <c r="H107" s="4">
        <v>76705</v>
      </c>
    </row>
    <row r="108" spans="1:8" x14ac:dyDescent="0.25">
      <c r="A108">
        <v>46490014</v>
      </c>
      <c r="B108" t="s">
        <v>7440</v>
      </c>
      <c r="C108" t="s">
        <v>7429</v>
      </c>
      <c r="E108" s="5">
        <v>194.12</v>
      </c>
      <c r="F108" s="5">
        <v>453.33</v>
      </c>
      <c r="G108" s="4">
        <f t="shared" si="1"/>
        <v>-259.20999999999998</v>
      </c>
      <c r="H108" s="4">
        <v>76705</v>
      </c>
    </row>
    <row r="109" spans="1:8" x14ac:dyDescent="0.25">
      <c r="A109">
        <v>46490015</v>
      </c>
      <c r="B109" t="s">
        <v>7441</v>
      </c>
      <c r="C109" t="s">
        <v>7429</v>
      </c>
      <c r="E109" s="5">
        <v>194.12</v>
      </c>
      <c r="F109" s="5">
        <v>453.33</v>
      </c>
      <c r="G109" s="4">
        <f t="shared" si="1"/>
        <v>-259.20999999999998</v>
      </c>
      <c r="H109" s="4">
        <v>76775</v>
      </c>
    </row>
    <row r="110" spans="1:8" x14ac:dyDescent="0.25">
      <c r="A110">
        <v>46710025</v>
      </c>
      <c r="B110" t="s">
        <v>3947</v>
      </c>
      <c r="C110" t="s">
        <v>3901</v>
      </c>
      <c r="E110" s="5">
        <v>197.16</v>
      </c>
      <c r="F110" s="5">
        <v>453.33</v>
      </c>
      <c r="G110" s="4">
        <f t="shared" si="1"/>
        <v>-256.16999999999996</v>
      </c>
      <c r="H110" s="4">
        <v>76536</v>
      </c>
    </row>
    <row r="111" spans="1:8" x14ac:dyDescent="0.25">
      <c r="A111">
        <v>46490023</v>
      </c>
      <c r="B111" t="s">
        <v>7448</v>
      </c>
      <c r="C111" t="s">
        <v>7429</v>
      </c>
      <c r="E111" s="5">
        <v>197.16</v>
      </c>
      <c r="F111" s="5">
        <v>453.33</v>
      </c>
      <c r="G111" s="4">
        <f t="shared" si="1"/>
        <v>-256.16999999999996</v>
      </c>
      <c r="H111" s="4">
        <v>76536</v>
      </c>
    </row>
    <row r="112" spans="1:8" x14ac:dyDescent="0.25">
      <c r="A112">
        <v>46390046</v>
      </c>
      <c r="B112" t="s">
        <v>3705</v>
      </c>
      <c r="C112" t="s">
        <v>3451</v>
      </c>
      <c r="E112" s="5">
        <v>786.47</v>
      </c>
      <c r="F112" s="5">
        <v>1038.18</v>
      </c>
      <c r="G112" s="4">
        <f t="shared" si="1"/>
        <v>-251.71000000000004</v>
      </c>
      <c r="H112" s="4">
        <v>76080</v>
      </c>
    </row>
    <row r="113" spans="1:8" x14ac:dyDescent="0.25">
      <c r="A113">
        <v>46490019</v>
      </c>
      <c r="B113" t="s">
        <v>7445</v>
      </c>
      <c r="C113" t="s">
        <v>7429</v>
      </c>
      <c r="E113" s="5">
        <v>786.47</v>
      </c>
      <c r="F113" s="5">
        <v>1038.18</v>
      </c>
      <c r="G113" s="4">
        <f t="shared" si="1"/>
        <v>-251.71000000000004</v>
      </c>
      <c r="H113" s="4">
        <v>76080</v>
      </c>
    </row>
    <row r="114" spans="1:8" x14ac:dyDescent="0.25">
      <c r="A114">
        <v>46350016</v>
      </c>
      <c r="B114" t="s">
        <v>3673</v>
      </c>
      <c r="C114" t="s">
        <v>3451</v>
      </c>
      <c r="E114" s="5">
        <v>103.08</v>
      </c>
      <c r="F114" s="5">
        <v>354.27</v>
      </c>
      <c r="G114" s="4">
        <f t="shared" si="1"/>
        <v>-251.19</v>
      </c>
      <c r="H114" s="4">
        <v>74018</v>
      </c>
    </row>
    <row r="115" spans="1:8" x14ac:dyDescent="0.25">
      <c r="A115">
        <v>46301022</v>
      </c>
      <c r="B115" t="s">
        <v>3456</v>
      </c>
      <c r="C115" t="s">
        <v>3451</v>
      </c>
      <c r="E115" s="5">
        <v>774.35</v>
      </c>
      <c r="F115" s="5">
        <v>993.03</v>
      </c>
      <c r="G115" s="4">
        <f t="shared" si="1"/>
        <v>-218.67999999999995</v>
      </c>
      <c r="H115" s="4">
        <v>73580</v>
      </c>
    </row>
    <row r="116" spans="1:8" x14ac:dyDescent="0.25">
      <c r="A116">
        <v>46301023</v>
      </c>
      <c r="B116" t="s">
        <v>3457</v>
      </c>
      <c r="C116" t="s">
        <v>3451</v>
      </c>
      <c r="E116" s="5">
        <v>774.35</v>
      </c>
      <c r="F116" s="5">
        <v>993.03</v>
      </c>
      <c r="G116" s="4">
        <f t="shared" si="1"/>
        <v>-218.67999999999995</v>
      </c>
      <c r="H116" s="4">
        <v>73580</v>
      </c>
    </row>
    <row r="117" spans="1:8" x14ac:dyDescent="0.25">
      <c r="A117">
        <v>40830010</v>
      </c>
      <c r="B117" t="s">
        <v>6310</v>
      </c>
      <c r="C117" t="s">
        <v>6302</v>
      </c>
      <c r="E117" s="5">
        <v>225</v>
      </c>
      <c r="F117" s="5">
        <v>431.23</v>
      </c>
      <c r="G117" s="4">
        <f t="shared" si="1"/>
        <v>-206.23000000000002</v>
      </c>
      <c r="H117" s="4">
        <v>99215</v>
      </c>
    </row>
    <row r="118" spans="1:8" x14ac:dyDescent="0.25">
      <c r="A118">
        <v>40830169</v>
      </c>
      <c r="B118" t="s">
        <v>6406</v>
      </c>
      <c r="C118" t="s">
        <v>6302</v>
      </c>
      <c r="E118" s="5">
        <v>225</v>
      </c>
      <c r="F118" s="5">
        <v>431.23</v>
      </c>
      <c r="G118" s="4">
        <f t="shared" si="1"/>
        <v>-206.23000000000002</v>
      </c>
      <c r="H118" s="4">
        <v>99215</v>
      </c>
    </row>
    <row r="119" spans="1:8" x14ac:dyDescent="0.25">
      <c r="A119">
        <v>41820010</v>
      </c>
      <c r="B119" t="s">
        <v>7148</v>
      </c>
      <c r="C119" t="s">
        <v>7139</v>
      </c>
      <c r="E119" s="5">
        <v>225</v>
      </c>
      <c r="F119" s="5">
        <v>431.23</v>
      </c>
      <c r="G119" s="4">
        <f t="shared" si="1"/>
        <v>-206.23000000000002</v>
      </c>
      <c r="H119" s="4">
        <v>99215</v>
      </c>
    </row>
    <row r="120" spans="1:8" x14ac:dyDescent="0.25">
      <c r="A120">
        <v>41820169</v>
      </c>
      <c r="B120" t="s">
        <v>7166</v>
      </c>
      <c r="C120" t="s">
        <v>7139</v>
      </c>
      <c r="E120" s="5">
        <v>225</v>
      </c>
      <c r="F120" s="5">
        <v>431.23</v>
      </c>
      <c r="G120" s="4">
        <f t="shared" si="1"/>
        <v>-206.23000000000002</v>
      </c>
      <c r="H120" s="4">
        <v>99215</v>
      </c>
    </row>
    <row r="121" spans="1:8" x14ac:dyDescent="0.25">
      <c r="A121">
        <v>47600009</v>
      </c>
      <c r="B121" t="s">
        <v>7273</v>
      </c>
      <c r="C121" t="s">
        <v>7265</v>
      </c>
      <c r="E121" s="5">
        <v>225</v>
      </c>
      <c r="F121" s="5">
        <v>431.23</v>
      </c>
      <c r="G121" s="4">
        <f t="shared" si="1"/>
        <v>-206.23000000000002</v>
      </c>
      <c r="H121" s="4">
        <v>99215</v>
      </c>
    </row>
    <row r="122" spans="1:8" x14ac:dyDescent="0.25">
      <c r="A122">
        <v>41990028</v>
      </c>
      <c r="B122" t="s">
        <v>7298</v>
      </c>
      <c r="C122" t="s">
        <v>7280</v>
      </c>
      <c r="E122" s="5">
        <v>225</v>
      </c>
      <c r="F122" s="5">
        <v>431.23</v>
      </c>
      <c r="G122" s="4">
        <f t="shared" si="1"/>
        <v>-206.23000000000002</v>
      </c>
      <c r="H122" s="4">
        <v>99215</v>
      </c>
    </row>
    <row r="123" spans="1:8" x14ac:dyDescent="0.25">
      <c r="A123">
        <v>41990029</v>
      </c>
      <c r="B123" t="s">
        <v>7273</v>
      </c>
      <c r="C123" t="s">
        <v>7280</v>
      </c>
      <c r="E123" s="5">
        <v>225</v>
      </c>
      <c r="F123" s="5">
        <v>431.23</v>
      </c>
      <c r="G123" s="4">
        <f t="shared" si="1"/>
        <v>-206.23000000000002</v>
      </c>
      <c r="H123" s="4">
        <v>99215</v>
      </c>
    </row>
    <row r="124" spans="1:8" x14ac:dyDescent="0.25">
      <c r="A124">
        <v>41810046</v>
      </c>
      <c r="B124" t="s">
        <v>7298</v>
      </c>
      <c r="C124" t="s">
        <v>7374</v>
      </c>
      <c r="E124" s="5">
        <v>225</v>
      </c>
      <c r="F124" s="5">
        <v>431.23</v>
      </c>
      <c r="G124" s="4">
        <f t="shared" si="1"/>
        <v>-206.23000000000002</v>
      </c>
      <c r="H124" s="4">
        <v>99215</v>
      </c>
    </row>
    <row r="125" spans="1:8" x14ac:dyDescent="0.25">
      <c r="A125">
        <v>41810047</v>
      </c>
      <c r="B125" t="s">
        <v>7273</v>
      </c>
      <c r="C125" t="s">
        <v>7374</v>
      </c>
      <c r="E125" s="5">
        <v>225</v>
      </c>
      <c r="F125" s="5">
        <v>431.23</v>
      </c>
      <c r="G125" s="4">
        <f t="shared" si="1"/>
        <v>-206.23000000000002</v>
      </c>
      <c r="H125" s="4">
        <v>99215</v>
      </c>
    </row>
    <row r="126" spans="1:8" x14ac:dyDescent="0.25">
      <c r="A126">
        <v>46750003</v>
      </c>
      <c r="B126" t="s">
        <v>3956</v>
      </c>
      <c r="C126" t="s">
        <v>3901</v>
      </c>
      <c r="E126" s="5">
        <v>194.12</v>
      </c>
      <c r="F126" s="5">
        <v>395.43</v>
      </c>
      <c r="G126" s="4">
        <f t="shared" si="1"/>
        <v>-201.31</v>
      </c>
      <c r="H126" s="4">
        <v>76705</v>
      </c>
    </row>
    <row r="127" spans="1:8" x14ac:dyDescent="0.25">
      <c r="A127">
        <v>46750004</v>
      </c>
      <c r="B127" t="s">
        <v>3957</v>
      </c>
      <c r="C127" t="s">
        <v>3901</v>
      </c>
      <c r="E127" s="5">
        <v>194.12</v>
      </c>
      <c r="F127" s="5">
        <v>395.43</v>
      </c>
      <c r="G127" s="4">
        <f t="shared" si="1"/>
        <v>-201.31</v>
      </c>
      <c r="H127" s="4">
        <v>76775</v>
      </c>
    </row>
    <row r="128" spans="1:8" x14ac:dyDescent="0.25">
      <c r="A128">
        <v>46706035</v>
      </c>
      <c r="B128" t="s">
        <v>3929</v>
      </c>
      <c r="C128" t="s">
        <v>3901</v>
      </c>
      <c r="E128" s="5">
        <v>197.16</v>
      </c>
      <c r="F128" s="5">
        <v>395.43</v>
      </c>
      <c r="G128" s="4">
        <f t="shared" si="1"/>
        <v>-198.27</v>
      </c>
      <c r="H128" s="4">
        <v>76856</v>
      </c>
    </row>
    <row r="129" spans="1:8" x14ac:dyDescent="0.25">
      <c r="A129">
        <v>46706049</v>
      </c>
      <c r="B129" t="s">
        <v>3939</v>
      </c>
      <c r="C129" t="s">
        <v>3901</v>
      </c>
      <c r="E129" s="5">
        <v>197.16</v>
      </c>
      <c r="F129" s="5">
        <v>395.43</v>
      </c>
      <c r="G129" s="4">
        <f t="shared" si="1"/>
        <v>-198.27</v>
      </c>
      <c r="H129" s="4">
        <v>76856</v>
      </c>
    </row>
    <row r="130" spans="1:8" x14ac:dyDescent="0.25">
      <c r="A130">
        <v>44202180</v>
      </c>
      <c r="B130" t="s">
        <v>565</v>
      </c>
      <c r="C130" t="s">
        <v>398</v>
      </c>
      <c r="E130" s="5">
        <v>175.4</v>
      </c>
      <c r="F130" s="5">
        <v>366.45</v>
      </c>
      <c r="G130" s="4">
        <f t="shared" ref="G130:G193" si="2">E130-F130</f>
        <v>-191.04999999999998</v>
      </c>
      <c r="H130" s="4">
        <v>77003</v>
      </c>
    </row>
    <row r="131" spans="1:8" x14ac:dyDescent="0.25">
      <c r="A131">
        <v>46380211</v>
      </c>
      <c r="B131" t="s">
        <v>3699</v>
      </c>
      <c r="C131" t="s">
        <v>3451</v>
      </c>
      <c r="E131" s="5">
        <v>389.01</v>
      </c>
      <c r="F131" s="5">
        <v>566.65</v>
      </c>
      <c r="G131" s="4">
        <f t="shared" si="2"/>
        <v>-177.64</v>
      </c>
      <c r="H131" s="4">
        <v>76000</v>
      </c>
    </row>
    <row r="132" spans="1:8" x14ac:dyDescent="0.25">
      <c r="A132">
        <v>46490025</v>
      </c>
      <c r="B132" t="s">
        <v>7450</v>
      </c>
      <c r="C132" t="s">
        <v>7429</v>
      </c>
      <c r="E132" s="5">
        <v>389.01</v>
      </c>
      <c r="F132" s="5">
        <v>566.65</v>
      </c>
      <c r="G132" s="4">
        <f t="shared" si="2"/>
        <v>-177.64</v>
      </c>
      <c r="H132" s="4">
        <v>76000</v>
      </c>
    </row>
    <row r="133" spans="1:8" x14ac:dyDescent="0.25">
      <c r="A133">
        <v>40830003</v>
      </c>
      <c r="B133" t="s">
        <v>6304</v>
      </c>
      <c r="C133" t="s">
        <v>6302</v>
      </c>
      <c r="E133" s="5">
        <v>150</v>
      </c>
      <c r="F133" s="5">
        <v>321.33999999999997</v>
      </c>
      <c r="G133" s="4">
        <f t="shared" si="2"/>
        <v>-171.33999999999997</v>
      </c>
      <c r="H133" s="4">
        <v>99203</v>
      </c>
    </row>
    <row r="134" spans="1:8" x14ac:dyDescent="0.25">
      <c r="A134">
        <v>40830162</v>
      </c>
      <c r="B134" t="s">
        <v>6400</v>
      </c>
      <c r="C134" t="s">
        <v>6302</v>
      </c>
      <c r="E134" s="5">
        <v>150</v>
      </c>
      <c r="F134" s="5">
        <v>321.33999999999997</v>
      </c>
      <c r="G134" s="4">
        <f t="shared" si="2"/>
        <v>-171.33999999999997</v>
      </c>
      <c r="H134" s="4">
        <v>99203</v>
      </c>
    </row>
    <row r="135" spans="1:8" x14ac:dyDescent="0.25">
      <c r="A135">
        <v>41820003</v>
      </c>
      <c r="B135" t="s">
        <v>7141</v>
      </c>
      <c r="C135" t="s">
        <v>7139</v>
      </c>
      <c r="E135" s="5">
        <v>150</v>
      </c>
      <c r="F135" s="5">
        <v>321.33999999999997</v>
      </c>
      <c r="G135" s="4">
        <f t="shared" si="2"/>
        <v>-171.33999999999997</v>
      </c>
      <c r="H135" s="4">
        <v>99203</v>
      </c>
    </row>
    <row r="136" spans="1:8" x14ac:dyDescent="0.25">
      <c r="A136">
        <v>41820162</v>
      </c>
      <c r="B136" t="s">
        <v>7159</v>
      </c>
      <c r="C136" t="s">
        <v>7139</v>
      </c>
      <c r="E136" s="5">
        <v>150</v>
      </c>
      <c r="F136" s="5">
        <v>321.33999999999997</v>
      </c>
      <c r="G136" s="4">
        <f t="shared" si="2"/>
        <v>-171.33999999999997</v>
      </c>
      <c r="H136" s="4">
        <v>99203</v>
      </c>
    </row>
    <row r="137" spans="1:8" x14ac:dyDescent="0.25">
      <c r="A137">
        <v>47600003</v>
      </c>
      <c r="B137" t="s">
        <v>7267</v>
      </c>
      <c r="C137" t="s">
        <v>7265</v>
      </c>
      <c r="E137" s="5">
        <v>150</v>
      </c>
      <c r="F137" s="5">
        <v>321.33999999999997</v>
      </c>
      <c r="G137" s="4">
        <f t="shared" si="2"/>
        <v>-171.33999999999997</v>
      </c>
      <c r="H137" s="4">
        <v>99203</v>
      </c>
    </row>
    <row r="138" spans="1:8" x14ac:dyDescent="0.25">
      <c r="A138">
        <v>41990014</v>
      </c>
      <c r="B138" t="s">
        <v>7291</v>
      </c>
      <c r="C138" t="s">
        <v>7280</v>
      </c>
      <c r="E138" s="5">
        <v>150</v>
      </c>
      <c r="F138" s="5">
        <v>321.33999999999997</v>
      </c>
      <c r="G138" s="4">
        <f t="shared" si="2"/>
        <v>-171.33999999999997</v>
      </c>
      <c r="H138" s="4">
        <v>99203</v>
      </c>
    </row>
    <row r="139" spans="1:8" x14ac:dyDescent="0.25">
      <c r="A139">
        <v>41990015</v>
      </c>
      <c r="B139" t="s">
        <v>7267</v>
      </c>
      <c r="C139" t="s">
        <v>7280</v>
      </c>
      <c r="E139" s="5">
        <v>150</v>
      </c>
      <c r="F139" s="5">
        <v>321.33999999999997</v>
      </c>
      <c r="G139" s="4">
        <f t="shared" si="2"/>
        <v>-171.33999999999997</v>
      </c>
      <c r="H139" s="4">
        <v>99203</v>
      </c>
    </row>
    <row r="140" spans="1:8" x14ac:dyDescent="0.25">
      <c r="A140">
        <v>41810032</v>
      </c>
      <c r="B140" t="s">
        <v>7291</v>
      </c>
      <c r="C140" t="s">
        <v>7374</v>
      </c>
      <c r="E140" s="5">
        <v>150</v>
      </c>
      <c r="F140" s="5">
        <v>321.33999999999997</v>
      </c>
      <c r="G140" s="4">
        <f t="shared" si="2"/>
        <v>-171.33999999999997</v>
      </c>
      <c r="H140" s="4">
        <v>99203</v>
      </c>
    </row>
    <row r="141" spans="1:8" x14ac:dyDescent="0.25">
      <c r="A141">
        <v>41810033</v>
      </c>
      <c r="B141" t="s">
        <v>7267</v>
      </c>
      <c r="C141" t="s">
        <v>7374</v>
      </c>
      <c r="E141" s="5">
        <v>150</v>
      </c>
      <c r="F141" s="5">
        <v>321.33999999999997</v>
      </c>
      <c r="G141" s="4">
        <f t="shared" si="2"/>
        <v>-171.33999999999997</v>
      </c>
      <c r="H141" s="4">
        <v>99203</v>
      </c>
    </row>
    <row r="142" spans="1:8" x14ac:dyDescent="0.25">
      <c r="A142">
        <v>46350024</v>
      </c>
      <c r="B142" t="s">
        <v>3674</v>
      </c>
      <c r="C142" t="s">
        <v>3451</v>
      </c>
      <c r="E142" s="5">
        <v>206.16</v>
      </c>
      <c r="F142" s="5">
        <v>358.68</v>
      </c>
      <c r="G142" s="4">
        <f t="shared" si="2"/>
        <v>-152.52000000000001</v>
      </c>
      <c r="H142" s="4">
        <v>74019</v>
      </c>
    </row>
    <row r="143" spans="1:8" x14ac:dyDescent="0.25">
      <c r="A143">
        <v>40830009</v>
      </c>
      <c r="B143" t="s">
        <v>6309</v>
      </c>
      <c r="C143" t="s">
        <v>6302</v>
      </c>
      <c r="E143" s="5">
        <v>175</v>
      </c>
      <c r="F143" s="5">
        <v>320.82</v>
      </c>
      <c r="G143" s="4">
        <f t="shared" si="2"/>
        <v>-145.82</v>
      </c>
      <c r="H143" s="4">
        <v>99214</v>
      </c>
    </row>
    <row r="144" spans="1:8" x14ac:dyDescent="0.25">
      <c r="A144">
        <v>40830168</v>
      </c>
      <c r="B144" t="s">
        <v>6405</v>
      </c>
      <c r="C144" t="s">
        <v>6302</v>
      </c>
      <c r="E144" s="5">
        <v>175</v>
      </c>
      <c r="F144" s="5">
        <v>320.82</v>
      </c>
      <c r="G144" s="4">
        <f t="shared" si="2"/>
        <v>-145.82</v>
      </c>
      <c r="H144" s="4">
        <v>99214</v>
      </c>
    </row>
    <row r="145" spans="1:8" x14ac:dyDescent="0.25">
      <c r="A145">
        <v>41820009</v>
      </c>
      <c r="B145" t="s">
        <v>7147</v>
      </c>
      <c r="C145" t="s">
        <v>7139</v>
      </c>
      <c r="E145" s="5">
        <v>175</v>
      </c>
      <c r="F145" s="5">
        <v>320.82</v>
      </c>
      <c r="G145" s="4">
        <f t="shared" si="2"/>
        <v>-145.82</v>
      </c>
      <c r="H145" s="4">
        <v>99214</v>
      </c>
    </row>
    <row r="146" spans="1:8" x14ac:dyDescent="0.25">
      <c r="A146">
        <v>41820168</v>
      </c>
      <c r="B146" t="s">
        <v>7165</v>
      </c>
      <c r="C146" t="s">
        <v>7139</v>
      </c>
      <c r="E146" s="5">
        <v>175</v>
      </c>
      <c r="F146" s="5">
        <v>320.82</v>
      </c>
      <c r="G146" s="4">
        <f t="shared" si="2"/>
        <v>-145.82</v>
      </c>
      <c r="H146" s="4">
        <v>99214</v>
      </c>
    </row>
    <row r="147" spans="1:8" x14ac:dyDescent="0.25">
      <c r="A147">
        <v>47600008</v>
      </c>
      <c r="B147" t="s">
        <v>7272</v>
      </c>
      <c r="C147" t="s">
        <v>7265</v>
      </c>
      <c r="E147" s="5">
        <v>175</v>
      </c>
      <c r="F147" s="5">
        <v>320.82</v>
      </c>
      <c r="G147" s="4">
        <f t="shared" si="2"/>
        <v>-145.82</v>
      </c>
      <c r="H147" s="4">
        <v>99214</v>
      </c>
    </row>
    <row r="148" spans="1:8" x14ac:dyDescent="0.25">
      <c r="A148">
        <v>41990026</v>
      </c>
      <c r="B148" t="s">
        <v>7297</v>
      </c>
      <c r="C148" t="s">
        <v>7280</v>
      </c>
      <c r="E148" s="5">
        <v>175</v>
      </c>
      <c r="F148" s="5">
        <v>320.82</v>
      </c>
      <c r="G148" s="4">
        <f t="shared" si="2"/>
        <v>-145.82</v>
      </c>
      <c r="H148" s="4">
        <v>99214</v>
      </c>
    </row>
    <row r="149" spans="1:8" x14ac:dyDescent="0.25">
      <c r="A149">
        <v>41990027</v>
      </c>
      <c r="B149" t="s">
        <v>7272</v>
      </c>
      <c r="C149" t="s">
        <v>7280</v>
      </c>
      <c r="E149" s="5">
        <v>175</v>
      </c>
      <c r="F149" s="5">
        <v>320.82</v>
      </c>
      <c r="G149" s="4">
        <f t="shared" si="2"/>
        <v>-145.82</v>
      </c>
      <c r="H149" s="4">
        <v>99214</v>
      </c>
    </row>
    <row r="150" spans="1:8" x14ac:dyDescent="0.25">
      <c r="A150">
        <v>41810044</v>
      </c>
      <c r="B150" t="s">
        <v>7297</v>
      </c>
      <c r="C150" t="s">
        <v>7374</v>
      </c>
      <c r="E150" s="5">
        <v>175</v>
      </c>
      <c r="F150" s="5">
        <v>320.82</v>
      </c>
      <c r="G150" s="4">
        <f t="shared" si="2"/>
        <v>-145.82</v>
      </c>
      <c r="H150" s="4">
        <v>99214</v>
      </c>
    </row>
    <row r="151" spans="1:8" x14ac:dyDescent="0.25">
      <c r="A151">
        <v>41810045</v>
      </c>
      <c r="B151" t="s">
        <v>7272</v>
      </c>
      <c r="C151" t="s">
        <v>7374</v>
      </c>
      <c r="E151" s="5">
        <v>175</v>
      </c>
      <c r="F151" s="5">
        <v>320.82</v>
      </c>
      <c r="G151" s="4">
        <f t="shared" si="2"/>
        <v>-145.82</v>
      </c>
      <c r="H151" s="4">
        <v>99214</v>
      </c>
    </row>
    <row r="152" spans="1:8" x14ac:dyDescent="0.25">
      <c r="A152">
        <v>41990072</v>
      </c>
      <c r="B152" t="s">
        <v>7321</v>
      </c>
      <c r="C152" t="s">
        <v>7280</v>
      </c>
      <c r="E152" s="5">
        <v>174.93</v>
      </c>
      <c r="F152" s="5">
        <v>306.83999999999997</v>
      </c>
      <c r="G152" s="4">
        <f t="shared" si="2"/>
        <v>-131.90999999999997</v>
      </c>
      <c r="H152" s="4">
        <v>51701</v>
      </c>
    </row>
    <row r="153" spans="1:8" x14ac:dyDescent="0.25">
      <c r="A153">
        <v>40835035</v>
      </c>
      <c r="B153" t="s">
        <v>6464</v>
      </c>
      <c r="C153" t="s">
        <v>6302</v>
      </c>
      <c r="E153" s="5">
        <v>140</v>
      </c>
      <c r="F153" s="5">
        <v>269.95</v>
      </c>
      <c r="G153" s="4">
        <f t="shared" si="2"/>
        <v>-129.94999999999999</v>
      </c>
      <c r="H153" s="4">
        <v>99386</v>
      </c>
    </row>
    <row r="154" spans="1:8" x14ac:dyDescent="0.25">
      <c r="A154">
        <v>41990064</v>
      </c>
      <c r="B154" t="s">
        <v>7316</v>
      </c>
      <c r="C154" t="s">
        <v>7280</v>
      </c>
      <c r="E154" s="5">
        <v>2497.17</v>
      </c>
      <c r="F154" s="5">
        <v>2617.5</v>
      </c>
      <c r="G154" s="4">
        <f t="shared" si="2"/>
        <v>-120.32999999999993</v>
      </c>
      <c r="H154" s="4">
        <v>15276</v>
      </c>
    </row>
    <row r="155" spans="1:8" x14ac:dyDescent="0.25">
      <c r="A155">
        <v>41990066</v>
      </c>
      <c r="B155" t="s">
        <v>7318</v>
      </c>
      <c r="C155" t="s">
        <v>7280</v>
      </c>
      <c r="E155" s="5">
        <v>2497.17</v>
      </c>
      <c r="F155" s="5">
        <v>2617.5</v>
      </c>
      <c r="G155" s="4">
        <f t="shared" si="2"/>
        <v>-120.32999999999993</v>
      </c>
      <c r="H155" s="4">
        <v>15278</v>
      </c>
    </row>
    <row r="156" spans="1:8" x14ac:dyDescent="0.25">
      <c r="A156">
        <v>46490027</v>
      </c>
      <c r="B156" t="s">
        <v>7452</v>
      </c>
      <c r="C156" t="s">
        <v>7429</v>
      </c>
      <c r="E156" s="5">
        <v>231.18</v>
      </c>
      <c r="F156" s="5">
        <v>349.25</v>
      </c>
      <c r="G156" s="4">
        <f t="shared" si="2"/>
        <v>-118.07</v>
      </c>
      <c r="H156" s="4">
        <v>76940</v>
      </c>
    </row>
    <row r="157" spans="1:8" x14ac:dyDescent="0.25">
      <c r="A157">
        <v>40830174</v>
      </c>
      <c r="B157" t="s">
        <v>6411</v>
      </c>
      <c r="C157" t="s">
        <v>6302</v>
      </c>
      <c r="E157" s="5">
        <v>118.41</v>
      </c>
      <c r="F157" s="5">
        <v>224.98</v>
      </c>
      <c r="G157" s="4">
        <f t="shared" si="2"/>
        <v>-106.57</v>
      </c>
      <c r="H157" s="4">
        <v>99385</v>
      </c>
    </row>
    <row r="158" spans="1:8" x14ac:dyDescent="0.25">
      <c r="A158">
        <v>48781053</v>
      </c>
      <c r="B158" t="s">
        <v>6672</v>
      </c>
      <c r="C158" t="s">
        <v>6616</v>
      </c>
      <c r="E158" s="5">
        <v>50</v>
      </c>
      <c r="F158" s="5">
        <v>150.15</v>
      </c>
      <c r="G158" s="4">
        <f t="shared" si="2"/>
        <v>-100.15</v>
      </c>
      <c r="H158" s="4">
        <v>96372</v>
      </c>
    </row>
    <row r="159" spans="1:8" x14ac:dyDescent="0.25">
      <c r="A159">
        <v>46490020</v>
      </c>
      <c r="B159" t="s">
        <v>7446</v>
      </c>
      <c r="C159" t="s">
        <v>7429</v>
      </c>
      <c r="E159" s="5">
        <v>197.16</v>
      </c>
      <c r="F159" s="5">
        <v>297.23</v>
      </c>
      <c r="G159" s="4">
        <f t="shared" si="2"/>
        <v>-100.07000000000002</v>
      </c>
      <c r="H159" s="4">
        <v>75809</v>
      </c>
    </row>
    <row r="160" spans="1:8" x14ac:dyDescent="0.25">
      <c r="A160">
        <v>40830002</v>
      </c>
      <c r="B160" t="s">
        <v>6303</v>
      </c>
      <c r="C160" t="s">
        <v>6302</v>
      </c>
      <c r="E160" s="5">
        <v>125</v>
      </c>
      <c r="F160" s="5">
        <v>223.3</v>
      </c>
      <c r="G160" s="4">
        <f t="shared" si="2"/>
        <v>-98.300000000000011</v>
      </c>
      <c r="H160" s="4">
        <v>99202</v>
      </c>
    </row>
    <row r="161" spans="1:8" x14ac:dyDescent="0.25">
      <c r="A161">
        <v>40830161</v>
      </c>
      <c r="B161" t="s">
        <v>6399</v>
      </c>
      <c r="C161" t="s">
        <v>6302</v>
      </c>
      <c r="E161" s="5">
        <v>125</v>
      </c>
      <c r="F161" s="5">
        <v>223.3</v>
      </c>
      <c r="G161" s="4">
        <f t="shared" si="2"/>
        <v>-98.300000000000011</v>
      </c>
      <c r="H161" s="4">
        <v>99202</v>
      </c>
    </row>
    <row r="162" spans="1:8" x14ac:dyDescent="0.25">
      <c r="A162">
        <v>41820002</v>
      </c>
      <c r="B162" t="s">
        <v>7140</v>
      </c>
      <c r="C162" t="s">
        <v>7139</v>
      </c>
      <c r="E162" s="5">
        <v>125</v>
      </c>
      <c r="F162" s="5">
        <v>223.3</v>
      </c>
      <c r="G162" s="4">
        <f t="shared" si="2"/>
        <v>-98.300000000000011</v>
      </c>
      <c r="H162" s="4">
        <v>99202</v>
      </c>
    </row>
    <row r="163" spans="1:8" x14ac:dyDescent="0.25">
      <c r="A163">
        <v>41820161</v>
      </c>
      <c r="B163" t="s">
        <v>7158</v>
      </c>
      <c r="C163" t="s">
        <v>7139</v>
      </c>
      <c r="E163" s="5">
        <v>125</v>
      </c>
      <c r="F163" s="5">
        <v>223.3</v>
      </c>
      <c r="G163" s="4">
        <f t="shared" si="2"/>
        <v>-98.300000000000011</v>
      </c>
      <c r="H163" s="4">
        <v>99202</v>
      </c>
    </row>
    <row r="164" spans="1:8" x14ac:dyDescent="0.25">
      <c r="A164">
        <v>47600002</v>
      </c>
      <c r="B164" t="s">
        <v>7266</v>
      </c>
      <c r="C164" t="s">
        <v>7265</v>
      </c>
      <c r="E164" s="5">
        <v>125</v>
      </c>
      <c r="F164" s="5">
        <v>223.3</v>
      </c>
      <c r="G164" s="4">
        <f t="shared" si="2"/>
        <v>-98.300000000000011</v>
      </c>
      <c r="H164" s="4">
        <v>99202</v>
      </c>
    </row>
    <row r="165" spans="1:8" x14ac:dyDescent="0.25">
      <c r="A165">
        <v>41990012</v>
      </c>
      <c r="B165" t="s">
        <v>7290</v>
      </c>
      <c r="C165" t="s">
        <v>7280</v>
      </c>
      <c r="E165" s="5">
        <v>125</v>
      </c>
      <c r="F165" s="5">
        <v>223.3</v>
      </c>
      <c r="G165" s="4">
        <f t="shared" si="2"/>
        <v>-98.300000000000011</v>
      </c>
      <c r="H165" s="4">
        <v>99202</v>
      </c>
    </row>
    <row r="166" spans="1:8" x14ac:dyDescent="0.25">
      <c r="A166">
        <v>41990013</v>
      </c>
      <c r="B166" t="s">
        <v>7266</v>
      </c>
      <c r="C166" t="s">
        <v>7280</v>
      </c>
      <c r="E166" s="5">
        <v>125</v>
      </c>
      <c r="F166" s="5">
        <v>223.3</v>
      </c>
      <c r="G166" s="4">
        <f t="shared" si="2"/>
        <v>-98.300000000000011</v>
      </c>
      <c r="H166" s="4">
        <v>99202</v>
      </c>
    </row>
    <row r="167" spans="1:8" x14ac:dyDescent="0.25">
      <c r="A167">
        <v>41810030</v>
      </c>
      <c r="B167" t="s">
        <v>7290</v>
      </c>
      <c r="C167" t="s">
        <v>7374</v>
      </c>
      <c r="E167" s="5">
        <v>125</v>
      </c>
      <c r="F167" s="5">
        <v>223.3</v>
      </c>
      <c r="G167" s="4">
        <f t="shared" si="2"/>
        <v>-98.300000000000011</v>
      </c>
      <c r="H167" s="4">
        <v>99202</v>
      </c>
    </row>
    <row r="168" spans="1:8" x14ac:dyDescent="0.25">
      <c r="A168">
        <v>41810031</v>
      </c>
      <c r="B168" t="s">
        <v>7266</v>
      </c>
      <c r="C168" t="s">
        <v>7374</v>
      </c>
      <c r="E168" s="5">
        <v>125</v>
      </c>
      <c r="F168" s="5">
        <v>223.3</v>
      </c>
      <c r="G168" s="4">
        <f t="shared" si="2"/>
        <v>-98.300000000000011</v>
      </c>
      <c r="H168" s="4">
        <v>99202</v>
      </c>
    </row>
    <row r="169" spans="1:8" x14ac:dyDescent="0.25">
      <c r="A169">
        <v>40830008</v>
      </c>
      <c r="B169" t="s">
        <v>6308</v>
      </c>
      <c r="C169" t="s">
        <v>6302</v>
      </c>
      <c r="E169" s="5">
        <v>125</v>
      </c>
      <c r="F169" s="5">
        <v>217.97</v>
      </c>
      <c r="G169" s="4">
        <f t="shared" si="2"/>
        <v>-92.97</v>
      </c>
      <c r="H169" s="4">
        <v>99213</v>
      </c>
    </row>
    <row r="170" spans="1:8" x14ac:dyDescent="0.25">
      <c r="A170">
        <v>40830167</v>
      </c>
      <c r="B170" t="s">
        <v>6404</v>
      </c>
      <c r="C170" t="s">
        <v>6302</v>
      </c>
      <c r="E170" s="5">
        <v>125</v>
      </c>
      <c r="F170" s="5">
        <v>217.97</v>
      </c>
      <c r="G170" s="4">
        <f t="shared" si="2"/>
        <v>-92.97</v>
      </c>
      <c r="H170" s="4">
        <v>99213</v>
      </c>
    </row>
    <row r="171" spans="1:8" x14ac:dyDescent="0.25">
      <c r="A171">
        <v>41820008</v>
      </c>
      <c r="B171" t="s">
        <v>7146</v>
      </c>
      <c r="C171" t="s">
        <v>7139</v>
      </c>
      <c r="E171" s="5">
        <v>125</v>
      </c>
      <c r="F171" s="5">
        <v>217.97</v>
      </c>
      <c r="G171" s="4">
        <f t="shared" si="2"/>
        <v>-92.97</v>
      </c>
      <c r="H171" s="4">
        <v>99213</v>
      </c>
    </row>
    <row r="172" spans="1:8" x14ac:dyDescent="0.25">
      <c r="A172">
        <v>41820167</v>
      </c>
      <c r="B172" t="s">
        <v>7164</v>
      </c>
      <c r="C172" t="s">
        <v>7139</v>
      </c>
      <c r="E172" s="5">
        <v>125</v>
      </c>
      <c r="F172" s="5">
        <v>217.97</v>
      </c>
      <c r="G172" s="4">
        <f t="shared" si="2"/>
        <v>-92.97</v>
      </c>
      <c r="H172" s="4">
        <v>99213</v>
      </c>
    </row>
    <row r="173" spans="1:8" x14ac:dyDescent="0.25">
      <c r="A173">
        <v>47600007</v>
      </c>
      <c r="B173" t="s">
        <v>7271</v>
      </c>
      <c r="C173" t="s">
        <v>7265</v>
      </c>
      <c r="E173" s="5">
        <v>125</v>
      </c>
      <c r="F173" s="5">
        <v>217.97</v>
      </c>
      <c r="G173" s="4">
        <f t="shared" si="2"/>
        <v>-92.97</v>
      </c>
      <c r="H173" s="4">
        <v>99213</v>
      </c>
    </row>
    <row r="174" spans="1:8" x14ac:dyDescent="0.25">
      <c r="A174">
        <v>41990024</v>
      </c>
      <c r="B174" t="s">
        <v>7296</v>
      </c>
      <c r="C174" t="s">
        <v>7280</v>
      </c>
      <c r="E174" s="5">
        <v>125</v>
      </c>
      <c r="F174" s="5">
        <v>217.97</v>
      </c>
      <c r="G174" s="4">
        <f t="shared" si="2"/>
        <v>-92.97</v>
      </c>
      <c r="H174" s="4">
        <v>99213</v>
      </c>
    </row>
    <row r="175" spans="1:8" x14ac:dyDescent="0.25">
      <c r="A175">
        <v>41990025</v>
      </c>
      <c r="B175" t="s">
        <v>7271</v>
      </c>
      <c r="C175" t="s">
        <v>7280</v>
      </c>
      <c r="E175" s="5">
        <v>125</v>
      </c>
      <c r="F175" s="5">
        <v>217.97</v>
      </c>
      <c r="G175" s="4">
        <f t="shared" si="2"/>
        <v>-92.97</v>
      </c>
      <c r="H175" s="4">
        <v>99213</v>
      </c>
    </row>
    <row r="176" spans="1:8" x14ac:dyDescent="0.25">
      <c r="A176">
        <v>41810042</v>
      </c>
      <c r="B176" t="s">
        <v>7395</v>
      </c>
      <c r="C176" t="s">
        <v>7374</v>
      </c>
      <c r="E176" s="5">
        <v>125</v>
      </c>
      <c r="F176" s="5">
        <v>217.97</v>
      </c>
      <c r="G176" s="4">
        <f t="shared" si="2"/>
        <v>-92.97</v>
      </c>
      <c r="H176" s="4">
        <v>99213</v>
      </c>
    </row>
    <row r="177" spans="1:8" x14ac:dyDescent="0.25">
      <c r="A177">
        <v>41810043</v>
      </c>
      <c r="B177" t="s">
        <v>7271</v>
      </c>
      <c r="C177" t="s">
        <v>7374</v>
      </c>
      <c r="E177" s="5">
        <v>125</v>
      </c>
      <c r="F177" s="5">
        <v>217.97</v>
      </c>
      <c r="G177" s="4">
        <f t="shared" si="2"/>
        <v>-92.97</v>
      </c>
      <c r="H177" s="4">
        <v>99213</v>
      </c>
    </row>
    <row r="178" spans="1:8" x14ac:dyDescent="0.25">
      <c r="A178">
        <v>41970023</v>
      </c>
      <c r="B178" t="s">
        <v>7395</v>
      </c>
      <c r="C178" t="s">
        <v>7421</v>
      </c>
      <c r="E178" s="5">
        <v>125</v>
      </c>
      <c r="F178" s="5">
        <v>217.97</v>
      </c>
      <c r="G178" s="4">
        <f t="shared" si="2"/>
        <v>-92.97</v>
      </c>
      <c r="H178" s="4">
        <v>99213</v>
      </c>
    </row>
    <row r="179" spans="1:8" x14ac:dyDescent="0.25">
      <c r="A179">
        <v>41970024</v>
      </c>
      <c r="B179" t="s">
        <v>7271</v>
      </c>
      <c r="C179" t="s">
        <v>7421</v>
      </c>
      <c r="E179" s="5">
        <v>125</v>
      </c>
      <c r="F179" s="5">
        <v>217.97</v>
      </c>
      <c r="G179" s="4">
        <f t="shared" si="2"/>
        <v>-92.97</v>
      </c>
      <c r="H179" s="4">
        <v>99213</v>
      </c>
    </row>
    <row r="180" spans="1:8" x14ac:dyDescent="0.25">
      <c r="A180">
        <v>40830156</v>
      </c>
      <c r="B180" t="s">
        <v>6394</v>
      </c>
      <c r="C180" t="s">
        <v>6302</v>
      </c>
      <c r="E180" s="5">
        <v>50</v>
      </c>
      <c r="F180" s="5">
        <v>142.38999999999999</v>
      </c>
      <c r="G180" s="4">
        <f t="shared" si="2"/>
        <v>-92.389999999999986</v>
      </c>
      <c r="H180" s="4">
        <v>90460</v>
      </c>
    </row>
    <row r="181" spans="1:8" x14ac:dyDescent="0.25">
      <c r="A181">
        <v>40830157</v>
      </c>
      <c r="B181" t="s">
        <v>6395</v>
      </c>
      <c r="C181" t="s">
        <v>6302</v>
      </c>
      <c r="E181" s="5">
        <v>50</v>
      </c>
      <c r="F181" s="5">
        <v>142.38999999999999</v>
      </c>
      <c r="G181" s="4">
        <f t="shared" si="2"/>
        <v>-92.389999999999986</v>
      </c>
      <c r="H181" s="4">
        <v>90461</v>
      </c>
    </row>
    <row r="182" spans="1:8" x14ac:dyDescent="0.25">
      <c r="A182">
        <v>40830158</v>
      </c>
      <c r="B182" t="s">
        <v>6396</v>
      </c>
      <c r="C182" t="s">
        <v>6302</v>
      </c>
      <c r="E182" s="5">
        <v>50</v>
      </c>
      <c r="F182" s="5">
        <v>142.38999999999999</v>
      </c>
      <c r="G182" s="4">
        <f t="shared" si="2"/>
        <v>-92.389999999999986</v>
      </c>
      <c r="H182" s="4">
        <v>90471</v>
      </c>
    </row>
    <row r="183" spans="1:8" x14ac:dyDescent="0.25">
      <c r="A183">
        <v>40830159</v>
      </c>
      <c r="B183" t="s">
        <v>6397</v>
      </c>
      <c r="C183" t="s">
        <v>6302</v>
      </c>
      <c r="E183" s="5">
        <v>50</v>
      </c>
      <c r="F183" s="5">
        <v>142.38999999999999</v>
      </c>
      <c r="G183" s="4">
        <f t="shared" si="2"/>
        <v>-92.389999999999986</v>
      </c>
      <c r="H183" s="4">
        <v>90472</v>
      </c>
    </row>
    <row r="184" spans="1:8" x14ac:dyDescent="0.25">
      <c r="A184">
        <v>40830184</v>
      </c>
      <c r="B184" t="s">
        <v>6421</v>
      </c>
      <c r="C184" t="s">
        <v>6302</v>
      </c>
      <c r="E184" s="5">
        <v>50</v>
      </c>
      <c r="F184" s="5">
        <v>142.38999999999999</v>
      </c>
      <c r="G184" s="4">
        <f t="shared" si="2"/>
        <v>-92.389999999999986</v>
      </c>
      <c r="H184" s="4" t="s">
        <v>4993</v>
      </c>
    </row>
    <row r="185" spans="1:8" x14ac:dyDescent="0.25">
      <c r="A185">
        <v>41820259</v>
      </c>
      <c r="B185" t="s">
        <v>7212</v>
      </c>
      <c r="C185" t="s">
        <v>7139</v>
      </c>
      <c r="E185" s="5">
        <v>50</v>
      </c>
      <c r="F185" s="5">
        <v>142.38999999999999</v>
      </c>
      <c r="G185" s="4">
        <f t="shared" si="2"/>
        <v>-92.389999999999986</v>
      </c>
      <c r="H185" s="4">
        <v>90460</v>
      </c>
    </row>
    <row r="186" spans="1:8" x14ac:dyDescent="0.25">
      <c r="A186">
        <v>41820260</v>
      </c>
      <c r="B186" t="s">
        <v>7213</v>
      </c>
      <c r="C186" t="s">
        <v>7139</v>
      </c>
      <c r="E186" s="5">
        <v>50</v>
      </c>
      <c r="F186" s="5">
        <v>142.38999999999999</v>
      </c>
      <c r="G186" s="4">
        <f t="shared" si="2"/>
        <v>-92.389999999999986</v>
      </c>
      <c r="H186" s="4">
        <v>90461</v>
      </c>
    </row>
    <row r="187" spans="1:8" x14ac:dyDescent="0.25">
      <c r="A187">
        <v>41820261</v>
      </c>
      <c r="B187" t="s">
        <v>7214</v>
      </c>
      <c r="C187" t="s">
        <v>7139</v>
      </c>
      <c r="E187" s="5">
        <v>50</v>
      </c>
      <c r="F187" s="5">
        <v>142.38999999999999</v>
      </c>
      <c r="G187" s="4">
        <f t="shared" si="2"/>
        <v>-92.389999999999986</v>
      </c>
      <c r="H187" s="4">
        <v>90471</v>
      </c>
    </row>
    <row r="188" spans="1:8" x14ac:dyDescent="0.25">
      <c r="A188">
        <v>41820262</v>
      </c>
      <c r="B188" t="s">
        <v>7215</v>
      </c>
      <c r="C188" t="s">
        <v>7139</v>
      </c>
      <c r="E188" s="5">
        <v>50</v>
      </c>
      <c r="F188" s="5">
        <v>142.38999999999999</v>
      </c>
      <c r="G188" s="4">
        <f t="shared" si="2"/>
        <v>-92.389999999999986</v>
      </c>
      <c r="H188" s="4">
        <v>90472</v>
      </c>
    </row>
    <row r="189" spans="1:8" x14ac:dyDescent="0.25">
      <c r="A189">
        <v>41820312</v>
      </c>
      <c r="B189" t="s">
        <v>6421</v>
      </c>
      <c r="C189" t="s">
        <v>7139</v>
      </c>
      <c r="E189" s="5">
        <v>50</v>
      </c>
      <c r="F189" s="5">
        <v>142.38999999999999</v>
      </c>
      <c r="G189" s="4">
        <f t="shared" si="2"/>
        <v>-92.389999999999986</v>
      </c>
      <c r="H189" s="4" t="s">
        <v>4993</v>
      </c>
    </row>
    <row r="190" spans="1:8" x14ac:dyDescent="0.25">
      <c r="A190">
        <v>41990093</v>
      </c>
      <c r="B190" t="s">
        <v>7341</v>
      </c>
      <c r="C190" t="s">
        <v>7280</v>
      </c>
      <c r="E190" s="5">
        <v>50</v>
      </c>
      <c r="F190" s="5">
        <v>142.38999999999999</v>
      </c>
      <c r="G190" s="4">
        <f t="shared" si="2"/>
        <v>-92.389999999999986</v>
      </c>
      <c r="H190" s="4">
        <v>96372</v>
      </c>
    </row>
    <row r="191" spans="1:8" x14ac:dyDescent="0.25">
      <c r="A191">
        <v>41810062</v>
      </c>
      <c r="B191" t="s">
        <v>7406</v>
      </c>
      <c r="C191" t="s">
        <v>7374</v>
      </c>
      <c r="E191" s="5">
        <v>50</v>
      </c>
      <c r="F191" s="5">
        <v>142.38999999999999</v>
      </c>
      <c r="G191" s="4">
        <f t="shared" si="2"/>
        <v>-92.389999999999986</v>
      </c>
      <c r="H191" s="4">
        <v>96372</v>
      </c>
    </row>
    <row r="192" spans="1:8" x14ac:dyDescent="0.25">
      <c r="A192">
        <v>40100006</v>
      </c>
      <c r="B192" t="s">
        <v>43</v>
      </c>
      <c r="C192" t="s">
        <v>41</v>
      </c>
      <c r="E192" s="5">
        <v>50</v>
      </c>
      <c r="F192" s="5">
        <v>142</v>
      </c>
      <c r="G192" s="4">
        <f t="shared" si="2"/>
        <v>-92</v>
      </c>
      <c r="H192" s="4">
        <v>96372</v>
      </c>
    </row>
    <row r="193" spans="1:8" x14ac:dyDescent="0.25">
      <c r="A193">
        <v>40830173</v>
      </c>
      <c r="B193" t="s">
        <v>6410</v>
      </c>
      <c r="C193" t="s">
        <v>6302</v>
      </c>
      <c r="E193" s="5">
        <v>98.67</v>
      </c>
      <c r="F193" s="5">
        <v>187.47</v>
      </c>
      <c r="G193" s="4">
        <f t="shared" si="2"/>
        <v>-88.8</v>
      </c>
      <c r="H193" s="4">
        <v>99384</v>
      </c>
    </row>
    <row r="194" spans="1:8" x14ac:dyDescent="0.25">
      <c r="A194">
        <v>40830180</v>
      </c>
      <c r="B194" t="s">
        <v>6417</v>
      </c>
      <c r="C194" t="s">
        <v>6302</v>
      </c>
      <c r="E194" s="5">
        <v>98.67</v>
      </c>
      <c r="F194" s="5">
        <v>187.47</v>
      </c>
      <c r="G194" s="4">
        <f t="shared" ref="G194:G245" si="3">E194-F194</f>
        <v>-88.8</v>
      </c>
      <c r="H194" s="4">
        <v>99395</v>
      </c>
    </row>
    <row r="195" spans="1:8" x14ac:dyDescent="0.25">
      <c r="A195">
        <v>46750002</v>
      </c>
      <c r="B195" t="s">
        <v>3955</v>
      </c>
      <c r="C195" t="s">
        <v>3901</v>
      </c>
      <c r="E195" s="5">
        <v>197.16</v>
      </c>
      <c r="F195" s="5">
        <v>271.77999999999997</v>
      </c>
      <c r="G195" s="4">
        <f t="shared" si="3"/>
        <v>-74.619999999999976</v>
      </c>
      <c r="H195" s="4">
        <v>76857</v>
      </c>
    </row>
    <row r="196" spans="1:8" x14ac:dyDescent="0.25">
      <c r="A196">
        <v>46490016</v>
      </c>
      <c r="B196" t="s">
        <v>7442</v>
      </c>
      <c r="C196" t="s">
        <v>7429</v>
      </c>
      <c r="E196" s="5">
        <v>197.16</v>
      </c>
      <c r="F196" s="5">
        <v>271.77999999999997</v>
      </c>
      <c r="G196" s="4">
        <f t="shared" si="3"/>
        <v>-74.619999999999976</v>
      </c>
      <c r="H196" s="4">
        <v>76857</v>
      </c>
    </row>
    <row r="197" spans="1:8" x14ac:dyDescent="0.25">
      <c r="A197">
        <v>40830172</v>
      </c>
      <c r="B197" t="s">
        <v>6409</v>
      </c>
      <c r="C197" t="s">
        <v>6302</v>
      </c>
      <c r="E197" s="5">
        <v>82.25</v>
      </c>
      <c r="F197" s="5">
        <v>156.27000000000001</v>
      </c>
      <c r="G197" s="4">
        <f t="shared" si="3"/>
        <v>-74.02000000000001</v>
      </c>
      <c r="H197" s="4">
        <v>99383</v>
      </c>
    </row>
    <row r="198" spans="1:8" x14ac:dyDescent="0.25">
      <c r="A198">
        <v>40830179</v>
      </c>
      <c r="B198" t="s">
        <v>6416</v>
      </c>
      <c r="C198" t="s">
        <v>6302</v>
      </c>
      <c r="E198" s="5">
        <v>82.25</v>
      </c>
      <c r="F198" s="5">
        <v>156.27000000000001</v>
      </c>
      <c r="G198" s="4">
        <f t="shared" si="3"/>
        <v>-74.02000000000001</v>
      </c>
      <c r="H198" s="4">
        <v>99394</v>
      </c>
    </row>
    <row r="199" spans="1:8" x14ac:dyDescent="0.25">
      <c r="A199">
        <v>46304107</v>
      </c>
      <c r="B199" t="s">
        <v>3618</v>
      </c>
      <c r="C199" t="s">
        <v>3451</v>
      </c>
      <c r="E199" s="5">
        <v>103.08</v>
      </c>
      <c r="F199" s="5">
        <v>174.1</v>
      </c>
      <c r="G199" s="4">
        <f t="shared" si="3"/>
        <v>-71.02</v>
      </c>
      <c r="H199" s="4">
        <v>74018</v>
      </c>
    </row>
    <row r="200" spans="1:8" x14ac:dyDescent="0.25">
      <c r="A200">
        <v>40100018</v>
      </c>
      <c r="B200" t="s">
        <v>53</v>
      </c>
      <c r="C200" t="s">
        <v>41</v>
      </c>
      <c r="E200" s="5">
        <v>50</v>
      </c>
      <c r="F200" s="5">
        <v>121</v>
      </c>
      <c r="G200" s="4">
        <f t="shared" si="3"/>
        <v>-71</v>
      </c>
      <c r="H200" s="4">
        <v>90471</v>
      </c>
    </row>
    <row r="201" spans="1:8" x14ac:dyDescent="0.25">
      <c r="A201">
        <v>40830171</v>
      </c>
      <c r="B201" t="s">
        <v>6408</v>
      </c>
      <c r="C201" t="s">
        <v>6302</v>
      </c>
      <c r="E201" s="5">
        <v>70.7</v>
      </c>
      <c r="F201" s="5">
        <v>134.32</v>
      </c>
      <c r="G201" s="4">
        <f t="shared" si="3"/>
        <v>-63.61999999999999</v>
      </c>
      <c r="H201" s="4">
        <v>99382</v>
      </c>
    </row>
    <row r="202" spans="1:8" x14ac:dyDescent="0.25">
      <c r="A202">
        <v>40830170</v>
      </c>
      <c r="B202" t="s">
        <v>6407</v>
      </c>
      <c r="C202" t="s">
        <v>6302</v>
      </c>
      <c r="E202" s="5">
        <v>68</v>
      </c>
      <c r="F202" s="5">
        <v>129.19</v>
      </c>
      <c r="G202" s="4">
        <f t="shared" si="3"/>
        <v>-61.19</v>
      </c>
      <c r="H202" s="4">
        <v>99381</v>
      </c>
    </row>
    <row r="203" spans="1:8" x14ac:dyDescent="0.25">
      <c r="A203">
        <v>40830178</v>
      </c>
      <c r="B203" t="s">
        <v>6415</v>
      </c>
      <c r="C203" t="s">
        <v>6302</v>
      </c>
      <c r="E203" s="5">
        <v>65.78</v>
      </c>
      <c r="F203" s="5">
        <v>124.97</v>
      </c>
      <c r="G203" s="4">
        <f t="shared" si="3"/>
        <v>-59.19</v>
      </c>
      <c r="H203" s="4">
        <v>99393</v>
      </c>
    </row>
    <row r="204" spans="1:8" x14ac:dyDescent="0.25">
      <c r="A204">
        <v>40830182</v>
      </c>
      <c r="B204" t="s">
        <v>6419</v>
      </c>
      <c r="C204" t="s">
        <v>6302</v>
      </c>
      <c r="E204" s="5">
        <v>50</v>
      </c>
      <c r="F204" s="5">
        <v>103.88</v>
      </c>
      <c r="G204" s="4">
        <f t="shared" si="3"/>
        <v>-53.879999999999995</v>
      </c>
      <c r="H204" s="4" t="s">
        <v>4989</v>
      </c>
    </row>
    <row r="205" spans="1:8" x14ac:dyDescent="0.25">
      <c r="A205">
        <v>40830183</v>
      </c>
      <c r="B205" t="s">
        <v>6420</v>
      </c>
      <c r="C205" t="s">
        <v>6302</v>
      </c>
      <c r="E205" s="5">
        <v>50</v>
      </c>
      <c r="F205" s="5">
        <v>103.88</v>
      </c>
      <c r="G205" s="4">
        <f t="shared" si="3"/>
        <v>-53.879999999999995</v>
      </c>
      <c r="H205" s="4" t="s">
        <v>4991</v>
      </c>
    </row>
    <row r="206" spans="1:8" x14ac:dyDescent="0.25">
      <c r="A206">
        <v>41820310</v>
      </c>
      <c r="B206" t="s">
        <v>6419</v>
      </c>
      <c r="C206" t="s">
        <v>7139</v>
      </c>
      <c r="E206" s="5">
        <v>50</v>
      </c>
      <c r="F206" s="5">
        <v>103.88</v>
      </c>
      <c r="G206" s="4">
        <f t="shared" si="3"/>
        <v>-53.879999999999995</v>
      </c>
      <c r="H206" s="4" t="s">
        <v>4989</v>
      </c>
    </row>
    <row r="207" spans="1:8" x14ac:dyDescent="0.25">
      <c r="A207">
        <v>41820311</v>
      </c>
      <c r="B207" t="s">
        <v>6420</v>
      </c>
      <c r="C207" t="s">
        <v>7139</v>
      </c>
      <c r="E207" s="5">
        <v>50</v>
      </c>
      <c r="F207" s="5">
        <v>103.88</v>
      </c>
      <c r="G207" s="4">
        <f t="shared" si="3"/>
        <v>-53.879999999999995</v>
      </c>
      <c r="H207" s="4" t="s">
        <v>4991</v>
      </c>
    </row>
    <row r="208" spans="1:8" x14ac:dyDescent="0.25">
      <c r="A208">
        <v>46802002</v>
      </c>
      <c r="B208" t="s">
        <v>4035</v>
      </c>
      <c r="C208" t="s">
        <v>3962</v>
      </c>
      <c r="E208" s="5">
        <v>50</v>
      </c>
      <c r="F208" s="5">
        <v>100.8</v>
      </c>
      <c r="G208" s="4">
        <f t="shared" si="3"/>
        <v>-50.8</v>
      </c>
      <c r="H208" s="4">
        <v>96372</v>
      </c>
    </row>
    <row r="209" spans="1:8" x14ac:dyDescent="0.25">
      <c r="A209">
        <v>40830177</v>
      </c>
      <c r="B209" t="s">
        <v>6414</v>
      </c>
      <c r="C209" t="s">
        <v>6302</v>
      </c>
      <c r="E209" s="5">
        <v>56.09</v>
      </c>
      <c r="F209" s="5">
        <v>106.56</v>
      </c>
      <c r="G209" s="4">
        <f t="shared" si="3"/>
        <v>-50.47</v>
      </c>
      <c r="H209" s="4">
        <v>99392</v>
      </c>
    </row>
    <row r="210" spans="1:8" x14ac:dyDescent="0.25">
      <c r="A210">
        <v>40830176</v>
      </c>
      <c r="B210" t="s">
        <v>6413</v>
      </c>
      <c r="C210" t="s">
        <v>6302</v>
      </c>
      <c r="E210" s="5">
        <v>52.04</v>
      </c>
      <c r="F210" s="5">
        <v>98.87</v>
      </c>
      <c r="G210" s="4">
        <f t="shared" si="3"/>
        <v>-46.830000000000005</v>
      </c>
      <c r="H210" s="4">
        <v>99391</v>
      </c>
    </row>
    <row r="211" spans="1:8" x14ac:dyDescent="0.25">
      <c r="A211">
        <v>46401043</v>
      </c>
      <c r="B211" t="s">
        <v>6802</v>
      </c>
      <c r="C211" t="s">
        <v>6773</v>
      </c>
      <c r="E211" s="5">
        <v>50</v>
      </c>
      <c r="F211" s="5">
        <v>94.5</v>
      </c>
      <c r="G211" s="4">
        <f t="shared" si="3"/>
        <v>-44.5</v>
      </c>
      <c r="H211" s="4">
        <v>96372</v>
      </c>
    </row>
    <row r="212" spans="1:8" x14ac:dyDescent="0.25">
      <c r="A212">
        <v>40830153</v>
      </c>
      <c r="B212" t="s">
        <v>6391</v>
      </c>
      <c r="C212" t="s">
        <v>6302</v>
      </c>
      <c r="E212" s="5">
        <v>50</v>
      </c>
      <c r="F212" s="5">
        <v>89</v>
      </c>
      <c r="G212" s="4">
        <f t="shared" si="3"/>
        <v>-39</v>
      </c>
      <c r="H212" s="4">
        <v>96372</v>
      </c>
    </row>
    <row r="213" spans="1:8" x14ac:dyDescent="0.25">
      <c r="A213">
        <v>41820256</v>
      </c>
      <c r="B213" t="s">
        <v>7209</v>
      </c>
      <c r="C213" t="s">
        <v>7139</v>
      </c>
      <c r="E213" s="5">
        <v>50</v>
      </c>
      <c r="F213" s="5">
        <v>89</v>
      </c>
      <c r="G213" s="4">
        <f t="shared" si="3"/>
        <v>-39</v>
      </c>
      <c r="H213" s="4">
        <v>96372</v>
      </c>
    </row>
    <row r="214" spans="1:8" x14ac:dyDescent="0.25">
      <c r="A214">
        <v>40101001</v>
      </c>
      <c r="B214" t="s">
        <v>124</v>
      </c>
      <c r="C214" t="s">
        <v>41</v>
      </c>
      <c r="E214" s="5">
        <v>50</v>
      </c>
      <c r="F214" s="5">
        <v>84</v>
      </c>
      <c r="G214" s="4">
        <f t="shared" si="3"/>
        <v>-34</v>
      </c>
      <c r="H214" s="4">
        <v>96372</v>
      </c>
    </row>
    <row r="215" spans="1:8" x14ac:dyDescent="0.25">
      <c r="A215">
        <v>40830001</v>
      </c>
      <c r="B215" t="s">
        <v>6301</v>
      </c>
      <c r="C215" t="s">
        <v>6302</v>
      </c>
      <c r="E215" s="5">
        <v>100</v>
      </c>
      <c r="F215" s="5">
        <v>131.01</v>
      </c>
      <c r="G215" s="4">
        <f t="shared" si="3"/>
        <v>-31.009999999999991</v>
      </c>
      <c r="H215" s="4">
        <v>99201</v>
      </c>
    </row>
    <row r="216" spans="1:8" x14ac:dyDescent="0.25">
      <c r="A216">
        <v>40830160</v>
      </c>
      <c r="B216" t="s">
        <v>6398</v>
      </c>
      <c r="C216" t="s">
        <v>6302</v>
      </c>
      <c r="E216" s="5">
        <v>100</v>
      </c>
      <c r="F216" s="5">
        <v>131.01</v>
      </c>
      <c r="G216" s="4">
        <f t="shared" si="3"/>
        <v>-31.009999999999991</v>
      </c>
      <c r="H216" s="4">
        <v>99201</v>
      </c>
    </row>
    <row r="217" spans="1:8" x14ac:dyDescent="0.25">
      <c r="A217">
        <v>41820001</v>
      </c>
      <c r="B217" t="s">
        <v>7138</v>
      </c>
      <c r="C217" t="s">
        <v>7139</v>
      </c>
      <c r="E217" s="5">
        <v>100</v>
      </c>
      <c r="F217" s="5">
        <v>131.01</v>
      </c>
      <c r="G217" s="4">
        <f t="shared" si="3"/>
        <v>-31.009999999999991</v>
      </c>
      <c r="H217" s="4">
        <v>99201</v>
      </c>
    </row>
    <row r="218" spans="1:8" x14ac:dyDescent="0.25">
      <c r="A218">
        <v>41820160</v>
      </c>
      <c r="B218" t="s">
        <v>7157</v>
      </c>
      <c r="C218" t="s">
        <v>7139</v>
      </c>
      <c r="E218" s="5">
        <v>100</v>
      </c>
      <c r="F218" s="5">
        <v>131.01</v>
      </c>
      <c r="G218" s="4">
        <f t="shared" si="3"/>
        <v>-31.009999999999991</v>
      </c>
      <c r="H218" s="4">
        <v>99201</v>
      </c>
    </row>
    <row r="219" spans="1:8" x14ac:dyDescent="0.25">
      <c r="A219">
        <v>47600001</v>
      </c>
      <c r="B219" t="s">
        <v>7264</v>
      </c>
      <c r="C219" t="s">
        <v>7265</v>
      </c>
      <c r="E219" s="5">
        <v>100</v>
      </c>
      <c r="F219" s="5">
        <v>131.01</v>
      </c>
      <c r="G219" s="4">
        <f t="shared" si="3"/>
        <v>-31.009999999999991</v>
      </c>
      <c r="H219" s="4">
        <v>99201</v>
      </c>
    </row>
    <row r="220" spans="1:8" x14ac:dyDescent="0.25">
      <c r="A220">
        <v>41990010</v>
      </c>
      <c r="B220" t="s">
        <v>7289</v>
      </c>
      <c r="C220" t="s">
        <v>7280</v>
      </c>
      <c r="E220" s="5">
        <v>100</v>
      </c>
      <c r="F220" s="5">
        <v>131.01</v>
      </c>
      <c r="G220" s="4">
        <f t="shared" si="3"/>
        <v>-31.009999999999991</v>
      </c>
      <c r="H220" s="4">
        <v>99201</v>
      </c>
    </row>
    <row r="221" spans="1:8" x14ac:dyDescent="0.25">
      <c r="A221">
        <v>41990011</v>
      </c>
      <c r="B221" t="s">
        <v>7264</v>
      </c>
      <c r="C221" t="s">
        <v>7280</v>
      </c>
      <c r="E221" s="5">
        <v>100</v>
      </c>
      <c r="F221" s="5">
        <v>131.01</v>
      </c>
      <c r="G221" s="4">
        <f t="shared" si="3"/>
        <v>-31.009999999999991</v>
      </c>
      <c r="H221" s="4">
        <v>99201</v>
      </c>
    </row>
    <row r="222" spans="1:8" x14ac:dyDescent="0.25">
      <c r="A222">
        <v>41810028</v>
      </c>
      <c r="B222" t="s">
        <v>7392</v>
      </c>
      <c r="C222" t="s">
        <v>7374</v>
      </c>
      <c r="E222" s="5">
        <v>100</v>
      </c>
      <c r="F222" s="5">
        <v>131.01</v>
      </c>
      <c r="G222" s="4">
        <f t="shared" si="3"/>
        <v>-31.009999999999991</v>
      </c>
      <c r="H222" s="4">
        <v>99201</v>
      </c>
    </row>
    <row r="223" spans="1:8" x14ac:dyDescent="0.25">
      <c r="A223">
        <v>41810029</v>
      </c>
      <c r="B223" t="s">
        <v>7264</v>
      </c>
      <c r="C223" t="s">
        <v>7374</v>
      </c>
      <c r="E223" s="5">
        <v>100</v>
      </c>
      <c r="F223" s="5">
        <v>131.01</v>
      </c>
      <c r="G223" s="4">
        <f t="shared" si="3"/>
        <v>-31.009999999999991</v>
      </c>
      <c r="H223" s="4">
        <v>99201</v>
      </c>
    </row>
    <row r="224" spans="1:8" x14ac:dyDescent="0.25">
      <c r="A224">
        <v>40830007</v>
      </c>
      <c r="B224" t="s">
        <v>6307</v>
      </c>
      <c r="C224" t="s">
        <v>6302</v>
      </c>
      <c r="E224" s="5">
        <v>100</v>
      </c>
      <c r="F224" s="5">
        <v>130.36000000000001</v>
      </c>
      <c r="G224" s="4">
        <f t="shared" si="3"/>
        <v>-30.360000000000014</v>
      </c>
      <c r="H224" s="4">
        <v>99212</v>
      </c>
    </row>
    <row r="225" spans="1:8" x14ac:dyDescent="0.25">
      <c r="A225">
        <v>40830166</v>
      </c>
      <c r="B225" t="s">
        <v>6403</v>
      </c>
      <c r="C225" t="s">
        <v>6302</v>
      </c>
      <c r="E225" s="5">
        <v>100</v>
      </c>
      <c r="F225" s="5">
        <v>130.36000000000001</v>
      </c>
      <c r="G225" s="4">
        <f t="shared" si="3"/>
        <v>-30.360000000000014</v>
      </c>
      <c r="H225" s="4">
        <v>99212</v>
      </c>
    </row>
    <row r="226" spans="1:8" x14ac:dyDescent="0.25">
      <c r="A226">
        <v>41820007</v>
      </c>
      <c r="B226" t="s">
        <v>7145</v>
      </c>
      <c r="C226" t="s">
        <v>7139</v>
      </c>
      <c r="E226" s="5">
        <v>100</v>
      </c>
      <c r="F226" s="5">
        <v>130.36000000000001</v>
      </c>
      <c r="G226" s="4">
        <f t="shared" si="3"/>
        <v>-30.360000000000014</v>
      </c>
      <c r="H226" s="4">
        <v>99212</v>
      </c>
    </row>
    <row r="227" spans="1:8" x14ac:dyDescent="0.25">
      <c r="A227">
        <v>41820166</v>
      </c>
      <c r="B227" t="s">
        <v>7163</v>
      </c>
      <c r="C227" t="s">
        <v>7139</v>
      </c>
      <c r="E227" s="5">
        <v>100</v>
      </c>
      <c r="F227" s="5">
        <v>130.36000000000001</v>
      </c>
      <c r="G227" s="4">
        <f t="shared" si="3"/>
        <v>-30.360000000000014</v>
      </c>
      <c r="H227" s="4">
        <v>99212</v>
      </c>
    </row>
    <row r="228" spans="1:8" x14ac:dyDescent="0.25">
      <c r="A228">
        <v>47600006</v>
      </c>
      <c r="B228" t="s">
        <v>7270</v>
      </c>
      <c r="C228" t="s">
        <v>7265</v>
      </c>
      <c r="E228" s="5">
        <v>100</v>
      </c>
      <c r="F228" s="5">
        <v>130.36000000000001</v>
      </c>
      <c r="G228" s="4">
        <f t="shared" si="3"/>
        <v>-30.360000000000014</v>
      </c>
      <c r="H228" s="4">
        <v>99212</v>
      </c>
    </row>
    <row r="229" spans="1:8" x14ac:dyDescent="0.25">
      <c r="A229">
        <v>41990022</v>
      </c>
      <c r="B229" t="s">
        <v>7295</v>
      </c>
      <c r="C229" t="s">
        <v>7280</v>
      </c>
      <c r="E229" s="5">
        <v>100</v>
      </c>
      <c r="F229" s="5">
        <v>130.36000000000001</v>
      </c>
      <c r="G229" s="4">
        <f t="shared" si="3"/>
        <v>-30.360000000000014</v>
      </c>
      <c r="H229" s="4">
        <v>99212</v>
      </c>
    </row>
    <row r="230" spans="1:8" x14ac:dyDescent="0.25">
      <c r="A230">
        <v>41990023</v>
      </c>
      <c r="B230" t="s">
        <v>7270</v>
      </c>
      <c r="C230" t="s">
        <v>7280</v>
      </c>
      <c r="E230" s="5">
        <v>100</v>
      </c>
      <c r="F230" s="5">
        <v>130.36000000000001</v>
      </c>
      <c r="G230" s="4">
        <f t="shared" si="3"/>
        <v>-30.360000000000014</v>
      </c>
      <c r="H230" s="4">
        <v>99212</v>
      </c>
    </row>
    <row r="231" spans="1:8" x14ac:dyDescent="0.25">
      <c r="A231">
        <v>41810040</v>
      </c>
      <c r="B231" t="s">
        <v>7394</v>
      </c>
      <c r="C231" t="s">
        <v>7374</v>
      </c>
      <c r="E231" s="5">
        <v>100</v>
      </c>
      <c r="F231" s="5">
        <v>130.36000000000001</v>
      </c>
      <c r="G231" s="4">
        <f t="shared" si="3"/>
        <v>-30.360000000000014</v>
      </c>
      <c r="H231" s="4">
        <v>99212</v>
      </c>
    </row>
    <row r="232" spans="1:8" x14ac:dyDescent="0.25">
      <c r="A232">
        <v>41810041</v>
      </c>
      <c r="B232" t="s">
        <v>7270</v>
      </c>
      <c r="C232" t="s">
        <v>7374</v>
      </c>
      <c r="E232" s="5">
        <v>100</v>
      </c>
      <c r="F232" s="5">
        <v>130.36000000000001</v>
      </c>
      <c r="G232" s="4">
        <f t="shared" si="3"/>
        <v>-30.360000000000014</v>
      </c>
      <c r="H232" s="4">
        <v>99212</v>
      </c>
    </row>
    <row r="233" spans="1:8" x14ac:dyDescent="0.25">
      <c r="A233">
        <v>45032101</v>
      </c>
      <c r="B233" t="s">
        <v>2989</v>
      </c>
      <c r="C233" t="s">
        <v>2251</v>
      </c>
      <c r="E233" s="5">
        <v>5</v>
      </c>
      <c r="F233" s="5">
        <v>31.54</v>
      </c>
      <c r="G233" s="4">
        <f t="shared" si="3"/>
        <v>-26.54</v>
      </c>
      <c r="H233" s="4">
        <v>82465</v>
      </c>
    </row>
    <row r="234" spans="1:8" x14ac:dyDescent="0.25">
      <c r="A234">
        <v>47600019</v>
      </c>
      <c r="B234" t="s">
        <v>7278</v>
      </c>
      <c r="C234" t="s">
        <v>7265</v>
      </c>
      <c r="E234" s="5">
        <v>75</v>
      </c>
      <c r="F234" s="5">
        <v>97.52</v>
      </c>
      <c r="G234" s="4">
        <f t="shared" si="3"/>
        <v>-22.519999999999996</v>
      </c>
      <c r="H234" s="4">
        <v>99211</v>
      </c>
    </row>
    <row r="235" spans="1:8" x14ac:dyDescent="0.25">
      <c r="A235">
        <v>46706040</v>
      </c>
      <c r="B235" t="s">
        <v>475</v>
      </c>
      <c r="C235" t="s">
        <v>3901</v>
      </c>
      <c r="E235" s="5">
        <v>61.14</v>
      </c>
      <c r="F235" s="5">
        <v>70.38</v>
      </c>
      <c r="G235" s="4">
        <f t="shared" si="3"/>
        <v>-9.2399999999999949</v>
      </c>
      <c r="H235" s="4">
        <v>76937</v>
      </c>
    </row>
    <row r="236" spans="1:8" x14ac:dyDescent="0.25">
      <c r="A236">
        <v>46490024</v>
      </c>
      <c r="B236" t="s">
        <v>7449</v>
      </c>
      <c r="C236" t="s">
        <v>7429</v>
      </c>
      <c r="E236" s="5">
        <v>61.14</v>
      </c>
      <c r="F236" s="5">
        <v>70.38</v>
      </c>
      <c r="G236" s="4">
        <f t="shared" si="3"/>
        <v>-9.2399999999999949</v>
      </c>
      <c r="H236" s="4">
        <v>76937</v>
      </c>
    </row>
    <row r="237" spans="1:8" x14ac:dyDescent="0.25">
      <c r="A237">
        <v>45001040</v>
      </c>
      <c r="B237" t="s">
        <v>2338</v>
      </c>
      <c r="C237" t="s">
        <v>2251</v>
      </c>
      <c r="E237" s="5">
        <v>74.03</v>
      </c>
      <c r="F237" s="5">
        <v>82.43</v>
      </c>
      <c r="G237" s="4">
        <f t="shared" si="3"/>
        <v>-8.4000000000000057</v>
      </c>
      <c r="H237" s="4">
        <v>87799</v>
      </c>
    </row>
    <row r="238" spans="1:8" x14ac:dyDescent="0.25">
      <c r="A238">
        <v>45001041</v>
      </c>
      <c r="B238" t="s">
        <v>2339</v>
      </c>
      <c r="C238" t="s">
        <v>2251</v>
      </c>
      <c r="E238" s="5">
        <v>74.03</v>
      </c>
      <c r="F238" s="5">
        <v>82.43</v>
      </c>
      <c r="G238" s="4">
        <f t="shared" si="3"/>
        <v>-8.4000000000000057</v>
      </c>
      <c r="H238" s="4">
        <v>87799</v>
      </c>
    </row>
    <row r="239" spans="1:8" x14ac:dyDescent="0.25">
      <c r="A239">
        <v>45001060</v>
      </c>
      <c r="B239" t="s">
        <v>2358</v>
      </c>
      <c r="C239" t="s">
        <v>2251</v>
      </c>
      <c r="E239" s="5">
        <v>20</v>
      </c>
      <c r="F239" s="5">
        <v>28</v>
      </c>
      <c r="G239" s="4">
        <f t="shared" si="3"/>
        <v>-8</v>
      </c>
      <c r="H239" s="4">
        <v>80180</v>
      </c>
    </row>
    <row r="240" spans="1:8" x14ac:dyDescent="0.25">
      <c r="A240">
        <v>45001052</v>
      </c>
      <c r="B240" t="s">
        <v>2350</v>
      </c>
      <c r="C240" t="s">
        <v>2251</v>
      </c>
      <c r="E240" s="5">
        <v>15</v>
      </c>
      <c r="F240" s="5">
        <v>19.88</v>
      </c>
      <c r="G240" s="4">
        <f t="shared" si="3"/>
        <v>-4.879999999999999</v>
      </c>
      <c r="H240" s="4">
        <v>87340</v>
      </c>
    </row>
    <row r="241" spans="1:8" x14ac:dyDescent="0.25">
      <c r="A241">
        <v>45001044</v>
      </c>
      <c r="B241" t="s">
        <v>2342</v>
      </c>
      <c r="C241" t="s">
        <v>2251</v>
      </c>
      <c r="E241" s="5">
        <v>31.19</v>
      </c>
      <c r="F241" s="5">
        <v>34.729999999999997</v>
      </c>
      <c r="G241" s="4">
        <f t="shared" si="3"/>
        <v>-3.5399999999999956</v>
      </c>
      <c r="H241" s="4">
        <v>80158</v>
      </c>
    </row>
    <row r="242" spans="1:8" x14ac:dyDescent="0.25">
      <c r="A242">
        <v>45001061</v>
      </c>
      <c r="B242" t="s">
        <v>2359</v>
      </c>
      <c r="C242" t="s">
        <v>2251</v>
      </c>
      <c r="E242" s="5">
        <v>23.74</v>
      </c>
      <c r="F242" s="5">
        <v>26.42</v>
      </c>
      <c r="G242" s="4">
        <f t="shared" si="3"/>
        <v>-2.6800000000000033</v>
      </c>
      <c r="H242" s="4">
        <v>80195</v>
      </c>
    </row>
    <row r="243" spans="1:8" x14ac:dyDescent="0.25">
      <c r="A243">
        <v>45001062</v>
      </c>
      <c r="B243" t="s">
        <v>2360</v>
      </c>
      <c r="C243" t="s">
        <v>2251</v>
      </c>
      <c r="E243" s="5">
        <v>23.74</v>
      </c>
      <c r="F243" s="5">
        <v>26.42</v>
      </c>
      <c r="G243" s="4">
        <f t="shared" si="3"/>
        <v>-2.6800000000000033</v>
      </c>
      <c r="H243" s="4">
        <v>80197</v>
      </c>
    </row>
    <row r="244" spans="1:8" x14ac:dyDescent="0.25">
      <c r="A244">
        <v>45001048</v>
      </c>
      <c r="B244" t="s">
        <v>2346</v>
      </c>
      <c r="C244" t="s">
        <v>2251</v>
      </c>
      <c r="E244" s="5">
        <v>21.41</v>
      </c>
      <c r="F244" s="5">
        <v>23.84</v>
      </c>
      <c r="G244" s="4">
        <f t="shared" si="3"/>
        <v>-2.4299999999999997</v>
      </c>
      <c r="H244" s="4">
        <v>86708</v>
      </c>
    </row>
    <row r="245" spans="1:8" x14ac:dyDescent="0.25">
      <c r="A245">
        <v>45401000</v>
      </c>
      <c r="B245" t="s">
        <v>3382</v>
      </c>
      <c r="C245" t="s">
        <v>3383</v>
      </c>
      <c r="E245" s="5">
        <v>244</v>
      </c>
      <c r="F245" s="5">
        <v>245</v>
      </c>
      <c r="G245" s="4">
        <f t="shared" si="3"/>
        <v>-1</v>
      </c>
      <c r="H245" s="4" t="s">
        <v>3384</v>
      </c>
    </row>
    <row r="246" spans="1:8" x14ac:dyDescent="0.25">
      <c r="G246" s="4">
        <f>SUM(G2:G245)</f>
        <v>-287180.23000000004</v>
      </c>
    </row>
    <row r="247" spans="1:8" x14ac:dyDescent="0.25">
      <c r="G247">
        <v>128757.80000000002</v>
      </c>
    </row>
    <row r="248" spans="1:8" x14ac:dyDescent="0.25">
      <c r="G248">
        <f>SUM(G246:G247)</f>
        <v>-158422.43000000002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"/>
  <sheetViews>
    <sheetView workbookViewId="0">
      <selection activeCell="B18" sqref="B18"/>
    </sheetView>
  </sheetViews>
  <sheetFormatPr defaultRowHeight="15" x14ac:dyDescent="0.25"/>
  <cols>
    <col min="1" max="1" width="15.85546875" customWidth="1"/>
    <col min="2" max="2" width="32.7109375" customWidth="1"/>
    <col min="3" max="3" width="27.7109375" customWidth="1"/>
    <col min="4" max="4" width="14.140625" customWidth="1"/>
    <col min="5" max="5" width="16.42578125" customWidth="1"/>
    <col min="6" max="6" width="10.85546875" customWidth="1"/>
    <col min="7" max="7" width="17.28515625" customWidth="1"/>
  </cols>
  <sheetData>
    <row r="1" spans="1:8" ht="45" x14ac:dyDescent="0.25">
      <c r="A1" s="6" t="s">
        <v>0</v>
      </c>
      <c r="B1" s="6" t="s">
        <v>1</v>
      </c>
      <c r="C1" s="6" t="s">
        <v>2</v>
      </c>
      <c r="D1" s="2" t="s">
        <v>7767</v>
      </c>
      <c r="E1" s="7" t="s">
        <v>7853</v>
      </c>
      <c r="F1" s="7" t="s">
        <v>7854</v>
      </c>
      <c r="G1" s="1" t="s">
        <v>7856</v>
      </c>
      <c r="H1" s="1" t="s">
        <v>3</v>
      </c>
    </row>
    <row r="2" spans="1:8" x14ac:dyDescent="0.25">
      <c r="A2">
        <v>45083591</v>
      </c>
      <c r="B2" t="s">
        <v>3262</v>
      </c>
      <c r="C2" t="s">
        <v>2251</v>
      </c>
      <c r="E2" s="5">
        <v>39.36</v>
      </c>
      <c r="F2" s="5">
        <v>38.4</v>
      </c>
      <c r="G2" s="4">
        <f t="shared" ref="G2:G33" si="0">E2-F2</f>
        <v>0.96000000000000085</v>
      </c>
      <c r="H2" s="4">
        <v>86160</v>
      </c>
    </row>
    <row r="3" spans="1:8" x14ac:dyDescent="0.25">
      <c r="A3">
        <v>45401006</v>
      </c>
      <c r="B3" t="s">
        <v>3385</v>
      </c>
      <c r="C3" t="s">
        <v>3383</v>
      </c>
      <c r="E3" s="5">
        <v>19</v>
      </c>
      <c r="F3" s="5">
        <v>17</v>
      </c>
      <c r="G3" s="4">
        <f t="shared" si="0"/>
        <v>2</v>
      </c>
      <c r="H3" s="4">
        <v>86900</v>
      </c>
    </row>
    <row r="4" spans="1:8" x14ac:dyDescent="0.25">
      <c r="A4">
        <v>45401007</v>
      </c>
      <c r="B4" t="s">
        <v>3386</v>
      </c>
      <c r="C4" t="s">
        <v>3383</v>
      </c>
      <c r="E4" s="5">
        <v>19</v>
      </c>
      <c r="F4" s="5">
        <v>17</v>
      </c>
      <c r="G4" s="4">
        <f t="shared" si="0"/>
        <v>2</v>
      </c>
      <c r="H4" s="4">
        <v>86901</v>
      </c>
    </row>
    <row r="5" spans="1:8" x14ac:dyDescent="0.25">
      <c r="A5">
        <v>44202179</v>
      </c>
      <c r="B5" t="s">
        <v>564</v>
      </c>
      <c r="C5" t="s">
        <v>398</v>
      </c>
      <c r="E5" s="5">
        <v>229.6</v>
      </c>
      <c r="F5" s="5">
        <v>225.75</v>
      </c>
      <c r="G5" s="4">
        <f t="shared" si="0"/>
        <v>3.8499999999999943</v>
      </c>
      <c r="H5" s="4">
        <v>77002</v>
      </c>
    </row>
    <row r="6" spans="1:8" x14ac:dyDescent="0.25">
      <c r="A6">
        <v>45401020</v>
      </c>
      <c r="B6" t="s">
        <v>3389</v>
      </c>
      <c r="C6" t="s">
        <v>3383</v>
      </c>
      <c r="E6" s="5">
        <v>34</v>
      </c>
      <c r="F6" s="5">
        <v>30</v>
      </c>
      <c r="G6" s="4">
        <f t="shared" si="0"/>
        <v>4</v>
      </c>
      <c r="H6" s="4">
        <v>86905</v>
      </c>
    </row>
    <row r="7" spans="1:8" x14ac:dyDescent="0.25">
      <c r="A7">
        <v>45410186</v>
      </c>
      <c r="B7" t="s">
        <v>3425</v>
      </c>
      <c r="C7" t="s">
        <v>3383</v>
      </c>
      <c r="E7" s="5">
        <v>511</v>
      </c>
      <c r="F7" s="5">
        <v>505</v>
      </c>
      <c r="G7" s="4">
        <f t="shared" si="0"/>
        <v>6</v>
      </c>
      <c r="H7" s="4" t="s">
        <v>3426</v>
      </c>
    </row>
    <row r="8" spans="1:8" x14ac:dyDescent="0.25">
      <c r="A8">
        <v>45410187</v>
      </c>
      <c r="B8" t="s">
        <v>3427</v>
      </c>
      <c r="C8" t="s">
        <v>3383</v>
      </c>
      <c r="E8" s="5">
        <v>290</v>
      </c>
      <c r="F8" s="5">
        <v>284</v>
      </c>
      <c r="G8" s="4">
        <f t="shared" si="0"/>
        <v>6</v>
      </c>
      <c r="H8" s="4" t="s">
        <v>3428</v>
      </c>
    </row>
    <row r="9" spans="1:8" x14ac:dyDescent="0.25">
      <c r="A9">
        <v>45410189</v>
      </c>
      <c r="B9" t="s">
        <v>3429</v>
      </c>
      <c r="C9" t="s">
        <v>3383</v>
      </c>
      <c r="E9" s="5">
        <v>555</v>
      </c>
      <c r="F9" s="5">
        <v>549</v>
      </c>
      <c r="G9" s="4">
        <f t="shared" si="0"/>
        <v>6</v>
      </c>
      <c r="H9" s="4" t="s">
        <v>3430</v>
      </c>
    </row>
    <row r="10" spans="1:8" x14ac:dyDescent="0.25">
      <c r="A10">
        <v>45401015</v>
      </c>
      <c r="B10" t="s">
        <v>3294</v>
      </c>
      <c r="C10" t="s">
        <v>2251</v>
      </c>
      <c r="E10" s="5">
        <v>64</v>
      </c>
      <c r="F10" s="5">
        <v>56</v>
      </c>
      <c r="G10" s="4">
        <f t="shared" si="0"/>
        <v>8</v>
      </c>
      <c r="H10" s="4">
        <v>86850</v>
      </c>
    </row>
    <row r="11" spans="1:8" x14ac:dyDescent="0.25">
      <c r="A11">
        <v>45401017</v>
      </c>
      <c r="B11" t="s">
        <v>3296</v>
      </c>
      <c r="C11" t="s">
        <v>2251</v>
      </c>
      <c r="E11" s="5">
        <v>61</v>
      </c>
      <c r="F11" s="5">
        <v>53</v>
      </c>
      <c r="G11" s="4">
        <f t="shared" si="0"/>
        <v>8</v>
      </c>
      <c r="H11" s="4">
        <v>86906</v>
      </c>
    </row>
    <row r="12" spans="1:8" x14ac:dyDescent="0.25">
      <c r="A12">
        <v>45401027</v>
      </c>
      <c r="B12" t="s">
        <v>3396</v>
      </c>
      <c r="C12" t="s">
        <v>3383</v>
      </c>
      <c r="E12" s="5">
        <v>70</v>
      </c>
      <c r="F12" s="5">
        <v>62</v>
      </c>
      <c r="G12" s="4">
        <f t="shared" si="0"/>
        <v>8</v>
      </c>
      <c r="H12" s="4">
        <v>86978</v>
      </c>
    </row>
    <row r="13" spans="1:8" x14ac:dyDescent="0.25">
      <c r="A13">
        <v>45401052</v>
      </c>
      <c r="B13" t="s">
        <v>3412</v>
      </c>
      <c r="C13" t="s">
        <v>3383</v>
      </c>
      <c r="E13" s="5">
        <v>680</v>
      </c>
      <c r="F13" s="5">
        <v>671</v>
      </c>
      <c r="G13" s="4">
        <f t="shared" si="0"/>
        <v>9</v>
      </c>
      <c r="H13" s="4" t="s">
        <v>3411</v>
      </c>
    </row>
    <row r="14" spans="1:8" x14ac:dyDescent="0.25">
      <c r="A14">
        <v>45410182</v>
      </c>
      <c r="B14" t="s">
        <v>3419</v>
      </c>
      <c r="C14" t="s">
        <v>3383</v>
      </c>
      <c r="E14" s="5">
        <v>475</v>
      </c>
      <c r="F14" s="5">
        <v>466</v>
      </c>
      <c r="G14" s="4">
        <f t="shared" si="0"/>
        <v>9</v>
      </c>
      <c r="H14" s="4" t="s">
        <v>3420</v>
      </c>
    </row>
    <row r="15" spans="1:8" x14ac:dyDescent="0.25">
      <c r="A15">
        <v>45401018</v>
      </c>
      <c r="B15" t="s">
        <v>3297</v>
      </c>
      <c r="C15" t="s">
        <v>2251</v>
      </c>
      <c r="E15" s="5">
        <v>83</v>
      </c>
      <c r="F15" s="5">
        <v>73</v>
      </c>
      <c r="G15" s="4">
        <f t="shared" si="0"/>
        <v>10</v>
      </c>
      <c r="H15" s="4">
        <v>86870</v>
      </c>
    </row>
    <row r="16" spans="1:8" x14ac:dyDescent="0.25">
      <c r="A16">
        <v>45401021</v>
      </c>
      <c r="B16" t="s">
        <v>3298</v>
      </c>
      <c r="C16" t="s">
        <v>2251</v>
      </c>
      <c r="E16" s="5">
        <v>88</v>
      </c>
      <c r="F16" s="5">
        <v>78</v>
      </c>
      <c r="G16" s="4">
        <f t="shared" si="0"/>
        <v>10</v>
      </c>
      <c r="H16" s="4">
        <v>86902</v>
      </c>
    </row>
    <row r="17" spans="1:8" x14ac:dyDescent="0.25">
      <c r="A17">
        <v>40100014</v>
      </c>
      <c r="B17" t="s">
        <v>49</v>
      </c>
      <c r="C17" t="s">
        <v>41</v>
      </c>
      <c r="E17" s="5">
        <v>50</v>
      </c>
      <c r="F17" s="5">
        <v>39</v>
      </c>
      <c r="G17" s="4">
        <f t="shared" si="0"/>
        <v>11</v>
      </c>
      <c r="H17" s="4">
        <v>90471</v>
      </c>
    </row>
    <row r="18" spans="1:8" x14ac:dyDescent="0.25">
      <c r="A18">
        <v>45401024</v>
      </c>
      <c r="B18" t="s">
        <v>3392</v>
      </c>
      <c r="C18" t="s">
        <v>3383</v>
      </c>
      <c r="E18" s="5">
        <v>380</v>
      </c>
      <c r="F18" s="5">
        <v>369</v>
      </c>
      <c r="G18" s="4">
        <f t="shared" si="0"/>
        <v>11</v>
      </c>
      <c r="H18" s="4" t="s">
        <v>3393</v>
      </c>
    </row>
    <row r="19" spans="1:8" x14ac:dyDescent="0.25">
      <c r="A19">
        <v>45081983</v>
      </c>
      <c r="B19" t="s">
        <v>3143</v>
      </c>
      <c r="C19" t="s">
        <v>2251</v>
      </c>
      <c r="E19" s="5">
        <v>35</v>
      </c>
      <c r="F19" s="5">
        <v>22.59</v>
      </c>
      <c r="G19" s="4">
        <f t="shared" si="0"/>
        <v>12.41</v>
      </c>
      <c r="H19" s="4">
        <v>84681</v>
      </c>
    </row>
    <row r="20" spans="1:8" x14ac:dyDescent="0.25">
      <c r="A20">
        <v>45000144</v>
      </c>
      <c r="B20" t="s">
        <v>2289</v>
      </c>
      <c r="C20" t="s">
        <v>2251</v>
      </c>
      <c r="E20" s="5">
        <v>119.62</v>
      </c>
      <c r="F20" s="5">
        <v>107.18</v>
      </c>
      <c r="G20" s="4">
        <f t="shared" si="0"/>
        <v>12.439999999999998</v>
      </c>
      <c r="H20" s="4">
        <v>86831</v>
      </c>
    </row>
    <row r="21" spans="1:8" x14ac:dyDescent="0.25">
      <c r="A21">
        <v>45000143</v>
      </c>
      <c r="B21" t="s">
        <v>2288</v>
      </c>
      <c r="C21" t="s">
        <v>2251</v>
      </c>
      <c r="E21" s="5">
        <v>139.55000000000001</v>
      </c>
      <c r="F21" s="5">
        <v>125.05</v>
      </c>
      <c r="G21" s="4">
        <f t="shared" si="0"/>
        <v>14.500000000000014</v>
      </c>
      <c r="H21" s="4">
        <v>86830</v>
      </c>
    </row>
    <row r="22" spans="1:8" x14ac:dyDescent="0.25">
      <c r="A22">
        <v>41820006</v>
      </c>
      <c r="B22" t="s">
        <v>7144</v>
      </c>
      <c r="C22" t="s">
        <v>7139</v>
      </c>
      <c r="E22" s="5">
        <v>75</v>
      </c>
      <c r="F22" s="5">
        <v>60.42</v>
      </c>
      <c r="G22" s="4">
        <f t="shared" si="0"/>
        <v>14.579999999999998</v>
      </c>
      <c r="H22" s="4">
        <v>99211</v>
      </c>
    </row>
    <row r="23" spans="1:8" x14ac:dyDescent="0.25">
      <c r="A23">
        <v>41820165</v>
      </c>
      <c r="B23" t="s">
        <v>7162</v>
      </c>
      <c r="C23" t="s">
        <v>7139</v>
      </c>
      <c r="E23" s="5">
        <v>75</v>
      </c>
      <c r="F23" s="5">
        <v>60.42</v>
      </c>
      <c r="G23" s="4">
        <f t="shared" si="0"/>
        <v>14.579999999999998</v>
      </c>
      <c r="H23" s="4">
        <v>99211</v>
      </c>
    </row>
    <row r="24" spans="1:8" x14ac:dyDescent="0.25">
      <c r="A24">
        <v>41990020</v>
      </c>
      <c r="B24" t="s">
        <v>7294</v>
      </c>
      <c r="C24" t="s">
        <v>7280</v>
      </c>
      <c r="E24" s="5">
        <v>75</v>
      </c>
      <c r="F24" s="5">
        <v>60.42</v>
      </c>
      <c r="G24" s="4">
        <f t="shared" si="0"/>
        <v>14.579999999999998</v>
      </c>
      <c r="H24" s="4">
        <v>99211</v>
      </c>
    </row>
    <row r="25" spans="1:8" x14ac:dyDescent="0.25">
      <c r="A25">
        <v>41990021</v>
      </c>
      <c r="B25" t="s">
        <v>7278</v>
      </c>
      <c r="C25" t="s">
        <v>7280</v>
      </c>
      <c r="E25" s="5">
        <v>75</v>
      </c>
      <c r="F25" s="5">
        <v>60.42</v>
      </c>
      <c r="G25" s="4">
        <f t="shared" si="0"/>
        <v>14.579999999999998</v>
      </c>
      <c r="H25" s="4">
        <v>99211</v>
      </c>
    </row>
    <row r="26" spans="1:8" x14ac:dyDescent="0.25">
      <c r="A26">
        <v>41810038</v>
      </c>
      <c r="B26" t="s">
        <v>7393</v>
      </c>
      <c r="C26" t="s">
        <v>7374</v>
      </c>
      <c r="E26" s="5">
        <v>75</v>
      </c>
      <c r="F26" s="5">
        <v>60.42</v>
      </c>
      <c r="G26" s="4">
        <f t="shared" si="0"/>
        <v>14.579999999999998</v>
      </c>
      <c r="H26" s="4">
        <v>99211</v>
      </c>
    </row>
    <row r="27" spans="1:8" x14ac:dyDescent="0.25">
      <c r="A27">
        <v>41810039</v>
      </c>
      <c r="B27" t="s">
        <v>7278</v>
      </c>
      <c r="C27" t="s">
        <v>7374</v>
      </c>
      <c r="E27" s="5">
        <v>75</v>
      </c>
      <c r="F27" s="5">
        <v>60.42</v>
      </c>
      <c r="G27" s="4">
        <f t="shared" si="0"/>
        <v>14.579999999999998</v>
      </c>
      <c r="H27" s="4">
        <v>99211</v>
      </c>
    </row>
    <row r="28" spans="1:8" x14ac:dyDescent="0.25">
      <c r="A28">
        <v>45410183</v>
      </c>
      <c r="B28" t="s">
        <v>3421</v>
      </c>
      <c r="C28" t="s">
        <v>3383</v>
      </c>
      <c r="E28" s="5">
        <v>475</v>
      </c>
      <c r="F28" s="5">
        <v>460</v>
      </c>
      <c r="G28" s="4">
        <f t="shared" si="0"/>
        <v>15</v>
      </c>
      <c r="H28" s="4" t="s">
        <v>3411</v>
      </c>
    </row>
    <row r="29" spans="1:8" x14ac:dyDescent="0.25">
      <c r="A29">
        <v>44700128</v>
      </c>
      <c r="B29" t="s">
        <v>729</v>
      </c>
      <c r="C29" t="s">
        <v>597</v>
      </c>
      <c r="E29" s="5">
        <v>516</v>
      </c>
      <c r="F29" s="5">
        <v>492</v>
      </c>
      <c r="G29" s="4">
        <f t="shared" si="0"/>
        <v>24</v>
      </c>
      <c r="H29" s="4"/>
    </row>
    <row r="30" spans="1:8" x14ac:dyDescent="0.25">
      <c r="A30">
        <v>41990076</v>
      </c>
      <c r="B30" t="s">
        <v>7325</v>
      </c>
      <c r="C30" t="s">
        <v>7280</v>
      </c>
      <c r="E30" s="5">
        <v>332.44</v>
      </c>
      <c r="F30" s="5">
        <v>306.2</v>
      </c>
      <c r="G30" s="4">
        <f t="shared" si="0"/>
        <v>26.240000000000009</v>
      </c>
      <c r="H30" s="4">
        <v>76942</v>
      </c>
    </row>
    <row r="31" spans="1:8" x14ac:dyDescent="0.25">
      <c r="A31">
        <v>45083864</v>
      </c>
      <c r="B31" t="s">
        <v>3276</v>
      </c>
      <c r="C31" t="s">
        <v>2251</v>
      </c>
      <c r="E31" s="5">
        <v>67.87</v>
      </c>
      <c r="F31" s="5">
        <v>41.28</v>
      </c>
      <c r="G31" s="4">
        <f t="shared" si="0"/>
        <v>26.590000000000003</v>
      </c>
      <c r="H31" s="4">
        <v>84586</v>
      </c>
    </row>
    <row r="32" spans="1:8" x14ac:dyDescent="0.25">
      <c r="A32">
        <v>45401054</v>
      </c>
      <c r="B32" t="s">
        <v>3414</v>
      </c>
      <c r="C32" t="s">
        <v>3383</v>
      </c>
      <c r="E32" s="5">
        <v>50</v>
      </c>
      <c r="F32" s="5">
        <v>18.75</v>
      </c>
      <c r="G32" s="4">
        <f t="shared" si="0"/>
        <v>31.25</v>
      </c>
      <c r="H32" s="4">
        <v>85660</v>
      </c>
    </row>
    <row r="33" spans="1:8" x14ac:dyDescent="0.25">
      <c r="A33">
        <v>40835023</v>
      </c>
      <c r="B33" t="s">
        <v>6457</v>
      </c>
      <c r="C33" t="s">
        <v>6302</v>
      </c>
      <c r="E33" s="5">
        <v>505.79</v>
      </c>
      <c r="F33" s="5">
        <v>473.1</v>
      </c>
      <c r="G33" s="4">
        <f t="shared" si="0"/>
        <v>32.69</v>
      </c>
      <c r="H33" s="4">
        <v>58100</v>
      </c>
    </row>
    <row r="34" spans="1:8" x14ac:dyDescent="0.25">
      <c r="A34">
        <v>40835027</v>
      </c>
      <c r="B34" t="s">
        <v>6461</v>
      </c>
      <c r="C34" t="s">
        <v>6302</v>
      </c>
      <c r="E34" s="5">
        <v>505.79</v>
      </c>
      <c r="F34" s="5">
        <v>473.1</v>
      </c>
      <c r="G34" s="4">
        <f t="shared" ref="G34:G65" si="1">E34-F34</f>
        <v>32.69</v>
      </c>
      <c r="H34" s="4">
        <v>57452</v>
      </c>
    </row>
    <row r="35" spans="1:8" x14ac:dyDescent="0.25">
      <c r="A35">
        <v>46304098</v>
      </c>
      <c r="B35" t="s">
        <v>565</v>
      </c>
      <c r="C35" t="s">
        <v>3451</v>
      </c>
      <c r="E35" s="5">
        <v>175.4</v>
      </c>
      <c r="F35" s="5">
        <v>142.19999999999999</v>
      </c>
      <c r="G35" s="4">
        <f t="shared" si="1"/>
        <v>33.200000000000017</v>
      </c>
      <c r="H35" s="4">
        <v>77003</v>
      </c>
    </row>
    <row r="36" spans="1:8" x14ac:dyDescent="0.25">
      <c r="A36">
        <v>46490005</v>
      </c>
      <c r="B36" t="s">
        <v>7433</v>
      </c>
      <c r="C36" t="s">
        <v>7429</v>
      </c>
      <c r="E36" s="5">
        <v>175.4</v>
      </c>
      <c r="F36" s="5">
        <v>142.19999999999999</v>
      </c>
      <c r="G36" s="4">
        <f t="shared" si="1"/>
        <v>33.200000000000017</v>
      </c>
      <c r="H36" s="4">
        <v>77003</v>
      </c>
    </row>
    <row r="37" spans="1:8" x14ac:dyDescent="0.25">
      <c r="A37">
        <v>45001042</v>
      </c>
      <c r="B37" t="s">
        <v>2340</v>
      </c>
      <c r="C37" t="s">
        <v>2251</v>
      </c>
      <c r="E37" s="5">
        <v>74.03</v>
      </c>
      <c r="F37" s="5">
        <v>37.630000000000003</v>
      </c>
      <c r="G37" s="4">
        <f t="shared" si="1"/>
        <v>36.4</v>
      </c>
      <c r="H37" s="4">
        <v>87497</v>
      </c>
    </row>
    <row r="38" spans="1:8" x14ac:dyDescent="0.25">
      <c r="A38">
        <v>45009740</v>
      </c>
      <c r="B38" t="s">
        <v>2757</v>
      </c>
      <c r="C38" t="s">
        <v>2251</v>
      </c>
      <c r="E38" s="5">
        <v>72</v>
      </c>
      <c r="F38" s="5">
        <v>25.6</v>
      </c>
      <c r="G38" s="4">
        <f t="shared" si="1"/>
        <v>46.4</v>
      </c>
      <c r="H38" s="4">
        <v>83670</v>
      </c>
    </row>
    <row r="39" spans="1:8" x14ac:dyDescent="0.25">
      <c r="A39">
        <v>46800327</v>
      </c>
      <c r="B39" t="s">
        <v>4011</v>
      </c>
      <c r="C39" t="s">
        <v>3962</v>
      </c>
      <c r="E39" s="5">
        <v>463.21</v>
      </c>
      <c r="F39" s="5">
        <v>400.33</v>
      </c>
      <c r="G39" s="4">
        <f t="shared" si="1"/>
        <v>62.879999999999995</v>
      </c>
      <c r="H39" s="4">
        <v>76380</v>
      </c>
    </row>
    <row r="40" spans="1:8" x14ac:dyDescent="0.25">
      <c r="A40">
        <v>46490007</v>
      </c>
      <c r="B40" t="s">
        <v>7435</v>
      </c>
      <c r="C40" t="s">
        <v>7429</v>
      </c>
      <c r="E40" s="5">
        <v>463.21</v>
      </c>
      <c r="F40" s="5">
        <v>400.33</v>
      </c>
      <c r="G40" s="4">
        <f t="shared" si="1"/>
        <v>62.879999999999995</v>
      </c>
      <c r="H40" s="4">
        <v>76380</v>
      </c>
    </row>
    <row r="41" spans="1:8" x14ac:dyDescent="0.25">
      <c r="A41">
        <v>40835022</v>
      </c>
      <c r="B41" t="s">
        <v>6456</v>
      </c>
      <c r="C41" t="s">
        <v>6302</v>
      </c>
      <c r="E41" s="5">
        <v>916.36</v>
      </c>
      <c r="F41" s="5">
        <v>844.28</v>
      </c>
      <c r="G41" s="4">
        <f t="shared" si="1"/>
        <v>72.080000000000041</v>
      </c>
      <c r="H41" s="4">
        <v>57455</v>
      </c>
    </row>
    <row r="42" spans="1:8" x14ac:dyDescent="0.25">
      <c r="A42">
        <v>40835024</v>
      </c>
      <c r="B42" t="s">
        <v>6458</v>
      </c>
      <c r="C42" t="s">
        <v>6302</v>
      </c>
      <c r="E42" s="5">
        <v>916.36</v>
      </c>
      <c r="F42" s="5">
        <v>844.28</v>
      </c>
      <c r="G42" s="4">
        <f t="shared" si="1"/>
        <v>72.080000000000041</v>
      </c>
      <c r="H42" s="4">
        <v>57454</v>
      </c>
    </row>
    <row r="43" spans="1:8" x14ac:dyDescent="0.25">
      <c r="A43">
        <v>46706025</v>
      </c>
      <c r="B43" t="s">
        <v>3922</v>
      </c>
      <c r="C43" t="s">
        <v>3901</v>
      </c>
      <c r="E43" s="5">
        <v>474.3</v>
      </c>
      <c r="F43" s="5">
        <v>395.43</v>
      </c>
      <c r="G43" s="4">
        <f t="shared" si="1"/>
        <v>78.87</v>
      </c>
      <c r="H43" s="4">
        <v>93971</v>
      </c>
    </row>
    <row r="44" spans="1:8" x14ac:dyDescent="0.25">
      <c r="A44">
        <v>46304127</v>
      </c>
      <c r="B44" t="s">
        <v>3626</v>
      </c>
      <c r="C44" t="s">
        <v>3451</v>
      </c>
      <c r="E44" s="5">
        <v>3678.75</v>
      </c>
      <c r="F44" s="5">
        <v>3597.38</v>
      </c>
      <c r="G44" s="4">
        <f t="shared" si="1"/>
        <v>81.369999999999891</v>
      </c>
      <c r="H44" s="4">
        <v>20606</v>
      </c>
    </row>
    <row r="45" spans="1:8" x14ac:dyDescent="0.25">
      <c r="A45">
        <v>46490022</v>
      </c>
      <c r="B45" t="s">
        <v>7447</v>
      </c>
      <c r="C45" t="s">
        <v>7429</v>
      </c>
      <c r="E45" s="5">
        <v>142.80000000000001</v>
      </c>
      <c r="F45" s="5">
        <v>56.98</v>
      </c>
      <c r="G45" s="4">
        <f t="shared" si="1"/>
        <v>85.820000000000022</v>
      </c>
      <c r="H45" s="4">
        <v>76970</v>
      </c>
    </row>
    <row r="46" spans="1:8" x14ac:dyDescent="0.25">
      <c r="A46">
        <v>47124634</v>
      </c>
      <c r="B46" t="s">
        <v>5474</v>
      </c>
      <c r="C46" t="s">
        <v>4052</v>
      </c>
      <c r="E46" s="5">
        <v>89.41</v>
      </c>
      <c r="F46" s="5">
        <v>0</v>
      </c>
      <c r="G46" s="4">
        <f t="shared" si="1"/>
        <v>89.41</v>
      </c>
      <c r="H46" s="4"/>
    </row>
    <row r="47" spans="1:8" x14ac:dyDescent="0.25">
      <c r="A47">
        <v>46301168</v>
      </c>
      <c r="B47" t="s">
        <v>3537</v>
      </c>
      <c r="C47" t="s">
        <v>3451</v>
      </c>
      <c r="E47" s="5">
        <v>348.14</v>
      </c>
      <c r="F47" s="5">
        <v>238.85</v>
      </c>
      <c r="G47" s="4">
        <f t="shared" si="1"/>
        <v>109.28999999999999</v>
      </c>
      <c r="H47" s="4">
        <v>77065</v>
      </c>
    </row>
    <row r="48" spans="1:8" x14ac:dyDescent="0.25">
      <c r="A48">
        <v>46301169</v>
      </c>
      <c r="B48" t="s">
        <v>3538</v>
      </c>
      <c r="C48" t="s">
        <v>3451</v>
      </c>
      <c r="E48" s="5">
        <v>348.14</v>
      </c>
      <c r="F48" s="5">
        <v>238.85</v>
      </c>
      <c r="G48" s="4">
        <f t="shared" si="1"/>
        <v>109.28999999999999</v>
      </c>
      <c r="H48" s="4">
        <v>77065</v>
      </c>
    </row>
    <row r="49" spans="1:8" x14ac:dyDescent="0.25">
      <c r="A49">
        <v>46301170</v>
      </c>
      <c r="B49" t="s">
        <v>3539</v>
      </c>
      <c r="C49" t="s">
        <v>3451</v>
      </c>
      <c r="E49" s="5">
        <v>348.14</v>
      </c>
      <c r="F49" s="5">
        <v>238.85</v>
      </c>
      <c r="G49" s="4">
        <f t="shared" si="1"/>
        <v>109.28999999999999</v>
      </c>
      <c r="H49" s="4">
        <v>77065</v>
      </c>
    </row>
    <row r="50" spans="1:8" x14ac:dyDescent="0.25">
      <c r="A50">
        <v>46301171</v>
      </c>
      <c r="B50" t="s">
        <v>3540</v>
      </c>
      <c r="C50" t="s">
        <v>3451</v>
      </c>
      <c r="E50" s="5">
        <v>348.14</v>
      </c>
      <c r="F50" s="5">
        <v>238.85</v>
      </c>
      <c r="G50" s="4">
        <f t="shared" si="1"/>
        <v>109.28999999999999</v>
      </c>
      <c r="H50" s="4">
        <v>77065</v>
      </c>
    </row>
    <row r="51" spans="1:8" x14ac:dyDescent="0.25">
      <c r="A51">
        <v>46301172</v>
      </c>
      <c r="B51" t="s">
        <v>3541</v>
      </c>
      <c r="C51" t="s">
        <v>3451</v>
      </c>
      <c r="E51" s="5">
        <v>348.14</v>
      </c>
      <c r="F51" s="5">
        <v>238.85</v>
      </c>
      <c r="G51" s="4">
        <f t="shared" si="1"/>
        <v>109.28999999999999</v>
      </c>
      <c r="H51" s="4">
        <v>77065</v>
      </c>
    </row>
    <row r="52" spans="1:8" x14ac:dyDescent="0.25">
      <c r="A52">
        <v>46301173</v>
      </c>
      <c r="B52" t="s">
        <v>3542</v>
      </c>
      <c r="C52" t="s">
        <v>3451</v>
      </c>
      <c r="E52" s="5">
        <v>348.14</v>
      </c>
      <c r="F52" s="5">
        <v>238.85</v>
      </c>
      <c r="G52" s="4">
        <f t="shared" si="1"/>
        <v>109.28999999999999</v>
      </c>
      <c r="H52" s="4">
        <v>77065</v>
      </c>
    </row>
    <row r="53" spans="1:8" x14ac:dyDescent="0.25">
      <c r="A53">
        <v>41990103</v>
      </c>
      <c r="B53" t="s">
        <v>7351</v>
      </c>
      <c r="C53" t="s">
        <v>7280</v>
      </c>
      <c r="E53" s="5">
        <v>508.81</v>
      </c>
      <c r="F53" s="5">
        <v>396.49</v>
      </c>
      <c r="G53" s="4">
        <f t="shared" si="1"/>
        <v>112.32</v>
      </c>
      <c r="H53" s="4">
        <v>11200</v>
      </c>
    </row>
    <row r="54" spans="1:8" x14ac:dyDescent="0.25">
      <c r="A54">
        <v>46390350</v>
      </c>
      <c r="B54" t="s">
        <v>3708</v>
      </c>
      <c r="C54" t="s">
        <v>3451</v>
      </c>
      <c r="E54" s="5">
        <v>429.63</v>
      </c>
      <c r="F54" s="5">
        <v>293.85000000000002</v>
      </c>
      <c r="G54" s="4">
        <f t="shared" si="1"/>
        <v>135.77999999999997</v>
      </c>
      <c r="H54" s="4">
        <v>76001</v>
      </c>
    </row>
    <row r="55" spans="1:8" x14ac:dyDescent="0.25">
      <c r="A55">
        <v>46490026</v>
      </c>
      <c r="B55" t="s">
        <v>7451</v>
      </c>
      <c r="C55" t="s">
        <v>7429</v>
      </c>
      <c r="E55" s="5">
        <v>429.63</v>
      </c>
      <c r="F55" s="5">
        <v>293.85000000000002</v>
      </c>
      <c r="G55" s="4">
        <f t="shared" si="1"/>
        <v>135.77999999999997</v>
      </c>
      <c r="H55" s="4">
        <v>76001</v>
      </c>
    </row>
    <row r="56" spans="1:8" x14ac:dyDescent="0.25">
      <c r="A56">
        <v>46390061</v>
      </c>
      <c r="B56" t="s">
        <v>3706</v>
      </c>
      <c r="C56" t="s">
        <v>3451</v>
      </c>
      <c r="E56" s="5">
        <v>445.66</v>
      </c>
      <c r="F56" s="5">
        <v>307.43</v>
      </c>
      <c r="G56" s="4">
        <f t="shared" si="1"/>
        <v>138.23000000000002</v>
      </c>
      <c r="H56" s="4">
        <v>77066</v>
      </c>
    </row>
    <row r="57" spans="1:8" x14ac:dyDescent="0.25">
      <c r="A57">
        <v>46390562</v>
      </c>
      <c r="B57" t="s">
        <v>3712</v>
      </c>
      <c r="C57" t="s">
        <v>3451</v>
      </c>
      <c r="E57" s="5">
        <v>445.66</v>
      </c>
      <c r="F57" s="5">
        <v>307.43</v>
      </c>
      <c r="G57" s="4">
        <f t="shared" si="1"/>
        <v>138.23000000000002</v>
      </c>
      <c r="H57" s="4">
        <v>77066</v>
      </c>
    </row>
    <row r="58" spans="1:8" x14ac:dyDescent="0.25">
      <c r="A58">
        <v>46390563</v>
      </c>
      <c r="B58" t="s">
        <v>3713</v>
      </c>
      <c r="C58" t="s">
        <v>3451</v>
      </c>
      <c r="E58" s="5">
        <v>445.66</v>
      </c>
      <c r="F58" s="5">
        <v>307.43</v>
      </c>
      <c r="G58" s="4">
        <f t="shared" si="1"/>
        <v>138.23000000000002</v>
      </c>
      <c r="H58" s="4">
        <v>77066</v>
      </c>
    </row>
    <row r="59" spans="1:8" x14ac:dyDescent="0.25">
      <c r="A59">
        <v>46304095</v>
      </c>
      <c r="B59" t="s">
        <v>564</v>
      </c>
      <c r="C59" t="s">
        <v>3451</v>
      </c>
      <c r="E59" s="5">
        <v>229.6</v>
      </c>
      <c r="F59" s="5">
        <v>89.38</v>
      </c>
      <c r="G59" s="4">
        <f t="shared" si="1"/>
        <v>140.22</v>
      </c>
      <c r="H59" s="4">
        <v>77002</v>
      </c>
    </row>
    <row r="60" spans="1:8" x14ac:dyDescent="0.25">
      <c r="A60">
        <v>46490009</v>
      </c>
      <c r="B60" t="s">
        <v>7437</v>
      </c>
      <c r="C60" t="s">
        <v>7429</v>
      </c>
      <c r="E60" s="5">
        <v>229.6</v>
      </c>
      <c r="F60" s="5">
        <v>89.38</v>
      </c>
      <c r="G60" s="4">
        <f t="shared" si="1"/>
        <v>140.22</v>
      </c>
      <c r="H60" s="4">
        <v>77002</v>
      </c>
    </row>
    <row r="61" spans="1:8" x14ac:dyDescent="0.25">
      <c r="A61">
        <v>46390525</v>
      </c>
      <c r="B61" t="s">
        <v>3710</v>
      </c>
      <c r="C61" t="s">
        <v>3451</v>
      </c>
      <c r="E61" s="5">
        <v>368.08</v>
      </c>
      <c r="F61" s="5">
        <v>218.5</v>
      </c>
      <c r="G61" s="4">
        <f t="shared" si="1"/>
        <v>149.57999999999998</v>
      </c>
      <c r="H61" s="4">
        <v>77067</v>
      </c>
    </row>
    <row r="62" spans="1:8" x14ac:dyDescent="0.25">
      <c r="A62">
        <v>46340249</v>
      </c>
      <c r="B62" t="s">
        <v>3672</v>
      </c>
      <c r="C62" t="s">
        <v>3451</v>
      </c>
      <c r="E62" s="5">
        <v>1161.53</v>
      </c>
      <c r="F62" s="5">
        <v>993.03</v>
      </c>
      <c r="G62" s="4">
        <f t="shared" si="1"/>
        <v>168.5</v>
      </c>
      <c r="H62" s="4">
        <v>73580</v>
      </c>
    </row>
    <row r="63" spans="1:8" x14ac:dyDescent="0.25">
      <c r="A63">
        <v>46490042</v>
      </c>
      <c r="B63" t="s">
        <v>7460</v>
      </c>
      <c r="C63" t="s">
        <v>7429</v>
      </c>
      <c r="E63" s="5">
        <v>323.54000000000002</v>
      </c>
      <c r="F63" s="5">
        <v>130.74</v>
      </c>
      <c r="G63" s="4">
        <f t="shared" si="1"/>
        <v>192.8</v>
      </c>
      <c r="H63" s="4">
        <v>77001</v>
      </c>
    </row>
    <row r="64" spans="1:8" x14ac:dyDescent="0.25">
      <c r="A64">
        <v>46705002</v>
      </c>
      <c r="B64" t="s">
        <v>355</v>
      </c>
      <c r="C64" t="s">
        <v>3901</v>
      </c>
      <c r="E64" s="5">
        <v>332.44</v>
      </c>
      <c r="F64" s="5">
        <v>134.30000000000001</v>
      </c>
      <c r="G64" s="4">
        <f t="shared" si="1"/>
        <v>198.14</v>
      </c>
      <c r="H64" s="4">
        <v>76942</v>
      </c>
    </row>
    <row r="65" spans="1:8" x14ac:dyDescent="0.25">
      <c r="A65">
        <v>46490010</v>
      </c>
      <c r="B65" t="s">
        <v>7438</v>
      </c>
      <c r="C65" t="s">
        <v>7429</v>
      </c>
      <c r="E65" s="5">
        <v>332.44</v>
      </c>
      <c r="F65" s="5">
        <v>134.30000000000001</v>
      </c>
      <c r="G65" s="4">
        <f t="shared" si="1"/>
        <v>198.14</v>
      </c>
      <c r="H65" s="4">
        <v>76942</v>
      </c>
    </row>
    <row r="66" spans="1:8" x14ac:dyDescent="0.25">
      <c r="A66">
        <v>46320050</v>
      </c>
      <c r="B66" t="s">
        <v>3650</v>
      </c>
      <c r="C66" t="s">
        <v>3451</v>
      </c>
      <c r="E66" s="5">
        <v>492.09</v>
      </c>
      <c r="F66" s="5">
        <v>278.63</v>
      </c>
      <c r="G66" s="4">
        <f t="shared" ref="G66:G97" si="2">E66-F66</f>
        <v>213.45999999999998</v>
      </c>
      <c r="H66" s="4">
        <v>71046</v>
      </c>
    </row>
    <row r="67" spans="1:8" x14ac:dyDescent="0.25">
      <c r="A67">
        <v>46490012</v>
      </c>
      <c r="B67" t="s">
        <v>7439</v>
      </c>
      <c r="C67" t="s">
        <v>7429</v>
      </c>
      <c r="E67" s="5">
        <v>427.51</v>
      </c>
      <c r="F67" s="5">
        <v>169.91</v>
      </c>
      <c r="G67" s="4">
        <f t="shared" si="2"/>
        <v>257.60000000000002</v>
      </c>
      <c r="H67" s="4">
        <v>74742</v>
      </c>
    </row>
    <row r="68" spans="1:8" x14ac:dyDescent="0.25">
      <c r="A68">
        <v>45032432</v>
      </c>
      <c r="B68" t="s">
        <v>3004</v>
      </c>
      <c r="C68" t="s">
        <v>2251</v>
      </c>
      <c r="E68" s="5">
        <v>412.7</v>
      </c>
      <c r="F68" s="5">
        <v>19.86</v>
      </c>
      <c r="G68" s="4">
        <f t="shared" si="2"/>
        <v>392.84</v>
      </c>
      <c r="H68" s="4">
        <v>84480</v>
      </c>
    </row>
    <row r="69" spans="1:8" x14ac:dyDescent="0.25">
      <c r="A69">
        <v>44201547</v>
      </c>
      <c r="B69" t="s">
        <v>455</v>
      </c>
      <c r="C69" t="s">
        <v>398</v>
      </c>
      <c r="E69" s="5">
        <v>4128.6899999999996</v>
      </c>
      <c r="F69" s="5">
        <v>3646</v>
      </c>
      <c r="G69" s="4">
        <f t="shared" si="2"/>
        <v>482.6899999999996</v>
      </c>
      <c r="H69" s="4">
        <v>36581</v>
      </c>
    </row>
    <row r="70" spans="1:8" x14ac:dyDescent="0.25">
      <c r="A70">
        <v>44200172</v>
      </c>
      <c r="B70" t="s">
        <v>422</v>
      </c>
      <c r="C70" t="s">
        <v>398</v>
      </c>
      <c r="E70" s="5">
        <v>19500</v>
      </c>
      <c r="F70" s="5">
        <v>18824</v>
      </c>
      <c r="G70" s="4">
        <f t="shared" si="2"/>
        <v>676</v>
      </c>
    </row>
    <row r="71" spans="1:8" x14ac:dyDescent="0.25">
      <c r="A71">
        <v>46800269</v>
      </c>
      <c r="B71" t="s">
        <v>4006</v>
      </c>
      <c r="C71" t="s">
        <v>3962</v>
      </c>
      <c r="E71" s="5">
        <v>1120.44</v>
      </c>
      <c r="F71" s="5">
        <v>436.14</v>
      </c>
      <c r="G71" s="4">
        <f t="shared" si="2"/>
        <v>684.30000000000007</v>
      </c>
      <c r="H71" s="4">
        <v>77012</v>
      </c>
    </row>
    <row r="72" spans="1:8" x14ac:dyDescent="0.25">
      <c r="A72">
        <v>46800277</v>
      </c>
      <c r="B72" t="s">
        <v>4007</v>
      </c>
      <c r="C72" t="s">
        <v>3962</v>
      </c>
      <c r="E72" s="5">
        <v>1120.44</v>
      </c>
      <c r="F72" s="5">
        <v>436.14</v>
      </c>
      <c r="G72" s="4">
        <f t="shared" si="2"/>
        <v>684.30000000000007</v>
      </c>
      <c r="H72" s="4">
        <v>77012</v>
      </c>
    </row>
    <row r="73" spans="1:8" x14ac:dyDescent="0.25">
      <c r="A73">
        <v>46806578</v>
      </c>
      <c r="B73" t="s">
        <v>4049</v>
      </c>
      <c r="C73" t="s">
        <v>3962</v>
      </c>
      <c r="E73" s="5">
        <v>1120.44</v>
      </c>
      <c r="F73" s="5">
        <v>436.14</v>
      </c>
      <c r="G73" s="4">
        <f t="shared" si="2"/>
        <v>684.30000000000007</v>
      </c>
      <c r="H73" s="4">
        <v>77012</v>
      </c>
    </row>
    <row r="74" spans="1:8" x14ac:dyDescent="0.25">
      <c r="A74">
        <v>46490004</v>
      </c>
      <c r="B74" t="s">
        <v>7432</v>
      </c>
      <c r="C74" t="s">
        <v>7429</v>
      </c>
      <c r="E74" s="5">
        <v>1120.44</v>
      </c>
      <c r="F74" s="5">
        <v>436.14</v>
      </c>
      <c r="G74" s="4">
        <f t="shared" si="2"/>
        <v>684.30000000000007</v>
      </c>
      <c r="H74" s="4">
        <v>77012</v>
      </c>
    </row>
    <row r="75" spans="1:8" x14ac:dyDescent="0.25">
      <c r="A75">
        <v>44201585</v>
      </c>
      <c r="B75" t="s">
        <v>490</v>
      </c>
      <c r="C75" t="s">
        <v>398</v>
      </c>
      <c r="E75" s="5">
        <v>2617.5</v>
      </c>
      <c r="F75" s="5">
        <v>1932.1</v>
      </c>
      <c r="G75" s="4">
        <f t="shared" si="2"/>
        <v>685.40000000000009</v>
      </c>
      <c r="H75" s="4">
        <v>36580</v>
      </c>
    </row>
    <row r="76" spans="1:8" x14ac:dyDescent="0.25">
      <c r="A76">
        <v>46301149</v>
      </c>
      <c r="B76" t="s">
        <v>3525</v>
      </c>
      <c r="C76" t="s">
        <v>3451</v>
      </c>
      <c r="E76" s="5">
        <v>4314.63</v>
      </c>
      <c r="F76" s="5">
        <v>3597.78</v>
      </c>
      <c r="G76" s="4">
        <f t="shared" si="2"/>
        <v>716.84999999999991</v>
      </c>
      <c r="H76" s="4">
        <v>50432</v>
      </c>
    </row>
    <row r="77" spans="1:8" x14ac:dyDescent="0.25">
      <c r="A77">
        <v>46806577</v>
      </c>
      <c r="B77" t="s">
        <v>4048</v>
      </c>
      <c r="C77" t="s">
        <v>3962</v>
      </c>
      <c r="E77" s="5">
        <v>1176.7</v>
      </c>
      <c r="F77" s="5">
        <v>458.04</v>
      </c>
      <c r="G77" s="4">
        <f t="shared" si="2"/>
        <v>718.66000000000008</v>
      </c>
      <c r="H77" s="4">
        <v>77013</v>
      </c>
    </row>
    <row r="78" spans="1:8" x14ac:dyDescent="0.25">
      <c r="A78">
        <v>46490028</v>
      </c>
      <c r="B78" t="s">
        <v>7453</v>
      </c>
      <c r="C78" t="s">
        <v>7429</v>
      </c>
      <c r="E78" s="5">
        <v>1176.7</v>
      </c>
      <c r="F78" s="5">
        <v>458.04</v>
      </c>
      <c r="G78" s="4">
        <f t="shared" si="2"/>
        <v>718.66000000000008</v>
      </c>
      <c r="H78" s="4">
        <v>77013</v>
      </c>
    </row>
    <row r="79" spans="1:8" x14ac:dyDescent="0.25">
      <c r="A79">
        <v>44200164</v>
      </c>
      <c r="B79" t="s">
        <v>421</v>
      </c>
      <c r="C79" t="s">
        <v>398</v>
      </c>
      <c r="E79" s="5">
        <v>18700</v>
      </c>
      <c r="F79" s="5">
        <v>17955</v>
      </c>
      <c r="G79" s="4">
        <f t="shared" si="2"/>
        <v>745</v>
      </c>
    </row>
    <row r="80" spans="1:8" x14ac:dyDescent="0.25">
      <c r="A80">
        <v>44200156</v>
      </c>
      <c r="B80" t="s">
        <v>420</v>
      </c>
      <c r="C80" t="s">
        <v>398</v>
      </c>
      <c r="E80" s="5">
        <v>17900</v>
      </c>
      <c r="F80" s="5">
        <v>17082</v>
      </c>
      <c r="G80" s="4">
        <f t="shared" si="2"/>
        <v>818</v>
      </c>
    </row>
    <row r="81" spans="1:8" x14ac:dyDescent="0.25">
      <c r="A81">
        <v>46490008</v>
      </c>
      <c r="B81" t="s">
        <v>7436</v>
      </c>
      <c r="C81" t="s">
        <v>7429</v>
      </c>
      <c r="E81" s="5">
        <v>1566.67</v>
      </c>
      <c r="F81" s="5">
        <v>620.13</v>
      </c>
      <c r="G81" s="4">
        <f t="shared" si="2"/>
        <v>946.54000000000008</v>
      </c>
      <c r="H81" s="4">
        <v>75970</v>
      </c>
    </row>
    <row r="82" spans="1:8" x14ac:dyDescent="0.25">
      <c r="A82">
        <v>44200131</v>
      </c>
      <c r="B82" t="s">
        <v>418</v>
      </c>
      <c r="C82" t="s">
        <v>398</v>
      </c>
      <c r="E82" s="5">
        <v>16300</v>
      </c>
      <c r="F82" s="5">
        <v>15343</v>
      </c>
      <c r="G82" s="4">
        <f t="shared" si="2"/>
        <v>957</v>
      </c>
    </row>
    <row r="83" spans="1:8" x14ac:dyDescent="0.25">
      <c r="A83">
        <v>44200149</v>
      </c>
      <c r="B83" t="s">
        <v>419</v>
      </c>
      <c r="C83" t="s">
        <v>398</v>
      </c>
      <c r="E83" s="5">
        <v>17100</v>
      </c>
      <c r="F83" s="5">
        <v>16130</v>
      </c>
      <c r="G83" s="4">
        <f t="shared" si="2"/>
        <v>970</v>
      </c>
    </row>
    <row r="84" spans="1:8" x14ac:dyDescent="0.25">
      <c r="A84">
        <v>40835019</v>
      </c>
      <c r="B84" t="s">
        <v>6453</v>
      </c>
      <c r="C84" t="s">
        <v>6302</v>
      </c>
      <c r="E84" s="5">
        <v>1791.45</v>
      </c>
      <c r="F84" s="5">
        <v>768.13</v>
      </c>
      <c r="G84" s="4">
        <f t="shared" si="2"/>
        <v>1023.32</v>
      </c>
      <c r="H84" s="4">
        <v>11976</v>
      </c>
    </row>
    <row r="85" spans="1:8" x14ac:dyDescent="0.25">
      <c r="A85">
        <v>44200123</v>
      </c>
      <c r="B85" t="s">
        <v>417</v>
      </c>
      <c r="C85" t="s">
        <v>398</v>
      </c>
      <c r="E85" s="5">
        <v>15500</v>
      </c>
      <c r="F85" s="5">
        <v>14471</v>
      </c>
      <c r="G85" s="4">
        <f t="shared" si="2"/>
        <v>1029</v>
      </c>
    </row>
    <row r="86" spans="1:8" x14ac:dyDescent="0.25">
      <c r="A86">
        <v>44200354</v>
      </c>
      <c r="B86" t="s">
        <v>426</v>
      </c>
      <c r="C86" t="s">
        <v>398</v>
      </c>
      <c r="E86" s="5">
        <v>3678</v>
      </c>
      <c r="F86" s="5">
        <v>2582</v>
      </c>
      <c r="G86" s="4">
        <f t="shared" si="2"/>
        <v>1096</v>
      </c>
    </row>
    <row r="87" spans="1:8" x14ac:dyDescent="0.25">
      <c r="A87">
        <v>44200115</v>
      </c>
      <c r="B87" t="s">
        <v>416</v>
      </c>
      <c r="C87" t="s">
        <v>398</v>
      </c>
      <c r="E87" s="5">
        <v>14700</v>
      </c>
      <c r="F87" s="5">
        <v>13600</v>
      </c>
      <c r="G87" s="4">
        <f t="shared" si="2"/>
        <v>1100</v>
      </c>
    </row>
    <row r="88" spans="1:8" x14ac:dyDescent="0.25">
      <c r="A88">
        <v>46304126</v>
      </c>
      <c r="B88" t="s">
        <v>3625</v>
      </c>
      <c r="C88" t="s">
        <v>3451</v>
      </c>
      <c r="E88" s="5">
        <v>4760</v>
      </c>
      <c r="F88" s="5">
        <v>3597.38</v>
      </c>
      <c r="G88" s="4">
        <f t="shared" si="2"/>
        <v>1162.6199999999999</v>
      </c>
      <c r="H88" s="4">
        <v>20610</v>
      </c>
    </row>
    <row r="89" spans="1:8" x14ac:dyDescent="0.25">
      <c r="A89">
        <v>44200107</v>
      </c>
      <c r="B89" t="s">
        <v>415</v>
      </c>
      <c r="C89" t="s">
        <v>398</v>
      </c>
      <c r="E89" s="5">
        <v>13900</v>
      </c>
      <c r="F89" s="5">
        <v>12731</v>
      </c>
      <c r="G89" s="4">
        <f t="shared" si="2"/>
        <v>1169</v>
      </c>
    </row>
    <row r="90" spans="1:8" x14ac:dyDescent="0.25">
      <c r="A90">
        <v>44200099</v>
      </c>
      <c r="B90" t="s">
        <v>414</v>
      </c>
      <c r="C90" t="s">
        <v>398</v>
      </c>
      <c r="E90" s="5">
        <v>13100</v>
      </c>
      <c r="F90" s="5">
        <v>11860</v>
      </c>
      <c r="G90" s="4">
        <f t="shared" si="2"/>
        <v>1240</v>
      </c>
    </row>
    <row r="91" spans="1:8" x14ac:dyDescent="0.25">
      <c r="A91">
        <v>44200081</v>
      </c>
      <c r="B91" t="s">
        <v>413</v>
      </c>
      <c r="C91" t="s">
        <v>398</v>
      </c>
      <c r="E91" s="5">
        <v>12300</v>
      </c>
      <c r="F91" s="5">
        <v>10988</v>
      </c>
      <c r="G91" s="4">
        <f t="shared" si="2"/>
        <v>1312</v>
      </c>
    </row>
    <row r="92" spans="1:8" x14ac:dyDescent="0.25">
      <c r="A92">
        <v>44200073</v>
      </c>
      <c r="B92" t="s">
        <v>412</v>
      </c>
      <c r="C92" t="s">
        <v>398</v>
      </c>
      <c r="E92" s="5">
        <v>11500</v>
      </c>
      <c r="F92" s="5">
        <v>10117</v>
      </c>
      <c r="G92" s="4">
        <f t="shared" si="2"/>
        <v>1383</v>
      </c>
    </row>
    <row r="93" spans="1:8" x14ac:dyDescent="0.25">
      <c r="A93">
        <v>44200362</v>
      </c>
      <c r="B93" t="s">
        <v>427</v>
      </c>
      <c r="C93" t="s">
        <v>398</v>
      </c>
      <c r="E93" s="5">
        <v>4760</v>
      </c>
      <c r="F93" s="5">
        <v>3307</v>
      </c>
      <c r="G93" s="4">
        <f t="shared" si="2"/>
        <v>1453</v>
      </c>
    </row>
    <row r="94" spans="1:8" x14ac:dyDescent="0.25">
      <c r="A94">
        <v>44200065</v>
      </c>
      <c r="B94" t="s">
        <v>411</v>
      </c>
      <c r="C94" t="s">
        <v>398</v>
      </c>
      <c r="E94" s="5">
        <v>10700</v>
      </c>
      <c r="F94" s="5">
        <v>9245</v>
      </c>
      <c r="G94" s="4">
        <f t="shared" si="2"/>
        <v>1455</v>
      </c>
      <c r="H94" s="4"/>
    </row>
    <row r="95" spans="1:8" x14ac:dyDescent="0.25">
      <c r="A95">
        <v>44200057</v>
      </c>
      <c r="B95" t="s">
        <v>410</v>
      </c>
      <c r="C95" t="s">
        <v>398</v>
      </c>
      <c r="E95" s="5">
        <v>9900</v>
      </c>
      <c r="F95" s="5">
        <v>8378</v>
      </c>
      <c r="G95" s="4">
        <f t="shared" si="2"/>
        <v>1522</v>
      </c>
      <c r="H95" s="4"/>
    </row>
    <row r="96" spans="1:8" x14ac:dyDescent="0.25">
      <c r="A96">
        <v>44201548</v>
      </c>
      <c r="B96" t="s">
        <v>456</v>
      </c>
      <c r="C96" t="s">
        <v>398</v>
      </c>
      <c r="E96" s="5">
        <v>2617.5</v>
      </c>
      <c r="F96" s="5">
        <v>1050</v>
      </c>
      <c r="G96" s="4">
        <f t="shared" si="2"/>
        <v>1567.5</v>
      </c>
      <c r="H96" s="4">
        <v>36589</v>
      </c>
    </row>
    <row r="97" spans="1:8" x14ac:dyDescent="0.25">
      <c r="A97">
        <v>46490017</v>
      </c>
      <c r="B97" t="s">
        <v>7443</v>
      </c>
      <c r="C97" t="s">
        <v>7429</v>
      </c>
      <c r="E97" s="5">
        <v>2617.5</v>
      </c>
      <c r="F97" s="5">
        <v>1038.18</v>
      </c>
      <c r="G97" s="4">
        <f t="shared" si="2"/>
        <v>1579.32</v>
      </c>
      <c r="H97" s="4">
        <v>49424</v>
      </c>
    </row>
    <row r="98" spans="1:8" x14ac:dyDescent="0.25">
      <c r="A98">
        <v>44200040</v>
      </c>
      <c r="B98" t="s">
        <v>409</v>
      </c>
      <c r="C98" t="s">
        <v>398</v>
      </c>
      <c r="E98" s="5">
        <v>9100</v>
      </c>
      <c r="F98" s="5">
        <v>7515</v>
      </c>
      <c r="G98" s="4">
        <f t="shared" ref="G98:G129" si="3">E98-F98</f>
        <v>1585</v>
      </c>
      <c r="H98" s="4"/>
    </row>
    <row r="99" spans="1:8" x14ac:dyDescent="0.25">
      <c r="A99">
        <v>44210015</v>
      </c>
      <c r="B99" t="s">
        <v>579</v>
      </c>
      <c r="C99" t="s">
        <v>398</v>
      </c>
      <c r="E99" s="5">
        <v>5700</v>
      </c>
      <c r="F99" s="5">
        <v>4089</v>
      </c>
      <c r="G99" s="4">
        <f t="shared" si="3"/>
        <v>1611</v>
      </c>
      <c r="H99" s="4"/>
    </row>
    <row r="100" spans="1:8" x14ac:dyDescent="0.25">
      <c r="A100">
        <v>44200032</v>
      </c>
      <c r="B100" t="s">
        <v>408</v>
      </c>
      <c r="C100" t="s">
        <v>398</v>
      </c>
      <c r="E100" s="5">
        <v>8300</v>
      </c>
      <c r="F100" s="5">
        <v>6634</v>
      </c>
      <c r="G100" s="4">
        <f t="shared" si="3"/>
        <v>1666</v>
      </c>
      <c r="H100" s="4"/>
    </row>
    <row r="101" spans="1:8" x14ac:dyDescent="0.25">
      <c r="A101">
        <v>48781227</v>
      </c>
      <c r="B101" t="s">
        <v>6746</v>
      </c>
      <c r="C101" t="s">
        <v>6616</v>
      </c>
      <c r="E101" s="5">
        <v>2497.17</v>
      </c>
      <c r="F101" s="5">
        <v>781.82</v>
      </c>
      <c r="G101" s="4">
        <f t="shared" si="3"/>
        <v>1715.35</v>
      </c>
      <c r="H101" s="4">
        <v>15278</v>
      </c>
    </row>
    <row r="102" spans="1:8" x14ac:dyDescent="0.25">
      <c r="A102">
        <v>44200024</v>
      </c>
      <c r="B102" t="s">
        <v>407</v>
      </c>
      <c r="C102" t="s">
        <v>398</v>
      </c>
      <c r="E102" s="5">
        <v>7500</v>
      </c>
      <c r="F102" s="5">
        <v>5762</v>
      </c>
      <c r="G102" s="4">
        <f t="shared" si="3"/>
        <v>1738</v>
      </c>
      <c r="H102" s="4"/>
    </row>
    <row r="103" spans="1:8" x14ac:dyDescent="0.25">
      <c r="A103">
        <v>41990062</v>
      </c>
      <c r="B103" t="s">
        <v>7314</v>
      </c>
      <c r="C103" t="s">
        <v>7280</v>
      </c>
      <c r="E103" s="5">
        <v>4380.7</v>
      </c>
      <c r="F103" s="5">
        <v>2617.5</v>
      </c>
      <c r="G103" s="4">
        <f t="shared" si="3"/>
        <v>1763.1999999999998</v>
      </c>
      <c r="H103" s="4">
        <v>15274</v>
      </c>
    </row>
    <row r="104" spans="1:8" x14ac:dyDescent="0.25">
      <c r="A104">
        <v>44201549</v>
      </c>
      <c r="B104" t="s">
        <v>457</v>
      </c>
      <c r="C104" t="s">
        <v>398</v>
      </c>
      <c r="E104" s="5">
        <v>3678.75</v>
      </c>
      <c r="F104" s="5">
        <v>1877</v>
      </c>
      <c r="G104" s="4">
        <f t="shared" si="3"/>
        <v>1801.75</v>
      </c>
      <c r="H104" s="4">
        <v>36590</v>
      </c>
    </row>
    <row r="105" spans="1:8" x14ac:dyDescent="0.25">
      <c r="A105">
        <v>44200016</v>
      </c>
      <c r="B105" t="s">
        <v>406</v>
      </c>
      <c r="C105" t="s">
        <v>398</v>
      </c>
      <c r="E105" s="5">
        <v>6700</v>
      </c>
      <c r="F105" s="5">
        <v>4895</v>
      </c>
      <c r="G105" s="4">
        <f t="shared" si="3"/>
        <v>1805</v>
      </c>
      <c r="H105" s="4"/>
    </row>
    <row r="106" spans="1:8" x14ac:dyDescent="0.25">
      <c r="A106">
        <v>44201564</v>
      </c>
      <c r="B106" t="s">
        <v>470</v>
      </c>
      <c r="C106" t="s">
        <v>398</v>
      </c>
      <c r="E106" s="5">
        <v>3275.41</v>
      </c>
      <c r="F106" s="5">
        <v>1296.73</v>
      </c>
      <c r="G106" s="4">
        <f t="shared" si="3"/>
        <v>1978.6799999999998</v>
      </c>
      <c r="H106" s="4">
        <v>75894</v>
      </c>
    </row>
    <row r="107" spans="1:8" x14ac:dyDescent="0.25">
      <c r="A107">
        <v>46490037</v>
      </c>
      <c r="B107" t="s">
        <v>7455</v>
      </c>
      <c r="C107" t="s">
        <v>7429</v>
      </c>
      <c r="E107" s="5">
        <v>3275.41</v>
      </c>
      <c r="F107" s="5">
        <v>1296.73</v>
      </c>
      <c r="G107" s="4">
        <f t="shared" si="3"/>
        <v>1978.6799999999998</v>
      </c>
      <c r="H107" s="4">
        <v>75894</v>
      </c>
    </row>
    <row r="108" spans="1:8" x14ac:dyDescent="0.25">
      <c r="A108">
        <v>46706055</v>
      </c>
      <c r="B108" t="s">
        <v>3943</v>
      </c>
      <c r="C108" t="s">
        <v>3901</v>
      </c>
      <c r="E108" s="5">
        <v>2617.5</v>
      </c>
      <c r="F108" s="5">
        <v>603</v>
      </c>
      <c r="G108" s="4">
        <f t="shared" si="3"/>
        <v>2014.5</v>
      </c>
      <c r="H108" s="4">
        <v>32555</v>
      </c>
    </row>
    <row r="109" spans="1:8" x14ac:dyDescent="0.25">
      <c r="A109">
        <v>48781074</v>
      </c>
      <c r="B109" t="s">
        <v>6689</v>
      </c>
      <c r="C109" t="s">
        <v>6616</v>
      </c>
      <c r="E109" s="5">
        <v>3758.44</v>
      </c>
      <c r="F109" s="5">
        <v>1685.25</v>
      </c>
      <c r="G109" s="4">
        <f t="shared" si="3"/>
        <v>2073.19</v>
      </c>
      <c r="H109" s="4">
        <v>11012</v>
      </c>
    </row>
    <row r="110" spans="1:8" x14ac:dyDescent="0.25">
      <c r="A110">
        <v>44201587</v>
      </c>
      <c r="B110" t="s">
        <v>492</v>
      </c>
      <c r="C110" t="s">
        <v>398</v>
      </c>
      <c r="E110" s="5">
        <v>6863.57</v>
      </c>
      <c r="F110" s="5">
        <v>4760</v>
      </c>
      <c r="G110" s="4">
        <f t="shared" si="3"/>
        <v>2103.5699999999997</v>
      </c>
      <c r="H110" s="4">
        <v>36253</v>
      </c>
    </row>
    <row r="111" spans="1:8" x14ac:dyDescent="0.25">
      <c r="A111">
        <v>44210056</v>
      </c>
      <c r="B111" t="s">
        <v>583</v>
      </c>
      <c r="C111" t="s">
        <v>398</v>
      </c>
      <c r="E111" s="5">
        <v>9221</v>
      </c>
      <c r="F111" s="5">
        <v>7103</v>
      </c>
      <c r="G111" s="4">
        <f t="shared" si="3"/>
        <v>2118</v>
      </c>
      <c r="H111" s="4"/>
    </row>
    <row r="112" spans="1:8" x14ac:dyDescent="0.25">
      <c r="A112">
        <v>44201550</v>
      </c>
      <c r="B112" t="s">
        <v>458</v>
      </c>
      <c r="C112" t="s">
        <v>398</v>
      </c>
      <c r="E112" s="5">
        <v>2617.5</v>
      </c>
      <c r="F112" s="5">
        <v>412</v>
      </c>
      <c r="G112" s="4">
        <f t="shared" si="3"/>
        <v>2205.5</v>
      </c>
      <c r="H112" s="4">
        <v>36593</v>
      </c>
    </row>
    <row r="113" spans="1:8" x14ac:dyDescent="0.25">
      <c r="A113">
        <v>48781221</v>
      </c>
      <c r="B113" t="s">
        <v>6740</v>
      </c>
      <c r="C113" t="s">
        <v>6616</v>
      </c>
      <c r="E113" s="5">
        <v>2497.17</v>
      </c>
      <c r="F113" s="5">
        <v>286.76</v>
      </c>
      <c r="G113" s="4">
        <f t="shared" si="3"/>
        <v>2210.41</v>
      </c>
      <c r="H113" s="4">
        <v>15272</v>
      </c>
    </row>
    <row r="114" spans="1:8" x14ac:dyDescent="0.25">
      <c r="A114">
        <v>48781225</v>
      </c>
      <c r="B114" t="s">
        <v>6744</v>
      </c>
      <c r="C114" t="s">
        <v>6616</v>
      </c>
      <c r="E114" s="5">
        <v>2497.17</v>
      </c>
      <c r="F114" s="5">
        <v>286.76</v>
      </c>
      <c r="G114" s="4">
        <f t="shared" si="3"/>
        <v>2210.41</v>
      </c>
      <c r="H114" s="4">
        <v>15276</v>
      </c>
    </row>
    <row r="115" spans="1:8" x14ac:dyDescent="0.25">
      <c r="A115">
        <v>44210022</v>
      </c>
      <c r="B115" t="s">
        <v>580</v>
      </c>
      <c r="C115" t="s">
        <v>398</v>
      </c>
      <c r="E115" s="5">
        <v>6922</v>
      </c>
      <c r="F115" s="5">
        <v>4594</v>
      </c>
      <c r="G115" s="4">
        <f t="shared" si="3"/>
        <v>2328</v>
      </c>
      <c r="H115" s="4"/>
    </row>
    <row r="116" spans="1:8" x14ac:dyDescent="0.25">
      <c r="A116">
        <v>44210049</v>
      </c>
      <c r="B116" t="s">
        <v>582</v>
      </c>
      <c r="C116" t="s">
        <v>398</v>
      </c>
      <c r="E116" s="5">
        <v>8721</v>
      </c>
      <c r="F116" s="5">
        <v>6347</v>
      </c>
      <c r="G116" s="4">
        <f t="shared" si="3"/>
        <v>2374</v>
      </c>
      <c r="H116" s="4"/>
    </row>
    <row r="117" spans="1:8" x14ac:dyDescent="0.25">
      <c r="A117">
        <v>46401056</v>
      </c>
      <c r="B117" t="s">
        <v>6810</v>
      </c>
      <c r="C117" t="s">
        <v>6773</v>
      </c>
      <c r="E117" s="5">
        <v>2617.5</v>
      </c>
      <c r="F117" s="5">
        <v>120.75</v>
      </c>
      <c r="G117" s="4">
        <f t="shared" si="3"/>
        <v>2496.75</v>
      </c>
      <c r="H117" s="4">
        <v>36593</v>
      </c>
    </row>
    <row r="118" spans="1:8" x14ac:dyDescent="0.25">
      <c r="A118">
        <v>46490018</v>
      </c>
      <c r="B118" t="s">
        <v>7444</v>
      </c>
      <c r="C118" t="s">
        <v>7429</v>
      </c>
      <c r="E118" s="5">
        <v>2617.5</v>
      </c>
      <c r="F118" s="5">
        <v>105.31</v>
      </c>
      <c r="G118" s="4">
        <f t="shared" si="3"/>
        <v>2512.19</v>
      </c>
      <c r="H118" s="4">
        <v>49423</v>
      </c>
    </row>
    <row r="119" spans="1:8" x14ac:dyDescent="0.25">
      <c r="A119">
        <v>44210031</v>
      </c>
      <c r="B119" t="s">
        <v>581</v>
      </c>
      <c r="C119" t="s">
        <v>398</v>
      </c>
      <c r="E119" s="5">
        <v>8221</v>
      </c>
      <c r="F119" s="5">
        <v>5596</v>
      </c>
      <c r="G119" s="4">
        <f t="shared" si="3"/>
        <v>2625</v>
      </c>
      <c r="H119" s="4"/>
    </row>
    <row r="120" spans="1:8" x14ac:dyDescent="0.25">
      <c r="A120">
        <v>44201546</v>
      </c>
      <c r="B120" t="s">
        <v>454</v>
      </c>
      <c r="C120" t="s">
        <v>398</v>
      </c>
      <c r="E120" s="5">
        <v>3678.75</v>
      </c>
      <c r="F120" s="5">
        <v>1050</v>
      </c>
      <c r="G120" s="4">
        <f t="shared" si="3"/>
        <v>2628.75</v>
      </c>
      <c r="H120" s="4">
        <v>36575</v>
      </c>
    </row>
    <row r="121" spans="1:8" x14ac:dyDescent="0.25">
      <c r="A121">
        <v>46350164</v>
      </c>
      <c r="B121" t="s">
        <v>3688</v>
      </c>
      <c r="C121" t="s">
        <v>3451</v>
      </c>
      <c r="E121" s="5">
        <v>5091.62</v>
      </c>
      <c r="F121" s="5">
        <v>2352.14</v>
      </c>
      <c r="G121" s="4">
        <f t="shared" si="3"/>
        <v>2739.48</v>
      </c>
      <c r="H121" s="4">
        <v>47531</v>
      </c>
    </row>
    <row r="122" spans="1:8" x14ac:dyDescent="0.25">
      <c r="A122">
        <v>46706056</v>
      </c>
      <c r="B122" t="s">
        <v>3944</v>
      </c>
      <c r="C122" t="s">
        <v>3901</v>
      </c>
      <c r="E122" s="5">
        <v>3678.75</v>
      </c>
      <c r="F122" s="5">
        <v>630</v>
      </c>
      <c r="G122" s="4">
        <f t="shared" si="3"/>
        <v>3048.75</v>
      </c>
      <c r="H122" s="4">
        <v>49083</v>
      </c>
    </row>
    <row r="123" spans="1:8" x14ac:dyDescent="0.25">
      <c r="A123">
        <v>46401060</v>
      </c>
      <c r="B123" t="s">
        <v>6814</v>
      </c>
      <c r="C123" t="s">
        <v>6773</v>
      </c>
      <c r="E123" s="5">
        <v>3678.75</v>
      </c>
      <c r="F123" s="5">
        <v>630</v>
      </c>
      <c r="G123" s="4">
        <f t="shared" si="3"/>
        <v>3048.75</v>
      </c>
      <c r="H123" s="4">
        <v>49083</v>
      </c>
    </row>
    <row r="124" spans="1:8" x14ac:dyDescent="0.25">
      <c r="A124">
        <v>40100467</v>
      </c>
      <c r="B124" t="s">
        <v>109</v>
      </c>
      <c r="C124" t="s">
        <v>41</v>
      </c>
      <c r="E124" s="5">
        <v>3678.75</v>
      </c>
      <c r="F124" s="5">
        <v>289</v>
      </c>
      <c r="G124" s="4">
        <f t="shared" si="3"/>
        <v>3389.75</v>
      </c>
      <c r="H124" s="4">
        <v>49082</v>
      </c>
    </row>
    <row r="125" spans="1:8" x14ac:dyDescent="0.25">
      <c r="A125">
        <v>44201604</v>
      </c>
      <c r="B125" t="s">
        <v>508</v>
      </c>
      <c r="C125" t="s">
        <v>398</v>
      </c>
      <c r="E125" s="5">
        <v>4624.97</v>
      </c>
      <c r="F125" s="5">
        <v>479.25</v>
      </c>
      <c r="G125" s="4">
        <f t="shared" si="3"/>
        <v>4145.72</v>
      </c>
      <c r="H125" s="4">
        <v>36908</v>
      </c>
    </row>
    <row r="126" spans="1:8" x14ac:dyDescent="0.25">
      <c r="A126">
        <v>44201605</v>
      </c>
      <c r="B126" t="s">
        <v>509</v>
      </c>
      <c r="C126" t="s">
        <v>398</v>
      </c>
      <c r="E126" s="5">
        <v>4624.97</v>
      </c>
      <c r="F126" s="5">
        <v>456.03</v>
      </c>
      <c r="G126" s="4">
        <f t="shared" si="3"/>
        <v>4168.9400000000005</v>
      </c>
      <c r="H126" s="4">
        <v>36909</v>
      </c>
    </row>
    <row r="127" spans="1:8" x14ac:dyDescent="0.25">
      <c r="A127">
        <v>46490006</v>
      </c>
      <c r="B127" t="s">
        <v>7434</v>
      </c>
      <c r="C127" t="s">
        <v>7429</v>
      </c>
      <c r="E127" s="5">
        <v>5006.93</v>
      </c>
      <c r="F127" s="5">
        <v>169.91</v>
      </c>
      <c r="G127" s="4">
        <f t="shared" si="3"/>
        <v>4837.0200000000004</v>
      </c>
      <c r="H127" s="4">
        <v>32550</v>
      </c>
    </row>
    <row r="128" spans="1:8" x14ac:dyDescent="0.25">
      <c r="A128">
        <v>45201009</v>
      </c>
      <c r="B128" t="s">
        <v>3310</v>
      </c>
      <c r="C128" t="s">
        <v>3301</v>
      </c>
      <c r="E128" s="5">
        <v>5235</v>
      </c>
      <c r="F128" s="5">
        <v>94.5</v>
      </c>
      <c r="G128" s="4">
        <f t="shared" si="3"/>
        <v>5140.5</v>
      </c>
      <c r="H128" s="4">
        <v>38222</v>
      </c>
    </row>
    <row r="129" spans="1:8" x14ac:dyDescent="0.25">
      <c r="A129">
        <v>46401067</v>
      </c>
      <c r="B129" t="s">
        <v>6821</v>
      </c>
      <c r="C129" t="s">
        <v>6773</v>
      </c>
      <c r="E129" s="5">
        <v>5235</v>
      </c>
      <c r="F129" s="5">
        <v>38.65</v>
      </c>
      <c r="G129" s="4">
        <f t="shared" si="3"/>
        <v>5196.3500000000004</v>
      </c>
      <c r="H129" s="4">
        <v>38222</v>
      </c>
    </row>
    <row r="130" spans="1:8" x14ac:dyDescent="0.25">
      <c r="A130">
        <v>44201588</v>
      </c>
      <c r="B130" t="s">
        <v>493</v>
      </c>
      <c r="C130" t="s">
        <v>398</v>
      </c>
      <c r="E130" s="5">
        <v>10295.35</v>
      </c>
      <c r="F130" s="5">
        <v>4760</v>
      </c>
      <c r="G130" s="4">
        <f t="shared" ref="G130:G131" si="4">E130-F130</f>
        <v>5535.35</v>
      </c>
      <c r="H130" s="4">
        <v>36254</v>
      </c>
    </row>
    <row r="131" spans="1:8" x14ac:dyDescent="0.25">
      <c r="A131">
        <v>44201603</v>
      </c>
      <c r="B131" t="s">
        <v>507</v>
      </c>
      <c r="C131" t="s">
        <v>398</v>
      </c>
      <c r="E131" s="5">
        <v>6330</v>
      </c>
      <c r="F131" s="5">
        <v>320</v>
      </c>
      <c r="G131" s="4">
        <f t="shared" si="4"/>
        <v>6010</v>
      </c>
      <c r="H131" s="4">
        <v>36907</v>
      </c>
    </row>
    <row r="132" spans="1:8" x14ac:dyDescent="0.25">
      <c r="G132" s="4">
        <f>SUM(G2:G131)</f>
        <v>128757.80000000002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7799"/>
  <sheetViews>
    <sheetView workbookViewId="0">
      <selection sqref="A1:XFD1"/>
    </sheetView>
  </sheetViews>
  <sheetFormatPr defaultRowHeight="15" x14ac:dyDescent="0.25"/>
  <cols>
    <col min="1" max="1" width="13.7109375" customWidth="1"/>
    <col min="2" max="2" width="35.85546875" customWidth="1"/>
    <col min="3" max="3" width="32.42578125" customWidth="1"/>
    <col min="4" max="4" width="21.42578125" customWidth="1"/>
    <col min="5" max="5" width="13.28515625" style="5" customWidth="1"/>
    <col min="6" max="6" width="15.28515625" style="5" customWidth="1"/>
    <col min="7" max="7" width="15.28515625" style="4" customWidth="1"/>
    <col min="8" max="8" width="9.140625" style="4"/>
  </cols>
  <sheetData>
    <row r="1" spans="1:8" ht="45" x14ac:dyDescent="0.25">
      <c r="A1" s="6" t="s">
        <v>0</v>
      </c>
      <c r="B1" s="6" t="s">
        <v>1</v>
      </c>
      <c r="C1" s="6" t="s">
        <v>2</v>
      </c>
      <c r="D1" s="2" t="s">
        <v>7767</v>
      </c>
      <c r="E1" s="7" t="s">
        <v>7853</v>
      </c>
      <c r="F1" s="7" t="s">
        <v>7854</v>
      </c>
      <c r="G1" s="1" t="s">
        <v>7856</v>
      </c>
      <c r="H1" s="1" t="s">
        <v>3</v>
      </c>
    </row>
    <row r="2" spans="1:8" hidden="1" x14ac:dyDescent="0.25">
      <c r="A2">
        <v>33801058</v>
      </c>
      <c r="B2" t="s">
        <v>36</v>
      </c>
      <c r="C2" t="s">
        <v>22</v>
      </c>
      <c r="E2" s="5">
        <v>871.5</v>
      </c>
      <c r="F2" s="5" t="e">
        <v>#N/A</v>
      </c>
      <c r="G2" s="4" t="e">
        <f t="shared" ref="G2:G65" si="0">E2-F2</f>
        <v>#N/A</v>
      </c>
    </row>
    <row r="3" spans="1:8" hidden="1" x14ac:dyDescent="0.25">
      <c r="A3">
        <v>40100027</v>
      </c>
      <c r="B3" t="s">
        <v>60</v>
      </c>
      <c r="C3" t="s">
        <v>41</v>
      </c>
      <c r="E3" s="5">
        <v>6922.5</v>
      </c>
      <c r="F3" s="5" t="e">
        <v>#N/A</v>
      </c>
      <c r="G3" s="4" t="e">
        <f t="shared" si="0"/>
        <v>#N/A</v>
      </c>
      <c r="H3" s="4">
        <v>32160</v>
      </c>
    </row>
    <row r="4" spans="1:8" hidden="1" x14ac:dyDescent="0.25">
      <c r="A4">
        <v>40100028</v>
      </c>
      <c r="B4" t="s">
        <v>61</v>
      </c>
      <c r="C4" t="s">
        <v>41</v>
      </c>
      <c r="E4" s="5">
        <v>3147.72</v>
      </c>
      <c r="F4" s="5" t="e">
        <v>#N/A</v>
      </c>
      <c r="G4" s="4" t="e">
        <f t="shared" si="0"/>
        <v>#N/A</v>
      </c>
      <c r="H4" s="4">
        <v>33010</v>
      </c>
    </row>
    <row r="5" spans="1:8" hidden="1" x14ac:dyDescent="0.25">
      <c r="A5">
        <v>40100029</v>
      </c>
      <c r="B5" t="s">
        <v>62</v>
      </c>
      <c r="C5" t="s">
        <v>41</v>
      </c>
      <c r="E5" s="5">
        <v>197.16</v>
      </c>
      <c r="F5" s="5" t="e">
        <v>#N/A</v>
      </c>
      <c r="G5" s="4" t="e">
        <f t="shared" si="0"/>
        <v>#N/A</v>
      </c>
      <c r="H5" s="4">
        <v>76857</v>
      </c>
    </row>
    <row r="6" spans="1:8" hidden="1" x14ac:dyDescent="0.25">
      <c r="A6">
        <v>40100030</v>
      </c>
      <c r="B6" t="s">
        <v>63</v>
      </c>
      <c r="C6" t="s">
        <v>41</v>
      </c>
      <c r="E6" s="5">
        <v>194.12</v>
      </c>
      <c r="F6" s="5" t="e">
        <v>#N/A</v>
      </c>
      <c r="G6" s="4" t="e">
        <f t="shared" si="0"/>
        <v>#N/A</v>
      </c>
      <c r="H6" s="4">
        <v>76705</v>
      </c>
    </row>
    <row r="7" spans="1:8" hidden="1" x14ac:dyDescent="0.25">
      <c r="A7">
        <v>40100031</v>
      </c>
      <c r="B7" t="s">
        <v>64</v>
      </c>
      <c r="C7" t="s">
        <v>41</v>
      </c>
      <c r="E7" s="5">
        <v>194.12</v>
      </c>
      <c r="F7" s="5" t="e">
        <v>#N/A</v>
      </c>
      <c r="G7" s="4" t="e">
        <f t="shared" si="0"/>
        <v>#N/A</v>
      </c>
      <c r="H7" s="4">
        <v>76775</v>
      </c>
    </row>
    <row r="8" spans="1:8" hidden="1" x14ac:dyDescent="0.25">
      <c r="A8">
        <v>40100032</v>
      </c>
      <c r="B8" t="s">
        <v>65</v>
      </c>
      <c r="C8" t="s">
        <v>41</v>
      </c>
      <c r="E8" s="5">
        <v>322.98</v>
      </c>
      <c r="F8" s="5" t="e">
        <v>#N/A</v>
      </c>
      <c r="G8" s="4" t="e">
        <f t="shared" si="0"/>
        <v>#N/A</v>
      </c>
      <c r="H8" s="4">
        <v>76881</v>
      </c>
    </row>
    <row r="9" spans="1:8" hidden="1" x14ac:dyDescent="0.25">
      <c r="A9">
        <v>40100033</v>
      </c>
      <c r="B9" t="s">
        <v>66</v>
      </c>
      <c r="C9" t="s">
        <v>41</v>
      </c>
      <c r="E9" s="5">
        <v>194.12</v>
      </c>
      <c r="F9" s="5" t="e">
        <v>#N/A</v>
      </c>
      <c r="G9" s="4" t="e">
        <f t="shared" si="0"/>
        <v>#N/A</v>
      </c>
      <c r="H9" s="4">
        <v>76604</v>
      </c>
    </row>
    <row r="10" spans="1:8" hidden="1" x14ac:dyDescent="0.25">
      <c r="A10">
        <v>40100034</v>
      </c>
      <c r="B10" t="s">
        <v>67</v>
      </c>
      <c r="C10" t="s">
        <v>41</v>
      </c>
      <c r="E10" s="5">
        <v>395.1</v>
      </c>
      <c r="F10" s="5" t="e">
        <v>#N/A</v>
      </c>
      <c r="G10" s="4" t="e">
        <f t="shared" si="0"/>
        <v>#N/A</v>
      </c>
      <c r="H10" s="4">
        <v>93308</v>
      </c>
    </row>
    <row r="11" spans="1:8" hidden="1" x14ac:dyDescent="0.25">
      <c r="A11">
        <v>40100035</v>
      </c>
      <c r="B11" t="s">
        <v>68</v>
      </c>
      <c r="C11" t="s">
        <v>41</v>
      </c>
      <c r="E11" s="5">
        <v>474.3</v>
      </c>
      <c r="F11" s="5" t="e">
        <v>#N/A</v>
      </c>
      <c r="G11" s="4" t="e">
        <f t="shared" si="0"/>
        <v>#N/A</v>
      </c>
      <c r="H11" s="4">
        <v>93971</v>
      </c>
    </row>
    <row r="12" spans="1:8" hidden="1" x14ac:dyDescent="0.25">
      <c r="A12">
        <v>40100036</v>
      </c>
      <c r="B12" t="s">
        <v>69</v>
      </c>
      <c r="C12" t="s">
        <v>41</v>
      </c>
      <c r="E12" s="5">
        <v>197.16</v>
      </c>
      <c r="F12" s="5" t="e">
        <v>#N/A</v>
      </c>
      <c r="G12" s="4" t="e">
        <f t="shared" si="0"/>
        <v>#N/A</v>
      </c>
      <c r="H12" s="4">
        <v>76512</v>
      </c>
    </row>
    <row r="13" spans="1:8" hidden="1" x14ac:dyDescent="0.25">
      <c r="A13">
        <v>40100037</v>
      </c>
      <c r="B13" t="s">
        <v>70</v>
      </c>
      <c r="C13" t="s">
        <v>41</v>
      </c>
      <c r="E13" s="5">
        <v>197.16</v>
      </c>
      <c r="F13" s="5" t="e">
        <v>#N/A</v>
      </c>
      <c r="G13" s="4" t="e">
        <f t="shared" si="0"/>
        <v>#N/A</v>
      </c>
      <c r="H13" s="4">
        <v>76536</v>
      </c>
    </row>
    <row r="14" spans="1:8" hidden="1" x14ac:dyDescent="0.25">
      <c r="A14">
        <v>40100038</v>
      </c>
      <c r="B14" t="s">
        <v>71</v>
      </c>
      <c r="C14" t="s">
        <v>41</v>
      </c>
      <c r="E14" s="5">
        <v>197.16</v>
      </c>
      <c r="F14" s="5" t="e">
        <v>#N/A</v>
      </c>
      <c r="G14" s="4" t="e">
        <f t="shared" si="0"/>
        <v>#N/A</v>
      </c>
      <c r="H14" s="4">
        <v>76870</v>
      </c>
    </row>
    <row r="15" spans="1:8" hidden="1" x14ac:dyDescent="0.25">
      <c r="A15">
        <v>40100039</v>
      </c>
      <c r="B15" t="s">
        <v>72</v>
      </c>
      <c r="C15" t="s">
        <v>41</v>
      </c>
      <c r="E15" s="5">
        <v>197.16</v>
      </c>
      <c r="F15" s="5" t="e">
        <v>#N/A</v>
      </c>
      <c r="G15" s="4" t="e">
        <f t="shared" si="0"/>
        <v>#N/A</v>
      </c>
      <c r="H15" s="4">
        <v>76872</v>
      </c>
    </row>
    <row r="16" spans="1:8" hidden="1" x14ac:dyDescent="0.25">
      <c r="A16">
        <v>40100040</v>
      </c>
      <c r="B16" t="s">
        <v>73</v>
      </c>
      <c r="C16" t="s">
        <v>41</v>
      </c>
      <c r="E16" s="5">
        <v>104.69</v>
      </c>
      <c r="F16" s="5" t="e">
        <v>#N/A</v>
      </c>
      <c r="G16" s="4" t="e">
        <f t="shared" si="0"/>
        <v>#N/A</v>
      </c>
      <c r="H16" s="4">
        <v>76882</v>
      </c>
    </row>
    <row r="17" spans="1:8" hidden="1" x14ac:dyDescent="0.25">
      <c r="A17">
        <v>40100041</v>
      </c>
      <c r="B17" t="s">
        <v>74</v>
      </c>
      <c r="C17" t="s">
        <v>41</v>
      </c>
      <c r="E17" s="5">
        <v>208.47</v>
      </c>
      <c r="F17" s="5" t="e">
        <v>#N/A</v>
      </c>
      <c r="G17" s="4" t="e">
        <f t="shared" si="0"/>
        <v>#N/A</v>
      </c>
      <c r="H17" s="4">
        <v>76930</v>
      </c>
    </row>
    <row r="18" spans="1:8" hidden="1" x14ac:dyDescent="0.25">
      <c r="A18">
        <v>40100042</v>
      </c>
      <c r="B18" t="s">
        <v>75</v>
      </c>
      <c r="C18" t="s">
        <v>41</v>
      </c>
      <c r="E18" s="5">
        <v>61.14</v>
      </c>
      <c r="F18" s="5" t="e">
        <v>#N/A</v>
      </c>
      <c r="G18" s="4" t="e">
        <f t="shared" si="0"/>
        <v>#N/A</v>
      </c>
      <c r="H18" s="4">
        <v>76937</v>
      </c>
    </row>
    <row r="19" spans="1:8" hidden="1" x14ac:dyDescent="0.25">
      <c r="A19">
        <v>40100044</v>
      </c>
      <c r="B19" t="s">
        <v>76</v>
      </c>
      <c r="C19" t="s">
        <v>41</v>
      </c>
      <c r="E19" s="5">
        <v>104.69</v>
      </c>
      <c r="F19" s="5" t="e">
        <v>#N/A</v>
      </c>
      <c r="G19" s="4" t="e">
        <f t="shared" si="0"/>
        <v>#N/A</v>
      </c>
      <c r="H19" s="4">
        <v>76999</v>
      </c>
    </row>
    <row r="20" spans="1:8" hidden="1" x14ac:dyDescent="0.25">
      <c r="A20">
        <v>40100045</v>
      </c>
      <c r="B20" t="s">
        <v>77</v>
      </c>
      <c r="C20" t="s">
        <v>41</v>
      </c>
      <c r="E20" s="5">
        <v>3678.75</v>
      </c>
      <c r="F20" s="5" t="e">
        <v>#N/A</v>
      </c>
      <c r="G20" s="4" t="e">
        <f t="shared" si="0"/>
        <v>#N/A</v>
      </c>
      <c r="H20" s="4">
        <v>49083</v>
      </c>
    </row>
    <row r="21" spans="1:8" hidden="1" x14ac:dyDescent="0.25">
      <c r="A21">
        <v>40100046</v>
      </c>
      <c r="B21" t="s">
        <v>78</v>
      </c>
      <c r="C21" t="s">
        <v>41</v>
      </c>
      <c r="E21" s="5">
        <v>2445.5500000000002</v>
      </c>
      <c r="F21" s="5" t="e">
        <v>#N/A</v>
      </c>
      <c r="G21" s="4" t="e">
        <f t="shared" si="0"/>
        <v>#N/A</v>
      </c>
      <c r="H21" s="4">
        <v>64447</v>
      </c>
    </row>
    <row r="22" spans="1:8" hidden="1" x14ac:dyDescent="0.25">
      <c r="A22">
        <v>40100047</v>
      </c>
      <c r="B22" t="s">
        <v>79</v>
      </c>
      <c r="C22" t="s">
        <v>41</v>
      </c>
      <c r="E22" s="5">
        <v>3168.05</v>
      </c>
      <c r="F22" s="5" t="e">
        <v>#N/A</v>
      </c>
      <c r="G22" s="4" t="e">
        <f t="shared" si="0"/>
        <v>#N/A</v>
      </c>
      <c r="H22" s="4">
        <v>67715</v>
      </c>
    </row>
    <row r="23" spans="1:8" hidden="1" x14ac:dyDescent="0.25">
      <c r="A23">
        <v>40100048</v>
      </c>
      <c r="B23" t="s">
        <v>80</v>
      </c>
      <c r="C23" t="s">
        <v>41</v>
      </c>
      <c r="E23" s="5">
        <v>2617.5</v>
      </c>
      <c r="F23" s="5" t="e">
        <v>#N/A</v>
      </c>
      <c r="G23" s="4" t="e">
        <f t="shared" si="0"/>
        <v>#N/A</v>
      </c>
      <c r="H23" s="4">
        <v>36620</v>
      </c>
    </row>
    <row r="24" spans="1:8" hidden="1" x14ac:dyDescent="0.25">
      <c r="A24">
        <v>40100049</v>
      </c>
      <c r="B24" t="s">
        <v>81</v>
      </c>
      <c r="C24" t="s">
        <v>41</v>
      </c>
      <c r="E24" s="5">
        <v>312.2</v>
      </c>
      <c r="F24" s="5" t="e">
        <v>#N/A</v>
      </c>
      <c r="G24" s="4" t="e">
        <f t="shared" si="0"/>
        <v>#N/A</v>
      </c>
      <c r="H24" s="4">
        <v>31502</v>
      </c>
    </row>
    <row r="25" spans="1:8" hidden="1" x14ac:dyDescent="0.25">
      <c r="A25">
        <v>40100050</v>
      </c>
      <c r="B25" t="s">
        <v>82</v>
      </c>
      <c r="C25" t="s">
        <v>41</v>
      </c>
      <c r="E25" s="5">
        <v>12891.86</v>
      </c>
      <c r="F25" s="5" t="e">
        <v>#N/A</v>
      </c>
      <c r="G25" s="4" t="e">
        <f t="shared" si="0"/>
        <v>#N/A</v>
      </c>
      <c r="H25" s="4">
        <v>33210</v>
      </c>
    </row>
    <row r="26" spans="1:8" hidden="1" x14ac:dyDescent="0.25">
      <c r="A26">
        <v>44000890</v>
      </c>
      <c r="B26" t="s">
        <v>36</v>
      </c>
      <c r="C26" t="s">
        <v>376</v>
      </c>
      <c r="E26" s="5">
        <v>871.5</v>
      </c>
      <c r="F26" s="5" t="e">
        <v>#N/A</v>
      </c>
      <c r="G26" s="4" t="e">
        <f t="shared" si="0"/>
        <v>#N/A</v>
      </c>
    </row>
    <row r="27" spans="1:8" hidden="1" x14ac:dyDescent="0.25">
      <c r="A27">
        <v>44700294</v>
      </c>
      <c r="B27" t="s">
        <v>898</v>
      </c>
      <c r="C27" t="s">
        <v>597</v>
      </c>
      <c r="E27" s="5">
        <v>52.8</v>
      </c>
      <c r="F27" s="5" t="e">
        <v>#N/A</v>
      </c>
      <c r="G27" s="4" t="e">
        <f t="shared" si="0"/>
        <v>#N/A</v>
      </c>
    </row>
    <row r="28" spans="1:8" hidden="1" x14ac:dyDescent="0.25">
      <c r="A28">
        <v>44700295</v>
      </c>
      <c r="B28" t="s">
        <v>899</v>
      </c>
      <c r="C28" t="s">
        <v>597</v>
      </c>
      <c r="E28" s="5">
        <v>1552.5</v>
      </c>
      <c r="F28" s="5" t="e">
        <v>#N/A</v>
      </c>
      <c r="G28" s="4" t="e">
        <f t="shared" si="0"/>
        <v>#N/A</v>
      </c>
      <c r="H28" s="4" t="s">
        <v>605</v>
      </c>
    </row>
    <row r="29" spans="1:8" hidden="1" x14ac:dyDescent="0.25">
      <c r="A29">
        <v>44700296</v>
      </c>
      <c r="B29" t="s">
        <v>900</v>
      </c>
      <c r="C29" t="s">
        <v>597</v>
      </c>
      <c r="E29" s="5">
        <v>1029.2</v>
      </c>
      <c r="F29" s="5" t="e">
        <v>#N/A</v>
      </c>
      <c r="G29" s="4" t="e">
        <f t="shared" si="0"/>
        <v>#N/A</v>
      </c>
      <c r="H29" s="4" t="s">
        <v>605</v>
      </c>
    </row>
    <row r="30" spans="1:8" hidden="1" x14ac:dyDescent="0.25">
      <c r="A30">
        <v>44700297</v>
      </c>
      <c r="B30" t="s">
        <v>901</v>
      </c>
      <c r="C30" t="s">
        <v>597</v>
      </c>
      <c r="E30" s="5">
        <v>514.79999999999995</v>
      </c>
      <c r="F30" s="5" t="e">
        <v>#N/A</v>
      </c>
      <c r="G30" s="4" t="e">
        <f t="shared" si="0"/>
        <v>#N/A</v>
      </c>
      <c r="H30" s="4" t="s">
        <v>605</v>
      </c>
    </row>
    <row r="31" spans="1:8" hidden="1" x14ac:dyDescent="0.25">
      <c r="A31">
        <v>44700298</v>
      </c>
      <c r="B31" t="s">
        <v>902</v>
      </c>
      <c r="C31" t="s">
        <v>597</v>
      </c>
      <c r="E31" s="5">
        <v>812</v>
      </c>
      <c r="F31" s="5" t="e">
        <v>#N/A</v>
      </c>
      <c r="G31" s="4" t="e">
        <f t="shared" si="0"/>
        <v>#N/A</v>
      </c>
    </row>
    <row r="32" spans="1:8" hidden="1" x14ac:dyDescent="0.25">
      <c r="A32">
        <v>44700299</v>
      </c>
      <c r="B32" t="s">
        <v>903</v>
      </c>
      <c r="C32" t="s">
        <v>597</v>
      </c>
      <c r="E32" s="5">
        <v>1289.52</v>
      </c>
      <c r="F32" s="5" t="e">
        <v>#N/A</v>
      </c>
      <c r="G32" s="4" t="e">
        <f t="shared" si="0"/>
        <v>#N/A</v>
      </c>
      <c r="H32" s="4" t="s">
        <v>605</v>
      </c>
    </row>
    <row r="33" spans="1:8" hidden="1" x14ac:dyDescent="0.25">
      <c r="A33">
        <v>44700300</v>
      </c>
      <c r="B33" t="s">
        <v>904</v>
      </c>
      <c r="C33" t="s">
        <v>597</v>
      </c>
      <c r="E33" s="5">
        <v>1598.5</v>
      </c>
      <c r="F33" s="5" t="e">
        <v>#N/A</v>
      </c>
      <c r="G33" s="4" t="e">
        <f t="shared" si="0"/>
        <v>#N/A</v>
      </c>
    </row>
    <row r="34" spans="1:8" hidden="1" x14ac:dyDescent="0.25">
      <c r="A34">
        <v>44700301</v>
      </c>
      <c r="B34" t="s">
        <v>905</v>
      </c>
      <c r="C34" t="s">
        <v>597</v>
      </c>
      <c r="E34" s="5">
        <v>4021.92</v>
      </c>
      <c r="F34" s="5" t="e">
        <v>#N/A</v>
      </c>
      <c r="G34" s="4" t="e">
        <f t="shared" si="0"/>
        <v>#N/A</v>
      </c>
      <c r="H34" s="4" t="s">
        <v>605</v>
      </c>
    </row>
    <row r="35" spans="1:8" hidden="1" x14ac:dyDescent="0.25">
      <c r="A35">
        <v>44700302</v>
      </c>
      <c r="B35" t="s">
        <v>906</v>
      </c>
      <c r="C35" t="s">
        <v>597</v>
      </c>
      <c r="E35" s="5">
        <v>1602</v>
      </c>
      <c r="F35" s="5" t="e">
        <v>#N/A</v>
      </c>
      <c r="G35" s="4" t="e">
        <f t="shared" si="0"/>
        <v>#N/A</v>
      </c>
    </row>
    <row r="36" spans="1:8" hidden="1" x14ac:dyDescent="0.25">
      <c r="A36">
        <v>44700303</v>
      </c>
      <c r="B36" t="s">
        <v>907</v>
      </c>
      <c r="C36" t="s">
        <v>597</v>
      </c>
      <c r="E36" s="5">
        <v>305.5</v>
      </c>
      <c r="F36" s="5" t="e">
        <v>#N/A</v>
      </c>
      <c r="G36" s="4" t="e">
        <f t="shared" si="0"/>
        <v>#N/A</v>
      </c>
    </row>
    <row r="37" spans="1:8" hidden="1" x14ac:dyDescent="0.25">
      <c r="A37">
        <v>44700304</v>
      </c>
      <c r="B37" t="s">
        <v>908</v>
      </c>
      <c r="C37" t="s">
        <v>597</v>
      </c>
      <c r="E37" s="5">
        <v>953.7</v>
      </c>
      <c r="F37" s="5" t="e">
        <v>#N/A</v>
      </c>
      <c r="G37" s="4" t="e">
        <f t="shared" si="0"/>
        <v>#N/A</v>
      </c>
    </row>
    <row r="38" spans="1:8" hidden="1" x14ac:dyDescent="0.25">
      <c r="A38">
        <v>44700305</v>
      </c>
      <c r="B38" t="s">
        <v>909</v>
      </c>
      <c r="C38" t="s">
        <v>597</v>
      </c>
      <c r="E38" s="5">
        <v>604.20000000000005</v>
      </c>
      <c r="F38" s="5" t="e">
        <v>#N/A</v>
      </c>
      <c r="G38" s="4" t="e">
        <f t="shared" si="0"/>
        <v>#N/A</v>
      </c>
    </row>
    <row r="39" spans="1:8" hidden="1" x14ac:dyDescent="0.25">
      <c r="A39">
        <v>44700306</v>
      </c>
      <c r="B39" t="s">
        <v>910</v>
      </c>
      <c r="C39" t="s">
        <v>597</v>
      </c>
      <c r="E39" s="5">
        <v>585</v>
      </c>
      <c r="F39" s="5" t="e">
        <v>#N/A</v>
      </c>
      <c r="G39" s="4" t="e">
        <f t="shared" si="0"/>
        <v>#N/A</v>
      </c>
    </row>
    <row r="40" spans="1:8" hidden="1" x14ac:dyDescent="0.25">
      <c r="A40">
        <v>44700307</v>
      </c>
      <c r="B40" t="s">
        <v>911</v>
      </c>
      <c r="C40" t="s">
        <v>597</v>
      </c>
      <c r="E40" s="5">
        <v>1001.6</v>
      </c>
      <c r="F40" s="5" t="e">
        <v>#N/A</v>
      </c>
      <c r="G40" s="4" t="e">
        <f t="shared" si="0"/>
        <v>#N/A</v>
      </c>
      <c r="H40" s="4" t="s">
        <v>868</v>
      </c>
    </row>
    <row r="41" spans="1:8" hidden="1" x14ac:dyDescent="0.25">
      <c r="A41">
        <v>44700308</v>
      </c>
      <c r="B41" t="s">
        <v>912</v>
      </c>
      <c r="C41" t="s">
        <v>597</v>
      </c>
      <c r="E41" s="5">
        <v>196</v>
      </c>
      <c r="F41" s="5" t="e">
        <v>#N/A</v>
      </c>
      <c r="G41" s="4" t="e">
        <f t="shared" si="0"/>
        <v>#N/A</v>
      </c>
    </row>
    <row r="42" spans="1:8" hidden="1" x14ac:dyDescent="0.25">
      <c r="A42">
        <v>44700309</v>
      </c>
      <c r="B42" t="s">
        <v>913</v>
      </c>
      <c r="C42" t="s">
        <v>597</v>
      </c>
      <c r="E42" s="5">
        <v>1907.6</v>
      </c>
      <c r="F42" s="5" t="e">
        <v>#N/A</v>
      </c>
      <c r="G42" s="4" t="e">
        <f t="shared" si="0"/>
        <v>#N/A</v>
      </c>
      <c r="H42" s="4" t="s">
        <v>605</v>
      </c>
    </row>
    <row r="43" spans="1:8" hidden="1" x14ac:dyDescent="0.25">
      <c r="A43">
        <v>44700310</v>
      </c>
      <c r="B43" t="s">
        <v>914</v>
      </c>
      <c r="C43" t="s">
        <v>597</v>
      </c>
      <c r="E43" s="5">
        <v>5040</v>
      </c>
      <c r="F43" s="5" t="e">
        <v>#N/A</v>
      </c>
      <c r="G43" s="4" t="e">
        <f t="shared" si="0"/>
        <v>#N/A</v>
      </c>
    </row>
    <row r="44" spans="1:8" hidden="1" x14ac:dyDescent="0.25">
      <c r="A44">
        <v>44700312</v>
      </c>
      <c r="B44" t="s">
        <v>915</v>
      </c>
      <c r="C44" t="s">
        <v>597</v>
      </c>
      <c r="E44" s="5">
        <v>6630</v>
      </c>
      <c r="F44" s="5" t="e">
        <v>#N/A</v>
      </c>
      <c r="G44" s="4" t="e">
        <f t="shared" si="0"/>
        <v>#N/A</v>
      </c>
      <c r="H44" s="4" t="s">
        <v>916</v>
      </c>
    </row>
    <row r="45" spans="1:8" hidden="1" x14ac:dyDescent="0.25">
      <c r="A45">
        <v>44700313</v>
      </c>
      <c r="B45" t="s">
        <v>917</v>
      </c>
      <c r="C45" t="s">
        <v>597</v>
      </c>
      <c r="E45" s="5">
        <v>7840</v>
      </c>
      <c r="F45" s="5" t="e">
        <v>#N/A</v>
      </c>
      <c r="G45" s="4" t="e">
        <f t="shared" si="0"/>
        <v>#N/A</v>
      </c>
      <c r="H45" s="4" t="s">
        <v>864</v>
      </c>
    </row>
    <row r="46" spans="1:8" hidden="1" x14ac:dyDescent="0.25">
      <c r="A46">
        <v>44700314</v>
      </c>
      <c r="B46" t="s">
        <v>918</v>
      </c>
      <c r="C46" t="s">
        <v>597</v>
      </c>
      <c r="E46" s="5">
        <v>162.68</v>
      </c>
      <c r="F46" s="5" t="e">
        <v>#N/A</v>
      </c>
      <c r="G46" s="4" t="e">
        <f t="shared" si="0"/>
        <v>#N/A</v>
      </c>
    </row>
    <row r="47" spans="1:8" hidden="1" x14ac:dyDescent="0.25">
      <c r="A47">
        <v>44700315</v>
      </c>
      <c r="B47" t="s">
        <v>919</v>
      </c>
      <c r="C47" t="s">
        <v>597</v>
      </c>
      <c r="E47" s="5">
        <v>3030.5</v>
      </c>
      <c r="F47" s="5" t="e">
        <v>#N/A</v>
      </c>
      <c r="G47" s="4" t="e">
        <f t="shared" si="0"/>
        <v>#N/A</v>
      </c>
      <c r="H47" s="4" t="s">
        <v>627</v>
      </c>
    </row>
    <row r="48" spans="1:8" hidden="1" x14ac:dyDescent="0.25">
      <c r="A48">
        <v>44700316</v>
      </c>
      <c r="B48" t="s">
        <v>920</v>
      </c>
      <c r="C48" t="s">
        <v>597</v>
      </c>
      <c r="E48" s="5">
        <v>740</v>
      </c>
      <c r="F48" s="5" t="e">
        <v>#N/A</v>
      </c>
      <c r="G48" s="4" t="e">
        <f t="shared" si="0"/>
        <v>#N/A</v>
      </c>
    </row>
    <row r="49" spans="1:8" hidden="1" x14ac:dyDescent="0.25">
      <c r="A49">
        <v>44700317</v>
      </c>
      <c r="B49" t="s">
        <v>921</v>
      </c>
      <c r="C49" t="s">
        <v>597</v>
      </c>
      <c r="E49" s="5">
        <v>740</v>
      </c>
      <c r="F49" s="5" t="e">
        <v>#N/A</v>
      </c>
      <c r="G49" s="4" t="e">
        <f t="shared" si="0"/>
        <v>#N/A</v>
      </c>
    </row>
    <row r="50" spans="1:8" hidden="1" x14ac:dyDescent="0.25">
      <c r="A50">
        <v>44700318</v>
      </c>
      <c r="B50" t="s">
        <v>922</v>
      </c>
      <c r="C50" t="s">
        <v>597</v>
      </c>
      <c r="E50" s="5">
        <v>60</v>
      </c>
      <c r="F50" s="5" t="e">
        <v>#N/A</v>
      </c>
      <c r="G50" s="4" t="e">
        <f t="shared" si="0"/>
        <v>#N/A</v>
      </c>
    </row>
    <row r="51" spans="1:8" hidden="1" x14ac:dyDescent="0.25">
      <c r="A51">
        <v>44700319</v>
      </c>
      <c r="B51" t="s">
        <v>923</v>
      </c>
      <c r="C51" t="s">
        <v>597</v>
      </c>
      <c r="E51" s="5">
        <v>55.8</v>
      </c>
      <c r="F51" s="5" t="e">
        <v>#N/A</v>
      </c>
      <c r="G51" s="4" t="e">
        <f t="shared" si="0"/>
        <v>#N/A</v>
      </c>
    </row>
    <row r="52" spans="1:8" hidden="1" x14ac:dyDescent="0.25">
      <c r="A52">
        <v>44700320</v>
      </c>
      <c r="B52" t="s">
        <v>924</v>
      </c>
      <c r="C52" t="s">
        <v>597</v>
      </c>
      <c r="E52" s="5">
        <v>1445.6</v>
      </c>
      <c r="F52" s="5" t="e">
        <v>#N/A</v>
      </c>
      <c r="G52" s="4" t="e">
        <f t="shared" si="0"/>
        <v>#N/A</v>
      </c>
    </row>
    <row r="53" spans="1:8" hidden="1" x14ac:dyDescent="0.25">
      <c r="A53">
        <v>44700321</v>
      </c>
      <c r="B53" t="s">
        <v>925</v>
      </c>
      <c r="C53" t="s">
        <v>597</v>
      </c>
      <c r="E53" s="5">
        <v>367.07</v>
      </c>
      <c r="F53" s="5" t="e">
        <v>#N/A</v>
      </c>
      <c r="G53" s="4" t="e">
        <f t="shared" si="0"/>
        <v>#N/A</v>
      </c>
      <c r="H53" s="4" t="s">
        <v>926</v>
      </c>
    </row>
    <row r="54" spans="1:8" hidden="1" x14ac:dyDescent="0.25">
      <c r="A54">
        <v>44700322</v>
      </c>
      <c r="B54" t="s">
        <v>927</v>
      </c>
      <c r="C54" t="s">
        <v>597</v>
      </c>
      <c r="E54" s="5">
        <v>1017</v>
      </c>
      <c r="F54" s="5" t="e">
        <v>#N/A</v>
      </c>
      <c r="G54" s="4" t="e">
        <f t="shared" si="0"/>
        <v>#N/A</v>
      </c>
      <c r="H54" s="4" t="s">
        <v>605</v>
      </c>
    </row>
    <row r="55" spans="1:8" hidden="1" x14ac:dyDescent="0.25">
      <c r="A55">
        <v>44700323</v>
      </c>
      <c r="B55" t="s">
        <v>928</v>
      </c>
      <c r="C55" t="s">
        <v>597</v>
      </c>
      <c r="E55" s="5">
        <v>585</v>
      </c>
      <c r="F55" s="5" t="e">
        <v>#N/A</v>
      </c>
      <c r="G55" s="4" t="e">
        <f t="shared" si="0"/>
        <v>#N/A</v>
      </c>
    </row>
    <row r="56" spans="1:8" hidden="1" x14ac:dyDescent="0.25">
      <c r="A56">
        <v>44700324</v>
      </c>
      <c r="B56" t="s">
        <v>929</v>
      </c>
      <c r="C56" t="s">
        <v>597</v>
      </c>
      <c r="E56" s="5">
        <v>2460.5</v>
      </c>
      <c r="F56" s="5" t="e">
        <v>#N/A</v>
      </c>
      <c r="G56" s="4" t="e">
        <f t="shared" si="0"/>
        <v>#N/A</v>
      </c>
    </row>
    <row r="57" spans="1:8" hidden="1" x14ac:dyDescent="0.25">
      <c r="A57">
        <v>44700325</v>
      </c>
      <c r="B57" t="s">
        <v>930</v>
      </c>
      <c r="C57" t="s">
        <v>597</v>
      </c>
      <c r="E57" s="5">
        <v>875</v>
      </c>
      <c r="F57" s="5" t="e">
        <v>#N/A</v>
      </c>
      <c r="G57" s="4" t="e">
        <f t="shared" si="0"/>
        <v>#N/A</v>
      </c>
    </row>
    <row r="58" spans="1:8" hidden="1" x14ac:dyDescent="0.25">
      <c r="A58">
        <v>44700326</v>
      </c>
      <c r="B58" t="s">
        <v>931</v>
      </c>
      <c r="C58" t="s">
        <v>597</v>
      </c>
      <c r="E58" s="5">
        <v>875</v>
      </c>
      <c r="F58" s="5" t="e">
        <v>#N/A</v>
      </c>
      <c r="G58" s="4" t="e">
        <f t="shared" si="0"/>
        <v>#N/A</v>
      </c>
    </row>
    <row r="59" spans="1:8" hidden="1" x14ac:dyDescent="0.25">
      <c r="A59">
        <v>44700327</v>
      </c>
      <c r="B59" t="s">
        <v>932</v>
      </c>
      <c r="C59" t="s">
        <v>597</v>
      </c>
      <c r="E59" s="5">
        <v>1232.5</v>
      </c>
      <c r="F59" s="5" t="e">
        <v>#N/A</v>
      </c>
      <c r="G59" s="4" t="e">
        <f t="shared" si="0"/>
        <v>#N/A</v>
      </c>
      <c r="H59" s="4" t="s">
        <v>605</v>
      </c>
    </row>
    <row r="60" spans="1:8" hidden="1" x14ac:dyDescent="0.25">
      <c r="A60">
        <v>44700328</v>
      </c>
      <c r="B60" t="s">
        <v>933</v>
      </c>
      <c r="C60" t="s">
        <v>597</v>
      </c>
      <c r="E60" s="5">
        <v>216</v>
      </c>
      <c r="F60" s="5" t="e">
        <v>#N/A</v>
      </c>
      <c r="G60" s="4" t="e">
        <f t="shared" si="0"/>
        <v>#N/A</v>
      </c>
      <c r="H60" s="4" t="s">
        <v>605</v>
      </c>
    </row>
    <row r="61" spans="1:8" hidden="1" x14ac:dyDescent="0.25">
      <c r="A61">
        <v>44700329</v>
      </c>
      <c r="B61" t="s">
        <v>934</v>
      </c>
      <c r="C61" t="s">
        <v>597</v>
      </c>
      <c r="E61" s="5">
        <v>688.2</v>
      </c>
      <c r="F61" s="5" t="e">
        <v>#N/A</v>
      </c>
      <c r="G61" s="4" t="e">
        <f t="shared" si="0"/>
        <v>#N/A</v>
      </c>
    </row>
    <row r="62" spans="1:8" hidden="1" x14ac:dyDescent="0.25">
      <c r="A62">
        <v>44700330</v>
      </c>
      <c r="B62" t="s">
        <v>935</v>
      </c>
      <c r="C62" t="s">
        <v>597</v>
      </c>
      <c r="E62" s="5">
        <v>357.83</v>
      </c>
      <c r="F62" s="5" t="e">
        <v>#N/A</v>
      </c>
      <c r="G62" s="4" t="e">
        <f t="shared" si="0"/>
        <v>#N/A</v>
      </c>
      <c r="H62" s="4" t="s">
        <v>936</v>
      </c>
    </row>
    <row r="63" spans="1:8" hidden="1" x14ac:dyDescent="0.25">
      <c r="A63">
        <v>44700331</v>
      </c>
      <c r="B63" t="s">
        <v>937</v>
      </c>
      <c r="C63" t="s">
        <v>597</v>
      </c>
      <c r="E63" s="5">
        <v>2789.2</v>
      </c>
      <c r="F63" s="5" t="e">
        <v>#N/A</v>
      </c>
      <c r="G63" s="4" t="e">
        <f t="shared" si="0"/>
        <v>#N/A</v>
      </c>
      <c r="H63" s="4" t="s">
        <v>605</v>
      </c>
    </row>
    <row r="64" spans="1:8" hidden="1" x14ac:dyDescent="0.25">
      <c r="A64">
        <v>44700332</v>
      </c>
      <c r="B64" t="s">
        <v>938</v>
      </c>
      <c r="C64" t="s">
        <v>597</v>
      </c>
      <c r="E64" s="5">
        <v>1047.04</v>
      </c>
      <c r="F64" s="5" t="e">
        <v>#N/A</v>
      </c>
      <c r="G64" s="4" t="e">
        <f t="shared" si="0"/>
        <v>#N/A</v>
      </c>
      <c r="H64" s="4" t="s">
        <v>605</v>
      </c>
    </row>
    <row r="65" spans="1:8" hidden="1" x14ac:dyDescent="0.25">
      <c r="A65">
        <v>44700333</v>
      </c>
      <c r="B65" t="s">
        <v>939</v>
      </c>
      <c r="C65" t="s">
        <v>597</v>
      </c>
      <c r="E65" s="5">
        <v>1810</v>
      </c>
      <c r="F65" s="5" t="e">
        <v>#N/A</v>
      </c>
      <c r="G65" s="4" t="e">
        <f t="shared" si="0"/>
        <v>#N/A</v>
      </c>
      <c r="H65" s="4" t="s">
        <v>605</v>
      </c>
    </row>
    <row r="66" spans="1:8" hidden="1" x14ac:dyDescent="0.25">
      <c r="A66">
        <v>44700334</v>
      </c>
      <c r="B66" t="s">
        <v>940</v>
      </c>
      <c r="C66" t="s">
        <v>597</v>
      </c>
      <c r="E66" s="5">
        <v>278.73</v>
      </c>
      <c r="F66" s="5" t="e">
        <v>#N/A</v>
      </c>
      <c r="G66" s="4" t="e">
        <f t="shared" ref="G66:G129" si="1">E66-F66</f>
        <v>#N/A</v>
      </c>
      <c r="H66" s="4" t="s">
        <v>605</v>
      </c>
    </row>
    <row r="67" spans="1:8" hidden="1" x14ac:dyDescent="0.25">
      <c r="A67">
        <v>44700335</v>
      </c>
      <c r="B67" t="s">
        <v>941</v>
      </c>
      <c r="C67" t="s">
        <v>597</v>
      </c>
      <c r="E67" s="5">
        <v>489.8</v>
      </c>
      <c r="F67" s="5" t="e">
        <v>#N/A</v>
      </c>
      <c r="G67" s="4" t="e">
        <f t="shared" si="1"/>
        <v>#N/A</v>
      </c>
      <c r="H67" s="4" t="s">
        <v>605</v>
      </c>
    </row>
    <row r="68" spans="1:8" hidden="1" x14ac:dyDescent="0.25">
      <c r="A68">
        <v>44700336</v>
      </c>
      <c r="B68" t="s">
        <v>942</v>
      </c>
      <c r="C68" t="s">
        <v>597</v>
      </c>
      <c r="E68" s="5">
        <v>704.48</v>
      </c>
      <c r="F68" s="5" t="e">
        <v>#N/A</v>
      </c>
      <c r="G68" s="4" t="e">
        <f t="shared" si="1"/>
        <v>#N/A</v>
      </c>
    </row>
    <row r="69" spans="1:8" hidden="1" x14ac:dyDescent="0.25">
      <c r="A69">
        <v>44700337</v>
      </c>
      <c r="B69" t="s">
        <v>943</v>
      </c>
      <c r="C69" t="s">
        <v>597</v>
      </c>
      <c r="E69" s="5">
        <v>823.5</v>
      </c>
      <c r="F69" s="5" t="e">
        <v>#N/A</v>
      </c>
      <c r="G69" s="4" t="e">
        <f t="shared" si="1"/>
        <v>#N/A</v>
      </c>
      <c r="H69" s="4" t="s">
        <v>663</v>
      </c>
    </row>
    <row r="70" spans="1:8" hidden="1" x14ac:dyDescent="0.25">
      <c r="A70">
        <v>44700338</v>
      </c>
      <c r="B70" t="s">
        <v>944</v>
      </c>
      <c r="C70" t="s">
        <v>597</v>
      </c>
      <c r="E70" s="5">
        <v>864.5</v>
      </c>
      <c r="F70" s="5" t="e">
        <v>#N/A</v>
      </c>
      <c r="G70" s="4" t="e">
        <f t="shared" si="1"/>
        <v>#N/A</v>
      </c>
    </row>
    <row r="71" spans="1:8" hidden="1" x14ac:dyDescent="0.25">
      <c r="A71">
        <v>44700339</v>
      </c>
      <c r="B71" t="s">
        <v>945</v>
      </c>
      <c r="C71" t="s">
        <v>597</v>
      </c>
      <c r="E71" s="5">
        <v>6120</v>
      </c>
      <c r="F71" s="5" t="e">
        <v>#N/A</v>
      </c>
      <c r="G71" s="4" t="e">
        <f t="shared" si="1"/>
        <v>#N/A</v>
      </c>
      <c r="H71" s="4" t="s">
        <v>627</v>
      </c>
    </row>
    <row r="72" spans="1:8" hidden="1" x14ac:dyDescent="0.25">
      <c r="A72">
        <v>44700340</v>
      </c>
      <c r="B72" t="s">
        <v>946</v>
      </c>
      <c r="C72" t="s">
        <v>597</v>
      </c>
      <c r="E72" s="5">
        <v>360</v>
      </c>
      <c r="F72" s="5" t="e">
        <v>#N/A</v>
      </c>
      <c r="G72" s="4" t="e">
        <f t="shared" si="1"/>
        <v>#N/A</v>
      </c>
    </row>
    <row r="73" spans="1:8" hidden="1" x14ac:dyDescent="0.25">
      <c r="A73">
        <v>44700341</v>
      </c>
      <c r="B73" t="s">
        <v>947</v>
      </c>
      <c r="C73" t="s">
        <v>597</v>
      </c>
      <c r="E73" s="5">
        <v>889</v>
      </c>
      <c r="F73" s="5" t="e">
        <v>#N/A</v>
      </c>
      <c r="G73" s="4" t="e">
        <f t="shared" si="1"/>
        <v>#N/A</v>
      </c>
    </row>
    <row r="74" spans="1:8" hidden="1" x14ac:dyDescent="0.25">
      <c r="A74">
        <v>44700342</v>
      </c>
      <c r="B74" t="s">
        <v>948</v>
      </c>
      <c r="C74" t="s">
        <v>597</v>
      </c>
      <c r="E74" s="5">
        <v>766.8</v>
      </c>
      <c r="F74" s="5" t="e">
        <v>#N/A</v>
      </c>
      <c r="G74" s="4" t="e">
        <f t="shared" si="1"/>
        <v>#N/A</v>
      </c>
    </row>
    <row r="75" spans="1:8" hidden="1" x14ac:dyDescent="0.25">
      <c r="A75">
        <v>44700343</v>
      </c>
      <c r="B75" t="s">
        <v>949</v>
      </c>
      <c r="C75" t="s">
        <v>597</v>
      </c>
      <c r="E75" s="5">
        <v>7134</v>
      </c>
      <c r="F75" s="5" t="e">
        <v>#N/A</v>
      </c>
      <c r="G75" s="4" t="e">
        <f t="shared" si="1"/>
        <v>#N/A</v>
      </c>
    </row>
    <row r="76" spans="1:8" hidden="1" x14ac:dyDescent="0.25">
      <c r="A76">
        <v>44700344</v>
      </c>
      <c r="B76" t="s">
        <v>950</v>
      </c>
      <c r="C76" t="s">
        <v>597</v>
      </c>
      <c r="E76" s="5">
        <v>5846.3</v>
      </c>
      <c r="F76" s="5" t="e">
        <v>#N/A</v>
      </c>
      <c r="G76" s="4" t="e">
        <f t="shared" si="1"/>
        <v>#N/A</v>
      </c>
      <c r="H76" s="4" t="s">
        <v>951</v>
      </c>
    </row>
    <row r="77" spans="1:8" hidden="1" x14ac:dyDescent="0.25">
      <c r="A77">
        <v>44700345</v>
      </c>
      <c r="B77" t="s">
        <v>952</v>
      </c>
      <c r="C77" t="s">
        <v>597</v>
      </c>
      <c r="E77" s="5">
        <v>1282.4000000000001</v>
      </c>
      <c r="F77" s="5" t="e">
        <v>#N/A</v>
      </c>
      <c r="G77" s="4" t="e">
        <f t="shared" si="1"/>
        <v>#N/A</v>
      </c>
    </row>
    <row r="78" spans="1:8" hidden="1" x14ac:dyDescent="0.25">
      <c r="A78">
        <v>44700346</v>
      </c>
      <c r="B78" t="s">
        <v>953</v>
      </c>
      <c r="C78" t="s">
        <v>597</v>
      </c>
      <c r="E78" s="5">
        <v>4728.6000000000004</v>
      </c>
      <c r="F78" s="5" t="e">
        <v>#N/A</v>
      </c>
      <c r="G78" s="4" t="e">
        <f t="shared" si="1"/>
        <v>#N/A</v>
      </c>
    </row>
    <row r="79" spans="1:8" hidden="1" x14ac:dyDescent="0.25">
      <c r="A79">
        <v>44700347</v>
      </c>
      <c r="B79" t="s">
        <v>954</v>
      </c>
      <c r="C79" t="s">
        <v>597</v>
      </c>
      <c r="E79" s="5">
        <v>3758.4</v>
      </c>
      <c r="F79" s="5" t="e">
        <v>#N/A</v>
      </c>
      <c r="G79" s="4" t="e">
        <f t="shared" si="1"/>
        <v>#N/A</v>
      </c>
      <c r="H79" s="4" t="s">
        <v>605</v>
      </c>
    </row>
    <row r="80" spans="1:8" hidden="1" x14ac:dyDescent="0.25">
      <c r="A80">
        <v>44700348</v>
      </c>
      <c r="B80" t="s">
        <v>955</v>
      </c>
      <c r="C80" t="s">
        <v>597</v>
      </c>
      <c r="E80" s="5">
        <v>364.5</v>
      </c>
      <c r="F80" s="5" t="e">
        <v>#N/A</v>
      </c>
      <c r="G80" s="4" t="e">
        <f t="shared" si="1"/>
        <v>#N/A</v>
      </c>
    </row>
    <row r="81" spans="1:8" hidden="1" x14ac:dyDescent="0.25">
      <c r="A81">
        <v>44700349</v>
      </c>
      <c r="B81" t="s">
        <v>956</v>
      </c>
      <c r="C81" t="s">
        <v>597</v>
      </c>
      <c r="E81" s="5">
        <v>378</v>
      </c>
      <c r="F81" s="5" t="e">
        <v>#N/A</v>
      </c>
      <c r="G81" s="4" t="e">
        <f t="shared" si="1"/>
        <v>#N/A</v>
      </c>
    </row>
    <row r="82" spans="1:8" hidden="1" x14ac:dyDescent="0.25">
      <c r="A82">
        <v>44700350</v>
      </c>
      <c r="B82" t="s">
        <v>957</v>
      </c>
      <c r="C82" t="s">
        <v>597</v>
      </c>
      <c r="E82" s="5">
        <v>646</v>
      </c>
      <c r="F82" s="5" t="e">
        <v>#N/A</v>
      </c>
      <c r="G82" s="4" t="e">
        <f t="shared" si="1"/>
        <v>#N/A</v>
      </c>
      <c r="H82" s="4" t="s">
        <v>605</v>
      </c>
    </row>
    <row r="83" spans="1:8" hidden="1" x14ac:dyDescent="0.25">
      <c r="A83">
        <v>44700351</v>
      </c>
      <c r="B83" t="s">
        <v>958</v>
      </c>
      <c r="C83" t="s">
        <v>597</v>
      </c>
      <c r="E83" s="5">
        <v>196</v>
      </c>
      <c r="F83" s="5" t="e">
        <v>#N/A</v>
      </c>
      <c r="G83" s="4" t="e">
        <f t="shared" si="1"/>
        <v>#N/A</v>
      </c>
      <c r="H83" s="4" t="s">
        <v>605</v>
      </c>
    </row>
    <row r="84" spans="1:8" hidden="1" x14ac:dyDescent="0.25">
      <c r="A84">
        <v>44700352</v>
      </c>
      <c r="B84" t="s">
        <v>959</v>
      </c>
      <c r="C84" t="s">
        <v>597</v>
      </c>
      <c r="E84" s="5">
        <v>877.2</v>
      </c>
      <c r="F84" s="5" t="e">
        <v>#N/A</v>
      </c>
      <c r="G84" s="4" t="e">
        <f t="shared" si="1"/>
        <v>#N/A</v>
      </c>
      <c r="H84" s="4" t="s">
        <v>605</v>
      </c>
    </row>
    <row r="85" spans="1:8" hidden="1" x14ac:dyDescent="0.25">
      <c r="A85">
        <v>44700353</v>
      </c>
      <c r="B85" t="s">
        <v>960</v>
      </c>
      <c r="C85" t="s">
        <v>597</v>
      </c>
      <c r="E85" s="5">
        <v>97</v>
      </c>
      <c r="F85" s="5" t="e">
        <v>#N/A</v>
      </c>
      <c r="G85" s="4" t="e">
        <f t="shared" si="1"/>
        <v>#N/A</v>
      </c>
      <c r="H85" s="4" t="s">
        <v>775</v>
      </c>
    </row>
    <row r="86" spans="1:8" hidden="1" x14ac:dyDescent="0.25">
      <c r="A86">
        <v>44700354</v>
      </c>
      <c r="B86" t="s">
        <v>961</v>
      </c>
      <c r="C86" t="s">
        <v>597</v>
      </c>
      <c r="E86" s="5">
        <v>122.5</v>
      </c>
      <c r="F86" s="5" t="e">
        <v>#N/A</v>
      </c>
      <c r="G86" s="4" t="e">
        <f t="shared" si="1"/>
        <v>#N/A</v>
      </c>
      <c r="H86" s="4" t="s">
        <v>775</v>
      </c>
    </row>
    <row r="87" spans="1:8" hidden="1" x14ac:dyDescent="0.25">
      <c r="A87">
        <v>44700355</v>
      </c>
      <c r="B87" t="s">
        <v>962</v>
      </c>
      <c r="C87" t="s">
        <v>597</v>
      </c>
      <c r="E87" s="5">
        <v>1083</v>
      </c>
      <c r="F87" s="5" t="e">
        <v>#N/A</v>
      </c>
      <c r="G87" s="4" t="e">
        <f t="shared" si="1"/>
        <v>#N/A</v>
      </c>
    </row>
    <row r="88" spans="1:8" hidden="1" x14ac:dyDescent="0.25">
      <c r="A88">
        <v>44700356</v>
      </c>
      <c r="B88" t="s">
        <v>963</v>
      </c>
      <c r="C88" t="s">
        <v>597</v>
      </c>
      <c r="E88" s="5">
        <v>1024</v>
      </c>
      <c r="F88" s="5" t="e">
        <v>#N/A</v>
      </c>
      <c r="G88" s="4" t="e">
        <f t="shared" si="1"/>
        <v>#N/A</v>
      </c>
    </row>
    <row r="89" spans="1:8" hidden="1" x14ac:dyDescent="0.25">
      <c r="A89">
        <v>44700357</v>
      </c>
      <c r="B89" t="s">
        <v>964</v>
      </c>
      <c r="C89" t="s">
        <v>597</v>
      </c>
      <c r="E89" s="5">
        <v>216</v>
      </c>
      <c r="F89" s="5" t="e">
        <v>#N/A</v>
      </c>
      <c r="G89" s="4" t="e">
        <f t="shared" si="1"/>
        <v>#N/A</v>
      </c>
    </row>
    <row r="90" spans="1:8" hidden="1" x14ac:dyDescent="0.25">
      <c r="A90">
        <v>44700358</v>
      </c>
      <c r="B90" t="s">
        <v>965</v>
      </c>
      <c r="C90" t="s">
        <v>597</v>
      </c>
      <c r="E90" s="5">
        <v>1288</v>
      </c>
      <c r="F90" s="5" t="e">
        <v>#N/A</v>
      </c>
      <c r="G90" s="4" t="e">
        <f t="shared" si="1"/>
        <v>#N/A</v>
      </c>
    </row>
    <row r="91" spans="1:8" hidden="1" x14ac:dyDescent="0.25">
      <c r="A91">
        <v>44700359</v>
      </c>
      <c r="B91" t="s">
        <v>966</v>
      </c>
      <c r="C91" t="s">
        <v>597</v>
      </c>
      <c r="E91" s="5">
        <v>183.75</v>
      </c>
      <c r="F91" s="5" t="e">
        <v>#N/A</v>
      </c>
      <c r="G91" s="4" t="e">
        <f t="shared" si="1"/>
        <v>#N/A</v>
      </c>
    </row>
    <row r="92" spans="1:8" hidden="1" x14ac:dyDescent="0.25">
      <c r="A92">
        <v>44700360</v>
      </c>
      <c r="B92" t="s">
        <v>852</v>
      </c>
      <c r="C92" t="s">
        <v>597</v>
      </c>
      <c r="E92" s="5">
        <v>585</v>
      </c>
      <c r="F92" s="5" t="e">
        <v>#N/A</v>
      </c>
      <c r="G92" s="4" t="e">
        <f t="shared" si="1"/>
        <v>#N/A</v>
      </c>
    </row>
    <row r="93" spans="1:8" hidden="1" x14ac:dyDescent="0.25">
      <c r="A93">
        <v>44700361</v>
      </c>
      <c r="B93" t="s">
        <v>967</v>
      </c>
      <c r="C93" t="s">
        <v>597</v>
      </c>
      <c r="E93" s="5">
        <v>2387.92</v>
      </c>
      <c r="F93" s="5" t="e">
        <v>#N/A</v>
      </c>
      <c r="G93" s="4" t="e">
        <f t="shared" si="1"/>
        <v>#N/A</v>
      </c>
      <c r="H93" s="4" t="s">
        <v>968</v>
      </c>
    </row>
    <row r="94" spans="1:8" hidden="1" x14ac:dyDescent="0.25">
      <c r="A94">
        <v>44700362</v>
      </c>
      <c r="B94" t="s">
        <v>969</v>
      </c>
      <c r="C94" t="s">
        <v>597</v>
      </c>
      <c r="E94" s="5">
        <v>178.11</v>
      </c>
      <c r="F94" s="5" t="e">
        <v>#N/A</v>
      </c>
      <c r="G94" s="4" t="e">
        <f t="shared" si="1"/>
        <v>#N/A</v>
      </c>
    </row>
    <row r="95" spans="1:8" hidden="1" x14ac:dyDescent="0.25">
      <c r="A95">
        <v>44700363</v>
      </c>
      <c r="B95" t="s">
        <v>970</v>
      </c>
      <c r="C95" t="s">
        <v>597</v>
      </c>
      <c r="E95" s="5">
        <v>270.86</v>
      </c>
      <c r="F95" s="5" t="e">
        <v>#N/A</v>
      </c>
      <c r="G95" s="4" t="e">
        <f t="shared" si="1"/>
        <v>#N/A</v>
      </c>
    </row>
    <row r="96" spans="1:8" hidden="1" x14ac:dyDescent="0.25">
      <c r="A96">
        <v>44700364</v>
      </c>
      <c r="B96" t="s">
        <v>971</v>
      </c>
      <c r="C96" t="s">
        <v>597</v>
      </c>
      <c r="E96" s="5">
        <v>2698</v>
      </c>
      <c r="F96" s="5" t="e">
        <v>#N/A</v>
      </c>
      <c r="G96" s="4" t="e">
        <f t="shared" si="1"/>
        <v>#N/A</v>
      </c>
      <c r="H96" s="4" t="s">
        <v>605</v>
      </c>
    </row>
    <row r="97" spans="1:8" hidden="1" x14ac:dyDescent="0.25">
      <c r="A97">
        <v>44700365</v>
      </c>
      <c r="B97" t="s">
        <v>972</v>
      </c>
      <c r="C97" t="s">
        <v>597</v>
      </c>
      <c r="E97" s="5">
        <v>1160</v>
      </c>
      <c r="F97" s="5" t="e">
        <v>#N/A</v>
      </c>
      <c r="G97" s="4" t="e">
        <f t="shared" si="1"/>
        <v>#N/A</v>
      </c>
    </row>
    <row r="98" spans="1:8" hidden="1" x14ac:dyDescent="0.25">
      <c r="A98">
        <v>44700366</v>
      </c>
      <c r="B98" t="s">
        <v>973</v>
      </c>
      <c r="C98" t="s">
        <v>597</v>
      </c>
      <c r="E98" s="5">
        <v>1950</v>
      </c>
      <c r="F98" s="5" t="e">
        <v>#N/A</v>
      </c>
      <c r="G98" s="4" t="e">
        <f t="shared" si="1"/>
        <v>#N/A</v>
      </c>
      <c r="H98" s="4" t="s">
        <v>605</v>
      </c>
    </row>
    <row r="99" spans="1:8" hidden="1" x14ac:dyDescent="0.25">
      <c r="A99">
        <v>44700367</v>
      </c>
      <c r="B99" t="s">
        <v>974</v>
      </c>
      <c r="C99" t="s">
        <v>597</v>
      </c>
      <c r="E99" s="5">
        <v>85.25</v>
      </c>
      <c r="F99" s="5" t="e">
        <v>#N/A</v>
      </c>
      <c r="G99" s="4" t="e">
        <f t="shared" si="1"/>
        <v>#N/A</v>
      </c>
    </row>
    <row r="100" spans="1:8" hidden="1" x14ac:dyDescent="0.25">
      <c r="A100">
        <v>44700368</v>
      </c>
      <c r="B100" t="s">
        <v>975</v>
      </c>
      <c r="C100" t="s">
        <v>597</v>
      </c>
      <c r="E100" s="5">
        <v>237.12</v>
      </c>
      <c r="F100" s="5" t="e">
        <v>#N/A</v>
      </c>
      <c r="G100" s="4" t="e">
        <f t="shared" si="1"/>
        <v>#N/A</v>
      </c>
    </row>
    <row r="101" spans="1:8" hidden="1" x14ac:dyDescent="0.25">
      <c r="A101">
        <v>44700369</v>
      </c>
      <c r="B101" t="s">
        <v>976</v>
      </c>
      <c r="C101" t="s">
        <v>597</v>
      </c>
      <c r="E101" s="5">
        <v>1069.5</v>
      </c>
      <c r="F101" s="5" t="e">
        <v>#N/A</v>
      </c>
      <c r="G101" s="4" t="e">
        <f t="shared" si="1"/>
        <v>#N/A</v>
      </c>
    </row>
    <row r="102" spans="1:8" hidden="1" x14ac:dyDescent="0.25">
      <c r="A102">
        <v>44700370</v>
      </c>
      <c r="B102" t="s">
        <v>977</v>
      </c>
      <c r="C102" t="s">
        <v>597</v>
      </c>
      <c r="E102" s="5">
        <v>1700</v>
      </c>
      <c r="F102" s="5" t="e">
        <v>#N/A</v>
      </c>
      <c r="G102" s="4" t="e">
        <f t="shared" si="1"/>
        <v>#N/A</v>
      </c>
    </row>
    <row r="103" spans="1:8" hidden="1" x14ac:dyDescent="0.25">
      <c r="A103">
        <v>44700371</v>
      </c>
      <c r="B103" t="s">
        <v>978</v>
      </c>
      <c r="C103" t="s">
        <v>597</v>
      </c>
      <c r="E103" s="5">
        <v>938.4</v>
      </c>
      <c r="F103" s="5" t="e">
        <v>#N/A</v>
      </c>
      <c r="G103" s="4" t="e">
        <f t="shared" si="1"/>
        <v>#N/A</v>
      </c>
    </row>
    <row r="104" spans="1:8" hidden="1" x14ac:dyDescent="0.25">
      <c r="A104">
        <v>44700372</v>
      </c>
      <c r="B104" t="s">
        <v>979</v>
      </c>
      <c r="C104" t="s">
        <v>597</v>
      </c>
      <c r="E104" s="5">
        <v>500</v>
      </c>
      <c r="F104" s="5" t="e">
        <v>#N/A</v>
      </c>
      <c r="G104" s="4" t="e">
        <f t="shared" si="1"/>
        <v>#N/A</v>
      </c>
      <c r="H104" s="4" t="s">
        <v>605</v>
      </c>
    </row>
    <row r="105" spans="1:8" hidden="1" x14ac:dyDescent="0.25">
      <c r="A105">
        <v>44700373</v>
      </c>
      <c r="B105" t="s">
        <v>980</v>
      </c>
      <c r="C105" t="s">
        <v>597</v>
      </c>
      <c r="E105" s="5">
        <v>310.2</v>
      </c>
      <c r="F105" s="5" t="e">
        <v>#N/A</v>
      </c>
      <c r="G105" s="4" t="e">
        <f t="shared" si="1"/>
        <v>#N/A</v>
      </c>
    </row>
    <row r="106" spans="1:8" hidden="1" x14ac:dyDescent="0.25">
      <c r="A106">
        <v>44700374</v>
      </c>
      <c r="B106" t="s">
        <v>981</v>
      </c>
      <c r="C106" t="s">
        <v>597</v>
      </c>
      <c r="E106" s="5">
        <v>79</v>
      </c>
      <c r="F106" s="5" t="e">
        <v>#N/A</v>
      </c>
      <c r="G106" s="4" t="e">
        <f t="shared" si="1"/>
        <v>#N/A</v>
      </c>
    </row>
    <row r="107" spans="1:8" hidden="1" x14ac:dyDescent="0.25">
      <c r="A107">
        <v>44700375</v>
      </c>
      <c r="B107" t="s">
        <v>982</v>
      </c>
      <c r="C107" t="s">
        <v>597</v>
      </c>
      <c r="E107" s="5">
        <v>58.11</v>
      </c>
      <c r="F107" s="5" t="e">
        <v>#N/A</v>
      </c>
      <c r="G107" s="4" t="e">
        <f t="shared" si="1"/>
        <v>#N/A</v>
      </c>
    </row>
    <row r="108" spans="1:8" hidden="1" x14ac:dyDescent="0.25">
      <c r="A108">
        <v>44700376</v>
      </c>
      <c r="B108" t="s">
        <v>983</v>
      </c>
      <c r="C108" t="s">
        <v>597</v>
      </c>
      <c r="E108" s="5">
        <v>2796.8</v>
      </c>
      <c r="F108" s="5" t="e">
        <v>#N/A</v>
      </c>
      <c r="G108" s="4" t="e">
        <f t="shared" si="1"/>
        <v>#N/A</v>
      </c>
      <c r="H108" s="4" t="s">
        <v>605</v>
      </c>
    </row>
    <row r="109" spans="1:8" hidden="1" x14ac:dyDescent="0.25">
      <c r="A109">
        <v>44700377</v>
      </c>
      <c r="B109" t="s">
        <v>984</v>
      </c>
      <c r="C109" t="s">
        <v>597</v>
      </c>
      <c r="E109" s="5">
        <v>378</v>
      </c>
      <c r="F109" s="5" t="e">
        <v>#N/A</v>
      </c>
      <c r="G109" s="4" t="e">
        <f t="shared" si="1"/>
        <v>#N/A</v>
      </c>
      <c r="H109" s="4" t="s">
        <v>605</v>
      </c>
    </row>
    <row r="110" spans="1:8" hidden="1" x14ac:dyDescent="0.25">
      <c r="A110">
        <v>44700378</v>
      </c>
      <c r="B110" t="s">
        <v>985</v>
      </c>
      <c r="C110" t="s">
        <v>597</v>
      </c>
      <c r="E110" s="5">
        <v>381.38</v>
      </c>
      <c r="F110" s="5" t="e">
        <v>#N/A</v>
      </c>
      <c r="G110" s="4" t="e">
        <f t="shared" si="1"/>
        <v>#N/A</v>
      </c>
    </row>
    <row r="111" spans="1:8" hidden="1" x14ac:dyDescent="0.25">
      <c r="A111">
        <v>44700379</v>
      </c>
      <c r="B111" t="s">
        <v>986</v>
      </c>
      <c r="C111" t="s">
        <v>597</v>
      </c>
      <c r="E111" s="5">
        <v>1790</v>
      </c>
      <c r="F111" s="5" t="e">
        <v>#N/A</v>
      </c>
      <c r="G111" s="4" t="e">
        <f t="shared" si="1"/>
        <v>#N/A</v>
      </c>
      <c r="H111" s="4" t="s">
        <v>605</v>
      </c>
    </row>
    <row r="112" spans="1:8" hidden="1" x14ac:dyDescent="0.25">
      <c r="A112">
        <v>44700380</v>
      </c>
      <c r="B112" t="s">
        <v>987</v>
      </c>
      <c r="C112" t="s">
        <v>597</v>
      </c>
      <c r="E112" s="5">
        <v>431.64</v>
      </c>
      <c r="F112" s="5" t="e">
        <v>#N/A</v>
      </c>
      <c r="G112" s="4" t="e">
        <f t="shared" si="1"/>
        <v>#N/A</v>
      </c>
      <c r="H112" s="4" t="s">
        <v>605</v>
      </c>
    </row>
    <row r="113" spans="1:8" hidden="1" x14ac:dyDescent="0.25">
      <c r="A113">
        <v>44700381</v>
      </c>
      <c r="B113" t="s">
        <v>988</v>
      </c>
      <c r="C113" t="s">
        <v>597</v>
      </c>
      <c r="E113" s="5">
        <v>431.64</v>
      </c>
      <c r="F113" s="5" t="e">
        <v>#N/A</v>
      </c>
      <c r="G113" s="4" t="e">
        <f t="shared" si="1"/>
        <v>#N/A</v>
      </c>
      <c r="H113" s="4" t="s">
        <v>605</v>
      </c>
    </row>
    <row r="114" spans="1:8" hidden="1" x14ac:dyDescent="0.25">
      <c r="A114">
        <v>44700382</v>
      </c>
      <c r="B114" t="s">
        <v>989</v>
      </c>
      <c r="C114" t="s">
        <v>597</v>
      </c>
      <c r="E114" s="5">
        <v>431.64</v>
      </c>
      <c r="F114" s="5" t="e">
        <v>#N/A</v>
      </c>
      <c r="G114" s="4" t="e">
        <f t="shared" si="1"/>
        <v>#N/A</v>
      </c>
      <c r="H114" s="4" t="s">
        <v>605</v>
      </c>
    </row>
    <row r="115" spans="1:8" hidden="1" x14ac:dyDescent="0.25">
      <c r="A115">
        <v>44700383</v>
      </c>
      <c r="B115" t="s">
        <v>990</v>
      </c>
      <c r="C115" t="s">
        <v>597</v>
      </c>
      <c r="E115" s="5">
        <v>431.64</v>
      </c>
      <c r="F115" s="5" t="e">
        <v>#N/A</v>
      </c>
      <c r="G115" s="4" t="e">
        <f t="shared" si="1"/>
        <v>#N/A</v>
      </c>
      <c r="H115" s="4" t="s">
        <v>605</v>
      </c>
    </row>
    <row r="116" spans="1:8" hidden="1" x14ac:dyDescent="0.25">
      <c r="A116">
        <v>44700384</v>
      </c>
      <c r="B116" t="s">
        <v>991</v>
      </c>
      <c r="C116" t="s">
        <v>597</v>
      </c>
      <c r="E116" s="5">
        <v>483</v>
      </c>
      <c r="F116" s="5" t="e">
        <v>#N/A</v>
      </c>
      <c r="G116" s="4" t="e">
        <f t="shared" si="1"/>
        <v>#N/A</v>
      </c>
    </row>
    <row r="117" spans="1:8" hidden="1" x14ac:dyDescent="0.25">
      <c r="A117">
        <v>44700385</v>
      </c>
      <c r="B117" t="s">
        <v>992</v>
      </c>
      <c r="C117" t="s">
        <v>597</v>
      </c>
      <c r="E117" s="5">
        <v>483</v>
      </c>
      <c r="F117" s="5" t="e">
        <v>#N/A</v>
      </c>
      <c r="G117" s="4" t="e">
        <f t="shared" si="1"/>
        <v>#N/A</v>
      </c>
    </row>
    <row r="118" spans="1:8" hidden="1" x14ac:dyDescent="0.25">
      <c r="A118">
        <v>44700386</v>
      </c>
      <c r="B118" t="s">
        <v>993</v>
      </c>
      <c r="C118" t="s">
        <v>597</v>
      </c>
      <c r="E118" s="5">
        <v>411.84</v>
      </c>
      <c r="F118" s="5" t="e">
        <v>#N/A</v>
      </c>
      <c r="G118" s="4" t="e">
        <f t="shared" si="1"/>
        <v>#N/A</v>
      </c>
    </row>
    <row r="119" spans="1:8" hidden="1" x14ac:dyDescent="0.25">
      <c r="A119">
        <v>44700387</v>
      </c>
      <c r="B119" t="s">
        <v>994</v>
      </c>
      <c r="C119" t="s">
        <v>597</v>
      </c>
      <c r="E119" s="5">
        <v>136.71</v>
      </c>
      <c r="F119" s="5" t="e">
        <v>#N/A</v>
      </c>
      <c r="G119" s="4" t="e">
        <f t="shared" si="1"/>
        <v>#N/A</v>
      </c>
    </row>
    <row r="120" spans="1:8" hidden="1" x14ac:dyDescent="0.25">
      <c r="A120">
        <v>44700388</v>
      </c>
      <c r="B120" t="s">
        <v>995</v>
      </c>
      <c r="C120" t="s">
        <v>597</v>
      </c>
      <c r="E120" s="5">
        <v>585</v>
      </c>
      <c r="F120" s="5" t="e">
        <v>#N/A</v>
      </c>
      <c r="G120" s="4" t="e">
        <f t="shared" si="1"/>
        <v>#N/A</v>
      </c>
    </row>
    <row r="121" spans="1:8" hidden="1" x14ac:dyDescent="0.25">
      <c r="A121">
        <v>44700389</v>
      </c>
      <c r="B121" t="s">
        <v>996</v>
      </c>
      <c r="C121" t="s">
        <v>597</v>
      </c>
      <c r="E121" s="5">
        <v>522.6</v>
      </c>
      <c r="F121" s="5" t="e">
        <v>#N/A</v>
      </c>
      <c r="G121" s="4" t="e">
        <f t="shared" si="1"/>
        <v>#N/A</v>
      </c>
    </row>
    <row r="122" spans="1:8" hidden="1" x14ac:dyDescent="0.25">
      <c r="A122">
        <v>44700390</v>
      </c>
      <c r="B122" t="s">
        <v>997</v>
      </c>
      <c r="C122" t="s">
        <v>597</v>
      </c>
      <c r="E122" s="5">
        <v>669.7</v>
      </c>
      <c r="F122" s="5" t="e">
        <v>#N/A</v>
      </c>
      <c r="G122" s="4" t="e">
        <f t="shared" si="1"/>
        <v>#N/A</v>
      </c>
    </row>
    <row r="123" spans="1:8" hidden="1" x14ac:dyDescent="0.25">
      <c r="A123">
        <v>44700391</v>
      </c>
      <c r="B123" t="s">
        <v>998</v>
      </c>
      <c r="C123" t="s">
        <v>597</v>
      </c>
      <c r="E123" s="5">
        <v>1261.5</v>
      </c>
      <c r="F123" s="5" t="e">
        <v>#N/A</v>
      </c>
      <c r="G123" s="4" t="e">
        <f t="shared" si="1"/>
        <v>#N/A</v>
      </c>
      <c r="H123" s="4" t="s">
        <v>652</v>
      </c>
    </row>
    <row r="124" spans="1:8" hidden="1" x14ac:dyDescent="0.25">
      <c r="A124">
        <v>44700392</v>
      </c>
      <c r="B124" t="s">
        <v>999</v>
      </c>
      <c r="C124" t="s">
        <v>597</v>
      </c>
      <c r="E124" s="5">
        <v>1235.4000000000001</v>
      </c>
      <c r="F124" s="5" t="e">
        <v>#N/A</v>
      </c>
      <c r="G124" s="4" t="e">
        <f t="shared" si="1"/>
        <v>#N/A</v>
      </c>
      <c r="H124" s="4" t="s">
        <v>721</v>
      </c>
    </row>
    <row r="125" spans="1:8" hidden="1" x14ac:dyDescent="0.25">
      <c r="A125">
        <v>44700393</v>
      </c>
      <c r="B125" t="s">
        <v>1000</v>
      </c>
      <c r="C125" t="s">
        <v>597</v>
      </c>
      <c r="E125" s="5">
        <v>1235.4000000000001</v>
      </c>
      <c r="F125" s="5" t="e">
        <v>#N/A</v>
      </c>
      <c r="G125" s="4" t="e">
        <f t="shared" si="1"/>
        <v>#N/A</v>
      </c>
      <c r="H125" s="4" t="s">
        <v>721</v>
      </c>
    </row>
    <row r="126" spans="1:8" hidden="1" x14ac:dyDescent="0.25">
      <c r="A126">
        <v>44700394</v>
      </c>
      <c r="B126" t="s">
        <v>1001</v>
      </c>
      <c r="C126" t="s">
        <v>597</v>
      </c>
      <c r="E126" s="5">
        <v>1377</v>
      </c>
      <c r="F126" s="5" t="e">
        <v>#N/A</v>
      </c>
      <c r="G126" s="4" t="e">
        <f t="shared" si="1"/>
        <v>#N/A</v>
      </c>
    </row>
    <row r="127" spans="1:8" hidden="1" x14ac:dyDescent="0.25">
      <c r="A127">
        <v>44700395</v>
      </c>
      <c r="B127" t="s">
        <v>1002</v>
      </c>
      <c r="C127" t="s">
        <v>597</v>
      </c>
      <c r="E127" s="5">
        <v>1377</v>
      </c>
      <c r="F127" s="5" t="e">
        <v>#N/A</v>
      </c>
      <c r="G127" s="4" t="e">
        <f t="shared" si="1"/>
        <v>#N/A</v>
      </c>
    </row>
    <row r="128" spans="1:8" hidden="1" x14ac:dyDescent="0.25">
      <c r="A128">
        <v>44700396</v>
      </c>
      <c r="B128" t="s">
        <v>1003</v>
      </c>
      <c r="C128" t="s">
        <v>597</v>
      </c>
      <c r="E128" s="5">
        <v>732.6</v>
      </c>
      <c r="F128" s="5" t="e">
        <v>#N/A</v>
      </c>
      <c r="G128" s="4" t="e">
        <f t="shared" si="1"/>
        <v>#N/A</v>
      </c>
    </row>
    <row r="129" spans="1:8" hidden="1" x14ac:dyDescent="0.25">
      <c r="A129">
        <v>44700397</v>
      </c>
      <c r="B129" t="s">
        <v>1004</v>
      </c>
      <c r="C129" t="s">
        <v>597</v>
      </c>
      <c r="E129" s="5">
        <v>264</v>
      </c>
      <c r="F129" s="5" t="e">
        <v>#N/A</v>
      </c>
      <c r="G129" s="4" t="e">
        <f t="shared" si="1"/>
        <v>#N/A</v>
      </c>
    </row>
    <row r="130" spans="1:8" hidden="1" x14ac:dyDescent="0.25">
      <c r="A130">
        <v>44700398</v>
      </c>
      <c r="B130" t="s">
        <v>1005</v>
      </c>
      <c r="C130" t="s">
        <v>597</v>
      </c>
      <c r="E130" s="5">
        <v>418</v>
      </c>
      <c r="F130" s="5" t="e">
        <v>#N/A</v>
      </c>
      <c r="G130" s="4" t="e">
        <f t="shared" ref="G130:G193" si="2">E130-F130</f>
        <v>#N/A</v>
      </c>
    </row>
    <row r="131" spans="1:8" hidden="1" x14ac:dyDescent="0.25">
      <c r="A131">
        <v>44700399</v>
      </c>
      <c r="B131" t="s">
        <v>1006</v>
      </c>
      <c r="C131" t="s">
        <v>597</v>
      </c>
      <c r="E131" s="5">
        <v>435.6</v>
      </c>
      <c r="F131" s="5" t="e">
        <v>#N/A</v>
      </c>
      <c r="G131" s="4" t="e">
        <f t="shared" si="2"/>
        <v>#N/A</v>
      </c>
    </row>
    <row r="132" spans="1:8" hidden="1" x14ac:dyDescent="0.25">
      <c r="A132">
        <v>44700400</v>
      </c>
      <c r="B132" t="s">
        <v>1007</v>
      </c>
      <c r="C132" t="s">
        <v>597</v>
      </c>
      <c r="E132" s="5">
        <v>439.78</v>
      </c>
      <c r="F132" s="5" t="e">
        <v>#N/A</v>
      </c>
      <c r="G132" s="4" t="e">
        <f t="shared" si="2"/>
        <v>#N/A</v>
      </c>
    </row>
    <row r="133" spans="1:8" hidden="1" x14ac:dyDescent="0.25">
      <c r="A133">
        <v>44700401</v>
      </c>
      <c r="B133" t="s">
        <v>1008</v>
      </c>
      <c r="C133" t="s">
        <v>597</v>
      </c>
      <c r="E133" s="5">
        <v>1696</v>
      </c>
      <c r="F133" s="5" t="e">
        <v>#N/A</v>
      </c>
      <c r="G133" s="4" t="e">
        <f t="shared" si="2"/>
        <v>#N/A</v>
      </c>
      <c r="H133" s="4" t="s">
        <v>605</v>
      </c>
    </row>
    <row r="134" spans="1:8" hidden="1" x14ac:dyDescent="0.25">
      <c r="A134">
        <v>44700402</v>
      </c>
      <c r="B134" t="s">
        <v>1009</v>
      </c>
      <c r="C134" t="s">
        <v>597</v>
      </c>
      <c r="E134" s="5">
        <v>1656</v>
      </c>
      <c r="F134" s="5" t="e">
        <v>#N/A</v>
      </c>
      <c r="G134" s="4" t="e">
        <f t="shared" si="2"/>
        <v>#N/A</v>
      </c>
      <c r="H134" s="4" t="s">
        <v>605</v>
      </c>
    </row>
    <row r="135" spans="1:8" hidden="1" x14ac:dyDescent="0.25">
      <c r="A135">
        <v>44700403</v>
      </c>
      <c r="B135" t="s">
        <v>1010</v>
      </c>
      <c r="C135" t="s">
        <v>597</v>
      </c>
      <c r="E135" s="5">
        <v>986.7</v>
      </c>
      <c r="F135" s="5" t="e">
        <v>#N/A</v>
      </c>
      <c r="G135" s="4" t="e">
        <f t="shared" si="2"/>
        <v>#N/A</v>
      </c>
      <c r="H135" s="4" t="s">
        <v>605</v>
      </c>
    </row>
    <row r="136" spans="1:8" hidden="1" x14ac:dyDescent="0.25">
      <c r="A136">
        <v>44700404</v>
      </c>
      <c r="B136" t="s">
        <v>1011</v>
      </c>
      <c r="C136" t="s">
        <v>597</v>
      </c>
      <c r="E136" s="5">
        <v>585</v>
      </c>
      <c r="F136" s="5" t="e">
        <v>#N/A</v>
      </c>
      <c r="G136" s="4" t="e">
        <f t="shared" si="2"/>
        <v>#N/A</v>
      </c>
    </row>
    <row r="137" spans="1:8" hidden="1" x14ac:dyDescent="0.25">
      <c r="A137">
        <v>44700405</v>
      </c>
      <c r="B137" t="s">
        <v>1012</v>
      </c>
      <c r="C137" t="s">
        <v>597</v>
      </c>
      <c r="E137" s="5">
        <v>128.62</v>
      </c>
      <c r="F137" s="5" t="e">
        <v>#N/A</v>
      </c>
      <c r="G137" s="4" t="e">
        <f t="shared" si="2"/>
        <v>#N/A</v>
      </c>
    </row>
    <row r="138" spans="1:8" hidden="1" x14ac:dyDescent="0.25">
      <c r="A138">
        <v>44700406</v>
      </c>
      <c r="B138" t="s">
        <v>1013</v>
      </c>
      <c r="C138" t="s">
        <v>597</v>
      </c>
      <c r="E138" s="5">
        <v>216</v>
      </c>
      <c r="F138" s="5" t="e">
        <v>#N/A</v>
      </c>
      <c r="G138" s="4" t="e">
        <f t="shared" si="2"/>
        <v>#N/A</v>
      </c>
    </row>
    <row r="139" spans="1:8" hidden="1" x14ac:dyDescent="0.25">
      <c r="A139">
        <v>44700407</v>
      </c>
      <c r="B139" t="s">
        <v>1014</v>
      </c>
      <c r="C139" t="s">
        <v>597</v>
      </c>
      <c r="E139" s="5">
        <v>1617</v>
      </c>
      <c r="F139" s="5" t="e">
        <v>#N/A</v>
      </c>
      <c r="G139" s="4" t="e">
        <f t="shared" si="2"/>
        <v>#N/A</v>
      </c>
      <c r="H139" s="4" t="s">
        <v>605</v>
      </c>
    </row>
    <row r="140" spans="1:8" hidden="1" x14ac:dyDescent="0.25">
      <c r="A140">
        <v>44700408</v>
      </c>
      <c r="B140" t="s">
        <v>1015</v>
      </c>
      <c r="C140" t="s">
        <v>597</v>
      </c>
      <c r="E140" s="5">
        <v>1336.5</v>
      </c>
      <c r="F140" s="5" t="e">
        <v>#N/A</v>
      </c>
      <c r="G140" s="4" t="e">
        <f t="shared" si="2"/>
        <v>#N/A</v>
      </c>
      <c r="H140" s="4" t="s">
        <v>605</v>
      </c>
    </row>
    <row r="141" spans="1:8" hidden="1" x14ac:dyDescent="0.25">
      <c r="A141">
        <v>44700409</v>
      </c>
      <c r="B141" t="s">
        <v>1016</v>
      </c>
      <c r="C141" t="s">
        <v>597</v>
      </c>
      <c r="E141" s="5">
        <v>2318</v>
      </c>
      <c r="F141" s="5" t="e">
        <v>#N/A</v>
      </c>
      <c r="G141" s="4" t="e">
        <f t="shared" si="2"/>
        <v>#N/A</v>
      </c>
      <c r="H141" s="4" t="s">
        <v>627</v>
      </c>
    </row>
    <row r="142" spans="1:8" hidden="1" x14ac:dyDescent="0.25">
      <c r="A142">
        <v>44700410</v>
      </c>
      <c r="B142" t="s">
        <v>1017</v>
      </c>
      <c r="C142" t="s">
        <v>597</v>
      </c>
      <c r="E142" s="5">
        <v>2492.8000000000002</v>
      </c>
      <c r="F142" s="5" t="e">
        <v>#N/A</v>
      </c>
      <c r="G142" s="4" t="e">
        <f t="shared" si="2"/>
        <v>#N/A</v>
      </c>
      <c r="H142" s="4" t="s">
        <v>627</v>
      </c>
    </row>
    <row r="143" spans="1:8" hidden="1" x14ac:dyDescent="0.25">
      <c r="A143">
        <v>44700411</v>
      </c>
      <c r="B143" t="s">
        <v>1018</v>
      </c>
      <c r="C143" t="s">
        <v>597</v>
      </c>
      <c r="E143" s="5">
        <v>2492.8000000000002</v>
      </c>
      <c r="F143" s="5" t="e">
        <v>#N/A</v>
      </c>
      <c r="G143" s="4" t="e">
        <f t="shared" si="2"/>
        <v>#N/A</v>
      </c>
      <c r="H143" s="4" t="s">
        <v>627</v>
      </c>
    </row>
    <row r="144" spans="1:8" hidden="1" x14ac:dyDescent="0.25">
      <c r="A144">
        <v>44700412</v>
      </c>
      <c r="B144" t="s">
        <v>1019</v>
      </c>
      <c r="C144" t="s">
        <v>597</v>
      </c>
      <c r="E144" s="5">
        <v>171.5</v>
      </c>
      <c r="F144" s="5" t="e">
        <v>#N/A</v>
      </c>
      <c r="G144" s="4" t="e">
        <f t="shared" si="2"/>
        <v>#N/A</v>
      </c>
    </row>
    <row r="145" spans="1:8" hidden="1" x14ac:dyDescent="0.25">
      <c r="A145">
        <v>44700413</v>
      </c>
      <c r="B145" t="s">
        <v>1020</v>
      </c>
      <c r="C145" t="s">
        <v>597</v>
      </c>
      <c r="E145" s="5">
        <v>889</v>
      </c>
      <c r="F145" s="5" t="e">
        <v>#N/A</v>
      </c>
      <c r="G145" s="4" t="e">
        <f t="shared" si="2"/>
        <v>#N/A</v>
      </c>
    </row>
    <row r="146" spans="1:8" hidden="1" x14ac:dyDescent="0.25">
      <c r="A146">
        <v>44700414</v>
      </c>
      <c r="B146" t="s">
        <v>1021</v>
      </c>
      <c r="C146" t="s">
        <v>597</v>
      </c>
      <c r="E146" s="5">
        <v>1218</v>
      </c>
      <c r="F146" s="5" t="e">
        <v>#N/A</v>
      </c>
      <c r="G146" s="4" t="e">
        <f t="shared" si="2"/>
        <v>#N/A</v>
      </c>
    </row>
    <row r="147" spans="1:8" hidden="1" x14ac:dyDescent="0.25">
      <c r="A147">
        <v>44700415</v>
      </c>
      <c r="B147" t="s">
        <v>1022</v>
      </c>
      <c r="C147" t="s">
        <v>597</v>
      </c>
      <c r="E147" s="5">
        <v>1696</v>
      </c>
      <c r="F147" s="5" t="e">
        <v>#N/A</v>
      </c>
      <c r="G147" s="4" t="e">
        <f t="shared" si="2"/>
        <v>#N/A</v>
      </c>
      <c r="H147" s="4" t="s">
        <v>605</v>
      </c>
    </row>
    <row r="148" spans="1:8" hidden="1" x14ac:dyDescent="0.25">
      <c r="A148">
        <v>44700416</v>
      </c>
      <c r="B148" t="s">
        <v>1023</v>
      </c>
      <c r="C148" t="s">
        <v>597</v>
      </c>
      <c r="E148" s="5">
        <v>1282.4000000000001</v>
      </c>
      <c r="F148" s="5" t="e">
        <v>#N/A</v>
      </c>
      <c r="G148" s="4" t="e">
        <f t="shared" si="2"/>
        <v>#N/A</v>
      </c>
      <c r="H148" s="4" t="s">
        <v>605</v>
      </c>
    </row>
    <row r="149" spans="1:8" hidden="1" x14ac:dyDescent="0.25">
      <c r="A149">
        <v>44700417</v>
      </c>
      <c r="B149" t="s">
        <v>1024</v>
      </c>
      <c r="C149" t="s">
        <v>597</v>
      </c>
      <c r="E149" s="5">
        <v>5516.5</v>
      </c>
      <c r="F149" s="5" t="e">
        <v>#N/A</v>
      </c>
      <c r="G149" s="4" t="e">
        <f t="shared" si="2"/>
        <v>#N/A</v>
      </c>
    </row>
    <row r="150" spans="1:8" hidden="1" x14ac:dyDescent="0.25">
      <c r="A150">
        <v>44700418</v>
      </c>
      <c r="B150" t="s">
        <v>1025</v>
      </c>
      <c r="C150" t="s">
        <v>597</v>
      </c>
      <c r="E150" s="5">
        <v>3844.8</v>
      </c>
      <c r="F150" s="5" t="e">
        <v>#N/A</v>
      </c>
      <c r="G150" s="4" t="e">
        <f t="shared" si="2"/>
        <v>#N/A</v>
      </c>
    </row>
    <row r="151" spans="1:8" hidden="1" x14ac:dyDescent="0.25">
      <c r="A151">
        <v>44700419</v>
      </c>
      <c r="B151" t="s">
        <v>1026</v>
      </c>
      <c r="C151" t="s">
        <v>597</v>
      </c>
      <c r="E151" s="5">
        <v>669.7</v>
      </c>
      <c r="F151" s="5" t="e">
        <v>#N/A</v>
      </c>
      <c r="G151" s="4" t="e">
        <f t="shared" si="2"/>
        <v>#N/A</v>
      </c>
    </row>
    <row r="152" spans="1:8" hidden="1" x14ac:dyDescent="0.25">
      <c r="A152">
        <v>44700420</v>
      </c>
      <c r="B152" t="s">
        <v>1027</v>
      </c>
      <c r="C152" t="s">
        <v>597</v>
      </c>
      <c r="E152" s="5">
        <v>673.4</v>
      </c>
      <c r="F152" s="5" t="e">
        <v>#N/A</v>
      </c>
      <c r="G152" s="4" t="e">
        <f t="shared" si="2"/>
        <v>#N/A</v>
      </c>
    </row>
    <row r="153" spans="1:8" hidden="1" x14ac:dyDescent="0.25">
      <c r="A153">
        <v>44700421</v>
      </c>
      <c r="B153" t="s">
        <v>1028</v>
      </c>
      <c r="C153" t="s">
        <v>597</v>
      </c>
      <c r="E153" s="5">
        <v>522.6</v>
      </c>
      <c r="F153" s="5" t="e">
        <v>#N/A</v>
      </c>
      <c r="G153" s="4" t="e">
        <f t="shared" si="2"/>
        <v>#N/A</v>
      </c>
    </row>
    <row r="154" spans="1:8" hidden="1" x14ac:dyDescent="0.25">
      <c r="A154">
        <v>44700422</v>
      </c>
      <c r="B154" t="s">
        <v>1029</v>
      </c>
      <c r="C154" t="s">
        <v>597</v>
      </c>
      <c r="E154" s="5">
        <v>666</v>
      </c>
      <c r="F154" s="5" t="e">
        <v>#N/A</v>
      </c>
      <c r="G154" s="4" t="e">
        <f t="shared" si="2"/>
        <v>#N/A</v>
      </c>
    </row>
    <row r="155" spans="1:8" hidden="1" x14ac:dyDescent="0.25">
      <c r="A155">
        <v>44700423</v>
      </c>
      <c r="B155" t="s">
        <v>1030</v>
      </c>
      <c r="C155" t="s">
        <v>597</v>
      </c>
      <c r="E155" s="5">
        <v>676.4</v>
      </c>
      <c r="F155" s="5" t="e">
        <v>#N/A</v>
      </c>
      <c r="G155" s="4" t="e">
        <f t="shared" si="2"/>
        <v>#N/A</v>
      </c>
    </row>
    <row r="156" spans="1:8" hidden="1" x14ac:dyDescent="0.25">
      <c r="A156">
        <v>44700424</v>
      </c>
      <c r="B156" t="s">
        <v>1031</v>
      </c>
      <c r="C156" t="s">
        <v>597</v>
      </c>
      <c r="E156" s="5">
        <v>585</v>
      </c>
      <c r="F156" s="5" t="e">
        <v>#N/A</v>
      </c>
      <c r="G156" s="4" t="e">
        <f t="shared" si="2"/>
        <v>#N/A</v>
      </c>
    </row>
    <row r="157" spans="1:8" hidden="1" x14ac:dyDescent="0.25">
      <c r="A157">
        <v>44700425</v>
      </c>
      <c r="B157" t="s">
        <v>1032</v>
      </c>
      <c r="C157" t="s">
        <v>597</v>
      </c>
      <c r="E157" s="5">
        <v>1185</v>
      </c>
      <c r="F157" s="5" t="e">
        <v>#N/A</v>
      </c>
      <c r="G157" s="4" t="e">
        <f t="shared" si="2"/>
        <v>#N/A</v>
      </c>
      <c r="H157" s="4" t="s">
        <v>916</v>
      </c>
    </row>
    <row r="158" spans="1:8" hidden="1" x14ac:dyDescent="0.25">
      <c r="A158">
        <v>44700426</v>
      </c>
      <c r="B158" t="s">
        <v>1033</v>
      </c>
      <c r="C158" t="s">
        <v>597</v>
      </c>
      <c r="E158" s="5">
        <v>2460.5</v>
      </c>
      <c r="F158" s="5" t="e">
        <v>#N/A</v>
      </c>
      <c r="G158" s="4" t="e">
        <f t="shared" si="2"/>
        <v>#N/A</v>
      </c>
      <c r="H158" s="4" t="s">
        <v>916</v>
      </c>
    </row>
    <row r="159" spans="1:8" hidden="1" x14ac:dyDescent="0.25">
      <c r="A159">
        <v>44700427</v>
      </c>
      <c r="B159" t="s">
        <v>1034</v>
      </c>
      <c r="C159" t="s">
        <v>597</v>
      </c>
      <c r="E159" s="5">
        <v>3951</v>
      </c>
      <c r="F159" s="5" t="e">
        <v>#N/A</v>
      </c>
      <c r="G159" s="4" t="e">
        <f t="shared" si="2"/>
        <v>#N/A</v>
      </c>
      <c r="H159" s="4" t="s">
        <v>916</v>
      </c>
    </row>
    <row r="160" spans="1:8" hidden="1" x14ac:dyDescent="0.25">
      <c r="A160">
        <v>44700428</v>
      </c>
      <c r="B160" t="s">
        <v>1035</v>
      </c>
      <c r="C160" t="s">
        <v>597</v>
      </c>
      <c r="E160" s="5">
        <v>5391</v>
      </c>
      <c r="F160" s="5" t="e">
        <v>#N/A</v>
      </c>
      <c r="G160" s="4" t="e">
        <f t="shared" si="2"/>
        <v>#N/A</v>
      </c>
      <c r="H160" s="4" t="s">
        <v>916</v>
      </c>
    </row>
    <row r="161" spans="1:8" hidden="1" x14ac:dyDescent="0.25">
      <c r="A161">
        <v>44700429</v>
      </c>
      <c r="B161" t="s">
        <v>1036</v>
      </c>
      <c r="C161" t="s">
        <v>597</v>
      </c>
      <c r="E161" s="5">
        <v>8992.5</v>
      </c>
      <c r="F161" s="5" t="e">
        <v>#N/A</v>
      </c>
      <c r="G161" s="4" t="e">
        <f t="shared" si="2"/>
        <v>#N/A</v>
      </c>
      <c r="H161" s="4" t="s">
        <v>916</v>
      </c>
    </row>
    <row r="162" spans="1:8" hidden="1" x14ac:dyDescent="0.25">
      <c r="A162">
        <v>44700430</v>
      </c>
      <c r="B162" t="s">
        <v>1037</v>
      </c>
      <c r="C162" t="s">
        <v>597</v>
      </c>
      <c r="E162" s="5">
        <v>200</v>
      </c>
      <c r="F162" s="5" t="e">
        <v>#N/A</v>
      </c>
      <c r="G162" s="4" t="e">
        <f t="shared" si="2"/>
        <v>#N/A</v>
      </c>
      <c r="H162" s="4" t="s">
        <v>916</v>
      </c>
    </row>
    <row r="163" spans="1:8" hidden="1" x14ac:dyDescent="0.25">
      <c r="A163">
        <v>44700431</v>
      </c>
      <c r="B163" t="s">
        <v>1038</v>
      </c>
      <c r="C163" t="s">
        <v>597</v>
      </c>
      <c r="E163" s="5">
        <v>103.14</v>
      </c>
      <c r="F163" s="5" t="e">
        <v>#N/A</v>
      </c>
      <c r="G163" s="4" t="e">
        <f t="shared" si="2"/>
        <v>#N/A</v>
      </c>
    </row>
    <row r="164" spans="1:8" hidden="1" x14ac:dyDescent="0.25">
      <c r="A164">
        <v>44700432</v>
      </c>
      <c r="B164" t="s">
        <v>1039</v>
      </c>
      <c r="C164" t="s">
        <v>597</v>
      </c>
      <c r="E164" s="5">
        <v>3080.5</v>
      </c>
      <c r="F164" s="5" t="e">
        <v>#N/A</v>
      </c>
      <c r="G164" s="4" t="e">
        <f t="shared" si="2"/>
        <v>#N/A</v>
      </c>
    </row>
    <row r="165" spans="1:8" hidden="1" x14ac:dyDescent="0.25">
      <c r="A165">
        <v>44700433</v>
      </c>
      <c r="B165" t="s">
        <v>1040</v>
      </c>
      <c r="C165" t="s">
        <v>597</v>
      </c>
      <c r="E165" s="5">
        <v>2926.55</v>
      </c>
      <c r="F165" s="5" t="e">
        <v>#N/A</v>
      </c>
      <c r="G165" s="4" t="e">
        <f t="shared" si="2"/>
        <v>#N/A</v>
      </c>
      <c r="H165" s="4" t="s">
        <v>627</v>
      </c>
    </row>
    <row r="166" spans="1:8" hidden="1" x14ac:dyDescent="0.25">
      <c r="A166">
        <v>44700434</v>
      </c>
      <c r="B166" t="s">
        <v>1041</v>
      </c>
      <c r="C166" t="s">
        <v>597</v>
      </c>
      <c r="E166" s="5">
        <v>429</v>
      </c>
      <c r="F166" s="5" t="e">
        <v>#N/A</v>
      </c>
      <c r="G166" s="4" t="e">
        <f t="shared" si="2"/>
        <v>#N/A</v>
      </c>
      <c r="H166" s="4" t="s">
        <v>775</v>
      </c>
    </row>
    <row r="167" spans="1:8" hidden="1" x14ac:dyDescent="0.25">
      <c r="A167">
        <v>44700435</v>
      </c>
      <c r="B167" t="s">
        <v>1042</v>
      </c>
      <c r="C167" t="s">
        <v>597</v>
      </c>
      <c r="E167" s="5">
        <v>495</v>
      </c>
      <c r="F167" s="5" t="e">
        <v>#N/A</v>
      </c>
      <c r="G167" s="4" t="e">
        <f t="shared" si="2"/>
        <v>#N/A</v>
      </c>
      <c r="H167" s="4" t="s">
        <v>775</v>
      </c>
    </row>
    <row r="168" spans="1:8" hidden="1" x14ac:dyDescent="0.25">
      <c r="A168">
        <v>44700436</v>
      </c>
      <c r="B168" t="s">
        <v>1043</v>
      </c>
      <c r="C168" t="s">
        <v>597</v>
      </c>
      <c r="E168" s="5">
        <v>1024</v>
      </c>
      <c r="F168" s="5" t="e">
        <v>#N/A</v>
      </c>
      <c r="G168" s="4" t="e">
        <f t="shared" si="2"/>
        <v>#N/A</v>
      </c>
    </row>
    <row r="169" spans="1:8" hidden="1" x14ac:dyDescent="0.25">
      <c r="A169">
        <v>44700437</v>
      </c>
      <c r="B169" t="s">
        <v>1044</v>
      </c>
      <c r="C169" t="s">
        <v>597</v>
      </c>
      <c r="E169" s="5">
        <v>310.2</v>
      </c>
      <c r="F169" s="5" t="e">
        <v>#N/A</v>
      </c>
      <c r="G169" s="4" t="e">
        <f t="shared" si="2"/>
        <v>#N/A</v>
      </c>
    </row>
    <row r="170" spans="1:8" hidden="1" x14ac:dyDescent="0.25">
      <c r="A170">
        <v>44700438</v>
      </c>
      <c r="B170" t="s">
        <v>1045</v>
      </c>
      <c r="C170" t="s">
        <v>597</v>
      </c>
      <c r="E170" s="5">
        <v>1185</v>
      </c>
      <c r="F170" s="5" t="e">
        <v>#N/A</v>
      </c>
      <c r="G170" s="4" t="e">
        <f t="shared" si="2"/>
        <v>#N/A</v>
      </c>
    </row>
    <row r="171" spans="1:8" hidden="1" x14ac:dyDescent="0.25">
      <c r="A171">
        <v>44700439</v>
      </c>
      <c r="B171" t="s">
        <v>1046</v>
      </c>
      <c r="C171" t="s">
        <v>597</v>
      </c>
      <c r="E171" s="5">
        <v>1616</v>
      </c>
      <c r="F171" s="5" t="e">
        <v>#N/A</v>
      </c>
      <c r="G171" s="4" t="e">
        <f t="shared" si="2"/>
        <v>#N/A</v>
      </c>
      <c r="H171" s="4" t="s">
        <v>605</v>
      </c>
    </row>
    <row r="172" spans="1:8" hidden="1" x14ac:dyDescent="0.25">
      <c r="A172">
        <v>44700440</v>
      </c>
      <c r="B172" t="s">
        <v>1047</v>
      </c>
      <c r="C172" t="s">
        <v>597</v>
      </c>
      <c r="E172" s="5">
        <v>1907.6</v>
      </c>
      <c r="F172" s="5" t="e">
        <v>#N/A</v>
      </c>
      <c r="G172" s="4" t="e">
        <f t="shared" si="2"/>
        <v>#N/A</v>
      </c>
      <c r="H172" s="4" t="s">
        <v>605</v>
      </c>
    </row>
    <row r="173" spans="1:8" hidden="1" x14ac:dyDescent="0.25">
      <c r="A173">
        <v>44700441</v>
      </c>
      <c r="B173" t="s">
        <v>1048</v>
      </c>
      <c r="C173" t="s">
        <v>597</v>
      </c>
      <c r="E173" s="5">
        <v>137.19999999999999</v>
      </c>
      <c r="F173" s="5" t="e">
        <v>#N/A</v>
      </c>
      <c r="G173" s="4" t="e">
        <f t="shared" si="2"/>
        <v>#N/A</v>
      </c>
    </row>
    <row r="174" spans="1:8" hidden="1" x14ac:dyDescent="0.25">
      <c r="A174">
        <v>44700442</v>
      </c>
      <c r="B174" t="s">
        <v>1049</v>
      </c>
      <c r="C174" t="s">
        <v>597</v>
      </c>
      <c r="E174" s="5">
        <v>93.5</v>
      </c>
      <c r="F174" s="5" t="e">
        <v>#N/A</v>
      </c>
      <c r="G174" s="4" t="e">
        <f t="shared" si="2"/>
        <v>#N/A</v>
      </c>
    </row>
    <row r="175" spans="1:8" hidden="1" x14ac:dyDescent="0.25">
      <c r="A175">
        <v>44700443</v>
      </c>
      <c r="B175" t="s">
        <v>1050</v>
      </c>
      <c r="C175" t="s">
        <v>597</v>
      </c>
      <c r="E175" s="5">
        <v>1500</v>
      </c>
      <c r="F175" s="5" t="e">
        <v>#N/A</v>
      </c>
      <c r="G175" s="4" t="e">
        <f t="shared" si="2"/>
        <v>#N/A</v>
      </c>
      <c r="H175" s="4" t="s">
        <v>1051</v>
      </c>
    </row>
    <row r="176" spans="1:8" hidden="1" x14ac:dyDescent="0.25">
      <c r="A176">
        <v>44700444</v>
      </c>
      <c r="B176" t="s">
        <v>1052</v>
      </c>
      <c r="C176" t="s">
        <v>597</v>
      </c>
      <c r="E176" s="5">
        <v>886.72</v>
      </c>
      <c r="F176" s="5" t="e">
        <v>#N/A</v>
      </c>
      <c r="G176" s="4" t="e">
        <f t="shared" si="2"/>
        <v>#N/A</v>
      </c>
    </row>
    <row r="177" spans="1:8" hidden="1" x14ac:dyDescent="0.25">
      <c r="A177">
        <v>44700445</v>
      </c>
      <c r="B177" t="s">
        <v>1053</v>
      </c>
      <c r="C177" t="s">
        <v>597</v>
      </c>
      <c r="E177" s="5">
        <v>680.2</v>
      </c>
      <c r="F177" s="5" t="e">
        <v>#N/A</v>
      </c>
      <c r="G177" s="4" t="e">
        <f t="shared" si="2"/>
        <v>#N/A</v>
      </c>
    </row>
    <row r="178" spans="1:8" hidden="1" x14ac:dyDescent="0.25">
      <c r="A178">
        <v>44700446</v>
      </c>
      <c r="B178" t="s">
        <v>1054</v>
      </c>
      <c r="C178" t="s">
        <v>597</v>
      </c>
      <c r="E178" s="5">
        <v>2099.5</v>
      </c>
      <c r="F178" s="5" t="e">
        <v>#N/A</v>
      </c>
      <c r="G178" s="4" t="e">
        <f t="shared" si="2"/>
        <v>#N/A</v>
      </c>
      <c r="H178" s="4" t="s">
        <v>605</v>
      </c>
    </row>
    <row r="179" spans="1:8" hidden="1" x14ac:dyDescent="0.25">
      <c r="A179">
        <v>44700447</v>
      </c>
      <c r="B179" t="s">
        <v>1055</v>
      </c>
      <c r="C179" t="s">
        <v>597</v>
      </c>
      <c r="E179" s="5">
        <v>3844.8</v>
      </c>
      <c r="F179" s="5" t="e">
        <v>#N/A</v>
      </c>
      <c r="G179" s="4" t="e">
        <f t="shared" si="2"/>
        <v>#N/A</v>
      </c>
      <c r="H179" s="4" t="s">
        <v>605</v>
      </c>
    </row>
    <row r="180" spans="1:8" hidden="1" x14ac:dyDescent="0.25">
      <c r="A180">
        <v>44700448</v>
      </c>
      <c r="B180" t="s">
        <v>1056</v>
      </c>
      <c r="C180" t="s">
        <v>597</v>
      </c>
      <c r="E180" s="5">
        <v>608</v>
      </c>
      <c r="F180" s="5" t="e">
        <v>#N/A</v>
      </c>
      <c r="G180" s="4" t="e">
        <f t="shared" si="2"/>
        <v>#N/A</v>
      </c>
      <c r="H180" s="4" t="s">
        <v>605</v>
      </c>
    </row>
    <row r="181" spans="1:8" hidden="1" x14ac:dyDescent="0.25">
      <c r="A181">
        <v>44700449</v>
      </c>
      <c r="B181" t="s">
        <v>1057</v>
      </c>
      <c r="C181" t="s">
        <v>597</v>
      </c>
      <c r="E181" s="5">
        <v>95</v>
      </c>
      <c r="F181" s="5" t="e">
        <v>#N/A</v>
      </c>
      <c r="G181" s="4" t="e">
        <f t="shared" si="2"/>
        <v>#N/A</v>
      </c>
      <c r="H181" s="4" t="s">
        <v>605</v>
      </c>
    </row>
    <row r="182" spans="1:8" hidden="1" x14ac:dyDescent="0.25">
      <c r="A182">
        <v>44700450</v>
      </c>
      <c r="B182" t="s">
        <v>1058</v>
      </c>
      <c r="C182" t="s">
        <v>597</v>
      </c>
      <c r="E182" s="5">
        <v>202.56</v>
      </c>
      <c r="F182" s="5" t="e">
        <v>#N/A</v>
      </c>
      <c r="G182" s="4" t="e">
        <f t="shared" si="2"/>
        <v>#N/A</v>
      </c>
    </row>
    <row r="183" spans="1:8" hidden="1" x14ac:dyDescent="0.25">
      <c r="A183">
        <v>44700451</v>
      </c>
      <c r="B183" t="s">
        <v>1059</v>
      </c>
      <c r="C183" t="s">
        <v>597</v>
      </c>
      <c r="E183" s="5">
        <v>1570.8</v>
      </c>
      <c r="F183" s="5" t="e">
        <v>#N/A</v>
      </c>
      <c r="G183" s="4" t="e">
        <f t="shared" si="2"/>
        <v>#N/A</v>
      </c>
    </row>
    <row r="184" spans="1:8" hidden="1" x14ac:dyDescent="0.25">
      <c r="A184">
        <v>44700452</v>
      </c>
      <c r="B184" t="s">
        <v>1060</v>
      </c>
      <c r="C184" t="s">
        <v>597</v>
      </c>
      <c r="E184" s="5">
        <v>1235.4000000000001</v>
      </c>
      <c r="F184" s="5" t="e">
        <v>#N/A</v>
      </c>
      <c r="G184" s="4" t="e">
        <f t="shared" si="2"/>
        <v>#N/A</v>
      </c>
    </row>
    <row r="185" spans="1:8" hidden="1" x14ac:dyDescent="0.25">
      <c r="A185">
        <v>44700453</v>
      </c>
      <c r="B185" t="s">
        <v>1061</v>
      </c>
      <c r="C185" t="s">
        <v>597</v>
      </c>
      <c r="E185" s="5">
        <v>229.82</v>
      </c>
      <c r="F185" s="5" t="e">
        <v>#N/A</v>
      </c>
      <c r="G185" s="4" t="e">
        <f t="shared" si="2"/>
        <v>#N/A</v>
      </c>
      <c r="H185" s="4" t="s">
        <v>721</v>
      </c>
    </row>
    <row r="186" spans="1:8" hidden="1" x14ac:dyDescent="0.25">
      <c r="A186">
        <v>44700454</v>
      </c>
      <c r="B186" t="s">
        <v>1062</v>
      </c>
      <c r="C186" t="s">
        <v>597</v>
      </c>
      <c r="E186" s="5">
        <v>766.8</v>
      </c>
      <c r="F186" s="5" t="e">
        <v>#N/A</v>
      </c>
      <c r="G186" s="4" t="e">
        <f t="shared" si="2"/>
        <v>#N/A</v>
      </c>
      <c r="H186" s="4" t="s">
        <v>605</v>
      </c>
    </row>
    <row r="187" spans="1:8" hidden="1" x14ac:dyDescent="0.25">
      <c r="A187">
        <v>44700455</v>
      </c>
      <c r="B187" t="s">
        <v>1063</v>
      </c>
      <c r="C187" t="s">
        <v>597</v>
      </c>
      <c r="E187" s="5">
        <v>1790</v>
      </c>
      <c r="F187" s="5" t="e">
        <v>#N/A</v>
      </c>
      <c r="G187" s="4" t="e">
        <f t="shared" si="2"/>
        <v>#N/A</v>
      </c>
      <c r="H187" s="4" t="s">
        <v>605</v>
      </c>
    </row>
    <row r="188" spans="1:8" hidden="1" x14ac:dyDescent="0.25">
      <c r="A188">
        <v>44700456</v>
      </c>
      <c r="B188" t="s">
        <v>1064</v>
      </c>
      <c r="C188" t="s">
        <v>597</v>
      </c>
      <c r="E188" s="5">
        <v>149.94</v>
      </c>
      <c r="F188" s="5" t="e">
        <v>#N/A</v>
      </c>
      <c r="G188" s="4" t="e">
        <f t="shared" si="2"/>
        <v>#N/A</v>
      </c>
    </row>
    <row r="189" spans="1:8" hidden="1" x14ac:dyDescent="0.25">
      <c r="A189">
        <v>44700457</v>
      </c>
      <c r="B189" t="s">
        <v>1065</v>
      </c>
      <c r="C189" t="s">
        <v>597</v>
      </c>
      <c r="E189" s="5">
        <v>132.30000000000001</v>
      </c>
      <c r="F189" s="5" t="e">
        <v>#N/A</v>
      </c>
      <c r="G189" s="4" t="e">
        <f t="shared" si="2"/>
        <v>#N/A</v>
      </c>
    </row>
    <row r="190" spans="1:8" hidden="1" x14ac:dyDescent="0.25">
      <c r="A190">
        <v>44700458</v>
      </c>
      <c r="B190" t="s">
        <v>1066</v>
      </c>
      <c r="C190" t="s">
        <v>597</v>
      </c>
      <c r="E190" s="5">
        <v>460.53</v>
      </c>
      <c r="F190" s="5" t="e">
        <v>#N/A</v>
      </c>
      <c r="G190" s="4" t="e">
        <f t="shared" si="2"/>
        <v>#N/A</v>
      </c>
    </row>
    <row r="191" spans="1:8" hidden="1" x14ac:dyDescent="0.25">
      <c r="A191">
        <v>44700459</v>
      </c>
      <c r="B191" t="s">
        <v>1067</v>
      </c>
      <c r="C191" t="s">
        <v>597</v>
      </c>
      <c r="E191" s="5">
        <v>77.3</v>
      </c>
      <c r="F191" s="5" t="e">
        <v>#N/A</v>
      </c>
      <c r="G191" s="4" t="e">
        <f t="shared" si="2"/>
        <v>#N/A</v>
      </c>
    </row>
    <row r="192" spans="1:8" hidden="1" x14ac:dyDescent="0.25">
      <c r="A192">
        <v>44700460</v>
      </c>
      <c r="B192" t="s">
        <v>1068</v>
      </c>
      <c r="C192" t="s">
        <v>597</v>
      </c>
      <c r="E192" s="5">
        <v>1261</v>
      </c>
      <c r="F192" s="5" t="e">
        <v>#N/A</v>
      </c>
      <c r="G192" s="4" t="e">
        <f t="shared" si="2"/>
        <v>#N/A</v>
      </c>
    </row>
    <row r="193" spans="1:8" hidden="1" x14ac:dyDescent="0.25">
      <c r="A193">
        <v>44700461</v>
      </c>
      <c r="B193" t="s">
        <v>1069</v>
      </c>
      <c r="C193" t="s">
        <v>597</v>
      </c>
      <c r="E193" s="5">
        <v>87.5</v>
      </c>
      <c r="F193" s="5" t="e">
        <v>#N/A</v>
      </c>
      <c r="G193" s="4" t="e">
        <f t="shared" si="2"/>
        <v>#N/A</v>
      </c>
      <c r="H193" s="4" t="s">
        <v>615</v>
      </c>
    </row>
    <row r="194" spans="1:8" hidden="1" x14ac:dyDescent="0.25">
      <c r="A194">
        <v>44700462</v>
      </c>
      <c r="B194" t="s">
        <v>1070</v>
      </c>
      <c r="C194" t="s">
        <v>597</v>
      </c>
      <c r="E194" s="5">
        <v>699.3</v>
      </c>
      <c r="F194" s="5" t="e">
        <v>#N/A</v>
      </c>
      <c r="G194" s="4" t="e">
        <f t="shared" ref="G194:G257" si="3">E194-F194</f>
        <v>#N/A</v>
      </c>
      <c r="H194" s="4" t="s">
        <v>605</v>
      </c>
    </row>
    <row r="195" spans="1:8" hidden="1" x14ac:dyDescent="0.25">
      <c r="A195">
        <v>44700463</v>
      </c>
      <c r="B195" t="s">
        <v>1071</v>
      </c>
      <c r="C195" t="s">
        <v>597</v>
      </c>
      <c r="E195" s="5">
        <v>276</v>
      </c>
      <c r="F195" s="5" t="e">
        <v>#N/A</v>
      </c>
      <c r="G195" s="4" t="e">
        <f t="shared" si="3"/>
        <v>#N/A</v>
      </c>
    </row>
    <row r="196" spans="1:8" hidden="1" x14ac:dyDescent="0.25">
      <c r="A196">
        <v>44700464</v>
      </c>
      <c r="B196" t="s">
        <v>1072</v>
      </c>
      <c r="C196" t="s">
        <v>597</v>
      </c>
      <c r="E196" s="5">
        <v>220.8</v>
      </c>
      <c r="F196" s="5" t="e">
        <v>#N/A</v>
      </c>
      <c r="G196" s="4" t="e">
        <f t="shared" si="3"/>
        <v>#N/A</v>
      </c>
      <c r="H196" s="4" t="s">
        <v>605</v>
      </c>
    </row>
    <row r="197" spans="1:8" hidden="1" x14ac:dyDescent="0.25">
      <c r="A197">
        <v>44700465</v>
      </c>
      <c r="B197" t="s">
        <v>1073</v>
      </c>
      <c r="C197" t="s">
        <v>597</v>
      </c>
      <c r="E197" s="5">
        <v>296.10000000000002</v>
      </c>
      <c r="F197" s="5" t="e">
        <v>#N/A</v>
      </c>
      <c r="G197" s="4" t="e">
        <f t="shared" si="3"/>
        <v>#N/A</v>
      </c>
    </row>
    <row r="198" spans="1:8" hidden="1" x14ac:dyDescent="0.25">
      <c r="A198">
        <v>44700466</v>
      </c>
      <c r="B198" t="s">
        <v>1074</v>
      </c>
      <c r="C198" t="s">
        <v>597</v>
      </c>
      <c r="E198" s="5">
        <v>1750</v>
      </c>
      <c r="F198" s="5" t="e">
        <v>#N/A</v>
      </c>
      <c r="G198" s="4" t="e">
        <f t="shared" si="3"/>
        <v>#N/A</v>
      </c>
      <c r="H198" s="4" t="s">
        <v>605</v>
      </c>
    </row>
    <row r="199" spans="1:8" hidden="1" x14ac:dyDescent="0.25">
      <c r="A199">
        <v>44700467</v>
      </c>
      <c r="B199" t="s">
        <v>1075</v>
      </c>
      <c r="C199" t="s">
        <v>597</v>
      </c>
      <c r="E199" s="5">
        <v>1750</v>
      </c>
      <c r="F199" s="5" t="e">
        <v>#N/A</v>
      </c>
      <c r="G199" s="4" t="e">
        <f t="shared" si="3"/>
        <v>#N/A</v>
      </c>
      <c r="H199" s="4" t="s">
        <v>605</v>
      </c>
    </row>
    <row r="200" spans="1:8" hidden="1" x14ac:dyDescent="0.25">
      <c r="A200">
        <v>44700468</v>
      </c>
      <c r="B200" t="s">
        <v>1076</v>
      </c>
      <c r="C200" t="s">
        <v>597</v>
      </c>
      <c r="E200" s="5">
        <v>1750</v>
      </c>
      <c r="F200" s="5" t="e">
        <v>#N/A</v>
      </c>
      <c r="G200" s="4" t="e">
        <f t="shared" si="3"/>
        <v>#N/A</v>
      </c>
      <c r="H200" s="4" t="s">
        <v>605</v>
      </c>
    </row>
    <row r="201" spans="1:8" hidden="1" x14ac:dyDescent="0.25">
      <c r="A201">
        <v>44700469</v>
      </c>
      <c r="B201" t="s">
        <v>1077</v>
      </c>
      <c r="C201" t="s">
        <v>597</v>
      </c>
      <c r="E201" s="5">
        <v>4725</v>
      </c>
      <c r="F201" s="5" t="e">
        <v>#N/A</v>
      </c>
      <c r="G201" s="4" t="e">
        <f t="shared" si="3"/>
        <v>#N/A</v>
      </c>
      <c r="H201" s="4" t="s">
        <v>1078</v>
      </c>
    </row>
    <row r="202" spans="1:8" hidden="1" x14ac:dyDescent="0.25">
      <c r="A202">
        <v>44700470</v>
      </c>
      <c r="B202" t="s">
        <v>1079</v>
      </c>
      <c r="C202" t="s">
        <v>597</v>
      </c>
      <c r="E202" s="5">
        <v>642.20000000000005</v>
      </c>
      <c r="F202" s="5" t="e">
        <v>#N/A</v>
      </c>
      <c r="G202" s="4" t="e">
        <f t="shared" si="3"/>
        <v>#N/A</v>
      </c>
    </row>
    <row r="203" spans="1:8" hidden="1" x14ac:dyDescent="0.25">
      <c r="A203">
        <v>44700471</v>
      </c>
      <c r="B203" t="s">
        <v>1080</v>
      </c>
      <c r="C203" t="s">
        <v>597</v>
      </c>
      <c r="E203" s="5">
        <v>1170</v>
      </c>
      <c r="F203" s="5" t="e">
        <v>#N/A</v>
      </c>
      <c r="G203" s="4" t="e">
        <f t="shared" si="3"/>
        <v>#N/A</v>
      </c>
    </row>
    <row r="204" spans="1:8" hidden="1" x14ac:dyDescent="0.25">
      <c r="A204">
        <v>44700475</v>
      </c>
      <c r="B204" t="s">
        <v>1081</v>
      </c>
      <c r="C204" t="s">
        <v>597</v>
      </c>
      <c r="E204" s="5">
        <v>2470</v>
      </c>
      <c r="F204" s="5" t="e">
        <v>#N/A</v>
      </c>
      <c r="G204" s="4" t="e">
        <f t="shared" si="3"/>
        <v>#N/A</v>
      </c>
    </row>
    <row r="205" spans="1:8" hidden="1" x14ac:dyDescent="0.25">
      <c r="A205">
        <v>44700476</v>
      </c>
      <c r="B205" t="s">
        <v>1082</v>
      </c>
      <c r="C205" t="s">
        <v>597</v>
      </c>
      <c r="E205" s="5">
        <v>786.8</v>
      </c>
      <c r="F205" s="5" t="e">
        <v>#N/A</v>
      </c>
      <c r="G205" s="4" t="e">
        <f t="shared" si="3"/>
        <v>#N/A</v>
      </c>
    </row>
    <row r="206" spans="1:8" hidden="1" x14ac:dyDescent="0.25">
      <c r="A206">
        <v>44700477</v>
      </c>
      <c r="B206" t="s">
        <v>1083</v>
      </c>
      <c r="C206" t="s">
        <v>597</v>
      </c>
      <c r="E206" s="5">
        <v>786.24</v>
      </c>
      <c r="F206" s="5" t="e">
        <v>#N/A</v>
      </c>
      <c r="G206" s="4" t="e">
        <f t="shared" si="3"/>
        <v>#N/A</v>
      </c>
    </row>
    <row r="207" spans="1:8" hidden="1" x14ac:dyDescent="0.25">
      <c r="A207">
        <v>44700478</v>
      </c>
      <c r="B207" t="s">
        <v>1084</v>
      </c>
      <c r="C207" t="s">
        <v>597</v>
      </c>
      <c r="E207" s="5">
        <v>4082.4</v>
      </c>
      <c r="F207" s="5" t="e">
        <v>#N/A</v>
      </c>
      <c r="G207" s="4" t="e">
        <f t="shared" si="3"/>
        <v>#N/A</v>
      </c>
      <c r="H207" s="4" t="s">
        <v>605</v>
      </c>
    </row>
    <row r="208" spans="1:8" hidden="1" x14ac:dyDescent="0.25">
      <c r="A208">
        <v>44700479</v>
      </c>
      <c r="B208" t="s">
        <v>1085</v>
      </c>
      <c r="C208" t="s">
        <v>597</v>
      </c>
      <c r="E208" s="5">
        <v>922.08</v>
      </c>
      <c r="F208" s="5" t="e">
        <v>#N/A</v>
      </c>
      <c r="G208" s="4" t="e">
        <f t="shared" si="3"/>
        <v>#N/A</v>
      </c>
      <c r="H208" s="4" t="s">
        <v>605</v>
      </c>
    </row>
    <row r="209" spans="1:8" hidden="1" x14ac:dyDescent="0.25">
      <c r="A209">
        <v>44700480</v>
      </c>
      <c r="B209" t="s">
        <v>1086</v>
      </c>
      <c r="C209" t="s">
        <v>597</v>
      </c>
      <c r="E209" s="5">
        <v>803.52</v>
      </c>
      <c r="F209" s="5" t="e">
        <v>#N/A</v>
      </c>
      <c r="G209" s="4" t="e">
        <f t="shared" si="3"/>
        <v>#N/A</v>
      </c>
      <c r="H209" s="4" t="s">
        <v>605</v>
      </c>
    </row>
    <row r="210" spans="1:8" hidden="1" x14ac:dyDescent="0.25">
      <c r="A210">
        <v>44700481</v>
      </c>
      <c r="B210" t="s">
        <v>1087</v>
      </c>
      <c r="C210" t="s">
        <v>597</v>
      </c>
      <c r="E210" s="5">
        <v>526.5</v>
      </c>
      <c r="F210" s="5" t="e">
        <v>#N/A</v>
      </c>
      <c r="G210" s="4" t="e">
        <f t="shared" si="3"/>
        <v>#N/A</v>
      </c>
    </row>
    <row r="211" spans="1:8" hidden="1" x14ac:dyDescent="0.25">
      <c r="A211">
        <v>44700482</v>
      </c>
      <c r="B211" t="s">
        <v>1088</v>
      </c>
      <c r="C211" t="s">
        <v>597</v>
      </c>
      <c r="E211" s="5">
        <v>1218</v>
      </c>
      <c r="F211" s="5" t="e">
        <v>#N/A</v>
      </c>
      <c r="G211" s="4" t="e">
        <f t="shared" si="3"/>
        <v>#N/A</v>
      </c>
    </row>
    <row r="212" spans="1:8" hidden="1" x14ac:dyDescent="0.25">
      <c r="A212">
        <v>44700483</v>
      </c>
      <c r="B212" t="s">
        <v>1089</v>
      </c>
      <c r="C212" t="s">
        <v>597</v>
      </c>
      <c r="E212" s="5">
        <v>890.12</v>
      </c>
      <c r="F212" s="5" t="e">
        <v>#N/A</v>
      </c>
      <c r="G212" s="4" t="e">
        <f t="shared" si="3"/>
        <v>#N/A</v>
      </c>
      <c r="H212" s="4" t="s">
        <v>605</v>
      </c>
    </row>
    <row r="213" spans="1:8" hidden="1" x14ac:dyDescent="0.25">
      <c r="A213">
        <v>44700484</v>
      </c>
      <c r="B213" t="s">
        <v>1090</v>
      </c>
      <c r="C213" t="s">
        <v>597</v>
      </c>
      <c r="E213" s="5">
        <v>850.15</v>
      </c>
      <c r="F213" s="5" t="e">
        <v>#N/A</v>
      </c>
      <c r="G213" s="4" t="e">
        <f t="shared" si="3"/>
        <v>#N/A</v>
      </c>
      <c r="H213" s="4" t="s">
        <v>605</v>
      </c>
    </row>
    <row r="214" spans="1:8" hidden="1" x14ac:dyDescent="0.25">
      <c r="A214">
        <v>44700485</v>
      </c>
      <c r="B214" t="s">
        <v>1091</v>
      </c>
      <c r="C214" t="s">
        <v>597</v>
      </c>
      <c r="E214" s="5">
        <v>1902.28</v>
      </c>
      <c r="F214" s="5" t="e">
        <v>#N/A</v>
      </c>
      <c r="G214" s="4" t="e">
        <f t="shared" si="3"/>
        <v>#N/A</v>
      </c>
      <c r="H214" s="4" t="s">
        <v>605</v>
      </c>
    </row>
    <row r="215" spans="1:8" hidden="1" x14ac:dyDescent="0.25">
      <c r="A215">
        <v>44700486</v>
      </c>
      <c r="B215" t="s">
        <v>1092</v>
      </c>
      <c r="C215" t="s">
        <v>597</v>
      </c>
      <c r="E215" s="5">
        <v>983.4</v>
      </c>
      <c r="F215" s="5" t="e">
        <v>#N/A</v>
      </c>
      <c r="G215" s="4" t="e">
        <f t="shared" si="3"/>
        <v>#N/A</v>
      </c>
    </row>
    <row r="216" spans="1:8" hidden="1" x14ac:dyDescent="0.25">
      <c r="A216">
        <v>44700487</v>
      </c>
      <c r="B216" t="s">
        <v>1093</v>
      </c>
      <c r="C216" t="s">
        <v>597</v>
      </c>
      <c r="E216" s="5">
        <v>983.4</v>
      </c>
      <c r="F216" s="5" t="e">
        <v>#N/A</v>
      </c>
      <c r="G216" s="4" t="e">
        <f t="shared" si="3"/>
        <v>#N/A</v>
      </c>
    </row>
    <row r="217" spans="1:8" hidden="1" x14ac:dyDescent="0.25">
      <c r="A217">
        <v>44700488</v>
      </c>
      <c r="B217" t="s">
        <v>1094</v>
      </c>
      <c r="C217" t="s">
        <v>597</v>
      </c>
      <c r="E217" s="5">
        <v>516</v>
      </c>
      <c r="F217" s="5" t="e">
        <v>#N/A</v>
      </c>
      <c r="G217" s="4" t="e">
        <f t="shared" si="3"/>
        <v>#N/A</v>
      </c>
    </row>
    <row r="218" spans="1:8" hidden="1" x14ac:dyDescent="0.25">
      <c r="A218">
        <v>44700489</v>
      </c>
      <c r="B218" t="s">
        <v>1095</v>
      </c>
      <c r="C218" t="s">
        <v>597</v>
      </c>
      <c r="E218" s="5">
        <v>436.45</v>
      </c>
      <c r="F218" s="5" t="e">
        <v>#N/A</v>
      </c>
      <c r="G218" s="4" t="e">
        <f t="shared" si="3"/>
        <v>#N/A</v>
      </c>
    </row>
    <row r="219" spans="1:8" hidden="1" x14ac:dyDescent="0.25">
      <c r="A219">
        <v>44700490</v>
      </c>
      <c r="B219" t="s">
        <v>1096</v>
      </c>
      <c r="C219" t="s">
        <v>597</v>
      </c>
      <c r="E219" s="5">
        <v>3962.7</v>
      </c>
      <c r="F219" s="5" t="e">
        <v>#N/A</v>
      </c>
      <c r="G219" s="4" t="e">
        <f t="shared" si="3"/>
        <v>#N/A</v>
      </c>
      <c r="H219" s="4" t="s">
        <v>605</v>
      </c>
    </row>
    <row r="220" spans="1:8" hidden="1" x14ac:dyDescent="0.25">
      <c r="A220">
        <v>44700491</v>
      </c>
      <c r="B220" t="s">
        <v>1097</v>
      </c>
      <c r="C220" t="s">
        <v>597</v>
      </c>
      <c r="E220" s="5">
        <v>1460</v>
      </c>
      <c r="F220" s="5" t="e">
        <v>#N/A</v>
      </c>
      <c r="G220" s="4" t="e">
        <f t="shared" si="3"/>
        <v>#N/A</v>
      </c>
      <c r="H220" s="4" t="s">
        <v>605</v>
      </c>
    </row>
    <row r="221" spans="1:8" hidden="1" x14ac:dyDescent="0.25">
      <c r="A221">
        <v>44700492</v>
      </c>
      <c r="B221" t="s">
        <v>1098</v>
      </c>
      <c r="C221" t="s">
        <v>597</v>
      </c>
      <c r="E221" s="5">
        <v>1055.04</v>
      </c>
      <c r="F221" s="5" t="e">
        <v>#N/A</v>
      </c>
      <c r="G221" s="4" t="e">
        <f t="shared" si="3"/>
        <v>#N/A</v>
      </c>
      <c r="H221" s="4" t="s">
        <v>605</v>
      </c>
    </row>
    <row r="222" spans="1:8" hidden="1" x14ac:dyDescent="0.25">
      <c r="A222">
        <v>44700493</v>
      </c>
      <c r="B222" t="s">
        <v>1099</v>
      </c>
      <c r="C222" t="s">
        <v>597</v>
      </c>
      <c r="E222" s="5">
        <v>1003.2</v>
      </c>
      <c r="F222" s="5" t="e">
        <v>#N/A</v>
      </c>
      <c r="G222" s="4" t="e">
        <f t="shared" si="3"/>
        <v>#N/A</v>
      </c>
    </row>
    <row r="223" spans="1:8" hidden="1" x14ac:dyDescent="0.25">
      <c r="A223">
        <v>44700494</v>
      </c>
      <c r="B223" t="s">
        <v>1100</v>
      </c>
      <c r="C223" t="s">
        <v>597</v>
      </c>
      <c r="E223" s="5">
        <v>1226.7</v>
      </c>
      <c r="F223" s="5" t="e">
        <v>#N/A</v>
      </c>
      <c r="G223" s="4" t="e">
        <f t="shared" si="3"/>
        <v>#N/A</v>
      </c>
    </row>
    <row r="224" spans="1:8" hidden="1" x14ac:dyDescent="0.25">
      <c r="A224">
        <v>44700495</v>
      </c>
      <c r="B224" t="s">
        <v>1101</v>
      </c>
      <c r="C224" t="s">
        <v>597</v>
      </c>
      <c r="E224" s="5">
        <v>1526.28</v>
      </c>
      <c r="F224" s="5" t="e">
        <v>#N/A</v>
      </c>
      <c r="G224" s="4" t="e">
        <f t="shared" si="3"/>
        <v>#N/A</v>
      </c>
      <c r="H224" s="4" t="s">
        <v>605</v>
      </c>
    </row>
    <row r="225" spans="1:8" hidden="1" x14ac:dyDescent="0.25">
      <c r="A225">
        <v>44700496</v>
      </c>
      <c r="B225" t="s">
        <v>1102</v>
      </c>
      <c r="C225" t="s">
        <v>597</v>
      </c>
      <c r="E225" s="5">
        <v>1186.56</v>
      </c>
      <c r="F225" s="5" t="e">
        <v>#N/A</v>
      </c>
      <c r="G225" s="4" t="e">
        <f t="shared" si="3"/>
        <v>#N/A</v>
      </c>
      <c r="H225" s="4" t="s">
        <v>605</v>
      </c>
    </row>
    <row r="226" spans="1:8" hidden="1" x14ac:dyDescent="0.25">
      <c r="A226">
        <v>44700497</v>
      </c>
      <c r="B226" t="s">
        <v>1103</v>
      </c>
      <c r="C226" t="s">
        <v>597</v>
      </c>
      <c r="E226" s="5">
        <v>1282.5</v>
      </c>
      <c r="F226" s="5" t="e">
        <v>#N/A</v>
      </c>
      <c r="G226" s="4" t="e">
        <f t="shared" si="3"/>
        <v>#N/A</v>
      </c>
    </row>
    <row r="227" spans="1:8" hidden="1" x14ac:dyDescent="0.25">
      <c r="A227">
        <v>44700498</v>
      </c>
      <c r="B227" t="s">
        <v>1104</v>
      </c>
      <c r="C227" t="s">
        <v>597</v>
      </c>
      <c r="E227" s="5">
        <v>2565</v>
      </c>
      <c r="F227" s="5" t="e">
        <v>#N/A</v>
      </c>
      <c r="G227" s="4" t="e">
        <f t="shared" si="3"/>
        <v>#N/A</v>
      </c>
      <c r="H227" s="4" t="s">
        <v>605</v>
      </c>
    </row>
    <row r="228" spans="1:8" hidden="1" x14ac:dyDescent="0.25">
      <c r="A228">
        <v>44700499</v>
      </c>
      <c r="B228" t="s">
        <v>1105</v>
      </c>
      <c r="C228" t="s">
        <v>597</v>
      </c>
      <c r="E228" s="5">
        <v>642.20000000000005</v>
      </c>
      <c r="F228" s="5" t="e">
        <v>#N/A</v>
      </c>
      <c r="G228" s="4" t="e">
        <f t="shared" si="3"/>
        <v>#N/A</v>
      </c>
    </row>
    <row r="229" spans="1:8" hidden="1" x14ac:dyDescent="0.25">
      <c r="A229">
        <v>44700500</v>
      </c>
      <c r="B229" t="s">
        <v>1106</v>
      </c>
      <c r="C229" t="s">
        <v>597</v>
      </c>
      <c r="E229" s="5">
        <v>6720</v>
      </c>
      <c r="F229" s="5" t="e">
        <v>#N/A</v>
      </c>
      <c r="G229" s="4" t="e">
        <f t="shared" si="3"/>
        <v>#N/A</v>
      </c>
      <c r="H229" s="4" t="s">
        <v>605</v>
      </c>
    </row>
    <row r="230" spans="1:8" hidden="1" x14ac:dyDescent="0.25">
      <c r="A230">
        <v>44700501</v>
      </c>
      <c r="B230" t="s">
        <v>1107</v>
      </c>
      <c r="C230" t="s">
        <v>597</v>
      </c>
      <c r="E230" s="5">
        <v>384.84</v>
      </c>
      <c r="F230" s="5" t="e">
        <v>#N/A</v>
      </c>
      <c r="G230" s="4" t="e">
        <f t="shared" si="3"/>
        <v>#N/A</v>
      </c>
      <c r="H230" s="4" t="s">
        <v>605</v>
      </c>
    </row>
    <row r="231" spans="1:8" hidden="1" x14ac:dyDescent="0.25">
      <c r="A231">
        <v>44700502</v>
      </c>
      <c r="B231" t="s">
        <v>1108</v>
      </c>
      <c r="C231" t="s">
        <v>597</v>
      </c>
      <c r="E231" s="5">
        <v>1024</v>
      </c>
      <c r="F231" s="5" t="e">
        <v>#N/A</v>
      </c>
      <c r="G231" s="4" t="e">
        <f t="shared" si="3"/>
        <v>#N/A</v>
      </c>
    </row>
    <row r="232" spans="1:8" hidden="1" x14ac:dyDescent="0.25">
      <c r="A232">
        <v>44700503</v>
      </c>
      <c r="B232" t="s">
        <v>1109</v>
      </c>
      <c r="C232" t="s">
        <v>597</v>
      </c>
      <c r="E232" s="5">
        <v>684.5</v>
      </c>
      <c r="F232" s="5" t="e">
        <v>#N/A</v>
      </c>
      <c r="G232" s="4" t="e">
        <f t="shared" si="3"/>
        <v>#N/A</v>
      </c>
    </row>
    <row r="233" spans="1:8" hidden="1" x14ac:dyDescent="0.25">
      <c r="A233">
        <v>44700504</v>
      </c>
      <c r="B233" t="s">
        <v>1110</v>
      </c>
      <c r="C233" t="s">
        <v>597</v>
      </c>
      <c r="E233" s="5">
        <v>924</v>
      </c>
      <c r="F233" s="5" t="e">
        <v>#N/A</v>
      </c>
      <c r="G233" s="4" t="e">
        <f t="shared" si="3"/>
        <v>#N/A</v>
      </c>
      <c r="H233" s="4" t="s">
        <v>605</v>
      </c>
    </row>
    <row r="234" spans="1:8" hidden="1" x14ac:dyDescent="0.25">
      <c r="A234">
        <v>44700505</v>
      </c>
      <c r="B234" t="s">
        <v>1111</v>
      </c>
      <c r="C234" t="s">
        <v>597</v>
      </c>
      <c r="E234" s="5">
        <v>486.56</v>
      </c>
      <c r="F234" s="5" t="e">
        <v>#N/A</v>
      </c>
      <c r="G234" s="4" t="e">
        <f t="shared" si="3"/>
        <v>#N/A</v>
      </c>
    </row>
    <row r="235" spans="1:8" hidden="1" x14ac:dyDescent="0.25">
      <c r="A235">
        <v>44700506</v>
      </c>
      <c r="B235" t="s">
        <v>1112</v>
      </c>
      <c r="C235" t="s">
        <v>597</v>
      </c>
      <c r="E235" s="5">
        <v>199.92</v>
      </c>
      <c r="F235" s="5" t="e">
        <v>#N/A</v>
      </c>
      <c r="G235" s="4" t="e">
        <f t="shared" si="3"/>
        <v>#N/A</v>
      </c>
      <c r="H235" s="4" t="s">
        <v>615</v>
      </c>
    </row>
    <row r="236" spans="1:8" hidden="1" x14ac:dyDescent="0.25">
      <c r="A236">
        <v>44700507</v>
      </c>
      <c r="B236" t="s">
        <v>1113</v>
      </c>
      <c r="C236" t="s">
        <v>597</v>
      </c>
      <c r="E236" s="5">
        <v>1554.61</v>
      </c>
      <c r="F236" s="5" t="e">
        <v>#N/A</v>
      </c>
      <c r="G236" s="4" t="e">
        <f t="shared" si="3"/>
        <v>#N/A</v>
      </c>
    </row>
    <row r="237" spans="1:8" hidden="1" x14ac:dyDescent="0.25">
      <c r="A237">
        <v>44700508</v>
      </c>
      <c r="B237" t="s">
        <v>1114</v>
      </c>
      <c r="C237" t="s">
        <v>597</v>
      </c>
      <c r="E237" s="5">
        <v>4204.8</v>
      </c>
      <c r="F237" s="5" t="e">
        <v>#N/A</v>
      </c>
      <c r="G237" s="4" t="e">
        <f t="shared" si="3"/>
        <v>#N/A</v>
      </c>
      <c r="H237" s="4" t="s">
        <v>627</v>
      </c>
    </row>
    <row r="238" spans="1:8" hidden="1" x14ac:dyDescent="0.25">
      <c r="A238">
        <v>44700509</v>
      </c>
      <c r="B238" t="s">
        <v>1115</v>
      </c>
      <c r="C238" t="s">
        <v>597</v>
      </c>
      <c r="E238" s="5">
        <v>751</v>
      </c>
      <c r="F238" s="5" t="e">
        <v>#N/A</v>
      </c>
      <c r="G238" s="4" t="e">
        <f t="shared" si="3"/>
        <v>#N/A</v>
      </c>
    </row>
    <row r="239" spans="1:8" hidden="1" x14ac:dyDescent="0.25">
      <c r="A239">
        <v>44700510</v>
      </c>
      <c r="B239" t="s">
        <v>1116</v>
      </c>
      <c r="C239" t="s">
        <v>597</v>
      </c>
      <c r="E239" s="5">
        <v>378</v>
      </c>
      <c r="F239" s="5" t="e">
        <v>#N/A</v>
      </c>
      <c r="G239" s="4" t="e">
        <f t="shared" si="3"/>
        <v>#N/A</v>
      </c>
    </row>
    <row r="240" spans="1:8" hidden="1" x14ac:dyDescent="0.25">
      <c r="A240">
        <v>44700511</v>
      </c>
      <c r="B240" t="s">
        <v>1117</v>
      </c>
      <c r="C240" t="s">
        <v>597</v>
      </c>
      <c r="E240" s="5">
        <v>1074</v>
      </c>
      <c r="F240" s="5" t="e">
        <v>#N/A</v>
      </c>
      <c r="G240" s="4" t="e">
        <f t="shared" si="3"/>
        <v>#N/A</v>
      </c>
    </row>
    <row r="241" spans="1:8" hidden="1" x14ac:dyDescent="0.25">
      <c r="A241">
        <v>44700512</v>
      </c>
      <c r="B241" t="s">
        <v>1118</v>
      </c>
      <c r="C241" t="s">
        <v>597</v>
      </c>
      <c r="E241" s="5">
        <v>46.62</v>
      </c>
      <c r="F241" s="5" t="e">
        <v>#N/A</v>
      </c>
      <c r="G241" s="4" t="e">
        <f t="shared" si="3"/>
        <v>#N/A</v>
      </c>
    </row>
    <row r="242" spans="1:8" hidden="1" x14ac:dyDescent="0.25">
      <c r="A242">
        <v>44700513</v>
      </c>
      <c r="B242" t="s">
        <v>1119</v>
      </c>
      <c r="C242" t="s">
        <v>597</v>
      </c>
      <c r="E242" s="5">
        <v>2375</v>
      </c>
      <c r="F242" s="5" t="e">
        <v>#N/A</v>
      </c>
      <c r="G242" s="4" t="e">
        <f t="shared" si="3"/>
        <v>#N/A</v>
      </c>
    </row>
    <row r="243" spans="1:8" hidden="1" x14ac:dyDescent="0.25">
      <c r="A243">
        <v>44700514</v>
      </c>
      <c r="B243" t="s">
        <v>1120</v>
      </c>
      <c r="C243" t="s">
        <v>597</v>
      </c>
      <c r="E243" s="5">
        <v>1850</v>
      </c>
      <c r="F243" s="5" t="e">
        <v>#N/A</v>
      </c>
      <c r="G243" s="4" t="e">
        <f t="shared" si="3"/>
        <v>#N/A</v>
      </c>
      <c r="H243" s="4" t="s">
        <v>605</v>
      </c>
    </row>
    <row r="244" spans="1:8" hidden="1" x14ac:dyDescent="0.25">
      <c r="A244">
        <v>44700515</v>
      </c>
      <c r="B244" t="s">
        <v>1121</v>
      </c>
      <c r="C244" t="s">
        <v>597</v>
      </c>
      <c r="E244" s="5">
        <v>732.6</v>
      </c>
      <c r="F244" s="5" t="e">
        <v>#N/A</v>
      </c>
      <c r="G244" s="4" t="e">
        <f t="shared" si="3"/>
        <v>#N/A</v>
      </c>
    </row>
    <row r="245" spans="1:8" hidden="1" x14ac:dyDescent="0.25">
      <c r="A245">
        <v>44700516</v>
      </c>
      <c r="B245" t="s">
        <v>1122</v>
      </c>
      <c r="C245" t="s">
        <v>597</v>
      </c>
      <c r="E245" s="5">
        <v>7980.27</v>
      </c>
      <c r="F245" s="5" t="e">
        <v>#N/A</v>
      </c>
      <c r="G245" s="4" t="e">
        <f t="shared" si="3"/>
        <v>#N/A</v>
      </c>
      <c r="H245" s="4" t="s">
        <v>721</v>
      </c>
    </row>
    <row r="246" spans="1:8" hidden="1" x14ac:dyDescent="0.25">
      <c r="A246">
        <v>44700517</v>
      </c>
      <c r="B246" t="s">
        <v>1123</v>
      </c>
      <c r="C246" t="s">
        <v>597</v>
      </c>
      <c r="E246" s="5">
        <v>1492.24</v>
      </c>
      <c r="F246" s="5" t="e">
        <v>#N/A</v>
      </c>
      <c r="G246" s="4" t="e">
        <f t="shared" si="3"/>
        <v>#N/A</v>
      </c>
    </row>
    <row r="247" spans="1:8" hidden="1" x14ac:dyDescent="0.25">
      <c r="A247">
        <v>44700518</v>
      </c>
      <c r="B247" t="s">
        <v>1124</v>
      </c>
      <c r="C247" t="s">
        <v>597</v>
      </c>
      <c r="E247" s="5">
        <v>1377</v>
      </c>
      <c r="F247" s="5" t="e">
        <v>#N/A</v>
      </c>
      <c r="G247" s="4" t="e">
        <f t="shared" si="3"/>
        <v>#N/A</v>
      </c>
    </row>
    <row r="248" spans="1:8" hidden="1" x14ac:dyDescent="0.25">
      <c r="A248">
        <v>44700519</v>
      </c>
      <c r="B248" t="s">
        <v>1125</v>
      </c>
      <c r="C248" t="s">
        <v>597</v>
      </c>
      <c r="E248" s="5">
        <v>508</v>
      </c>
      <c r="F248" s="5" t="e">
        <v>#N/A</v>
      </c>
      <c r="G248" s="4" t="e">
        <f t="shared" si="3"/>
        <v>#N/A</v>
      </c>
      <c r="H248" s="4" t="s">
        <v>605</v>
      </c>
    </row>
    <row r="249" spans="1:8" hidden="1" x14ac:dyDescent="0.25">
      <c r="A249">
        <v>44700520</v>
      </c>
      <c r="B249" t="s">
        <v>1126</v>
      </c>
      <c r="C249" t="s">
        <v>597</v>
      </c>
      <c r="E249" s="5">
        <v>122.5</v>
      </c>
      <c r="F249" s="5" t="e">
        <v>#N/A</v>
      </c>
      <c r="G249" s="4" t="e">
        <f t="shared" si="3"/>
        <v>#N/A</v>
      </c>
    </row>
    <row r="250" spans="1:8" hidden="1" x14ac:dyDescent="0.25">
      <c r="A250">
        <v>44700521</v>
      </c>
      <c r="B250" t="s">
        <v>1127</v>
      </c>
      <c r="C250" t="s">
        <v>597</v>
      </c>
      <c r="E250" s="5">
        <v>1900</v>
      </c>
      <c r="F250" s="5" t="e">
        <v>#N/A</v>
      </c>
      <c r="G250" s="4" t="e">
        <f t="shared" si="3"/>
        <v>#N/A</v>
      </c>
      <c r="H250" s="4" t="s">
        <v>605</v>
      </c>
    </row>
    <row r="251" spans="1:8" hidden="1" x14ac:dyDescent="0.25">
      <c r="A251">
        <v>44700522</v>
      </c>
      <c r="B251" t="s">
        <v>1128</v>
      </c>
      <c r="C251" t="s">
        <v>597</v>
      </c>
      <c r="E251" s="5">
        <v>642.20000000000005</v>
      </c>
      <c r="F251" s="5" t="e">
        <v>#N/A</v>
      </c>
      <c r="G251" s="4" t="e">
        <f t="shared" si="3"/>
        <v>#N/A</v>
      </c>
      <c r="H251" s="4" t="s">
        <v>605</v>
      </c>
    </row>
    <row r="252" spans="1:8" hidden="1" x14ac:dyDescent="0.25">
      <c r="A252">
        <v>44700523</v>
      </c>
      <c r="B252" t="s">
        <v>1129</v>
      </c>
      <c r="C252" t="s">
        <v>597</v>
      </c>
      <c r="E252" s="5">
        <v>2850</v>
      </c>
      <c r="F252" s="5" t="e">
        <v>#N/A</v>
      </c>
      <c r="G252" s="4" t="e">
        <f t="shared" si="3"/>
        <v>#N/A</v>
      </c>
    </row>
    <row r="253" spans="1:8" hidden="1" x14ac:dyDescent="0.25">
      <c r="A253">
        <v>44700524</v>
      </c>
      <c r="B253" t="s">
        <v>1130</v>
      </c>
      <c r="C253" t="s">
        <v>597</v>
      </c>
      <c r="E253" s="5">
        <v>52.8</v>
      </c>
      <c r="F253" s="5" t="e">
        <v>#N/A</v>
      </c>
      <c r="G253" s="4" t="e">
        <f t="shared" si="3"/>
        <v>#N/A</v>
      </c>
    </row>
    <row r="254" spans="1:8" hidden="1" x14ac:dyDescent="0.25">
      <c r="A254">
        <v>44700525</v>
      </c>
      <c r="B254" t="s">
        <v>1131</v>
      </c>
      <c r="C254" t="s">
        <v>597</v>
      </c>
      <c r="E254" s="5">
        <v>349.6</v>
      </c>
      <c r="F254" s="5" t="e">
        <v>#N/A</v>
      </c>
      <c r="G254" s="4" t="e">
        <f t="shared" si="3"/>
        <v>#N/A</v>
      </c>
    </row>
    <row r="255" spans="1:8" hidden="1" x14ac:dyDescent="0.25">
      <c r="A255">
        <v>44700526</v>
      </c>
      <c r="B255" t="s">
        <v>1132</v>
      </c>
      <c r="C255" t="s">
        <v>597</v>
      </c>
      <c r="E255" s="5">
        <v>418</v>
      </c>
      <c r="F255" s="5" t="e">
        <v>#N/A</v>
      </c>
      <c r="G255" s="4" t="e">
        <f t="shared" si="3"/>
        <v>#N/A</v>
      </c>
    </row>
    <row r="256" spans="1:8" hidden="1" x14ac:dyDescent="0.25">
      <c r="A256">
        <v>44700527</v>
      </c>
      <c r="B256" t="s">
        <v>1133</v>
      </c>
      <c r="C256" t="s">
        <v>597</v>
      </c>
      <c r="E256" s="5">
        <v>1573.2</v>
      </c>
      <c r="F256" s="5" t="e">
        <v>#N/A</v>
      </c>
      <c r="G256" s="4" t="e">
        <f t="shared" si="3"/>
        <v>#N/A</v>
      </c>
    </row>
    <row r="257" spans="1:8" hidden="1" x14ac:dyDescent="0.25">
      <c r="A257">
        <v>44700528</v>
      </c>
      <c r="B257" t="s">
        <v>1134</v>
      </c>
      <c r="C257" t="s">
        <v>597</v>
      </c>
      <c r="E257" s="5">
        <v>1439.36</v>
      </c>
      <c r="F257" s="5" t="e">
        <v>#N/A</v>
      </c>
      <c r="G257" s="4" t="e">
        <f t="shared" si="3"/>
        <v>#N/A</v>
      </c>
    </row>
    <row r="258" spans="1:8" hidden="1" x14ac:dyDescent="0.25">
      <c r="A258">
        <v>44700529</v>
      </c>
      <c r="B258" t="s">
        <v>1135</v>
      </c>
      <c r="C258" t="s">
        <v>597</v>
      </c>
      <c r="E258" s="5">
        <v>302.68</v>
      </c>
      <c r="F258" s="5" t="e">
        <v>#N/A</v>
      </c>
      <c r="G258" s="4" t="e">
        <f t="shared" ref="G258:G321" si="4">E258-F258</f>
        <v>#N/A</v>
      </c>
    </row>
    <row r="259" spans="1:8" hidden="1" x14ac:dyDescent="0.25">
      <c r="A259">
        <v>44700530</v>
      </c>
      <c r="B259" t="s">
        <v>1136</v>
      </c>
      <c r="C259" t="s">
        <v>597</v>
      </c>
      <c r="E259" s="5">
        <v>1090.44</v>
      </c>
      <c r="F259" s="5" t="e">
        <v>#N/A</v>
      </c>
      <c r="G259" s="4" t="e">
        <f t="shared" si="4"/>
        <v>#N/A</v>
      </c>
      <c r="H259" s="4" t="s">
        <v>605</v>
      </c>
    </row>
    <row r="260" spans="1:8" hidden="1" x14ac:dyDescent="0.25">
      <c r="A260">
        <v>44700531</v>
      </c>
      <c r="B260" t="s">
        <v>1137</v>
      </c>
      <c r="C260" t="s">
        <v>597</v>
      </c>
      <c r="E260" s="5">
        <v>1090.44</v>
      </c>
      <c r="F260" s="5" t="e">
        <v>#N/A</v>
      </c>
      <c r="G260" s="4" t="e">
        <f t="shared" si="4"/>
        <v>#N/A</v>
      </c>
      <c r="H260" s="4" t="s">
        <v>605</v>
      </c>
    </row>
    <row r="261" spans="1:8" hidden="1" x14ac:dyDescent="0.25">
      <c r="A261">
        <v>44700532</v>
      </c>
      <c r="B261" t="s">
        <v>1138</v>
      </c>
      <c r="C261" t="s">
        <v>597</v>
      </c>
      <c r="E261" s="5">
        <v>1055.04</v>
      </c>
      <c r="F261" s="5" t="e">
        <v>#N/A</v>
      </c>
      <c r="G261" s="4" t="e">
        <f t="shared" si="4"/>
        <v>#N/A</v>
      </c>
      <c r="H261" s="4" t="s">
        <v>605</v>
      </c>
    </row>
    <row r="262" spans="1:8" hidden="1" x14ac:dyDescent="0.25">
      <c r="A262">
        <v>44700533</v>
      </c>
      <c r="B262" t="s">
        <v>1139</v>
      </c>
      <c r="C262" t="s">
        <v>597</v>
      </c>
      <c r="E262" s="5">
        <v>1160.46</v>
      </c>
      <c r="F262" s="5" t="e">
        <v>#N/A</v>
      </c>
      <c r="G262" s="4" t="e">
        <f t="shared" si="4"/>
        <v>#N/A</v>
      </c>
    </row>
    <row r="263" spans="1:8" hidden="1" x14ac:dyDescent="0.25">
      <c r="A263">
        <v>44700534</v>
      </c>
      <c r="B263" t="s">
        <v>1140</v>
      </c>
      <c r="C263" t="s">
        <v>597</v>
      </c>
      <c r="E263" s="5">
        <v>1366.4</v>
      </c>
      <c r="F263" s="5" t="e">
        <v>#N/A</v>
      </c>
      <c r="G263" s="4" t="e">
        <f t="shared" si="4"/>
        <v>#N/A</v>
      </c>
    </row>
    <row r="264" spans="1:8" hidden="1" x14ac:dyDescent="0.25">
      <c r="A264">
        <v>44700535</v>
      </c>
      <c r="B264" t="s">
        <v>1141</v>
      </c>
      <c r="C264" t="s">
        <v>597</v>
      </c>
      <c r="E264" s="5">
        <v>331.58</v>
      </c>
      <c r="F264" s="5" t="e">
        <v>#N/A</v>
      </c>
      <c r="G264" s="4" t="e">
        <f t="shared" si="4"/>
        <v>#N/A</v>
      </c>
    </row>
    <row r="265" spans="1:8" hidden="1" x14ac:dyDescent="0.25">
      <c r="A265">
        <v>44700536</v>
      </c>
      <c r="B265" t="s">
        <v>1142</v>
      </c>
      <c r="C265" t="s">
        <v>597</v>
      </c>
      <c r="E265" s="5">
        <v>134.11000000000001</v>
      </c>
      <c r="F265" s="5" t="e">
        <v>#N/A</v>
      </c>
      <c r="G265" s="4" t="e">
        <f t="shared" si="4"/>
        <v>#N/A</v>
      </c>
    </row>
    <row r="266" spans="1:8" hidden="1" x14ac:dyDescent="0.25">
      <c r="A266">
        <v>44700537</v>
      </c>
      <c r="B266" t="s">
        <v>1143</v>
      </c>
      <c r="C266" t="s">
        <v>597</v>
      </c>
      <c r="E266" s="5">
        <v>508</v>
      </c>
      <c r="F266" s="5" t="e">
        <v>#N/A</v>
      </c>
      <c r="G266" s="4" t="e">
        <f t="shared" si="4"/>
        <v>#N/A</v>
      </c>
      <c r="H266" s="4" t="s">
        <v>605</v>
      </c>
    </row>
    <row r="267" spans="1:8" hidden="1" x14ac:dyDescent="0.25">
      <c r="A267">
        <v>44700538</v>
      </c>
      <c r="B267" t="s">
        <v>1144</v>
      </c>
      <c r="C267" t="s">
        <v>597</v>
      </c>
      <c r="E267" s="5">
        <v>1232.5</v>
      </c>
      <c r="F267" s="5" t="e">
        <v>#N/A</v>
      </c>
      <c r="G267" s="4" t="e">
        <f t="shared" si="4"/>
        <v>#N/A</v>
      </c>
    </row>
    <row r="268" spans="1:8" hidden="1" x14ac:dyDescent="0.25">
      <c r="A268">
        <v>44700539</v>
      </c>
      <c r="B268" t="s">
        <v>1145</v>
      </c>
      <c r="C268" t="s">
        <v>597</v>
      </c>
      <c r="E268" s="5">
        <v>565.5</v>
      </c>
      <c r="F268" s="5" t="e">
        <v>#N/A</v>
      </c>
      <c r="G268" s="4" t="e">
        <f t="shared" si="4"/>
        <v>#N/A</v>
      </c>
    </row>
    <row r="269" spans="1:8" hidden="1" x14ac:dyDescent="0.25">
      <c r="A269">
        <v>44700540</v>
      </c>
      <c r="B269" t="s">
        <v>1146</v>
      </c>
      <c r="C269" t="s">
        <v>597</v>
      </c>
      <c r="E269" s="5">
        <v>364.5</v>
      </c>
      <c r="F269" s="5" t="e">
        <v>#N/A</v>
      </c>
      <c r="G269" s="4" t="e">
        <f t="shared" si="4"/>
        <v>#N/A</v>
      </c>
    </row>
    <row r="270" spans="1:8" hidden="1" x14ac:dyDescent="0.25">
      <c r="A270">
        <v>44700541</v>
      </c>
      <c r="B270" t="s">
        <v>1147</v>
      </c>
      <c r="C270" t="s">
        <v>597</v>
      </c>
      <c r="E270" s="5">
        <v>122.5</v>
      </c>
      <c r="F270" s="5" t="e">
        <v>#N/A</v>
      </c>
      <c r="G270" s="4" t="e">
        <f t="shared" si="4"/>
        <v>#N/A</v>
      </c>
      <c r="H270" s="4" t="s">
        <v>605</v>
      </c>
    </row>
    <row r="271" spans="1:8" hidden="1" x14ac:dyDescent="0.25">
      <c r="A271">
        <v>44700542</v>
      </c>
      <c r="B271" t="s">
        <v>1148</v>
      </c>
      <c r="C271" t="s">
        <v>597</v>
      </c>
      <c r="E271" s="5">
        <v>513.36</v>
      </c>
      <c r="F271" s="5" t="e">
        <v>#N/A</v>
      </c>
      <c r="G271" s="4" t="e">
        <f t="shared" si="4"/>
        <v>#N/A</v>
      </c>
    </row>
    <row r="272" spans="1:8" hidden="1" x14ac:dyDescent="0.25">
      <c r="A272">
        <v>44700543</v>
      </c>
      <c r="B272" t="s">
        <v>1149</v>
      </c>
      <c r="C272" t="s">
        <v>597</v>
      </c>
      <c r="E272" s="5">
        <v>410.79</v>
      </c>
      <c r="F272" s="5" t="e">
        <v>#N/A</v>
      </c>
      <c r="G272" s="4" t="e">
        <f t="shared" si="4"/>
        <v>#N/A</v>
      </c>
    </row>
    <row r="273" spans="1:8" hidden="1" x14ac:dyDescent="0.25">
      <c r="A273">
        <v>44700544</v>
      </c>
      <c r="B273" t="s">
        <v>1150</v>
      </c>
      <c r="C273" t="s">
        <v>597</v>
      </c>
      <c r="E273" s="5">
        <v>30</v>
      </c>
      <c r="F273" s="5" t="e">
        <v>#N/A</v>
      </c>
      <c r="G273" s="4" t="e">
        <f t="shared" si="4"/>
        <v>#N/A</v>
      </c>
    </row>
    <row r="274" spans="1:8" hidden="1" x14ac:dyDescent="0.25">
      <c r="A274">
        <v>44700545</v>
      </c>
      <c r="B274" t="s">
        <v>1151</v>
      </c>
      <c r="C274" t="s">
        <v>597</v>
      </c>
      <c r="E274" s="5">
        <v>1186.0999999999999</v>
      </c>
      <c r="F274" s="5" t="e">
        <v>#N/A</v>
      </c>
      <c r="G274" s="4" t="e">
        <f t="shared" si="4"/>
        <v>#N/A</v>
      </c>
      <c r="H274" s="4" t="s">
        <v>605</v>
      </c>
    </row>
    <row r="275" spans="1:8" hidden="1" x14ac:dyDescent="0.25">
      <c r="A275">
        <v>44700546</v>
      </c>
      <c r="B275" t="s">
        <v>1152</v>
      </c>
      <c r="C275" t="s">
        <v>597</v>
      </c>
      <c r="E275" s="5">
        <v>445.18</v>
      </c>
      <c r="F275" s="5" t="e">
        <v>#N/A</v>
      </c>
      <c r="G275" s="4" t="e">
        <f t="shared" si="4"/>
        <v>#N/A</v>
      </c>
      <c r="H275" s="4" t="s">
        <v>615</v>
      </c>
    </row>
    <row r="276" spans="1:8" hidden="1" x14ac:dyDescent="0.25">
      <c r="A276">
        <v>44700547</v>
      </c>
      <c r="B276" t="s">
        <v>1153</v>
      </c>
      <c r="C276" t="s">
        <v>597</v>
      </c>
      <c r="E276" s="5">
        <v>395.74</v>
      </c>
      <c r="F276" s="5" t="e">
        <v>#N/A</v>
      </c>
      <c r="G276" s="4" t="e">
        <f t="shared" si="4"/>
        <v>#N/A</v>
      </c>
    </row>
    <row r="277" spans="1:8" hidden="1" x14ac:dyDescent="0.25">
      <c r="A277">
        <v>44700548</v>
      </c>
      <c r="B277" t="s">
        <v>1154</v>
      </c>
      <c r="C277" t="s">
        <v>597</v>
      </c>
      <c r="E277" s="5">
        <v>822.5</v>
      </c>
      <c r="F277" s="5" t="e">
        <v>#N/A</v>
      </c>
      <c r="G277" s="4" t="e">
        <f t="shared" si="4"/>
        <v>#N/A</v>
      </c>
    </row>
    <row r="278" spans="1:8" hidden="1" x14ac:dyDescent="0.25">
      <c r="A278">
        <v>44700549</v>
      </c>
      <c r="B278" t="s">
        <v>1155</v>
      </c>
      <c r="C278" t="s">
        <v>597</v>
      </c>
      <c r="E278" s="5">
        <v>822.5</v>
      </c>
      <c r="F278" s="5" t="e">
        <v>#N/A</v>
      </c>
      <c r="G278" s="4" t="e">
        <f t="shared" si="4"/>
        <v>#N/A</v>
      </c>
    </row>
    <row r="279" spans="1:8" hidden="1" x14ac:dyDescent="0.25">
      <c r="A279">
        <v>44700550</v>
      </c>
      <c r="B279" t="s">
        <v>1156</v>
      </c>
      <c r="C279" t="s">
        <v>597</v>
      </c>
      <c r="E279" s="5">
        <v>1552</v>
      </c>
      <c r="F279" s="5" t="e">
        <v>#N/A</v>
      </c>
      <c r="G279" s="4" t="e">
        <f t="shared" si="4"/>
        <v>#N/A</v>
      </c>
      <c r="H279" s="4" t="s">
        <v>605</v>
      </c>
    </row>
    <row r="280" spans="1:8" hidden="1" x14ac:dyDescent="0.25">
      <c r="A280">
        <v>44700551</v>
      </c>
      <c r="B280" t="s">
        <v>1157</v>
      </c>
      <c r="C280" t="s">
        <v>597</v>
      </c>
      <c r="E280" s="5">
        <v>1318</v>
      </c>
      <c r="F280" s="5" t="e">
        <v>#N/A</v>
      </c>
      <c r="G280" s="4" t="e">
        <f t="shared" si="4"/>
        <v>#N/A</v>
      </c>
      <c r="H280" s="4" t="s">
        <v>605</v>
      </c>
    </row>
    <row r="281" spans="1:8" hidden="1" x14ac:dyDescent="0.25">
      <c r="A281">
        <v>44700552</v>
      </c>
      <c r="B281" t="s">
        <v>1158</v>
      </c>
      <c r="C281" t="s">
        <v>597</v>
      </c>
      <c r="E281" s="5">
        <v>699.3</v>
      </c>
      <c r="F281" s="5" t="e">
        <v>#N/A</v>
      </c>
      <c r="G281" s="4" t="e">
        <f t="shared" si="4"/>
        <v>#N/A</v>
      </c>
      <c r="H281" s="4" t="s">
        <v>605</v>
      </c>
    </row>
    <row r="282" spans="1:8" hidden="1" x14ac:dyDescent="0.25">
      <c r="A282">
        <v>44700553</v>
      </c>
      <c r="B282" t="s">
        <v>1159</v>
      </c>
      <c r="C282" t="s">
        <v>597</v>
      </c>
      <c r="E282" s="5">
        <v>699.3</v>
      </c>
      <c r="F282" s="5" t="e">
        <v>#N/A</v>
      </c>
      <c r="G282" s="4" t="e">
        <f t="shared" si="4"/>
        <v>#N/A</v>
      </c>
      <c r="H282" s="4" t="s">
        <v>605</v>
      </c>
    </row>
    <row r="283" spans="1:8" hidden="1" x14ac:dyDescent="0.25">
      <c r="A283">
        <v>44700554</v>
      </c>
      <c r="B283" t="s">
        <v>1160</v>
      </c>
      <c r="C283" t="s">
        <v>597</v>
      </c>
      <c r="E283" s="5">
        <v>181.3</v>
      </c>
      <c r="F283" s="5" t="e">
        <v>#N/A</v>
      </c>
      <c r="G283" s="4" t="e">
        <f t="shared" si="4"/>
        <v>#N/A</v>
      </c>
      <c r="H283" s="4" t="s">
        <v>605</v>
      </c>
    </row>
    <row r="284" spans="1:8" hidden="1" x14ac:dyDescent="0.25">
      <c r="A284">
        <v>44700555</v>
      </c>
      <c r="B284" t="s">
        <v>1161</v>
      </c>
      <c r="C284" t="s">
        <v>597</v>
      </c>
      <c r="E284" s="5">
        <v>1174.5</v>
      </c>
      <c r="F284" s="5" t="e">
        <v>#N/A</v>
      </c>
      <c r="G284" s="4" t="e">
        <f t="shared" si="4"/>
        <v>#N/A</v>
      </c>
    </row>
    <row r="285" spans="1:8" hidden="1" x14ac:dyDescent="0.25">
      <c r="A285">
        <v>44700556</v>
      </c>
      <c r="B285" t="s">
        <v>1162</v>
      </c>
      <c r="C285" t="s">
        <v>597</v>
      </c>
      <c r="E285" s="5">
        <v>4624.2</v>
      </c>
      <c r="F285" s="5" t="e">
        <v>#N/A</v>
      </c>
      <c r="G285" s="4" t="e">
        <f t="shared" si="4"/>
        <v>#N/A</v>
      </c>
      <c r="H285" s="4" t="s">
        <v>605</v>
      </c>
    </row>
    <row r="286" spans="1:8" hidden="1" x14ac:dyDescent="0.25">
      <c r="A286">
        <v>44700557</v>
      </c>
      <c r="B286" t="s">
        <v>1163</v>
      </c>
      <c r="C286" t="s">
        <v>597</v>
      </c>
      <c r="E286" s="5">
        <v>781.2</v>
      </c>
      <c r="F286" s="5" t="e">
        <v>#N/A</v>
      </c>
      <c r="G286" s="4" t="e">
        <f t="shared" si="4"/>
        <v>#N/A</v>
      </c>
      <c r="H286" s="4" t="s">
        <v>721</v>
      </c>
    </row>
    <row r="287" spans="1:8" hidden="1" x14ac:dyDescent="0.25">
      <c r="A287">
        <v>44700558</v>
      </c>
      <c r="B287" t="s">
        <v>1164</v>
      </c>
      <c r="C287" t="s">
        <v>597</v>
      </c>
      <c r="E287" s="5">
        <v>1074</v>
      </c>
      <c r="F287" s="5" t="e">
        <v>#N/A</v>
      </c>
      <c r="G287" s="4" t="e">
        <f t="shared" si="4"/>
        <v>#N/A</v>
      </c>
      <c r="H287" s="4" t="s">
        <v>721</v>
      </c>
    </row>
    <row r="288" spans="1:8" hidden="1" x14ac:dyDescent="0.25">
      <c r="A288">
        <v>44700559</v>
      </c>
      <c r="B288" t="s">
        <v>1165</v>
      </c>
      <c r="C288" t="s">
        <v>597</v>
      </c>
      <c r="E288" s="5">
        <v>1288</v>
      </c>
      <c r="F288" s="5" t="e">
        <v>#N/A</v>
      </c>
      <c r="G288" s="4" t="e">
        <f t="shared" si="4"/>
        <v>#N/A</v>
      </c>
    </row>
    <row r="289" spans="1:8" hidden="1" x14ac:dyDescent="0.25">
      <c r="A289">
        <v>44700560</v>
      </c>
      <c r="B289" t="s">
        <v>1166</v>
      </c>
      <c r="C289" t="s">
        <v>597</v>
      </c>
      <c r="E289" s="5">
        <v>1516.8</v>
      </c>
      <c r="F289" s="5" t="e">
        <v>#N/A</v>
      </c>
      <c r="G289" s="4" t="e">
        <f t="shared" si="4"/>
        <v>#N/A</v>
      </c>
      <c r="H289" s="4" t="s">
        <v>605</v>
      </c>
    </row>
    <row r="290" spans="1:8" hidden="1" x14ac:dyDescent="0.25">
      <c r="A290">
        <v>44700561</v>
      </c>
      <c r="B290" t="s">
        <v>1167</v>
      </c>
      <c r="C290" t="s">
        <v>597</v>
      </c>
      <c r="E290" s="5">
        <v>196</v>
      </c>
      <c r="F290" s="5" t="e">
        <v>#N/A</v>
      </c>
      <c r="G290" s="4" t="e">
        <f t="shared" si="4"/>
        <v>#N/A</v>
      </c>
      <c r="H290" s="4" t="s">
        <v>605</v>
      </c>
    </row>
    <row r="291" spans="1:8" hidden="1" x14ac:dyDescent="0.25">
      <c r="A291">
        <v>44700562</v>
      </c>
      <c r="B291" t="s">
        <v>1168</v>
      </c>
      <c r="C291" t="s">
        <v>597</v>
      </c>
      <c r="E291" s="5">
        <v>240</v>
      </c>
      <c r="F291" s="5" t="e">
        <v>#N/A</v>
      </c>
      <c r="G291" s="4" t="e">
        <f t="shared" si="4"/>
        <v>#N/A</v>
      </c>
      <c r="H291" s="4" t="s">
        <v>605</v>
      </c>
    </row>
    <row r="292" spans="1:8" hidden="1" x14ac:dyDescent="0.25">
      <c r="A292">
        <v>44700563</v>
      </c>
      <c r="B292" t="s">
        <v>1169</v>
      </c>
      <c r="C292" t="s">
        <v>597</v>
      </c>
      <c r="E292" s="5">
        <v>196</v>
      </c>
      <c r="F292" s="5" t="e">
        <v>#N/A</v>
      </c>
      <c r="G292" s="4" t="e">
        <f t="shared" si="4"/>
        <v>#N/A</v>
      </c>
      <c r="H292" s="4" t="s">
        <v>605</v>
      </c>
    </row>
    <row r="293" spans="1:8" hidden="1" x14ac:dyDescent="0.25">
      <c r="A293">
        <v>44700564</v>
      </c>
      <c r="B293" t="s">
        <v>1170</v>
      </c>
      <c r="C293" t="s">
        <v>597</v>
      </c>
      <c r="E293" s="5">
        <v>826</v>
      </c>
      <c r="F293" s="5" t="e">
        <v>#N/A</v>
      </c>
      <c r="G293" s="4" t="e">
        <f t="shared" si="4"/>
        <v>#N/A</v>
      </c>
      <c r="H293" s="4" t="s">
        <v>605</v>
      </c>
    </row>
    <row r="294" spans="1:8" hidden="1" x14ac:dyDescent="0.25">
      <c r="A294">
        <v>44700565</v>
      </c>
      <c r="B294" t="s">
        <v>1171</v>
      </c>
      <c r="C294" t="s">
        <v>597</v>
      </c>
      <c r="E294" s="5">
        <v>826</v>
      </c>
      <c r="F294" s="5" t="e">
        <v>#N/A</v>
      </c>
      <c r="G294" s="4" t="e">
        <f t="shared" si="4"/>
        <v>#N/A</v>
      </c>
      <c r="H294" s="4" t="s">
        <v>605</v>
      </c>
    </row>
    <row r="295" spans="1:8" hidden="1" x14ac:dyDescent="0.25">
      <c r="A295">
        <v>44700566</v>
      </c>
      <c r="B295" t="s">
        <v>1172</v>
      </c>
      <c r="C295" t="s">
        <v>597</v>
      </c>
      <c r="E295" s="5">
        <v>665</v>
      </c>
      <c r="F295" s="5" t="e">
        <v>#N/A</v>
      </c>
      <c r="G295" s="4" t="e">
        <f t="shared" si="4"/>
        <v>#N/A</v>
      </c>
    </row>
    <row r="296" spans="1:8" hidden="1" x14ac:dyDescent="0.25">
      <c r="A296">
        <v>44700567</v>
      </c>
      <c r="B296" t="s">
        <v>1173</v>
      </c>
      <c r="C296" t="s">
        <v>597</v>
      </c>
      <c r="E296" s="5">
        <v>3610</v>
      </c>
      <c r="F296" s="5" t="e">
        <v>#N/A</v>
      </c>
      <c r="G296" s="4" t="e">
        <f t="shared" si="4"/>
        <v>#N/A</v>
      </c>
    </row>
    <row r="297" spans="1:8" hidden="1" x14ac:dyDescent="0.25">
      <c r="A297">
        <v>44700568</v>
      </c>
      <c r="B297" t="s">
        <v>1174</v>
      </c>
      <c r="C297" t="s">
        <v>597</v>
      </c>
      <c r="E297" s="5">
        <v>642.20000000000005</v>
      </c>
      <c r="F297" s="5" t="e">
        <v>#N/A</v>
      </c>
      <c r="G297" s="4" t="e">
        <f t="shared" si="4"/>
        <v>#N/A</v>
      </c>
    </row>
    <row r="298" spans="1:8" hidden="1" x14ac:dyDescent="0.25">
      <c r="A298">
        <v>44700569</v>
      </c>
      <c r="B298" t="s">
        <v>1175</v>
      </c>
      <c r="C298" t="s">
        <v>597</v>
      </c>
      <c r="E298" s="5">
        <v>514.79999999999995</v>
      </c>
      <c r="F298" s="5" t="e">
        <v>#N/A</v>
      </c>
      <c r="G298" s="4" t="e">
        <f t="shared" si="4"/>
        <v>#N/A</v>
      </c>
      <c r="H298" s="4" t="s">
        <v>605</v>
      </c>
    </row>
    <row r="299" spans="1:8" hidden="1" x14ac:dyDescent="0.25">
      <c r="A299">
        <v>44700570</v>
      </c>
      <c r="B299" t="s">
        <v>1176</v>
      </c>
      <c r="C299" t="s">
        <v>597</v>
      </c>
      <c r="E299" s="5">
        <v>2907</v>
      </c>
      <c r="F299" s="5" t="e">
        <v>#N/A</v>
      </c>
      <c r="G299" s="4" t="e">
        <f t="shared" si="4"/>
        <v>#N/A</v>
      </c>
    </row>
    <row r="300" spans="1:8" hidden="1" x14ac:dyDescent="0.25">
      <c r="A300">
        <v>44700571</v>
      </c>
      <c r="B300" t="s">
        <v>1177</v>
      </c>
      <c r="C300" t="s">
        <v>597</v>
      </c>
      <c r="E300" s="5">
        <v>1750</v>
      </c>
      <c r="F300" s="5" t="e">
        <v>#N/A</v>
      </c>
      <c r="G300" s="4" t="e">
        <f t="shared" si="4"/>
        <v>#N/A</v>
      </c>
      <c r="H300" s="4" t="s">
        <v>605</v>
      </c>
    </row>
    <row r="301" spans="1:8" hidden="1" x14ac:dyDescent="0.25">
      <c r="A301">
        <v>44700572</v>
      </c>
      <c r="B301" t="s">
        <v>1178</v>
      </c>
      <c r="C301" t="s">
        <v>597</v>
      </c>
      <c r="E301" s="5">
        <v>1750</v>
      </c>
      <c r="F301" s="5" t="e">
        <v>#N/A</v>
      </c>
      <c r="G301" s="4" t="e">
        <f t="shared" si="4"/>
        <v>#N/A</v>
      </c>
      <c r="H301" s="4" t="s">
        <v>605</v>
      </c>
    </row>
    <row r="302" spans="1:8" hidden="1" x14ac:dyDescent="0.25">
      <c r="A302">
        <v>44700573</v>
      </c>
      <c r="B302" t="s">
        <v>1179</v>
      </c>
      <c r="C302" t="s">
        <v>597</v>
      </c>
      <c r="E302" s="5">
        <v>1170</v>
      </c>
      <c r="F302" s="5" t="e">
        <v>#N/A</v>
      </c>
      <c r="G302" s="4" t="e">
        <f t="shared" si="4"/>
        <v>#N/A</v>
      </c>
    </row>
    <row r="303" spans="1:8" hidden="1" x14ac:dyDescent="0.25">
      <c r="A303">
        <v>44700574</v>
      </c>
      <c r="B303" t="s">
        <v>1180</v>
      </c>
      <c r="C303" t="s">
        <v>597</v>
      </c>
      <c r="E303" s="5">
        <v>933.9</v>
      </c>
      <c r="F303" s="5" t="e">
        <v>#N/A</v>
      </c>
      <c r="G303" s="4" t="e">
        <f t="shared" si="4"/>
        <v>#N/A</v>
      </c>
    </row>
    <row r="304" spans="1:8" hidden="1" x14ac:dyDescent="0.25">
      <c r="A304">
        <v>44700575</v>
      </c>
      <c r="B304" t="s">
        <v>1181</v>
      </c>
      <c r="C304" t="s">
        <v>597</v>
      </c>
      <c r="E304" s="5">
        <v>642.20000000000005</v>
      </c>
      <c r="F304" s="5" t="e">
        <v>#N/A</v>
      </c>
      <c r="G304" s="4" t="e">
        <f t="shared" si="4"/>
        <v>#N/A</v>
      </c>
    </row>
    <row r="305" spans="1:8" hidden="1" x14ac:dyDescent="0.25">
      <c r="A305">
        <v>44700576</v>
      </c>
      <c r="B305" t="s">
        <v>1182</v>
      </c>
      <c r="C305" t="s">
        <v>597</v>
      </c>
      <c r="E305" s="5">
        <v>1456</v>
      </c>
      <c r="F305" s="5" t="e">
        <v>#N/A</v>
      </c>
      <c r="G305" s="4" t="e">
        <f t="shared" si="4"/>
        <v>#N/A</v>
      </c>
    </row>
    <row r="306" spans="1:8" hidden="1" x14ac:dyDescent="0.25">
      <c r="A306">
        <v>44700577</v>
      </c>
      <c r="B306" t="s">
        <v>1183</v>
      </c>
      <c r="C306" t="s">
        <v>597</v>
      </c>
      <c r="E306" s="5">
        <v>830.55</v>
      </c>
      <c r="F306" s="5" t="e">
        <v>#N/A</v>
      </c>
      <c r="G306" s="4" t="e">
        <f t="shared" si="4"/>
        <v>#N/A</v>
      </c>
      <c r="H306" s="4" t="s">
        <v>605</v>
      </c>
    </row>
    <row r="307" spans="1:8" hidden="1" x14ac:dyDescent="0.25">
      <c r="A307">
        <v>44700578</v>
      </c>
      <c r="B307" t="s">
        <v>1184</v>
      </c>
      <c r="C307" t="s">
        <v>597</v>
      </c>
      <c r="E307" s="5">
        <v>677.16</v>
      </c>
      <c r="F307" s="5" t="e">
        <v>#N/A</v>
      </c>
      <c r="G307" s="4" t="e">
        <f t="shared" si="4"/>
        <v>#N/A</v>
      </c>
    </row>
    <row r="308" spans="1:8" hidden="1" x14ac:dyDescent="0.25">
      <c r="A308">
        <v>44700579</v>
      </c>
      <c r="B308" t="s">
        <v>1185</v>
      </c>
      <c r="C308" t="s">
        <v>597</v>
      </c>
      <c r="E308" s="5">
        <v>926.31</v>
      </c>
      <c r="F308" s="5" t="e">
        <v>#N/A</v>
      </c>
      <c r="G308" s="4" t="e">
        <f t="shared" si="4"/>
        <v>#N/A</v>
      </c>
    </row>
    <row r="309" spans="1:8" hidden="1" x14ac:dyDescent="0.25">
      <c r="A309">
        <v>44700580</v>
      </c>
      <c r="B309" t="s">
        <v>1186</v>
      </c>
      <c r="C309" t="s">
        <v>597</v>
      </c>
      <c r="E309" s="5">
        <v>890.8</v>
      </c>
      <c r="F309" s="5" t="e">
        <v>#N/A</v>
      </c>
      <c r="G309" s="4" t="e">
        <f t="shared" si="4"/>
        <v>#N/A</v>
      </c>
    </row>
    <row r="310" spans="1:8" hidden="1" x14ac:dyDescent="0.25">
      <c r="A310">
        <v>44700581</v>
      </c>
      <c r="B310" t="s">
        <v>1187</v>
      </c>
      <c r="C310" t="s">
        <v>597</v>
      </c>
      <c r="E310" s="5">
        <v>2665.7</v>
      </c>
      <c r="F310" s="5" t="e">
        <v>#N/A</v>
      </c>
      <c r="G310" s="4" t="e">
        <f t="shared" si="4"/>
        <v>#N/A</v>
      </c>
      <c r="H310" s="4" t="s">
        <v>605</v>
      </c>
    </row>
    <row r="311" spans="1:8" hidden="1" x14ac:dyDescent="0.25">
      <c r="A311">
        <v>44700582</v>
      </c>
      <c r="B311" t="s">
        <v>1188</v>
      </c>
      <c r="C311" t="s">
        <v>597</v>
      </c>
      <c r="E311" s="5">
        <v>3763.9</v>
      </c>
      <c r="F311" s="5" t="e">
        <v>#N/A</v>
      </c>
      <c r="G311" s="4" t="e">
        <f t="shared" si="4"/>
        <v>#N/A</v>
      </c>
      <c r="H311" s="4" t="s">
        <v>605</v>
      </c>
    </row>
    <row r="312" spans="1:8" hidden="1" x14ac:dyDescent="0.25">
      <c r="A312">
        <v>44700583</v>
      </c>
      <c r="B312" t="s">
        <v>1189</v>
      </c>
      <c r="C312" t="s">
        <v>597</v>
      </c>
      <c r="E312" s="5">
        <v>679.88</v>
      </c>
      <c r="F312" s="5" t="e">
        <v>#N/A</v>
      </c>
      <c r="G312" s="4" t="e">
        <f t="shared" si="4"/>
        <v>#N/A</v>
      </c>
    </row>
    <row r="313" spans="1:8" hidden="1" x14ac:dyDescent="0.25">
      <c r="A313">
        <v>44700584</v>
      </c>
      <c r="B313" t="s">
        <v>1190</v>
      </c>
      <c r="C313" t="s">
        <v>597</v>
      </c>
      <c r="E313" s="5">
        <v>5773.2</v>
      </c>
      <c r="F313" s="5" t="e">
        <v>#N/A</v>
      </c>
      <c r="G313" s="4" t="e">
        <f t="shared" si="4"/>
        <v>#N/A</v>
      </c>
    </row>
    <row r="314" spans="1:8" hidden="1" x14ac:dyDescent="0.25">
      <c r="A314">
        <v>44700585</v>
      </c>
      <c r="B314" t="s">
        <v>1191</v>
      </c>
      <c r="C314" t="s">
        <v>597</v>
      </c>
      <c r="E314" s="5">
        <v>72.75</v>
      </c>
      <c r="F314" s="5" t="e">
        <v>#N/A</v>
      </c>
      <c r="G314" s="4" t="e">
        <f t="shared" si="4"/>
        <v>#N/A</v>
      </c>
    </row>
    <row r="315" spans="1:8" hidden="1" x14ac:dyDescent="0.25">
      <c r="A315">
        <v>44700586</v>
      </c>
      <c r="B315" t="s">
        <v>1192</v>
      </c>
      <c r="C315" t="s">
        <v>597</v>
      </c>
      <c r="E315" s="5">
        <v>1601.2</v>
      </c>
      <c r="F315" s="5" t="e">
        <v>#N/A</v>
      </c>
      <c r="G315" s="4" t="e">
        <f t="shared" si="4"/>
        <v>#N/A</v>
      </c>
      <c r="H315" s="4" t="s">
        <v>605</v>
      </c>
    </row>
    <row r="316" spans="1:8" hidden="1" x14ac:dyDescent="0.25">
      <c r="A316">
        <v>44700587</v>
      </c>
      <c r="B316" t="s">
        <v>1193</v>
      </c>
      <c r="C316" t="s">
        <v>597</v>
      </c>
      <c r="E316" s="5">
        <v>830.55</v>
      </c>
      <c r="F316" s="5" t="e">
        <v>#N/A</v>
      </c>
      <c r="G316" s="4" t="e">
        <f t="shared" si="4"/>
        <v>#N/A</v>
      </c>
      <c r="H316" s="4" t="s">
        <v>605</v>
      </c>
    </row>
    <row r="317" spans="1:8" hidden="1" x14ac:dyDescent="0.25">
      <c r="A317">
        <v>44700588</v>
      </c>
      <c r="B317" t="s">
        <v>1194</v>
      </c>
      <c r="C317" t="s">
        <v>597</v>
      </c>
      <c r="E317" s="5">
        <v>882</v>
      </c>
      <c r="F317" s="5" t="e">
        <v>#N/A</v>
      </c>
      <c r="G317" s="4" t="e">
        <f t="shared" si="4"/>
        <v>#N/A</v>
      </c>
      <c r="H317" s="4" t="s">
        <v>605</v>
      </c>
    </row>
    <row r="318" spans="1:8" hidden="1" x14ac:dyDescent="0.25">
      <c r="A318">
        <v>44700589</v>
      </c>
      <c r="B318" t="s">
        <v>1195</v>
      </c>
      <c r="C318" t="s">
        <v>597</v>
      </c>
      <c r="E318" s="5">
        <v>680.96</v>
      </c>
      <c r="F318" s="5" t="e">
        <v>#N/A</v>
      </c>
      <c r="G318" s="4" t="e">
        <f t="shared" si="4"/>
        <v>#N/A</v>
      </c>
      <c r="H318" s="4" t="s">
        <v>605</v>
      </c>
    </row>
    <row r="319" spans="1:8" hidden="1" x14ac:dyDescent="0.25">
      <c r="A319">
        <v>44700590</v>
      </c>
      <c r="B319" t="s">
        <v>1196</v>
      </c>
      <c r="C319" t="s">
        <v>597</v>
      </c>
      <c r="E319" s="5">
        <v>403.2</v>
      </c>
      <c r="F319" s="5" t="e">
        <v>#N/A</v>
      </c>
      <c r="G319" s="4" t="e">
        <f t="shared" si="4"/>
        <v>#N/A</v>
      </c>
    </row>
    <row r="320" spans="1:8" hidden="1" x14ac:dyDescent="0.25">
      <c r="A320">
        <v>44700591</v>
      </c>
      <c r="B320" t="s">
        <v>1197</v>
      </c>
      <c r="C320" t="s">
        <v>597</v>
      </c>
      <c r="E320" s="5">
        <v>926.3</v>
      </c>
      <c r="F320" s="5" t="e">
        <v>#N/A</v>
      </c>
      <c r="G320" s="4" t="e">
        <f t="shared" si="4"/>
        <v>#N/A</v>
      </c>
    </row>
    <row r="321" spans="1:8" hidden="1" x14ac:dyDescent="0.25">
      <c r="A321">
        <v>44700592</v>
      </c>
      <c r="B321" t="s">
        <v>1198</v>
      </c>
      <c r="C321" t="s">
        <v>597</v>
      </c>
      <c r="E321" s="5">
        <v>743.33</v>
      </c>
      <c r="F321" s="5" t="e">
        <v>#N/A</v>
      </c>
      <c r="G321" s="4" t="e">
        <f t="shared" si="4"/>
        <v>#N/A</v>
      </c>
    </row>
    <row r="322" spans="1:8" hidden="1" x14ac:dyDescent="0.25">
      <c r="A322">
        <v>44700593</v>
      </c>
      <c r="B322" t="s">
        <v>1199</v>
      </c>
      <c r="C322" t="s">
        <v>597</v>
      </c>
      <c r="E322" s="5">
        <v>611.79999999999995</v>
      </c>
      <c r="F322" s="5" t="e">
        <v>#N/A</v>
      </c>
      <c r="G322" s="4" t="e">
        <f t="shared" ref="G322:G385" si="5">E322-F322</f>
        <v>#N/A</v>
      </c>
      <c r="H322" s="4" t="s">
        <v>605</v>
      </c>
    </row>
    <row r="323" spans="1:8" hidden="1" x14ac:dyDescent="0.25">
      <c r="A323">
        <v>44700594</v>
      </c>
      <c r="B323" t="s">
        <v>1200</v>
      </c>
      <c r="C323" t="s">
        <v>597</v>
      </c>
      <c r="E323" s="5">
        <v>1724</v>
      </c>
      <c r="F323" s="5" t="e">
        <v>#N/A</v>
      </c>
      <c r="G323" s="4" t="e">
        <f t="shared" si="5"/>
        <v>#N/A</v>
      </c>
    </row>
    <row r="324" spans="1:8" hidden="1" x14ac:dyDescent="0.25">
      <c r="A324">
        <v>44700595</v>
      </c>
      <c r="B324" t="s">
        <v>1201</v>
      </c>
      <c r="C324" t="s">
        <v>597</v>
      </c>
      <c r="E324" s="5">
        <v>1966.5</v>
      </c>
      <c r="F324" s="5" t="e">
        <v>#N/A</v>
      </c>
      <c r="G324" s="4" t="e">
        <f t="shared" si="5"/>
        <v>#N/A</v>
      </c>
      <c r="H324" s="4" t="s">
        <v>605</v>
      </c>
    </row>
    <row r="325" spans="1:8" hidden="1" x14ac:dyDescent="0.25">
      <c r="A325">
        <v>44700596</v>
      </c>
      <c r="B325" t="s">
        <v>1202</v>
      </c>
      <c r="C325" t="s">
        <v>597</v>
      </c>
      <c r="E325" s="5">
        <v>4129.2</v>
      </c>
      <c r="F325" s="5" t="e">
        <v>#N/A</v>
      </c>
      <c r="G325" s="4" t="e">
        <f t="shared" si="5"/>
        <v>#N/A</v>
      </c>
      <c r="H325" s="4" t="s">
        <v>605</v>
      </c>
    </row>
    <row r="326" spans="1:8" hidden="1" x14ac:dyDescent="0.25">
      <c r="A326">
        <v>44700597</v>
      </c>
      <c r="B326" t="s">
        <v>1203</v>
      </c>
      <c r="C326" t="s">
        <v>597</v>
      </c>
      <c r="E326" s="5">
        <v>1050.9000000000001</v>
      </c>
      <c r="F326" s="5" t="e">
        <v>#N/A</v>
      </c>
      <c r="G326" s="4" t="e">
        <f t="shared" si="5"/>
        <v>#N/A</v>
      </c>
      <c r="H326" s="4" t="s">
        <v>605</v>
      </c>
    </row>
    <row r="327" spans="1:8" hidden="1" x14ac:dyDescent="0.25">
      <c r="A327">
        <v>45005727</v>
      </c>
      <c r="B327" t="s">
        <v>2495</v>
      </c>
      <c r="C327" t="s">
        <v>2251</v>
      </c>
      <c r="E327" s="5">
        <v>41.29</v>
      </c>
      <c r="F327" s="5" t="e">
        <v>#N/A</v>
      </c>
      <c r="G327" s="4" t="e">
        <f t="shared" si="5"/>
        <v>#N/A</v>
      </c>
      <c r="H327" s="4">
        <v>86161</v>
      </c>
    </row>
    <row r="328" spans="1:8" hidden="1" x14ac:dyDescent="0.25">
      <c r="A328">
        <v>45005728</v>
      </c>
      <c r="B328" t="s">
        <v>2496</v>
      </c>
      <c r="C328" t="s">
        <v>2251</v>
      </c>
      <c r="E328" s="5">
        <v>302.8</v>
      </c>
      <c r="F328" s="5" t="e">
        <v>#N/A</v>
      </c>
      <c r="G328" s="4" t="e">
        <f t="shared" si="5"/>
        <v>#N/A</v>
      </c>
      <c r="H328" s="4">
        <v>86923</v>
      </c>
    </row>
    <row r="329" spans="1:8" hidden="1" x14ac:dyDescent="0.25">
      <c r="A329">
        <v>45005729</v>
      </c>
      <c r="B329" t="s">
        <v>2497</v>
      </c>
      <c r="C329" t="s">
        <v>2251</v>
      </c>
      <c r="E329" s="5">
        <v>41.96</v>
      </c>
      <c r="F329" s="5" t="e">
        <v>#N/A</v>
      </c>
      <c r="G329" s="4" t="e">
        <f t="shared" si="5"/>
        <v>#N/A</v>
      </c>
      <c r="H329" s="4">
        <v>82043</v>
      </c>
    </row>
    <row r="330" spans="1:8" hidden="1" x14ac:dyDescent="0.25">
      <c r="A330">
        <v>45005730</v>
      </c>
      <c r="B330" t="s">
        <v>2498</v>
      </c>
      <c r="C330" t="s">
        <v>2251</v>
      </c>
      <c r="E330" s="5">
        <v>53.59</v>
      </c>
      <c r="F330" s="5" t="e">
        <v>#N/A</v>
      </c>
      <c r="G330" s="4" t="e">
        <f t="shared" si="5"/>
        <v>#N/A</v>
      </c>
      <c r="H330" s="4">
        <v>83550</v>
      </c>
    </row>
    <row r="331" spans="1:8" hidden="1" x14ac:dyDescent="0.25">
      <c r="A331">
        <v>45005731</v>
      </c>
      <c r="B331" t="s">
        <v>2499</v>
      </c>
      <c r="C331" t="s">
        <v>2251</v>
      </c>
      <c r="E331" s="5">
        <v>20.85</v>
      </c>
      <c r="F331" s="5" t="e">
        <v>#N/A</v>
      </c>
      <c r="G331" s="4" t="e">
        <f t="shared" si="5"/>
        <v>#N/A</v>
      </c>
      <c r="H331" s="4">
        <v>87185</v>
      </c>
    </row>
    <row r="332" spans="1:8" hidden="1" x14ac:dyDescent="0.25">
      <c r="A332">
        <v>45005732</v>
      </c>
      <c r="B332" t="s">
        <v>2500</v>
      </c>
      <c r="C332" t="s">
        <v>2251</v>
      </c>
      <c r="E332" s="5">
        <v>49.95</v>
      </c>
      <c r="F332" s="5" t="e">
        <v>#N/A</v>
      </c>
      <c r="G332" s="4" t="e">
        <f t="shared" si="5"/>
        <v>#N/A</v>
      </c>
      <c r="H332" s="4">
        <v>87184</v>
      </c>
    </row>
    <row r="333" spans="1:8" hidden="1" x14ac:dyDescent="0.25">
      <c r="A333">
        <v>45005733</v>
      </c>
      <c r="B333" t="s">
        <v>2501</v>
      </c>
      <c r="C333" t="s">
        <v>2251</v>
      </c>
      <c r="E333" s="5">
        <v>20.85</v>
      </c>
      <c r="F333" s="5" t="e">
        <v>#N/A</v>
      </c>
      <c r="G333" s="4" t="e">
        <f t="shared" si="5"/>
        <v>#N/A</v>
      </c>
      <c r="H333" s="4">
        <v>87181</v>
      </c>
    </row>
    <row r="334" spans="1:8" hidden="1" x14ac:dyDescent="0.25">
      <c r="A334">
        <v>45005734</v>
      </c>
      <c r="B334" t="s">
        <v>2502</v>
      </c>
      <c r="C334" t="s">
        <v>2251</v>
      </c>
      <c r="E334" s="5">
        <v>49.23</v>
      </c>
      <c r="F334" s="5" t="e">
        <v>#N/A</v>
      </c>
      <c r="G334" s="4" t="e">
        <f t="shared" si="5"/>
        <v>#N/A</v>
      </c>
      <c r="H334" s="4">
        <v>87040</v>
      </c>
    </row>
    <row r="335" spans="1:8" hidden="1" x14ac:dyDescent="0.25">
      <c r="A335">
        <v>45005735</v>
      </c>
      <c r="B335" t="s">
        <v>2503</v>
      </c>
      <c r="C335" t="s">
        <v>2251</v>
      </c>
      <c r="E335" s="5">
        <v>49.95</v>
      </c>
      <c r="F335" s="5" t="e">
        <v>#N/A</v>
      </c>
      <c r="G335" s="4" t="e">
        <f t="shared" si="5"/>
        <v>#N/A</v>
      </c>
      <c r="H335" s="4">
        <v>87184</v>
      </c>
    </row>
    <row r="336" spans="1:8" hidden="1" x14ac:dyDescent="0.25">
      <c r="A336">
        <v>45005736</v>
      </c>
      <c r="B336" t="s">
        <v>2504</v>
      </c>
      <c r="C336" t="s">
        <v>2251</v>
      </c>
      <c r="E336" s="5">
        <v>37.5</v>
      </c>
      <c r="F336" s="5" t="e">
        <v>#N/A</v>
      </c>
      <c r="G336" s="4" t="e">
        <f t="shared" si="5"/>
        <v>#N/A</v>
      </c>
      <c r="H336" s="4">
        <v>87147</v>
      </c>
    </row>
    <row r="337" spans="1:8" hidden="1" x14ac:dyDescent="0.25">
      <c r="A337">
        <v>45005737</v>
      </c>
      <c r="B337" t="s">
        <v>2505</v>
      </c>
      <c r="C337" t="s">
        <v>2251</v>
      </c>
      <c r="E337" s="5">
        <v>20.55</v>
      </c>
      <c r="F337" s="5" t="e">
        <v>#N/A</v>
      </c>
      <c r="G337" s="4" t="e">
        <f t="shared" si="5"/>
        <v>#N/A</v>
      </c>
      <c r="H337" s="4">
        <v>85032</v>
      </c>
    </row>
    <row r="338" spans="1:8" hidden="1" x14ac:dyDescent="0.25">
      <c r="A338">
        <v>45005738</v>
      </c>
      <c r="B338" t="s">
        <v>2506</v>
      </c>
      <c r="C338" t="s">
        <v>2251</v>
      </c>
      <c r="E338" s="5">
        <v>90.34</v>
      </c>
      <c r="F338" s="5" t="e">
        <v>#N/A</v>
      </c>
      <c r="G338" s="4" t="e">
        <f t="shared" si="5"/>
        <v>#N/A</v>
      </c>
      <c r="H338" s="4">
        <v>82378</v>
      </c>
    </row>
    <row r="339" spans="1:8" hidden="1" x14ac:dyDescent="0.25">
      <c r="A339">
        <v>45005739</v>
      </c>
      <c r="B339" t="s">
        <v>2507</v>
      </c>
      <c r="C339" t="s">
        <v>2251</v>
      </c>
      <c r="E339" s="5">
        <v>0</v>
      </c>
      <c r="F339" s="5" t="e">
        <v>#N/A</v>
      </c>
      <c r="G339" s="4" t="e">
        <f t="shared" si="5"/>
        <v>#N/A</v>
      </c>
    </row>
    <row r="340" spans="1:8" hidden="1" x14ac:dyDescent="0.25">
      <c r="A340">
        <v>45005740</v>
      </c>
      <c r="B340" t="s">
        <v>2508</v>
      </c>
      <c r="C340" t="s">
        <v>2251</v>
      </c>
      <c r="E340" s="5">
        <v>26.33</v>
      </c>
      <c r="F340" s="5" t="e">
        <v>#N/A</v>
      </c>
      <c r="G340" s="4" t="e">
        <f t="shared" si="5"/>
        <v>#N/A</v>
      </c>
      <c r="H340" s="4">
        <v>87591</v>
      </c>
    </row>
    <row r="341" spans="1:8" hidden="1" x14ac:dyDescent="0.25">
      <c r="A341">
        <v>45005741</v>
      </c>
      <c r="B341" t="s">
        <v>2509</v>
      </c>
      <c r="C341" t="s">
        <v>2251</v>
      </c>
      <c r="E341" s="5">
        <v>26.33</v>
      </c>
      <c r="F341" s="5" t="e">
        <v>#N/A</v>
      </c>
      <c r="G341" s="4" t="e">
        <f t="shared" si="5"/>
        <v>#N/A</v>
      </c>
      <c r="H341" s="4">
        <v>87491</v>
      </c>
    </row>
    <row r="342" spans="1:8" hidden="1" x14ac:dyDescent="0.25">
      <c r="A342">
        <v>45005742</v>
      </c>
      <c r="B342" t="s">
        <v>2510</v>
      </c>
      <c r="C342" t="s">
        <v>2251</v>
      </c>
      <c r="E342" s="5">
        <v>26.34</v>
      </c>
      <c r="F342" s="5" t="e">
        <v>#N/A</v>
      </c>
      <c r="G342" s="4" t="e">
        <f t="shared" si="5"/>
        <v>#N/A</v>
      </c>
      <c r="H342" s="4">
        <v>87661</v>
      </c>
    </row>
    <row r="343" spans="1:8" hidden="1" x14ac:dyDescent="0.25">
      <c r="A343">
        <v>45005743</v>
      </c>
      <c r="B343" t="s">
        <v>2511</v>
      </c>
      <c r="C343" t="s">
        <v>2251</v>
      </c>
      <c r="E343" s="5">
        <v>57.75</v>
      </c>
      <c r="F343" s="5" t="e">
        <v>#N/A</v>
      </c>
      <c r="G343" s="4" t="e">
        <f t="shared" si="5"/>
        <v>#N/A</v>
      </c>
      <c r="H343" s="4">
        <v>87634</v>
      </c>
    </row>
    <row r="344" spans="1:8" hidden="1" x14ac:dyDescent="0.25">
      <c r="A344">
        <v>45005744</v>
      </c>
      <c r="B344" t="s">
        <v>2512</v>
      </c>
      <c r="C344" t="s">
        <v>2251</v>
      </c>
      <c r="E344" s="5">
        <v>500</v>
      </c>
      <c r="F344" s="5" t="e">
        <v>#N/A</v>
      </c>
      <c r="G344" s="4" t="e">
        <f t="shared" si="5"/>
        <v>#N/A</v>
      </c>
      <c r="H344" s="4">
        <v>87662</v>
      </c>
    </row>
    <row r="345" spans="1:8" hidden="1" x14ac:dyDescent="0.25">
      <c r="A345">
        <v>45005745</v>
      </c>
      <c r="B345" t="s">
        <v>2513</v>
      </c>
      <c r="C345" t="s">
        <v>2251</v>
      </c>
      <c r="E345" s="5">
        <v>173</v>
      </c>
      <c r="F345" s="5" t="e">
        <v>#N/A</v>
      </c>
      <c r="G345" s="4" t="e">
        <f t="shared" si="5"/>
        <v>#N/A</v>
      </c>
      <c r="H345" s="4">
        <v>81256</v>
      </c>
    </row>
    <row r="346" spans="1:8" hidden="1" x14ac:dyDescent="0.25">
      <c r="A346">
        <v>45005746</v>
      </c>
      <c r="B346" t="s">
        <v>2514</v>
      </c>
      <c r="C346" t="s">
        <v>2251</v>
      </c>
      <c r="E346" s="5">
        <v>62.32</v>
      </c>
      <c r="F346" s="5" t="e">
        <v>#N/A</v>
      </c>
      <c r="G346" s="4" t="e">
        <f t="shared" si="5"/>
        <v>#N/A</v>
      </c>
      <c r="H346" s="4">
        <v>86787</v>
      </c>
    </row>
    <row r="347" spans="1:8" hidden="1" x14ac:dyDescent="0.25">
      <c r="A347">
        <v>45005747</v>
      </c>
      <c r="B347" t="s">
        <v>2515</v>
      </c>
      <c r="C347" t="s">
        <v>2251</v>
      </c>
      <c r="E347" s="5">
        <v>117.24</v>
      </c>
      <c r="F347" s="5" t="e">
        <v>#N/A</v>
      </c>
      <c r="G347" s="4" t="e">
        <f t="shared" si="5"/>
        <v>#N/A</v>
      </c>
      <c r="H347" s="4">
        <v>80306</v>
      </c>
    </row>
    <row r="348" spans="1:8" hidden="1" x14ac:dyDescent="0.25">
      <c r="A348">
        <v>45005748</v>
      </c>
      <c r="B348" t="s">
        <v>2516</v>
      </c>
      <c r="C348" t="s">
        <v>2251</v>
      </c>
      <c r="E348" s="5">
        <v>192.9</v>
      </c>
      <c r="F348" s="5" t="e">
        <v>#N/A</v>
      </c>
      <c r="G348" s="4" t="e">
        <f t="shared" si="5"/>
        <v>#N/A</v>
      </c>
      <c r="H348" s="4">
        <v>80074</v>
      </c>
    </row>
    <row r="349" spans="1:8" hidden="1" x14ac:dyDescent="0.25">
      <c r="A349">
        <v>45005749</v>
      </c>
      <c r="B349" t="s">
        <v>2517</v>
      </c>
      <c r="C349" t="s">
        <v>2251</v>
      </c>
      <c r="E349" s="5">
        <v>87.9</v>
      </c>
      <c r="F349" s="5" t="e">
        <v>#N/A</v>
      </c>
      <c r="G349" s="4" t="e">
        <f t="shared" si="5"/>
        <v>#N/A</v>
      </c>
      <c r="H349" s="4">
        <v>80178</v>
      </c>
    </row>
    <row r="350" spans="1:8" hidden="1" x14ac:dyDescent="0.25">
      <c r="A350">
        <v>45005750</v>
      </c>
      <c r="B350" t="s">
        <v>2518</v>
      </c>
      <c r="C350" t="s">
        <v>2251</v>
      </c>
      <c r="E350" s="5">
        <v>87.9</v>
      </c>
      <c r="F350" s="5" t="e">
        <v>#N/A</v>
      </c>
      <c r="G350" s="4" t="e">
        <f t="shared" si="5"/>
        <v>#N/A</v>
      </c>
      <c r="H350" s="4">
        <v>82043</v>
      </c>
    </row>
    <row r="351" spans="1:8" hidden="1" x14ac:dyDescent="0.25">
      <c r="A351">
        <v>45005751</v>
      </c>
      <c r="B351" t="s">
        <v>2519</v>
      </c>
      <c r="C351" t="s">
        <v>2251</v>
      </c>
      <c r="E351" s="5">
        <v>0</v>
      </c>
      <c r="F351" s="5" t="e">
        <v>#N/A</v>
      </c>
      <c r="G351" s="4" t="e">
        <f t="shared" si="5"/>
        <v>#N/A</v>
      </c>
    </row>
    <row r="352" spans="1:8" hidden="1" x14ac:dyDescent="0.25">
      <c r="A352">
        <v>45005752</v>
      </c>
      <c r="B352" t="s">
        <v>2520</v>
      </c>
      <c r="C352" t="s">
        <v>2251</v>
      </c>
      <c r="E352" s="5">
        <v>2511.23</v>
      </c>
      <c r="F352" s="5" t="e">
        <v>#N/A</v>
      </c>
      <c r="G352" s="4" t="e">
        <f t="shared" si="5"/>
        <v>#N/A</v>
      </c>
      <c r="H352" s="4">
        <v>87633</v>
      </c>
    </row>
    <row r="353" spans="1:8" hidden="1" x14ac:dyDescent="0.25">
      <c r="A353">
        <v>45005753</v>
      </c>
      <c r="B353" t="s">
        <v>2394</v>
      </c>
      <c r="C353" t="s">
        <v>2251</v>
      </c>
      <c r="E353" s="5">
        <v>87.9</v>
      </c>
      <c r="F353" s="5" t="e">
        <v>#N/A</v>
      </c>
      <c r="G353" s="4" t="e">
        <f t="shared" si="5"/>
        <v>#N/A</v>
      </c>
      <c r="H353" s="4">
        <v>87798</v>
      </c>
    </row>
    <row r="354" spans="1:8" hidden="1" x14ac:dyDescent="0.25">
      <c r="A354">
        <v>45005754</v>
      </c>
      <c r="B354" t="s">
        <v>2521</v>
      </c>
      <c r="C354" t="s">
        <v>2251</v>
      </c>
      <c r="E354" s="5">
        <v>87.9</v>
      </c>
      <c r="F354" s="5" t="e">
        <v>#N/A</v>
      </c>
      <c r="G354" s="4" t="e">
        <f t="shared" si="5"/>
        <v>#N/A</v>
      </c>
      <c r="H354" s="4">
        <v>87798</v>
      </c>
    </row>
    <row r="355" spans="1:8" hidden="1" x14ac:dyDescent="0.25">
      <c r="A355">
        <v>45005755</v>
      </c>
      <c r="B355" t="s">
        <v>2522</v>
      </c>
      <c r="C355" t="s">
        <v>2251</v>
      </c>
      <c r="E355" s="5">
        <v>87.9</v>
      </c>
      <c r="F355" s="5" t="e">
        <v>#N/A</v>
      </c>
      <c r="G355" s="4" t="e">
        <f t="shared" si="5"/>
        <v>#N/A</v>
      </c>
      <c r="H355" s="4">
        <v>87486</v>
      </c>
    </row>
    <row r="356" spans="1:8" hidden="1" x14ac:dyDescent="0.25">
      <c r="A356">
        <v>45005756</v>
      </c>
      <c r="B356" t="s">
        <v>2523</v>
      </c>
      <c r="C356" t="s">
        <v>2251</v>
      </c>
      <c r="E356" s="5">
        <v>87.9</v>
      </c>
      <c r="F356" s="5" t="e">
        <v>#N/A</v>
      </c>
      <c r="G356" s="4" t="e">
        <f t="shared" si="5"/>
        <v>#N/A</v>
      </c>
      <c r="H356" s="4">
        <v>87581</v>
      </c>
    </row>
    <row r="357" spans="1:8" hidden="1" x14ac:dyDescent="0.25">
      <c r="A357">
        <v>47005739</v>
      </c>
      <c r="B357" t="s">
        <v>3299</v>
      </c>
      <c r="C357" t="s">
        <v>2251</v>
      </c>
      <c r="E357" s="5">
        <v>0</v>
      </c>
      <c r="F357" s="5" t="e">
        <v>#N/A</v>
      </c>
      <c r="G357" s="4" t="e">
        <f t="shared" si="5"/>
        <v>#N/A</v>
      </c>
    </row>
    <row r="358" spans="1:8" hidden="1" x14ac:dyDescent="0.25">
      <c r="A358">
        <v>45201014</v>
      </c>
      <c r="B358" t="s">
        <v>3315</v>
      </c>
      <c r="C358" t="s">
        <v>3301</v>
      </c>
      <c r="E358" s="5">
        <v>1078.98</v>
      </c>
      <c r="F358" s="5" t="e">
        <v>#N/A</v>
      </c>
      <c r="G358" s="4" t="e">
        <f t="shared" si="5"/>
        <v>#N/A</v>
      </c>
      <c r="H358" s="4" t="s">
        <v>3316</v>
      </c>
    </row>
    <row r="359" spans="1:8" hidden="1" x14ac:dyDescent="0.25">
      <c r="A359">
        <v>45201016</v>
      </c>
      <c r="B359" t="s">
        <v>3318</v>
      </c>
      <c r="C359" t="s">
        <v>3301</v>
      </c>
      <c r="E359" s="5">
        <v>1139.0999999999999</v>
      </c>
      <c r="F359" s="5" t="e">
        <v>#N/A</v>
      </c>
      <c r="G359" s="4" t="e">
        <f t="shared" si="5"/>
        <v>#N/A</v>
      </c>
      <c r="H359" s="4">
        <v>81120</v>
      </c>
    </row>
    <row r="360" spans="1:8" hidden="1" x14ac:dyDescent="0.25">
      <c r="A360">
        <v>45201017</v>
      </c>
      <c r="B360" t="s">
        <v>3319</v>
      </c>
      <c r="C360" t="s">
        <v>3301</v>
      </c>
      <c r="E360" s="5">
        <v>1139.0999999999999</v>
      </c>
      <c r="F360" s="5" t="e">
        <v>#N/A</v>
      </c>
      <c r="G360" s="4" t="e">
        <f t="shared" si="5"/>
        <v>#N/A</v>
      </c>
      <c r="H360" s="4">
        <v>81121</v>
      </c>
    </row>
    <row r="361" spans="1:8" hidden="1" x14ac:dyDescent="0.25">
      <c r="A361">
        <v>45401028</v>
      </c>
      <c r="B361" t="s">
        <v>3397</v>
      </c>
      <c r="C361" t="s">
        <v>3383</v>
      </c>
      <c r="E361" s="5">
        <v>399</v>
      </c>
      <c r="F361" s="5" t="e">
        <v>#N/A</v>
      </c>
      <c r="G361" s="4" t="e">
        <f t="shared" si="5"/>
        <v>#N/A</v>
      </c>
      <c r="H361" s="4" t="s">
        <v>3398</v>
      </c>
    </row>
    <row r="362" spans="1:8" hidden="1" x14ac:dyDescent="0.25">
      <c r="A362">
        <v>45401029</v>
      </c>
      <c r="B362" t="s">
        <v>3399</v>
      </c>
      <c r="C362" t="s">
        <v>3383</v>
      </c>
      <c r="E362" s="5">
        <v>425</v>
      </c>
      <c r="F362" s="5" t="e">
        <v>#N/A</v>
      </c>
      <c r="G362" s="4" t="e">
        <f t="shared" si="5"/>
        <v>#N/A</v>
      </c>
      <c r="H362" s="4" t="s">
        <v>3400</v>
      </c>
    </row>
    <row r="363" spans="1:8" hidden="1" x14ac:dyDescent="0.25">
      <c r="A363">
        <v>46304131</v>
      </c>
      <c r="B363" t="s">
        <v>3628</v>
      </c>
      <c r="C363" t="s">
        <v>3451</v>
      </c>
      <c r="E363" s="5">
        <v>138.31</v>
      </c>
      <c r="F363" s="5" t="e">
        <v>#N/A</v>
      </c>
      <c r="G363" s="4" t="e">
        <f t="shared" si="5"/>
        <v>#N/A</v>
      </c>
      <c r="H363" s="4">
        <v>77063</v>
      </c>
    </row>
    <row r="364" spans="1:8" hidden="1" x14ac:dyDescent="0.25">
      <c r="A364">
        <v>46304132</v>
      </c>
      <c r="B364" t="s">
        <v>3629</v>
      </c>
      <c r="C364" t="s">
        <v>3451</v>
      </c>
      <c r="E364" s="5">
        <v>309.24</v>
      </c>
      <c r="F364" s="5" t="e">
        <v>#N/A</v>
      </c>
      <c r="G364" s="4" t="e">
        <f t="shared" si="5"/>
        <v>#N/A</v>
      </c>
      <c r="H364" s="4">
        <v>74021</v>
      </c>
    </row>
    <row r="365" spans="1:8" hidden="1" x14ac:dyDescent="0.25">
      <c r="A365">
        <v>46304133</v>
      </c>
      <c r="B365" t="s">
        <v>3630</v>
      </c>
      <c r="C365" t="s">
        <v>3451</v>
      </c>
      <c r="E365" s="5">
        <v>218.08</v>
      </c>
      <c r="F365" s="5" t="e">
        <v>#N/A</v>
      </c>
      <c r="G365" s="4" t="e">
        <f t="shared" si="5"/>
        <v>#N/A</v>
      </c>
      <c r="H365" s="4">
        <v>77061</v>
      </c>
    </row>
    <row r="366" spans="1:8" hidden="1" x14ac:dyDescent="0.25">
      <c r="A366">
        <v>46304134</v>
      </c>
      <c r="B366" t="s">
        <v>3631</v>
      </c>
      <c r="C366" t="s">
        <v>3451</v>
      </c>
      <c r="E366" s="5">
        <v>287.44</v>
      </c>
      <c r="F366" s="5" t="e">
        <v>#N/A</v>
      </c>
      <c r="G366" s="4" t="e">
        <f t="shared" si="5"/>
        <v>#N/A</v>
      </c>
      <c r="H366" s="4">
        <v>77062</v>
      </c>
    </row>
    <row r="367" spans="1:8" hidden="1" x14ac:dyDescent="0.25">
      <c r="A367">
        <v>46801032</v>
      </c>
      <c r="B367" t="s">
        <v>4031</v>
      </c>
      <c r="C367" t="s">
        <v>3962</v>
      </c>
      <c r="E367" s="5">
        <v>1244.5999999999999</v>
      </c>
      <c r="F367" s="5" t="e">
        <v>#N/A</v>
      </c>
      <c r="G367" s="4" t="e">
        <f t="shared" si="5"/>
        <v>#N/A</v>
      </c>
      <c r="H367" s="4">
        <v>74178</v>
      </c>
    </row>
    <row r="368" spans="1:8" hidden="1" x14ac:dyDescent="0.25">
      <c r="A368">
        <v>46801033</v>
      </c>
      <c r="B368" t="s">
        <v>4032</v>
      </c>
      <c r="C368" t="s">
        <v>3962</v>
      </c>
      <c r="E368" s="5">
        <v>1145.6099999999999</v>
      </c>
      <c r="F368" s="5" t="e">
        <v>#N/A</v>
      </c>
      <c r="G368" s="4" t="e">
        <f t="shared" si="5"/>
        <v>#N/A</v>
      </c>
      <c r="H368" s="4">
        <v>74170</v>
      </c>
    </row>
    <row r="369" spans="1:8" hidden="1" x14ac:dyDescent="0.25">
      <c r="A369">
        <v>46801034</v>
      </c>
      <c r="B369" t="s">
        <v>4033</v>
      </c>
      <c r="C369" t="s">
        <v>3962</v>
      </c>
      <c r="E369" s="5">
        <v>1200.1400000000001</v>
      </c>
      <c r="F369" s="5" t="e">
        <v>#N/A</v>
      </c>
      <c r="G369" s="4" t="e">
        <f t="shared" si="5"/>
        <v>#N/A</v>
      </c>
      <c r="H369" s="4">
        <v>73701</v>
      </c>
    </row>
    <row r="370" spans="1:8" x14ac:dyDescent="0.25">
      <c r="A370">
        <v>47106952</v>
      </c>
      <c r="B370" t="s">
        <v>4889</v>
      </c>
      <c r="C370" t="s">
        <v>4052</v>
      </c>
      <c r="E370" s="5">
        <v>0</v>
      </c>
      <c r="F370" s="5" t="e">
        <v>#N/A</v>
      </c>
      <c r="G370" s="4" t="e">
        <f t="shared" si="5"/>
        <v>#N/A</v>
      </c>
      <c r="H370" s="4" t="s">
        <v>4890</v>
      </c>
    </row>
    <row r="371" spans="1:8" x14ac:dyDescent="0.25">
      <c r="A371">
        <v>47106953</v>
      </c>
      <c r="B371" t="s">
        <v>4891</v>
      </c>
      <c r="C371" t="s">
        <v>4052</v>
      </c>
      <c r="E371" s="5">
        <v>0</v>
      </c>
      <c r="F371" s="5" t="e">
        <v>#N/A</v>
      </c>
      <c r="G371" s="4" t="e">
        <f t="shared" si="5"/>
        <v>#N/A</v>
      </c>
      <c r="H371" s="4" t="s">
        <v>4370</v>
      </c>
    </row>
    <row r="372" spans="1:8" x14ac:dyDescent="0.25">
      <c r="A372">
        <v>47106954</v>
      </c>
      <c r="B372" t="s">
        <v>4892</v>
      </c>
      <c r="C372" t="s">
        <v>4052</v>
      </c>
      <c r="E372" s="5">
        <v>0</v>
      </c>
      <c r="F372" s="5" t="e">
        <v>#N/A</v>
      </c>
      <c r="G372" s="4" t="e">
        <f t="shared" si="5"/>
        <v>#N/A</v>
      </c>
    </row>
    <row r="373" spans="1:8" x14ac:dyDescent="0.25">
      <c r="A373">
        <v>47106955</v>
      </c>
      <c r="B373" t="s">
        <v>4893</v>
      </c>
      <c r="C373" t="s">
        <v>4052</v>
      </c>
      <c r="E373" s="5">
        <v>0</v>
      </c>
      <c r="F373" s="5" t="e">
        <v>#N/A</v>
      </c>
      <c r="G373" s="4" t="e">
        <f t="shared" si="5"/>
        <v>#N/A</v>
      </c>
      <c r="H373" s="4" t="s">
        <v>4894</v>
      </c>
    </row>
    <row r="374" spans="1:8" x14ac:dyDescent="0.25">
      <c r="A374">
        <v>47106956</v>
      </c>
      <c r="B374" t="s">
        <v>4895</v>
      </c>
      <c r="C374" t="s">
        <v>4052</v>
      </c>
      <c r="E374" s="5">
        <v>0</v>
      </c>
      <c r="F374" s="5" t="e">
        <v>#N/A</v>
      </c>
      <c r="G374" s="4" t="e">
        <f t="shared" si="5"/>
        <v>#N/A</v>
      </c>
    </row>
    <row r="375" spans="1:8" x14ac:dyDescent="0.25">
      <c r="A375">
        <v>47106958</v>
      </c>
      <c r="B375" t="s">
        <v>4896</v>
      </c>
      <c r="C375" t="s">
        <v>4052</v>
      </c>
      <c r="E375" s="5">
        <v>0</v>
      </c>
      <c r="F375" s="5" t="e">
        <v>#N/A</v>
      </c>
      <c r="G375" s="4" t="e">
        <f t="shared" si="5"/>
        <v>#N/A</v>
      </c>
    </row>
    <row r="376" spans="1:8" x14ac:dyDescent="0.25">
      <c r="A376">
        <v>47106959</v>
      </c>
      <c r="B376" t="s">
        <v>4897</v>
      </c>
      <c r="C376" t="s">
        <v>4052</v>
      </c>
      <c r="E376" s="5">
        <v>0</v>
      </c>
      <c r="F376" s="5" t="e">
        <v>#N/A</v>
      </c>
      <c r="G376" s="4" t="e">
        <f t="shared" si="5"/>
        <v>#N/A</v>
      </c>
    </row>
    <row r="377" spans="1:8" x14ac:dyDescent="0.25">
      <c r="A377">
        <v>47106960</v>
      </c>
      <c r="B377" t="s">
        <v>4898</v>
      </c>
      <c r="C377" t="s">
        <v>4052</v>
      </c>
      <c r="E377" s="5">
        <v>0</v>
      </c>
      <c r="F377" s="5" t="e">
        <v>#N/A</v>
      </c>
      <c r="G377" s="4" t="e">
        <f t="shared" si="5"/>
        <v>#N/A</v>
      </c>
      <c r="H377" s="4" t="s">
        <v>4349</v>
      </c>
    </row>
    <row r="378" spans="1:8" x14ac:dyDescent="0.25">
      <c r="A378">
        <v>47106961</v>
      </c>
      <c r="B378" t="s">
        <v>4899</v>
      </c>
      <c r="C378" t="s">
        <v>4052</v>
      </c>
      <c r="E378" s="5">
        <v>0</v>
      </c>
      <c r="F378" s="5" t="e">
        <v>#N/A</v>
      </c>
      <c r="G378" s="4" t="e">
        <f t="shared" si="5"/>
        <v>#N/A</v>
      </c>
      <c r="H378" s="4" t="s">
        <v>4692</v>
      </c>
    </row>
    <row r="379" spans="1:8" x14ac:dyDescent="0.25">
      <c r="A379">
        <v>47106962</v>
      </c>
      <c r="B379" t="s">
        <v>4900</v>
      </c>
      <c r="C379" t="s">
        <v>4052</v>
      </c>
      <c r="E379" s="5">
        <v>0</v>
      </c>
      <c r="F379" s="5" t="e">
        <v>#N/A</v>
      </c>
      <c r="G379" s="4" t="e">
        <f t="shared" si="5"/>
        <v>#N/A</v>
      </c>
    </row>
    <row r="380" spans="1:8" x14ac:dyDescent="0.25">
      <c r="A380">
        <v>47106963</v>
      </c>
      <c r="B380" t="s">
        <v>4901</v>
      </c>
      <c r="C380" t="s">
        <v>4052</v>
      </c>
      <c r="E380" s="5">
        <v>0</v>
      </c>
      <c r="F380" s="5" t="e">
        <v>#N/A</v>
      </c>
      <c r="G380" s="4" t="e">
        <f t="shared" si="5"/>
        <v>#N/A</v>
      </c>
      <c r="H380" s="4" t="s">
        <v>4902</v>
      </c>
    </row>
    <row r="381" spans="1:8" x14ac:dyDescent="0.25">
      <c r="A381">
        <v>47106964</v>
      </c>
      <c r="B381" t="s">
        <v>4903</v>
      </c>
      <c r="C381" t="s">
        <v>4052</v>
      </c>
      <c r="E381" s="5">
        <v>0</v>
      </c>
      <c r="F381" s="5" t="e">
        <v>#N/A</v>
      </c>
      <c r="G381" s="4" t="e">
        <f t="shared" si="5"/>
        <v>#N/A</v>
      </c>
    </row>
    <row r="382" spans="1:8" x14ac:dyDescent="0.25">
      <c r="A382">
        <v>47106965</v>
      </c>
      <c r="B382" t="s">
        <v>4904</v>
      </c>
      <c r="C382" t="s">
        <v>4052</v>
      </c>
      <c r="E382" s="5">
        <v>0</v>
      </c>
      <c r="F382" s="5" t="e">
        <v>#N/A</v>
      </c>
      <c r="G382" s="4" t="e">
        <f t="shared" si="5"/>
        <v>#N/A</v>
      </c>
      <c r="H382" s="4" t="s">
        <v>4905</v>
      </c>
    </row>
    <row r="383" spans="1:8" x14ac:dyDescent="0.25">
      <c r="A383">
        <v>47106966</v>
      </c>
      <c r="B383" t="s">
        <v>4906</v>
      </c>
      <c r="C383" t="s">
        <v>4052</v>
      </c>
      <c r="E383" s="5">
        <v>0</v>
      </c>
      <c r="F383" s="5" t="e">
        <v>#N/A</v>
      </c>
      <c r="G383" s="4" t="e">
        <f t="shared" si="5"/>
        <v>#N/A</v>
      </c>
    </row>
    <row r="384" spans="1:8" x14ac:dyDescent="0.25">
      <c r="A384">
        <v>47106967</v>
      </c>
      <c r="B384" t="s">
        <v>4907</v>
      </c>
      <c r="C384" t="s">
        <v>4052</v>
      </c>
      <c r="E384" s="5">
        <v>0</v>
      </c>
      <c r="F384" s="5" t="e">
        <v>#N/A</v>
      </c>
      <c r="G384" s="4" t="e">
        <f t="shared" si="5"/>
        <v>#N/A</v>
      </c>
      <c r="H384" s="4" t="s">
        <v>4491</v>
      </c>
    </row>
    <row r="385" spans="1:8" x14ac:dyDescent="0.25">
      <c r="A385">
        <v>47106968</v>
      </c>
      <c r="B385" t="s">
        <v>4908</v>
      </c>
      <c r="C385" t="s">
        <v>4052</v>
      </c>
      <c r="E385" s="5">
        <v>0</v>
      </c>
      <c r="F385" s="5" t="e">
        <v>#N/A</v>
      </c>
      <c r="G385" s="4" t="e">
        <f t="shared" si="5"/>
        <v>#N/A</v>
      </c>
      <c r="H385" s="4" t="s">
        <v>4380</v>
      </c>
    </row>
    <row r="386" spans="1:8" x14ac:dyDescent="0.25">
      <c r="A386">
        <v>47106969</v>
      </c>
      <c r="B386" t="s">
        <v>4909</v>
      </c>
      <c r="C386" t="s">
        <v>4052</v>
      </c>
      <c r="E386" s="5">
        <v>0</v>
      </c>
      <c r="F386" s="5" t="e">
        <v>#N/A</v>
      </c>
      <c r="G386" s="4" t="e">
        <f t="shared" ref="G386:G449" si="6">E386-F386</f>
        <v>#N/A</v>
      </c>
    </row>
    <row r="387" spans="1:8" x14ac:dyDescent="0.25">
      <c r="A387">
        <v>47106970</v>
      </c>
      <c r="B387" t="s">
        <v>4910</v>
      </c>
      <c r="C387" t="s">
        <v>4052</v>
      </c>
      <c r="E387" s="5">
        <v>0</v>
      </c>
      <c r="F387" s="5" t="e">
        <v>#N/A</v>
      </c>
      <c r="G387" s="4" t="e">
        <f t="shared" si="6"/>
        <v>#N/A</v>
      </c>
      <c r="H387" s="4" t="s">
        <v>4718</v>
      </c>
    </row>
    <row r="388" spans="1:8" x14ac:dyDescent="0.25">
      <c r="A388">
        <v>47106971</v>
      </c>
      <c r="B388" t="s">
        <v>4911</v>
      </c>
      <c r="C388" t="s">
        <v>4052</v>
      </c>
      <c r="E388" s="5">
        <v>0</v>
      </c>
      <c r="F388" s="5" t="e">
        <v>#N/A</v>
      </c>
      <c r="G388" s="4" t="e">
        <f t="shared" si="6"/>
        <v>#N/A</v>
      </c>
      <c r="H388" s="4" t="s">
        <v>4694</v>
      </c>
    </row>
    <row r="389" spans="1:8" x14ac:dyDescent="0.25">
      <c r="A389">
        <v>47106972</v>
      </c>
      <c r="B389" t="s">
        <v>4912</v>
      </c>
      <c r="C389" t="s">
        <v>4052</v>
      </c>
      <c r="E389" s="5">
        <v>0</v>
      </c>
      <c r="F389" s="5" t="e">
        <v>#N/A</v>
      </c>
      <c r="G389" s="4" t="e">
        <f t="shared" si="6"/>
        <v>#N/A</v>
      </c>
      <c r="H389" s="4" t="s">
        <v>4913</v>
      </c>
    </row>
    <row r="390" spans="1:8" x14ac:dyDescent="0.25">
      <c r="A390">
        <v>47106973</v>
      </c>
      <c r="B390" t="s">
        <v>4914</v>
      </c>
      <c r="C390" t="s">
        <v>4052</v>
      </c>
      <c r="E390" s="5">
        <v>0</v>
      </c>
      <c r="F390" s="5" t="e">
        <v>#N/A</v>
      </c>
      <c r="G390" s="4" t="e">
        <f t="shared" si="6"/>
        <v>#N/A</v>
      </c>
      <c r="H390" s="4" t="s">
        <v>4905</v>
      </c>
    </row>
    <row r="391" spans="1:8" x14ac:dyDescent="0.25">
      <c r="A391">
        <v>47106974</v>
      </c>
      <c r="B391" t="s">
        <v>4915</v>
      </c>
      <c r="C391" t="s">
        <v>4052</v>
      </c>
      <c r="E391" s="5">
        <v>0</v>
      </c>
      <c r="F391" s="5" t="e">
        <v>#N/A</v>
      </c>
      <c r="G391" s="4" t="e">
        <f t="shared" si="6"/>
        <v>#N/A</v>
      </c>
      <c r="H391" s="4" t="s">
        <v>4916</v>
      </c>
    </row>
    <row r="392" spans="1:8" x14ac:dyDescent="0.25">
      <c r="A392">
        <v>47106975</v>
      </c>
      <c r="B392" t="s">
        <v>4917</v>
      </c>
      <c r="C392" t="s">
        <v>4052</v>
      </c>
      <c r="E392" s="5">
        <v>0</v>
      </c>
      <c r="F392" s="5" t="e">
        <v>#N/A</v>
      </c>
      <c r="G392" s="4" t="e">
        <f t="shared" si="6"/>
        <v>#N/A</v>
      </c>
      <c r="H392" s="4" t="s">
        <v>4088</v>
      </c>
    </row>
    <row r="393" spans="1:8" x14ac:dyDescent="0.25">
      <c r="A393">
        <v>47106976</v>
      </c>
      <c r="B393" t="s">
        <v>4918</v>
      </c>
      <c r="C393" t="s">
        <v>4052</v>
      </c>
      <c r="E393" s="5">
        <v>0</v>
      </c>
      <c r="F393" s="5" t="e">
        <v>#N/A</v>
      </c>
      <c r="G393" s="4" t="e">
        <f t="shared" si="6"/>
        <v>#N/A</v>
      </c>
    </row>
    <row r="394" spans="1:8" x14ac:dyDescent="0.25">
      <c r="A394">
        <v>47106977</v>
      </c>
      <c r="B394" t="s">
        <v>4919</v>
      </c>
      <c r="C394" t="s">
        <v>4052</v>
      </c>
      <c r="E394" s="5">
        <v>0</v>
      </c>
      <c r="F394" s="5" t="e">
        <v>#N/A</v>
      </c>
      <c r="G394" s="4" t="e">
        <f t="shared" si="6"/>
        <v>#N/A</v>
      </c>
    </row>
    <row r="395" spans="1:8" x14ac:dyDescent="0.25">
      <c r="A395">
        <v>47106978</v>
      </c>
      <c r="B395" t="s">
        <v>4920</v>
      </c>
      <c r="C395" t="s">
        <v>4052</v>
      </c>
      <c r="E395" s="5">
        <v>0</v>
      </c>
      <c r="F395" s="5" t="e">
        <v>#N/A</v>
      </c>
      <c r="G395" s="4" t="e">
        <f t="shared" si="6"/>
        <v>#N/A</v>
      </c>
      <c r="H395" s="4" t="s">
        <v>4921</v>
      </c>
    </row>
    <row r="396" spans="1:8" x14ac:dyDescent="0.25">
      <c r="A396">
        <v>47106980</v>
      </c>
      <c r="B396" t="s">
        <v>4922</v>
      </c>
      <c r="C396" t="s">
        <v>4052</v>
      </c>
      <c r="E396" s="5">
        <v>0</v>
      </c>
      <c r="F396" s="5" t="e">
        <v>#N/A</v>
      </c>
      <c r="G396" s="4" t="e">
        <f t="shared" si="6"/>
        <v>#N/A</v>
      </c>
      <c r="H396" s="4" t="s">
        <v>4404</v>
      </c>
    </row>
    <row r="397" spans="1:8" x14ac:dyDescent="0.25">
      <c r="A397">
        <v>47106981</v>
      </c>
      <c r="B397" t="s">
        <v>4923</v>
      </c>
      <c r="C397" t="s">
        <v>4052</v>
      </c>
      <c r="E397" s="5">
        <v>0</v>
      </c>
      <c r="F397" s="5" t="e">
        <v>#N/A</v>
      </c>
      <c r="G397" s="4" t="e">
        <f t="shared" si="6"/>
        <v>#N/A</v>
      </c>
    </row>
    <row r="398" spans="1:8" x14ac:dyDescent="0.25">
      <c r="A398">
        <v>47106982</v>
      </c>
      <c r="B398" t="s">
        <v>4924</v>
      </c>
      <c r="C398" t="s">
        <v>4052</v>
      </c>
      <c r="E398" s="5">
        <v>0</v>
      </c>
      <c r="F398" s="5" t="e">
        <v>#N/A</v>
      </c>
      <c r="G398" s="4" t="e">
        <f t="shared" si="6"/>
        <v>#N/A</v>
      </c>
      <c r="H398" s="4" t="s">
        <v>4925</v>
      </c>
    </row>
    <row r="399" spans="1:8" x14ac:dyDescent="0.25">
      <c r="A399">
        <v>47106983</v>
      </c>
      <c r="B399" t="s">
        <v>4926</v>
      </c>
      <c r="C399" t="s">
        <v>4052</v>
      </c>
      <c r="E399" s="5">
        <v>0</v>
      </c>
      <c r="F399" s="5" t="e">
        <v>#N/A</v>
      </c>
      <c r="G399" s="4" t="e">
        <f t="shared" si="6"/>
        <v>#N/A</v>
      </c>
    </row>
    <row r="400" spans="1:8" x14ac:dyDescent="0.25">
      <c r="A400">
        <v>47106984</v>
      </c>
      <c r="B400" t="s">
        <v>4927</v>
      </c>
      <c r="C400" t="s">
        <v>4052</v>
      </c>
      <c r="E400" s="5">
        <v>0</v>
      </c>
      <c r="F400" s="5" t="e">
        <v>#N/A</v>
      </c>
      <c r="G400" s="4" t="e">
        <f t="shared" si="6"/>
        <v>#N/A</v>
      </c>
      <c r="H400" s="4" t="s">
        <v>4692</v>
      </c>
    </row>
    <row r="401" spans="1:8" x14ac:dyDescent="0.25">
      <c r="A401">
        <v>47106985</v>
      </c>
      <c r="B401" t="s">
        <v>4928</v>
      </c>
      <c r="C401" t="s">
        <v>4052</v>
      </c>
      <c r="E401" s="5">
        <v>0</v>
      </c>
      <c r="F401" s="5" t="e">
        <v>#N/A</v>
      </c>
      <c r="G401" s="4" t="e">
        <f t="shared" si="6"/>
        <v>#N/A</v>
      </c>
    </row>
    <row r="402" spans="1:8" x14ac:dyDescent="0.25">
      <c r="A402">
        <v>47106986</v>
      </c>
      <c r="B402" t="s">
        <v>4929</v>
      </c>
      <c r="C402" t="s">
        <v>4052</v>
      </c>
      <c r="E402" s="5">
        <v>0</v>
      </c>
      <c r="F402" s="5" t="e">
        <v>#N/A</v>
      </c>
      <c r="G402" s="4" t="e">
        <f t="shared" si="6"/>
        <v>#N/A</v>
      </c>
      <c r="H402" s="4" t="s">
        <v>4930</v>
      </c>
    </row>
    <row r="403" spans="1:8" x14ac:dyDescent="0.25">
      <c r="A403">
        <v>47106987</v>
      </c>
      <c r="B403" t="s">
        <v>4931</v>
      </c>
      <c r="C403" t="s">
        <v>4052</v>
      </c>
      <c r="E403" s="5">
        <v>0</v>
      </c>
      <c r="F403" s="5" t="e">
        <v>#N/A</v>
      </c>
      <c r="G403" s="4" t="e">
        <f t="shared" si="6"/>
        <v>#N/A</v>
      </c>
      <c r="H403" s="4">
        <v>90620</v>
      </c>
    </row>
    <row r="404" spans="1:8" x14ac:dyDescent="0.25">
      <c r="A404">
        <v>47106988</v>
      </c>
      <c r="B404" t="s">
        <v>4932</v>
      </c>
      <c r="C404" t="s">
        <v>4052</v>
      </c>
      <c r="E404" s="5">
        <v>0</v>
      </c>
      <c r="F404" s="5" t="e">
        <v>#N/A</v>
      </c>
      <c r="G404" s="4" t="e">
        <f t="shared" si="6"/>
        <v>#N/A</v>
      </c>
      <c r="H404" s="4" t="s">
        <v>4718</v>
      </c>
    </row>
    <row r="405" spans="1:8" x14ac:dyDescent="0.25">
      <c r="A405">
        <v>47131423</v>
      </c>
      <c r="B405" t="s">
        <v>5625</v>
      </c>
      <c r="C405" t="s">
        <v>4052</v>
      </c>
      <c r="E405" s="5">
        <v>36.69</v>
      </c>
      <c r="F405" s="5" t="e">
        <v>#N/A</v>
      </c>
      <c r="G405" s="4" t="e">
        <f t="shared" si="6"/>
        <v>#N/A</v>
      </c>
      <c r="H405" s="4" t="s">
        <v>4271</v>
      </c>
    </row>
    <row r="406" spans="1:8" hidden="1" x14ac:dyDescent="0.25">
      <c r="A406">
        <v>47704012</v>
      </c>
      <c r="B406" t="s">
        <v>6211</v>
      </c>
      <c r="C406" t="s">
        <v>6190</v>
      </c>
      <c r="E406" s="5">
        <v>142.80000000000001</v>
      </c>
      <c r="F406" s="5" t="e">
        <v>#N/A</v>
      </c>
      <c r="G406" s="4" t="e">
        <f t="shared" si="6"/>
        <v>#N/A</v>
      </c>
      <c r="H406" s="4">
        <v>97763</v>
      </c>
    </row>
    <row r="407" spans="1:8" hidden="1" x14ac:dyDescent="0.25">
      <c r="A407">
        <v>40830011</v>
      </c>
      <c r="B407" t="s">
        <v>5371</v>
      </c>
      <c r="C407" t="s">
        <v>6302</v>
      </c>
      <c r="E407" s="5">
        <v>0</v>
      </c>
      <c r="F407" s="5" t="e">
        <v>#N/A</v>
      </c>
      <c r="G407" s="4" t="e">
        <f t="shared" si="6"/>
        <v>#N/A</v>
      </c>
    </row>
    <row r="408" spans="1:8" hidden="1" x14ac:dyDescent="0.25">
      <c r="A408">
        <v>40830013</v>
      </c>
      <c r="B408" t="s">
        <v>4994</v>
      </c>
      <c r="C408" t="s">
        <v>6302</v>
      </c>
      <c r="E408" s="5">
        <v>0</v>
      </c>
      <c r="F408" s="5" t="e">
        <v>#N/A</v>
      </c>
      <c r="G408" s="4" t="e">
        <f t="shared" si="6"/>
        <v>#N/A</v>
      </c>
    </row>
    <row r="409" spans="1:8" hidden="1" x14ac:dyDescent="0.25">
      <c r="A409">
        <v>40830236</v>
      </c>
      <c r="B409" t="s">
        <v>5895</v>
      </c>
      <c r="C409" t="s">
        <v>6302</v>
      </c>
      <c r="E409" s="5">
        <v>0</v>
      </c>
      <c r="F409" s="5" t="e">
        <v>#N/A</v>
      </c>
      <c r="G409" s="4" t="e">
        <f t="shared" si="6"/>
        <v>#N/A</v>
      </c>
      <c r="H409" s="4" t="s">
        <v>5303</v>
      </c>
    </row>
    <row r="410" spans="1:8" hidden="1" x14ac:dyDescent="0.25">
      <c r="A410">
        <v>40830263</v>
      </c>
      <c r="B410" t="s">
        <v>6137</v>
      </c>
      <c r="C410" t="s">
        <v>6302</v>
      </c>
      <c r="E410" s="5">
        <v>0</v>
      </c>
      <c r="F410" s="5" t="e">
        <v>#N/A</v>
      </c>
      <c r="G410" s="4" t="e">
        <f t="shared" si="6"/>
        <v>#N/A</v>
      </c>
    </row>
    <row r="411" spans="1:8" hidden="1" x14ac:dyDescent="0.25">
      <c r="A411">
        <v>40830419</v>
      </c>
      <c r="B411" t="s">
        <v>5005</v>
      </c>
      <c r="C411" t="s">
        <v>6302</v>
      </c>
      <c r="E411" s="5">
        <v>0</v>
      </c>
      <c r="F411" s="5" t="e">
        <v>#N/A</v>
      </c>
      <c r="G411" s="4" t="e">
        <f t="shared" si="6"/>
        <v>#N/A</v>
      </c>
    </row>
    <row r="412" spans="1:8" hidden="1" x14ac:dyDescent="0.25">
      <c r="A412">
        <v>40830559</v>
      </c>
      <c r="B412" t="s">
        <v>5010</v>
      </c>
      <c r="C412" t="s">
        <v>6302</v>
      </c>
      <c r="E412" s="5">
        <v>0</v>
      </c>
      <c r="F412" s="5" t="e">
        <v>#N/A</v>
      </c>
      <c r="G412" s="4" t="e">
        <f t="shared" si="6"/>
        <v>#N/A</v>
      </c>
    </row>
    <row r="413" spans="1:8" hidden="1" x14ac:dyDescent="0.25">
      <c r="A413">
        <v>40830707</v>
      </c>
      <c r="B413" t="s">
        <v>5384</v>
      </c>
      <c r="C413" t="s">
        <v>6302</v>
      </c>
      <c r="E413" s="5">
        <v>0</v>
      </c>
      <c r="F413" s="5" t="e">
        <v>#N/A</v>
      </c>
      <c r="G413" s="4" t="e">
        <f t="shared" si="6"/>
        <v>#N/A</v>
      </c>
    </row>
    <row r="414" spans="1:8" hidden="1" x14ac:dyDescent="0.25">
      <c r="A414">
        <v>40830805</v>
      </c>
      <c r="B414" t="s">
        <v>5586</v>
      </c>
      <c r="C414" t="s">
        <v>6302</v>
      </c>
      <c r="E414" s="5">
        <v>0</v>
      </c>
      <c r="F414" s="5" t="e">
        <v>#N/A</v>
      </c>
      <c r="G414" s="4" t="e">
        <f t="shared" si="6"/>
        <v>#N/A</v>
      </c>
    </row>
    <row r="415" spans="1:8" hidden="1" x14ac:dyDescent="0.25">
      <c r="A415">
        <v>40830863</v>
      </c>
      <c r="B415" t="s">
        <v>5392</v>
      </c>
      <c r="C415" t="s">
        <v>6302</v>
      </c>
      <c r="E415" s="5">
        <v>0</v>
      </c>
      <c r="F415" s="5" t="e">
        <v>#N/A</v>
      </c>
      <c r="G415" s="4" t="e">
        <f t="shared" si="6"/>
        <v>#N/A</v>
      </c>
      <c r="H415" s="4" t="s">
        <v>5303</v>
      </c>
    </row>
    <row r="416" spans="1:8" hidden="1" x14ac:dyDescent="0.25">
      <c r="A416">
        <v>40830962</v>
      </c>
      <c r="B416" t="s">
        <v>5397</v>
      </c>
      <c r="C416" t="s">
        <v>6302</v>
      </c>
      <c r="E416" s="5">
        <v>0</v>
      </c>
      <c r="F416" s="5" t="e">
        <v>#N/A</v>
      </c>
      <c r="G416" s="4" t="e">
        <f t="shared" si="6"/>
        <v>#N/A</v>
      </c>
    </row>
    <row r="417" spans="1:8" hidden="1" x14ac:dyDescent="0.25">
      <c r="A417">
        <v>40830997</v>
      </c>
      <c r="B417" t="s">
        <v>5030</v>
      </c>
      <c r="C417" t="s">
        <v>6302</v>
      </c>
      <c r="E417" s="5">
        <v>0</v>
      </c>
      <c r="F417" s="5" t="e">
        <v>#N/A</v>
      </c>
      <c r="G417" s="4" t="e">
        <f t="shared" si="6"/>
        <v>#N/A</v>
      </c>
    </row>
    <row r="418" spans="1:8" hidden="1" x14ac:dyDescent="0.25">
      <c r="A418">
        <v>40831005</v>
      </c>
      <c r="B418" t="s">
        <v>6143</v>
      </c>
      <c r="C418" t="s">
        <v>6302</v>
      </c>
      <c r="E418" s="5">
        <v>0</v>
      </c>
      <c r="F418" s="5" t="e">
        <v>#N/A</v>
      </c>
      <c r="G418" s="4" t="e">
        <f t="shared" si="6"/>
        <v>#N/A</v>
      </c>
    </row>
    <row r="419" spans="1:8" hidden="1" x14ac:dyDescent="0.25">
      <c r="A419">
        <v>40831013</v>
      </c>
      <c r="B419" t="s">
        <v>6144</v>
      </c>
      <c r="C419" t="s">
        <v>6302</v>
      </c>
      <c r="E419" s="5">
        <v>0</v>
      </c>
      <c r="F419" s="5" t="e">
        <v>#N/A</v>
      </c>
      <c r="G419" s="4" t="e">
        <f t="shared" si="6"/>
        <v>#N/A</v>
      </c>
    </row>
    <row r="420" spans="1:8" hidden="1" x14ac:dyDescent="0.25">
      <c r="A420">
        <v>40831029</v>
      </c>
      <c r="B420" t="s">
        <v>5032</v>
      </c>
      <c r="C420" t="s">
        <v>6302</v>
      </c>
      <c r="E420" s="5">
        <v>0</v>
      </c>
      <c r="F420" s="5" t="e">
        <v>#N/A</v>
      </c>
      <c r="G420" s="4" t="e">
        <f t="shared" si="6"/>
        <v>#N/A</v>
      </c>
    </row>
    <row r="421" spans="1:8" hidden="1" x14ac:dyDescent="0.25">
      <c r="A421">
        <v>40831086</v>
      </c>
      <c r="B421" t="s">
        <v>5035</v>
      </c>
      <c r="C421" t="s">
        <v>6302</v>
      </c>
      <c r="E421" s="5">
        <v>0</v>
      </c>
      <c r="F421" s="5" t="e">
        <v>#N/A</v>
      </c>
      <c r="G421" s="4" t="e">
        <f t="shared" si="6"/>
        <v>#N/A</v>
      </c>
    </row>
    <row r="422" spans="1:8" hidden="1" x14ac:dyDescent="0.25">
      <c r="A422">
        <v>40831127</v>
      </c>
      <c r="B422" t="s">
        <v>5406</v>
      </c>
      <c r="C422" t="s">
        <v>6302</v>
      </c>
      <c r="E422" s="5">
        <v>0</v>
      </c>
      <c r="F422" s="5" t="e">
        <v>#N/A</v>
      </c>
      <c r="G422" s="4" t="e">
        <f t="shared" si="6"/>
        <v>#N/A</v>
      </c>
    </row>
    <row r="423" spans="1:8" hidden="1" x14ac:dyDescent="0.25">
      <c r="A423">
        <v>40831128</v>
      </c>
      <c r="B423" t="s">
        <v>5037</v>
      </c>
      <c r="C423" t="s">
        <v>6302</v>
      </c>
      <c r="E423" s="5">
        <v>0</v>
      </c>
      <c r="F423" s="5" t="e">
        <v>#N/A</v>
      </c>
      <c r="G423" s="4" t="e">
        <f t="shared" si="6"/>
        <v>#N/A</v>
      </c>
    </row>
    <row r="424" spans="1:8" hidden="1" x14ac:dyDescent="0.25">
      <c r="A424">
        <v>40831267</v>
      </c>
      <c r="B424" t="s">
        <v>5411</v>
      </c>
      <c r="C424" t="s">
        <v>6302</v>
      </c>
      <c r="E424" s="5">
        <v>0</v>
      </c>
      <c r="F424" s="5" t="e">
        <v>#N/A</v>
      </c>
      <c r="G424" s="4" t="e">
        <f t="shared" si="6"/>
        <v>#N/A</v>
      </c>
    </row>
    <row r="425" spans="1:8" hidden="1" x14ac:dyDescent="0.25">
      <c r="A425">
        <v>40831309</v>
      </c>
      <c r="B425" t="s">
        <v>5412</v>
      </c>
      <c r="C425" t="s">
        <v>6302</v>
      </c>
      <c r="E425" s="5">
        <v>0</v>
      </c>
      <c r="F425" s="5" t="e">
        <v>#N/A</v>
      </c>
      <c r="G425" s="4" t="e">
        <f t="shared" si="6"/>
        <v>#N/A</v>
      </c>
    </row>
    <row r="426" spans="1:8" hidden="1" x14ac:dyDescent="0.25">
      <c r="A426">
        <v>40831323</v>
      </c>
      <c r="B426" t="s">
        <v>5930</v>
      </c>
      <c r="C426" t="s">
        <v>6302</v>
      </c>
      <c r="E426" s="5">
        <v>0</v>
      </c>
      <c r="F426" s="5" t="e">
        <v>#N/A</v>
      </c>
      <c r="G426" s="4" t="e">
        <f t="shared" si="6"/>
        <v>#N/A</v>
      </c>
      <c r="H426" s="4" t="s">
        <v>5931</v>
      </c>
    </row>
    <row r="427" spans="1:8" hidden="1" x14ac:dyDescent="0.25">
      <c r="A427">
        <v>40831364</v>
      </c>
      <c r="B427" t="s">
        <v>5933</v>
      </c>
      <c r="C427" t="s">
        <v>6302</v>
      </c>
      <c r="E427" s="5">
        <v>0</v>
      </c>
      <c r="F427" s="5" t="e">
        <v>#N/A</v>
      </c>
      <c r="G427" s="4" t="e">
        <f t="shared" si="6"/>
        <v>#N/A</v>
      </c>
    </row>
    <row r="428" spans="1:8" hidden="1" x14ac:dyDescent="0.25">
      <c r="A428">
        <v>40831381</v>
      </c>
      <c r="B428" t="s">
        <v>5623</v>
      </c>
      <c r="C428" t="s">
        <v>6302</v>
      </c>
      <c r="E428" s="5">
        <v>0</v>
      </c>
      <c r="F428" s="5" t="e">
        <v>#N/A</v>
      </c>
      <c r="G428" s="4" t="e">
        <f t="shared" si="6"/>
        <v>#N/A</v>
      </c>
    </row>
    <row r="429" spans="1:8" hidden="1" x14ac:dyDescent="0.25">
      <c r="A429">
        <v>40831419</v>
      </c>
      <c r="B429" t="s">
        <v>6151</v>
      </c>
      <c r="C429" t="s">
        <v>6302</v>
      </c>
      <c r="E429" s="5">
        <v>0</v>
      </c>
      <c r="F429" s="5" t="e">
        <v>#N/A</v>
      </c>
      <c r="G429" s="4" t="e">
        <f t="shared" si="6"/>
        <v>#N/A</v>
      </c>
    </row>
    <row r="430" spans="1:8" hidden="1" x14ac:dyDescent="0.25">
      <c r="A430">
        <v>40831457</v>
      </c>
      <c r="B430" t="s">
        <v>5418</v>
      </c>
      <c r="C430" t="s">
        <v>6302</v>
      </c>
      <c r="E430" s="5">
        <v>0</v>
      </c>
      <c r="F430" s="5" t="e">
        <v>#N/A</v>
      </c>
      <c r="G430" s="4" t="e">
        <f t="shared" si="6"/>
        <v>#N/A</v>
      </c>
    </row>
    <row r="431" spans="1:8" hidden="1" x14ac:dyDescent="0.25">
      <c r="A431">
        <v>40831489</v>
      </c>
      <c r="B431" t="s">
        <v>5940</v>
      </c>
      <c r="C431" t="s">
        <v>6302</v>
      </c>
      <c r="E431" s="5">
        <v>0</v>
      </c>
      <c r="F431" s="5" t="e">
        <v>#N/A</v>
      </c>
      <c r="G431" s="4" t="e">
        <f t="shared" si="6"/>
        <v>#N/A</v>
      </c>
      <c r="H431" s="4" t="s">
        <v>5941</v>
      </c>
    </row>
    <row r="432" spans="1:8" hidden="1" x14ac:dyDescent="0.25">
      <c r="A432">
        <v>40831571</v>
      </c>
      <c r="B432" t="s">
        <v>5630</v>
      </c>
      <c r="C432" t="s">
        <v>6302</v>
      </c>
      <c r="E432" s="5">
        <v>0</v>
      </c>
      <c r="F432" s="5" t="e">
        <v>#N/A</v>
      </c>
      <c r="G432" s="4" t="e">
        <f t="shared" si="6"/>
        <v>#N/A</v>
      </c>
    </row>
    <row r="433" spans="1:8" hidden="1" x14ac:dyDescent="0.25">
      <c r="A433">
        <v>40831714</v>
      </c>
      <c r="B433" t="s">
        <v>5060</v>
      </c>
      <c r="C433" t="s">
        <v>6302</v>
      </c>
      <c r="E433" s="5">
        <v>0</v>
      </c>
      <c r="F433" s="5" t="e">
        <v>#N/A</v>
      </c>
      <c r="G433" s="4" t="e">
        <f t="shared" si="6"/>
        <v>#N/A</v>
      </c>
    </row>
    <row r="434" spans="1:8" hidden="1" x14ac:dyDescent="0.25">
      <c r="A434">
        <v>40831746</v>
      </c>
      <c r="B434" t="s">
        <v>5639</v>
      </c>
      <c r="C434" t="s">
        <v>6302</v>
      </c>
      <c r="E434" s="5">
        <v>0</v>
      </c>
      <c r="F434" s="5" t="e">
        <v>#N/A</v>
      </c>
      <c r="G434" s="4" t="e">
        <f t="shared" si="6"/>
        <v>#N/A</v>
      </c>
    </row>
    <row r="435" spans="1:8" hidden="1" x14ac:dyDescent="0.25">
      <c r="A435">
        <v>40831761</v>
      </c>
      <c r="B435" t="s">
        <v>5640</v>
      </c>
      <c r="C435" t="s">
        <v>6302</v>
      </c>
      <c r="E435" s="5">
        <v>0</v>
      </c>
      <c r="F435" s="5" t="e">
        <v>#N/A</v>
      </c>
      <c r="G435" s="4" t="e">
        <f t="shared" si="6"/>
        <v>#N/A</v>
      </c>
    </row>
    <row r="436" spans="1:8" hidden="1" x14ac:dyDescent="0.25">
      <c r="A436">
        <v>40831803</v>
      </c>
      <c r="B436" t="s">
        <v>5643</v>
      </c>
      <c r="C436" t="s">
        <v>6302</v>
      </c>
      <c r="E436" s="5">
        <v>0</v>
      </c>
      <c r="F436" s="5" t="e">
        <v>#N/A</v>
      </c>
      <c r="G436" s="4" t="e">
        <f t="shared" si="6"/>
        <v>#N/A</v>
      </c>
    </row>
    <row r="437" spans="1:8" hidden="1" x14ac:dyDescent="0.25">
      <c r="A437">
        <v>40831888</v>
      </c>
      <c r="B437" t="s">
        <v>5065</v>
      </c>
      <c r="C437" t="s">
        <v>6302</v>
      </c>
      <c r="E437" s="5">
        <v>0</v>
      </c>
      <c r="F437" s="5" t="e">
        <v>#N/A</v>
      </c>
      <c r="G437" s="4" t="e">
        <f t="shared" si="6"/>
        <v>#N/A</v>
      </c>
      <c r="H437" s="4" t="s">
        <v>5066</v>
      </c>
    </row>
    <row r="438" spans="1:8" hidden="1" x14ac:dyDescent="0.25">
      <c r="A438">
        <v>40832065</v>
      </c>
      <c r="B438" t="s">
        <v>5958</v>
      </c>
      <c r="C438" t="s">
        <v>6302</v>
      </c>
      <c r="E438" s="5">
        <v>0</v>
      </c>
      <c r="F438" s="5" t="e">
        <v>#N/A</v>
      </c>
      <c r="G438" s="4" t="e">
        <f t="shared" si="6"/>
        <v>#N/A</v>
      </c>
    </row>
    <row r="439" spans="1:8" hidden="1" x14ac:dyDescent="0.25">
      <c r="A439">
        <v>40832078</v>
      </c>
      <c r="B439" t="s">
        <v>6157</v>
      </c>
      <c r="C439" t="s">
        <v>6302</v>
      </c>
      <c r="E439" s="5">
        <v>0</v>
      </c>
      <c r="F439" s="5" t="e">
        <v>#N/A</v>
      </c>
      <c r="G439" s="4" t="e">
        <f t="shared" si="6"/>
        <v>#N/A</v>
      </c>
    </row>
    <row r="440" spans="1:8" hidden="1" x14ac:dyDescent="0.25">
      <c r="A440">
        <v>40832081</v>
      </c>
      <c r="B440" t="s">
        <v>5959</v>
      </c>
      <c r="C440" t="s">
        <v>6302</v>
      </c>
      <c r="E440" s="5">
        <v>0</v>
      </c>
      <c r="F440" s="5" t="e">
        <v>#N/A</v>
      </c>
      <c r="G440" s="4" t="e">
        <f t="shared" si="6"/>
        <v>#N/A</v>
      </c>
    </row>
    <row r="441" spans="1:8" hidden="1" x14ac:dyDescent="0.25">
      <c r="A441">
        <v>40832109</v>
      </c>
      <c r="B441" t="s">
        <v>5436</v>
      </c>
      <c r="C441" t="s">
        <v>6302</v>
      </c>
      <c r="E441" s="5">
        <v>0</v>
      </c>
      <c r="F441" s="5" t="e">
        <v>#N/A</v>
      </c>
      <c r="G441" s="4" t="e">
        <f t="shared" si="6"/>
        <v>#N/A</v>
      </c>
    </row>
    <row r="442" spans="1:8" hidden="1" x14ac:dyDescent="0.25">
      <c r="A442">
        <v>40832125</v>
      </c>
      <c r="B442" t="s">
        <v>5437</v>
      </c>
      <c r="C442" t="s">
        <v>6302</v>
      </c>
      <c r="E442" s="5">
        <v>0</v>
      </c>
      <c r="F442" s="5" t="e">
        <v>#N/A</v>
      </c>
      <c r="G442" s="4" t="e">
        <f t="shared" si="6"/>
        <v>#N/A</v>
      </c>
    </row>
    <row r="443" spans="1:8" hidden="1" x14ac:dyDescent="0.25">
      <c r="A443">
        <v>40832233</v>
      </c>
      <c r="B443" t="s">
        <v>5073</v>
      </c>
      <c r="C443" t="s">
        <v>6302</v>
      </c>
      <c r="E443" s="5">
        <v>0</v>
      </c>
      <c r="F443" s="5" t="e">
        <v>#N/A</v>
      </c>
      <c r="G443" s="4" t="e">
        <f t="shared" si="6"/>
        <v>#N/A</v>
      </c>
    </row>
    <row r="444" spans="1:8" hidden="1" x14ac:dyDescent="0.25">
      <c r="A444">
        <v>40832363</v>
      </c>
      <c r="B444" t="s">
        <v>5655</v>
      </c>
      <c r="C444" t="s">
        <v>6302</v>
      </c>
      <c r="E444" s="5">
        <v>0</v>
      </c>
      <c r="F444" s="5" t="e">
        <v>#N/A</v>
      </c>
      <c r="G444" s="4" t="e">
        <f t="shared" si="6"/>
        <v>#N/A</v>
      </c>
    </row>
    <row r="445" spans="1:8" hidden="1" x14ac:dyDescent="0.25">
      <c r="A445">
        <v>40832530</v>
      </c>
      <c r="B445" t="s">
        <v>5083</v>
      </c>
      <c r="C445" t="s">
        <v>6302</v>
      </c>
      <c r="E445" s="5">
        <v>0</v>
      </c>
      <c r="F445" s="5" t="e">
        <v>#N/A</v>
      </c>
      <c r="G445" s="4" t="e">
        <f t="shared" si="6"/>
        <v>#N/A</v>
      </c>
    </row>
    <row r="446" spans="1:8" hidden="1" x14ac:dyDescent="0.25">
      <c r="A446">
        <v>40832628</v>
      </c>
      <c r="B446" t="s">
        <v>5974</v>
      </c>
      <c r="C446" t="s">
        <v>6302</v>
      </c>
      <c r="E446" s="5">
        <v>0</v>
      </c>
      <c r="F446" s="5" t="e">
        <v>#N/A</v>
      </c>
      <c r="G446" s="4" t="e">
        <f t="shared" si="6"/>
        <v>#N/A</v>
      </c>
    </row>
    <row r="447" spans="1:8" hidden="1" x14ac:dyDescent="0.25">
      <c r="A447">
        <v>40832651</v>
      </c>
      <c r="B447" t="s">
        <v>5975</v>
      </c>
      <c r="C447" t="s">
        <v>6302</v>
      </c>
      <c r="E447" s="5">
        <v>0</v>
      </c>
      <c r="F447" s="5" t="e">
        <v>#N/A</v>
      </c>
      <c r="G447" s="4" t="e">
        <f t="shared" si="6"/>
        <v>#N/A</v>
      </c>
      <c r="H447" s="4" t="s">
        <v>5976</v>
      </c>
    </row>
    <row r="448" spans="1:8" hidden="1" x14ac:dyDescent="0.25">
      <c r="A448">
        <v>40832669</v>
      </c>
      <c r="B448" t="s">
        <v>5977</v>
      </c>
      <c r="C448" t="s">
        <v>6302</v>
      </c>
      <c r="E448" s="5">
        <v>0</v>
      </c>
      <c r="F448" s="5" t="e">
        <v>#N/A</v>
      </c>
      <c r="G448" s="4" t="e">
        <f t="shared" si="6"/>
        <v>#N/A</v>
      </c>
      <c r="H448" s="4" t="s">
        <v>5976</v>
      </c>
    </row>
    <row r="449" spans="1:8" hidden="1" x14ac:dyDescent="0.25">
      <c r="A449">
        <v>40832910</v>
      </c>
      <c r="B449" t="s">
        <v>5100</v>
      </c>
      <c r="C449" t="s">
        <v>6302</v>
      </c>
      <c r="E449" s="5">
        <v>0</v>
      </c>
      <c r="F449" s="5" t="e">
        <v>#N/A</v>
      </c>
      <c r="G449" s="4" t="e">
        <f t="shared" si="6"/>
        <v>#N/A</v>
      </c>
    </row>
    <row r="450" spans="1:8" hidden="1" x14ac:dyDescent="0.25">
      <c r="A450">
        <v>40833157</v>
      </c>
      <c r="B450" t="s">
        <v>5117</v>
      </c>
      <c r="C450" t="s">
        <v>6302</v>
      </c>
      <c r="E450" s="5">
        <v>0</v>
      </c>
      <c r="F450" s="5" t="e">
        <v>#N/A</v>
      </c>
      <c r="G450" s="4" t="e">
        <f t="shared" ref="G450:G513" si="7">E450-F450</f>
        <v>#N/A</v>
      </c>
    </row>
    <row r="451" spans="1:8" hidden="1" x14ac:dyDescent="0.25">
      <c r="A451">
        <v>40833411</v>
      </c>
      <c r="B451" t="s">
        <v>5694</v>
      </c>
      <c r="C451" t="s">
        <v>6302</v>
      </c>
      <c r="E451" s="5">
        <v>0</v>
      </c>
      <c r="F451" s="5" t="e">
        <v>#N/A</v>
      </c>
      <c r="G451" s="4" t="e">
        <f t="shared" si="7"/>
        <v>#N/A</v>
      </c>
    </row>
    <row r="452" spans="1:8" hidden="1" x14ac:dyDescent="0.25">
      <c r="A452">
        <v>40833502</v>
      </c>
      <c r="B452" t="s">
        <v>5698</v>
      </c>
      <c r="C452" t="s">
        <v>6302</v>
      </c>
      <c r="E452" s="5">
        <v>0</v>
      </c>
      <c r="F452" s="5" t="e">
        <v>#N/A</v>
      </c>
      <c r="G452" s="4" t="e">
        <f t="shared" si="7"/>
        <v>#N/A</v>
      </c>
    </row>
    <row r="453" spans="1:8" hidden="1" x14ac:dyDescent="0.25">
      <c r="A453">
        <v>40833900</v>
      </c>
      <c r="B453" t="s">
        <v>5156</v>
      </c>
      <c r="C453" t="s">
        <v>6302</v>
      </c>
      <c r="E453" s="5">
        <v>0</v>
      </c>
      <c r="F453" s="5" t="e">
        <v>#N/A</v>
      </c>
      <c r="G453" s="4" t="e">
        <f t="shared" si="7"/>
        <v>#N/A</v>
      </c>
      <c r="H453" s="4" t="s">
        <v>4916</v>
      </c>
    </row>
    <row r="454" spans="1:8" hidden="1" x14ac:dyDescent="0.25">
      <c r="A454">
        <v>40833940</v>
      </c>
      <c r="B454" t="s">
        <v>5718</v>
      </c>
      <c r="C454" t="s">
        <v>6302</v>
      </c>
      <c r="E454" s="5">
        <v>0</v>
      </c>
      <c r="F454" s="5" t="e">
        <v>#N/A</v>
      </c>
      <c r="G454" s="4" t="e">
        <f t="shared" si="7"/>
        <v>#N/A</v>
      </c>
    </row>
    <row r="455" spans="1:8" hidden="1" x14ac:dyDescent="0.25">
      <c r="A455">
        <v>40833959</v>
      </c>
      <c r="B455" t="s">
        <v>5158</v>
      </c>
      <c r="C455" t="s">
        <v>6302</v>
      </c>
      <c r="E455" s="5">
        <v>0</v>
      </c>
      <c r="F455" s="5" t="e">
        <v>#N/A</v>
      </c>
      <c r="G455" s="4" t="e">
        <f t="shared" si="7"/>
        <v>#N/A</v>
      </c>
    </row>
    <row r="456" spans="1:8" hidden="1" x14ac:dyDescent="0.25">
      <c r="A456">
        <v>40834021</v>
      </c>
      <c r="B456" t="s">
        <v>5720</v>
      </c>
      <c r="C456" t="s">
        <v>6302</v>
      </c>
      <c r="E456" s="5">
        <v>0</v>
      </c>
      <c r="F456" s="5" t="e">
        <v>#N/A</v>
      </c>
      <c r="G456" s="4" t="e">
        <f t="shared" si="7"/>
        <v>#N/A</v>
      </c>
    </row>
    <row r="457" spans="1:8" hidden="1" x14ac:dyDescent="0.25">
      <c r="A457">
        <v>40834122</v>
      </c>
      <c r="B457" t="s">
        <v>5168</v>
      </c>
      <c r="C457" t="s">
        <v>6302</v>
      </c>
      <c r="E457" s="5">
        <v>0</v>
      </c>
      <c r="F457" s="5" t="e">
        <v>#N/A</v>
      </c>
      <c r="G457" s="4" t="e">
        <f t="shared" si="7"/>
        <v>#N/A</v>
      </c>
    </row>
    <row r="458" spans="1:8" hidden="1" x14ac:dyDescent="0.25">
      <c r="A458">
        <v>40834137</v>
      </c>
      <c r="B458" t="s">
        <v>6002</v>
      </c>
      <c r="C458" t="s">
        <v>6302</v>
      </c>
      <c r="E458" s="5">
        <v>0</v>
      </c>
      <c r="F458" s="5" t="e">
        <v>#N/A</v>
      </c>
      <c r="G458" s="4" t="e">
        <f t="shared" si="7"/>
        <v>#N/A</v>
      </c>
    </row>
    <row r="459" spans="1:8" hidden="1" x14ac:dyDescent="0.25">
      <c r="A459">
        <v>40834186</v>
      </c>
      <c r="B459" t="s">
        <v>6005</v>
      </c>
      <c r="C459" t="s">
        <v>6302</v>
      </c>
      <c r="E459" s="5">
        <v>0</v>
      </c>
      <c r="F459" s="5" t="e">
        <v>#N/A</v>
      </c>
      <c r="G459" s="4" t="e">
        <f t="shared" si="7"/>
        <v>#N/A</v>
      </c>
    </row>
    <row r="460" spans="1:8" hidden="1" x14ac:dyDescent="0.25">
      <c r="A460">
        <v>40834296</v>
      </c>
      <c r="B460" t="s">
        <v>5173</v>
      </c>
      <c r="C460" t="s">
        <v>6302</v>
      </c>
      <c r="E460" s="5">
        <v>0</v>
      </c>
      <c r="F460" s="5" t="e">
        <v>#N/A</v>
      </c>
      <c r="G460" s="4" t="e">
        <f t="shared" si="7"/>
        <v>#N/A</v>
      </c>
    </row>
    <row r="461" spans="1:8" hidden="1" x14ac:dyDescent="0.25">
      <c r="A461">
        <v>40834304</v>
      </c>
      <c r="B461" t="s">
        <v>5174</v>
      </c>
      <c r="C461" t="s">
        <v>6302</v>
      </c>
      <c r="E461" s="5">
        <v>0</v>
      </c>
      <c r="F461" s="5" t="e">
        <v>#N/A</v>
      </c>
      <c r="G461" s="4" t="e">
        <f t="shared" si="7"/>
        <v>#N/A</v>
      </c>
    </row>
    <row r="462" spans="1:8" hidden="1" x14ac:dyDescent="0.25">
      <c r="A462">
        <v>40834320</v>
      </c>
      <c r="B462" t="s">
        <v>5175</v>
      </c>
      <c r="C462" t="s">
        <v>6302</v>
      </c>
      <c r="E462" s="5">
        <v>0</v>
      </c>
      <c r="F462" s="5" t="e">
        <v>#N/A</v>
      </c>
      <c r="G462" s="4" t="e">
        <f t="shared" si="7"/>
        <v>#N/A</v>
      </c>
      <c r="H462" s="4" t="s">
        <v>4053</v>
      </c>
    </row>
    <row r="463" spans="1:8" hidden="1" x14ac:dyDescent="0.25">
      <c r="A463">
        <v>40834569</v>
      </c>
      <c r="B463" t="s">
        <v>5188</v>
      </c>
      <c r="C463" t="s">
        <v>6302</v>
      </c>
      <c r="E463" s="5">
        <v>0</v>
      </c>
      <c r="F463" s="5" t="e">
        <v>#N/A</v>
      </c>
      <c r="G463" s="4" t="e">
        <f t="shared" si="7"/>
        <v>#N/A</v>
      </c>
      <c r="H463" s="4" t="s">
        <v>5189</v>
      </c>
    </row>
    <row r="464" spans="1:8" hidden="1" x14ac:dyDescent="0.25">
      <c r="A464">
        <v>40834965</v>
      </c>
      <c r="B464" t="s">
        <v>5205</v>
      </c>
      <c r="C464" t="s">
        <v>6302</v>
      </c>
      <c r="E464" s="5">
        <v>0</v>
      </c>
      <c r="F464" s="5" t="e">
        <v>#N/A</v>
      </c>
      <c r="G464" s="4" t="e">
        <f t="shared" si="7"/>
        <v>#N/A</v>
      </c>
    </row>
    <row r="465" spans="1:8" hidden="1" x14ac:dyDescent="0.25">
      <c r="A465">
        <v>40834972</v>
      </c>
      <c r="B465" t="s">
        <v>5482</v>
      </c>
      <c r="C465" t="s">
        <v>6302</v>
      </c>
      <c r="E465" s="5">
        <v>0</v>
      </c>
      <c r="F465" s="5" t="e">
        <v>#N/A</v>
      </c>
      <c r="G465" s="4" t="e">
        <f t="shared" si="7"/>
        <v>#N/A</v>
      </c>
      <c r="H465" s="4">
        <v>90747</v>
      </c>
    </row>
    <row r="466" spans="1:8" hidden="1" x14ac:dyDescent="0.25">
      <c r="A466">
        <v>40835040</v>
      </c>
      <c r="B466" t="s">
        <v>6472</v>
      </c>
      <c r="C466" t="s">
        <v>6302</v>
      </c>
      <c r="E466" s="5">
        <v>189.47</v>
      </c>
      <c r="F466" s="5" t="e">
        <v>#N/A</v>
      </c>
      <c r="G466" s="4" t="e">
        <f t="shared" si="7"/>
        <v>#N/A</v>
      </c>
      <c r="H466" s="4" t="s">
        <v>6473</v>
      </c>
    </row>
    <row r="467" spans="1:8" hidden="1" x14ac:dyDescent="0.25">
      <c r="A467">
        <v>40835041</v>
      </c>
      <c r="B467" t="s">
        <v>6474</v>
      </c>
      <c r="C467" t="s">
        <v>6302</v>
      </c>
      <c r="E467" s="5">
        <v>90.72</v>
      </c>
      <c r="F467" s="5" t="e">
        <v>#N/A</v>
      </c>
      <c r="G467" s="4" t="e">
        <f t="shared" si="7"/>
        <v>#N/A</v>
      </c>
      <c r="H467" s="4" t="s">
        <v>6475</v>
      </c>
    </row>
    <row r="468" spans="1:8" hidden="1" x14ac:dyDescent="0.25">
      <c r="A468">
        <v>40835042</v>
      </c>
      <c r="B468" t="s">
        <v>6476</v>
      </c>
      <c r="C468" t="s">
        <v>6302</v>
      </c>
      <c r="E468" s="5">
        <v>90.72</v>
      </c>
      <c r="F468" s="5" t="e">
        <v>#N/A</v>
      </c>
      <c r="G468" s="4" t="e">
        <f t="shared" si="7"/>
        <v>#N/A</v>
      </c>
      <c r="H468" s="4" t="s">
        <v>6477</v>
      </c>
    </row>
    <row r="469" spans="1:8" hidden="1" x14ac:dyDescent="0.25">
      <c r="A469">
        <v>40835043</v>
      </c>
      <c r="B469" t="s">
        <v>6478</v>
      </c>
      <c r="C469" t="s">
        <v>6302</v>
      </c>
      <c r="E469" s="5">
        <v>189.47</v>
      </c>
      <c r="F469" s="5" t="e">
        <v>#N/A</v>
      </c>
      <c r="G469" s="4" t="e">
        <f t="shared" si="7"/>
        <v>#N/A</v>
      </c>
      <c r="H469" s="4" t="s">
        <v>6473</v>
      </c>
    </row>
    <row r="470" spans="1:8" hidden="1" x14ac:dyDescent="0.25">
      <c r="A470">
        <v>40835044</v>
      </c>
      <c r="B470" t="s">
        <v>6479</v>
      </c>
      <c r="C470" t="s">
        <v>6302</v>
      </c>
      <c r="E470" s="5">
        <v>90.72</v>
      </c>
      <c r="F470" s="5" t="e">
        <v>#N/A</v>
      </c>
      <c r="G470" s="4" t="e">
        <f t="shared" si="7"/>
        <v>#N/A</v>
      </c>
      <c r="H470" s="4" t="s">
        <v>6475</v>
      </c>
    </row>
    <row r="471" spans="1:8" hidden="1" x14ac:dyDescent="0.25">
      <c r="A471">
        <v>40835045</v>
      </c>
      <c r="B471" t="s">
        <v>6480</v>
      </c>
      <c r="C471" t="s">
        <v>6302</v>
      </c>
      <c r="E471" s="5">
        <v>90.72</v>
      </c>
      <c r="F471" s="5" t="e">
        <v>#N/A</v>
      </c>
      <c r="G471" s="4" t="e">
        <f t="shared" si="7"/>
        <v>#N/A</v>
      </c>
      <c r="H471" s="4" t="s">
        <v>6477</v>
      </c>
    </row>
    <row r="472" spans="1:8" hidden="1" x14ac:dyDescent="0.25">
      <c r="A472">
        <v>40835242</v>
      </c>
      <c r="B472" t="s">
        <v>5741</v>
      </c>
      <c r="C472" t="s">
        <v>6302</v>
      </c>
      <c r="E472" s="5">
        <v>0</v>
      </c>
      <c r="F472" s="5" t="e">
        <v>#N/A</v>
      </c>
      <c r="G472" s="4" t="e">
        <f t="shared" si="7"/>
        <v>#N/A</v>
      </c>
    </row>
    <row r="473" spans="1:8" hidden="1" x14ac:dyDescent="0.25">
      <c r="A473">
        <v>40835552</v>
      </c>
      <c r="B473" t="s">
        <v>4137</v>
      </c>
      <c r="C473" t="s">
        <v>6302</v>
      </c>
      <c r="E473" s="5">
        <v>0</v>
      </c>
      <c r="F473" s="5" t="e">
        <v>#N/A</v>
      </c>
      <c r="G473" s="4" t="e">
        <f t="shared" si="7"/>
        <v>#N/A</v>
      </c>
    </row>
    <row r="474" spans="1:8" hidden="1" x14ac:dyDescent="0.25">
      <c r="A474">
        <v>40836025</v>
      </c>
      <c r="B474" t="s">
        <v>6038</v>
      </c>
      <c r="C474" t="s">
        <v>6302</v>
      </c>
      <c r="E474" s="5">
        <v>0</v>
      </c>
      <c r="F474" s="5" t="e">
        <v>#N/A</v>
      </c>
      <c r="G474" s="4" t="e">
        <f t="shared" si="7"/>
        <v>#N/A</v>
      </c>
    </row>
    <row r="475" spans="1:8" hidden="1" x14ac:dyDescent="0.25">
      <c r="A475">
        <v>40836036</v>
      </c>
      <c r="B475" t="s">
        <v>5209</v>
      </c>
      <c r="C475" t="s">
        <v>6302</v>
      </c>
      <c r="E475" s="5">
        <v>0</v>
      </c>
      <c r="F475" s="5" t="e">
        <v>#N/A</v>
      </c>
      <c r="G475" s="4" t="e">
        <f t="shared" si="7"/>
        <v>#N/A</v>
      </c>
      <c r="H475" s="4" t="s">
        <v>4916</v>
      </c>
    </row>
    <row r="476" spans="1:8" hidden="1" x14ac:dyDescent="0.25">
      <c r="A476">
        <v>40836041</v>
      </c>
      <c r="B476" t="s">
        <v>6039</v>
      </c>
      <c r="C476" t="s">
        <v>6302</v>
      </c>
      <c r="E476" s="5">
        <v>0</v>
      </c>
      <c r="F476" s="5" t="e">
        <v>#N/A</v>
      </c>
      <c r="G476" s="4" t="e">
        <f t="shared" si="7"/>
        <v>#N/A</v>
      </c>
      <c r="H476" s="4" t="s">
        <v>4535</v>
      </c>
    </row>
    <row r="477" spans="1:8" hidden="1" x14ac:dyDescent="0.25">
      <c r="A477">
        <v>40836051</v>
      </c>
      <c r="B477" t="s">
        <v>4173</v>
      </c>
      <c r="C477" t="s">
        <v>6302</v>
      </c>
      <c r="E477" s="5">
        <v>0</v>
      </c>
      <c r="F477" s="5" t="e">
        <v>#N/A</v>
      </c>
      <c r="G477" s="4" t="e">
        <f t="shared" si="7"/>
        <v>#N/A</v>
      </c>
    </row>
    <row r="478" spans="1:8" hidden="1" x14ac:dyDescent="0.25">
      <c r="A478">
        <v>40836108</v>
      </c>
      <c r="B478" t="s">
        <v>6041</v>
      </c>
      <c r="C478" t="s">
        <v>6302</v>
      </c>
      <c r="E478" s="5">
        <v>0</v>
      </c>
      <c r="F478" s="5" t="e">
        <v>#N/A</v>
      </c>
      <c r="G478" s="4" t="e">
        <f t="shared" si="7"/>
        <v>#N/A</v>
      </c>
      <c r="H478" s="4" t="s">
        <v>4535</v>
      </c>
    </row>
    <row r="479" spans="1:8" hidden="1" x14ac:dyDescent="0.25">
      <c r="A479">
        <v>40836124</v>
      </c>
      <c r="B479" t="s">
        <v>6043</v>
      </c>
      <c r="C479" t="s">
        <v>6302</v>
      </c>
      <c r="E479" s="5">
        <v>0</v>
      </c>
      <c r="F479" s="5" t="e">
        <v>#N/A</v>
      </c>
      <c r="G479" s="4" t="e">
        <f t="shared" si="7"/>
        <v>#N/A</v>
      </c>
      <c r="H479" s="4" t="s">
        <v>4535</v>
      </c>
    </row>
    <row r="480" spans="1:8" hidden="1" x14ac:dyDescent="0.25">
      <c r="A480">
        <v>40836150</v>
      </c>
      <c r="B480" t="s">
        <v>5215</v>
      </c>
      <c r="C480" t="s">
        <v>6302</v>
      </c>
      <c r="E480" s="5">
        <v>0</v>
      </c>
      <c r="F480" s="5" t="e">
        <v>#N/A</v>
      </c>
      <c r="G480" s="4" t="e">
        <f t="shared" si="7"/>
        <v>#N/A</v>
      </c>
    </row>
    <row r="481" spans="1:8" hidden="1" x14ac:dyDescent="0.25">
      <c r="A481">
        <v>40836174</v>
      </c>
      <c r="B481" t="s">
        <v>5785</v>
      </c>
      <c r="C481" t="s">
        <v>6302</v>
      </c>
      <c r="E481" s="5">
        <v>0</v>
      </c>
      <c r="F481" s="5" t="e">
        <v>#N/A</v>
      </c>
      <c r="G481" s="4" t="e">
        <f t="shared" si="7"/>
        <v>#N/A</v>
      </c>
      <c r="H481" s="4" t="s">
        <v>5786</v>
      </c>
    </row>
    <row r="482" spans="1:8" hidden="1" x14ac:dyDescent="0.25">
      <c r="A482">
        <v>40836178</v>
      </c>
      <c r="B482" t="s">
        <v>4244</v>
      </c>
      <c r="C482" t="s">
        <v>6302</v>
      </c>
      <c r="E482" s="5">
        <v>0</v>
      </c>
      <c r="F482" s="5" t="e">
        <v>#N/A</v>
      </c>
      <c r="G482" s="4" t="e">
        <f t="shared" si="7"/>
        <v>#N/A</v>
      </c>
    </row>
    <row r="483" spans="1:8" hidden="1" x14ac:dyDescent="0.25">
      <c r="A483">
        <v>40836227</v>
      </c>
      <c r="B483" t="s">
        <v>4259</v>
      </c>
      <c r="C483" t="s">
        <v>6302</v>
      </c>
      <c r="E483" s="5">
        <v>0</v>
      </c>
      <c r="F483" s="5" t="e">
        <v>#N/A</v>
      </c>
      <c r="G483" s="4" t="e">
        <f t="shared" si="7"/>
        <v>#N/A</v>
      </c>
    </row>
    <row r="484" spans="1:8" hidden="1" x14ac:dyDescent="0.25">
      <c r="A484">
        <v>40836231</v>
      </c>
      <c r="B484" t="s">
        <v>4263</v>
      </c>
      <c r="C484" t="s">
        <v>6302</v>
      </c>
      <c r="E484" s="5">
        <v>0</v>
      </c>
      <c r="F484" s="5" t="e">
        <v>#N/A</v>
      </c>
      <c r="G484" s="4" t="e">
        <f t="shared" si="7"/>
        <v>#N/A</v>
      </c>
    </row>
    <row r="485" spans="1:8" hidden="1" x14ac:dyDescent="0.25">
      <c r="A485">
        <v>40836291</v>
      </c>
      <c r="B485" t="s">
        <v>4281</v>
      </c>
      <c r="C485" t="s">
        <v>6302</v>
      </c>
      <c r="E485" s="5">
        <v>0</v>
      </c>
      <c r="F485" s="5" t="e">
        <v>#N/A</v>
      </c>
      <c r="G485" s="4" t="e">
        <f t="shared" si="7"/>
        <v>#N/A</v>
      </c>
      <c r="H485" s="4">
        <v>90632</v>
      </c>
    </row>
    <row r="486" spans="1:8" hidden="1" x14ac:dyDescent="0.25">
      <c r="A486">
        <v>40836310</v>
      </c>
      <c r="B486" t="s">
        <v>4291</v>
      </c>
      <c r="C486" t="s">
        <v>6302</v>
      </c>
      <c r="E486" s="5">
        <v>0</v>
      </c>
      <c r="F486" s="5" t="e">
        <v>#N/A</v>
      </c>
      <c r="G486" s="4" t="e">
        <f t="shared" si="7"/>
        <v>#N/A</v>
      </c>
      <c r="H486" s="4" t="s">
        <v>4292</v>
      </c>
    </row>
    <row r="487" spans="1:8" hidden="1" x14ac:dyDescent="0.25">
      <c r="A487">
        <v>40836323</v>
      </c>
      <c r="B487" t="s">
        <v>4296</v>
      </c>
      <c r="C487" t="s">
        <v>6302</v>
      </c>
      <c r="E487" s="5">
        <v>0</v>
      </c>
      <c r="F487" s="5" t="e">
        <v>#N/A</v>
      </c>
      <c r="G487" s="4" t="e">
        <f t="shared" si="7"/>
        <v>#N/A</v>
      </c>
    </row>
    <row r="488" spans="1:8" hidden="1" x14ac:dyDescent="0.25">
      <c r="A488">
        <v>40836365</v>
      </c>
      <c r="B488" t="s">
        <v>4316</v>
      </c>
      <c r="C488" t="s">
        <v>6302</v>
      </c>
      <c r="E488" s="5">
        <v>0</v>
      </c>
      <c r="F488" s="5" t="e">
        <v>#N/A</v>
      </c>
      <c r="G488" s="4" t="e">
        <f t="shared" si="7"/>
        <v>#N/A</v>
      </c>
    </row>
    <row r="489" spans="1:8" hidden="1" x14ac:dyDescent="0.25">
      <c r="A489">
        <v>40836377</v>
      </c>
      <c r="B489" t="s">
        <v>4326</v>
      </c>
      <c r="C489" t="s">
        <v>6302</v>
      </c>
      <c r="E489" s="5">
        <v>0</v>
      </c>
      <c r="F489" s="5" t="e">
        <v>#N/A</v>
      </c>
      <c r="G489" s="4" t="e">
        <f t="shared" si="7"/>
        <v>#N/A</v>
      </c>
    </row>
    <row r="490" spans="1:8" hidden="1" x14ac:dyDescent="0.25">
      <c r="A490">
        <v>40836378</v>
      </c>
      <c r="B490" t="s">
        <v>4327</v>
      </c>
      <c r="C490" t="s">
        <v>6302</v>
      </c>
      <c r="E490" s="5">
        <v>0</v>
      </c>
      <c r="F490" s="5" t="e">
        <v>#N/A</v>
      </c>
      <c r="G490" s="4" t="e">
        <f t="shared" si="7"/>
        <v>#N/A</v>
      </c>
    </row>
    <row r="491" spans="1:8" hidden="1" x14ac:dyDescent="0.25">
      <c r="A491">
        <v>40836465</v>
      </c>
      <c r="B491" t="s">
        <v>5224</v>
      </c>
      <c r="C491" t="s">
        <v>6302</v>
      </c>
      <c r="E491" s="5">
        <v>0</v>
      </c>
      <c r="F491" s="5" t="e">
        <v>#N/A</v>
      </c>
      <c r="G491" s="4" t="e">
        <f t="shared" si="7"/>
        <v>#N/A</v>
      </c>
    </row>
    <row r="492" spans="1:8" hidden="1" x14ac:dyDescent="0.25">
      <c r="A492">
        <v>40836475</v>
      </c>
      <c r="B492" t="s">
        <v>4412</v>
      </c>
      <c r="C492" t="s">
        <v>6302</v>
      </c>
      <c r="E492" s="5">
        <v>0</v>
      </c>
      <c r="F492" s="5" t="e">
        <v>#N/A</v>
      </c>
      <c r="G492" s="4" t="e">
        <f t="shared" si="7"/>
        <v>#N/A</v>
      </c>
    </row>
    <row r="493" spans="1:8" hidden="1" x14ac:dyDescent="0.25">
      <c r="A493">
        <v>40836489</v>
      </c>
      <c r="B493" t="s">
        <v>4425</v>
      </c>
      <c r="C493" t="s">
        <v>6302</v>
      </c>
      <c r="E493" s="5">
        <v>0</v>
      </c>
      <c r="F493" s="5" t="e">
        <v>#N/A</v>
      </c>
      <c r="G493" s="4" t="e">
        <f t="shared" si="7"/>
        <v>#N/A</v>
      </c>
    </row>
    <row r="494" spans="1:8" hidden="1" x14ac:dyDescent="0.25">
      <c r="A494">
        <v>40836515</v>
      </c>
      <c r="B494" t="s">
        <v>5225</v>
      </c>
      <c r="C494" t="s">
        <v>6302</v>
      </c>
      <c r="E494" s="5">
        <v>0</v>
      </c>
      <c r="F494" s="5" t="e">
        <v>#N/A</v>
      </c>
      <c r="G494" s="4" t="e">
        <f t="shared" si="7"/>
        <v>#N/A</v>
      </c>
    </row>
    <row r="495" spans="1:8" hidden="1" x14ac:dyDescent="0.25">
      <c r="A495">
        <v>40836517</v>
      </c>
      <c r="B495" t="s">
        <v>4450</v>
      </c>
      <c r="C495" t="s">
        <v>6302</v>
      </c>
      <c r="E495" s="5">
        <v>0</v>
      </c>
      <c r="F495" s="5" t="e">
        <v>#N/A</v>
      </c>
      <c r="G495" s="4" t="e">
        <f t="shared" si="7"/>
        <v>#N/A</v>
      </c>
    </row>
    <row r="496" spans="1:8" hidden="1" x14ac:dyDescent="0.25">
      <c r="A496">
        <v>40836522</v>
      </c>
      <c r="B496" t="s">
        <v>4456</v>
      </c>
      <c r="C496" t="s">
        <v>6302</v>
      </c>
      <c r="E496" s="5">
        <v>0</v>
      </c>
      <c r="F496" s="5" t="e">
        <v>#N/A</v>
      </c>
      <c r="G496" s="4" t="e">
        <f t="shared" si="7"/>
        <v>#N/A</v>
      </c>
    </row>
    <row r="497" spans="1:8" hidden="1" x14ac:dyDescent="0.25">
      <c r="A497">
        <v>40836572</v>
      </c>
      <c r="B497" t="s">
        <v>4506</v>
      </c>
      <c r="C497" t="s">
        <v>6302</v>
      </c>
      <c r="E497" s="5">
        <v>0</v>
      </c>
      <c r="F497" s="5" t="e">
        <v>#N/A</v>
      </c>
      <c r="G497" s="4" t="e">
        <f t="shared" si="7"/>
        <v>#N/A</v>
      </c>
    </row>
    <row r="498" spans="1:8" hidden="1" x14ac:dyDescent="0.25">
      <c r="A498">
        <v>40836588</v>
      </c>
      <c r="B498" t="s">
        <v>4521</v>
      </c>
      <c r="C498" t="s">
        <v>6302</v>
      </c>
      <c r="E498" s="5">
        <v>0</v>
      </c>
      <c r="F498" s="5" t="e">
        <v>#N/A</v>
      </c>
      <c r="G498" s="4" t="e">
        <f t="shared" si="7"/>
        <v>#N/A</v>
      </c>
      <c r="H498" s="4" t="s">
        <v>4522</v>
      </c>
    </row>
    <row r="499" spans="1:8" hidden="1" x14ac:dyDescent="0.25">
      <c r="A499">
        <v>40836636</v>
      </c>
      <c r="B499" t="s">
        <v>4576</v>
      </c>
      <c r="C499" t="s">
        <v>6302</v>
      </c>
      <c r="E499" s="5">
        <v>0</v>
      </c>
      <c r="F499" s="5" t="e">
        <v>#N/A</v>
      </c>
      <c r="G499" s="4" t="e">
        <f t="shared" si="7"/>
        <v>#N/A</v>
      </c>
    </row>
    <row r="500" spans="1:8" hidden="1" x14ac:dyDescent="0.25">
      <c r="A500">
        <v>40836638</v>
      </c>
      <c r="B500" t="s">
        <v>5802</v>
      </c>
      <c r="C500" t="s">
        <v>6302</v>
      </c>
      <c r="E500" s="5">
        <v>0</v>
      </c>
      <c r="F500" s="5" t="e">
        <v>#N/A</v>
      </c>
      <c r="G500" s="4" t="e">
        <f t="shared" si="7"/>
        <v>#N/A</v>
      </c>
    </row>
    <row r="501" spans="1:8" hidden="1" x14ac:dyDescent="0.25">
      <c r="A501">
        <v>40836650</v>
      </c>
      <c r="B501" t="s">
        <v>4589</v>
      </c>
      <c r="C501" t="s">
        <v>6302</v>
      </c>
      <c r="E501" s="5">
        <v>0</v>
      </c>
      <c r="F501" s="5" t="e">
        <v>#N/A</v>
      </c>
      <c r="G501" s="4" t="e">
        <f t="shared" si="7"/>
        <v>#N/A</v>
      </c>
      <c r="H501" s="4">
        <v>90715</v>
      </c>
    </row>
    <row r="502" spans="1:8" hidden="1" x14ac:dyDescent="0.25">
      <c r="A502">
        <v>40836686</v>
      </c>
      <c r="B502" t="s">
        <v>4620</v>
      </c>
      <c r="C502" t="s">
        <v>6302</v>
      </c>
      <c r="E502" s="5">
        <v>0</v>
      </c>
      <c r="F502" s="5" t="e">
        <v>#N/A</v>
      </c>
      <c r="G502" s="4" t="e">
        <f t="shared" si="7"/>
        <v>#N/A</v>
      </c>
    </row>
    <row r="503" spans="1:8" hidden="1" x14ac:dyDescent="0.25">
      <c r="A503">
        <v>40836711</v>
      </c>
      <c r="B503" t="s">
        <v>5807</v>
      </c>
      <c r="C503" t="s">
        <v>6302</v>
      </c>
      <c r="E503" s="5">
        <v>0</v>
      </c>
      <c r="F503" s="5" t="e">
        <v>#N/A</v>
      </c>
      <c r="G503" s="4" t="e">
        <f t="shared" si="7"/>
        <v>#N/A</v>
      </c>
      <c r="H503" s="4" t="s">
        <v>5744</v>
      </c>
    </row>
    <row r="504" spans="1:8" hidden="1" x14ac:dyDescent="0.25">
      <c r="A504">
        <v>40836737</v>
      </c>
      <c r="B504" t="s">
        <v>5808</v>
      </c>
      <c r="C504" t="s">
        <v>6302</v>
      </c>
      <c r="E504" s="5">
        <v>0</v>
      </c>
      <c r="F504" s="5" t="e">
        <v>#N/A</v>
      </c>
      <c r="G504" s="4" t="e">
        <f t="shared" si="7"/>
        <v>#N/A</v>
      </c>
      <c r="H504" s="4" t="s">
        <v>5744</v>
      </c>
    </row>
    <row r="505" spans="1:8" hidden="1" x14ac:dyDescent="0.25">
      <c r="A505">
        <v>40836741</v>
      </c>
      <c r="B505" t="s">
        <v>4674</v>
      </c>
      <c r="C505" t="s">
        <v>6302</v>
      </c>
      <c r="E505" s="5">
        <v>0</v>
      </c>
      <c r="F505" s="5" t="e">
        <v>#N/A</v>
      </c>
      <c r="G505" s="4" t="e">
        <f t="shared" si="7"/>
        <v>#N/A</v>
      </c>
    </row>
    <row r="506" spans="1:8" hidden="1" x14ac:dyDescent="0.25">
      <c r="A506">
        <v>40836753</v>
      </c>
      <c r="B506" t="s">
        <v>5503</v>
      </c>
      <c r="C506" t="s">
        <v>6302</v>
      </c>
      <c r="E506" s="5">
        <v>0</v>
      </c>
      <c r="F506" s="5" t="e">
        <v>#N/A</v>
      </c>
      <c r="G506" s="4" t="e">
        <f t="shared" si="7"/>
        <v>#N/A</v>
      </c>
    </row>
    <row r="507" spans="1:8" hidden="1" x14ac:dyDescent="0.25">
      <c r="A507">
        <v>40836795</v>
      </c>
      <c r="B507" t="s">
        <v>5505</v>
      </c>
      <c r="C507" t="s">
        <v>6302</v>
      </c>
      <c r="E507" s="5">
        <v>0</v>
      </c>
      <c r="F507" s="5" t="e">
        <v>#N/A</v>
      </c>
      <c r="G507" s="4" t="e">
        <f t="shared" si="7"/>
        <v>#N/A</v>
      </c>
    </row>
    <row r="508" spans="1:8" hidden="1" x14ac:dyDescent="0.25">
      <c r="A508">
        <v>40836797</v>
      </c>
      <c r="B508" t="s">
        <v>4732</v>
      </c>
      <c r="C508" t="s">
        <v>6302</v>
      </c>
      <c r="E508" s="5">
        <v>0</v>
      </c>
      <c r="F508" s="5" t="e">
        <v>#N/A</v>
      </c>
      <c r="G508" s="4" t="e">
        <f t="shared" si="7"/>
        <v>#N/A</v>
      </c>
      <c r="H508" s="4" t="s">
        <v>4522</v>
      </c>
    </row>
    <row r="509" spans="1:8" hidden="1" x14ac:dyDescent="0.25">
      <c r="A509">
        <v>40836804</v>
      </c>
      <c r="B509" t="s">
        <v>4738</v>
      </c>
      <c r="C509" t="s">
        <v>6302</v>
      </c>
      <c r="E509" s="5">
        <v>0</v>
      </c>
      <c r="F509" s="5" t="e">
        <v>#N/A</v>
      </c>
      <c r="G509" s="4" t="e">
        <f t="shared" si="7"/>
        <v>#N/A</v>
      </c>
    </row>
    <row r="510" spans="1:8" hidden="1" x14ac:dyDescent="0.25">
      <c r="A510">
        <v>40836882</v>
      </c>
      <c r="B510" t="s">
        <v>4813</v>
      </c>
      <c r="C510" t="s">
        <v>6302</v>
      </c>
      <c r="E510" s="5">
        <v>0</v>
      </c>
      <c r="F510" s="5" t="e">
        <v>#N/A</v>
      </c>
      <c r="G510" s="4" t="e">
        <f t="shared" si="7"/>
        <v>#N/A</v>
      </c>
      <c r="H510" s="4" t="s">
        <v>4099</v>
      </c>
    </row>
    <row r="511" spans="1:8" hidden="1" x14ac:dyDescent="0.25">
      <c r="A511">
        <v>40836883</v>
      </c>
      <c r="B511" t="s">
        <v>4814</v>
      </c>
      <c r="C511" t="s">
        <v>6302</v>
      </c>
      <c r="E511" s="5">
        <v>0</v>
      </c>
      <c r="F511" s="5" t="e">
        <v>#N/A</v>
      </c>
      <c r="G511" s="4" t="e">
        <f t="shared" si="7"/>
        <v>#N/A</v>
      </c>
      <c r="H511" s="4" t="s">
        <v>4099</v>
      </c>
    </row>
    <row r="512" spans="1:8" hidden="1" x14ac:dyDescent="0.25">
      <c r="A512">
        <v>40836902</v>
      </c>
      <c r="B512" t="s">
        <v>4836</v>
      </c>
      <c r="C512" t="s">
        <v>6302</v>
      </c>
      <c r="E512" s="5">
        <v>0</v>
      </c>
      <c r="F512" s="5" t="e">
        <v>#N/A</v>
      </c>
      <c r="G512" s="4" t="e">
        <f t="shared" si="7"/>
        <v>#N/A</v>
      </c>
      <c r="H512" s="4">
        <v>90651</v>
      </c>
    </row>
    <row r="513" spans="1:8" hidden="1" x14ac:dyDescent="0.25">
      <c r="A513">
        <v>40836910</v>
      </c>
      <c r="B513" t="s">
        <v>6481</v>
      </c>
      <c r="C513" t="s">
        <v>6302</v>
      </c>
      <c r="E513" s="5">
        <v>0</v>
      </c>
      <c r="F513" s="5" t="e">
        <v>#N/A</v>
      </c>
      <c r="G513" s="4" t="e">
        <f t="shared" si="7"/>
        <v>#N/A</v>
      </c>
      <c r="H513" s="4">
        <v>90686</v>
      </c>
    </row>
    <row r="514" spans="1:8" hidden="1" x14ac:dyDescent="0.25">
      <c r="A514">
        <v>40836921</v>
      </c>
      <c r="B514" t="s">
        <v>4855</v>
      </c>
      <c r="C514" t="s">
        <v>6302</v>
      </c>
      <c r="E514" s="5">
        <v>0</v>
      </c>
      <c r="F514" s="5" t="e">
        <v>#N/A</v>
      </c>
      <c r="G514" s="4" t="e">
        <f t="shared" ref="G514:G577" si="8">E514-F514</f>
        <v>#N/A</v>
      </c>
    </row>
    <row r="515" spans="1:8" hidden="1" x14ac:dyDescent="0.25">
      <c r="A515">
        <v>40836968</v>
      </c>
      <c r="B515" t="s">
        <v>5820</v>
      </c>
      <c r="C515" t="s">
        <v>6302</v>
      </c>
      <c r="E515" s="5">
        <v>0</v>
      </c>
      <c r="F515" s="5" t="e">
        <v>#N/A</v>
      </c>
      <c r="G515" s="4" t="e">
        <f t="shared" si="8"/>
        <v>#N/A</v>
      </c>
    </row>
    <row r="516" spans="1:8" hidden="1" x14ac:dyDescent="0.25">
      <c r="A516">
        <v>40837049</v>
      </c>
      <c r="B516" t="s">
        <v>6047</v>
      </c>
      <c r="C516" t="s">
        <v>6302</v>
      </c>
      <c r="E516" s="5">
        <v>0</v>
      </c>
      <c r="F516" s="5" t="e">
        <v>#N/A</v>
      </c>
      <c r="G516" s="4" t="e">
        <f t="shared" si="8"/>
        <v>#N/A</v>
      </c>
    </row>
    <row r="517" spans="1:8" hidden="1" x14ac:dyDescent="0.25">
      <c r="A517">
        <v>40837054</v>
      </c>
      <c r="B517" t="s">
        <v>4938</v>
      </c>
      <c r="C517" t="s">
        <v>6302</v>
      </c>
      <c r="E517" s="5">
        <v>0</v>
      </c>
      <c r="F517" s="5" t="e">
        <v>#N/A</v>
      </c>
      <c r="G517" s="4" t="e">
        <f t="shared" si="8"/>
        <v>#N/A</v>
      </c>
    </row>
    <row r="518" spans="1:8" hidden="1" x14ac:dyDescent="0.25">
      <c r="A518">
        <v>40837166</v>
      </c>
      <c r="B518" t="s">
        <v>5262</v>
      </c>
      <c r="C518" t="s">
        <v>6302</v>
      </c>
      <c r="E518" s="5">
        <v>0</v>
      </c>
      <c r="F518" s="5" t="e">
        <v>#N/A</v>
      </c>
      <c r="G518" s="4" t="e">
        <f t="shared" si="8"/>
        <v>#N/A</v>
      </c>
    </row>
    <row r="519" spans="1:8" hidden="1" x14ac:dyDescent="0.25">
      <c r="A519">
        <v>40837221</v>
      </c>
      <c r="B519" t="s">
        <v>6055</v>
      </c>
      <c r="C519" t="s">
        <v>6302</v>
      </c>
      <c r="E519" s="5">
        <v>0</v>
      </c>
      <c r="F519" s="5" t="e">
        <v>#N/A</v>
      </c>
      <c r="G519" s="4" t="e">
        <f t="shared" si="8"/>
        <v>#N/A</v>
      </c>
      <c r="H519" s="4" t="s">
        <v>6056</v>
      </c>
    </row>
    <row r="520" spans="1:8" hidden="1" x14ac:dyDescent="0.25">
      <c r="A520">
        <v>40837281</v>
      </c>
      <c r="B520" t="s">
        <v>5270</v>
      </c>
      <c r="C520" t="s">
        <v>6302</v>
      </c>
      <c r="E520" s="5">
        <v>0</v>
      </c>
      <c r="F520" s="5" t="e">
        <v>#N/A</v>
      </c>
      <c r="G520" s="4" t="e">
        <f t="shared" si="8"/>
        <v>#N/A</v>
      </c>
      <c r="H520" s="4" t="s">
        <v>4759</v>
      </c>
    </row>
    <row r="521" spans="1:8" hidden="1" x14ac:dyDescent="0.25">
      <c r="A521">
        <v>40837460</v>
      </c>
      <c r="B521" t="s">
        <v>6065</v>
      </c>
      <c r="C521" t="s">
        <v>6302</v>
      </c>
      <c r="E521" s="5">
        <v>0</v>
      </c>
      <c r="F521" s="5" t="e">
        <v>#N/A</v>
      </c>
      <c r="G521" s="4" t="e">
        <f t="shared" si="8"/>
        <v>#N/A</v>
      </c>
    </row>
    <row r="522" spans="1:8" hidden="1" x14ac:dyDescent="0.25">
      <c r="A522">
        <v>40837513</v>
      </c>
      <c r="B522" t="s">
        <v>5275</v>
      </c>
      <c r="C522" t="s">
        <v>6302</v>
      </c>
      <c r="E522" s="5">
        <v>0</v>
      </c>
      <c r="F522" s="5" t="e">
        <v>#N/A</v>
      </c>
      <c r="G522" s="4" t="e">
        <f t="shared" si="8"/>
        <v>#N/A</v>
      </c>
    </row>
    <row r="523" spans="1:8" hidden="1" x14ac:dyDescent="0.25">
      <c r="A523">
        <v>40837577</v>
      </c>
      <c r="B523" t="s">
        <v>6069</v>
      </c>
      <c r="C523" t="s">
        <v>6302</v>
      </c>
      <c r="E523" s="5">
        <v>0</v>
      </c>
      <c r="F523" s="5" t="e">
        <v>#N/A</v>
      </c>
      <c r="G523" s="4" t="e">
        <f t="shared" si="8"/>
        <v>#N/A</v>
      </c>
    </row>
    <row r="524" spans="1:8" hidden="1" x14ac:dyDescent="0.25">
      <c r="A524">
        <v>40837604</v>
      </c>
      <c r="B524" t="s">
        <v>5280</v>
      </c>
      <c r="C524" t="s">
        <v>6302</v>
      </c>
      <c r="E524" s="5">
        <v>0</v>
      </c>
      <c r="F524" s="5" t="e">
        <v>#N/A</v>
      </c>
      <c r="G524" s="4" t="e">
        <f t="shared" si="8"/>
        <v>#N/A</v>
      </c>
    </row>
    <row r="525" spans="1:8" hidden="1" x14ac:dyDescent="0.25">
      <c r="A525">
        <v>40837794</v>
      </c>
      <c r="B525" t="s">
        <v>5288</v>
      </c>
      <c r="C525" t="s">
        <v>6302</v>
      </c>
      <c r="E525" s="5">
        <v>0</v>
      </c>
      <c r="F525" s="5" t="e">
        <v>#N/A</v>
      </c>
      <c r="G525" s="4" t="e">
        <f t="shared" si="8"/>
        <v>#N/A</v>
      </c>
    </row>
    <row r="526" spans="1:8" hidden="1" x14ac:dyDescent="0.25">
      <c r="A526">
        <v>40838030</v>
      </c>
      <c r="B526" t="s">
        <v>5828</v>
      </c>
      <c r="C526" t="s">
        <v>6302</v>
      </c>
      <c r="E526" s="5">
        <v>0</v>
      </c>
      <c r="F526" s="5" t="e">
        <v>#N/A</v>
      </c>
      <c r="G526" s="4" t="e">
        <f t="shared" si="8"/>
        <v>#N/A</v>
      </c>
    </row>
    <row r="527" spans="1:8" hidden="1" x14ac:dyDescent="0.25">
      <c r="A527">
        <v>40838122</v>
      </c>
      <c r="B527" t="s">
        <v>5521</v>
      </c>
      <c r="C527" t="s">
        <v>6302</v>
      </c>
      <c r="E527" s="5">
        <v>0</v>
      </c>
      <c r="F527" s="5" t="e">
        <v>#N/A</v>
      </c>
      <c r="G527" s="4" t="e">
        <f t="shared" si="8"/>
        <v>#N/A</v>
      </c>
    </row>
    <row r="528" spans="1:8" hidden="1" x14ac:dyDescent="0.25">
      <c r="A528">
        <v>40838188</v>
      </c>
      <c r="B528" t="s">
        <v>5837</v>
      </c>
      <c r="C528" t="s">
        <v>6302</v>
      </c>
      <c r="E528" s="5">
        <v>0</v>
      </c>
      <c r="F528" s="5" t="e">
        <v>#N/A</v>
      </c>
      <c r="G528" s="4" t="e">
        <f t="shared" si="8"/>
        <v>#N/A</v>
      </c>
    </row>
    <row r="529" spans="1:8" hidden="1" x14ac:dyDescent="0.25">
      <c r="A529">
        <v>40838220</v>
      </c>
      <c r="B529" t="s">
        <v>5838</v>
      </c>
      <c r="C529" t="s">
        <v>6302</v>
      </c>
      <c r="E529" s="5">
        <v>0</v>
      </c>
      <c r="F529" s="5" t="e">
        <v>#N/A</v>
      </c>
      <c r="G529" s="4" t="e">
        <f t="shared" si="8"/>
        <v>#N/A</v>
      </c>
    </row>
    <row r="530" spans="1:8" hidden="1" x14ac:dyDescent="0.25">
      <c r="A530">
        <v>40838221</v>
      </c>
      <c r="B530" t="s">
        <v>5525</v>
      </c>
      <c r="C530" t="s">
        <v>6302</v>
      </c>
      <c r="E530" s="5">
        <v>0</v>
      </c>
      <c r="F530" s="5" t="e">
        <v>#N/A</v>
      </c>
      <c r="G530" s="4" t="e">
        <f t="shared" si="8"/>
        <v>#N/A</v>
      </c>
      <c r="H530" s="4" t="s">
        <v>5526</v>
      </c>
    </row>
    <row r="531" spans="1:8" hidden="1" x14ac:dyDescent="0.25">
      <c r="A531">
        <v>40838287</v>
      </c>
      <c r="B531" t="s">
        <v>5840</v>
      </c>
      <c r="C531" t="s">
        <v>6302</v>
      </c>
      <c r="E531" s="5">
        <v>0</v>
      </c>
      <c r="F531" s="5" t="e">
        <v>#N/A</v>
      </c>
      <c r="G531" s="4" t="e">
        <f t="shared" si="8"/>
        <v>#N/A</v>
      </c>
      <c r="H531" s="4" t="s">
        <v>4916</v>
      </c>
    </row>
    <row r="532" spans="1:8" hidden="1" x14ac:dyDescent="0.25">
      <c r="A532">
        <v>40838313</v>
      </c>
      <c r="B532" t="s">
        <v>4952</v>
      </c>
      <c r="C532" t="s">
        <v>6302</v>
      </c>
      <c r="E532" s="5">
        <v>0</v>
      </c>
      <c r="F532" s="5" t="e">
        <v>#N/A</v>
      </c>
      <c r="G532" s="4" t="e">
        <f t="shared" si="8"/>
        <v>#N/A</v>
      </c>
    </row>
    <row r="533" spans="1:8" hidden="1" x14ac:dyDescent="0.25">
      <c r="A533">
        <v>40838551</v>
      </c>
      <c r="B533" t="s">
        <v>5531</v>
      </c>
      <c r="C533" t="s">
        <v>6302</v>
      </c>
      <c r="E533" s="5">
        <v>0</v>
      </c>
      <c r="F533" s="5" t="e">
        <v>#N/A</v>
      </c>
      <c r="G533" s="4" t="e">
        <f t="shared" si="8"/>
        <v>#N/A</v>
      </c>
    </row>
    <row r="534" spans="1:8" hidden="1" x14ac:dyDescent="0.25">
      <c r="A534">
        <v>40838685</v>
      </c>
      <c r="B534" t="s">
        <v>5320</v>
      </c>
      <c r="C534" t="s">
        <v>6302</v>
      </c>
      <c r="E534" s="5">
        <v>0</v>
      </c>
      <c r="F534" s="5" t="e">
        <v>#N/A</v>
      </c>
      <c r="G534" s="4" t="e">
        <f t="shared" si="8"/>
        <v>#N/A</v>
      </c>
      <c r="H534" s="4" t="s">
        <v>5321</v>
      </c>
    </row>
    <row r="535" spans="1:8" hidden="1" x14ac:dyDescent="0.25">
      <c r="A535">
        <v>40838750</v>
      </c>
      <c r="B535" t="s">
        <v>5325</v>
      </c>
      <c r="C535" t="s">
        <v>6302</v>
      </c>
      <c r="E535" s="5">
        <v>0</v>
      </c>
      <c r="F535" s="5" t="e">
        <v>#N/A</v>
      </c>
      <c r="G535" s="4" t="e">
        <f t="shared" si="8"/>
        <v>#N/A</v>
      </c>
      <c r="H535" s="4" t="s">
        <v>5326</v>
      </c>
    </row>
    <row r="536" spans="1:8" hidden="1" x14ac:dyDescent="0.25">
      <c r="A536">
        <v>40839034</v>
      </c>
      <c r="B536" t="s">
        <v>4973</v>
      </c>
      <c r="C536" t="s">
        <v>6302</v>
      </c>
      <c r="E536" s="5">
        <v>0</v>
      </c>
      <c r="F536" s="5" t="e">
        <v>#N/A</v>
      </c>
      <c r="G536" s="4" t="e">
        <f t="shared" si="8"/>
        <v>#N/A</v>
      </c>
    </row>
    <row r="537" spans="1:8" hidden="1" x14ac:dyDescent="0.25">
      <c r="A537">
        <v>40839186</v>
      </c>
      <c r="B537" t="s">
        <v>5858</v>
      </c>
      <c r="C537" t="s">
        <v>6302</v>
      </c>
      <c r="E537" s="5">
        <v>0</v>
      </c>
      <c r="F537" s="5" t="e">
        <v>#N/A</v>
      </c>
      <c r="G537" s="4" t="e">
        <f t="shared" si="8"/>
        <v>#N/A</v>
      </c>
    </row>
    <row r="538" spans="1:8" hidden="1" x14ac:dyDescent="0.25">
      <c r="A538">
        <v>40839204</v>
      </c>
      <c r="B538" t="s">
        <v>5343</v>
      </c>
      <c r="C538" t="s">
        <v>6302</v>
      </c>
      <c r="E538" s="5">
        <v>0</v>
      </c>
      <c r="F538" s="5" t="e">
        <v>#N/A</v>
      </c>
      <c r="G538" s="4" t="e">
        <f t="shared" si="8"/>
        <v>#N/A</v>
      </c>
      <c r="H538" s="4">
        <v>90714</v>
      </c>
    </row>
    <row r="539" spans="1:8" hidden="1" x14ac:dyDescent="0.25">
      <c r="A539">
        <v>40839368</v>
      </c>
      <c r="B539" t="s">
        <v>5867</v>
      </c>
      <c r="C539" t="s">
        <v>6302</v>
      </c>
      <c r="E539" s="5">
        <v>0</v>
      </c>
      <c r="F539" s="5" t="e">
        <v>#N/A</v>
      </c>
      <c r="G539" s="4" t="e">
        <f t="shared" si="8"/>
        <v>#N/A</v>
      </c>
    </row>
    <row r="540" spans="1:8" hidden="1" x14ac:dyDescent="0.25">
      <c r="A540">
        <v>40839509</v>
      </c>
      <c r="B540" t="s">
        <v>5879</v>
      </c>
      <c r="C540" t="s">
        <v>6302</v>
      </c>
      <c r="E540" s="5">
        <v>0</v>
      </c>
      <c r="F540" s="5" t="e">
        <v>#N/A</v>
      </c>
      <c r="G540" s="4" t="e">
        <f t="shared" si="8"/>
        <v>#N/A</v>
      </c>
      <c r="H540" s="4" t="s">
        <v>5876</v>
      </c>
    </row>
    <row r="541" spans="1:8" hidden="1" x14ac:dyDescent="0.25">
      <c r="A541">
        <v>40839525</v>
      </c>
      <c r="B541" t="s">
        <v>5880</v>
      </c>
      <c r="C541" t="s">
        <v>6302</v>
      </c>
      <c r="E541" s="5">
        <v>0</v>
      </c>
      <c r="F541" s="5" t="e">
        <v>#N/A</v>
      </c>
      <c r="G541" s="4" t="e">
        <f t="shared" si="8"/>
        <v>#N/A</v>
      </c>
      <c r="H541" s="4" t="s">
        <v>5881</v>
      </c>
    </row>
    <row r="542" spans="1:8" hidden="1" x14ac:dyDescent="0.25">
      <c r="A542">
        <v>47901218</v>
      </c>
      <c r="B542" t="s">
        <v>6608</v>
      </c>
      <c r="C542" t="s">
        <v>6542</v>
      </c>
      <c r="E542" s="5">
        <v>142.80000000000001</v>
      </c>
      <c r="F542" s="5" t="e">
        <v>#N/A</v>
      </c>
      <c r="G542" s="4" t="e">
        <f t="shared" si="8"/>
        <v>#N/A</v>
      </c>
      <c r="H542" s="4">
        <v>97763</v>
      </c>
    </row>
    <row r="543" spans="1:8" hidden="1" x14ac:dyDescent="0.25">
      <c r="A543">
        <v>48780023</v>
      </c>
      <c r="B543" t="s">
        <v>6637</v>
      </c>
      <c r="C543" t="s">
        <v>6616</v>
      </c>
      <c r="E543" s="5">
        <v>2617.5</v>
      </c>
      <c r="F543" s="5" t="e">
        <v>#N/A</v>
      </c>
      <c r="G543" s="4" t="e">
        <f t="shared" si="8"/>
        <v>#N/A</v>
      </c>
      <c r="H543" s="4">
        <v>12041</v>
      </c>
    </row>
    <row r="544" spans="1:8" hidden="1" x14ac:dyDescent="0.25">
      <c r="A544">
        <v>48780024</v>
      </c>
      <c r="B544" t="s">
        <v>6638</v>
      </c>
      <c r="C544" t="s">
        <v>6616</v>
      </c>
      <c r="E544" s="5">
        <v>415.87</v>
      </c>
      <c r="F544" s="5" t="e">
        <v>#N/A</v>
      </c>
      <c r="G544" s="4" t="e">
        <f t="shared" si="8"/>
        <v>#N/A</v>
      </c>
      <c r="H544" s="4">
        <v>29505</v>
      </c>
    </row>
    <row r="545" spans="1:8" hidden="1" x14ac:dyDescent="0.25">
      <c r="A545">
        <v>46401607</v>
      </c>
      <c r="B545" t="s">
        <v>7122</v>
      </c>
      <c r="C545" t="s">
        <v>6773</v>
      </c>
      <c r="E545" s="5">
        <v>0</v>
      </c>
      <c r="F545" s="5" t="e">
        <v>#N/A</v>
      </c>
      <c r="G545" s="4" t="e">
        <f t="shared" si="8"/>
        <v>#N/A</v>
      </c>
      <c r="H545" s="4" t="s">
        <v>7123</v>
      </c>
    </row>
    <row r="546" spans="1:8" hidden="1" x14ac:dyDescent="0.25">
      <c r="A546">
        <v>46401608</v>
      </c>
      <c r="B546" t="s">
        <v>7124</v>
      </c>
      <c r="C546" t="s">
        <v>6773</v>
      </c>
      <c r="E546" s="5">
        <v>0</v>
      </c>
      <c r="F546" s="5" t="e">
        <v>#N/A</v>
      </c>
      <c r="G546" s="4" t="e">
        <f t="shared" si="8"/>
        <v>#N/A</v>
      </c>
      <c r="H546" s="4" t="s">
        <v>7123</v>
      </c>
    </row>
    <row r="547" spans="1:8" hidden="1" x14ac:dyDescent="0.25">
      <c r="A547">
        <v>46401609</v>
      </c>
      <c r="B547" t="s">
        <v>5840</v>
      </c>
      <c r="C547" t="s">
        <v>6773</v>
      </c>
      <c r="E547" s="5">
        <v>0</v>
      </c>
      <c r="F547" s="5" t="e">
        <v>#N/A</v>
      </c>
      <c r="G547" s="4" t="e">
        <f t="shared" si="8"/>
        <v>#N/A</v>
      </c>
      <c r="H547" s="4" t="s">
        <v>4916</v>
      </c>
    </row>
    <row r="548" spans="1:8" hidden="1" x14ac:dyDescent="0.25">
      <c r="A548">
        <v>46401610</v>
      </c>
      <c r="B548" t="s">
        <v>7125</v>
      </c>
      <c r="C548" t="s">
        <v>6773</v>
      </c>
      <c r="E548" s="5">
        <v>0</v>
      </c>
      <c r="F548" s="5" t="e">
        <v>#N/A</v>
      </c>
      <c r="G548" s="4" t="e">
        <f t="shared" si="8"/>
        <v>#N/A</v>
      </c>
      <c r="H548" s="4" t="s">
        <v>7126</v>
      </c>
    </row>
    <row r="549" spans="1:8" hidden="1" x14ac:dyDescent="0.25">
      <c r="A549">
        <v>46401611</v>
      </c>
      <c r="B549" t="s">
        <v>7127</v>
      </c>
      <c r="C549" t="s">
        <v>6773</v>
      </c>
      <c r="E549" s="5">
        <v>0</v>
      </c>
      <c r="F549" s="5" t="e">
        <v>#N/A</v>
      </c>
      <c r="G549" s="4" t="e">
        <f t="shared" si="8"/>
        <v>#N/A</v>
      </c>
      <c r="H549" s="4" t="s">
        <v>7128</v>
      </c>
    </row>
    <row r="550" spans="1:8" hidden="1" x14ac:dyDescent="0.25">
      <c r="A550">
        <v>46401612</v>
      </c>
      <c r="B550" t="s">
        <v>7129</v>
      </c>
      <c r="C550" t="s">
        <v>6773</v>
      </c>
      <c r="E550" s="5">
        <v>0</v>
      </c>
      <c r="F550" s="5" t="e">
        <v>#N/A</v>
      </c>
      <c r="G550" s="4" t="e">
        <f t="shared" si="8"/>
        <v>#N/A</v>
      </c>
      <c r="H550" s="4" t="s">
        <v>7048</v>
      </c>
    </row>
    <row r="551" spans="1:8" hidden="1" x14ac:dyDescent="0.25">
      <c r="A551">
        <v>46401613</v>
      </c>
      <c r="B551" t="s">
        <v>7130</v>
      </c>
      <c r="C551" t="s">
        <v>6773</v>
      </c>
      <c r="E551" s="5">
        <v>0</v>
      </c>
      <c r="F551" s="5" t="e">
        <v>#N/A</v>
      </c>
      <c r="G551" s="4" t="e">
        <f t="shared" si="8"/>
        <v>#N/A</v>
      </c>
      <c r="H551" s="4" t="s">
        <v>7131</v>
      </c>
    </row>
    <row r="552" spans="1:8" hidden="1" x14ac:dyDescent="0.25">
      <c r="A552">
        <v>46401614</v>
      </c>
      <c r="B552" t="s">
        <v>7132</v>
      </c>
      <c r="C552" t="s">
        <v>6773</v>
      </c>
      <c r="E552" s="5">
        <v>0</v>
      </c>
      <c r="F552" s="5" t="e">
        <v>#N/A</v>
      </c>
      <c r="G552" s="4" t="e">
        <f t="shared" si="8"/>
        <v>#N/A</v>
      </c>
      <c r="H552" s="4" t="s">
        <v>7131</v>
      </c>
    </row>
    <row r="553" spans="1:8" hidden="1" x14ac:dyDescent="0.25">
      <c r="A553">
        <v>46401615</v>
      </c>
      <c r="B553" t="s">
        <v>7133</v>
      </c>
      <c r="C553" t="s">
        <v>6773</v>
      </c>
      <c r="E553" s="5">
        <v>0</v>
      </c>
      <c r="F553" s="5" t="e">
        <v>#N/A</v>
      </c>
      <c r="G553" s="4" t="e">
        <f t="shared" si="8"/>
        <v>#N/A</v>
      </c>
      <c r="H553" s="4" t="s">
        <v>4491</v>
      </c>
    </row>
    <row r="554" spans="1:8" hidden="1" x14ac:dyDescent="0.25">
      <c r="A554">
        <v>46401616</v>
      </c>
      <c r="B554" t="s">
        <v>7134</v>
      </c>
      <c r="C554" t="s">
        <v>6773</v>
      </c>
      <c r="E554" s="5">
        <v>0</v>
      </c>
      <c r="F554" s="5" t="e">
        <v>#N/A</v>
      </c>
      <c r="G554" s="4" t="e">
        <f t="shared" si="8"/>
        <v>#N/A</v>
      </c>
      <c r="H554" s="4" t="s">
        <v>4318</v>
      </c>
    </row>
    <row r="555" spans="1:8" hidden="1" x14ac:dyDescent="0.25">
      <c r="A555">
        <v>46401617</v>
      </c>
      <c r="B555" t="s">
        <v>7135</v>
      </c>
      <c r="C555" t="s">
        <v>6773</v>
      </c>
      <c r="E555" s="5">
        <v>0</v>
      </c>
      <c r="F555" s="5" t="e">
        <v>#N/A</v>
      </c>
      <c r="G555" s="4" t="e">
        <f t="shared" si="8"/>
        <v>#N/A</v>
      </c>
      <c r="H555" s="4" t="s">
        <v>7126</v>
      </c>
    </row>
    <row r="556" spans="1:8" hidden="1" x14ac:dyDescent="0.25">
      <c r="A556">
        <v>46401618</v>
      </c>
      <c r="B556" t="s">
        <v>7136</v>
      </c>
      <c r="C556" t="s">
        <v>6773</v>
      </c>
      <c r="E556" s="5">
        <v>0</v>
      </c>
      <c r="F556" s="5" t="e">
        <v>#N/A</v>
      </c>
      <c r="G556" s="4" t="e">
        <f t="shared" si="8"/>
        <v>#N/A</v>
      </c>
    </row>
    <row r="557" spans="1:8" hidden="1" x14ac:dyDescent="0.25">
      <c r="A557">
        <v>46401619</v>
      </c>
      <c r="B557" t="s">
        <v>7137</v>
      </c>
      <c r="C557" t="s">
        <v>6773</v>
      </c>
      <c r="E557" s="5">
        <v>0</v>
      </c>
      <c r="F557" s="5" t="e">
        <v>#N/A</v>
      </c>
      <c r="G557" s="4" t="e">
        <f t="shared" si="8"/>
        <v>#N/A</v>
      </c>
      <c r="H557" s="4" t="s">
        <v>7081</v>
      </c>
    </row>
    <row r="558" spans="1:8" hidden="1" x14ac:dyDescent="0.25">
      <c r="A558">
        <v>41820011</v>
      </c>
      <c r="B558" t="s">
        <v>7149</v>
      </c>
      <c r="C558" t="s">
        <v>7139</v>
      </c>
      <c r="E558" s="5">
        <v>181.26</v>
      </c>
      <c r="F558" s="5" t="e">
        <v>#N/A</v>
      </c>
      <c r="G558" s="4" t="e">
        <f t="shared" si="8"/>
        <v>#N/A</v>
      </c>
      <c r="H558" s="4">
        <v>51798</v>
      </c>
    </row>
    <row r="559" spans="1:8" hidden="1" x14ac:dyDescent="0.25">
      <c r="A559">
        <v>41820012</v>
      </c>
      <c r="B559" t="s">
        <v>7150</v>
      </c>
      <c r="C559" t="s">
        <v>7139</v>
      </c>
      <c r="E559" s="5">
        <v>942.9</v>
      </c>
      <c r="F559" s="5" t="e">
        <v>#N/A</v>
      </c>
      <c r="G559" s="4" t="e">
        <f t="shared" si="8"/>
        <v>#N/A</v>
      </c>
      <c r="H559" s="4">
        <v>11400</v>
      </c>
    </row>
    <row r="560" spans="1:8" hidden="1" x14ac:dyDescent="0.25">
      <c r="A560">
        <v>41820013</v>
      </c>
      <c r="B560" t="s">
        <v>7151</v>
      </c>
      <c r="C560" t="s">
        <v>7139</v>
      </c>
      <c r="E560" s="5">
        <v>726.4</v>
      </c>
      <c r="F560" s="5" t="e">
        <v>#N/A</v>
      </c>
      <c r="G560" s="4" t="e">
        <f t="shared" si="8"/>
        <v>#N/A</v>
      </c>
      <c r="H560" s="4">
        <v>17000</v>
      </c>
    </row>
    <row r="561" spans="1:8" hidden="1" x14ac:dyDescent="0.25">
      <c r="A561">
        <v>41820014</v>
      </c>
      <c r="B561" t="s">
        <v>7152</v>
      </c>
      <c r="C561" t="s">
        <v>7139</v>
      </c>
      <c r="E561" s="5">
        <v>726.4</v>
      </c>
      <c r="F561" s="5" t="e">
        <v>#N/A</v>
      </c>
      <c r="G561" s="4" t="e">
        <f t="shared" si="8"/>
        <v>#N/A</v>
      </c>
      <c r="H561" s="4">
        <v>17003</v>
      </c>
    </row>
    <row r="562" spans="1:8" hidden="1" x14ac:dyDescent="0.25">
      <c r="A562">
        <v>41820015</v>
      </c>
      <c r="B562" t="s">
        <v>7153</v>
      </c>
      <c r="C562" t="s">
        <v>7139</v>
      </c>
      <c r="E562" s="5">
        <v>726.4</v>
      </c>
      <c r="F562" s="5" t="e">
        <v>#N/A</v>
      </c>
      <c r="G562" s="4" t="e">
        <f t="shared" si="8"/>
        <v>#N/A</v>
      </c>
      <c r="H562" s="4">
        <v>17004</v>
      </c>
    </row>
    <row r="563" spans="1:8" hidden="1" x14ac:dyDescent="0.25">
      <c r="A563">
        <v>41820016</v>
      </c>
      <c r="B563" t="s">
        <v>7154</v>
      </c>
      <c r="C563" t="s">
        <v>7139</v>
      </c>
      <c r="E563" s="5">
        <v>726.4</v>
      </c>
      <c r="F563" s="5" t="e">
        <v>#N/A</v>
      </c>
      <c r="G563" s="4" t="e">
        <f t="shared" si="8"/>
        <v>#N/A</v>
      </c>
      <c r="H563" s="4">
        <v>17110</v>
      </c>
    </row>
    <row r="564" spans="1:8" hidden="1" x14ac:dyDescent="0.25">
      <c r="A564">
        <v>41820017</v>
      </c>
      <c r="B564" t="s">
        <v>7155</v>
      </c>
      <c r="C564" t="s">
        <v>7139</v>
      </c>
      <c r="E564" s="5">
        <v>726.4</v>
      </c>
      <c r="F564" s="5" t="e">
        <v>#N/A</v>
      </c>
      <c r="G564" s="4" t="e">
        <f t="shared" si="8"/>
        <v>#N/A</v>
      </c>
      <c r="H564" s="4">
        <v>17111</v>
      </c>
    </row>
    <row r="565" spans="1:8" hidden="1" x14ac:dyDescent="0.25">
      <c r="A565">
        <v>41820037</v>
      </c>
      <c r="B565" t="s">
        <v>7156</v>
      </c>
      <c r="C565" t="s">
        <v>7139</v>
      </c>
      <c r="E565" s="5">
        <v>755.25</v>
      </c>
      <c r="F565" s="5" t="e">
        <v>#N/A</v>
      </c>
      <c r="G565" s="4" t="e">
        <f t="shared" si="8"/>
        <v>#N/A</v>
      </c>
      <c r="H565" s="4">
        <v>11721</v>
      </c>
    </row>
    <row r="566" spans="1:8" hidden="1" x14ac:dyDescent="0.25">
      <c r="A566">
        <v>41826919</v>
      </c>
      <c r="B566" t="s">
        <v>7248</v>
      </c>
      <c r="C566" t="s">
        <v>7139</v>
      </c>
      <c r="E566" s="5">
        <v>0</v>
      </c>
      <c r="F566" s="5" t="e">
        <v>#N/A</v>
      </c>
      <c r="G566" s="4" t="e">
        <f t="shared" si="8"/>
        <v>#N/A</v>
      </c>
      <c r="H566" s="4">
        <v>90732</v>
      </c>
    </row>
    <row r="567" spans="1:8" hidden="1" x14ac:dyDescent="0.25">
      <c r="A567">
        <v>41829528</v>
      </c>
      <c r="B567" t="s">
        <v>7252</v>
      </c>
      <c r="C567" t="s">
        <v>7139</v>
      </c>
      <c r="E567" s="5">
        <v>306.83</v>
      </c>
      <c r="F567" s="5" t="e">
        <v>#N/A</v>
      </c>
      <c r="G567" s="4" t="e">
        <f t="shared" si="8"/>
        <v>#N/A</v>
      </c>
      <c r="H567" s="4">
        <v>11982</v>
      </c>
    </row>
    <row r="568" spans="1:8" hidden="1" x14ac:dyDescent="0.25">
      <c r="A568">
        <v>41829529</v>
      </c>
      <c r="B568" t="s">
        <v>6457</v>
      </c>
      <c r="C568" t="s">
        <v>7139</v>
      </c>
      <c r="E568" s="5">
        <v>505.79</v>
      </c>
      <c r="F568" s="5" t="e">
        <v>#N/A</v>
      </c>
      <c r="G568" s="4" t="e">
        <f t="shared" si="8"/>
        <v>#N/A</v>
      </c>
      <c r="H568" s="4">
        <v>58100</v>
      </c>
    </row>
    <row r="569" spans="1:8" hidden="1" x14ac:dyDescent="0.25">
      <c r="A569">
        <v>41829530</v>
      </c>
      <c r="B569" t="s">
        <v>6458</v>
      </c>
      <c r="C569" t="s">
        <v>7139</v>
      </c>
      <c r="E569" s="5">
        <v>916.36</v>
      </c>
      <c r="F569" s="5" t="e">
        <v>#N/A</v>
      </c>
      <c r="G569" s="4" t="e">
        <f t="shared" si="8"/>
        <v>#N/A</v>
      </c>
      <c r="H569" s="4">
        <v>57454</v>
      </c>
    </row>
    <row r="570" spans="1:8" hidden="1" x14ac:dyDescent="0.25">
      <c r="A570">
        <v>41829531</v>
      </c>
      <c r="B570" t="s">
        <v>6453</v>
      </c>
      <c r="C570" t="s">
        <v>7139</v>
      </c>
      <c r="E570" s="5">
        <v>1791.45</v>
      </c>
      <c r="F570" s="5" t="e">
        <v>#N/A</v>
      </c>
      <c r="G570" s="4" t="e">
        <f t="shared" si="8"/>
        <v>#N/A</v>
      </c>
      <c r="H570" s="4">
        <v>11976</v>
      </c>
    </row>
    <row r="571" spans="1:8" hidden="1" x14ac:dyDescent="0.25">
      <c r="A571">
        <v>41829532</v>
      </c>
      <c r="B571" t="s">
        <v>7253</v>
      </c>
      <c r="C571" t="s">
        <v>7139</v>
      </c>
      <c r="E571" s="5">
        <v>916.36</v>
      </c>
      <c r="F571" s="5" t="e">
        <v>#N/A</v>
      </c>
      <c r="G571" s="4" t="e">
        <f t="shared" si="8"/>
        <v>#N/A</v>
      </c>
      <c r="H571" s="4">
        <v>57455</v>
      </c>
    </row>
    <row r="572" spans="1:8" hidden="1" x14ac:dyDescent="0.25">
      <c r="A572">
        <v>41829533</v>
      </c>
      <c r="B572" t="s">
        <v>7254</v>
      </c>
      <c r="C572" t="s">
        <v>7139</v>
      </c>
      <c r="E572" s="5">
        <v>508.81</v>
      </c>
      <c r="F572" s="5" t="e">
        <v>#N/A</v>
      </c>
      <c r="G572" s="4" t="e">
        <f t="shared" si="8"/>
        <v>#N/A</v>
      </c>
      <c r="H572" s="4">
        <v>11200</v>
      </c>
    </row>
    <row r="573" spans="1:8" hidden="1" x14ac:dyDescent="0.25">
      <c r="A573">
        <v>41829534</v>
      </c>
      <c r="B573" t="s">
        <v>7255</v>
      </c>
      <c r="C573" t="s">
        <v>7139</v>
      </c>
      <c r="E573" s="5">
        <v>505.79</v>
      </c>
      <c r="F573" s="5" t="e">
        <v>#N/A</v>
      </c>
      <c r="G573" s="4" t="e">
        <f t="shared" si="8"/>
        <v>#N/A</v>
      </c>
      <c r="H573" s="4">
        <v>57160</v>
      </c>
    </row>
    <row r="574" spans="1:8" hidden="1" x14ac:dyDescent="0.25">
      <c r="A574">
        <v>41829535</v>
      </c>
      <c r="B574" t="s">
        <v>6461</v>
      </c>
      <c r="C574" t="s">
        <v>7139</v>
      </c>
      <c r="E574" s="5">
        <v>505.79</v>
      </c>
      <c r="F574" s="5" t="e">
        <v>#N/A</v>
      </c>
      <c r="G574" s="4" t="e">
        <f t="shared" si="8"/>
        <v>#N/A</v>
      </c>
      <c r="H574" s="4">
        <v>57452</v>
      </c>
    </row>
    <row r="575" spans="1:8" hidden="1" x14ac:dyDescent="0.25">
      <c r="A575">
        <v>41829536</v>
      </c>
      <c r="B575" t="s">
        <v>7256</v>
      </c>
      <c r="C575" t="s">
        <v>7139</v>
      </c>
      <c r="E575" s="5">
        <v>4161.95</v>
      </c>
      <c r="F575" s="5" t="e">
        <v>#N/A</v>
      </c>
      <c r="G575" s="4" t="e">
        <f t="shared" si="8"/>
        <v>#N/A</v>
      </c>
      <c r="H575" s="4">
        <v>56501</v>
      </c>
    </row>
    <row r="576" spans="1:8" hidden="1" x14ac:dyDescent="0.25">
      <c r="A576">
        <v>41829537</v>
      </c>
      <c r="B576" t="s">
        <v>7257</v>
      </c>
      <c r="C576" t="s">
        <v>7139</v>
      </c>
      <c r="E576" s="5">
        <v>2352.15</v>
      </c>
      <c r="F576" s="5" t="e">
        <v>#N/A</v>
      </c>
      <c r="G576" s="4" t="e">
        <f t="shared" si="8"/>
        <v>#N/A</v>
      </c>
      <c r="H576" s="4">
        <v>59426</v>
      </c>
    </row>
    <row r="577" spans="1:8" hidden="1" x14ac:dyDescent="0.25">
      <c r="A577">
        <v>41829538</v>
      </c>
      <c r="B577" t="s">
        <v>7258</v>
      </c>
      <c r="C577" t="s">
        <v>7139</v>
      </c>
      <c r="E577" s="5">
        <v>9.08</v>
      </c>
      <c r="F577" s="5" t="e">
        <v>#N/A</v>
      </c>
      <c r="G577" s="4" t="e">
        <f t="shared" si="8"/>
        <v>#N/A</v>
      </c>
      <c r="H577" s="4">
        <v>99000</v>
      </c>
    </row>
    <row r="578" spans="1:8" hidden="1" x14ac:dyDescent="0.25">
      <c r="A578">
        <v>41829539</v>
      </c>
      <c r="B578" t="s">
        <v>7259</v>
      </c>
      <c r="C578" t="s">
        <v>7139</v>
      </c>
      <c r="E578" s="5">
        <v>15.75</v>
      </c>
      <c r="F578" s="5" t="e">
        <v>#N/A</v>
      </c>
      <c r="G578" s="4" t="e">
        <f t="shared" ref="G578:G641" si="9">E578-F578</f>
        <v>#N/A</v>
      </c>
      <c r="H578" s="4">
        <v>36415</v>
      </c>
    </row>
    <row r="579" spans="1:8" hidden="1" x14ac:dyDescent="0.25">
      <c r="A579">
        <v>41829540</v>
      </c>
      <c r="B579" t="s">
        <v>6472</v>
      </c>
      <c r="C579" t="s">
        <v>7139</v>
      </c>
      <c r="E579" s="5">
        <v>189.47</v>
      </c>
      <c r="F579" s="5" t="e">
        <v>#N/A</v>
      </c>
      <c r="G579" s="4" t="e">
        <f t="shared" si="9"/>
        <v>#N/A</v>
      </c>
      <c r="H579" s="4" t="s">
        <v>6473</v>
      </c>
    </row>
    <row r="580" spans="1:8" hidden="1" x14ac:dyDescent="0.25">
      <c r="A580">
        <v>41829541</v>
      </c>
      <c r="B580" t="s">
        <v>6474</v>
      </c>
      <c r="C580" t="s">
        <v>7139</v>
      </c>
      <c r="E580" s="5">
        <v>90.72</v>
      </c>
      <c r="F580" s="5" t="e">
        <v>#N/A</v>
      </c>
      <c r="G580" s="4" t="e">
        <f t="shared" si="9"/>
        <v>#N/A</v>
      </c>
      <c r="H580" s="4" t="s">
        <v>6475</v>
      </c>
    </row>
    <row r="581" spans="1:8" hidden="1" x14ac:dyDescent="0.25">
      <c r="A581">
        <v>41829542</v>
      </c>
      <c r="B581" t="s">
        <v>6476</v>
      </c>
      <c r="C581" t="s">
        <v>7139</v>
      </c>
      <c r="E581" s="5">
        <v>90.72</v>
      </c>
      <c r="F581" s="5" t="e">
        <v>#N/A</v>
      </c>
      <c r="G581" s="4" t="e">
        <f t="shared" si="9"/>
        <v>#N/A</v>
      </c>
      <c r="H581" s="4" t="s">
        <v>6477</v>
      </c>
    </row>
    <row r="582" spans="1:8" hidden="1" x14ac:dyDescent="0.25">
      <c r="A582">
        <v>41829543</v>
      </c>
      <c r="B582" t="s">
        <v>7260</v>
      </c>
      <c r="C582" t="s">
        <v>7139</v>
      </c>
      <c r="E582" s="5">
        <v>189.47</v>
      </c>
      <c r="F582" s="5" t="e">
        <v>#N/A</v>
      </c>
      <c r="G582" s="4" t="e">
        <f t="shared" si="9"/>
        <v>#N/A</v>
      </c>
      <c r="H582" s="4" t="s">
        <v>6473</v>
      </c>
    </row>
    <row r="583" spans="1:8" hidden="1" x14ac:dyDescent="0.25">
      <c r="A583">
        <v>41829544</v>
      </c>
      <c r="B583" t="s">
        <v>7261</v>
      </c>
      <c r="C583" t="s">
        <v>7139</v>
      </c>
      <c r="E583" s="5">
        <v>90.72</v>
      </c>
      <c r="F583" s="5" t="e">
        <v>#N/A</v>
      </c>
      <c r="G583" s="4" t="e">
        <f t="shared" si="9"/>
        <v>#N/A</v>
      </c>
      <c r="H583" s="4" t="s">
        <v>6475</v>
      </c>
    </row>
    <row r="584" spans="1:8" hidden="1" x14ac:dyDescent="0.25">
      <c r="A584">
        <v>41829545</v>
      </c>
      <c r="B584" t="s">
        <v>7262</v>
      </c>
      <c r="C584" t="s">
        <v>7139</v>
      </c>
      <c r="E584" s="5">
        <v>90.72</v>
      </c>
      <c r="F584" s="5" t="e">
        <v>#N/A</v>
      </c>
      <c r="G584" s="4" t="e">
        <f t="shared" si="9"/>
        <v>#N/A</v>
      </c>
      <c r="H584" s="4" t="s">
        <v>6477</v>
      </c>
    </row>
    <row r="585" spans="1:8" hidden="1" x14ac:dyDescent="0.25">
      <c r="A585">
        <v>41829546</v>
      </c>
      <c r="B585" t="s">
        <v>7263</v>
      </c>
      <c r="C585" t="s">
        <v>7139</v>
      </c>
      <c r="E585" s="5">
        <v>755.25</v>
      </c>
      <c r="F585" s="5" t="e">
        <v>#N/A</v>
      </c>
      <c r="G585" s="4" t="e">
        <f t="shared" si="9"/>
        <v>#N/A</v>
      </c>
      <c r="H585" s="4">
        <v>11100</v>
      </c>
    </row>
    <row r="586" spans="1:8" hidden="1" x14ac:dyDescent="0.25">
      <c r="A586">
        <v>41990112</v>
      </c>
      <c r="B586" t="s">
        <v>7360</v>
      </c>
      <c r="C586" t="s">
        <v>7280</v>
      </c>
      <c r="E586" s="5">
        <v>3678.75</v>
      </c>
      <c r="F586" s="5" t="e">
        <v>#N/A</v>
      </c>
      <c r="G586" s="4" t="e">
        <f t="shared" si="9"/>
        <v>#N/A</v>
      </c>
      <c r="H586" s="4">
        <v>23075</v>
      </c>
    </row>
    <row r="587" spans="1:8" hidden="1" x14ac:dyDescent="0.25">
      <c r="A587">
        <v>41990113</v>
      </c>
      <c r="B587" t="s">
        <v>7361</v>
      </c>
      <c r="C587" t="s">
        <v>7280</v>
      </c>
      <c r="E587" s="5">
        <v>505.79</v>
      </c>
      <c r="F587" s="5" t="e">
        <v>#N/A</v>
      </c>
      <c r="G587" s="4" t="e">
        <f t="shared" si="9"/>
        <v>#N/A</v>
      </c>
      <c r="H587" s="4">
        <v>57160</v>
      </c>
    </row>
    <row r="588" spans="1:8" hidden="1" x14ac:dyDescent="0.25">
      <c r="A588">
        <v>41990114</v>
      </c>
      <c r="B588" t="s">
        <v>7362</v>
      </c>
      <c r="C588" t="s">
        <v>7280</v>
      </c>
      <c r="E588" s="5">
        <v>4371.59</v>
      </c>
      <c r="F588" s="5" t="e">
        <v>#N/A</v>
      </c>
      <c r="G588" s="4" t="e">
        <f t="shared" si="9"/>
        <v>#N/A</v>
      </c>
      <c r="H588" s="4">
        <v>19120</v>
      </c>
    </row>
    <row r="589" spans="1:8" hidden="1" x14ac:dyDescent="0.25">
      <c r="A589">
        <v>41990115</v>
      </c>
      <c r="B589" t="s">
        <v>7363</v>
      </c>
      <c r="C589" t="s">
        <v>7280</v>
      </c>
      <c r="E589" s="5">
        <v>852.98</v>
      </c>
      <c r="F589" s="5" t="e">
        <v>#N/A</v>
      </c>
      <c r="G589" s="4" t="e">
        <f t="shared" si="9"/>
        <v>#N/A</v>
      </c>
      <c r="H589" s="4">
        <v>10061</v>
      </c>
    </row>
    <row r="590" spans="1:8" hidden="1" x14ac:dyDescent="0.25">
      <c r="A590">
        <v>41990116</v>
      </c>
      <c r="B590" t="s">
        <v>7364</v>
      </c>
      <c r="C590" t="s">
        <v>7280</v>
      </c>
      <c r="E590" s="5">
        <v>2497.17</v>
      </c>
      <c r="F590" s="5" t="e">
        <v>#N/A</v>
      </c>
      <c r="G590" s="4" t="e">
        <f t="shared" si="9"/>
        <v>#N/A</v>
      </c>
      <c r="H590" s="4">
        <v>15271</v>
      </c>
    </row>
    <row r="591" spans="1:8" hidden="1" x14ac:dyDescent="0.25">
      <c r="A591">
        <v>41990117</v>
      </c>
      <c r="B591" t="s">
        <v>7365</v>
      </c>
      <c r="C591" t="s">
        <v>7280</v>
      </c>
      <c r="E591" s="5">
        <v>2497.17</v>
      </c>
      <c r="F591" s="5" t="e">
        <v>#N/A</v>
      </c>
      <c r="G591" s="4" t="e">
        <f t="shared" si="9"/>
        <v>#N/A</v>
      </c>
      <c r="H591" s="4">
        <v>15272</v>
      </c>
    </row>
    <row r="592" spans="1:8" hidden="1" x14ac:dyDescent="0.25">
      <c r="A592">
        <v>41990124</v>
      </c>
      <c r="B592" t="s">
        <v>7246</v>
      </c>
      <c r="C592" t="s">
        <v>7280</v>
      </c>
      <c r="E592" s="5">
        <v>3647.49</v>
      </c>
      <c r="F592" s="5" t="e">
        <v>#N/A</v>
      </c>
      <c r="G592" s="4" t="e">
        <f t="shared" si="9"/>
        <v>#N/A</v>
      </c>
      <c r="H592" s="4">
        <v>57410</v>
      </c>
    </row>
    <row r="593" spans="1:8" hidden="1" x14ac:dyDescent="0.25">
      <c r="A593">
        <v>41990125</v>
      </c>
      <c r="B593" t="s">
        <v>7366</v>
      </c>
      <c r="C593" t="s">
        <v>7280</v>
      </c>
      <c r="E593" s="5">
        <v>3604.75</v>
      </c>
      <c r="F593" s="5" t="e">
        <v>#N/A</v>
      </c>
      <c r="G593" s="4" t="e">
        <f t="shared" si="9"/>
        <v>#N/A</v>
      </c>
      <c r="H593" s="4">
        <v>24075</v>
      </c>
    </row>
    <row r="594" spans="1:8" hidden="1" x14ac:dyDescent="0.25">
      <c r="A594">
        <v>41990126</v>
      </c>
      <c r="B594" t="s">
        <v>7367</v>
      </c>
      <c r="C594" t="s">
        <v>7280</v>
      </c>
      <c r="E594" s="5">
        <v>2743.19</v>
      </c>
      <c r="F594" s="5" t="e">
        <v>#N/A</v>
      </c>
      <c r="G594" s="4" t="e">
        <f t="shared" si="9"/>
        <v>#N/A</v>
      </c>
      <c r="H594" s="4">
        <v>54055</v>
      </c>
    </row>
    <row r="595" spans="1:8" hidden="1" x14ac:dyDescent="0.25">
      <c r="A595">
        <v>41990127</v>
      </c>
      <c r="B595" t="s">
        <v>7368</v>
      </c>
      <c r="C595" t="s">
        <v>7280</v>
      </c>
      <c r="E595" s="5">
        <v>3678.75</v>
      </c>
      <c r="F595" s="5" t="e">
        <v>#N/A</v>
      </c>
      <c r="G595" s="4" t="e">
        <f t="shared" si="9"/>
        <v>#N/A</v>
      </c>
      <c r="H595" s="4">
        <v>26115</v>
      </c>
    </row>
    <row r="596" spans="1:8" hidden="1" x14ac:dyDescent="0.25">
      <c r="A596">
        <v>41990128</v>
      </c>
      <c r="B596" t="s">
        <v>7369</v>
      </c>
      <c r="C596" t="s">
        <v>7280</v>
      </c>
      <c r="E596" s="5">
        <v>6481.85</v>
      </c>
      <c r="F596" s="5" t="e">
        <v>#N/A</v>
      </c>
      <c r="G596" s="4" t="e">
        <f t="shared" si="9"/>
        <v>#N/A</v>
      </c>
      <c r="H596" s="4">
        <v>55874</v>
      </c>
    </row>
    <row r="597" spans="1:8" hidden="1" x14ac:dyDescent="0.25">
      <c r="A597">
        <v>41990129</v>
      </c>
      <c r="B597" t="s">
        <v>7370</v>
      </c>
      <c r="C597" t="s">
        <v>7280</v>
      </c>
      <c r="E597" s="5">
        <v>9825.3700000000008</v>
      </c>
      <c r="F597" s="5" t="e">
        <v>#N/A</v>
      </c>
      <c r="G597" s="4" t="e">
        <f t="shared" si="9"/>
        <v>#N/A</v>
      </c>
      <c r="H597" s="4">
        <v>55876</v>
      </c>
    </row>
    <row r="598" spans="1:8" hidden="1" x14ac:dyDescent="0.25">
      <c r="A598">
        <v>41990130</v>
      </c>
      <c r="B598" t="s">
        <v>7371</v>
      </c>
      <c r="C598" t="s">
        <v>7280</v>
      </c>
      <c r="E598" s="5">
        <v>5337</v>
      </c>
      <c r="F598" s="5" t="e">
        <v>#N/A</v>
      </c>
      <c r="G598" s="4" t="e">
        <f t="shared" si="9"/>
        <v>#N/A</v>
      </c>
    </row>
    <row r="599" spans="1:8" hidden="1" x14ac:dyDescent="0.25">
      <c r="A599">
        <v>41990131</v>
      </c>
      <c r="B599" t="s">
        <v>7372</v>
      </c>
      <c r="C599" t="s">
        <v>7280</v>
      </c>
      <c r="E599" s="5">
        <v>2965.74</v>
      </c>
      <c r="F599" s="5" t="e">
        <v>#N/A</v>
      </c>
      <c r="G599" s="4" t="e">
        <f t="shared" si="9"/>
        <v>#N/A</v>
      </c>
      <c r="H599" s="4">
        <v>54160</v>
      </c>
    </row>
    <row r="600" spans="1:8" hidden="1" x14ac:dyDescent="0.25">
      <c r="A600">
        <v>41810076</v>
      </c>
      <c r="B600" t="s">
        <v>7420</v>
      </c>
      <c r="C600" t="s">
        <v>7374</v>
      </c>
      <c r="E600" s="5">
        <v>0.01</v>
      </c>
      <c r="F600" s="5" t="e">
        <v>#N/A</v>
      </c>
      <c r="G600" s="4" t="e">
        <f t="shared" si="9"/>
        <v>#N/A</v>
      </c>
      <c r="H600" s="4">
        <v>99024</v>
      </c>
    </row>
    <row r="601" spans="1:8" hidden="1" x14ac:dyDescent="0.25">
      <c r="A601">
        <v>46490054</v>
      </c>
      <c r="B601" t="s">
        <v>7471</v>
      </c>
      <c r="C601" t="s">
        <v>7429</v>
      </c>
      <c r="E601" s="5">
        <v>2617.5</v>
      </c>
      <c r="F601" s="5" t="e">
        <v>#N/A</v>
      </c>
      <c r="G601" s="4" t="e">
        <f t="shared" si="9"/>
        <v>#N/A</v>
      </c>
      <c r="H601" s="4">
        <v>36002</v>
      </c>
    </row>
    <row r="602" spans="1:8" hidden="1" x14ac:dyDescent="0.25">
      <c r="A602">
        <v>46490055</v>
      </c>
      <c r="B602" t="s">
        <v>7472</v>
      </c>
      <c r="C602" t="s">
        <v>7429</v>
      </c>
      <c r="E602" s="5">
        <v>3678.75</v>
      </c>
      <c r="F602" s="5" t="e">
        <v>#N/A</v>
      </c>
      <c r="G602" s="4" t="e">
        <f t="shared" si="9"/>
        <v>#N/A</v>
      </c>
      <c r="H602" s="4">
        <v>20225</v>
      </c>
    </row>
    <row r="603" spans="1:8" hidden="1" x14ac:dyDescent="0.25">
      <c r="A603">
        <v>46490056</v>
      </c>
      <c r="B603" t="s">
        <v>7473</v>
      </c>
      <c r="C603" t="s">
        <v>7429</v>
      </c>
      <c r="E603" s="5">
        <v>2617.5</v>
      </c>
      <c r="F603" s="5" t="e">
        <v>#N/A</v>
      </c>
      <c r="G603" s="4" t="e">
        <f t="shared" si="9"/>
        <v>#N/A</v>
      </c>
      <c r="H603" s="4">
        <v>20220</v>
      </c>
    </row>
    <row r="604" spans="1:8" hidden="1" x14ac:dyDescent="0.25">
      <c r="A604">
        <v>46490057</v>
      </c>
      <c r="B604" t="s">
        <v>7474</v>
      </c>
      <c r="C604" t="s">
        <v>7429</v>
      </c>
      <c r="E604" s="5">
        <v>2617.5</v>
      </c>
      <c r="F604" s="5" t="e">
        <v>#N/A</v>
      </c>
      <c r="G604" s="4" t="e">
        <f t="shared" si="9"/>
        <v>#N/A</v>
      </c>
      <c r="H604" s="4">
        <v>32405</v>
      </c>
    </row>
    <row r="605" spans="1:8" hidden="1" x14ac:dyDescent="0.25">
      <c r="A605">
        <v>46490058</v>
      </c>
      <c r="B605" t="s">
        <v>7475</v>
      </c>
      <c r="C605" t="s">
        <v>7429</v>
      </c>
      <c r="E605" s="5">
        <v>5006.93</v>
      </c>
      <c r="F605" s="5" t="e">
        <v>#N/A</v>
      </c>
      <c r="G605" s="4" t="e">
        <f t="shared" si="9"/>
        <v>#N/A</v>
      </c>
      <c r="H605" s="4">
        <v>47534</v>
      </c>
    </row>
    <row r="606" spans="1:8" hidden="1" x14ac:dyDescent="0.25">
      <c r="A606">
        <v>46490059</v>
      </c>
      <c r="B606" t="s">
        <v>7476</v>
      </c>
      <c r="C606" t="s">
        <v>7429</v>
      </c>
      <c r="E606" s="5">
        <v>3678.75</v>
      </c>
      <c r="F606" s="5" t="e">
        <v>#N/A</v>
      </c>
      <c r="G606" s="4" t="e">
        <f t="shared" si="9"/>
        <v>#N/A</v>
      </c>
      <c r="H606" s="4">
        <v>49406</v>
      </c>
    </row>
    <row r="607" spans="1:8" hidden="1" x14ac:dyDescent="0.25">
      <c r="A607">
        <v>46490060</v>
      </c>
      <c r="B607" t="s">
        <v>7477</v>
      </c>
      <c r="C607" t="s">
        <v>7429</v>
      </c>
      <c r="E607" s="5">
        <v>2617.5</v>
      </c>
      <c r="F607" s="5" t="e">
        <v>#N/A</v>
      </c>
      <c r="G607" s="4" t="e">
        <f t="shared" si="9"/>
        <v>#N/A</v>
      </c>
      <c r="H607" s="4">
        <v>49405</v>
      </c>
    </row>
    <row r="608" spans="1:8" hidden="1" x14ac:dyDescent="0.25">
      <c r="A608">
        <v>46490061</v>
      </c>
      <c r="B608" t="s">
        <v>7478</v>
      </c>
      <c r="C608" t="s">
        <v>7429</v>
      </c>
      <c r="E608" s="5">
        <v>2617.5</v>
      </c>
      <c r="F608" s="5" t="e">
        <v>#N/A</v>
      </c>
      <c r="G608" s="4" t="e">
        <f t="shared" si="9"/>
        <v>#N/A</v>
      </c>
      <c r="H608" s="4">
        <v>49180</v>
      </c>
    </row>
    <row r="609" spans="1:8" hidden="1" x14ac:dyDescent="0.25">
      <c r="A609">
        <v>46490062</v>
      </c>
      <c r="B609" t="s">
        <v>7479</v>
      </c>
      <c r="C609" t="s">
        <v>7429</v>
      </c>
      <c r="E609" s="5">
        <v>2617.5</v>
      </c>
      <c r="F609" s="5" t="e">
        <v>#N/A</v>
      </c>
      <c r="G609" s="4" t="e">
        <f t="shared" si="9"/>
        <v>#N/A</v>
      </c>
      <c r="H609" s="4">
        <v>50200</v>
      </c>
    </row>
    <row r="610" spans="1:8" hidden="1" x14ac:dyDescent="0.25">
      <c r="A610">
        <v>46490063</v>
      </c>
      <c r="B610" t="s">
        <v>7480</v>
      </c>
      <c r="C610" t="s">
        <v>7429</v>
      </c>
      <c r="E610" s="5">
        <v>2617.5</v>
      </c>
      <c r="F610" s="5" t="e">
        <v>#N/A</v>
      </c>
      <c r="G610" s="4" t="e">
        <f t="shared" si="9"/>
        <v>#N/A</v>
      </c>
      <c r="H610" s="4">
        <v>36556</v>
      </c>
    </row>
    <row r="611" spans="1:8" hidden="1" x14ac:dyDescent="0.25">
      <c r="A611">
        <v>46490064</v>
      </c>
      <c r="B611" t="s">
        <v>7481</v>
      </c>
      <c r="C611" t="s">
        <v>7429</v>
      </c>
      <c r="E611" s="5">
        <v>2617.5</v>
      </c>
      <c r="F611" s="5" t="e">
        <v>#N/A</v>
      </c>
      <c r="G611" s="4" t="e">
        <f t="shared" si="9"/>
        <v>#N/A</v>
      </c>
      <c r="H611" s="4">
        <v>47000</v>
      </c>
    </row>
    <row r="612" spans="1:8" hidden="1" x14ac:dyDescent="0.25">
      <c r="A612">
        <v>46490065</v>
      </c>
      <c r="B612" t="s">
        <v>7482</v>
      </c>
      <c r="C612" t="s">
        <v>7429</v>
      </c>
      <c r="E612" s="5">
        <v>2617.5</v>
      </c>
      <c r="F612" s="5" t="e">
        <v>#N/A</v>
      </c>
      <c r="G612" s="4" t="e">
        <f t="shared" si="9"/>
        <v>#N/A</v>
      </c>
      <c r="H612" s="4">
        <v>32400</v>
      </c>
    </row>
    <row r="613" spans="1:8" hidden="1" x14ac:dyDescent="0.25">
      <c r="A613">
        <v>46490066</v>
      </c>
      <c r="B613" t="s">
        <v>7483</v>
      </c>
      <c r="C613" t="s">
        <v>7429</v>
      </c>
      <c r="E613" s="5">
        <v>2617.5</v>
      </c>
      <c r="F613" s="5" t="e">
        <v>#N/A</v>
      </c>
      <c r="G613" s="4" t="e">
        <f t="shared" si="9"/>
        <v>#N/A</v>
      </c>
      <c r="H613" s="4">
        <v>10021</v>
      </c>
    </row>
    <row r="614" spans="1:8" hidden="1" x14ac:dyDescent="0.25">
      <c r="A614">
        <v>46490067</v>
      </c>
      <c r="B614" t="s">
        <v>7484</v>
      </c>
      <c r="C614" t="s">
        <v>7429</v>
      </c>
      <c r="E614" s="5">
        <v>2617.5</v>
      </c>
      <c r="F614" s="5" t="e">
        <v>#N/A</v>
      </c>
      <c r="G614" s="4" t="e">
        <f t="shared" si="9"/>
        <v>#N/A</v>
      </c>
      <c r="H614" s="4">
        <v>32555</v>
      </c>
    </row>
    <row r="615" spans="1:8" hidden="1" x14ac:dyDescent="0.25">
      <c r="A615">
        <v>46490068</v>
      </c>
      <c r="B615" t="s">
        <v>7485</v>
      </c>
      <c r="C615" t="s">
        <v>7429</v>
      </c>
      <c r="E615" s="5">
        <v>2617.5</v>
      </c>
      <c r="F615" s="5" t="e">
        <v>#N/A</v>
      </c>
      <c r="G615" s="4" t="e">
        <f t="shared" si="9"/>
        <v>#N/A</v>
      </c>
      <c r="H615" s="4">
        <v>38505</v>
      </c>
    </row>
    <row r="616" spans="1:8" hidden="1" x14ac:dyDescent="0.25">
      <c r="A616">
        <v>46490069</v>
      </c>
      <c r="B616" t="s">
        <v>7486</v>
      </c>
      <c r="C616" t="s">
        <v>7429</v>
      </c>
      <c r="E616" s="5">
        <v>2617.5</v>
      </c>
      <c r="F616" s="5" t="e">
        <v>#N/A</v>
      </c>
      <c r="G616" s="4" t="e">
        <f t="shared" si="9"/>
        <v>#N/A</v>
      </c>
      <c r="H616" s="4">
        <v>36481</v>
      </c>
    </row>
    <row r="617" spans="1:8" hidden="1" x14ac:dyDescent="0.25">
      <c r="A617">
        <v>46490070</v>
      </c>
      <c r="B617" t="s">
        <v>7487</v>
      </c>
      <c r="C617" t="s">
        <v>7429</v>
      </c>
      <c r="E617" s="5">
        <v>2617.5</v>
      </c>
      <c r="F617" s="5" t="e">
        <v>#N/A</v>
      </c>
      <c r="G617" s="4" t="e">
        <f t="shared" si="9"/>
        <v>#N/A</v>
      </c>
      <c r="H617" s="4">
        <v>36011</v>
      </c>
    </row>
    <row r="618" spans="1:8" hidden="1" x14ac:dyDescent="0.25">
      <c r="A618">
        <v>46490071</v>
      </c>
      <c r="B618" t="s">
        <v>7488</v>
      </c>
      <c r="C618" t="s">
        <v>7429</v>
      </c>
      <c r="E618" s="5">
        <v>2617.5</v>
      </c>
      <c r="F618" s="5" t="e">
        <v>#N/A</v>
      </c>
      <c r="G618" s="4" t="e">
        <f t="shared" si="9"/>
        <v>#N/A</v>
      </c>
      <c r="H618" s="4">
        <v>38200</v>
      </c>
    </row>
    <row r="619" spans="1:8" hidden="1" x14ac:dyDescent="0.25">
      <c r="A619">
        <v>46490072</v>
      </c>
      <c r="B619" t="s">
        <v>7489</v>
      </c>
      <c r="C619" t="s">
        <v>7429</v>
      </c>
      <c r="E619" s="5">
        <v>2617.5</v>
      </c>
      <c r="F619" s="5" t="e">
        <v>#N/A</v>
      </c>
      <c r="G619" s="4" t="e">
        <f t="shared" si="9"/>
        <v>#N/A</v>
      </c>
      <c r="H619" s="4">
        <v>36011</v>
      </c>
    </row>
    <row r="620" spans="1:8" hidden="1" x14ac:dyDescent="0.25">
      <c r="A620">
        <v>46490073</v>
      </c>
      <c r="B620" t="s">
        <v>7490</v>
      </c>
      <c r="C620" t="s">
        <v>7429</v>
      </c>
      <c r="E620" s="5">
        <v>4128.5600000000004</v>
      </c>
      <c r="F620" s="5" t="e">
        <v>#N/A</v>
      </c>
      <c r="G620" s="4" t="e">
        <f t="shared" si="9"/>
        <v>#N/A</v>
      </c>
      <c r="H620" s="4">
        <v>75891</v>
      </c>
    </row>
    <row r="621" spans="1:8" hidden="1" x14ac:dyDescent="0.25">
      <c r="A621">
        <v>46490075</v>
      </c>
      <c r="B621" t="s">
        <v>7491</v>
      </c>
      <c r="C621" t="s">
        <v>7429</v>
      </c>
      <c r="E621" s="5">
        <v>835.49</v>
      </c>
      <c r="F621" s="5" t="e">
        <v>#N/A</v>
      </c>
      <c r="G621" s="4" t="e">
        <f t="shared" si="9"/>
        <v>#N/A</v>
      </c>
      <c r="H621" s="4">
        <v>76936</v>
      </c>
    </row>
    <row r="622" spans="1:8" hidden="1" x14ac:dyDescent="0.25">
      <c r="A622">
        <v>46490076</v>
      </c>
      <c r="B622" t="s">
        <v>7492</v>
      </c>
      <c r="C622" t="s">
        <v>7429</v>
      </c>
      <c r="E622" s="5">
        <v>2617.5</v>
      </c>
      <c r="F622" s="5" t="e">
        <v>#N/A</v>
      </c>
      <c r="G622" s="4" t="e">
        <f t="shared" si="9"/>
        <v>#N/A</v>
      </c>
      <c r="H622" s="4">
        <v>50431</v>
      </c>
    </row>
    <row r="623" spans="1:8" hidden="1" x14ac:dyDescent="0.25">
      <c r="A623">
        <v>46490077</v>
      </c>
      <c r="B623" t="s">
        <v>7493</v>
      </c>
      <c r="C623" t="s">
        <v>7429</v>
      </c>
      <c r="E623" s="5">
        <v>3926.25</v>
      </c>
      <c r="F623" s="5" t="e">
        <v>#N/A</v>
      </c>
      <c r="G623" s="4" t="e">
        <f t="shared" si="9"/>
        <v>#N/A</v>
      </c>
      <c r="H623" s="4">
        <v>50431</v>
      </c>
    </row>
    <row r="624" spans="1:8" hidden="1" x14ac:dyDescent="0.25">
      <c r="A624">
        <v>46490078</v>
      </c>
      <c r="B624" t="s">
        <v>7494</v>
      </c>
      <c r="C624" t="s">
        <v>7429</v>
      </c>
      <c r="E624" s="5">
        <v>3678.75</v>
      </c>
      <c r="F624" s="5" t="e">
        <v>#N/A</v>
      </c>
      <c r="G624" s="4" t="e">
        <f t="shared" si="9"/>
        <v>#N/A</v>
      </c>
      <c r="H624" s="4">
        <v>36005</v>
      </c>
    </row>
    <row r="625" spans="1:8" hidden="1" x14ac:dyDescent="0.25">
      <c r="A625">
        <v>46490079</v>
      </c>
      <c r="B625" t="s">
        <v>7495</v>
      </c>
      <c r="C625" t="s">
        <v>7429</v>
      </c>
      <c r="E625" s="5">
        <v>1196.51</v>
      </c>
      <c r="F625" s="5" t="e">
        <v>#N/A</v>
      </c>
      <c r="G625" s="4" t="e">
        <f t="shared" si="9"/>
        <v>#N/A</v>
      </c>
      <c r="H625" s="4">
        <v>75820</v>
      </c>
    </row>
    <row r="626" spans="1:8" hidden="1" x14ac:dyDescent="0.25">
      <c r="A626">
        <v>46490080</v>
      </c>
      <c r="B626" t="s">
        <v>7496</v>
      </c>
      <c r="C626" t="s">
        <v>7429</v>
      </c>
      <c r="E626" s="5">
        <v>1196.51</v>
      </c>
      <c r="F626" s="5" t="e">
        <v>#N/A</v>
      </c>
      <c r="G626" s="4" t="e">
        <f t="shared" si="9"/>
        <v>#N/A</v>
      </c>
      <c r="H626" s="4">
        <v>75822</v>
      </c>
    </row>
    <row r="627" spans="1:8" hidden="1" x14ac:dyDescent="0.25">
      <c r="A627">
        <v>46490081</v>
      </c>
      <c r="B627" t="s">
        <v>7497</v>
      </c>
      <c r="C627" t="s">
        <v>7429</v>
      </c>
      <c r="E627" s="5">
        <v>1710.15</v>
      </c>
      <c r="F627" s="5" t="e">
        <v>#N/A</v>
      </c>
      <c r="G627" s="4" t="e">
        <f t="shared" si="9"/>
        <v>#N/A</v>
      </c>
      <c r="H627" s="4">
        <v>75827</v>
      </c>
    </row>
    <row r="628" spans="1:8" hidden="1" x14ac:dyDescent="0.25">
      <c r="A628">
        <v>46490082</v>
      </c>
      <c r="B628" t="s">
        <v>7498</v>
      </c>
      <c r="C628" t="s">
        <v>7429</v>
      </c>
      <c r="E628" s="5">
        <v>2617.5</v>
      </c>
      <c r="F628" s="5" t="e">
        <v>#N/A</v>
      </c>
      <c r="G628" s="4" t="e">
        <f t="shared" si="9"/>
        <v>#N/A</v>
      </c>
      <c r="H628" s="4">
        <v>20615</v>
      </c>
    </row>
    <row r="629" spans="1:8" hidden="1" x14ac:dyDescent="0.25">
      <c r="A629">
        <v>46490083</v>
      </c>
      <c r="B629" t="s">
        <v>7499</v>
      </c>
      <c r="C629" t="s">
        <v>7429</v>
      </c>
      <c r="E629" s="5">
        <v>4760</v>
      </c>
      <c r="F629" s="5" t="e">
        <v>#N/A</v>
      </c>
      <c r="G629" s="4" t="e">
        <f t="shared" si="9"/>
        <v>#N/A</v>
      </c>
      <c r="H629" s="4">
        <v>20610</v>
      </c>
    </row>
    <row r="630" spans="1:8" hidden="1" x14ac:dyDescent="0.25">
      <c r="A630">
        <v>46490084</v>
      </c>
      <c r="B630" t="s">
        <v>7500</v>
      </c>
      <c r="C630" t="s">
        <v>7429</v>
      </c>
      <c r="E630" s="5">
        <v>4760</v>
      </c>
      <c r="F630" s="5" t="e">
        <v>#N/A</v>
      </c>
      <c r="G630" s="4" t="e">
        <f t="shared" si="9"/>
        <v>#N/A</v>
      </c>
      <c r="H630" s="4">
        <v>20610</v>
      </c>
    </row>
    <row r="631" spans="1:8" hidden="1" x14ac:dyDescent="0.25">
      <c r="A631">
        <v>46490085</v>
      </c>
      <c r="B631" t="s">
        <v>7501</v>
      </c>
      <c r="C631" t="s">
        <v>7429</v>
      </c>
      <c r="E631" s="5">
        <v>2617.5</v>
      </c>
      <c r="F631" s="5" t="e">
        <v>#N/A</v>
      </c>
      <c r="G631" s="4" t="e">
        <f t="shared" si="9"/>
        <v>#N/A</v>
      </c>
      <c r="H631" s="4">
        <v>20604</v>
      </c>
    </row>
    <row r="632" spans="1:8" hidden="1" x14ac:dyDescent="0.25">
      <c r="A632">
        <v>46490086</v>
      </c>
      <c r="B632" t="s">
        <v>7502</v>
      </c>
      <c r="C632" t="s">
        <v>7429</v>
      </c>
      <c r="E632" s="5">
        <v>3678.75</v>
      </c>
      <c r="F632" s="5" t="e">
        <v>#N/A</v>
      </c>
      <c r="G632" s="4" t="e">
        <f t="shared" si="9"/>
        <v>#N/A</v>
      </c>
      <c r="H632" s="4">
        <v>20606</v>
      </c>
    </row>
    <row r="633" spans="1:8" hidden="1" x14ac:dyDescent="0.25">
      <c r="A633">
        <v>46490087</v>
      </c>
      <c r="B633" t="s">
        <v>7503</v>
      </c>
      <c r="C633" t="s">
        <v>7429</v>
      </c>
      <c r="E633" s="5">
        <v>4760</v>
      </c>
      <c r="F633" s="5" t="e">
        <v>#N/A</v>
      </c>
      <c r="G633" s="4" t="e">
        <f t="shared" si="9"/>
        <v>#N/A</v>
      </c>
      <c r="H633" s="4">
        <v>20611</v>
      </c>
    </row>
    <row r="634" spans="1:8" hidden="1" x14ac:dyDescent="0.25">
      <c r="A634">
        <v>46490088</v>
      </c>
      <c r="B634" t="s">
        <v>7504</v>
      </c>
      <c r="C634" t="s">
        <v>7429</v>
      </c>
      <c r="E634" s="5">
        <v>2617.5</v>
      </c>
      <c r="F634" s="5" t="e">
        <v>#N/A</v>
      </c>
      <c r="G634" s="4" t="e">
        <f t="shared" si="9"/>
        <v>#N/A</v>
      </c>
      <c r="H634" s="4">
        <v>62267</v>
      </c>
    </row>
    <row r="635" spans="1:8" hidden="1" x14ac:dyDescent="0.25">
      <c r="A635">
        <v>46490089</v>
      </c>
      <c r="B635" t="s">
        <v>7505</v>
      </c>
      <c r="C635" t="s">
        <v>7429</v>
      </c>
      <c r="E635" s="5">
        <v>2617.5</v>
      </c>
      <c r="F635" s="5" t="e">
        <v>#N/A</v>
      </c>
      <c r="G635" s="4" t="e">
        <f t="shared" si="9"/>
        <v>#N/A</v>
      </c>
      <c r="H635" s="4">
        <v>62268</v>
      </c>
    </row>
    <row r="636" spans="1:8" hidden="1" x14ac:dyDescent="0.25">
      <c r="A636">
        <v>46490090</v>
      </c>
      <c r="B636" t="s">
        <v>7506</v>
      </c>
      <c r="C636" t="s">
        <v>7429</v>
      </c>
      <c r="E636" s="5">
        <v>2617.5</v>
      </c>
      <c r="F636" s="5" t="e">
        <v>#N/A</v>
      </c>
      <c r="G636" s="4" t="e">
        <f t="shared" si="9"/>
        <v>#N/A</v>
      </c>
      <c r="H636" s="4">
        <v>60300</v>
      </c>
    </row>
    <row r="637" spans="1:8" hidden="1" x14ac:dyDescent="0.25">
      <c r="A637">
        <v>46490094</v>
      </c>
      <c r="B637" t="s">
        <v>7507</v>
      </c>
      <c r="C637" t="s">
        <v>7429</v>
      </c>
      <c r="E637" s="5">
        <v>4128.5600000000004</v>
      </c>
      <c r="F637" s="5" t="e">
        <v>#N/A</v>
      </c>
      <c r="G637" s="4" t="e">
        <f t="shared" si="9"/>
        <v>#N/A</v>
      </c>
      <c r="H637" s="4">
        <v>75710</v>
      </c>
    </row>
    <row r="638" spans="1:8" hidden="1" x14ac:dyDescent="0.25">
      <c r="A638">
        <v>46490095</v>
      </c>
      <c r="B638" t="s">
        <v>7508</v>
      </c>
      <c r="C638" t="s">
        <v>7429</v>
      </c>
      <c r="E638" s="5">
        <v>4128.5600000000004</v>
      </c>
      <c r="F638" s="5" t="e">
        <v>#N/A</v>
      </c>
      <c r="G638" s="4" t="e">
        <f t="shared" si="9"/>
        <v>#N/A</v>
      </c>
      <c r="H638" s="4">
        <v>75716</v>
      </c>
    </row>
    <row r="639" spans="1:8" hidden="1" x14ac:dyDescent="0.25">
      <c r="A639">
        <v>46490096</v>
      </c>
      <c r="B639" t="s">
        <v>7509</v>
      </c>
      <c r="C639" t="s">
        <v>7429</v>
      </c>
      <c r="E639" s="5">
        <v>2617.5</v>
      </c>
      <c r="F639" s="5" t="e">
        <v>#N/A</v>
      </c>
      <c r="G639" s="4" t="e">
        <f t="shared" si="9"/>
        <v>#N/A</v>
      </c>
      <c r="H639" s="4">
        <v>36140</v>
      </c>
    </row>
    <row r="640" spans="1:8" hidden="1" x14ac:dyDescent="0.25">
      <c r="A640">
        <v>46490097</v>
      </c>
      <c r="B640" t="s">
        <v>7510</v>
      </c>
      <c r="C640" t="s">
        <v>7429</v>
      </c>
      <c r="E640" s="5">
        <v>3926.25</v>
      </c>
      <c r="F640" s="5" t="e">
        <v>#N/A</v>
      </c>
      <c r="G640" s="4" t="e">
        <f t="shared" si="9"/>
        <v>#N/A</v>
      </c>
      <c r="H640" s="4">
        <v>36140</v>
      </c>
    </row>
    <row r="641" spans="1:8" hidden="1" x14ac:dyDescent="0.25">
      <c r="A641">
        <v>46490098</v>
      </c>
      <c r="B641" t="s">
        <v>7511</v>
      </c>
      <c r="C641" t="s">
        <v>7429</v>
      </c>
      <c r="E641" s="5">
        <v>3678.75</v>
      </c>
      <c r="F641" s="5" t="e">
        <v>#N/A</v>
      </c>
      <c r="G641" s="4" t="e">
        <f t="shared" si="9"/>
        <v>#N/A</v>
      </c>
      <c r="H641" s="4">
        <v>49083</v>
      </c>
    </row>
    <row r="642" spans="1:8" hidden="1" x14ac:dyDescent="0.25">
      <c r="A642">
        <v>46490099</v>
      </c>
      <c r="B642" t="s">
        <v>7512</v>
      </c>
      <c r="C642" t="s">
        <v>7429</v>
      </c>
      <c r="E642" s="5">
        <v>5057.1099999999997</v>
      </c>
      <c r="F642" s="5" t="e">
        <v>#N/A</v>
      </c>
      <c r="G642" s="4" t="e">
        <f t="shared" ref="G642:G705" si="10">E642-F642</f>
        <v>#N/A</v>
      </c>
      <c r="H642" s="4">
        <v>36560</v>
      </c>
    </row>
    <row r="643" spans="1:8" hidden="1" x14ac:dyDescent="0.25">
      <c r="A643">
        <v>46490100</v>
      </c>
      <c r="B643" t="s">
        <v>7513</v>
      </c>
      <c r="C643" t="s">
        <v>7429</v>
      </c>
      <c r="E643" s="5">
        <v>3678.75</v>
      </c>
      <c r="F643" s="5" t="e">
        <v>#N/A</v>
      </c>
      <c r="G643" s="4" t="e">
        <f t="shared" si="10"/>
        <v>#N/A</v>
      </c>
      <c r="H643" s="4">
        <v>36576</v>
      </c>
    </row>
    <row r="644" spans="1:8" hidden="1" x14ac:dyDescent="0.25">
      <c r="A644">
        <v>46490101</v>
      </c>
      <c r="B644" t="s">
        <v>7514</v>
      </c>
      <c r="C644" t="s">
        <v>7429</v>
      </c>
      <c r="E644" s="5">
        <v>4128.6899999999996</v>
      </c>
      <c r="F644" s="5" t="e">
        <v>#N/A</v>
      </c>
      <c r="G644" s="4" t="e">
        <f t="shared" si="10"/>
        <v>#N/A</v>
      </c>
      <c r="H644" s="4">
        <v>36578</v>
      </c>
    </row>
    <row r="645" spans="1:8" hidden="1" x14ac:dyDescent="0.25">
      <c r="A645">
        <v>46490102</v>
      </c>
      <c r="B645" t="s">
        <v>7515</v>
      </c>
      <c r="C645" t="s">
        <v>7429</v>
      </c>
      <c r="E645" s="5">
        <v>5057.1099999999997</v>
      </c>
      <c r="F645" s="5" t="e">
        <v>#N/A</v>
      </c>
      <c r="G645" s="4" t="e">
        <f t="shared" si="10"/>
        <v>#N/A</v>
      </c>
      <c r="H645" s="4">
        <v>36582</v>
      </c>
    </row>
    <row r="646" spans="1:8" hidden="1" x14ac:dyDescent="0.25">
      <c r="A646">
        <v>46490103</v>
      </c>
      <c r="B646" t="s">
        <v>7516</v>
      </c>
      <c r="C646" t="s">
        <v>7429</v>
      </c>
      <c r="E646" s="5">
        <v>3678.75</v>
      </c>
      <c r="F646" s="5" t="e">
        <v>#N/A</v>
      </c>
      <c r="G646" s="4" t="e">
        <f t="shared" si="10"/>
        <v>#N/A</v>
      </c>
      <c r="H646" s="4">
        <v>36590</v>
      </c>
    </row>
    <row r="647" spans="1:8" hidden="1" x14ac:dyDescent="0.25">
      <c r="A647">
        <v>46490104</v>
      </c>
      <c r="B647" t="s">
        <v>7517</v>
      </c>
      <c r="C647" t="s">
        <v>7429</v>
      </c>
      <c r="E647" s="5">
        <v>2617.5</v>
      </c>
      <c r="F647" s="5" t="e">
        <v>#N/A</v>
      </c>
      <c r="G647" s="4" t="e">
        <f t="shared" si="10"/>
        <v>#N/A</v>
      </c>
      <c r="H647" s="4">
        <v>51102</v>
      </c>
    </row>
    <row r="648" spans="1:8" hidden="1" x14ac:dyDescent="0.25">
      <c r="A648">
        <v>46490105</v>
      </c>
      <c r="B648" t="s">
        <v>7518</v>
      </c>
      <c r="C648" t="s">
        <v>7429</v>
      </c>
      <c r="E648" s="5">
        <v>4128.5600000000004</v>
      </c>
      <c r="F648" s="5" t="e">
        <v>#N/A</v>
      </c>
      <c r="G648" s="4" t="e">
        <f t="shared" si="10"/>
        <v>#N/A</v>
      </c>
      <c r="H648" s="4">
        <v>75625</v>
      </c>
    </row>
    <row r="649" spans="1:8" hidden="1" x14ac:dyDescent="0.25">
      <c r="A649">
        <v>46490107</v>
      </c>
      <c r="B649" t="s">
        <v>7519</v>
      </c>
      <c r="C649" t="s">
        <v>7429</v>
      </c>
      <c r="E649" s="5">
        <v>5006.93</v>
      </c>
      <c r="F649" s="5" t="e">
        <v>#N/A</v>
      </c>
      <c r="G649" s="4" t="e">
        <f t="shared" si="10"/>
        <v>#N/A</v>
      </c>
      <c r="H649" s="4">
        <v>47532</v>
      </c>
    </row>
    <row r="650" spans="1:8" hidden="1" x14ac:dyDescent="0.25">
      <c r="A650">
        <v>46490108</v>
      </c>
      <c r="B650" t="s">
        <v>7520</v>
      </c>
      <c r="C650" t="s">
        <v>7429</v>
      </c>
      <c r="E650" s="5">
        <v>2617.5</v>
      </c>
      <c r="F650" s="5" t="e">
        <v>#N/A</v>
      </c>
      <c r="G650" s="4" t="e">
        <f t="shared" si="10"/>
        <v>#N/A</v>
      </c>
      <c r="H650" s="4">
        <v>47537</v>
      </c>
    </row>
    <row r="651" spans="1:8" hidden="1" x14ac:dyDescent="0.25">
      <c r="A651">
        <v>46490110</v>
      </c>
      <c r="B651" t="s">
        <v>7521</v>
      </c>
      <c r="C651" t="s">
        <v>7429</v>
      </c>
      <c r="E651" s="5">
        <v>4760</v>
      </c>
      <c r="F651" s="5" t="e">
        <v>#N/A</v>
      </c>
      <c r="G651" s="4" t="e">
        <f t="shared" si="10"/>
        <v>#N/A</v>
      </c>
      <c r="H651" s="4">
        <v>36251</v>
      </c>
    </row>
    <row r="652" spans="1:8" hidden="1" x14ac:dyDescent="0.25">
      <c r="A652">
        <v>46490111</v>
      </c>
      <c r="B652" t="s">
        <v>7522</v>
      </c>
      <c r="C652" t="s">
        <v>7429</v>
      </c>
      <c r="E652" s="5">
        <v>4760</v>
      </c>
      <c r="F652" s="5" t="e">
        <v>#N/A</v>
      </c>
      <c r="G652" s="4" t="e">
        <f t="shared" si="10"/>
        <v>#N/A</v>
      </c>
      <c r="H652" s="4">
        <v>36251</v>
      </c>
    </row>
    <row r="653" spans="1:8" hidden="1" x14ac:dyDescent="0.25">
      <c r="A653">
        <v>46490112</v>
      </c>
      <c r="B653" t="s">
        <v>7523</v>
      </c>
      <c r="C653" t="s">
        <v>7429</v>
      </c>
      <c r="E653" s="5">
        <v>7140</v>
      </c>
      <c r="F653" s="5" t="e">
        <v>#N/A</v>
      </c>
      <c r="G653" s="4" t="e">
        <f t="shared" si="10"/>
        <v>#N/A</v>
      </c>
      <c r="H653" s="4">
        <v>36252</v>
      </c>
    </row>
    <row r="654" spans="1:8" hidden="1" x14ac:dyDescent="0.25">
      <c r="A654">
        <v>46490113</v>
      </c>
      <c r="B654" t="s">
        <v>7524</v>
      </c>
      <c r="C654" t="s">
        <v>7429</v>
      </c>
      <c r="E654" s="5">
        <v>6863.57</v>
      </c>
      <c r="F654" s="5" t="e">
        <v>#N/A</v>
      </c>
      <c r="G654" s="4" t="e">
        <f t="shared" si="10"/>
        <v>#N/A</v>
      </c>
      <c r="H654" s="4">
        <v>36253</v>
      </c>
    </row>
    <row r="655" spans="1:8" hidden="1" x14ac:dyDescent="0.25">
      <c r="A655">
        <v>46490114</v>
      </c>
      <c r="B655" t="s">
        <v>7525</v>
      </c>
      <c r="C655" t="s">
        <v>7429</v>
      </c>
      <c r="E655" s="5">
        <v>6863.57</v>
      </c>
      <c r="F655" s="5" t="e">
        <v>#N/A</v>
      </c>
      <c r="G655" s="4" t="e">
        <f t="shared" si="10"/>
        <v>#N/A</v>
      </c>
      <c r="H655" s="4">
        <v>36253</v>
      </c>
    </row>
    <row r="656" spans="1:8" hidden="1" x14ac:dyDescent="0.25">
      <c r="A656">
        <v>46490115</v>
      </c>
      <c r="B656" t="s">
        <v>7526</v>
      </c>
      <c r="C656" t="s">
        <v>7429</v>
      </c>
      <c r="E656" s="5">
        <v>10295.35</v>
      </c>
      <c r="F656" s="5" t="e">
        <v>#N/A</v>
      </c>
      <c r="G656" s="4" t="e">
        <f t="shared" si="10"/>
        <v>#N/A</v>
      </c>
      <c r="H656" s="4">
        <v>36254</v>
      </c>
    </row>
    <row r="657" spans="1:8" hidden="1" x14ac:dyDescent="0.25">
      <c r="A657">
        <v>46490116</v>
      </c>
      <c r="B657" t="s">
        <v>7527</v>
      </c>
      <c r="C657" t="s">
        <v>7429</v>
      </c>
      <c r="E657" s="5">
        <v>6863.57</v>
      </c>
      <c r="F657" s="5" t="e">
        <v>#N/A</v>
      </c>
      <c r="G657" s="4" t="e">
        <f t="shared" si="10"/>
        <v>#N/A</v>
      </c>
      <c r="H657" s="4">
        <v>37184</v>
      </c>
    </row>
    <row r="658" spans="1:8" hidden="1" x14ac:dyDescent="0.25">
      <c r="A658">
        <v>46490117</v>
      </c>
      <c r="B658" t="s">
        <v>7528</v>
      </c>
      <c r="C658" t="s">
        <v>7429</v>
      </c>
      <c r="E658" s="5">
        <v>3678.75</v>
      </c>
      <c r="F658" s="5" t="e">
        <v>#N/A</v>
      </c>
      <c r="G658" s="4" t="e">
        <f t="shared" si="10"/>
        <v>#N/A</v>
      </c>
      <c r="H658" s="4">
        <v>37185</v>
      </c>
    </row>
    <row r="659" spans="1:8" hidden="1" x14ac:dyDescent="0.25">
      <c r="A659">
        <v>46490118</v>
      </c>
      <c r="B659" t="s">
        <v>7529</v>
      </c>
      <c r="C659" t="s">
        <v>7429</v>
      </c>
      <c r="E659" s="5">
        <v>3597.4</v>
      </c>
      <c r="F659" s="5" t="e">
        <v>#N/A</v>
      </c>
      <c r="G659" s="4" t="e">
        <f t="shared" si="10"/>
        <v>#N/A</v>
      </c>
      <c r="H659" s="4">
        <v>37186</v>
      </c>
    </row>
    <row r="660" spans="1:8" hidden="1" x14ac:dyDescent="0.25">
      <c r="A660">
        <v>46490119</v>
      </c>
      <c r="B660" t="s">
        <v>7530</v>
      </c>
      <c r="C660" t="s">
        <v>7429</v>
      </c>
      <c r="E660" s="5">
        <v>2617.5</v>
      </c>
      <c r="F660" s="5" t="e">
        <v>#N/A</v>
      </c>
      <c r="G660" s="4" t="e">
        <f t="shared" si="10"/>
        <v>#N/A</v>
      </c>
      <c r="H660" s="4">
        <v>36598</v>
      </c>
    </row>
    <row r="661" spans="1:8" hidden="1" x14ac:dyDescent="0.25">
      <c r="A661">
        <v>46490120</v>
      </c>
      <c r="B661" t="s">
        <v>7531</v>
      </c>
      <c r="C661" t="s">
        <v>7429</v>
      </c>
      <c r="E661" s="5">
        <v>427.49</v>
      </c>
      <c r="F661" s="5" t="e">
        <v>#N/A</v>
      </c>
      <c r="G661" s="4" t="e">
        <f t="shared" si="10"/>
        <v>#N/A</v>
      </c>
      <c r="H661" s="4">
        <v>75989</v>
      </c>
    </row>
    <row r="662" spans="1:8" hidden="1" x14ac:dyDescent="0.25">
      <c r="A662">
        <v>46490121</v>
      </c>
      <c r="B662" t="s">
        <v>7532</v>
      </c>
      <c r="C662" t="s">
        <v>7429</v>
      </c>
      <c r="E662" s="5">
        <v>1710.09</v>
      </c>
      <c r="F662" s="5" t="e">
        <v>#N/A</v>
      </c>
      <c r="G662" s="4" t="e">
        <f t="shared" si="10"/>
        <v>#N/A</v>
      </c>
      <c r="H662" s="4">
        <v>75774</v>
      </c>
    </row>
    <row r="663" spans="1:8" hidden="1" x14ac:dyDescent="0.25">
      <c r="A663">
        <v>46490122</v>
      </c>
      <c r="B663" t="s">
        <v>7533</v>
      </c>
      <c r="C663" t="s">
        <v>7429</v>
      </c>
      <c r="E663" s="5">
        <v>14822</v>
      </c>
      <c r="F663" s="5" t="e">
        <v>#N/A</v>
      </c>
      <c r="G663" s="4" t="e">
        <f t="shared" si="10"/>
        <v>#N/A</v>
      </c>
      <c r="H663" s="4">
        <v>37182</v>
      </c>
    </row>
    <row r="664" spans="1:8" hidden="1" x14ac:dyDescent="0.25">
      <c r="A664">
        <v>46490123</v>
      </c>
      <c r="B664" t="s">
        <v>7534</v>
      </c>
      <c r="C664" t="s">
        <v>7429</v>
      </c>
      <c r="E664" s="5">
        <v>7141.25</v>
      </c>
      <c r="F664" s="5" t="e">
        <v>#N/A</v>
      </c>
      <c r="G664" s="4" t="e">
        <f t="shared" si="10"/>
        <v>#N/A</v>
      </c>
      <c r="H664" s="4">
        <v>37183</v>
      </c>
    </row>
    <row r="665" spans="1:8" hidden="1" x14ac:dyDescent="0.25">
      <c r="A665">
        <v>46490124</v>
      </c>
      <c r="B665" t="s">
        <v>7535</v>
      </c>
      <c r="C665" t="s">
        <v>7429</v>
      </c>
      <c r="E665" s="5">
        <v>2617.5</v>
      </c>
      <c r="F665" s="5" t="e">
        <v>#N/A</v>
      </c>
      <c r="G665" s="4" t="e">
        <f t="shared" si="10"/>
        <v>#N/A</v>
      </c>
      <c r="H665" s="4">
        <v>10022</v>
      </c>
    </row>
    <row r="666" spans="1:8" hidden="1" x14ac:dyDescent="0.25">
      <c r="A666">
        <v>46490125</v>
      </c>
      <c r="B666" t="s">
        <v>7536</v>
      </c>
      <c r="C666" t="s">
        <v>7429</v>
      </c>
      <c r="E666" s="5">
        <v>2617.5</v>
      </c>
      <c r="F666" s="5" t="e">
        <v>#N/A</v>
      </c>
      <c r="G666" s="4" t="e">
        <f t="shared" si="10"/>
        <v>#N/A</v>
      </c>
      <c r="H666" s="4">
        <v>43752</v>
      </c>
    </row>
    <row r="667" spans="1:8" hidden="1" x14ac:dyDescent="0.25">
      <c r="A667">
        <v>46490127</v>
      </c>
      <c r="B667" t="s">
        <v>7537</v>
      </c>
      <c r="C667" t="s">
        <v>7429</v>
      </c>
      <c r="E667" s="5">
        <v>2617.5</v>
      </c>
      <c r="F667" s="5" t="e">
        <v>#N/A</v>
      </c>
      <c r="G667" s="4" t="e">
        <f t="shared" si="10"/>
        <v>#N/A</v>
      </c>
      <c r="H667" s="4">
        <v>36248</v>
      </c>
    </row>
    <row r="668" spans="1:8" hidden="1" x14ac:dyDescent="0.25">
      <c r="A668">
        <v>46490128</v>
      </c>
      <c r="B668" t="s">
        <v>7538</v>
      </c>
      <c r="C668" t="s">
        <v>7429</v>
      </c>
      <c r="E668" s="5">
        <v>17056.41</v>
      </c>
      <c r="F668" s="5" t="e">
        <v>#N/A</v>
      </c>
      <c r="G668" s="4" t="e">
        <f t="shared" si="10"/>
        <v>#N/A</v>
      </c>
      <c r="H668" s="4">
        <v>37242</v>
      </c>
    </row>
    <row r="669" spans="1:8" hidden="1" x14ac:dyDescent="0.25">
      <c r="A669">
        <v>46490129</v>
      </c>
      <c r="B669" t="s">
        <v>7539</v>
      </c>
      <c r="C669" t="s">
        <v>7429</v>
      </c>
      <c r="E669" s="5">
        <v>8438.99</v>
      </c>
      <c r="F669" s="5" t="e">
        <v>#N/A</v>
      </c>
      <c r="G669" s="4" t="e">
        <f t="shared" si="10"/>
        <v>#N/A</v>
      </c>
      <c r="H669" s="4">
        <v>36902</v>
      </c>
    </row>
    <row r="670" spans="1:8" hidden="1" x14ac:dyDescent="0.25">
      <c r="A670">
        <v>46490130</v>
      </c>
      <c r="B670" t="s">
        <v>7540</v>
      </c>
      <c r="C670" t="s">
        <v>7429</v>
      </c>
      <c r="E670" s="5">
        <v>2617.5</v>
      </c>
      <c r="F670" s="5" t="e">
        <v>#N/A</v>
      </c>
      <c r="G670" s="4" t="e">
        <f t="shared" si="10"/>
        <v>#N/A</v>
      </c>
      <c r="H670" s="4">
        <v>36012</v>
      </c>
    </row>
    <row r="671" spans="1:8" hidden="1" x14ac:dyDescent="0.25">
      <c r="A671">
        <v>46490131</v>
      </c>
      <c r="B671" t="s">
        <v>7541</v>
      </c>
      <c r="C671" t="s">
        <v>7429</v>
      </c>
      <c r="E671" s="5">
        <v>1560</v>
      </c>
      <c r="F671" s="5" t="e">
        <v>#N/A</v>
      </c>
      <c r="G671" s="4" t="e">
        <f t="shared" si="10"/>
        <v>#N/A</v>
      </c>
    </row>
    <row r="672" spans="1:8" hidden="1" x14ac:dyDescent="0.25">
      <c r="A672">
        <v>46490132</v>
      </c>
      <c r="B672" t="s">
        <v>7542</v>
      </c>
      <c r="C672" t="s">
        <v>7429</v>
      </c>
      <c r="E672" s="5">
        <v>132.30000000000001</v>
      </c>
      <c r="F672" s="5" t="e">
        <v>#N/A</v>
      </c>
      <c r="G672" s="4" t="e">
        <f t="shared" si="10"/>
        <v>#N/A</v>
      </c>
      <c r="H672" s="4" t="s">
        <v>615</v>
      </c>
    </row>
    <row r="673" spans="1:8" hidden="1" x14ac:dyDescent="0.25">
      <c r="A673">
        <v>46490133</v>
      </c>
      <c r="B673" t="s">
        <v>7543</v>
      </c>
      <c r="C673" t="s">
        <v>7429</v>
      </c>
      <c r="E673" s="5">
        <v>703</v>
      </c>
      <c r="F673" s="5" t="e">
        <v>#N/A</v>
      </c>
      <c r="G673" s="4" t="e">
        <f t="shared" si="10"/>
        <v>#N/A</v>
      </c>
    </row>
    <row r="674" spans="1:8" hidden="1" x14ac:dyDescent="0.25">
      <c r="A674">
        <v>46490134</v>
      </c>
      <c r="B674" t="s">
        <v>7544</v>
      </c>
      <c r="C674" t="s">
        <v>7429</v>
      </c>
      <c r="E674" s="5">
        <v>1146</v>
      </c>
      <c r="F674" s="5" t="e">
        <v>#N/A</v>
      </c>
      <c r="G674" s="4" t="e">
        <f t="shared" si="10"/>
        <v>#N/A</v>
      </c>
    </row>
    <row r="675" spans="1:8" hidden="1" x14ac:dyDescent="0.25">
      <c r="A675">
        <v>46490135</v>
      </c>
      <c r="B675" t="s">
        <v>7545</v>
      </c>
      <c r="C675" t="s">
        <v>7429</v>
      </c>
      <c r="E675" s="5">
        <v>107.8</v>
      </c>
      <c r="F675" s="5" t="e">
        <v>#N/A</v>
      </c>
      <c r="G675" s="4" t="e">
        <f t="shared" si="10"/>
        <v>#N/A</v>
      </c>
    </row>
    <row r="676" spans="1:8" hidden="1" x14ac:dyDescent="0.25">
      <c r="A676">
        <v>46490136</v>
      </c>
      <c r="B676" t="s">
        <v>7546</v>
      </c>
      <c r="C676" t="s">
        <v>7429</v>
      </c>
      <c r="E676" s="5">
        <v>267.94</v>
      </c>
      <c r="F676" s="5" t="e">
        <v>#N/A</v>
      </c>
      <c r="G676" s="4" t="e">
        <f t="shared" si="10"/>
        <v>#N/A</v>
      </c>
      <c r="H676" s="4" t="s">
        <v>778</v>
      </c>
    </row>
    <row r="677" spans="1:8" hidden="1" x14ac:dyDescent="0.25">
      <c r="A677">
        <v>46490137</v>
      </c>
      <c r="B677" t="s">
        <v>7547</v>
      </c>
      <c r="C677" t="s">
        <v>7429</v>
      </c>
      <c r="E677" s="5">
        <v>1595</v>
      </c>
      <c r="F677" s="5" t="e">
        <v>#N/A</v>
      </c>
      <c r="G677" s="4" t="e">
        <f t="shared" si="10"/>
        <v>#N/A</v>
      </c>
      <c r="H677" s="4" t="s">
        <v>1858</v>
      </c>
    </row>
    <row r="678" spans="1:8" hidden="1" x14ac:dyDescent="0.25">
      <c r="A678">
        <v>46490138</v>
      </c>
      <c r="B678" t="s">
        <v>7548</v>
      </c>
      <c r="C678" t="s">
        <v>7429</v>
      </c>
      <c r="E678" s="5">
        <v>2850</v>
      </c>
      <c r="F678" s="5" t="e">
        <v>#N/A</v>
      </c>
      <c r="G678" s="4" t="e">
        <f t="shared" si="10"/>
        <v>#N/A</v>
      </c>
      <c r="H678" s="4" t="s">
        <v>1830</v>
      </c>
    </row>
    <row r="679" spans="1:8" hidden="1" x14ac:dyDescent="0.25">
      <c r="A679">
        <v>46490139</v>
      </c>
      <c r="B679" t="s">
        <v>7549</v>
      </c>
      <c r="C679" t="s">
        <v>7429</v>
      </c>
      <c r="E679" s="5">
        <v>1085</v>
      </c>
      <c r="F679" s="5" t="e">
        <v>#N/A</v>
      </c>
      <c r="G679" s="4" t="e">
        <f t="shared" si="10"/>
        <v>#N/A</v>
      </c>
      <c r="H679" s="4" t="s">
        <v>7550</v>
      </c>
    </row>
    <row r="680" spans="1:8" hidden="1" x14ac:dyDescent="0.25">
      <c r="A680">
        <v>46490140</v>
      </c>
      <c r="B680" t="s">
        <v>3627</v>
      </c>
      <c r="C680" t="s">
        <v>7429</v>
      </c>
      <c r="E680" s="5">
        <v>3679</v>
      </c>
      <c r="F680" s="5" t="e">
        <v>#N/A</v>
      </c>
      <c r="G680" s="4" t="e">
        <f t="shared" si="10"/>
        <v>#N/A</v>
      </c>
      <c r="H680" s="4">
        <v>36569</v>
      </c>
    </row>
    <row r="681" spans="1:8" hidden="1" x14ac:dyDescent="0.25">
      <c r="A681">
        <v>46490141</v>
      </c>
      <c r="B681" t="s">
        <v>7551</v>
      </c>
      <c r="C681" t="s">
        <v>7429</v>
      </c>
      <c r="E681" s="5">
        <v>2617.5</v>
      </c>
      <c r="F681" s="5" t="e">
        <v>#N/A</v>
      </c>
      <c r="G681" s="4" t="e">
        <f t="shared" si="10"/>
        <v>#N/A</v>
      </c>
      <c r="H681" s="4">
        <v>43760</v>
      </c>
    </row>
    <row r="682" spans="1:8" hidden="1" x14ac:dyDescent="0.25">
      <c r="A682">
        <v>46490142</v>
      </c>
      <c r="B682" t="s">
        <v>7552</v>
      </c>
      <c r="C682" t="s">
        <v>7429</v>
      </c>
      <c r="E682" s="5">
        <v>2617.5</v>
      </c>
      <c r="F682" s="5" t="e">
        <v>#N/A</v>
      </c>
      <c r="G682" s="4" t="e">
        <f t="shared" si="10"/>
        <v>#N/A</v>
      </c>
      <c r="H682" s="4">
        <v>49465</v>
      </c>
    </row>
    <row r="683" spans="1:8" hidden="1" x14ac:dyDescent="0.25">
      <c r="A683">
        <v>46490143</v>
      </c>
      <c r="B683" t="s">
        <v>7553</v>
      </c>
      <c r="C683" t="s">
        <v>7429</v>
      </c>
      <c r="E683" s="5">
        <v>3678.75</v>
      </c>
      <c r="F683" s="5" t="e">
        <v>#N/A</v>
      </c>
      <c r="G683" s="4" t="e">
        <f t="shared" si="10"/>
        <v>#N/A</v>
      </c>
      <c r="H683" s="4">
        <v>49450</v>
      </c>
    </row>
    <row r="684" spans="1:8" hidden="1" x14ac:dyDescent="0.25">
      <c r="A684">
        <v>46490144</v>
      </c>
      <c r="B684" t="s">
        <v>7554</v>
      </c>
      <c r="C684" t="s">
        <v>7429</v>
      </c>
      <c r="E684" s="5">
        <v>2617.5</v>
      </c>
      <c r="F684" s="5" t="e">
        <v>#N/A</v>
      </c>
      <c r="G684" s="4" t="e">
        <f t="shared" si="10"/>
        <v>#N/A</v>
      </c>
      <c r="H684" s="4">
        <v>50433</v>
      </c>
    </row>
    <row r="685" spans="1:8" hidden="1" x14ac:dyDescent="0.25">
      <c r="A685">
        <v>46490145</v>
      </c>
      <c r="B685" t="s">
        <v>7555</v>
      </c>
      <c r="C685" t="s">
        <v>7429</v>
      </c>
      <c r="E685" s="5">
        <v>726.52</v>
      </c>
      <c r="F685" s="5" t="e">
        <v>#N/A</v>
      </c>
      <c r="G685" s="4" t="e">
        <f t="shared" si="10"/>
        <v>#N/A</v>
      </c>
      <c r="H685" s="4">
        <v>17999</v>
      </c>
    </row>
    <row r="686" spans="1:8" hidden="1" x14ac:dyDescent="0.25">
      <c r="A686">
        <v>46490146</v>
      </c>
      <c r="B686" t="s">
        <v>7556</v>
      </c>
      <c r="C686" t="s">
        <v>7429</v>
      </c>
      <c r="E686" s="5">
        <v>2352.15</v>
      </c>
      <c r="F686" s="5" t="e">
        <v>#N/A</v>
      </c>
      <c r="G686" s="4" t="e">
        <f t="shared" si="10"/>
        <v>#N/A</v>
      </c>
      <c r="H686" s="4">
        <v>47399</v>
      </c>
    </row>
    <row r="687" spans="1:8" hidden="1" x14ac:dyDescent="0.25">
      <c r="A687">
        <v>46490147</v>
      </c>
      <c r="B687" t="s">
        <v>7557</v>
      </c>
      <c r="C687" t="s">
        <v>7429</v>
      </c>
      <c r="E687" s="5">
        <v>2352.15</v>
      </c>
      <c r="F687" s="5" t="e">
        <v>#N/A</v>
      </c>
      <c r="G687" s="4" t="e">
        <f t="shared" si="10"/>
        <v>#N/A</v>
      </c>
      <c r="H687" s="4">
        <v>58999</v>
      </c>
    </row>
    <row r="688" spans="1:8" hidden="1" x14ac:dyDescent="0.25">
      <c r="A688">
        <v>46490148</v>
      </c>
      <c r="B688" t="s">
        <v>7558</v>
      </c>
      <c r="C688" t="s">
        <v>7429</v>
      </c>
      <c r="E688" s="5">
        <v>2617.5</v>
      </c>
      <c r="F688" s="5" t="e">
        <v>#N/A</v>
      </c>
      <c r="G688" s="4" t="e">
        <f t="shared" si="10"/>
        <v>#N/A</v>
      </c>
      <c r="H688" s="4">
        <v>50390</v>
      </c>
    </row>
    <row r="689" spans="1:8" hidden="1" x14ac:dyDescent="0.25">
      <c r="A689">
        <v>46490149</v>
      </c>
      <c r="B689" t="s">
        <v>7559</v>
      </c>
      <c r="C689" t="s">
        <v>7429</v>
      </c>
      <c r="E689" s="5">
        <v>2617.5</v>
      </c>
      <c r="F689" s="5" t="e">
        <v>#N/A</v>
      </c>
      <c r="G689" s="4" t="e">
        <f t="shared" si="10"/>
        <v>#N/A</v>
      </c>
      <c r="H689" s="4">
        <v>33010</v>
      </c>
    </row>
    <row r="690" spans="1:8" hidden="1" x14ac:dyDescent="0.25">
      <c r="A690">
        <v>46490150</v>
      </c>
      <c r="B690" t="s">
        <v>7560</v>
      </c>
      <c r="C690" t="s">
        <v>7429</v>
      </c>
      <c r="E690" s="5">
        <v>8439.27</v>
      </c>
      <c r="F690" s="5" t="e">
        <v>#N/A</v>
      </c>
      <c r="G690" s="4" t="e">
        <f t="shared" si="10"/>
        <v>#N/A</v>
      </c>
      <c r="H690" s="4">
        <v>36904</v>
      </c>
    </row>
    <row r="691" spans="1:8" hidden="1" x14ac:dyDescent="0.25">
      <c r="A691">
        <v>46490151</v>
      </c>
      <c r="B691" t="s">
        <v>7561</v>
      </c>
      <c r="C691" t="s">
        <v>7429</v>
      </c>
      <c r="E691" s="5">
        <v>7021.85</v>
      </c>
      <c r="F691" s="5" t="e">
        <v>#N/A</v>
      </c>
      <c r="G691" s="4" t="e">
        <f t="shared" si="10"/>
        <v>#N/A</v>
      </c>
      <c r="H691" s="4">
        <v>36901</v>
      </c>
    </row>
    <row r="692" spans="1:8" hidden="1" x14ac:dyDescent="0.25">
      <c r="A692">
        <v>46490153</v>
      </c>
      <c r="B692" t="s">
        <v>7562</v>
      </c>
      <c r="C692" t="s">
        <v>7429</v>
      </c>
      <c r="E692" s="5">
        <v>17056.990000000002</v>
      </c>
      <c r="F692" s="5" t="e">
        <v>#N/A</v>
      </c>
      <c r="G692" s="4" t="e">
        <f t="shared" si="10"/>
        <v>#N/A</v>
      </c>
      <c r="H692" s="4">
        <v>37241</v>
      </c>
    </row>
    <row r="693" spans="1:8" hidden="1" x14ac:dyDescent="0.25">
      <c r="A693">
        <v>46490155</v>
      </c>
      <c r="B693" t="s">
        <v>7563</v>
      </c>
      <c r="C693" t="s">
        <v>7429</v>
      </c>
      <c r="E693" s="5">
        <v>208.48</v>
      </c>
      <c r="F693" s="5" t="e">
        <v>#N/A</v>
      </c>
      <c r="G693" s="4" t="e">
        <f t="shared" si="10"/>
        <v>#N/A</v>
      </c>
      <c r="H693" s="4">
        <v>76930</v>
      </c>
    </row>
    <row r="694" spans="1:8" hidden="1" x14ac:dyDescent="0.25">
      <c r="A694">
        <v>46490156</v>
      </c>
      <c r="B694" t="s">
        <v>7564</v>
      </c>
      <c r="C694" t="s">
        <v>7429</v>
      </c>
      <c r="E694" s="5">
        <v>2617.5</v>
      </c>
      <c r="F694" s="5" t="e">
        <v>#N/A</v>
      </c>
      <c r="G694" s="4" t="e">
        <f t="shared" si="10"/>
        <v>#N/A</v>
      </c>
      <c r="H694" s="4">
        <v>36014</v>
      </c>
    </row>
    <row r="695" spans="1:8" hidden="1" x14ac:dyDescent="0.25">
      <c r="A695">
        <v>46490157</v>
      </c>
      <c r="B695" t="s">
        <v>7565</v>
      </c>
      <c r="C695" t="s">
        <v>7429</v>
      </c>
      <c r="E695" s="5">
        <v>4128.6899999999996</v>
      </c>
      <c r="F695" s="5" t="e">
        <v>#N/A</v>
      </c>
      <c r="G695" s="4" t="e">
        <f t="shared" si="10"/>
        <v>#N/A</v>
      </c>
      <c r="H695" s="4">
        <v>75743</v>
      </c>
    </row>
    <row r="696" spans="1:8" hidden="1" x14ac:dyDescent="0.25">
      <c r="A696">
        <v>46490158</v>
      </c>
      <c r="B696" t="s">
        <v>7566</v>
      </c>
      <c r="C696" t="s">
        <v>7429</v>
      </c>
      <c r="E696" s="5">
        <v>2617.5</v>
      </c>
      <c r="F696" s="5" t="e">
        <v>#N/A</v>
      </c>
      <c r="G696" s="4" t="e">
        <f t="shared" si="10"/>
        <v>#N/A</v>
      </c>
      <c r="H696" s="4">
        <v>50435</v>
      </c>
    </row>
    <row r="697" spans="1:8" hidden="1" x14ac:dyDescent="0.25">
      <c r="A697">
        <v>46490159</v>
      </c>
      <c r="B697" t="s">
        <v>7567</v>
      </c>
      <c r="C697" t="s">
        <v>7429</v>
      </c>
      <c r="E697" s="5">
        <v>5006.93</v>
      </c>
      <c r="F697" s="5" t="e">
        <v>#N/A</v>
      </c>
      <c r="G697" s="4" t="e">
        <f t="shared" si="10"/>
        <v>#N/A</v>
      </c>
      <c r="H697" s="4">
        <v>47532</v>
      </c>
    </row>
    <row r="698" spans="1:8" hidden="1" x14ac:dyDescent="0.25">
      <c r="A698">
        <v>46490160</v>
      </c>
      <c r="B698" t="s">
        <v>7568</v>
      </c>
      <c r="C698" t="s">
        <v>7429</v>
      </c>
      <c r="E698" s="5">
        <v>3678.75</v>
      </c>
      <c r="F698" s="5" t="e">
        <v>#N/A</v>
      </c>
      <c r="G698" s="4" t="e">
        <f t="shared" si="10"/>
        <v>#N/A</v>
      </c>
      <c r="H698" s="4">
        <v>50706</v>
      </c>
    </row>
    <row r="699" spans="1:8" hidden="1" x14ac:dyDescent="0.25">
      <c r="A699">
        <v>46490161</v>
      </c>
      <c r="B699" t="s">
        <v>7569</v>
      </c>
      <c r="C699" t="s">
        <v>7429</v>
      </c>
      <c r="E699" s="5">
        <v>6863.57</v>
      </c>
      <c r="F699" s="5" t="e">
        <v>#N/A</v>
      </c>
      <c r="G699" s="4" t="e">
        <f t="shared" si="10"/>
        <v>#N/A</v>
      </c>
      <c r="H699" s="4">
        <v>75736</v>
      </c>
    </row>
    <row r="700" spans="1:8" hidden="1" x14ac:dyDescent="0.25">
      <c r="A700">
        <v>46490162</v>
      </c>
      <c r="B700" t="s">
        <v>7570</v>
      </c>
      <c r="C700" t="s">
        <v>7429</v>
      </c>
      <c r="E700" s="5">
        <v>2617.5</v>
      </c>
      <c r="F700" s="5" t="e">
        <v>#N/A</v>
      </c>
      <c r="G700" s="4" t="e">
        <f t="shared" si="10"/>
        <v>#N/A</v>
      </c>
      <c r="H700" s="4">
        <v>20206</v>
      </c>
    </row>
    <row r="701" spans="1:8" hidden="1" x14ac:dyDescent="0.25">
      <c r="A701">
        <v>46490163</v>
      </c>
      <c r="B701" t="s">
        <v>7571</v>
      </c>
      <c r="C701" t="s">
        <v>7429</v>
      </c>
      <c r="E701" s="5">
        <v>2617.5</v>
      </c>
      <c r="F701" s="5" t="e">
        <v>#N/A</v>
      </c>
      <c r="G701" s="4" t="e">
        <f t="shared" si="10"/>
        <v>#N/A</v>
      </c>
      <c r="H701" s="4">
        <v>20600</v>
      </c>
    </row>
    <row r="702" spans="1:8" hidden="1" x14ac:dyDescent="0.25">
      <c r="A702">
        <v>46490164</v>
      </c>
      <c r="B702" t="s">
        <v>7572</v>
      </c>
      <c r="C702" t="s">
        <v>7429</v>
      </c>
      <c r="E702" s="5">
        <v>3678.75</v>
      </c>
      <c r="F702" s="5" t="e">
        <v>#N/A</v>
      </c>
      <c r="G702" s="4" t="e">
        <f t="shared" si="10"/>
        <v>#N/A</v>
      </c>
      <c r="H702" s="4">
        <v>20605</v>
      </c>
    </row>
    <row r="703" spans="1:8" hidden="1" x14ac:dyDescent="0.25">
      <c r="A703">
        <v>46490165</v>
      </c>
      <c r="B703" t="s">
        <v>7573</v>
      </c>
      <c r="C703" t="s">
        <v>7429</v>
      </c>
      <c r="E703" s="5">
        <v>5006.93</v>
      </c>
      <c r="F703" s="5" t="e">
        <v>#N/A</v>
      </c>
      <c r="G703" s="4" t="e">
        <f t="shared" si="10"/>
        <v>#N/A</v>
      </c>
      <c r="H703" s="4">
        <v>47533</v>
      </c>
    </row>
    <row r="704" spans="1:8" hidden="1" x14ac:dyDescent="0.25">
      <c r="A704">
        <v>46490166</v>
      </c>
      <c r="B704" t="s">
        <v>7574</v>
      </c>
      <c r="C704" t="s">
        <v>7429</v>
      </c>
      <c r="E704" s="5">
        <v>1641.74</v>
      </c>
      <c r="F704" s="5" t="e">
        <v>#N/A</v>
      </c>
      <c r="G704" s="4" t="e">
        <f t="shared" si="10"/>
        <v>#N/A</v>
      </c>
      <c r="H704" s="4">
        <v>75810</v>
      </c>
    </row>
    <row r="705" spans="1:8" hidden="1" x14ac:dyDescent="0.25">
      <c r="A705">
        <v>46490167</v>
      </c>
      <c r="B705" t="s">
        <v>7575</v>
      </c>
      <c r="C705" t="s">
        <v>7429</v>
      </c>
      <c r="E705" s="5">
        <v>2617.5</v>
      </c>
      <c r="F705" s="5" t="e">
        <v>#N/A</v>
      </c>
      <c r="G705" s="4" t="e">
        <f t="shared" si="10"/>
        <v>#N/A</v>
      </c>
      <c r="H705" s="4">
        <v>36589</v>
      </c>
    </row>
    <row r="706" spans="1:8" hidden="1" x14ac:dyDescent="0.25">
      <c r="A706">
        <v>46490168</v>
      </c>
      <c r="B706" t="s">
        <v>7576</v>
      </c>
      <c r="C706" t="s">
        <v>7429</v>
      </c>
      <c r="E706" s="5">
        <v>3678.75</v>
      </c>
      <c r="F706" s="5" t="e">
        <v>#N/A</v>
      </c>
      <c r="G706" s="4" t="e">
        <f t="shared" ref="G706:G769" si="11">E706-F706</f>
        <v>#N/A</v>
      </c>
      <c r="H706" s="4">
        <v>36575</v>
      </c>
    </row>
    <row r="707" spans="1:8" hidden="1" x14ac:dyDescent="0.25">
      <c r="A707">
        <v>46490169</v>
      </c>
      <c r="B707" t="s">
        <v>7577</v>
      </c>
      <c r="C707" t="s">
        <v>7429</v>
      </c>
      <c r="E707" s="5">
        <v>4128.6899999999996</v>
      </c>
      <c r="F707" s="5" t="e">
        <v>#N/A</v>
      </c>
      <c r="G707" s="4" t="e">
        <f t="shared" si="11"/>
        <v>#N/A</v>
      </c>
      <c r="H707" s="4">
        <v>36581</v>
      </c>
    </row>
    <row r="708" spans="1:8" hidden="1" x14ac:dyDescent="0.25">
      <c r="A708">
        <v>46490170</v>
      </c>
      <c r="B708" t="s">
        <v>7578</v>
      </c>
      <c r="C708" t="s">
        <v>7429</v>
      </c>
      <c r="E708" s="5">
        <v>3147.72</v>
      </c>
      <c r="F708" s="5" t="e">
        <v>#N/A</v>
      </c>
      <c r="G708" s="4" t="e">
        <f t="shared" si="11"/>
        <v>#N/A</v>
      </c>
      <c r="H708" s="4">
        <v>50389</v>
      </c>
    </row>
    <row r="709" spans="1:8" hidden="1" x14ac:dyDescent="0.25">
      <c r="A709">
        <v>46490171</v>
      </c>
      <c r="B709" t="s">
        <v>7579</v>
      </c>
      <c r="C709" t="s">
        <v>7429</v>
      </c>
      <c r="E709" s="5">
        <v>2617.5</v>
      </c>
      <c r="F709" s="5" t="e">
        <v>#N/A</v>
      </c>
      <c r="G709" s="4" t="e">
        <f t="shared" si="11"/>
        <v>#N/A</v>
      </c>
      <c r="H709" s="4">
        <v>36580</v>
      </c>
    </row>
    <row r="710" spans="1:8" hidden="1" x14ac:dyDescent="0.25">
      <c r="A710">
        <v>46490172</v>
      </c>
      <c r="B710" t="s">
        <v>7580</v>
      </c>
      <c r="C710" t="s">
        <v>7429</v>
      </c>
      <c r="E710" s="5">
        <v>4446.93</v>
      </c>
      <c r="F710" s="5" t="e">
        <v>#N/A</v>
      </c>
      <c r="G710" s="4" t="e">
        <f t="shared" si="11"/>
        <v>#N/A</v>
      </c>
      <c r="H710" s="4">
        <v>50695</v>
      </c>
    </row>
    <row r="711" spans="1:8" hidden="1" x14ac:dyDescent="0.25">
      <c r="A711">
        <v>46490173</v>
      </c>
      <c r="B711" t="s">
        <v>7581</v>
      </c>
      <c r="C711" t="s">
        <v>7429</v>
      </c>
      <c r="E711" s="5">
        <v>2617.5</v>
      </c>
      <c r="F711" s="5" t="e">
        <v>#N/A</v>
      </c>
      <c r="G711" s="4" t="e">
        <f t="shared" si="11"/>
        <v>#N/A</v>
      </c>
      <c r="H711" s="4">
        <v>10030</v>
      </c>
    </row>
    <row r="712" spans="1:8" hidden="1" x14ac:dyDescent="0.25">
      <c r="A712">
        <v>46490174</v>
      </c>
      <c r="B712" t="s">
        <v>7582</v>
      </c>
      <c r="C712" t="s">
        <v>7429</v>
      </c>
      <c r="E712" s="5">
        <v>5006.93</v>
      </c>
      <c r="F712" s="5" t="e">
        <v>#N/A</v>
      </c>
      <c r="G712" s="4" t="e">
        <f t="shared" si="11"/>
        <v>#N/A</v>
      </c>
      <c r="H712" s="4">
        <v>49418</v>
      </c>
    </row>
    <row r="713" spans="1:8" hidden="1" x14ac:dyDescent="0.25">
      <c r="A713">
        <v>46490175</v>
      </c>
      <c r="B713" t="s">
        <v>7583</v>
      </c>
      <c r="C713" t="s">
        <v>7429</v>
      </c>
      <c r="E713" s="5">
        <v>4446.93</v>
      </c>
      <c r="F713" s="5" t="e">
        <v>#N/A</v>
      </c>
      <c r="G713" s="4" t="e">
        <f t="shared" si="11"/>
        <v>#N/A</v>
      </c>
      <c r="H713" s="4">
        <v>50693</v>
      </c>
    </row>
    <row r="714" spans="1:8" hidden="1" x14ac:dyDescent="0.25">
      <c r="A714">
        <v>46490176</v>
      </c>
      <c r="B714" t="s">
        <v>7584</v>
      </c>
      <c r="C714" t="s">
        <v>7429</v>
      </c>
      <c r="E714" s="5">
        <v>4128.5600000000004</v>
      </c>
      <c r="F714" s="5" t="e">
        <v>#N/A</v>
      </c>
      <c r="G714" s="4" t="e">
        <f t="shared" si="11"/>
        <v>#N/A</v>
      </c>
      <c r="H714" s="4">
        <v>75860</v>
      </c>
    </row>
    <row r="715" spans="1:8" hidden="1" x14ac:dyDescent="0.25">
      <c r="A715">
        <v>46490177</v>
      </c>
      <c r="B715" t="s">
        <v>7585</v>
      </c>
      <c r="C715" t="s">
        <v>7429</v>
      </c>
      <c r="E715" s="5">
        <v>4128.5600000000004</v>
      </c>
      <c r="F715" s="5" t="e">
        <v>#N/A</v>
      </c>
      <c r="G715" s="4" t="e">
        <f t="shared" si="11"/>
        <v>#N/A</v>
      </c>
      <c r="H715" s="4">
        <v>75840</v>
      </c>
    </row>
    <row r="716" spans="1:8" hidden="1" x14ac:dyDescent="0.25">
      <c r="A716">
        <v>46490178</v>
      </c>
      <c r="B716" t="s">
        <v>7586</v>
      </c>
      <c r="C716" t="s">
        <v>7429</v>
      </c>
      <c r="E716" s="5">
        <v>6863.33</v>
      </c>
      <c r="F716" s="5" t="e">
        <v>#N/A</v>
      </c>
      <c r="G716" s="4" t="e">
        <f t="shared" si="11"/>
        <v>#N/A</v>
      </c>
      <c r="H716" s="4">
        <v>75842</v>
      </c>
    </row>
    <row r="717" spans="1:8" hidden="1" x14ac:dyDescent="0.25">
      <c r="A717">
        <v>46490179</v>
      </c>
      <c r="B717" t="s">
        <v>7587</v>
      </c>
      <c r="C717" t="s">
        <v>7429</v>
      </c>
      <c r="E717" s="5">
        <v>6527.5</v>
      </c>
      <c r="F717" s="5" t="e">
        <v>#N/A</v>
      </c>
      <c r="G717" s="4" t="e">
        <f t="shared" si="11"/>
        <v>#N/A</v>
      </c>
      <c r="H717" s="4">
        <v>75833</v>
      </c>
    </row>
    <row r="718" spans="1:8" hidden="1" x14ac:dyDescent="0.25">
      <c r="A718">
        <v>46490180</v>
      </c>
      <c r="B718" t="s">
        <v>7588</v>
      </c>
      <c r="C718" t="s">
        <v>7429</v>
      </c>
      <c r="E718" s="5">
        <v>4128.5600000000004</v>
      </c>
      <c r="F718" s="5" t="e">
        <v>#N/A</v>
      </c>
      <c r="G718" s="4" t="e">
        <f t="shared" si="11"/>
        <v>#N/A</v>
      </c>
      <c r="H718" s="4">
        <v>75741</v>
      </c>
    </row>
    <row r="719" spans="1:8" hidden="1" x14ac:dyDescent="0.25">
      <c r="A719">
        <v>46490181</v>
      </c>
      <c r="B719" t="s">
        <v>7589</v>
      </c>
      <c r="C719" t="s">
        <v>7429</v>
      </c>
      <c r="E719" s="5">
        <v>2617.5</v>
      </c>
      <c r="F719" s="5" t="e">
        <v>#N/A</v>
      </c>
      <c r="G719" s="4" t="e">
        <f t="shared" si="11"/>
        <v>#N/A</v>
      </c>
      <c r="H719" s="4">
        <v>32557</v>
      </c>
    </row>
    <row r="720" spans="1:8" hidden="1" x14ac:dyDescent="0.25">
      <c r="A720">
        <v>46490182</v>
      </c>
      <c r="B720" t="s">
        <v>7590</v>
      </c>
      <c r="C720" t="s">
        <v>7429</v>
      </c>
      <c r="E720" s="5">
        <v>2617.5</v>
      </c>
      <c r="F720" s="5" t="e">
        <v>#N/A</v>
      </c>
      <c r="G720" s="4" t="e">
        <f t="shared" si="11"/>
        <v>#N/A</v>
      </c>
      <c r="H720" s="4">
        <v>32557</v>
      </c>
    </row>
    <row r="721" spans="1:8" hidden="1" x14ac:dyDescent="0.25">
      <c r="A721">
        <v>46490184</v>
      </c>
      <c r="B721" t="s">
        <v>7591</v>
      </c>
      <c r="C721" t="s">
        <v>7429</v>
      </c>
      <c r="E721" s="5">
        <v>6330</v>
      </c>
      <c r="F721" s="5" t="e">
        <v>#N/A</v>
      </c>
      <c r="G721" s="4" t="e">
        <f t="shared" si="11"/>
        <v>#N/A</v>
      </c>
      <c r="H721" s="4">
        <v>36907</v>
      </c>
    </row>
    <row r="722" spans="1:8" hidden="1" x14ac:dyDescent="0.25">
      <c r="A722">
        <v>46490185</v>
      </c>
      <c r="B722" t="s">
        <v>7592</v>
      </c>
      <c r="C722" t="s">
        <v>7429</v>
      </c>
      <c r="E722" s="5">
        <v>2617.5</v>
      </c>
      <c r="F722" s="5" t="e">
        <v>#N/A</v>
      </c>
      <c r="G722" s="4" t="e">
        <f t="shared" si="11"/>
        <v>#N/A</v>
      </c>
      <c r="H722" s="4">
        <v>36010</v>
      </c>
    </row>
    <row r="723" spans="1:8" hidden="1" x14ac:dyDescent="0.25">
      <c r="A723">
        <v>46490186</v>
      </c>
      <c r="B723" t="s">
        <v>7593</v>
      </c>
      <c r="C723" t="s">
        <v>7429</v>
      </c>
      <c r="E723" s="5">
        <v>2617.5</v>
      </c>
      <c r="F723" s="5" t="e">
        <v>#N/A</v>
      </c>
      <c r="G723" s="4" t="e">
        <f t="shared" si="11"/>
        <v>#N/A</v>
      </c>
      <c r="H723" s="4">
        <v>27093</v>
      </c>
    </row>
    <row r="724" spans="1:8" hidden="1" x14ac:dyDescent="0.25">
      <c r="A724">
        <v>46490187</v>
      </c>
      <c r="B724" t="s">
        <v>7594</v>
      </c>
      <c r="C724" t="s">
        <v>7429</v>
      </c>
      <c r="E724" s="5">
        <v>2617.5</v>
      </c>
      <c r="F724" s="5" t="e">
        <v>#N/A</v>
      </c>
      <c r="G724" s="4" t="e">
        <f t="shared" si="11"/>
        <v>#N/A</v>
      </c>
      <c r="H724" s="4">
        <v>27093</v>
      </c>
    </row>
    <row r="725" spans="1:8" hidden="1" x14ac:dyDescent="0.25">
      <c r="A725">
        <v>46490188</v>
      </c>
      <c r="B725" t="s">
        <v>7595</v>
      </c>
      <c r="C725" t="s">
        <v>7429</v>
      </c>
      <c r="E725" s="5">
        <v>17057</v>
      </c>
      <c r="F725" s="5" t="e">
        <v>#N/A</v>
      </c>
      <c r="G725" s="4" t="e">
        <f t="shared" si="11"/>
        <v>#N/A</v>
      </c>
      <c r="H725" s="4">
        <v>36905</v>
      </c>
    </row>
    <row r="726" spans="1:8" hidden="1" x14ac:dyDescent="0.25">
      <c r="A726">
        <v>46490189</v>
      </c>
      <c r="B726" t="s">
        <v>7596</v>
      </c>
      <c r="C726" t="s">
        <v>7429</v>
      </c>
      <c r="E726" s="5">
        <v>17057</v>
      </c>
      <c r="F726" s="5" t="e">
        <v>#N/A</v>
      </c>
      <c r="G726" s="4" t="e">
        <f t="shared" si="11"/>
        <v>#N/A</v>
      </c>
      <c r="H726" s="4">
        <v>37228</v>
      </c>
    </row>
    <row r="727" spans="1:8" hidden="1" x14ac:dyDescent="0.25">
      <c r="A727">
        <v>46490190</v>
      </c>
      <c r="B727" t="s">
        <v>7597</v>
      </c>
      <c r="C727" t="s">
        <v>7429</v>
      </c>
      <c r="E727" s="5">
        <v>8439.27</v>
      </c>
      <c r="F727" s="5" t="e">
        <v>#N/A</v>
      </c>
      <c r="G727" s="4" t="e">
        <f t="shared" si="11"/>
        <v>#N/A</v>
      </c>
      <c r="H727" s="4">
        <v>37220</v>
      </c>
    </row>
    <row r="728" spans="1:8" hidden="1" x14ac:dyDescent="0.25">
      <c r="A728">
        <v>46490191</v>
      </c>
      <c r="B728" t="s">
        <v>7598</v>
      </c>
      <c r="C728" t="s">
        <v>7429</v>
      </c>
      <c r="E728" s="5">
        <v>4448.33</v>
      </c>
      <c r="F728" s="5" t="e">
        <v>#N/A</v>
      </c>
      <c r="G728" s="4" t="e">
        <f t="shared" si="11"/>
        <v>#N/A</v>
      </c>
      <c r="H728" s="4">
        <v>37222</v>
      </c>
    </row>
    <row r="729" spans="1:8" hidden="1" x14ac:dyDescent="0.25">
      <c r="A729">
        <v>46490192</v>
      </c>
      <c r="B729" t="s">
        <v>7599</v>
      </c>
      <c r="C729" t="s">
        <v>7429</v>
      </c>
      <c r="E729" s="5">
        <v>17057</v>
      </c>
      <c r="F729" s="5" t="e">
        <v>#N/A</v>
      </c>
      <c r="G729" s="4" t="e">
        <f t="shared" si="11"/>
        <v>#N/A</v>
      </c>
      <c r="H729" s="4">
        <v>37221</v>
      </c>
    </row>
    <row r="730" spans="1:8" hidden="1" x14ac:dyDescent="0.25">
      <c r="A730">
        <v>46490193</v>
      </c>
      <c r="B730" t="s">
        <v>7600</v>
      </c>
      <c r="C730" t="s">
        <v>7429</v>
      </c>
      <c r="E730" s="5">
        <v>4448.33</v>
      </c>
      <c r="F730" s="5" t="e">
        <v>#N/A</v>
      </c>
      <c r="G730" s="4" t="e">
        <f t="shared" si="11"/>
        <v>#N/A</v>
      </c>
      <c r="H730" s="4">
        <v>37223</v>
      </c>
    </row>
    <row r="731" spans="1:8" hidden="1" x14ac:dyDescent="0.25">
      <c r="A731">
        <v>46490194</v>
      </c>
      <c r="B731" t="s">
        <v>7601</v>
      </c>
      <c r="C731" t="s">
        <v>7429</v>
      </c>
      <c r="E731" s="5">
        <v>8439.27</v>
      </c>
      <c r="F731" s="5" t="e">
        <v>#N/A</v>
      </c>
      <c r="G731" s="4" t="e">
        <f t="shared" si="11"/>
        <v>#N/A</v>
      </c>
      <c r="H731" s="4">
        <v>37224</v>
      </c>
    </row>
    <row r="732" spans="1:8" hidden="1" x14ac:dyDescent="0.25">
      <c r="A732">
        <v>46490195</v>
      </c>
      <c r="B732" t="s">
        <v>7602</v>
      </c>
      <c r="C732" t="s">
        <v>7429</v>
      </c>
      <c r="E732" s="5">
        <v>17057</v>
      </c>
      <c r="F732" s="5" t="e">
        <v>#N/A</v>
      </c>
      <c r="G732" s="4" t="e">
        <f t="shared" si="11"/>
        <v>#N/A</v>
      </c>
      <c r="H732" s="4">
        <v>37226</v>
      </c>
    </row>
    <row r="733" spans="1:8" hidden="1" x14ac:dyDescent="0.25">
      <c r="A733">
        <v>46490196</v>
      </c>
      <c r="B733" t="s">
        <v>7603</v>
      </c>
      <c r="C733" t="s">
        <v>7429</v>
      </c>
      <c r="E733" s="5">
        <v>4448.33</v>
      </c>
      <c r="F733" s="5" t="e">
        <v>#N/A</v>
      </c>
      <c r="G733" s="4" t="e">
        <f t="shared" si="11"/>
        <v>#N/A</v>
      </c>
      <c r="H733" s="4">
        <v>37232</v>
      </c>
    </row>
    <row r="734" spans="1:8" hidden="1" x14ac:dyDescent="0.25">
      <c r="A734">
        <v>46490197</v>
      </c>
      <c r="B734" t="s">
        <v>7604</v>
      </c>
      <c r="C734" t="s">
        <v>7429</v>
      </c>
      <c r="E734" s="5">
        <v>25853.9</v>
      </c>
      <c r="F734" s="5" t="e">
        <v>#N/A</v>
      </c>
      <c r="G734" s="4" t="e">
        <f t="shared" si="11"/>
        <v>#N/A</v>
      </c>
      <c r="H734" s="4">
        <v>37230</v>
      </c>
    </row>
    <row r="735" spans="1:8" hidden="1" x14ac:dyDescent="0.25">
      <c r="A735">
        <v>46490198</v>
      </c>
      <c r="B735" t="s">
        <v>7605</v>
      </c>
      <c r="C735" t="s">
        <v>7429</v>
      </c>
      <c r="E735" s="5">
        <v>4448.33</v>
      </c>
      <c r="F735" s="5" t="e">
        <v>#N/A</v>
      </c>
      <c r="G735" s="4" t="e">
        <f t="shared" si="11"/>
        <v>#N/A</v>
      </c>
      <c r="H735" s="4">
        <v>37234</v>
      </c>
    </row>
    <row r="736" spans="1:8" hidden="1" x14ac:dyDescent="0.25">
      <c r="A736">
        <v>46490199</v>
      </c>
      <c r="B736" t="s">
        <v>7606</v>
      </c>
      <c r="C736" t="s">
        <v>7429</v>
      </c>
      <c r="E736" s="5">
        <v>4128.6899999999996</v>
      </c>
      <c r="F736" s="5" t="e">
        <v>#N/A</v>
      </c>
      <c r="G736" s="4" t="e">
        <f t="shared" si="11"/>
        <v>#N/A</v>
      </c>
      <c r="H736" s="4">
        <v>49422</v>
      </c>
    </row>
    <row r="737" spans="1:8" hidden="1" x14ac:dyDescent="0.25">
      <c r="A737">
        <v>46490200</v>
      </c>
      <c r="B737" t="s">
        <v>7607</v>
      </c>
      <c r="C737" t="s">
        <v>7429</v>
      </c>
      <c r="E737" s="5">
        <v>17057</v>
      </c>
      <c r="F737" s="5" t="e">
        <v>#N/A</v>
      </c>
      <c r="G737" s="4" t="e">
        <f t="shared" si="11"/>
        <v>#N/A</v>
      </c>
      <c r="H737" s="4">
        <v>37225</v>
      </c>
    </row>
    <row r="738" spans="1:8" hidden="1" x14ac:dyDescent="0.25">
      <c r="A738">
        <v>46490201</v>
      </c>
      <c r="B738" t="s">
        <v>7608</v>
      </c>
      <c r="C738" t="s">
        <v>7429</v>
      </c>
      <c r="E738" s="5">
        <v>25853.97</v>
      </c>
      <c r="F738" s="5" t="e">
        <v>#N/A</v>
      </c>
      <c r="G738" s="4" t="e">
        <f t="shared" si="11"/>
        <v>#N/A</v>
      </c>
      <c r="H738" s="4">
        <v>37229</v>
      </c>
    </row>
    <row r="739" spans="1:8" hidden="1" x14ac:dyDescent="0.25">
      <c r="A739">
        <v>46490202</v>
      </c>
      <c r="B739" t="s">
        <v>7609</v>
      </c>
      <c r="C739" t="s">
        <v>7429</v>
      </c>
      <c r="E739" s="5">
        <v>4448.33</v>
      </c>
      <c r="F739" s="5" t="e">
        <v>#N/A</v>
      </c>
      <c r="G739" s="4" t="e">
        <f t="shared" si="11"/>
        <v>#N/A</v>
      </c>
      <c r="H739" s="4">
        <v>37233</v>
      </c>
    </row>
    <row r="740" spans="1:8" hidden="1" x14ac:dyDescent="0.25">
      <c r="A740">
        <v>46490203</v>
      </c>
      <c r="B740" t="s">
        <v>7610</v>
      </c>
      <c r="C740" t="s">
        <v>7429</v>
      </c>
      <c r="E740" s="5">
        <v>25853.97</v>
      </c>
      <c r="F740" s="5" t="e">
        <v>#N/A</v>
      </c>
      <c r="G740" s="4" t="e">
        <f t="shared" si="11"/>
        <v>#N/A</v>
      </c>
      <c r="H740" s="4">
        <v>37227</v>
      </c>
    </row>
    <row r="741" spans="1:8" hidden="1" x14ac:dyDescent="0.25">
      <c r="A741">
        <v>46490204</v>
      </c>
      <c r="B741" t="s">
        <v>7611</v>
      </c>
      <c r="C741" t="s">
        <v>7429</v>
      </c>
      <c r="E741" s="5">
        <v>25853.97</v>
      </c>
      <c r="F741" s="5" t="e">
        <v>#N/A</v>
      </c>
      <c r="G741" s="4" t="e">
        <f t="shared" si="11"/>
        <v>#N/A</v>
      </c>
      <c r="H741" s="4">
        <v>37231</v>
      </c>
    </row>
    <row r="742" spans="1:8" hidden="1" x14ac:dyDescent="0.25">
      <c r="A742">
        <v>46490205</v>
      </c>
      <c r="B742" t="s">
        <v>7612</v>
      </c>
      <c r="C742" t="s">
        <v>7429</v>
      </c>
      <c r="E742" s="5">
        <v>4448.33</v>
      </c>
      <c r="F742" s="5" t="e">
        <v>#N/A</v>
      </c>
      <c r="G742" s="4" t="e">
        <f t="shared" si="11"/>
        <v>#N/A</v>
      </c>
      <c r="H742" s="4">
        <v>37235</v>
      </c>
    </row>
    <row r="743" spans="1:8" hidden="1" x14ac:dyDescent="0.25">
      <c r="A743">
        <v>46490206</v>
      </c>
      <c r="B743" t="s">
        <v>7613</v>
      </c>
      <c r="C743" t="s">
        <v>7429</v>
      </c>
      <c r="E743" s="5">
        <v>5235</v>
      </c>
      <c r="F743" s="5" t="e">
        <v>#N/A</v>
      </c>
      <c r="G743" s="4" t="e">
        <f t="shared" si="11"/>
        <v>#N/A</v>
      </c>
      <c r="H743" s="4">
        <v>38222</v>
      </c>
    </row>
    <row r="744" spans="1:8" hidden="1" x14ac:dyDescent="0.25">
      <c r="A744">
        <v>46490207</v>
      </c>
      <c r="B744" t="s">
        <v>7614</v>
      </c>
      <c r="C744" t="s">
        <v>7429</v>
      </c>
      <c r="E744" s="5">
        <v>5005.8</v>
      </c>
      <c r="F744" s="5" t="e">
        <v>#N/A</v>
      </c>
      <c r="G744" s="4" t="e">
        <f t="shared" si="11"/>
        <v>#N/A</v>
      </c>
      <c r="H744" s="4" t="s">
        <v>778</v>
      </c>
    </row>
    <row r="745" spans="1:8" hidden="1" x14ac:dyDescent="0.25">
      <c r="A745">
        <v>46490208</v>
      </c>
      <c r="B745" t="s">
        <v>7615</v>
      </c>
      <c r="C745" t="s">
        <v>7429</v>
      </c>
      <c r="E745" s="5">
        <v>2617.5</v>
      </c>
      <c r="F745" s="5" t="e">
        <v>#N/A</v>
      </c>
      <c r="G745" s="4" t="e">
        <f t="shared" si="11"/>
        <v>#N/A</v>
      </c>
      <c r="H745" s="4">
        <v>23350</v>
      </c>
    </row>
    <row r="746" spans="1:8" hidden="1" x14ac:dyDescent="0.25">
      <c r="A746">
        <v>46490209</v>
      </c>
      <c r="B746" t="s">
        <v>7616</v>
      </c>
      <c r="C746" t="s">
        <v>7429</v>
      </c>
      <c r="E746" s="5">
        <v>395.12</v>
      </c>
      <c r="F746" s="5" t="e">
        <v>#N/A</v>
      </c>
      <c r="G746" s="4" t="e">
        <f t="shared" si="11"/>
        <v>#N/A</v>
      </c>
      <c r="H746" s="4">
        <v>73040</v>
      </c>
    </row>
    <row r="747" spans="1:8" hidden="1" x14ac:dyDescent="0.25">
      <c r="A747">
        <v>46490210</v>
      </c>
      <c r="B747" t="s">
        <v>7617</v>
      </c>
      <c r="C747" t="s">
        <v>7429</v>
      </c>
      <c r="E747" s="5">
        <v>4128.6899999999996</v>
      </c>
      <c r="F747" s="5" t="e">
        <v>#N/A</v>
      </c>
      <c r="G747" s="4" t="e">
        <f t="shared" si="11"/>
        <v>#N/A</v>
      </c>
      <c r="H747" s="4">
        <v>37188</v>
      </c>
    </row>
    <row r="748" spans="1:8" hidden="1" x14ac:dyDescent="0.25">
      <c r="A748">
        <v>46490211</v>
      </c>
      <c r="B748" t="s">
        <v>7618</v>
      </c>
      <c r="C748" t="s">
        <v>7429</v>
      </c>
      <c r="E748" s="5">
        <v>2617.5</v>
      </c>
      <c r="F748" s="5" t="e">
        <v>#N/A</v>
      </c>
      <c r="G748" s="4" t="e">
        <f t="shared" si="11"/>
        <v>#N/A</v>
      </c>
      <c r="H748" s="4">
        <v>62321</v>
      </c>
    </row>
    <row r="749" spans="1:8" hidden="1" x14ac:dyDescent="0.25">
      <c r="A749">
        <v>46490212</v>
      </c>
      <c r="B749" t="s">
        <v>7619</v>
      </c>
      <c r="C749" t="s">
        <v>7429</v>
      </c>
      <c r="E749" s="5">
        <v>2617.5</v>
      </c>
      <c r="F749" s="5" t="e">
        <v>#N/A</v>
      </c>
      <c r="G749" s="4" t="e">
        <f t="shared" si="11"/>
        <v>#N/A</v>
      </c>
      <c r="H749" s="4">
        <v>62323</v>
      </c>
    </row>
    <row r="750" spans="1:8" hidden="1" x14ac:dyDescent="0.25">
      <c r="A750">
        <v>46490213</v>
      </c>
      <c r="B750" t="s">
        <v>7620</v>
      </c>
      <c r="C750" t="s">
        <v>7429</v>
      </c>
      <c r="E750" s="5">
        <v>774.35</v>
      </c>
      <c r="F750" s="5" t="e">
        <v>#N/A</v>
      </c>
      <c r="G750" s="4" t="e">
        <f t="shared" si="11"/>
        <v>#N/A</v>
      </c>
      <c r="H750" s="4">
        <v>73580</v>
      </c>
    </row>
    <row r="751" spans="1:8" hidden="1" x14ac:dyDescent="0.25">
      <c r="A751">
        <v>46490214</v>
      </c>
      <c r="B751" t="s">
        <v>7621</v>
      </c>
      <c r="C751" t="s">
        <v>7429</v>
      </c>
      <c r="E751" s="5">
        <v>2617.5</v>
      </c>
      <c r="F751" s="5" t="e">
        <v>#N/A</v>
      </c>
      <c r="G751" s="4" t="e">
        <f t="shared" si="11"/>
        <v>#N/A</v>
      </c>
      <c r="H751" s="4">
        <v>27370</v>
      </c>
    </row>
    <row r="752" spans="1:8" hidden="1" x14ac:dyDescent="0.25">
      <c r="A752">
        <v>46490215</v>
      </c>
      <c r="B752" t="s">
        <v>7622</v>
      </c>
      <c r="C752" t="s">
        <v>7429</v>
      </c>
      <c r="E752" s="5">
        <v>6330</v>
      </c>
      <c r="F752" s="5" t="e">
        <v>#N/A</v>
      </c>
      <c r="G752" s="4" t="e">
        <f t="shared" si="11"/>
        <v>#N/A</v>
      </c>
      <c r="H752" s="4">
        <v>58805</v>
      </c>
    </row>
    <row r="753" spans="1:8" hidden="1" x14ac:dyDescent="0.25">
      <c r="A753">
        <v>46490216</v>
      </c>
      <c r="B753" t="s">
        <v>7623</v>
      </c>
      <c r="C753" t="s">
        <v>7429</v>
      </c>
      <c r="E753" s="5">
        <v>2617.5</v>
      </c>
      <c r="F753" s="5" t="e">
        <v>#N/A</v>
      </c>
      <c r="G753" s="4" t="e">
        <f t="shared" si="11"/>
        <v>#N/A</v>
      </c>
      <c r="H753" s="4">
        <v>19000</v>
      </c>
    </row>
    <row r="754" spans="1:8" hidden="1" x14ac:dyDescent="0.25">
      <c r="A754">
        <v>46490217</v>
      </c>
      <c r="B754" t="s">
        <v>7624</v>
      </c>
      <c r="C754" t="s">
        <v>7429</v>
      </c>
      <c r="E754" s="5">
        <v>3678.75</v>
      </c>
      <c r="F754" s="5" t="e">
        <v>#N/A</v>
      </c>
      <c r="G754" s="4" t="e">
        <f t="shared" si="11"/>
        <v>#N/A</v>
      </c>
      <c r="H754" s="4">
        <v>62305</v>
      </c>
    </row>
    <row r="755" spans="1:8" hidden="1" x14ac:dyDescent="0.25">
      <c r="A755">
        <v>46490218</v>
      </c>
      <c r="B755" t="s">
        <v>7625</v>
      </c>
      <c r="C755" t="s">
        <v>7429</v>
      </c>
      <c r="E755" s="5">
        <v>6330</v>
      </c>
      <c r="F755" s="5" t="e">
        <v>#N/A</v>
      </c>
      <c r="G755" s="4" t="e">
        <f t="shared" si="11"/>
        <v>#N/A</v>
      </c>
      <c r="H755" s="4">
        <v>37193</v>
      </c>
    </row>
    <row r="756" spans="1:8" hidden="1" x14ac:dyDescent="0.25">
      <c r="A756">
        <v>46490219</v>
      </c>
      <c r="B756" t="s">
        <v>7626</v>
      </c>
      <c r="C756" t="s">
        <v>7429</v>
      </c>
      <c r="E756" s="5">
        <v>2617.5</v>
      </c>
      <c r="F756" s="5" t="e">
        <v>#N/A</v>
      </c>
      <c r="G756" s="4" t="e">
        <f t="shared" si="11"/>
        <v>#N/A</v>
      </c>
      <c r="H756" s="4">
        <v>64421</v>
      </c>
    </row>
    <row r="757" spans="1:8" hidden="1" x14ac:dyDescent="0.25">
      <c r="A757">
        <v>46490220</v>
      </c>
      <c r="B757" t="s">
        <v>7627</v>
      </c>
      <c r="C757" t="s">
        <v>7429</v>
      </c>
      <c r="E757" s="5">
        <v>665.53</v>
      </c>
      <c r="F757" s="5" t="e">
        <v>#N/A</v>
      </c>
      <c r="G757" s="4" t="e">
        <f t="shared" si="11"/>
        <v>#N/A</v>
      </c>
      <c r="H757" s="4" t="s">
        <v>1772</v>
      </c>
    </row>
    <row r="758" spans="1:8" hidden="1" x14ac:dyDescent="0.25">
      <c r="A758">
        <v>46490221</v>
      </c>
      <c r="B758" t="s">
        <v>7628</v>
      </c>
      <c r="C758" t="s">
        <v>7429</v>
      </c>
      <c r="E758" s="5">
        <v>1593.25</v>
      </c>
      <c r="F758" s="5" t="e">
        <v>#N/A</v>
      </c>
      <c r="G758" s="4" t="e">
        <f t="shared" si="11"/>
        <v>#N/A</v>
      </c>
      <c r="H758" s="4">
        <v>75970</v>
      </c>
    </row>
    <row r="759" spans="1:8" hidden="1" x14ac:dyDescent="0.25">
      <c r="A759">
        <v>46490222</v>
      </c>
      <c r="B759" t="s">
        <v>7629</v>
      </c>
      <c r="C759" t="s">
        <v>7429</v>
      </c>
      <c r="E759" s="5">
        <v>7300.69</v>
      </c>
      <c r="F759" s="5" t="e">
        <v>#N/A</v>
      </c>
      <c r="G759" s="4" t="e">
        <f t="shared" si="11"/>
        <v>#N/A</v>
      </c>
      <c r="H759" s="4">
        <v>36901</v>
      </c>
    </row>
    <row r="760" spans="1:8" hidden="1" x14ac:dyDescent="0.25">
      <c r="A760">
        <v>46490223</v>
      </c>
      <c r="B760" t="s">
        <v>7630</v>
      </c>
      <c r="C760" t="s">
        <v>7429</v>
      </c>
      <c r="E760" s="5">
        <v>4351.67</v>
      </c>
      <c r="F760" s="5" t="e">
        <v>#N/A</v>
      </c>
      <c r="G760" s="4" t="e">
        <f t="shared" si="11"/>
        <v>#N/A</v>
      </c>
      <c r="H760" s="4">
        <v>75831</v>
      </c>
    </row>
    <row r="761" spans="1:8" hidden="1" x14ac:dyDescent="0.25">
      <c r="A761">
        <v>46490224</v>
      </c>
      <c r="B761" t="s">
        <v>7631</v>
      </c>
      <c r="C761" t="s">
        <v>7429</v>
      </c>
      <c r="E761" s="5">
        <v>1995</v>
      </c>
      <c r="F761" s="5" t="e">
        <v>#N/A</v>
      </c>
      <c r="G761" s="4" t="e">
        <f t="shared" si="11"/>
        <v>#N/A</v>
      </c>
      <c r="H761" s="4" t="s">
        <v>7632</v>
      </c>
    </row>
    <row r="762" spans="1:8" hidden="1" x14ac:dyDescent="0.25">
      <c r="A762">
        <v>46490225</v>
      </c>
      <c r="B762" t="s">
        <v>7633</v>
      </c>
      <c r="C762" t="s">
        <v>7429</v>
      </c>
      <c r="E762" s="5">
        <v>7920</v>
      </c>
      <c r="F762" s="5" t="e">
        <v>#N/A</v>
      </c>
      <c r="G762" s="4" t="e">
        <f t="shared" si="11"/>
        <v>#N/A</v>
      </c>
      <c r="H762" s="4" t="s">
        <v>1225</v>
      </c>
    </row>
    <row r="763" spans="1:8" hidden="1" x14ac:dyDescent="0.25">
      <c r="A763">
        <v>46490226</v>
      </c>
      <c r="B763" t="s">
        <v>7634</v>
      </c>
      <c r="C763" t="s">
        <v>7429</v>
      </c>
      <c r="E763" s="5">
        <v>1540</v>
      </c>
      <c r="F763" s="5" t="e">
        <v>#N/A</v>
      </c>
      <c r="G763" s="4" t="e">
        <f t="shared" si="11"/>
        <v>#N/A</v>
      </c>
      <c r="H763" s="4" t="s">
        <v>7635</v>
      </c>
    </row>
    <row r="764" spans="1:8" hidden="1" x14ac:dyDescent="0.25">
      <c r="A764">
        <v>46490227</v>
      </c>
      <c r="B764" t="s">
        <v>7636</v>
      </c>
      <c r="C764" t="s">
        <v>7429</v>
      </c>
      <c r="E764" s="5">
        <v>3272.72</v>
      </c>
      <c r="F764" s="5" t="e">
        <v>#N/A</v>
      </c>
      <c r="G764" s="4" t="e">
        <f t="shared" si="11"/>
        <v>#N/A</v>
      </c>
      <c r="H764" s="4">
        <v>49451</v>
      </c>
    </row>
    <row r="765" spans="1:8" hidden="1" x14ac:dyDescent="0.25">
      <c r="A765">
        <v>46490228</v>
      </c>
      <c r="B765" t="s">
        <v>7637</v>
      </c>
      <c r="C765" t="s">
        <v>7429</v>
      </c>
      <c r="E765" s="5">
        <v>3272.72</v>
      </c>
      <c r="F765" s="5" t="e">
        <v>#N/A</v>
      </c>
      <c r="G765" s="4" t="e">
        <f t="shared" si="11"/>
        <v>#N/A</v>
      </c>
      <c r="H765" s="4">
        <v>49452</v>
      </c>
    </row>
    <row r="766" spans="1:8" hidden="1" x14ac:dyDescent="0.25">
      <c r="A766">
        <v>46490229</v>
      </c>
      <c r="B766" t="s">
        <v>7638</v>
      </c>
      <c r="C766" t="s">
        <v>7429</v>
      </c>
      <c r="E766" s="5">
        <v>2445.5500000000002</v>
      </c>
      <c r="F766" s="5" t="e">
        <v>#N/A</v>
      </c>
      <c r="G766" s="4" t="e">
        <f t="shared" si="11"/>
        <v>#N/A</v>
      </c>
      <c r="H766" s="4">
        <v>49460</v>
      </c>
    </row>
    <row r="767" spans="1:8" hidden="1" x14ac:dyDescent="0.25">
      <c r="A767">
        <v>46490230</v>
      </c>
      <c r="B767" t="s">
        <v>7639</v>
      </c>
      <c r="C767" t="s">
        <v>7429</v>
      </c>
      <c r="E767" s="5">
        <v>4313.63</v>
      </c>
      <c r="F767" s="5" t="e">
        <v>#N/A</v>
      </c>
      <c r="G767" s="4" t="e">
        <f t="shared" si="11"/>
        <v>#N/A</v>
      </c>
      <c r="H767" s="4">
        <v>50432</v>
      </c>
    </row>
    <row r="768" spans="1:8" hidden="1" x14ac:dyDescent="0.25">
      <c r="A768">
        <v>46490231</v>
      </c>
      <c r="B768" t="s">
        <v>7640</v>
      </c>
      <c r="C768" t="s">
        <v>7429</v>
      </c>
      <c r="E768" s="5">
        <v>274.8</v>
      </c>
      <c r="F768" s="5" t="e">
        <v>#N/A</v>
      </c>
      <c r="G768" s="4" t="e">
        <f t="shared" si="11"/>
        <v>#N/A</v>
      </c>
      <c r="H768" s="4" t="s">
        <v>625</v>
      </c>
    </row>
    <row r="769" spans="1:8" hidden="1" x14ac:dyDescent="0.25">
      <c r="A769">
        <v>46490232</v>
      </c>
      <c r="B769" t="s">
        <v>7641</v>
      </c>
      <c r="C769" t="s">
        <v>7429</v>
      </c>
      <c r="E769" s="5">
        <v>3740.25</v>
      </c>
      <c r="F769" s="5" t="e">
        <v>#N/A</v>
      </c>
      <c r="G769" s="4" t="e">
        <f t="shared" si="11"/>
        <v>#N/A</v>
      </c>
      <c r="H769" s="4">
        <v>47542</v>
      </c>
    </row>
    <row r="770" spans="1:8" hidden="1" x14ac:dyDescent="0.25">
      <c r="A770">
        <v>46490233</v>
      </c>
      <c r="B770" t="s">
        <v>7642</v>
      </c>
      <c r="C770" t="s">
        <v>7429</v>
      </c>
      <c r="E770" s="5">
        <v>3740.25</v>
      </c>
      <c r="F770" s="5" t="e">
        <v>#N/A</v>
      </c>
      <c r="G770" s="4" t="e">
        <f t="shared" ref="G770:G833" si="12">E770-F770</f>
        <v>#N/A</v>
      </c>
      <c r="H770" s="4">
        <v>49999</v>
      </c>
    </row>
    <row r="771" spans="1:8" hidden="1" x14ac:dyDescent="0.25">
      <c r="A771">
        <v>46490234</v>
      </c>
      <c r="B771" t="s">
        <v>7643</v>
      </c>
      <c r="C771" t="s">
        <v>7429</v>
      </c>
      <c r="E771" s="5">
        <v>665</v>
      </c>
      <c r="F771" s="5" t="e">
        <v>#N/A</v>
      </c>
      <c r="G771" s="4" t="e">
        <f t="shared" si="12"/>
        <v>#N/A</v>
      </c>
      <c r="H771" s="4" t="s">
        <v>890</v>
      </c>
    </row>
    <row r="772" spans="1:8" hidden="1" x14ac:dyDescent="0.25">
      <c r="A772">
        <v>46490235</v>
      </c>
      <c r="B772" t="s">
        <v>7644</v>
      </c>
      <c r="C772" t="s">
        <v>7429</v>
      </c>
      <c r="E772" s="5">
        <v>351.9</v>
      </c>
      <c r="F772" s="5" t="e">
        <v>#N/A</v>
      </c>
      <c r="G772" s="4" t="e">
        <f t="shared" si="12"/>
        <v>#N/A</v>
      </c>
      <c r="H772" s="4" t="s">
        <v>775</v>
      </c>
    </row>
    <row r="773" spans="1:8" hidden="1" x14ac:dyDescent="0.25">
      <c r="A773">
        <v>46490236</v>
      </c>
      <c r="B773" t="s">
        <v>7645</v>
      </c>
      <c r="C773" t="s">
        <v>7429</v>
      </c>
      <c r="E773" s="5">
        <v>3678.75</v>
      </c>
      <c r="F773" s="5" t="e">
        <v>#N/A</v>
      </c>
      <c r="G773" s="4" t="e">
        <f t="shared" si="12"/>
        <v>#N/A</v>
      </c>
      <c r="H773" s="4">
        <v>32552</v>
      </c>
    </row>
    <row r="774" spans="1:8" hidden="1" x14ac:dyDescent="0.25">
      <c r="A774">
        <v>46490237</v>
      </c>
      <c r="B774" t="s">
        <v>7646</v>
      </c>
      <c r="C774" t="s">
        <v>7429</v>
      </c>
      <c r="E774" s="5">
        <v>2617.5</v>
      </c>
      <c r="F774" s="5" t="e">
        <v>#N/A</v>
      </c>
      <c r="G774" s="4" t="e">
        <f t="shared" si="12"/>
        <v>#N/A</v>
      </c>
      <c r="H774" s="4">
        <v>32557</v>
      </c>
    </row>
    <row r="775" spans="1:8" hidden="1" x14ac:dyDescent="0.25">
      <c r="A775">
        <v>46490238</v>
      </c>
      <c r="B775" t="s">
        <v>7647</v>
      </c>
      <c r="C775" t="s">
        <v>7429</v>
      </c>
      <c r="E775" s="5">
        <v>3678.75</v>
      </c>
      <c r="F775" s="5" t="e">
        <v>#N/A</v>
      </c>
      <c r="G775" s="4" t="e">
        <f t="shared" si="12"/>
        <v>#N/A</v>
      </c>
      <c r="H775" s="4">
        <v>62284</v>
      </c>
    </row>
    <row r="776" spans="1:8" hidden="1" x14ac:dyDescent="0.25">
      <c r="A776">
        <v>46490239</v>
      </c>
      <c r="B776" t="s">
        <v>7648</v>
      </c>
      <c r="C776" t="s">
        <v>7429</v>
      </c>
      <c r="E776" s="5">
        <v>2617.5</v>
      </c>
      <c r="F776" s="5" t="e">
        <v>#N/A</v>
      </c>
      <c r="G776" s="4" t="e">
        <f t="shared" si="12"/>
        <v>#N/A</v>
      </c>
      <c r="H776" s="4">
        <v>60100</v>
      </c>
    </row>
    <row r="777" spans="1:8" hidden="1" x14ac:dyDescent="0.25">
      <c r="A777">
        <v>46490240</v>
      </c>
      <c r="B777" t="s">
        <v>7649</v>
      </c>
      <c r="C777" t="s">
        <v>7429</v>
      </c>
      <c r="E777" s="5">
        <v>3678.75</v>
      </c>
      <c r="F777" s="5" t="e">
        <v>#N/A</v>
      </c>
      <c r="G777" s="4" t="e">
        <f t="shared" si="12"/>
        <v>#N/A</v>
      </c>
      <c r="H777" s="4">
        <v>49440</v>
      </c>
    </row>
    <row r="778" spans="1:8" hidden="1" x14ac:dyDescent="0.25">
      <c r="A778">
        <v>46490241</v>
      </c>
      <c r="B778" t="s">
        <v>7650</v>
      </c>
      <c r="C778" t="s">
        <v>7429</v>
      </c>
      <c r="E778" s="5">
        <v>9805.64</v>
      </c>
      <c r="F778" s="5" t="e">
        <v>#N/A</v>
      </c>
      <c r="G778" s="4" t="e">
        <f t="shared" si="12"/>
        <v>#N/A</v>
      </c>
      <c r="H778" s="4">
        <v>22514</v>
      </c>
    </row>
    <row r="779" spans="1:8" hidden="1" x14ac:dyDescent="0.25">
      <c r="A779">
        <v>46490242</v>
      </c>
      <c r="B779" t="s">
        <v>7651</v>
      </c>
      <c r="C779" t="s">
        <v>7429</v>
      </c>
      <c r="E779" s="5">
        <v>2965.5</v>
      </c>
      <c r="F779" s="5" t="e">
        <v>#N/A</v>
      </c>
      <c r="G779" s="4" t="e">
        <f t="shared" si="12"/>
        <v>#N/A</v>
      </c>
      <c r="H779" s="4">
        <v>50434</v>
      </c>
    </row>
    <row r="780" spans="1:8" hidden="1" x14ac:dyDescent="0.25">
      <c r="A780">
        <v>46490243</v>
      </c>
      <c r="B780" t="s">
        <v>7652</v>
      </c>
      <c r="C780" t="s">
        <v>7429</v>
      </c>
      <c r="E780" s="5">
        <v>2617.5</v>
      </c>
      <c r="F780" s="5" t="e">
        <v>#N/A</v>
      </c>
      <c r="G780" s="4" t="e">
        <f t="shared" si="12"/>
        <v>#N/A</v>
      </c>
      <c r="H780" s="4">
        <v>49400</v>
      </c>
    </row>
    <row r="781" spans="1:8" hidden="1" x14ac:dyDescent="0.25">
      <c r="A781">
        <v>46490244</v>
      </c>
      <c r="B781" t="s">
        <v>7653</v>
      </c>
      <c r="C781" t="s">
        <v>7429</v>
      </c>
      <c r="E781" s="5">
        <v>2617.5</v>
      </c>
      <c r="F781" s="5" t="e">
        <v>#N/A</v>
      </c>
      <c r="G781" s="4" t="e">
        <f t="shared" si="12"/>
        <v>#N/A</v>
      </c>
      <c r="H781" s="4">
        <v>20501</v>
      </c>
    </row>
    <row r="782" spans="1:8" hidden="1" x14ac:dyDescent="0.25">
      <c r="A782">
        <v>46490245</v>
      </c>
      <c r="B782" t="s">
        <v>7654</v>
      </c>
      <c r="C782" t="s">
        <v>7429</v>
      </c>
      <c r="E782" s="5">
        <v>5091.62</v>
      </c>
      <c r="F782" s="5" t="e">
        <v>#N/A</v>
      </c>
      <c r="G782" s="4" t="e">
        <f t="shared" si="12"/>
        <v>#N/A</v>
      </c>
      <c r="H782" s="4">
        <v>47531</v>
      </c>
    </row>
    <row r="783" spans="1:8" hidden="1" x14ac:dyDescent="0.25">
      <c r="A783">
        <v>46490246</v>
      </c>
      <c r="B783" t="s">
        <v>7655</v>
      </c>
      <c r="C783" t="s">
        <v>7429</v>
      </c>
      <c r="E783" s="5">
        <v>2617.5</v>
      </c>
      <c r="F783" s="5" t="e">
        <v>#N/A</v>
      </c>
      <c r="G783" s="4" t="e">
        <f t="shared" si="12"/>
        <v>#N/A</v>
      </c>
      <c r="H783" s="4">
        <v>36593</v>
      </c>
    </row>
    <row r="784" spans="1:8" hidden="1" x14ac:dyDescent="0.25">
      <c r="A784">
        <v>46490247</v>
      </c>
      <c r="B784" t="s">
        <v>7656</v>
      </c>
      <c r="C784" t="s">
        <v>7429</v>
      </c>
      <c r="E784" s="5">
        <v>28020</v>
      </c>
      <c r="F784" s="5" t="e">
        <v>#N/A</v>
      </c>
      <c r="G784" s="4" t="e">
        <f t="shared" si="12"/>
        <v>#N/A</v>
      </c>
      <c r="H784" s="4">
        <v>36906</v>
      </c>
    </row>
    <row r="785" spans="1:8" hidden="1" x14ac:dyDescent="0.25">
      <c r="A785">
        <v>46490248</v>
      </c>
      <c r="B785" t="s">
        <v>7657</v>
      </c>
      <c r="C785" t="s">
        <v>7429</v>
      </c>
      <c r="E785" s="5">
        <v>18393.5</v>
      </c>
      <c r="F785" s="5" t="e">
        <v>#N/A</v>
      </c>
      <c r="G785" s="4" t="e">
        <f t="shared" si="12"/>
        <v>#N/A</v>
      </c>
      <c r="H785" s="4">
        <v>36903</v>
      </c>
    </row>
    <row r="786" spans="1:8" hidden="1" x14ac:dyDescent="0.25">
      <c r="A786">
        <v>46490249</v>
      </c>
      <c r="B786" t="s">
        <v>7658</v>
      </c>
      <c r="C786" t="s">
        <v>7429</v>
      </c>
      <c r="E786" s="5">
        <v>4624.97</v>
      </c>
      <c r="F786" s="5" t="e">
        <v>#N/A</v>
      </c>
      <c r="G786" s="4" t="e">
        <f t="shared" si="12"/>
        <v>#N/A</v>
      </c>
      <c r="H786" s="4">
        <v>36908</v>
      </c>
    </row>
    <row r="787" spans="1:8" hidden="1" x14ac:dyDescent="0.25">
      <c r="A787">
        <v>46490250</v>
      </c>
      <c r="B787" t="s">
        <v>7659</v>
      </c>
      <c r="C787" t="s">
        <v>7429</v>
      </c>
      <c r="E787" s="5">
        <v>4624.97</v>
      </c>
      <c r="F787" s="5" t="e">
        <v>#N/A</v>
      </c>
      <c r="G787" s="4" t="e">
        <f t="shared" si="12"/>
        <v>#N/A</v>
      </c>
      <c r="H787" s="4">
        <v>36909</v>
      </c>
    </row>
    <row r="788" spans="1:8" hidden="1" x14ac:dyDescent="0.25">
      <c r="A788">
        <v>46490251</v>
      </c>
      <c r="B788" t="s">
        <v>7660</v>
      </c>
      <c r="C788" t="s">
        <v>7429</v>
      </c>
      <c r="E788" s="5">
        <v>2617.5</v>
      </c>
      <c r="F788" s="5" t="e">
        <v>#N/A</v>
      </c>
      <c r="G788" s="4" t="e">
        <f t="shared" si="12"/>
        <v>#N/A</v>
      </c>
      <c r="H788" s="4">
        <v>36013</v>
      </c>
    </row>
    <row r="789" spans="1:8" hidden="1" x14ac:dyDescent="0.25">
      <c r="A789">
        <v>46490252</v>
      </c>
      <c r="B789" t="s">
        <v>7661</v>
      </c>
      <c r="C789" t="s">
        <v>7429</v>
      </c>
      <c r="E789" s="5">
        <v>2617.5</v>
      </c>
      <c r="F789" s="5" t="e">
        <v>#N/A</v>
      </c>
      <c r="G789" s="4" t="e">
        <f t="shared" si="12"/>
        <v>#N/A</v>
      </c>
      <c r="H789" s="4">
        <v>36620</v>
      </c>
    </row>
    <row r="790" spans="1:8" hidden="1" x14ac:dyDescent="0.25">
      <c r="A790">
        <v>46490253</v>
      </c>
      <c r="B790" t="s">
        <v>7662</v>
      </c>
      <c r="C790" t="s">
        <v>7429</v>
      </c>
      <c r="E790" s="5">
        <v>2617.5</v>
      </c>
      <c r="F790" s="5" t="e">
        <v>#N/A</v>
      </c>
      <c r="G790" s="4" t="e">
        <f t="shared" si="12"/>
        <v>#N/A</v>
      </c>
      <c r="H790" s="4">
        <v>36015</v>
      </c>
    </row>
    <row r="791" spans="1:8" hidden="1" x14ac:dyDescent="0.25">
      <c r="A791">
        <v>46490254</v>
      </c>
      <c r="B791" t="s">
        <v>7663</v>
      </c>
      <c r="C791" t="s">
        <v>7429</v>
      </c>
      <c r="E791" s="5">
        <v>4359.8</v>
      </c>
      <c r="F791" s="5" t="e">
        <v>#N/A</v>
      </c>
      <c r="G791" s="4" t="e">
        <f t="shared" si="12"/>
        <v>#N/A</v>
      </c>
      <c r="H791" s="4">
        <v>75885</v>
      </c>
    </row>
    <row r="792" spans="1:8" hidden="1" x14ac:dyDescent="0.25">
      <c r="A792">
        <v>46490255</v>
      </c>
      <c r="B792" t="s">
        <v>7664</v>
      </c>
      <c r="C792" t="s">
        <v>7429</v>
      </c>
      <c r="E792" s="5">
        <v>1737.18</v>
      </c>
      <c r="F792" s="5" t="e">
        <v>#N/A</v>
      </c>
      <c r="G792" s="4" t="e">
        <f t="shared" si="12"/>
        <v>#N/A</v>
      </c>
      <c r="H792" s="4">
        <v>75887</v>
      </c>
    </row>
    <row r="793" spans="1:8" hidden="1" x14ac:dyDescent="0.25">
      <c r="A793">
        <v>46490256</v>
      </c>
      <c r="B793" t="s">
        <v>7665</v>
      </c>
      <c r="C793" t="s">
        <v>7429</v>
      </c>
      <c r="E793" s="5">
        <v>1737.18</v>
      </c>
      <c r="F793" s="5" t="e">
        <v>#N/A</v>
      </c>
      <c r="G793" s="4" t="e">
        <f t="shared" si="12"/>
        <v>#N/A</v>
      </c>
      <c r="H793" s="4">
        <v>75872</v>
      </c>
    </row>
    <row r="794" spans="1:8" hidden="1" x14ac:dyDescent="0.25">
      <c r="A794">
        <v>46490257</v>
      </c>
      <c r="B794" t="s">
        <v>7666</v>
      </c>
      <c r="C794" t="s">
        <v>7429</v>
      </c>
      <c r="E794" s="5">
        <v>7459.41</v>
      </c>
      <c r="F794" s="5" t="e">
        <v>#N/A</v>
      </c>
      <c r="G794" s="4" t="e">
        <f t="shared" si="12"/>
        <v>#N/A</v>
      </c>
      <c r="H794" s="4">
        <v>75893</v>
      </c>
    </row>
    <row r="795" spans="1:8" hidden="1" x14ac:dyDescent="0.25">
      <c r="A795">
        <v>46490258</v>
      </c>
      <c r="B795" t="s">
        <v>7667</v>
      </c>
      <c r="C795" t="s">
        <v>7429</v>
      </c>
      <c r="E795" s="5">
        <v>8893.67</v>
      </c>
      <c r="F795" s="5" t="e">
        <v>#N/A</v>
      </c>
      <c r="G795" s="4" t="e">
        <f t="shared" si="12"/>
        <v>#N/A</v>
      </c>
      <c r="H795" s="4">
        <v>37187</v>
      </c>
    </row>
    <row r="796" spans="1:8" hidden="1" x14ac:dyDescent="0.25">
      <c r="A796">
        <v>46490259</v>
      </c>
      <c r="B796" t="s">
        <v>7668</v>
      </c>
      <c r="C796" t="s">
        <v>7429</v>
      </c>
      <c r="E796" s="5">
        <v>8893.67</v>
      </c>
      <c r="F796" s="5" t="e">
        <v>#N/A</v>
      </c>
      <c r="G796" s="4" t="e">
        <f t="shared" si="12"/>
        <v>#N/A</v>
      </c>
      <c r="H796" s="4">
        <v>37248</v>
      </c>
    </row>
    <row r="797" spans="1:8" hidden="1" x14ac:dyDescent="0.25">
      <c r="A797">
        <v>46490260</v>
      </c>
      <c r="B797" t="s">
        <v>7669</v>
      </c>
      <c r="C797" t="s">
        <v>7429</v>
      </c>
      <c r="E797" s="5">
        <v>6330</v>
      </c>
      <c r="F797" s="5" t="e">
        <v>#N/A</v>
      </c>
      <c r="G797" s="4" t="e">
        <f t="shared" si="12"/>
        <v>#N/A</v>
      </c>
      <c r="H797" s="4">
        <v>37249</v>
      </c>
    </row>
    <row r="798" spans="1:8" hidden="1" x14ac:dyDescent="0.25">
      <c r="A798">
        <v>46490261</v>
      </c>
      <c r="B798" t="s">
        <v>7670</v>
      </c>
      <c r="C798" t="s">
        <v>7429</v>
      </c>
      <c r="E798" s="5">
        <v>18382.79</v>
      </c>
      <c r="F798" s="5" t="e">
        <v>#N/A</v>
      </c>
      <c r="G798" s="4" t="e">
        <f t="shared" si="12"/>
        <v>#N/A</v>
      </c>
      <c r="H798" s="4">
        <v>37238</v>
      </c>
    </row>
    <row r="799" spans="1:8" hidden="1" x14ac:dyDescent="0.25">
      <c r="A799">
        <v>46490262</v>
      </c>
      <c r="B799" t="s">
        <v>7671</v>
      </c>
      <c r="C799" t="s">
        <v>7429</v>
      </c>
      <c r="E799" s="5">
        <v>4624.97</v>
      </c>
      <c r="F799" s="5" t="e">
        <v>#N/A</v>
      </c>
      <c r="G799" s="4" t="e">
        <f t="shared" si="12"/>
        <v>#N/A</v>
      </c>
      <c r="H799" s="4">
        <v>37239</v>
      </c>
    </row>
    <row r="800" spans="1:8" hidden="1" x14ac:dyDescent="0.25">
      <c r="A800">
        <v>46490263</v>
      </c>
      <c r="B800" t="s">
        <v>7672</v>
      </c>
      <c r="C800" t="s">
        <v>7429</v>
      </c>
      <c r="E800" s="5">
        <v>2617.5</v>
      </c>
      <c r="F800" s="5" t="e">
        <v>#N/A</v>
      </c>
      <c r="G800" s="4" t="e">
        <f t="shared" si="12"/>
        <v>#N/A</v>
      </c>
      <c r="H800" s="4">
        <v>37252</v>
      </c>
    </row>
    <row r="801" spans="1:8" hidden="1" x14ac:dyDescent="0.25">
      <c r="A801">
        <v>46490264</v>
      </c>
      <c r="B801" t="s">
        <v>7673</v>
      </c>
      <c r="C801" t="s">
        <v>7429</v>
      </c>
      <c r="E801" s="5">
        <v>2617.5</v>
      </c>
      <c r="F801" s="5" t="e">
        <v>#N/A</v>
      </c>
      <c r="G801" s="4" t="e">
        <f t="shared" si="12"/>
        <v>#N/A</v>
      </c>
      <c r="H801" s="4">
        <v>37253</v>
      </c>
    </row>
    <row r="802" spans="1:8" hidden="1" x14ac:dyDescent="0.25">
      <c r="A802">
        <v>46490265</v>
      </c>
      <c r="B802" t="s">
        <v>7674</v>
      </c>
      <c r="C802" t="s">
        <v>7429</v>
      </c>
      <c r="E802" s="5">
        <v>6330</v>
      </c>
      <c r="F802" s="5" t="e">
        <v>#N/A</v>
      </c>
      <c r="G802" s="4" t="e">
        <f t="shared" si="12"/>
        <v>#N/A</v>
      </c>
      <c r="H802" s="4">
        <v>37192</v>
      </c>
    </row>
    <row r="803" spans="1:8" hidden="1" x14ac:dyDescent="0.25">
      <c r="A803">
        <v>46490266</v>
      </c>
      <c r="B803" t="s">
        <v>7675</v>
      </c>
      <c r="C803" t="s">
        <v>7429</v>
      </c>
      <c r="E803" s="5">
        <v>2496</v>
      </c>
      <c r="F803" s="5" t="e">
        <v>#N/A</v>
      </c>
      <c r="G803" s="4" t="e">
        <f t="shared" si="12"/>
        <v>#N/A</v>
      </c>
      <c r="H803" s="4">
        <v>49423</v>
      </c>
    </row>
    <row r="804" spans="1:8" hidden="1" x14ac:dyDescent="0.25">
      <c r="A804">
        <v>46490267</v>
      </c>
      <c r="B804" t="s">
        <v>7676</v>
      </c>
      <c r="C804" t="s">
        <v>7429</v>
      </c>
      <c r="E804" s="5">
        <v>5257.94</v>
      </c>
      <c r="F804" s="5" t="e">
        <v>#N/A</v>
      </c>
      <c r="G804" s="4" t="e">
        <f t="shared" si="12"/>
        <v>#N/A</v>
      </c>
      <c r="H804" s="4">
        <v>36478</v>
      </c>
    </row>
    <row r="805" spans="1:8" hidden="1" x14ac:dyDescent="0.25">
      <c r="A805">
        <v>46490268</v>
      </c>
      <c r="B805" t="s">
        <v>7677</v>
      </c>
      <c r="C805" t="s">
        <v>7429</v>
      </c>
      <c r="E805" s="5">
        <v>5257.94</v>
      </c>
      <c r="F805" s="5" t="e">
        <v>#N/A</v>
      </c>
      <c r="G805" s="4" t="e">
        <f t="shared" si="12"/>
        <v>#N/A</v>
      </c>
      <c r="H805" s="4">
        <v>36479</v>
      </c>
    </row>
    <row r="806" spans="1:8" hidden="1" x14ac:dyDescent="0.25">
      <c r="A806">
        <v>46490269</v>
      </c>
      <c r="B806" t="s">
        <v>7678</v>
      </c>
      <c r="C806" t="s">
        <v>7429</v>
      </c>
      <c r="E806" s="5">
        <v>7459.41</v>
      </c>
      <c r="F806" s="5" t="e">
        <v>#N/A</v>
      </c>
      <c r="G806" s="4" t="e">
        <f t="shared" si="12"/>
        <v>#N/A</v>
      </c>
      <c r="H806" s="4">
        <v>36482</v>
      </c>
    </row>
    <row r="807" spans="1:8" hidden="1" x14ac:dyDescent="0.25">
      <c r="A807">
        <v>46490270</v>
      </c>
      <c r="B807" t="s">
        <v>7679</v>
      </c>
      <c r="C807" t="s">
        <v>7429</v>
      </c>
      <c r="E807" s="5">
        <v>7459.41</v>
      </c>
      <c r="F807" s="5" t="e">
        <v>#N/A</v>
      </c>
      <c r="G807" s="4" t="e">
        <f t="shared" si="12"/>
        <v>#N/A</v>
      </c>
      <c r="H807" s="4">
        <v>36483</v>
      </c>
    </row>
    <row r="808" spans="1:8" hidden="1" x14ac:dyDescent="0.25">
      <c r="A808">
        <v>46490271</v>
      </c>
      <c r="B808" t="s">
        <v>7680</v>
      </c>
      <c r="C808" t="s">
        <v>7429</v>
      </c>
      <c r="E808" s="5">
        <v>2445.5500000000002</v>
      </c>
      <c r="F808" s="5" t="e">
        <v>#N/A</v>
      </c>
      <c r="G808" s="4" t="e">
        <f t="shared" si="12"/>
        <v>#N/A</v>
      </c>
      <c r="H808" s="4">
        <v>36470</v>
      </c>
    </row>
    <row r="809" spans="1:8" hidden="1" x14ac:dyDescent="0.25">
      <c r="A809">
        <v>46490272</v>
      </c>
      <c r="B809" t="s">
        <v>7681</v>
      </c>
      <c r="C809" t="s">
        <v>7429</v>
      </c>
      <c r="E809" s="5">
        <v>3056.94</v>
      </c>
      <c r="F809" s="5" t="e">
        <v>#N/A</v>
      </c>
      <c r="G809" s="4" t="e">
        <f t="shared" si="12"/>
        <v>#N/A</v>
      </c>
      <c r="H809" s="4">
        <v>36471</v>
      </c>
    </row>
    <row r="810" spans="1:8" hidden="1" x14ac:dyDescent="0.25">
      <c r="A810">
        <v>46490273</v>
      </c>
      <c r="B810" t="s">
        <v>7682</v>
      </c>
      <c r="C810" t="s">
        <v>7429</v>
      </c>
      <c r="E810" s="5">
        <v>4359.8</v>
      </c>
      <c r="F810" s="5" t="e">
        <v>#N/A</v>
      </c>
      <c r="G810" s="4" t="e">
        <f t="shared" si="12"/>
        <v>#N/A</v>
      </c>
      <c r="H810" s="4">
        <v>75807</v>
      </c>
    </row>
    <row r="811" spans="1:8" hidden="1" x14ac:dyDescent="0.25">
      <c r="A811">
        <v>46490274</v>
      </c>
      <c r="B811" t="s">
        <v>7683</v>
      </c>
      <c r="C811" t="s">
        <v>7429</v>
      </c>
      <c r="E811" s="5">
        <v>1719.21</v>
      </c>
      <c r="F811" s="5" t="e">
        <v>#N/A</v>
      </c>
      <c r="G811" s="4" t="e">
        <f t="shared" si="12"/>
        <v>#N/A</v>
      </c>
      <c r="H811" s="4">
        <v>75805</v>
      </c>
    </row>
    <row r="812" spans="1:8" hidden="1" x14ac:dyDescent="0.25">
      <c r="A812">
        <v>46490275</v>
      </c>
      <c r="B812" t="s">
        <v>7684</v>
      </c>
      <c r="C812" t="s">
        <v>7429</v>
      </c>
      <c r="E812" s="5">
        <v>2617.5</v>
      </c>
      <c r="F812" s="5" t="e">
        <v>#N/A</v>
      </c>
      <c r="G812" s="4" t="e">
        <f t="shared" si="12"/>
        <v>#N/A</v>
      </c>
      <c r="H812" s="4">
        <v>38790</v>
      </c>
    </row>
    <row r="813" spans="1:8" hidden="1" x14ac:dyDescent="0.25">
      <c r="A813">
        <v>46490276</v>
      </c>
      <c r="B813" t="s">
        <v>7685</v>
      </c>
      <c r="C813" t="s">
        <v>7429</v>
      </c>
      <c r="E813" s="5">
        <v>3926.25</v>
      </c>
      <c r="F813" s="5" t="e">
        <v>#N/A</v>
      </c>
      <c r="G813" s="4" t="e">
        <f t="shared" si="12"/>
        <v>#N/A</v>
      </c>
      <c r="H813" s="4">
        <v>38790</v>
      </c>
    </row>
    <row r="814" spans="1:8" hidden="1" x14ac:dyDescent="0.25">
      <c r="A814">
        <v>46490277</v>
      </c>
      <c r="B814" t="s">
        <v>7686</v>
      </c>
      <c r="C814" t="s">
        <v>7429</v>
      </c>
      <c r="E814" s="5">
        <v>2965.74</v>
      </c>
      <c r="F814" s="5" t="e">
        <v>#N/A</v>
      </c>
      <c r="G814" s="4" t="e">
        <f t="shared" si="12"/>
        <v>#N/A</v>
      </c>
      <c r="H814" s="4">
        <v>50387</v>
      </c>
    </row>
    <row r="815" spans="1:8" hidden="1" x14ac:dyDescent="0.25">
      <c r="A815">
        <v>46490278</v>
      </c>
      <c r="B815" t="s">
        <v>7687</v>
      </c>
      <c r="C815" t="s">
        <v>7429</v>
      </c>
      <c r="E815" s="5">
        <v>2617.5</v>
      </c>
      <c r="F815" s="5" t="e">
        <v>#N/A</v>
      </c>
      <c r="G815" s="4" t="e">
        <f t="shared" si="12"/>
        <v>#N/A</v>
      </c>
      <c r="H815" s="4">
        <v>49427</v>
      </c>
    </row>
    <row r="816" spans="1:8" hidden="1" x14ac:dyDescent="0.25">
      <c r="A816">
        <v>46490279</v>
      </c>
      <c r="B816" t="s">
        <v>7688</v>
      </c>
      <c r="C816" t="s">
        <v>7429</v>
      </c>
      <c r="E816" s="5">
        <v>1696</v>
      </c>
      <c r="F816" s="5" t="e">
        <v>#N/A</v>
      </c>
      <c r="G816" s="4" t="e">
        <f t="shared" si="12"/>
        <v>#N/A</v>
      </c>
      <c r="H816" s="4" t="s">
        <v>721</v>
      </c>
    </row>
    <row r="817" spans="1:8" hidden="1" x14ac:dyDescent="0.25">
      <c r="A817">
        <v>46490280</v>
      </c>
      <c r="B817" t="s">
        <v>7689</v>
      </c>
      <c r="C817" t="s">
        <v>7429</v>
      </c>
      <c r="E817" s="5">
        <v>18382.8</v>
      </c>
      <c r="F817" s="5" t="e">
        <v>#N/A</v>
      </c>
      <c r="G817" s="4" t="e">
        <f t="shared" si="12"/>
        <v>#N/A</v>
      </c>
      <c r="H817" s="4">
        <v>61626</v>
      </c>
    </row>
    <row r="818" spans="1:8" hidden="1" x14ac:dyDescent="0.25">
      <c r="A818">
        <v>46490281</v>
      </c>
      <c r="B818" t="s">
        <v>7690</v>
      </c>
      <c r="C818" t="s">
        <v>7429</v>
      </c>
      <c r="E818" s="5">
        <v>4760</v>
      </c>
      <c r="F818" s="5" t="e">
        <v>#N/A</v>
      </c>
      <c r="G818" s="4" t="e">
        <f t="shared" si="12"/>
        <v>#N/A</v>
      </c>
      <c r="H818" s="4">
        <v>36217</v>
      </c>
    </row>
    <row r="819" spans="1:8" hidden="1" x14ac:dyDescent="0.25">
      <c r="A819">
        <v>46490282</v>
      </c>
      <c r="B819" t="s">
        <v>7691</v>
      </c>
      <c r="C819" t="s">
        <v>7429</v>
      </c>
      <c r="E819" s="5">
        <v>3678.75</v>
      </c>
      <c r="F819" s="5" t="e">
        <v>#N/A</v>
      </c>
      <c r="G819" s="4" t="e">
        <f t="shared" si="12"/>
        <v>#N/A</v>
      </c>
      <c r="H819" s="4">
        <v>49446</v>
      </c>
    </row>
    <row r="820" spans="1:8" hidden="1" x14ac:dyDescent="0.25">
      <c r="A820">
        <v>46490283</v>
      </c>
      <c r="B820" t="s">
        <v>7692</v>
      </c>
      <c r="C820" t="s">
        <v>7429</v>
      </c>
      <c r="E820" s="5">
        <v>5091.62</v>
      </c>
      <c r="F820" s="5" t="e">
        <v>#N/A</v>
      </c>
      <c r="G820" s="4" t="e">
        <f t="shared" si="12"/>
        <v>#N/A</v>
      </c>
      <c r="H820" s="4">
        <v>47541</v>
      </c>
    </row>
    <row r="821" spans="1:8" hidden="1" x14ac:dyDescent="0.25">
      <c r="A821">
        <v>46490284</v>
      </c>
      <c r="B821" t="s">
        <v>7693</v>
      </c>
      <c r="C821" t="s">
        <v>7429</v>
      </c>
      <c r="E821" s="5">
        <v>8893.67</v>
      </c>
      <c r="F821" s="5" t="e">
        <v>#N/A</v>
      </c>
      <c r="G821" s="4" t="e">
        <f t="shared" si="12"/>
        <v>#N/A</v>
      </c>
      <c r="H821" s="4">
        <v>37246</v>
      </c>
    </row>
    <row r="822" spans="1:8" hidden="1" x14ac:dyDescent="0.25">
      <c r="A822">
        <v>46490285</v>
      </c>
      <c r="B822" t="s">
        <v>7694</v>
      </c>
      <c r="C822" t="s">
        <v>7429</v>
      </c>
      <c r="E822" s="5">
        <v>6330</v>
      </c>
      <c r="F822" s="5" t="e">
        <v>#N/A</v>
      </c>
      <c r="G822" s="4" t="e">
        <f t="shared" si="12"/>
        <v>#N/A</v>
      </c>
      <c r="H822" s="4">
        <v>37247</v>
      </c>
    </row>
    <row r="823" spans="1:8" hidden="1" x14ac:dyDescent="0.25">
      <c r="A823">
        <v>46490286</v>
      </c>
      <c r="B823" t="s">
        <v>7695</v>
      </c>
      <c r="C823" t="s">
        <v>7429</v>
      </c>
      <c r="E823" s="5">
        <v>5091.62</v>
      </c>
      <c r="F823" s="5" t="e">
        <v>#N/A</v>
      </c>
      <c r="G823" s="4" t="e">
        <f t="shared" si="12"/>
        <v>#N/A</v>
      </c>
      <c r="H823" s="4">
        <v>47536</v>
      </c>
    </row>
    <row r="824" spans="1:8" hidden="1" x14ac:dyDescent="0.25">
      <c r="A824">
        <v>46490287</v>
      </c>
      <c r="B824" t="s">
        <v>7696</v>
      </c>
      <c r="C824" t="s">
        <v>7429</v>
      </c>
      <c r="E824" s="5">
        <v>4716.63</v>
      </c>
      <c r="F824" s="5" t="e">
        <v>#N/A</v>
      </c>
      <c r="G824" s="4" t="e">
        <f t="shared" si="12"/>
        <v>#N/A</v>
      </c>
      <c r="H824" s="4">
        <v>50694</v>
      </c>
    </row>
    <row r="825" spans="1:8" hidden="1" x14ac:dyDescent="0.25">
      <c r="A825">
        <v>46490288</v>
      </c>
      <c r="B825" t="s">
        <v>7697</v>
      </c>
      <c r="C825" t="s">
        <v>7429</v>
      </c>
      <c r="E825" s="5">
        <v>2361.0500000000002</v>
      </c>
      <c r="F825" s="5" t="e">
        <v>#N/A</v>
      </c>
      <c r="G825" s="4" t="e">
        <f t="shared" si="12"/>
        <v>#N/A</v>
      </c>
      <c r="H825" s="4">
        <v>27605</v>
      </c>
    </row>
    <row r="826" spans="1:8" hidden="1" x14ac:dyDescent="0.25">
      <c r="A826">
        <v>46490289</v>
      </c>
      <c r="B826" t="s">
        <v>7698</v>
      </c>
      <c r="C826" t="s">
        <v>7429</v>
      </c>
      <c r="E826" s="5">
        <v>2361.0500000000002</v>
      </c>
      <c r="F826" s="5" t="e">
        <v>#N/A</v>
      </c>
      <c r="G826" s="4" t="e">
        <f t="shared" si="12"/>
        <v>#N/A</v>
      </c>
      <c r="H826" s="4">
        <v>24357</v>
      </c>
    </row>
    <row r="827" spans="1:8" hidden="1" x14ac:dyDescent="0.25">
      <c r="A827">
        <v>46490290</v>
      </c>
      <c r="B827" t="s">
        <v>7699</v>
      </c>
      <c r="C827" t="s">
        <v>7429</v>
      </c>
      <c r="E827" s="5">
        <v>2361.0500000000002</v>
      </c>
      <c r="F827" s="5" t="e">
        <v>#N/A</v>
      </c>
      <c r="G827" s="4" t="e">
        <f t="shared" si="12"/>
        <v>#N/A</v>
      </c>
      <c r="H827" s="4">
        <v>27306</v>
      </c>
    </row>
    <row r="828" spans="1:8" hidden="1" x14ac:dyDescent="0.25">
      <c r="A828">
        <v>46490291</v>
      </c>
      <c r="B828" t="s">
        <v>7700</v>
      </c>
      <c r="C828" t="s">
        <v>7429</v>
      </c>
      <c r="E828" s="5">
        <v>4626.51</v>
      </c>
      <c r="F828" s="5" t="e">
        <v>#N/A</v>
      </c>
      <c r="G828" s="4" t="e">
        <f t="shared" si="12"/>
        <v>#N/A</v>
      </c>
      <c r="H828" s="4">
        <v>27307</v>
      </c>
    </row>
    <row r="829" spans="1:8" hidden="1" x14ac:dyDescent="0.25">
      <c r="A829">
        <v>46490292</v>
      </c>
      <c r="B829" t="s">
        <v>7701</v>
      </c>
      <c r="C829" t="s">
        <v>7429</v>
      </c>
      <c r="E829" s="5">
        <v>2361.0500000000002</v>
      </c>
      <c r="F829" s="5" t="e">
        <v>#N/A</v>
      </c>
      <c r="G829" s="4" t="e">
        <f t="shared" si="12"/>
        <v>#N/A</v>
      </c>
      <c r="H829" s="4">
        <v>27000</v>
      </c>
    </row>
    <row r="830" spans="1:8" hidden="1" x14ac:dyDescent="0.25">
      <c r="A830">
        <v>46490293</v>
      </c>
      <c r="B830" t="s">
        <v>7702</v>
      </c>
      <c r="C830" t="s">
        <v>7429</v>
      </c>
      <c r="E830" s="5">
        <v>9805.6299999999992</v>
      </c>
      <c r="F830" s="5" t="e">
        <v>#N/A</v>
      </c>
      <c r="G830" s="4" t="e">
        <f t="shared" si="12"/>
        <v>#N/A</v>
      </c>
      <c r="H830" s="4">
        <v>23405</v>
      </c>
    </row>
    <row r="831" spans="1:8" hidden="1" x14ac:dyDescent="0.25">
      <c r="A831">
        <v>46490294</v>
      </c>
      <c r="B831" t="s">
        <v>7703</v>
      </c>
      <c r="C831" t="s">
        <v>7429</v>
      </c>
      <c r="E831" s="5">
        <v>4626.51</v>
      </c>
      <c r="F831" s="5" t="e">
        <v>#N/A</v>
      </c>
      <c r="G831" s="4" t="e">
        <f t="shared" si="12"/>
        <v>#N/A</v>
      </c>
      <c r="H831" s="4">
        <v>23406</v>
      </c>
    </row>
    <row r="832" spans="1:8" hidden="1" x14ac:dyDescent="0.25">
      <c r="A832">
        <v>46490295</v>
      </c>
      <c r="B832" t="s">
        <v>7704</v>
      </c>
      <c r="C832" t="s">
        <v>7429</v>
      </c>
      <c r="E832" s="5">
        <v>4626.51</v>
      </c>
      <c r="F832" s="5" t="e">
        <v>#N/A</v>
      </c>
      <c r="G832" s="4" t="e">
        <f t="shared" si="12"/>
        <v>#N/A</v>
      </c>
      <c r="H832" s="4">
        <v>28008</v>
      </c>
    </row>
    <row r="833" spans="1:8" hidden="1" x14ac:dyDescent="0.25">
      <c r="A833">
        <v>46490296</v>
      </c>
      <c r="B833" t="s">
        <v>7705</v>
      </c>
      <c r="C833" t="s">
        <v>7429</v>
      </c>
      <c r="E833" s="5">
        <v>4626.51</v>
      </c>
      <c r="F833" s="5" t="e">
        <v>#N/A</v>
      </c>
      <c r="G833" s="4" t="e">
        <f t="shared" si="12"/>
        <v>#N/A</v>
      </c>
      <c r="H833" s="4">
        <v>28060</v>
      </c>
    </row>
    <row r="834" spans="1:8" hidden="1" x14ac:dyDescent="0.25">
      <c r="A834">
        <v>46490297</v>
      </c>
      <c r="B834" t="s">
        <v>7706</v>
      </c>
      <c r="C834" t="s">
        <v>7429</v>
      </c>
      <c r="E834" s="5">
        <v>543.59</v>
      </c>
      <c r="F834" s="5" t="e">
        <v>#N/A</v>
      </c>
      <c r="G834" s="4" t="e">
        <f t="shared" ref="G834:G897" si="13">E834-F834</f>
        <v>#N/A</v>
      </c>
      <c r="H834" s="4">
        <v>10160</v>
      </c>
    </row>
    <row r="835" spans="1:8" hidden="1" x14ac:dyDescent="0.25">
      <c r="A835">
        <v>41860000</v>
      </c>
      <c r="B835" t="s">
        <v>7707</v>
      </c>
      <c r="C835" t="s">
        <v>7708</v>
      </c>
      <c r="E835" s="5">
        <v>100</v>
      </c>
      <c r="F835" s="5" t="e">
        <v>#N/A</v>
      </c>
      <c r="G835" s="4" t="e">
        <f t="shared" si="13"/>
        <v>#N/A</v>
      </c>
      <c r="H835" s="4">
        <v>99201</v>
      </c>
    </row>
    <row r="836" spans="1:8" hidden="1" x14ac:dyDescent="0.25">
      <c r="A836">
        <v>41860001</v>
      </c>
      <c r="B836" t="s">
        <v>7709</v>
      </c>
      <c r="C836" t="s">
        <v>7708</v>
      </c>
      <c r="E836" s="5">
        <v>125</v>
      </c>
      <c r="F836" s="5" t="e">
        <v>#N/A</v>
      </c>
      <c r="G836" s="4" t="e">
        <f t="shared" si="13"/>
        <v>#N/A</v>
      </c>
      <c r="H836" s="4">
        <v>99202</v>
      </c>
    </row>
    <row r="837" spans="1:8" hidden="1" x14ac:dyDescent="0.25">
      <c r="A837">
        <v>41860002</v>
      </c>
      <c r="B837" t="s">
        <v>7710</v>
      </c>
      <c r="C837" t="s">
        <v>7708</v>
      </c>
      <c r="E837" s="5">
        <v>150</v>
      </c>
      <c r="F837" s="5" t="e">
        <v>#N/A</v>
      </c>
      <c r="G837" s="4" t="e">
        <f t="shared" si="13"/>
        <v>#N/A</v>
      </c>
      <c r="H837" s="4">
        <v>99203</v>
      </c>
    </row>
    <row r="838" spans="1:8" hidden="1" x14ac:dyDescent="0.25">
      <c r="A838">
        <v>41860003</v>
      </c>
      <c r="B838" t="s">
        <v>7711</v>
      </c>
      <c r="C838" t="s">
        <v>7708</v>
      </c>
      <c r="E838" s="5">
        <v>200</v>
      </c>
      <c r="F838" s="5" t="e">
        <v>#N/A</v>
      </c>
      <c r="G838" s="4" t="e">
        <f t="shared" si="13"/>
        <v>#N/A</v>
      </c>
      <c r="H838" s="4">
        <v>99204</v>
      </c>
    </row>
    <row r="839" spans="1:8" hidden="1" x14ac:dyDescent="0.25">
      <c r="A839">
        <v>41860004</v>
      </c>
      <c r="B839" t="s">
        <v>7712</v>
      </c>
      <c r="C839" t="s">
        <v>7708</v>
      </c>
      <c r="E839" s="5">
        <v>250</v>
      </c>
      <c r="F839" s="5" t="e">
        <v>#N/A</v>
      </c>
      <c r="G839" s="4" t="e">
        <f t="shared" si="13"/>
        <v>#N/A</v>
      </c>
      <c r="H839" s="4">
        <v>99205</v>
      </c>
    </row>
    <row r="840" spans="1:8" hidden="1" x14ac:dyDescent="0.25">
      <c r="A840">
        <v>41860005</v>
      </c>
      <c r="B840" t="s">
        <v>7713</v>
      </c>
      <c r="C840" t="s">
        <v>7708</v>
      </c>
      <c r="E840" s="5">
        <v>75</v>
      </c>
      <c r="F840" s="5" t="e">
        <v>#N/A</v>
      </c>
      <c r="G840" s="4" t="e">
        <f t="shared" si="13"/>
        <v>#N/A</v>
      </c>
      <c r="H840" s="4">
        <v>99211</v>
      </c>
    </row>
    <row r="841" spans="1:8" hidden="1" x14ac:dyDescent="0.25">
      <c r="A841">
        <v>41860006</v>
      </c>
      <c r="B841" t="s">
        <v>7714</v>
      </c>
      <c r="C841" t="s">
        <v>7708</v>
      </c>
      <c r="E841" s="5">
        <v>100</v>
      </c>
      <c r="F841" s="5" t="e">
        <v>#N/A</v>
      </c>
      <c r="G841" s="4" t="e">
        <f t="shared" si="13"/>
        <v>#N/A</v>
      </c>
      <c r="H841" s="4">
        <v>99212</v>
      </c>
    </row>
    <row r="842" spans="1:8" hidden="1" x14ac:dyDescent="0.25">
      <c r="A842">
        <v>41860007</v>
      </c>
      <c r="B842" t="s">
        <v>7715</v>
      </c>
      <c r="C842" t="s">
        <v>7708</v>
      </c>
      <c r="E842" s="5">
        <v>125</v>
      </c>
      <c r="F842" s="5" t="e">
        <v>#N/A</v>
      </c>
      <c r="G842" s="4" t="e">
        <f t="shared" si="13"/>
        <v>#N/A</v>
      </c>
      <c r="H842" s="4">
        <v>99213</v>
      </c>
    </row>
    <row r="843" spans="1:8" hidden="1" x14ac:dyDescent="0.25">
      <c r="A843">
        <v>41860008</v>
      </c>
      <c r="B843" t="s">
        <v>7716</v>
      </c>
      <c r="C843" t="s">
        <v>7708</v>
      </c>
      <c r="E843" s="5">
        <v>175</v>
      </c>
      <c r="F843" s="5" t="e">
        <v>#N/A</v>
      </c>
      <c r="G843" s="4" t="e">
        <f t="shared" si="13"/>
        <v>#N/A</v>
      </c>
      <c r="H843" s="4">
        <v>99214</v>
      </c>
    </row>
    <row r="844" spans="1:8" hidden="1" x14ac:dyDescent="0.25">
      <c r="A844">
        <v>41860009</v>
      </c>
      <c r="B844" t="s">
        <v>7717</v>
      </c>
      <c r="C844" t="s">
        <v>7708</v>
      </c>
      <c r="E844" s="5">
        <v>225</v>
      </c>
      <c r="F844" s="5" t="e">
        <v>#N/A</v>
      </c>
      <c r="G844" s="4" t="e">
        <f t="shared" si="13"/>
        <v>#N/A</v>
      </c>
      <c r="H844" s="4">
        <v>99215</v>
      </c>
    </row>
    <row r="845" spans="1:8" hidden="1" x14ac:dyDescent="0.25">
      <c r="A845">
        <v>41860010</v>
      </c>
      <c r="B845" t="s">
        <v>7718</v>
      </c>
      <c r="C845" t="s">
        <v>7708</v>
      </c>
      <c r="E845" s="5">
        <v>183.36</v>
      </c>
      <c r="F845" s="5" t="e">
        <v>#N/A</v>
      </c>
      <c r="G845" s="4" t="e">
        <f t="shared" si="13"/>
        <v>#N/A</v>
      </c>
      <c r="H845" s="4">
        <v>92552</v>
      </c>
    </row>
    <row r="846" spans="1:8" hidden="1" x14ac:dyDescent="0.25">
      <c r="A846">
        <v>41860011</v>
      </c>
      <c r="B846" t="s">
        <v>7719</v>
      </c>
      <c r="C846" t="s">
        <v>7708</v>
      </c>
      <c r="E846" s="5">
        <v>3.45</v>
      </c>
      <c r="F846" s="5" t="e">
        <v>#N/A</v>
      </c>
      <c r="G846" s="4" t="e">
        <f t="shared" si="13"/>
        <v>#N/A</v>
      </c>
      <c r="H846" s="4">
        <v>99173</v>
      </c>
    </row>
    <row r="847" spans="1:8" hidden="1" x14ac:dyDescent="0.25">
      <c r="A847">
        <v>41860012</v>
      </c>
      <c r="B847" t="s">
        <v>7720</v>
      </c>
      <c r="C847" t="s">
        <v>7708</v>
      </c>
      <c r="E847" s="5">
        <v>100</v>
      </c>
      <c r="F847" s="5" t="e">
        <v>#N/A</v>
      </c>
      <c r="G847" s="4" t="e">
        <f t="shared" si="13"/>
        <v>#N/A</v>
      </c>
      <c r="H847" s="4">
        <v>99201</v>
      </c>
    </row>
    <row r="848" spans="1:8" hidden="1" x14ac:dyDescent="0.25">
      <c r="A848">
        <v>41860013</v>
      </c>
      <c r="B848" t="s">
        <v>7721</v>
      </c>
      <c r="C848" t="s">
        <v>7708</v>
      </c>
      <c r="E848" s="5">
        <v>125</v>
      </c>
      <c r="F848" s="5" t="e">
        <v>#N/A</v>
      </c>
      <c r="G848" s="4" t="e">
        <f t="shared" si="13"/>
        <v>#N/A</v>
      </c>
      <c r="H848" s="4">
        <v>99202</v>
      </c>
    </row>
    <row r="849" spans="1:8" hidden="1" x14ac:dyDescent="0.25">
      <c r="A849">
        <v>41860014</v>
      </c>
      <c r="B849" t="s">
        <v>7722</v>
      </c>
      <c r="C849" t="s">
        <v>7708</v>
      </c>
      <c r="E849" s="5">
        <v>150</v>
      </c>
      <c r="F849" s="5" t="e">
        <v>#N/A</v>
      </c>
      <c r="G849" s="4" t="e">
        <f t="shared" si="13"/>
        <v>#N/A</v>
      </c>
      <c r="H849" s="4">
        <v>99203</v>
      </c>
    </row>
    <row r="850" spans="1:8" hidden="1" x14ac:dyDescent="0.25">
      <c r="A850">
        <v>41860015</v>
      </c>
      <c r="B850" t="s">
        <v>7723</v>
      </c>
      <c r="C850" t="s">
        <v>7708</v>
      </c>
      <c r="E850" s="5">
        <v>200</v>
      </c>
      <c r="F850" s="5" t="e">
        <v>#N/A</v>
      </c>
      <c r="G850" s="4" t="e">
        <f t="shared" si="13"/>
        <v>#N/A</v>
      </c>
      <c r="H850" s="4">
        <v>99204</v>
      </c>
    </row>
    <row r="851" spans="1:8" hidden="1" x14ac:dyDescent="0.25">
      <c r="A851">
        <v>41860016</v>
      </c>
      <c r="B851" t="s">
        <v>7724</v>
      </c>
      <c r="C851" t="s">
        <v>7708</v>
      </c>
      <c r="E851" s="5">
        <v>250</v>
      </c>
      <c r="F851" s="5" t="e">
        <v>#N/A</v>
      </c>
      <c r="G851" s="4" t="e">
        <f t="shared" si="13"/>
        <v>#N/A</v>
      </c>
      <c r="H851" s="4">
        <v>99205</v>
      </c>
    </row>
    <row r="852" spans="1:8" hidden="1" x14ac:dyDescent="0.25">
      <c r="A852">
        <v>41860017</v>
      </c>
      <c r="B852" t="s">
        <v>7725</v>
      </c>
      <c r="C852" t="s">
        <v>7708</v>
      </c>
      <c r="E852" s="5">
        <v>75</v>
      </c>
      <c r="F852" s="5" t="e">
        <v>#N/A</v>
      </c>
      <c r="G852" s="4" t="e">
        <f t="shared" si="13"/>
        <v>#N/A</v>
      </c>
      <c r="H852" s="4">
        <v>99211</v>
      </c>
    </row>
    <row r="853" spans="1:8" hidden="1" x14ac:dyDescent="0.25">
      <c r="A853">
        <v>41860018</v>
      </c>
      <c r="B853" t="s">
        <v>7726</v>
      </c>
      <c r="C853" t="s">
        <v>7708</v>
      </c>
      <c r="E853" s="5">
        <v>100</v>
      </c>
      <c r="F853" s="5" t="e">
        <v>#N/A</v>
      </c>
      <c r="G853" s="4" t="e">
        <f t="shared" si="13"/>
        <v>#N/A</v>
      </c>
      <c r="H853" s="4">
        <v>99212</v>
      </c>
    </row>
    <row r="854" spans="1:8" hidden="1" x14ac:dyDescent="0.25">
      <c r="A854">
        <v>41860019</v>
      </c>
      <c r="B854" t="s">
        <v>7727</v>
      </c>
      <c r="C854" t="s">
        <v>7708</v>
      </c>
      <c r="E854" s="5">
        <v>125</v>
      </c>
      <c r="F854" s="5" t="e">
        <v>#N/A</v>
      </c>
      <c r="G854" s="4" t="e">
        <f t="shared" si="13"/>
        <v>#N/A</v>
      </c>
      <c r="H854" s="4">
        <v>99213</v>
      </c>
    </row>
    <row r="855" spans="1:8" hidden="1" x14ac:dyDescent="0.25">
      <c r="A855">
        <v>41860020</v>
      </c>
      <c r="B855" t="s">
        <v>7728</v>
      </c>
      <c r="C855" t="s">
        <v>7708</v>
      </c>
      <c r="E855" s="5">
        <v>175</v>
      </c>
      <c r="F855" s="5" t="e">
        <v>#N/A</v>
      </c>
      <c r="G855" s="4" t="e">
        <f t="shared" si="13"/>
        <v>#N/A</v>
      </c>
      <c r="H855" s="4">
        <v>99214</v>
      </c>
    </row>
    <row r="856" spans="1:8" hidden="1" x14ac:dyDescent="0.25">
      <c r="A856">
        <v>41860021</v>
      </c>
      <c r="B856" t="s">
        <v>7729</v>
      </c>
      <c r="C856" t="s">
        <v>7708</v>
      </c>
      <c r="E856" s="5">
        <v>225</v>
      </c>
      <c r="F856" s="5" t="e">
        <v>#N/A</v>
      </c>
      <c r="G856" s="4" t="e">
        <f t="shared" si="13"/>
        <v>#N/A</v>
      </c>
      <c r="H856" s="4">
        <v>99215</v>
      </c>
    </row>
    <row r="857" spans="1:8" hidden="1" x14ac:dyDescent="0.25">
      <c r="A857">
        <v>41860022</v>
      </c>
      <c r="B857" t="s">
        <v>7730</v>
      </c>
      <c r="C857" t="s">
        <v>7708</v>
      </c>
      <c r="E857" s="5">
        <v>50</v>
      </c>
      <c r="F857" s="5" t="e">
        <v>#N/A</v>
      </c>
      <c r="G857" s="4" t="e">
        <f t="shared" si="13"/>
        <v>#N/A</v>
      </c>
      <c r="H857" s="4">
        <v>90460</v>
      </c>
    </row>
    <row r="858" spans="1:8" hidden="1" x14ac:dyDescent="0.25">
      <c r="A858">
        <v>41860023</v>
      </c>
      <c r="B858" t="s">
        <v>7731</v>
      </c>
      <c r="C858" t="s">
        <v>7708</v>
      </c>
      <c r="E858" s="5">
        <v>50</v>
      </c>
      <c r="F858" s="5" t="e">
        <v>#N/A</v>
      </c>
      <c r="G858" s="4" t="e">
        <f t="shared" si="13"/>
        <v>#N/A</v>
      </c>
      <c r="H858" s="4">
        <v>90461</v>
      </c>
    </row>
    <row r="859" spans="1:8" hidden="1" x14ac:dyDescent="0.25">
      <c r="A859">
        <v>41860024</v>
      </c>
      <c r="B859" t="s">
        <v>7732</v>
      </c>
      <c r="C859" t="s">
        <v>7708</v>
      </c>
      <c r="E859" s="5">
        <v>50</v>
      </c>
      <c r="F859" s="5" t="e">
        <v>#N/A</v>
      </c>
      <c r="G859" s="4" t="e">
        <f t="shared" si="13"/>
        <v>#N/A</v>
      </c>
      <c r="H859" s="4">
        <v>90471</v>
      </c>
    </row>
    <row r="860" spans="1:8" hidden="1" x14ac:dyDescent="0.25">
      <c r="A860">
        <v>41860025</v>
      </c>
      <c r="B860" t="s">
        <v>7733</v>
      </c>
      <c r="C860" t="s">
        <v>7708</v>
      </c>
      <c r="E860" s="5">
        <v>50</v>
      </c>
      <c r="F860" s="5" t="e">
        <v>#N/A</v>
      </c>
      <c r="G860" s="4" t="e">
        <f t="shared" si="13"/>
        <v>#N/A</v>
      </c>
      <c r="H860" s="4">
        <v>90472</v>
      </c>
    </row>
    <row r="861" spans="1:8" hidden="1" x14ac:dyDescent="0.25">
      <c r="A861">
        <v>41860026</v>
      </c>
      <c r="B861" t="s">
        <v>7263</v>
      </c>
      <c r="C861" t="s">
        <v>7708</v>
      </c>
      <c r="E861" s="5">
        <v>755.25</v>
      </c>
      <c r="F861" s="5" t="e">
        <v>#N/A</v>
      </c>
      <c r="G861" s="4" t="e">
        <f t="shared" si="13"/>
        <v>#N/A</v>
      </c>
      <c r="H861" s="4">
        <v>11100</v>
      </c>
    </row>
    <row r="862" spans="1:8" hidden="1" x14ac:dyDescent="0.25">
      <c r="A862">
        <v>41860027</v>
      </c>
      <c r="B862" t="s">
        <v>7168</v>
      </c>
      <c r="C862" t="s">
        <v>7708</v>
      </c>
      <c r="E862" s="5">
        <v>130</v>
      </c>
      <c r="F862" s="5" t="e">
        <v>#N/A</v>
      </c>
      <c r="G862" s="4" t="e">
        <f t="shared" si="13"/>
        <v>#N/A</v>
      </c>
      <c r="H862" s="4">
        <v>30300</v>
      </c>
    </row>
    <row r="863" spans="1:8" hidden="1" x14ac:dyDescent="0.25">
      <c r="A863">
        <v>41860028</v>
      </c>
      <c r="B863" t="s">
        <v>7734</v>
      </c>
      <c r="C863" t="s">
        <v>7708</v>
      </c>
      <c r="E863" s="5">
        <v>140.96</v>
      </c>
      <c r="F863" s="5" t="e">
        <v>#N/A</v>
      </c>
      <c r="G863" s="4" t="e">
        <f t="shared" si="13"/>
        <v>#N/A</v>
      </c>
      <c r="H863" s="4">
        <v>65205</v>
      </c>
    </row>
    <row r="864" spans="1:8" hidden="1" x14ac:dyDescent="0.25">
      <c r="A864">
        <v>41860029</v>
      </c>
      <c r="B864" t="s">
        <v>7170</v>
      </c>
      <c r="C864" t="s">
        <v>7708</v>
      </c>
      <c r="E864" s="5">
        <v>193</v>
      </c>
      <c r="F864" s="5" t="e">
        <v>#N/A</v>
      </c>
      <c r="G864" s="4" t="e">
        <f t="shared" si="13"/>
        <v>#N/A</v>
      </c>
      <c r="H864" s="4">
        <v>69200</v>
      </c>
    </row>
    <row r="865" spans="1:8" hidden="1" x14ac:dyDescent="0.25">
      <c r="A865">
        <v>41860030</v>
      </c>
      <c r="B865" t="s">
        <v>6326</v>
      </c>
      <c r="C865" t="s">
        <v>7708</v>
      </c>
      <c r="E865" s="5">
        <v>262</v>
      </c>
      <c r="F865" s="5" t="e">
        <v>#N/A</v>
      </c>
      <c r="G865" s="4" t="e">
        <f t="shared" si="13"/>
        <v>#N/A</v>
      </c>
      <c r="H865" s="4">
        <v>69210</v>
      </c>
    </row>
    <row r="866" spans="1:8" hidden="1" x14ac:dyDescent="0.25">
      <c r="A866">
        <v>41860031</v>
      </c>
      <c r="B866" t="s">
        <v>6327</v>
      </c>
      <c r="C866" t="s">
        <v>7708</v>
      </c>
      <c r="E866" s="5">
        <v>393</v>
      </c>
      <c r="F866" s="5" t="e">
        <v>#N/A</v>
      </c>
      <c r="G866" s="4" t="e">
        <f t="shared" si="13"/>
        <v>#N/A</v>
      </c>
      <c r="H866" s="4">
        <v>69210</v>
      </c>
    </row>
    <row r="867" spans="1:8" hidden="1" x14ac:dyDescent="0.25">
      <c r="A867">
        <v>41860032</v>
      </c>
      <c r="B867" t="s">
        <v>6328</v>
      </c>
      <c r="C867" t="s">
        <v>7708</v>
      </c>
      <c r="E867" s="5">
        <v>290.44</v>
      </c>
      <c r="F867" s="5" t="e">
        <v>#N/A</v>
      </c>
      <c r="G867" s="4" t="e">
        <f t="shared" si="13"/>
        <v>#N/A</v>
      </c>
      <c r="H867" s="4">
        <v>10060</v>
      </c>
    </row>
    <row r="868" spans="1:8" hidden="1" x14ac:dyDescent="0.25">
      <c r="A868">
        <v>41860033</v>
      </c>
      <c r="B868" t="s">
        <v>7735</v>
      </c>
      <c r="C868" t="s">
        <v>7708</v>
      </c>
      <c r="E868" s="5">
        <v>189</v>
      </c>
      <c r="F868" s="5" t="e">
        <v>#N/A</v>
      </c>
      <c r="G868" s="4" t="e">
        <f t="shared" si="13"/>
        <v>#N/A</v>
      </c>
      <c r="H868" s="4">
        <v>20600</v>
      </c>
    </row>
    <row r="869" spans="1:8" hidden="1" x14ac:dyDescent="0.25">
      <c r="A869">
        <v>41860034</v>
      </c>
      <c r="B869" t="s">
        <v>7736</v>
      </c>
      <c r="C869" t="s">
        <v>7708</v>
      </c>
      <c r="E869" s="5">
        <v>189</v>
      </c>
      <c r="F869" s="5" t="e">
        <v>#N/A</v>
      </c>
      <c r="G869" s="4" t="e">
        <f t="shared" si="13"/>
        <v>#N/A</v>
      </c>
      <c r="H869" s="4">
        <v>20610</v>
      </c>
    </row>
    <row r="870" spans="1:8" hidden="1" x14ac:dyDescent="0.25">
      <c r="A870">
        <v>41860035</v>
      </c>
      <c r="B870" t="s">
        <v>6358</v>
      </c>
      <c r="C870" t="s">
        <v>7708</v>
      </c>
      <c r="E870" s="5">
        <v>216</v>
      </c>
      <c r="F870" s="5" t="e">
        <v>#N/A</v>
      </c>
      <c r="G870" s="4" t="e">
        <f t="shared" si="13"/>
        <v>#N/A</v>
      </c>
      <c r="H870" s="4">
        <v>12001</v>
      </c>
    </row>
    <row r="871" spans="1:8" hidden="1" x14ac:dyDescent="0.25">
      <c r="A871">
        <v>41860036</v>
      </c>
      <c r="B871" t="s">
        <v>6362</v>
      </c>
      <c r="C871" t="s">
        <v>7708</v>
      </c>
      <c r="E871" s="5">
        <v>216</v>
      </c>
      <c r="F871" s="5" t="e">
        <v>#N/A</v>
      </c>
      <c r="G871" s="4" t="e">
        <f t="shared" si="13"/>
        <v>#N/A</v>
      </c>
      <c r="H871" s="4">
        <v>12011</v>
      </c>
    </row>
    <row r="872" spans="1:8" hidden="1" x14ac:dyDescent="0.25">
      <c r="A872">
        <v>41860037</v>
      </c>
      <c r="B872" t="s">
        <v>7198</v>
      </c>
      <c r="C872" t="s">
        <v>7708</v>
      </c>
      <c r="E872" s="5">
        <v>193</v>
      </c>
      <c r="F872" s="5" t="e">
        <v>#N/A</v>
      </c>
      <c r="G872" s="4" t="e">
        <f t="shared" si="13"/>
        <v>#N/A</v>
      </c>
      <c r="H872" s="4">
        <v>29105</v>
      </c>
    </row>
    <row r="873" spans="1:8" hidden="1" x14ac:dyDescent="0.25">
      <c r="A873">
        <v>41860038</v>
      </c>
      <c r="B873" t="s">
        <v>7199</v>
      </c>
      <c r="C873" t="s">
        <v>7708</v>
      </c>
      <c r="E873" s="5">
        <v>144</v>
      </c>
      <c r="F873" s="5" t="e">
        <v>#N/A</v>
      </c>
      <c r="G873" s="4" t="e">
        <f t="shared" si="13"/>
        <v>#N/A</v>
      </c>
      <c r="H873" s="4">
        <v>29125</v>
      </c>
    </row>
    <row r="874" spans="1:8" hidden="1" x14ac:dyDescent="0.25">
      <c r="A874">
        <v>41860039</v>
      </c>
      <c r="B874" t="s">
        <v>7737</v>
      </c>
      <c r="C874" t="s">
        <v>7708</v>
      </c>
      <c r="E874" s="5">
        <v>115</v>
      </c>
      <c r="F874" s="5" t="e">
        <v>#N/A</v>
      </c>
      <c r="G874" s="4" t="e">
        <f t="shared" si="13"/>
        <v>#N/A</v>
      </c>
      <c r="H874" s="4">
        <v>29130</v>
      </c>
    </row>
    <row r="875" spans="1:8" hidden="1" x14ac:dyDescent="0.25">
      <c r="A875">
        <v>41860040</v>
      </c>
      <c r="B875" t="s">
        <v>7201</v>
      </c>
      <c r="C875" t="s">
        <v>7708</v>
      </c>
      <c r="E875" s="5">
        <v>115</v>
      </c>
      <c r="F875" s="5" t="e">
        <v>#N/A</v>
      </c>
      <c r="G875" s="4" t="e">
        <f t="shared" si="13"/>
        <v>#N/A</v>
      </c>
      <c r="H875" s="4">
        <v>29130</v>
      </c>
    </row>
    <row r="876" spans="1:8" hidden="1" x14ac:dyDescent="0.25">
      <c r="A876">
        <v>41860041</v>
      </c>
      <c r="B876" t="s">
        <v>7738</v>
      </c>
      <c r="C876" t="s">
        <v>7708</v>
      </c>
      <c r="E876" s="5">
        <v>50</v>
      </c>
      <c r="F876" s="5" t="e">
        <v>#N/A</v>
      </c>
      <c r="G876" s="4" t="e">
        <f t="shared" si="13"/>
        <v>#N/A</v>
      </c>
      <c r="H876" s="4">
        <v>96372</v>
      </c>
    </row>
    <row r="877" spans="1:8" hidden="1" x14ac:dyDescent="0.25">
      <c r="A877">
        <v>41860042</v>
      </c>
      <c r="B877" t="s">
        <v>7739</v>
      </c>
      <c r="C877" t="s">
        <v>7708</v>
      </c>
      <c r="E877" s="5">
        <v>50</v>
      </c>
      <c r="F877" s="5" t="e">
        <v>#N/A</v>
      </c>
      <c r="G877" s="4" t="e">
        <f t="shared" si="13"/>
        <v>#N/A</v>
      </c>
      <c r="H877" s="4">
        <v>96372</v>
      </c>
    </row>
    <row r="878" spans="1:8" hidden="1" x14ac:dyDescent="0.25">
      <c r="A878">
        <v>41860043</v>
      </c>
      <c r="B878" t="s">
        <v>3024</v>
      </c>
      <c r="C878" t="s">
        <v>7708</v>
      </c>
      <c r="E878" s="5">
        <v>8.1300000000000008</v>
      </c>
      <c r="F878" s="5" t="e">
        <v>#N/A</v>
      </c>
      <c r="G878" s="4" t="e">
        <f t="shared" si="13"/>
        <v>#N/A</v>
      </c>
      <c r="H878" s="4">
        <v>85018</v>
      </c>
    </row>
    <row r="879" spans="1:8" hidden="1" x14ac:dyDescent="0.25">
      <c r="A879">
        <v>41860044</v>
      </c>
      <c r="B879" t="s">
        <v>7740</v>
      </c>
      <c r="C879" t="s">
        <v>7708</v>
      </c>
      <c r="E879" s="5">
        <v>183.72</v>
      </c>
      <c r="F879" s="5" t="e">
        <v>#N/A</v>
      </c>
      <c r="G879" s="4" t="e">
        <f t="shared" si="13"/>
        <v>#N/A</v>
      </c>
      <c r="H879" s="4">
        <v>51701</v>
      </c>
    </row>
    <row r="880" spans="1:8" hidden="1" x14ac:dyDescent="0.25">
      <c r="A880">
        <v>41860045</v>
      </c>
      <c r="B880" t="s">
        <v>7741</v>
      </c>
      <c r="C880" t="s">
        <v>7708</v>
      </c>
      <c r="E880" s="5">
        <v>295.5</v>
      </c>
      <c r="F880" s="5" t="e">
        <v>#N/A</v>
      </c>
      <c r="G880" s="4" t="e">
        <f t="shared" si="13"/>
        <v>#N/A</v>
      </c>
      <c r="H880" s="4">
        <v>17250</v>
      </c>
    </row>
    <row r="881" spans="1:8" hidden="1" x14ac:dyDescent="0.25">
      <c r="A881">
        <v>41860046</v>
      </c>
      <c r="B881" t="s">
        <v>7742</v>
      </c>
      <c r="C881" t="s">
        <v>7708</v>
      </c>
      <c r="E881" s="5">
        <v>68</v>
      </c>
      <c r="F881" s="5" t="e">
        <v>#N/A</v>
      </c>
      <c r="G881" s="4" t="e">
        <f t="shared" si="13"/>
        <v>#N/A</v>
      </c>
      <c r="H881" s="4">
        <v>99381</v>
      </c>
    </row>
    <row r="882" spans="1:8" hidden="1" x14ac:dyDescent="0.25">
      <c r="A882">
        <v>41860047</v>
      </c>
      <c r="B882" t="s">
        <v>7743</v>
      </c>
      <c r="C882" t="s">
        <v>7708</v>
      </c>
      <c r="E882" s="5">
        <v>70.7</v>
      </c>
      <c r="F882" s="5" t="e">
        <v>#N/A</v>
      </c>
      <c r="G882" s="4" t="e">
        <f t="shared" si="13"/>
        <v>#N/A</v>
      </c>
      <c r="H882" s="4">
        <v>99382</v>
      </c>
    </row>
    <row r="883" spans="1:8" hidden="1" x14ac:dyDescent="0.25">
      <c r="A883">
        <v>41860048</v>
      </c>
      <c r="B883" t="s">
        <v>7744</v>
      </c>
      <c r="C883" t="s">
        <v>7708</v>
      </c>
      <c r="E883" s="5">
        <v>82.25</v>
      </c>
      <c r="F883" s="5" t="e">
        <v>#N/A</v>
      </c>
      <c r="G883" s="4" t="e">
        <f t="shared" si="13"/>
        <v>#N/A</v>
      </c>
      <c r="H883" s="4">
        <v>99383</v>
      </c>
    </row>
    <row r="884" spans="1:8" hidden="1" x14ac:dyDescent="0.25">
      <c r="A884">
        <v>41860049</v>
      </c>
      <c r="B884" t="s">
        <v>7745</v>
      </c>
      <c r="C884" t="s">
        <v>7708</v>
      </c>
      <c r="E884" s="5">
        <v>98.67</v>
      </c>
      <c r="F884" s="5" t="e">
        <v>#N/A</v>
      </c>
      <c r="G884" s="4" t="e">
        <f t="shared" si="13"/>
        <v>#N/A</v>
      </c>
      <c r="H884" s="4">
        <v>99384</v>
      </c>
    </row>
    <row r="885" spans="1:8" hidden="1" x14ac:dyDescent="0.25">
      <c r="A885">
        <v>41860050</v>
      </c>
      <c r="B885" t="s">
        <v>7746</v>
      </c>
      <c r="C885" t="s">
        <v>7708</v>
      </c>
      <c r="E885" s="5">
        <v>118.41</v>
      </c>
      <c r="F885" s="5" t="e">
        <v>#N/A</v>
      </c>
      <c r="G885" s="4" t="e">
        <f t="shared" si="13"/>
        <v>#N/A</v>
      </c>
      <c r="H885" s="4">
        <v>99385</v>
      </c>
    </row>
    <row r="886" spans="1:8" hidden="1" x14ac:dyDescent="0.25">
      <c r="A886">
        <v>41860051</v>
      </c>
      <c r="B886" t="s">
        <v>7747</v>
      </c>
      <c r="C886" t="s">
        <v>7708</v>
      </c>
      <c r="E886" s="5">
        <v>52.04</v>
      </c>
      <c r="F886" s="5" t="e">
        <v>#N/A</v>
      </c>
      <c r="G886" s="4" t="e">
        <f t="shared" si="13"/>
        <v>#N/A</v>
      </c>
      <c r="H886" s="4">
        <v>99391</v>
      </c>
    </row>
    <row r="887" spans="1:8" hidden="1" x14ac:dyDescent="0.25">
      <c r="A887">
        <v>41860052</v>
      </c>
      <c r="B887" t="s">
        <v>7748</v>
      </c>
      <c r="C887" t="s">
        <v>7708</v>
      </c>
      <c r="E887" s="5">
        <v>56.01</v>
      </c>
      <c r="F887" s="5" t="e">
        <v>#N/A</v>
      </c>
      <c r="G887" s="4" t="e">
        <f t="shared" si="13"/>
        <v>#N/A</v>
      </c>
      <c r="H887" s="4">
        <v>99392</v>
      </c>
    </row>
    <row r="888" spans="1:8" hidden="1" x14ac:dyDescent="0.25">
      <c r="A888">
        <v>41860053</v>
      </c>
      <c r="B888" t="s">
        <v>7749</v>
      </c>
      <c r="C888" t="s">
        <v>7708</v>
      </c>
      <c r="E888" s="5">
        <v>65.78</v>
      </c>
      <c r="F888" s="5" t="e">
        <v>#N/A</v>
      </c>
      <c r="G888" s="4" t="e">
        <f t="shared" si="13"/>
        <v>#N/A</v>
      </c>
      <c r="H888" s="4">
        <v>99393</v>
      </c>
    </row>
    <row r="889" spans="1:8" hidden="1" x14ac:dyDescent="0.25">
      <c r="A889">
        <v>41860054</v>
      </c>
      <c r="B889" t="s">
        <v>7750</v>
      </c>
      <c r="C889" t="s">
        <v>7708</v>
      </c>
      <c r="E889" s="5">
        <v>82.25</v>
      </c>
      <c r="F889" s="5" t="e">
        <v>#N/A</v>
      </c>
      <c r="G889" s="4" t="e">
        <f t="shared" si="13"/>
        <v>#N/A</v>
      </c>
      <c r="H889" s="4">
        <v>99394</v>
      </c>
    </row>
    <row r="890" spans="1:8" hidden="1" x14ac:dyDescent="0.25">
      <c r="A890">
        <v>41860055</v>
      </c>
      <c r="B890" t="s">
        <v>7751</v>
      </c>
      <c r="C890" t="s">
        <v>7708</v>
      </c>
      <c r="E890" s="5">
        <v>98.67</v>
      </c>
      <c r="F890" s="5" t="e">
        <v>#N/A</v>
      </c>
      <c r="G890" s="4" t="e">
        <f t="shared" si="13"/>
        <v>#N/A</v>
      </c>
      <c r="H890" s="4">
        <v>99395</v>
      </c>
    </row>
    <row r="891" spans="1:8" hidden="1" x14ac:dyDescent="0.25">
      <c r="A891">
        <v>41860056</v>
      </c>
      <c r="B891" t="s">
        <v>7752</v>
      </c>
      <c r="C891" t="s">
        <v>7708</v>
      </c>
      <c r="E891" s="5">
        <v>68</v>
      </c>
      <c r="F891" s="5" t="e">
        <v>#N/A</v>
      </c>
      <c r="G891" s="4" t="e">
        <f t="shared" si="13"/>
        <v>#N/A</v>
      </c>
      <c r="H891" s="4">
        <v>99381</v>
      </c>
    </row>
    <row r="892" spans="1:8" hidden="1" x14ac:dyDescent="0.25">
      <c r="A892">
        <v>41860057</v>
      </c>
      <c r="B892" t="s">
        <v>7753</v>
      </c>
      <c r="C892" t="s">
        <v>7708</v>
      </c>
      <c r="E892" s="5">
        <v>70.7</v>
      </c>
      <c r="F892" s="5" t="e">
        <v>#N/A</v>
      </c>
      <c r="G892" s="4" t="e">
        <f t="shared" si="13"/>
        <v>#N/A</v>
      </c>
      <c r="H892" s="4">
        <v>99382</v>
      </c>
    </row>
    <row r="893" spans="1:8" hidden="1" x14ac:dyDescent="0.25">
      <c r="A893">
        <v>41860058</v>
      </c>
      <c r="B893" t="s">
        <v>7754</v>
      </c>
      <c r="C893" t="s">
        <v>7708</v>
      </c>
      <c r="E893" s="5">
        <v>82.25</v>
      </c>
      <c r="F893" s="5" t="e">
        <v>#N/A</v>
      </c>
      <c r="G893" s="4" t="e">
        <f t="shared" si="13"/>
        <v>#N/A</v>
      </c>
      <c r="H893" s="4">
        <v>99383</v>
      </c>
    </row>
    <row r="894" spans="1:8" hidden="1" x14ac:dyDescent="0.25">
      <c r="A894">
        <v>41860059</v>
      </c>
      <c r="B894" t="s">
        <v>7755</v>
      </c>
      <c r="C894" t="s">
        <v>7708</v>
      </c>
      <c r="E894" s="5">
        <v>98.67</v>
      </c>
      <c r="F894" s="5" t="e">
        <v>#N/A</v>
      </c>
      <c r="G894" s="4" t="e">
        <f t="shared" si="13"/>
        <v>#N/A</v>
      </c>
      <c r="H894" s="4">
        <v>99384</v>
      </c>
    </row>
    <row r="895" spans="1:8" hidden="1" x14ac:dyDescent="0.25">
      <c r="A895">
        <v>41860060</v>
      </c>
      <c r="B895" t="s">
        <v>7756</v>
      </c>
      <c r="C895" t="s">
        <v>7708</v>
      </c>
      <c r="E895" s="5">
        <v>118.41</v>
      </c>
      <c r="F895" s="5" t="e">
        <v>#N/A</v>
      </c>
      <c r="G895" s="4" t="e">
        <f t="shared" si="13"/>
        <v>#N/A</v>
      </c>
      <c r="H895" s="4">
        <v>99385</v>
      </c>
    </row>
    <row r="896" spans="1:8" hidden="1" x14ac:dyDescent="0.25">
      <c r="A896">
        <v>41860061</v>
      </c>
      <c r="B896" t="s">
        <v>7757</v>
      </c>
      <c r="C896" t="s">
        <v>7708</v>
      </c>
      <c r="E896" s="5">
        <v>52.04</v>
      </c>
      <c r="F896" s="5" t="e">
        <v>#N/A</v>
      </c>
      <c r="G896" s="4" t="e">
        <f t="shared" si="13"/>
        <v>#N/A</v>
      </c>
      <c r="H896" s="4">
        <v>99391</v>
      </c>
    </row>
    <row r="897" spans="1:8" hidden="1" x14ac:dyDescent="0.25">
      <c r="A897">
        <v>41860062</v>
      </c>
      <c r="B897" t="s">
        <v>7758</v>
      </c>
      <c r="C897" t="s">
        <v>7708</v>
      </c>
      <c r="E897" s="5">
        <v>56.01</v>
      </c>
      <c r="F897" s="5" t="e">
        <v>#N/A</v>
      </c>
      <c r="G897" s="4" t="e">
        <f t="shared" si="13"/>
        <v>#N/A</v>
      </c>
      <c r="H897" s="4">
        <v>99392</v>
      </c>
    </row>
    <row r="898" spans="1:8" hidden="1" x14ac:dyDescent="0.25">
      <c r="A898">
        <v>41860063</v>
      </c>
      <c r="B898" t="s">
        <v>7759</v>
      </c>
      <c r="C898" t="s">
        <v>7708</v>
      </c>
      <c r="E898" s="5">
        <v>65.78</v>
      </c>
      <c r="F898" s="5" t="e">
        <v>#N/A</v>
      </c>
      <c r="G898" s="4" t="e">
        <f t="shared" ref="G898:G961" si="14">E898-F898</f>
        <v>#N/A</v>
      </c>
      <c r="H898" s="4">
        <v>99393</v>
      </c>
    </row>
    <row r="899" spans="1:8" hidden="1" x14ac:dyDescent="0.25">
      <c r="A899">
        <v>41860064</v>
      </c>
      <c r="B899" t="s">
        <v>7760</v>
      </c>
      <c r="C899" t="s">
        <v>7708</v>
      </c>
      <c r="E899" s="5">
        <v>82.25</v>
      </c>
      <c r="F899" s="5" t="e">
        <v>#N/A</v>
      </c>
      <c r="G899" s="4" t="e">
        <f t="shared" si="14"/>
        <v>#N/A</v>
      </c>
      <c r="H899" s="4">
        <v>99394</v>
      </c>
    </row>
    <row r="900" spans="1:8" hidden="1" x14ac:dyDescent="0.25">
      <c r="A900">
        <v>41860065</v>
      </c>
      <c r="B900" t="s">
        <v>7761</v>
      </c>
      <c r="C900" t="s">
        <v>7708</v>
      </c>
      <c r="E900" s="5">
        <v>98.67</v>
      </c>
      <c r="F900" s="5" t="e">
        <v>#N/A</v>
      </c>
      <c r="G900" s="4" t="e">
        <f t="shared" si="14"/>
        <v>#N/A</v>
      </c>
      <c r="H900" s="4">
        <v>99395</v>
      </c>
    </row>
    <row r="901" spans="1:8" hidden="1" x14ac:dyDescent="0.25">
      <c r="A901">
        <v>41860559</v>
      </c>
      <c r="B901" t="s">
        <v>5010</v>
      </c>
      <c r="C901" t="s">
        <v>7708</v>
      </c>
      <c r="E901" s="5">
        <v>0</v>
      </c>
      <c r="F901" s="5" t="e">
        <v>#N/A</v>
      </c>
      <c r="G901" s="4" t="e">
        <f t="shared" si="14"/>
        <v>#N/A</v>
      </c>
    </row>
    <row r="902" spans="1:8" hidden="1" x14ac:dyDescent="0.25">
      <c r="A902">
        <v>41860560</v>
      </c>
      <c r="B902" t="s">
        <v>7762</v>
      </c>
      <c r="C902" t="s">
        <v>7708</v>
      </c>
      <c r="E902" s="5">
        <v>0</v>
      </c>
      <c r="F902" s="5" t="e">
        <v>#N/A</v>
      </c>
      <c r="G902" s="4" t="e">
        <f t="shared" si="14"/>
        <v>#N/A</v>
      </c>
      <c r="H902" s="4">
        <v>90620</v>
      </c>
    </row>
    <row r="903" spans="1:8" hidden="1" x14ac:dyDescent="0.25">
      <c r="A903">
        <v>41860561</v>
      </c>
      <c r="B903" t="s">
        <v>7763</v>
      </c>
      <c r="C903" t="s">
        <v>7708</v>
      </c>
      <c r="E903" s="5">
        <v>0</v>
      </c>
      <c r="F903" s="5" t="e">
        <v>#N/A</v>
      </c>
      <c r="G903" s="4" t="e">
        <f t="shared" si="14"/>
        <v>#N/A</v>
      </c>
      <c r="H903" s="4">
        <v>90648</v>
      </c>
    </row>
    <row r="904" spans="1:8" hidden="1" x14ac:dyDescent="0.25">
      <c r="A904">
        <v>41860562</v>
      </c>
      <c r="B904" t="s">
        <v>7855</v>
      </c>
      <c r="C904" t="s">
        <v>7708</v>
      </c>
      <c r="E904" s="5">
        <v>0</v>
      </c>
      <c r="F904" s="5" t="e">
        <v>#N/A</v>
      </c>
      <c r="G904" s="4" t="e">
        <f t="shared" si="14"/>
        <v>#N/A</v>
      </c>
      <c r="H904" s="4">
        <v>90700</v>
      </c>
    </row>
    <row r="905" spans="1:8" hidden="1" x14ac:dyDescent="0.25">
      <c r="A905">
        <v>41860563</v>
      </c>
      <c r="B905" t="s">
        <v>7764</v>
      </c>
      <c r="C905" t="s">
        <v>7708</v>
      </c>
      <c r="E905" s="5">
        <v>0</v>
      </c>
      <c r="F905" s="5" t="e">
        <v>#N/A</v>
      </c>
      <c r="G905" s="4" t="e">
        <f t="shared" si="14"/>
        <v>#N/A</v>
      </c>
      <c r="H905" s="4">
        <v>90713</v>
      </c>
    </row>
    <row r="906" spans="1:8" hidden="1" x14ac:dyDescent="0.25">
      <c r="A906">
        <v>41860564</v>
      </c>
      <c r="B906" t="s">
        <v>7765</v>
      </c>
      <c r="C906" t="s">
        <v>7708</v>
      </c>
      <c r="E906" s="5">
        <v>0</v>
      </c>
      <c r="F906" s="5" t="e">
        <v>#N/A</v>
      </c>
      <c r="G906" s="4" t="e">
        <f t="shared" si="14"/>
        <v>#N/A</v>
      </c>
      <c r="H906" s="4">
        <v>90723</v>
      </c>
    </row>
    <row r="907" spans="1:8" hidden="1" x14ac:dyDescent="0.25">
      <c r="A907">
        <v>41860565</v>
      </c>
      <c r="B907" t="s">
        <v>5657</v>
      </c>
      <c r="C907" t="s">
        <v>7708</v>
      </c>
      <c r="E907" s="5">
        <v>0</v>
      </c>
      <c r="F907" s="5" t="e">
        <v>#N/A</v>
      </c>
      <c r="G907" s="4" t="e">
        <f t="shared" si="14"/>
        <v>#N/A</v>
      </c>
      <c r="H907" s="4">
        <v>90707</v>
      </c>
    </row>
    <row r="908" spans="1:8" hidden="1" x14ac:dyDescent="0.25">
      <c r="A908">
        <v>41860566</v>
      </c>
      <c r="B908" t="s">
        <v>4589</v>
      </c>
      <c r="C908" t="s">
        <v>7708</v>
      </c>
      <c r="E908" s="5">
        <v>0</v>
      </c>
      <c r="F908" s="5" t="e">
        <v>#N/A</v>
      </c>
      <c r="G908" s="4" t="e">
        <f t="shared" si="14"/>
        <v>#N/A</v>
      </c>
      <c r="H908" s="4">
        <v>90715</v>
      </c>
    </row>
    <row r="909" spans="1:8" hidden="1" x14ac:dyDescent="0.25">
      <c r="A909">
        <v>41860567</v>
      </c>
      <c r="B909" t="s">
        <v>4653</v>
      </c>
      <c r="C909" t="s">
        <v>7708</v>
      </c>
      <c r="E909" s="5">
        <v>0</v>
      </c>
      <c r="F909" s="5" t="e">
        <v>#N/A</v>
      </c>
      <c r="G909" s="4" t="e">
        <f t="shared" si="14"/>
        <v>#N/A</v>
      </c>
      <c r="H909" s="4">
        <v>90744</v>
      </c>
    </row>
    <row r="910" spans="1:8" hidden="1" x14ac:dyDescent="0.25">
      <c r="A910">
        <v>41860568</v>
      </c>
      <c r="B910" t="s">
        <v>4786</v>
      </c>
      <c r="C910" t="s">
        <v>7708</v>
      </c>
      <c r="E910" s="5">
        <v>0</v>
      </c>
      <c r="F910" s="5" t="e">
        <v>#N/A</v>
      </c>
      <c r="G910" s="4" t="e">
        <f t="shared" si="14"/>
        <v>#N/A</v>
      </c>
      <c r="H910" s="4">
        <v>90734</v>
      </c>
    </row>
    <row r="911" spans="1:8" hidden="1" x14ac:dyDescent="0.25">
      <c r="A911">
        <v>41860569</v>
      </c>
      <c r="B911" t="s">
        <v>4787</v>
      </c>
      <c r="C911" t="s">
        <v>7708</v>
      </c>
      <c r="E911" s="5">
        <v>0</v>
      </c>
      <c r="F911" s="5" t="e">
        <v>#N/A</v>
      </c>
      <c r="G911" s="4" t="e">
        <f t="shared" si="14"/>
        <v>#N/A</v>
      </c>
      <c r="H911" s="4">
        <v>90680</v>
      </c>
    </row>
    <row r="912" spans="1:8" hidden="1" x14ac:dyDescent="0.25">
      <c r="A912">
        <v>41860570</v>
      </c>
      <c r="B912" t="s">
        <v>4795</v>
      </c>
      <c r="C912" t="s">
        <v>7708</v>
      </c>
      <c r="E912" s="5">
        <v>0</v>
      </c>
      <c r="F912" s="5" t="e">
        <v>#N/A</v>
      </c>
      <c r="G912" s="4" t="e">
        <f t="shared" si="14"/>
        <v>#N/A</v>
      </c>
      <c r="H912" s="4">
        <v>90633</v>
      </c>
    </row>
    <row r="913" spans="1:8" hidden="1" x14ac:dyDescent="0.25">
      <c r="A913">
        <v>41860571</v>
      </c>
      <c r="B913" t="s">
        <v>4806</v>
      </c>
      <c r="C913" t="s">
        <v>7708</v>
      </c>
      <c r="E913" s="5">
        <v>0</v>
      </c>
      <c r="F913" s="5" t="e">
        <v>#N/A</v>
      </c>
      <c r="G913" s="4" t="e">
        <f t="shared" si="14"/>
        <v>#N/A</v>
      </c>
      <c r="H913" s="4">
        <v>90716</v>
      </c>
    </row>
    <row r="914" spans="1:8" hidden="1" x14ac:dyDescent="0.25">
      <c r="A914">
        <v>41860572</v>
      </c>
      <c r="B914" t="s">
        <v>4836</v>
      </c>
      <c r="C914" t="s">
        <v>7708</v>
      </c>
      <c r="E914" s="5">
        <v>0</v>
      </c>
      <c r="F914" s="5" t="e">
        <v>#N/A</v>
      </c>
      <c r="G914" s="4" t="e">
        <f t="shared" si="14"/>
        <v>#N/A</v>
      </c>
      <c r="H914" s="4">
        <v>90651</v>
      </c>
    </row>
    <row r="915" spans="1:8" hidden="1" x14ac:dyDescent="0.25">
      <c r="A915">
        <v>44201602</v>
      </c>
      <c r="B915" t="s">
        <v>506</v>
      </c>
      <c r="C915" t="s">
        <v>398</v>
      </c>
      <c r="E915" s="5">
        <v>28020</v>
      </c>
      <c r="F915" s="5">
        <v>43088.45</v>
      </c>
      <c r="G915" s="4">
        <f t="shared" si="14"/>
        <v>-15068.449999999997</v>
      </c>
      <c r="H915" s="4">
        <v>36906</v>
      </c>
    </row>
    <row r="916" spans="1:8" hidden="1" x14ac:dyDescent="0.25">
      <c r="A916">
        <v>44709352</v>
      </c>
      <c r="B916" t="s">
        <v>1754</v>
      </c>
      <c r="C916" t="s">
        <v>597</v>
      </c>
      <c r="E916" s="5">
        <v>39071.39</v>
      </c>
      <c r="F916" s="5">
        <v>39071.39</v>
      </c>
      <c r="G916" s="4">
        <f t="shared" si="14"/>
        <v>0</v>
      </c>
      <c r="H916" s="4" t="s">
        <v>1755</v>
      </c>
    </row>
    <row r="917" spans="1:8" hidden="1" x14ac:dyDescent="0.25">
      <c r="A917">
        <v>44710141</v>
      </c>
      <c r="B917" t="s">
        <v>1987</v>
      </c>
      <c r="C917" t="s">
        <v>597</v>
      </c>
      <c r="E917" s="5">
        <v>34456.43</v>
      </c>
      <c r="F917" s="5">
        <v>34456.43</v>
      </c>
      <c r="G917" s="4">
        <f t="shared" si="14"/>
        <v>0</v>
      </c>
      <c r="H917" s="4" t="s">
        <v>627</v>
      </c>
    </row>
    <row r="918" spans="1:8" hidden="1" x14ac:dyDescent="0.25">
      <c r="A918">
        <v>44752572</v>
      </c>
      <c r="B918" t="s">
        <v>2060</v>
      </c>
      <c r="C918" t="s">
        <v>597</v>
      </c>
      <c r="E918" s="5">
        <v>30048.18</v>
      </c>
      <c r="F918" s="5">
        <v>30048.18</v>
      </c>
      <c r="G918" s="4">
        <f t="shared" si="14"/>
        <v>0</v>
      </c>
      <c r="H918" s="4" t="s">
        <v>627</v>
      </c>
    </row>
    <row r="919" spans="1:8" hidden="1" x14ac:dyDescent="0.25">
      <c r="A919">
        <v>44201601</v>
      </c>
      <c r="B919" t="s">
        <v>505</v>
      </c>
      <c r="C919" t="s">
        <v>398</v>
      </c>
      <c r="E919" s="5">
        <v>17057</v>
      </c>
      <c r="F919" s="5">
        <v>28427.35</v>
      </c>
      <c r="G919" s="4">
        <f t="shared" si="14"/>
        <v>-11370.349999999999</v>
      </c>
      <c r="H919" s="4">
        <v>36905</v>
      </c>
    </row>
    <row r="920" spans="1:8" hidden="1" x14ac:dyDescent="0.25">
      <c r="A920">
        <v>44201612</v>
      </c>
      <c r="B920" t="s">
        <v>515</v>
      </c>
      <c r="C920" t="s">
        <v>398</v>
      </c>
      <c r="E920" s="5">
        <v>18393.509999999998</v>
      </c>
      <c r="F920" s="5">
        <v>28427.35</v>
      </c>
      <c r="G920" s="4">
        <f t="shared" si="14"/>
        <v>-10033.84</v>
      </c>
      <c r="H920" s="4">
        <v>36903</v>
      </c>
    </row>
    <row r="921" spans="1:8" hidden="1" x14ac:dyDescent="0.25">
      <c r="A921">
        <v>44201593</v>
      </c>
      <c r="B921" t="s">
        <v>497</v>
      </c>
      <c r="C921" t="s">
        <v>398</v>
      </c>
      <c r="E921" s="5">
        <v>17057</v>
      </c>
      <c r="F921" s="5">
        <v>28167.21</v>
      </c>
      <c r="G921" s="4">
        <f t="shared" si="14"/>
        <v>-11110.21</v>
      </c>
      <c r="H921" s="4">
        <v>37244</v>
      </c>
    </row>
    <row r="922" spans="1:8" hidden="1" x14ac:dyDescent="0.25">
      <c r="A922">
        <v>46490031</v>
      </c>
      <c r="B922" t="s">
        <v>497</v>
      </c>
      <c r="C922" t="s">
        <v>7429</v>
      </c>
      <c r="E922" s="5">
        <v>17057</v>
      </c>
      <c r="F922" s="5">
        <v>28167.21</v>
      </c>
      <c r="G922" s="4">
        <f t="shared" si="14"/>
        <v>-11110.21</v>
      </c>
      <c r="H922" s="4">
        <v>37244</v>
      </c>
    </row>
    <row r="923" spans="1:8" hidden="1" x14ac:dyDescent="0.25">
      <c r="A923">
        <v>44201590</v>
      </c>
      <c r="B923" t="s">
        <v>495</v>
      </c>
      <c r="C923" t="s">
        <v>398</v>
      </c>
      <c r="E923" s="5">
        <v>17057</v>
      </c>
      <c r="F923" s="5">
        <v>28167.1</v>
      </c>
      <c r="G923" s="4">
        <f t="shared" si="14"/>
        <v>-11110.099999999999</v>
      </c>
      <c r="H923" s="4">
        <v>37243</v>
      </c>
    </row>
    <row r="924" spans="1:8" hidden="1" x14ac:dyDescent="0.25">
      <c r="A924">
        <v>46490029</v>
      </c>
      <c r="B924" t="s">
        <v>7454</v>
      </c>
      <c r="C924" t="s">
        <v>7429</v>
      </c>
      <c r="E924" s="5">
        <v>17057</v>
      </c>
      <c r="F924" s="5">
        <v>28167.1</v>
      </c>
      <c r="G924" s="4">
        <f t="shared" si="14"/>
        <v>-11110.099999999999</v>
      </c>
      <c r="H924" s="4">
        <v>37243</v>
      </c>
    </row>
    <row r="925" spans="1:8" hidden="1" x14ac:dyDescent="0.25">
      <c r="A925">
        <v>44766986</v>
      </c>
      <c r="B925" t="s">
        <v>2141</v>
      </c>
      <c r="C925" t="s">
        <v>597</v>
      </c>
      <c r="E925" s="5">
        <v>25708.21</v>
      </c>
      <c r="F925" s="5">
        <v>25708.21</v>
      </c>
      <c r="G925" s="4">
        <f t="shared" si="14"/>
        <v>0</v>
      </c>
      <c r="H925" s="4" t="s">
        <v>2142</v>
      </c>
    </row>
    <row r="926" spans="1:8" hidden="1" x14ac:dyDescent="0.25">
      <c r="A926">
        <v>44201557</v>
      </c>
      <c r="B926" t="s">
        <v>464</v>
      </c>
      <c r="C926" t="s">
        <v>398</v>
      </c>
      <c r="E926" s="5">
        <v>18382.79</v>
      </c>
      <c r="F926" s="5">
        <v>20736.740000000002</v>
      </c>
      <c r="G926" s="4">
        <f t="shared" si="14"/>
        <v>-2353.9500000000007</v>
      </c>
      <c r="H926" s="4">
        <v>37238</v>
      </c>
    </row>
    <row r="927" spans="1:8" hidden="1" x14ac:dyDescent="0.25">
      <c r="A927">
        <v>44201568</v>
      </c>
      <c r="B927" t="s">
        <v>474</v>
      </c>
      <c r="C927" t="s">
        <v>398</v>
      </c>
      <c r="E927" s="5">
        <v>20736.740000000002</v>
      </c>
      <c r="F927" s="5">
        <v>20736.740000000002</v>
      </c>
      <c r="G927" s="4">
        <f t="shared" si="14"/>
        <v>0</v>
      </c>
      <c r="H927" s="4">
        <v>37236</v>
      </c>
    </row>
    <row r="928" spans="1:8" hidden="1" x14ac:dyDescent="0.25">
      <c r="A928">
        <v>44766985</v>
      </c>
      <c r="B928" t="s">
        <v>2139</v>
      </c>
      <c r="C928" t="s">
        <v>597</v>
      </c>
      <c r="E928" s="5">
        <v>20634.79</v>
      </c>
      <c r="F928" s="5">
        <v>20634.79</v>
      </c>
      <c r="G928" s="4">
        <f t="shared" si="14"/>
        <v>0</v>
      </c>
      <c r="H928" s="4" t="s">
        <v>2140</v>
      </c>
    </row>
    <row r="929" spans="1:8" hidden="1" x14ac:dyDescent="0.25">
      <c r="A929">
        <v>44200198</v>
      </c>
      <c r="B929" t="s">
        <v>423</v>
      </c>
      <c r="C929" t="s">
        <v>398</v>
      </c>
      <c r="E929" s="5">
        <v>20566</v>
      </c>
      <c r="F929" s="5">
        <v>20566</v>
      </c>
      <c r="G929" s="4">
        <f t="shared" si="14"/>
        <v>0</v>
      </c>
      <c r="H929"/>
    </row>
    <row r="930" spans="1:8" hidden="1" x14ac:dyDescent="0.25">
      <c r="A930">
        <v>46490039</v>
      </c>
      <c r="B930" t="s">
        <v>7457</v>
      </c>
      <c r="C930" t="s">
        <v>7429</v>
      </c>
      <c r="E930" s="5">
        <v>12190.25</v>
      </c>
      <c r="F930" s="5">
        <v>20316.38</v>
      </c>
      <c r="G930" s="4">
        <f t="shared" si="14"/>
        <v>-8126.130000000001</v>
      </c>
      <c r="H930" s="4">
        <v>50593</v>
      </c>
    </row>
    <row r="931" spans="1:8" hidden="1" x14ac:dyDescent="0.25">
      <c r="A931">
        <v>44201556</v>
      </c>
      <c r="B931" t="s">
        <v>463</v>
      </c>
      <c r="C931" t="s">
        <v>398</v>
      </c>
      <c r="E931" s="5">
        <v>20106.8</v>
      </c>
      <c r="F931" s="5">
        <v>20106.8</v>
      </c>
      <c r="G931" s="4">
        <f t="shared" si="14"/>
        <v>0</v>
      </c>
      <c r="H931" s="4">
        <v>37241</v>
      </c>
    </row>
    <row r="932" spans="1:8" hidden="1" x14ac:dyDescent="0.25">
      <c r="A932">
        <v>44201583</v>
      </c>
      <c r="B932" t="s">
        <v>488</v>
      </c>
      <c r="C932" t="s">
        <v>398</v>
      </c>
      <c r="E932" s="5">
        <v>17056.41</v>
      </c>
      <c r="F932" s="5">
        <v>20106.8</v>
      </c>
      <c r="G932" s="4">
        <f t="shared" si="14"/>
        <v>-3050.3899999999994</v>
      </c>
      <c r="H932" s="4">
        <v>37242</v>
      </c>
    </row>
    <row r="933" spans="1:8" hidden="1" x14ac:dyDescent="0.25">
      <c r="A933">
        <v>44200172</v>
      </c>
      <c r="B933" t="s">
        <v>422</v>
      </c>
      <c r="C933" t="s">
        <v>398</v>
      </c>
      <c r="E933" s="5">
        <v>19500</v>
      </c>
      <c r="F933" s="5">
        <v>18824</v>
      </c>
      <c r="G933" s="4">
        <f t="shared" si="14"/>
        <v>676</v>
      </c>
      <c r="H933"/>
    </row>
    <row r="934" spans="1:8" hidden="1" x14ac:dyDescent="0.25">
      <c r="A934">
        <v>44700036</v>
      </c>
      <c r="B934" t="s">
        <v>634</v>
      </c>
      <c r="C934" t="s">
        <v>597</v>
      </c>
      <c r="E934" s="5">
        <v>18750</v>
      </c>
      <c r="F934" s="5">
        <v>18750</v>
      </c>
      <c r="G934" s="4">
        <f t="shared" si="14"/>
        <v>0</v>
      </c>
    </row>
    <row r="935" spans="1:8" hidden="1" x14ac:dyDescent="0.25">
      <c r="A935">
        <v>44709379</v>
      </c>
      <c r="B935" t="s">
        <v>1779</v>
      </c>
      <c r="C935" t="s">
        <v>597</v>
      </c>
      <c r="E935" s="5">
        <v>18187.009999999998</v>
      </c>
      <c r="F935" s="5">
        <v>18187.009999999998</v>
      </c>
      <c r="G935" s="4">
        <f t="shared" si="14"/>
        <v>0</v>
      </c>
      <c r="H935" s="4" t="s">
        <v>951</v>
      </c>
    </row>
    <row r="936" spans="1:8" hidden="1" x14ac:dyDescent="0.25">
      <c r="A936">
        <v>44200164</v>
      </c>
      <c r="B936" t="s">
        <v>421</v>
      </c>
      <c r="C936" t="s">
        <v>398</v>
      </c>
      <c r="E936" s="5">
        <v>18700</v>
      </c>
      <c r="F936" s="5">
        <v>17955</v>
      </c>
      <c r="G936" s="4">
        <f t="shared" si="14"/>
        <v>745</v>
      </c>
      <c r="H936"/>
    </row>
    <row r="937" spans="1:8" hidden="1" x14ac:dyDescent="0.25">
      <c r="A937">
        <v>44710794</v>
      </c>
      <c r="B937" t="s">
        <v>1996</v>
      </c>
      <c r="C937" t="s">
        <v>597</v>
      </c>
      <c r="E937" s="5">
        <v>17951.02</v>
      </c>
      <c r="F937" s="5">
        <v>17951.02</v>
      </c>
      <c r="G937" s="4">
        <f t="shared" si="14"/>
        <v>0</v>
      </c>
      <c r="H937" s="4" t="s">
        <v>627</v>
      </c>
    </row>
    <row r="938" spans="1:8" hidden="1" x14ac:dyDescent="0.25">
      <c r="A938">
        <v>44200156</v>
      </c>
      <c r="B938" t="s">
        <v>420</v>
      </c>
      <c r="C938" t="s">
        <v>398</v>
      </c>
      <c r="E938" s="5">
        <v>17900</v>
      </c>
      <c r="F938" s="5">
        <v>17082</v>
      </c>
      <c r="G938" s="4">
        <f t="shared" si="14"/>
        <v>818</v>
      </c>
      <c r="H938"/>
    </row>
    <row r="939" spans="1:8" hidden="1" x14ac:dyDescent="0.25">
      <c r="A939">
        <v>44200149</v>
      </c>
      <c r="B939" t="s">
        <v>419</v>
      </c>
      <c r="C939" t="s">
        <v>398</v>
      </c>
      <c r="E939" s="5">
        <v>17100</v>
      </c>
      <c r="F939" s="5">
        <v>16130</v>
      </c>
      <c r="G939" s="4">
        <f t="shared" si="14"/>
        <v>970</v>
      </c>
      <c r="H939"/>
    </row>
    <row r="940" spans="1:8" hidden="1" x14ac:dyDescent="0.25">
      <c r="A940">
        <v>44200131</v>
      </c>
      <c r="B940" t="s">
        <v>418</v>
      </c>
      <c r="C940" t="s">
        <v>398</v>
      </c>
      <c r="E940" s="5">
        <v>16300</v>
      </c>
      <c r="F940" s="5">
        <v>15343</v>
      </c>
      <c r="G940" s="4">
        <f t="shared" si="14"/>
        <v>957</v>
      </c>
      <c r="H940"/>
    </row>
    <row r="941" spans="1:8" hidden="1" x14ac:dyDescent="0.25">
      <c r="A941">
        <v>46502145</v>
      </c>
      <c r="B941" t="s">
        <v>3767</v>
      </c>
      <c r="C941" t="s">
        <v>3715</v>
      </c>
      <c r="E941" s="5">
        <v>15053.54</v>
      </c>
      <c r="F941" s="5">
        <v>15053.54</v>
      </c>
      <c r="G941" s="4">
        <f t="shared" si="14"/>
        <v>0</v>
      </c>
      <c r="H941" s="4" t="s">
        <v>3768</v>
      </c>
    </row>
    <row r="942" spans="1:8" hidden="1" x14ac:dyDescent="0.25">
      <c r="A942">
        <v>44200123</v>
      </c>
      <c r="B942" t="s">
        <v>417</v>
      </c>
      <c r="C942" t="s">
        <v>398</v>
      </c>
      <c r="E942" s="5">
        <v>15500</v>
      </c>
      <c r="F942" s="5">
        <v>14471</v>
      </c>
      <c r="G942" s="4">
        <f t="shared" si="14"/>
        <v>1029</v>
      </c>
      <c r="H942"/>
    </row>
    <row r="943" spans="1:8" hidden="1" x14ac:dyDescent="0.25">
      <c r="A943">
        <v>44200012</v>
      </c>
      <c r="B943" t="s">
        <v>405</v>
      </c>
      <c r="C943" t="s">
        <v>398</v>
      </c>
      <c r="E943" s="5">
        <v>14407</v>
      </c>
      <c r="F943" s="5">
        <v>14407</v>
      </c>
      <c r="G943" s="4">
        <f t="shared" si="14"/>
        <v>0</v>
      </c>
    </row>
    <row r="944" spans="1:8" hidden="1" x14ac:dyDescent="0.25">
      <c r="A944">
        <v>44201599</v>
      </c>
      <c r="B944" t="s">
        <v>503</v>
      </c>
      <c r="C944" t="s">
        <v>398</v>
      </c>
      <c r="E944" s="5">
        <v>8438.99</v>
      </c>
      <c r="F944" s="5">
        <v>14064.98</v>
      </c>
      <c r="G944" s="4">
        <f t="shared" si="14"/>
        <v>-5625.99</v>
      </c>
      <c r="H944" s="4">
        <v>36902</v>
      </c>
    </row>
    <row r="945" spans="1:8" hidden="1" x14ac:dyDescent="0.25">
      <c r="A945">
        <v>44201600</v>
      </c>
      <c r="B945" t="s">
        <v>504</v>
      </c>
      <c r="C945" t="s">
        <v>398</v>
      </c>
      <c r="E945" s="5">
        <v>8439.27</v>
      </c>
      <c r="F945" s="5">
        <v>14064.98</v>
      </c>
      <c r="G945" s="4">
        <f t="shared" si="14"/>
        <v>-5625.7099999999991</v>
      </c>
      <c r="H945" s="4">
        <v>36904</v>
      </c>
    </row>
    <row r="946" spans="1:8" hidden="1" x14ac:dyDescent="0.25">
      <c r="A946">
        <v>44700284</v>
      </c>
      <c r="B946" t="s">
        <v>887</v>
      </c>
      <c r="C946" t="s">
        <v>597</v>
      </c>
      <c r="E946" s="5">
        <v>13992</v>
      </c>
      <c r="F946" s="5">
        <v>13992</v>
      </c>
      <c r="G946" s="4">
        <f t="shared" si="14"/>
        <v>0</v>
      </c>
    </row>
    <row r="947" spans="1:8" hidden="1" x14ac:dyDescent="0.25">
      <c r="A947">
        <v>44701019</v>
      </c>
      <c r="B947" t="s">
        <v>1223</v>
      </c>
      <c r="C947" t="s">
        <v>597</v>
      </c>
      <c r="E947" s="5">
        <v>13773.5</v>
      </c>
      <c r="F947" s="5">
        <v>13773.5</v>
      </c>
      <c r="G947" s="4">
        <f t="shared" si="14"/>
        <v>0</v>
      </c>
    </row>
    <row r="948" spans="1:8" hidden="1" x14ac:dyDescent="0.25">
      <c r="A948">
        <v>44200115</v>
      </c>
      <c r="B948" t="s">
        <v>416</v>
      </c>
      <c r="C948" t="s">
        <v>398</v>
      </c>
      <c r="E948" s="5">
        <v>14700</v>
      </c>
      <c r="F948" s="5">
        <v>13600</v>
      </c>
      <c r="G948" s="4">
        <f t="shared" si="14"/>
        <v>1100</v>
      </c>
      <c r="H948"/>
    </row>
    <row r="949" spans="1:8" hidden="1" x14ac:dyDescent="0.25">
      <c r="A949">
        <v>44200107</v>
      </c>
      <c r="B949" t="s">
        <v>415</v>
      </c>
      <c r="C949" t="s">
        <v>398</v>
      </c>
      <c r="E949" s="5">
        <v>13900</v>
      </c>
      <c r="F949" s="5">
        <v>12731</v>
      </c>
      <c r="G949" s="4">
        <f t="shared" si="14"/>
        <v>1169</v>
      </c>
      <c r="H949"/>
    </row>
    <row r="950" spans="1:8" hidden="1" x14ac:dyDescent="0.25">
      <c r="A950">
        <v>40835016</v>
      </c>
      <c r="B950" t="s">
        <v>6450</v>
      </c>
      <c r="C950" t="s">
        <v>6302</v>
      </c>
      <c r="E950" s="5">
        <v>12316.76</v>
      </c>
      <c r="F950" s="5">
        <v>12316.76</v>
      </c>
      <c r="G950" s="4">
        <f t="shared" si="14"/>
        <v>0</v>
      </c>
      <c r="H950" s="4">
        <v>58565</v>
      </c>
    </row>
    <row r="951" spans="1:8" hidden="1" x14ac:dyDescent="0.25">
      <c r="A951">
        <v>41820297</v>
      </c>
      <c r="B951" t="s">
        <v>7231</v>
      </c>
      <c r="C951" t="s">
        <v>7139</v>
      </c>
      <c r="E951" s="5">
        <v>12316.76</v>
      </c>
      <c r="F951" s="5">
        <v>12316.76</v>
      </c>
      <c r="G951" s="4">
        <f t="shared" si="14"/>
        <v>0</v>
      </c>
      <c r="H951" s="4">
        <v>58565</v>
      </c>
    </row>
    <row r="952" spans="1:8" hidden="1" x14ac:dyDescent="0.25">
      <c r="A952">
        <v>44709290</v>
      </c>
      <c r="B952" t="s">
        <v>1729</v>
      </c>
      <c r="C952" t="s">
        <v>597</v>
      </c>
      <c r="E952" s="5">
        <v>12276.9</v>
      </c>
      <c r="F952" s="5">
        <v>12276.9</v>
      </c>
      <c r="G952" s="4">
        <f t="shared" si="14"/>
        <v>0</v>
      </c>
    </row>
    <row r="953" spans="1:8" hidden="1" x14ac:dyDescent="0.25">
      <c r="A953">
        <v>46502011</v>
      </c>
      <c r="B953" t="s">
        <v>3742</v>
      </c>
      <c r="C953" t="s">
        <v>3715</v>
      </c>
      <c r="E953" s="5">
        <v>12160.2</v>
      </c>
      <c r="F953" s="5">
        <v>12160.2</v>
      </c>
      <c r="G953" s="4">
        <f t="shared" si="14"/>
        <v>0</v>
      </c>
      <c r="H953" s="4" t="s">
        <v>3743</v>
      </c>
    </row>
    <row r="954" spans="1:8" hidden="1" x14ac:dyDescent="0.25">
      <c r="A954">
        <v>44200099</v>
      </c>
      <c r="B954" t="s">
        <v>414</v>
      </c>
      <c r="C954" t="s">
        <v>398</v>
      </c>
      <c r="E954" s="5">
        <v>13100</v>
      </c>
      <c r="F954" s="5">
        <v>11860</v>
      </c>
      <c r="G954" s="4">
        <f t="shared" si="14"/>
        <v>1240</v>
      </c>
      <c r="H954"/>
    </row>
    <row r="955" spans="1:8" hidden="1" x14ac:dyDescent="0.25">
      <c r="A955">
        <v>46490050</v>
      </c>
      <c r="B955" t="s">
        <v>7467</v>
      </c>
      <c r="C955" t="s">
        <v>7429</v>
      </c>
      <c r="E955" s="5">
        <v>6863.57</v>
      </c>
      <c r="F955" s="5">
        <v>11438.88</v>
      </c>
      <c r="G955" s="4">
        <f t="shared" si="14"/>
        <v>-4575.3099999999995</v>
      </c>
      <c r="H955" s="4">
        <v>37211</v>
      </c>
    </row>
    <row r="956" spans="1:8" hidden="1" x14ac:dyDescent="0.25">
      <c r="A956">
        <v>41970000</v>
      </c>
      <c r="B956" t="s">
        <v>7279</v>
      </c>
      <c r="C956" t="s">
        <v>7421</v>
      </c>
      <c r="E956" s="5">
        <v>11420.06</v>
      </c>
      <c r="F956" s="5">
        <v>11420.06</v>
      </c>
      <c r="G956" s="4">
        <f t="shared" si="14"/>
        <v>0</v>
      </c>
      <c r="H956" s="4">
        <v>50590</v>
      </c>
    </row>
    <row r="957" spans="1:8" hidden="1" x14ac:dyDescent="0.25">
      <c r="A957">
        <v>44201589</v>
      </c>
      <c r="B957" t="s">
        <v>494</v>
      </c>
      <c r="C957" t="s">
        <v>398</v>
      </c>
      <c r="E957" s="5">
        <v>11202.9</v>
      </c>
      <c r="F957" s="5">
        <v>11202.9</v>
      </c>
      <c r="G957" s="4">
        <f t="shared" si="14"/>
        <v>0</v>
      </c>
      <c r="H957" s="4">
        <v>37200</v>
      </c>
    </row>
    <row r="958" spans="1:8" hidden="1" x14ac:dyDescent="0.25">
      <c r="A958">
        <v>46490036</v>
      </c>
      <c r="B958" t="s">
        <v>494</v>
      </c>
      <c r="C958" t="s">
        <v>7429</v>
      </c>
      <c r="E958" s="5">
        <v>6863.56</v>
      </c>
      <c r="F958" s="5">
        <v>11202.9</v>
      </c>
      <c r="G958" s="4">
        <f t="shared" si="14"/>
        <v>-4339.3399999999992</v>
      </c>
      <c r="H958" s="4">
        <v>37200</v>
      </c>
    </row>
    <row r="959" spans="1:8" hidden="1" x14ac:dyDescent="0.25">
      <c r="A959">
        <v>44701133</v>
      </c>
      <c r="B959" t="s">
        <v>1342</v>
      </c>
      <c r="C959" t="s">
        <v>597</v>
      </c>
      <c r="E959" s="5">
        <v>11130</v>
      </c>
      <c r="F959" s="5">
        <v>11130</v>
      </c>
      <c r="G959" s="4">
        <f t="shared" si="14"/>
        <v>0</v>
      </c>
      <c r="H959" s="4" t="s">
        <v>1343</v>
      </c>
    </row>
    <row r="960" spans="1:8" hidden="1" x14ac:dyDescent="0.25">
      <c r="A960">
        <v>44201584</v>
      </c>
      <c r="B960" t="s">
        <v>489</v>
      </c>
      <c r="C960" t="s">
        <v>398</v>
      </c>
      <c r="E960" s="5">
        <v>11034.14</v>
      </c>
      <c r="F960" s="5">
        <v>11034.14</v>
      </c>
      <c r="G960" s="4">
        <f t="shared" si="14"/>
        <v>0</v>
      </c>
      <c r="H960" s="4">
        <v>37237</v>
      </c>
    </row>
    <row r="961" spans="1:8" hidden="1" x14ac:dyDescent="0.25">
      <c r="A961">
        <v>44200081</v>
      </c>
      <c r="B961" t="s">
        <v>413</v>
      </c>
      <c r="C961" t="s">
        <v>398</v>
      </c>
      <c r="E961" s="5">
        <v>12300</v>
      </c>
      <c r="F961" s="5">
        <v>10988</v>
      </c>
      <c r="G961" s="4">
        <f t="shared" si="14"/>
        <v>1312</v>
      </c>
      <c r="H961"/>
    </row>
    <row r="962" spans="1:8" hidden="1" x14ac:dyDescent="0.25">
      <c r="A962">
        <v>44202143</v>
      </c>
      <c r="B962" t="s">
        <v>532</v>
      </c>
      <c r="C962" t="s">
        <v>398</v>
      </c>
      <c r="E962" s="5">
        <v>10519.92</v>
      </c>
      <c r="F962" s="5">
        <v>10519.92</v>
      </c>
      <c r="G962" s="4">
        <f t="shared" ref="G962:G1025" si="15">E962-F962</f>
        <v>0</v>
      </c>
      <c r="H962" s="4">
        <v>63650</v>
      </c>
    </row>
    <row r="963" spans="1:8" hidden="1" x14ac:dyDescent="0.25">
      <c r="A963">
        <v>44701167</v>
      </c>
      <c r="B963" t="s">
        <v>1376</v>
      </c>
      <c r="C963" t="s">
        <v>597</v>
      </c>
      <c r="E963" s="5">
        <v>10452</v>
      </c>
      <c r="F963" s="5">
        <v>10452</v>
      </c>
      <c r="G963" s="4">
        <f t="shared" si="15"/>
        <v>0</v>
      </c>
    </row>
    <row r="964" spans="1:8" hidden="1" x14ac:dyDescent="0.25">
      <c r="A964">
        <v>44200073</v>
      </c>
      <c r="B964" t="s">
        <v>412</v>
      </c>
      <c r="C964" t="s">
        <v>398</v>
      </c>
      <c r="E964" s="5">
        <v>11500</v>
      </c>
      <c r="F964" s="5">
        <v>10117</v>
      </c>
      <c r="G964" s="4">
        <f t="shared" si="15"/>
        <v>1383</v>
      </c>
      <c r="H964"/>
    </row>
    <row r="965" spans="1:8" hidden="1" x14ac:dyDescent="0.25">
      <c r="A965">
        <v>44201582</v>
      </c>
      <c r="B965" t="s">
        <v>487</v>
      </c>
      <c r="C965" t="s">
        <v>398</v>
      </c>
      <c r="E965" s="5">
        <v>4624.97</v>
      </c>
      <c r="F965" s="5">
        <v>10028.56</v>
      </c>
      <c r="G965" s="4">
        <f t="shared" si="15"/>
        <v>-5403.5899999999992</v>
      </c>
      <c r="H965" s="4">
        <v>37239</v>
      </c>
    </row>
    <row r="966" spans="1:8" hidden="1" x14ac:dyDescent="0.25">
      <c r="A966">
        <v>44000022</v>
      </c>
      <c r="B966" t="s">
        <v>378</v>
      </c>
      <c r="C966" t="s">
        <v>376</v>
      </c>
      <c r="E966" s="5">
        <v>9817</v>
      </c>
      <c r="F966" s="5">
        <v>9817</v>
      </c>
      <c r="G966" s="4">
        <f t="shared" si="15"/>
        <v>0</v>
      </c>
    </row>
    <row r="967" spans="1:8" hidden="1" x14ac:dyDescent="0.25">
      <c r="A967">
        <v>44709012</v>
      </c>
      <c r="B967" t="s">
        <v>1630</v>
      </c>
      <c r="C967" t="s">
        <v>597</v>
      </c>
      <c r="E967" s="5">
        <v>9717.93</v>
      </c>
      <c r="F967" s="5">
        <v>9717.93</v>
      </c>
      <c r="G967" s="4">
        <f t="shared" si="15"/>
        <v>0</v>
      </c>
      <c r="H967" s="4" t="s">
        <v>1078</v>
      </c>
    </row>
    <row r="968" spans="1:8" hidden="1" x14ac:dyDescent="0.25">
      <c r="A968">
        <v>44200606</v>
      </c>
      <c r="B968" t="s">
        <v>439</v>
      </c>
      <c r="C968" t="s">
        <v>398</v>
      </c>
      <c r="E968" s="5">
        <v>9576</v>
      </c>
      <c r="F968" s="5">
        <v>9576</v>
      </c>
      <c r="G968" s="4">
        <f t="shared" si="15"/>
        <v>0</v>
      </c>
    </row>
    <row r="969" spans="1:8" hidden="1" x14ac:dyDescent="0.25">
      <c r="A969">
        <v>41990001</v>
      </c>
      <c r="B969" t="s">
        <v>7279</v>
      </c>
      <c r="C969" t="s">
        <v>7280</v>
      </c>
      <c r="E969" s="5">
        <v>9450.09</v>
      </c>
      <c r="F969" s="5">
        <v>9450.09</v>
      </c>
      <c r="G969" s="4">
        <f t="shared" si="15"/>
        <v>0</v>
      </c>
      <c r="H969" s="4">
        <v>50590</v>
      </c>
    </row>
    <row r="970" spans="1:8" hidden="1" x14ac:dyDescent="0.25">
      <c r="A970">
        <v>44200065</v>
      </c>
      <c r="B970" t="s">
        <v>411</v>
      </c>
      <c r="C970" t="s">
        <v>398</v>
      </c>
      <c r="E970" s="5">
        <v>10700</v>
      </c>
      <c r="F970" s="5">
        <v>9245</v>
      </c>
      <c r="G970" s="4">
        <f t="shared" si="15"/>
        <v>1455</v>
      </c>
    </row>
    <row r="971" spans="1:8" hidden="1" x14ac:dyDescent="0.25">
      <c r="A971">
        <v>44709399</v>
      </c>
      <c r="B971" t="s">
        <v>1790</v>
      </c>
      <c r="C971" t="s">
        <v>597</v>
      </c>
      <c r="E971" s="5">
        <v>9215.06</v>
      </c>
      <c r="F971" s="5">
        <v>9215.06</v>
      </c>
      <c r="G971" s="4">
        <f t="shared" si="15"/>
        <v>0</v>
      </c>
    </row>
    <row r="972" spans="1:8" hidden="1" x14ac:dyDescent="0.25">
      <c r="A972">
        <v>48781222</v>
      </c>
      <c r="B972" t="s">
        <v>6741</v>
      </c>
      <c r="C972" t="s">
        <v>6616</v>
      </c>
      <c r="E972" s="5">
        <v>4380.7</v>
      </c>
      <c r="F972" s="5">
        <v>8994.86</v>
      </c>
      <c r="G972" s="4">
        <f t="shared" si="15"/>
        <v>-4614.1600000000008</v>
      </c>
      <c r="H972" s="4">
        <v>15273</v>
      </c>
    </row>
    <row r="973" spans="1:8" hidden="1" x14ac:dyDescent="0.25">
      <c r="A973">
        <v>41990044</v>
      </c>
      <c r="B973" t="s">
        <v>7307</v>
      </c>
      <c r="C973" t="s">
        <v>7280</v>
      </c>
      <c r="E973" s="5">
        <v>3597.4</v>
      </c>
      <c r="F973" s="5">
        <v>8791.42</v>
      </c>
      <c r="G973" s="4">
        <f t="shared" si="15"/>
        <v>-5194.0200000000004</v>
      </c>
      <c r="H973" s="4">
        <v>49999</v>
      </c>
    </row>
    <row r="974" spans="1:8" hidden="1" x14ac:dyDescent="0.25">
      <c r="A974">
        <v>44709378</v>
      </c>
      <c r="B974" t="s">
        <v>1778</v>
      </c>
      <c r="C974" t="s">
        <v>597</v>
      </c>
      <c r="E974" s="5">
        <v>8735.4500000000007</v>
      </c>
      <c r="F974" s="5">
        <v>8735.4500000000007</v>
      </c>
      <c r="G974" s="4">
        <f t="shared" si="15"/>
        <v>0</v>
      </c>
      <c r="H974" s="4" t="s">
        <v>951</v>
      </c>
    </row>
    <row r="975" spans="1:8" hidden="1" x14ac:dyDescent="0.25">
      <c r="A975">
        <v>44700155</v>
      </c>
      <c r="B975" t="s">
        <v>754</v>
      </c>
      <c r="C975" t="s">
        <v>597</v>
      </c>
      <c r="E975" s="5">
        <v>8512.5</v>
      </c>
      <c r="F975" s="5">
        <v>8512.5</v>
      </c>
      <c r="G975" s="4">
        <f t="shared" si="15"/>
        <v>0</v>
      </c>
      <c r="H975" s="4" t="s">
        <v>627</v>
      </c>
    </row>
    <row r="976" spans="1:8" hidden="1" x14ac:dyDescent="0.25">
      <c r="A976">
        <v>44704004</v>
      </c>
      <c r="B976" t="s">
        <v>1528</v>
      </c>
      <c r="C976" t="s">
        <v>597</v>
      </c>
      <c r="E976" s="5">
        <v>8425.06</v>
      </c>
      <c r="F976" s="5">
        <v>8425.06</v>
      </c>
      <c r="G976" s="4">
        <f t="shared" si="15"/>
        <v>0</v>
      </c>
    </row>
    <row r="977" spans="1:8" hidden="1" x14ac:dyDescent="0.25">
      <c r="A977">
        <v>44704017</v>
      </c>
      <c r="B977" t="s">
        <v>1541</v>
      </c>
      <c r="C977" t="s">
        <v>597</v>
      </c>
      <c r="E977" s="5">
        <v>8404.69</v>
      </c>
      <c r="F977" s="5">
        <v>8404.69</v>
      </c>
      <c r="G977" s="4">
        <f t="shared" si="15"/>
        <v>0</v>
      </c>
      <c r="H977" s="4" t="s">
        <v>627</v>
      </c>
    </row>
    <row r="978" spans="1:8" hidden="1" x14ac:dyDescent="0.25">
      <c r="A978">
        <v>44200057</v>
      </c>
      <c r="B978" t="s">
        <v>410</v>
      </c>
      <c r="C978" t="s">
        <v>398</v>
      </c>
      <c r="E978" s="5">
        <v>9900</v>
      </c>
      <c r="F978" s="5">
        <v>8378</v>
      </c>
      <c r="G978" s="4">
        <f t="shared" si="15"/>
        <v>1522</v>
      </c>
    </row>
    <row r="979" spans="1:8" hidden="1" x14ac:dyDescent="0.25">
      <c r="A979">
        <v>44200604</v>
      </c>
      <c r="B979" t="s">
        <v>437</v>
      </c>
      <c r="C979" t="s">
        <v>398</v>
      </c>
      <c r="E979" s="5">
        <v>8364</v>
      </c>
      <c r="F979" s="5">
        <v>8364</v>
      </c>
      <c r="G979" s="4">
        <f t="shared" si="15"/>
        <v>0</v>
      </c>
    </row>
    <row r="980" spans="1:8" hidden="1" x14ac:dyDescent="0.25">
      <c r="A980">
        <v>46490043</v>
      </c>
      <c r="B980" t="s">
        <v>7461</v>
      </c>
      <c r="C980" t="s">
        <v>7429</v>
      </c>
      <c r="E980" s="5">
        <v>5006.93</v>
      </c>
      <c r="F980" s="5">
        <v>8344.6</v>
      </c>
      <c r="G980" s="4">
        <f t="shared" si="15"/>
        <v>-3337.67</v>
      </c>
      <c r="H980" s="4">
        <v>47490</v>
      </c>
    </row>
    <row r="981" spans="1:8" hidden="1" x14ac:dyDescent="0.25">
      <c r="A981">
        <v>44704003</v>
      </c>
      <c r="B981" t="s">
        <v>1527</v>
      </c>
      <c r="C981" t="s">
        <v>597</v>
      </c>
      <c r="E981" s="5">
        <v>8247.1</v>
      </c>
      <c r="F981" s="5">
        <v>8247.1</v>
      </c>
      <c r="G981" s="4">
        <f t="shared" si="15"/>
        <v>0</v>
      </c>
    </row>
    <row r="982" spans="1:8" hidden="1" x14ac:dyDescent="0.25">
      <c r="A982">
        <v>46490001</v>
      </c>
      <c r="B982" t="s">
        <v>7428</v>
      </c>
      <c r="C982" t="s">
        <v>7429</v>
      </c>
      <c r="E982" s="5">
        <v>6863.33</v>
      </c>
      <c r="F982" s="5">
        <v>8025.45</v>
      </c>
      <c r="G982" s="4">
        <f t="shared" si="15"/>
        <v>-1162.1199999999999</v>
      </c>
      <c r="H982" s="4">
        <v>75726</v>
      </c>
    </row>
    <row r="983" spans="1:8" hidden="1" x14ac:dyDescent="0.25">
      <c r="A983">
        <v>46490002</v>
      </c>
      <c r="B983" t="s">
        <v>7430</v>
      </c>
      <c r="C983" t="s">
        <v>7429</v>
      </c>
      <c r="E983" s="5">
        <v>4128.5600000000004</v>
      </c>
      <c r="F983" s="5">
        <v>8025.45</v>
      </c>
      <c r="G983" s="4">
        <f t="shared" si="15"/>
        <v>-3896.8899999999994</v>
      </c>
      <c r="H983" s="4">
        <v>75825</v>
      </c>
    </row>
    <row r="984" spans="1:8" hidden="1" x14ac:dyDescent="0.25">
      <c r="A984">
        <v>46490003</v>
      </c>
      <c r="B984" t="s">
        <v>7431</v>
      </c>
      <c r="C984" t="s">
        <v>7429</v>
      </c>
      <c r="E984" s="5">
        <v>4128.5600000000004</v>
      </c>
      <c r="F984" s="5">
        <v>8025.45</v>
      </c>
      <c r="G984" s="4">
        <f t="shared" si="15"/>
        <v>-3896.8899999999994</v>
      </c>
      <c r="H984" s="4">
        <v>75889</v>
      </c>
    </row>
    <row r="985" spans="1:8" hidden="1" x14ac:dyDescent="0.25">
      <c r="A985">
        <v>44700105</v>
      </c>
      <c r="B985" t="s">
        <v>705</v>
      </c>
      <c r="C985" t="s">
        <v>597</v>
      </c>
      <c r="E985" s="5">
        <v>7902.4</v>
      </c>
      <c r="F985" s="5">
        <v>7902.4</v>
      </c>
      <c r="G985" s="4">
        <f t="shared" si="15"/>
        <v>0</v>
      </c>
      <c r="H985" s="4" t="s">
        <v>627</v>
      </c>
    </row>
    <row r="986" spans="1:8" hidden="1" x14ac:dyDescent="0.25">
      <c r="A986">
        <v>41990110</v>
      </c>
      <c r="B986" t="s">
        <v>7358</v>
      </c>
      <c r="C986" t="s">
        <v>7280</v>
      </c>
      <c r="E986" s="5">
        <v>4128.6899999999996</v>
      </c>
      <c r="F986" s="5">
        <v>7844.26</v>
      </c>
      <c r="G986" s="4">
        <f t="shared" si="15"/>
        <v>-3715.5700000000006</v>
      </c>
      <c r="H986" s="4">
        <v>49422</v>
      </c>
    </row>
    <row r="987" spans="1:8" hidden="1" x14ac:dyDescent="0.25">
      <c r="A987">
        <v>48781050</v>
      </c>
      <c r="B987" t="s">
        <v>6670</v>
      </c>
      <c r="C987" t="s">
        <v>6616</v>
      </c>
      <c r="E987" s="5">
        <v>7780.56</v>
      </c>
      <c r="F987" s="5">
        <v>7780.56</v>
      </c>
      <c r="G987" s="4">
        <f t="shared" si="15"/>
        <v>0</v>
      </c>
      <c r="H987" s="4">
        <v>27080</v>
      </c>
    </row>
    <row r="988" spans="1:8" hidden="1" x14ac:dyDescent="0.25">
      <c r="A988">
        <v>44709263</v>
      </c>
      <c r="B988" t="s">
        <v>1705</v>
      </c>
      <c r="C988" t="s">
        <v>597</v>
      </c>
      <c r="E988" s="5">
        <v>7668.64</v>
      </c>
      <c r="F988" s="5">
        <v>7668.64</v>
      </c>
      <c r="G988" s="4">
        <f t="shared" si="15"/>
        <v>0</v>
      </c>
      <c r="H988" s="4" t="s">
        <v>652</v>
      </c>
    </row>
    <row r="989" spans="1:8" hidden="1" x14ac:dyDescent="0.25">
      <c r="A989">
        <v>44709395</v>
      </c>
      <c r="B989" t="s">
        <v>1786</v>
      </c>
      <c r="C989" t="s">
        <v>597</v>
      </c>
      <c r="E989" s="5">
        <v>7618.58</v>
      </c>
      <c r="F989" s="5">
        <v>7618.58</v>
      </c>
      <c r="G989" s="4">
        <f t="shared" si="15"/>
        <v>0</v>
      </c>
      <c r="H989" s="4" t="s">
        <v>1078</v>
      </c>
    </row>
    <row r="990" spans="1:8" hidden="1" x14ac:dyDescent="0.25">
      <c r="A990">
        <v>41990004</v>
      </c>
      <c r="B990" t="s">
        <v>7283</v>
      </c>
      <c r="C990" t="s">
        <v>7280</v>
      </c>
      <c r="E990" s="5">
        <v>4446.9399999999996</v>
      </c>
      <c r="F990" s="5">
        <v>7549.45</v>
      </c>
      <c r="G990" s="4">
        <f t="shared" si="15"/>
        <v>-3102.51</v>
      </c>
      <c r="H990" s="4">
        <v>52332</v>
      </c>
    </row>
    <row r="991" spans="1:8" hidden="1" x14ac:dyDescent="0.25">
      <c r="A991">
        <v>41970003</v>
      </c>
      <c r="B991" t="s">
        <v>7283</v>
      </c>
      <c r="C991" t="s">
        <v>7421</v>
      </c>
      <c r="E991" s="5">
        <v>4446.9399999999996</v>
      </c>
      <c r="F991" s="5">
        <v>7549.45</v>
      </c>
      <c r="G991" s="4">
        <f t="shared" si="15"/>
        <v>-3102.51</v>
      </c>
      <c r="H991" s="4">
        <v>52332</v>
      </c>
    </row>
    <row r="992" spans="1:8" hidden="1" x14ac:dyDescent="0.25">
      <c r="A992">
        <v>44700006</v>
      </c>
      <c r="B992" t="s">
        <v>603</v>
      </c>
      <c r="C992" t="s">
        <v>597</v>
      </c>
      <c r="E992" s="5">
        <v>7536</v>
      </c>
      <c r="F992" s="5">
        <v>7536</v>
      </c>
      <c r="G992" s="4">
        <f t="shared" si="15"/>
        <v>0</v>
      </c>
    </row>
    <row r="993" spans="1:8" hidden="1" x14ac:dyDescent="0.25">
      <c r="A993">
        <v>44200040</v>
      </c>
      <c r="B993" t="s">
        <v>409</v>
      </c>
      <c r="C993" t="s">
        <v>398</v>
      </c>
      <c r="E993" s="5">
        <v>9100</v>
      </c>
      <c r="F993" s="5">
        <v>7515</v>
      </c>
      <c r="G993" s="4">
        <f t="shared" si="15"/>
        <v>1585</v>
      </c>
    </row>
    <row r="994" spans="1:8" hidden="1" x14ac:dyDescent="0.25">
      <c r="A994">
        <v>46380112</v>
      </c>
      <c r="B994" t="s">
        <v>3697</v>
      </c>
      <c r="C994" t="s">
        <v>3451</v>
      </c>
      <c r="E994" s="5">
        <v>7507.93</v>
      </c>
      <c r="F994" s="5">
        <v>7507.93</v>
      </c>
      <c r="G994" s="4">
        <f t="shared" si="15"/>
        <v>0</v>
      </c>
      <c r="H994" s="4">
        <v>75630</v>
      </c>
    </row>
    <row r="995" spans="1:8" hidden="1" x14ac:dyDescent="0.25">
      <c r="A995">
        <v>46380120</v>
      </c>
      <c r="B995" t="s">
        <v>3698</v>
      </c>
      <c r="C995" t="s">
        <v>3451</v>
      </c>
      <c r="E995" s="5">
        <v>4128.5600000000004</v>
      </c>
      <c r="F995" s="5">
        <v>7507.93</v>
      </c>
      <c r="G995" s="4">
        <f t="shared" si="15"/>
        <v>-3379.37</v>
      </c>
      <c r="H995" s="4">
        <v>75716</v>
      </c>
    </row>
    <row r="996" spans="1:8" hidden="1" x14ac:dyDescent="0.25">
      <c r="A996">
        <v>44000021</v>
      </c>
      <c r="B996" t="s">
        <v>377</v>
      </c>
      <c r="C996" t="s">
        <v>376</v>
      </c>
      <c r="E996" s="5">
        <v>7507</v>
      </c>
      <c r="F996" s="5">
        <v>7507</v>
      </c>
      <c r="G996" s="4">
        <f t="shared" si="15"/>
        <v>0</v>
      </c>
    </row>
    <row r="997" spans="1:8" hidden="1" x14ac:dyDescent="0.25">
      <c r="A997">
        <v>44700068</v>
      </c>
      <c r="B997" t="s">
        <v>668</v>
      </c>
      <c r="C997" t="s">
        <v>597</v>
      </c>
      <c r="E997" s="5">
        <v>7456</v>
      </c>
      <c r="F997" s="5">
        <v>7456</v>
      </c>
      <c r="G997" s="4">
        <f t="shared" si="15"/>
        <v>0</v>
      </c>
    </row>
    <row r="998" spans="1:8" hidden="1" x14ac:dyDescent="0.25">
      <c r="A998">
        <v>48781019</v>
      </c>
      <c r="B998" t="s">
        <v>6656</v>
      </c>
      <c r="C998" t="s">
        <v>6616</v>
      </c>
      <c r="E998" s="5">
        <v>3597.4</v>
      </c>
      <c r="F998" s="5">
        <v>7455.47</v>
      </c>
      <c r="G998" s="4">
        <f t="shared" si="15"/>
        <v>-3858.07</v>
      </c>
      <c r="H998" s="4">
        <v>49999</v>
      </c>
    </row>
    <row r="999" spans="1:8" hidden="1" x14ac:dyDescent="0.25">
      <c r="A999">
        <v>44701042</v>
      </c>
      <c r="B999" t="s">
        <v>1247</v>
      </c>
      <c r="C999" t="s">
        <v>597</v>
      </c>
      <c r="E999" s="5">
        <v>7403.58</v>
      </c>
      <c r="F999" s="5">
        <v>7403.58</v>
      </c>
      <c r="G999" s="4">
        <f t="shared" si="15"/>
        <v>0</v>
      </c>
    </row>
    <row r="1000" spans="1:8" hidden="1" x14ac:dyDescent="0.25">
      <c r="A1000">
        <v>44701080</v>
      </c>
      <c r="B1000" t="s">
        <v>1288</v>
      </c>
      <c r="C1000" t="s">
        <v>597</v>
      </c>
      <c r="E1000" s="5">
        <v>7360</v>
      </c>
      <c r="F1000" s="5">
        <v>7360</v>
      </c>
      <c r="G1000" s="4">
        <f t="shared" si="15"/>
        <v>0</v>
      </c>
      <c r="H1000" s="4" t="s">
        <v>1289</v>
      </c>
    </row>
    <row r="1001" spans="1:8" hidden="1" x14ac:dyDescent="0.25">
      <c r="A1001">
        <v>44753265</v>
      </c>
      <c r="B1001" t="s">
        <v>2066</v>
      </c>
      <c r="C1001" t="s">
        <v>597</v>
      </c>
      <c r="E1001" s="5">
        <v>7240.77</v>
      </c>
      <c r="F1001" s="5">
        <v>7240.77</v>
      </c>
      <c r="G1001" s="4">
        <f t="shared" si="15"/>
        <v>0</v>
      </c>
    </row>
    <row r="1002" spans="1:8" hidden="1" x14ac:dyDescent="0.25">
      <c r="A1002">
        <v>44260051</v>
      </c>
      <c r="B1002" t="s">
        <v>588</v>
      </c>
      <c r="C1002" t="s">
        <v>398</v>
      </c>
      <c r="E1002" s="5">
        <v>7198</v>
      </c>
      <c r="F1002" s="5">
        <v>7198</v>
      </c>
      <c r="G1002" s="4">
        <f t="shared" si="15"/>
        <v>0</v>
      </c>
    </row>
    <row r="1003" spans="1:8" hidden="1" x14ac:dyDescent="0.25">
      <c r="A1003">
        <v>41990059</v>
      </c>
      <c r="B1003" t="s">
        <v>6722</v>
      </c>
      <c r="C1003" t="s">
        <v>7280</v>
      </c>
      <c r="E1003" s="5">
        <v>2617.5</v>
      </c>
      <c r="F1003" s="5">
        <v>7192.77</v>
      </c>
      <c r="G1003" s="4">
        <f t="shared" si="15"/>
        <v>-4575.2700000000004</v>
      </c>
      <c r="H1003" s="4">
        <v>13160</v>
      </c>
    </row>
    <row r="1004" spans="1:8" hidden="1" x14ac:dyDescent="0.25">
      <c r="A1004">
        <v>41990061</v>
      </c>
      <c r="B1004" t="s">
        <v>7313</v>
      </c>
      <c r="C1004" t="s">
        <v>7280</v>
      </c>
      <c r="E1004" s="5">
        <v>4380.7</v>
      </c>
      <c r="F1004" s="5">
        <v>7192.77</v>
      </c>
      <c r="G1004" s="4">
        <f t="shared" si="15"/>
        <v>-2812.0700000000006</v>
      </c>
      <c r="H1004" s="4">
        <v>15273</v>
      </c>
    </row>
    <row r="1005" spans="1:8" hidden="1" x14ac:dyDescent="0.25">
      <c r="A1005">
        <v>41990065</v>
      </c>
      <c r="B1005" t="s">
        <v>7317</v>
      </c>
      <c r="C1005" t="s">
        <v>7280</v>
      </c>
      <c r="E1005" s="5">
        <v>2497.17</v>
      </c>
      <c r="F1005" s="5">
        <v>7192.77</v>
      </c>
      <c r="G1005" s="4">
        <f t="shared" si="15"/>
        <v>-4695.6000000000004</v>
      </c>
      <c r="H1005" s="4">
        <v>15277</v>
      </c>
    </row>
    <row r="1006" spans="1:8" hidden="1" x14ac:dyDescent="0.25">
      <c r="A1006">
        <v>46490038</v>
      </c>
      <c r="B1006" t="s">
        <v>7456</v>
      </c>
      <c r="C1006" t="s">
        <v>7429</v>
      </c>
      <c r="E1006" s="5">
        <v>7141.25</v>
      </c>
      <c r="F1006" s="5">
        <v>7141.25</v>
      </c>
      <c r="G1006" s="4">
        <f t="shared" si="15"/>
        <v>0</v>
      </c>
      <c r="H1006" s="4">
        <v>47383</v>
      </c>
    </row>
    <row r="1007" spans="1:8" hidden="1" x14ac:dyDescent="0.25">
      <c r="A1007">
        <v>41990107</v>
      </c>
      <c r="B1007" t="s">
        <v>7355</v>
      </c>
      <c r="C1007" t="s">
        <v>7280</v>
      </c>
      <c r="E1007" s="5">
        <v>3758.44</v>
      </c>
      <c r="F1007" s="5">
        <v>7140.79</v>
      </c>
      <c r="G1007" s="4">
        <f t="shared" si="15"/>
        <v>-3382.35</v>
      </c>
      <c r="H1007" s="4">
        <v>21932</v>
      </c>
    </row>
    <row r="1008" spans="1:8" hidden="1" x14ac:dyDescent="0.25">
      <c r="A1008">
        <v>44000876</v>
      </c>
      <c r="B1008" t="s">
        <v>389</v>
      </c>
      <c r="C1008" t="s">
        <v>376</v>
      </c>
      <c r="E1008" s="5">
        <v>7140</v>
      </c>
      <c r="F1008" s="5">
        <v>7140</v>
      </c>
      <c r="G1008" s="4">
        <f t="shared" si="15"/>
        <v>0</v>
      </c>
    </row>
    <row r="1009" spans="1:8" hidden="1" x14ac:dyDescent="0.25">
      <c r="A1009">
        <v>44200007</v>
      </c>
      <c r="B1009" t="s">
        <v>404</v>
      </c>
      <c r="C1009" t="s">
        <v>398</v>
      </c>
      <c r="E1009" s="5">
        <v>7140</v>
      </c>
      <c r="F1009" s="5">
        <v>7140</v>
      </c>
      <c r="G1009" s="4">
        <f t="shared" si="15"/>
        <v>0</v>
      </c>
    </row>
    <row r="1010" spans="1:8" hidden="1" x14ac:dyDescent="0.25">
      <c r="A1010">
        <v>44709561</v>
      </c>
      <c r="B1010" t="s">
        <v>1848</v>
      </c>
      <c r="C1010" t="s">
        <v>597</v>
      </c>
      <c r="E1010" s="5">
        <v>7140</v>
      </c>
      <c r="F1010" s="5">
        <v>7140</v>
      </c>
      <c r="G1010" s="4">
        <f t="shared" si="15"/>
        <v>0</v>
      </c>
    </row>
    <row r="1011" spans="1:8" hidden="1" x14ac:dyDescent="0.25">
      <c r="A1011">
        <v>44709933</v>
      </c>
      <c r="B1011" t="s">
        <v>1906</v>
      </c>
      <c r="C1011" t="s">
        <v>597</v>
      </c>
      <c r="E1011" s="5">
        <v>7107.2</v>
      </c>
      <c r="F1011" s="5">
        <v>7107.2</v>
      </c>
      <c r="G1011" s="4">
        <f t="shared" si="15"/>
        <v>0</v>
      </c>
      <c r="H1011" s="4" t="s">
        <v>605</v>
      </c>
    </row>
    <row r="1012" spans="1:8" hidden="1" x14ac:dyDescent="0.25">
      <c r="A1012">
        <v>44210056</v>
      </c>
      <c r="B1012" t="s">
        <v>583</v>
      </c>
      <c r="C1012" t="s">
        <v>398</v>
      </c>
      <c r="E1012" s="5">
        <v>9221</v>
      </c>
      <c r="F1012" s="5">
        <v>7103</v>
      </c>
      <c r="G1012" s="4">
        <f t="shared" si="15"/>
        <v>2118</v>
      </c>
    </row>
    <row r="1013" spans="1:8" hidden="1" x14ac:dyDescent="0.25">
      <c r="A1013">
        <v>44700215</v>
      </c>
      <c r="B1013" t="s">
        <v>813</v>
      </c>
      <c r="C1013" t="s">
        <v>597</v>
      </c>
      <c r="E1013" s="5">
        <v>7040</v>
      </c>
      <c r="F1013" s="5">
        <v>7040</v>
      </c>
      <c r="G1013" s="4">
        <f t="shared" si="15"/>
        <v>0</v>
      </c>
      <c r="H1013" s="4" t="s">
        <v>814</v>
      </c>
    </row>
    <row r="1014" spans="1:8" hidden="1" x14ac:dyDescent="0.25">
      <c r="A1014">
        <v>46490045</v>
      </c>
      <c r="B1014" t="s">
        <v>7463</v>
      </c>
      <c r="C1014" t="s">
        <v>7429</v>
      </c>
      <c r="E1014" s="5">
        <v>5057.1099999999997</v>
      </c>
      <c r="F1014" s="5">
        <v>6922.5</v>
      </c>
      <c r="G1014" s="4">
        <f t="shared" si="15"/>
        <v>-1865.3900000000003</v>
      </c>
      <c r="H1014" s="4">
        <v>36561</v>
      </c>
    </row>
    <row r="1015" spans="1:8" hidden="1" x14ac:dyDescent="0.25">
      <c r="A1015">
        <v>44701039</v>
      </c>
      <c r="B1015" t="s">
        <v>1244</v>
      </c>
      <c r="C1015" t="s">
        <v>597</v>
      </c>
      <c r="E1015" s="5">
        <v>6879.17</v>
      </c>
      <c r="F1015" s="5">
        <v>6879.17</v>
      </c>
      <c r="G1015" s="4">
        <f t="shared" si="15"/>
        <v>0</v>
      </c>
      <c r="H1015" s="4" t="s">
        <v>627</v>
      </c>
    </row>
    <row r="1016" spans="1:8" hidden="1" x14ac:dyDescent="0.25">
      <c r="A1016">
        <v>44701040</v>
      </c>
      <c r="B1016" t="s">
        <v>1245</v>
      </c>
      <c r="C1016" t="s">
        <v>597</v>
      </c>
      <c r="E1016" s="5">
        <v>6879.17</v>
      </c>
      <c r="F1016" s="5">
        <v>6879.17</v>
      </c>
      <c r="G1016" s="4">
        <f t="shared" si="15"/>
        <v>0</v>
      </c>
    </row>
    <row r="1017" spans="1:8" hidden="1" x14ac:dyDescent="0.25">
      <c r="A1017">
        <v>44000875</v>
      </c>
      <c r="B1017" t="s">
        <v>388</v>
      </c>
      <c r="C1017" t="s">
        <v>376</v>
      </c>
      <c r="E1017" s="5">
        <v>6825</v>
      </c>
      <c r="F1017" s="5">
        <v>6825</v>
      </c>
      <c r="G1017" s="4">
        <f t="shared" si="15"/>
        <v>0</v>
      </c>
    </row>
    <row r="1018" spans="1:8" hidden="1" x14ac:dyDescent="0.25">
      <c r="A1018">
        <v>44200005</v>
      </c>
      <c r="B1018" t="s">
        <v>388</v>
      </c>
      <c r="C1018" t="s">
        <v>398</v>
      </c>
      <c r="E1018" s="5">
        <v>6825</v>
      </c>
      <c r="F1018" s="5">
        <v>6825</v>
      </c>
      <c r="G1018" s="4">
        <f t="shared" si="15"/>
        <v>0</v>
      </c>
    </row>
    <row r="1019" spans="1:8" hidden="1" x14ac:dyDescent="0.25">
      <c r="A1019">
        <v>44710647</v>
      </c>
      <c r="B1019" t="s">
        <v>1993</v>
      </c>
      <c r="C1019" t="s">
        <v>597</v>
      </c>
      <c r="E1019" s="5">
        <v>6809.2</v>
      </c>
      <c r="F1019" s="5">
        <v>6809.2</v>
      </c>
      <c r="G1019" s="4">
        <f t="shared" si="15"/>
        <v>0</v>
      </c>
    </row>
    <row r="1020" spans="1:8" hidden="1" x14ac:dyDescent="0.25">
      <c r="A1020">
        <v>44709960</v>
      </c>
      <c r="B1020" t="s">
        <v>1932</v>
      </c>
      <c r="C1020" t="s">
        <v>597</v>
      </c>
      <c r="E1020" s="5">
        <v>6800</v>
      </c>
      <c r="F1020" s="5">
        <v>6800</v>
      </c>
      <c r="G1020" s="4">
        <f t="shared" si="15"/>
        <v>0</v>
      </c>
    </row>
    <row r="1021" spans="1:8" hidden="1" x14ac:dyDescent="0.25">
      <c r="A1021">
        <v>46706044</v>
      </c>
      <c r="B1021" t="s">
        <v>3934</v>
      </c>
      <c r="C1021" t="s">
        <v>3901</v>
      </c>
      <c r="E1021" s="5">
        <v>5006.93</v>
      </c>
      <c r="F1021" s="5">
        <v>6709.8</v>
      </c>
      <c r="G1021" s="4">
        <f t="shared" si="15"/>
        <v>-1702.87</v>
      </c>
      <c r="H1021" s="4">
        <v>49418</v>
      </c>
    </row>
    <row r="1022" spans="1:8" hidden="1" x14ac:dyDescent="0.25">
      <c r="A1022">
        <v>44709266</v>
      </c>
      <c r="B1022" t="s">
        <v>1708</v>
      </c>
      <c r="C1022" t="s">
        <v>597</v>
      </c>
      <c r="E1022" s="5">
        <v>6653.08</v>
      </c>
      <c r="F1022" s="5">
        <v>6653.08</v>
      </c>
      <c r="G1022" s="4">
        <f t="shared" si="15"/>
        <v>0</v>
      </c>
      <c r="H1022" s="4" t="s">
        <v>652</v>
      </c>
    </row>
    <row r="1023" spans="1:8" hidden="1" x14ac:dyDescent="0.25">
      <c r="A1023">
        <v>44770574</v>
      </c>
      <c r="B1023" t="s">
        <v>2180</v>
      </c>
      <c r="C1023" t="s">
        <v>597</v>
      </c>
      <c r="E1023" s="5">
        <v>6637.87</v>
      </c>
      <c r="F1023" s="5">
        <v>6637.87</v>
      </c>
      <c r="G1023" s="4">
        <f t="shared" si="15"/>
        <v>0</v>
      </c>
    </row>
    <row r="1024" spans="1:8" hidden="1" x14ac:dyDescent="0.25">
      <c r="A1024">
        <v>44200032</v>
      </c>
      <c r="B1024" t="s">
        <v>408</v>
      </c>
      <c r="C1024" t="s">
        <v>398</v>
      </c>
      <c r="E1024" s="5">
        <v>8300</v>
      </c>
      <c r="F1024" s="5">
        <v>6634</v>
      </c>
      <c r="G1024" s="4">
        <f t="shared" si="15"/>
        <v>1666</v>
      </c>
    </row>
    <row r="1025" spans="1:8" hidden="1" x14ac:dyDescent="0.25">
      <c r="A1025">
        <v>44709377</v>
      </c>
      <c r="B1025" t="s">
        <v>1777</v>
      </c>
      <c r="C1025" t="s">
        <v>597</v>
      </c>
      <c r="E1025" s="5">
        <v>6445.8</v>
      </c>
      <c r="F1025" s="5">
        <v>6445.8</v>
      </c>
      <c r="G1025" s="4">
        <f t="shared" si="15"/>
        <v>0</v>
      </c>
      <c r="H1025" s="4" t="s">
        <v>951</v>
      </c>
    </row>
    <row r="1026" spans="1:8" hidden="1" x14ac:dyDescent="0.25">
      <c r="A1026">
        <v>44709285</v>
      </c>
      <c r="B1026" t="s">
        <v>1724</v>
      </c>
      <c r="C1026" t="s">
        <v>597</v>
      </c>
      <c r="E1026" s="5">
        <v>6443.6</v>
      </c>
      <c r="F1026" s="5">
        <v>6443.6</v>
      </c>
      <c r="G1026" s="4">
        <f t="shared" ref="G1026:G1089" si="16">E1026-F1026</f>
        <v>0</v>
      </c>
      <c r="H1026" s="4" t="s">
        <v>627</v>
      </c>
    </row>
    <row r="1027" spans="1:8" hidden="1" x14ac:dyDescent="0.25">
      <c r="A1027">
        <v>44709227</v>
      </c>
      <c r="B1027" t="s">
        <v>1673</v>
      </c>
      <c r="C1027" t="s">
        <v>597</v>
      </c>
      <c r="E1027" s="5">
        <v>6429.59</v>
      </c>
      <c r="F1027" s="5">
        <v>6429.59</v>
      </c>
      <c r="G1027" s="4">
        <f t="shared" si="16"/>
        <v>0</v>
      </c>
    </row>
    <row r="1028" spans="1:8" hidden="1" x14ac:dyDescent="0.25">
      <c r="A1028">
        <v>48780035</v>
      </c>
      <c r="B1028" t="s">
        <v>6639</v>
      </c>
      <c r="C1028" t="s">
        <v>6616</v>
      </c>
      <c r="E1028" s="5">
        <v>6360.94</v>
      </c>
      <c r="F1028" s="5">
        <v>6360.94</v>
      </c>
      <c r="G1028" s="4">
        <f t="shared" si="16"/>
        <v>0</v>
      </c>
      <c r="H1028" s="4">
        <v>28113</v>
      </c>
    </row>
    <row r="1029" spans="1:8" hidden="1" x14ac:dyDescent="0.25">
      <c r="A1029">
        <v>44210049</v>
      </c>
      <c r="B1029" t="s">
        <v>582</v>
      </c>
      <c r="C1029" t="s">
        <v>398</v>
      </c>
      <c r="E1029" s="5">
        <v>8721</v>
      </c>
      <c r="F1029" s="5">
        <v>6347</v>
      </c>
      <c r="G1029" s="4">
        <f t="shared" si="16"/>
        <v>2374</v>
      </c>
    </row>
    <row r="1030" spans="1:8" hidden="1" x14ac:dyDescent="0.25">
      <c r="A1030">
        <v>44201586</v>
      </c>
      <c r="B1030" t="s">
        <v>491</v>
      </c>
      <c r="C1030" t="s">
        <v>398</v>
      </c>
      <c r="E1030" s="5">
        <v>6330</v>
      </c>
      <c r="F1030" s="5">
        <v>6330</v>
      </c>
      <c r="G1030" s="4">
        <f t="shared" si="16"/>
        <v>0</v>
      </c>
      <c r="H1030" s="4">
        <v>37193</v>
      </c>
    </row>
    <row r="1031" spans="1:8" hidden="1" x14ac:dyDescent="0.25">
      <c r="A1031">
        <v>44201597</v>
      </c>
      <c r="B1031" t="s">
        <v>501</v>
      </c>
      <c r="C1031" t="s">
        <v>398</v>
      </c>
      <c r="E1031" s="5">
        <v>6330</v>
      </c>
      <c r="F1031" s="5">
        <v>6330</v>
      </c>
      <c r="G1031" s="4">
        <f t="shared" si="16"/>
        <v>0</v>
      </c>
      <c r="H1031" s="4">
        <v>37191</v>
      </c>
    </row>
    <row r="1032" spans="1:8" hidden="1" x14ac:dyDescent="0.25">
      <c r="A1032">
        <v>46490035</v>
      </c>
      <c r="B1032" t="s">
        <v>501</v>
      </c>
      <c r="C1032" t="s">
        <v>7429</v>
      </c>
      <c r="E1032" s="5">
        <v>6330</v>
      </c>
      <c r="F1032" s="5">
        <v>6330</v>
      </c>
      <c r="G1032" s="4">
        <f t="shared" si="16"/>
        <v>0</v>
      </c>
      <c r="H1032" s="4">
        <v>37191</v>
      </c>
    </row>
    <row r="1033" spans="1:8" hidden="1" x14ac:dyDescent="0.25">
      <c r="A1033">
        <v>40108104</v>
      </c>
      <c r="B1033" t="s">
        <v>212</v>
      </c>
      <c r="C1033" t="s">
        <v>41</v>
      </c>
      <c r="E1033" s="5">
        <v>6303</v>
      </c>
      <c r="F1033" s="5">
        <v>6303</v>
      </c>
      <c r="G1033" s="4">
        <f t="shared" si="16"/>
        <v>0</v>
      </c>
      <c r="H1033" s="4">
        <v>23655</v>
      </c>
    </row>
    <row r="1034" spans="1:8" hidden="1" x14ac:dyDescent="0.25">
      <c r="A1034">
        <v>40108116</v>
      </c>
      <c r="B1034" t="s">
        <v>224</v>
      </c>
      <c r="C1034" t="s">
        <v>41</v>
      </c>
      <c r="E1034" s="5">
        <v>6303</v>
      </c>
      <c r="F1034" s="5">
        <v>6303</v>
      </c>
      <c r="G1034" s="4">
        <f t="shared" si="16"/>
        <v>0</v>
      </c>
      <c r="H1034" s="4">
        <v>24605</v>
      </c>
    </row>
    <row r="1035" spans="1:8" hidden="1" x14ac:dyDescent="0.25">
      <c r="A1035">
        <v>44202176</v>
      </c>
      <c r="B1035" t="s">
        <v>561</v>
      </c>
      <c r="C1035" t="s">
        <v>398</v>
      </c>
      <c r="E1035" s="5">
        <v>6278.1</v>
      </c>
      <c r="F1035" s="5">
        <v>6278.1</v>
      </c>
      <c r="G1035" s="4">
        <f t="shared" si="16"/>
        <v>0</v>
      </c>
      <c r="H1035" s="4">
        <v>72285</v>
      </c>
    </row>
    <row r="1036" spans="1:8" hidden="1" x14ac:dyDescent="0.25">
      <c r="A1036">
        <v>44202178</v>
      </c>
      <c r="B1036" t="s">
        <v>563</v>
      </c>
      <c r="C1036" t="s">
        <v>398</v>
      </c>
      <c r="E1036" s="5">
        <v>6278.1</v>
      </c>
      <c r="F1036" s="5">
        <v>6278.1</v>
      </c>
      <c r="G1036" s="4">
        <f t="shared" si="16"/>
        <v>0</v>
      </c>
      <c r="H1036" s="4">
        <v>72295</v>
      </c>
    </row>
    <row r="1037" spans="1:8" hidden="1" x14ac:dyDescent="0.25">
      <c r="A1037">
        <v>44709222</v>
      </c>
      <c r="B1037" t="s">
        <v>1669</v>
      </c>
      <c r="C1037" t="s">
        <v>597</v>
      </c>
      <c r="E1037" s="5">
        <v>6272.01</v>
      </c>
      <c r="F1037" s="5">
        <v>6272.01</v>
      </c>
      <c r="G1037" s="4">
        <f t="shared" si="16"/>
        <v>0</v>
      </c>
    </row>
    <row r="1038" spans="1:8" hidden="1" x14ac:dyDescent="0.25">
      <c r="A1038">
        <v>44710232</v>
      </c>
      <c r="B1038" t="s">
        <v>1989</v>
      </c>
      <c r="C1038" t="s">
        <v>597</v>
      </c>
      <c r="E1038" s="5">
        <v>6143.82</v>
      </c>
      <c r="F1038" s="5">
        <v>6143.82</v>
      </c>
      <c r="G1038" s="4">
        <f t="shared" si="16"/>
        <v>0</v>
      </c>
    </row>
    <row r="1039" spans="1:8" hidden="1" x14ac:dyDescent="0.25">
      <c r="A1039">
        <v>44700262</v>
      </c>
      <c r="B1039" t="s">
        <v>863</v>
      </c>
      <c r="C1039" t="s">
        <v>597</v>
      </c>
      <c r="E1039" s="5">
        <v>6120</v>
      </c>
      <c r="F1039" s="5">
        <v>6120</v>
      </c>
      <c r="G1039" s="4">
        <f t="shared" si="16"/>
        <v>0</v>
      </c>
      <c r="H1039" s="4" t="s">
        <v>864</v>
      </c>
    </row>
    <row r="1040" spans="1:8" hidden="1" x14ac:dyDescent="0.25">
      <c r="A1040">
        <v>41820319</v>
      </c>
      <c r="B1040" t="s">
        <v>7246</v>
      </c>
      <c r="C1040" t="s">
        <v>7139</v>
      </c>
      <c r="E1040" s="5">
        <v>3647.49</v>
      </c>
      <c r="F1040" s="5">
        <v>6078.93</v>
      </c>
      <c r="G1040" s="4">
        <f t="shared" si="16"/>
        <v>-2431.4400000000005</v>
      </c>
      <c r="H1040" s="4">
        <v>57410</v>
      </c>
    </row>
    <row r="1041" spans="1:8" hidden="1" x14ac:dyDescent="0.25">
      <c r="A1041">
        <v>46606043</v>
      </c>
      <c r="B1041" t="s">
        <v>3892</v>
      </c>
      <c r="C1041" t="s">
        <v>3820</v>
      </c>
      <c r="E1041" s="5">
        <v>6066.69</v>
      </c>
      <c r="F1041" s="5">
        <v>6066.69</v>
      </c>
      <c r="G1041" s="4">
        <f t="shared" si="16"/>
        <v>0</v>
      </c>
      <c r="H1041" s="4">
        <v>73222</v>
      </c>
    </row>
    <row r="1042" spans="1:8" hidden="1" x14ac:dyDescent="0.25">
      <c r="A1042">
        <v>44700159</v>
      </c>
      <c r="B1042" t="s">
        <v>757</v>
      </c>
      <c r="C1042" t="s">
        <v>597</v>
      </c>
      <c r="E1042" s="5">
        <v>5941.5</v>
      </c>
      <c r="F1042" s="5">
        <v>5941.5</v>
      </c>
      <c r="G1042" s="4">
        <f t="shared" si="16"/>
        <v>0</v>
      </c>
    </row>
    <row r="1043" spans="1:8" hidden="1" x14ac:dyDescent="0.25">
      <c r="A1043">
        <v>44202129</v>
      </c>
      <c r="B1043" t="s">
        <v>522</v>
      </c>
      <c r="C1043" t="s">
        <v>398</v>
      </c>
      <c r="E1043" s="5">
        <v>5857.18</v>
      </c>
      <c r="F1043" s="5">
        <v>5857.18</v>
      </c>
      <c r="G1043" s="4">
        <f t="shared" si="16"/>
        <v>0</v>
      </c>
      <c r="H1043" s="4">
        <v>22520</v>
      </c>
    </row>
    <row r="1044" spans="1:8" hidden="1" x14ac:dyDescent="0.25">
      <c r="A1044">
        <v>44202130</v>
      </c>
      <c r="B1044" t="s">
        <v>523</v>
      </c>
      <c r="C1044" t="s">
        <v>398</v>
      </c>
      <c r="E1044" s="5">
        <v>5857.18</v>
      </c>
      <c r="F1044" s="5">
        <v>5857.18</v>
      </c>
      <c r="G1044" s="4">
        <f t="shared" si="16"/>
        <v>0</v>
      </c>
      <c r="H1044" s="4">
        <v>22521</v>
      </c>
    </row>
    <row r="1045" spans="1:8" hidden="1" x14ac:dyDescent="0.25">
      <c r="A1045">
        <v>44709282</v>
      </c>
      <c r="B1045" t="s">
        <v>1721</v>
      </c>
      <c r="C1045" t="s">
        <v>597</v>
      </c>
      <c r="E1045" s="5">
        <v>5784.6</v>
      </c>
      <c r="F1045" s="5">
        <v>5784.6</v>
      </c>
      <c r="G1045" s="4">
        <f t="shared" si="16"/>
        <v>0</v>
      </c>
      <c r="H1045" s="4" t="s">
        <v>1221</v>
      </c>
    </row>
    <row r="1046" spans="1:8" hidden="1" x14ac:dyDescent="0.25">
      <c r="A1046">
        <v>44701071</v>
      </c>
      <c r="B1046" t="s">
        <v>1279</v>
      </c>
      <c r="C1046" t="s">
        <v>597</v>
      </c>
      <c r="E1046" s="5">
        <v>5767.19</v>
      </c>
      <c r="F1046" s="5">
        <v>5767.19</v>
      </c>
      <c r="G1046" s="4">
        <f t="shared" si="16"/>
        <v>0</v>
      </c>
      <c r="H1046" s="4" t="s">
        <v>605</v>
      </c>
    </row>
    <row r="1047" spans="1:8" hidden="1" x14ac:dyDescent="0.25">
      <c r="A1047">
        <v>44200024</v>
      </c>
      <c r="B1047" t="s">
        <v>407</v>
      </c>
      <c r="C1047" t="s">
        <v>398</v>
      </c>
      <c r="E1047" s="5">
        <v>7500</v>
      </c>
      <c r="F1047" s="5">
        <v>5762</v>
      </c>
      <c r="G1047" s="4">
        <f t="shared" si="16"/>
        <v>1738</v>
      </c>
    </row>
    <row r="1048" spans="1:8" hidden="1" x14ac:dyDescent="0.25">
      <c r="A1048">
        <v>48781126</v>
      </c>
      <c r="B1048" t="s">
        <v>6708</v>
      </c>
      <c r="C1048" t="s">
        <v>6616</v>
      </c>
      <c r="E1048" s="5">
        <v>5712</v>
      </c>
      <c r="F1048" s="5">
        <v>5712</v>
      </c>
      <c r="G1048" s="4">
        <f t="shared" si="16"/>
        <v>0</v>
      </c>
      <c r="H1048" s="4">
        <v>13121</v>
      </c>
    </row>
    <row r="1049" spans="1:8" hidden="1" x14ac:dyDescent="0.25">
      <c r="A1049">
        <v>44701053</v>
      </c>
      <c r="B1049" t="s">
        <v>1261</v>
      </c>
      <c r="C1049" t="s">
        <v>597</v>
      </c>
      <c r="E1049" s="5">
        <v>5601.5</v>
      </c>
      <c r="F1049" s="5">
        <v>5601.5</v>
      </c>
      <c r="G1049" s="4">
        <f t="shared" si="16"/>
        <v>0</v>
      </c>
    </row>
    <row r="1050" spans="1:8" hidden="1" x14ac:dyDescent="0.25">
      <c r="A1050">
        <v>44210031</v>
      </c>
      <c r="B1050" t="s">
        <v>581</v>
      </c>
      <c r="C1050" t="s">
        <v>398</v>
      </c>
      <c r="E1050" s="5">
        <v>8221</v>
      </c>
      <c r="F1050" s="5">
        <v>5596</v>
      </c>
      <c r="G1050" s="4">
        <f t="shared" si="16"/>
        <v>2625</v>
      </c>
    </row>
    <row r="1051" spans="1:8" hidden="1" x14ac:dyDescent="0.25">
      <c r="A1051">
        <v>41990104</v>
      </c>
      <c r="B1051" t="s">
        <v>7352</v>
      </c>
      <c r="C1051" t="s">
        <v>7280</v>
      </c>
      <c r="E1051" s="5">
        <v>3790.97</v>
      </c>
      <c r="F1051" s="5">
        <v>5591.05</v>
      </c>
      <c r="G1051" s="4">
        <f t="shared" si="16"/>
        <v>-1800.0800000000004</v>
      </c>
      <c r="H1051" s="4">
        <v>46615</v>
      </c>
    </row>
    <row r="1052" spans="1:8" hidden="1" x14ac:dyDescent="0.25">
      <c r="A1052">
        <v>44709262</v>
      </c>
      <c r="B1052" t="s">
        <v>1704</v>
      </c>
      <c r="C1052" t="s">
        <v>597</v>
      </c>
      <c r="E1052" s="5">
        <v>5581.49</v>
      </c>
      <c r="F1052" s="5">
        <v>5581.49</v>
      </c>
      <c r="G1052" s="4">
        <f t="shared" si="16"/>
        <v>0</v>
      </c>
      <c r="H1052" s="4" t="s">
        <v>652</v>
      </c>
    </row>
    <row r="1053" spans="1:8" hidden="1" x14ac:dyDescent="0.25">
      <c r="A1053">
        <v>48781078</v>
      </c>
      <c r="B1053" t="s">
        <v>6693</v>
      </c>
      <c r="C1053" t="s">
        <v>6616</v>
      </c>
      <c r="E1053" s="5">
        <v>5511.45</v>
      </c>
      <c r="F1053" s="5">
        <v>5511.45</v>
      </c>
      <c r="G1053" s="4">
        <f t="shared" si="16"/>
        <v>0</v>
      </c>
      <c r="H1053" s="4">
        <v>20240</v>
      </c>
    </row>
    <row r="1054" spans="1:8" hidden="1" x14ac:dyDescent="0.25">
      <c r="A1054">
        <v>48781220</v>
      </c>
      <c r="B1054" t="s">
        <v>6739</v>
      </c>
      <c r="C1054" t="s">
        <v>6616</v>
      </c>
      <c r="E1054" s="5">
        <v>2497.17</v>
      </c>
      <c r="F1054" s="5">
        <v>5456.26</v>
      </c>
      <c r="G1054" s="4">
        <f t="shared" si="16"/>
        <v>-2959.09</v>
      </c>
      <c r="H1054" s="4">
        <v>15271</v>
      </c>
    </row>
    <row r="1055" spans="1:8" hidden="1" x14ac:dyDescent="0.25">
      <c r="A1055">
        <v>48781224</v>
      </c>
      <c r="B1055" t="s">
        <v>6743</v>
      </c>
      <c r="C1055" t="s">
        <v>6616</v>
      </c>
      <c r="E1055" s="5">
        <v>2497.17</v>
      </c>
      <c r="F1055" s="5">
        <v>5456.26</v>
      </c>
      <c r="G1055" s="4">
        <f t="shared" si="16"/>
        <v>-2959.09</v>
      </c>
      <c r="H1055" s="4">
        <v>15275</v>
      </c>
    </row>
    <row r="1056" spans="1:8" hidden="1" x14ac:dyDescent="0.25">
      <c r="A1056">
        <v>48781226</v>
      </c>
      <c r="B1056" t="s">
        <v>6745</v>
      </c>
      <c r="C1056" t="s">
        <v>6616</v>
      </c>
      <c r="E1056" s="5">
        <v>2497.17</v>
      </c>
      <c r="F1056" s="5">
        <v>5456.26</v>
      </c>
      <c r="G1056" s="4">
        <f t="shared" si="16"/>
        <v>-2959.09</v>
      </c>
      <c r="H1056" s="4">
        <v>15277</v>
      </c>
    </row>
    <row r="1057" spans="1:8" hidden="1" x14ac:dyDescent="0.25">
      <c r="A1057">
        <v>48781237</v>
      </c>
      <c r="B1057" t="s">
        <v>6751</v>
      </c>
      <c r="C1057" t="s">
        <v>6616</v>
      </c>
      <c r="E1057" s="5">
        <v>5456.26</v>
      </c>
      <c r="F1057" s="5">
        <v>5456.26</v>
      </c>
      <c r="G1057" s="4">
        <f t="shared" si="16"/>
        <v>0</v>
      </c>
    </row>
    <row r="1058" spans="1:8" hidden="1" x14ac:dyDescent="0.25">
      <c r="A1058">
        <v>44701037</v>
      </c>
      <c r="B1058" t="s">
        <v>1242</v>
      </c>
      <c r="C1058" t="s">
        <v>597</v>
      </c>
      <c r="E1058" s="5">
        <v>5450.32</v>
      </c>
      <c r="F1058" s="5">
        <v>5450.32</v>
      </c>
      <c r="G1058" s="4">
        <f t="shared" si="16"/>
        <v>0</v>
      </c>
    </row>
    <row r="1059" spans="1:8" hidden="1" x14ac:dyDescent="0.25">
      <c r="A1059">
        <v>44701015</v>
      </c>
      <c r="B1059" t="s">
        <v>1218</v>
      </c>
      <c r="C1059" t="s">
        <v>597</v>
      </c>
      <c r="E1059" s="5">
        <v>5429.63</v>
      </c>
      <c r="F1059" s="5">
        <v>5429.63</v>
      </c>
      <c r="G1059" s="4">
        <f t="shared" si="16"/>
        <v>0</v>
      </c>
      <c r="H1059" s="4" t="s">
        <v>652</v>
      </c>
    </row>
    <row r="1060" spans="1:8" hidden="1" x14ac:dyDescent="0.25">
      <c r="A1060">
        <v>48781133</v>
      </c>
      <c r="B1060" t="s">
        <v>6712</v>
      </c>
      <c r="C1060" t="s">
        <v>6616</v>
      </c>
      <c r="E1060" s="5">
        <v>5411.11</v>
      </c>
      <c r="F1060" s="5">
        <v>5411.11</v>
      </c>
      <c r="G1060" s="4">
        <f t="shared" si="16"/>
        <v>0</v>
      </c>
      <c r="H1060" s="4">
        <v>28122</v>
      </c>
    </row>
    <row r="1061" spans="1:8" hidden="1" x14ac:dyDescent="0.25">
      <c r="A1061">
        <v>48781148</v>
      </c>
      <c r="B1061" t="s">
        <v>6714</v>
      </c>
      <c r="C1061" t="s">
        <v>6616</v>
      </c>
      <c r="E1061" s="5">
        <v>5411.11</v>
      </c>
      <c r="F1061" s="5">
        <v>5411.11</v>
      </c>
      <c r="G1061" s="4">
        <f t="shared" si="16"/>
        <v>0</v>
      </c>
      <c r="H1061" s="4">
        <v>28810</v>
      </c>
    </row>
    <row r="1062" spans="1:8" hidden="1" x14ac:dyDescent="0.25">
      <c r="A1062">
        <v>48781150</v>
      </c>
      <c r="B1062" t="s">
        <v>6715</v>
      </c>
      <c r="C1062" t="s">
        <v>6616</v>
      </c>
      <c r="E1062" s="5">
        <v>5411.11</v>
      </c>
      <c r="F1062" s="5">
        <v>5411.11</v>
      </c>
      <c r="G1062" s="4">
        <f t="shared" si="16"/>
        <v>0</v>
      </c>
      <c r="H1062" s="4">
        <v>28124</v>
      </c>
    </row>
    <row r="1063" spans="1:8" hidden="1" x14ac:dyDescent="0.25">
      <c r="A1063">
        <v>48781180</v>
      </c>
      <c r="B1063" t="s">
        <v>6723</v>
      </c>
      <c r="C1063" t="s">
        <v>6616</v>
      </c>
      <c r="E1063" s="5">
        <v>5411.11</v>
      </c>
      <c r="F1063" s="5">
        <v>5411.11</v>
      </c>
      <c r="G1063" s="4">
        <f t="shared" si="16"/>
        <v>0</v>
      </c>
      <c r="H1063" s="4">
        <v>28054</v>
      </c>
    </row>
    <row r="1064" spans="1:8" hidden="1" x14ac:dyDescent="0.25">
      <c r="A1064">
        <v>48781185</v>
      </c>
      <c r="B1064" t="s">
        <v>6725</v>
      </c>
      <c r="C1064" t="s">
        <v>6616</v>
      </c>
      <c r="E1064" s="5">
        <v>5411.11</v>
      </c>
      <c r="F1064" s="5">
        <v>5411.11</v>
      </c>
      <c r="G1064" s="4">
        <f t="shared" si="16"/>
        <v>0</v>
      </c>
      <c r="H1064" s="4">
        <v>28820</v>
      </c>
    </row>
    <row r="1065" spans="1:8" hidden="1" x14ac:dyDescent="0.25">
      <c r="A1065">
        <v>48781182</v>
      </c>
      <c r="B1065" t="s">
        <v>6724</v>
      </c>
      <c r="C1065" t="s">
        <v>6616</v>
      </c>
      <c r="E1065" s="5">
        <v>5407.58</v>
      </c>
      <c r="F1065" s="5">
        <v>5407.58</v>
      </c>
      <c r="G1065" s="4">
        <f t="shared" si="16"/>
        <v>0</v>
      </c>
      <c r="H1065" s="4">
        <v>28052</v>
      </c>
    </row>
    <row r="1066" spans="1:8" hidden="1" x14ac:dyDescent="0.25">
      <c r="A1066">
        <v>44701122</v>
      </c>
      <c r="B1066" t="s">
        <v>1331</v>
      </c>
      <c r="C1066" t="s">
        <v>597</v>
      </c>
      <c r="E1066" s="5">
        <v>5397.5</v>
      </c>
      <c r="F1066" s="5">
        <v>5397.5</v>
      </c>
      <c r="G1066" s="4">
        <f t="shared" si="16"/>
        <v>0</v>
      </c>
      <c r="H1066" s="4" t="s">
        <v>1250</v>
      </c>
    </row>
    <row r="1067" spans="1:8" hidden="1" x14ac:dyDescent="0.25">
      <c r="A1067">
        <v>44700131</v>
      </c>
      <c r="B1067" t="s">
        <v>732</v>
      </c>
      <c r="C1067" t="s">
        <v>597</v>
      </c>
      <c r="E1067" s="5">
        <v>5386.5</v>
      </c>
      <c r="F1067" s="5">
        <v>5386.5</v>
      </c>
      <c r="G1067" s="4">
        <f t="shared" si="16"/>
        <v>0</v>
      </c>
    </row>
    <row r="1068" spans="1:8" hidden="1" x14ac:dyDescent="0.25">
      <c r="A1068">
        <v>46606025</v>
      </c>
      <c r="B1068" t="s">
        <v>3879</v>
      </c>
      <c r="C1068" t="s">
        <v>3820</v>
      </c>
      <c r="E1068" s="5">
        <v>5372.85</v>
      </c>
      <c r="F1068" s="5">
        <v>5372.85</v>
      </c>
      <c r="G1068" s="4">
        <f t="shared" si="16"/>
        <v>0</v>
      </c>
      <c r="H1068" s="4">
        <v>73720</v>
      </c>
    </row>
    <row r="1069" spans="1:8" hidden="1" x14ac:dyDescent="0.25">
      <c r="A1069">
        <v>46606047</v>
      </c>
      <c r="B1069" t="s">
        <v>3896</v>
      </c>
      <c r="C1069" t="s">
        <v>3820</v>
      </c>
      <c r="E1069" s="5">
        <v>5371.38</v>
      </c>
      <c r="F1069" s="5">
        <v>5371.38</v>
      </c>
      <c r="G1069" s="4">
        <f t="shared" si="16"/>
        <v>0</v>
      </c>
      <c r="H1069" s="4">
        <v>73723</v>
      </c>
    </row>
    <row r="1070" spans="1:8" hidden="1" x14ac:dyDescent="0.25">
      <c r="A1070">
        <v>44704026</v>
      </c>
      <c r="B1070" t="s">
        <v>1548</v>
      </c>
      <c r="C1070" t="s">
        <v>597</v>
      </c>
      <c r="E1070" s="5">
        <v>5369.39</v>
      </c>
      <c r="F1070" s="5">
        <v>5369.39</v>
      </c>
      <c r="G1070" s="4">
        <f t="shared" si="16"/>
        <v>0</v>
      </c>
    </row>
    <row r="1071" spans="1:8" hidden="1" x14ac:dyDescent="0.25">
      <c r="A1071">
        <v>44701052</v>
      </c>
      <c r="B1071" t="s">
        <v>1259</v>
      </c>
      <c r="C1071" t="s">
        <v>597</v>
      </c>
      <c r="E1071" s="5">
        <v>5347.8</v>
      </c>
      <c r="F1071" s="5">
        <v>5347.8</v>
      </c>
      <c r="G1071" s="4">
        <f t="shared" si="16"/>
        <v>0</v>
      </c>
      <c r="H1071" s="4" t="s">
        <v>1260</v>
      </c>
    </row>
    <row r="1072" spans="1:8" hidden="1" x14ac:dyDescent="0.25">
      <c r="A1072">
        <v>44201543</v>
      </c>
      <c r="B1072" t="s">
        <v>451</v>
      </c>
      <c r="C1072" t="s">
        <v>398</v>
      </c>
      <c r="E1072" s="5">
        <v>5319</v>
      </c>
      <c r="F1072" s="5">
        <v>5319</v>
      </c>
      <c r="G1072" s="4">
        <f t="shared" si="16"/>
        <v>0</v>
      </c>
      <c r="H1072" s="4">
        <v>36561</v>
      </c>
    </row>
    <row r="1073" spans="1:8" hidden="1" x14ac:dyDescent="0.25">
      <c r="A1073">
        <v>44201544</v>
      </c>
      <c r="B1073" t="s">
        <v>452</v>
      </c>
      <c r="C1073" t="s">
        <v>398</v>
      </c>
      <c r="E1073" s="5">
        <v>5319</v>
      </c>
      <c r="F1073" s="5">
        <v>5319</v>
      </c>
      <c r="G1073" s="4">
        <f t="shared" si="16"/>
        <v>0</v>
      </c>
      <c r="H1073" s="4">
        <v>36565</v>
      </c>
    </row>
    <row r="1074" spans="1:8" hidden="1" x14ac:dyDescent="0.25">
      <c r="A1074">
        <v>44201559</v>
      </c>
      <c r="B1074" t="s">
        <v>466</v>
      </c>
      <c r="C1074" t="s">
        <v>398</v>
      </c>
      <c r="E1074" s="5">
        <v>4128.5600000000004</v>
      </c>
      <c r="F1074" s="5">
        <v>5300</v>
      </c>
      <c r="G1074" s="4">
        <f t="shared" si="16"/>
        <v>-1171.4399999999996</v>
      </c>
      <c r="H1074" s="4">
        <v>75710</v>
      </c>
    </row>
    <row r="1075" spans="1:8" hidden="1" x14ac:dyDescent="0.25">
      <c r="A1075">
        <v>44700130</v>
      </c>
      <c r="B1075" t="s">
        <v>731</v>
      </c>
      <c r="C1075" t="s">
        <v>597</v>
      </c>
      <c r="E1075" s="5">
        <v>5258.44</v>
      </c>
      <c r="F1075" s="5">
        <v>5258.44</v>
      </c>
      <c r="G1075" s="4">
        <f t="shared" si="16"/>
        <v>0</v>
      </c>
      <c r="H1075" s="4" t="s">
        <v>605</v>
      </c>
    </row>
    <row r="1076" spans="1:8" hidden="1" x14ac:dyDescent="0.25">
      <c r="A1076">
        <v>44709206</v>
      </c>
      <c r="B1076" t="s">
        <v>1656</v>
      </c>
      <c r="C1076" t="s">
        <v>597</v>
      </c>
      <c r="E1076" s="5">
        <v>5252.94</v>
      </c>
      <c r="F1076" s="5">
        <v>5252.94</v>
      </c>
      <c r="G1076" s="4">
        <f t="shared" si="16"/>
        <v>0</v>
      </c>
      <c r="H1076" s="4" t="s">
        <v>652</v>
      </c>
    </row>
    <row r="1077" spans="1:8" hidden="1" x14ac:dyDescent="0.25">
      <c r="A1077">
        <v>44709207</v>
      </c>
      <c r="B1077" t="s">
        <v>1657</v>
      </c>
      <c r="C1077" t="s">
        <v>597</v>
      </c>
      <c r="E1077" s="5">
        <v>5252.94</v>
      </c>
      <c r="F1077" s="5">
        <v>5252.94</v>
      </c>
      <c r="G1077" s="4">
        <f t="shared" si="16"/>
        <v>0</v>
      </c>
      <c r="H1077" s="4" t="s">
        <v>652</v>
      </c>
    </row>
    <row r="1078" spans="1:8" hidden="1" x14ac:dyDescent="0.25">
      <c r="A1078">
        <v>44709208</v>
      </c>
      <c r="B1078" t="s">
        <v>1658</v>
      </c>
      <c r="C1078" t="s">
        <v>597</v>
      </c>
      <c r="E1078" s="5">
        <v>5252.94</v>
      </c>
      <c r="F1078" s="5">
        <v>5252.94</v>
      </c>
      <c r="G1078" s="4">
        <f t="shared" si="16"/>
        <v>0</v>
      </c>
      <c r="H1078" s="4" t="s">
        <v>652</v>
      </c>
    </row>
    <row r="1079" spans="1:8" hidden="1" x14ac:dyDescent="0.25">
      <c r="A1079">
        <v>44701047</v>
      </c>
      <c r="B1079" t="s">
        <v>1254</v>
      </c>
      <c r="C1079" t="s">
        <v>597</v>
      </c>
      <c r="E1079" s="5">
        <v>5240.08</v>
      </c>
      <c r="F1079" s="5">
        <v>5240.08</v>
      </c>
      <c r="G1079" s="4">
        <f t="shared" si="16"/>
        <v>0</v>
      </c>
      <c r="H1079" s="4" t="s">
        <v>1253</v>
      </c>
    </row>
    <row r="1080" spans="1:8" hidden="1" x14ac:dyDescent="0.25">
      <c r="A1080">
        <v>44710802</v>
      </c>
      <c r="B1080" t="s">
        <v>1997</v>
      </c>
      <c r="C1080" t="s">
        <v>597</v>
      </c>
      <c r="E1080" s="5">
        <v>5238.46</v>
      </c>
      <c r="F1080" s="5">
        <v>5238.46</v>
      </c>
      <c r="G1080" s="4">
        <f t="shared" si="16"/>
        <v>0</v>
      </c>
    </row>
    <row r="1081" spans="1:8" hidden="1" x14ac:dyDescent="0.25">
      <c r="A1081">
        <v>44000020</v>
      </c>
      <c r="B1081" t="s">
        <v>375</v>
      </c>
      <c r="C1081" t="s">
        <v>376</v>
      </c>
      <c r="E1081" s="5">
        <v>5197</v>
      </c>
      <c r="F1081" s="5">
        <v>5197</v>
      </c>
      <c r="G1081" s="4">
        <f t="shared" si="16"/>
        <v>0</v>
      </c>
    </row>
    <row r="1082" spans="1:8" hidden="1" x14ac:dyDescent="0.25">
      <c r="A1082">
        <v>40108105</v>
      </c>
      <c r="B1082" t="s">
        <v>213</v>
      </c>
      <c r="C1082" t="s">
        <v>41</v>
      </c>
      <c r="E1082" s="5">
        <v>5148</v>
      </c>
      <c r="F1082" s="5">
        <v>5148</v>
      </c>
      <c r="G1082" s="4">
        <f t="shared" si="16"/>
        <v>0</v>
      </c>
      <c r="H1082" s="4">
        <v>23931</v>
      </c>
    </row>
    <row r="1083" spans="1:8" hidden="1" x14ac:dyDescent="0.25">
      <c r="A1083">
        <v>44200602</v>
      </c>
      <c r="B1083" t="s">
        <v>435</v>
      </c>
      <c r="C1083" t="s">
        <v>398</v>
      </c>
      <c r="E1083" s="5">
        <v>5142</v>
      </c>
      <c r="F1083" s="5">
        <v>5142</v>
      </c>
      <c r="G1083" s="4">
        <f t="shared" si="16"/>
        <v>0</v>
      </c>
    </row>
    <row r="1084" spans="1:8" hidden="1" x14ac:dyDescent="0.25">
      <c r="A1084">
        <v>48781178</v>
      </c>
      <c r="B1084" t="s">
        <v>6722</v>
      </c>
      <c r="C1084" t="s">
        <v>6616</v>
      </c>
      <c r="E1084" s="5">
        <v>2617.5</v>
      </c>
      <c r="F1084" s="5">
        <v>5121.29</v>
      </c>
      <c r="G1084" s="4">
        <f t="shared" si="16"/>
        <v>-2503.79</v>
      </c>
      <c r="H1084" s="4">
        <v>13160</v>
      </c>
    </row>
    <row r="1085" spans="1:8" hidden="1" x14ac:dyDescent="0.25">
      <c r="A1085">
        <v>44700031</v>
      </c>
      <c r="B1085" t="s">
        <v>629</v>
      </c>
      <c r="C1085" t="s">
        <v>597</v>
      </c>
      <c r="E1085" s="5">
        <v>5100</v>
      </c>
      <c r="F1085" s="5">
        <v>5100</v>
      </c>
      <c r="G1085" s="4">
        <f t="shared" si="16"/>
        <v>0</v>
      </c>
    </row>
    <row r="1086" spans="1:8" hidden="1" x14ac:dyDescent="0.25">
      <c r="A1086">
        <v>48781015</v>
      </c>
      <c r="B1086" t="s">
        <v>6652</v>
      </c>
      <c r="C1086" t="s">
        <v>6616</v>
      </c>
      <c r="E1086" s="5">
        <v>5089.43</v>
      </c>
      <c r="F1086" s="5">
        <v>5089.43</v>
      </c>
      <c r="G1086" s="4">
        <f t="shared" si="16"/>
        <v>0</v>
      </c>
      <c r="H1086" s="4">
        <v>20225</v>
      </c>
    </row>
    <row r="1087" spans="1:8" hidden="1" x14ac:dyDescent="0.25">
      <c r="A1087">
        <v>44709554</v>
      </c>
      <c r="B1087" t="s">
        <v>1841</v>
      </c>
      <c r="C1087" t="s">
        <v>597</v>
      </c>
      <c r="E1087" s="5">
        <v>5078.43</v>
      </c>
      <c r="F1087" s="5">
        <v>5078.43</v>
      </c>
      <c r="G1087" s="4">
        <f t="shared" si="16"/>
        <v>0</v>
      </c>
      <c r="H1087" s="4" t="s">
        <v>627</v>
      </c>
    </row>
    <row r="1088" spans="1:8" hidden="1" x14ac:dyDescent="0.25">
      <c r="A1088">
        <v>40835020</v>
      </c>
      <c r="B1088" t="s">
        <v>6454</v>
      </c>
      <c r="C1088" t="s">
        <v>6302</v>
      </c>
      <c r="E1088" s="5">
        <v>2876.51</v>
      </c>
      <c r="F1088" s="5">
        <v>5069.18</v>
      </c>
      <c r="G1088" s="4">
        <f t="shared" si="16"/>
        <v>-2192.67</v>
      </c>
      <c r="H1088" s="4">
        <v>55250</v>
      </c>
    </row>
    <row r="1089" spans="1:8" hidden="1" x14ac:dyDescent="0.25">
      <c r="A1089">
        <v>41990002</v>
      </c>
      <c r="B1089" t="s">
        <v>7281</v>
      </c>
      <c r="C1089" t="s">
        <v>7280</v>
      </c>
      <c r="E1089" s="5">
        <v>2876.51</v>
      </c>
      <c r="F1089" s="5">
        <v>5069.18</v>
      </c>
      <c r="G1089" s="4">
        <f t="shared" si="16"/>
        <v>-2192.67</v>
      </c>
      <c r="H1089" s="4">
        <v>52310</v>
      </c>
    </row>
    <row r="1090" spans="1:8" hidden="1" x14ac:dyDescent="0.25">
      <c r="A1090">
        <v>41990005</v>
      </c>
      <c r="B1090" t="s">
        <v>7284</v>
      </c>
      <c r="C1090" t="s">
        <v>7280</v>
      </c>
      <c r="E1090" s="5">
        <v>2876.51</v>
      </c>
      <c r="F1090" s="5">
        <v>5069.18</v>
      </c>
      <c r="G1090" s="4">
        <f t="shared" ref="G1090:G1153" si="17">E1090-F1090</f>
        <v>-2192.67</v>
      </c>
      <c r="H1090" s="4">
        <v>55250</v>
      </c>
    </row>
    <row r="1091" spans="1:8" hidden="1" x14ac:dyDescent="0.25">
      <c r="A1091">
        <v>41990006</v>
      </c>
      <c r="B1091" t="s">
        <v>7285</v>
      </c>
      <c r="C1091" t="s">
        <v>7280</v>
      </c>
      <c r="E1091" s="5">
        <v>2876.51</v>
      </c>
      <c r="F1091" s="5">
        <v>5069.18</v>
      </c>
      <c r="G1091" s="4">
        <f t="shared" si="17"/>
        <v>-2192.67</v>
      </c>
      <c r="H1091" s="4">
        <v>54161</v>
      </c>
    </row>
    <row r="1092" spans="1:8" hidden="1" x14ac:dyDescent="0.25">
      <c r="A1092">
        <v>41990007</v>
      </c>
      <c r="B1092" t="s">
        <v>7286</v>
      </c>
      <c r="C1092" t="s">
        <v>7280</v>
      </c>
      <c r="E1092" s="5">
        <v>2876.51</v>
      </c>
      <c r="F1092" s="5">
        <v>5069.18</v>
      </c>
      <c r="G1092" s="4">
        <f t="shared" si="17"/>
        <v>-2192.67</v>
      </c>
      <c r="H1092" s="4">
        <v>55700</v>
      </c>
    </row>
    <row r="1093" spans="1:8" hidden="1" x14ac:dyDescent="0.25">
      <c r="A1093">
        <v>41990096</v>
      </c>
      <c r="B1093" t="s">
        <v>7344</v>
      </c>
      <c r="C1093" t="s">
        <v>7280</v>
      </c>
      <c r="E1093" s="5">
        <v>2876.51</v>
      </c>
      <c r="F1093" s="5">
        <v>5069.18</v>
      </c>
      <c r="G1093" s="4">
        <f t="shared" si="17"/>
        <v>-2192.67</v>
      </c>
      <c r="H1093" s="4">
        <v>54000</v>
      </c>
    </row>
    <row r="1094" spans="1:8" hidden="1" x14ac:dyDescent="0.25">
      <c r="A1094">
        <v>41990105</v>
      </c>
      <c r="B1094" t="s">
        <v>7353</v>
      </c>
      <c r="C1094" t="s">
        <v>7280</v>
      </c>
      <c r="E1094" s="5">
        <v>2876.51</v>
      </c>
      <c r="F1094" s="5">
        <v>5069.18</v>
      </c>
      <c r="G1094" s="4">
        <f t="shared" si="17"/>
        <v>-2192.67</v>
      </c>
      <c r="H1094" s="4">
        <v>52281</v>
      </c>
    </row>
    <row r="1095" spans="1:8" hidden="1" x14ac:dyDescent="0.25">
      <c r="A1095">
        <v>41970001</v>
      </c>
      <c r="B1095" t="s">
        <v>7281</v>
      </c>
      <c r="C1095" t="s">
        <v>7421</v>
      </c>
      <c r="E1095" s="5">
        <v>2876.51</v>
      </c>
      <c r="F1095" s="5">
        <v>5069.18</v>
      </c>
      <c r="G1095" s="4">
        <f t="shared" si="17"/>
        <v>-2192.67</v>
      </c>
      <c r="H1095" s="4">
        <v>52310</v>
      </c>
    </row>
    <row r="1096" spans="1:8" hidden="1" x14ac:dyDescent="0.25">
      <c r="A1096">
        <v>41970004</v>
      </c>
      <c r="B1096" t="s">
        <v>7284</v>
      </c>
      <c r="C1096" t="s">
        <v>7421</v>
      </c>
      <c r="E1096" s="5">
        <v>2876.51</v>
      </c>
      <c r="F1096" s="5">
        <v>5069.18</v>
      </c>
      <c r="G1096" s="4">
        <f t="shared" si="17"/>
        <v>-2192.67</v>
      </c>
      <c r="H1096" s="4">
        <v>55250</v>
      </c>
    </row>
    <row r="1097" spans="1:8" hidden="1" x14ac:dyDescent="0.25">
      <c r="A1097">
        <v>41970005</v>
      </c>
      <c r="B1097" t="s">
        <v>7285</v>
      </c>
      <c r="C1097" t="s">
        <v>7421</v>
      </c>
      <c r="E1097" s="5">
        <v>2876.51</v>
      </c>
      <c r="F1097" s="5">
        <v>5069.18</v>
      </c>
      <c r="G1097" s="4">
        <f t="shared" si="17"/>
        <v>-2192.67</v>
      </c>
      <c r="H1097" s="4">
        <v>54161</v>
      </c>
    </row>
    <row r="1098" spans="1:8" hidden="1" x14ac:dyDescent="0.25">
      <c r="A1098">
        <v>41970006</v>
      </c>
      <c r="B1098" t="s">
        <v>7286</v>
      </c>
      <c r="C1098" t="s">
        <v>7421</v>
      </c>
      <c r="E1098" s="5">
        <v>2876.51</v>
      </c>
      <c r="F1098" s="5">
        <v>5069.18</v>
      </c>
      <c r="G1098" s="4">
        <f t="shared" si="17"/>
        <v>-2192.67</v>
      </c>
      <c r="H1098" s="4">
        <v>55700</v>
      </c>
    </row>
    <row r="1099" spans="1:8" hidden="1" x14ac:dyDescent="0.25">
      <c r="A1099">
        <v>44201562</v>
      </c>
      <c r="B1099" t="s">
        <v>468</v>
      </c>
      <c r="C1099" t="s">
        <v>398</v>
      </c>
      <c r="E1099" s="5">
        <v>1196.51</v>
      </c>
      <c r="F1099" s="5">
        <v>5036</v>
      </c>
      <c r="G1099" s="4">
        <f t="shared" si="17"/>
        <v>-3839.49</v>
      </c>
      <c r="H1099" s="4">
        <v>75822</v>
      </c>
    </row>
    <row r="1100" spans="1:8" hidden="1" x14ac:dyDescent="0.25">
      <c r="A1100">
        <v>44701036</v>
      </c>
      <c r="B1100" t="s">
        <v>1241</v>
      </c>
      <c r="C1100" t="s">
        <v>597</v>
      </c>
      <c r="E1100" s="5">
        <v>5032.3999999999996</v>
      </c>
      <c r="F1100" s="5">
        <v>5032.3999999999996</v>
      </c>
      <c r="G1100" s="4">
        <f t="shared" si="17"/>
        <v>0</v>
      </c>
    </row>
    <row r="1101" spans="1:8" hidden="1" x14ac:dyDescent="0.25">
      <c r="A1101">
        <v>44704020</v>
      </c>
      <c r="B1101" t="s">
        <v>1544</v>
      </c>
      <c r="C1101" t="s">
        <v>597</v>
      </c>
      <c r="E1101" s="5">
        <v>5009.71</v>
      </c>
      <c r="F1101" s="5">
        <v>5009.71</v>
      </c>
      <c r="G1101" s="4">
        <f t="shared" si="17"/>
        <v>0</v>
      </c>
      <c r="H1101" s="4" t="s">
        <v>605</v>
      </c>
    </row>
    <row r="1102" spans="1:8" hidden="1" x14ac:dyDescent="0.25">
      <c r="A1102">
        <v>44709325</v>
      </c>
      <c r="B1102" t="s">
        <v>1737</v>
      </c>
      <c r="C1102" t="s">
        <v>597</v>
      </c>
      <c r="E1102" s="5">
        <v>4987.91</v>
      </c>
      <c r="F1102" s="5">
        <v>4987.91</v>
      </c>
      <c r="G1102" s="4">
        <f t="shared" si="17"/>
        <v>0</v>
      </c>
      <c r="H1102" s="4" t="s">
        <v>1250</v>
      </c>
    </row>
    <row r="1103" spans="1:8" hidden="1" x14ac:dyDescent="0.25">
      <c r="A1103">
        <v>46800182</v>
      </c>
      <c r="B1103" t="s">
        <v>3997</v>
      </c>
      <c r="C1103" t="s">
        <v>3962</v>
      </c>
      <c r="E1103" s="5">
        <v>1244.5999999999999</v>
      </c>
      <c r="F1103" s="5">
        <v>4986.9799999999996</v>
      </c>
      <c r="G1103" s="4">
        <f t="shared" si="17"/>
        <v>-3742.3799999999997</v>
      </c>
      <c r="H1103" s="4">
        <v>74178</v>
      </c>
    </row>
    <row r="1104" spans="1:8" hidden="1" x14ac:dyDescent="0.25">
      <c r="A1104">
        <v>46802013</v>
      </c>
      <c r="B1104" t="s">
        <v>4044</v>
      </c>
      <c r="C1104" t="s">
        <v>3962</v>
      </c>
      <c r="E1104" s="5">
        <v>4986.9799999999996</v>
      </c>
      <c r="F1104" s="5">
        <v>4986.9799999999996</v>
      </c>
      <c r="G1104" s="4">
        <f t="shared" si="17"/>
        <v>0</v>
      </c>
      <c r="H1104" s="4">
        <v>74178</v>
      </c>
    </row>
    <row r="1105" spans="1:8" hidden="1" x14ac:dyDescent="0.25">
      <c r="A1105">
        <v>44701299</v>
      </c>
      <c r="B1105" t="s">
        <v>1508</v>
      </c>
      <c r="C1105" t="s">
        <v>597</v>
      </c>
      <c r="E1105" s="5">
        <v>4941</v>
      </c>
      <c r="F1105" s="5">
        <v>4941</v>
      </c>
      <c r="G1105" s="4">
        <f t="shared" si="17"/>
        <v>0</v>
      </c>
      <c r="H1105" s="4" t="s">
        <v>605</v>
      </c>
    </row>
    <row r="1106" spans="1:8" hidden="1" x14ac:dyDescent="0.25">
      <c r="A1106">
        <v>40100513</v>
      </c>
      <c r="B1106" t="s">
        <v>114</v>
      </c>
      <c r="C1106" t="s">
        <v>41</v>
      </c>
      <c r="E1106" s="5">
        <v>4905</v>
      </c>
      <c r="F1106" s="5">
        <v>4905</v>
      </c>
      <c r="G1106" s="4">
        <f t="shared" si="17"/>
        <v>0</v>
      </c>
      <c r="H1106" s="4">
        <v>36430</v>
      </c>
    </row>
    <row r="1107" spans="1:8" hidden="1" x14ac:dyDescent="0.25">
      <c r="A1107">
        <v>44200016</v>
      </c>
      <c r="B1107" t="s">
        <v>406</v>
      </c>
      <c r="C1107" t="s">
        <v>398</v>
      </c>
      <c r="E1107" s="5">
        <v>6700</v>
      </c>
      <c r="F1107" s="5">
        <v>4895</v>
      </c>
      <c r="G1107" s="4">
        <f t="shared" si="17"/>
        <v>1805</v>
      </c>
    </row>
    <row r="1108" spans="1:8" hidden="1" x14ac:dyDescent="0.25">
      <c r="A1108">
        <v>44709329</v>
      </c>
      <c r="B1108" t="s">
        <v>1741</v>
      </c>
      <c r="C1108" t="s">
        <v>597</v>
      </c>
      <c r="E1108" s="5">
        <v>4888.67</v>
      </c>
      <c r="F1108" s="5">
        <v>4888.67</v>
      </c>
      <c r="G1108" s="4">
        <f t="shared" si="17"/>
        <v>0</v>
      </c>
      <c r="H1108" s="4" t="s">
        <v>605</v>
      </c>
    </row>
    <row r="1109" spans="1:8" hidden="1" x14ac:dyDescent="0.25">
      <c r="A1109">
        <v>46600243</v>
      </c>
      <c r="B1109" t="s">
        <v>3834</v>
      </c>
      <c r="C1109" t="s">
        <v>3820</v>
      </c>
      <c r="E1109" s="5">
        <v>4808.37</v>
      </c>
      <c r="F1109" s="5">
        <v>4808.37</v>
      </c>
      <c r="G1109" s="4">
        <f t="shared" si="17"/>
        <v>0</v>
      </c>
      <c r="H1109" s="4">
        <v>73221</v>
      </c>
    </row>
    <row r="1110" spans="1:8" hidden="1" x14ac:dyDescent="0.25">
      <c r="A1110">
        <v>44704081</v>
      </c>
      <c r="B1110" t="s">
        <v>1594</v>
      </c>
      <c r="C1110" t="s">
        <v>597</v>
      </c>
      <c r="E1110" s="5">
        <v>4806</v>
      </c>
      <c r="F1110" s="5">
        <v>4806</v>
      </c>
      <c r="G1110" s="4">
        <f t="shared" si="17"/>
        <v>0</v>
      </c>
      <c r="H1110" s="4" t="s">
        <v>605</v>
      </c>
    </row>
    <row r="1111" spans="1:8" hidden="1" x14ac:dyDescent="0.25">
      <c r="A1111">
        <v>44201587</v>
      </c>
      <c r="B1111" t="s">
        <v>492</v>
      </c>
      <c r="C1111" t="s">
        <v>398</v>
      </c>
      <c r="E1111" s="5">
        <v>6863.57</v>
      </c>
      <c r="F1111" s="5">
        <v>4760</v>
      </c>
      <c r="G1111" s="4">
        <f t="shared" si="17"/>
        <v>2103.5699999999997</v>
      </c>
      <c r="H1111" s="4">
        <v>36253</v>
      </c>
    </row>
    <row r="1112" spans="1:8" hidden="1" x14ac:dyDescent="0.25">
      <c r="A1112">
        <v>44201588</v>
      </c>
      <c r="B1112" t="s">
        <v>493</v>
      </c>
      <c r="C1112" t="s">
        <v>398</v>
      </c>
      <c r="E1112" s="5">
        <v>10295.35</v>
      </c>
      <c r="F1112" s="5">
        <v>4760</v>
      </c>
      <c r="G1112" s="4">
        <f t="shared" si="17"/>
        <v>5535.35</v>
      </c>
      <c r="H1112" s="4">
        <v>36254</v>
      </c>
    </row>
    <row r="1113" spans="1:8" hidden="1" x14ac:dyDescent="0.25">
      <c r="A1113">
        <v>44201594</v>
      </c>
      <c r="B1113" t="s">
        <v>498</v>
      </c>
      <c r="C1113" t="s">
        <v>398</v>
      </c>
      <c r="E1113" s="5">
        <v>4760</v>
      </c>
      <c r="F1113" s="5">
        <v>4760</v>
      </c>
      <c r="G1113" s="4">
        <f t="shared" si="17"/>
        <v>0</v>
      </c>
      <c r="H1113" s="4">
        <v>36245</v>
      </c>
    </row>
    <row r="1114" spans="1:8" hidden="1" x14ac:dyDescent="0.25">
      <c r="A1114">
        <v>44201595</v>
      </c>
      <c r="B1114" t="s">
        <v>499</v>
      </c>
      <c r="C1114" t="s">
        <v>398</v>
      </c>
      <c r="E1114" s="5">
        <v>4760</v>
      </c>
      <c r="F1114" s="5">
        <v>4760</v>
      </c>
      <c r="G1114" s="4">
        <f t="shared" si="17"/>
        <v>0</v>
      </c>
      <c r="H1114" s="4">
        <v>36246</v>
      </c>
    </row>
    <row r="1115" spans="1:8" hidden="1" x14ac:dyDescent="0.25">
      <c r="A1115">
        <v>44201596</v>
      </c>
      <c r="B1115" t="s">
        <v>500</v>
      </c>
      <c r="C1115" t="s">
        <v>398</v>
      </c>
      <c r="E1115" s="5">
        <v>4760</v>
      </c>
      <c r="F1115" s="5">
        <v>4760</v>
      </c>
      <c r="G1115" s="4">
        <f t="shared" si="17"/>
        <v>0</v>
      </c>
      <c r="H1115" s="4">
        <v>36247</v>
      </c>
    </row>
    <row r="1116" spans="1:8" hidden="1" x14ac:dyDescent="0.25">
      <c r="A1116">
        <v>46490032</v>
      </c>
      <c r="B1116" t="s">
        <v>498</v>
      </c>
      <c r="C1116" t="s">
        <v>7429</v>
      </c>
      <c r="E1116" s="5">
        <v>4760</v>
      </c>
      <c r="F1116" s="5">
        <v>4760</v>
      </c>
      <c r="G1116" s="4">
        <f t="shared" si="17"/>
        <v>0</v>
      </c>
      <c r="H1116" s="4">
        <v>36245</v>
      </c>
    </row>
    <row r="1117" spans="1:8" hidden="1" x14ac:dyDescent="0.25">
      <c r="A1117">
        <v>46490033</v>
      </c>
      <c r="B1117" t="s">
        <v>499</v>
      </c>
      <c r="C1117" t="s">
        <v>7429</v>
      </c>
      <c r="E1117" s="5">
        <v>4760</v>
      </c>
      <c r="F1117" s="5">
        <v>4760</v>
      </c>
      <c r="G1117" s="4">
        <f t="shared" si="17"/>
        <v>0</v>
      </c>
      <c r="H1117" s="4">
        <v>36246</v>
      </c>
    </row>
    <row r="1118" spans="1:8" hidden="1" x14ac:dyDescent="0.25">
      <c r="A1118">
        <v>46490034</v>
      </c>
      <c r="B1118" t="s">
        <v>500</v>
      </c>
      <c r="C1118" t="s">
        <v>7429</v>
      </c>
      <c r="E1118" s="5">
        <v>4760</v>
      </c>
      <c r="F1118" s="5">
        <v>4760</v>
      </c>
      <c r="G1118" s="4">
        <f t="shared" si="17"/>
        <v>0</v>
      </c>
      <c r="H1118" s="4">
        <v>36247</v>
      </c>
    </row>
    <row r="1119" spans="1:8" hidden="1" x14ac:dyDescent="0.25">
      <c r="A1119">
        <v>41990040</v>
      </c>
      <c r="B1119" t="s">
        <v>7305</v>
      </c>
      <c r="C1119" t="s">
        <v>7280</v>
      </c>
      <c r="E1119" s="5">
        <v>3758.44</v>
      </c>
      <c r="F1119" s="5">
        <v>4759.13</v>
      </c>
      <c r="G1119" s="4">
        <f t="shared" si="17"/>
        <v>-1000.69</v>
      </c>
      <c r="H1119" s="4">
        <v>10180</v>
      </c>
    </row>
    <row r="1120" spans="1:8" hidden="1" x14ac:dyDescent="0.25">
      <c r="A1120">
        <v>41990054</v>
      </c>
      <c r="B1120" t="s">
        <v>7308</v>
      </c>
      <c r="C1120" t="s">
        <v>7280</v>
      </c>
      <c r="E1120" s="5">
        <v>3758.44</v>
      </c>
      <c r="F1120" s="5">
        <v>4759.13</v>
      </c>
      <c r="G1120" s="4">
        <f t="shared" si="17"/>
        <v>-1000.69</v>
      </c>
      <c r="H1120" s="4">
        <v>11012</v>
      </c>
    </row>
    <row r="1121" spans="1:8" hidden="1" x14ac:dyDescent="0.25">
      <c r="A1121">
        <v>41990079</v>
      </c>
      <c r="B1121" t="s">
        <v>7328</v>
      </c>
      <c r="C1121" t="s">
        <v>7280</v>
      </c>
      <c r="E1121" s="5">
        <v>3678.75</v>
      </c>
      <c r="F1121" s="5">
        <v>4759.13</v>
      </c>
      <c r="G1121" s="4">
        <f t="shared" si="17"/>
        <v>-1080.3800000000001</v>
      </c>
      <c r="H1121" s="4">
        <v>21012</v>
      </c>
    </row>
    <row r="1122" spans="1:8" hidden="1" x14ac:dyDescent="0.25">
      <c r="A1122">
        <v>41990094</v>
      </c>
      <c r="B1122" t="s">
        <v>7342</v>
      </c>
      <c r="C1122" t="s">
        <v>7280</v>
      </c>
      <c r="E1122" s="5">
        <v>3678.75</v>
      </c>
      <c r="F1122" s="5">
        <v>4759.13</v>
      </c>
      <c r="G1122" s="4">
        <f t="shared" si="17"/>
        <v>-1080.3800000000001</v>
      </c>
      <c r="H1122" s="4">
        <v>27327</v>
      </c>
    </row>
    <row r="1123" spans="1:8" hidden="1" x14ac:dyDescent="0.25">
      <c r="A1123">
        <v>41990097</v>
      </c>
      <c r="B1123" t="s">
        <v>7345</v>
      </c>
      <c r="C1123" t="s">
        <v>7280</v>
      </c>
      <c r="E1123" s="5">
        <v>4759.13</v>
      </c>
      <c r="F1123" s="5">
        <v>4759.13</v>
      </c>
      <c r="G1123" s="4">
        <f t="shared" si="17"/>
        <v>0</v>
      </c>
      <c r="H1123" s="4">
        <v>21930</v>
      </c>
    </row>
    <row r="1124" spans="1:8" hidden="1" x14ac:dyDescent="0.25">
      <c r="A1124">
        <v>41990098</v>
      </c>
      <c r="B1124" t="s">
        <v>7346</v>
      </c>
      <c r="C1124" t="s">
        <v>7280</v>
      </c>
      <c r="E1124" s="5">
        <v>3678.75</v>
      </c>
      <c r="F1124" s="5">
        <v>4759.13</v>
      </c>
      <c r="G1124" s="4">
        <f t="shared" si="17"/>
        <v>-1080.3800000000001</v>
      </c>
      <c r="H1124" s="4">
        <v>11406</v>
      </c>
    </row>
    <row r="1125" spans="1:8" hidden="1" x14ac:dyDescent="0.25">
      <c r="A1125">
        <v>41990099</v>
      </c>
      <c r="B1125" t="s">
        <v>7347</v>
      </c>
      <c r="C1125" t="s">
        <v>7280</v>
      </c>
      <c r="E1125" s="5">
        <v>3678.75</v>
      </c>
      <c r="F1125" s="5">
        <v>4759.13</v>
      </c>
      <c r="G1125" s="4">
        <f t="shared" si="17"/>
        <v>-1080.3800000000001</v>
      </c>
      <c r="H1125" s="4">
        <v>19020</v>
      </c>
    </row>
    <row r="1126" spans="1:8" hidden="1" x14ac:dyDescent="0.25">
      <c r="A1126">
        <v>44704099</v>
      </c>
      <c r="B1126" t="s">
        <v>1612</v>
      </c>
      <c r="C1126" t="s">
        <v>597</v>
      </c>
      <c r="E1126" s="5">
        <v>4752</v>
      </c>
      <c r="F1126" s="5">
        <v>4752</v>
      </c>
      <c r="G1126" s="4">
        <f t="shared" si="17"/>
        <v>0</v>
      </c>
      <c r="H1126" s="4" t="s">
        <v>828</v>
      </c>
    </row>
    <row r="1127" spans="1:8" hidden="1" x14ac:dyDescent="0.25">
      <c r="A1127">
        <v>41990063</v>
      </c>
      <c r="B1127" t="s">
        <v>7315</v>
      </c>
      <c r="C1127" t="s">
        <v>7280</v>
      </c>
      <c r="E1127" s="5">
        <v>2497.17</v>
      </c>
      <c r="F1127" s="5">
        <v>4748.78</v>
      </c>
      <c r="G1127" s="4">
        <f t="shared" si="17"/>
        <v>-2251.6099999999997</v>
      </c>
      <c r="H1127" s="4">
        <v>15275</v>
      </c>
    </row>
    <row r="1128" spans="1:8" hidden="1" x14ac:dyDescent="0.25">
      <c r="A1128">
        <v>41990109</v>
      </c>
      <c r="B1128" t="s">
        <v>7357</v>
      </c>
      <c r="C1128" t="s">
        <v>7280</v>
      </c>
      <c r="E1128" s="5">
        <v>2497.17</v>
      </c>
      <c r="F1128" s="5">
        <v>4744.45</v>
      </c>
      <c r="G1128" s="4">
        <f t="shared" si="17"/>
        <v>-2247.2799999999997</v>
      </c>
      <c r="H1128" s="4">
        <v>54065</v>
      </c>
    </row>
    <row r="1129" spans="1:8" hidden="1" x14ac:dyDescent="0.25">
      <c r="A1129">
        <v>40108135</v>
      </c>
      <c r="B1129" t="s">
        <v>243</v>
      </c>
      <c r="C1129" t="s">
        <v>41</v>
      </c>
      <c r="E1129" s="5">
        <v>4740</v>
      </c>
      <c r="F1129" s="5">
        <v>4740</v>
      </c>
      <c r="G1129" s="4">
        <f t="shared" si="17"/>
        <v>0</v>
      </c>
      <c r="H1129" s="4">
        <v>26011</v>
      </c>
    </row>
    <row r="1130" spans="1:8" hidden="1" x14ac:dyDescent="0.25">
      <c r="A1130">
        <v>44709224</v>
      </c>
      <c r="B1130" t="s">
        <v>1670</v>
      </c>
      <c r="C1130" t="s">
        <v>597</v>
      </c>
      <c r="E1130" s="5">
        <v>4727.6499999999996</v>
      </c>
      <c r="F1130" s="5">
        <v>4727.6499999999996</v>
      </c>
      <c r="G1130" s="4">
        <f t="shared" si="17"/>
        <v>0</v>
      </c>
      <c r="H1130" s="4" t="s">
        <v>828</v>
      </c>
    </row>
    <row r="1131" spans="1:8" hidden="1" x14ac:dyDescent="0.25">
      <c r="A1131">
        <v>44700238</v>
      </c>
      <c r="B1131" t="s">
        <v>839</v>
      </c>
      <c r="C1131" t="s">
        <v>597</v>
      </c>
      <c r="E1131" s="5">
        <v>4678.2</v>
      </c>
      <c r="F1131" s="5">
        <v>4678.2</v>
      </c>
      <c r="G1131" s="4">
        <f t="shared" si="17"/>
        <v>0</v>
      </c>
      <c r="H1131" s="4" t="s">
        <v>814</v>
      </c>
    </row>
    <row r="1132" spans="1:8" hidden="1" x14ac:dyDescent="0.25">
      <c r="A1132">
        <v>44201558</v>
      </c>
      <c r="B1132" t="s">
        <v>465</v>
      </c>
      <c r="C1132" t="s">
        <v>398</v>
      </c>
      <c r="E1132" s="5">
        <v>4676</v>
      </c>
      <c r="F1132" s="5">
        <v>4676</v>
      </c>
      <c r="G1132" s="4">
        <f t="shared" si="17"/>
        <v>0</v>
      </c>
      <c r="H1132" s="4">
        <v>37607</v>
      </c>
    </row>
    <row r="1133" spans="1:8" hidden="1" x14ac:dyDescent="0.25">
      <c r="A1133">
        <v>48781033</v>
      </c>
      <c r="B1133" t="s">
        <v>6667</v>
      </c>
      <c r="C1133" t="s">
        <v>6616</v>
      </c>
      <c r="E1133" s="5">
        <v>4666.2</v>
      </c>
      <c r="F1133" s="5">
        <v>4666.2</v>
      </c>
      <c r="G1133" s="4">
        <f t="shared" si="17"/>
        <v>0</v>
      </c>
      <c r="H1133" s="4">
        <v>15931</v>
      </c>
    </row>
    <row r="1134" spans="1:8" hidden="1" x14ac:dyDescent="0.25">
      <c r="A1134">
        <v>44700047</v>
      </c>
      <c r="B1134" t="s">
        <v>645</v>
      </c>
      <c r="C1134" t="s">
        <v>597</v>
      </c>
      <c r="E1134" s="5">
        <v>4644.96</v>
      </c>
      <c r="F1134" s="5">
        <v>4644.96</v>
      </c>
      <c r="G1134" s="4">
        <f t="shared" si="17"/>
        <v>0</v>
      </c>
      <c r="H1134" s="4" t="s">
        <v>627</v>
      </c>
    </row>
    <row r="1135" spans="1:8" hidden="1" x14ac:dyDescent="0.25">
      <c r="A1135">
        <v>44700290</v>
      </c>
      <c r="B1135" t="s">
        <v>894</v>
      </c>
      <c r="C1135" t="s">
        <v>597</v>
      </c>
      <c r="E1135" s="5">
        <v>4636.8</v>
      </c>
      <c r="F1135" s="5">
        <v>4636.8</v>
      </c>
      <c r="G1135" s="4">
        <f t="shared" si="17"/>
        <v>0</v>
      </c>
    </row>
    <row r="1136" spans="1:8" hidden="1" x14ac:dyDescent="0.25">
      <c r="A1136">
        <v>40108094</v>
      </c>
      <c r="B1136" t="s">
        <v>202</v>
      </c>
      <c r="C1136" t="s">
        <v>41</v>
      </c>
      <c r="E1136" s="5">
        <v>4635</v>
      </c>
      <c r="F1136" s="5">
        <v>4635</v>
      </c>
      <c r="G1136" s="4">
        <f t="shared" si="17"/>
        <v>0</v>
      </c>
      <c r="H1136" s="4">
        <v>23030</v>
      </c>
    </row>
    <row r="1137" spans="1:8" hidden="1" x14ac:dyDescent="0.25">
      <c r="A1137">
        <v>44210022</v>
      </c>
      <c r="B1137" t="s">
        <v>580</v>
      </c>
      <c r="C1137" t="s">
        <v>398</v>
      </c>
      <c r="E1137" s="5">
        <v>6922</v>
      </c>
      <c r="F1137" s="5">
        <v>4594</v>
      </c>
      <c r="G1137" s="4">
        <f t="shared" si="17"/>
        <v>2328</v>
      </c>
    </row>
    <row r="1138" spans="1:8" hidden="1" x14ac:dyDescent="0.25">
      <c r="A1138">
        <v>44701191</v>
      </c>
      <c r="B1138" t="s">
        <v>1399</v>
      </c>
      <c r="C1138" t="s">
        <v>597</v>
      </c>
      <c r="E1138" s="5">
        <v>4590</v>
      </c>
      <c r="F1138" s="5">
        <v>4590</v>
      </c>
      <c r="G1138" s="4">
        <f t="shared" si="17"/>
        <v>0</v>
      </c>
      <c r="H1138" s="4" t="s">
        <v>625</v>
      </c>
    </row>
    <row r="1139" spans="1:8" hidden="1" x14ac:dyDescent="0.25">
      <c r="A1139">
        <v>40108004</v>
      </c>
      <c r="B1139" t="s">
        <v>131</v>
      </c>
      <c r="C1139" t="s">
        <v>41</v>
      </c>
      <c r="E1139" s="5">
        <v>4578</v>
      </c>
      <c r="F1139" s="5">
        <v>4578</v>
      </c>
      <c r="G1139" s="4">
        <f t="shared" si="17"/>
        <v>0</v>
      </c>
      <c r="H1139" s="4">
        <v>10121</v>
      </c>
    </row>
    <row r="1140" spans="1:8" hidden="1" x14ac:dyDescent="0.25">
      <c r="A1140">
        <v>48781013</v>
      </c>
      <c r="B1140" t="s">
        <v>6650</v>
      </c>
      <c r="C1140" t="s">
        <v>6616</v>
      </c>
      <c r="E1140" s="5">
        <v>3758.44</v>
      </c>
      <c r="F1140" s="5">
        <v>4572.75</v>
      </c>
      <c r="G1140" s="4">
        <f t="shared" si="17"/>
        <v>-814.31</v>
      </c>
      <c r="H1140" s="4">
        <v>10180</v>
      </c>
    </row>
    <row r="1141" spans="1:8" hidden="1" x14ac:dyDescent="0.25">
      <c r="A1141">
        <v>44701016</v>
      </c>
      <c r="B1141" t="s">
        <v>1219</v>
      </c>
      <c r="C1141" t="s">
        <v>597</v>
      </c>
      <c r="E1141" s="5">
        <v>4570.05</v>
      </c>
      <c r="F1141" s="5">
        <v>4570.05</v>
      </c>
      <c r="G1141" s="4">
        <f t="shared" si="17"/>
        <v>0</v>
      </c>
      <c r="H1141" s="4" t="s">
        <v>652</v>
      </c>
    </row>
    <row r="1142" spans="1:8" hidden="1" x14ac:dyDescent="0.25">
      <c r="A1142">
        <v>46800181</v>
      </c>
      <c r="B1142" t="s">
        <v>3996</v>
      </c>
      <c r="C1142" t="s">
        <v>3962</v>
      </c>
      <c r="E1142" s="5">
        <v>4555.53</v>
      </c>
      <c r="F1142" s="5">
        <v>4555.53</v>
      </c>
      <c r="G1142" s="4">
        <f t="shared" si="17"/>
        <v>0</v>
      </c>
      <c r="H1142" s="4">
        <v>74177</v>
      </c>
    </row>
    <row r="1143" spans="1:8" hidden="1" x14ac:dyDescent="0.25">
      <c r="A1143">
        <v>46802012</v>
      </c>
      <c r="B1143" t="s">
        <v>4043</v>
      </c>
      <c r="C1143" t="s">
        <v>3962</v>
      </c>
      <c r="E1143" s="5">
        <v>4555.53</v>
      </c>
      <c r="F1143" s="5">
        <v>4555.53</v>
      </c>
      <c r="G1143" s="4">
        <f t="shared" si="17"/>
        <v>0</v>
      </c>
      <c r="H1143" s="4">
        <v>74177</v>
      </c>
    </row>
    <row r="1144" spans="1:8" hidden="1" x14ac:dyDescent="0.25">
      <c r="A1144">
        <v>46600318</v>
      </c>
      <c r="B1144" t="s">
        <v>3838</v>
      </c>
      <c r="C1144" t="s">
        <v>3820</v>
      </c>
      <c r="E1144" s="5">
        <v>4549.6499999999996</v>
      </c>
      <c r="F1144" s="5">
        <v>4549.6499999999996</v>
      </c>
      <c r="G1144" s="4">
        <f t="shared" si="17"/>
        <v>0</v>
      </c>
      <c r="H1144" s="4">
        <v>73721</v>
      </c>
    </row>
    <row r="1145" spans="1:8" hidden="1" x14ac:dyDescent="0.25">
      <c r="A1145">
        <v>46606004</v>
      </c>
      <c r="B1145" t="s">
        <v>3859</v>
      </c>
      <c r="C1145" t="s">
        <v>3820</v>
      </c>
      <c r="E1145" s="5">
        <v>4504.82</v>
      </c>
      <c r="F1145" s="5">
        <v>4504.82</v>
      </c>
      <c r="G1145" s="4">
        <f t="shared" si="17"/>
        <v>0</v>
      </c>
      <c r="H1145" s="4">
        <v>70548</v>
      </c>
    </row>
    <row r="1146" spans="1:8" hidden="1" x14ac:dyDescent="0.25">
      <c r="A1146">
        <v>30110068</v>
      </c>
      <c r="B1146" t="s">
        <v>11</v>
      </c>
      <c r="C1146" t="s">
        <v>5</v>
      </c>
      <c r="E1146" s="5">
        <v>4502</v>
      </c>
      <c r="F1146" s="5">
        <v>4502</v>
      </c>
      <c r="G1146" s="4">
        <f t="shared" si="17"/>
        <v>0</v>
      </c>
    </row>
    <row r="1147" spans="1:8" hidden="1" x14ac:dyDescent="0.25">
      <c r="A1147">
        <v>44700186</v>
      </c>
      <c r="B1147" t="s">
        <v>784</v>
      </c>
      <c r="C1147" t="s">
        <v>597</v>
      </c>
      <c r="E1147" s="5">
        <v>4496.3999999999996</v>
      </c>
      <c r="F1147" s="5">
        <v>4496.3999999999996</v>
      </c>
      <c r="G1147" s="4">
        <f t="shared" si="17"/>
        <v>0</v>
      </c>
      <c r="H1147" s="4" t="s">
        <v>785</v>
      </c>
    </row>
    <row r="1148" spans="1:8" hidden="1" x14ac:dyDescent="0.25">
      <c r="A1148">
        <v>44700260</v>
      </c>
      <c r="B1148" t="s">
        <v>861</v>
      </c>
      <c r="C1148" t="s">
        <v>597</v>
      </c>
      <c r="E1148" s="5">
        <v>4496.3999999999996</v>
      </c>
      <c r="F1148" s="5">
        <v>4496.3999999999996</v>
      </c>
      <c r="G1148" s="4">
        <f t="shared" si="17"/>
        <v>0</v>
      </c>
    </row>
    <row r="1149" spans="1:8" hidden="1" x14ac:dyDescent="0.25">
      <c r="A1149">
        <v>46502140</v>
      </c>
      <c r="B1149" t="s">
        <v>3757</v>
      </c>
      <c r="C1149" t="s">
        <v>3715</v>
      </c>
      <c r="E1149" s="5">
        <v>4493.79</v>
      </c>
      <c r="F1149" s="5">
        <v>4493.79</v>
      </c>
      <c r="G1149" s="4">
        <f t="shared" si="17"/>
        <v>0</v>
      </c>
      <c r="H1149" s="4" t="s">
        <v>3758</v>
      </c>
    </row>
    <row r="1150" spans="1:8" hidden="1" x14ac:dyDescent="0.25">
      <c r="A1150">
        <v>46800037</v>
      </c>
      <c r="B1150" t="s">
        <v>3970</v>
      </c>
      <c r="C1150" t="s">
        <v>3962</v>
      </c>
      <c r="E1150" s="5">
        <v>4483.5</v>
      </c>
      <c r="F1150" s="5">
        <v>4483.5</v>
      </c>
      <c r="G1150" s="4">
        <f t="shared" si="17"/>
        <v>0</v>
      </c>
      <c r="H1150" s="4">
        <v>74170</v>
      </c>
    </row>
    <row r="1151" spans="1:8" hidden="1" x14ac:dyDescent="0.25">
      <c r="A1151">
        <v>44709563</v>
      </c>
      <c r="B1151" t="s">
        <v>1850</v>
      </c>
      <c r="C1151" t="s">
        <v>597</v>
      </c>
      <c r="E1151" s="5">
        <v>4483.08</v>
      </c>
      <c r="F1151" s="5">
        <v>4483.08</v>
      </c>
      <c r="G1151" s="4">
        <f t="shared" si="17"/>
        <v>0</v>
      </c>
    </row>
    <row r="1152" spans="1:8" hidden="1" x14ac:dyDescent="0.25">
      <c r="A1152">
        <v>44701212</v>
      </c>
      <c r="B1152" t="s">
        <v>1421</v>
      </c>
      <c r="C1152" t="s">
        <v>597</v>
      </c>
      <c r="E1152" s="5">
        <v>4474.8</v>
      </c>
      <c r="F1152" s="5">
        <v>4474.8</v>
      </c>
      <c r="G1152" s="4">
        <f t="shared" si="17"/>
        <v>0</v>
      </c>
      <c r="H1152" s="4" t="s">
        <v>605</v>
      </c>
    </row>
    <row r="1153" spans="1:8" hidden="1" x14ac:dyDescent="0.25">
      <c r="A1153">
        <v>44704078</v>
      </c>
      <c r="B1153" t="s">
        <v>1590</v>
      </c>
      <c r="C1153" t="s">
        <v>597</v>
      </c>
      <c r="E1153" s="5">
        <v>4474.8</v>
      </c>
      <c r="F1153" s="5">
        <v>4474.8</v>
      </c>
      <c r="G1153" s="4">
        <f t="shared" si="17"/>
        <v>0</v>
      </c>
      <c r="H1153" s="4" t="s">
        <v>605</v>
      </c>
    </row>
    <row r="1154" spans="1:8" hidden="1" x14ac:dyDescent="0.25">
      <c r="A1154">
        <v>44201592</v>
      </c>
      <c r="B1154" t="s">
        <v>496</v>
      </c>
      <c r="C1154" t="s">
        <v>398</v>
      </c>
      <c r="E1154" s="5">
        <v>2876.42</v>
      </c>
      <c r="F1154" s="5">
        <v>4446.6499999999996</v>
      </c>
      <c r="G1154" s="4">
        <f t="shared" ref="G1154:G1217" si="18">E1154-F1154</f>
        <v>-1570.2299999999996</v>
      </c>
      <c r="H1154" s="4">
        <v>50432</v>
      </c>
    </row>
    <row r="1155" spans="1:8" hidden="1" x14ac:dyDescent="0.25">
      <c r="A1155">
        <v>46490030</v>
      </c>
      <c r="B1155" t="s">
        <v>496</v>
      </c>
      <c r="C1155" t="s">
        <v>7429</v>
      </c>
      <c r="E1155" s="5">
        <v>2876.42</v>
      </c>
      <c r="F1155" s="5">
        <v>4446.6499999999996</v>
      </c>
      <c r="G1155" s="4">
        <f t="shared" si="18"/>
        <v>-1570.2299999999996</v>
      </c>
      <c r="H1155" s="4">
        <v>50432</v>
      </c>
    </row>
    <row r="1156" spans="1:8" hidden="1" x14ac:dyDescent="0.25">
      <c r="A1156">
        <v>44700208</v>
      </c>
      <c r="B1156" t="s">
        <v>805</v>
      </c>
      <c r="C1156" t="s">
        <v>597</v>
      </c>
      <c r="E1156" s="5">
        <v>4428.12</v>
      </c>
      <c r="F1156" s="5">
        <v>4428.12</v>
      </c>
      <c r="G1156" s="4">
        <f t="shared" si="18"/>
        <v>0</v>
      </c>
    </row>
    <row r="1157" spans="1:8" hidden="1" x14ac:dyDescent="0.25">
      <c r="A1157">
        <v>44700264</v>
      </c>
      <c r="B1157" t="s">
        <v>866</v>
      </c>
      <c r="C1157" t="s">
        <v>597</v>
      </c>
      <c r="E1157" s="5">
        <v>4428.12</v>
      </c>
      <c r="F1157" s="5">
        <v>4428.12</v>
      </c>
      <c r="G1157" s="4">
        <f t="shared" si="18"/>
        <v>0</v>
      </c>
      <c r="H1157" s="4" t="s">
        <v>625</v>
      </c>
    </row>
    <row r="1158" spans="1:8" hidden="1" x14ac:dyDescent="0.25">
      <c r="A1158">
        <v>48781127</v>
      </c>
      <c r="B1158" t="s">
        <v>6709</v>
      </c>
      <c r="C1158" t="s">
        <v>6616</v>
      </c>
      <c r="E1158" s="5">
        <v>4415.5</v>
      </c>
      <c r="F1158" s="5">
        <v>4415.5</v>
      </c>
      <c r="G1158" s="4">
        <f t="shared" si="18"/>
        <v>0</v>
      </c>
      <c r="H1158" s="4">
        <v>13122</v>
      </c>
    </row>
    <row r="1159" spans="1:8" hidden="1" x14ac:dyDescent="0.25">
      <c r="A1159">
        <v>44700046</v>
      </c>
      <c r="B1159" t="s">
        <v>644</v>
      </c>
      <c r="C1159" t="s">
        <v>597</v>
      </c>
      <c r="E1159" s="5">
        <v>4380.5</v>
      </c>
      <c r="F1159" s="5">
        <v>4380.5</v>
      </c>
      <c r="G1159" s="4">
        <f t="shared" si="18"/>
        <v>0</v>
      </c>
      <c r="H1159" s="4" t="s">
        <v>605</v>
      </c>
    </row>
    <row r="1160" spans="1:8" hidden="1" x14ac:dyDescent="0.25">
      <c r="A1160">
        <v>44200600</v>
      </c>
      <c r="B1160" t="s">
        <v>433</v>
      </c>
      <c r="C1160" t="s">
        <v>398</v>
      </c>
      <c r="E1160" s="5">
        <v>4326</v>
      </c>
      <c r="F1160" s="5">
        <v>4326</v>
      </c>
      <c r="G1160" s="4">
        <f t="shared" si="18"/>
        <v>0</v>
      </c>
    </row>
    <row r="1161" spans="1:8" hidden="1" x14ac:dyDescent="0.25">
      <c r="A1161">
        <v>44701078</v>
      </c>
      <c r="B1161" t="s">
        <v>1286</v>
      </c>
      <c r="C1161" t="s">
        <v>597</v>
      </c>
      <c r="E1161" s="5">
        <v>4320</v>
      </c>
      <c r="F1161" s="5">
        <v>4320</v>
      </c>
      <c r="G1161" s="4">
        <f t="shared" si="18"/>
        <v>0</v>
      </c>
      <c r="H1161" s="4" t="s">
        <v>828</v>
      </c>
    </row>
    <row r="1162" spans="1:8" hidden="1" x14ac:dyDescent="0.25">
      <c r="A1162">
        <v>44709949</v>
      </c>
      <c r="B1162" t="s">
        <v>1921</v>
      </c>
      <c r="C1162" t="s">
        <v>597</v>
      </c>
      <c r="E1162" s="5">
        <v>4320</v>
      </c>
      <c r="F1162" s="5">
        <v>4320</v>
      </c>
      <c r="G1162" s="4">
        <f t="shared" si="18"/>
        <v>0</v>
      </c>
      <c r="H1162" s="4" t="s">
        <v>828</v>
      </c>
    </row>
    <row r="1163" spans="1:8" hidden="1" x14ac:dyDescent="0.25">
      <c r="A1163">
        <v>44709270</v>
      </c>
      <c r="B1163" t="s">
        <v>1711</v>
      </c>
      <c r="C1163" t="s">
        <v>597</v>
      </c>
      <c r="E1163" s="5">
        <v>4289.26</v>
      </c>
      <c r="F1163" s="5">
        <v>4289.26</v>
      </c>
      <c r="G1163" s="4">
        <f t="shared" si="18"/>
        <v>0</v>
      </c>
      <c r="H1163" s="4" t="s">
        <v>652</v>
      </c>
    </row>
    <row r="1164" spans="1:8" hidden="1" x14ac:dyDescent="0.25">
      <c r="A1164">
        <v>44709273</v>
      </c>
      <c r="B1164" t="s">
        <v>1713</v>
      </c>
      <c r="C1164" t="s">
        <v>597</v>
      </c>
      <c r="E1164" s="5">
        <v>4289.26</v>
      </c>
      <c r="F1164" s="5">
        <v>4289.26</v>
      </c>
      <c r="G1164" s="4">
        <f t="shared" si="18"/>
        <v>0</v>
      </c>
      <c r="H1164" s="4" t="s">
        <v>652</v>
      </c>
    </row>
    <row r="1165" spans="1:8" hidden="1" x14ac:dyDescent="0.25">
      <c r="A1165">
        <v>44701001</v>
      </c>
      <c r="B1165" t="s">
        <v>1205</v>
      </c>
      <c r="C1165" t="s">
        <v>597</v>
      </c>
      <c r="E1165" s="5">
        <v>4282.2</v>
      </c>
      <c r="F1165" s="5">
        <v>4282.2</v>
      </c>
      <c r="G1165" s="4">
        <f t="shared" si="18"/>
        <v>0</v>
      </c>
    </row>
    <row r="1166" spans="1:8" hidden="1" x14ac:dyDescent="0.25">
      <c r="A1166">
        <v>44701100</v>
      </c>
      <c r="B1166" t="s">
        <v>1309</v>
      </c>
      <c r="C1166" t="s">
        <v>597</v>
      </c>
      <c r="E1166" s="5">
        <v>4253.3999999999996</v>
      </c>
      <c r="F1166" s="5">
        <v>4253.3999999999996</v>
      </c>
      <c r="G1166" s="4">
        <f t="shared" si="18"/>
        <v>0</v>
      </c>
      <c r="H1166" s="4" t="s">
        <v>605</v>
      </c>
    </row>
    <row r="1167" spans="1:8" hidden="1" x14ac:dyDescent="0.25">
      <c r="A1167">
        <v>46606037</v>
      </c>
      <c r="B1167" t="s">
        <v>3889</v>
      </c>
      <c r="C1167" t="s">
        <v>3820</v>
      </c>
      <c r="E1167" s="5">
        <v>4249.04</v>
      </c>
      <c r="F1167" s="5">
        <v>4249.04</v>
      </c>
      <c r="G1167" s="4">
        <f t="shared" si="18"/>
        <v>0</v>
      </c>
      <c r="H1167" s="4">
        <v>73223</v>
      </c>
    </row>
    <row r="1168" spans="1:8" hidden="1" x14ac:dyDescent="0.25">
      <c r="A1168">
        <v>44701051</v>
      </c>
      <c r="B1168" t="s">
        <v>1258</v>
      </c>
      <c r="C1168" t="s">
        <v>597</v>
      </c>
      <c r="E1168" s="5">
        <v>4226.3999999999996</v>
      </c>
      <c r="F1168" s="5">
        <v>4226.3999999999996</v>
      </c>
      <c r="G1168" s="4">
        <f t="shared" si="18"/>
        <v>0</v>
      </c>
    </row>
    <row r="1169" spans="1:8" hidden="1" x14ac:dyDescent="0.25">
      <c r="A1169">
        <v>44799057</v>
      </c>
      <c r="B1169" t="s">
        <v>2240</v>
      </c>
      <c r="C1169" t="s">
        <v>597</v>
      </c>
      <c r="E1169" s="5">
        <v>4205.25</v>
      </c>
      <c r="F1169" s="5">
        <v>4205.25</v>
      </c>
      <c r="G1169" s="4">
        <f t="shared" si="18"/>
        <v>0</v>
      </c>
      <c r="H1169" s="4" t="s">
        <v>652</v>
      </c>
    </row>
    <row r="1170" spans="1:8" hidden="1" x14ac:dyDescent="0.25">
      <c r="A1170">
        <v>44201551</v>
      </c>
      <c r="B1170" t="s">
        <v>459</v>
      </c>
      <c r="C1170" t="s">
        <v>398</v>
      </c>
      <c r="E1170" s="5">
        <v>4188</v>
      </c>
      <c r="F1170" s="5">
        <v>4188</v>
      </c>
      <c r="G1170" s="4">
        <f t="shared" si="18"/>
        <v>0</v>
      </c>
      <c r="H1170" s="4">
        <v>36595</v>
      </c>
    </row>
    <row r="1171" spans="1:8" hidden="1" x14ac:dyDescent="0.25">
      <c r="A1171">
        <v>44700023</v>
      </c>
      <c r="B1171" t="s">
        <v>619</v>
      </c>
      <c r="C1171" t="s">
        <v>597</v>
      </c>
      <c r="E1171" s="5">
        <v>4174</v>
      </c>
      <c r="F1171" s="5">
        <v>4174</v>
      </c>
      <c r="G1171" s="4">
        <f t="shared" si="18"/>
        <v>0</v>
      </c>
    </row>
    <row r="1172" spans="1:8" hidden="1" x14ac:dyDescent="0.25">
      <c r="A1172">
        <v>44709369</v>
      </c>
      <c r="B1172" t="s">
        <v>1770</v>
      </c>
      <c r="C1172" t="s">
        <v>597</v>
      </c>
      <c r="E1172" s="5">
        <v>4173.13</v>
      </c>
      <c r="F1172" s="5">
        <v>4173.13</v>
      </c>
      <c r="G1172" s="4">
        <f t="shared" si="18"/>
        <v>0</v>
      </c>
    </row>
    <row r="1173" spans="1:8" hidden="1" x14ac:dyDescent="0.25">
      <c r="A1173">
        <v>46800180</v>
      </c>
      <c r="B1173" t="s">
        <v>3995</v>
      </c>
      <c r="C1173" t="s">
        <v>3962</v>
      </c>
      <c r="E1173" s="5">
        <v>4121.1499999999996</v>
      </c>
      <c r="F1173" s="5">
        <v>4121.1499999999996</v>
      </c>
      <c r="G1173" s="4">
        <f t="shared" si="18"/>
        <v>0</v>
      </c>
      <c r="H1173" s="4">
        <v>74176</v>
      </c>
    </row>
    <row r="1174" spans="1:8" hidden="1" x14ac:dyDescent="0.25">
      <c r="A1174">
        <v>46802011</v>
      </c>
      <c r="B1174" t="s">
        <v>4042</v>
      </c>
      <c r="C1174" t="s">
        <v>3962</v>
      </c>
      <c r="E1174" s="5">
        <v>4121.1499999999996</v>
      </c>
      <c r="F1174" s="5">
        <v>4121.1499999999996</v>
      </c>
      <c r="G1174" s="4">
        <f t="shared" si="18"/>
        <v>0</v>
      </c>
      <c r="H1174" s="4">
        <v>74176</v>
      </c>
    </row>
    <row r="1175" spans="1:8" hidden="1" x14ac:dyDescent="0.25">
      <c r="A1175">
        <v>40108005</v>
      </c>
      <c r="B1175" t="s">
        <v>132</v>
      </c>
      <c r="C1175" t="s">
        <v>41</v>
      </c>
      <c r="E1175" s="5">
        <v>4105</v>
      </c>
      <c r="F1175" s="5">
        <v>4105</v>
      </c>
      <c r="G1175" s="4">
        <f t="shared" si="18"/>
        <v>0</v>
      </c>
      <c r="H1175" s="4">
        <v>10140</v>
      </c>
    </row>
    <row r="1176" spans="1:8" hidden="1" x14ac:dyDescent="0.25">
      <c r="A1176">
        <v>46600374</v>
      </c>
      <c r="B1176" t="s">
        <v>3840</v>
      </c>
      <c r="C1176" t="s">
        <v>3820</v>
      </c>
      <c r="E1176" s="5">
        <v>4099.1000000000004</v>
      </c>
      <c r="F1176" s="5">
        <v>4099.1000000000004</v>
      </c>
      <c r="G1176" s="4">
        <f t="shared" si="18"/>
        <v>0</v>
      </c>
      <c r="H1176" s="4">
        <v>72142</v>
      </c>
    </row>
    <row r="1177" spans="1:8" hidden="1" x14ac:dyDescent="0.25">
      <c r="A1177">
        <v>44210015</v>
      </c>
      <c r="B1177" t="s">
        <v>579</v>
      </c>
      <c r="C1177" t="s">
        <v>398</v>
      </c>
      <c r="E1177" s="5">
        <v>5700</v>
      </c>
      <c r="F1177" s="5">
        <v>4089</v>
      </c>
      <c r="G1177" s="4">
        <f t="shared" si="18"/>
        <v>1611</v>
      </c>
    </row>
    <row r="1178" spans="1:8" hidden="1" x14ac:dyDescent="0.25">
      <c r="A1178">
        <v>46801015</v>
      </c>
      <c r="B1178" t="s">
        <v>4022</v>
      </c>
      <c r="C1178" t="s">
        <v>3962</v>
      </c>
      <c r="E1178" s="5">
        <v>1200.1400000000001</v>
      </c>
      <c r="F1178" s="5">
        <v>4081.46</v>
      </c>
      <c r="G1178" s="4">
        <f t="shared" si="18"/>
        <v>-2881.3199999999997</v>
      </c>
      <c r="H1178" s="4">
        <v>73701</v>
      </c>
    </row>
    <row r="1179" spans="1:8" hidden="1" x14ac:dyDescent="0.25">
      <c r="A1179">
        <v>46606042</v>
      </c>
      <c r="B1179" t="s">
        <v>3891</v>
      </c>
      <c r="C1179" t="s">
        <v>3820</v>
      </c>
      <c r="E1179" s="5">
        <v>4044.71</v>
      </c>
      <c r="F1179" s="5">
        <v>4044.71</v>
      </c>
      <c r="G1179" s="4">
        <f t="shared" si="18"/>
        <v>0</v>
      </c>
      <c r="H1179" s="4">
        <v>73222</v>
      </c>
    </row>
    <row r="1180" spans="1:8" hidden="1" x14ac:dyDescent="0.25">
      <c r="A1180">
        <v>40108270</v>
      </c>
      <c r="B1180" t="s">
        <v>352</v>
      </c>
      <c r="C1180" t="s">
        <v>41</v>
      </c>
      <c r="E1180" s="5">
        <v>4023</v>
      </c>
      <c r="F1180" s="5">
        <v>4023</v>
      </c>
      <c r="G1180" s="4">
        <f t="shared" si="18"/>
        <v>0</v>
      </c>
      <c r="H1180" s="4">
        <v>36568</v>
      </c>
    </row>
    <row r="1181" spans="1:8" hidden="1" x14ac:dyDescent="0.25">
      <c r="A1181">
        <v>40108271</v>
      </c>
      <c r="B1181" t="s">
        <v>353</v>
      </c>
      <c r="C1181" t="s">
        <v>41</v>
      </c>
      <c r="E1181" s="5">
        <v>4023</v>
      </c>
      <c r="F1181" s="5">
        <v>4023</v>
      </c>
      <c r="G1181" s="4">
        <f t="shared" si="18"/>
        <v>0</v>
      </c>
      <c r="H1181" s="4">
        <v>36569</v>
      </c>
    </row>
    <row r="1182" spans="1:8" hidden="1" x14ac:dyDescent="0.25">
      <c r="A1182">
        <v>46600507</v>
      </c>
      <c r="B1182" t="s">
        <v>3844</v>
      </c>
      <c r="C1182" t="s">
        <v>3820</v>
      </c>
      <c r="E1182" s="5">
        <v>4002.81</v>
      </c>
      <c r="F1182" s="5">
        <v>4002.81</v>
      </c>
      <c r="G1182" s="4">
        <f t="shared" si="18"/>
        <v>0</v>
      </c>
      <c r="H1182" s="4">
        <v>72149</v>
      </c>
    </row>
    <row r="1183" spans="1:8" hidden="1" x14ac:dyDescent="0.25">
      <c r="A1183">
        <v>44701017</v>
      </c>
      <c r="B1183" t="s">
        <v>1220</v>
      </c>
      <c r="C1183" t="s">
        <v>597</v>
      </c>
      <c r="E1183" s="5">
        <v>3997</v>
      </c>
      <c r="F1183" s="5">
        <v>3997</v>
      </c>
      <c r="G1183" s="4">
        <f t="shared" si="18"/>
        <v>0</v>
      </c>
      <c r="H1183" s="4" t="s">
        <v>1221</v>
      </c>
    </row>
    <row r="1184" spans="1:8" hidden="1" x14ac:dyDescent="0.25">
      <c r="A1184">
        <v>44704063</v>
      </c>
      <c r="B1184" t="s">
        <v>1575</v>
      </c>
      <c r="C1184" t="s">
        <v>597</v>
      </c>
      <c r="E1184" s="5">
        <v>3996.15</v>
      </c>
      <c r="F1184" s="5">
        <v>3996.15</v>
      </c>
      <c r="G1184" s="4">
        <f t="shared" si="18"/>
        <v>0</v>
      </c>
    </row>
    <row r="1185" spans="1:8" hidden="1" x14ac:dyDescent="0.25">
      <c r="A1185">
        <v>46801002</v>
      </c>
      <c r="B1185" t="s">
        <v>4015</v>
      </c>
      <c r="C1185" t="s">
        <v>3962</v>
      </c>
      <c r="E1185" s="5">
        <v>3982.97</v>
      </c>
      <c r="F1185" s="5">
        <v>3982.97</v>
      </c>
      <c r="G1185" s="4">
        <f t="shared" si="18"/>
        <v>0</v>
      </c>
      <c r="H1185" s="4">
        <v>72129</v>
      </c>
    </row>
    <row r="1186" spans="1:8" hidden="1" x14ac:dyDescent="0.25">
      <c r="A1186">
        <v>46606022</v>
      </c>
      <c r="B1186" t="s">
        <v>3876</v>
      </c>
      <c r="C1186" t="s">
        <v>3820</v>
      </c>
      <c r="E1186" s="5">
        <v>3974.88</v>
      </c>
      <c r="F1186" s="5">
        <v>3974.88</v>
      </c>
      <c r="G1186" s="4">
        <f t="shared" si="18"/>
        <v>0</v>
      </c>
      <c r="H1186" s="4">
        <v>73719</v>
      </c>
    </row>
    <row r="1187" spans="1:8" hidden="1" x14ac:dyDescent="0.25">
      <c r="A1187">
        <v>44700189</v>
      </c>
      <c r="B1187" t="s">
        <v>787</v>
      </c>
      <c r="C1187" t="s">
        <v>597</v>
      </c>
      <c r="E1187" s="5">
        <v>3960</v>
      </c>
      <c r="F1187" s="5">
        <v>3960</v>
      </c>
      <c r="G1187" s="4">
        <f t="shared" si="18"/>
        <v>0</v>
      </c>
    </row>
    <row r="1188" spans="1:8" hidden="1" x14ac:dyDescent="0.25">
      <c r="A1188">
        <v>44700084</v>
      </c>
      <c r="B1188" t="s">
        <v>684</v>
      </c>
      <c r="C1188" t="s">
        <v>597</v>
      </c>
      <c r="E1188" s="5">
        <v>3958.2</v>
      </c>
      <c r="F1188" s="5">
        <v>3958.2</v>
      </c>
      <c r="G1188" s="4">
        <f t="shared" si="18"/>
        <v>0</v>
      </c>
      <c r="H1188" s="4" t="s">
        <v>605</v>
      </c>
    </row>
    <row r="1189" spans="1:8" hidden="1" x14ac:dyDescent="0.25">
      <c r="A1189">
        <v>44709966</v>
      </c>
      <c r="B1189" t="s">
        <v>1938</v>
      </c>
      <c r="C1189" t="s">
        <v>597</v>
      </c>
      <c r="E1189" s="5">
        <v>3954.6</v>
      </c>
      <c r="F1189" s="5">
        <v>3954.6</v>
      </c>
      <c r="G1189" s="4">
        <f t="shared" si="18"/>
        <v>0</v>
      </c>
      <c r="H1189" s="4" t="s">
        <v>627</v>
      </c>
    </row>
    <row r="1190" spans="1:8" hidden="1" x14ac:dyDescent="0.25">
      <c r="A1190">
        <v>44709547</v>
      </c>
      <c r="B1190" t="s">
        <v>1835</v>
      </c>
      <c r="C1190" t="s">
        <v>597</v>
      </c>
      <c r="E1190" s="5">
        <v>3950.1</v>
      </c>
      <c r="F1190" s="5">
        <v>3950.1</v>
      </c>
      <c r="G1190" s="4">
        <f t="shared" si="18"/>
        <v>0</v>
      </c>
    </row>
    <row r="1191" spans="1:8" hidden="1" x14ac:dyDescent="0.25">
      <c r="A1191">
        <v>44201542</v>
      </c>
      <c r="B1191" t="s">
        <v>450</v>
      </c>
      <c r="C1191" t="s">
        <v>398</v>
      </c>
      <c r="E1191" s="5">
        <v>3944</v>
      </c>
      <c r="F1191" s="5">
        <v>3944</v>
      </c>
      <c r="G1191" s="4">
        <f t="shared" si="18"/>
        <v>0</v>
      </c>
      <c r="H1191" s="4">
        <v>36558</v>
      </c>
    </row>
    <row r="1192" spans="1:8" hidden="1" x14ac:dyDescent="0.25">
      <c r="A1192">
        <v>44700240</v>
      </c>
      <c r="B1192" t="s">
        <v>841</v>
      </c>
      <c r="C1192" t="s">
        <v>597</v>
      </c>
      <c r="E1192" s="5">
        <v>3901</v>
      </c>
      <c r="F1192" s="5">
        <v>3901</v>
      </c>
      <c r="G1192" s="4">
        <f t="shared" si="18"/>
        <v>0</v>
      </c>
      <c r="H1192" s="4" t="s">
        <v>605</v>
      </c>
    </row>
    <row r="1193" spans="1:8" hidden="1" x14ac:dyDescent="0.25">
      <c r="A1193">
        <v>46800080</v>
      </c>
      <c r="B1193" t="s">
        <v>3981</v>
      </c>
      <c r="C1193" t="s">
        <v>3962</v>
      </c>
      <c r="E1193" s="5">
        <v>3894.77</v>
      </c>
      <c r="F1193" s="5">
        <v>3894.77</v>
      </c>
      <c r="G1193" s="4">
        <f t="shared" si="18"/>
        <v>0</v>
      </c>
      <c r="H1193" s="4">
        <v>73702</v>
      </c>
    </row>
    <row r="1194" spans="1:8" hidden="1" x14ac:dyDescent="0.25">
      <c r="A1194">
        <v>44709918</v>
      </c>
      <c r="B1194" t="s">
        <v>1891</v>
      </c>
      <c r="C1194" t="s">
        <v>597</v>
      </c>
      <c r="E1194" s="5">
        <v>3890.25</v>
      </c>
      <c r="F1194" s="5">
        <v>3890.25</v>
      </c>
      <c r="G1194" s="4">
        <f t="shared" si="18"/>
        <v>0</v>
      </c>
      <c r="H1194" s="4" t="s">
        <v>814</v>
      </c>
    </row>
    <row r="1195" spans="1:8" hidden="1" x14ac:dyDescent="0.25">
      <c r="A1195">
        <v>44202144</v>
      </c>
      <c r="B1195" t="s">
        <v>533</v>
      </c>
      <c r="C1195" t="s">
        <v>398</v>
      </c>
      <c r="E1195" s="5">
        <v>3890.02</v>
      </c>
      <c r="F1195" s="5">
        <v>3890.02</v>
      </c>
      <c r="G1195" s="4">
        <f t="shared" si="18"/>
        <v>0</v>
      </c>
      <c r="H1195" s="4">
        <v>63661</v>
      </c>
    </row>
    <row r="1196" spans="1:8" hidden="1" x14ac:dyDescent="0.25">
      <c r="A1196">
        <v>44700138</v>
      </c>
      <c r="B1196" t="s">
        <v>740</v>
      </c>
      <c r="C1196" t="s">
        <v>597</v>
      </c>
      <c r="E1196" s="5">
        <v>3888</v>
      </c>
      <c r="F1196" s="5">
        <v>3888</v>
      </c>
      <c r="G1196" s="4">
        <f t="shared" si="18"/>
        <v>0</v>
      </c>
      <c r="H1196" s="4" t="s">
        <v>605</v>
      </c>
    </row>
    <row r="1197" spans="1:8" hidden="1" x14ac:dyDescent="0.25">
      <c r="A1197">
        <v>44201555</v>
      </c>
      <c r="B1197" t="s">
        <v>462</v>
      </c>
      <c r="C1197" t="s">
        <v>398</v>
      </c>
      <c r="E1197" s="5">
        <v>3879</v>
      </c>
      <c r="F1197" s="5">
        <v>3879</v>
      </c>
      <c r="G1197" s="4">
        <f t="shared" si="18"/>
        <v>0</v>
      </c>
      <c r="H1197" s="4">
        <v>37186</v>
      </c>
    </row>
    <row r="1198" spans="1:8" hidden="1" x14ac:dyDescent="0.25">
      <c r="A1198">
        <v>44202181</v>
      </c>
      <c r="B1198" t="s">
        <v>566</v>
      </c>
      <c r="C1198" t="s">
        <v>398</v>
      </c>
      <c r="E1198" s="5">
        <v>3864.56</v>
      </c>
      <c r="F1198" s="5">
        <v>3864.56</v>
      </c>
      <c r="G1198" s="4">
        <f t="shared" si="18"/>
        <v>0</v>
      </c>
      <c r="H1198" s="4">
        <v>64633</v>
      </c>
    </row>
    <row r="1199" spans="1:8" hidden="1" x14ac:dyDescent="0.25">
      <c r="A1199">
        <v>44202183</v>
      </c>
      <c r="B1199" t="s">
        <v>568</v>
      </c>
      <c r="C1199" t="s">
        <v>398</v>
      </c>
      <c r="E1199" s="5">
        <v>3864.56</v>
      </c>
      <c r="F1199" s="5">
        <v>3864.56</v>
      </c>
      <c r="G1199" s="4">
        <f t="shared" si="18"/>
        <v>0</v>
      </c>
      <c r="H1199" s="4">
        <v>64635</v>
      </c>
    </row>
    <row r="1200" spans="1:8" hidden="1" x14ac:dyDescent="0.25">
      <c r="A1200">
        <v>44709284</v>
      </c>
      <c r="B1200" t="s">
        <v>1723</v>
      </c>
      <c r="C1200" t="s">
        <v>597</v>
      </c>
      <c r="E1200" s="5">
        <v>3851.52</v>
      </c>
      <c r="F1200" s="5">
        <v>3851.52</v>
      </c>
      <c r="G1200" s="4">
        <f t="shared" si="18"/>
        <v>0</v>
      </c>
      <c r="H1200" s="4" t="s">
        <v>627</v>
      </c>
    </row>
    <row r="1201" spans="1:8" hidden="1" x14ac:dyDescent="0.25">
      <c r="A1201">
        <v>44701240</v>
      </c>
      <c r="B1201" t="s">
        <v>1449</v>
      </c>
      <c r="C1201" t="s">
        <v>597</v>
      </c>
      <c r="E1201" s="5">
        <v>3817.05</v>
      </c>
      <c r="F1201" s="5">
        <v>3817.05</v>
      </c>
      <c r="G1201" s="4">
        <f t="shared" si="18"/>
        <v>0</v>
      </c>
      <c r="H1201" s="4" t="s">
        <v>814</v>
      </c>
    </row>
    <row r="1202" spans="1:8" hidden="1" x14ac:dyDescent="0.25">
      <c r="A1202">
        <v>46801005</v>
      </c>
      <c r="B1202" t="s">
        <v>4018</v>
      </c>
      <c r="C1202" t="s">
        <v>3962</v>
      </c>
      <c r="E1202" s="5">
        <v>3805.83</v>
      </c>
      <c r="F1202" s="5">
        <v>3805.83</v>
      </c>
      <c r="G1202" s="4">
        <f t="shared" si="18"/>
        <v>0</v>
      </c>
      <c r="H1202" s="4">
        <v>73201</v>
      </c>
    </row>
    <row r="1203" spans="1:8" hidden="1" x14ac:dyDescent="0.25">
      <c r="A1203">
        <v>46301150</v>
      </c>
      <c r="B1203" t="s">
        <v>3526</v>
      </c>
      <c r="C1203" t="s">
        <v>3451</v>
      </c>
      <c r="E1203" s="5">
        <v>3779.95</v>
      </c>
      <c r="F1203" s="5">
        <v>3779.95</v>
      </c>
      <c r="G1203" s="4">
        <f t="shared" si="18"/>
        <v>0</v>
      </c>
      <c r="H1203" s="4">
        <v>50435</v>
      </c>
    </row>
    <row r="1204" spans="1:8" hidden="1" x14ac:dyDescent="0.25">
      <c r="A1204">
        <v>46301151</v>
      </c>
      <c r="B1204" t="s">
        <v>3527</v>
      </c>
      <c r="C1204" t="s">
        <v>3451</v>
      </c>
      <c r="E1204" s="5">
        <v>3779.95</v>
      </c>
      <c r="F1204" s="5">
        <v>3779.95</v>
      </c>
      <c r="G1204" s="4">
        <f t="shared" si="18"/>
        <v>0</v>
      </c>
      <c r="H1204" s="4">
        <v>50435</v>
      </c>
    </row>
    <row r="1205" spans="1:8" hidden="1" x14ac:dyDescent="0.25">
      <c r="A1205">
        <v>46301152</v>
      </c>
      <c r="B1205" t="s">
        <v>3528</v>
      </c>
      <c r="C1205" t="s">
        <v>3451</v>
      </c>
      <c r="E1205" s="5">
        <v>3779.95</v>
      </c>
      <c r="F1205" s="5">
        <v>3779.95</v>
      </c>
      <c r="G1205" s="4">
        <f t="shared" si="18"/>
        <v>0</v>
      </c>
      <c r="H1205" s="4">
        <v>50435</v>
      </c>
    </row>
    <row r="1206" spans="1:8" hidden="1" x14ac:dyDescent="0.25">
      <c r="A1206">
        <v>46902150</v>
      </c>
      <c r="B1206" t="s">
        <v>6760</v>
      </c>
      <c r="C1206" t="s">
        <v>6759</v>
      </c>
      <c r="E1206" s="5">
        <v>3771.6</v>
      </c>
      <c r="F1206" s="5">
        <v>3771.6</v>
      </c>
      <c r="G1206" s="4">
        <f t="shared" si="18"/>
        <v>0</v>
      </c>
      <c r="H1206" s="4">
        <v>78459</v>
      </c>
    </row>
    <row r="1207" spans="1:8" hidden="1" x14ac:dyDescent="0.25">
      <c r="A1207">
        <v>46902151</v>
      </c>
      <c r="B1207" t="s">
        <v>6761</v>
      </c>
      <c r="C1207" t="s">
        <v>6759</v>
      </c>
      <c r="E1207" s="5">
        <v>3771.6</v>
      </c>
      <c r="F1207" s="5">
        <v>3771.6</v>
      </c>
      <c r="G1207" s="4">
        <f t="shared" si="18"/>
        <v>0</v>
      </c>
      <c r="H1207" s="4">
        <v>78491</v>
      </c>
    </row>
    <row r="1208" spans="1:8" hidden="1" x14ac:dyDescent="0.25">
      <c r="A1208">
        <v>46902152</v>
      </c>
      <c r="B1208" t="s">
        <v>6762</v>
      </c>
      <c r="C1208" t="s">
        <v>6759</v>
      </c>
      <c r="E1208" s="5">
        <v>3771.6</v>
      </c>
      <c r="F1208" s="5">
        <v>3771.6</v>
      </c>
      <c r="G1208" s="4">
        <f t="shared" si="18"/>
        <v>0</v>
      </c>
      <c r="H1208" s="4">
        <v>78492</v>
      </c>
    </row>
    <row r="1209" spans="1:8" hidden="1" x14ac:dyDescent="0.25">
      <c r="A1209">
        <v>46902155</v>
      </c>
      <c r="B1209" t="s">
        <v>6764</v>
      </c>
      <c r="C1209" t="s">
        <v>6759</v>
      </c>
      <c r="E1209" s="5">
        <v>3771.6</v>
      </c>
      <c r="F1209" s="5">
        <v>3771.6</v>
      </c>
      <c r="G1209" s="4">
        <f t="shared" si="18"/>
        <v>0</v>
      </c>
      <c r="H1209" s="4">
        <v>78811</v>
      </c>
    </row>
    <row r="1210" spans="1:8" hidden="1" x14ac:dyDescent="0.25">
      <c r="A1210">
        <v>46902156</v>
      </c>
      <c r="B1210" t="s">
        <v>6765</v>
      </c>
      <c r="C1210" t="s">
        <v>6759</v>
      </c>
      <c r="E1210" s="5">
        <v>3771.6</v>
      </c>
      <c r="F1210" s="5">
        <v>3771.6</v>
      </c>
      <c r="G1210" s="4">
        <f t="shared" si="18"/>
        <v>0</v>
      </c>
      <c r="H1210" s="4">
        <v>78812</v>
      </c>
    </row>
    <row r="1211" spans="1:8" hidden="1" x14ac:dyDescent="0.25">
      <c r="A1211">
        <v>46902158</v>
      </c>
      <c r="B1211" t="s">
        <v>6766</v>
      </c>
      <c r="C1211" t="s">
        <v>6759</v>
      </c>
      <c r="E1211" s="5">
        <v>3771.6</v>
      </c>
      <c r="F1211" s="5">
        <v>3771.6</v>
      </c>
      <c r="G1211" s="4">
        <f t="shared" si="18"/>
        <v>0</v>
      </c>
      <c r="H1211" s="4">
        <v>78813</v>
      </c>
    </row>
    <row r="1212" spans="1:8" hidden="1" x14ac:dyDescent="0.25">
      <c r="A1212">
        <v>46902159</v>
      </c>
      <c r="B1212" t="s">
        <v>6767</v>
      </c>
      <c r="C1212" t="s">
        <v>6759</v>
      </c>
      <c r="E1212" s="5">
        <v>3771.6</v>
      </c>
      <c r="F1212" s="5">
        <v>3771.6</v>
      </c>
      <c r="G1212" s="4">
        <f t="shared" si="18"/>
        <v>0</v>
      </c>
      <c r="H1212" s="4">
        <v>78814</v>
      </c>
    </row>
    <row r="1213" spans="1:8" hidden="1" x14ac:dyDescent="0.25">
      <c r="A1213">
        <v>46902160</v>
      </c>
      <c r="B1213" t="s">
        <v>6768</v>
      </c>
      <c r="C1213" t="s">
        <v>6759</v>
      </c>
      <c r="E1213" s="5">
        <v>3771.6</v>
      </c>
      <c r="F1213" s="5">
        <v>3771.6</v>
      </c>
      <c r="G1213" s="4">
        <f t="shared" si="18"/>
        <v>0</v>
      </c>
      <c r="H1213" s="4">
        <v>78815</v>
      </c>
    </row>
    <row r="1214" spans="1:8" hidden="1" x14ac:dyDescent="0.25">
      <c r="A1214">
        <v>46902161</v>
      </c>
      <c r="B1214" t="s">
        <v>6769</v>
      </c>
      <c r="C1214" t="s">
        <v>6759</v>
      </c>
      <c r="E1214" s="5">
        <v>3771.6</v>
      </c>
      <c r="F1214" s="5">
        <v>3771.6</v>
      </c>
      <c r="G1214" s="4">
        <f t="shared" si="18"/>
        <v>0</v>
      </c>
      <c r="H1214" s="4">
        <v>78816</v>
      </c>
    </row>
    <row r="1215" spans="1:8" hidden="1" x14ac:dyDescent="0.25">
      <c r="A1215">
        <v>44704065</v>
      </c>
      <c r="B1215" t="s">
        <v>1577</v>
      </c>
      <c r="C1215" t="s">
        <v>597</v>
      </c>
      <c r="E1215" s="5">
        <v>3763.8</v>
      </c>
      <c r="F1215" s="5">
        <v>3763.8</v>
      </c>
      <c r="G1215" s="4">
        <f t="shared" si="18"/>
        <v>0</v>
      </c>
      <c r="H1215" s="4" t="s">
        <v>605</v>
      </c>
    </row>
    <row r="1216" spans="1:8" hidden="1" x14ac:dyDescent="0.25">
      <c r="A1216">
        <v>44701038</v>
      </c>
      <c r="B1216" t="s">
        <v>1243</v>
      </c>
      <c r="C1216" t="s">
        <v>597</v>
      </c>
      <c r="E1216" s="5">
        <v>3740.44</v>
      </c>
      <c r="F1216" s="5">
        <v>3740.44</v>
      </c>
      <c r="G1216" s="4">
        <f t="shared" si="18"/>
        <v>0</v>
      </c>
      <c r="H1216" s="4" t="s">
        <v>951</v>
      </c>
    </row>
    <row r="1217" spans="1:8" hidden="1" x14ac:dyDescent="0.25">
      <c r="A1217">
        <v>46800038</v>
      </c>
      <c r="B1217" t="s">
        <v>3971</v>
      </c>
      <c r="C1217" t="s">
        <v>3962</v>
      </c>
      <c r="E1217" s="5">
        <v>1145.6099999999999</v>
      </c>
      <c r="F1217" s="5">
        <v>3733.07</v>
      </c>
      <c r="G1217" s="4">
        <f t="shared" si="18"/>
        <v>-2587.46</v>
      </c>
      <c r="H1217" s="4">
        <v>74170</v>
      </c>
    </row>
    <row r="1218" spans="1:8" hidden="1" x14ac:dyDescent="0.25">
      <c r="A1218">
        <v>46802007</v>
      </c>
      <c r="B1218" t="s">
        <v>4038</v>
      </c>
      <c r="C1218" t="s">
        <v>3962</v>
      </c>
      <c r="E1218" s="5">
        <v>1145.6099999999999</v>
      </c>
      <c r="F1218" s="5">
        <v>3733.07</v>
      </c>
      <c r="G1218" s="4">
        <f t="shared" ref="G1218:G1281" si="19">E1218-F1218</f>
        <v>-2587.46</v>
      </c>
      <c r="H1218" s="4">
        <v>74170</v>
      </c>
    </row>
    <row r="1219" spans="1:8" hidden="1" x14ac:dyDescent="0.25">
      <c r="A1219">
        <v>44709019</v>
      </c>
      <c r="B1219" t="s">
        <v>1635</v>
      </c>
      <c r="C1219" t="s">
        <v>597</v>
      </c>
      <c r="E1219" s="5">
        <v>3724.2</v>
      </c>
      <c r="F1219" s="5">
        <v>3724.2</v>
      </c>
      <c r="G1219" s="4">
        <f t="shared" si="19"/>
        <v>0</v>
      </c>
      <c r="H1219" s="4" t="s">
        <v>605</v>
      </c>
    </row>
    <row r="1220" spans="1:8" hidden="1" x14ac:dyDescent="0.25">
      <c r="A1220">
        <v>44000877</v>
      </c>
      <c r="B1220" t="s">
        <v>390</v>
      </c>
      <c r="C1220" t="s">
        <v>376</v>
      </c>
      <c r="E1220" s="5">
        <v>3724</v>
      </c>
      <c r="F1220" s="5">
        <v>3724</v>
      </c>
      <c r="G1220" s="4">
        <f t="shared" si="19"/>
        <v>0</v>
      </c>
    </row>
    <row r="1221" spans="1:8" hidden="1" x14ac:dyDescent="0.25">
      <c r="A1221">
        <v>44200009</v>
      </c>
      <c r="B1221" t="s">
        <v>390</v>
      </c>
      <c r="C1221" t="s">
        <v>398</v>
      </c>
      <c r="E1221" s="5">
        <v>3724</v>
      </c>
      <c r="F1221" s="5">
        <v>3724</v>
      </c>
      <c r="G1221" s="4">
        <f t="shared" si="19"/>
        <v>0</v>
      </c>
    </row>
    <row r="1222" spans="1:8" hidden="1" x14ac:dyDescent="0.25">
      <c r="A1222">
        <v>46600358</v>
      </c>
      <c r="B1222" t="s">
        <v>3839</v>
      </c>
      <c r="C1222" t="s">
        <v>3820</v>
      </c>
      <c r="E1222" s="5">
        <v>3721.31</v>
      </c>
      <c r="F1222" s="5">
        <v>3721.31</v>
      </c>
      <c r="G1222" s="4">
        <f t="shared" si="19"/>
        <v>0</v>
      </c>
      <c r="H1222" s="4">
        <v>72141</v>
      </c>
    </row>
    <row r="1223" spans="1:8" hidden="1" x14ac:dyDescent="0.25">
      <c r="A1223">
        <v>44709368</v>
      </c>
      <c r="B1223" t="s">
        <v>1769</v>
      </c>
      <c r="C1223" t="s">
        <v>597</v>
      </c>
      <c r="E1223" s="5">
        <v>3712.26</v>
      </c>
      <c r="F1223" s="5">
        <v>3712.26</v>
      </c>
      <c r="G1223" s="4">
        <f t="shared" si="19"/>
        <v>0</v>
      </c>
    </row>
    <row r="1224" spans="1:8" hidden="1" x14ac:dyDescent="0.25">
      <c r="A1224">
        <v>44701043</v>
      </c>
      <c r="B1224" t="s">
        <v>1248</v>
      </c>
      <c r="C1224" t="s">
        <v>597</v>
      </c>
      <c r="E1224" s="5">
        <v>3710.06</v>
      </c>
      <c r="F1224" s="5">
        <v>3710.06</v>
      </c>
      <c r="G1224" s="4">
        <f t="shared" si="19"/>
        <v>0</v>
      </c>
      <c r="H1224" s="4" t="s">
        <v>605</v>
      </c>
    </row>
    <row r="1225" spans="1:8" hidden="1" x14ac:dyDescent="0.25">
      <c r="A1225">
        <v>44704030</v>
      </c>
      <c r="B1225" t="s">
        <v>1552</v>
      </c>
      <c r="C1225" t="s">
        <v>597</v>
      </c>
      <c r="E1225" s="5">
        <v>3709.94</v>
      </c>
      <c r="F1225" s="5">
        <v>3709.94</v>
      </c>
      <c r="G1225" s="4">
        <f t="shared" si="19"/>
        <v>0</v>
      </c>
      <c r="H1225" s="4" t="s">
        <v>605</v>
      </c>
    </row>
    <row r="1226" spans="1:8" hidden="1" x14ac:dyDescent="0.25">
      <c r="A1226">
        <v>44700285</v>
      </c>
      <c r="B1226" t="s">
        <v>888</v>
      </c>
      <c r="C1226" t="s">
        <v>597</v>
      </c>
      <c r="E1226" s="5">
        <v>3701.2</v>
      </c>
      <c r="F1226" s="5">
        <v>3701.2</v>
      </c>
      <c r="G1226" s="4">
        <f t="shared" si="19"/>
        <v>0</v>
      </c>
      <c r="H1226" s="4" t="s">
        <v>605</v>
      </c>
    </row>
    <row r="1227" spans="1:8" hidden="1" x14ac:dyDescent="0.25">
      <c r="A1227">
        <v>46606019</v>
      </c>
      <c r="B1227" t="s">
        <v>3873</v>
      </c>
      <c r="C1227" t="s">
        <v>3820</v>
      </c>
      <c r="E1227" s="5">
        <v>3699.99</v>
      </c>
      <c r="F1227" s="5">
        <v>3699.99</v>
      </c>
      <c r="G1227" s="4">
        <f t="shared" si="19"/>
        <v>0</v>
      </c>
      <c r="H1227" s="4">
        <v>73718</v>
      </c>
    </row>
    <row r="1228" spans="1:8" hidden="1" x14ac:dyDescent="0.25">
      <c r="A1228">
        <v>46600481</v>
      </c>
      <c r="B1228" t="s">
        <v>3843</v>
      </c>
      <c r="C1228" t="s">
        <v>3820</v>
      </c>
      <c r="E1228" s="5">
        <v>3694.11</v>
      </c>
      <c r="F1228" s="5">
        <v>3694.11</v>
      </c>
      <c r="G1228" s="4">
        <f t="shared" si="19"/>
        <v>0</v>
      </c>
      <c r="H1228" s="4">
        <v>72148</v>
      </c>
    </row>
    <row r="1229" spans="1:8" hidden="1" x14ac:dyDescent="0.25">
      <c r="A1229">
        <v>46304128</v>
      </c>
      <c r="B1229" t="s">
        <v>3627</v>
      </c>
      <c r="C1229" t="s">
        <v>3451</v>
      </c>
      <c r="E1229" s="5">
        <v>3679</v>
      </c>
      <c r="F1229" s="5">
        <v>3679</v>
      </c>
      <c r="G1229" s="4">
        <f t="shared" si="19"/>
        <v>0</v>
      </c>
      <c r="H1229" s="4">
        <v>36569</v>
      </c>
    </row>
    <row r="1230" spans="1:8" hidden="1" x14ac:dyDescent="0.25">
      <c r="A1230">
        <v>40108276</v>
      </c>
      <c r="B1230" t="s">
        <v>356</v>
      </c>
      <c r="C1230" t="s">
        <v>41</v>
      </c>
      <c r="E1230" s="5">
        <v>3678.75</v>
      </c>
      <c r="F1230" s="5">
        <v>3678.75</v>
      </c>
      <c r="G1230" s="4">
        <f t="shared" si="19"/>
        <v>0</v>
      </c>
      <c r="H1230" s="4">
        <v>37212</v>
      </c>
    </row>
    <row r="1231" spans="1:8" hidden="1" x14ac:dyDescent="0.25">
      <c r="A1231">
        <v>46490044</v>
      </c>
      <c r="B1231" t="s">
        <v>7462</v>
      </c>
      <c r="C1231" t="s">
        <v>7429</v>
      </c>
      <c r="E1231" s="5">
        <v>3678.75</v>
      </c>
      <c r="F1231" s="5">
        <v>3678.75</v>
      </c>
      <c r="G1231" s="4">
        <f t="shared" si="19"/>
        <v>0</v>
      </c>
      <c r="H1231" s="4">
        <v>36558</v>
      </c>
    </row>
    <row r="1232" spans="1:8" hidden="1" x14ac:dyDescent="0.25">
      <c r="A1232">
        <v>46490051</v>
      </c>
      <c r="B1232" t="s">
        <v>7468</v>
      </c>
      <c r="C1232" t="s">
        <v>7429</v>
      </c>
      <c r="E1232" s="5">
        <v>3678.75</v>
      </c>
      <c r="F1232" s="5">
        <v>3678.75</v>
      </c>
      <c r="G1232" s="4">
        <f t="shared" si="19"/>
        <v>0</v>
      </c>
      <c r="H1232" s="4">
        <v>37212</v>
      </c>
    </row>
    <row r="1233" spans="1:8" hidden="1" x14ac:dyDescent="0.25">
      <c r="A1233">
        <v>46490052</v>
      </c>
      <c r="B1233" t="s">
        <v>7469</v>
      </c>
      <c r="C1233" t="s">
        <v>7429</v>
      </c>
      <c r="E1233" s="5">
        <v>3678.75</v>
      </c>
      <c r="F1233" s="5">
        <v>3678.75</v>
      </c>
      <c r="G1233" s="4">
        <f t="shared" si="19"/>
        <v>0</v>
      </c>
      <c r="H1233" s="4">
        <v>37213</v>
      </c>
    </row>
    <row r="1234" spans="1:8" hidden="1" x14ac:dyDescent="0.25">
      <c r="A1234">
        <v>46490053</v>
      </c>
      <c r="B1234" t="s">
        <v>7470</v>
      </c>
      <c r="C1234" t="s">
        <v>7429</v>
      </c>
      <c r="E1234" s="5">
        <v>3678.75</v>
      </c>
      <c r="F1234" s="5">
        <v>3678.75</v>
      </c>
      <c r="G1234" s="4">
        <f t="shared" si="19"/>
        <v>0</v>
      </c>
      <c r="H1234" s="4">
        <v>37214</v>
      </c>
    </row>
    <row r="1235" spans="1:8" hidden="1" x14ac:dyDescent="0.25">
      <c r="A1235">
        <v>44701081</v>
      </c>
      <c r="B1235" t="s">
        <v>1290</v>
      </c>
      <c r="C1235" t="s">
        <v>597</v>
      </c>
      <c r="E1235" s="5">
        <v>3666.7</v>
      </c>
      <c r="F1235" s="5">
        <v>3666.7</v>
      </c>
      <c r="G1235" s="4">
        <f t="shared" si="19"/>
        <v>0</v>
      </c>
      <c r="H1235" s="4" t="s">
        <v>605</v>
      </c>
    </row>
    <row r="1236" spans="1:8" hidden="1" x14ac:dyDescent="0.25">
      <c r="A1236">
        <v>44201547</v>
      </c>
      <c r="B1236" t="s">
        <v>455</v>
      </c>
      <c r="C1236" t="s">
        <v>398</v>
      </c>
      <c r="E1236" s="5">
        <v>4128.6899999999996</v>
      </c>
      <c r="F1236" s="5">
        <v>3646</v>
      </c>
      <c r="G1236" s="4">
        <f t="shared" si="19"/>
        <v>482.6899999999996</v>
      </c>
      <c r="H1236" s="4">
        <v>36581</v>
      </c>
    </row>
    <row r="1237" spans="1:8" hidden="1" x14ac:dyDescent="0.25">
      <c r="A1237">
        <v>44701201</v>
      </c>
      <c r="B1237" t="s">
        <v>1410</v>
      </c>
      <c r="C1237" t="s">
        <v>597</v>
      </c>
      <c r="E1237" s="5">
        <v>3628.62</v>
      </c>
      <c r="F1237" s="5">
        <v>3628.62</v>
      </c>
      <c r="G1237" s="4">
        <f t="shared" si="19"/>
        <v>0</v>
      </c>
      <c r="H1237" s="4" t="s">
        <v>605</v>
      </c>
    </row>
    <row r="1238" spans="1:8" hidden="1" x14ac:dyDescent="0.25">
      <c r="A1238">
        <v>44701026</v>
      </c>
      <c r="B1238" t="s">
        <v>1231</v>
      </c>
      <c r="C1238" t="s">
        <v>597</v>
      </c>
      <c r="E1238" s="5">
        <v>3610.2</v>
      </c>
      <c r="F1238" s="5">
        <v>3610.2</v>
      </c>
      <c r="G1238" s="4">
        <f t="shared" si="19"/>
        <v>0</v>
      </c>
    </row>
    <row r="1239" spans="1:8" hidden="1" x14ac:dyDescent="0.25">
      <c r="A1239">
        <v>44709025</v>
      </c>
      <c r="B1239" t="s">
        <v>1641</v>
      </c>
      <c r="C1239" t="s">
        <v>597</v>
      </c>
      <c r="E1239" s="5">
        <v>3604.72</v>
      </c>
      <c r="F1239" s="5">
        <v>3604.72</v>
      </c>
      <c r="G1239" s="4">
        <f t="shared" si="19"/>
        <v>0</v>
      </c>
    </row>
    <row r="1240" spans="1:8" hidden="1" x14ac:dyDescent="0.25">
      <c r="A1240">
        <v>46301147</v>
      </c>
      <c r="B1240" t="s">
        <v>3523</v>
      </c>
      <c r="C1240" t="s">
        <v>3451</v>
      </c>
      <c r="E1240" s="5">
        <v>2876.42</v>
      </c>
      <c r="F1240" s="5">
        <v>3597.78</v>
      </c>
      <c r="G1240" s="4">
        <f t="shared" si="19"/>
        <v>-721.36000000000013</v>
      </c>
      <c r="H1240" s="4">
        <v>50432</v>
      </c>
    </row>
    <row r="1241" spans="1:8" hidden="1" x14ac:dyDescent="0.25">
      <c r="A1241">
        <v>46301148</v>
      </c>
      <c r="B1241" t="s">
        <v>3524</v>
      </c>
      <c r="C1241" t="s">
        <v>3451</v>
      </c>
      <c r="E1241" s="5">
        <v>2876.42</v>
      </c>
      <c r="F1241" s="5">
        <v>3597.78</v>
      </c>
      <c r="G1241" s="4">
        <f t="shared" si="19"/>
        <v>-721.36000000000013</v>
      </c>
      <c r="H1241" s="4">
        <v>50432</v>
      </c>
    </row>
    <row r="1242" spans="1:8" hidden="1" x14ac:dyDescent="0.25">
      <c r="A1242">
        <v>46301149</v>
      </c>
      <c r="B1242" t="s">
        <v>3525</v>
      </c>
      <c r="C1242" t="s">
        <v>3451</v>
      </c>
      <c r="E1242" s="5">
        <v>4314.63</v>
      </c>
      <c r="F1242" s="5">
        <v>3597.78</v>
      </c>
      <c r="G1242" s="4">
        <f t="shared" si="19"/>
        <v>716.84999999999991</v>
      </c>
      <c r="H1242" s="4">
        <v>50432</v>
      </c>
    </row>
    <row r="1243" spans="1:8" hidden="1" x14ac:dyDescent="0.25">
      <c r="A1243">
        <v>46304126</v>
      </c>
      <c r="B1243" t="s">
        <v>3625</v>
      </c>
      <c r="C1243" t="s">
        <v>3451</v>
      </c>
      <c r="E1243" s="5">
        <v>4760</v>
      </c>
      <c r="F1243" s="5">
        <v>3597.38</v>
      </c>
      <c r="G1243" s="4">
        <f t="shared" si="19"/>
        <v>1162.6199999999999</v>
      </c>
      <c r="H1243" s="4">
        <v>20610</v>
      </c>
    </row>
    <row r="1244" spans="1:8" hidden="1" x14ac:dyDescent="0.25">
      <c r="A1244">
        <v>46304127</v>
      </c>
      <c r="B1244" t="s">
        <v>3626</v>
      </c>
      <c r="C1244" t="s">
        <v>3451</v>
      </c>
      <c r="E1244" s="5">
        <v>3678.75</v>
      </c>
      <c r="F1244" s="5">
        <v>3597.38</v>
      </c>
      <c r="G1244" s="4">
        <f t="shared" si="19"/>
        <v>81.369999999999891</v>
      </c>
      <c r="H1244" s="4">
        <v>20606</v>
      </c>
    </row>
    <row r="1245" spans="1:8" hidden="1" x14ac:dyDescent="0.25">
      <c r="A1245">
        <v>44709917</v>
      </c>
      <c r="B1245" t="s">
        <v>1890</v>
      </c>
      <c r="C1245" t="s">
        <v>597</v>
      </c>
      <c r="E1245" s="5">
        <v>3591</v>
      </c>
      <c r="F1245" s="5">
        <v>3591</v>
      </c>
      <c r="G1245" s="4">
        <f t="shared" si="19"/>
        <v>0</v>
      </c>
      <c r="H1245" s="4" t="s">
        <v>814</v>
      </c>
    </row>
    <row r="1246" spans="1:8" hidden="1" x14ac:dyDescent="0.25">
      <c r="A1246">
        <v>46800251</v>
      </c>
      <c r="B1246" t="s">
        <v>4004</v>
      </c>
      <c r="C1246" t="s">
        <v>3962</v>
      </c>
      <c r="E1246" s="5">
        <v>3562.55</v>
      </c>
      <c r="F1246" s="5">
        <v>3562.55</v>
      </c>
      <c r="G1246" s="4">
        <f t="shared" si="19"/>
        <v>0</v>
      </c>
      <c r="H1246" s="4">
        <v>72133</v>
      </c>
    </row>
    <row r="1247" spans="1:8" hidden="1" x14ac:dyDescent="0.25">
      <c r="A1247">
        <v>46800053</v>
      </c>
      <c r="B1247" t="s">
        <v>3974</v>
      </c>
      <c r="C1247" t="s">
        <v>3962</v>
      </c>
      <c r="E1247" s="5">
        <v>3535.35</v>
      </c>
      <c r="F1247" s="5">
        <v>3535.35</v>
      </c>
      <c r="G1247" s="4">
        <f t="shared" si="19"/>
        <v>0</v>
      </c>
      <c r="H1247" s="4">
        <v>71270</v>
      </c>
    </row>
    <row r="1248" spans="1:8" hidden="1" x14ac:dyDescent="0.25">
      <c r="A1248">
        <v>46800178</v>
      </c>
      <c r="B1248" t="s">
        <v>3994</v>
      </c>
      <c r="C1248" t="s">
        <v>3962</v>
      </c>
      <c r="E1248" s="5">
        <v>3516.24</v>
      </c>
      <c r="F1248" s="5">
        <v>3516.24</v>
      </c>
      <c r="G1248" s="4">
        <f t="shared" si="19"/>
        <v>0</v>
      </c>
      <c r="H1248" s="4">
        <v>72194</v>
      </c>
    </row>
    <row r="1249" spans="1:8" hidden="1" x14ac:dyDescent="0.25">
      <c r="A1249">
        <v>46802010</v>
      </c>
      <c r="B1249" t="s">
        <v>4041</v>
      </c>
      <c r="C1249" t="s">
        <v>3962</v>
      </c>
      <c r="E1249" s="5">
        <v>3516.24</v>
      </c>
      <c r="F1249" s="5">
        <v>3516.24</v>
      </c>
      <c r="G1249" s="4">
        <f t="shared" si="19"/>
        <v>0</v>
      </c>
      <c r="H1249" s="4">
        <v>72194</v>
      </c>
    </row>
    <row r="1250" spans="1:8" hidden="1" x14ac:dyDescent="0.25">
      <c r="A1250">
        <v>44202155</v>
      </c>
      <c r="B1250" t="s">
        <v>543</v>
      </c>
      <c r="C1250" t="s">
        <v>398</v>
      </c>
      <c r="E1250" s="5">
        <v>3513.24</v>
      </c>
      <c r="F1250" s="5">
        <v>3513.24</v>
      </c>
      <c r="G1250" s="4">
        <f t="shared" si="19"/>
        <v>0</v>
      </c>
      <c r="H1250" s="4">
        <v>64448</v>
      </c>
    </row>
    <row r="1251" spans="1:8" hidden="1" x14ac:dyDescent="0.25">
      <c r="A1251">
        <v>44701005</v>
      </c>
      <c r="B1251" t="s">
        <v>1208</v>
      </c>
      <c r="C1251" t="s">
        <v>597</v>
      </c>
      <c r="E1251" s="5">
        <v>3513.1</v>
      </c>
      <c r="F1251" s="5">
        <v>3513.1</v>
      </c>
      <c r="G1251" s="4">
        <f t="shared" si="19"/>
        <v>0</v>
      </c>
    </row>
    <row r="1252" spans="1:8" hidden="1" x14ac:dyDescent="0.25">
      <c r="A1252">
        <v>44704022</v>
      </c>
      <c r="B1252" t="s">
        <v>1546</v>
      </c>
      <c r="C1252" t="s">
        <v>597</v>
      </c>
      <c r="E1252" s="5">
        <v>3513.1</v>
      </c>
      <c r="F1252" s="5">
        <v>3513.1</v>
      </c>
      <c r="G1252" s="4">
        <f t="shared" si="19"/>
        <v>0</v>
      </c>
    </row>
    <row r="1253" spans="1:8" hidden="1" x14ac:dyDescent="0.25">
      <c r="A1253">
        <v>44700067</v>
      </c>
      <c r="B1253" t="s">
        <v>667</v>
      </c>
      <c r="C1253" t="s">
        <v>597</v>
      </c>
      <c r="E1253" s="5">
        <v>3513</v>
      </c>
      <c r="F1253" s="5">
        <v>3513</v>
      </c>
      <c r="G1253" s="4">
        <f t="shared" si="19"/>
        <v>0</v>
      </c>
    </row>
    <row r="1254" spans="1:8" hidden="1" x14ac:dyDescent="0.25">
      <c r="A1254">
        <v>44701125</v>
      </c>
      <c r="B1254" t="s">
        <v>1334</v>
      </c>
      <c r="C1254" t="s">
        <v>597</v>
      </c>
      <c r="E1254" s="5">
        <v>3501.22</v>
      </c>
      <c r="F1254" s="5">
        <v>3501.22</v>
      </c>
      <c r="G1254" s="4">
        <f t="shared" si="19"/>
        <v>0</v>
      </c>
      <c r="H1254" s="4" t="s">
        <v>652</v>
      </c>
    </row>
    <row r="1255" spans="1:8" hidden="1" x14ac:dyDescent="0.25">
      <c r="A1255">
        <v>46501035</v>
      </c>
      <c r="B1255" t="s">
        <v>3730</v>
      </c>
      <c r="C1255" t="s">
        <v>3715</v>
      </c>
      <c r="E1255" s="5">
        <v>3485.75</v>
      </c>
      <c r="F1255" s="5">
        <v>3485.75</v>
      </c>
      <c r="G1255" s="4">
        <f t="shared" si="19"/>
        <v>0</v>
      </c>
      <c r="H1255" s="4">
        <v>78075</v>
      </c>
    </row>
    <row r="1256" spans="1:8" hidden="1" x14ac:dyDescent="0.25">
      <c r="A1256">
        <v>46502010</v>
      </c>
      <c r="B1256" t="s">
        <v>3741</v>
      </c>
      <c r="C1256" t="s">
        <v>3715</v>
      </c>
      <c r="E1256" s="5">
        <v>3485.75</v>
      </c>
      <c r="F1256" s="5">
        <v>3485.75</v>
      </c>
      <c r="G1256" s="4">
        <f t="shared" si="19"/>
        <v>0</v>
      </c>
      <c r="H1256" s="4">
        <v>78804</v>
      </c>
    </row>
    <row r="1257" spans="1:8" hidden="1" x14ac:dyDescent="0.25">
      <c r="A1257">
        <v>46511195</v>
      </c>
      <c r="B1257" t="s">
        <v>3791</v>
      </c>
      <c r="C1257" t="s">
        <v>3715</v>
      </c>
      <c r="E1257" s="5">
        <v>3485.75</v>
      </c>
      <c r="F1257" s="5">
        <v>3485.75</v>
      </c>
      <c r="G1257" s="4">
        <f t="shared" si="19"/>
        <v>0</v>
      </c>
      <c r="H1257" s="4">
        <v>78607</v>
      </c>
    </row>
    <row r="1258" spans="1:8" hidden="1" x14ac:dyDescent="0.25">
      <c r="A1258">
        <v>44709213</v>
      </c>
      <c r="B1258" t="s">
        <v>1662</v>
      </c>
      <c r="C1258" t="s">
        <v>597</v>
      </c>
      <c r="E1258" s="5">
        <v>3484.45</v>
      </c>
      <c r="F1258" s="5">
        <v>3484.45</v>
      </c>
      <c r="G1258" s="4">
        <f t="shared" si="19"/>
        <v>0</v>
      </c>
      <c r="H1258" s="4" t="s">
        <v>828</v>
      </c>
    </row>
    <row r="1259" spans="1:8" hidden="1" x14ac:dyDescent="0.25">
      <c r="A1259">
        <v>46800244</v>
      </c>
      <c r="B1259" t="s">
        <v>4003</v>
      </c>
      <c r="C1259" t="s">
        <v>3962</v>
      </c>
      <c r="E1259" s="5">
        <v>3460.38</v>
      </c>
      <c r="F1259" s="5">
        <v>3460.38</v>
      </c>
      <c r="G1259" s="4">
        <f t="shared" si="19"/>
        <v>0</v>
      </c>
      <c r="H1259" s="4">
        <v>72132</v>
      </c>
    </row>
    <row r="1260" spans="1:8" hidden="1" x14ac:dyDescent="0.25">
      <c r="A1260">
        <v>41990008</v>
      </c>
      <c r="B1260" t="s">
        <v>7287</v>
      </c>
      <c r="C1260" t="s">
        <v>7280</v>
      </c>
      <c r="E1260" s="5">
        <v>3455.28</v>
      </c>
      <c r="F1260" s="5">
        <v>3455.28</v>
      </c>
      <c r="G1260" s="4">
        <f t="shared" si="19"/>
        <v>0</v>
      </c>
      <c r="H1260" s="4">
        <v>55876</v>
      </c>
    </row>
    <row r="1261" spans="1:8" hidden="1" x14ac:dyDescent="0.25">
      <c r="A1261">
        <v>41970007</v>
      </c>
      <c r="B1261" t="s">
        <v>7422</v>
      </c>
      <c r="C1261" t="s">
        <v>7421</v>
      </c>
      <c r="E1261" s="5">
        <v>3455.28</v>
      </c>
      <c r="F1261" s="5">
        <v>3455.28</v>
      </c>
      <c r="G1261" s="4">
        <f t="shared" si="19"/>
        <v>0</v>
      </c>
      <c r="H1261" s="4">
        <v>55876</v>
      </c>
    </row>
    <row r="1262" spans="1:8" hidden="1" x14ac:dyDescent="0.25">
      <c r="A1262">
        <v>44709261</v>
      </c>
      <c r="B1262" t="s">
        <v>1703</v>
      </c>
      <c r="C1262" t="s">
        <v>597</v>
      </c>
      <c r="E1262" s="5">
        <v>3449.74</v>
      </c>
      <c r="F1262" s="5">
        <v>3449.74</v>
      </c>
      <c r="G1262" s="4">
        <f t="shared" si="19"/>
        <v>0</v>
      </c>
      <c r="H1262" s="4" t="s">
        <v>652</v>
      </c>
    </row>
    <row r="1263" spans="1:8" hidden="1" x14ac:dyDescent="0.25">
      <c r="A1263">
        <v>44709275</v>
      </c>
      <c r="B1263" t="s">
        <v>1714</v>
      </c>
      <c r="C1263" t="s">
        <v>597</v>
      </c>
      <c r="E1263" s="5">
        <v>3446.71</v>
      </c>
      <c r="F1263" s="5">
        <v>3446.71</v>
      </c>
      <c r="G1263" s="4">
        <f t="shared" si="19"/>
        <v>0</v>
      </c>
    </row>
    <row r="1264" spans="1:8" hidden="1" x14ac:dyDescent="0.25">
      <c r="A1264">
        <v>44700271</v>
      </c>
      <c r="B1264" t="s">
        <v>874</v>
      </c>
      <c r="C1264" t="s">
        <v>597</v>
      </c>
      <c r="E1264" s="5">
        <v>3429.5</v>
      </c>
      <c r="F1264" s="5">
        <v>3429.5</v>
      </c>
      <c r="G1264" s="4">
        <f t="shared" si="19"/>
        <v>0</v>
      </c>
      <c r="H1264" s="4" t="s">
        <v>605</v>
      </c>
    </row>
    <row r="1265" spans="1:8" hidden="1" x14ac:dyDescent="0.25">
      <c r="A1265">
        <v>44709236</v>
      </c>
      <c r="B1265" t="s">
        <v>1679</v>
      </c>
      <c r="C1265" t="s">
        <v>597</v>
      </c>
      <c r="E1265" s="5">
        <v>3426.82</v>
      </c>
      <c r="F1265" s="5">
        <v>3426.82</v>
      </c>
      <c r="G1265" s="4">
        <f t="shared" si="19"/>
        <v>0</v>
      </c>
      <c r="H1265" s="4" t="s">
        <v>652</v>
      </c>
    </row>
    <row r="1266" spans="1:8" hidden="1" x14ac:dyDescent="0.25">
      <c r="A1266">
        <v>44701072</v>
      </c>
      <c r="B1266" t="s">
        <v>1280</v>
      </c>
      <c r="C1266" t="s">
        <v>597</v>
      </c>
      <c r="E1266" s="5">
        <v>3420.86</v>
      </c>
      <c r="F1266" s="5">
        <v>3420.86</v>
      </c>
      <c r="G1266" s="4">
        <f t="shared" si="19"/>
        <v>0</v>
      </c>
      <c r="H1266" s="4" t="s">
        <v>605</v>
      </c>
    </row>
    <row r="1267" spans="1:8" hidden="1" x14ac:dyDescent="0.25">
      <c r="A1267">
        <v>44701073</v>
      </c>
      <c r="B1267" t="s">
        <v>1281</v>
      </c>
      <c r="C1267" t="s">
        <v>597</v>
      </c>
      <c r="E1267" s="5">
        <v>3420.86</v>
      </c>
      <c r="F1267" s="5">
        <v>3420.86</v>
      </c>
      <c r="G1267" s="4">
        <f t="shared" si="19"/>
        <v>0</v>
      </c>
      <c r="H1267" s="4" t="s">
        <v>605</v>
      </c>
    </row>
    <row r="1268" spans="1:8" hidden="1" x14ac:dyDescent="0.25">
      <c r="A1268">
        <v>44701249</v>
      </c>
      <c r="B1268" t="s">
        <v>1458</v>
      </c>
      <c r="C1268" t="s">
        <v>597</v>
      </c>
      <c r="E1268" s="5">
        <v>3420</v>
      </c>
      <c r="F1268" s="5">
        <v>3420</v>
      </c>
      <c r="G1268" s="4">
        <f t="shared" si="19"/>
        <v>0</v>
      </c>
      <c r="H1268" s="4" t="s">
        <v>1225</v>
      </c>
    </row>
    <row r="1269" spans="1:8" hidden="1" x14ac:dyDescent="0.25">
      <c r="A1269">
        <v>44709953</v>
      </c>
      <c r="B1269" t="s">
        <v>1925</v>
      </c>
      <c r="C1269" t="s">
        <v>597</v>
      </c>
      <c r="E1269" s="5">
        <v>3420</v>
      </c>
      <c r="F1269" s="5">
        <v>3420</v>
      </c>
      <c r="G1269" s="4">
        <f t="shared" si="19"/>
        <v>0</v>
      </c>
      <c r="H1269" s="4" t="s">
        <v>605</v>
      </c>
    </row>
    <row r="1270" spans="1:8" hidden="1" x14ac:dyDescent="0.25">
      <c r="A1270">
        <v>44701054</v>
      </c>
      <c r="B1270" t="s">
        <v>1262</v>
      </c>
      <c r="C1270" t="s">
        <v>597</v>
      </c>
      <c r="E1270" s="5">
        <v>3419.87</v>
      </c>
      <c r="F1270" s="5">
        <v>3419.87</v>
      </c>
      <c r="G1270" s="4">
        <f t="shared" si="19"/>
        <v>0</v>
      </c>
      <c r="H1270" s="4" t="s">
        <v>652</v>
      </c>
    </row>
    <row r="1271" spans="1:8" hidden="1" x14ac:dyDescent="0.25">
      <c r="A1271">
        <v>46606030</v>
      </c>
      <c r="B1271" t="s">
        <v>3884</v>
      </c>
      <c r="C1271" t="s">
        <v>3820</v>
      </c>
      <c r="E1271" s="5">
        <v>3414.98</v>
      </c>
      <c r="F1271" s="5">
        <v>3414.98</v>
      </c>
      <c r="G1271" s="4">
        <f t="shared" si="19"/>
        <v>0</v>
      </c>
      <c r="H1271" s="4">
        <v>74183</v>
      </c>
    </row>
    <row r="1272" spans="1:8" hidden="1" x14ac:dyDescent="0.25">
      <c r="A1272">
        <v>48781132</v>
      </c>
      <c r="B1272" t="s">
        <v>6711</v>
      </c>
      <c r="C1272" t="s">
        <v>6616</v>
      </c>
      <c r="E1272" s="5">
        <v>3412.5</v>
      </c>
      <c r="F1272" s="5">
        <v>3412.5</v>
      </c>
      <c r="G1272" s="4">
        <f t="shared" si="19"/>
        <v>0</v>
      </c>
      <c r="H1272" s="4">
        <v>20103</v>
      </c>
    </row>
    <row r="1273" spans="1:8" hidden="1" x14ac:dyDescent="0.25">
      <c r="A1273">
        <v>46606001</v>
      </c>
      <c r="B1273" t="s">
        <v>3857</v>
      </c>
      <c r="C1273" t="s">
        <v>3820</v>
      </c>
      <c r="E1273" s="5">
        <v>3408.74</v>
      </c>
      <c r="F1273" s="5">
        <v>3408.74</v>
      </c>
      <c r="G1273" s="4">
        <f t="shared" si="19"/>
        <v>0</v>
      </c>
      <c r="H1273" s="4">
        <v>70543</v>
      </c>
    </row>
    <row r="1274" spans="1:8" hidden="1" x14ac:dyDescent="0.25">
      <c r="A1274">
        <v>44201539</v>
      </c>
      <c r="B1274" t="s">
        <v>448</v>
      </c>
      <c r="C1274" t="s">
        <v>398</v>
      </c>
      <c r="E1274" s="5">
        <v>3403</v>
      </c>
      <c r="F1274" s="5">
        <v>3403</v>
      </c>
      <c r="G1274" s="4">
        <f t="shared" si="19"/>
        <v>0</v>
      </c>
      <c r="H1274" s="4">
        <v>36216</v>
      </c>
    </row>
    <row r="1275" spans="1:8" hidden="1" x14ac:dyDescent="0.25">
      <c r="A1275">
        <v>44709415</v>
      </c>
      <c r="B1275" t="s">
        <v>1800</v>
      </c>
      <c r="C1275" t="s">
        <v>597</v>
      </c>
      <c r="E1275" s="5">
        <v>3391.5</v>
      </c>
      <c r="F1275" s="5">
        <v>3391.5</v>
      </c>
      <c r="G1275" s="4">
        <f t="shared" si="19"/>
        <v>0</v>
      </c>
    </row>
    <row r="1276" spans="1:8" hidden="1" x14ac:dyDescent="0.25">
      <c r="A1276">
        <v>44700198</v>
      </c>
      <c r="B1276" t="s">
        <v>795</v>
      </c>
      <c r="C1276" t="s">
        <v>597</v>
      </c>
      <c r="E1276" s="5">
        <v>3366.8</v>
      </c>
      <c r="F1276" s="5">
        <v>3366.8</v>
      </c>
      <c r="G1276" s="4">
        <f t="shared" si="19"/>
        <v>0</v>
      </c>
      <c r="H1276" s="4" t="s">
        <v>605</v>
      </c>
    </row>
    <row r="1277" spans="1:8" hidden="1" x14ac:dyDescent="0.25">
      <c r="A1277">
        <v>44705006</v>
      </c>
      <c r="B1277" t="s">
        <v>1623</v>
      </c>
      <c r="C1277" t="s">
        <v>597</v>
      </c>
      <c r="E1277" s="5">
        <v>3366.8</v>
      </c>
      <c r="F1277" s="5">
        <v>3366.8</v>
      </c>
      <c r="G1277" s="4">
        <f t="shared" si="19"/>
        <v>0</v>
      </c>
      <c r="H1277" s="4" t="s">
        <v>605</v>
      </c>
    </row>
    <row r="1278" spans="1:8" hidden="1" x14ac:dyDescent="0.25">
      <c r="A1278">
        <v>44709376</v>
      </c>
      <c r="B1278" t="s">
        <v>1776</v>
      </c>
      <c r="C1278" t="s">
        <v>597</v>
      </c>
      <c r="E1278" s="5">
        <v>3362.21</v>
      </c>
      <c r="F1278" s="5">
        <v>3362.21</v>
      </c>
      <c r="G1278" s="4">
        <f t="shared" si="19"/>
        <v>0</v>
      </c>
      <c r="H1278" s="4" t="s">
        <v>951</v>
      </c>
    </row>
    <row r="1279" spans="1:8" hidden="1" x14ac:dyDescent="0.25">
      <c r="A1279">
        <v>44201561</v>
      </c>
      <c r="B1279" t="s">
        <v>467</v>
      </c>
      <c r="C1279" t="s">
        <v>398</v>
      </c>
      <c r="E1279" s="5">
        <v>1196.51</v>
      </c>
      <c r="F1279" s="5">
        <v>3357</v>
      </c>
      <c r="G1279" s="4">
        <f t="shared" si="19"/>
        <v>-2160.4899999999998</v>
      </c>
      <c r="H1279" s="4">
        <v>75820</v>
      </c>
    </row>
    <row r="1280" spans="1:8" hidden="1" x14ac:dyDescent="0.25">
      <c r="A1280">
        <v>46501016</v>
      </c>
      <c r="B1280" t="s">
        <v>3726</v>
      </c>
      <c r="C1280" t="s">
        <v>3715</v>
      </c>
      <c r="E1280" s="5">
        <v>3344.4</v>
      </c>
      <c r="F1280" s="5">
        <v>3344.4</v>
      </c>
      <c r="G1280" s="4">
        <f t="shared" si="19"/>
        <v>0</v>
      </c>
      <c r="H1280" s="4">
        <v>78451</v>
      </c>
    </row>
    <row r="1281" spans="1:8" hidden="1" x14ac:dyDescent="0.25">
      <c r="A1281">
        <v>46501017</v>
      </c>
      <c r="B1281" t="s">
        <v>3727</v>
      </c>
      <c r="C1281" t="s">
        <v>3715</v>
      </c>
      <c r="E1281" s="5">
        <v>3344.4</v>
      </c>
      <c r="F1281" s="5">
        <v>3344.4</v>
      </c>
      <c r="G1281" s="4">
        <f t="shared" si="19"/>
        <v>0</v>
      </c>
      <c r="H1281" s="4">
        <v>78452</v>
      </c>
    </row>
    <row r="1282" spans="1:8" hidden="1" x14ac:dyDescent="0.25">
      <c r="A1282">
        <v>46800111</v>
      </c>
      <c r="B1282" t="s">
        <v>3986</v>
      </c>
      <c r="C1282" t="s">
        <v>3962</v>
      </c>
      <c r="E1282" s="5">
        <v>3339.84</v>
      </c>
      <c r="F1282" s="5">
        <v>3339.84</v>
      </c>
      <c r="G1282" s="4">
        <f t="shared" ref="G1282:G1345" si="20">E1282-F1282</f>
        <v>0</v>
      </c>
      <c r="H1282" s="4">
        <v>70470</v>
      </c>
    </row>
    <row r="1283" spans="1:8" hidden="1" x14ac:dyDescent="0.25">
      <c r="A1283">
        <v>44709209</v>
      </c>
      <c r="B1283" t="s">
        <v>1659</v>
      </c>
      <c r="C1283" t="s">
        <v>597</v>
      </c>
      <c r="E1283" s="5">
        <v>3326.86</v>
      </c>
      <c r="F1283" s="5">
        <v>3326.86</v>
      </c>
      <c r="G1283" s="4">
        <f t="shared" si="20"/>
        <v>0</v>
      </c>
      <c r="H1283" s="4" t="s">
        <v>1221</v>
      </c>
    </row>
    <row r="1284" spans="1:8" hidden="1" x14ac:dyDescent="0.25">
      <c r="A1284">
        <v>46800020</v>
      </c>
      <c r="B1284" t="s">
        <v>3968</v>
      </c>
      <c r="C1284" t="s">
        <v>3962</v>
      </c>
      <c r="E1284" s="5">
        <v>3317.79</v>
      </c>
      <c r="F1284" s="5">
        <v>3317.79</v>
      </c>
      <c r="G1284" s="4">
        <f t="shared" si="20"/>
        <v>0</v>
      </c>
      <c r="H1284" s="4">
        <v>74160</v>
      </c>
    </row>
    <row r="1285" spans="1:8" hidden="1" x14ac:dyDescent="0.25">
      <c r="A1285">
        <v>46802006</v>
      </c>
      <c r="B1285" t="s">
        <v>4037</v>
      </c>
      <c r="C1285" t="s">
        <v>3962</v>
      </c>
      <c r="E1285" s="5">
        <v>3317.79</v>
      </c>
      <c r="F1285" s="5">
        <v>3317.79</v>
      </c>
      <c r="G1285" s="4">
        <f t="shared" si="20"/>
        <v>0</v>
      </c>
      <c r="H1285" s="4">
        <v>74160</v>
      </c>
    </row>
    <row r="1286" spans="1:8" hidden="1" x14ac:dyDescent="0.25">
      <c r="A1286">
        <v>44200362</v>
      </c>
      <c r="B1286" t="s">
        <v>427</v>
      </c>
      <c r="C1286" t="s">
        <v>398</v>
      </c>
      <c r="E1286" s="5">
        <v>4760</v>
      </c>
      <c r="F1286" s="5">
        <v>3307</v>
      </c>
      <c r="G1286" s="4">
        <f t="shared" si="20"/>
        <v>1453</v>
      </c>
      <c r="H1286"/>
    </row>
    <row r="1287" spans="1:8" hidden="1" x14ac:dyDescent="0.25">
      <c r="A1287">
        <v>46802009</v>
      </c>
      <c r="B1287" t="s">
        <v>4040</v>
      </c>
      <c r="C1287" t="s">
        <v>3962</v>
      </c>
      <c r="E1287" s="5">
        <v>3301.62</v>
      </c>
      <c r="F1287" s="5">
        <v>3301.62</v>
      </c>
      <c r="G1287" s="4">
        <f t="shared" si="20"/>
        <v>0</v>
      </c>
      <c r="H1287" s="4">
        <v>72193</v>
      </c>
    </row>
    <row r="1288" spans="1:8" hidden="1" x14ac:dyDescent="0.25">
      <c r="A1288">
        <v>44701134</v>
      </c>
      <c r="B1288" t="s">
        <v>1344</v>
      </c>
      <c r="C1288" t="s">
        <v>597</v>
      </c>
      <c r="E1288" s="5">
        <v>3277.5</v>
      </c>
      <c r="F1288" s="5">
        <v>3277.5</v>
      </c>
      <c r="G1288" s="4">
        <f t="shared" si="20"/>
        <v>0</v>
      </c>
    </row>
    <row r="1289" spans="1:8" hidden="1" x14ac:dyDescent="0.25">
      <c r="A1289">
        <v>46801003</v>
      </c>
      <c r="B1289" t="s">
        <v>4016</v>
      </c>
      <c r="C1289" t="s">
        <v>3962</v>
      </c>
      <c r="E1289" s="5">
        <v>3276.63</v>
      </c>
      <c r="F1289" s="5">
        <v>3276.63</v>
      </c>
      <c r="G1289" s="4">
        <f t="shared" si="20"/>
        <v>0</v>
      </c>
      <c r="H1289" s="4">
        <v>73200</v>
      </c>
    </row>
    <row r="1290" spans="1:8" hidden="1" x14ac:dyDescent="0.25">
      <c r="A1290">
        <v>31502153</v>
      </c>
      <c r="B1290" t="s">
        <v>6770</v>
      </c>
      <c r="C1290" t="s">
        <v>6771</v>
      </c>
      <c r="E1290" s="5">
        <v>3276</v>
      </c>
      <c r="F1290" s="5">
        <v>3276</v>
      </c>
      <c r="G1290" s="4">
        <f t="shared" si="20"/>
        <v>0</v>
      </c>
    </row>
    <row r="1291" spans="1:8" hidden="1" x14ac:dyDescent="0.25">
      <c r="A1291">
        <v>46800070</v>
      </c>
      <c r="B1291" t="s">
        <v>3978</v>
      </c>
      <c r="C1291" t="s">
        <v>3962</v>
      </c>
      <c r="E1291" s="5">
        <v>3266.34</v>
      </c>
      <c r="F1291" s="5">
        <v>3266.34</v>
      </c>
      <c r="G1291" s="4">
        <f t="shared" si="20"/>
        <v>0</v>
      </c>
      <c r="H1291" s="4">
        <v>74150</v>
      </c>
    </row>
    <row r="1292" spans="1:8" hidden="1" x14ac:dyDescent="0.25">
      <c r="A1292">
        <v>46802005</v>
      </c>
      <c r="B1292" t="s">
        <v>4036</v>
      </c>
      <c r="C1292" t="s">
        <v>3962</v>
      </c>
      <c r="E1292" s="5">
        <v>3266.34</v>
      </c>
      <c r="F1292" s="5">
        <v>3266.34</v>
      </c>
      <c r="G1292" s="4">
        <f t="shared" si="20"/>
        <v>0</v>
      </c>
      <c r="H1292" s="4">
        <v>74150</v>
      </c>
    </row>
    <row r="1293" spans="1:8" hidden="1" x14ac:dyDescent="0.25">
      <c r="A1293">
        <v>44709555</v>
      </c>
      <c r="B1293" t="s">
        <v>1842</v>
      </c>
      <c r="C1293" t="s">
        <v>597</v>
      </c>
      <c r="E1293" s="5">
        <v>3263.82</v>
      </c>
      <c r="F1293" s="5">
        <v>3263.82</v>
      </c>
      <c r="G1293" s="4">
        <f t="shared" si="20"/>
        <v>0</v>
      </c>
      <c r="H1293" s="4" t="s">
        <v>627</v>
      </c>
    </row>
    <row r="1294" spans="1:8" hidden="1" x14ac:dyDescent="0.25">
      <c r="A1294">
        <v>46800186</v>
      </c>
      <c r="B1294" t="s">
        <v>3998</v>
      </c>
      <c r="C1294" t="s">
        <v>3962</v>
      </c>
      <c r="E1294" s="5">
        <v>3239.88</v>
      </c>
      <c r="F1294" s="5">
        <v>3239.88</v>
      </c>
      <c r="G1294" s="4">
        <f t="shared" si="20"/>
        <v>0</v>
      </c>
      <c r="H1294" s="4">
        <v>72126</v>
      </c>
    </row>
    <row r="1295" spans="1:8" hidden="1" x14ac:dyDescent="0.25">
      <c r="A1295">
        <v>44700239</v>
      </c>
      <c r="B1295" t="s">
        <v>840</v>
      </c>
      <c r="C1295" t="s">
        <v>597</v>
      </c>
      <c r="E1295" s="5">
        <v>3231.61</v>
      </c>
      <c r="F1295" s="5">
        <v>3231.61</v>
      </c>
      <c r="G1295" s="4">
        <f t="shared" si="20"/>
        <v>0</v>
      </c>
      <c r="H1295" s="4" t="s">
        <v>814</v>
      </c>
    </row>
    <row r="1296" spans="1:8" hidden="1" x14ac:dyDescent="0.25">
      <c r="A1296">
        <v>46601266</v>
      </c>
      <c r="B1296" t="s">
        <v>3849</v>
      </c>
      <c r="C1296" t="s">
        <v>3820</v>
      </c>
      <c r="E1296" s="5">
        <v>3229.59</v>
      </c>
      <c r="F1296" s="5">
        <v>3229.59</v>
      </c>
      <c r="G1296" s="4">
        <f t="shared" si="20"/>
        <v>0</v>
      </c>
      <c r="H1296" s="4">
        <v>70544</v>
      </c>
    </row>
    <row r="1297" spans="1:8" hidden="1" x14ac:dyDescent="0.25">
      <c r="A1297">
        <v>46601267</v>
      </c>
      <c r="B1297" t="s">
        <v>3850</v>
      </c>
      <c r="C1297" t="s">
        <v>3820</v>
      </c>
      <c r="E1297" s="5">
        <v>3229.59</v>
      </c>
      <c r="F1297" s="5">
        <v>3229.59</v>
      </c>
      <c r="G1297" s="4">
        <f t="shared" si="20"/>
        <v>0</v>
      </c>
      <c r="H1297" s="4">
        <v>70547</v>
      </c>
    </row>
    <row r="1298" spans="1:8" hidden="1" x14ac:dyDescent="0.25">
      <c r="A1298">
        <v>46601588</v>
      </c>
      <c r="B1298" t="s">
        <v>3851</v>
      </c>
      <c r="C1298" t="s">
        <v>3820</v>
      </c>
      <c r="E1298" s="5">
        <v>3226.68</v>
      </c>
      <c r="F1298" s="5">
        <v>3226.68</v>
      </c>
      <c r="G1298" s="4">
        <f t="shared" si="20"/>
        <v>0</v>
      </c>
      <c r="H1298" s="4">
        <v>74185</v>
      </c>
    </row>
    <row r="1299" spans="1:8" hidden="1" x14ac:dyDescent="0.25">
      <c r="A1299">
        <v>46801000</v>
      </c>
      <c r="B1299" t="s">
        <v>4013</v>
      </c>
      <c r="C1299" t="s">
        <v>3962</v>
      </c>
      <c r="E1299" s="5">
        <v>3221.51</v>
      </c>
      <c r="F1299" s="5">
        <v>3221.51</v>
      </c>
      <c r="G1299" s="4">
        <f t="shared" si="20"/>
        <v>0</v>
      </c>
      <c r="H1299" s="4">
        <v>70496</v>
      </c>
    </row>
    <row r="1300" spans="1:8" hidden="1" x14ac:dyDescent="0.25">
      <c r="A1300">
        <v>46801001</v>
      </c>
      <c r="B1300" t="s">
        <v>4014</v>
      </c>
      <c r="C1300" t="s">
        <v>3962</v>
      </c>
      <c r="E1300" s="5">
        <v>3221.51</v>
      </c>
      <c r="F1300" s="5">
        <v>3221.51</v>
      </c>
      <c r="G1300" s="4">
        <f t="shared" si="20"/>
        <v>0</v>
      </c>
      <c r="H1300" s="4">
        <v>70498</v>
      </c>
    </row>
    <row r="1301" spans="1:8" hidden="1" x14ac:dyDescent="0.25">
      <c r="A1301">
        <v>46600242</v>
      </c>
      <c r="B1301" t="s">
        <v>3833</v>
      </c>
      <c r="C1301" t="s">
        <v>3820</v>
      </c>
      <c r="E1301" s="5">
        <v>3206.81</v>
      </c>
      <c r="F1301" s="5">
        <v>3206.81</v>
      </c>
      <c r="G1301" s="4">
        <f t="shared" si="20"/>
        <v>0</v>
      </c>
      <c r="H1301" s="4">
        <v>73221</v>
      </c>
    </row>
    <row r="1302" spans="1:8" hidden="1" x14ac:dyDescent="0.25">
      <c r="A1302">
        <v>46705003</v>
      </c>
      <c r="B1302" t="s">
        <v>3914</v>
      </c>
      <c r="C1302" t="s">
        <v>3901</v>
      </c>
      <c r="E1302" s="5">
        <v>3177.43</v>
      </c>
      <c r="F1302" s="5">
        <v>3177.43</v>
      </c>
      <c r="G1302" s="4">
        <f t="shared" si="20"/>
        <v>0</v>
      </c>
    </row>
    <row r="1303" spans="1:8" hidden="1" x14ac:dyDescent="0.25">
      <c r="A1303">
        <v>41990041</v>
      </c>
      <c r="B1303" t="s">
        <v>7306</v>
      </c>
      <c r="C1303" t="s">
        <v>7280</v>
      </c>
      <c r="E1303" s="5">
        <v>2617.5</v>
      </c>
      <c r="F1303" s="5">
        <v>3169.8</v>
      </c>
      <c r="G1303" s="4">
        <f t="shared" si="20"/>
        <v>-552.30000000000018</v>
      </c>
      <c r="H1303" s="4">
        <v>28190</v>
      </c>
    </row>
    <row r="1304" spans="1:8" hidden="1" x14ac:dyDescent="0.25">
      <c r="A1304">
        <v>41990052</v>
      </c>
      <c r="B1304" t="s">
        <v>6687</v>
      </c>
      <c r="C1304" t="s">
        <v>7280</v>
      </c>
      <c r="E1304" s="5">
        <v>3169.8</v>
      </c>
      <c r="F1304" s="5">
        <v>3169.8</v>
      </c>
      <c r="G1304" s="4">
        <f t="shared" si="20"/>
        <v>0</v>
      </c>
      <c r="H1304" s="4">
        <v>11010</v>
      </c>
    </row>
    <row r="1305" spans="1:8" hidden="1" x14ac:dyDescent="0.25">
      <c r="A1305">
        <v>41990067</v>
      </c>
      <c r="B1305" t="s">
        <v>6747</v>
      </c>
      <c r="C1305" t="s">
        <v>7280</v>
      </c>
      <c r="E1305" s="5">
        <v>3169.8</v>
      </c>
      <c r="F1305" s="5">
        <v>3169.8</v>
      </c>
      <c r="G1305" s="4">
        <f t="shared" si="20"/>
        <v>0</v>
      </c>
      <c r="H1305" s="4">
        <v>11403</v>
      </c>
    </row>
    <row r="1306" spans="1:8" hidden="1" x14ac:dyDescent="0.25">
      <c r="A1306">
        <v>41990074</v>
      </c>
      <c r="B1306" t="s">
        <v>7323</v>
      </c>
      <c r="C1306" t="s">
        <v>7280</v>
      </c>
      <c r="E1306" s="5">
        <v>3169.8</v>
      </c>
      <c r="F1306" s="5">
        <v>3169.8</v>
      </c>
      <c r="G1306" s="4">
        <f t="shared" si="20"/>
        <v>0</v>
      </c>
      <c r="H1306" s="4">
        <v>21011</v>
      </c>
    </row>
    <row r="1307" spans="1:8" hidden="1" x14ac:dyDescent="0.25">
      <c r="A1307">
        <v>41990082</v>
      </c>
      <c r="B1307" t="s">
        <v>7330</v>
      </c>
      <c r="C1307" t="s">
        <v>7280</v>
      </c>
      <c r="E1307" s="5">
        <v>3169.8</v>
      </c>
      <c r="F1307" s="5">
        <v>3169.8</v>
      </c>
      <c r="G1307" s="4">
        <f t="shared" si="20"/>
        <v>0</v>
      </c>
      <c r="H1307" s="4">
        <v>11420</v>
      </c>
    </row>
    <row r="1308" spans="1:8" hidden="1" x14ac:dyDescent="0.25">
      <c r="A1308">
        <v>41990084</v>
      </c>
      <c r="B1308" t="s">
        <v>7332</v>
      </c>
      <c r="C1308" t="s">
        <v>7280</v>
      </c>
      <c r="E1308" s="5">
        <v>3169.8</v>
      </c>
      <c r="F1308" s="5">
        <v>3169.8</v>
      </c>
      <c r="G1308" s="4">
        <f t="shared" si="20"/>
        <v>0</v>
      </c>
      <c r="H1308" s="4">
        <v>11422</v>
      </c>
    </row>
    <row r="1309" spans="1:8" hidden="1" x14ac:dyDescent="0.25">
      <c r="A1309">
        <v>41990106</v>
      </c>
      <c r="B1309" t="s">
        <v>7354</v>
      </c>
      <c r="C1309" t="s">
        <v>7280</v>
      </c>
      <c r="E1309" s="5">
        <v>2162.85</v>
      </c>
      <c r="F1309" s="5">
        <v>3169.8</v>
      </c>
      <c r="G1309" s="4">
        <f t="shared" si="20"/>
        <v>-1006.9500000000003</v>
      </c>
      <c r="H1309" s="4">
        <v>54100</v>
      </c>
    </row>
    <row r="1310" spans="1:8" hidden="1" x14ac:dyDescent="0.25">
      <c r="A1310">
        <v>44700029</v>
      </c>
      <c r="B1310" t="s">
        <v>626</v>
      </c>
      <c r="C1310" t="s">
        <v>597</v>
      </c>
      <c r="E1310" s="5">
        <v>3167.3</v>
      </c>
      <c r="F1310" s="5">
        <v>3167.3</v>
      </c>
      <c r="G1310" s="4">
        <f t="shared" si="20"/>
        <v>0</v>
      </c>
      <c r="H1310" s="4" t="s">
        <v>627</v>
      </c>
    </row>
    <row r="1311" spans="1:8" hidden="1" x14ac:dyDescent="0.25">
      <c r="A1311">
        <v>46301067</v>
      </c>
      <c r="B1311" t="s">
        <v>3491</v>
      </c>
      <c r="C1311" t="s">
        <v>3451</v>
      </c>
      <c r="E1311" s="5">
        <v>3147.71</v>
      </c>
      <c r="F1311" s="5">
        <v>3147.71</v>
      </c>
      <c r="G1311" s="4">
        <f t="shared" si="20"/>
        <v>0</v>
      </c>
      <c r="H1311" s="4">
        <v>19081</v>
      </c>
    </row>
    <row r="1312" spans="1:8" hidden="1" x14ac:dyDescent="0.25">
      <c r="A1312">
        <v>46301068</v>
      </c>
      <c r="B1312" t="s">
        <v>3492</v>
      </c>
      <c r="C1312" t="s">
        <v>3451</v>
      </c>
      <c r="E1312" s="5">
        <v>3147.71</v>
      </c>
      <c r="F1312" s="5">
        <v>3147.71</v>
      </c>
      <c r="G1312" s="4">
        <f t="shared" si="20"/>
        <v>0</v>
      </c>
      <c r="H1312" s="4">
        <v>19082</v>
      </c>
    </row>
    <row r="1313" spans="1:8" hidden="1" x14ac:dyDescent="0.25">
      <c r="A1313">
        <v>46706047</v>
      </c>
      <c r="B1313" t="s">
        <v>3937</v>
      </c>
      <c r="C1313" t="s">
        <v>3901</v>
      </c>
      <c r="E1313" s="5">
        <v>3147.71</v>
      </c>
      <c r="F1313" s="5">
        <v>3147.71</v>
      </c>
      <c r="G1313" s="4">
        <f t="shared" si="20"/>
        <v>0</v>
      </c>
      <c r="H1313" s="4">
        <v>19083</v>
      </c>
    </row>
    <row r="1314" spans="1:8" hidden="1" x14ac:dyDescent="0.25">
      <c r="A1314">
        <v>46706048</v>
      </c>
      <c r="B1314" t="s">
        <v>3938</v>
      </c>
      <c r="C1314" t="s">
        <v>3901</v>
      </c>
      <c r="E1314" s="5">
        <v>3147.71</v>
      </c>
      <c r="F1314" s="5">
        <v>3147.71</v>
      </c>
      <c r="G1314" s="4">
        <f t="shared" si="20"/>
        <v>0</v>
      </c>
      <c r="H1314" s="4">
        <v>19084</v>
      </c>
    </row>
    <row r="1315" spans="1:8" hidden="1" x14ac:dyDescent="0.25">
      <c r="A1315">
        <v>47600018</v>
      </c>
      <c r="B1315" t="s">
        <v>7277</v>
      </c>
      <c r="C1315" t="s">
        <v>7265</v>
      </c>
      <c r="E1315" s="5">
        <v>3147.71</v>
      </c>
      <c r="F1315" s="5">
        <v>3147.71</v>
      </c>
      <c r="G1315" s="4">
        <f t="shared" si="20"/>
        <v>0</v>
      </c>
      <c r="H1315" s="4">
        <v>91112</v>
      </c>
    </row>
    <row r="1316" spans="1:8" hidden="1" x14ac:dyDescent="0.25">
      <c r="A1316">
        <v>41820292</v>
      </c>
      <c r="B1316" t="s">
        <v>7226</v>
      </c>
      <c r="C1316" t="s">
        <v>7139</v>
      </c>
      <c r="E1316" s="5">
        <v>3147.7</v>
      </c>
      <c r="F1316" s="5">
        <v>3147.7</v>
      </c>
      <c r="G1316" s="4">
        <f t="shared" si="20"/>
        <v>0</v>
      </c>
      <c r="H1316" s="4">
        <v>11042</v>
      </c>
    </row>
    <row r="1317" spans="1:8" hidden="1" x14ac:dyDescent="0.25">
      <c r="A1317">
        <v>46800228</v>
      </c>
      <c r="B1317" t="s">
        <v>4000</v>
      </c>
      <c r="C1317" t="s">
        <v>3962</v>
      </c>
      <c r="E1317" s="5">
        <v>3146.54</v>
      </c>
      <c r="F1317" s="5">
        <v>3146.54</v>
      </c>
      <c r="G1317" s="4">
        <f t="shared" si="20"/>
        <v>0</v>
      </c>
      <c r="H1317" s="4">
        <v>72130</v>
      </c>
    </row>
    <row r="1318" spans="1:8" hidden="1" x14ac:dyDescent="0.25">
      <c r="A1318">
        <v>44700060</v>
      </c>
      <c r="B1318" t="s">
        <v>659</v>
      </c>
      <c r="C1318" t="s">
        <v>597</v>
      </c>
      <c r="E1318" s="5">
        <v>3144.5</v>
      </c>
      <c r="F1318" s="5">
        <v>3144.5</v>
      </c>
      <c r="G1318" s="4">
        <f t="shared" si="20"/>
        <v>0</v>
      </c>
    </row>
    <row r="1319" spans="1:8" hidden="1" x14ac:dyDescent="0.25">
      <c r="A1319">
        <v>44709396</v>
      </c>
      <c r="B1319" t="s">
        <v>1787</v>
      </c>
      <c r="C1319" t="s">
        <v>597</v>
      </c>
      <c r="E1319" s="5">
        <v>3133.87</v>
      </c>
      <c r="F1319" s="5">
        <v>3133.87</v>
      </c>
      <c r="G1319" s="4">
        <f t="shared" si="20"/>
        <v>0</v>
      </c>
    </row>
    <row r="1320" spans="1:8" hidden="1" x14ac:dyDescent="0.25">
      <c r="A1320">
        <v>44201538</v>
      </c>
      <c r="B1320" t="s">
        <v>447</v>
      </c>
      <c r="C1320" t="s">
        <v>398</v>
      </c>
      <c r="E1320" s="5">
        <v>3128</v>
      </c>
      <c r="F1320" s="5">
        <v>3128</v>
      </c>
      <c r="G1320" s="4">
        <f t="shared" si="20"/>
        <v>0</v>
      </c>
      <c r="H1320" s="4">
        <v>36215</v>
      </c>
    </row>
    <row r="1321" spans="1:8" hidden="1" x14ac:dyDescent="0.25">
      <c r="A1321">
        <v>44700153</v>
      </c>
      <c r="B1321" t="s">
        <v>752</v>
      </c>
      <c r="C1321" t="s">
        <v>597</v>
      </c>
      <c r="E1321" s="5">
        <v>3125.5</v>
      </c>
      <c r="F1321" s="5">
        <v>3125.5</v>
      </c>
      <c r="G1321" s="4">
        <f t="shared" si="20"/>
        <v>0</v>
      </c>
      <c r="H1321" s="4" t="s">
        <v>605</v>
      </c>
    </row>
    <row r="1322" spans="1:8" hidden="1" x14ac:dyDescent="0.25">
      <c r="A1322">
        <v>46800046</v>
      </c>
      <c r="B1322" t="s">
        <v>3973</v>
      </c>
      <c r="C1322" t="s">
        <v>3962</v>
      </c>
      <c r="E1322" s="5">
        <v>3097.29</v>
      </c>
      <c r="F1322" s="5">
        <v>3097.29</v>
      </c>
      <c r="G1322" s="4">
        <f t="shared" si="20"/>
        <v>0</v>
      </c>
      <c r="H1322" s="4">
        <v>71260</v>
      </c>
    </row>
    <row r="1323" spans="1:8" hidden="1" x14ac:dyDescent="0.25">
      <c r="A1323">
        <v>46800055</v>
      </c>
      <c r="B1323" t="s">
        <v>3976</v>
      </c>
      <c r="C1323" t="s">
        <v>3962</v>
      </c>
      <c r="E1323" s="5">
        <v>3097.29</v>
      </c>
      <c r="F1323" s="5">
        <v>3097.29</v>
      </c>
      <c r="G1323" s="4">
        <f t="shared" si="20"/>
        <v>0</v>
      </c>
      <c r="H1323" s="4">
        <v>71260</v>
      </c>
    </row>
    <row r="1324" spans="1:8" hidden="1" x14ac:dyDescent="0.25">
      <c r="A1324">
        <v>44709937</v>
      </c>
      <c r="B1324" t="s">
        <v>1910</v>
      </c>
      <c r="C1324" t="s">
        <v>597</v>
      </c>
      <c r="E1324" s="5">
        <v>3074.2</v>
      </c>
      <c r="F1324" s="5">
        <v>3074.2</v>
      </c>
      <c r="G1324" s="4">
        <f t="shared" si="20"/>
        <v>0</v>
      </c>
    </row>
    <row r="1325" spans="1:8" hidden="1" x14ac:dyDescent="0.25">
      <c r="A1325">
        <v>48781031</v>
      </c>
      <c r="B1325" t="s">
        <v>6665</v>
      </c>
      <c r="C1325" t="s">
        <v>6616</v>
      </c>
      <c r="E1325" s="5">
        <v>3043</v>
      </c>
      <c r="F1325" s="5">
        <v>3043</v>
      </c>
      <c r="G1325" s="4">
        <f t="shared" si="20"/>
        <v>0</v>
      </c>
      <c r="H1325" s="4">
        <v>13120</v>
      </c>
    </row>
    <row r="1326" spans="1:8" hidden="1" x14ac:dyDescent="0.25">
      <c r="A1326">
        <v>40100350</v>
      </c>
      <c r="B1326" t="s">
        <v>397</v>
      </c>
      <c r="C1326" t="s">
        <v>398</v>
      </c>
      <c r="E1326" s="5">
        <v>3042</v>
      </c>
      <c r="F1326" s="5">
        <v>3042</v>
      </c>
      <c r="G1326" s="4">
        <f t="shared" si="20"/>
        <v>0</v>
      </c>
      <c r="H1326" s="4">
        <v>31623</v>
      </c>
    </row>
    <row r="1327" spans="1:8" hidden="1" x14ac:dyDescent="0.25">
      <c r="A1327">
        <v>46600316</v>
      </c>
      <c r="B1327" t="s">
        <v>3836</v>
      </c>
      <c r="C1327" t="s">
        <v>3820</v>
      </c>
      <c r="E1327" s="5">
        <v>3034.08</v>
      </c>
      <c r="F1327" s="5">
        <v>3034.08</v>
      </c>
      <c r="G1327" s="4">
        <f t="shared" si="20"/>
        <v>0</v>
      </c>
      <c r="H1327" s="4">
        <v>73721</v>
      </c>
    </row>
    <row r="1328" spans="1:8" hidden="1" x14ac:dyDescent="0.25">
      <c r="A1328">
        <v>46600317</v>
      </c>
      <c r="B1328" t="s">
        <v>3837</v>
      </c>
      <c r="C1328" t="s">
        <v>3820</v>
      </c>
      <c r="E1328" s="5">
        <v>3034.08</v>
      </c>
      <c r="F1328" s="5">
        <v>3034.08</v>
      </c>
      <c r="G1328" s="4">
        <f t="shared" si="20"/>
        <v>0</v>
      </c>
      <c r="H1328" s="4">
        <v>73721</v>
      </c>
    </row>
    <row r="1329" spans="1:8" hidden="1" x14ac:dyDescent="0.25">
      <c r="A1329">
        <v>48781076</v>
      </c>
      <c r="B1329" t="s">
        <v>6691</v>
      </c>
      <c r="C1329" t="s">
        <v>6616</v>
      </c>
      <c r="E1329" s="5">
        <v>3014.55</v>
      </c>
      <c r="F1329" s="5">
        <v>3014.55</v>
      </c>
      <c r="G1329" s="4">
        <f t="shared" si="20"/>
        <v>0</v>
      </c>
      <c r="H1329" s="4">
        <v>10081</v>
      </c>
    </row>
    <row r="1330" spans="1:8" hidden="1" x14ac:dyDescent="0.25">
      <c r="A1330">
        <v>46800096</v>
      </c>
      <c r="B1330" t="s">
        <v>3983</v>
      </c>
      <c r="C1330" t="s">
        <v>3962</v>
      </c>
      <c r="E1330" s="5">
        <v>3006.89</v>
      </c>
      <c r="F1330" s="5">
        <v>3006.89</v>
      </c>
      <c r="G1330" s="4">
        <f t="shared" si="20"/>
        <v>0</v>
      </c>
      <c r="H1330" s="4">
        <v>74176</v>
      </c>
    </row>
    <row r="1331" spans="1:8" hidden="1" x14ac:dyDescent="0.25">
      <c r="A1331">
        <v>44709545</v>
      </c>
      <c r="B1331" t="s">
        <v>1833</v>
      </c>
      <c r="C1331" t="s">
        <v>597</v>
      </c>
      <c r="E1331" s="5">
        <v>3005.58</v>
      </c>
      <c r="F1331" s="5">
        <v>3005.58</v>
      </c>
      <c r="G1331" s="4">
        <f t="shared" si="20"/>
        <v>0</v>
      </c>
      <c r="H1331" s="4" t="s">
        <v>605</v>
      </c>
    </row>
    <row r="1332" spans="1:8" hidden="1" x14ac:dyDescent="0.25">
      <c r="A1332">
        <v>46800152</v>
      </c>
      <c r="B1332" t="s">
        <v>3992</v>
      </c>
      <c r="C1332" t="s">
        <v>3962</v>
      </c>
      <c r="E1332" s="5">
        <v>3001.01</v>
      </c>
      <c r="F1332" s="5">
        <v>3001.01</v>
      </c>
      <c r="G1332" s="4">
        <f t="shared" si="20"/>
        <v>0</v>
      </c>
      <c r="H1332" s="4">
        <v>70482</v>
      </c>
    </row>
    <row r="1333" spans="1:8" hidden="1" x14ac:dyDescent="0.25">
      <c r="A1333">
        <v>46800054</v>
      </c>
      <c r="B1333" t="s">
        <v>3975</v>
      </c>
      <c r="C1333" t="s">
        <v>3962</v>
      </c>
      <c r="E1333" s="5">
        <v>2986.31</v>
      </c>
      <c r="F1333" s="5">
        <v>2986.31</v>
      </c>
      <c r="G1333" s="4">
        <f t="shared" si="20"/>
        <v>0</v>
      </c>
      <c r="H1333" s="4">
        <v>71250</v>
      </c>
    </row>
    <row r="1334" spans="1:8" hidden="1" x14ac:dyDescent="0.25">
      <c r="A1334">
        <v>48781011</v>
      </c>
      <c r="B1334" t="s">
        <v>6648</v>
      </c>
      <c r="C1334" t="s">
        <v>6616</v>
      </c>
      <c r="E1334" s="5">
        <v>2974.65</v>
      </c>
      <c r="F1334" s="5">
        <v>2974.65</v>
      </c>
      <c r="G1334" s="4">
        <f t="shared" si="20"/>
        <v>0</v>
      </c>
      <c r="H1334" s="4">
        <v>10140</v>
      </c>
    </row>
    <row r="1335" spans="1:8" hidden="1" x14ac:dyDescent="0.25">
      <c r="A1335">
        <v>46800236</v>
      </c>
      <c r="B1335" t="s">
        <v>4001</v>
      </c>
      <c r="C1335" t="s">
        <v>3962</v>
      </c>
      <c r="E1335" s="5">
        <v>2970.87</v>
      </c>
      <c r="F1335" s="5">
        <v>2970.87</v>
      </c>
      <c r="G1335" s="4">
        <f t="shared" si="20"/>
        <v>0</v>
      </c>
      <c r="H1335" s="4">
        <v>72131</v>
      </c>
    </row>
    <row r="1336" spans="1:8" hidden="1" x14ac:dyDescent="0.25">
      <c r="A1336">
        <v>46800112</v>
      </c>
      <c r="B1336" t="s">
        <v>3987</v>
      </c>
      <c r="C1336" t="s">
        <v>3962</v>
      </c>
      <c r="E1336" s="5">
        <v>2968.67</v>
      </c>
      <c r="F1336" s="5">
        <v>2968.67</v>
      </c>
      <c r="G1336" s="4">
        <f t="shared" si="20"/>
        <v>0</v>
      </c>
      <c r="H1336" s="4">
        <v>72125</v>
      </c>
    </row>
    <row r="1337" spans="1:8" hidden="1" x14ac:dyDescent="0.25">
      <c r="A1337">
        <v>44701146</v>
      </c>
      <c r="B1337" t="s">
        <v>1356</v>
      </c>
      <c r="C1337" t="s">
        <v>597</v>
      </c>
      <c r="E1337" s="5">
        <v>2964</v>
      </c>
      <c r="F1337" s="5">
        <v>2964</v>
      </c>
      <c r="G1337" s="4">
        <f t="shared" si="20"/>
        <v>0</v>
      </c>
      <c r="H1337" s="4" t="s">
        <v>828</v>
      </c>
    </row>
    <row r="1338" spans="1:8" hidden="1" x14ac:dyDescent="0.25">
      <c r="A1338">
        <v>46600241</v>
      </c>
      <c r="B1338" t="s">
        <v>3832</v>
      </c>
      <c r="C1338" t="s">
        <v>3820</v>
      </c>
      <c r="E1338" s="5">
        <v>2956.17</v>
      </c>
      <c r="F1338" s="5">
        <v>2956.17</v>
      </c>
      <c r="G1338" s="4">
        <f t="shared" si="20"/>
        <v>0</v>
      </c>
      <c r="H1338" s="4">
        <v>73221</v>
      </c>
    </row>
    <row r="1339" spans="1:8" hidden="1" x14ac:dyDescent="0.25">
      <c r="A1339">
        <v>44701278</v>
      </c>
      <c r="B1339" t="s">
        <v>1487</v>
      </c>
      <c r="C1339" t="s">
        <v>597</v>
      </c>
      <c r="E1339" s="5">
        <v>2954.5</v>
      </c>
      <c r="F1339" s="5">
        <v>2954.5</v>
      </c>
      <c r="G1339" s="4">
        <f t="shared" si="20"/>
        <v>0</v>
      </c>
      <c r="H1339" s="4" t="s">
        <v>605</v>
      </c>
    </row>
    <row r="1340" spans="1:8" hidden="1" x14ac:dyDescent="0.25">
      <c r="A1340">
        <v>40108265</v>
      </c>
      <c r="B1340" t="s">
        <v>349</v>
      </c>
      <c r="C1340" t="s">
        <v>41</v>
      </c>
      <c r="E1340" s="5">
        <v>2948</v>
      </c>
      <c r="F1340" s="5">
        <v>2948</v>
      </c>
      <c r="G1340" s="4">
        <f t="shared" si="20"/>
        <v>0</v>
      </c>
      <c r="H1340" s="4">
        <v>90935</v>
      </c>
    </row>
    <row r="1341" spans="1:8" hidden="1" x14ac:dyDescent="0.25">
      <c r="A1341">
        <v>46502141</v>
      </c>
      <c r="B1341" t="s">
        <v>3759</v>
      </c>
      <c r="C1341" t="s">
        <v>3715</v>
      </c>
      <c r="E1341" s="5">
        <v>2937.06</v>
      </c>
      <c r="F1341" s="5">
        <v>2937.06</v>
      </c>
      <c r="G1341" s="4">
        <f t="shared" si="20"/>
        <v>0</v>
      </c>
      <c r="H1341" s="4" t="s">
        <v>3760</v>
      </c>
    </row>
    <row r="1342" spans="1:8" hidden="1" x14ac:dyDescent="0.25">
      <c r="A1342">
        <v>40100512</v>
      </c>
      <c r="B1342" t="s">
        <v>113</v>
      </c>
      <c r="C1342" t="s">
        <v>41</v>
      </c>
      <c r="E1342" s="5">
        <v>2903</v>
      </c>
      <c r="F1342" s="5">
        <v>2903</v>
      </c>
      <c r="G1342" s="4">
        <f t="shared" si="20"/>
        <v>0</v>
      </c>
      <c r="H1342" s="4">
        <v>36430</v>
      </c>
    </row>
    <row r="1343" spans="1:8" hidden="1" x14ac:dyDescent="0.25">
      <c r="A1343">
        <v>41990078</v>
      </c>
      <c r="B1343" t="s">
        <v>7327</v>
      </c>
      <c r="C1343" t="s">
        <v>7280</v>
      </c>
      <c r="E1343" s="5">
        <v>2902.38</v>
      </c>
      <c r="F1343" s="5">
        <v>2902.38</v>
      </c>
      <c r="G1343" s="4">
        <f t="shared" si="20"/>
        <v>0</v>
      </c>
      <c r="H1343" s="4">
        <v>36590</v>
      </c>
    </row>
    <row r="1344" spans="1:8" hidden="1" x14ac:dyDescent="0.25">
      <c r="A1344">
        <v>30102170</v>
      </c>
      <c r="B1344" t="s">
        <v>6</v>
      </c>
      <c r="C1344" t="s">
        <v>5</v>
      </c>
      <c r="E1344" s="5">
        <v>2897</v>
      </c>
      <c r="F1344" s="5">
        <v>2897</v>
      </c>
      <c r="G1344" s="4">
        <f t="shared" si="20"/>
        <v>0</v>
      </c>
      <c r="H1344" s="4">
        <v>31623</v>
      </c>
    </row>
    <row r="1345" spans="1:8" hidden="1" x14ac:dyDescent="0.25">
      <c r="A1345">
        <v>44700048</v>
      </c>
      <c r="B1345" t="s">
        <v>646</v>
      </c>
      <c r="C1345" t="s">
        <v>597</v>
      </c>
      <c r="E1345" s="5">
        <v>2894.9</v>
      </c>
      <c r="F1345" s="5">
        <v>2894.9</v>
      </c>
      <c r="G1345" s="4">
        <f t="shared" si="20"/>
        <v>0</v>
      </c>
      <c r="H1345" s="4" t="s">
        <v>627</v>
      </c>
    </row>
    <row r="1346" spans="1:8" hidden="1" x14ac:dyDescent="0.25">
      <c r="A1346">
        <v>40100653</v>
      </c>
      <c r="B1346" t="s">
        <v>116</v>
      </c>
      <c r="C1346" t="s">
        <v>41</v>
      </c>
      <c r="E1346" s="5">
        <v>2889</v>
      </c>
      <c r="F1346" s="5">
        <v>2889</v>
      </c>
      <c r="G1346" s="4">
        <f t="shared" ref="G1346:G1409" si="21">E1346-F1346</f>
        <v>0</v>
      </c>
      <c r="H1346" s="4">
        <v>99291</v>
      </c>
    </row>
    <row r="1347" spans="1:8" hidden="1" x14ac:dyDescent="0.25">
      <c r="A1347">
        <v>40108283</v>
      </c>
      <c r="B1347" t="s">
        <v>362</v>
      </c>
      <c r="C1347" t="s">
        <v>41</v>
      </c>
      <c r="E1347" s="5">
        <v>2889</v>
      </c>
      <c r="F1347" s="5">
        <v>2889</v>
      </c>
      <c r="G1347" s="4">
        <f t="shared" si="21"/>
        <v>0</v>
      </c>
      <c r="H1347" s="4">
        <v>99291</v>
      </c>
    </row>
    <row r="1348" spans="1:8" hidden="1" x14ac:dyDescent="0.25">
      <c r="A1348">
        <v>46800137</v>
      </c>
      <c r="B1348" t="s">
        <v>3990</v>
      </c>
      <c r="C1348" t="s">
        <v>3962</v>
      </c>
      <c r="E1348" s="5">
        <v>2870.91</v>
      </c>
      <c r="F1348" s="5">
        <v>2870.91</v>
      </c>
      <c r="G1348" s="4">
        <f t="shared" si="21"/>
        <v>0</v>
      </c>
      <c r="H1348" s="4">
        <v>70492</v>
      </c>
    </row>
    <row r="1349" spans="1:8" hidden="1" x14ac:dyDescent="0.25">
      <c r="A1349">
        <v>44754860</v>
      </c>
      <c r="B1349" t="s">
        <v>2086</v>
      </c>
      <c r="C1349" t="s">
        <v>597</v>
      </c>
      <c r="E1349" s="5">
        <v>2867.39</v>
      </c>
      <c r="F1349" s="5">
        <v>2867.39</v>
      </c>
      <c r="G1349" s="4">
        <f t="shared" si="21"/>
        <v>0</v>
      </c>
    </row>
    <row r="1350" spans="1:8" hidden="1" x14ac:dyDescent="0.25">
      <c r="A1350">
        <v>44709235</v>
      </c>
      <c r="B1350" t="s">
        <v>1678</v>
      </c>
      <c r="C1350" t="s">
        <v>597</v>
      </c>
      <c r="E1350" s="5">
        <v>2865.24</v>
      </c>
      <c r="F1350" s="5">
        <v>2865.24</v>
      </c>
      <c r="G1350" s="4">
        <f t="shared" si="21"/>
        <v>0</v>
      </c>
      <c r="H1350" s="4" t="s">
        <v>652</v>
      </c>
    </row>
    <row r="1351" spans="1:8" hidden="1" x14ac:dyDescent="0.25">
      <c r="A1351">
        <v>44709546</v>
      </c>
      <c r="B1351" t="s">
        <v>1834</v>
      </c>
      <c r="C1351" t="s">
        <v>597</v>
      </c>
      <c r="E1351" s="5">
        <v>2858.12</v>
      </c>
      <c r="F1351" s="5">
        <v>2858.12</v>
      </c>
      <c r="G1351" s="4">
        <f t="shared" si="21"/>
        <v>0</v>
      </c>
      <c r="H1351" s="4" t="s">
        <v>605</v>
      </c>
    </row>
    <row r="1352" spans="1:8" hidden="1" x14ac:dyDescent="0.25">
      <c r="A1352">
        <v>44701060</v>
      </c>
      <c r="B1352" t="s">
        <v>1268</v>
      </c>
      <c r="C1352" t="s">
        <v>597</v>
      </c>
      <c r="E1352" s="5">
        <v>2848.98</v>
      </c>
      <c r="F1352" s="5">
        <v>2848.98</v>
      </c>
      <c r="G1352" s="4">
        <f t="shared" si="21"/>
        <v>0</v>
      </c>
      <c r="H1352" s="4" t="s">
        <v>605</v>
      </c>
    </row>
    <row r="1353" spans="1:8" hidden="1" x14ac:dyDescent="0.25">
      <c r="A1353">
        <v>44701061</v>
      </c>
      <c r="B1353" t="s">
        <v>1269</v>
      </c>
      <c r="C1353" t="s">
        <v>597</v>
      </c>
      <c r="E1353" s="5">
        <v>2848.98</v>
      </c>
      <c r="F1353" s="5">
        <v>2848.98</v>
      </c>
      <c r="G1353" s="4">
        <f t="shared" si="21"/>
        <v>0</v>
      </c>
      <c r="H1353" s="4" t="s">
        <v>605</v>
      </c>
    </row>
    <row r="1354" spans="1:8" hidden="1" x14ac:dyDescent="0.25">
      <c r="A1354">
        <v>44709524</v>
      </c>
      <c r="B1354" t="s">
        <v>1813</v>
      </c>
      <c r="C1354" t="s">
        <v>597</v>
      </c>
      <c r="E1354" s="5">
        <v>2846.45</v>
      </c>
      <c r="F1354" s="5">
        <v>2846.45</v>
      </c>
      <c r="G1354" s="4">
        <f t="shared" si="21"/>
        <v>0</v>
      </c>
      <c r="H1354" s="4" t="s">
        <v>605</v>
      </c>
    </row>
    <row r="1355" spans="1:8" hidden="1" x14ac:dyDescent="0.25">
      <c r="A1355">
        <v>44700070</v>
      </c>
      <c r="B1355" t="s">
        <v>670</v>
      </c>
      <c r="C1355" t="s">
        <v>597</v>
      </c>
      <c r="E1355" s="5">
        <v>2831.69</v>
      </c>
      <c r="F1355" s="5">
        <v>2831.69</v>
      </c>
      <c r="G1355" s="4">
        <f t="shared" si="21"/>
        <v>0</v>
      </c>
      <c r="H1355" s="4" t="s">
        <v>605</v>
      </c>
    </row>
    <row r="1356" spans="1:8" hidden="1" x14ac:dyDescent="0.25">
      <c r="A1356">
        <v>44766994</v>
      </c>
      <c r="B1356" t="s">
        <v>2143</v>
      </c>
      <c r="C1356" t="s">
        <v>597</v>
      </c>
      <c r="E1356" s="5">
        <v>2823.22</v>
      </c>
      <c r="F1356" s="5">
        <v>2823.22</v>
      </c>
      <c r="G1356" s="4">
        <f t="shared" si="21"/>
        <v>0</v>
      </c>
      <c r="H1356" s="4" t="s">
        <v>2144</v>
      </c>
    </row>
    <row r="1357" spans="1:8" hidden="1" x14ac:dyDescent="0.25">
      <c r="A1357">
        <v>44709268</v>
      </c>
      <c r="B1357" t="s">
        <v>1710</v>
      </c>
      <c r="C1357" t="s">
        <v>597</v>
      </c>
      <c r="E1357" s="5">
        <v>2798.38</v>
      </c>
      <c r="F1357" s="5">
        <v>2798.38</v>
      </c>
      <c r="G1357" s="4">
        <f t="shared" si="21"/>
        <v>0</v>
      </c>
      <c r="H1357" s="4" t="s">
        <v>652</v>
      </c>
    </row>
    <row r="1358" spans="1:8" hidden="1" x14ac:dyDescent="0.25">
      <c r="A1358">
        <v>44700093</v>
      </c>
      <c r="B1358" t="s">
        <v>693</v>
      </c>
      <c r="C1358" t="s">
        <v>597</v>
      </c>
      <c r="E1358" s="5">
        <v>2789.2</v>
      </c>
      <c r="F1358" s="5">
        <v>2789.2</v>
      </c>
      <c r="G1358" s="4">
        <f t="shared" si="21"/>
        <v>0</v>
      </c>
      <c r="H1358" s="4" t="s">
        <v>605</v>
      </c>
    </row>
    <row r="1359" spans="1:8" hidden="1" x14ac:dyDescent="0.25">
      <c r="A1359">
        <v>44709228</v>
      </c>
      <c r="B1359" t="s">
        <v>1674</v>
      </c>
      <c r="C1359" t="s">
        <v>597</v>
      </c>
      <c r="E1359" s="5">
        <v>2787.56</v>
      </c>
      <c r="F1359" s="5">
        <v>2787.56</v>
      </c>
      <c r="G1359" s="4">
        <f t="shared" si="21"/>
        <v>0</v>
      </c>
      <c r="H1359" s="4" t="s">
        <v>1675</v>
      </c>
    </row>
    <row r="1360" spans="1:8" hidden="1" x14ac:dyDescent="0.25">
      <c r="A1360">
        <v>44202187</v>
      </c>
      <c r="B1360" t="s">
        <v>572</v>
      </c>
      <c r="C1360" t="s">
        <v>398</v>
      </c>
      <c r="E1360" s="5">
        <v>2759.7</v>
      </c>
      <c r="F1360" s="5">
        <v>2759.7</v>
      </c>
      <c r="G1360" s="4">
        <f t="shared" si="21"/>
        <v>0</v>
      </c>
      <c r="H1360" s="4">
        <v>62321</v>
      </c>
    </row>
    <row r="1361" spans="1:8" hidden="1" x14ac:dyDescent="0.25">
      <c r="A1361">
        <v>44202189</v>
      </c>
      <c r="B1361" t="s">
        <v>574</v>
      </c>
      <c r="C1361" t="s">
        <v>398</v>
      </c>
      <c r="E1361" s="5">
        <v>2759.7</v>
      </c>
      <c r="F1361" s="5">
        <v>2759.7</v>
      </c>
      <c r="G1361" s="4">
        <f t="shared" si="21"/>
        <v>0</v>
      </c>
      <c r="H1361" s="4">
        <v>62323</v>
      </c>
    </row>
    <row r="1362" spans="1:8" hidden="1" x14ac:dyDescent="0.25">
      <c r="A1362">
        <v>44202191</v>
      </c>
      <c r="B1362" t="s">
        <v>576</v>
      </c>
      <c r="C1362" t="s">
        <v>398</v>
      </c>
      <c r="E1362" s="5">
        <v>2759.7</v>
      </c>
      <c r="F1362" s="5">
        <v>2759.7</v>
      </c>
      <c r="G1362" s="4">
        <f t="shared" si="21"/>
        <v>0</v>
      </c>
      <c r="H1362" s="4">
        <v>62325</v>
      </c>
    </row>
    <row r="1363" spans="1:8" hidden="1" x14ac:dyDescent="0.25">
      <c r="A1363">
        <v>44202193</v>
      </c>
      <c r="B1363" t="s">
        <v>578</v>
      </c>
      <c r="C1363" t="s">
        <v>398</v>
      </c>
      <c r="E1363" s="5">
        <v>2759.7</v>
      </c>
      <c r="F1363" s="5">
        <v>2759.7</v>
      </c>
      <c r="G1363" s="4">
        <f t="shared" si="21"/>
        <v>0</v>
      </c>
      <c r="H1363" s="4">
        <v>62327</v>
      </c>
    </row>
    <row r="1364" spans="1:8" hidden="1" x14ac:dyDescent="0.25">
      <c r="A1364">
        <v>44799008</v>
      </c>
      <c r="B1364" t="s">
        <v>2222</v>
      </c>
      <c r="C1364" t="s">
        <v>597</v>
      </c>
      <c r="E1364" s="5">
        <v>2748.33</v>
      </c>
      <c r="F1364" s="5">
        <v>2748.33</v>
      </c>
      <c r="G1364" s="4">
        <f t="shared" si="21"/>
        <v>0</v>
      </c>
      <c r="H1364" s="4" t="s">
        <v>1225</v>
      </c>
    </row>
    <row r="1365" spans="1:8" hidden="1" x14ac:dyDescent="0.25">
      <c r="A1365">
        <v>44709980</v>
      </c>
      <c r="B1365" t="s">
        <v>1952</v>
      </c>
      <c r="C1365" t="s">
        <v>597</v>
      </c>
      <c r="E1365" s="5">
        <v>2741.7</v>
      </c>
      <c r="F1365" s="5">
        <v>2741.7</v>
      </c>
      <c r="G1365" s="4">
        <f t="shared" si="21"/>
        <v>0</v>
      </c>
      <c r="H1365" s="4" t="s">
        <v>605</v>
      </c>
    </row>
    <row r="1366" spans="1:8" hidden="1" x14ac:dyDescent="0.25">
      <c r="A1366">
        <v>40100257</v>
      </c>
      <c r="B1366" t="s">
        <v>90</v>
      </c>
      <c r="C1366" t="s">
        <v>41</v>
      </c>
      <c r="E1366" s="5">
        <v>2732.48</v>
      </c>
      <c r="F1366" s="5">
        <v>2732.48</v>
      </c>
      <c r="G1366" s="4">
        <f t="shared" si="21"/>
        <v>0</v>
      </c>
      <c r="H1366" s="4">
        <v>11047</v>
      </c>
    </row>
    <row r="1367" spans="1:8" hidden="1" x14ac:dyDescent="0.25">
      <c r="A1367">
        <v>46800104</v>
      </c>
      <c r="B1367" t="s">
        <v>3985</v>
      </c>
      <c r="C1367" t="s">
        <v>3962</v>
      </c>
      <c r="E1367" s="5">
        <v>2728.32</v>
      </c>
      <c r="F1367" s="5">
        <v>2728.32</v>
      </c>
      <c r="G1367" s="4">
        <f t="shared" si="21"/>
        <v>0</v>
      </c>
      <c r="H1367" s="4">
        <v>72192</v>
      </c>
    </row>
    <row r="1368" spans="1:8" hidden="1" x14ac:dyDescent="0.25">
      <c r="A1368">
        <v>46802008</v>
      </c>
      <c r="B1368" t="s">
        <v>4039</v>
      </c>
      <c r="C1368" t="s">
        <v>3962</v>
      </c>
      <c r="E1368" s="5">
        <v>2728.32</v>
      </c>
      <c r="F1368" s="5">
        <v>2728.32</v>
      </c>
      <c r="G1368" s="4">
        <f t="shared" si="21"/>
        <v>0</v>
      </c>
      <c r="H1368" s="4">
        <v>72192</v>
      </c>
    </row>
    <row r="1369" spans="1:8" hidden="1" x14ac:dyDescent="0.25">
      <c r="A1369">
        <v>44709981</v>
      </c>
      <c r="B1369" t="s">
        <v>1953</v>
      </c>
      <c r="C1369" t="s">
        <v>597</v>
      </c>
      <c r="E1369" s="5">
        <v>2722.01</v>
      </c>
      <c r="F1369" s="5">
        <v>2722.01</v>
      </c>
      <c r="G1369" s="4">
        <f t="shared" si="21"/>
        <v>0</v>
      </c>
      <c r="H1369" s="4" t="s">
        <v>605</v>
      </c>
    </row>
    <row r="1370" spans="1:8" hidden="1" x14ac:dyDescent="0.25">
      <c r="A1370">
        <v>46800103</v>
      </c>
      <c r="B1370" t="s">
        <v>3984</v>
      </c>
      <c r="C1370" t="s">
        <v>3962</v>
      </c>
      <c r="E1370" s="5">
        <v>2720.24</v>
      </c>
      <c r="F1370" s="5">
        <v>2720.24</v>
      </c>
      <c r="G1370" s="4">
        <f t="shared" si="21"/>
        <v>0</v>
      </c>
      <c r="H1370" s="4">
        <v>70460</v>
      </c>
    </row>
    <row r="1371" spans="1:8" hidden="1" x14ac:dyDescent="0.25">
      <c r="A1371">
        <v>44709283</v>
      </c>
      <c r="B1371" t="s">
        <v>1722</v>
      </c>
      <c r="C1371" t="s">
        <v>597</v>
      </c>
      <c r="E1371" s="5">
        <v>2706.06</v>
      </c>
      <c r="F1371" s="5">
        <v>2706.06</v>
      </c>
      <c r="G1371" s="4">
        <f t="shared" si="21"/>
        <v>0</v>
      </c>
      <c r="H1371" s="4" t="s">
        <v>1221</v>
      </c>
    </row>
    <row r="1372" spans="1:8" hidden="1" x14ac:dyDescent="0.25">
      <c r="A1372">
        <v>48781005</v>
      </c>
      <c r="B1372" t="s">
        <v>6642</v>
      </c>
      <c r="C1372" t="s">
        <v>6616</v>
      </c>
      <c r="E1372" s="5">
        <v>2699.55</v>
      </c>
      <c r="F1372" s="5">
        <v>2699.55</v>
      </c>
      <c r="G1372" s="4">
        <f t="shared" si="21"/>
        <v>0</v>
      </c>
      <c r="H1372" s="4">
        <v>11044</v>
      </c>
    </row>
    <row r="1373" spans="1:8" hidden="1" x14ac:dyDescent="0.25">
      <c r="A1373">
        <v>44700082</v>
      </c>
      <c r="B1373" t="s">
        <v>682</v>
      </c>
      <c r="C1373" t="s">
        <v>597</v>
      </c>
      <c r="E1373" s="5">
        <v>2694</v>
      </c>
      <c r="F1373" s="5">
        <v>2694</v>
      </c>
      <c r="G1373" s="4">
        <f t="shared" si="21"/>
        <v>0</v>
      </c>
      <c r="H1373" s="4" t="s">
        <v>605</v>
      </c>
    </row>
    <row r="1374" spans="1:8" hidden="1" x14ac:dyDescent="0.25">
      <c r="A1374">
        <v>44700083</v>
      </c>
      <c r="B1374" t="s">
        <v>683</v>
      </c>
      <c r="C1374" t="s">
        <v>597</v>
      </c>
      <c r="E1374" s="5">
        <v>2694</v>
      </c>
      <c r="F1374" s="5">
        <v>2694</v>
      </c>
      <c r="G1374" s="4">
        <f t="shared" si="21"/>
        <v>0</v>
      </c>
      <c r="H1374" s="4" t="s">
        <v>605</v>
      </c>
    </row>
    <row r="1375" spans="1:8" hidden="1" x14ac:dyDescent="0.25">
      <c r="A1375">
        <v>44700204</v>
      </c>
      <c r="B1375" t="s">
        <v>801</v>
      </c>
      <c r="C1375" t="s">
        <v>597</v>
      </c>
      <c r="E1375" s="5">
        <v>2690.4</v>
      </c>
      <c r="F1375" s="5">
        <v>2690.4</v>
      </c>
      <c r="G1375" s="4">
        <f t="shared" si="21"/>
        <v>0</v>
      </c>
      <c r="H1375" s="4" t="s">
        <v>605</v>
      </c>
    </row>
    <row r="1376" spans="1:8" hidden="1" x14ac:dyDescent="0.25">
      <c r="A1376">
        <v>46800202</v>
      </c>
      <c r="B1376" t="s">
        <v>3999</v>
      </c>
      <c r="C1376" t="s">
        <v>3962</v>
      </c>
      <c r="E1376" s="5">
        <v>2668.05</v>
      </c>
      <c r="F1376" s="5">
        <v>2668.05</v>
      </c>
      <c r="G1376" s="4">
        <f t="shared" si="21"/>
        <v>0</v>
      </c>
      <c r="H1376" s="4">
        <v>72128</v>
      </c>
    </row>
    <row r="1377" spans="1:8" hidden="1" x14ac:dyDescent="0.25">
      <c r="A1377">
        <v>44700156</v>
      </c>
      <c r="B1377" t="s">
        <v>755</v>
      </c>
      <c r="C1377" t="s">
        <v>597</v>
      </c>
      <c r="E1377" s="5">
        <v>2660</v>
      </c>
      <c r="F1377" s="5">
        <v>2660</v>
      </c>
      <c r="G1377" s="4">
        <f t="shared" si="21"/>
        <v>0</v>
      </c>
      <c r="H1377" s="4" t="s">
        <v>605</v>
      </c>
    </row>
    <row r="1378" spans="1:8" hidden="1" x14ac:dyDescent="0.25">
      <c r="A1378">
        <v>46800129</v>
      </c>
      <c r="B1378" t="s">
        <v>3989</v>
      </c>
      <c r="C1378" t="s">
        <v>3962</v>
      </c>
      <c r="E1378" s="5">
        <v>2658.5</v>
      </c>
      <c r="F1378" s="5">
        <v>2658.5</v>
      </c>
      <c r="G1378" s="4">
        <f t="shared" si="21"/>
        <v>0</v>
      </c>
      <c r="H1378" s="4">
        <v>70491</v>
      </c>
    </row>
    <row r="1379" spans="1:8" hidden="1" x14ac:dyDescent="0.25">
      <c r="A1379">
        <v>46800087</v>
      </c>
      <c r="B1379" t="s">
        <v>3982</v>
      </c>
      <c r="C1379" t="s">
        <v>3962</v>
      </c>
      <c r="E1379" s="5">
        <v>2655.56</v>
      </c>
      <c r="F1379" s="5">
        <v>2655.56</v>
      </c>
      <c r="G1379" s="4">
        <f t="shared" si="21"/>
        <v>0</v>
      </c>
      <c r="H1379" s="4">
        <v>73201</v>
      </c>
    </row>
    <row r="1380" spans="1:8" hidden="1" x14ac:dyDescent="0.25">
      <c r="A1380">
        <v>46801006</v>
      </c>
      <c r="B1380" t="s">
        <v>4019</v>
      </c>
      <c r="C1380" t="s">
        <v>3962</v>
      </c>
      <c r="E1380" s="5">
        <v>2655.56</v>
      </c>
      <c r="F1380" s="5">
        <v>2655.56</v>
      </c>
      <c r="G1380" s="4">
        <f t="shared" si="21"/>
        <v>0</v>
      </c>
      <c r="H1380" s="4">
        <v>73201</v>
      </c>
    </row>
    <row r="1381" spans="1:8" hidden="1" x14ac:dyDescent="0.25">
      <c r="A1381">
        <v>44700265</v>
      </c>
      <c r="B1381" t="s">
        <v>867</v>
      </c>
      <c r="C1381" t="s">
        <v>597</v>
      </c>
      <c r="E1381" s="5">
        <v>2648.6</v>
      </c>
      <c r="F1381" s="5">
        <v>2648.6</v>
      </c>
      <c r="G1381" s="4">
        <f t="shared" si="21"/>
        <v>0</v>
      </c>
      <c r="H1381" s="4" t="s">
        <v>868</v>
      </c>
    </row>
    <row r="1382" spans="1:8" hidden="1" x14ac:dyDescent="0.25">
      <c r="A1382">
        <v>44700066</v>
      </c>
      <c r="B1382" t="s">
        <v>666</v>
      </c>
      <c r="C1382" t="s">
        <v>597</v>
      </c>
      <c r="E1382" s="5">
        <v>2638.71</v>
      </c>
      <c r="F1382" s="5">
        <v>2638.71</v>
      </c>
      <c r="G1382" s="4">
        <f t="shared" si="21"/>
        <v>0</v>
      </c>
    </row>
    <row r="1383" spans="1:8" hidden="1" x14ac:dyDescent="0.25">
      <c r="A1383">
        <v>40100023</v>
      </c>
      <c r="B1383" t="s">
        <v>56</v>
      </c>
      <c r="C1383" t="s">
        <v>41</v>
      </c>
      <c r="E1383" s="5">
        <v>2617.5</v>
      </c>
      <c r="F1383" s="5">
        <v>2617.5</v>
      </c>
      <c r="G1383" s="4">
        <f t="shared" si="21"/>
        <v>0</v>
      </c>
      <c r="H1383" s="4">
        <v>64413</v>
      </c>
    </row>
    <row r="1384" spans="1:8" hidden="1" x14ac:dyDescent="0.25">
      <c r="A1384">
        <v>40100024</v>
      </c>
      <c r="B1384" t="s">
        <v>57</v>
      </c>
      <c r="C1384" t="s">
        <v>41</v>
      </c>
      <c r="E1384" s="5">
        <v>2617.5</v>
      </c>
      <c r="F1384" s="5">
        <v>2617.5</v>
      </c>
      <c r="G1384" s="4">
        <f t="shared" si="21"/>
        <v>0</v>
      </c>
      <c r="H1384" s="4">
        <v>31525</v>
      </c>
    </row>
    <row r="1385" spans="1:8" hidden="1" x14ac:dyDescent="0.25">
      <c r="A1385">
        <v>40100025</v>
      </c>
      <c r="B1385" t="s">
        <v>58</v>
      </c>
      <c r="C1385" t="s">
        <v>41</v>
      </c>
      <c r="E1385" s="5">
        <v>2617.5</v>
      </c>
      <c r="F1385" s="5">
        <v>2617.5</v>
      </c>
      <c r="G1385" s="4">
        <f t="shared" si="21"/>
        <v>0</v>
      </c>
      <c r="H1385" s="4">
        <v>64402</v>
      </c>
    </row>
    <row r="1386" spans="1:8" hidden="1" x14ac:dyDescent="0.25">
      <c r="A1386">
        <v>40100026</v>
      </c>
      <c r="B1386" t="s">
        <v>59</v>
      </c>
      <c r="C1386" t="s">
        <v>41</v>
      </c>
      <c r="E1386" s="5">
        <v>2617.5</v>
      </c>
      <c r="F1386" s="5">
        <v>2617.5</v>
      </c>
      <c r="G1386" s="4">
        <f t="shared" si="21"/>
        <v>0</v>
      </c>
      <c r="H1386" s="4">
        <v>64415</v>
      </c>
    </row>
    <row r="1387" spans="1:8" hidden="1" x14ac:dyDescent="0.25">
      <c r="A1387">
        <v>40108284</v>
      </c>
      <c r="B1387" t="s">
        <v>363</v>
      </c>
      <c r="C1387" t="s">
        <v>41</v>
      </c>
      <c r="E1387" s="5">
        <v>2617.5</v>
      </c>
      <c r="F1387" s="5">
        <v>2617.5</v>
      </c>
      <c r="G1387" s="4">
        <f t="shared" si="21"/>
        <v>0</v>
      </c>
      <c r="H1387" s="4">
        <v>64450</v>
      </c>
    </row>
    <row r="1388" spans="1:8" hidden="1" x14ac:dyDescent="0.25">
      <c r="A1388">
        <v>44202186</v>
      </c>
      <c r="B1388" t="s">
        <v>571</v>
      </c>
      <c r="C1388" t="s">
        <v>398</v>
      </c>
      <c r="E1388" s="5">
        <v>2617.5</v>
      </c>
      <c r="F1388" s="5">
        <v>2617.5</v>
      </c>
      <c r="G1388" s="4">
        <f t="shared" si="21"/>
        <v>0</v>
      </c>
      <c r="H1388" s="4">
        <v>62320</v>
      </c>
    </row>
    <row r="1389" spans="1:8" hidden="1" x14ac:dyDescent="0.25">
      <c r="A1389">
        <v>44202188</v>
      </c>
      <c r="B1389" t="s">
        <v>573</v>
      </c>
      <c r="C1389" t="s">
        <v>398</v>
      </c>
      <c r="E1389" s="5">
        <v>2617.5</v>
      </c>
      <c r="F1389" s="5">
        <v>2617.5</v>
      </c>
      <c r="G1389" s="4">
        <f t="shared" si="21"/>
        <v>0</v>
      </c>
      <c r="H1389" s="4">
        <v>62322</v>
      </c>
    </row>
    <row r="1390" spans="1:8" hidden="1" x14ac:dyDescent="0.25">
      <c r="A1390">
        <v>44202190</v>
      </c>
      <c r="B1390" t="s">
        <v>575</v>
      </c>
      <c r="C1390" t="s">
        <v>398</v>
      </c>
      <c r="E1390" s="5">
        <v>2617.5</v>
      </c>
      <c r="F1390" s="5">
        <v>2617.5</v>
      </c>
      <c r="G1390" s="4">
        <f t="shared" si="21"/>
        <v>0</v>
      </c>
      <c r="H1390" s="4">
        <v>62324</v>
      </c>
    </row>
    <row r="1391" spans="1:8" hidden="1" x14ac:dyDescent="0.25">
      <c r="A1391">
        <v>44202192</v>
      </c>
      <c r="B1391" t="s">
        <v>577</v>
      </c>
      <c r="C1391" t="s">
        <v>398</v>
      </c>
      <c r="E1391" s="5">
        <v>2617.5</v>
      </c>
      <c r="F1391" s="5">
        <v>2617.5</v>
      </c>
      <c r="G1391" s="4">
        <f t="shared" si="21"/>
        <v>0</v>
      </c>
      <c r="H1391" s="4">
        <v>62326</v>
      </c>
    </row>
    <row r="1392" spans="1:8" hidden="1" x14ac:dyDescent="0.25">
      <c r="A1392">
        <v>46806579</v>
      </c>
      <c r="B1392" t="s">
        <v>4050</v>
      </c>
      <c r="C1392" t="s">
        <v>3962</v>
      </c>
      <c r="E1392" s="5">
        <v>2617.5</v>
      </c>
      <c r="F1392" s="5">
        <v>2617.5</v>
      </c>
      <c r="G1392" s="4">
        <f t="shared" si="21"/>
        <v>0</v>
      </c>
      <c r="H1392" s="4">
        <v>32557</v>
      </c>
    </row>
    <row r="1393" spans="1:8" hidden="1" x14ac:dyDescent="0.25">
      <c r="A1393">
        <v>40835028</v>
      </c>
      <c r="B1393" t="s">
        <v>6462</v>
      </c>
      <c r="C1393" t="s">
        <v>6302</v>
      </c>
      <c r="E1393" s="5">
        <v>2617.5</v>
      </c>
      <c r="F1393" s="5">
        <v>2617.5</v>
      </c>
      <c r="G1393" s="4">
        <f t="shared" si="21"/>
        <v>0</v>
      </c>
      <c r="H1393" s="4">
        <v>58110</v>
      </c>
    </row>
    <row r="1394" spans="1:8" hidden="1" x14ac:dyDescent="0.25">
      <c r="A1394">
        <v>41820298</v>
      </c>
      <c r="B1394" t="s">
        <v>7232</v>
      </c>
      <c r="C1394" t="s">
        <v>7139</v>
      </c>
      <c r="E1394" s="5">
        <v>2617.5</v>
      </c>
      <c r="F1394" s="5">
        <v>2617.5</v>
      </c>
      <c r="G1394" s="4">
        <f t="shared" si="21"/>
        <v>0</v>
      </c>
      <c r="H1394" s="4">
        <v>58110</v>
      </c>
    </row>
    <row r="1395" spans="1:8" hidden="1" x14ac:dyDescent="0.25">
      <c r="A1395">
        <v>41990051</v>
      </c>
      <c r="B1395" t="s">
        <v>6677</v>
      </c>
      <c r="C1395" t="s">
        <v>7280</v>
      </c>
      <c r="E1395" s="5">
        <v>2617.5</v>
      </c>
      <c r="F1395" s="5">
        <v>2617.5</v>
      </c>
      <c r="G1395" s="4">
        <f t="shared" si="21"/>
        <v>0</v>
      </c>
      <c r="H1395" s="4">
        <v>15787</v>
      </c>
    </row>
    <row r="1396" spans="1:8" hidden="1" x14ac:dyDescent="0.25">
      <c r="A1396">
        <v>41990058</v>
      </c>
      <c r="B1396" t="s">
        <v>7312</v>
      </c>
      <c r="C1396" t="s">
        <v>7280</v>
      </c>
      <c r="E1396" s="5">
        <v>2617.5</v>
      </c>
      <c r="F1396" s="5">
        <v>2617.5</v>
      </c>
      <c r="G1396" s="4">
        <f t="shared" si="21"/>
        <v>0</v>
      </c>
      <c r="H1396" s="4">
        <v>13122</v>
      </c>
    </row>
    <row r="1397" spans="1:8" hidden="1" x14ac:dyDescent="0.25">
      <c r="A1397">
        <v>41990062</v>
      </c>
      <c r="B1397" t="s">
        <v>7314</v>
      </c>
      <c r="C1397" t="s">
        <v>7280</v>
      </c>
      <c r="E1397" s="5">
        <v>4380.7</v>
      </c>
      <c r="F1397" s="5">
        <v>2617.5</v>
      </c>
      <c r="G1397" s="4">
        <f t="shared" si="21"/>
        <v>1763.1999999999998</v>
      </c>
      <c r="H1397" s="4">
        <v>15274</v>
      </c>
    </row>
    <row r="1398" spans="1:8" hidden="1" x14ac:dyDescent="0.25">
      <c r="A1398">
        <v>41990064</v>
      </c>
      <c r="B1398" t="s">
        <v>7316</v>
      </c>
      <c r="C1398" t="s">
        <v>7280</v>
      </c>
      <c r="E1398" s="5">
        <v>2497.17</v>
      </c>
      <c r="F1398" s="5">
        <v>2617.5</v>
      </c>
      <c r="G1398" s="4">
        <f t="shared" si="21"/>
        <v>-120.32999999999993</v>
      </c>
      <c r="H1398" s="4">
        <v>15276</v>
      </c>
    </row>
    <row r="1399" spans="1:8" hidden="1" x14ac:dyDescent="0.25">
      <c r="A1399">
        <v>41990066</v>
      </c>
      <c r="B1399" t="s">
        <v>7318</v>
      </c>
      <c r="C1399" t="s">
        <v>7280</v>
      </c>
      <c r="E1399" s="5">
        <v>2497.17</v>
      </c>
      <c r="F1399" s="5">
        <v>2617.5</v>
      </c>
      <c r="G1399" s="4">
        <f t="shared" si="21"/>
        <v>-120.32999999999993</v>
      </c>
      <c r="H1399" s="4">
        <v>15278</v>
      </c>
    </row>
    <row r="1400" spans="1:8" hidden="1" x14ac:dyDescent="0.25">
      <c r="A1400">
        <v>41990111</v>
      </c>
      <c r="B1400" t="s">
        <v>7359</v>
      </c>
      <c r="C1400" t="s">
        <v>7280</v>
      </c>
      <c r="E1400" s="5">
        <v>543.59</v>
      </c>
      <c r="F1400" s="5">
        <v>2617.5</v>
      </c>
      <c r="G1400" s="4">
        <f t="shared" si="21"/>
        <v>-2073.91</v>
      </c>
      <c r="H1400" s="4">
        <v>10160</v>
      </c>
    </row>
    <row r="1401" spans="1:8" hidden="1" x14ac:dyDescent="0.25">
      <c r="A1401">
        <v>46490047</v>
      </c>
      <c r="B1401" t="s">
        <v>7465</v>
      </c>
      <c r="C1401" t="s">
        <v>7429</v>
      </c>
      <c r="E1401" s="5">
        <v>2617.5</v>
      </c>
      <c r="F1401" s="5">
        <v>2617.5</v>
      </c>
      <c r="G1401" s="4">
        <f t="shared" si="21"/>
        <v>0</v>
      </c>
      <c r="H1401" s="4">
        <v>62270</v>
      </c>
    </row>
    <row r="1402" spans="1:8" hidden="1" x14ac:dyDescent="0.25">
      <c r="A1402">
        <v>46490048</v>
      </c>
      <c r="B1402" t="s">
        <v>7466</v>
      </c>
      <c r="C1402" t="s">
        <v>7429</v>
      </c>
      <c r="E1402" s="5">
        <v>2617.5</v>
      </c>
      <c r="F1402" s="5">
        <v>2617.5</v>
      </c>
      <c r="G1402" s="4">
        <f t="shared" si="21"/>
        <v>0</v>
      </c>
      <c r="H1402" s="4">
        <v>38221</v>
      </c>
    </row>
    <row r="1403" spans="1:8" hidden="1" x14ac:dyDescent="0.25">
      <c r="A1403">
        <v>46490049</v>
      </c>
      <c r="B1403" t="s">
        <v>6811</v>
      </c>
      <c r="C1403" t="s">
        <v>7429</v>
      </c>
      <c r="E1403" s="5">
        <v>2617.5</v>
      </c>
      <c r="F1403" s="5">
        <v>2617.5</v>
      </c>
      <c r="G1403" s="4">
        <f t="shared" si="21"/>
        <v>0</v>
      </c>
      <c r="H1403" s="4">
        <v>38220</v>
      </c>
    </row>
    <row r="1404" spans="1:8" hidden="1" x14ac:dyDescent="0.25">
      <c r="A1404">
        <v>44200354</v>
      </c>
      <c r="B1404" t="s">
        <v>426</v>
      </c>
      <c r="C1404" t="s">
        <v>398</v>
      </c>
      <c r="E1404" s="5">
        <v>3678</v>
      </c>
      <c r="F1404" s="5">
        <v>2582</v>
      </c>
      <c r="G1404" s="4">
        <f t="shared" si="21"/>
        <v>1096</v>
      </c>
      <c r="H1404"/>
    </row>
    <row r="1405" spans="1:8" hidden="1" x14ac:dyDescent="0.25">
      <c r="A1405">
        <v>44709028</v>
      </c>
      <c r="B1405" t="s">
        <v>1644</v>
      </c>
      <c r="C1405" t="s">
        <v>597</v>
      </c>
      <c r="E1405" s="5">
        <v>2580.1999999999998</v>
      </c>
      <c r="F1405" s="5">
        <v>2580.1999999999998</v>
      </c>
      <c r="G1405" s="4">
        <f t="shared" si="21"/>
        <v>0</v>
      </c>
    </row>
    <row r="1406" spans="1:8" hidden="1" x14ac:dyDescent="0.25">
      <c r="A1406">
        <v>40100723</v>
      </c>
      <c r="B1406" t="s">
        <v>6297</v>
      </c>
      <c r="C1406" t="s">
        <v>6298</v>
      </c>
      <c r="E1406" s="5">
        <v>2550</v>
      </c>
      <c r="F1406" s="5">
        <v>2550</v>
      </c>
      <c r="G1406" s="4">
        <f t="shared" si="21"/>
        <v>0</v>
      </c>
      <c r="H1406" s="4">
        <v>99499</v>
      </c>
    </row>
    <row r="1407" spans="1:8" hidden="1" x14ac:dyDescent="0.25">
      <c r="A1407">
        <v>41990077</v>
      </c>
      <c r="B1407" t="s">
        <v>7326</v>
      </c>
      <c r="C1407" t="s">
        <v>7280</v>
      </c>
      <c r="E1407" s="5">
        <v>2533.08</v>
      </c>
      <c r="F1407" s="5">
        <v>2533.08</v>
      </c>
      <c r="G1407" s="4">
        <f t="shared" si="21"/>
        <v>0</v>
      </c>
      <c r="H1407" s="4">
        <v>46611</v>
      </c>
    </row>
    <row r="1408" spans="1:8" hidden="1" x14ac:dyDescent="0.25">
      <c r="A1408">
        <v>44700024</v>
      </c>
      <c r="B1408" t="s">
        <v>620</v>
      </c>
      <c r="C1408" t="s">
        <v>597</v>
      </c>
      <c r="E1408" s="5">
        <v>2526.4699999999998</v>
      </c>
      <c r="F1408" s="5">
        <v>2526.4699999999998</v>
      </c>
      <c r="G1408" s="4">
        <f t="shared" si="21"/>
        <v>0</v>
      </c>
      <c r="H1408" s="4" t="s">
        <v>605</v>
      </c>
    </row>
    <row r="1409" spans="1:8" hidden="1" x14ac:dyDescent="0.25">
      <c r="A1409">
        <v>46800021</v>
      </c>
      <c r="B1409" t="s">
        <v>3969</v>
      </c>
      <c r="C1409" t="s">
        <v>3962</v>
      </c>
      <c r="E1409" s="5">
        <v>2507.8200000000002</v>
      </c>
      <c r="F1409" s="5">
        <v>2507.8200000000002</v>
      </c>
      <c r="G1409" s="4">
        <f t="shared" si="21"/>
        <v>0</v>
      </c>
      <c r="H1409" s="4">
        <v>70480</v>
      </c>
    </row>
    <row r="1410" spans="1:8" hidden="1" x14ac:dyDescent="0.25">
      <c r="A1410">
        <v>30702060</v>
      </c>
      <c r="B1410" t="s">
        <v>12</v>
      </c>
      <c r="C1410" t="s">
        <v>13</v>
      </c>
      <c r="E1410" s="5">
        <v>2501</v>
      </c>
      <c r="F1410" s="5">
        <v>2501</v>
      </c>
      <c r="G1410" s="4">
        <f t="shared" ref="G1410:G1473" si="22">E1410-F1410</f>
        <v>0</v>
      </c>
    </row>
    <row r="1411" spans="1:8" hidden="1" x14ac:dyDescent="0.25">
      <c r="A1411">
        <v>44210155</v>
      </c>
      <c r="B1411" t="s">
        <v>586</v>
      </c>
      <c r="C1411" t="s">
        <v>398</v>
      </c>
      <c r="E1411" s="5">
        <v>2500</v>
      </c>
      <c r="F1411" s="5">
        <v>2500</v>
      </c>
      <c r="G1411" s="4">
        <f t="shared" si="22"/>
        <v>0</v>
      </c>
    </row>
    <row r="1412" spans="1:8" hidden="1" x14ac:dyDescent="0.25">
      <c r="A1412">
        <v>44701076</v>
      </c>
      <c r="B1412" t="s">
        <v>1284</v>
      </c>
      <c r="C1412" t="s">
        <v>597</v>
      </c>
      <c r="E1412" s="5">
        <v>2493.75</v>
      </c>
      <c r="F1412" s="5">
        <v>2493.75</v>
      </c>
      <c r="G1412" s="4">
        <f t="shared" si="22"/>
        <v>0</v>
      </c>
    </row>
    <row r="1413" spans="1:8" hidden="1" x14ac:dyDescent="0.25">
      <c r="A1413">
        <v>40100511</v>
      </c>
      <c r="B1413" t="s">
        <v>112</v>
      </c>
      <c r="C1413" t="s">
        <v>41</v>
      </c>
      <c r="E1413" s="5">
        <v>2481</v>
      </c>
      <c r="F1413" s="5">
        <v>2481</v>
      </c>
      <c r="G1413" s="4">
        <f t="shared" si="22"/>
        <v>0</v>
      </c>
      <c r="H1413" s="4">
        <v>36430</v>
      </c>
    </row>
    <row r="1414" spans="1:8" hidden="1" x14ac:dyDescent="0.25">
      <c r="A1414">
        <v>44200371</v>
      </c>
      <c r="B1414" t="s">
        <v>429</v>
      </c>
      <c r="C1414" t="s">
        <v>398</v>
      </c>
      <c r="E1414" s="5">
        <v>2481</v>
      </c>
      <c r="F1414" s="5">
        <v>2481</v>
      </c>
      <c r="G1414" s="4">
        <f t="shared" si="22"/>
        <v>0</v>
      </c>
      <c r="H1414" s="4">
        <v>36430</v>
      </c>
    </row>
    <row r="1415" spans="1:8" hidden="1" x14ac:dyDescent="0.25">
      <c r="A1415">
        <v>40100323</v>
      </c>
      <c r="B1415" t="s">
        <v>97</v>
      </c>
      <c r="C1415" t="s">
        <v>41</v>
      </c>
      <c r="E1415" s="5">
        <v>2478</v>
      </c>
      <c r="F1415" s="5">
        <v>2478</v>
      </c>
      <c r="G1415" s="4">
        <f t="shared" si="22"/>
        <v>0</v>
      </c>
      <c r="H1415" s="4">
        <v>32551</v>
      </c>
    </row>
    <row r="1416" spans="1:8" hidden="1" x14ac:dyDescent="0.25">
      <c r="A1416">
        <v>40100372</v>
      </c>
      <c r="B1416" t="s">
        <v>105</v>
      </c>
      <c r="C1416" t="s">
        <v>41</v>
      </c>
      <c r="E1416" s="5">
        <v>2478</v>
      </c>
      <c r="F1416" s="5">
        <v>2478</v>
      </c>
      <c r="G1416" s="4">
        <f t="shared" si="22"/>
        <v>0</v>
      </c>
      <c r="H1416" s="4">
        <v>32557</v>
      </c>
    </row>
    <row r="1417" spans="1:8" hidden="1" x14ac:dyDescent="0.25">
      <c r="A1417">
        <v>46606020</v>
      </c>
      <c r="B1417" t="s">
        <v>3874</v>
      </c>
      <c r="C1417" t="s">
        <v>3820</v>
      </c>
      <c r="E1417" s="5">
        <v>2465.9299999999998</v>
      </c>
      <c r="F1417" s="5">
        <v>2465.9299999999998</v>
      </c>
      <c r="G1417" s="4">
        <f t="shared" si="22"/>
        <v>0</v>
      </c>
      <c r="H1417" s="4">
        <v>73718</v>
      </c>
    </row>
    <row r="1418" spans="1:8" hidden="1" x14ac:dyDescent="0.25">
      <c r="A1418">
        <v>46606021</v>
      </c>
      <c r="B1418" t="s">
        <v>3875</v>
      </c>
      <c r="C1418" t="s">
        <v>3820</v>
      </c>
      <c r="E1418" s="5">
        <v>2465.9299999999998</v>
      </c>
      <c r="F1418" s="5">
        <v>2465.9299999999998</v>
      </c>
      <c r="G1418" s="4">
        <f t="shared" si="22"/>
        <v>0</v>
      </c>
      <c r="H1418" s="4">
        <v>73718</v>
      </c>
    </row>
    <row r="1419" spans="1:8" hidden="1" x14ac:dyDescent="0.25">
      <c r="A1419">
        <v>44201534</v>
      </c>
      <c r="B1419" t="s">
        <v>444</v>
      </c>
      <c r="C1419" t="s">
        <v>398</v>
      </c>
      <c r="E1419" s="5">
        <v>2435</v>
      </c>
      <c r="F1419" s="5">
        <v>2435</v>
      </c>
      <c r="G1419" s="4">
        <f t="shared" si="22"/>
        <v>0</v>
      </c>
      <c r="H1419" s="4">
        <v>36012</v>
      </c>
    </row>
    <row r="1420" spans="1:8" hidden="1" x14ac:dyDescent="0.25">
      <c r="A1420">
        <v>46800301</v>
      </c>
      <c r="B1420" t="s">
        <v>4010</v>
      </c>
      <c r="C1420" t="s">
        <v>3962</v>
      </c>
      <c r="E1420" s="5">
        <v>2429.1799999999998</v>
      </c>
      <c r="F1420" s="5">
        <v>2429.1799999999998</v>
      </c>
      <c r="G1420" s="4">
        <f t="shared" si="22"/>
        <v>0</v>
      </c>
      <c r="H1420" s="4">
        <v>70487</v>
      </c>
    </row>
    <row r="1421" spans="1:8" hidden="1" x14ac:dyDescent="0.25">
      <c r="A1421">
        <v>46301165</v>
      </c>
      <c r="B1421" t="s">
        <v>3534</v>
      </c>
      <c r="C1421" t="s">
        <v>3451</v>
      </c>
      <c r="E1421" s="5">
        <v>1196.51</v>
      </c>
      <c r="F1421" s="5">
        <v>2426.5300000000002</v>
      </c>
      <c r="G1421" s="4">
        <f t="shared" si="22"/>
        <v>-1230.0200000000002</v>
      </c>
      <c r="H1421" s="4">
        <v>75820</v>
      </c>
    </row>
    <row r="1422" spans="1:8" hidden="1" x14ac:dyDescent="0.25">
      <c r="A1422">
        <v>46301166</v>
      </c>
      <c r="B1422" t="s">
        <v>3535</v>
      </c>
      <c r="C1422" t="s">
        <v>3451</v>
      </c>
      <c r="E1422" s="5">
        <v>1196.51</v>
      </c>
      <c r="F1422" s="5">
        <v>2426.5300000000002</v>
      </c>
      <c r="G1422" s="4">
        <f t="shared" si="22"/>
        <v>-1230.0200000000002</v>
      </c>
      <c r="H1422" s="4">
        <v>75820</v>
      </c>
    </row>
    <row r="1423" spans="1:8" hidden="1" x14ac:dyDescent="0.25">
      <c r="A1423">
        <v>46800013</v>
      </c>
      <c r="B1423" t="s">
        <v>3966</v>
      </c>
      <c r="C1423" t="s">
        <v>3962</v>
      </c>
      <c r="E1423" s="5">
        <v>2421.09</v>
      </c>
      <c r="F1423" s="5">
        <v>2421.09</v>
      </c>
      <c r="G1423" s="4">
        <f t="shared" si="22"/>
        <v>0</v>
      </c>
      <c r="H1423" s="4">
        <v>70450</v>
      </c>
    </row>
    <row r="1424" spans="1:8" hidden="1" x14ac:dyDescent="0.25">
      <c r="A1424">
        <v>46800014</v>
      </c>
      <c r="B1424" t="s">
        <v>3967</v>
      </c>
      <c r="C1424" t="s">
        <v>3962</v>
      </c>
      <c r="E1424" s="5">
        <v>2421.09</v>
      </c>
      <c r="F1424" s="5">
        <v>2421.09</v>
      </c>
      <c r="G1424" s="4">
        <f t="shared" si="22"/>
        <v>0</v>
      </c>
      <c r="H1424" s="4">
        <v>70450</v>
      </c>
    </row>
    <row r="1425" spans="1:8" hidden="1" x14ac:dyDescent="0.25">
      <c r="A1425">
        <v>48781159</v>
      </c>
      <c r="B1425" t="s">
        <v>6718</v>
      </c>
      <c r="C1425" t="s">
        <v>6616</v>
      </c>
      <c r="E1425" s="5">
        <v>2390.92</v>
      </c>
      <c r="F1425" s="5">
        <v>2390.92</v>
      </c>
      <c r="G1425" s="4">
        <f t="shared" si="22"/>
        <v>0</v>
      </c>
      <c r="H1425" s="4">
        <v>11047</v>
      </c>
    </row>
    <row r="1426" spans="1:8" hidden="1" x14ac:dyDescent="0.25">
      <c r="A1426">
        <v>48781228</v>
      </c>
      <c r="B1426" t="s">
        <v>6747</v>
      </c>
      <c r="C1426" t="s">
        <v>6616</v>
      </c>
      <c r="E1426" s="5">
        <v>2390.91</v>
      </c>
      <c r="F1426" s="5">
        <v>2390.91</v>
      </c>
      <c r="G1426" s="4">
        <f t="shared" si="22"/>
        <v>0</v>
      </c>
      <c r="H1426" s="4">
        <v>11403</v>
      </c>
    </row>
    <row r="1427" spans="1:8" hidden="1" x14ac:dyDescent="0.25">
      <c r="A1427">
        <v>46301167</v>
      </c>
      <c r="B1427" t="s">
        <v>3536</v>
      </c>
      <c r="C1427" t="s">
        <v>3451</v>
      </c>
      <c r="E1427" s="5">
        <v>1196.51</v>
      </c>
      <c r="F1427" s="5">
        <v>2384.5500000000002</v>
      </c>
      <c r="G1427" s="4">
        <f t="shared" si="22"/>
        <v>-1188.0400000000002</v>
      </c>
      <c r="H1427" s="4">
        <v>75822</v>
      </c>
    </row>
    <row r="1428" spans="1:8" hidden="1" x14ac:dyDescent="0.25">
      <c r="A1428">
        <v>44701124</v>
      </c>
      <c r="B1428" t="s">
        <v>1333</v>
      </c>
      <c r="C1428" t="s">
        <v>597</v>
      </c>
      <c r="E1428" s="5">
        <v>2375</v>
      </c>
      <c r="F1428" s="5">
        <v>2375</v>
      </c>
      <c r="G1428" s="4">
        <f t="shared" si="22"/>
        <v>0</v>
      </c>
      <c r="H1428" s="4" t="s">
        <v>1221</v>
      </c>
    </row>
    <row r="1429" spans="1:8" hidden="1" x14ac:dyDescent="0.25">
      <c r="A1429">
        <v>44201533</v>
      </c>
      <c r="B1429" t="s">
        <v>443</v>
      </c>
      <c r="C1429" t="s">
        <v>398</v>
      </c>
      <c r="E1429" s="5">
        <v>2366</v>
      </c>
      <c r="F1429" s="5">
        <v>2366</v>
      </c>
      <c r="G1429" s="4">
        <f t="shared" si="22"/>
        <v>0</v>
      </c>
      <c r="H1429" s="4">
        <v>36011</v>
      </c>
    </row>
    <row r="1430" spans="1:8" hidden="1" x14ac:dyDescent="0.25">
      <c r="A1430">
        <v>44701002</v>
      </c>
      <c r="B1430" t="s">
        <v>1206</v>
      </c>
      <c r="C1430" t="s">
        <v>597</v>
      </c>
      <c r="E1430" s="5">
        <v>2363.6</v>
      </c>
      <c r="F1430" s="5">
        <v>2363.6</v>
      </c>
      <c r="G1430" s="4">
        <f t="shared" si="22"/>
        <v>0</v>
      </c>
      <c r="H1430" s="4" t="s">
        <v>652</v>
      </c>
    </row>
    <row r="1431" spans="1:8" hidden="1" x14ac:dyDescent="0.25">
      <c r="A1431">
        <v>44709412</v>
      </c>
      <c r="B1431" t="s">
        <v>1798</v>
      </c>
      <c r="C1431" t="s">
        <v>597</v>
      </c>
      <c r="E1431" s="5">
        <v>2362.84</v>
      </c>
      <c r="F1431" s="5">
        <v>2362.84</v>
      </c>
      <c r="G1431" s="4">
        <f t="shared" si="22"/>
        <v>0</v>
      </c>
      <c r="H1431" s="4" t="s">
        <v>1221</v>
      </c>
    </row>
    <row r="1432" spans="1:8" hidden="1" x14ac:dyDescent="0.25">
      <c r="A1432">
        <v>44709366</v>
      </c>
      <c r="B1432" t="s">
        <v>1767</v>
      </c>
      <c r="C1432" t="s">
        <v>597</v>
      </c>
      <c r="E1432" s="5">
        <v>2357.2399999999998</v>
      </c>
      <c r="F1432" s="5">
        <v>2357.2399999999998</v>
      </c>
      <c r="G1432" s="4">
        <f t="shared" si="22"/>
        <v>0</v>
      </c>
    </row>
    <row r="1433" spans="1:8" hidden="1" x14ac:dyDescent="0.25">
      <c r="A1433">
        <v>44709230</v>
      </c>
      <c r="B1433" t="s">
        <v>1676</v>
      </c>
      <c r="C1433" t="s">
        <v>597</v>
      </c>
      <c r="E1433" s="5">
        <v>2353.31</v>
      </c>
      <c r="F1433" s="5">
        <v>2353.31</v>
      </c>
      <c r="G1433" s="4">
        <f t="shared" si="22"/>
        <v>0</v>
      </c>
      <c r="H1433" s="4" t="s">
        <v>1677</v>
      </c>
    </row>
    <row r="1434" spans="1:8" hidden="1" x14ac:dyDescent="0.25">
      <c r="A1434">
        <v>47600015</v>
      </c>
      <c r="B1434" t="s">
        <v>7274</v>
      </c>
      <c r="C1434" t="s">
        <v>7265</v>
      </c>
      <c r="E1434" s="5">
        <v>2352.19</v>
      </c>
      <c r="F1434" s="5">
        <v>2352.19</v>
      </c>
      <c r="G1434" s="4">
        <f t="shared" si="22"/>
        <v>0</v>
      </c>
      <c r="H1434" s="4">
        <v>43760</v>
      </c>
    </row>
    <row r="1435" spans="1:8" hidden="1" x14ac:dyDescent="0.25">
      <c r="A1435">
        <v>46301065</v>
      </c>
      <c r="B1435" t="s">
        <v>3489</v>
      </c>
      <c r="C1435" t="s">
        <v>3451</v>
      </c>
      <c r="E1435" s="5">
        <v>2352.14</v>
      </c>
      <c r="F1435" s="5">
        <v>2352.14</v>
      </c>
      <c r="G1435" s="4">
        <f t="shared" si="22"/>
        <v>0</v>
      </c>
      <c r="H1435" s="4">
        <v>19281</v>
      </c>
    </row>
    <row r="1436" spans="1:8" hidden="1" x14ac:dyDescent="0.25">
      <c r="A1436">
        <v>46301066</v>
      </c>
      <c r="B1436" t="s">
        <v>3490</v>
      </c>
      <c r="C1436" t="s">
        <v>3451</v>
      </c>
      <c r="E1436" s="5">
        <v>2352.14</v>
      </c>
      <c r="F1436" s="5">
        <v>2352.14</v>
      </c>
      <c r="G1436" s="4">
        <f t="shared" si="22"/>
        <v>0</v>
      </c>
      <c r="H1436" s="4">
        <v>19282</v>
      </c>
    </row>
    <row r="1437" spans="1:8" hidden="1" x14ac:dyDescent="0.25">
      <c r="A1437">
        <v>46301072</v>
      </c>
      <c r="B1437" t="s">
        <v>3494</v>
      </c>
      <c r="C1437" t="s">
        <v>3451</v>
      </c>
      <c r="E1437" s="5">
        <v>2352.14</v>
      </c>
      <c r="F1437" s="5">
        <v>2352.14</v>
      </c>
      <c r="G1437" s="4">
        <f t="shared" si="22"/>
        <v>0</v>
      </c>
      <c r="H1437" s="4">
        <v>19030</v>
      </c>
    </row>
    <row r="1438" spans="1:8" hidden="1" x14ac:dyDescent="0.25">
      <c r="A1438">
        <v>46301135</v>
      </c>
      <c r="B1438" t="s">
        <v>3517</v>
      </c>
      <c r="C1438" t="s">
        <v>3451</v>
      </c>
      <c r="E1438" s="5">
        <v>2352.14</v>
      </c>
      <c r="F1438" s="5">
        <v>2352.14</v>
      </c>
      <c r="G1438" s="4">
        <f t="shared" si="22"/>
        <v>0</v>
      </c>
      <c r="H1438" s="4">
        <v>19000</v>
      </c>
    </row>
    <row r="1439" spans="1:8" hidden="1" x14ac:dyDescent="0.25">
      <c r="A1439">
        <v>46301136</v>
      </c>
      <c r="B1439" t="s">
        <v>3518</v>
      </c>
      <c r="C1439" t="s">
        <v>3451</v>
      </c>
      <c r="E1439" s="5">
        <v>2352.14</v>
      </c>
      <c r="F1439" s="5">
        <v>2352.14</v>
      </c>
      <c r="G1439" s="4">
        <f t="shared" si="22"/>
        <v>0</v>
      </c>
      <c r="H1439" s="4">
        <v>19000</v>
      </c>
    </row>
    <row r="1440" spans="1:8" hidden="1" x14ac:dyDescent="0.25">
      <c r="A1440">
        <v>46301137</v>
      </c>
      <c r="B1440" t="s">
        <v>3519</v>
      </c>
      <c r="C1440" t="s">
        <v>3451</v>
      </c>
      <c r="E1440" s="5">
        <v>2352.14</v>
      </c>
      <c r="F1440" s="5">
        <v>2352.14</v>
      </c>
      <c r="G1440" s="4">
        <f t="shared" si="22"/>
        <v>0</v>
      </c>
      <c r="H1440" s="4">
        <v>19000</v>
      </c>
    </row>
    <row r="1441" spans="1:8" hidden="1" x14ac:dyDescent="0.25">
      <c r="A1441">
        <v>46301138</v>
      </c>
      <c r="B1441" t="s">
        <v>3520</v>
      </c>
      <c r="C1441" t="s">
        <v>3451</v>
      </c>
      <c r="E1441" s="5">
        <v>2352.14</v>
      </c>
      <c r="F1441" s="5">
        <v>2352.14</v>
      </c>
      <c r="G1441" s="4">
        <f t="shared" si="22"/>
        <v>0</v>
      </c>
      <c r="H1441" s="4">
        <v>19001</v>
      </c>
    </row>
    <row r="1442" spans="1:8" hidden="1" x14ac:dyDescent="0.25">
      <c r="A1442">
        <v>46301139</v>
      </c>
      <c r="B1442" t="s">
        <v>3521</v>
      </c>
      <c r="C1442" t="s">
        <v>3451</v>
      </c>
      <c r="E1442" s="5">
        <v>2352.14</v>
      </c>
      <c r="F1442" s="5">
        <v>2352.14</v>
      </c>
      <c r="G1442" s="4">
        <f t="shared" si="22"/>
        <v>0</v>
      </c>
      <c r="H1442" s="4">
        <v>19001</v>
      </c>
    </row>
    <row r="1443" spans="1:8" hidden="1" x14ac:dyDescent="0.25">
      <c r="A1443">
        <v>46301140</v>
      </c>
      <c r="B1443" t="s">
        <v>3522</v>
      </c>
      <c r="C1443" t="s">
        <v>3451</v>
      </c>
      <c r="E1443" s="5">
        <v>2352.14</v>
      </c>
      <c r="F1443" s="5">
        <v>2352.14</v>
      </c>
      <c r="G1443" s="4">
        <f t="shared" si="22"/>
        <v>0</v>
      </c>
      <c r="H1443" s="4">
        <v>19001</v>
      </c>
    </row>
    <row r="1444" spans="1:8" hidden="1" x14ac:dyDescent="0.25">
      <c r="A1444">
        <v>46304002</v>
      </c>
      <c r="B1444" t="s">
        <v>3547</v>
      </c>
      <c r="C1444" t="s">
        <v>3451</v>
      </c>
      <c r="E1444" s="5">
        <v>2352.14</v>
      </c>
      <c r="F1444" s="5">
        <v>2352.14</v>
      </c>
      <c r="G1444" s="4">
        <f t="shared" si="22"/>
        <v>0</v>
      </c>
      <c r="H1444" s="4">
        <v>10022</v>
      </c>
    </row>
    <row r="1445" spans="1:8" hidden="1" x14ac:dyDescent="0.25">
      <c r="A1445">
        <v>46304105</v>
      </c>
      <c r="B1445" t="s">
        <v>3616</v>
      </c>
      <c r="C1445" t="s">
        <v>3451</v>
      </c>
      <c r="E1445" s="5">
        <v>2352.14</v>
      </c>
      <c r="F1445" s="5">
        <v>2352.14</v>
      </c>
      <c r="G1445" s="4">
        <f t="shared" si="22"/>
        <v>0</v>
      </c>
      <c r="H1445" s="4">
        <v>49465</v>
      </c>
    </row>
    <row r="1446" spans="1:8" hidden="1" x14ac:dyDescent="0.25">
      <c r="A1446">
        <v>46304106</v>
      </c>
      <c r="B1446" t="s">
        <v>3617</v>
      </c>
      <c r="C1446" t="s">
        <v>3451</v>
      </c>
      <c r="E1446" s="5">
        <v>2352.14</v>
      </c>
      <c r="F1446" s="5">
        <v>2352.14</v>
      </c>
      <c r="G1446" s="4">
        <f t="shared" si="22"/>
        <v>0</v>
      </c>
      <c r="H1446" s="4">
        <v>49465</v>
      </c>
    </row>
    <row r="1447" spans="1:8" hidden="1" x14ac:dyDescent="0.25">
      <c r="A1447">
        <v>46350164</v>
      </c>
      <c r="B1447" t="s">
        <v>3688</v>
      </c>
      <c r="C1447" t="s">
        <v>3451</v>
      </c>
      <c r="E1447" s="5">
        <v>5091.62</v>
      </c>
      <c r="F1447" s="5">
        <v>2352.14</v>
      </c>
      <c r="G1447" s="4">
        <f t="shared" si="22"/>
        <v>2739.48</v>
      </c>
      <c r="H1447" s="4">
        <v>47531</v>
      </c>
    </row>
    <row r="1448" spans="1:8" hidden="1" x14ac:dyDescent="0.25">
      <c r="A1448">
        <v>46706002</v>
      </c>
      <c r="B1448" t="s">
        <v>3916</v>
      </c>
      <c r="C1448" t="s">
        <v>3901</v>
      </c>
      <c r="E1448" s="5">
        <v>2352.14</v>
      </c>
      <c r="F1448" s="5">
        <v>2352.14</v>
      </c>
      <c r="G1448" s="4">
        <f t="shared" si="22"/>
        <v>0</v>
      </c>
      <c r="H1448" s="4">
        <v>59000</v>
      </c>
    </row>
    <row r="1449" spans="1:8" hidden="1" x14ac:dyDescent="0.25">
      <c r="A1449">
        <v>47300070</v>
      </c>
      <c r="B1449" t="s">
        <v>6184</v>
      </c>
      <c r="C1449" t="s">
        <v>6181</v>
      </c>
      <c r="E1449" s="5">
        <v>2352.14</v>
      </c>
      <c r="F1449" s="5">
        <v>2352.14</v>
      </c>
      <c r="G1449" s="4">
        <f t="shared" si="22"/>
        <v>0</v>
      </c>
      <c r="H1449" s="4">
        <v>92950</v>
      </c>
    </row>
    <row r="1450" spans="1:8" hidden="1" x14ac:dyDescent="0.25">
      <c r="A1450">
        <v>44700033</v>
      </c>
      <c r="B1450" t="s">
        <v>631</v>
      </c>
      <c r="C1450" t="s">
        <v>597</v>
      </c>
      <c r="E1450" s="5">
        <v>2338.2199999999998</v>
      </c>
      <c r="F1450" s="5">
        <v>2338.2199999999998</v>
      </c>
      <c r="G1450" s="4">
        <f t="shared" si="22"/>
        <v>0</v>
      </c>
      <c r="H1450" s="4" t="s">
        <v>605</v>
      </c>
    </row>
    <row r="1451" spans="1:8" hidden="1" x14ac:dyDescent="0.25">
      <c r="A1451">
        <v>44709225</v>
      </c>
      <c r="B1451" t="s">
        <v>1671</v>
      </c>
      <c r="C1451" t="s">
        <v>597</v>
      </c>
      <c r="E1451" s="5">
        <v>2337.9</v>
      </c>
      <c r="F1451" s="5">
        <v>2337.9</v>
      </c>
      <c r="G1451" s="4">
        <f t="shared" si="22"/>
        <v>0</v>
      </c>
    </row>
    <row r="1452" spans="1:8" hidden="1" x14ac:dyDescent="0.25">
      <c r="A1452">
        <v>46800039</v>
      </c>
      <c r="B1452" t="s">
        <v>3972</v>
      </c>
      <c r="C1452" t="s">
        <v>3962</v>
      </c>
      <c r="E1452" s="5">
        <v>2337.3000000000002</v>
      </c>
      <c r="F1452" s="5">
        <v>2337.3000000000002</v>
      </c>
      <c r="G1452" s="4">
        <f t="shared" si="22"/>
        <v>0</v>
      </c>
      <c r="H1452" s="4">
        <v>70490</v>
      </c>
    </row>
    <row r="1453" spans="1:8" hidden="1" x14ac:dyDescent="0.25">
      <c r="A1453">
        <v>44709398</v>
      </c>
      <c r="B1453" t="s">
        <v>1789</v>
      </c>
      <c r="C1453" t="s">
        <v>597</v>
      </c>
      <c r="E1453" s="5">
        <v>2336.29</v>
      </c>
      <c r="F1453" s="5">
        <v>2336.29</v>
      </c>
      <c r="G1453" s="4">
        <f t="shared" si="22"/>
        <v>0</v>
      </c>
      <c r="H1453" s="4" t="s">
        <v>605</v>
      </c>
    </row>
    <row r="1454" spans="1:8" hidden="1" x14ac:dyDescent="0.25">
      <c r="A1454">
        <v>44709293</v>
      </c>
      <c r="B1454" t="s">
        <v>1731</v>
      </c>
      <c r="C1454" t="s">
        <v>597</v>
      </c>
      <c r="E1454" s="5">
        <v>2330.39</v>
      </c>
      <c r="F1454" s="5">
        <v>2330.39</v>
      </c>
      <c r="G1454" s="4">
        <f t="shared" si="22"/>
        <v>0</v>
      </c>
    </row>
    <row r="1455" spans="1:8" hidden="1" x14ac:dyDescent="0.25">
      <c r="A1455">
        <v>40100232</v>
      </c>
      <c r="B1455" t="s">
        <v>87</v>
      </c>
      <c r="C1455" t="s">
        <v>41</v>
      </c>
      <c r="E1455" s="5">
        <v>2326</v>
      </c>
      <c r="F1455" s="5">
        <v>2326</v>
      </c>
      <c r="G1455" s="4">
        <f t="shared" si="22"/>
        <v>0</v>
      </c>
      <c r="H1455" s="4">
        <v>99285</v>
      </c>
    </row>
    <row r="1456" spans="1:8" hidden="1" x14ac:dyDescent="0.25">
      <c r="A1456">
        <v>40108282</v>
      </c>
      <c r="B1456" t="s">
        <v>361</v>
      </c>
      <c r="C1456" t="s">
        <v>41</v>
      </c>
      <c r="E1456" s="5">
        <v>2326</v>
      </c>
      <c r="F1456" s="5">
        <v>2326</v>
      </c>
      <c r="G1456" s="4">
        <f t="shared" si="22"/>
        <v>0</v>
      </c>
      <c r="H1456" s="4">
        <v>99285</v>
      </c>
    </row>
    <row r="1457" spans="1:8" hidden="1" x14ac:dyDescent="0.25">
      <c r="A1457">
        <v>46800293</v>
      </c>
      <c r="B1457" t="s">
        <v>4009</v>
      </c>
      <c r="C1457" t="s">
        <v>3962</v>
      </c>
      <c r="E1457" s="5">
        <v>2318.19</v>
      </c>
      <c r="F1457" s="5">
        <v>2318.19</v>
      </c>
      <c r="G1457" s="4">
        <f t="shared" si="22"/>
        <v>0</v>
      </c>
      <c r="H1457" s="4">
        <v>70486</v>
      </c>
    </row>
    <row r="1458" spans="1:8" hidden="1" x14ac:dyDescent="0.25">
      <c r="A1458">
        <v>47400016</v>
      </c>
      <c r="B1458" t="s">
        <v>6187</v>
      </c>
      <c r="C1458" t="s">
        <v>6188</v>
      </c>
      <c r="E1458" s="5">
        <v>2314.1999999999998</v>
      </c>
      <c r="F1458" s="5">
        <v>2314.1999999999998</v>
      </c>
      <c r="G1458" s="4">
        <f t="shared" si="22"/>
        <v>0</v>
      </c>
      <c r="H1458" s="4">
        <v>90935</v>
      </c>
    </row>
    <row r="1459" spans="1:8" hidden="1" x14ac:dyDescent="0.25">
      <c r="A1459">
        <v>44709558</v>
      </c>
      <c r="B1459" t="s">
        <v>1845</v>
      </c>
      <c r="C1459" t="s">
        <v>597</v>
      </c>
      <c r="E1459" s="5">
        <v>2304.23</v>
      </c>
      <c r="F1459" s="5">
        <v>2304.23</v>
      </c>
      <c r="G1459" s="4">
        <f t="shared" si="22"/>
        <v>0</v>
      </c>
    </row>
    <row r="1460" spans="1:8" hidden="1" x14ac:dyDescent="0.25">
      <c r="A1460">
        <v>44700121</v>
      </c>
      <c r="B1460" t="s">
        <v>722</v>
      </c>
      <c r="C1460" t="s">
        <v>597</v>
      </c>
      <c r="E1460" s="5">
        <v>2302.8000000000002</v>
      </c>
      <c r="F1460" s="5">
        <v>2302.8000000000002</v>
      </c>
      <c r="G1460" s="4">
        <f t="shared" si="22"/>
        <v>0</v>
      </c>
      <c r="H1460" s="4" t="s">
        <v>605</v>
      </c>
    </row>
    <row r="1461" spans="1:8" hidden="1" x14ac:dyDescent="0.25">
      <c r="A1461">
        <v>44701207</v>
      </c>
      <c r="B1461" t="s">
        <v>1416</v>
      </c>
      <c r="C1461" t="s">
        <v>597</v>
      </c>
      <c r="E1461" s="5">
        <v>2295.96</v>
      </c>
      <c r="F1461" s="5">
        <v>2295.96</v>
      </c>
      <c r="G1461" s="4">
        <f t="shared" si="22"/>
        <v>0</v>
      </c>
      <c r="H1461" s="4" t="s">
        <v>605</v>
      </c>
    </row>
    <row r="1462" spans="1:8" hidden="1" x14ac:dyDescent="0.25">
      <c r="A1462">
        <v>40100351</v>
      </c>
      <c r="B1462" t="s">
        <v>104</v>
      </c>
      <c r="C1462" t="s">
        <v>41</v>
      </c>
      <c r="E1462" s="5">
        <v>2294</v>
      </c>
      <c r="F1462" s="5">
        <v>2294</v>
      </c>
      <c r="G1462" s="4">
        <f t="shared" si="22"/>
        <v>0</v>
      </c>
      <c r="H1462" s="4">
        <v>31615</v>
      </c>
    </row>
    <row r="1463" spans="1:8" hidden="1" x14ac:dyDescent="0.25">
      <c r="A1463">
        <v>44700157</v>
      </c>
      <c r="B1463" t="s">
        <v>756</v>
      </c>
      <c r="C1463" t="s">
        <v>597</v>
      </c>
      <c r="E1463" s="5">
        <v>2280</v>
      </c>
      <c r="F1463" s="5">
        <v>2280</v>
      </c>
      <c r="G1463" s="4">
        <f t="shared" si="22"/>
        <v>0</v>
      </c>
      <c r="H1463" s="4" t="s">
        <v>627</v>
      </c>
    </row>
    <row r="1464" spans="1:8" hidden="1" x14ac:dyDescent="0.25">
      <c r="A1464">
        <v>44701264</v>
      </c>
      <c r="B1464" t="s">
        <v>1473</v>
      </c>
      <c r="C1464" t="s">
        <v>597</v>
      </c>
      <c r="E1464" s="5">
        <v>2280</v>
      </c>
      <c r="F1464" s="5">
        <v>2280</v>
      </c>
      <c r="G1464" s="4">
        <f t="shared" si="22"/>
        <v>0</v>
      </c>
      <c r="H1464" s="4" t="s">
        <v>605</v>
      </c>
    </row>
    <row r="1465" spans="1:8" hidden="1" x14ac:dyDescent="0.25">
      <c r="A1465">
        <v>44701265</v>
      </c>
      <c r="B1465" t="s">
        <v>1474</v>
      </c>
      <c r="C1465" t="s">
        <v>597</v>
      </c>
      <c r="E1465" s="5">
        <v>2280</v>
      </c>
      <c r="F1465" s="5">
        <v>2280</v>
      </c>
      <c r="G1465" s="4">
        <f t="shared" si="22"/>
        <v>0</v>
      </c>
      <c r="H1465" s="4" t="s">
        <v>605</v>
      </c>
    </row>
    <row r="1466" spans="1:8" hidden="1" x14ac:dyDescent="0.25">
      <c r="A1466">
        <v>46800145</v>
      </c>
      <c r="B1466" t="s">
        <v>3991</v>
      </c>
      <c r="C1466" t="s">
        <v>3962</v>
      </c>
      <c r="E1466" s="5">
        <v>2277.0300000000002</v>
      </c>
      <c r="F1466" s="5">
        <v>2277.0300000000002</v>
      </c>
      <c r="G1466" s="4">
        <f t="shared" si="22"/>
        <v>0</v>
      </c>
      <c r="H1466" s="4">
        <v>70481</v>
      </c>
    </row>
    <row r="1467" spans="1:8" hidden="1" x14ac:dyDescent="0.25">
      <c r="A1467">
        <v>40108244</v>
      </c>
      <c r="B1467" t="s">
        <v>338</v>
      </c>
      <c r="C1467" t="s">
        <v>41</v>
      </c>
      <c r="E1467" s="5">
        <v>2260</v>
      </c>
      <c r="F1467" s="5">
        <v>2260</v>
      </c>
      <c r="G1467" s="4">
        <f t="shared" si="22"/>
        <v>0</v>
      </c>
      <c r="H1467" s="4">
        <v>51705</v>
      </c>
    </row>
    <row r="1468" spans="1:8" hidden="1" x14ac:dyDescent="0.25">
      <c r="A1468">
        <v>44701066</v>
      </c>
      <c r="B1468" t="s">
        <v>1274</v>
      </c>
      <c r="C1468" t="s">
        <v>597</v>
      </c>
      <c r="E1468" s="5">
        <v>2251.5</v>
      </c>
      <c r="F1468" s="5">
        <v>2251.5</v>
      </c>
      <c r="G1468" s="4">
        <f t="shared" si="22"/>
        <v>0</v>
      </c>
      <c r="H1468" s="4" t="s">
        <v>605</v>
      </c>
    </row>
    <row r="1469" spans="1:8" hidden="1" x14ac:dyDescent="0.25">
      <c r="A1469">
        <v>44701290</v>
      </c>
      <c r="B1469" t="s">
        <v>1499</v>
      </c>
      <c r="C1469" t="s">
        <v>597</v>
      </c>
      <c r="E1469" s="5">
        <v>2251.5</v>
      </c>
      <c r="F1469" s="5">
        <v>2251.5</v>
      </c>
      <c r="G1469" s="4">
        <f t="shared" si="22"/>
        <v>0</v>
      </c>
      <c r="H1469" s="4" t="s">
        <v>605</v>
      </c>
    </row>
    <row r="1470" spans="1:8" hidden="1" x14ac:dyDescent="0.25">
      <c r="A1470">
        <v>40100731</v>
      </c>
      <c r="B1470" t="s">
        <v>6299</v>
      </c>
      <c r="C1470" t="s">
        <v>6298</v>
      </c>
      <c r="E1470" s="5">
        <v>2250</v>
      </c>
      <c r="F1470" s="5">
        <v>2250</v>
      </c>
      <c r="G1470" s="4">
        <f t="shared" si="22"/>
        <v>0</v>
      </c>
      <c r="H1470" s="4">
        <v>99499</v>
      </c>
    </row>
    <row r="1471" spans="1:8" hidden="1" x14ac:dyDescent="0.25">
      <c r="A1471">
        <v>44700056</v>
      </c>
      <c r="B1471" t="s">
        <v>655</v>
      </c>
      <c r="C1471" t="s">
        <v>597</v>
      </c>
      <c r="E1471" s="5">
        <v>2240.1</v>
      </c>
      <c r="F1471" s="5">
        <v>2240.1</v>
      </c>
      <c r="G1471" s="4">
        <f t="shared" si="22"/>
        <v>0</v>
      </c>
      <c r="H1471" s="4" t="s">
        <v>605</v>
      </c>
    </row>
    <row r="1472" spans="1:8" hidden="1" x14ac:dyDescent="0.25">
      <c r="A1472">
        <v>41829526</v>
      </c>
      <c r="B1472" t="s">
        <v>7250</v>
      </c>
      <c r="C1472" t="s">
        <v>7139</v>
      </c>
      <c r="E1472" s="5">
        <v>2212.6799999999998</v>
      </c>
      <c r="F1472" s="5">
        <v>2212.6799999999998</v>
      </c>
      <c r="G1472" s="4">
        <f t="shared" si="22"/>
        <v>0</v>
      </c>
      <c r="H1472" s="4">
        <v>57505</v>
      </c>
    </row>
    <row r="1473" spans="1:8" hidden="1" x14ac:dyDescent="0.25">
      <c r="A1473">
        <v>44754870</v>
      </c>
      <c r="B1473" t="s">
        <v>2087</v>
      </c>
      <c r="C1473" t="s">
        <v>597</v>
      </c>
      <c r="E1473" s="5">
        <v>2204.83</v>
      </c>
      <c r="F1473" s="5">
        <v>2204.83</v>
      </c>
      <c r="G1473" s="4">
        <f t="shared" si="22"/>
        <v>0</v>
      </c>
      <c r="H1473" s="4" t="s">
        <v>1221</v>
      </c>
    </row>
    <row r="1474" spans="1:8" hidden="1" x14ac:dyDescent="0.25">
      <c r="A1474">
        <v>31710025</v>
      </c>
      <c r="B1474" t="s">
        <v>17</v>
      </c>
      <c r="C1474" t="s">
        <v>15</v>
      </c>
      <c r="E1474" s="5">
        <v>2204</v>
      </c>
      <c r="F1474" s="5">
        <v>2204</v>
      </c>
      <c r="G1474" s="4">
        <f t="shared" ref="G1474:G1537" si="23">E1474-F1474</f>
        <v>0</v>
      </c>
    </row>
    <row r="1475" spans="1:8" hidden="1" x14ac:dyDescent="0.25">
      <c r="A1475">
        <v>40100654</v>
      </c>
      <c r="B1475" t="s">
        <v>117</v>
      </c>
      <c r="C1475" t="s">
        <v>41</v>
      </c>
      <c r="E1475" s="5">
        <v>2192</v>
      </c>
      <c r="F1475" s="5">
        <v>2192</v>
      </c>
      <c r="G1475" s="4">
        <f t="shared" si="23"/>
        <v>0</v>
      </c>
      <c r="H1475" s="4">
        <v>99292</v>
      </c>
    </row>
    <row r="1476" spans="1:8" hidden="1" x14ac:dyDescent="0.25">
      <c r="A1476">
        <v>44780664</v>
      </c>
      <c r="B1476" t="s">
        <v>2206</v>
      </c>
      <c r="C1476" t="s">
        <v>597</v>
      </c>
      <c r="E1476" s="5">
        <v>2188.02</v>
      </c>
      <c r="F1476" s="5">
        <v>2188.02</v>
      </c>
      <c r="G1476" s="4">
        <f t="shared" si="23"/>
        <v>0</v>
      </c>
      <c r="H1476" s="4" t="s">
        <v>2089</v>
      </c>
    </row>
    <row r="1477" spans="1:8" hidden="1" x14ac:dyDescent="0.25">
      <c r="A1477">
        <v>44710499</v>
      </c>
      <c r="B1477" t="s">
        <v>1991</v>
      </c>
      <c r="C1477" t="s">
        <v>597</v>
      </c>
      <c r="E1477" s="5">
        <v>2185.2199999999998</v>
      </c>
      <c r="F1477" s="5">
        <v>2185.2199999999998</v>
      </c>
      <c r="G1477" s="4">
        <f t="shared" si="23"/>
        <v>0</v>
      </c>
    </row>
    <row r="1478" spans="1:8" hidden="1" x14ac:dyDescent="0.25">
      <c r="A1478">
        <v>44700228</v>
      </c>
      <c r="B1478" t="s">
        <v>827</v>
      </c>
      <c r="C1478" t="s">
        <v>597</v>
      </c>
      <c r="E1478" s="5">
        <v>2185</v>
      </c>
      <c r="F1478" s="5">
        <v>2185</v>
      </c>
      <c r="G1478" s="4">
        <f t="shared" si="23"/>
        <v>0</v>
      </c>
      <c r="H1478" s="4" t="s">
        <v>828</v>
      </c>
    </row>
    <row r="1479" spans="1:8" hidden="1" x14ac:dyDescent="0.25">
      <c r="A1479">
        <v>44700266</v>
      </c>
      <c r="B1479" t="s">
        <v>869</v>
      </c>
      <c r="C1479" t="s">
        <v>597</v>
      </c>
      <c r="E1479" s="5">
        <v>2185</v>
      </c>
      <c r="F1479" s="5">
        <v>2185</v>
      </c>
      <c r="G1479" s="4">
        <f t="shared" si="23"/>
        <v>0</v>
      </c>
      <c r="H1479" s="4" t="s">
        <v>868</v>
      </c>
    </row>
    <row r="1480" spans="1:8" hidden="1" x14ac:dyDescent="0.25">
      <c r="A1480">
        <v>46800285</v>
      </c>
      <c r="B1480" t="s">
        <v>4008</v>
      </c>
      <c r="C1480" t="s">
        <v>3962</v>
      </c>
      <c r="E1480" s="5">
        <v>2184.42</v>
      </c>
      <c r="F1480" s="5">
        <v>2184.42</v>
      </c>
      <c r="G1480" s="4">
        <f t="shared" si="23"/>
        <v>0</v>
      </c>
      <c r="H1480" s="4">
        <v>73200</v>
      </c>
    </row>
    <row r="1481" spans="1:8" hidden="1" x14ac:dyDescent="0.25">
      <c r="A1481">
        <v>46801004</v>
      </c>
      <c r="B1481" t="s">
        <v>4017</v>
      </c>
      <c r="C1481" t="s">
        <v>3962</v>
      </c>
      <c r="E1481" s="5">
        <v>2184.42</v>
      </c>
      <c r="F1481" s="5">
        <v>2184.42</v>
      </c>
      <c r="G1481" s="4">
        <f t="shared" si="23"/>
        <v>0</v>
      </c>
      <c r="H1481" s="4">
        <v>73200</v>
      </c>
    </row>
    <row r="1482" spans="1:8" hidden="1" x14ac:dyDescent="0.25">
      <c r="A1482">
        <v>44704100</v>
      </c>
      <c r="B1482" t="s">
        <v>1613</v>
      </c>
      <c r="C1482" t="s">
        <v>597</v>
      </c>
      <c r="E1482" s="5">
        <v>2173.6</v>
      </c>
      <c r="F1482" s="5">
        <v>2173.6</v>
      </c>
      <c r="G1482" s="4">
        <f t="shared" si="23"/>
        <v>0</v>
      </c>
      <c r="H1482" s="4" t="s">
        <v>868</v>
      </c>
    </row>
    <row r="1483" spans="1:8" hidden="1" x14ac:dyDescent="0.25">
      <c r="A1483">
        <v>44709375</v>
      </c>
      <c r="B1483" t="s">
        <v>1775</v>
      </c>
      <c r="C1483" t="s">
        <v>597</v>
      </c>
      <c r="E1483" s="5">
        <v>2165.39</v>
      </c>
      <c r="F1483" s="5">
        <v>2165.39</v>
      </c>
      <c r="G1483" s="4">
        <f t="shared" si="23"/>
        <v>0</v>
      </c>
      <c r="H1483" s="4" t="s">
        <v>951</v>
      </c>
    </row>
    <row r="1484" spans="1:8" hidden="1" x14ac:dyDescent="0.25">
      <c r="A1484">
        <v>44701247</v>
      </c>
      <c r="B1484" t="s">
        <v>1456</v>
      </c>
      <c r="C1484" t="s">
        <v>597</v>
      </c>
      <c r="E1484" s="5">
        <v>2158.4</v>
      </c>
      <c r="F1484" s="5">
        <v>2158.4</v>
      </c>
      <c r="G1484" s="4">
        <f t="shared" si="23"/>
        <v>0</v>
      </c>
      <c r="H1484" s="4" t="s">
        <v>605</v>
      </c>
    </row>
    <row r="1485" spans="1:8" hidden="1" x14ac:dyDescent="0.25">
      <c r="A1485">
        <v>44709027</v>
      </c>
      <c r="B1485" t="s">
        <v>1643</v>
      </c>
      <c r="C1485" t="s">
        <v>597</v>
      </c>
      <c r="E1485" s="5">
        <v>2158.4</v>
      </c>
      <c r="F1485" s="5">
        <v>2158.4</v>
      </c>
      <c r="G1485" s="4">
        <f t="shared" si="23"/>
        <v>0</v>
      </c>
      <c r="H1485" s="4" t="s">
        <v>605</v>
      </c>
    </row>
    <row r="1486" spans="1:8" hidden="1" x14ac:dyDescent="0.25">
      <c r="A1486">
        <v>44709943</v>
      </c>
      <c r="B1486" t="s">
        <v>1915</v>
      </c>
      <c r="C1486" t="s">
        <v>597</v>
      </c>
      <c r="E1486" s="5">
        <v>2138.77</v>
      </c>
      <c r="F1486" s="5">
        <v>2138.77</v>
      </c>
      <c r="G1486" s="4">
        <f t="shared" si="23"/>
        <v>0</v>
      </c>
      <c r="H1486" s="4" t="s">
        <v>615</v>
      </c>
    </row>
    <row r="1487" spans="1:8" hidden="1" x14ac:dyDescent="0.25">
      <c r="A1487">
        <v>44700261</v>
      </c>
      <c r="B1487" t="s">
        <v>862</v>
      </c>
      <c r="C1487" t="s">
        <v>597</v>
      </c>
      <c r="E1487" s="5">
        <v>2137.5</v>
      </c>
      <c r="F1487" s="5">
        <v>2137.5</v>
      </c>
      <c r="G1487" s="4">
        <f t="shared" si="23"/>
        <v>0</v>
      </c>
      <c r="H1487" s="4" t="s">
        <v>605</v>
      </c>
    </row>
    <row r="1488" spans="1:8" hidden="1" x14ac:dyDescent="0.25">
      <c r="A1488">
        <v>44701152</v>
      </c>
      <c r="B1488" t="s">
        <v>1361</v>
      </c>
      <c r="C1488" t="s">
        <v>597</v>
      </c>
      <c r="E1488" s="5">
        <v>2135.7199999999998</v>
      </c>
      <c r="F1488" s="5">
        <v>2135.7199999999998</v>
      </c>
      <c r="G1488" s="4">
        <f t="shared" si="23"/>
        <v>0</v>
      </c>
      <c r="H1488" s="4" t="s">
        <v>605</v>
      </c>
    </row>
    <row r="1489" spans="1:8" hidden="1" x14ac:dyDescent="0.25">
      <c r="A1489">
        <v>44710968</v>
      </c>
      <c r="B1489" t="s">
        <v>2010</v>
      </c>
      <c r="C1489" t="s">
        <v>597</v>
      </c>
      <c r="E1489" s="5">
        <v>2131.9899999999998</v>
      </c>
      <c r="F1489" s="5">
        <v>2131.9899999999998</v>
      </c>
      <c r="G1489" s="4">
        <f t="shared" si="23"/>
        <v>0</v>
      </c>
      <c r="H1489" s="4" t="s">
        <v>605</v>
      </c>
    </row>
    <row r="1490" spans="1:8" hidden="1" x14ac:dyDescent="0.25">
      <c r="A1490">
        <v>44709298</v>
      </c>
      <c r="B1490" t="s">
        <v>1736</v>
      </c>
      <c r="C1490" t="s">
        <v>597</v>
      </c>
      <c r="E1490" s="5">
        <v>2123.5</v>
      </c>
      <c r="F1490" s="5">
        <v>2123.5</v>
      </c>
      <c r="G1490" s="4">
        <f t="shared" si="23"/>
        <v>0</v>
      </c>
      <c r="H1490" s="4" t="s">
        <v>605</v>
      </c>
    </row>
    <row r="1491" spans="1:8" hidden="1" x14ac:dyDescent="0.25">
      <c r="A1491">
        <v>44799061</v>
      </c>
      <c r="B1491" t="s">
        <v>2244</v>
      </c>
      <c r="C1491" t="s">
        <v>597</v>
      </c>
      <c r="E1491" s="5">
        <v>2118.5</v>
      </c>
      <c r="F1491" s="5">
        <v>2118.5</v>
      </c>
      <c r="G1491" s="4">
        <f t="shared" si="23"/>
        <v>0</v>
      </c>
      <c r="H1491" s="4" t="s">
        <v>605</v>
      </c>
    </row>
    <row r="1492" spans="1:8" hidden="1" x14ac:dyDescent="0.25">
      <c r="A1492">
        <v>44709260</v>
      </c>
      <c r="B1492" t="s">
        <v>1702</v>
      </c>
      <c r="C1492" t="s">
        <v>597</v>
      </c>
      <c r="E1492" s="5">
        <v>2117.09</v>
      </c>
      <c r="F1492" s="5">
        <v>2117.09</v>
      </c>
      <c r="G1492" s="4">
        <f t="shared" si="23"/>
        <v>0</v>
      </c>
      <c r="H1492" s="4" t="s">
        <v>652</v>
      </c>
    </row>
    <row r="1493" spans="1:8" hidden="1" x14ac:dyDescent="0.25">
      <c r="A1493">
        <v>48780007</v>
      </c>
      <c r="B1493" t="s">
        <v>6622</v>
      </c>
      <c r="C1493" t="s">
        <v>6616</v>
      </c>
      <c r="E1493" s="5">
        <v>2116.92</v>
      </c>
      <c r="F1493" s="5">
        <v>2116.92</v>
      </c>
      <c r="G1493" s="4">
        <f t="shared" si="23"/>
        <v>0</v>
      </c>
      <c r="H1493" s="4">
        <v>10120</v>
      </c>
    </row>
    <row r="1494" spans="1:8" hidden="1" x14ac:dyDescent="0.25">
      <c r="A1494">
        <v>46706030</v>
      </c>
      <c r="B1494" t="s">
        <v>3925</v>
      </c>
      <c r="C1494" t="s">
        <v>3901</v>
      </c>
      <c r="E1494" s="5">
        <v>2103.5700000000002</v>
      </c>
      <c r="F1494" s="5">
        <v>2103.5700000000002</v>
      </c>
      <c r="G1494" s="4">
        <f t="shared" si="23"/>
        <v>0</v>
      </c>
      <c r="H1494" s="4">
        <v>93880</v>
      </c>
    </row>
    <row r="1495" spans="1:8" hidden="1" x14ac:dyDescent="0.25">
      <c r="A1495">
        <v>31710022</v>
      </c>
      <c r="B1495" t="s">
        <v>16</v>
      </c>
      <c r="C1495" t="s">
        <v>15</v>
      </c>
      <c r="E1495" s="5">
        <v>2100</v>
      </c>
      <c r="F1495" s="5">
        <v>2100</v>
      </c>
      <c r="G1495" s="4">
        <f t="shared" si="23"/>
        <v>0</v>
      </c>
    </row>
    <row r="1496" spans="1:8" hidden="1" x14ac:dyDescent="0.25">
      <c r="A1496">
        <v>32900009</v>
      </c>
      <c r="B1496" t="s">
        <v>18</v>
      </c>
      <c r="C1496" t="s">
        <v>19</v>
      </c>
      <c r="E1496" s="5">
        <v>2100</v>
      </c>
      <c r="F1496" s="5">
        <v>2100</v>
      </c>
      <c r="G1496" s="4">
        <f t="shared" si="23"/>
        <v>0</v>
      </c>
    </row>
    <row r="1497" spans="1:8" hidden="1" x14ac:dyDescent="0.25">
      <c r="A1497">
        <v>32900010</v>
      </c>
      <c r="B1497" t="s">
        <v>20</v>
      </c>
      <c r="C1497" t="s">
        <v>19</v>
      </c>
      <c r="E1497" s="5">
        <v>2100</v>
      </c>
      <c r="F1497" s="5">
        <v>2100</v>
      </c>
      <c r="G1497" s="4">
        <f t="shared" si="23"/>
        <v>0</v>
      </c>
    </row>
    <row r="1498" spans="1:8" hidden="1" x14ac:dyDescent="0.25">
      <c r="A1498">
        <v>33800000</v>
      </c>
      <c r="B1498" t="s">
        <v>21</v>
      </c>
      <c r="C1498" t="s">
        <v>22</v>
      </c>
      <c r="E1498" s="5">
        <v>2100</v>
      </c>
      <c r="F1498" s="5">
        <v>2100</v>
      </c>
      <c r="G1498" s="4">
        <f t="shared" si="23"/>
        <v>0</v>
      </c>
    </row>
    <row r="1499" spans="1:8" hidden="1" x14ac:dyDescent="0.25">
      <c r="A1499">
        <v>31810013</v>
      </c>
      <c r="B1499" t="s">
        <v>6295</v>
      </c>
      <c r="C1499" t="s">
        <v>6296</v>
      </c>
      <c r="E1499" s="5">
        <v>2100</v>
      </c>
      <c r="F1499" s="5">
        <v>2100</v>
      </c>
      <c r="G1499" s="4">
        <f t="shared" si="23"/>
        <v>0</v>
      </c>
    </row>
    <row r="1500" spans="1:8" hidden="1" x14ac:dyDescent="0.25">
      <c r="A1500">
        <v>46800252</v>
      </c>
      <c r="B1500" t="s">
        <v>4005</v>
      </c>
      <c r="C1500" t="s">
        <v>3962</v>
      </c>
      <c r="E1500" s="5">
        <v>2097.69</v>
      </c>
      <c r="F1500" s="5">
        <v>2097.69</v>
      </c>
      <c r="G1500" s="4">
        <f t="shared" si="23"/>
        <v>0</v>
      </c>
      <c r="H1500" s="4">
        <v>70486</v>
      </c>
    </row>
    <row r="1501" spans="1:8" hidden="1" x14ac:dyDescent="0.25">
      <c r="A1501">
        <v>44700062</v>
      </c>
      <c r="B1501" t="s">
        <v>661</v>
      </c>
      <c r="C1501" t="s">
        <v>597</v>
      </c>
      <c r="E1501" s="5">
        <v>2093.31</v>
      </c>
      <c r="F1501" s="5">
        <v>2093.31</v>
      </c>
      <c r="G1501" s="4">
        <f t="shared" si="23"/>
        <v>0</v>
      </c>
    </row>
    <row r="1502" spans="1:8" hidden="1" x14ac:dyDescent="0.25">
      <c r="A1502">
        <v>44704092</v>
      </c>
      <c r="B1502" t="s">
        <v>1605</v>
      </c>
      <c r="C1502" t="s">
        <v>597</v>
      </c>
      <c r="E1502" s="5">
        <v>2090</v>
      </c>
      <c r="F1502" s="5">
        <v>2090</v>
      </c>
      <c r="G1502" s="4">
        <f t="shared" si="23"/>
        <v>0</v>
      </c>
      <c r="H1502" s="4" t="s">
        <v>605</v>
      </c>
    </row>
    <row r="1503" spans="1:8" hidden="1" x14ac:dyDescent="0.25">
      <c r="A1503">
        <v>44709340</v>
      </c>
      <c r="B1503" t="s">
        <v>1744</v>
      </c>
      <c r="C1503" t="s">
        <v>597</v>
      </c>
      <c r="E1503" s="5">
        <v>2083.81</v>
      </c>
      <c r="F1503" s="5">
        <v>2083.81</v>
      </c>
      <c r="G1503" s="4">
        <f t="shared" si="23"/>
        <v>0</v>
      </c>
    </row>
    <row r="1504" spans="1:8" hidden="1" x14ac:dyDescent="0.25">
      <c r="A1504">
        <v>44709212</v>
      </c>
      <c r="B1504" t="s">
        <v>1661</v>
      </c>
      <c r="C1504" t="s">
        <v>597</v>
      </c>
      <c r="E1504" s="5">
        <v>2083.66</v>
      </c>
      <c r="F1504" s="5">
        <v>2083.66</v>
      </c>
      <c r="G1504" s="4">
        <f t="shared" si="23"/>
        <v>0</v>
      </c>
      <c r="H1504" s="4" t="s">
        <v>828</v>
      </c>
    </row>
    <row r="1505" spans="1:8" hidden="1" x14ac:dyDescent="0.25">
      <c r="A1505">
        <v>44709924</v>
      </c>
      <c r="B1505" t="s">
        <v>1897</v>
      </c>
      <c r="C1505" t="s">
        <v>597</v>
      </c>
      <c r="E1505" s="5">
        <v>2082.7800000000002</v>
      </c>
      <c r="F1505" s="5">
        <v>2082.7800000000002</v>
      </c>
      <c r="G1505" s="4">
        <f t="shared" si="23"/>
        <v>0</v>
      </c>
    </row>
    <row r="1506" spans="1:8" hidden="1" x14ac:dyDescent="0.25">
      <c r="A1506">
        <v>44200370</v>
      </c>
      <c r="B1506" t="s">
        <v>428</v>
      </c>
      <c r="C1506" t="s">
        <v>398</v>
      </c>
      <c r="E1506" s="5">
        <v>2081</v>
      </c>
      <c r="F1506" s="5">
        <v>2081</v>
      </c>
      <c r="G1506" s="4">
        <f t="shared" si="23"/>
        <v>0</v>
      </c>
    </row>
    <row r="1507" spans="1:8" hidden="1" x14ac:dyDescent="0.25">
      <c r="A1507">
        <v>44701027</v>
      </c>
      <c r="B1507" t="s">
        <v>1232</v>
      </c>
      <c r="C1507" t="s">
        <v>597</v>
      </c>
      <c r="E1507" s="5">
        <v>2075.6999999999998</v>
      </c>
      <c r="F1507" s="5">
        <v>2075.6999999999998</v>
      </c>
      <c r="G1507" s="4">
        <f t="shared" si="23"/>
        <v>0</v>
      </c>
    </row>
    <row r="1508" spans="1:8" hidden="1" x14ac:dyDescent="0.25">
      <c r="A1508">
        <v>46501001</v>
      </c>
      <c r="B1508" t="s">
        <v>3718</v>
      </c>
      <c r="C1508" t="s">
        <v>3715</v>
      </c>
      <c r="E1508" s="5">
        <v>2072.35</v>
      </c>
      <c r="F1508" s="5">
        <v>2072.35</v>
      </c>
      <c r="G1508" s="4">
        <f t="shared" si="23"/>
        <v>0</v>
      </c>
      <c r="H1508" s="4">
        <v>78803</v>
      </c>
    </row>
    <row r="1509" spans="1:8" hidden="1" x14ac:dyDescent="0.25">
      <c r="A1509">
        <v>46501005</v>
      </c>
      <c r="B1509" t="s">
        <v>3719</v>
      </c>
      <c r="C1509" t="s">
        <v>3715</v>
      </c>
      <c r="E1509" s="5">
        <v>2072.35</v>
      </c>
      <c r="F1509" s="5">
        <v>2072.35</v>
      </c>
      <c r="G1509" s="4">
        <f t="shared" si="23"/>
        <v>0</v>
      </c>
      <c r="H1509" s="4">
        <v>78805</v>
      </c>
    </row>
    <row r="1510" spans="1:8" hidden="1" x14ac:dyDescent="0.25">
      <c r="A1510">
        <v>46501006</v>
      </c>
      <c r="B1510" t="s">
        <v>3720</v>
      </c>
      <c r="C1510" t="s">
        <v>3715</v>
      </c>
      <c r="E1510" s="5">
        <v>2072.35</v>
      </c>
      <c r="F1510" s="5">
        <v>2072.35</v>
      </c>
      <c r="G1510" s="4">
        <f t="shared" si="23"/>
        <v>0</v>
      </c>
      <c r="H1510" s="4">
        <v>78806</v>
      </c>
    </row>
    <row r="1511" spans="1:8" hidden="1" x14ac:dyDescent="0.25">
      <c r="A1511">
        <v>46510247</v>
      </c>
      <c r="B1511" t="s">
        <v>3777</v>
      </c>
      <c r="C1511" t="s">
        <v>3715</v>
      </c>
      <c r="E1511" s="5">
        <v>2072.35</v>
      </c>
      <c r="F1511" s="5">
        <v>2072.35</v>
      </c>
      <c r="G1511" s="4">
        <f t="shared" si="23"/>
        <v>0</v>
      </c>
      <c r="H1511" s="4">
        <v>78802</v>
      </c>
    </row>
    <row r="1512" spans="1:8" hidden="1" x14ac:dyDescent="0.25">
      <c r="A1512">
        <v>44709295</v>
      </c>
      <c r="B1512" t="s">
        <v>1733</v>
      </c>
      <c r="C1512" t="s">
        <v>597</v>
      </c>
      <c r="E1512" s="5">
        <v>2066.44</v>
      </c>
      <c r="F1512" s="5">
        <v>2066.44</v>
      </c>
      <c r="G1512" s="4">
        <f t="shared" si="23"/>
        <v>0</v>
      </c>
    </row>
    <row r="1513" spans="1:8" hidden="1" x14ac:dyDescent="0.25">
      <c r="A1513">
        <v>44709216</v>
      </c>
      <c r="B1513" t="s">
        <v>1663</v>
      </c>
      <c r="C1513" t="s">
        <v>597</v>
      </c>
      <c r="E1513" s="5">
        <v>2054.04</v>
      </c>
      <c r="F1513" s="5">
        <v>2054.04</v>
      </c>
      <c r="G1513" s="4">
        <f t="shared" si="23"/>
        <v>0</v>
      </c>
      <c r="H1513" s="4" t="s">
        <v>968</v>
      </c>
    </row>
    <row r="1514" spans="1:8" hidden="1" x14ac:dyDescent="0.25">
      <c r="A1514">
        <v>40108074</v>
      </c>
      <c r="B1514" t="s">
        <v>187</v>
      </c>
      <c r="C1514" t="s">
        <v>41</v>
      </c>
      <c r="E1514" s="5">
        <v>2046</v>
      </c>
      <c r="F1514" s="5">
        <v>2046</v>
      </c>
      <c r="G1514" s="4">
        <f t="shared" si="23"/>
        <v>0</v>
      </c>
      <c r="H1514" s="4">
        <v>20101</v>
      </c>
    </row>
    <row r="1515" spans="1:8" hidden="1" x14ac:dyDescent="0.25">
      <c r="A1515">
        <v>44709520</v>
      </c>
      <c r="B1515" t="s">
        <v>1809</v>
      </c>
      <c r="C1515" t="s">
        <v>597</v>
      </c>
      <c r="E1515" s="5">
        <v>2044.81</v>
      </c>
      <c r="F1515" s="5">
        <v>2044.81</v>
      </c>
      <c r="G1515" s="4">
        <f t="shared" si="23"/>
        <v>0</v>
      </c>
      <c r="H1515" s="4" t="s">
        <v>605</v>
      </c>
    </row>
    <row r="1516" spans="1:8" hidden="1" x14ac:dyDescent="0.25">
      <c r="A1516">
        <v>44709200</v>
      </c>
      <c r="B1516" t="s">
        <v>1653</v>
      </c>
      <c r="C1516" t="s">
        <v>597</v>
      </c>
      <c r="E1516" s="5">
        <v>2034.95</v>
      </c>
      <c r="F1516" s="5">
        <v>2034.95</v>
      </c>
      <c r="G1516" s="4">
        <f t="shared" si="23"/>
        <v>0</v>
      </c>
    </row>
    <row r="1517" spans="1:8" hidden="1" x14ac:dyDescent="0.25">
      <c r="A1517">
        <v>44709256</v>
      </c>
      <c r="B1517" t="s">
        <v>1698</v>
      </c>
      <c r="C1517" t="s">
        <v>597</v>
      </c>
      <c r="E1517" s="5">
        <v>2034.31</v>
      </c>
      <c r="F1517" s="5">
        <v>2034.31</v>
      </c>
      <c r="G1517" s="4">
        <f t="shared" si="23"/>
        <v>0</v>
      </c>
      <c r="H1517" s="4" t="s">
        <v>652</v>
      </c>
    </row>
    <row r="1518" spans="1:8" hidden="1" x14ac:dyDescent="0.25">
      <c r="A1518">
        <v>44701129</v>
      </c>
      <c r="B1518" t="s">
        <v>1338</v>
      </c>
      <c r="C1518" t="s">
        <v>597</v>
      </c>
      <c r="E1518" s="5">
        <v>2031.1</v>
      </c>
      <c r="F1518" s="5">
        <v>2031.1</v>
      </c>
      <c r="G1518" s="4">
        <f t="shared" si="23"/>
        <v>0</v>
      </c>
      <c r="H1518" s="4" t="s">
        <v>605</v>
      </c>
    </row>
    <row r="1519" spans="1:8" hidden="1" x14ac:dyDescent="0.25">
      <c r="A1519">
        <v>44701168</v>
      </c>
      <c r="B1519" t="s">
        <v>1377</v>
      </c>
      <c r="C1519" t="s">
        <v>597</v>
      </c>
      <c r="E1519" s="5">
        <v>2025.4</v>
      </c>
      <c r="F1519" s="5">
        <v>2025.4</v>
      </c>
      <c r="G1519" s="4">
        <f t="shared" si="23"/>
        <v>0</v>
      </c>
      <c r="H1519" s="4" t="s">
        <v>627</v>
      </c>
    </row>
    <row r="1520" spans="1:8" hidden="1" x14ac:dyDescent="0.25">
      <c r="A1520">
        <v>40100269</v>
      </c>
      <c r="B1520" t="s">
        <v>91</v>
      </c>
      <c r="C1520" t="s">
        <v>41</v>
      </c>
      <c r="E1520" s="5">
        <v>2014.95</v>
      </c>
      <c r="F1520" s="5">
        <v>2014.95</v>
      </c>
      <c r="G1520" s="4">
        <f t="shared" si="23"/>
        <v>0</v>
      </c>
      <c r="H1520" s="4">
        <v>92950</v>
      </c>
    </row>
    <row r="1521" spans="1:8" hidden="1" x14ac:dyDescent="0.25">
      <c r="A1521">
        <v>44701021</v>
      </c>
      <c r="B1521" t="s">
        <v>1224</v>
      </c>
      <c r="C1521" t="s">
        <v>597</v>
      </c>
      <c r="E1521" s="5">
        <v>2012.1</v>
      </c>
      <c r="F1521" s="5">
        <v>2012.1</v>
      </c>
      <c r="G1521" s="4">
        <f t="shared" si="23"/>
        <v>0</v>
      </c>
      <c r="H1521" s="4" t="s">
        <v>1225</v>
      </c>
    </row>
    <row r="1522" spans="1:8" hidden="1" x14ac:dyDescent="0.25">
      <c r="A1522">
        <v>44700219</v>
      </c>
      <c r="B1522" t="s">
        <v>818</v>
      </c>
      <c r="C1522" t="s">
        <v>597</v>
      </c>
      <c r="E1522" s="5">
        <v>2006.4</v>
      </c>
      <c r="F1522" s="5">
        <v>2006.4</v>
      </c>
      <c r="G1522" s="4">
        <f t="shared" si="23"/>
        <v>0</v>
      </c>
      <c r="H1522" s="4" t="s">
        <v>605</v>
      </c>
    </row>
    <row r="1523" spans="1:8" hidden="1" x14ac:dyDescent="0.25">
      <c r="A1523">
        <v>44709986</v>
      </c>
      <c r="B1523" t="s">
        <v>1958</v>
      </c>
      <c r="C1523" t="s">
        <v>597</v>
      </c>
      <c r="E1523" s="5">
        <v>1998.4</v>
      </c>
      <c r="F1523" s="5">
        <v>1998.4</v>
      </c>
      <c r="G1523" s="4">
        <f t="shared" si="23"/>
        <v>0</v>
      </c>
    </row>
    <row r="1524" spans="1:8" hidden="1" x14ac:dyDescent="0.25">
      <c r="A1524">
        <v>44700287</v>
      </c>
      <c r="B1524" t="s">
        <v>891</v>
      </c>
      <c r="C1524" t="s">
        <v>597</v>
      </c>
      <c r="E1524" s="5">
        <v>1998</v>
      </c>
      <c r="F1524" s="5">
        <v>1998</v>
      </c>
      <c r="G1524" s="4">
        <f t="shared" si="23"/>
        <v>0</v>
      </c>
    </row>
    <row r="1525" spans="1:8" hidden="1" x14ac:dyDescent="0.25">
      <c r="A1525">
        <v>44201598</v>
      </c>
      <c r="B1525" t="s">
        <v>502</v>
      </c>
      <c r="C1525" t="s">
        <v>398</v>
      </c>
      <c r="E1525" s="5">
        <v>1994.18</v>
      </c>
      <c r="F1525" s="5">
        <v>1994.18</v>
      </c>
      <c r="G1525" s="4">
        <f t="shared" si="23"/>
        <v>0</v>
      </c>
      <c r="H1525" s="4">
        <v>36901</v>
      </c>
    </row>
    <row r="1526" spans="1:8" hidden="1" x14ac:dyDescent="0.25">
      <c r="A1526">
        <v>44701279</v>
      </c>
      <c r="B1526" t="s">
        <v>1488</v>
      </c>
      <c r="C1526" t="s">
        <v>597</v>
      </c>
      <c r="E1526" s="5">
        <v>1992</v>
      </c>
      <c r="F1526" s="5">
        <v>1992</v>
      </c>
      <c r="G1526" s="4">
        <f t="shared" si="23"/>
        <v>0</v>
      </c>
      <c r="H1526" s="4" t="s">
        <v>605</v>
      </c>
    </row>
    <row r="1527" spans="1:8" hidden="1" x14ac:dyDescent="0.25">
      <c r="A1527">
        <v>44700049</v>
      </c>
      <c r="B1527" t="s">
        <v>647</v>
      </c>
      <c r="C1527" t="s">
        <v>597</v>
      </c>
      <c r="E1527" s="5">
        <v>1991.68</v>
      </c>
      <c r="F1527" s="5">
        <v>1991.68</v>
      </c>
      <c r="G1527" s="4">
        <f t="shared" si="23"/>
        <v>0</v>
      </c>
      <c r="H1527" s="4" t="s">
        <v>627</v>
      </c>
    </row>
    <row r="1528" spans="1:8" hidden="1" x14ac:dyDescent="0.25">
      <c r="A1528">
        <v>44540070</v>
      </c>
      <c r="B1528" t="s">
        <v>589</v>
      </c>
      <c r="C1528" t="s">
        <v>590</v>
      </c>
      <c r="E1528" s="5">
        <v>1989</v>
      </c>
      <c r="F1528" s="5">
        <v>1989</v>
      </c>
      <c r="G1528" s="4">
        <f t="shared" si="23"/>
        <v>0</v>
      </c>
    </row>
    <row r="1529" spans="1:8" hidden="1" x14ac:dyDescent="0.25">
      <c r="A1529">
        <v>44701006</v>
      </c>
      <c r="B1529" t="s">
        <v>1209</v>
      </c>
      <c r="C1529" t="s">
        <v>597</v>
      </c>
      <c r="E1529" s="5">
        <v>1986</v>
      </c>
      <c r="F1529" s="5">
        <v>1986</v>
      </c>
      <c r="G1529" s="4">
        <f t="shared" si="23"/>
        <v>0</v>
      </c>
      <c r="H1529" s="4" t="s">
        <v>627</v>
      </c>
    </row>
    <row r="1530" spans="1:8" hidden="1" x14ac:dyDescent="0.25">
      <c r="A1530">
        <v>44701188</v>
      </c>
      <c r="B1530" t="s">
        <v>1396</v>
      </c>
      <c r="C1530" t="s">
        <v>597</v>
      </c>
      <c r="E1530" s="5">
        <v>1985.03</v>
      </c>
      <c r="F1530" s="5">
        <v>1985.03</v>
      </c>
      <c r="G1530" s="4">
        <f t="shared" si="23"/>
        <v>0</v>
      </c>
      <c r="H1530" s="4" t="s">
        <v>652</v>
      </c>
    </row>
    <row r="1531" spans="1:8" hidden="1" x14ac:dyDescent="0.25">
      <c r="A1531">
        <v>41820295</v>
      </c>
      <c r="B1531" t="s">
        <v>7229</v>
      </c>
      <c r="C1531" t="s">
        <v>7139</v>
      </c>
      <c r="E1531" s="5">
        <v>1969.12</v>
      </c>
      <c r="F1531" s="5">
        <v>1969.12</v>
      </c>
      <c r="G1531" s="4">
        <f t="shared" si="23"/>
        <v>0</v>
      </c>
      <c r="H1531" s="4">
        <v>64421</v>
      </c>
    </row>
    <row r="1532" spans="1:8" hidden="1" x14ac:dyDescent="0.25">
      <c r="A1532">
        <v>41810001</v>
      </c>
      <c r="B1532" t="s">
        <v>7373</v>
      </c>
      <c r="C1532" t="s">
        <v>7374</v>
      </c>
      <c r="E1532" s="5">
        <v>1969.12</v>
      </c>
      <c r="F1532" s="5">
        <v>1969.12</v>
      </c>
      <c r="G1532" s="4">
        <f t="shared" si="23"/>
        <v>0</v>
      </c>
      <c r="H1532" s="4">
        <v>62270</v>
      </c>
    </row>
    <row r="1533" spans="1:8" hidden="1" x14ac:dyDescent="0.25">
      <c r="A1533">
        <v>41810002</v>
      </c>
      <c r="B1533" t="s">
        <v>7375</v>
      </c>
      <c r="C1533" t="s">
        <v>7374</v>
      </c>
      <c r="E1533" s="5">
        <v>1969.12</v>
      </c>
      <c r="F1533" s="5">
        <v>1969.12</v>
      </c>
      <c r="G1533" s="4">
        <f t="shared" si="23"/>
        <v>0</v>
      </c>
      <c r="H1533" s="4">
        <v>62272</v>
      </c>
    </row>
    <row r="1534" spans="1:8" hidden="1" x14ac:dyDescent="0.25">
      <c r="A1534">
        <v>41810024</v>
      </c>
      <c r="B1534" t="s">
        <v>7389</v>
      </c>
      <c r="C1534" t="s">
        <v>7374</v>
      </c>
      <c r="E1534" s="5">
        <v>1969.12</v>
      </c>
      <c r="F1534" s="5">
        <v>1969.12</v>
      </c>
      <c r="G1534" s="4">
        <f t="shared" si="23"/>
        <v>0</v>
      </c>
      <c r="H1534" s="4">
        <v>64418</v>
      </c>
    </row>
    <row r="1535" spans="1:8" hidden="1" x14ac:dyDescent="0.25">
      <c r="A1535">
        <v>41810025</v>
      </c>
      <c r="B1535" t="s">
        <v>7390</v>
      </c>
      <c r="C1535" t="s">
        <v>7374</v>
      </c>
      <c r="E1535" s="5">
        <v>1969.12</v>
      </c>
      <c r="F1535" s="5">
        <v>1969.12</v>
      </c>
      <c r="G1535" s="4">
        <f t="shared" si="23"/>
        <v>0</v>
      </c>
      <c r="H1535" s="4">
        <v>64421</v>
      </c>
    </row>
    <row r="1536" spans="1:8" hidden="1" x14ac:dyDescent="0.25">
      <c r="A1536">
        <v>44709579</v>
      </c>
      <c r="B1536" t="s">
        <v>1868</v>
      </c>
      <c r="C1536" t="s">
        <v>597</v>
      </c>
      <c r="E1536" s="5">
        <v>1965.6</v>
      </c>
      <c r="F1536" s="5">
        <v>1965.6</v>
      </c>
      <c r="G1536" s="4">
        <f t="shared" si="23"/>
        <v>0</v>
      </c>
      <c r="H1536" s="4" t="s">
        <v>605</v>
      </c>
    </row>
    <row r="1537" spans="1:8" hidden="1" x14ac:dyDescent="0.25">
      <c r="A1537">
        <v>44799040</v>
      </c>
      <c r="B1537" t="s">
        <v>2231</v>
      </c>
      <c r="C1537" t="s">
        <v>597</v>
      </c>
      <c r="E1537" s="5">
        <v>1961.1</v>
      </c>
      <c r="F1537" s="5">
        <v>1961.1</v>
      </c>
      <c r="G1537" s="4">
        <f t="shared" si="23"/>
        <v>0</v>
      </c>
    </row>
    <row r="1538" spans="1:8" hidden="1" x14ac:dyDescent="0.25">
      <c r="A1538">
        <v>44700185</v>
      </c>
      <c r="B1538" t="s">
        <v>783</v>
      </c>
      <c r="C1538" t="s">
        <v>597</v>
      </c>
      <c r="E1538" s="5">
        <v>1953.2</v>
      </c>
      <c r="F1538" s="5">
        <v>1953.2</v>
      </c>
      <c r="G1538" s="4">
        <f t="shared" ref="G1538:G1601" si="24">E1538-F1538</f>
        <v>0</v>
      </c>
      <c r="H1538" s="4" t="s">
        <v>605</v>
      </c>
    </row>
    <row r="1539" spans="1:8" hidden="1" x14ac:dyDescent="0.25">
      <c r="A1539">
        <v>44540074</v>
      </c>
      <c r="B1539" t="s">
        <v>591</v>
      </c>
      <c r="C1539" t="s">
        <v>590</v>
      </c>
      <c r="E1539" s="5">
        <v>1950</v>
      </c>
      <c r="F1539" s="5">
        <v>1950</v>
      </c>
      <c r="G1539" s="4">
        <f t="shared" si="24"/>
        <v>0</v>
      </c>
    </row>
    <row r="1540" spans="1:8" hidden="1" x14ac:dyDescent="0.25">
      <c r="A1540">
        <v>44700037</v>
      </c>
      <c r="B1540" t="s">
        <v>635</v>
      </c>
      <c r="C1540" t="s">
        <v>597</v>
      </c>
      <c r="E1540" s="5">
        <v>1947.04</v>
      </c>
      <c r="F1540" s="5">
        <v>1947.04</v>
      </c>
      <c r="G1540" s="4">
        <f t="shared" si="24"/>
        <v>0</v>
      </c>
      <c r="H1540" s="4" t="s">
        <v>605</v>
      </c>
    </row>
    <row r="1541" spans="1:8" hidden="1" x14ac:dyDescent="0.25">
      <c r="A1541">
        <v>44704021</v>
      </c>
      <c r="B1541" t="s">
        <v>1545</v>
      </c>
      <c r="C1541" t="s">
        <v>597</v>
      </c>
      <c r="E1541" s="5">
        <v>1945.6</v>
      </c>
      <c r="F1541" s="5">
        <v>1945.6</v>
      </c>
      <c r="G1541" s="4">
        <f t="shared" si="24"/>
        <v>0</v>
      </c>
      <c r="H1541" s="4" t="s">
        <v>1225</v>
      </c>
    </row>
    <row r="1542" spans="1:8" hidden="1" x14ac:dyDescent="0.25">
      <c r="A1542">
        <v>44700165</v>
      </c>
      <c r="B1542" t="s">
        <v>761</v>
      </c>
      <c r="C1542" t="s">
        <v>597</v>
      </c>
      <c r="E1542" s="5">
        <v>1944</v>
      </c>
      <c r="F1542" s="5">
        <v>1944</v>
      </c>
      <c r="G1542" s="4">
        <f t="shared" si="24"/>
        <v>0</v>
      </c>
    </row>
    <row r="1543" spans="1:8" hidden="1" x14ac:dyDescent="0.25">
      <c r="A1543">
        <v>44705003</v>
      </c>
      <c r="B1543" t="s">
        <v>1620</v>
      </c>
      <c r="C1543" t="s">
        <v>597</v>
      </c>
      <c r="E1543" s="5">
        <v>1939.51</v>
      </c>
      <c r="F1543" s="5">
        <v>1939.51</v>
      </c>
      <c r="G1543" s="4">
        <f t="shared" si="24"/>
        <v>0</v>
      </c>
      <c r="H1543" s="4" t="s">
        <v>605</v>
      </c>
    </row>
    <row r="1544" spans="1:8" hidden="1" x14ac:dyDescent="0.25">
      <c r="A1544">
        <v>48781077</v>
      </c>
      <c r="B1544" t="s">
        <v>6692</v>
      </c>
      <c r="C1544" t="s">
        <v>6616</v>
      </c>
      <c r="E1544" s="5">
        <v>1933.05</v>
      </c>
      <c r="F1544" s="5">
        <v>1933.05</v>
      </c>
      <c r="G1544" s="4">
        <f t="shared" si="24"/>
        <v>0</v>
      </c>
      <c r="H1544" s="4">
        <v>20220</v>
      </c>
    </row>
    <row r="1545" spans="1:8" hidden="1" x14ac:dyDescent="0.25">
      <c r="A1545">
        <v>40108266</v>
      </c>
      <c r="B1545" t="s">
        <v>350</v>
      </c>
      <c r="C1545" t="s">
        <v>41</v>
      </c>
      <c r="E1545" s="5">
        <v>1933</v>
      </c>
      <c r="F1545" s="5">
        <v>1933</v>
      </c>
      <c r="G1545" s="4">
        <f t="shared" si="24"/>
        <v>0</v>
      </c>
      <c r="H1545" s="4">
        <v>31605</v>
      </c>
    </row>
    <row r="1546" spans="1:8" hidden="1" x14ac:dyDescent="0.25">
      <c r="A1546">
        <v>44201585</v>
      </c>
      <c r="B1546" t="s">
        <v>490</v>
      </c>
      <c r="C1546" t="s">
        <v>398</v>
      </c>
      <c r="E1546" s="5">
        <v>2617.5</v>
      </c>
      <c r="F1546" s="5">
        <v>1932.1</v>
      </c>
      <c r="G1546" s="4">
        <f t="shared" si="24"/>
        <v>685.40000000000009</v>
      </c>
      <c r="H1546" s="4">
        <v>36580</v>
      </c>
    </row>
    <row r="1547" spans="1:8" hidden="1" x14ac:dyDescent="0.25">
      <c r="A1547">
        <v>44709365</v>
      </c>
      <c r="B1547" t="s">
        <v>1766</v>
      </c>
      <c r="C1547" t="s">
        <v>597</v>
      </c>
      <c r="E1547" s="5">
        <v>1929.45</v>
      </c>
      <c r="F1547" s="5">
        <v>1929.45</v>
      </c>
      <c r="G1547" s="4">
        <f t="shared" si="24"/>
        <v>0</v>
      </c>
    </row>
    <row r="1548" spans="1:8" hidden="1" x14ac:dyDescent="0.25">
      <c r="A1548">
        <v>44701139</v>
      </c>
      <c r="B1548" t="s">
        <v>1349</v>
      </c>
      <c r="C1548" t="s">
        <v>597</v>
      </c>
      <c r="E1548" s="5">
        <v>1928.5</v>
      </c>
      <c r="F1548" s="5">
        <v>1928.5</v>
      </c>
      <c r="G1548" s="4">
        <f t="shared" si="24"/>
        <v>0</v>
      </c>
      <c r="H1548" s="4" t="s">
        <v>605</v>
      </c>
    </row>
    <row r="1549" spans="1:8" hidden="1" x14ac:dyDescent="0.25">
      <c r="A1549">
        <v>44701018</v>
      </c>
      <c r="B1549" t="s">
        <v>1222</v>
      </c>
      <c r="C1549" t="s">
        <v>597</v>
      </c>
      <c r="E1549" s="5">
        <v>1878.32</v>
      </c>
      <c r="F1549" s="5">
        <v>1878.32</v>
      </c>
      <c r="G1549" s="4">
        <f t="shared" si="24"/>
        <v>0</v>
      </c>
      <c r="H1549" s="4" t="s">
        <v>1051</v>
      </c>
    </row>
    <row r="1550" spans="1:8" hidden="1" x14ac:dyDescent="0.25">
      <c r="A1550">
        <v>44201545</v>
      </c>
      <c r="B1550" t="s">
        <v>453</v>
      </c>
      <c r="C1550" t="s">
        <v>398</v>
      </c>
      <c r="E1550" s="5">
        <v>1878</v>
      </c>
      <c r="F1550" s="5">
        <v>1878</v>
      </c>
      <c r="G1550" s="4">
        <f t="shared" si="24"/>
        <v>0</v>
      </c>
      <c r="H1550" s="4">
        <v>36569</v>
      </c>
    </row>
    <row r="1551" spans="1:8" hidden="1" x14ac:dyDescent="0.25">
      <c r="A1551">
        <v>44201541</v>
      </c>
      <c r="B1551" t="s">
        <v>449</v>
      </c>
      <c r="C1551" t="s">
        <v>398</v>
      </c>
      <c r="E1551" s="5">
        <v>1877</v>
      </c>
      <c r="F1551" s="5">
        <v>1877</v>
      </c>
      <c r="G1551" s="4">
        <f t="shared" si="24"/>
        <v>0</v>
      </c>
      <c r="H1551" s="4">
        <v>36556</v>
      </c>
    </row>
    <row r="1552" spans="1:8" hidden="1" x14ac:dyDescent="0.25">
      <c r="A1552">
        <v>44201549</v>
      </c>
      <c r="B1552" t="s">
        <v>457</v>
      </c>
      <c r="C1552" t="s">
        <v>398</v>
      </c>
      <c r="E1552" s="5">
        <v>3678.75</v>
      </c>
      <c r="F1552" s="5">
        <v>1877</v>
      </c>
      <c r="G1552" s="4">
        <f t="shared" si="24"/>
        <v>1801.75</v>
      </c>
      <c r="H1552" s="4">
        <v>36590</v>
      </c>
    </row>
    <row r="1553" spans="1:8" hidden="1" x14ac:dyDescent="0.25">
      <c r="A1553">
        <v>44704094</v>
      </c>
      <c r="B1553" t="s">
        <v>1607</v>
      </c>
      <c r="C1553" t="s">
        <v>597</v>
      </c>
      <c r="E1553" s="5">
        <v>1858</v>
      </c>
      <c r="F1553" s="5">
        <v>1858</v>
      </c>
      <c r="G1553" s="4">
        <f t="shared" si="24"/>
        <v>0</v>
      </c>
      <c r="H1553" s="4" t="s">
        <v>605</v>
      </c>
    </row>
    <row r="1554" spans="1:8" hidden="1" x14ac:dyDescent="0.25">
      <c r="A1554">
        <v>44201576</v>
      </c>
      <c r="B1554" t="s">
        <v>479</v>
      </c>
      <c r="C1554" t="s">
        <v>398</v>
      </c>
      <c r="E1554" s="5">
        <v>1846</v>
      </c>
      <c r="F1554" s="5">
        <v>1846</v>
      </c>
      <c r="G1554" s="4">
        <f t="shared" si="24"/>
        <v>0</v>
      </c>
      <c r="H1554" s="4">
        <v>93970</v>
      </c>
    </row>
    <row r="1555" spans="1:8" hidden="1" x14ac:dyDescent="0.25">
      <c r="A1555">
        <v>46606029</v>
      </c>
      <c r="B1555" t="s">
        <v>3883</v>
      </c>
      <c r="C1555" t="s">
        <v>3820</v>
      </c>
      <c r="E1555" s="5">
        <v>1845.66</v>
      </c>
      <c r="F1555" s="5">
        <v>1845.66</v>
      </c>
      <c r="G1555" s="4">
        <f t="shared" si="24"/>
        <v>0</v>
      </c>
      <c r="H1555" s="4">
        <v>74182</v>
      </c>
    </row>
    <row r="1556" spans="1:8" hidden="1" x14ac:dyDescent="0.25">
      <c r="A1556">
        <v>44709527</v>
      </c>
      <c r="B1556" t="s">
        <v>1816</v>
      </c>
      <c r="C1556" t="s">
        <v>597</v>
      </c>
      <c r="E1556" s="5">
        <v>1845.38</v>
      </c>
      <c r="F1556" s="5">
        <v>1845.38</v>
      </c>
      <c r="G1556" s="4">
        <f t="shared" si="24"/>
        <v>0</v>
      </c>
    </row>
    <row r="1557" spans="1:8" hidden="1" x14ac:dyDescent="0.25">
      <c r="A1557">
        <v>40108261</v>
      </c>
      <c r="B1557" t="s">
        <v>401</v>
      </c>
      <c r="C1557" t="s">
        <v>398</v>
      </c>
      <c r="E1557" s="5">
        <v>1843</v>
      </c>
      <c r="F1557" s="5">
        <v>1843</v>
      </c>
      <c r="G1557" s="4">
        <f t="shared" si="24"/>
        <v>0</v>
      </c>
      <c r="H1557" s="4">
        <v>45385</v>
      </c>
    </row>
    <row r="1558" spans="1:8" hidden="1" x14ac:dyDescent="0.25">
      <c r="A1558">
        <v>46502016</v>
      </c>
      <c r="B1558" t="s">
        <v>3746</v>
      </c>
      <c r="C1558" t="s">
        <v>3715</v>
      </c>
      <c r="E1558" s="5">
        <v>1842.05</v>
      </c>
      <c r="F1558" s="5">
        <v>1842.05</v>
      </c>
      <c r="G1558" s="4">
        <f t="shared" si="24"/>
        <v>0</v>
      </c>
      <c r="H1558" s="4">
        <v>78140</v>
      </c>
    </row>
    <row r="1559" spans="1:8" hidden="1" x14ac:dyDescent="0.25">
      <c r="A1559">
        <v>46606000</v>
      </c>
      <c r="B1559" t="s">
        <v>3856</v>
      </c>
      <c r="C1559" t="s">
        <v>3820</v>
      </c>
      <c r="E1559" s="5">
        <v>1841.46</v>
      </c>
      <c r="F1559" s="5">
        <v>1841.46</v>
      </c>
      <c r="G1559" s="4">
        <f t="shared" si="24"/>
        <v>0</v>
      </c>
      <c r="H1559" s="4">
        <v>70542</v>
      </c>
    </row>
    <row r="1560" spans="1:8" hidden="1" x14ac:dyDescent="0.25">
      <c r="A1560">
        <v>44711016</v>
      </c>
      <c r="B1560" t="s">
        <v>2012</v>
      </c>
      <c r="C1560" t="s">
        <v>597</v>
      </c>
      <c r="E1560" s="5">
        <v>1830.82</v>
      </c>
      <c r="F1560" s="5">
        <v>1830.82</v>
      </c>
      <c r="G1560" s="4">
        <f t="shared" si="24"/>
        <v>0</v>
      </c>
      <c r="H1560" s="4" t="s">
        <v>627</v>
      </c>
    </row>
    <row r="1561" spans="1:8" hidden="1" x14ac:dyDescent="0.25">
      <c r="A1561">
        <v>44709271</v>
      </c>
      <c r="B1561" t="s">
        <v>1712</v>
      </c>
      <c r="C1561" t="s">
        <v>597</v>
      </c>
      <c r="E1561" s="5">
        <v>1830.56</v>
      </c>
      <c r="F1561" s="5">
        <v>1830.56</v>
      </c>
      <c r="G1561" s="4">
        <f t="shared" si="24"/>
        <v>0</v>
      </c>
      <c r="H1561" s="4" t="s">
        <v>652</v>
      </c>
    </row>
    <row r="1562" spans="1:8" hidden="1" x14ac:dyDescent="0.25">
      <c r="A1562">
        <v>44704082</v>
      </c>
      <c r="B1562" t="s">
        <v>1595</v>
      </c>
      <c r="C1562" t="s">
        <v>597</v>
      </c>
      <c r="E1562" s="5">
        <v>1830</v>
      </c>
      <c r="F1562" s="5">
        <v>1830</v>
      </c>
      <c r="G1562" s="4">
        <f t="shared" si="24"/>
        <v>0</v>
      </c>
      <c r="H1562" s="4" t="s">
        <v>605</v>
      </c>
    </row>
    <row r="1563" spans="1:8" hidden="1" x14ac:dyDescent="0.25">
      <c r="A1563">
        <v>44704060</v>
      </c>
      <c r="B1563" t="s">
        <v>1572</v>
      </c>
      <c r="C1563" t="s">
        <v>597</v>
      </c>
      <c r="E1563" s="5">
        <v>1819.38</v>
      </c>
      <c r="F1563" s="5">
        <v>1819.38</v>
      </c>
      <c r="G1563" s="4">
        <f t="shared" si="24"/>
        <v>0</v>
      </c>
    </row>
    <row r="1564" spans="1:8" hidden="1" x14ac:dyDescent="0.25">
      <c r="A1564">
        <v>44701302</v>
      </c>
      <c r="B1564" t="s">
        <v>1511</v>
      </c>
      <c r="C1564" t="s">
        <v>597</v>
      </c>
      <c r="E1564" s="5">
        <v>1810</v>
      </c>
      <c r="F1564" s="5">
        <v>1810</v>
      </c>
      <c r="G1564" s="4">
        <f t="shared" si="24"/>
        <v>0</v>
      </c>
      <c r="H1564" s="4" t="s">
        <v>605</v>
      </c>
    </row>
    <row r="1565" spans="1:8" hidden="1" x14ac:dyDescent="0.25">
      <c r="A1565">
        <v>46600119</v>
      </c>
      <c r="B1565" t="s">
        <v>3828</v>
      </c>
      <c r="C1565" t="s">
        <v>3820</v>
      </c>
      <c r="E1565" s="5">
        <v>1809.51</v>
      </c>
      <c r="F1565" s="5">
        <v>1809.51</v>
      </c>
      <c r="G1565" s="4">
        <f t="shared" si="24"/>
        <v>0</v>
      </c>
      <c r="H1565" s="4">
        <v>70552</v>
      </c>
    </row>
    <row r="1566" spans="1:8" hidden="1" x14ac:dyDescent="0.25">
      <c r="A1566">
        <v>46800237</v>
      </c>
      <c r="B1566" t="s">
        <v>4002</v>
      </c>
      <c r="C1566" t="s">
        <v>3962</v>
      </c>
      <c r="E1566" s="5">
        <v>1802.22</v>
      </c>
      <c r="F1566" s="5">
        <v>1802.22</v>
      </c>
      <c r="G1566" s="4">
        <f t="shared" si="24"/>
        <v>0</v>
      </c>
      <c r="H1566" s="4">
        <v>70486</v>
      </c>
    </row>
    <row r="1567" spans="1:8" hidden="1" x14ac:dyDescent="0.25">
      <c r="A1567">
        <v>44700035</v>
      </c>
      <c r="B1567" t="s">
        <v>633</v>
      </c>
      <c r="C1567" t="s">
        <v>597</v>
      </c>
      <c r="E1567" s="5">
        <v>1800</v>
      </c>
      <c r="F1567" s="5">
        <v>1800</v>
      </c>
      <c r="G1567" s="4">
        <f t="shared" si="24"/>
        <v>0</v>
      </c>
    </row>
    <row r="1568" spans="1:8" hidden="1" x14ac:dyDescent="0.25">
      <c r="A1568">
        <v>44000889</v>
      </c>
      <c r="B1568" t="s">
        <v>396</v>
      </c>
      <c r="C1568" t="s">
        <v>376</v>
      </c>
      <c r="E1568" s="5">
        <v>1782</v>
      </c>
      <c r="F1568" s="5">
        <v>1782</v>
      </c>
      <c r="G1568" s="4">
        <f t="shared" si="24"/>
        <v>0</v>
      </c>
    </row>
    <row r="1569" spans="1:8" hidden="1" x14ac:dyDescent="0.25">
      <c r="A1569">
        <v>44210106</v>
      </c>
      <c r="B1569" t="s">
        <v>6293</v>
      </c>
      <c r="C1569" t="s">
        <v>6288</v>
      </c>
      <c r="E1569" s="5">
        <v>1782</v>
      </c>
      <c r="F1569" s="5">
        <v>1782</v>
      </c>
      <c r="G1569" s="4">
        <f t="shared" si="24"/>
        <v>0</v>
      </c>
    </row>
    <row r="1570" spans="1:8" hidden="1" x14ac:dyDescent="0.25">
      <c r="A1570">
        <v>44710901</v>
      </c>
      <c r="B1570" t="s">
        <v>2000</v>
      </c>
      <c r="C1570" t="s">
        <v>597</v>
      </c>
      <c r="E1570" s="5">
        <v>1778.99</v>
      </c>
      <c r="F1570" s="5">
        <v>1778.99</v>
      </c>
      <c r="G1570" s="4">
        <f t="shared" si="24"/>
        <v>0</v>
      </c>
    </row>
    <row r="1571" spans="1:8" hidden="1" x14ac:dyDescent="0.25">
      <c r="A1571">
        <v>44799035</v>
      </c>
      <c r="B1571" t="s">
        <v>2230</v>
      </c>
      <c r="C1571" t="s">
        <v>597</v>
      </c>
      <c r="E1571" s="5">
        <v>1774.78</v>
      </c>
      <c r="F1571" s="5">
        <v>1774.78</v>
      </c>
      <c r="G1571" s="4">
        <f t="shared" si="24"/>
        <v>0</v>
      </c>
      <c r="H1571" s="4" t="s">
        <v>1592</v>
      </c>
    </row>
    <row r="1572" spans="1:8" hidden="1" x14ac:dyDescent="0.25">
      <c r="A1572">
        <v>44701221</v>
      </c>
      <c r="B1572" t="s">
        <v>1430</v>
      </c>
      <c r="C1572" t="s">
        <v>597</v>
      </c>
      <c r="E1572" s="5">
        <v>1774.5</v>
      </c>
      <c r="F1572" s="5">
        <v>1774.5</v>
      </c>
      <c r="G1572" s="4">
        <f t="shared" si="24"/>
        <v>0</v>
      </c>
      <c r="H1572" s="4" t="s">
        <v>652</v>
      </c>
    </row>
    <row r="1573" spans="1:8" hidden="1" x14ac:dyDescent="0.25">
      <c r="A1573">
        <v>41990003</v>
      </c>
      <c r="B1573" t="s">
        <v>7282</v>
      </c>
      <c r="C1573" t="s">
        <v>7280</v>
      </c>
      <c r="E1573" s="5">
        <v>1764.89</v>
      </c>
      <c r="F1573" s="5">
        <v>1764.89</v>
      </c>
      <c r="G1573" s="4">
        <f t="shared" si="24"/>
        <v>0</v>
      </c>
      <c r="H1573" s="4">
        <v>52000</v>
      </c>
    </row>
    <row r="1574" spans="1:8" hidden="1" x14ac:dyDescent="0.25">
      <c r="A1574">
        <v>41990089</v>
      </c>
      <c r="B1574" t="s">
        <v>7337</v>
      </c>
      <c r="C1574" t="s">
        <v>7280</v>
      </c>
      <c r="E1574" s="5">
        <v>1764.89</v>
      </c>
      <c r="F1574" s="5">
        <v>1764.89</v>
      </c>
      <c r="G1574" s="4">
        <f t="shared" si="24"/>
        <v>0</v>
      </c>
      <c r="H1574" s="4">
        <v>53620</v>
      </c>
    </row>
    <row r="1575" spans="1:8" hidden="1" x14ac:dyDescent="0.25">
      <c r="A1575">
        <v>41970002</v>
      </c>
      <c r="B1575" t="s">
        <v>7282</v>
      </c>
      <c r="C1575" t="s">
        <v>7421</v>
      </c>
      <c r="E1575" s="5">
        <v>1764.89</v>
      </c>
      <c r="F1575" s="5">
        <v>1764.89</v>
      </c>
      <c r="G1575" s="4">
        <f t="shared" si="24"/>
        <v>0</v>
      </c>
      <c r="H1575" s="4">
        <v>52000</v>
      </c>
    </row>
    <row r="1576" spans="1:8" hidden="1" x14ac:dyDescent="0.25">
      <c r="A1576">
        <v>46600804</v>
      </c>
      <c r="B1576" t="s">
        <v>3847</v>
      </c>
      <c r="C1576" t="s">
        <v>3820</v>
      </c>
      <c r="E1576" s="5">
        <v>1764.6</v>
      </c>
      <c r="F1576" s="5">
        <v>1764.6</v>
      </c>
      <c r="G1576" s="4">
        <f t="shared" si="24"/>
        <v>0</v>
      </c>
      <c r="H1576" s="4">
        <v>72196</v>
      </c>
    </row>
    <row r="1577" spans="1:8" hidden="1" x14ac:dyDescent="0.25">
      <c r="A1577">
        <v>44701046</v>
      </c>
      <c r="B1577" t="s">
        <v>1252</v>
      </c>
      <c r="C1577" t="s">
        <v>597</v>
      </c>
      <c r="E1577" s="5">
        <v>1758.56</v>
      </c>
      <c r="F1577" s="5">
        <v>1758.56</v>
      </c>
      <c r="G1577" s="4">
        <f t="shared" si="24"/>
        <v>0</v>
      </c>
      <c r="H1577" s="4" t="s">
        <v>1253</v>
      </c>
    </row>
    <row r="1578" spans="1:8" hidden="1" x14ac:dyDescent="0.25">
      <c r="A1578">
        <v>44755492</v>
      </c>
      <c r="B1578" t="s">
        <v>2098</v>
      </c>
      <c r="C1578" t="s">
        <v>597</v>
      </c>
      <c r="E1578" s="5">
        <v>1756.59</v>
      </c>
      <c r="F1578" s="5">
        <v>1756.59</v>
      </c>
      <c r="G1578" s="4">
        <f t="shared" si="24"/>
        <v>0</v>
      </c>
    </row>
    <row r="1579" spans="1:8" hidden="1" x14ac:dyDescent="0.25">
      <c r="A1579">
        <v>30102172</v>
      </c>
      <c r="B1579" t="s">
        <v>8</v>
      </c>
      <c r="C1579" t="s">
        <v>5</v>
      </c>
      <c r="E1579" s="5">
        <v>1755</v>
      </c>
      <c r="F1579" s="5">
        <v>1755</v>
      </c>
      <c r="G1579" s="4">
        <f t="shared" si="24"/>
        <v>0</v>
      </c>
      <c r="H1579" s="4">
        <v>45385</v>
      </c>
    </row>
    <row r="1580" spans="1:8" hidden="1" x14ac:dyDescent="0.25">
      <c r="A1580">
        <v>40108239</v>
      </c>
      <c r="B1580" t="s">
        <v>333</v>
      </c>
      <c r="C1580" t="s">
        <v>41</v>
      </c>
      <c r="E1580" s="5">
        <v>1748</v>
      </c>
      <c r="F1580" s="5">
        <v>1748</v>
      </c>
      <c r="G1580" s="4">
        <f t="shared" si="24"/>
        <v>0</v>
      </c>
      <c r="H1580" s="4">
        <v>46050</v>
      </c>
    </row>
    <row r="1581" spans="1:8" hidden="1" x14ac:dyDescent="0.25">
      <c r="A1581">
        <v>45920073</v>
      </c>
      <c r="B1581" t="s">
        <v>3443</v>
      </c>
      <c r="C1581" t="s">
        <v>3438</v>
      </c>
      <c r="E1581" s="5">
        <v>1743.08</v>
      </c>
      <c r="F1581" s="5">
        <v>1743.08</v>
      </c>
      <c r="G1581" s="4">
        <f t="shared" si="24"/>
        <v>0</v>
      </c>
      <c r="H1581" s="4">
        <v>93312</v>
      </c>
    </row>
    <row r="1582" spans="1:8" hidden="1" x14ac:dyDescent="0.25">
      <c r="A1582">
        <v>44700190</v>
      </c>
      <c r="B1582" t="s">
        <v>788</v>
      </c>
      <c r="C1582" t="s">
        <v>597</v>
      </c>
      <c r="E1582" s="5">
        <v>1740</v>
      </c>
      <c r="F1582" s="5">
        <v>1740</v>
      </c>
      <c r="G1582" s="4">
        <f t="shared" si="24"/>
        <v>0</v>
      </c>
    </row>
    <row r="1583" spans="1:8" hidden="1" x14ac:dyDescent="0.25">
      <c r="A1583">
        <v>44709341</v>
      </c>
      <c r="B1583" t="s">
        <v>1745</v>
      </c>
      <c r="C1583" t="s">
        <v>597</v>
      </c>
      <c r="E1583" s="5">
        <v>1736.51</v>
      </c>
      <c r="F1583" s="5">
        <v>1736.51</v>
      </c>
      <c r="G1583" s="4">
        <f t="shared" si="24"/>
        <v>0</v>
      </c>
    </row>
    <row r="1584" spans="1:8" hidden="1" x14ac:dyDescent="0.25">
      <c r="A1584">
        <v>40108227</v>
      </c>
      <c r="B1584" t="s">
        <v>322</v>
      </c>
      <c r="C1584" t="s">
        <v>41</v>
      </c>
      <c r="E1584" s="5">
        <v>1716</v>
      </c>
      <c r="F1584" s="5">
        <v>1716</v>
      </c>
      <c r="G1584" s="4">
        <f t="shared" si="24"/>
        <v>0</v>
      </c>
      <c r="H1584" s="4">
        <v>40805</v>
      </c>
    </row>
    <row r="1585" spans="1:8" hidden="1" x14ac:dyDescent="0.25">
      <c r="A1585">
        <v>46606031</v>
      </c>
      <c r="B1585" t="s">
        <v>3885</v>
      </c>
      <c r="C1585" t="s">
        <v>3820</v>
      </c>
      <c r="E1585" s="5">
        <v>1713.34</v>
      </c>
      <c r="F1585" s="5">
        <v>1713.34</v>
      </c>
      <c r="G1585" s="4">
        <f t="shared" si="24"/>
        <v>0</v>
      </c>
      <c r="H1585" s="4">
        <v>74185</v>
      </c>
    </row>
    <row r="1586" spans="1:8" hidden="1" x14ac:dyDescent="0.25">
      <c r="A1586">
        <v>44704074</v>
      </c>
      <c r="B1586" t="s">
        <v>1586</v>
      </c>
      <c r="C1586" t="s">
        <v>597</v>
      </c>
      <c r="E1586" s="5">
        <v>1711.4</v>
      </c>
      <c r="F1586" s="5">
        <v>1711.4</v>
      </c>
      <c r="G1586" s="4">
        <f t="shared" si="24"/>
        <v>0</v>
      </c>
    </row>
    <row r="1587" spans="1:8" hidden="1" x14ac:dyDescent="0.25">
      <c r="A1587">
        <v>44201563</v>
      </c>
      <c r="B1587" t="s">
        <v>469</v>
      </c>
      <c r="C1587" t="s">
        <v>398</v>
      </c>
      <c r="E1587" s="5">
        <v>1710</v>
      </c>
      <c r="F1587" s="5">
        <v>1710</v>
      </c>
      <c r="G1587" s="4">
        <f t="shared" si="24"/>
        <v>0</v>
      </c>
      <c r="H1587" s="4">
        <v>75827</v>
      </c>
    </row>
    <row r="1588" spans="1:8" hidden="1" x14ac:dyDescent="0.25">
      <c r="A1588">
        <v>44709568</v>
      </c>
      <c r="B1588" t="s">
        <v>1855</v>
      </c>
      <c r="C1588" t="s">
        <v>597</v>
      </c>
      <c r="E1588" s="5">
        <v>1704.47</v>
      </c>
      <c r="F1588" s="5">
        <v>1704.47</v>
      </c>
      <c r="G1588" s="4">
        <f t="shared" si="24"/>
        <v>0</v>
      </c>
    </row>
    <row r="1589" spans="1:8" hidden="1" x14ac:dyDescent="0.25">
      <c r="A1589">
        <v>40108232</v>
      </c>
      <c r="B1589" t="s">
        <v>327</v>
      </c>
      <c r="C1589" t="s">
        <v>41</v>
      </c>
      <c r="E1589" s="5">
        <v>1702</v>
      </c>
      <c r="F1589" s="5">
        <v>1702</v>
      </c>
      <c r="G1589" s="4">
        <f t="shared" si="24"/>
        <v>0</v>
      </c>
      <c r="H1589" s="4">
        <v>41252</v>
      </c>
    </row>
    <row r="1590" spans="1:8" hidden="1" x14ac:dyDescent="0.25">
      <c r="A1590">
        <v>44704009</v>
      </c>
      <c r="B1590" t="s">
        <v>1533</v>
      </c>
      <c r="C1590" t="s">
        <v>597</v>
      </c>
      <c r="E1590" s="5">
        <v>1701.79</v>
      </c>
      <c r="F1590" s="5">
        <v>1701.79</v>
      </c>
      <c r="G1590" s="4">
        <f t="shared" si="24"/>
        <v>0</v>
      </c>
    </row>
    <row r="1591" spans="1:8" hidden="1" x14ac:dyDescent="0.25">
      <c r="A1591">
        <v>44700200</v>
      </c>
      <c r="B1591" t="s">
        <v>797</v>
      </c>
      <c r="C1591" t="s">
        <v>597</v>
      </c>
      <c r="E1591" s="5">
        <v>1700</v>
      </c>
      <c r="F1591" s="5">
        <v>1700</v>
      </c>
      <c r="G1591" s="4">
        <f t="shared" si="24"/>
        <v>0</v>
      </c>
      <c r="H1591" s="4" t="s">
        <v>627</v>
      </c>
    </row>
    <row r="1592" spans="1:8" hidden="1" x14ac:dyDescent="0.25">
      <c r="A1592">
        <v>44709353</v>
      </c>
      <c r="B1592" t="s">
        <v>1756</v>
      </c>
      <c r="C1592" t="s">
        <v>597</v>
      </c>
      <c r="E1592" s="5">
        <v>1696.81</v>
      </c>
      <c r="F1592" s="5">
        <v>1696.81</v>
      </c>
      <c r="G1592" s="4">
        <f t="shared" si="24"/>
        <v>0</v>
      </c>
    </row>
    <row r="1593" spans="1:8" hidden="1" x14ac:dyDescent="0.25">
      <c r="A1593">
        <v>44704089</v>
      </c>
      <c r="B1593" t="s">
        <v>1602</v>
      </c>
      <c r="C1593" t="s">
        <v>597</v>
      </c>
      <c r="E1593" s="5">
        <v>1696</v>
      </c>
      <c r="F1593" s="5">
        <v>1696</v>
      </c>
      <c r="G1593" s="4">
        <f t="shared" si="24"/>
        <v>0</v>
      </c>
    </row>
    <row r="1594" spans="1:8" hidden="1" x14ac:dyDescent="0.25">
      <c r="A1594">
        <v>44709418</v>
      </c>
      <c r="B1594" t="s">
        <v>1803</v>
      </c>
      <c r="C1594" t="s">
        <v>597</v>
      </c>
      <c r="E1594" s="5">
        <v>1686.83</v>
      </c>
      <c r="F1594" s="5">
        <v>1686.83</v>
      </c>
      <c r="G1594" s="4">
        <f t="shared" si="24"/>
        <v>0</v>
      </c>
    </row>
    <row r="1595" spans="1:8" hidden="1" x14ac:dyDescent="0.25">
      <c r="A1595">
        <v>41810073</v>
      </c>
      <c r="B1595" t="s">
        <v>7417</v>
      </c>
      <c r="C1595" t="s">
        <v>7374</v>
      </c>
      <c r="E1595" s="5">
        <v>1685.38</v>
      </c>
      <c r="F1595" s="5">
        <v>1685.38</v>
      </c>
      <c r="G1595" s="4">
        <f t="shared" si="24"/>
        <v>0</v>
      </c>
      <c r="H1595" s="4">
        <v>64642</v>
      </c>
    </row>
    <row r="1596" spans="1:8" hidden="1" x14ac:dyDescent="0.25">
      <c r="A1596">
        <v>41810075</v>
      </c>
      <c r="B1596" t="s">
        <v>7419</v>
      </c>
      <c r="C1596" t="s">
        <v>7374</v>
      </c>
      <c r="E1596" s="5">
        <v>1685.38</v>
      </c>
      <c r="F1596" s="5">
        <v>1685.38</v>
      </c>
      <c r="G1596" s="4">
        <f t="shared" si="24"/>
        <v>0</v>
      </c>
      <c r="H1596" s="4">
        <v>64644</v>
      </c>
    </row>
    <row r="1597" spans="1:8" hidden="1" x14ac:dyDescent="0.25">
      <c r="A1597">
        <v>48781074</v>
      </c>
      <c r="B1597" t="s">
        <v>6689</v>
      </c>
      <c r="C1597" t="s">
        <v>6616</v>
      </c>
      <c r="E1597" s="5">
        <v>3758.44</v>
      </c>
      <c r="F1597" s="5">
        <v>1685.25</v>
      </c>
      <c r="G1597" s="4">
        <f t="shared" si="24"/>
        <v>2073.19</v>
      </c>
      <c r="H1597" s="4">
        <v>11012</v>
      </c>
    </row>
    <row r="1598" spans="1:8" hidden="1" x14ac:dyDescent="0.25">
      <c r="A1598">
        <v>44704027</v>
      </c>
      <c r="B1598" t="s">
        <v>1549</v>
      </c>
      <c r="C1598" t="s">
        <v>597</v>
      </c>
      <c r="E1598" s="5">
        <v>1684.68</v>
      </c>
      <c r="F1598" s="5">
        <v>1684.68</v>
      </c>
      <c r="G1598" s="4">
        <f t="shared" si="24"/>
        <v>0</v>
      </c>
    </row>
    <row r="1599" spans="1:8" hidden="1" x14ac:dyDescent="0.25">
      <c r="A1599">
        <v>40108107</v>
      </c>
      <c r="B1599" t="s">
        <v>215</v>
      </c>
      <c r="C1599" t="s">
        <v>41</v>
      </c>
      <c r="E1599" s="5">
        <v>1684</v>
      </c>
      <c r="F1599" s="5">
        <v>1684</v>
      </c>
      <c r="G1599" s="4">
        <f t="shared" si="24"/>
        <v>0</v>
      </c>
      <c r="H1599" s="4">
        <v>24201</v>
      </c>
    </row>
    <row r="1600" spans="1:8" hidden="1" x14ac:dyDescent="0.25">
      <c r="A1600">
        <v>40108175</v>
      </c>
      <c r="B1600" t="s">
        <v>283</v>
      </c>
      <c r="C1600" t="s">
        <v>41</v>
      </c>
      <c r="E1600" s="5">
        <v>1684</v>
      </c>
      <c r="F1600" s="5">
        <v>1684</v>
      </c>
      <c r="G1600" s="4">
        <f t="shared" si="24"/>
        <v>0</v>
      </c>
      <c r="H1600" s="4">
        <v>28192</v>
      </c>
    </row>
    <row r="1601" spans="1:8" hidden="1" x14ac:dyDescent="0.25">
      <c r="A1601">
        <v>44710703</v>
      </c>
      <c r="B1601" t="s">
        <v>1994</v>
      </c>
      <c r="C1601" t="s">
        <v>597</v>
      </c>
      <c r="E1601" s="5">
        <v>1680.93</v>
      </c>
      <c r="F1601" s="5">
        <v>1680.93</v>
      </c>
      <c r="G1601" s="4">
        <f t="shared" si="24"/>
        <v>0</v>
      </c>
      <c r="H1601" s="4" t="s">
        <v>1253</v>
      </c>
    </row>
    <row r="1602" spans="1:8" hidden="1" x14ac:dyDescent="0.25">
      <c r="A1602">
        <v>44709247</v>
      </c>
      <c r="B1602" t="s">
        <v>1689</v>
      </c>
      <c r="C1602" t="s">
        <v>597</v>
      </c>
      <c r="E1602" s="5">
        <v>1676.17</v>
      </c>
      <c r="F1602" s="5">
        <v>1676.17</v>
      </c>
      <c r="G1602" s="4">
        <f t="shared" ref="G1602:G1665" si="25">E1602-F1602</f>
        <v>0</v>
      </c>
      <c r="H1602" s="4" t="s">
        <v>652</v>
      </c>
    </row>
    <row r="1603" spans="1:8" hidden="1" x14ac:dyDescent="0.25">
      <c r="A1603">
        <v>48781072</v>
      </c>
      <c r="B1603" t="s">
        <v>6687</v>
      </c>
      <c r="C1603" t="s">
        <v>6616</v>
      </c>
      <c r="E1603" s="5">
        <v>1675.8</v>
      </c>
      <c r="F1603" s="5">
        <v>1675.8</v>
      </c>
      <c r="G1603" s="4">
        <f t="shared" si="25"/>
        <v>0</v>
      </c>
      <c r="H1603" s="4">
        <v>11010</v>
      </c>
    </row>
    <row r="1604" spans="1:8" hidden="1" x14ac:dyDescent="0.25">
      <c r="A1604">
        <v>48781073</v>
      </c>
      <c r="B1604" t="s">
        <v>6688</v>
      </c>
      <c r="C1604" t="s">
        <v>6616</v>
      </c>
      <c r="E1604" s="5">
        <v>1675.8</v>
      </c>
      <c r="F1604" s="5">
        <v>1675.8</v>
      </c>
      <c r="G1604" s="4">
        <f t="shared" si="25"/>
        <v>0</v>
      </c>
      <c r="H1604" s="4">
        <v>11011</v>
      </c>
    </row>
    <row r="1605" spans="1:8" hidden="1" x14ac:dyDescent="0.25">
      <c r="A1605">
        <v>40108015</v>
      </c>
      <c r="B1605" t="s">
        <v>139</v>
      </c>
      <c r="C1605" t="s">
        <v>41</v>
      </c>
      <c r="E1605" s="5">
        <v>1656</v>
      </c>
      <c r="F1605" s="5">
        <v>1656</v>
      </c>
      <c r="G1605" s="4">
        <f t="shared" si="25"/>
        <v>0</v>
      </c>
      <c r="H1605" s="4">
        <v>11044</v>
      </c>
    </row>
    <row r="1606" spans="1:8" hidden="1" x14ac:dyDescent="0.25">
      <c r="A1606">
        <v>44701041</v>
      </c>
      <c r="B1606" t="s">
        <v>1246</v>
      </c>
      <c r="C1606" t="s">
        <v>597</v>
      </c>
      <c r="E1606" s="5">
        <v>1653.81</v>
      </c>
      <c r="F1606" s="5">
        <v>1653.81</v>
      </c>
      <c r="G1606" s="4">
        <f t="shared" si="25"/>
        <v>0</v>
      </c>
    </row>
    <row r="1607" spans="1:8" hidden="1" x14ac:dyDescent="0.25">
      <c r="A1607">
        <v>44709400</v>
      </c>
      <c r="B1607" t="s">
        <v>1791</v>
      </c>
      <c r="C1607" t="s">
        <v>597</v>
      </c>
      <c r="E1607" s="5">
        <v>1648.3</v>
      </c>
      <c r="F1607" s="5">
        <v>1648.3</v>
      </c>
      <c r="G1607" s="4">
        <f t="shared" si="25"/>
        <v>0</v>
      </c>
    </row>
    <row r="1608" spans="1:8" hidden="1" x14ac:dyDescent="0.25">
      <c r="A1608">
        <v>44200306</v>
      </c>
      <c r="B1608" t="s">
        <v>424</v>
      </c>
      <c r="C1608" t="s">
        <v>398</v>
      </c>
      <c r="E1608" s="5">
        <v>1648</v>
      </c>
      <c r="F1608" s="5">
        <v>1648</v>
      </c>
      <c r="G1608" s="4">
        <f t="shared" si="25"/>
        <v>0</v>
      </c>
      <c r="H1608"/>
    </row>
    <row r="1609" spans="1:8" hidden="1" x14ac:dyDescent="0.25">
      <c r="A1609">
        <v>46501025</v>
      </c>
      <c r="B1609" t="s">
        <v>3729</v>
      </c>
      <c r="C1609" t="s">
        <v>3715</v>
      </c>
      <c r="E1609" s="5">
        <v>1634.03</v>
      </c>
      <c r="F1609" s="5">
        <v>1634.03</v>
      </c>
      <c r="G1609" s="4">
        <f t="shared" si="25"/>
        <v>0</v>
      </c>
      <c r="H1609" s="4">
        <v>78606</v>
      </c>
    </row>
    <row r="1610" spans="1:8" hidden="1" x14ac:dyDescent="0.25">
      <c r="A1610">
        <v>46510288</v>
      </c>
      <c r="B1610" t="s">
        <v>3780</v>
      </c>
      <c r="C1610" t="s">
        <v>3715</v>
      </c>
      <c r="E1610" s="5">
        <v>1634.03</v>
      </c>
      <c r="F1610" s="5">
        <v>1634.03</v>
      </c>
      <c r="G1610" s="4">
        <f t="shared" si="25"/>
        <v>0</v>
      </c>
      <c r="H1610" s="4">
        <v>78630</v>
      </c>
    </row>
    <row r="1611" spans="1:8" hidden="1" x14ac:dyDescent="0.25">
      <c r="A1611">
        <v>46510346</v>
      </c>
      <c r="B1611" t="s">
        <v>3781</v>
      </c>
      <c r="C1611" t="s">
        <v>3715</v>
      </c>
      <c r="E1611" s="5">
        <v>1634.03</v>
      </c>
      <c r="F1611" s="5">
        <v>1634.03</v>
      </c>
      <c r="G1611" s="4">
        <f t="shared" si="25"/>
        <v>0</v>
      </c>
      <c r="H1611" s="4">
        <v>78645</v>
      </c>
    </row>
    <row r="1612" spans="1:8" hidden="1" x14ac:dyDescent="0.25">
      <c r="A1612">
        <v>46510494</v>
      </c>
      <c r="B1612" t="s">
        <v>3789</v>
      </c>
      <c r="C1612" t="s">
        <v>3715</v>
      </c>
      <c r="E1612" s="5">
        <v>1634.03</v>
      </c>
      <c r="F1612" s="5">
        <v>1634.03</v>
      </c>
      <c r="G1612" s="4">
        <f t="shared" si="25"/>
        <v>0</v>
      </c>
      <c r="H1612" s="4">
        <v>78610</v>
      </c>
    </row>
    <row r="1613" spans="1:8" hidden="1" x14ac:dyDescent="0.25">
      <c r="A1613">
        <v>40100510</v>
      </c>
      <c r="B1613" t="s">
        <v>111</v>
      </c>
      <c r="C1613" t="s">
        <v>41</v>
      </c>
      <c r="E1613" s="5">
        <v>1633</v>
      </c>
      <c r="F1613" s="5">
        <v>1633</v>
      </c>
      <c r="G1613" s="4">
        <f t="shared" si="25"/>
        <v>0</v>
      </c>
      <c r="H1613" s="4">
        <v>36430</v>
      </c>
    </row>
    <row r="1614" spans="1:8" hidden="1" x14ac:dyDescent="0.25">
      <c r="A1614">
        <v>44700074</v>
      </c>
      <c r="B1614" t="s">
        <v>674</v>
      </c>
      <c r="C1614" t="s">
        <v>597</v>
      </c>
      <c r="E1614" s="5">
        <v>1632.52</v>
      </c>
      <c r="F1614" s="5">
        <v>1632.52</v>
      </c>
      <c r="G1614" s="4">
        <f t="shared" si="25"/>
        <v>0</v>
      </c>
      <c r="H1614" s="4" t="s">
        <v>605</v>
      </c>
    </row>
    <row r="1615" spans="1:8" hidden="1" x14ac:dyDescent="0.25">
      <c r="A1615">
        <v>44700075</v>
      </c>
      <c r="B1615" t="s">
        <v>675</v>
      </c>
      <c r="C1615" t="s">
        <v>597</v>
      </c>
      <c r="E1615" s="5">
        <v>1632.52</v>
      </c>
      <c r="F1615" s="5">
        <v>1632.52</v>
      </c>
      <c r="G1615" s="4">
        <f t="shared" si="25"/>
        <v>0</v>
      </c>
      <c r="H1615" s="4" t="s">
        <v>605</v>
      </c>
    </row>
    <row r="1616" spans="1:8" hidden="1" x14ac:dyDescent="0.25">
      <c r="A1616">
        <v>44701166</v>
      </c>
      <c r="B1616" t="s">
        <v>1375</v>
      </c>
      <c r="C1616" t="s">
        <v>597</v>
      </c>
      <c r="E1616" s="5">
        <v>1629.6</v>
      </c>
      <c r="F1616" s="5">
        <v>1629.6</v>
      </c>
      <c r="G1616" s="4">
        <f t="shared" si="25"/>
        <v>0</v>
      </c>
      <c r="H1616" s="4" t="s">
        <v>605</v>
      </c>
    </row>
    <row r="1617" spans="1:8" hidden="1" x14ac:dyDescent="0.25">
      <c r="A1617">
        <v>48781235</v>
      </c>
      <c r="B1617" t="s">
        <v>6749</v>
      </c>
      <c r="C1617" t="s">
        <v>6616</v>
      </c>
      <c r="E1617" s="5">
        <v>1629.15</v>
      </c>
      <c r="F1617" s="5">
        <v>1629.15</v>
      </c>
      <c r="G1617" s="4">
        <f t="shared" si="25"/>
        <v>0</v>
      </c>
    </row>
    <row r="1618" spans="1:8" hidden="1" x14ac:dyDescent="0.25">
      <c r="A1618">
        <v>48781239</v>
      </c>
      <c r="B1618" t="s">
        <v>6753</v>
      </c>
      <c r="C1618" t="s">
        <v>6616</v>
      </c>
      <c r="E1618" s="5">
        <v>1629.15</v>
      </c>
      <c r="F1618" s="5">
        <v>1629.15</v>
      </c>
      <c r="G1618" s="4">
        <f t="shared" si="25"/>
        <v>0</v>
      </c>
    </row>
    <row r="1619" spans="1:8" hidden="1" x14ac:dyDescent="0.25">
      <c r="A1619">
        <v>48781241</v>
      </c>
      <c r="B1619" t="s">
        <v>6751</v>
      </c>
      <c r="C1619" t="s">
        <v>6616</v>
      </c>
      <c r="E1619" s="5">
        <v>1629.15</v>
      </c>
      <c r="F1619" s="5">
        <v>1629.15</v>
      </c>
      <c r="G1619" s="4">
        <f t="shared" si="25"/>
        <v>0</v>
      </c>
    </row>
    <row r="1620" spans="1:8" hidden="1" x14ac:dyDescent="0.25">
      <c r="A1620">
        <v>44709392</v>
      </c>
      <c r="B1620" t="s">
        <v>1784</v>
      </c>
      <c r="C1620" t="s">
        <v>597</v>
      </c>
      <c r="E1620" s="5">
        <v>1627.5</v>
      </c>
      <c r="F1620" s="5">
        <v>1627.5</v>
      </c>
      <c r="G1620" s="4">
        <f t="shared" si="25"/>
        <v>0</v>
      </c>
    </row>
    <row r="1621" spans="1:8" hidden="1" x14ac:dyDescent="0.25">
      <c r="A1621">
        <v>44700195</v>
      </c>
      <c r="B1621" t="s">
        <v>793</v>
      </c>
      <c r="C1621" t="s">
        <v>597</v>
      </c>
      <c r="E1621" s="5">
        <v>1626.59</v>
      </c>
      <c r="F1621" s="5">
        <v>1626.59</v>
      </c>
      <c r="G1621" s="4">
        <f t="shared" si="25"/>
        <v>0</v>
      </c>
    </row>
    <row r="1622" spans="1:8" hidden="1" x14ac:dyDescent="0.25">
      <c r="A1622">
        <v>44700242</v>
      </c>
      <c r="B1622" t="s">
        <v>843</v>
      </c>
      <c r="C1622" t="s">
        <v>597</v>
      </c>
      <c r="E1622" s="5">
        <v>1625.27</v>
      </c>
      <c r="F1622" s="5">
        <v>1625.27</v>
      </c>
      <c r="G1622" s="4">
        <f t="shared" si="25"/>
        <v>0</v>
      </c>
      <c r="H1622" s="4" t="s">
        <v>605</v>
      </c>
    </row>
    <row r="1623" spans="1:8" hidden="1" x14ac:dyDescent="0.25">
      <c r="A1623">
        <v>44769873</v>
      </c>
      <c r="B1623" t="s">
        <v>2175</v>
      </c>
      <c r="C1623" t="s">
        <v>597</v>
      </c>
      <c r="E1623" s="5">
        <v>1622.1</v>
      </c>
      <c r="F1623" s="5">
        <v>1622.1</v>
      </c>
      <c r="G1623" s="4">
        <f t="shared" si="25"/>
        <v>0</v>
      </c>
    </row>
    <row r="1624" spans="1:8" hidden="1" x14ac:dyDescent="0.25">
      <c r="A1624">
        <v>44704079</v>
      </c>
      <c r="B1624" t="s">
        <v>1591</v>
      </c>
      <c r="C1624" t="s">
        <v>597</v>
      </c>
      <c r="E1624" s="5">
        <v>1619.2</v>
      </c>
      <c r="F1624" s="5">
        <v>1619.2</v>
      </c>
      <c r="G1624" s="4">
        <f t="shared" si="25"/>
        <v>0</v>
      </c>
      <c r="H1624" s="4" t="s">
        <v>1592</v>
      </c>
    </row>
    <row r="1625" spans="1:8" hidden="1" x14ac:dyDescent="0.25">
      <c r="A1625">
        <v>41990031</v>
      </c>
      <c r="B1625" t="s">
        <v>7299</v>
      </c>
      <c r="C1625" t="s">
        <v>7280</v>
      </c>
      <c r="E1625" s="5">
        <v>1617.38</v>
      </c>
      <c r="F1625" s="5">
        <v>1617.38</v>
      </c>
      <c r="G1625" s="4">
        <f t="shared" si="25"/>
        <v>0</v>
      </c>
      <c r="H1625" s="4">
        <v>11400</v>
      </c>
    </row>
    <row r="1626" spans="1:8" hidden="1" x14ac:dyDescent="0.25">
      <c r="A1626">
        <v>41990047</v>
      </c>
      <c r="B1626" t="s">
        <v>6666</v>
      </c>
      <c r="C1626" t="s">
        <v>7280</v>
      </c>
      <c r="E1626" s="5">
        <v>1617.38</v>
      </c>
      <c r="F1626" s="5">
        <v>1617.38</v>
      </c>
      <c r="G1626" s="4">
        <f t="shared" si="25"/>
        <v>0</v>
      </c>
      <c r="H1626" s="4">
        <v>11401</v>
      </c>
    </row>
    <row r="1627" spans="1:8" hidden="1" x14ac:dyDescent="0.25">
      <c r="A1627">
        <v>41990056</v>
      </c>
      <c r="B1627" t="s">
        <v>7310</v>
      </c>
      <c r="C1627" t="s">
        <v>7280</v>
      </c>
      <c r="E1627" s="5">
        <v>1617.38</v>
      </c>
      <c r="F1627" s="5">
        <v>1617.38</v>
      </c>
      <c r="G1627" s="4">
        <f t="shared" si="25"/>
        <v>0</v>
      </c>
      <c r="H1627" s="4">
        <v>10081</v>
      </c>
    </row>
    <row r="1628" spans="1:8" hidden="1" x14ac:dyDescent="0.25">
      <c r="A1628">
        <v>41990073</v>
      </c>
      <c r="B1628" t="s">
        <v>7322</v>
      </c>
      <c r="C1628" t="s">
        <v>7280</v>
      </c>
      <c r="E1628" s="5">
        <v>1617.38</v>
      </c>
      <c r="F1628" s="5">
        <v>1617.38</v>
      </c>
      <c r="G1628" s="4">
        <f t="shared" si="25"/>
        <v>0</v>
      </c>
      <c r="H1628" s="4">
        <v>11402</v>
      </c>
    </row>
    <row r="1629" spans="1:8" hidden="1" x14ac:dyDescent="0.25">
      <c r="A1629">
        <v>41990083</v>
      </c>
      <c r="B1629" t="s">
        <v>7331</v>
      </c>
      <c r="C1629" t="s">
        <v>7280</v>
      </c>
      <c r="E1629" s="5">
        <v>1617.38</v>
      </c>
      <c r="F1629" s="5">
        <v>1617.38</v>
      </c>
      <c r="G1629" s="4">
        <f t="shared" si="25"/>
        <v>0</v>
      </c>
      <c r="H1629" s="4">
        <v>11441</v>
      </c>
    </row>
    <row r="1630" spans="1:8" hidden="1" x14ac:dyDescent="0.25">
      <c r="A1630">
        <v>44701285</v>
      </c>
      <c r="B1630" t="s">
        <v>1494</v>
      </c>
      <c r="C1630" t="s">
        <v>597</v>
      </c>
      <c r="E1630" s="5">
        <v>1617</v>
      </c>
      <c r="F1630" s="5">
        <v>1617</v>
      </c>
      <c r="G1630" s="4">
        <f t="shared" si="25"/>
        <v>0</v>
      </c>
      <c r="H1630" s="4" t="s">
        <v>605</v>
      </c>
    </row>
    <row r="1631" spans="1:8" hidden="1" x14ac:dyDescent="0.25">
      <c r="A1631">
        <v>44700241</v>
      </c>
      <c r="B1631" t="s">
        <v>842</v>
      </c>
      <c r="C1631" t="s">
        <v>597</v>
      </c>
      <c r="E1631" s="5">
        <v>1616</v>
      </c>
      <c r="F1631" s="5">
        <v>1616</v>
      </c>
      <c r="G1631" s="4">
        <f t="shared" si="25"/>
        <v>0</v>
      </c>
      <c r="H1631" s="4" t="s">
        <v>605</v>
      </c>
    </row>
    <row r="1632" spans="1:8" hidden="1" x14ac:dyDescent="0.25">
      <c r="A1632">
        <v>46605000</v>
      </c>
      <c r="B1632" t="s">
        <v>3852</v>
      </c>
      <c r="C1632" t="s">
        <v>3820</v>
      </c>
      <c r="E1632" s="5">
        <v>1614.01</v>
      </c>
      <c r="F1632" s="5">
        <v>1614.01</v>
      </c>
      <c r="G1632" s="4">
        <f t="shared" si="25"/>
        <v>0</v>
      </c>
      <c r="H1632" s="4">
        <v>70553</v>
      </c>
    </row>
    <row r="1633" spans="1:8" hidden="1" x14ac:dyDescent="0.25">
      <c r="A1633">
        <v>46605001</v>
      </c>
      <c r="B1633" t="s">
        <v>3853</v>
      </c>
      <c r="C1633" t="s">
        <v>3820</v>
      </c>
      <c r="E1633" s="5">
        <v>1614.01</v>
      </c>
      <c r="F1633" s="5">
        <v>1614.01</v>
      </c>
      <c r="G1633" s="4">
        <f t="shared" si="25"/>
        <v>0</v>
      </c>
      <c r="H1633" s="4">
        <v>72156</v>
      </c>
    </row>
    <row r="1634" spans="1:8" hidden="1" x14ac:dyDescent="0.25">
      <c r="A1634">
        <v>46605002</v>
      </c>
      <c r="B1634" t="s">
        <v>3854</v>
      </c>
      <c r="C1634" t="s">
        <v>3820</v>
      </c>
      <c r="E1634" s="5">
        <v>1614.01</v>
      </c>
      <c r="F1634" s="5">
        <v>1614.01</v>
      </c>
      <c r="G1634" s="4">
        <f t="shared" si="25"/>
        <v>0</v>
      </c>
      <c r="H1634" s="4">
        <v>72158</v>
      </c>
    </row>
    <row r="1635" spans="1:8" hidden="1" x14ac:dyDescent="0.25">
      <c r="A1635">
        <v>46605003</v>
      </c>
      <c r="B1635" t="s">
        <v>3855</v>
      </c>
      <c r="C1635" t="s">
        <v>3820</v>
      </c>
      <c r="E1635" s="5">
        <v>1614.01</v>
      </c>
      <c r="F1635" s="5">
        <v>1614.01</v>
      </c>
      <c r="G1635" s="4">
        <f t="shared" si="25"/>
        <v>0</v>
      </c>
      <c r="H1635" s="4">
        <v>72157</v>
      </c>
    </row>
    <row r="1636" spans="1:8" hidden="1" x14ac:dyDescent="0.25">
      <c r="A1636">
        <v>44709998</v>
      </c>
      <c r="B1636" t="s">
        <v>1970</v>
      </c>
      <c r="C1636" t="s">
        <v>597</v>
      </c>
      <c r="E1636" s="5">
        <v>1610.4</v>
      </c>
      <c r="F1636" s="5">
        <v>1610.4</v>
      </c>
      <c r="G1636" s="4">
        <f t="shared" si="25"/>
        <v>0</v>
      </c>
      <c r="H1636"/>
    </row>
    <row r="1637" spans="1:8" hidden="1" x14ac:dyDescent="0.25">
      <c r="A1637">
        <v>44701150</v>
      </c>
      <c r="B1637" t="s">
        <v>1359</v>
      </c>
      <c r="C1637" t="s">
        <v>597</v>
      </c>
      <c r="E1637" s="5">
        <v>1606.5</v>
      </c>
      <c r="F1637" s="5">
        <v>1606.5</v>
      </c>
      <c r="G1637" s="4">
        <f t="shared" si="25"/>
        <v>0</v>
      </c>
      <c r="H1637" s="4" t="s">
        <v>605</v>
      </c>
    </row>
    <row r="1638" spans="1:8" hidden="1" x14ac:dyDescent="0.25">
      <c r="A1638">
        <v>44700050</v>
      </c>
      <c r="B1638" t="s">
        <v>648</v>
      </c>
      <c r="C1638" t="s">
        <v>597</v>
      </c>
      <c r="E1638" s="5">
        <v>1604.9</v>
      </c>
      <c r="F1638" s="5">
        <v>1604.9</v>
      </c>
      <c r="G1638" s="4">
        <f t="shared" si="25"/>
        <v>0</v>
      </c>
      <c r="H1638" s="4" t="s">
        <v>605</v>
      </c>
    </row>
    <row r="1639" spans="1:8" hidden="1" x14ac:dyDescent="0.25">
      <c r="A1639">
        <v>44709264</v>
      </c>
      <c r="B1639" t="s">
        <v>1706</v>
      </c>
      <c r="C1639" t="s">
        <v>597</v>
      </c>
      <c r="E1639" s="5">
        <v>1604.54</v>
      </c>
      <c r="F1639" s="5">
        <v>1604.54</v>
      </c>
      <c r="G1639" s="4">
        <f t="shared" si="25"/>
        <v>0</v>
      </c>
      <c r="H1639" s="4" t="s">
        <v>652</v>
      </c>
    </row>
    <row r="1640" spans="1:8" hidden="1" x14ac:dyDescent="0.25">
      <c r="A1640">
        <v>44701307</v>
      </c>
      <c r="B1640" t="s">
        <v>1516</v>
      </c>
      <c r="C1640" t="s">
        <v>597</v>
      </c>
      <c r="E1640" s="5">
        <v>1602</v>
      </c>
      <c r="F1640" s="5">
        <v>1602</v>
      </c>
      <c r="G1640" s="4">
        <f t="shared" si="25"/>
        <v>0</v>
      </c>
    </row>
    <row r="1641" spans="1:8" hidden="1" x14ac:dyDescent="0.25">
      <c r="A1641">
        <v>46606006</v>
      </c>
      <c r="B1641" t="s">
        <v>3861</v>
      </c>
      <c r="C1641" t="s">
        <v>3820</v>
      </c>
      <c r="E1641" s="5">
        <v>1600.74</v>
      </c>
      <c r="F1641" s="5">
        <v>1600.74</v>
      </c>
      <c r="G1641" s="4">
        <f t="shared" si="25"/>
        <v>0</v>
      </c>
      <c r="H1641" s="4">
        <v>72197</v>
      </c>
    </row>
    <row r="1642" spans="1:8" hidden="1" x14ac:dyDescent="0.25">
      <c r="A1642">
        <v>44701137</v>
      </c>
      <c r="B1642" t="s">
        <v>1347</v>
      </c>
      <c r="C1642" t="s">
        <v>597</v>
      </c>
      <c r="E1642" s="5">
        <v>1600</v>
      </c>
      <c r="F1642" s="5">
        <v>1600</v>
      </c>
      <c r="G1642" s="4">
        <f t="shared" si="25"/>
        <v>0</v>
      </c>
    </row>
    <row r="1643" spans="1:8" hidden="1" x14ac:dyDescent="0.25">
      <c r="A1643">
        <v>44701196</v>
      </c>
      <c r="B1643" t="s">
        <v>1404</v>
      </c>
      <c r="C1643" t="s">
        <v>597</v>
      </c>
      <c r="E1643" s="5">
        <v>1600</v>
      </c>
      <c r="F1643" s="5">
        <v>1600</v>
      </c>
      <c r="G1643" s="4">
        <f t="shared" si="25"/>
        <v>0</v>
      </c>
      <c r="H1643" s="4" t="s">
        <v>1405</v>
      </c>
    </row>
    <row r="1644" spans="1:8" hidden="1" x14ac:dyDescent="0.25">
      <c r="A1644">
        <v>44709973</v>
      </c>
      <c r="B1644" t="s">
        <v>1945</v>
      </c>
      <c r="C1644" t="s">
        <v>597</v>
      </c>
      <c r="E1644" s="5">
        <v>1600</v>
      </c>
      <c r="F1644" s="5">
        <v>1600</v>
      </c>
      <c r="G1644" s="4">
        <f t="shared" si="25"/>
        <v>0</v>
      </c>
      <c r="H1644" s="4" t="s">
        <v>1862</v>
      </c>
    </row>
    <row r="1645" spans="1:8" hidden="1" x14ac:dyDescent="0.25">
      <c r="A1645">
        <v>44700045</v>
      </c>
      <c r="B1645" t="s">
        <v>643</v>
      </c>
      <c r="C1645" t="s">
        <v>597</v>
      </c>
      <c r="E1645" s="5">
        <v>1598.5</v>
      </c>
      <c r="F1645" s="5">
        <v>1598.5</v>
      </c>
      <c r="G1645" s="4">
        <f t="shared" si="25"/>
        <v>0</v>
      </c>
    </row>
    <row r="1646" spans="1:8" hidden="1" x14ac:dyDescent="0.25">
      <c r="A1646">
        <v>46600226</v>
      </c>
      <c r="B1646" t="s">
        <v>3831</v>
      </c>
      <c r="C1646" t="s">
        <v>3820</v>
      </c>
      <c r="E1646" s="5">
        <v>1598.01</v>
      </c>
      <c r="F1646" s="5">
        <v>1598.01</v>
      </c>
      <c r="G1646" s="4">
        <f t="shared" si="25"/>
        <v>0</v>
      </c>
      <c r="H1646" s="4">
        <v>73220</v>
      </c>
    </row>
    <row r="1647" spans="1:8" hidden="1" x14ac:dyDescent="0.25">
      <c r="A1647">
        <v>46600291</v>
      </c>
      <c r="B1647" t="s">
        <v>3835</v>
      </c>
      <c r="C1647" t="s">
        <v>3820</v>
      </c>
      <c r="E1647" s="5">
        <v>1598.01</v>
      </c>
      <c r="F1647" s="5">
        <v>1598.01</v>
      </c>
      <c r="G1647" s="4">
        <f t="shared" si="25"/>
        <v>0</v>
      </c>
      <c r="H1647" s="4">
        <v>73720</v>
      </c>
    </row>
    <row r="1648" spans="1:8" hidden="1" x14ac:dyDescent="0.25">
      <c r="A1648">
        <v>46606015</v>
      </c>
      <c r="B1648" t="s">
        <v>3870</v>
      </c>
      <c r="C1648" t="s">
        <v>3820</v>
      </c>
      <c r="E1648" s="5">
        <v>1598.01</v>
      </c>
      <c r="F1648" s="5">
        <v>1598.01</v>
      </c>
      <c r="G1648" s="4">
        <f t="shared" si="25"/>
        <v>0</v>
      </c>
      <c r="H1648" s="4">
        <v>73220</v>
      </c>
    </row>
    <row r="1649" spans="1:8" hidden="1" x14ac:dyDescent="0.25">
      <c r="A1649">
        <v>46606016</v>
      </c>
      <c r="B1649" t="s">
        <v>3871</v>
      </c>
      <c r="C1649" t="s">
        <v>3820</v>
      </c>
      <c r="E1649" s="5">
        <v>1598.01</v>
      </c>
      <c r="F1649" s="5">
        <v>1598.01</v>
      </c>
      <c r="G1649" s="4">
        <f t="shared" si="25"/>
        <v>0</v>
      </c>
      <c r="H1649" s="4">
        <v>73220</v>
      </c>
    </row>
    <row r="1650" spans="1:8" hidden="1" x14ac:dyDescent="0.25">
      <c r="A1650">
        <v>46606026</v>
      </c>
      <c r="B1650" t="s">
        <v>3880</v>
      </c>
      <c r="C1650" t="s">
        <v>3820</v>
      </c>
      <c r="E1650" s="5">
        <v>1598.01</v>
      </c>
      <c r="F1650" s="5">
        <v>1598.01</v>
      </c>
      <c r="G1650" s="4">
        <f t="shared" si="25"/>
        <v>0</v>
      </c>
      <c r="H1650" s="4">
        <v>73720</v>
      </c>
    </row>
    <row r="1651" spans="1:8" hidden="1" x14ac:dyDescent="0.25">
      <c r="A1651">
        <v>46606028</v>
      </c>
      <c r="B1651" t="s">
        <v>3882</v>
      </c>
      <c r="C1651" t="s">
        <v>3820</v>
      </c>
      <c r="E1651" s="5">
        <v>1598.01</v>
      </c>
      <c r="F1651" s="5">
        <v>1598.01</v>
      </c>
      <c r="G1651" s="4">
        <f t="shared" si="25"/>
        <v>0</v>
      </c>
      <c r="H1651" s="4">
        <v>73723</v>
      </c>
    </row>
    <row r="1652" spans="1:8" hidden="1" x14ac:dyDescent="0.25">
      <c r="A1652">
        <v>46606035</v>
      </c>
      <c r="B1652" t="s">
        <v>3887</v>
      </c>
      <c r="C1652" t="s">
        <v>3820</v>
      </c>
      <c r="E1652" s="5">
        <v>1598.01</v>
      </c>
      <c r="F1652" s="5">
        <v>1598.01</v>
      </c>
      <c r="G1652" s="4">
        <f t="shared" si="25"/>
        <v>0</v>
      </c>
      <c r="H1652" s="4">
        <v>73223</v>
      </c>
    </row>
    <row r="1653" spans="1:8" hidden="1" x14ac:dyDescent="0.25">
      <c r="A1653">
        <v>46606036</v>
      </c>
      <c r="B1653" t="s">
        <v>3888</v>
      </c>
      <c r="C1653" t="s">
        <v>3820</v>
      </c>
      <c r="E1653" s="5">
        <v>1598.01</v>
      </c>
      <c r="F1653" s="5">
        <v>1598.01</v>
      </c>
      <c r="G1653" s="4">
        <f t="shared" si="25"/>
        <v>0</v>
      </c>
      <c r="H1653" s="4">
        <v>73223</v>
      </c>
    </row>
    <row r="1654" spans="1:8" hidden="1" x14ac:dyDescent="0.25">
      <c r="A1654">
        <v>46606046</v>
      </c>
      <c r="B1654" t="s">
        <v>3895</v>
      </c>
      <c r="C1654" t="s">
        <v>3820</v>
      </c>
      <c r="E1654" s="5">
        <v>1598.01</v>
      </c>
      <c r="F1654" s="5">
        <v>1598.01</v>
      </c>
      <c r="G1654" s="4">
        <f t="shared" si="25"/>
        <v>0</v>
      </c>
      <c r="H1654" s="4">
        <v>73723</v>
      </c>
    </row>
    <row r="1655" spans="1:8" hidden="1" x14ac:dyDescent="0.25">
      <c r="A1655">
        <v>44701313</v>
      </c>
      <c r="B1655" t="s">
        <v>1522</v>
      </c>
      <c r="C1655" t="s">
        <v>597</v>
      </c>
      <c r="E1655" s="5">
        <v>1598</v>
      </c>
      <c r="F1655" s="5">
        <v>1598</v>
      </c>
      <c r="G1655" s="4">
        <f t="shared" si="25"/>
        <v>0</v>
      </c>
    </row>
    <row r="1656" spans="1:8" hidden="1" x14ac:dyDescent="0.25">
      <c r="A1656">
        <v>44709544</v>
      </c>
      <c r="B1656" t="s">
        <v>1832</v>
      </c>
      <c r="C1656" t="s">
        <v>597</v>
      </c>
      <c r="E1656" s="5">
        <v>1592.69</v>
      </c>
      <c r="F1656" s="5">
        <v>1592.69</v>
      </c>
      <c r="G1656" s="4">
        <f t="shared" si="25"/>
        <v>0</v>
      </c>
      <c r="H1656" s="4" t="s">
        <v>605</v>
      </c>
    </row>
    <row r="1657" spans="1:8" hidden="1" x14ac:dyDescent="0.25">
      <c r="A1657">
        <v>44709280</v>
      </c>
      <c r="B1657" t="s">
        <v>1719</v>
      </c>
      <c r="C1657" t="s">
        <v>597</v>
      </c>
      <c r="E1657" s="5">
        <v>1591.8</v>
      </c>
      <c r="F1657" s="5">
        <v>1591.8</v>
      </c>
      <c r="G1657" s="4">
        <f t="shared" si="25"/>
        <v>0</v>
      </c>
    </row>
    <row r="1658" spans="1:8" hidden="1" x14ac:dyDescent="0.25">
      <c r="A1658">
        <v>44709970</v>
      </c>
      <c r="B1658" t="s">
        <v>1942</v>
      </c>
      <c r="C1658" t="s">
        <v>597</v>
      </c>
      <c r="E1658" s="5">
        <v>1591.8</v>
      </c>
      <c r="F1658" s="5">
        <v>1591.8</v>
      </c>
      <c r="G1658" s="4">
        <f t="shared" si="25"/>
        <v>0</v>
      </c>
    </row>
    <row r="1659" spans="1:8" hidden="1" x14ac:dyDescent="0.25">
      <c r="A1659">
        <v>44701056</v>
      </c>
      <c r="B1659" t="s">
        <v>1264</v>
      </c>
      <c r="C1659" t="s">
        <v>597</v>
      </c>
      <c r="E1659" s="5">
        <v>1587.66</v>
      </c>
      <c r="F1659" s="5">
        <v>1587.66</v>
      </c>
      <c r="G1659" s="4">
        <f t="shared" si="25"/>
        <v>0</v>
      </c>
      <c r="H1659" s="4" t="s">
        <v>605</v>
      </c>
    </row>
    <row r="1660" spans="1:8" hidden="1" x14ac:dyDescent="0.25">
      <c r="A1660">
        <v>44700039</v>
      </c>
      <c r="B1660" t="s">
        <v>637</v>
      </c>
      <c r="C1660" t="s">
        <v>597</v>
      </c>
      <c r="E1660" s="5">
        <v>1580.24</v>
      </c>
      <c r="F1660" s="5">
        <v>1580.24</v>
      </c>
      <c r="G1660" s="4">
        <f t="shared" si="25"/>
        <v>0</v>
      </c>
    </row>
    <row r="1661" spans="1:8" hidden="1" x14ac:dyDescent="0.25">
      <c r="A1661">
        <v>44700129</v>
      </c>
      <c r="B1661" t="s">
        <v>730</v>
      </c>
      <c r="C1661" t="s">
        <v>597</v>
      </c>
      <c r="E1661" s="5">
        <v>1575</v>
      </c>
      <c r="F1661" s="5">
        <v>1575</v>
      </c>
      <c r="G1661" s="4">
        <f t="shared" si="25"/>
        <v>0</v>
      </c>
    </row>
    <row r="1662" spans="1:8" hidden="1" x14ac:dyDescent="0.25">
      <c r="A1662">
        <v>40108279</v>
      </c>
      <c r="B1662" t="s">
        <v>358</v>
      </c>
      <c r="C1662" t="s">
        <v>41</v>
      </c>
      <c r="E1662" s="5">
        <v>1574</v>
      </c>
      <c r="F1662" s="5">
        <v>1574</v>
      </c>
      <c r="G1662" s="4">
        <f t="shared" si="25"/>
        <v>0</v>
      </c>
    </row>
    <row r="1663" spans="1:8" hidden="1" x14ac:dyDescent="0.25">
      <c r="A1663">
        <v>44700125</v>
      </c>
      <c r="B1663" t="s">
        <v>726</v>
      </c>
      <c r="C1663" t="s">
        <v>597</v>
      </c>
      <c r="E1663" s="5">
        <v>1572</v>
      </c>
      <c r="F1663" s="5">
        <v>1572</v>
      </c>
      <c r="G1663" s="4">
        <f t="shared" si="25"/>
        <v>0</v>
      </c>
      <c r="H1663" s="4" t="s">
        <v>605</v>
      </c>
    </row>
    <row r="1664" spans="1:8" hidden="1" x14ac:dyDescent="0.25">
      <c r="A1664">
        <v>44701090</v>
      </c>
      <c r="B1664" t="s">
        <v>1299</v>
      </c>
      <c r="C1664" t="s">
        <v>597</v>
      </c>
      <c r="E1664" s="5">
        <v>1572</v>
      </c>
      <c r="F1664" s="5">
        <v>1572</v>
      </c>
      <c r="G1664" s="4">
        <f t="shared" si="25"/>
        <v>0</v>
      </c>
      <c r="H1664" s="4" t="s">
        <v>605</v>
      </c>
    </row>
    <row r="1665" spans="1:8" hidden="1" x14ac:dyDescent="0.25">
      <c r="A1665">
        <v>44709516</v>
      </c>
      <c r="B1665" t="s">
        <v>1805</v>
      </c>
      <c r="C1665" t="s">
        <v>597</v>
      </c>
      <c r="E1665" s="5">
        <v>1572</v>
      </c>
      <c r="F1665" s="5">
        <v>1572</v>
      </c>
      <c r="G1665" s="4">
        <f t="shared" si="25"/>
        <v>0</v>
      </c>
    </row>
    <row r="1666" spans="1:8" hidden="1" x14ac:dyDescent="0.25">
      <c r="A1666">
        <v>44709522</v>
      </c>
      <c r="B1666" t="s">
        <v>1811</v>
      </c>
      <c r="C1666" t="s">
        <v>597</v>
      </c>
      <c r="E1666" s="5">
        <v>1569.75</v>
      </c>
      <c r="F1666" s="5">
        <v>1569.75</v>
      </c>
      <c r="G1666" s="4">
        <f t="shared" ref="G1666:G1729" si="26">E1666-F1666</f>
        <v>0</v>
      </c>
    </row>
    <row r="1667" spans="1:8" hidden="1" x14ac:dyDescent="0.25">
      <c r="A1667">
        <v>44700194</v>
      </c>
      <c r="B1667" t="s">
        <v>792</v>
      </c>
      <c r="C1667" t="s">
        <v>597</v>
      </c>
      <c r="E1667" s="5">
        <v>1567.75</v>
      </c>
      <c r="F1667" s="5">
        <v>1567.75</v>
      </c>
      <c r="G1667" s="4">
        <f t="shared" si="26"/>
        <v>0</v>
      </c>
      <c r="H1667" s="4" t="s">
        <v>605</v>
      </c>
    </row>
    <row r="1668" spans="1:8" hidden="1" x14ac:dyDescent="0.25">
      <c r="A1668">
        <v>44700277</v>
      </c>
      <c r="B1668" t="s">
        <v>880</v>
      </c>
      <c r="C1668" t="s">
        <v>597</v>
      </c>
      <c r="E1668" s="5">
        <v>1564</v>
      </c>
      <c r="F1668" s="5">
        <v>1564</v>
      </c>
      <c r="G1668" s="4">
        <f t="shared" si="26"/>
        <v>0</v>
      </c>
    </row>
    <row r="1669" spans="1:8" hidden="1" x14ac:dyDescent="0.25">
      <c r="A1669">
        <v>40108089</v>
      </c>
      <c r="B1669" t="s">
        <v>197</v>
      </c>
      <c r="C1669" t="s">
        <v>41</v>
      </c>
      <c r="E1669" s="5">
        <v>1560</v>
      </c>
      <c r="F1669" s="5">
        <v>1560</v>
      </c>
      <c r="G1669" s="4">
        <f t="shared" si="26"/>
        <v>0</v>
      </c>
      <c r="H1669" s="4">
        <v>21320</v>
      </c>
    </row>
    <row r="1670" spans="1:8" hidden="1" x14ac:dyDescent="0.25">
      <c r="A1670">
        <v>40108229</v>
      </c>
      <c r="B1670" t="s">
        <v>324</v>
      </c>
      <c r="C1670" t="s">
        <v>41</v>
      </c>
      <c r="E1670" s="5">
        <v>1560</v>
      </c>
      <c r="F1670" s="5">
        <v>1560</v>
      </c>
      <c r="G1670" s="4">
        <f t="shared" si="26"/>
        <v>0</v>
      </c>
      <c r="H1670" s="4">
        <v>40831</v>
      </c>
    </row>
    <row r="1671" spans="1:8" hidden="1" x14ac:dyDescent="0.25">
      <c r="A1671">
        <v>44700053</v>
      </c>
      <c r="B1671" t="s">
        <v>651</v>
      </c>
      <c r="C1671" t="s">
        <v>597</v>
      </c>
      <c r="E1671" s="5">
        <v>1554.53</v>
      </c>
      <c r="F1671" s="5">
        <v>1554.53</v>
      </c>
      <c r="G1671" s="4">
        <f t="shared" si="26"/>
        <v>0</v>
      </c>
      <c r="H1671" s="4" t="s">
        <v>652</v>
      </c>
    </row>
    <row r="1672" spans="1:8" hidden="1" x14ac:dyDescent="0.25">
      <c r="A1672">
        <v>44700223</v>
      </c>
      <c r="B1672" t="s">
        <v>822</v>
      </c>
      <c r="C1672" t="s">
        <v>597</v>
      </c>
      <c r="E1672" s="5">
        <v>1552.5</v>
      </c>
      <c r="F1672" s="5">
        <v>1552.5</v>
      </c>
      <c r="G1672" s="4">
        <f t="shared" si="26"/>
        <v>0</v>
      </c>
      <c r="H1672" s="4" t="s">
        <v>605</v>
      </c>
    </row>
    <row r="1673" spans="1:8" hidden="1" x14ac:dyDescent="0.25">
      <c r="A1673">
        <v>44709567</v>
      </c>
      <c r="B1673" t="s">
        <v>1854</v>
      </c>
      <c r="C1673" t="s">
        <v>597</v>
      </c>
      <c r="E1673" s="5">
        <v>1547.91</v>
      </c>
      <c r="F1673" s="5">
        <v>1547.91</v>
      </c>
      <c r="G1673" s="4">
        <f t="shared" si="26"/>
        <v>0</v>
      </c>
    </row>
    <row r="1674" spans="1:8" hidden="1" x14ac:dyDescent="0.25">
      <c r="A1674">
        <v>44709258</v>
      </c>
      <c r="B1674" t="s">
        <v>1700</v>
      </c>
      <c r="C1674" t="s">
        <v>597</v>
      </c>
      <c r="E1674" s="5">
        <v>1544.05</v>
      </c>
      <c r="F1674" s="5">
        <v>1544.05</v>
      </c>
      <c r="G1674" s="4">
        <f t="shared" si="26"/>
        <v>0</v>
      </c>
      <c r="H1674" s="4" t="s">
        <v>652</v>
      </c>
    </row>
    <row r="1675" spans="1:8" hidden="1" x14ac:dyDescent="0.25">
      <c r="A1675">
        <v>46600805</v>
      </c>
      <c r="B1675" t="s">
        <v>3848</v>
      </c>
      <c r="C1675" t="s">
        <v>3820</v>
      </c>
      <c r="E1675" s="5">
        <v>1541.08</v>
      </c>
      <c r="F1675" s="5">
        <v>1541.08</v>
      </c>
      <c r="G1675" s="4">
        <f t="shared" si="26"/>
        <v>0</v>
      </c>
      <c r="H1675" s="4">
        <v>72195</v>
      </c>
    </row>
    <row r="1676" spans="1:8" hidden="1" x14ac:dyDescent="0.25">
      <c r="A1676">
        <v>44701084</v>
      </c>
      <c r="B1676" t="s">
        <v>1293</v>
      </c>
      <c r="C1676" t="s">
        <v>597</v>
      </c>
      <c r="E1676" s="5">
        <v>1541.06</v>
      </c>
      <c r="F1676" s="5">
        <v>1541.06</v>
      </c>
      <c r="G1676" s="4">
        <f t="shared" si="26"/>
        <v>0</v>
      </c>
      <c r="H1676" s="4" t="s">
        <v>605</v>
      </c>
    </row>
    <row r="1677" spans="1:8" hidden="1" x14ac:dyDescent="0.25">
      <c r="A1677">
        <v>44000888</v>
      </c>
      <c r="B1677" t="s">
        <v>395</v>
      </c>
      <c r="C1677" t="s">
        <v>376</v>
      </c>
      <c r="E1677" s="5">
        <v>1541</v>
      </c>
      <c r="F1677" s="5">
        <v>1541</v>
      </c>
      <c r="G1677" s="4">
        <f t="shared" si="26"/>
        <v>0</v>
      </c>
    </row>
    <row r="1678" spans="1:8" hidden="1" x14ac:dyDescent="0.25">
      <c r="A1678">
        <v>44210098</v>
      </c>
      <c r="B1678" t="s">
        <v>6292</v>
      </c>
      <c r="C1678" t="s">
        <v>6288</v>
      </c>
      <c r="E1678" s="5">
        <v>1541</v>
      </c>
      <c r="F1678" s="5">
        <v>1541</v>
      </c>
      <c r="G1678" s="4">
        <f t="shared" si="26"/>
        <v>0</v>
      </c>
    </row>
    <row r="1679" spans="1:8" hidden="1" x14ac:dyDescent="0.25">
      <c r="A1679">
        <v>44700032</v>
      </c>
      <c r="B1679" t="s">
        <v>630</v>
      </c>
      <c r="C1679" t="s">
        <v>597</v>
      </c>
      <c r="E1679" s="5">
        <v>1540.29</v>
      </c>
      <c r="F1679" s="5">
        <v>1540.29</v>
      </c>
      <c r="G1679" s="4">
        <f t="shared" si="26"/>
        <v>0</v>
      </c>
    </row>
    <row r="1680" spans="1:8" hidden="1" x14ac:dyDescent="0.25">
      <c r="A1680">
        <v>46330166</v>
      </c>
      <c r="B1680" t="s">
        <v>3666</v>
      </c>
      <c r="C1680" t="s">
        <v>3451</v>
      </c>
      <c r="E1680" s="5">
        <v>1535.7</v>
      </c>
      <c r="F1680" s="5">
        <v>1535.7</v>
      </c>
      <c r="G1680" s="4">
        <f t="shared" si="26"/>
        <v>0</v>
      </c>
      <c r="H1680" s="4">
        <v>62304</v>
      </c>
    </row>
    <row r="1681" spans="1:8" hidden="1" x14ac:dyDescent="0.25">
      <c r="A1681">
        <v>46330167</v>
      </c>
      <c r="B1681" t="s">
        <v>3667</v>
      </c>
      <c r="C1681" t="s">
        <v>3451</v>
      </c>
      <c r="E1681" s="5">
        <v>1535.7</v>
      </c>
      <c r="F1681" s="5">
        <v>1535.7</v>
      </c>
      <c r="G1681" s="4">
        <f t="shared" si="26"/>
        <v>0</v>
      </c>
      <c r="H1681" s="4">
        <v>62302</v>
      </c>
    </row>
    <row r="1682" spans="1:8" hidden="1" x14ac:dyDescent="0.25">
      <c r="A1682">
        <v>46330168</v>
      </c>
      <c r="B1682" t="s">
        <v>3668</v>
      </c>
      <c r="C1682" t="s">
        <v>3451</v>
      </c>
      <c r="E1682" s="5">
        <v>1535.7</v>
      </c>
      <c r="F1682" s="5">
        <v>1535.7</v>
      </c>
      <c r="G1682" s="4">
        <f t="shared" si="26"/>
        <v>0</v>
      </c>
      <c r="H1682" s="4">
        <v>62303</v>
      </c>
    </row>
    <row r="1683" spans="1:8" hidden="1" x14ac:dyDescent="0.25">
      <c r="A1683">
        <v>46330174</v>
      </c>
      <c r="B1683" t="s">
        <v>3669</v>
      </c>
      <c r="C1683" t="s">
        <v>3451</v>
      </c>
      <c r="E1683" s="5">
        <v>1535.7</v>
      </c>
      <c r="F1683" s="5">
        <v>1535.7</v>
      </c>
      <c r="G1683" s="4">
        <f t="shared" si="26"/>
        <v>0</v>
      </c>
      <c r="H1683" s="4">
        <v>62305</v>
      </c>
    </row>
    <row r="1684" spans="1:8" hidden="1" x14ac:dyDescent="0.25">
      <c r="A1684">
        <v>44799056</v>
      </c>
      <c r="B1684" t="s">
        <v>2239</v>
      </c>
      <c r="C1684" t="s">
        <v>597</v>
      </c>
      <c r="E1684" s="5">
        <v>1534.68</v>
      </c>
      <c r="F1684" s="5">
        <v>1534.68</v>
      </c>
      <c r="G1684" s="4">
        <f t="shared" si="26"/>
        <v>0</v>
      </c>
      <c r="H1684" s="4" t="s">
        <v>652</v>
      </c>
    </row>
    <row r="1685" spans="1:8" hidden="1" x14ac:dyDescent="0.25">
      <c r="A1685">
        <v>44701179</v>
      </c>
      <c r="B1685" t="s">
        <v>1387</v>
      </c>
      <c r="C1685" t="s">
        <v>597</v>
      </c>
      <c r="E1685" s="5">
        <v>1524.9</v>
      </c>
      <c r="F1685" s="5">
        <v>1524.9</v>
      </c>
      <c r="G1685" s="4">
        <f t="shared" si="26"/>
        <v>0</v>
      </c>
    </row>
    <row r="1686" spans="1:8" hidden="1" x14ac:dyDescent="0.25">
      <c r="A1686">
        <v>44202134</v>
      </c>
      <c r="B1686" t="s">
        <v>527</v>
      </c>
      <c r="C1686" t="s">
        <v>398</v>
      </c>
      <c r="E1686" s="5">
        <v>1523.26</v>
      </c>
      <c r="F1686" s="5">
        <v>1523.26</v>
      </c>
      <c r="G1686" s="4">
        <f t="shared" si="26"/>
        <v>0</v>
      </c>
      <c r="H1686" s="4">
        <v>62273</v>
      </c>
    </row>
    <row r="1687" spans="1:8" hidden="1" x14ac:dyDescent="0.25">
      <c r="A1687">
        <v>44202148</v>
      </c>
      <c r="B1687" t="s">
        <v>537</v>
      </c>
      <c r="C1687" t="s">
        <v>398</v>
      </c>
      <c r="E1687" s="5">
        <v>1523.26</v>
      </c>
      <c r="F1687" s="5">
        <v>1523.26</v>
      </c>
      <c r="G1687" s="4">
        <f t="shared" si="26"/>
        <v>0</v>
      </c>
      <c r="H1687" s="4">
        <v>64421</v>
      </c>
    </row>
    <row r="1688" spans="1:8" hidden="1" x14ac:dyDescent="0.25">
      <c r="A1688">
        <v>44202150</v>
      </c>
      <c r="B1688" t="s">
        <v>539</v>
      </c>
      <c r="C1688" t="s">
        <v>398</v>
      </c>
      <c r="E1688" s="5">
        <v>1523.26</v>
      </c>
      <c r="F1688" s="5">
        <v>1523.26</v>
      </c>
      <c r="G1688" s="4">
        <f t="shared" si="26"/>
        <v>0</v>
      </c>
      <c r="H1688" s="4">
        <v>64430</v>
      </c>
    </row>
    <row r="1689" spans="1:8" hidden="1" x14ac:dyDescent="0.25">
      <c r="A1689">
        <v>44202151</v>
      </c>
      <c r="B1689" t="s">
        <v>540</v>
      </c>
      <c r="C1689" t="s">
        <v>398</v>
      </c>
      <c r="E1689" s="5">
        <v>1523.26</v>
      </c>
      <c r="F1689" s="5">
        <v>1523.26</v>
      </c>
      <c r="G1689" s="4">
        <f t="shared" si="26"/>
        <v>0</v>
      </c>
      <c r="H1689" s="4">
        <v>64445</v>
      </c>
    </row>
    <row r="1690" spans="1:8" hidden="1" x14ac:dyDescent="0.25">
      <c r="A1690">
        <v>44202153</v>
      </c>
      <c r="B1690" t="s">
        <v>541</v>
      </c>
      <c r="C1690" t="s">
        <v>398</v>
      </c>
      <c r="E1690" s="5">
        <v>1523.26</v>
      </c>
      <c r="F1690" s="5">
        <v>1523.26</v>
      </c>
      <c r="G1690" s="4">
        <f t="shared" si="26"/>
        <v>0</v>
      </c>
      <c r="H1690" s="4">
        <v>64446</v>
      </c>
    </row>
    <row r="1691" spans="1:8" hidden="1" x14ac:dyDescent="0.25">
      <c r="A1691">
        <v>44202157</v>
      </c>
      <c r="B1691" t="s">
        <v>545</v>
      </c>
      <c r="C1691" t="s">
        <v>398</v>
      </c>
      <c r="E1691" s="5">
        <v>1523.26</v>
      </c>
      <c r="F1691" s="5">
        <v>1523.26</v>
      </c>
      <c r="G1691" s="4">
        <f t="shared" si="26"/>
        <v>0</v>
      </c>
      <c r="H1691" s="4">
        <v>64479</v>
      </c>
    </row>
    <row r="1692" spans="1:8" hidden="1" x14ac:dyDescent="0.25">
      <c r="A1692">
        <v>44202159</v>
      </c>
      <c r="B1692" t="s">
        <v>547</v>
      </c>
      <c r="C1692" t="s">
        <v>398</v>
      </c>
      <c r="E1692" s="5">
        <v>1523.26</v>
      </c>
      <c r="F1692" s="5">
        <v>1523.26</v>
      </c>
      <c r="G1692" s="4">
        <f t="shared" si="26"/>
        <v>0</v>
      </c>
      <c r="H1692" s="4">
        <v>64483</v>
      </c>
    </row>
    <row r="1693" spans="1:8" hidden="1" x14ac:dyDescent="0.25">
      <c r="A1693">
        <v>44202161</v>
      </c>
      <c r="B1693" t="s">
        <v>549</v>
      </c>
      <c r="C1693" t="s">
        <v>398</v>
      </c>
      <c r="E1693" s="5">
        <v>1523.26</v>
      </c>
      <c r="F1693" s="5">
        <v>1523.26</v>
      </c>
      <c r="G1693" s="4">
        <f t="shared" si="26"/>
        <v>0</v>
      </c>
      <c r="H1693" s="4">
        <v>64490</v>
      </c>
    </row>
    <row r="1694" spans="1:8" hidden="1" x14ac:dyDescent="0.25">
      <c r="A1694">
        <v>44202165</v>
      </c>
      <c r="B1694" t="s">
        <v>552</v>
      </c>
      <c r="C1694" t="s">
        <v>398</v>
      </c>
      <c r="E1694" s="5">
        <v>1523.26</v>
      </c>
      <c r="F1694" s="5">
        <v>1523.26</v>
      </c>
      <c r="G1694" s="4">
        <f t="shared" si="26"/>
        <v>0</v>
      </c>
      <c r="H1694" s="4">
        <v>64493</v>
      </c>
    </row>
    <row r="1695" spans="1:8" hidden="1" x14ac:dyDescent="0.25">
      <c r="A1695">
        <v>44202168</v>
      </c>
      <c r="B1695" t="s">
        <v>555</v>
      </c>
      <c r="C1695" t="s">
        <v>398</v>
      </c>
      <c r="E1695" s="5">
        <v>1523.26</v>
      </c>
      <c r="F1695" s="5">
        <v>1523.26</v>
      </c>
      <c r="G1695" s="4">
        <f t="shared" si="26"/>
        <v>0</v>
      </c>
      <c r="H1695" s="4">
        <v>64510</v>
      </c>
    </row>
    <row r="1696" spans="1:8" hidden="1" x14ac:dyDescent="0.25">
      <c r="A1696">
        <v>44202169</v>
      </c>
      <c r="B1696" t="s">
        <v>556</v>
      </c>
      <c r="C1696" t="s">
        <v>398</v>
      </c>
      <c r="E1696" s="5">
        <v>1523.26</v>
      </c>
      <c r="F1696" s="5">
        <v>1523.26</v>
      </c>
      <c r="G1696" s="4">
        <f t="shared" si="26"/>
        <v>0</v>
      </c>
      <c r="H1696" s="4">
        <v>64520</v>
      </c>
    </row>
    <row r="1697" spans="1:8" hidden="1" x14ac:dyDescent="0.25">
      <c r="A1697">
        <v>44202170</v>
      </c>
      <c r="B1697" t="s">
        <v>557</v>
      </c>
      <c r="C1697" t="s">
        <v>398</v>
      </c>
      <c r="E1697" s="5">
        <v>1523.26</v>
      </c>
      <c r="F1697" s="5">
        <v>1523.26</v>
      </c>
      <c r="G1697" s="4">
        <f t="shared" si="26"/>
        <v>0</v>
      </c>
      <c r="H1697" s="4">
        <v>64530</v>
      </c>
    </row>
    <row r="1698" spans="1:8" hidden="1" x14ac:dyDescent="0.25">
      <c r="A1698">
        <v>44202171</v>
      </c>
      <c r="B1698" t="s">
        <v>558</v>
      </c>
      <c r="C1698" t="s">
        <v>398</v>
      </c>
      <c r="E1698" s="5">
        <v>1523.26</v>
      </c>
      <c r="F1698" s="5">
        <v>1523.26</v>
      </c>
      <c r="G1698" s="4">
        <f t="shared" si="26"/>
        <v>0</v>
      </c>
      <c r="H1698" s="4">
        <v>64640</v>
      </c>
    </row>
    <row r="1699" spans="1:8" hidden="1" x14ac:dyDescent="0.25">
      <c r="A1699">
        <v>44700166</v>
      </c>
      <c r="B1699" t="s">
        <v>762</v>
      </c>
      <c r="C1699" t="s">
        <v>597</v>
      </c>
      <c r="E1699" s="5">
        <v>1520</v>
      </c>
      <c r="F1699" s="5">
        <v>1520</v>
      </c>
      <c r="G1699" s="4">
        <f t="shared" si="26"/>
        <v>0</v>
      </c>
      <c r="H1699" s="4" t="s">
        <v>605</v>
      </c>
    </row>
    <row r="1700" spans="1:8" hidden="1" x14ac:dyDescent="0.25">
      <c r="A1700">
        <v>44709519</v>
      </c>
      <c r="B1700" t="s">
        <v>1808</v>
      </c>
      <c r="C1700" t="s">
        <v>597</v>
      </c>
      <c r="E1700" s="5">
        <v>1519.52</v>
      </c>
      <c r="F1700" s="5">
        <v>1519.52</v>
      </c>
      <c r="G1700" s="4">
        <f t="shared" si="26"/>
        <v>0</v>
      </c>
      <c r="H1700" s="4" t="s">
        <v>605</v>
      </c>
    </row>
    <row r="1701" spans="1:8" hidden="1" x14ac:dyDescent="0.25">
      <c r="A1701">
        <v>44700042</v>
      </c>
      <c r="B1701" t="s">
        <v>640</v>
      </c>
      <c r="C1701" t="s">
        <v>597</v>
      </c>
      <c r="E1701" s="5">
        <v>1516.85</v>
      </c>
      <c r="F1701" s="5">
        <v>1516.85</v>
      </c>
      <c r="G1701" s="4">
        <f t="shared" si="26"/>
        <v>0</v>
      </c>
      <c r="H1701" s="4" t="s">
        <v>605</v>
      </c>
    </row>
    <row r="1702" spans="1:8" hidden="1" x14ac:dyDescent="0.25">
      <c r="A1702">
        <v>44701024</v>
      </c>
      <c r="B1702" t="s">
        <v>1229</v>
      </c>
      <c r="C1702" t="s">
        <v>597</v>
      </c>
      <c r="E1702" s="5">
        <v>1516.85</v>
      </c>
      <c r="F1702" s="5">
        <v>1516.85</v>
      </c>
      <c r="G1702" s="4">
        <f t="shared" si="26"/>
        <v>0</v>
      </c>
      <c r="H1702" s="4" t="s">
        <v>605</v>
      </c>
    </row>
    <row r="1703" spans="1:8" hidden="1" x14ac:dyDescent="0.25">
      <c r="A1703">
        <v>44770079</v>
      </c>
      <c r="B1703" t="s">
        <v>2177</v>
      </c>
      <c r="C1703" t="s">
        <v>597</v>
      </c>
      <c r="E1703" s="5">
        <v>1514.25</v>
      </c>
      <c r="F1703" s="5">
        <v>1514.25</v>
      </c>
      <c r="G1703" s="4">
        <f t="shared" si="26"/>
        <v>0</v>
      </c>
      <c r="H1703" s="4" t="s">
        <v>1772</v>
      </c>
    </row>
    <row r="1704" spans="1:8" hidden="1" x14ac:dyDescent="0.25">
      <c r="A1704">
        <v>46606032</v>
      </c>
      <c r="B1704" t="s">
        <v>3886</v>
      </c>
      <c r="C1704" t="s">
        <v>3820</v>
      </c>
      <c r="E1704" s="5">
        <v>1513.34</v>
      </c>
      <c r="F1704" s="5">
        <v>1513.34</v>
      </c>
      <c r="G1704" s="4">
        <f t="shared" si="26"/>
        <v>0</v>
      </c>
      <c r="H1704" s="4">
        <v>74185</v>
      </c>
    </row>
    <row r="1705" spans="1:8" hidden="1" x14ac:dyDescent="0.25">
      <c r="A1705">
        <v>44709537</v>
      </c>
      <c r="B1705" t="s">
        <v>1825</v>
      </c>
      <c r="C1705" t="s">
        <v>597</v>
      </c>
      <c r="E1705" s="5">
        <v>1512</v>
      </c>
      <c r="F1705" s="5">
        <v>1512</v>
      </c>
      <c r="G1705" s="4">
        <f t="shared" si="26"/>
        <v>0</v>
      </c>
    </row>
    <row r="1706" spans="1:8" hidden="1" x14ac:dyDescent="0.25">
      <c r="A1706">
        <v>46600622</v>
      </c>
      <c r="B1706" t="s">
        <v>3845</v>
      </c>
      <c r="C1706" t="s">
        <v>3820</v>
      </c>
      <c r="E1706" s="5">
        <v>1511.41</v>
      </c>
      <c r="F1706" s="5">
        <v>1511.41</v>
      </c>
      <c r="G1706" s="4">
        <f t="shared" si="26"/>
        <v>0</v>
      </c>
      <c r="H1706" s="4">
        <v>74181</v>
      </c>
    </row>
    <row r="1707" spans="1:8" hidden="1" x14ac:dyDescent="0.25">
      <c r="A1707">
        <v>46600623</v>
      </c>
      <c r="B1707" t="s">
        <v>3846</v>
      </c>
      <c r="C1707" t="s">
        <v>3820</v>
      </c>
      <c r="E1707" s="5">
        <v>1511.41</v>
      </c>
      <c r="F1707" s="5">
        <v>1511.41</v>
      </c>
      <c r="G1707" s="4">
        <f t="shared" si="26"/>
        <v>0</v>
      </c>
      <c r="H1707" s="4">
        <v>74181</v>
      </c>
    </row>
    <row r="1708" spans="1:8" hidden="1" x14ac:dyDescent="0.25">
      <c r="A1708">
        <v>46600093</v>
      </c>
      <c r="B1708" t="s">
        <v>3827</v>
      </c>
      <c r="C1708" t="s">
        <v>3820</v>
      </c>
      <c r="E1708" s="5">
        <v>1510.64</v>
      </c>
      <c r="F1708" s="5">
        <v>1510.64</v>
      </c>
      <c r="G1708" s="4">
        <f t="shared" si="26"/>
        <v>0</v>
      </c>
      <c r="H1708" s="4">
        <v>70551</v>
      </c>
    </row>
    <row r="1709" spans="1:8" hidden="1" x14ac:dyDescent="0.25">
      <c r="A1709">
        <v>44709026</v>
      </c>
      <c r="B1709" t="s">
        <v>1642</v>
      </c>
      <c r="C1709" t="s">
        <v>597</v>
      </c>
      <c r="E1709" s="5">
        <v>1509.6</v>
      </c>
      <c r="F1709" s="5">
        <v>1509.6</v>
      </c>
      <c r="G1709" s="4">
        <f t="shared" si="26"/>
        <v>0</v>
      </c>
      <c r="H1709" s="4" t="s">
        <v>1250</v>
      </c>
    </row>
    <row r="1710" spans="1:8" hidden="1" x14ac:dyDescent="0.25">
      <c r="A1710">
        <v>40101025</v>
      </c>
      <c r="B1710" t="s">
        <v>125</v>
      </c>
      <c r="C1710" t="s">
        <v>41</v>
      </c>
      <c r="E1710" s="5">
        <v>1509</v>
      </c>
      <c r="F1710" s="5">
        <v>1509</v>
      </c>
      <c r="G1710" s="4">
        <f t="shared" si="26"/>
        <v>0</v>
      </c>
      <c r="H1710" s="4" t="s">
        <v>126</v>
      </c>
    </row>
    <row r="1711" spans="1:8" hidden="1" x14ac:dyDescent="0.25">
      <c r="A1711">
        <v>44700259</v>
      </c>
      <c r="B1711" t="s">
        <v>860</v>
      </c>
      <c r="C1711" t="s">
        <v>597</v>
      </c>
      <c r="E1711" s="5">
        <v>1507.5</v>
      </c>
      <c r="F1711" s="5">
        <v>1507.5</v>
      </c>
      <c r="G1711" s="4">
        <f t="shared" si="26"/>
        <v>0</v>
      </c>
      <c r="H1711" s="4" t="s">
        <v>605</v>
      </c>
    </row>
    <row r="1712" spans="1:8" hidden="1" x14ac:dyDescent="0.25">
      <c r="A1712">
        <v>44701294</v>
      </c>
      <c r="B1712" t="s">
        <v>1503</v>
      </c>
      <c r="C1712" t="s">
        <v>597</v>
      </c>
      <c r="E1712" s="5">
        <v>1502.4</v>
      </c>
      <c r="F1712" s="5">
        <v>1502.4</v>
      </c>
      <c r="G1712" s="4">
        <f t="shared" si="26"/>
        <v>0</v>
      </c>
    </row>
    <row r="1713" spans="1:8" hidden="1" x14ac:dyDescent="0.25">
      <c r="A1713">
        <v>44701030</v>
      </c>
      <c r="B1713" t="s">
        <v>1235</v>
      </c>
      <c r="C1713" t="s">
        <v>597</v>
      </c>
      <c r="E1713" s="5">
        <v>1500</v>
      </c>
      <c r="F1713" s="5">
        <v>1500</v>
      </c>
      <c r="G1713" s="4">
        <f t="shared" si="26"/>
        <v>0</v>
      </c>
    </row>
    <row r="1714" spans="1:8" hidden="1" x14ac:dyDescent="0.25">
      <c r="A1714">
        <v>44701128</v>
      </c>
      <c r="B1714" t="s">
        <v>1337</v>
      </c>
      <c r="C1714" t="s">
        <v>597</v>
      </c>
      <c r="E1714" s="5">
        <v>1500</v>
      </c>
      <c r="F1714" s="5">
        <v>1500</v>
      </c>
      <c r="G1714" s="4">
        <f t="shared" si="26"/>
        <v>0</v>
      </c>
    </row>
    <row r="1715" spans="1:8" hidden="1" x14ac:dyDescent="0.25">
      <c r="A1715">
        <v>48780017</v>
      </c>
      <c r="B1715" t="s">
        <v>6631</v>
      </c>
      <c r="C1715" t="s">
        <v>6616</v>
      </c>
      <c r="E1715" s="5">
        <v>1497.3</v>
      </c>
      <c r="F1715" s="5">
        <v>1497.3</v>
      </c>
      <c r="G1715" s="4">
        <f t="shared" si="26"/>
        <v>0</v>
      </c>
      <c r="H1715" s="4">
        <v>99183</v>
      </c>
    </row>
    <row r="1716" spans="1:8" hidden="1" x14ac:dyDescent="0.25">
      <c r="A1716">
        <v>44700263</v>
      </c>
      <c r="B1716" t="s">
        <v>865</v>
      </c>
      <c r="C1716" t="s">
        <v>597</v>
      </c>
      <c r="E1716" s="5">
        <v>1495</v>
      </c>
      <c r="F1716" s="5">
        <v>1495</v>
      </c>
      <c r="G1716" s="4">
        <f t="shared" si="26"/>
        <v>0</v>
      </c>
      <c r="H1716" s="4" t="s">
        <v>828</v>
      </c>
    </row>
    <row r="1717" spans="1:8" hidden="1" x14ac:dyDescent="0.25">
      <c r="A1717">
        <v>44799058</v>
      </c>
      <c r="B1717" t="s">
        <v>2241</v>
      </c>
      <c r="C1717" t="s">
        <v>597</v>
      </c>
      <c r="E1717" s="5">
        <v>1495</v>
      </c>
      <c r="F1717" s="5">
        <v>1495</v>
      </c>
      <c r="G1717" s="4">
        <f t="shared" si="26"/>
        <v>0</v>
      </c>
    </row>
    <row r="1718" spans="1:8" hidden="1" x14ac:dyDescent="0.25">
      <c r="A1718">
        <v>40100349</v>
      </c>
      <c r="B1718" t="s">
        <v>103</v>
      </c>
      <c r="C1718" t="s">
        <v>41</v>
      </c>
      <c r="E1718" s="5">
        <v>1493</v>
      </c>
      <c r="F1718" s="5">
        <v>1493</v>
      </c>
      <c r="G1718" s="4">
        <f t="shared" si="26"/>
        <v>0</v>
      </c>
      <c r="H1718" s="4">
        <v>31500</v>
      </c>
    </row>
    <row r="1719" spans="1:8" hidden="1" x14ac:dyDescent="0.25">
      <c r="A1719">
        <v>44701309</v>
      </c>
      <c r="B1719" t="s">
        <v>1518</v>
      </c>
      <c r="C1719" t="s">
        <v>597</v>
      </c>
      <c r="E1719" s="5">
        <v>1492.8</v>
      </c>
      <c r="F1719" s="5">
        <v>1492.8</v>
      </c>
      <c r="G1719" s="4">
        <f t="shared" si="26"/>
        <v>0</v>
      </c>
    </row>
    <row r="1720" spans="1:8" hidden="1" x14ac:dyDescent="0.25">
      <c r="A1720">
        <v>44710923</v>
      </c>
      <c r="B1720" t="s">
        <v>2006</v>
      </c>
      <c r="C1720" t="s">
        <v>597</v>
      </c>
      <c r="E1720" s="5">
        <v>1492.8</v>
      </c>
      <c r="F1720" s="5">
        <v>1492.8</v>
      </c>
      <c r="G1720" s="4">
        <f t="shared" si="26"/>
        <v>0</v>
      </c>
    </row>
    <row r="1721" spans="1:8" hidden="1" x14ac:dyDescent="0.25">
      <c r="A1721">
        <v>47800037</v>
      </c>
      <c r="B1721" t="s">
        <v>6497</v>
      </c>
      <c r="C1721" t="s">
        <v>6485</v>
      </c>
      <c r="E1721" s="5">
        <v>1492.05</v>
      </c>
      <c r="F1721" s="5">
        <v>1492.05</v>
      </c>
      <c r="G1721" s="4">
        <f t="shared" si="26"/>
        <v>0</v>
      </c>
      <c r="H1721" s="4">
        <v>92611</v>
      </c>
    </row>
    <row r="1722" spans="1:8" hidden="1" x14ac:dyDescent="0.25">
      <c r="A1722">
        <v>44701044</v>
      </c>
      <c r="B1722" t="s">
        <v>1249</v>
      </c>
      <c r="C1722" t="s">
        <v>597</v>
      </c>
      <c r="E1722" s="5">
        <v>1488.44</v>
      </c>
      <c r="F1722" s="5">
        <v>1488.44</v>
      </c>
      <c r="G1722" s="4">
        <f t="shared" si="26"/>
        <v>0</v>
      </c>
      <c r="H1722" s="4" t="s">
        <v>1250</v>
      </c>
    </row>
    <row r="1723" spans="1:8" hidden="1" x14ac:dyDescent="0.25">
      <c r="A1723">
        <v>44709343</v>
      </c>
      <c r="B1723" t="s">
        <v>1747</v>
      </c>
      <c r="C1723" t="s">
        <v>597</v>
      </c>
      <c r="E1723" s="5">
        <v>1485.46</v>
      </c>
      <c r="F1723" s="5">
        <v>1485.46</v>
      </c>
      <c r="G1723" s="4">
        <f t="shared" si="26"/>
        <v>0</v>
      </c>
    </row>
    <row r="1724" spans="1:8" hidden="1" x14ac:dyDescent="0.25">
      <c r="A1724">
        <v>44710905</v>
      </c>
      <c r="B1724" t="s">
        <v>2001</v>
      </c>
      <c r="C1724" t="s">
        <v>597</v>
      </c>
      <c r="E1724" s="5">
        <v>1482.03</v>
      </c>
      <c r="F1724" s="5">
        <v>1482.03</v>
      </c>
      <c r="G1724" s="4">
        <f t="shared" si="26"/>
        <v>0</v>
      </c>
      <c r="H1724" s="4" t="s">
        <v>2002</v>
      </c>
    </row>
    <row r="1725" spans="1:8" hidden="1" x14ac:dyDescent="0.25">
      <c r="A1725">
        <v>40108067</v>
      </c>
      <c r="B1725" t="s">
        <v>183</v>
      </c>
      <c r="C1725" t="s">
        <v>41</v>
      </c>
      <c r="E1725" s="5">
        <v>1482</v>
      </c>
      <c r="F1725" s="5">
        <v>1482</v>
      </c>
      <c r="G1725" s="4">
        <f t="shared" si="26"/>
        <v>0</v>
      </c>
      <c r="H1725" s="4">
        <v>13152</v>
      </c>
    </row>
    <row r="1726" spans="1:8" hidden="1" x14ac:dyDescent="0.25">
      <c r="A1726">
        <v>40100224</v>
      </c>
      <c r="B1726" t="s">
        <v>86</v>
      </c>
      <c r="C1726" t="s">
        <v>41</v>
      </c>
      <c r="E1726" s="5">
        <v>1479</v>
      </c>
      <c r="F1726" s="5">
        <v>1479</v>
      </c>
      <c r="G1726" s="4">
        <f t="shared" si="26"/>
        <v>0</v>
      </c>
      <c r="H1726" s="4">
        <v>99284</v>
      </c>
    </row>
    <row r="1727" spans="1:8" hidden="1" x14ac:dyDescent="0.25">
      <c r="A1727">
        <v>40108281</v>
      </c>
      <c r="B1727" t="s">
        <v>360</v>
      </c>
      <c r="C1727" t="s">
        <v>41</v>
      </c>
      <c r="E1727" s="5">
        <v>1479</v>
      </c>
      <c r="F1727" s="5">
        <v>1479</v>
      </c>
      <c r="G1727" s="4">
        <f t="shared" si="26"/>
        <v>0</v>
      </c>
      <c r="H1727" s="4">
        <v>99284</v>
      </c>
    </row>
    <row r="1728" spans="1:8" hidden="1" x14ac:dyDescent="0.25">
      <c r="A1728">
        <v>44701079</v>
      </c>
      <c r="B1728" t="s">
        <v>1287</v>
      </c>
      <c r="C1728" t="s">
        <v>597</v>
      </c>
      <c r="E1728" s="5">
        <v>1476.8</v>
      </c>
      <c r="F1728" s="5">
        <v>1476.8</v>
      </c>
      <c r="G1728" s="4">
        <f t="shared" si="26"/>
        <v>0</v>
      </c>
    </row>
    <row r="1729" spans="1:8" hidden="1" x14ac:dyDescent="0.25">
      <c r="A1729">
        <v>44709246</v>
      </c>
      <c r="B1729" t="s">
        <v>1688</v>
      </c>
      <c r="C1729" t="s">
        <v>597</v>
      </c>
      <c r="E1729" s="5">
        <v>1472.42</v>
      </c>
      <c r="F1729" s="5">
        <v>1472.42</v>
      </c>
      <c r="G1729" s="4">
        <f t="shared" si="26"/>
        <v>0</v>
      </c>
      <c r="H1729" s="4" t="s">
        <v>652</v>
      </c>
    </row>
    <row r="1730" spans="1:8" hidden="1" x14ac:dyDescent="0.25">
      <c r="A1730">
        <v>44700252</v>
      </c>
      <c r="B1730" t="s">
        <v>853</v>
      </c>
      <c r="C1730" t="s">
        <v>597</v>
      </c>
      <c r="E1730" s="5">
        <v>1468.8</v>
      </c>
      <c r="F1730" s="5">
        <v>1468.8</v>
      </c>
      <c r="G1730" s="4">
        <f t="shared" ref="G1730:G1793" si="27">E1730-F1730</f>
        <v>0</v>
      </c>
    </row>
    <row r="1731" spans="1:8" hidden="1" x14ac:dyDescent="0.25">
      <c r="A1731">
        <v>40108009</v>
      </c>
      <c r="B1731" t="s">
        <v>135</v>
      </c>
      <c r="C1731" t="s">
        <v>41</v>
      </c>
      <c r="E1731" s="5">
        <v>1465</v>
      </c>
      <c r="F1731" s="5">
        <v>1465</v>
      </c>
      <c r="G1731" s="4">
        <f t="shared" si="27"/>
        <v>0</v>
      </c>
      <c r="H1731" s="4">
        <v>11011</v>
      </c>
    </row>
    <row r="1732" spans="1:8" hidden="1" x14ac:dyDescent="0.25">
      <c r="A1732">
        <v>44709968</v>
      </c>
      <c r="B1732" t="s">
        <v>1940</v>
      </c>
      <c r="C1732" t="s">
        <v>597</v>
      </c>
      <c r="E1732" s="5">
        <v>1461.2</v>
      </c>
      <c r="F1732" s="5">
        <v>1461.2</v>
      </c>
      <c r="G1732" s="4">
        <f t="shared" si="27"/>
        <v>0</v>
      </c>
      <c r="H1732" s="4" t="s">
        <v>605</v>
      </c>
    </row>
    <row r="1733" spans="1:8" hidden="1" x14ac:dyDescent="0.25">
      <c r="A1733">
        <v>44700115</v>
      </c>
      <c r="B1733" t="s">
        <v>715</v>
      </c>
      <c r="C1733" t="s">
        <v>597</v>
      </c>
      <c r="E1733" s="5">
        <v>1450.8</v>
      </c>
      <c r="F1733" s="5">
        <v>1450.8</v>
      </c>
      <c r="G1733" s="4">
        <f t="shared" si="27"/>
        <v>0</v>
      </c>
    </row>
    <row r="1734" spans="1:8" hidden="1" x14ac:dyDescent="0.25">
      <c r="A1734">
        <v>40100325</v>
      </c>
      <c r="B1734" t="s">
        <v>98</v>
      </c>
      <c r="C1734" t="s">
        <v>41</v>
      </c>
      <c r="E1734" s="5">
        <v>1450</v>
      </c>
      <c r="F1734" s="5">
        <v>1450</v>
      </c>
      <c r="G1734" s="4">
        <f t="shared" si="27"/>
        <v>0</v>
      </c>
      <c r="H1734" s="4">
        <v>33010</v>
      </c>
    </row>
    <row r="1735" spans="1:8" hidden="1" x14ac:dyDescent="0.25">
      <c r="A1735">
        <v>44701086</v>
      </c>
      <c r="B1735" t="s">
        <v>1295</v>
      </c>
      <c r="C1735" t="s">
        <v>597</v>
      </c>
      <c r="E1735" s="5">
        <v>1449.5</v>
      </c>
      <c r="F1735" s="5">
        <v>1449.5</v>
      </c>
      <c r="G1735" s="4">
        <f t="shared" si="27"/>
        <v>0</v>
      </c>
    </row>
    <row r="1736" spans="1:8" hidden="1" x14ac:dyDescent="0.25">
      <c r="A1736">
        <v>44700072</v>
      </c>
      <c r="B1736" t="s">
        <v>672</v>
      </c>
      <c r="C1736" t="s">
        <v>597</v>
      </c>
      <c r="E1736" s="5">
        <v>1447.2</v>
      </c>
      <c r="F1736" s="5">
        <v>1447.2</v>
      </c>
      <c r="G1736" s="4">
        <f t="shared" si="27"/>
        <v>0</v>
      </c>
      <c r="H1736" s="4" t="s">
        <v>605</v>
      </c>
    </row>
    <row r="1737" spans="1:8" hidden="1" x14ac:dyDescent="0.25">
      <c r="A1737">
        <v>41990035</v>
      </c>
      <c r="B1737" t="s">
        <v>7301</v>
      </c>
      <c r="C1737" t="s">
        <v>7280</v>
      </c>
      <c r="E1737" s="5">
        <v>1442.5</v>
      </c>
      <c r="F1737" s="5">
        <v>1442.5</v>
      </c>
      <c r="G1737" s="4">
        <f t="shared" si="27"/>
        <v>0</v>
      </c>
      <c r="H1737" s="4">
        <v>11043</v>
      </c>
    </row>
    <row r="1738" spans="1:8" hidden="1" x14ac:dyDescent="0.25">
      <c r="A1738">
        <v>41990049</v>
      </c>
      <c r="B1738" t="s">
        <v>6675</v>
      </c>
      <c r="C1738" t="s">
        <v>7280</v>
      </c>
      <c r="E1738" s="5">
        <v>1442.5</v>
      </c>
      <c r="F1738" s="5">
        <v>1442.5</v>
      </c>
      <c r="G1738" s="4">
        <f t="shared" si="27"/>
        <v>0</v>
      </c>
      <c r="H1738" s="4">
        <v>12021</v>
      </c>
    </row>
    <row r="1739" spans="1:8" hidden="1" x14ac:dyDescent="0.25">
      <c r="A1739">
        <v>41990057</v>
      </c>
      <c r="B1739" t="s">
        <v>7311</v>
      </c>
      <c r="C1739" t="s">
        <v>7280</v>
      </c>
      <c r="E1739" s="5">
        <v>1442.5</v>
      </c>
      <c r="F1739" s="5">
        <v>1442.5</v>
      </c>
      <c r="G1739" s="4">
        <f t="shared" si="27"/>
        <v>0</v>
      </c>
      <c r="H1739" s="4">
        <v>13121</v>
      </c>
    </row>
    <row r="1740" spans="1:8" hidden="1" x14ac:dyDescent="0.25">
      <c r="A1740">
        <v>46502144</v>
      </c>
      <c r="B1740" t="s">
        <v>3765</v>
      </c>
      <c r="C1740" t="s">
        <v>3715</v>
      </c>
      <c r="E1740" s="5">
        <v>1436.93</v>
      </c>
      <c r="F1740" s="5">
        <v>1436.93</v>
      </c>
      <c r="G1740" s="4">
        <f t="shared" si="27"/>
        <v>0</v>
      </c>
      <c r="H1740" s="4" t="s">
        <v>3766</v>
      </c>
    </row>
    <row r="1741" spans="1:8" hidden="1" x14ac:dyDescent="0.25">
      <c r="A1741">
        <v>44701314</v>
      </c>
      <c r="B1741" t="s">
        <v>1523</v>
      </c>
      <c r="C1741" t="s">
        <v>597</v>
      </c>
      <c r="E1741" s="5">
        <v>1434.57</v>
      </c>
      <c r="F1741" s="5">
        <v>1434.57</v>
      </c>
      <c r="G1741" s="4">
        <f t="shared" si="27"/>
        <v>0</v>
      </c>
    </row>
    <row r="1742" spans="1:8" hidden="1" x14ac:dyDescent="0.25">
      <c r="A1742">
        <v>46606003</v>
      </c>
      <c r="B1742" t="s">
        <v>3858</v>
      </c>
      <c r="C1742" t="s">
        <v>3820</v>
      </c>
      <c r="E1742" s="5">
        <v>1433.06</v>
      </c>
      <c r="F1742" s="5">
        <v>1433.06</v>
      </c>
      <c r="G1742" s="4">
        <f t="shared" si="27"/>
        <v>0</v>
      </c>
      <c r="H1742" s="4">
        <v>70546</v>
      </c>
    </row>
    <row r="1743" spans="1:8" hidden="1" x14ac:dyDescent="0.25">
      <c r="A1743">
        <v>46606005</v>
      </c>
      <c r="B1743" t="s">
        <v>3860</v>
      </c>
      <c r="C1743" t="s">
        <v>3820</v>
      </c>
      <c r="E1743" s="5">
        <v>1433.06</v>
      </c>
      <c r="F1743" s="5">
        <v>1433.06</v>
      </c>
      <c r="G1743" s="4">
        <f t="shared" si="27"/>
        <v>0</v>
      </c>
      <c r="H1743" s="4">
        <v>70549</v>
      </c>
    </row>
    <row r="1744" spans="1:8" hidden="1" x14ac:dyDescent="0.25">
      <c r="A1744">
        <v>44700192</v>
      </c>
      <c r="B1744" t="s">
        <v>790</v>
      </c>
      <c r="C1744" t="s">
        <v>597</v>
      </c>
      <c r="E1744" s="5">
        <v>1430</v>
      </c>
      <c r="F1744" s="5">
        <v>1430</v>
      </c>
      <c r="G1744" s="4">
        <f t="shared" si="27"/>
        <v>0</v>
      </c>
      <c r="H1744" s="4" t="s">
        <v>605</v>
      </c>
    </row>
    <row r="1745" spans="1:8" hidden="1" x14ac:dyDescent="0.25">
      <c r="A1745">
        <v>44701306</v>
      </c>
      <c r="B1745" t="s">
        <v>1515</v>
      </c>
      <c r="C1745" t="s">
        <v>597</v>
      </c>
      <c r="E1745" s="5">
        <v>1425.6</v>
      </c>
      <c r="F1745" s="5">
        <v>1425.6</v>
      </c>
      <c r="G1745" s="4">
        <f t="shared" si="27"/>
        <v>0</v>
      </c>
    </row>
    <row r="1746" spans="1:8" hidden="1" x14ac:dyDescent="0.25">
      <c r="A1746">
        <v>45920007</v>
      </c>
      <c r="B1746" t="s">
        <v>3442</v>
      </c>
      <c r="C1746" t="s">
        <v>3438</v>
      </c>
      <c r="E1746" s="5">
        <v>1420.63</v>
      </c>
      <c r="F1746" s="5">
        <v>1420.63</v>
      </c>
      <c r="G1746" s="4">
        <f t="shared" si="27"/>
        <v>0</v>
      </c>
      <c r="H1746" s="4">
        <v>93306</v>
      </c>
    </row>
    <row r="1747" spans="1:8" hidden="1" x14ac:dyDescent="0.25">
      <c r="A1747">
        <v>44700103</v>
      </c>
      <c r="B1747" t="s">
        <v>703</v>
      </c>
      <c r="C1747" t="s">
        <v>597</v>
      </c>
      <c r="E1747" s="5">
        <v>1420.25</v>
      </c>
      <c r="F1747" s="5">
        <v>1420.25</v>
      </c>
      <c r="G1747" s="4">
        <f t="shared" si="27"/>
        <v>0</v>
      </c>
    </row>
    <row r="1748" spans="1:8" hidden="1" x14ac:dyDescent="0.25">
      <c r="A1748">
        <v>44709291</v>
      </c>
      <c r="B1748" t="s">
        <v>1730</v>
      </c>
      <c r="C1748" t="s">
        <v>597</v>
      </c>
      <c r="E1748" s="5">
        <v>1419.88</v>
      </c>
      <c r="F1748" s="5">
        <v>1419.88</v>
      </c>
      <c r="G1748" s="4">
        <f t="shared" si="27"/>
        <v>0</v>
      </c>
    </row>
    <row r="1749" spans="1:8" hidden="1" x14ac:dyDescent="0.25">
      <c r="A1749">
        <v>44704008</v>
      </c>
      <c r="B1749" t="s">
        <v>1532</v>
      </c>
      <c r="C1749" t="s">
        <v>597</v>
      </c>
      <c r="E1749" s="5">
        <v>1419.55</v>
      </c>
      <c r="F1749" s="5">
        <v>1419.55</v>
      </c>
      <c r="G1749" s="4">
        <f t="shared" si="27"/>
        <v>0</v>
      </c>
    </row>
    <row r="1750" spans="1:8" hidden="1" x14ac:dyDescent="0.25">
      <c r="A1750">
        <v>44704080</v>
      </c>
      <c r="B1750" t="s">
        <v>1593</v>
      </c>
      <c r="C1750" t="s">
        <v>597</v>
      </c>
      <c r="E1750" s="5">
        <v>1418.29</v>
      </c>
      <c r="F1750" s="5">
        <v>1418.29</v>
      </c>
      <c r="G1750" s="4">
        <f t="shared" si="27"/>
        <v>0</v>
      </c>
    </row>
    <row r="1751" spans="1:8" hidden="1" x14ac:dyDescent="0.25">
      <c r="A1751">
        <v>44799018</v>
      </c>
      <c r="B1751" t="s">
        <v>2227</v>
      </c>
      <c r="C1751" t="s">
        <v>597</v>
      </c>
      <c r="E1751" s="5">
        <v>1417.59</v>
      </c>
      <c r="F1751" s="5">
        <v>1417.59</v>
      </c>
      <c r="G1751" s="4">
        <f t="shared" si="27"/>
        <v>0</v>
      </c>
    </row>
    <row r="1752" spans="1:8" hidden="1" x14ac:dyDescent="0.25">
      <c r="A1752">
        <v>44799059</v>
      </c>
      <c r="B1752" t="s">
        <v>2242</v>
      </c>
      <c r="C1752" t="s">
        <v>597</v>
      </c>
      <c r="E1752" s="5">
        <v>1417</v>
      </c>
      <c r="F1752" s="5">
        <v>1417</v>
      </c>
      <c r="G1752" s="4">
        <f t="shared" si="27"/>
        <v>0</v>
      </c>
    </row>
    <row r="1753" spans="1:8" hidden="1" x14ac:dyDescent="0.25">
      <c r="A1753">
        <v>40108262</v>
      </c>
      <c r="B1753" t="s">
        <v>402</v>
      </c>
      <c r="C1753" t="s">
        <v>398</v>
      </c>
      <c r="E1753" s="5">
        <v>1413</v>
      </c>
      <c r="F1753" s="5">
        <v>1413</v>
      </c>
      <c r="G1753" s="4">
        <f t="shared" si="27"/>
        <v>0</v>
      </c>
      <c r="H1753" s="4">
        <v>43200</v>
      </c>
    </row>
    <row r="1754" spans="1:8" hidden="1" x14ac:dyDescent="0.25">
      <c r="A1754">
        <v>40108263</v>
      </c>
      <c r="B1754" t="s">
        <v>403</v>
      </c>
      <c r="C1754" t="s">
        <v>398</v>
      </c>
      <c r="E1754" s="5">
        <v>1413</v>
      </c>
      <c r="F1754" s="5">
        <v>1413</v>
      </c>
      <c r="G1754" s="4">
        <f t="shared" si="27"/>
        <v>0</v>
      </c>
      <c r="H1754" s="4">
        <v>43202</v>
      </c>
    </row>
    <row r="1755" spans="1:8" hidden="1" x14ac:dyDescent="0.25">
      <c r="A1755">
        <v>44700102</v>
      </c>
      <c r="B1755" t="s">
        <v>702</v>
      </c>
      <c r="C1755" t="s">
        <v>597</v>
      </c>
      <c r="E1755" s="5">
        <v>1410.75</v>
      </c>
      <c r="F1755" s="5">
        <v>1410.75</v>
      </c>
      <c r="G1755" s="4">
        <f t="shared" si="27"/>
        <v>0</v>
      </c>
    </row>
    <row r="1756" spans="1:8" hidden="1" x14ac:dyDescent="0.25">
      <c r="A1756">
        <v>44700071</v>
      </c>
      <c r="B1756" t="s">
        <v>671</v>
      </c>
      <c r="C1756" t="s">
        <v>597</v>
      </c>
      <c r="E1756" s="5">
        <v>1409.4</v>
      </c>
      <c r="F1756" s="5">
        <v>1409.4</v>
      </c>
      <c r="G1756" s="4">
        <f t="shared" si="27"/>
        <v>0</v>
      </c>
    </row>
    <row r="1757" spans="1:8" hidden="1" x14ac:dyDescent="0.25">
      <c r="A1757">
        <v>44700064</v>
      </c>
      <c r="B1757" t="s">
        <v>664</v>
      </c>
      <c r="C1757" t="s">
        <v>597</v>
      </c>
      <c r="E1757" s="5">
        <v>1407.76</v>
      </c>
      <c r="F1757" s="5">
        <v>1407.76</v>
      </c>
      <c r="G1757" s="4">
        <f t="shared" si="27"/>
        <v>0</v>
      </c>
    </row>
    <row r="1758" spans="1:8" hidden="1" x14ac:dyDescent="0.25">
      <c r="A1758">
        <v>44709533</v>
      </c>
      <c r="B1758" t="s">
        <v>1822</v>
      </c>
      <c r="C1758" t="s">
        <v>597</v>
      </c>
      <c r="E1758" s="5">
        <v>1403.33</v>
      </c>
      <c r="F1758" s="5">
        <v>1403.33</v>
      </c>
      <c r="G1758" s="4">
        <f t="shared" si="27"/>
        <v>0</v>
      </c>
    </row>
    <row r="1759" spans="1:8" hidden="1" x14ac:dyDescent="0.25">
      <c r="A1759">
        <v>44700168</v>
      </c>
      <c r="B1759" t="s">
        <v>764</v>
      </c>
      <c r="C1759" t="s">
        <v>597</v>
      </c>
      <c r="E1759" s="5">
        <v>1400</v>
      </c>
      <c r="F1759" s="5">
        <v>1400</v>
      </c>
      <c r="G1759" s="4">
        <f t="shared" si="27"/>
        <v>0</v>
      </c>
    </row>
    <row r="1760" spans="1:8" hidden="1" x14ac:dyDescent="0.25">
      <c r="A1760">
        <v>46502027</v>
      </c>
      <c r="B1760" t="s">
        <v>3750</v>
      </c>
      <c r="C1760" t="s">
        <v>3715</v>
      </c>
      <c r="E1760" s="5">
        <v>1399.34</v>
      </c>
      <c r="F1760" s="5">
        <v>1399.34</v>
      </c>
      <c r="G1760" s="4">
        <f t="shared" si="27"/>
        <v>0</v>
      </c>
      <c r="H1760" s="4" t="s">
        <v>3751</v>
      </c>
    </row>
    <row r="1761" spans="1:8" hidden="1" x14ac:dyDescent="0.25">
      <c r="A1761">
        <v>44201574</v>
      </c>
      <c r="B1761" t="s">
        <v>477</v>
      </c>
      <c r="C1761" t="s">
        <v>398</v>
      </c>
      <c r="E1761" s="5">
        <v>1393</v>
      </c>
      <c r="F1761" s="5">
        <v>1393</v>
      </c>
      <c r="G1761" s="4">
        <f t="shared" si="27"/>
        <v>0</v>
      </c>
      <c r="H1761" s="4">
        <v>93930</v>
      </c>
    </row>
    <row r="1762" spans="1:8" hidden="1" x14ac:dyDescent="0.25">
      <c r="A1762">
        <v>44704076</v>
      </c>
      <c r="B1762" t="s">
        <v>1588</v>
      </c>
      <c r="C1762" t="s">
        <v>597</v>
      </c>
      <c r="E1762" s="5">
        <v>1390.5</v>
      </c>
      <c r="F1762" s="5">
        <v>1390.5</v>
      </c>
      <c r="G1762" s="4">
        <f t="shared" si="27"/>
        <v>0</v>
      </c>
      <c r="H1762" s="4" t="s">
        <v>605</v>
      </c>
    </row>
    <row r="1763" spans="1:8" hidden="1" x14ac:dyDescent="0.25">
      <c r="A1763">
        <v>44709529</v>
      </c>
      <c r="B1763" t="s">
        <v>1818</v>
      </c>
      <c r="C1763" t="s">
        <v>597</v>
      </c>
      <c r="E1763" s="5">
        <v>1389.15</v>
      </c>
      <c r="F1763" s="5">
        <v>1389.15</v>
      </c>
      <c r="G1763" s="4">
        <f t="shared" si="27"/>
        <v>0</v>
      </c>
    </row>
    <row r="1764" spans="1:8" hidden="1" x14ac:dyDescent="0.25">
      <c r="A1764">
        <v>40835029</v>
      </c>
      <c r="B1764" t="s">
        <v>6463</v>
      </c>
      <c r="C1764" t="s">
        <v>6302</v>
      </c>
      <c r="E1764" s="5">
        <v>1385.98</v>
      </c>
      <c r="F1764" s="5">
        <v>1385.98</v>
      </c>
      <c r="G1764" s="4">
        <f t="shared" si="27"/>
        <v>0</v>
      </c>
      <c r="H1764" s="4">
        <v>57460</v>
      </c>
    </row>
    <row r="1765" spans="1:8" hidden="1" x14ac:dyDescent="0.25">
      <c r="A1765">
        <v>41820299</v>
      </c>
      <c r="B1765" t="s">
        <v>7233</v>
      </c>
      <c r="C1765" t="s">
        <v>7139</v>
      </c>
      <c r="E1765" s="5">
        <v>1385.98</v>
      </c>
      <c r="F1765" s="5">
        <v>1385.98</v>
      </c>
      <c r="G1765" s="4">
        <f t="shared" si="27"/>
        <v>0</v>
      </c>
      <c r="H1765" s="4">
        <v>57460</v>
      </c>
    </row>
    <row r="1766" spans="1:8" hidden="1" x14ac:dyDescent="0.25">
      <c r="A1766">
        <v>44540844</v>
      </c>
      <c r="B1766" t="s">
        <v>594</v>
      </c>
      <c r="C1766" t="s">
        <v>590</v>
      </c>
      <c r="E1766" s="5">
        <v>1383</v>
      </c>
      <c r="F1766" s="5">
        <v>1383</v>
      </c>
      <c r="G1766" s="4">
        <f t="shared" si="27"/>
        <v>0</v>
      </c>
    </row>
    <row r="1767" spans="1:8" hidden="1" x14ac:dyDescent="0.25">
      <c r="A1767">
        <v>44771507</v>
      </c>
      <c r="B1767" t="s">
        <v>2196</v>
      </c>
      <c r="C1767" t="s">
        <v>597</v>
      </c>
      <c r="E1767" s="5">
        <v>1382.26</v>
      </c>
      <c r="F1767" s="5">
        <v>1382.26</v>
      </c>
      <c r="G1767" s="4">
        <f t="shared" si="27"/>
        <v>0</v>
      </c>
    </row>
    <row r="1768" spans="1:8" hidden="1" x14ac:dyDescent="0.25">
      <c r="A1768">
        <v>41810069</v>
      </c>
      <c r="B1768" t="s">
        <v>7413</v>
      </c>
      <c r="C1768" t="s">
        <v>7374</v>
      </c>
      <c r="E1768" s="5">
        <v>1381.94</v>
      </c>
      <c r="F1768" s="5">
        <v>1381.94</v>
      </c>
      <c r="G1768" s="4">
        <f t="shared" si="27"/>
        <v>0</v>
      </c>
      <c r="H1768" s="4">
        <v>95824</v>
      </c>
    </row>
    <row r="1769" spans="1:8" hidden="1" x14ac:dyDescent="0.25">
      <c r="A1769">
        <v>41810070</v>
      </c>
      <c r="B1769" t="s">
        <v>7414</v>
      </c>
      <c r="C1769" t="s">
        <v>7374</v>
      </c>
      <c r="E1769" s="5">
        <v>1381.94</v>
      </c>
      <c r="F1769" s="5">
        <v>1381.94</v>
      </c>
      <c r="G1769" s="4">
        <f t="shared" si="27"/>
        <v>0</v>
      </c>
      <c r="H1769" s="4">
        <v>95827</v>
      </c>
    </row>
    <row r="1770" spans="1:8" hidden="1" x14ac:dyDescent="0.25">
      <c r="A1770">
        <v>40108046</v>
      </c>
      <c r="B1770" t="s">
        <v>163</v>
      </c>
      <c r="C1770" t="s">
        <v>41</v>
      </c>
      <c r="E1770" s="5">
        <v>1381</v>
      </c>
      <c r="F1770" s="5">
        <v>1381</v>
      </c>
      <c r="G1770" s="4">
        <f t="shared" si="27"/>
        <v>0</v>
      </c>
      <c r="H1770" s="4">
        <v>12037</v>
      </c>
    </row>
    <row r="1771" spans="1:8" hidden="1" x14ac:dyDescent="0.25">
      <c r="A1771">
        <v>40108056</v>
      </c>
      <c r="B1771" t="s">
        <v>173</v>
      </c>
      <c r="C1771" t="s">
        <v>41</v>
      </c>
      <c r="E1771" s="5">
        <v>1381</v>
      </c>
      <c r="F1771" s="5">
        <v>1381</v>
      </c>
      <c r="G1771" s="4">
        <f t="shared" si="27"/>
        <v>0</v>
      </c>
      <c r="H1771" s="4">
        <v>13100</v>
      </c>
    </row>
    <row r="1772" spans="1:8" hidden="1" x14ac:dyDescent="0.25">
      <c r="A1772">
        <v>40108057</v>
      </c>
      <c r="B1772" t="s">
        <v>174</v>
      </c>
      <c r="C1772" t="s">
        <v>41</v>
      </c>
      <c r="E1772" s="5">
        <v>1381</v>
      </c>
      <c r="F1772" s="5">
        <v>1381</v>
      </c>
      <c r="G1772" s="4">
        <f t="shared" si="27"/>
        <v>0</v>
      </c>
      <c r="H1772" s="4">
        <v>13101</v>
      </c>
    </row>
    <row r="1773" spans="1:8" hidden="1" x14ac:dyDescent="0.25">
      <c r="A1773">
        <v>40108066</v>
      </c>
      <c r="B1773" t="s">
        <v>182</v>
      </c>
      <c r="C1773" t="s">
        <v>41</v>
      </c>
      <c r="E1773" s="5">
        <v>1381</v>
      </c>
      <c r="F1773" s="5">
        <v>1381</v>
      </c>
      <c r="G1773" s="4">
        <f t="shared" si="27"/>
        <v>0</v>
      </c>
      <c r="H1773" s="4">
        <v>13151</v>
      </c>
    </row>
    <row r="1774" spans="1:8" hidden="1" x14ac:dyDescent="0.25">
      <c r="A1774">
        <v>44704019</v>
      </c>
      <c r="B1774" t="s">
        <v>1543</v>
      </c>
      <c r="C1774" t="s">
        <v>597</v>
      </c>
      <c r="E1774" s="5">
        <v>1375.56</v>
      </c>
      <c r="F1774" s="5">
        <v>1375.56</v>
      </c>
      <c r="G1774" s="4">
        <f t="shared" si="27"/>
        <v>0</v>
      </c>
      <c r="H1774" s="4" t="s">
        <v>605</v>
      </c>
    </row>
    <row r="1775" spans="1:8" hidden="1" x14ac:dyDescent="0.25">
      <c r="A1775">
        <v>44704053</v>
      </c>
      <c r="B1775" t="s">
        <v>1565</v>
      </c>
      <c r="C1775" t="s">
        <v>597</v>
      </c>
      <c r="E1775" s="5">
        <v>1374.76</v>
      </c>
      <c r="F1775" s="5">
        <v>1374.76</v>
      </c>
      <c r="G1775" s="4">
        <f t="shared" si="27"/>
        <v>0</v>
      </c>
      <c r="H1775" s="4" t="s">
        <v>605</v>
      </c>
    </row>
    <row r="1776" spans="1:8" hidden="1" x14ac:dyDescent="0.25">
      <c r="A1776">
        <v>44709543</v>
      </c>
      <c r="B1776" t="s">
        <v>1831</v>
      </c>
      <c r="C1776" t="s">
        <v>597</v>
      </c>
      <c r="E1776" s="5">
        <v>1367.1</v>
      </c>
      <c r="F1776" s="5">
        <v>1367.1</v>
      </c>
      <c r="G1776" s="4">
        <f t="shared" si="27"/>
        <v>0</v>
      </c>
    </row>
    <row r="1777" spans="1:8" hidden="1" x14ac:dyDescent="0.25">
      <c r="A1777">
        <v>40108008</v>
      </c>
      <c r="B1777" t="s">
        <v>134</v>
      </c>
      <c r="C1777" t="s">
        <v>41</v>
      </c>
      <c r="E1777" s="5">
        <v>1365</v>
      </c>
      <c r="F1777" s="5">
        <v>1365</v>
      </c>
      <c r="G1777" s="4">
        <f t="shared" si="27"/>
        <v>0</v>
      </c>
      <c r="H1777" s="4">
        <v>11010</v>
      </c>
    </row>
    <row r="1778" spans="1:8" hidden="1" x14ac:dyDescent="0.25">
      <c r="A1778">
        <v>40108010</v>
      </c>
      <c r="B1778" t="s">
        <v>136</v>
      </c>
      <c r="C1778" t="s">
        <v>41</v>
      </c>
      <c r="E1778" s="5">
        <v>1365</v>
      </c>
      <c r="F1778" s="5">
        <v>1365</v>
      </c>
      <c r="G1778" s="4">
        <f t="shared" si="27"/>
        <v>0</v>
      </c>
      <c r="H1778" s="4">
        <v>11012</v>
      </c>
    </row>
    <row r="1779" spans="1:8" hidden="1" x14ac:dyDescent="0.25">
      <c r="A1779">
        <v>46801025</v>
      </c>
      <c r="B1779" t="s">
        <v>4026</v>
      </c>
      <c r="C1779" t="s">
        <v>3962</v>
      </c>
      <c r="E1779" s="5">
        <v>1364.9</v>
      </c>
      <c r="F1779" s="5">
        <v>1364.9</v>
      </c>
      <c r="G1779" s="4">
        <f t="shared" si="27"/>
        <v>0</v>
      </c>
      <c r="H1779" s="4">
        <v>71275</v>
      </c>
    </row>
    <row r="1780" spans="1:8" hidden="1" x14ac:dyDescent="0.25">
      <c r="A1780">
        <v>46304084</v>
      </c>
      <c r="B1780" t="s">
        <v>3609</v>
      </c>
      <c r="C1780" t="s">
        <v>3451</v>
      </c>
      <c r="E1780" s="5">
        <v>1361.96</v>
      </c>
      <c r="F1780" s="5">
        <v>1361.96</v>
      </c>
      <c r="G1780" s="4">
        <f t="shared" si="27"/>
        <v>0</v>
      </c>
      <c r="H1780" s="4">
        <v>74249</v>
      </c>
    </row>
    <row r="1781" spans="1:8" hidden="1" x14ac:dyDescent="0.25">
      <c r="A1781">
        <v>44709096</v>
      </c>
      <c r="B1781" t="s">
        <v>1650</v>
      </c>
      <c r="C1781" t="s">
        <v>597</v>
      </c>
      <c r="E1781" s="5">
        <v>1360.22</v>
      </c>
      <c r="F1781" s="5">
        <v>1360.22</v>
      </c>
      <c r="G1781" s="4">
        <f t="shared" si="27"/>
        <v>0</v>
      </c>
    </row>
    <row r="1782" spans="1:8" hidden="1" x14ac:dyDescent="0.25">
      <c r="A1782">
        <v>44709255</v>
      </c>
      <c r="B1782" t="s">
        <v>1697</v>
      </c>
      <c r="C1782" t="s">
        <v>597</v>
      </c>
      <c r="E1782" s="5">
        <v>1359.39</v>
      </c>
      <c r="F1782" s="5">
        <v>1359.39</v>
      </c>
      <c r="G1782" s="4">
        <f t="shared" si="27"/>
        <v>0</v>
      </c>
      <c r="H1782" s="4" t="s">
        <v>652</v>
      </c>
    </row>
    <row r="1783" spans="1:8" hidden="1" x14ac:dyDescent="0.25">
      <c r="A1783">
        <v>35302057</v>
      </c>
      <c r="B1783" t="s">
        <v>39</v>
      </c>
      <c r="C1783" t="s">
        <v>38</v>
      </c>
      <c r="E1783" s="5">
        <v>1359</v>
      </c>
      <c r="F1783" s="5">
        <v>1359</v>
      </c>
      <c r="G1783" s="4">
        <f t="shared" si="27"/>
        <v>0</v>
      </c>
    </row>
    <row r="1784" spans="1:8" hidden="1" x14ac:dyDescent="0.25">
      <c r="A1784">
        <v>44701087</v>
      </c>
      <c r="B1784" t="s">
        <v>1296</v>
      </c>
      <c r="C1784" t="s">
        <v>597</v>
      </c>
      <c r="E1784" s="5">
        <v>1351.46</v>
      </c>
      <c r="F1784" s="5">
        <v>1351.46</v>
      </c>
      <c r="G1784" s="4">
        <f t="shared" si="27"/>
        <v>0</v>
      </c>
    </row>
    <row r="1785" spans="1:8" hidden="1" x14ac:dyDescent="0.25">
      <c r="A1785">
        <v>44704031</v>
      </c>
      <c r="B1785" t="s">
        <v>1553</v>
      </c>
      <c r="C1785" t="s">
        <v>597</v>
      </c>
      <c r="E1785" s="5">
        <v>1350.62</v>
      </c>
      <c r="F1785" s="5">
        <v>1350.62</v>
      </c>
      <c r="G1785" s="4">
        <f t="shared" si="27"/>
        <v>0</v>
      </c>
      <c r="H1785" s="4" t="s">
        <v>615</v>
      </c>
    </row>
    <row r="1786" spans="1:8" hidden="1" x14ac:dyDescent="0.25">
      <c r="A1786">
        <v>44704090</v>
      </c>
      <c r="B1786" t="s">
        <v>1603</v>
      </c>
      <c r="C1786" t="s">
        <v>597</v>
      </c>
      <c r="E1786" s="5">
        <v>1350</v>
      </c>
      <c r="F1786" s="5">
        <v>1350</v>
      </c>
      <c r="G1786" s="4">
        <f t="shared" si="27"/>
        <v>0</v>
      </c>
      <c r="H1786" s="4" t="s">
        <v>605</v>
      </c>
    </row>
    <row r="1787" spans="1:8" hidden="1" x14ac:dyDescent="0.25">
      <c r="A1787">
        <v>30102173</v>
      </c>
      <c r="B1787" t="s">
        <v>9</v>
      </c>
      <c r="C1787" t="s">
        <v>5</v>
      </c>
      <c r="E1787" s="5">
        <v>1346</v>
      </c>
      <c r="F1787" s="5">
        <v>1346</v>
      </c>
      <c r="G1787" s="4">
        <f t="shared" si="27"/>
        <v>0</v>
      </c>
      <c r="H1787" s="4">
        <v>43200</v>
      </c>
    </row>
    <row r="1788" spans="1:8" hidden="1" x14ac:dyDescent="0.25">
      <c r="A1788">
        <v>30102174</v>
      </c>
      <c r="B1788" t="s">
        <v>10</v>
      </c>
      <c r="C1788" t="s">
        <v>5</v>
      </c>
      <c r="E1788" s="5">
        <v>1346</v>
      </c>
      <c r="F1788" s="5">
        <v>1346</v>
      </c>
      <c r="G1788" s="4">
        <f t="shared" si="27"/>
        <v>0</v>
      </c>
      <c r="H1788" s="4">
        <v>43202</v>
      </c>
    </row>
    <row r="1789" spans="1:8" hidden="1" x14ac:dyDescent="0.25">
      <c r="A1789">
        <v>46801013</v>
      </c>
      <c r="B1789" t="s">
        <v>4020</v>
      </c>
      <c r="C1789" t="s">
        <v>3962</v>
      </c>
      <c r="E1789" s="5">
        <v>1345.65</v>
      </c>
      <c r="F1789" s="5">
        <v>1345.65</v>
      </c>
      <c r="G1789" s="4">
        <f t="shared" si="27"/>
        <v>0</v>
      </c>
      <c r="H1789" s="4">
        <v>73700</v>
      </c>
    </row>
    <row r="1790" spans="1:8" hidden="1" x14ac:dyDescent="0.25">
      <c r="A1790">
        <v>45900024</v>
      </c>
      <c r="B1790" t="s">
        <v>3440</v>
      </c>
      <c r="C1790" t="s">
        <v>3438</v>
      </c>
      <c r="E1790" s="5">
        <v>1340.28</v>
      </c>
      <c r="F1790" s="5">
        <v>1340.28</v>
      </c>
      <c r="G1790" s="4">
        <f t="shared" si="27"/>
        <v>0</v>
      </c>
      <c r="H1790" s="4">
        <v>93307</v>
      </c>
    </row>
    <row r="1791" spans="1:8" hidden="1" x14ac:dyDescent="0.25">
      <c r="A1791">
        <v>46304092</v>
      </c>
      <c r="B1791" t="s">
        <v>3612</v>
      </c>
      <c r="C1791" t="s">
        <v>3451</v>
      </c>
      <c r="E1791" s="5">
        <v>1337.7</v>
      </c>
      <c r="F1791" s="5">
        <v>1337.7</v>
      </c>
      <c r="G1791" s="4">
        <f t="shared" si="27"/>
        <v>0</v>
      </c>
      <c r="H1791" s="4">
        <v>77080</v>
      </c>
    </row>
    <row r="1792" spans="1:8" hidden="1" x14ac:dyDescent="0.25">
      <c r="A1792">
        <v>44700148</v>
      </c>
      <c r="B1792" t="s">
        <v>750</v>
      </c>
      <c r="C1792" t="s">
        <v>597</v>
      </c>
      <c r="E1792" s="5">
        <v>1336.5</v>
      </c>
      <c r="F1792" s="5">
        <v>1336.5</v>
      </c>
      <c r="G1792" s="4">
        <f t="shared" si="27"/>
        <v>0</v>
      </c>
      <c r="H1792" s="4" t="s">
        <v>605</v>
      </c>
    </row>
    <row r="1793" spans="1:8" hidden="1" x14ac:dyDescent="0.25">
      <c r="A1793">
        <v>40108259</v>
      </c>
      <c r="B1793" t="s">
        <v>399</v>
      </c>
      <c r="C1793" t="s">
        <v>398</v>
      </c>
      <c r="E1793" s="5">
        <v>1335</v>
      </c>
      <c r="F1793" s="5">
        <v>1335</v>
      </c>
      <c r="G1793" s="4">
        <f t="shared" si="27"/>
        <v>0</v>
      </c>
      <c r="H1793" s="4">
        <v>43215</v>
      </c>
    </row>
    <row r="1794" spans="1:8" hidden="1" x14ac:dyDescent="0.25">
      <c r="A1794">
        <v>46502012</v>
      </c>
      <c r="B1794" t="s">
        <v>3744</v>
      </c>
      <c r="C1794" t="s">
        <v>3715</v>
      </c>
      <c r="E1794" s="5">
        <v>1334.76</v>
      </c>
      <c r="F1794" s="5">
        <v>1334.76</v>
      </c>
      <c r="G1794" s="4">
        <f t="shared" ref="G1794:G1857" si="28">E1794-F1794</f>
        <v>0</v>
      </c>
      <c r="H1794" s="4" t="s">
        <v>3745</v>
      </c>
    </row>
    <row r="1795" spans="1:8" hidden="1" x14ac:dyDescent="0.25">
      <c r="A1795">
        <v>47600016</v>
      </c>
      <c r="B1795" t="s">
        <v>7275</v>
      </c>
      <c r="C1795" t="s">
        <v>7265</v>
      </c>
      <c r="E1795" s="5">
        <v>1334.2</v>
      </c>
      <c r="F1795" s="5">
        <v>1334.2</v>
      </c>
      <c r="G1795" s="4">
        <f t="shared" si="28"/>
        <v>0</v>
      </c>
      <c r="H1795" s="4">
        <v>91111</v>
      </c>
    </row>
    <row r="1796" spans="1:8" hidden="1" x14ac:dyDescent="0.25">
      <c r="A1796">
        <v>47600017</v>
      </c>
      <c r="B1796" t="s">
        <v>7276</v>
      </c>
      <c r="C1796" t="s">
        <v>7265</v>
      </c>
      <c r="E1796" s="5">
        <v>1334.2</v>
      </c>
      <c r="F1796" s="5">
        <v>1334.2</v>
      </c>
      <c r="G1796" s="4">
        <f t="shared" si="28"/>
        <v>0</v>
      </c>
      <c r="H1796" s="4">
        <v>91110</v>
      </c>
    </row>
    <row r="1797" spans="1:8" hidden="1" x14ac:dyDescent="0.25">
      <c r="A1797">
        <v>44700126</v>
      </c>
      <c r="B1797" t="s">
        <v>727</v>
      </c>
      <c r="C1797" t="s">
        <v>597</v>
      </c>
      <c r="E1797" s="5">
        <v>1333.53</v>
      </c>
      <c r="F1797" s="5">
        <v>1333.53</v>
      </c>
      <c r="G1797" s="4">
        <f t="shared" si="28"/>
        <v>0</v>
      </c>
      <c r="H1797" s="4" t="s">
        <v>605</v>
      </c>
    </row>
    <row r="1798" spans="1:8" hidden="1" x14ac:dyDescent="0.25">
      <c r="A1798">
        <v>44704052</v>
      </c>
      <c r="B1798" t="s">
        <v>1564</v>
      </c>
      <c r="C1798" t="s">
        <v>597</v>
      </c>
      <c r="E1798" s="5">
        <v>1333.26</v>
      </c>
      <c r="F1798" s="5">
        <v>1333.26</v>
      </c>
      <c r="G1798" s="4">
        <f t="shared" si="28"/>
        <v>0</v>
      </c>
      <c r="H1798" s="4" t="s">
        <v>605</v>
      </c>
    </row>
    <row r="1799" spans="1:8" hidden="1" x14ac:dyDescent="0.25">
      <c r="A1799">
        <v>44709253</v>
      </c>
      <c r="B1799" t="s">
        <v>1695</v>
      </c>
      <c r="C1799" t="s">
        <v>597</v>
      </c>
      <c r="E1799" s="5">
        <v>1330.75</v>
      </c>
      <c r="F1799" s="5">
        <v>1330.75</v>
      </c>
      <c r="G1799" s="4">
        <f t="shared" si="28"/>
        <v>0</v>
      </c>
      <c r="H1799" s="4" t="s">
        <v>652</v>
      </c>
    </row>
    <row r="1800" spans="1:8" hidden="1" x14ac:dyDescent="0.25">
      <c r="A1800">
        <v>44709267</v>
      </c>
      <c r="B1800" t="s">
        <v>1709</v>
      </c>
      <c r="C1800" t="s">
        <v>597</v>
      </c>
      <c r="E1800" s="5">
        <v>1327.56</v>
      </c>
      <c r="F1800" s="5">
        <v>1327.56</v>
      </c>
      <c r="G1800" s="4">
        <f t="shared" si="28"/>
        <v>0</v>
      </c>
      <c r="H1800" s="4" t="s">
        <v>652</v>
      </c>
    </row>
    <row r="1801" spans="1:8" hidden="1" x14ac:dyDescent="0.25">
      <c r="A1801">
        <v>44000887</v>
      </c>
      <c r="B1801" t="s">
        <v>394</v>
      </c>
      <c r="C1801" t="s">
        <v>376</v>
      </c>
      <c r="E1801" s="5">
        <v>1317</v>
      </c>
      <c r="F1801" s="5">
        <v>1317</v>
      </c>
      <c r="G1801" s="4">
        <f t="shared" si="28"/>
        <v>0</v>
      </c>
    </row>
    <row r="1802" spans="1:8" hidden="1" x14ac:dyDescent="0.25">
      <c r="A1802">
        <v>44210080</v>
      </c>
      <c r="B1802" t="s">
        <v>6291</v>
      </c>
      <c r="C1802" t="s">
        <v>6288</v>
      </c>
      <c r="E1802" s="5">
        <v>1317</v>
      </c>
      <c r="F1802" s="5">
        <v>1317</v>
      </c>
      <c r="G1802" s="4">
        <f t="shared" si="28"/>
        <v>0</v>
      </c>
    </row>
    <row r="1803" spans="1:8" hidden="1" x14ac:dyDescent="0.25">
      <c r="A1803">
        <v>44709287</v>
      </c>
      <c r="B1803" t="s">
        <v>1726</v>
      </c>
      <c r="C1803" t="s">
        <v>597</v>
      </c>
      <c r="E1803" s="5">
        <v>1313.2</v>
      </c>
      <c r="F1803" s="5">
        <v>1313.2</v>
      </c>
      <c r="G1803" s="4">
        <f t="shared" si="28"/>
        <v>0</v>
      </c>
    </row>
    <row r="1804" spans="1:8" hidden="1" x14ac:dyDescent="0.25">
      <c r="A1804">
        <v>44701255</v>
      </c>
      <c r="B1804" t="s">
        <v>1464</v>
      </c>
      <c r="C1804" t="s">
        <v>597</v>
      </c>
      <c r="E1804" s="5">
        <v>1311.04</v>
      </c>
      <c r="F1804" s="5">
        <v>1311.04</v>
      </c>
      <c r="G1804" s="4">
        <f t="shared" si="28"/>
        <v>0</v>
      </c>
    </row>
    <row r="1805" spans="1:8" hidden="1" x14ac:dyDescent="0.25">
      <c r="A1805">
        <v>44704051</v>
      </c>
      <c r="B1805" t="s">
        <v>1563</v>
      </c>
      <c r="C1805" t="s">
        <v>597</v>
      </c>
      <c r="E1805" s="5">
        <v>1311.04</v>
      </c>
      <c r="F1805" s="5">
        <v>1311.04</v>
      </c>
      <c r="G1805" s="4">
        <f t="shared" si="28"/>
        <v>0</v>
      </c>
      <c r="H1805" s="4" t="s">
        <v>605</v>
      </c>
    </row>
    <row r="1806" spans="1:8" hidden="1" x14ac:dyDescent="0.25">
      <c r="A1806">
        <v>44700107</v>
      </c>
      <c r="B1806" t="s">
        <v>707</v>
      </c>
      <c r="C1806" t="s">
        <v>597</v>
      </c>
      <c r="E1806" s="5">
        <v>1309.5</v>
      </c>
      <c r="F1806" s="5">
        <v>1309.5</v>
      </c>
      <c r="G1806" s="4">
        <f t="shared" si="28"/>
        <v>0</v>
      </c>
      <c r="H1806" s="4" t="s">
        <v>605</v>
      </c>
    </row>
    <row r="1807" spans="1:8" hidden="1" x14ac:dyDescent="0.25">
      <c r="A1807">
        <v>44701135</v>
      </c>
      <c r="B1807" t="s">
        <v>1345</v>
      </c>
      <c r="C1807" t="s">
        <v>597</v>
      </c>
      <c r="E1807" s="5">
        <v>1309.5</v>
      </c>
      <c r="F1807" s="5">
        <v>1309.5</v>
      </c>
      <c r="G1807" s="4">
        <f t="shared" si="28"/>
        <v>0</v>
      </c>
    </row>
    <row r="1808" spans="1:8" hidden="1" x14ac:dyDescent="0.25">
      <c r="A1808">
        <v>44701058</v>
      </c>
      <c r="B1808" t="s">
        <v>1266</v>
      </c>
      <c r="C1808" t="s">
        <v>597</v>
      </c>
      <c r="E1808" s="5">
        <v>1306.52</v>
      </c>
      <c r="F1808" s="5">
        <v>1306.52</v>
      </c>
      <c r="G1808" s="4">
        <f t="shared" si="28"/>
        <v>0</v>
      </c>
      <c r="H1808" s="4" t="s">
        <v>605</v>
      </c>
    </row>
    <row r="1809" spans="1:8" hidden="1" x14ac:dyDescent="0.25">
      <c r="A1809">
        <v>46902154</v>
      </c>
      <c r="B1809" t="s">
        <v>6763</v>
      </c>
      <c r="C1809" t="s">
        <v>6759</v>
      </c>
      <c r="E1809" s="5">
        <v>1302.69</v>
      </c>
      <c r="F1809" s="5">
        <v>1302.69</v>
      </c>
      <c r="G1809" s="4">
        <f t="shared" si="28"/>
        <v>0</v>
      </c>
      <c r="H1809" s="4">
        <v>78609</v>
      </c>
    </row>
    <row r="1810" spans="1:8" hidden="1" x14ac:dyDescent="0.25">
      <c r="A1810">
        <v>44700167</v>
      </c>
      <c r="B1810" t="s">
        <v>763</v>
      </c>
      <c r="C1810" t="s">
        <v>597</v>
      </c>
      <c r="E1810" s="5">
        <v>1302</v>
      </c>
      <c r="F1810" s="5">
        <v>1302</v>
      </c>
      <c r="G1810" s="4">
        <f t="shared" si="28"/>
        <v>0</v>
      </c>
    </row>
    <row r="1811" spans="1:8" hidden="1" x14ac:dyDescent="0.25">
      <c r="A1811">
        <v>46600052</v>
      </c>
      <c r="B1811" t="s">
        <v>3821</v>
      </c>
      <c r="C1811" t="s">
        <v>3820</v>
      </c>
      <c r="E1811" s="5">
        <v>1301.8900000000001</v>
      </c>
      <c r="F1811" s="5">
        <v>1301.8900000000001</v>
      </c>
      <c r="G1811" s="4">
        <f t="shared" si="28"/>
        <v>0</v>
      </c>
      <c r="H1811" s="4">
        <v>77059</v>
      </c>
    </row>
    <row r="1812" spans="1:8" hidden="1" x14ac:dyDescent="0.25">
      <c r="A1812">
        <v>46600053</v>
      </c>
      <c r="B1812" t="s">
        <v>3822</v>
      </c>
      <c r="C1812" t="s">
        <v>3820</v>
      </c>
      <c r="E1812" s="5">
        <v>1301.8900000000001</v>
      </c>
      <c r="F1812" s="5">
        <v>1301.8900000000001</v>
      </c>
      <c r="G1812" s="4">
        <f t="shared" si="28"/>
        <v>0</v>
      </c>
      <c r="H1812" s="4">
        <v>77059</v>
      </c>
    </row>
    <row r="1813" spans="1:8" hidden="1" x14ac:dyDescent="0.25">
      <c r="A1813">
        <v>46600054</v>
      </c>
      <c r="B1813" t="s">
        <v>3823</v>
      </c>
      <c r="C1813" t="s">
        <v>3820</v>
      </c>
      <c r="E1813" s="5">
        <v>1301.8900000000001</v>
      </c>
      <c r="F1813" s="5">
        <v>1301.8900000000001</v>
      </c>
      <c r="G1813" s="4">
        <f t="shared" si="28"/>
        <v>0</v>
      </c>
      <c r="H1813" s="4">
        <v>77059</v>
      </c>
    </row>
    <row r="1814" spans="1:8" hidden="1" x14ac:dyDescent="0.25">
      <c r="A1814">
        <v>44701222</v>
      </c>
      <c r="B1814" t="s">
        <v>1431</v>
      </c>
      <c r="C1814" t="s">
        <v>597</v>
      </c>
      <c r="E1814" s="5">
        <v>1300.3499999999999</v>
      </c>
      <c r="F1814" s="5">
        <v>1300.3499999999999</v>
      </c>
      <c r="G1814" s="4">
        <f t="shared" si="28"/>
        <v>0</v>
      </c>
    </row>
    <row r="1815" spans="1:8" hidden="1" x14ac:dyDescent="0.25">
      <c r="A1815">
        <v>44701065</v>
      </c>
      <c r="B1815" t="s">
        <v>1273</v>
      </c>
      <c r="C1815" t="s">
        <v>597</v>
      </c>
      <c r="E1815" s="5">
        <v>1299.2</v>
      </c>
      <c r="F1815" s="5">
        <v>1299.2</v>
      </c>
      <c r="G1815" s="4">
        <f t="shared" si="28"/>
        <v>0</v>
      </c>
    </row>
    <row r="1816" spans="1:8" hidden="1" x14ac:dyDescent="0.25">
      <c r="A1816">
        <v>46600055</v>
      </c>
      <c r="B1816" t="s">
        <v>3824</v>
      </c>
      <c r="C1816" t="s">
        <v>3820</v>
      </c>
      <c r="E1816" s="5">
        <v>1297.28</v>
      </c>
      <c r="F1816" s="5">
        <v>1297.28</v>
      </c>
      <c r="G1816" s="4">
        <f t="shared" si="28"/>
        <v>0</v>
      </c>
      <c r="H1816" s="4">
        <v>77058</v>
      </c>
    </row>
    <row r="1817" spans="1:8" hidden="1" x14ac:dyDescent="0.25">
      <c r="A1817">
        <v>46600056</v>
      </c>
      <c r="B1817" t="s">
        <v>3825</v>
      </c>
      <c r="C1817" t="s">
        <v>3820</v>
      </c>
      <c r="E1817" s="5">
        <v>1297.28</v>
      </c>
      <c r="F1817" s="5">
        <v>1297.28</v>
      </c>
      <c r="G1817" s="4">
        <f t="shared" si="28"/>
        <v>0</v>
      </c>
      <c r="H1817" s="4">
        <v>77058</v>
      </c>
    </row>
    <row r="1818" spans="1:8" hidden="1" x14ac:dyDescent="0.25">
      <c r="A1818">
        <v>46600057</v>
      </c>
      <c r="B1818" t="s">
        <v>3826</v>
      </c>
      <c r="C1818" t="s">
        <v>3820</v>
      </c>
      <c r="E1818" s="5">
        <v>1297.28</v>
      </c>
      <c r="F1818" s="5">
        <v>1297.28</v>
      </c>
      <c r="G1818" s="4">
        <f t="shared" si="28"/>
        <v>0</v>
      </c>
      <c r="H1818" s="4">
        <v>77058</v>
      </c>
    </row>
    <row r="1819" spans="1:8" hidden="1" x14ac:dyDescent="0.25">
      <c r="A1819">
        <v>44700113</v>
      </c>
      <c r="B1819" t="s">
        <v>713</v>
      </c>
      <c r="C1819" t="s">
        <v>597</v>
      </c>
      <c r="E1819" s="5">
        <v>1297.22</v>
      </c>
      <c r="F1819" s="5">
        <v>1297.22</v>
      </c>
      <c r="G1819" s="4">
        <f t="shared" si="28"/>
        <v>0</v>
      </c>
      <c r="H1819" s="4" t="s">
        <v>605</v>
      </c>
    </row>
    <row r="1820" spans="1:8" hidden="1" x14ac:dyDescent="0.25">
      <c r="A1820">
        <v>44201564</v>
      </c>
      <c r="B1820" t="s">
        <v>470</v>
      </c>
      <c r="C1820" t="s">
        <v>398</v>
      </c>
      <c r="E1820" s="5">
        <v>3275.41</v>
      </c>
      <c r="F1820" s="5">
        <v>1296.73</v>
      </c>
      <c r="G1820" s="4">
        <f t="shared" si="28"/>
        <v>1978.6799999999998</v>
      </c>
      <c r="H1820" s="4">
        <v>75894</v>
      </c>
    </row>
    <row r="1821" spans="1:8" hidden="1" x14ac:dyDescent="0.25">
      <c r="A1821">
        <v>46490037</v>
      </c>
      <c r="B1821" t="s">
        <v>7455</v>
      </c>
      <c r="C1821" t="s">
        <v>7429</v>
      </c>
      <c r="E1821" s="5">
        <v>3275.41</v>
      </c>
      <c r="F1821" s="5">
        <v>1296.73</v>
      </c>
      <c r="G1821" s="4">
        <f t="shared" si="28"/>
        <v>1978.6799999999998</v>
      </c>
      <c r="H1821" s="4">
        <v>75894</v>
      </c>
    </row>
    <row r="1822" spans="1:8" hidden="1" x14ac:dyDescent="0.25">
      <c r="A1822">
        <v>46501022</v>
      </c>
      <c r="B1822" t="s">
        <v>3728</v>
      </c>
      <c r="C1822" t="s">
        <v>3715</v>
      </c>
      <c r="E1822" s="5">
        <v>1291.2</v>
      </c>
      <c r="F1822" s="5">
        <v>1291.2</v>
      </c>
      <c r="G1822" s="4">
        <f t="shared" si="28"/>
        <v>0</v>
      </c>
      <c r="H1822" s="4">
        <v>78598</v>
      </c>
    </row>
    <row r="1823" spans="1:8" hidden="1" x14ac:dyDescent="0.25">
      <c r="A1823">
        <v>46502007</v>
      </c>
      <c r="B1823" t="s">
        <v>3738</v>
      </c>
      <c r="C1823" t="s">
        <v>3715</v>
      </c>
      <c r="E1823" s="5">
        <v>1291.2</v>
      </c>
      <c r="F1823" s="5">
        <v>1291.2</v>
      </c>
      <c r="G1823" s="4">
        <f t="shared" si="28"/>
        <v>0</v>
      </c>
      <c r="H1823" s="4">
        <v>78582</v>
      </c>
    </row>
    <row r="1824" spans="1:8" hidden="1" x14ac:dyDescent="0.25">
      <c r="A1824">
        <v>44701310</v>
      </c>
      <c r="B1824" t="s">
        <v>1519</v>
      </c>
      <c r="C1824" t="s">
        <v>597</v>
      </c>
      <c r="E1824" s="5">
        <v>1288</v>
      </c>
      <c r="F1824" s="5">
        <v>1288</v>
      </c>
      <c r="G1824" s="4">
        <f t="shared" si="28"/>
        <v>0</v>
      </c>
      <c r="H1824" s="4" t="s">
        <v>605</v>
      </c>
    </row>
    <row r="1825" spans="1:8" hidden="1" x14ac:dyDescent="0.25">
      <c r="A1825">
        <v>44701311</v>
      </c>
      <c r="B1825" t="s">
        <v>1520</v>
      </c>
      <c r="C1825" t="s">
        <v>597</v>
      </c>
      <c r="E1825" s="5">
        <v>1288</v>
      </c>
      <c r="F1825" s="5">
        <v>1288</v>
      </c>
      <c r="G1825" s="4">
        <f t="shared" si="28"/>
        <v>0</v>
      </c>
      <c r="H1825" s="4" t="s">
        <v>605</v>
      </c>
    </row>
    <row r="1826" spans="1:8" hidden="1" x14ac:dyDescent="0.25">
      <c r="A1826">
        <v>44705005</v>
      </c>
      <c r="B1826" t="s">
        <v>1622</v>
      </c>
      <c r="C1826" t="s">
        <v>597</v>
      </c>
      <c r="E1826" s="5">
        <v>1282.5</v>
      </c>
      <c r="F1826" s="5">
        <v>1282.5</v>
      </c>
      <c r="G1826" s="4">
        <f t="shared" si="28"/>
        <v>0</v>
      </c>
    </row>
    <row r="1827" spans="1:8" hidden="1" x14ac:dyDescent="0.25">
      <c r="A1827">
        <v>44700258</v>
      </c>
      <c r="B1827" t="s">
        <v>859</v>
      </c>
      <c r="C1827" t="s">
        <v>597</v>
      </c>
      <c r="E1827" s="5">
        <v>1281.8</v>
      </c>
      <c r="F1827" s="5">
        <v>1281.8</v>
      </c>
      <c r="G1827" s="4">
        <f t="shared" si="28"/>
        <v>0</v>
      </c>
      <c r="H1827" s="4" t="s">
        <v>605</v>
      </c>
    </row>
    <row r="1828" spans="1:8" hidden="1" x14ac:dyDescent="0.25">
      <c r="A1828">
        <v>44701098</v>
      </c>
      <c r="B1828" t="s">
        <v>1307</v>
      </c>
      <c r="C1828" t="s">
        <v>597</v>
      </c>
      <c r="E1828" s="5">
        <v>1271.2</v>
      </c>
      <c r="F1828" s="5">
        <v>1271.2</v>
      </c>
      <c r="G1828" s="4">
        <f t="shared" si="28"/>
        <v>0</v>
      </c>
      <c r="H1828" s="4" t="s">
        <v>605</v>
      </c>
    </row>
    <row r="1829" spans="1:8" hidden="1" x14ac:dyDescent="0.25">
      <c r="A1829">
        <v>44754487</v>
      </c>
      <c r="B1829" t="s">
        <v>2079</v>
      </c>
      <c r="C1829" t="s">
        <v>597</v>
      </c>
      <c r="E1829" s="5">
        <v>1270.5</v>
      </c>
      <c r="F1829" s="5">
        <v>1270.5</v>
      </c>
      <c r="G1829" s="4">
        <f t="shared" si="28"/>
        <v>0</v>
      </c>
      <c r="H1829" s="4" t="s">
        <v>1228</v>
      </c>
    </row>
    <row r="1830" spans="1:8" hidden="1" x14ac:dyDescent="0.25">
      <c r="A1830">
        <v>40100216</v>
      </c>
      <c r="B1830" t="s">
        <v>85</v>
      </c>
      <c r="C1830" t="s">
        <v>41</v>
      </c>
      <c r="E1830" s="5">
        <v>1269</v>
      </c>
      <c r="F1830" s="5">
        <v>1269</v>
      </c>
      <c r="G1830" s="4">
        <f t="shared" si="28"/>
        <v>0</v>
      </c>
      <c r="H1830" s="4">
        <v>99283</v>
      </c>
    </row>
    <row r="1831" spans="1:8" hidden="1" x14ac:dyDescent="0.25">
      <c r="A1831">
        <v>40108280</v>
      </c>
      <c r="B1831" t="s">
        <v>359</v>
      </c>
      <c r="C1831" t="s">
        <v>41</v>
      </c>
      <c r="E1831" s="5">
        <v>1269</v>
      </c>
      <c r="F1831" s="5">
        <v>1269</v>
      </c>
      <c r="G1831" s="4">
        <f t="shared" si="28"/>
        <v>0</v>
      </c>
      <c r="H1831" s="4">
        <v>99283</v>
      </c>
    </row>
    <row r="1832" spans="1:8" hidden="1" x14ac:dyDescent="0.25">
      <c r="A1832">
        <v>44704058</v>
      </c>
      <c r="B1832" t="s">
        <v>1570</v>
      </c>
      <c r="C1832" t="s">
        <v>597</v>
      </c>
      <c r="E1832" s="5">
        <v>1265.5999999999999</v>
      </c>
      <c r="F1832" s="5">
        <v>1265.5999999999999</v>
      </c>
      <c r="G1832" s="4">
        <f t="shared" si="28"/>
        <v>0</v>
      </c>
    </row>
    <row r="1833" spans="1:8" hidden="1" x14ac:dyDescent="0.25">
      <c r="A1833">
        <v>44700234</v>
      </c>
      <c r="B1833" t="s">
        <v>834</v>
      </c>
      <c r="C1833" t="s">
        <v>597</v>
      </c>
      <c r="E1833" s="5">
        <v>1261</v>
      </c>
      <c r="F1833" s="5">
        <v>1261</v>
      </c>
      <c r="G1833" s="4">
        <f t="shared" si="28"/>
        <v>0</v>
      </c>
    </row>
    <row r="1834" spans="1:8" hidden="1" x14ac:dyDescent="0.25">
      <c r="A1834">
        <v>31701045</v>
      </c>
      <c r="B1834" t="s">
        <v>14</v>
      </c>
      <c r="C1834" t="s">
        <v>15</v>
      </c>
      <c r="E1834" s="5">
        <v>1260</v>
      </c>
      <c r="F1834" s="5">
        <v>1260</v>
      </c>
      <c r="G1834" s="4">
        <f t="shared" si="28"/>
        <v>0</v>
      </c>
    </row>
    <row r="1835" spans="1:8" hidden="1" x14ac:dyDescent="0.25">
      <c r="A1835">
        <v>44700137</v>
      </c>
      <c r="B1835" t="s">
        <v>738</v>
      </c>
      <c r="C1835" t="s">
        <v>597</v>
      </c>
      <c r="E1835" s="5">
        <v>1260</v>
      </c>
      <c r="F1835" s="5">
        <v>1260</v>
      </c>
      <c r="G1835" s="4">
        <f t="shared" si="28"/>
        <v>0</v>
      </c>
      <c r="H1835" s="4" t="s">
        <v>739</v>
      </c>
    </row>
    <row r="1836" spans="1:8" hidden="1" x14ac:dyDescent="0.25">
      <c r="A1836">
        <v>44709517</v>
      </c>
      <c r="B1836" t="s">
        <v>1806</v>
      </c>
      <c r="C1836" t="s">
        <v>597</v>
      </c>
      <c r="E1836" s="5">
        <v>1260</v>
      </c>
      <c r="F1836" s="5">
        <v>1260</v>
      </c>
      <c r="G1836" s="4">
        <f t="shared" si="28"/>
        <v>0</v>
      </c>
    </row>
    <row r="1837" spans="1:8" hidden="1" x14ac:dyDescent="0.25">
      <c r="A1837">
        <v>40100426</v>
      </c>
      <c r="B1837" t="s">
        <v>107</v>
      </c>
      <c r="C1837" t="s">
        <v>41</v>
      </c>
      <c r="E1837" s="5">
        <v>1256</v>
      </c>
      <c r="F1837" s="5">
        <v>1256</v>
      </c>
      <c r="G1837" s="4">
        <f t="shared" si="28"/>
        <v>0</v>
      </c>
      <c r="H1837" s="4">
        <v>62270</v>
      </c>
    </row>
    <row r="1838" spans="1:8" hidden="1" x14ac:dyDescent="0.25">
      <c r="A1838">
        <v>40100434</v>
      </c>
      <c r="B1838" t="s">
        <v>108</v>
      </c>
      <c r="C1838" t="s">
        <v>41</v>
      </c>
      <c r="E1838" s="5">
        <v>1256</v>
      </c>
      <c r="F1838" s="5">
        <v>1256</v>
      </c>
      <c r="G1838" s="4">
        <f t="shared" si="28"/>
        <v>0</v>
      </c>
      <c r="H1838" s="4">
        <v>62270</v>
      </c>
    </row>
    <row r="1839" spans="1:8" hidden="1" x14ac:dyDescent="0.25">
      <c r="A1839">
        <v>44701099</v>
      </c>
      <c r="B1839" t="s">
        <v>1308</v>
      </c>
      <c r="C1839" t="s">
        <v>597</v>
      </c>
      <c r="E1839" s="5">
        <v>1252.74</v>
      </c>
      <c r="F1839" s="5">
        <v>1252.74</v>
      </c>
      <c r="G1839" s="4">
        <f t="shared" si="28"/>
        <v>0</v>
      </c>
    </row>
    <row r="1840" spans="1:8" hidden="1" x14ac:dyDescent="0.25">
      <c r="A1840">
        <v>46606012</v>
      </c>
      <c r="B1840" t="s">
        <v>3867</v>
      </c>
      <c r="C1840" t="s">
        <v>3820</v>
      </c>
      <c r="E1840" s="5">
        <v>1252.2</v>
      </c>
      <c r="F1840" s="5">
        <v>1252.2</v>
      </c>
      <c r="G1840" s="4">
        <f t="shared" si="28"/>
        <v>0</v>
      </c>
      <c r="H1840" s="4">
        <v>73219</v>
      </c>
    </row>
    <row r="1841" spans="1:8" hidden="1" x14ac:dyDescent="0.25">
      <c r="A1841">
        <v>46606013</v>
      </c>
      <c r="B1841" t="s">
        <v>3868</v>
      </c>
      <c r="C1841" t="s">
        <v>3820</v>
      </c>
      <c r="E1841" s="5">
        <v>1252.2</v>
      </c>
      <c r="F1841" s="5">
        <v>1252.2</v>
      </c>
      <c r="G1841" s="4">
        <f t="shared" si="28"/>
        <v>0</v>
      </c>
      <c r="H1841" s="4">
        <v>73219</v>
      </c>
    </row>
    <row r="1842" spans="1:8" hidden="1" x14ac:dyDescent="0.25">
      <c r="A1842">
        <v>46606014</v>
      </c>
      <c r="B1842" t="s">
        <v>3869</v>
      </c>
      <c r="C1842" t="s">
        <v>3820</v>
      </c>
      <c r="E1842" s="5">
        <v>1252.2</v>
      </c>
      <c r="F1842" s="5">
        <v>1252.2</v>
      </c>
      <c r="G1842" s="4">
        <f t="shared" si="28"/>
        <v>0</v>
      </c>
      <c r="H1842" s="4">
        <v>73219</v>
      </c>
    </row>
    <row r="1843" spans="1:8" hidden="1" x14ac:dyDescent="0.25">
      <c r="A1843">
        <v>46606017</v>
      </c>
      <c r="B1843" t="s">
        <v>3872</v>
      </c>
      <c r="C1843" t="s">
        <v>3820</v>
      </c>
      <c r="E1843" s="5">
        <v>1252.2</v>
      </c>
      <c r="F1843" s="5">
        <v>1252.2</v>
      </c>
      <c r="G1843" s="4">
        <f t="shared" si="28"/>
        <v>0</v>
      </c>
      <c r="H1843" s="4">
        <v>73222</v>
      </c>
    </row>
    <row r="1844" spans="1:8" hidden="1" x14ac:dyDescent="0.25">
      <c r="A1844">
        <v>46606023</v>
      </c>
      <c r="B1844" t="s">
        <v>3877</v>
      </c>
      <c r="C1844" t="s">
        <v>3820</v>
      </c>
      <c r="E1844" s="5">
        <v>1252.2</v>
      </c>
      <c r="F1844" s="5">
        <v>1252.2</v>
      </c>
      <c r="G1844" s="4">
        <f t="shared" si="28"/>
        <v>0</v>
      </c>
      <c r="H1844" s="4">
        <v>73719</v>
      </c>
    </row>
    <row r="1845" spans="1:8" hidden="1" x14ac:dyDescent="0.25">
      <c r="A1845">
        <v>46606024</v>
      </c>
      <c r="B1845" t="s">
        <v>3878</v>
      </c>
      <c r="C1845" t="s">
        <v>3820</v>
      </c>
      <c r="E1845" s="5">
        <v>1252.2</v>
      </c>
      <c r="F1845" s="5">
        <v>1252.2</v>
      </c>
      <c r="G1845" s="4">
        <f t="shared" si="28"/>
        <v>0</v>
      </c>
      <c r="H1845" s="4">
        <v>73719</v>
      </c>
    </row>
    <row r="1846" spans="1:8" hidden="1" x14ac:dyDescent="0.25">
      <c r="A1846">
        <v>46606027</v>
      </c>
      <c r="B1846" t="s">
        <v>3881</v>
      </c>
      <c r="C1846" t="s">
        <v>3820</v>
      </c>
      <c r="E1846" s="5">
        <v>1252.2</v>
      </c>
      <c r="F1846" s="5">
        <v>1252.2</v>
      </c>
      <c r="G1846" s="4">
        <f t="shared" si="28"/>
        <v>0</v>
      </c>
      <c r="H1846" s="4">
        <v>73722</v>
      </c>
    </row>
    <row r="1847" spans="1:8" hidden="1" x14ac:dyDescent="0.25">
      <c r="A1847">
        <v>46606044</v>
      </c>
      <c r="B1847" t="s">
        <v>3893</v>
      </c>
      <c r="C1847" t="s">
        <v>3820</v>
      </c>
      <c r="E1847" s="5">
        <v>1252.2</v>
      </c>
      <c r="F1847" s="5">
        <v>1252.2</v>
      </c>
      <c r="G1847" s="4">
        <f t="shared" si="28"/>
        <v>0</v>
      </c>
      <c r="H1847" s="4">
        <v>73722</v>
      </c>
    </row>
    <row r="1848" spans="1:8" hidden="1" x14ac:dyDescent="0.25">
      <c r="A1848">
        <v>46606045</v>
      </c>
      <c r="B1848" t="s">
        <v>3894</v>
      </c>
      <c r="C1848" t="s">
        <v>3820</v>
      </c>
      <c r="E1848" s="5">
        <v>1252.2</v>
      </c>
      <c r="F1848" s="5">
        <v>1252.2</v>
      </c>
      <c r="G1848" s="4">
        <f t="shared" si="28"/>
        <v>0</v>
      </c>
      <c r="H1848" s="4">
        <v>73722</v>
      </c>
    </row>
    <row r="1849" spans="1:8" hidden="1" x14ac:dyDescent="0.25">
      <c r="A1849">
        <v>44700293</v>
      </c>
      <c r="B1849" t="s">
        <v>897</v>
      </c>
      <c r="C1849" t="s">
        <v>597</v>
      </c>
      <c r="E1849" s="5">
        <v>1249.9000000000001</v>
      </c>
      <c r="F1849" s="5">
        <v>1249.9000000000001</v>
      </c>
      <c r="G1849" s="4">
        <f t="shared" si="28"/>
        <v>0</v>
      </c>
      <c r="H1849" s="4" t="s">
        <v>605</v>
      </c>
    </row>
    <row r="1850" spans="1:8" hidden="1" x14ac:dyDescent="0.25">
      <c r="A1850">
        <v>44701223</v>
      </c>
      <c r="B1850" t="s">
        <v>1432</v>
      </c>
      <c r="C1850" t="s">
        <v>597</v>
      </c>
      <c r="E1850" s="5">
        <v>1249.8399999999999</v>
      </c>
      <c r="F1850" s="5">
        <v>1249.8399999999999</v>
      </c>
      <c r="G1850" s="4">
        <f t="shared" si="28"/>
        <v>0</v>
      </c>
    </row>
    <row r="1851" spans="1:8" hidden="1" x14ac:dyDescent="0.25">
      <c r="A1851">
        <v>44704085</v>
      </c>
      <c r="B1851" t="s">
        <v>1598</v>
      </c>
      <c r="C1851" t="s">
        <v>597</v>
      </c>
      <c r="E1851" s="5">
        <v>1248.8</v>
      </c>
      <c r="F1851" s="5">
        <v>1248.8</v>
      </c>
      <c r="G1851" s="4">
        <f t="shared" si="28"/>
        <v>0</v>
      </c>
      <c r="H1851" s="4" t="s">
        <v>605</v>
      </c>
    </row>
    <row r="1852" spans="1:8" hidden="1" x14ac:dyDescent="0.25">
      <c r="A1852">
        <v>44701063</v>
      </c>
      <c r="B1852" t="s">
        <v>1271</v>
      </c>
      <c r="C1852" t="s">
        <v>597</v>
      </c>
      <c r="E1852" s="5">
        <v>1247.68</v>
      </c>
      <c r="F1852" s="5">
        <v>1247.68</v>
      </c>
      <c r="G1852" s="4">
        <f t="shared" si="28"/>
        <v>0</v>
      </c>
    </row>
    <row r="1853" spans="1:8" hidden="1" x14ac:dyDescent="0.25">
      <c r="A1853">
        <v>44701217</v>
      </c>
      <c r="B1853" t="s">
        <v>1426</v>
      </c>
      <c r="C1853" t="s">
        <v>597</v>
      </c>
      <c r="E1853" s="5">
        <v>1247</v>
      </c>
      <c r="F1853" s="5">
        <v>1247</v>
      </c>
      <c r="G1853" s="4">
        <f t="shared" si="28"/>
        <v>0</v>
      </c>
      <c r="H1853" s="4" t="s">
        <v>615</v>
      </c>
    </row>
    <row r="1854" spans="1:8" hidden="1" x14ac:dyDescent="0.25">
      <c r="A1854">
        <v>44709257</v>
      </c>
      <c r="B1854" t="s">
        <v>1699</v>
      </c>
      <c r="C1854" t="s">
        <v>597</v>
      </c>
      <c r="E1854" s="5">
        <v>1244.79</v>
      </c>
      <c r="F1854" s="5">
        <v>1244.79</v>
      </c>
      <c r="G1854" s="4">
        <f t="shared" si="28"/>
        <v>0</v>
      </c>
      <c r="H1854" s="4" t="s">
        <v>652</v>
      </c>
    </row>
    <row r="1855" spans="1:8" hidden="1" x14ac:dyDescent="0.25">
      <c r="A1855">
        <v>44709916</v>
      </c>
      <c r="B1855" t="s">
        <v>1889</v>
      </c>
      <c r="C1855" t="s">
        <v>597</v>
      </c>
      <c r="E1855" s="5">
        <v>1244.25</v>
      </c>
      <c r="F1855" s="5">
        <v>1244.25</v>
      </c>
      <c r="G1855" s="4">
        <f t="shared" si="28"/>
        <v>0</v>
      </c>
      <c r="H1855" s="4" t="s">
        <v>1888</v>
      </c>
    </row>
    <row r="1856" spans="1:8" hidden="1" x14ac:dyDescent="0.25">
      <c r="A1856">
        <v>44700030</v>
      </c>
      <c r="B1856" t="s">
        <v>628</v>
      </c>
      <c r="C1856" t="s">
        <v>597</v>
      </c>
      <c r="E1856" s="5">
        <v>1244.0999999999999</v>
      </c>
      <c r="F1856" s="5">
        <v>1244.0999999999999</v>
      </c>
      <c r="G1856" s="4">
        <f t="shared" si="28"/>
        <v>0</v>
      </c>
    </row>
    <row r="1857" spans="1:8" hidden="1" x14ac:dyDescent="0.25">
      <c r="A1857">
        <v>44701148</v>
      </c>
      <c r="B1857" t="s">
        <v>1358</v>
      </c>
      <c r="C1857" t="s">
        <v>597</v>
      </c>
      <c r="E1857" s="5">
        <v>1244</v>
      </c>
      <c r="F1857" s="5">
        <v>1244</v>
      </c>
      <c r="G1857" s="4">
        <f t="shared" si="28"/>
        <v>0</v>
      </c>
      <c r="H1857" s="4" t="s">
        <v>615</v>
      </c>
    </row>
    <row r="1858" spans="1:8" hidden="1" x14ac:dyDescent="0.25">
      <c r="A1858">
        <v>44709221</v>
      </c>
      <c r="B1858" t="s">
        <v>1667</v>
      </c>
      <c r="C1858" t="s">
        <v>597</v>
      </c>
      <c r="E1858" s="5">
        <v>1243.8900000000001</v>
      </c>
      <c r="F1858" s="5">
        <v>1243.8900000000001</v>
      </c>
      <c r="G1858" s="4">
        <f t="shared" ref="G1858:G1921" si="29">E1858-F1858</f>
        <v>0</v>
      </c>
      <c r="H1858" s="4" t="s">
        <v>1668</v>
      </c>
    </row>
    <row r="1859" spans="1:8" hidden="1" x14ac:dyDescent="0.25">
      <c r="A1859">
        <v>44701215</v>
      </c>
      <c r="B1859" t="s">
        <v>1424</v>
      </c>
      <c r="C1859" t="s">
        <v>597</v>
      </c>
      <c r="E1859" s="5">
        <v>1241.2</v>
      </c>
      <c r="F1859" s="5">
        <v>1241.2</v>
      </c>
      <c r="G1859" s="4">
        <f t="shared" si="29"/>
        <v>0</v>
      </c>
      <c r="H1859" s="4" t="s">
        <v>663</v>
      </c>
    </row>
    <row r="1860" spans="1:8" hidden="1" x14ac:dyDescent="0.25">
      <c r="A1860">
        <v>44701145</v>
      </c>
      <c r="B1860" t="s">
        <v>1355</v>
      </c>
      <c r="C1860" t="s">
        <v>597</v>
      </c>
      <c r="E1860" s="5">
        <v>1240.1199999999999</v>
      </c>
      <c r="F1860" s="5">
        <v>1240.1199999999999</v>
      </c>
      <c r="G1860" s="4">
        <f t="shared" si="29"/>
        <v>0</v>
      </c>
    </row>
    <row r="1861" spans="1:8" hidden="1" x14ac:dyDescent="0.25">
      <c r="A1861">
        <v>45900023</v>
      </c>
      <c r="B1861" t="s">
        <v>3439</v>
      </c>
      <c r="C1861" t="s">
        <v>3438</v>
      </c>
      <c r="E1861" s="5">
        <v>1239.6300000000001</v>
      </c>
      <c r="F1861" s="5">
        <v>1239.6300000000001</v>
      </c>
      <c r="G1861" s="4">
        <f t="shared" si="29"/>
        <v>0</v>
      </c>
      <c r="H1861" s="4">
        <v>93306</v>
      </c>
    </row>
    <row r="1862" spans="1:8" hidden="1" x14ac:dyDescent="0.25">
      <c r="A1862">
        <v>45920006</v>
      </c>
      <c r="B1862" t="s">
        <v>3441</v>
      </c>
      <c r="C1862" t="s">
        <v>3438</v>
      </c>
      <c r="E1862" s="5">
        <v>1239.6300000000001</v>
      </c>
      <c r="F1862" s="5">
        <v>1239.6300000000001</v>
      </c>
      <c r="G1862" s="4">
        <f t="shared" si="29"/>
        <v>0</v>
      </c>
      <c r="H1862" s="4">
        <v>93306</v>
      </c>
    </row>
    <row r="1863" spans="1:8" hidden="1" x14ac:dyDescent="0.25">
      <c r="A1863">
        <v>44700243</v>
      </c>
      <c r="B1863" t="s">
        <v>844</v>
      </c>
      <c r="C1863" t="s">
        <v>597</v>
      </c>
      <c r="E1863" s="5">
        <v>1237.5999999999999</v>
      </c>
      <c r="F1863" s="5">
        <v>1237.5999999999999</v>
      </c>
      <c r="G1863" s="4">
        <f t="shared" si="29"/>
        <v>0</v>
      </c>
      <c r="H1863" s="4" t="s">
        <v>605</v>
      </c>
    </row>
    <row r="1864" spans="1:8" hidden="1" x14ac:dyDescent="0.25">
      <c r="A1864">
        <v>44700077</v>
      </c>
      <c r="B1864" t="s">
        <v>677</v>
      </c>
      <c r="C1864" t="s">
        <v>597</v>
      </c>
      <c r="E1864" s="5">
        <v>1234.82</v>
      </c>
      <c r="F1864" s="5">
        <v>1234.82</v>
      </c>
      <c r="G1864" s="4">
        <f t="shared" si="29"/>
        <v>0</v>
      </c>
      <c r="H1864" s="4" t="s">
        <v>605</v>
      </c>
    </row>
    <row r="1865" spans="1:8" hidden="1" x14ac:dyDescent="0.25">
      <c r="A1865">
        <v>44704033</v>
      </c>
      <c r="B1865" t="s">
        <v>1555</v>
      </c>
      <c r="C1865" t="s">
        <v>597</v>
      </c>
      <c r="E1865" s="5">
        <v>1234.82</v>
      </c>
      <c r="F1865" s="5">
        <v>1234.82</v>
      </c>
      <c r="G1865" s="4">
        <f t="shared" si="29"/>
        <v>0</v>
      </c>
      <c r="H1865" s="4" t="s">
        <v>605</v>
      </c>
    </row>
    <row r="1866" spans="1:8" hidden="1" x14ac:dyDescent="0.25">
      <c r="A1866">
        <v>46301174</v>
      </c>
      <c r="B1866" t="s">
        <v>3543</v>
      </c>
      <c r="C1866" t="s">
        <v>3451</v>
      </c>
      <c r="E1866" s="5">
        <v>1234.07</v>
      </c>
      <c r="F1866" s="5">
        <v>1234.07</v>
      </c>
      <c r="G1866" s="4">
        <f t="shared" si="29"/>
        <v>0</v>
      </c>
      <c r="H1866" s="4">
        <v>77080</v>
      </c>
    </row>
    <row r="1867" spans="1:8" hidden="1" x14ac:dyDescent="0.25">
      <c r="A1867">
        <v>46510171</v>
      </c>
      <c r="B1867" t="s">
        <v>3775</v>
      </c>
      <c r="C1867" t="s">
        <v>3715</v>
      </c>
      <c r="E1867" s="5">
        <v>1233.5</v>
      </c>
      <c r="F1867" s="5">
        <v>1233.5</v>
      </c>
      <c r="G1867" s="4">
        <f t="shared" si="29"/>
        <v>0</v>
      </c>
      <c r="H1867" s="4">
        <v>78707</v>
      </c>
    </row>
    <row r="1868" spans="1:8" hidden="1" x14ac:dyDescent="0.25">
      <c r="A1868">
        <v>46510254</v>
      </c>
      <c r="B1868" t="s">
        <v>3778</v>
      </c>
      <c r="C1868" t="s">
        <v>3715</v>
      </c>
      <c r="E1868" s="5">
        <v>1233.5</v>
      </c>
      <c r="F1868" s="5">
        <v>1233.5</v>
      </c>
      <c r="G1868" s="4">
        <f t="shared" si="29"/>
        <v>0</v>
      </c>
      <c r="H1868" s="4">
        <v>78761</v>
      </c>
    </row>
    <row r="1869" spans="1:8" hidden="1" x14ac:dyDescent="0.25">
      <c r="A1869">
        <v>46510452</v>
      </c>
      <c r="B1869" t="s">
        <v>3786</v>
      </c>
      <c r="C1869" t="s">
        <v>3715</v>
      </c>
      <c r="E1869" s="5">
        <v>1233.5</v>
      </c>
      <c r="F1869" s="5">
        <v>1233.5</v>
      </c>
      <c r="G1869" s="4">
        <f t="shared" si="29"/>
        <v>0</v>
      </c>
      <c r="H1869" s="4">
        <v>78700</v>
      </c>
    </row>
    <row r="1870" spans="1:8" hidden="1" x14ac:dyDescent="0.25">
      <c r="A1870">
        <v>46511229</v>
      </c>
      <c r="B1870" t="s">
        <v>3793</v>
      </c>
      <c r="C1870" t="s">
        <v>3715</v>
      </c>
      <c r="E1870" s="5">
        <v>1233.5</v>
      </c>
      <c r="F1870" s="5">
        <v>1233.5</v>
      </c>
      <c r="G1870" s="4">
        <f t="shared" si="29"/>
        <v>0</v>
      </c>
      <c r="H1870" s="4">
        <v>78708</v>
      </c>
    </row>
    <row r="1871" spans="1:8" hidden="1" x14ac:dyDescent="0.25">
      <c r="A1871">
        <v>44701059</v>
      </c>
      <c r="B1871" t="s">
        <v>1267</v>
      </c>
      <c r="C1871" t="s">
        <v>597</v>
      </c>
      <c r="E1871" s="5">
        <v>1232.5</v>
      </c>
      <c r="F1871" s="5">
        <v>1232.5</v>
      </c>
      <c r="G1871" s="4">
        <f t="shared" si="29"/>
        <v>0</v>
      </c>
    </row>
    <row r="1872" spans="1:8" hidden="1" x14ac:dyDescent="0.25">
      <c r="A1872">
        <v>44709021</v>
      </c>
      <c r="B1872" t="s">
        <v>1637</v>
      </c>
      <c r="C1872" t="s">
        <v>597</v>
      </c>
      <c r="E1872" s="5">
        <v>1232.5</v>
      </c>
      <c r="F1872" s="5">
        <v>1232.5</v>
      </c>
      <c r="G1872" s="4">
        <f t="shared" si="29"/>
        <v>0</v>
      </c>
      <c r="H1872" s="4" t="s">
        <v>605</v>
      </c>
    </row>
    <row r="1873" spans="1:8" hidden="1" x14ac:dyDescent="0.25">
      <c r="A1873">
        <v>44709946</v>
      </c>
      <c r="B1873" t="s">
        <v>1918</v>
      </c>
      <c r="C1873" t="s">
        <v>597</v>
      </c>
      <c r="E1873" s="5">
        <v>1232.5</v>
      </c>
      <c r="F1873" s="5">
        <v>1232.5</v>
      </c>
      <c r="G1873" s="4">
        <f t="shared" si="29"/>
        <v>0</v>
      </c>
      <c r="H1873" s="4" t="s">
        <v>1078</v>
      </c>
    </row>
    <row r="1874" spans="1:8" hidden="1" x14ac:dyDescent="0.25">
      <c r="A1874">
        <v>44709962</v>
      </c>
      <c r="B1874" t="s">
        <v>1934</v>
      </c>
      <c r="C1874" t="s">
        <v>597</v>
      </c>
      <c r="E1874" s="5">
        <v>1232</v>
      </c>
      <c r="F1874" s="5">
        <v>1232</v>
      </c>
      <c r="G1874" s="4">
        <f t="shared" si="29"/>
        <v>0</v>
      </c>
      <c r="H1874" s="4" t="s">
        <v>605</v>
      </c>
    </row>
    <row r="1875" spans="1:8" hidden="1" x14ac:dyDescent="0.25">
      <c r="A1875">
        <v>44709335</v>
      </c>
      <c r="B1875" t="s">
        <v>1743</v>
      </c>
      <c r="C1875" t="s">
        <v>597</v>
      </c>
      <c r="E1875" s="5">
        <v>1228.5</v>
      </c>
      <c r="F1875" s="5">
        <v>1228.5</v>
      </c>
      <c r="G1875" s="4">
        <f t="shared" si="29"/>
        <v>0</v>
      </c>
      <c r="H1875" s="4" t="s">
        <v>605</v>
      </c>
    </row>
    <row r="1876" spans="1:8" hidden="1" x14ac:dyDescent="0.25">
      <c r="A1876">
        <v>44701085</v>
      </c>
      <c r="B1876" t="s">
        <v>1294</v>
      </c>
      <c r="C1876" t="s">
        <v>597</v>
      </c>
      <c r="E1876" s="5">
        <v>1228</v>
      </c>
      <c r="F1876" s="5">
        <v>1228</v>
      </c>
      <c r="G1876" s="4">
        <f t="shared" si="29"/>
        <v>0</v>
      </c>
    </row>
    <row r="1877" spans="1:8" hidden="1" x14ac:dyDescent="0.25">
      <c r="A1877">
        <v>44711024</v>
      </c>
      <c r="B1877" t="s">
        <v>2013</v>
      </c>
      <c r="C1877" t="s">
        <v>597</v>
      </c>
      <c r="E1877" s="5">
        <v>1225.69</v>
      </c>
      <c r="F1877" s="5">
        <v>1225.69</v>
      </c>
      <c r="G1877" s="4">
        <f t="shared" si="29"/>
        <v>0</v>
      </c>
      <c r="H1877" s="4" t="s">
        <v>605</v>
      </c>
    </row>
    <row r="1878" spans="1:8" hidden="1" x14ac:dyDescent="0.25">
      <c r="A1878">
        <v>44701055</v>
      </c>
      <c r="B1878" t="s">
        <v>1263</v>
      </c>
      <c r="C1878" t="s">
        <v>597</v>
      </c>
      <c r="E1878" s="5">
        <v>1223.83</v>
      </c>
      <c r="F1878" s="5">
        <v>1223.83</v>
      </c>
      <c r="G1878" s="4">
        <f t="shared" si="29"/>
        <v>0</v>
      </c>
      <c r="H1878" s="4" t="s">
        <v>605</v>
      </c>
    </row>
    <row r="1879" spans="1:8" hidden="1" x14ac:dyDescent="0.25">
      <c r="A1879">
        <v>44709987</v>
      </c>
      <c r="B1879" t="s">
        <v>1959</v>
      </c>
      <c r="C1879" t="s">
        <v>597</v>
      </c>
      <c r="E1879" s="5">
        <v>1222.06</v>
      </c>
      <c r="F1879" s="5">
        <v>1222.06</v>
      </c>
      <c r="G1879" s="4">
        <f t="shared" si="29"/>
        <v>0</v>
      </c>
    </row>
    <row r="1880" spans="1:8" hidden="1" x14ac:dyDescent="0.25">
      <c r="A1880">
        <v>44705002</v>
      </c>
      <c r="B1880" t="s">
        <v>1619</v>
      </c>
      <c r="C1880" t="s">
        <v>597</v>
      </c>
      <c r="E1880" s="5">
        <v>1220.9000000000001</v>
      </c>
      <c r="F1880" s="5">
        <v>1220.9000000000001</v>
      </c>
      <c r="G1880" s="4">
        <f t="shared" si="29"/>
        <v>0</v>
      </c>
    </row>
    <row r="1881" spans="1:8" hidden="1" x14ac:dyDescent="0.25">
      <c r="A1881">
        <v>44755668</v>
      </c>
      <c r="B1881" t="s">
        <v>2100</v>
      </c>
      <c r="C1881" t="s">
        <v>597</v>
      </c>
      <c r="E1881" s="5">
        <v>1220.52</v>
      </c>
      <c r="F1881" s="5">
        <v>1220.52</v>
      </c>
      <c r="G1881" s="4">
        <f t="shared" si="29"/>
        <v>0</v>
      </c>
    </row>
    <row r="1882" spans="1:8" hidden="1" x14ac:dyDescent="0.25">
      <c r="A1882">
        <v>44701057</v>
      </c>
      <c r="B1882" t="s">
        <v>1265</v>
      </c>
      <c r="C1882" t="s">
        <v>597</v>
      </c>
      <c r="E1882" s="5">
        <v>1217.21</v>
      </c>
      <c r="F1882" s="5">
        <v>1217.21</v>
      </c>
      <c r="G1882" s="4">
        <f t="shared" si="29"/>
        <v>0</v>
      </c>
      <c r="H1882" s="4" t="s">
        <v>605</v>
      </c>
    </row>
    <row r="1883" spans="1:8" hidden="1" x14ac:dyDescent="0.25">
      <c r="A1883">
        <v>44700229</v>
      </c>
      <c r="B1883" t="s">
        <v>829</v>
      </c>
      <c r="C1883" t="s">
        <v>597</v>
      </c>
      <c r="E1883" s="5">
        <v>1215.0999999999999</v>
      </c>
      <c r="F1883" s="5">
        <v>1215.0999999999999</v>
      </c>
      <c r="G1883" s="4">
        <f t="shared" si="29"/>
        <v>0</v>
      </c>
      <c r="H1883" s="4" t="s">
        <v>605</v>
      </c>
    </row>
    <row r="1884" spans="1:8" hidden="1" x14ac:dyDescent="0.25">
      <c r="A1884">
        <v>46350297</v>
      </c>
      <c r="B1884" t="s">
        <v>3690</v>
      </c>
      <c r="C1884" t="s">
        <v>3451</v>
      </c>
      <c r="E1884" s="5">
        <v>1206.8699999999999</v>
      </c>
      <c r="F1884" s="5">
        <v>1206.8699999999999</v>
      </c>
      <c r="G1884" s="4">
        <f t="shared" si="29"/>
        <v>0</v>
      </c>
      <c r="H1884" s="4">
        <v>74247</v>
      </c>
    </row>
    <row r="1885" spans="1:8" hidden="1" x14ac:dyDescent="0.25">
      <c r="A1885">
        <v>46350123</v>
      </c>
      <c r="B1885" t="s">
        <v>3685</v>
      </c>
      <c r="C1885" t="s">
        <v>3451</v>
      </c>
      <c r="E1885" s="5">
        <v>1200.26</v>
      </c>
      <c r="F1885" s="5">
        <v>1200.26</v>
      </c>
      <c r="G1885" s="4">
        <f t="shared" si="29"/>
        <v>0</v>
      </c>
      <c r="H1885" s="4">
        <v>74280</v>
      </c>
    </row>
    <row r="1886" spans="1:8" hidden="1" x14ac:dyDescent="0.25">
      <c r="A1886">
        <v>44700288</v>
      </c>
      <c r="B1886" t="s">
        <v>892</v>
      </c>
      <c r="C1886" t="s">
        <v>597</v>
      </c>
      <c r="E1886" s="5">
        <v>1197</v>
      </c>
      <c r="F1886" s="5">
        <v>1197</v>
      </c>
      <c r="G1886" s="4">
        <f t="shared" si="29"/>
        <v>0</v>
      </c>
    </row>
    <row r="1887" spans="1:8" hidden="1" x14ac:dyDescent="0.25">
      <c r="A1887">
        <v>44709972</v>
      </c>
      <c r="B1887" t="s">
        <v>1944</v>
      </c>
      <c r="C1887" t="s">
        <v>597</v>
      </c>
      <c r="E1887" s="5">
        <v>1194</v>
      </c>
      <c r="F1887" s="5">
        <v>1194</v>
      </c>
      <c r="G1887" s="4">
        <f t="shared" si="29"/>
        <v>0</v>
      </c>
    </row>
    <row r="1888" spans="1:8" hidden="1" x14ac:dyDescent="0.25">
      <c r="A1888">
        <v>47800036</v>
      </c>
      <c r="B1888" t="s">
        <v>6496</v>
      </c>
      <c r="C1888" t="s">
        <v>6485</v>
      </c>
      <c r="E1888" s="5">
        <v>1193.8499999999999</v>
      </c>
      <c r="F1888" s="5">
        <v>1193.8499999999999</v>
      </c>
      <c r="G1888" s="4">
        <f t="shared" si="29"/>
        <v>0</v>
      </c>
      <c r="H1888" s="4">
        <v>92611</v>
      </c>
    </row>
    <row r="1889" spans="1:8" hidden="1" x14ac:dyDescent="0.25">
      <c r="A1889">
        <v>44700081</v>
      </c>
      <c r="B1889" t="s">
        <v>681</v>
      </c>
      <c r="C1889" t="s">
        <v>597</v>
      </c>
      <c r="E1889" s="5">
        <v>1191.9000000000001</v>
      </c>
      <c r="F1889" s="5">
        <v>1191.9000000000001</v>
      </c>
      <c r="G1889" s="4">
        <f t="shared" si="29"/>
        <v>0</v>
      </c>
      <c r="H1889" s="4" t="s">
        <v>663</v>
      </c>
    </row>
    <row r="1890" spans="1:8" hidden="1" x14ac:dyDescent="0.25">
      <c r="A1890">
        <v>44701225</v>
      </c>
      <c r="B1890" t="s">
        <v>1434</v>
      </c>
      <c r="C1890" t="s">
        <v>597</v>
      </c>
      <c r="E1890" s="5">
        <v>1188</v>
      </c>
      <c r="F1890" s="5">
        <v>1188</v>
      </c>
      <c r="G1890" s="4">
        <f t="shared" si="29"/>
        <v>0</v>
      </c>
      <c r="H1890" s="4" t="s">
        <v>605</v>
      </c>
    </row>
    <row r="1891" spans="1:8" hidden="1" x14ac:dyDescent="0.25">
      <c r="A1891">
        <v>44701226</v>
      </c>
      <c r="B1891" t="s">
        <v>1435</v>
      </c>
      <c r="C1891" t="s">
        <v>597</v>
      </c>
      <c r="E1891" s="5">
        <v>1188</v>
      </c>
      <c r="F1891" s="5">
        <v>1188</v>
      </c>
      <c r="G1891" s="4">
        <f t="shared" si="29"/>
        <v>0</v>
      </c>
      <c r="H1891" s="4" t="s">
        <v>605</v>
      </c>
    </row>
    <row r="1892" spans="1:8" hidden="1" x14ac:dyDescent="0.25">
      <c r="A1892">
        <v>44701227</v>
      </c>
      <c r="B1892" t="s">
        <v>1436</v>
      </c>
      <c r="C1892" t="s">
        <v>597</v>
      </c>
      <c r="E1892" s="5">
        <v>1188</v>
      </c>
      <c r="F1892" s="5">
        <v>1188</v>
      </c>
      <c r="G1892" s="4">
        <f t="shared" si="29"/>
        <v>0</v>
      </c>
      <c r="H1892" s="4" t="s">
        <v>605</v>
      </c>
    </row>
    <row r="1893" spans="1:8" hidden="1" x14ac:dyDescent="0.25">
      <c r="A1893">
        <v>44701271</v>
      </c>
      <c r="B1893" t="s">
        <v>1480</v>
      </c>
      <c r="C1893" t="s">
        <v>597</v>
      </c>
      <c r="E1893" s="5">
        <v>1188</v>
      </c>
      <c r="F1893" s="5">
        <v>1188</v>
      </c>
      <c r="G1893" s="4">
        <f t="shared" si="29"/>
        <v>0</v>
      </c>
    </row>
    <row r="1894" spans="1:8" hidden="1" x14ac:dyDescent="0.25">
      <c r="A1894">
        <v>44701034</v>
      </c>
      <c r="B1894" t="s">
        <v>1239</v>
      </c>
      <c r="C1894" t="s">
        <v>597</v>
      </c>
      <c r="E1894" s="5">
        <v>1185</v>
      </c>
      <c r="F1894" s="5">
        <v>1185</v>
      </c>
      <c r="G1894" s="4">
        <f t="shared" si="29"/>
        <v>0</v>
      </c>
    </row>
    <row r="1895" spans="1:8" hidden="1" x14ac:dyDescent="0.25">
      <c r="A1895">
        <v>46320076</v>
      </c>
      <c r="B1895" t="s">
        <v>3651</v>
      </c>
      <c r="C1895" t="s">
        <v>3451</v>
      </c>
      <c r="E1895" s="5">
        <v>1182.6199999999999</v>
      </c>
      <c r="F1895" s="5">
        <v>1182.6199999999999</v>
      </c>
      <c r="G1895" s="4">
        <f t="shared" si="29"/>
        <v>0</v>
      </c>
      <c r="H1895" s="4">
        <v>71110</v>
      </c>
    </row>
    <row r="1896" spans="1:8" hidden="1" x14ac:dyDescent="0.25">
      <c r="A1896">
        <v>46350061</v>
      </c>
      <c r="B1896" t="s">
        <v>3678</v>
      </c>
      <c r="C1896" t="s">
        <v>3451</v>
      </c>
      <c r="E1896" s="5">
        <v>1178.21</v>
      </c>
      <c r="F1896" s="5">
        <v>1178.21</v>
      </c>
      <c r="G1896" s="4">
        <f t="shared" si="29"/>
        <v>0</v>
      </c>
      <c r="H1896" s="4">
        <v>74245</v>
      </c>
    </row>
    <row r="1897" spans="1:8" hidden="1" x14ac:dyDescent="0.25">
      <c r="A1897">
        <v>46350081</v>
      </c>
      <c r="B1897" t="s">
        <v>3682</v>
      </c>
      <c r="C1897" t="s">
        <v>3451</v>
      </c>
      <c r="E1897" s="5">
        <v>1178.21</v>
      </c>
      <c r="F1897" s="5">
        <v>1178.21</v>
      </c>
      <c r="G1897" s="4">
        <f t="shared" si="29"/>
        <v>0</v>
      </c>
      <c r="H1897" s="4">
        <v>74245</v>
      </c>
    </row>
    <row r="1898" spans="1:8" hidden="1" x14ac:dyDescent="0.25">
      <c r="A1898">
        <v>44709015</v>
      </c>
      <c r="B1898" t="s">
        <v>1631</v>
      </c>
      <c r="C1898" t="s">
        <v>597</v>
      </c>
      <c r="E1898" s="5">
        <v>1176.6600000000001</v>
      </c>
      <c r="F1898" s="5">
        <v>1176.6600000000001</v>
      </c>
      <c r="G1898" s="4">
        <f t="shared" si="29"/>
        <v>0</v>
      </c>
    </row>
    <row r="1899" spans="1:8" hidden="1" x14ac:dyDescent="0.25">
      <c r="A1899">
        <v>44709016</v>
      </c>
      <c r="B1899" t="s">
        <v>1632</v>
      </c>
      <c r="C1899" t="s">
        <v>597</v>
      </c>
      <c r="E1899" s="5">
        <v>1176.6600000000001</v>
      </c>
      <c r="F1899" s="5">
        <v>1176.6600000000001</v>
      </c>
      <c r="G1899" s="4">
        <f t="shared" si="29"/>
        <v>0</v>
      </c>
    </row>
    <row r="1900" spans="1:8" hidden="1" x14ac:dyDescent="0.25">
      <c r="A1900">
        <v>44709017</v>
      </c>
      <c r="B1900" t="s">
        <v>1633</v>
      </c>
      <c r="C1900" t="s">
        <v>597</v>
      </c>
      <c r="E1900" s="5">
        <v>1176.6600000000001</v>
      </c>
      <c r="F1900" s="5">
        <v>1176.6600000000001</v>
      </c>
      <c r="G1900" s="4">
        <f t="shared" si="29"/>
        <v>0</v>
      </c>
    </row>
    <row r="1901" spans="1:8" hidden="1" x14ac:dyDescent="0.25">
      <c r="A1901">
        <v>48781030</v>
      </c>
      <c r="B1901" t="s">
        <v>6664</v>
      </c>
      <c r="C1901" t="s">
        <v>6616</v>
      </c>
      <c r="E1901" s="5">
        <v>1172.8499999999999</v>
      </c>
      <c r="F1901" s="5">
        <v>1172.8499999999999</v>
      </c>
      <c r="G1901" s="4">
        <f t="shared" si="29"/>
        <v>0</v>
      </c>
      <c r="H1901" s="4">
        <v>11750</v>
      </c>
    </row>
    <row r="1902" spans="1:8" hidden="1" x14ac:dyDescent="0.25">
      <c r="A1902">
        <v>41810015</v>
      </c>
      <c r="B1902" t="s">
        <v>7385</v>
      </c>
      <c r="C1902" t="s">
        <v>7374</v>
      </c>
      <c r="E1902" s="5">
        <v>1170.45</v>
      </c>
      <c r="F1902" s="5">
        <v>1170.45</v>
      </c>
      <c r="G1902" s="4">
        <f t="shared" si="29"/>
        <v>0</v>
      </c>
      <c r="H1902" s="4">
        <v>95911</v>
      </c>
    </row>
    <row r="1903" spans="1:8" hidden="1" x14ac:dyDescent="0.25">
      <c r="A1903">
        <v>41810016</v>
      </c>
      <c r="B1903" t="s">
        <v>7386</v>
      </c>
      <c r="C1903" t="s">
        <v>7374</v>
      </c>
      <c r="E1903" s="5">
        <v>1170.45</v>
      </c>
      <c r="F1903" s="5">
        <v>1170.45</v>
      </c>
      <c r="G1903" s="4">
        <f t="shared" si="29"/>
        <v>0</v>
      </c>
      <c r="H1903" s="4">
        <v>95912</v>
      </c>
    </row>
    <row r="1904" spans="1:8" hidden="1" x14ac:dyDescent="0.25">
      <c r="A1904">
        <v>41810017</v>
      </c>
      <c r="B1904" t="s">
        <v>7387</v>
      </c>
      <c r="C1904" t="s">
        <v>7374</v>
      </c>
      <c r="E1904" s="5">
        <v>1170.45</v>
      </c>
      <c r="F1904" s="5">
        <v>1170.45</v>
      </c>
      <c r="G1904" s="4">
        <f t="shared" si="29"/>
        <v>0</v>
      </c>
      <c r="H1904" s="4">
        <v>95913</v>
      </c>
    </row>
    <row r="1905" spans="1:8" hidden="1" x14ac:dyDescent="0.25">
      <c r="A1905">
        <v>41810052</v>
      </c>
      <c r="B1905" t="s">
        <v>7400</v>
      </c>
      <c r="C1905" t="s">
        <v>7374</v>
      </c>
      <c r="E1905" s="5">
        <v>1170.45</v>
      </c>
      <c r="F1905" s="5">
        <v>1170.45</v>
      </c>
      <c r="G1905" s="4">
        <f t="shared" si="29"/>
        <v>0</v>
      </c>
      <c r="H1905" s="4">
        <v>95938</v>
      </c>
    </row>
    <row r="1906" spans="1:8" hidden="1" x14ac:dyDescent="0.25">
      <c r="A1906">
        <v>44701211</v>
      </c>
      <c r="B1906" t="s">
        <v>1420</v>
      </c>
      <c r="C1906" t="s">
        <v>597</v>
      </c>
      <c r="E1906" s="5">
        <v>1170.08</v>
      </c>
      <c r="F1906" s="5">
        <v>1170.08</v>
      </c>
      <c r="G1906" s="4">
        <f t="shared" si="29"/>
        <v>0</v>
      </c>
      <c r="H1906" s="4" t="s">
        <v>605</v>
      </c>
    </row>
    <row r="1907" spans="1:8" hidden="1" x14ac:dyDescent="0.25">
      <c r="A1907">
        <v>44701161</v>
      </c>
      <c r="B1907" t="s">
        <v>1370</v>
      </c>
      <c r="C1907" t="s">
        <v>597</v>
      </c>
      <c r="E1907" s="5">
        <v>1168.5</v>
      </c>
      <c r="F1907" s="5">
        <v>1168.5</v>
      </c>
      <c r="G1907" s="4">
        <f t="shared" si="29"/>
        <v>0</v>
      </c>
    </row>
    <row r="1908" spans="1:8" hidden="1" x14ac:dyDescent="0.25">
      <c r="A1908">
        <v>44701183</v>
      </c>
      <c r="B1908" t="s">
        <v>1391</v>
      </c>
      <c r="C1908" t="s">
        <v>597</v>
      </c>
      <c r="E1908" s="5">
        <v>1166.71</v>
      </c>
      <c r="F1908" s="5">
        <v>1166.71</v>
      </c>
      <c r="G1908" s="4">
        <f t="shared" si="29"/>
        <v>0</v>
      </c>
    </row>
    <row r="1909" spans="1:8" hidden="1" x14ac:dyDescent="0.25">
      <c r="A1909">
        <v>48781035</v>
      </c>
      <c r="B1909" t="s">
        <v>6668</v>
      </c>
      <c r="C1909" t="s">
        <v>6616</v>
      </c>
      <c r="E1909" s="5">
        <v>1165.5</v>
      </c>
      <c r="F1909" s="5">
        <v>1165.5</v>
      </c>
      <c r="G1909" s="4">
        <f t="shared" si="29"/>
        <v>0</v>
      </c>
      <c r="H1909" s="4">
        <v>15002</v>
      </c>
    </row>
    <row r="1910" spans="1:8" hidden="1" x14ac:dyDescent="0.25">
      <c r="A1910">
        <v>35302056</v>
      </c>
      <c r="B1910" t="s">
        <v>37</v>
      </c>
      <c r="C1910" t="s">
        <v>38</v>
      </c>
      <c r="E1910" s="5">
        <v>1158</v>
      </c>
      <c r="F1910" s="5">
        <v>1158</v>
      </c>
      <c r="G1910" s="4">
        <f t="shared" si="29"/>
        <v>0</v>
      </c>
    </row>
    <row r="1911" spans="1:8" hidden="1" x14ac:dyDescent="0.25">
      <c r="A1911">
        <v>44201577</v>
      </c>
      <c r="B1911" t="s">
        <v>480</v>
      </c>
      <c r="C1911" t="s">
        <v>398</v>
      </c>
      <c r="E1911" s="5">
        <v>474.3</v>
      </c>
      <c r="F1911" s="5">
        <v>1151</v>
      </c>
      <c r="G1911" s="4">
        <f t="shared" si="29"/>
        <v>-676.7</v>
      </c>
      <c r="H1911" s="4">
        <v>93971</v>
      </c>
    </row>
    <row r="1912" spans="1:8" hidden="1" x14ac:dyDescent="0.25">
      <c r="A1912">
        <v>40108260</v>
      </c>
      <c r="B1912" t="s">
        <v>400</v>
      </c>
      <c r="C1912" t="s">
        <v>398</v>
      </c>
      <c r="E1912" s="5">
        <v>1146</v>
      </c>
      <c r="F1912" s="5">
        <v>1146</v>
      </c>
      <c r="G1912" s="4">
        <f t="shared" si="29"/>
        <v>0</v>
      </c>
      <c r="H1912" s="4">
        <v>45378</v>
      </c>
    </row>
    <row r="1913" spans="1:8" hidden="1" x14ac:dyDescent="0.25">
      <c r="A1913">
        <v>44201552</v>
      </c>
      <c r="B1913" t="s">
        <v>460</v>
      </c>
      <c r="C1913" t="s">
        <v>398</v>
      </c>
      <c r="E1913" s="5">
        <v>1142</v>
      </c>
      <c r="F1913" s="5">
        <v>1142</v>
      </c>
      <c r="G1913" s="4">
        <f t="shared" si="29"/>
        <v>0</v>
      </c>
      <c r="H1913" s="4">
        <v>36596</v>
      </c>
    </row>
    <row r="1914" spans="1:8" hidden="1" x14ac:dyDescent="0.25">
      <c r="A1914">
        <v>46350060</v>
      </c>
      <c r="B1914" t="s">
        <v>3677</v>
      </c>
      <c r="C1914" t="s">
        <v>3451</v>
      </c>
      <c r="E1914" s="5">
        <v>1137.05</v>
      </c>
      <c r="F1914" s="5">
        <v>1137.05</v>
      </c>
      <c r="G1914" s="4">
        <f t="shared" si="29"/>
        <v>0</v>
      </c>
      <c r="H1914" s="4">
        <v>74241</v>
      </c>
    </row>
    <row r="1915" spans="1:8" hidden="1" x14ac:dyDescent="0.25">
      <c r="A1915">
        <v>46350065</v>
      </c>
      <c r="B1915" t="s">
        <v>3681</v>
      </c>
      <c r="C1915" t="s">
        <v>3451</v>
      </c>
      <c r="E1915" s="5">
        <v>1137.05</v>
      </c>
      <c r="F1915" s="5">
        <v>1137.05</v>
      </c>
      <c r="G1915" s="4">
        <f t="shared" si="29"/>
        <v>0</v>
      </c>
      <c r="H1915" s="4">
        <v>74241</v>
      </c>
    </row>
    <row r="1916" spans="1:8" hidden="1" x14ac:dyDescent="0.25">
      <c r="A1916">
        <v>44701109</v>
      </c>
      <c r="B1916" t="s">
        <v>1318</v>
      </c>
      <c r="C1916" t="s">
        <v>597</v>
      </c>
      <c r="E1916" s="5">
        <v>1137</v>
      </c>
      <c r="F1916" s="5">
        <v>1137</v>
      </c>
      <c r="G1916" s="4">
        <f t="shared" si="29"/>
        <v>0</v>
      </c>
      <c r="H1916" s="4" t="s">
        <v>605</v>
      </c>
    </row>
    <row r="1917" spans="1:8" hidden="1" x14ac:dyDescent="0.25">
      <c r="A1917">
        <v>40108224</v>
      </c>
      <c r="B1917" t="s">
        <v>319</v>
      </c>
      <c r="C1917" t="s">
        <v>41</v>
      </c>
      <c r="E1917" s="5">
        <v>1136</v>
      </c>
      <c r="F1917" s="5">
        <v>1136</v>
      </c>
      <c r="G1917" s="4">
        <f t="shared" si="29"/>
        <v>0</v>
      </c>
      <c r="H1917" s="4">
        <v>36555</v>
      </c>
    </row>
    <row r="1918" spans="1:8" hidden="1" x14ac:dyDescent="0.25">
      <c r="A1918">
        <v>40108225</v>
      </c>
      <c r="B1918" t="s">
        <v>320</v>
      </c>
      <c r="C1918" t="s">
        <v>41</v>
      </c>
      <c r="E1918" s="5">
        <v>1136</v>
      </c>
      <c r="F1918" s="5">
        <v>1136</v>
      </c>
      <c r="G1918" s="4">
        <f t="shared" si="29"/>
        <v>0</v>
      </c>
      <c r="H1918" s="4">
        <v>36556</v>
      </c>
    </row>
    <row r="1919" spans="1:8" hidden="1" x14ac:dyDescent="0.25">
      <c r="A1919">
        <v>44700011</v>
      </c>
      <c r="B1919" t="s">
        <v>607</v>
      </c>
      <c r="C1919" t="s">
        <v>597</v>
      </c>
      <c r="E1919" s="5">
        <v>1125</v>
      </c>
      <c r="F1919" s="5">
        <v>1125</v>
      </c>
      <c r="G1919" s="4">
        <f t="shared" si="29"/>
        <v>0</v>
      </c>
    </row>
    <row r="1920" spans="1:8" hidden="1" x14ac:dyDescent="0.25">
      <c r="A1920">
        <v>44000886</v>
      </c>
      <c r="B1920" t="s">
        <v>393</v>
      </c>
      <c r="C1920" t="s">
        <v>376</v>
      </c>
      <c r="E1920" s="5">
        <v>1114</v>
      </c>
      <c r="F1920" s="5">
        <v>1114</v>
      </c>
      <c r="G1920" s="4">
        <f t="shared" si="29"/>
        <v>0</v>
      </c>
    </row>
    <row r="1921" spans="1:8" hidden="1" x14ac:dyDescent="0.25">
      <c r="A1921">
        <v>44210072</v>
      </c>
      <c r="B1921" t="s">
        <v>6290</v>
      </c>
      <c r="C1921" t="s">
        <v>6288</v>
      </c>
      <c r="E1921" s="5">
        <v>1114</v>
      </c>
      <c r="F1921" s="5">
        <v>1114</v>
      </c>
      <c r="G1921" s="4">
        <f t="shared" si="29"/>
        <v>0</v>
      </c>
    </row>
    <row r="1922" spans="1:8" hidden="1" x14ac:dyDescent="0.25">
      <c r="A1922">
        <v>44709405</v>
      </c>
      <c r="B1922" t="s">
        <v>1792</v>
      </c>
      <c r="C1922" t="s">
        <v>597</v>
      </c>
      <c r="E1922" s="5">
        <v>1113</v>
      </c>
      <c r="F1922" s="5">
        <v>1113</v>
      </c>
      <c r="G1922" s="4">
        <f t="shared" ref="G1922:G1985" si="30">E1922-F1922</f>
        <v>0</v>
      </c>
      <c r="H1922" s="4" t="s">
        <v>605</v>
      </c>
    </row>
    <row r="1923" spans="1:8" hidden="1" x14ac:dyDescent="0.25">
      <c r="A1923">
        <v>48780008</v>
      </c>
      <c r="B1923" t="s">
        <v>6623</v>
      </c>
      <c r="C1923" t="s">
        <v>6616</v>
      </c>
      <c r="E1923" s="5">
        <v>1110.05</v>
      </c>
      <c r="F1923" s="5">
        <v>1110.05</v>
      </c>
      <c r="G1923" s="4">
        <f t="shared" si="30"/>
        <v>0</v>
      </c>
      <c r="H1923" s="4">
        <v>11400</v>
      </c>
    </row>
    <row r="1924" spans="1:8" hidden="1" x14ac:dyDescent="0.25">
      <c r="A1924">
        <v>44769865</v>
      </c>
      <c r="B1924" t="s">
        <v>2174</v>
      </c>
      <c r="C1924" t="s">
        <v>597</v>
      </c>
      <c r="E1924" s="5">
        <v>1109.42</v>
      </c>
      <c r="F1924" s="5">
        <v>1109.42</v>
      </c>
      <c r="G1924" s="4">
        <f t="shared" si="30"/>
        <v>0</v>
      </c>
    </row>
    <row r="1925" spans="1:8" hidden="1" x14ac:dyDescent="0.25">
      <c r="A1925">
        <v>44704075</v>
      </c>
      <c r="B1925" t="s">
        <v>1587</v>
      </c>
      <c r="C1925" t="s">
        <v>597</v>
      </c>
      <c r="E1925" s="5">
        <v>1107</v>
      </c>
      <c r="F1925" s="5">
        <v>1107</v>
      </c>
      <c r="G1925" s="4">
        <f t="shared" si="30"/>
        <v>0</v>
      </c>
    </row>
    <row r="1926" spans="1:8" hidden="1" x14ac:dyDescent="0.25">
      <c r="A1926">
        <v>44754677</v>
      </c>
      <c r="B1926" t="s">
        <v>2082</v>
      </c>
      <c r="C1926" t="s">
        <v>597</v>
      </c>
      <c r="E1926" s="5">
        <v>1106.6300000000001</v>
      </c>
      <c r="F1926" s="5">
        <v>1106.6300000000001</v>
      </c>
      <c r="G1926" s="4">
        <f t="shared" si="30"/>
        <v>0</v>
      </c>
    </row>
    <row r="1927" spans="1:8" hidden="1" x14ac:dyDescent="0.25">
      <c r="A1927">
        <v>46501008</v>
      </c>
      <c r="B1927" t="s">
        <v>3721</v>
      </c>
      <c r="C1927" t="s">
        <v>3715</v>
      </c>
      <c r="E1927" s="5">
        <v>1106.45</v>
      </c>
      <c r="F1927" s="5">
        <v>1106.45</v>
      </c>
      <c r="G1927" s="4">
        <f t="shared" si="30"/>
        <v>0</v>
      </c>
      <c r="H1927" s="4">
        <v>78800</v>
      </c>
    </row>
    <row r="1928" spans="1:8" hidden="1" x14ac:dyDescent="0.25">
      <c r="A1928">
        <v>46501036</v>
      </c>
      <c r="B1928" t="s">
        <v>3731</v>
      </c>
      <c r="C1928" t="s">
        <v>3715</v>
      </c>
      <c r="E1928" s="5">
        <v>1106.45</v>
      </c>
      <c r="F1928" s="5">
        <v>1106.45</v>
      </c>
      <c r="G1928" s="4">
        <f t="shared" si="30"/>
        <v>0</v>
      </c>
      <c r="H1928" s="4">
        <v>78071</v>
      </c>
    </row>
    <row r="1929" spans="1:8" hidden="1" x14ac:dyDescent="0.25">
      <c r="A1929">
        <v>46502009</v>
      </c>
      <c r="B1929" t="s">
        <v>3740</v>
      </c>
      <c r="C1929" t="s">
        <v>3715</v>
      </c>
      <c r="E1929" s="5">
        <v>1106.45</v>
      </c>
      <c r="F1929" s="5">
        <v>1106.45</v>
      </c>
      <c r="G1929" s="4">
        <f t="shared" si="30"/>
        <v>0</v>
      </c>
      <c r="H1929" s="4">
        <v>78801</v>
      </c>
    </row>
    <row r="1930" spans="1:8" hidden="1" x14ac:dyDescent="0.25">
      <c r="A1930">
        <v>44710013</v>
      </c>
      <c r="B1930" t="s">
        <v>1981</v>
      </c>
      <c r="C1930" t="s">
        <v>597</v>
      </c>
      <c r="E1930" s="5">
        <v>1104</v>
      </c>
      <c r="F1930" s="5">
        <v>1104</v>
      </c>
      <c r="G1930" s="4">
        <f t="shared" si="30"/>
        <v>0</v>
      </c>
      <c r="H1930"/>
    </row>
    <row r="1931" spans="1:8" hidden="1" x14ac:dyDescent="0.25">
      <c r="A1931">
        <v>44709550</v>
      </c>
      <c r="B1931" t="s">
        <v>1837</v>
      </c>
      <c r="C1931" t="s">
        <v>597</v>
      </c>
      <c r="E1931" s="5">
        <v>1103.76</v>
      </c>
      <c r="F1931" s="5">
        <v>1103.76</v>
      </c>
      <c r="G1931" s="4">
        <f t="shared" si="30"/>
        <v>0</v>
      </c>
      <c r="H1931" s="4" t="s">
        <v>605</v>
      </c>
    </row>
    <row r="1932" spans="1:8" hidden="1" x14ac:dyDescent="0.25">
      <c r="A1932">
        <v>47800028</v>
      </c>
      <c r="B1932" t="s">
        <v>6494</v>
      </c>
      <c r="C1932" t="s">
        <v>6485</v>
      </c>
      <c r="E1932" s="5">
        <v>1103.55</v>
      </c>
      <c r="F1932" s="5">
        <v>1103.55</v>
      </c>
      <c r="G1932" s="4">
        <f t="shared" si="30"/>
        <v>0</v>
      </c>
      <c r="H1932" s="4">
        <v>92610</v>
      </c>
    </row>
    <row r="1933" spans="1:8" hidden="1" x14ac:dyDescent="0.25">
      <c r="A1933">
        <v>44701070</v>
      </c>
      <c r="B1933" t="s">
        <v>1278</v>
      </c>
      <c r="C1933" t="s">
        <v>597</v>
      </c>
      <c r="E1933" s="5">
        <v>1100.78</v>
      </c>
      <c r="F1933" s="5">
        <v>1100.78</v>
      </c>
      <c r="G1933" s="4">
        <f t="shared" si="30"/>
        <v>0</v>
      </c>
      <c r="H1933" s="4" t="s">
        <v>605</v>
      </c>
    </row>
    <row r="1934" spans="1:8" hidden="1" x14ac:dyDescent="0.25">
      <c r="A1934">
        <v>44701280</v>
      </c>
      <c r="B1934" t="s">
        <v>1489</v>
      </c>
      <c r="C1934" t="s">
        <v>597</v>
      </c>
      <c r="E1934" s="5">
        <v>1098</v>
      </c>
      <c r="F1934" s="5">
        <v>1098</v>
      </c>
      <c r="G1934" s="4">
        <f t="shared" si="30"/>
        <v>0</v>
      </c>
      <c r="H1934" s="4" t="s">
        <v>605</v>
      </c>
    </row>
    <row r="1935" spans="1:8" hidden="1" x14ac:dyDescent="0.25">
      <c r="A1935">
        <v>47201000</v>
      </c>
      <c r="B1935" t="s">
        <v>6163</v>
      </c>
      <c r="C1935" t="s">
        <v>6164</v>
      </c>
      <c r="E1935" s="5">
        <v>1097.28</v>
      </c>
      <c r="F1935" s="5">
        <v>1097.28</v>
      </c>
      <c r="G1935" s="4">
        <f t="shared" si="30"/>
        <v>0</v>
      </c>
      <c r="H1935" s="4">
        <v>94002</v>
      </c>
    </row>
    <row r="1936" spans="1:8" hidden="1" x14ac:dyDescent="0.25">
      <c r="A1936">
        <v>47201005</v>
      </c>
      <c r="B1936" t="s">
        <v>6165</v>
      </c>
      <c r="C1936" t="s">
        <v>6164</v>
      </c>
      <c r="E1936" s="5">
        <v>1097.28</v>
      </c>
      <c r="F1936" s="5">
        <v>1097.28</v>
      </c>
      <c r="G1936" s="4">
        <f t="shared" si="30"/>
        <v>0</v>
      </c>
      <c r="H1936" s="4">
        <v>94003</v>
      </c>
    </row>
    <row r="1937" spans="1:8" hidden="1" x14ac:dyDescent="0.25">
      <c r="A1937">
        <v>46502017</v>
      </c>
      <c r="B1937" t="s">
        <v>3747</v>
      </c>
      <c r="C1937" t="s">
        <v>3715</v>
      </c>
      <c r="E1937" s="5">
        <v>1095.4000000000001</v>
      </c>
      <c r="F1937" s="5">
        <v>1095.4000000000001</v>
      </c>
      <c r="G1937" s="4">
        <f t="shared" si="30"/>
        <v>0</v>
      </c>
      <c r="H1937" s="4">
        <v>78481</v>
      </c>
    </row>
    <row r="1938" spans="1:8" hidden="1" x14ac:dyDescent="0.25">
      <c r="A1938">
        <v>46510353</v>
      </c>
      <c r="B1938" t="s">
        <v>3783</v>
      </c>
      <c r="C1938" t="s">
        <v>3715</v>
      </c>
      <c r="E1938" s="5">
        <v>1095.4000000000001</v>
      </c>
      <c r="F1938" s="5">
        <v>1095.4000000000001</v>
      </c>
      <c r="G1938" s="4">
        <f t="shared" si="30"/>
        <v>0</v>
      </c>
      <c r="H1938" s="4">
        <v>78472</v>
      </c>
    </row>
    <row r="1939" spans="1:8" hidden="1" x14ac:dyDescent="0.25">
      <c r="A1939">
        <v>46500002</v>
      </c>
      <c r="B1939" t="s">
        <v>3714</v>
      </c>
      <c r="C1939" t="s">
        <v>3715</v>
      </c>
      <c r="E1939" s="5">
        <v>1093.9000000000001</v>
      </c>
      <c r="F1939" s="5">
        <v>1093.9000000000001</v>
      </c>
      <c r="G1939" s="4">
        <f t="shared" si="30"/>
        <v>0</v>
      </c>
      <c r="H1939" s="4">
        <v>78201</v>
      </c>
    </row>
    <row r="1940" spans="1:8" hidden="1" x14ac:dyDescent="0.25">
      <c r="A1940">
        <v>46500003</v>
      </c>
      <c r="B1940" t="s">
        <v>3716</v>
      </c>
      <c r="C1940" t="s">
        <v>3715</v>
      </c>
      <c r="E1940" s="5">
        <v>1093.9000000000001</v>
      </c>
      <c r="F1940" s="5">
        <v>1093.9000000000001</v>
      </c>
      <c r="G1940" s="4">
        <f t="shared" si="30"/>
        <v>0</v>
      </c>
      <c r="H1940" s="4">
        <v>78202</v>
      </c>
    </row>
    <row r="1941" spans="1:8" hidden="1" x14ac:dyDescent="0.25">
      <c r="A1941">
        <v>46500004</v>
      </c>
      <c r="B1941" t="s">
        <v>3717</v>
      </c>
      <c r="C1941" t="s">
        <v>3715</v>
      </c>
      <c r="E1941" s="5">
        <v>1093.9000000000001</v>
      </c>
      <c r="F1941" s="5">
        <v>1093.9000000000001</v>
      </c>
      <c r="G1941" s="4">
        <f t="shared" si="30"/>
        <v>0</v>
      </c>
      <c r="H1941" s="4">
        <v>78216</v>
      </c>
    </row>
    <row r="1942" spans="1:8" hidden="1" x14ac:dyDescent="0.25">
      <c r="A1942">
        <v>46502002</v>
      </c>
      <c r="B1942" t="s">
        <v>3734</v>
      </c>
      <c r="C1942" t="s">
        <v>3715</v>
      </c>
      <c r="E1942" s="5">
        <v>1093.9000000000001</v>
      </c>
      <c r="F1942" s="5">
        <v>1093.9000000000001</v>
      </c>
      <c r="G1942" s="4">
        <f t="shared" si="30"/>
        <v>0</v>
      </c>
      <c r="H1942" s="4">
        <v>78205</v>
      </c>
    </row>
    <row r="1943" spans="1:8" hidden="1" x14ac:dyDescent="0.25">
      <c r="A1943">
        <v>46502003</v>
      </c>
      <c r="B1943" t="s">
        <v>3735</v>
      </c>
      <c r="C1943" t="s">
        <v>3715</v>
      </c>
      <c r="E1943" s="5">
        <v>1093.9000000000001</v>
      </c>
      <c r="F1943" s="5">
        <v>1093.9000000000001</v>
      </c>
      <c r="G1943" s="4">
        <f t="shared" si="30"/>
        <v>0</v>
      </c>
      <c r="H1943" s="4">
        <v>78206</v>
      </c>
    </row>
    <row r="1944" spans="1:8" hidden="1" x14ac:dyDescent="0.25">
      <c r="A1944">
        <v>46510080</v>
      </c>
      <c r="B1944" t="s">
        <v>3770</v>
      </c>
      <c r="C1944" t="s">
        <v>3715</v>
      </c>
      <c r="E1944" s="5">
        <v>1093.9000000000001</v>
      </c>
      <c r="F1944" s="5">
        <v>1093.9000000000001</v>
      </c>
      <c r="G1944" s="4">
        <f t="shared" si="30"/>
        <v>0</v>
      </c>
      <c r="H1944" s="4">
        <v>78215</v>
      </c>
    </row>
    <row r="1945" spans="1:8" hidden="1" x14ac:dyDescent="0.25">
      <c r="A1945">
        <v>46510403</v>
      </c>
      <c r="B1945" t="s">
        <v>3784</v>
      </c>
      <c r="C1945" t="s">
        <v>3715</v>
      </c>
      <c r="E1945" s="5">
        <v>1093.9000000000001</v>
      </c>
      <c r="F1945" s="5">
        <v>1093.9000000000001</v>
      </c>
      <c r="G1945" s="4">
        <f t="shared" si="30"/>
        <v>0</v>
      </c>
      <c r="H1945" s="4">
        <v>78226</v>
      </c>
    </row>
    <row r="1946" spans="1:8" hidden="1" x14ac:dyDescent="0.25">
      <c r="A1946">
        <v>46510404</v>
      </c>
      <c r="B1946" t="s">
        <v>3785</v>
      </c>
      <c r="C1946" t="s">
        <v>3715</v>
      </c>
      <c r="E1946" s="5">
        <v>1093.9000000000001</v>
      </c>
      <c r="F1946" s="5">
        <v>1093.9000000000001</v>
      </c>
      <c r="G1946" s="4">
        <f t="shared" si="30"/>
        <v>0</v>
      </c>
      <c r="H1946" s="4">
        <v>78227</v>
      </c>
    </row>
    <row r="1947" spans="1:8" hidden="1" x14ac:dyDescent="0.25">
      <c r="A1947">
        <v>44701296</v>
      </c>
      <c r="B1947" t="s">
        <v>1505</v>
      </c>
      <c r="C1947" t="s">
        <v>597</v>
      </c>
      <c r="E1947" s="5">
        <v>1092</v>
      </c>
      <c r="F1947" s="5">
        <v>1092</v>
      </c>
      <c r="G1947" s="4">
        <f t="shared" si="30"/>
        <v>0</v>
      </c>
    </row>
    <row r="1948" spans="1:8" hidden="1" x14ac:dyDescent="0.25">
      <c r="A1948">
        <v>30102171</v>
      </c>
      <c r="B1948" t="s">
        <v>7</v>
      </c>
      <c r="C1948" t="s">
        <v>5</v>
      </c>
      <c r="E1948" s="5">
        <v>1091</v>
      </c>
      <c r="F1948" s="5">
        <v>1091</v>
      </c>
      <c r="G1948" s="4">
        <f t="shared" si="30"/>
        <v>0</v>
      </c>
      <c r="H1948" s="4">
        <v>45378</v>
      </c>
    </row>
    <row r="1949" spans="1:8" hidden="1" x14ac:dyDescent="0.25">
      <c r="A1949">
        <v>44704059</v>
      </c>
      <c r="B1949" t="s">
        <v>1571</v>
      </c>
      <c r="C1949" t="s">
        <v>597</v>
      </c>
      <c r="E1949" s="5">
        <v>1086.68</v>
      </c>
      <c r="F1949" s="5">
        <v>1086.68</v>
      </c>
      <c r="G1949" s="4">
        <f t="shared" si="30"/>
        <v>0</v>
      </c>
      <c r="H1949" s="4" t="s">
        <v>605</v>
      </c>
    </row>
    <row r="1950" spans="1:8" hidden="1" x14ac:dyDescent="0.25">
      <c r="A1950">
        <v>44700111</v>
      </c>
      <c r="B1950" t="s">
        <v>711</v>
      </c>
      <c r="C1950" t="s">
        <v>597</v>
      </c>
      <c r="E1950" s="5">
        <v>1085</v>
      </c>
      <c r="F1950" s="5">
        <v>1085</v>
      </c>
      <c r="G1950" s="4">
        <f t="shared" si="30"/>
        <v>0</v>
      </c>
    </row>
    <row r="1951" spans="1:8" hidden="1" x14ac:dyDescent="0.25">
      <c r="A1951">
        <v>44700116</v>
      </c>
      <c r="B1951" t="s">
        <v>716</v>
      </c>
      <c r="C1951" t="s">
        <v>597</v>
      </c>
      <c r="E1951" s="5">
        <v>1085</v>
      </c>
      <c r="F1951" s="5">
        <v>1085</v>
      </c>
      <c r="G1951" s="4">
        <f t="shared" si="30"/>
        <v>0</v>
      </c>
    </row>
    <row r="1952" spans="1:8" hidden="1" x14ac:dyDescent="0.25">
      <c r="A1952">
        <v>44701300</v>
      </c>
      <c r="B1952" t="s">
        <v>1509</v>
      </c>
      <c r="C1952" t="s">
        <v>597</v>
      </c>
      <c r="E1952" s="5">
        <v>1085</v>
      </c>
      <c r="F1952" s="5">
        <v>1085</v>
      </c>
      <c r="G1952" s="4">
        <f t="shared" si="30"/>
        <v>0</v>
      </c>
      <c r="H1952" s="4" t="s">
        <v>605</v>
      </c>
    </row>
    <row r="1953" spans="1:8" hidden="1" x14ac:dyDescent="0.25">
      <c r="A1953">
        <v>46501011</v>
      </c>
      <c r="B1953" t="s">
        <v>3723</v>
      </c>
      <c r="C1953" t="s">
        <v>3715</v>
      </c>
      <c r="E1953" s="5">
        <v>1083.78</v>
      </c>
      <c r="F1953" s="5">
        <v>1083.78</v>
      </c>
      <c r="G1953" s="4">
        <f t="shared" si="30"/>
        <v>0</v>
      </c>
      <c r="H1953" s="4">
        <v>78195</v>
      </c>
    </row>
    <row r="1954" spans="1:8" hidden="1" x14ac:dyDescent="0.25">
      <c r="A1954">
        <v>46501012</v>
      </c>
      <c r="B1954" t="s">
        <v>3724</v>
      </c>
      <c r="C1954" t="s">
        <v>3715</v>
      </c>
      <c r="E1954" s="5">
        <v>1083.78</v>
      </c>
      <c r="F1954" s="5">
        <v>1083.78</v>
      </c>
      <c r="G1954" s="4">
        <f t="shared" si="30"/>
        <v>0</v>
      </c>
      <c r="H1954" s="4">
        <v>78103</v>
      </c>
    </row>
    <row r="1955" spans="1:8" hidden="1" x14ac:dyDescent="0.25">
      <c r="A1955">
        <v>46502001</v>
      </c>
      <c r="B1955" t="s">
        <v>3733</v>
      </c>
      <c r="C1955" t="s">
        <v>3715</v>
      </c>
      <c r="E1955" s="5">
        <v>1083.78</v>
      </c>
      <c r="F1955" s="5">
        <v>1083.78</v>
      </c>
      <c r="G1955" s="4">
        <f t="shared" si="30"/>
        <v>0</v>
      </c>
      <c r="H1955" s="4">
        <v>78104</v>
      </c>
    </row>
    <row r="1956" spans="1:8" hidden="1" x14ac:dyDescent="0.25">
      <c r="A1956">
        <v>46510130</v>
      </c>
      <c r="B1956" t="s">
        <v>3774</v>
      </c>
      <c r="C1956" t="s">
        <v>3715</v>
      </c>
      <c r="E1956" s="5">
        <v>1083.78</v>
      </c>
      <c r="F1956" s="5">
        <v>1083.78</v>
      </c>
      <c r="G1956" s="4">
        <f t="shared" si="30"/>
        <v>0</v>
      </c>
      <c r="H1956" s="4">
        <v>78102</v>
      </c>
    </row>
    <row r="1957" spans="1:8" hidden="1" x14ac:dyDescent="0.25">
      <c r="A1957">
        <v>44700179</v>
      </c>
      <c r="B1957" t="s">
        <v>776</v>
      </c>
      <c r="C1957" t="s">
        <v>597</v>
      </c>
      <c r="E1957" s="5">
        <v>1080</v>
      </c>
      <c r="F1957" s="5">
        <v>1080</v>
      </c>
      <c r="G1957" s="4">
        <f t="shared" si="30"/>
        <v>0</v>
      </c>
    </row>
    <row r="1958" spans="1:8" hidden="1" x14ac:dyDescent="0.25">
      <c r="A1958">
        <v>44704062</v>
      </c>
      <c r="B1958" t="s">
        <v>1574</v>
      </c>
      <c r="C1958" t="s">
        <v>597</v>
      </c>
      <c r="E1958" s="5">
        <v>1080</v>
      </c>
      <c r="F1958" s="5">
        <v>1080</v>
      </c>
      <c r="G1958" s="4">
        <f t="shared" si="30"/>
        <v>0</v>
      </c>
    </row>
    <row r="1959" spans="1:8" hidden="1" x14ac:dyDescent="0.25">
      <c r="A1959">
        <v>48781187</v>
      </c>
      <c r="B1959" t="s">
        <v>6726</v>
      </c>
      <c r="C1959" t="s">
        <v>6616</v>
      </c>
      <c r="E1959" s="5">
        <v>1078.02</v>
      </c>
      <c r="F1959" s="5">
        <v>1078.02</v>
      </c>
      <c r="G1959" s="4">
        <f t="shared" si="30"/>
        <v>0</v>
      </c>
      <c r="H1959" s="4">
        <v>24200</v>
      </c>
    </row>
    <row r="1960" spans="1:8" hidden="1" x14ac:dyDescent="0.25">
      <c r="A1960">
        <v>44700027</v>
      </c>
      <c r="B1960" t="s">
        <v>623</v>
      </c>
      <c r="C1960" t="s">
        <v>597</v>
      </c>
      <c r="E1960" s="5">
        <v>1076.32</v>
      </c>
      <c r="F1960" s="5">
        <v>1076.32</v>
      </c>
      <c r="G1960" s="4">
        <f t="shared" si="30"/>
        <v>0</v>
      </c>
      <c r="H1960" s="4" t="s">
        <v>605</v>
      </c>
    </row>
    <row r="1961" spans="1:8" hidden="1" x14ac:dyDescent="0.25">
      <c r="A1961">
        <v>44704018</v>
      </c>
      <c r="B1961" t="s">
        <v>1542</v>
      </c>
      <c r="C1961" t="s">
        <v>597</v>
      </c>
      <c r="E1961" s="5">
        <v>1075.8</v>
      </c>
      <c r="F1961" s="5">
        <v>1075.8</v>
      </c>
      <c r="G1961" s="4">
        <f t="shared" si="30"/>
        <v>0</v>
      </c>
      <c r="H1961" s="4" t="s">
        <v>605</v>
      </c>
    </row>
    <row r="1962" spans="1:8" hidden="1" x14ac:dyDescent="0.25">
      <c r="A1962">
        <v>44709556</v>
      </c>
      <c r="B1962" t="s">
        <v>1843</v>
      </c>
      <c r="C1962" t="s">
        <v>597</v>
      </c>
      <c r="E1962" s="5">
        <v>1071.5</v>
      </c>
      <c r="F1962" s="5">
        <v>1071.5</v>
      </c>
      <c r="G1962" s="4">
        <f t="shared" si="30"/>
        <v>0</v>
      </c>
    </row>
    <row r="1963" spans="1:8" hidden="1" x14ac:dyDescent="0.25">
      <c r="A1963">
        <v>44701267</v>
      </c>
      <c r="B1963" t="s">
        <v>1476</v>
      </c>
      <c r="C1963" t="s">
        <v>597</v>
      </c>
      <c r="E1963" s="5">
        <v>1069.5</v>
      </c>
      <c r="F1963" s="5">
        <v>1069.5</v>
      </c>
      <c r="G1963" s="4">
        <f t="shared" si="30"/>
        <v>0</v>
      </c>
      <c r="H1963" s="4" t="s">
        <v>605</v>
      </c>
    </row>
    <row r="1964" spans="1:8" hidden="1" x14ac:dyDescent="0.25">
      <c r="A1964">
        <v>44709929</v>
      </c>
      <c r="B1964" t="s">
        <v>1902</v>
      </c>
      <c r="C1964" t="s">
        <v>597</v>
      </c>
      <c r="E1964" s="5">
        <v>1069.22</v>
      </c>
      <c r="F1964" s="5">
        <v>1069.22</v>
      </c>
      <c r="G1964" s="4">
        <f t="shared" si="30"/>
        <v>0</v>
      </c>
      <c r="H1964" s="4" t="s">
        <v>1772</v>
      </c>
    </row>
    <row r="1965" spans="1:8" hidden="1" x14ac:dyDescent="0.25">
      <c r="A1965">
        <v>46600175</v>
      </c>
      <c r="B1965" t="s">
        <v>3829</v>
      </c>
      <c r="C1965" t="s">
        <v>3820</v>
      </c>
      <c r="E1965" s="5">
        <v>1067.5999999999999</v>
      </c>
      <c r="F1965" s="5">
        <v>1067.5999999999999</v>
      </c>
      <c r="G1965" s="4">
        <f t="shared" si="30"/>
        <v>0</v>
      </c>
      <c r="H1965" s="4">
        <v>71551</v>
      </c>
    </row>
    <row r="1966" spans="1:8" hidden="1" x14ac:dyDescent="0.25">
      <c r="A1966">
        <v>46600440</v>
      </c>
      <c r="B1966" t="s">
        <v>3842</v>
      </c>
      <c r="C1966" t="s">
        <v>3820</v>
      </c>
      <c r="E1966" s="5">
        <v>1067.5999999999999</v>
      </c>
      <c r="F1966" s="5">
        <v>1067.5999999999999</v>
      </c>
      <c r="G1966" s="4">
        <f t="shared" si="30"/>
        <v>0</v>
      </c>
      <c r="H1966" s="4">
        <v>72147</v>
      </c>
    </row>
    <row r="1967" spans="1:8" hidden="1" x14ac:dyDescent="0.25">
      <c r="A1967">
        <v>44709265</v>
      </c>
      <c r="B1967" t="s">
        <v>1707</v>
      </c>
      <c r="C1967" t="s">
        <v>597</v>
      </c>
      <c r="E1967" s="5">
        <v>1063.32</v>
      </c>
      <c r="F1967" s="5">
        <v>1063.32</v>
      </c>
      <c r="G1967" s="4">
        <f t="shared" si="30"/>
        <v>0</v>
      </c>
      <c r="H1967" s="4" t="s">
        <v>652</v>
      </c>
    </row>
    <row r="1968" spans="1:8" hidden="1" x14ac:dyDescent="0.25">
      <c r="A1968">
        <v>44753273</v>
      </c>
      <c r="B1968" t="s">
        <v>2067</v>
      </c>
      <c r="C1968" t="s">
        <v>597</v>
      </c>
      <c r="E1968" s="5">
        <v>1060.67</v>
      </c>
      <c r="F1968" s="5">
        <v>1060.67</v>
      </c>
      <c r="G1968" s="4">
        <f t="shared" si="30"/>
        <v>0</v>
      </c>
    </row>
    <row r="1969" spans="1:8" hidden="1" x14ac:dyDescent="0.25">
      <c r="A1969">
        <v>44700109</v>
      </c>
      <c r="B1969" t="s">
        <v>709</v>
      </c>
      <c r="C1969" t="s">
        <v>597</v>
      </c>
      <c r="E1969" s="5">
        <v>1060.2</v>
      </c>
      <c r="F1969" s="5">
        <v>1060.2</v>
      </c>
      <c r="G1969" s="4">
        <f t="shared" si="30"/>
        <v>0</v>
      </c>
    </row>
    <row r="1970" spans="1:8" hidden="1" x14ac:dyDescent="0.25">
      <c r="A1970">
        <v>44701108</v>
      </c>
      <c r="B1970" t="s">
        <v>1317</v>
      </c>
      <c r="C1970" t="s">
        <v>597</v>
      </c>
      <c r="E1970" s="5">
        <v>1052.8</v>
      </c>
      <c r="F1970" s="5">
        <v>1052.8</v>
      </c>
      <c r="G1970" s="4">
        <f t="shared" si="30"/>
        <v>0</v>
      </c>
    </row>
    <row r="1971" spans="1:8" hidden="1" x14ac:dyDescent="0.25">
      <c r="A1971">
        <v>46200012</v>
      </c>
      <c r="B1971" t="s">
        <v>3447</v>
      </c>
      <c r="C1971" t="s">
        <v>3448</v>
      </c>
      <c r="E1971" s="5">
        <v>1052.52</v>
      </c>
      <c r="F1971" s="5">
        <v>1052.52</v>
      </c>
      <c r="G1971" s="4">
        <f t="shared" si="30"/>
        <v>0</v>
      </c>
      <c r="H1971" s="4">
        <v>95816</v>
      </c>
    </row>
    <row r="1972" spans="1:8" hidden="1" x14ac:dyDescent="0.25">
      <c r="A1972">
        <v>44700246</v>
      </c>
      <c r="B1972" t="s">
        <v>847</v>
      </c>
      <c r="C1972" t="s">
        <v>597</v>
      </c>
      <c r="E1972" s="5">
        <v>1050.9000000000001</v>
      </c>
      <c r="F1972" s="5">
        <v>1050.9000000000001</v>
      </c>
      <c r="G1972" s="4">
        <f t="shared" si="30"/>
        <v>0</v>
      </c>
      <c r="H1972" s="4" t="s">
        <v>605</v>
      </c>
    </row>
    <row r="1973" spans="1:8" hidden="1" x14ac:dyDescent="0.25">
      <c r="A1973">
        <v>44704005</v>
      </c>
      <c r="B1973" t="s">
        <v>1529</v>
      </c>
      <c r="C1973" t="s">
        <v>597</v>
      </c>
      <c r="E1973" s="5">
        <v>1050.5899999999999</v>
      </c>
      <c r="F1973" s="5">
        <v>1050.5899999999999</v>
      </c>
      <c r="G1973" s="4">
        <f t="shared" si="30"/>
        <v>0</v>
      </c>
      <c r="H1973" s="4" t="s">
        <v>605</v>
      </c>
    </row>
    <row r="1974" spans="1:8" hidden="1" x14ac:dyDescent="0.25">
      <c r="A1974">
        <v>44701151</v>
      </c>
      <c r="B1974" t="s">
        <v>1360</v>
      </c>
      <c r="C1974" t="s">
        <v>597</v>
      </c>
      <c r="E1974" s="5">
        <v>1050.3699999999999</v>
      </c>
      <c r="F1974" s="5">
        <v>1050.3699999999999</v>
      </c>
      <c r="G1974" s="4">
        <f t="shared" si="30"/>
        <v>0</v>
      </c>
    </row>
    <row r="1975" spans="1:8" hidden="1" x14ac:dyDescent="0.25">
      <c r="A1975">
        <v>44201025</v>
      </c>
      <c r="B1975" t="s">
        <v>441</v>
      </c>
      <c r="C1975" t="s">
        <v>398</v>
      </c>
      <c r="E1975" s="5">
        <v>1050</v>
      </c>
      <c r="F1975" s="5">
        <v>1050</v>
      </c>
      <c r="G1975" s="4">
        <f t="shared" si="30"/>
        <v>0</v>
      </c>
    </row>
    <row r="1976" spans="1:8" hidden="1" x14ac:dyDescent="0.25">
      <c r="A1976">
        <v>44201546</v>
      </c>
      <c r="B1976" t="s">
        <v>454</v>
      </c>
      <c r="C1976" t="s">
        <v>398</v>
      </c>
      <c r="E1976" s="5">
        <v>3678.75</v>
      </c>
      <c r="F1976" s="5">
        <v>1050</v>
      </c>
      <c r="G1976" s="4">
        <f t="shared" si="30"/>
        <v>2628.75</v>
      </c>
      <c r="H1976" s="4">
        <v>36575</v>
      </c>
    </row>
    <row r="1977" spans="1:8" hidden="1" x14ac:dyDescent="0.25">
      <c r="A1977">
        <v>44201548</v>
      </c>
      <c r="B1977" t="s">
        <v>456</v>
      </c>
      <c r="C1977" t="s">
        <v>398</v>
      </c>
      <c r="E1977" s="5">
        <v>2617.5</v>
      </c>
      <c r="F1977" s="5">
        <v>1050</v>
      </c>
      <c r="G1977" s="4">
        <f t="shared" si="30"/>
        <v>1567.5</v>
      </c>
      <c r="H1977" s="4">
        <v>36589</v>
      </c>
    </row>
    <row r="1978" spans="1:8" hidden="1" x14ac:dyDescent="0.25">
      <c r="A1978">
        <v>48781003</v>
      </c>
      <c r="B1978" t="s">
        <v>6640</v>
      </c>
      <c r="C1978" t="s">
        <v>6616</v>
      </c>
      <c r="E1978" s="5">
        <v>1050</v>
      </c>
      <c r="F1978" s="5">
        <v>1050</v>
      </c>
      <c r="G1978" s="4">
        <f t="shared" si="30"/>
        <v>0</v>
      </c>
      <c r="H1978" s="4">
        <v>11042</v>
      </c>
    </row>
    <row r="1979" spans="1:8" hidden="1" x14ac:dyDescent="0.25">
      <c r="A1979">
        <v>48781004</v>
      </c>
      <c r="B1979" t="s">
        <v>6641</v>
      </c>
      <c r="C1979" t="s">
        <v>6616</v>
      </c>
      <c r="E1979" s="5">
        <v>1050</v>
      </c>
      <c r="F1979" s="5">
        <v>1050</v>
      </c>
      <c r="G1979" s="4">
        <f t="shared" si="30"/>
        <v>0</v>
      </c>
      <c r="H1979" s="4">
        <v>11043</v>
      </c>
    </row>
    <row r="1980" spans="1:8" hidden="1" x14ac:dyDescent="0.25">
      <c r="A1980">
        <v>48781079</v>
      </c>
      <c r="B1980" t="s">
        <v>6694</v>
      </c>
      <c r="C1980" t="s">
        <v>6616</v>
      </c>
      <c r="E1980" s="5">
        <v>1045.8</v>
      </c>
      <c r="F1980" s="5">
        <v>1045.8</v>
      </c>
      <c r="G1980" s="4">
        <f t="shared" si="30"/>
        <v>0</v>
      </c>
      <c r="H1980" s="4">
        <v>15003</v>
      </c>
    </row>
    <row r="1981" spans="1:8" hidden="1" x14ac:dyDescent="0.25">
      <c r="A1981">
        <v>48781080</v>
      </c>
      <c r="B1981" t="s">
        <v>6695</v>
      </c>
      <c r="C1981" t="s">
        <v>6616</v>
      </c>
      <c r="E1981" s="5">
        <v>1045.8</v>
      </c>
      <c r="F1981" s="5">
        <v>1045.8</v>
      </c>
      <c r="G1981" s="4">
        <f t="shared" si="30"/>
        <v>0</v>
      </c>
      <c r="H1981" s="4">
        <v>15004</v>
      </c>
    </row>
    <row r="1982" spans="1:8" hidden="1" x14ac:dyDescent="0.25">
      <c r="A1982">
        <v>48781081</v>
      </c>
      <c r="B1982" t="s">
        <v>6696</v>
      </c>
      <c r="C1982" t="s">
        <v>6616</v>
      </c>
      <c r="E1982" s="5">
        <v>1045.8</v>
      </c>
      <c r="F1982" s="5">
        <v>1045.8</v>
      </c>
      <c r="G1982" s="4">
        <f t="shared" si="30"/>
        <v>0</v>
      </c>
      <c r="H1982" s="4">
        <v>15005</v>
      </c>
    </row>
    <row r="1983" spans="1:8" hidden="1" x14ac:dyDescent="0.25">
      <c r="A1983">
        <v>48781082</v>
      </c>
      <c r="B1983" t="s">
        <v>6697</v>
      </c>
      <c r="C1983" t="s">
        <v>6616</v>
      </c>
      <c r="E1983" s="5">
        <v>1045.8</v>
      </c>
      <c r="F1983" s="5">
        <v>1045.8</v>
      </c>
      <c r="G1983" s="4">
        <f t="shared" si="30"/>
        <v>0</v>
      </c>
      <c r="H1983" s="4">
        <v>15050</v>
      </c>
    </row>
    <row r="1984" spans="1:8" hidden="1" x14ac:dyDescent="0.25">
      <c r="A1984">
        <v>44701182</v>
      </c>
      <c r="B1984" t="s">
        <v>1390</v>
      </c>
      <c r="C1984" t="s">
        <v>597</v>
      </c>
      <c r="E1984" s="5">
        <v>1044.98</v>
      </c>
      <c r="F1984" s="5">
        <v>1044.98</v>
      </c>
      <c r="G1984" s="4">
        <f t="shared" si="30"/>
        <v>0</v>
      </c>
    </row>
    <row r="1985" spans="1:8" hidden="1" x14ac:dyDescent="0.25">
      <c r="A1985">
        <v>44701292</v>
      </c>
      <c r="B1985" t="s">
        <v>1501</v>
      </c>
      <c r="C1985" t="s">
        <v>597</v>
      </c>
      <c r="E1985" s="5">
        <v>1038.5</v>
      </c>
      <c r="F1985" s="5">
        <v>1038.5</v>
      </c>
      <c r="G1985" s="4">
        <f t="shared" si="30"/>
        <v>0</v>
      </c>
      <c r="H1985" s="4" t="s">
        <v>605</v>
      </c>
    </row>
    <row r="1986" spans="1:8" hidden="1" x14ac:dyDescent="0.25">
      <c r="A1986">
        <v>44701295</v>
      </c>
      <c r="B1986" t="s">
        <v>1504</v>
      </c>
      <c r="C1986" t="s">
        <v>597</v>
      </c>
      <c r="E1986" s="5">
        <v>1038.5</v>
      </c>
      <c r="F1986" s="5">
        <v>1038.5</v>
      </c>
      <c r="G1986" s="4">
        <f t="shared" ref="G1986:G2049" si="31">E1986-F1986</f>
        <v>0</v>
      </c>
    </row>
    <row r="1987" spans="1:8" hidden="1" x14ac:dyDescent="0.25">
      <c r="A1987">
        <v>44709565</v>
      </c>
      <c r="B1987" t="s">
        <v>1852</v>
      </c>
      <c r="C1987" t="s">
        <v>597</v>
      </c>
      <c r="E1987" s="5">
        <v>1038.27</v>
      </c>
      <c r="F1987" s="5">
        <v>1038.27</v>
      </c>
      <c r="G1987" s="4">
        <f t="shared" si="31"/>
        <v>0</v>
      </c>
      <c r="H1987" s="4" t="s">
        <v>605</v>
      </c>
    </row>
    <row r="1988" spans="1:8" hidden="1" x14ac:dyDescent="0.25">
      <c r="A1988">
        <v>46370048</v>
      </c>
      <c r="B1988" t="s">
        <v>3696</v>
      </c>
      <c r="C1988" t="s">
        <v>3451</v>
      </c>
      <c r="E1988" s="5">
        <v>395.1</v>
      </c>
      <c r="F1988" s="5">
        <v>1038.18</v>
      </c>
      <c r="G1988" s="4">
        <f t="shared" si="31"/>
        <v>-643.08000000000004</v>
      </c>
      <c r="H1988" s="4">
        <v>74740</v>
      </c>
    </row>
    <row r="1989" spans="1:8" hidden="1" x14ac:dyDescent="0.25">
      <c r="A1989">
        <v>46390046</v>
      </c>
      <c r="B1989" t="s">
        <v>3705</v>
      </c>
      <c r="C1989" t="s">
        <v>3451</v>
      </c>
      <c r="E1989" s="5">
        <v>786.47</v>
      </c>
      <c r="F1989" s="5">
        <v>1038.18</v>
      </c>
      <c r="G1989" s="4">
        <f t="shared" si="31"/>
        <v>-251.71000000000004</v>
      </c>
      <c r="H1989" s="4">
        <v>76080</v>
      </c>
    </row>
    <row r="1990" spans="1:8" hidden="1" x14ac:dyDescent="0.25">
      <c r="A1990">
        <v>46490011</v>
      </c>
      <c r="B1990" t="s">
        <v>3696</v>
      </c>
      <c r="C1990" t="s">
        <v>7429</v>
      </c>
      <c r="E1990" s="5">
        <v>395.1</v>
      </c>
      <c r="F1990" s="5">
        <v>1038.18</v>
      </c>
      <c r="G1990" s="4">
        <f t="shared" si="31"/>
        <v>-643.08000000000004</v>
      </c>
      <c r="H1990" s="4">
        <v>74740</v>
      </c>
    </row>
    <row r="1991" spans="1:8" hidden="1" x14ac:dyDescent="0.25">
      <c r="A1991">
        <v>46490017</v>
      </c>
      <c r="B1991" t="s">
        <v>7443</v>
      </c>
      <c r="C1991" t="s">
        <v>7429</v>
      </c>
      <c r="E1991" s="5">
        <v>2617.5</v>
      </c>
      <c r="F1991" s="5">
        <v>1038.18</v>
      </c>
      <c r="G1991" s="4">
        <f t="shared" si="31"/>
        <v>1579.32</v>
      </c>
      <c r="H1991" s="4">
        <v>49424</v>
      </c>
    </row>
    <row r="1992" spans="1:8" hidden="1" x14ac:dyDescent="0.25">
      <c r="A1992">
        <v>46490019</v>
      </c>
      <c r="B1992" t="s">
        <v>7445</v>
      </c>
      <c r="C1992" t="s">
        <v>7429</v>
      </c>
      <c r="E1992" s="5">
        <v>786.47</v>
      </c>
      <c r="F1992" s="5">
        <v>1038.18</v>
      </c>
      <c r="G1992" s="4">
        <f t="shared" si="31"/>
        <v>-251.71000000000004</v>
      </c>
      <c r="H1992" s="4">
        <v>76080</v>
      </c>
    </row>
    <row r="1993" spans="1:8" hidden="1" x14ac:dyDescent="0.25">
      <c r="A1993">
        <v>44709355</v>
      </c>
      <c r="B1993" t="s">
        <v>1758</v>
      </c>
      <c r="C1993" t="s">
        <v>597</v>
      </c>
      <c r="E1993" s="5">
        <v>1036.94</v>
      </c>
      <c r="F1993" s="5">
        <v>1036.94</v>
      </c>
      <c r="G1993" s="4">
        <f t="shared" si="31"/>
        <v>0</v>
      </c>
    </row>
    <row r="1994" spans="1:8" hidden="1" x14ac:dyDescent="0.25">
      <c r="A1994">
        <v>44709289</v>
      </c>
      <c r="B1994" t="s">
        <v>1728</v>
      </c>
      <c r="C1994" t="s">
        <v>597</v>
      </c>
      <c r="E1994" s="5">
        <v>1036.58</v>
      </c>
      <c r="F1994" s="5">
        <v>1036.58</v>
      </c>
      <c r="G1994" s="4">
        <f t="shared" si="31"/>
        <v>0</v>
      </c>
      <c r="H1994" s="4" t="s">
        <v>652</v>
      </c>
    </row>
    <row r="1995" spans="1:8" hidden="1" x14ac:dyDescent="0.25">
      <c r="A1995">
        <v>44780722</v>
      </c>
      <c r="B1995" t="s">
        <v>2209</v>
      </c>
      <c r="C1995" t="s">
        <v>597</v>
      </c>
      <c r="E1995" s="5">
        <v>1035.17</v>
      </c>
      <c r="F1995" s="5">
        <v>1035.17</v>
      </c>
      <c r="G1995" s="4">
        <f t="shared" si="31"/>
        <v>0</v>
      </c>
      <c r="H1995" s="4" t="s">
        <v>663</v>
      </c>
    </row>
    <row r="1996" spans="1:8" hidden="1" x14ac:dyDescent="0.25">
      <c r="A1996">
        <v>44709259</v>
      </c>
      <c r="B1996" t="s">
        <v>1701</v>
      </c>
      <c r="C1996" t="s">
        <v>597</v>
      </c>
      <c r="E1996" s="5">
        <v>1028.3</v>
      </c>
      <c r="F1996" s="5">
        <v>1028.3</v>
      </c>
      <c r="G1996" s="4">
        <f t="shared" si="31"/>
        <v>0</v>
      </c>
      <c r="H1996" s="4" t="s">
        <v>652</v>
      </c>
    </row>
    <row r="1997" spans="1:8" hidden="1" x14ac:dyDescent="0.25">
      <c r="A1997">
        <v>44700289</v>
      </c>
      <c r="B1997" t="s">
        <v>893</v>
      </c>
      <c r="C1997" t="s">
        <v>597</v>
      </c>
      <c r="E1997" s="5">
        <v>1026.72</v>
      </c>
      <c r="F1997" s="5">
        <v>1026.72</v>
      </c>
      <c r="G1997" s="4">
        <f t="shared" si="31"/>
        <v>0</v>
      </c>
      <c r="H1997" s="4" t="s">
        <v>605</v>
      </c>
    </row>
    <row r="1998" spans="1:8" hidden="1" x14ac:dyDescent="0.25">
      <c r="A1998">
        <v>44700278</v>
      </c>
      <c r="B1998" t="s">
        <v>881</v>
      </c>
      <c r="C1998" t="s">
        <v>597</v>
      </c>
      <c r="E1998" s="5">
        <v>1025.23</v>
      </c>
      <c r="F1998" s="5">
        <v>1025.23</v>
      </c>
      <c r="G1998" s="4">
        <f t="shared" si="31"/>
        <v>0</v>
      </c>
    </row>
    <row r="1999" spans="1:8" hidden="1" x14ac:dyDescent="0.25">
      <c r="A1999">
        <v>44701164</v>
      </c>
      <c r="B1999" t="s">
        <v>1373</v>
      </c>
      <c r="C1999" t="s">
        <v>597</v>
      </c>
      <c r="E1999" s="5">
        <v>1023</v>
      </c>
      <c r="F1999" s="5">
        <v>1023</v>
      </c>
      <c r="G1999" s="4">
        <f t="shared" si="31"/>
        <v>0</v>
      </c>
      <c r="H1999" s="4" t="s">
        <v>615</v>
      </c>
    </row>
    <row r="2000" spans="1:8" hidden="1" x14ac:dyDescent="0.25">
      <c r="A2000">
        <v>44709406</v>
      </c>
      <c r="B2000" t="s">
        <v>1793</v>
      </c>
      <c r="C2000" t="s">
        <v>597</v>
      </c>
      <c r="E2000" s="5">
        <v>1023</v>
      </c>
      <c r="F2000" s="5">
        <v>1023</v>
      </c>
      <c r="G2000" s="4">
        <f t="shared" si="31"/>
        <v>0</v>
      </c>
      <c r="H2000" s="4" t="s">
        <v>605</v>
      </c>
    </row>
    <row r="2001" spans="1:8" hidden="1" x14ac:dyDescent="0.25">
      <c r="A2001">
        <v>44200607</v>
      </c>
      <c r="B2001" t="s">
        <v>440</v>
      </c>
      <c r="C2001" t="s">
        <v>398</v>
      </c>
      <c r="E2001" s="5">
        <v>1020</v>
      </c>
      <c r="F2001" s="5">
        <v>1020</v>
      </c>
      <c r="G2001" s="4">
        <f t="shared" si="31"/>
        <v>0</v>
      </c>
    </row>
    <row r="2002" spans="1:8" hidden="1" x14ac:dyDescent="0.25">
      <c r="A2002">
        <v>44709518</v>
      </c>
      <c r="B2002" t="s">
        <v>1807</v>
      </c>
      <c r="C2002" t="s">
        <v>597</v>
      </c>
      <c r="E2002" s="5">
        <v>1013.67</v>
      </c>
      <c r="F2002" s="5">
        <v>1013.67</v>
      </c>
      <c r="G2002" s="4">
        <f t="shared" si="31"/>
        <v>0</v>
      </c>
    </row>
    <row r="2003" spans="1:8" hidden="1" x14ac:dyDescent="0.25">
      <c r="A2003">
        <v>44701009</v>
      </c>
      <c r="B2003" t="s">
        <v>1212</v>
      </c>
      <c r="C2003" t="s">
        <v>597</v>
      </c>
      <c r="E2003" s="5">
        <v>1011.2</v>
      </c>
      <c r="F2003" s="5">
        <v>1011.2</v>
      </c>
      <c r="G2003" s="4">
        <f t="shared" si="31"/>
        <v>0</v>
      </c>
    </row>
    <row r="2004" spans="1:8" hidden="1" x14ac:dyDescent="0.25">
      <c r="A2004">
        <v>44701228</v>
      </c>
      <c r="B2004" t="s">
        <v>1437</v>
      </c>
      <c r="C2004" t="s">
        <v>597</v>
      </c>
      <c r="E2004" s="5">
        <v>1008</v>
      </c>
      <c r="F2004" s="5">
        <v>1008</v>
      </c>
      <c r="G2004" s="4">
        <f t="shared" si="31"/>
        <v>0</v>
      </c>
      <c r="H2004" s="4" t="s">
        <v>605</v>
      </c>
    </row>
    <row r="2005" spans="1:8" hidden="1" x14ac:dyDescent="0.25">
      <c r="A2005">
        <v>44701229</v>
      </c>
      <c r="B2005" t="s">
        <v>1438</v>
      </c>
      <c r="C2005" t="s">
        <v>597</v>
      </c>
      <c r="E2005" s="5">
        <v>1008</v>
      </c>
      <c r="F2005" s="5">
        <v>1008</v>
      </c>
      <c r="G2005" s="4">
        <f t="shared" si="31"/>
        <v>0</v>
      </c>
      <c r="H2005" s="4" t="s">
        <v>605</v>
      </c>
    </row>
    <row r="2006" spans="1:8" hidden="1" x14ac:dyDescent="0.25">
      <c r="A2006">
        <v>44701230</v>
      </c>
      <c r="B2006" t="s">
        <v>1439</v>
      </c>
      <c r="C2006" t="s">
        <v>597</v>
      </c>
      <c r="E2006" s="5">
        <v>1008</v>
      </c>
      <c r="F2006" s="5">
        <v>1008</v>
      </c>
      <c r="G2006" s="4">
        <f t="shared" si="31"/>
        <v>0</v>
      </c>
      <c r="H2006" s="4" t="s">
        <v>605</v>
      </c>
    </row>
    <row r="2007" spans="1:8" hidden="1" x14ac:dyDescent="0.25">
      <c r="A2007">
        <v>44701250</v>
      </c>
      <c r="B2007" t="s">
        <v>1459</v>
      </c>
      <c r="C2007" t="s">
        <v>597</v>
      </c>
      <c r="E2007" s="5">
        <v>1008</v>
      </c>
      <c r="F2007" s="5">
        <v>1008</v>
      </c>
      <c r="G2007" s="4">
        <f t="shared" si="31"/>
        <v>0</v>
      </c>
      <c r="H2007" s="4" t="s">
        <v>838</v>
      </c>
    </row>
    <row r="2008" spans="1:8" hidden="1" x14ac:dyDescent="0.25">
      <c r="A2008">
        <v>44709033</v>
      </c>
      <c r="B2008" t="s">
        <v>1649</v>
      </c>
      <c r="C2008" t="s">
        <v>597</v>
      </c>
      <c r="E2008" s="5">
        <v>1006.1</v>
      </c>
      <c r="F2008" s="5">
        <v>1006.1</v>
      </c>
      <c r="G2008" s="4">
        <f t="shared" si="31"/>
        <v>0</v>
      </c>
    </row>
    <row r="2009" spans="1:8" hidden="1" x14ac:dyDescent="0.25">
      <c r="A2009">
        <v>46800078</v>
      </c>
      <c r="B2009" t="s">
        <v>3979</v>
      </c>
      <c r="C2009" t="s">
        <v>3962</v>
      </c>
      <c r="E2009" s="5">
        <v>1004</v>
      </c>
      <c r="F2009" s="5">
        <v>1004</v>
      </c>
      <c r="G2009" s="4">
        <f t="shared" si="31"/>
        <v>0</v>
      </c>
      <c r="H2009" s="4">
        <v>73702</v>
      </c>
    </row>
    <row r="2010" spans="1:8" hidden="1" x14ac:dyDescent="0.25">
      <c r="A2010">
        <v>46800079</v>
      </c>
      <c r="B2010" t="s">
        <v>3980</v>
      </c>
      <c r="C2010" t="s">
        <v>3962</v>
      </c>
      <c r="E2010" s="5">
        <v>1004</v>
      </c>
      <c r="F2010" s="5">
        <v>1004</v>
      </c>
      <c r="G2010" s="4">
        <f t="shared" si="31"/>
        <v>0</v>
      </c>
      <c r="H2010" s="4">
        <v>73702</v>
      </c>
    </row>
    <row r="2011" spans="1:8" hidden="1" x14ac:dyDescent="0.25">
      <c r="A2011">
        <v>44709342</v>
      </c>
      <c r="B2011" t="s">
        <v>1746</v>
      </c>
      <c r="C2011" t="s">
        <v>597</v>
      </c>
      <c r="E2011" s="5">
        <v>1001.11</v>
      </c>
      <c r="F2011" s="5">
        <v>1001.11</v>
      </c>
      <c r="G2011" s="4">
        <f t="shared" si="31"/>
        <v>0</v>
      </c>
    </row>
    <row r="2012" spans="1:8" hidden="1" x14ac:dyDescent="0.25">
      <c r="A2012">
        <v>44709022</v>
      </c>
      <c r="B2012" t="s">
        <v>1638</v>
      </c>
      <c r="C2012" t="s">
        <v>597</v>
      </c>
      <c r="E2012" s="5">
        <v>999.9</v>
      </c>
      <c r="F2012" s="5">
        <v>999.9</v>
      </c>
      <c r="G2012" s="4">
        <f t="shared" si="31"/>
        <v>0</v>
      </c>
    </row>
    <row r="2013" spans="1:8" hidden="1" x14ac:dyDescent="0.25">
      <c r="A2013">
        <v>44700224</v>
      </c>
      <c r="B2013" t="s">
        <v>823</v>
      </c>
      <c r="C2013" t="s">
        <v>597</v>
      </c>
      <c r="E2013" s="5">
        <v>998.4</v>
      </c>
      <c r="F2013" s="5">
        <v>998.4</v>
      </c>
      <c r="G2013" s="4">
        <f t="shared" si="31"/>
        <v>0</v>
      </c>
      <c r="H2013" s="4" t="s">
        <v>605</v>
      </c>
    </row>
    <row r="2014" spans="1:8" hidden="1" x14ac:dyDescent="0.25">
      <c r="A2014">
        <v>44700106</v>
      </c>
      <c r="B2014" t="s">
        <v>706</v>
      </c>
      <c r="C2014" t="s">
        <v>597</v>
      </c>
      <c r="E2014" s="5">
        <v>997.7</v>
      </c>
      <c r="F2014" s="5">
        <v>997.7</v>
      </c>
      <c r="G2014" s="4">
        <f t="shared" si="31"/>
        <v>0</v>
      </c>
      <c r="H2014" s="4" t="s">
        <v>605</v>
      </c>
    </row>
    <row r="2015" spans="1:8" hidden="1" x14ac:dyDescent="0.25">
      <c r="A2015">
        <v>44700127</v>
      </c>
      <c r="B2015" t="s">
        <v>728</v>
      </c>
      <c r="C2015" t="s">
        <v>597</v>
      </c>
      <c r="E2015" s="5">
        <v>996.26</v>
      </c>
      <c r="F2015" s="5">
        <v>996.26</v>
      </c>
      <c r="G2015" s="4">
        <f t="shared" si="31"/>
        <v>0</v>
      </c>
    </row>
    <row r="2016" spans="1:8" hidden="1" x14ac:dyDescent="0.25">
      <c r="A2016">
        <v>44701116</v>
      </c>
      <c r="B2016" t="s">
        <v>1325</v>
      </c>
      <c r="C2016" t="s">
        <v>597</v>
      </c>
      <c r="E2016" s="5">
        <v>994.65</v>
      </c>
      <c r="F2016" s="5">
        <v>994.65</v>
      </c>
      <c r="G2016" s="4">
        <f t="shared" si="31"/>
        <v>0</v>
      </c>
    </row>
    <row r="2017" spans="1:8" hidden="1" x14ac:dyDescent="0.25">
      <c r="A2017">
        <v>46301020</v>
      </c>
      <c r="B2017" t="s">
        <v>3454</v>
      </c>
      <c r="C2017" t="s">
        <v>3451</v>
      </c>
      <c r="E2017" s="5">
        <v>993.03</v>
      </c>
      <c r="F2017" s="5">
        <v>993.03</v>
      </c>
      <c r="G2017" s="4">
        <f t="shared" si="31"/>
        <v>0</v>
      </c>
      <c r="H2017" s="4">
        <v>73040</v>
      </c>
    </row>
    <row r="2018" spans="1:8" hidden="1" x14ac:dyDescent="0.25">
      <c r="A2018">
        <v>46301021</v>
      </c>
      <c r="B2018" t="s">
        <v>3455</v>
      </c>
      <c r="C2018" t="s">
        <v>3451</v>
      </c>
      <c r="E2018" s="5">
        <v>993.03</v>
      </c>
      <c r="F2018" s="5">
        <v>993.03</v>
      </c>
      <c r="G2018" s="4">
        <f t="shared" si="31"/>
        <v>0</v>
      </c>
      <c r="H2018" s="4">
        <v>73040</v>
      </c>
    </row>
    <row r="2019" spans="1:8" hidden="1" x14ac:dyDescent="0.25">
      <c r="A2019">
        <v>46301022</v>
      </c>
      <c r="B2019" t="s">
        <v>3456</v>
      </c>
      <c r="C2019" t="s">
        <v>3451</v>
      </c>
      <c r="E2019" s="5">
        <v>774.35</v>
      </c>
      <c r="F2019" s="5">
        <v>993.03</v>
      </c>
      <c r="G2019" s="4">
        <f t="shared" si="31"/>
        <v>-218.67999999999995</v>
      </c>
      <c r="H2019" s="4">
        <v>73580</v>
      </c>
    </row>
    <row r="2020" spans="1:8" hidden="1" x14ac:dyDescent="0.25">
      <c r="A2020">
        <v>46301023</v>
      </c>
      <c r="B2020" t="s">
        <v>3457</v>
      </c>
      <c r="C2020" t="s">
        <v>3451</v>
      </c>
      <c r="E2020" s="5">
        <v>774.35</v>
      </c>
      <c r="F2020" s="5">
        <v>993.03</v>
      </c>
      <c r="G2020" s="4">
        <f t="shared" si="31"/>
        <v>-218.67999999999995</v>
      </c>
      <c r="H2020" s="4">
        <v>73580</v>
      </c>
    </row>
    <row r="2021" spans="1:8" hidden="1" x14ac:dyDescent="0.25">
      <c r="A2021">
        <v>46301024</v>
      </c>
      <c r="B2021" t="s">
        <v>3458</v>
      </c>
      <c r="C2021" t="s">
        <v>3451</v>
      </c>
      <c r="E2021" s="5">
        <v>993.03</v>
      </c>
      <c r="F2021" s="5">
        <v>993.03</v>
      </c>
      <c r="G2021" s="4">
        <f t="shared" si="31"/>
        <v>0</v>
      </c>
      <c r="H2021" s="4">
        <v>73115</v>
      </c>
    </row>
    <row r="2022" spans="1:8" hidden="1" x14ac:dyDescent="0.25">
      <c r="A2022">
        <v>46301025</v>
      </c>
      <c r="B2022" t="s">
        <v>3459</v>
      </c>
      <c r="C2022" t="s">
        <v>3451</v>
      </c>
      <c r="E2022" s="5">
        <v>993.03</v>
      </c>
      <c r="F2022" s="5">
        <v>993.03</v>
      </c>
      <c r="G2022" s="4">
        <f t="shared" si="31"/>
        <v>0</v>
      </c>
      <c r="H2022" s="4">
        <v>73115</v>
      </c>
    </row>
    <row r="2023" spans="1:8" hidden="1" x14ac:dyDescent="0.25">
      <c r="A2023">
        <v>46340058</v>
      </c>
      <c r="B2023" t="s">
        <v>3670</v>
      </c>
      <c r="C2023" t="s">
        <v>3451</v>
      </c>
      <c r="E2023" s="5">
        <v>993.03</v>
      </c>
      <c r="F2023" s="5">
        <v>993.03</v>
      </c>
      <c r="G2023" s="4">
        <f t="shared" si="31"/>
        <v>0</v>
      </c>
      <c r="H2023" s="4">
        <v>73040</v>
      </c>
    </row>
    <row r="2024" spans="1:8" hidden="1" x14ac:dyDescent="0.25">
      <c r="A2024">
        <v>46340249</v>
      </c>
      <c r="B2024" t="s">
        <v>3672</v>
      </c>
      <c r="C2024" t="s">
        <v>3451</v>
      </c>
      <c r="E2024" s="5">
        <v>1161.53</v>
      </c>
      <c r="F2024" s="5">
        <v>993.03</v>
      </c>
      <c r="G2024" s="4">
        <f t="shared" si="31"/>
        <v>168.5</v>
      </c>
      <c r="H2024" s="4">
        <v>73580</v>
      </c>
    </row>
    <row r="2025" spans="1:8" hidden="1" x14ac:dyDescent="0.25">
      <c r="A2025">
        <v>44701259</v>
      </c>
      <c r="B2025" t="s">
        <v>1468</v>
      </c>
      <c r="C2025" t="s">
        <v>597</v>
      </c>
      <c r="E2025" s="5">
        <v>991.29</v>
      </c>
      <c r="F2025" s="5">
        <v>991.29</v>
      </c>
      <c r="G2025" s="4">
        <f t="shared" si="31"/>
        <v>0</v>
      </c>
    </row>
    <row r="2026" spans="1:8" x14ac:dyDescent="0.25">
      <c r="A2026">
        <v>47103500</v>
      </c>
      <c r="B2026" t="s">
        <v>4085</v>
      </c>
      <c r="C2026" t="s">
        <v>4052</v>
      </c>
      <c r="E2026" s="5">
        <v>990.52</v>
      </c>
      <c r="F2026" s="5">
        <v>990.52</v>
      </c>
      <c r="G2026" s="4">
        <f t="shared" si="31"/>
        <v>0</v>
      </c>
      <c r="H2026" s="4" t="s">
        <v>4086</v>
      </c>
    </row>
    <row r="2027" spans="1:8" hidden="1" x14ac:dyDescent="0.25">
      <c r="A2027">
        <v>44700236</v>
      </c>
      <c r="B2027" t="s">
        <v>836</v>
      </c>
      <c r="C2027" t="s">
        <v>597</v>
      </c>
      <c r="E2027" s="5">
        <v>990</v>
      </c>
      <c r="F2027" s="5">
        <v>990</v>
      </c>
      <c r="G2027" s="4">
        <f t="shared" si="31"/>
        <v>0</v>
      </c>
    </row>
    <row r="2028" spans="1:8" hidden="1" x14ac:dyDescent="0.25">
      <c r="A2028">
        <v>46301071</v>
      </c>
      <c r="B2028" t="s">
        <v>3493</v>
      </c>
      <c r="C2028" t="s">
        <v>3451</v>
      </c>
      <c r="E2028" s="5">
        <v>988.28</v>
      </c>
      <c r="F2028" s="5">
        <v>988.28</v>
      </c>
      <c r="G2028" s="4">
        <f t="shared" si="31"/>
        <v>0</v>
      </c>
      <c r="H2028" s="4">
        <v>77053</v>
      </c>
    </row>
    <row r="2029" spans="1:8" hidden="1" x14ac:dyDescent="0.25">
      <c r="A2029">
        <v>46390541</v>
      </c>
      <c r="B2029" t="s">
        <v>3711</v>
      </c>
      <c r="C2029" t="s">
        <v>3451</v>
      </c>
      <c r="E2029" s="5">
        <v>988.28</v>
      </c>
      <c r="F2029" s="5">
        <v>988.28</v>
      </c>
      <c r="G2029" s="4">
        <f t="shared" si="31"/>
        <v>0</v>
      </c>
      <c r="H2029" s="4">
        <v>76098</v>
      </c>
    </row>
    <row r="2030" spans="1:8" hidden="1" x14ac:dyDescent="0.25">
      <c r="A2030">
        <v>44700213</v>
      </c>
      <c r="B2030" t="s">
        <v>811</v>
      </c>
      <c r="C2030" t="s">
        <v>597</v>
      </c>
      <c r="E2030" s="5">
        <v>986.7</v>
      </c>
      <c r="F2030" s="5">
        <v>986.7</v>
      </c>
      <c r="G2030" s="4">
        <f t="shared" si="31"/>
        <v>0</v>
      </c>
    </row>
    <row r="2031" spans="1:8" hidden="1" x14ac:dyDescent="0.25">
      <c r="A2031">
        <v>44701205</v>
      </c>
      <c r="B2031" t="s">
        <v>1414</v>
      </c>
      <c r="C2031" t="s">
        <v>597</v>
      </c>
      <c r="E2031" s="5">
        <v>986.7</v>
      </c>
      <c r="F2031" s="5">
        <v>986.7</v>
      </c>
      <c r="G2031" s="4">
        <f t="shared" si="31"/>
        <v>0</v>
      </c>
    </row>
    <row r="2032" spans="1:8" hidden="1" x14ac:dyDescent="0.25">
      <c r="A2032">
        <v>44709416</v>
      </c>
      <c r="B2032" t="s">
        <v>1801</v>
      </c>
      <c r="C2032" t="s">
        <v>597</v>
      </c>
      <c r="E2032" s="5">
        <v>985.97</v>
      </c>
      <c r="F2032" s="5">
        <v>985.97</v>
      </c>
      <c r="G2032" s="4">
        <f t="shared" si="31"/>
        <v>0</v>
      </c>
    </row>
    <row r="2033" spans="1:8" hidden="1" x14ac:dyDescent="0.25">
      <c r="A2033">
        <v>44701291</v>
      </c>
      <c r="B2033" t="s">
        <v>1500</v>
      </c>
      <c r="C2033" t="s">
        <v>597</v>
      </c>
      <c r="E2033" s="5">
        <v>985.6</v>
      </c>
      <c r="F2033" s="5">
        <v>985.6</v>
      </c>
      <c r="G2033" s="4">
        <f t="shared" si="31"/>
        <v>0</v>
      </c>
      <c r="H2033" s="4" t="s">
        <v>605</v>
      </c>
    </row>
    <row r="2034" spans="1:8" hidden="1" x14ac:dyDescent="0.25">
      <c r="A2034">
        <v>47800023</v>
      </c>
      <c r="B2034" t="s">
        <v>6490</v>
      </c>
      <c r="C2034" t="s">
        <v>6485</v>
      </c>
      <c r="E2034" s="5">
        <v>984.9</v>
      </c>
      <c r="F2034" s="5">
        <v>984.9</v>
      </c>
      <c r="G2034" s="4">
        <f t="shared" si="31"/>
        <v>0</v>
      </c>
      <c r="H2034" s="4">
        <v>92526</v>
      </c>
    </row>
    <row r="2035" spans="1:8" hidden="1" x14ac:dyDescent="0.25">
      <c r="A2035">
        <v>46801023</v>
      </c>
      <c r="B2035" t="s">
        <v>4024</v>
      </c>
      <c r="C2035" t="s">
        <v>3962</v>
      </c>
      <c r="E2035" s="5">
        <v>983.43</v>
      </c>
      <c r="F2035" s="5">
        <v>983.43</v>
      </c>
      <c r="G2035" s="4">
        <f t="shared" si="31"/>
        <v>0</v>
      </c>
      <c r="H2035" s="4">
        <v>76376</v>
      </c>
    </row>
    <row r="2036" spans="1:8" hidden="1" x14ac:dyDescent="0.25">
      <c r="A2036">
        <v>44709899</v>
      </c>
      <c r="B2036" t="s">
        <v>1876</v>
      </c>
      <c r="C2036" t="s">
        <v>597</v>
      </c>
      <c r="E2036" s="5">
        <v>981.75</v>
      </c>
      <c r="F2036" s="5">
        <v>981.75</v>
      </c>
      <c r="G2036" s="4">
        <f t="shared" si="31"/>
        <v>0</v>
      </c>
    </row>
    <row r="2037" spans="1:8" hidden="1" x14ac:dyDescent="0.25">
      <c r="A2037">
        <v>44709330</v>
      </c>
      <c r="B2037" t="s">
        <v>1742</v>
      </c>
      <c r="C2037" t="s">
        <v>597</v>
      </c>
      <c r="E2037" s="5">
        <v>980.16</v>
      </c>
      <c r="F2037" s="5">
        <v>980.16</v>
      </c>
      <c r="G2037" s="4">
        <f t="shared" si="31"/>
        <v>0</v>
      </c>
    </row>
    <row r="2038" spans="1:8" hidden="1" x14ac:dyDescent="0.25">
      <c r="A2038">
        <v>44709940</v>
      </c>
      <c r="B2038" t="s">
        <v>1912</v>
      </c>
      <c r="C2038" t="s">
        <v>597</v>
      </c>
      <c r="E2038" s="5">
        <v>977.63</v>
      </c>
      <c r="F2038" s="5">
        <v>977.63</v>
      </c>
      <c r="G2038" s="4">
        <f t="shared" si="31"/>
        <v>0</v>
      </c>
      <c r="H2038" s="4" t="s">
        <v>1858</v>
      </c>
    </row>
    <row r="2039" spans="1:8" hidden="1" x14ac:dyDescent="0.25">
      <c r="A2039">
        <v>44704088</v>
      </c>
      <c r="B2039" t="s">
        <v>1601</v>
      </c>
      <c r="C2039" t="s">
        <v>597</v>
      </c>
      <c r="E2039" s="5">
        <v>976.8</v>
      </c>
      <c r="F2039" s="5">
        <v>976.8</v>
      </c>
      <c r="G2039" s="4">
        <f t="shared" si="31"/>
        <v>0</v>
      </c>
    </row>
    <row r="2040" spans="1:8" hidden="1" x14ac:dyDescent="0.25">
      <c r="A2040">
        <v>46502006</v>
      </c>
      <c r="B2040" t="s">
        <v>3737</v>
      </c>
      <c r="C2040" t="s">
        <v>3715</v>
      </c>
      <c r="E2040" s="5">
        <v>974.43</v>
      </c>
      <c r="F2040" s="5">
        <v>974.43</v>
      </c>
      <c r="G2040" s="4">
        <f t="shared" si="31"/>
        <v>0</v>
      </c>
      <c r="H2040" s="4">
        <v>78320</v>
      </c>
    </row>
    <row r="2041" spans="1:8" hidden="1" x14ac:dyDescent="0.25">
      <c r="A2041">
        <v>46510114</v>
      </c>
      <c r="B2041" t="s">
        <v>3772</v>
      </c>
      <c r="C2041" t="s">
        <v>3715</v>
      </c>
      <c r="E2041" s="5">
        <v>974.43</v>
      </c>
      <c r="F2041" s="5">
        <v>974.43</v>
      </c>
      <c r="G2041" s="4">
        <f t="shared" si="31"/>
        <v>0</v>
      </c>
      <c r="H2041" s="4">
        <v>78306</v>
      </c>
    </row>
    <row r="2042" spans="1:8" hidden="1" x14ac:dyDescent="0.25">
      <c r="A2042">
        <v>46511211</v>
      </c>
      <c r="B2042" t="s">
        <v>3792</v>
      </c>
      <c r="C2042" t="s">
        <v>3715</v>
      </c>
      <c r="E2042" s="5">
        <v>974.43</v>
      </c>
      <c r="F2042" s="5">
        <v>974.43</v>
      </c>
      <c r="G2042" s="4">
        <f t="shared" si="31"/>
        <v>0</v>
      </c>
      <c r="H2042" s="4">
        <v>78315</v>
      </c>
    </row>
    <row r="2043" spans="1:8" hidden="1" x14ac:dyDescent="0.25">
      <c r="A2043">
        <v>44201535</v>
      </c>
      <c r="B2043" t="s">
        <v>445</v>
      </c>
      <c r="C2043" t="s">
        <v>398</v>
      </c>
      <c r="E2043" s="5">
        <v>974</v>
      </c>
      <c r="F2043" s="5">
        <v>974</v>
      </c>
      <c r="G2043" s="4">
        <f t="shared" si="31"/>
        <v>0</v>
      </c>
      <c r="H2043" s="4">
        <v>36140</v>
      </c>
    </row>
    <row r="2044" spans="1:8" hidden="1" x14ac:dyDescent="0.25">
      <c r="A2044">
        <v>44704028</v>
      </c>
      <c r="B2044" t="s">
        <v>1550</v>
      </c>
      <c r="C2044" t="s">
        <v>597</v>
      </c>
      <c r="E2044" s="5">
        <v>972.45</v>
      </c>
      <c r="F2044" s="5">
        <v>972.45</v>
      </c>
      <c r="G2044" s="4">
        <f t="shared" si="31"/>
        <v>0</v>
      </c>
      <c r="H2044" s="4" t="s">
        <v>605</v>
      </c>
    </row>
    <row r="2045" spans="1:8" hidden="1" x14ac:dyDescent="0.25">
      <c r="A2045">
        <v>46606049</v>
      </c>
      <c r="B2045" t="s">
        <v>3898</v>
      </c>
      <c r="C2045" t="s">
        <v>3820</v>
      </c>
      <c r="E2045" s="5">
        <v>971.31</v>
      </c>
      <c r="F2045" s="5">
        <v>971.31</v>
      </c>
      <c r="G2045" s="4">
        <f t="shared" si="31"/>
        <v>0</v>
      </c>
      <c r="H2045" s="4">
        <v>75561</v>
      </c>
    </row>
    <row r="2046" spans="1:8" hidden="1" x14ac:dyDescent="0.25">
      <c r="A2046">
        <v>46502004</v>
      </c>
      <c r="B2046" t="s">
        <v>3736</v>
      </c>
      <c r="C2046" t="s">
        <v>3715</v>
      </c>
      <c r="E2046" s="5">
        <v>958.73</v>
      </c>
      <c r="F2046" s="5">
        <v>958.73</v>
      </c>
      <c r="G2046" s="4">
        <f t="shared" si="31"/>
        <v>0</v>
      </c>
      <c r="H2046" s="4">
        <v>78262</v>
      </c>
    </row>
    <row r="2047" spans="1:8" hidden="1" x14ac:dyDescent="0.25">
      <c r="A2047">
        <v>46510213</v>
      </c>
      <c r="B2047" t="s">
        <v>3776</v>
      </c>
      <c r="C2047" t="s">
        <v>3715</v>
      </c>
      <c r="E2047" s="5">
        <v>958.73</v>
      </c>
      <c r="F2047" s="5">
        <v>958.73</v>
      </c>
      <c r="G2047" s="4">
        <f t="shared" si="31"/>
        <v>0</v>
      </c>
      <c r="H2047" s="4">
        <v>78264</v>
      </c>
    </row>
    <row r="2048" spans="1:8" hidden="1" x14ac:dyDescent="0.25">
      <c r="A2048">
        <v>46510262</v>
      </c>
      <c r="B2048" t="s">
        <v>3779</v>
      </c>
      <c r="C2048" t="s">
        <v>3715</v>
      </c>
      <c r="E2048" s="5">
        <v>958.73</v>
      </c>
      <c r="F2048" s="5">
        <v>958.73</v>
      </c>
      <c r="G2048" s="4">
        <f t="shared" si="31"/>
        <v>0</v>
      </c>
      <c r="H2048" s="4">
        <v>78290</v>
      </c>
    </row>
    <row r="2049" spans="1:8" hidden="1" x14ac:dyDescent="0.25">
      <c r="A2049">
        <v>46510347</v>
      </c>
      <c r="B2049" t="s">
        <v>3782</v>
      </c>
      <c r="C2049" t="s">
        <v>3715</v>
      </c>
      <c r="E2049" s="5">
        <v>958.73</v>
      </c>
      <c r="F2049" s="5">
        <v>958.73</v>
      </c>
      <c r="G2049" s="4">
        <f t="shared" si="31"/>
        <v>0</v>
      </c>
      <c r="H2049" s="4">
        <v>78291</v>
      </c>
    </row>
    <row r="2050" spans="1:8" hidden="1" x14ac:dyDescent="0.25">
      <c r="A2050">
        <v>46511120</v>
      </c>
      <c r="B2050" t="s">
        <v>3790</v>
      </c>
      <c r="C2050" t="s">
        <v>3715</v>
      </c>
      <c r="E2050" s="5">
        <v>958.73</v>
      </c>
      <c r="F2050" s="5">
        <v>958.73</v>
      </c>
      <c r="G2050" s="4">
        <f t="shared" ref="G2050:G2113" si="32">E2050-F2050</f>
        <v>0</v>
      </c>
      <c r="H2050" s="4">
        <v>78278</v>
      </c>
    </row>
    <row r="2051" spans="1:8" hidden="1" x14ac:dyDescent="0.25">
      <c r="A2051">
        <v>46511493</v>
      </c>
      <c r="B2051" t="s">
        <v>3818</v>
      </c>
      <c r="C2051" t="s">
        <v>3715</v>
      </c>
      <c r="E2051" s="5">
        <v>958.73</v>
      </c>
      <c r="F2051" s="5">
        <v>958.73</v>
      </c>
      <c r="G2051" s="4">
        <f t="shared" si="32"/>
        <v>0</v>
      </c>
      <c r="H2051" s="4">
        <v>78231</v>
      </c>
    </row>
    <row r="2052" spans="1:8" hidden="1" x14ac:dyDescent="0.25">
      <c r="A2052">
        <v>44701241</v>
      </c>
      <c r="B2052" t="s">
        <v>1450</v>
      </c>
      <c r="C2052" t="s">
        <v>597</v>
      </c>
      <c r="E2052" s="5">
        <v>957</v>
      </c>
      <c r="F2052" s="5">
        <v>957</v>
      </c>
      <c r="G2052" s="4">
        <f t="shared" si="32"/>
        <v>0</v>
      </c>
    </row>
    <row r="2053" spans="1:8" hidden="1" x14ac:dyDescent="0.25">
      <c r="A2053">
        <v>44701097</v>
      </c>
      <c r="B2053" t="s">
        <v>1306</v>
      </c>
      <c r="C2053" t="s">
        <v>597</v>
      </c>
      <c r="E2053" s="5">
        <v>949.41</v>
      </c>
      <c r="F2053" s="5">
        <v>949.41</v>
      </c>
      <c r="G2053" s="4">
        <f t="shared" si="32"/>
        <v>0</v>
      </c>
    </row>
    <row r="2054" spans="1:8" hidden="1" x14ac:dyDescent="0.25">
      <c r="A2054">
        <v>44704067</v>
      </c>
      <c r="B2054" t="s">
        <v>1579</v>
      </c>
      <c r="C2054" t="s">
        <v>597</v>
      </c>
      <c r="E2054" s="5">
        <v>947.1</v>
      </c>
      <c r="F2054" s="5">
        <v>947.1</v>
      </c>
      <c r="G2054" s="4">
        <f t="shared" si="32"/>
        <v>0</v>
      </c>
      <c r="H2054" s="4" t="s">
        <v>605</v>
      </c>
    </row>
    <row r="2055" spans="1:8" hidden="1" x14ac:dyDescent="0.25">
      <c r="A2055">
        <v>44709347</v>
      </c>
      <c r="B2055" t="s">
        <v>1749</v>
      </c>
      <c r="C2055" t="s">
        <v>597</v>
      </c>
      <c r="E2055" s="5">
        <v>945.99</v>
      </c>
      <c r="F2055" s="5">
        <v>945.99</v>
      </c>
      <c r="G2055" s="4">
        <f t="shared" si="32"/>
        <v>0</v>
      </c>
    </row>
    <row r="2056" spans="1:8" hidden="1" x14ac:dyDescent="0.25">
      <c r="A2056">
        <v>44700170</v>
      </c>
      <c r="B2056" t="s">
        <v>766</v>
      </c>
      <c r="C2056" t="s">
        <v>597</v>
      </c>
      <c r="E2056" s="5">
        <v>945.2</v>
      </c>
      <c r="F2056" s="5">
        <v>945.2</v>
      </c>
      <c r="G2056" s="4">
        <f t="shared" si="32"/>
        <v>0</v>
      </c>
      <c r="H2056" s="4" t="s">
        <v>605</v>
      </c>
    </row>
    <row r="2057" spans="1:8" hidden="1" x14ac:dyDescent="0.25">
      <c r="A2057">
        <v>44701077</v>
      </c>
      <c r="B2057" t="s">
        <v>1285</v>
      </c>
      <c r="C2057" t="s">
        <v>597</v>
      </c>
      <c r="E2057" s="5">
        <v>945.2</v>
      </c>
      <c r="F2057" s="5">
        <v>945.2</v>
      </c>
      <c r="G2057" s="4">
        <f t="shared" si="32"/>
        <v>0</v>
      </c>
    </row>
    <row r="2058" spans="1:8" hidden="1" x14ac:dyDescent="0.25">
      <c r="A2058">
        <v>44709538</v>
      </c>
      <c r="B2058" t="s">
        <v>1826</v>
      </c>
      <c r="C2058" t="s">
        <v>597</v>
      </c>
      <c r="E2058" s="5">
        <v>945</v>
      </c>
      <c r="F2058" s="5">
        <v>945</v>
      </c>
      <c r="G2058" s="4">
        <f t="shared" si="32"/>
        <v>0</v>
      </c>
    </row>
    <row r="2059" spans="1:8" hidden="1" x14ac:dyDescent="0.25">
      <c r="A2059">
        <v>44201532</v>
      </c>
      <c r="B2059" t="s">
        <v>442</v>
      </c>
      <c r="C2059" t="s">
        <v>398</v>
      </c>
      <c r="E2059" s="5">
        <v>944</v>
      </c>
      <c r="F2059" s="5">
        <v>944</v>
      </c>
      <c r="G2059" s="4">
        <f t="shared" si="32"/>
        <v>0</v>
      </c>
      <c r="H2059" s="4">
        <v>36005</v>
      </c>
    </row>
    <row r="2060" spans="1:8" hidden="1" x14ac:dyDescent="0.25">
      <c r="A2060">
        <v>44700253</v>
      </c>
      <c r="B2060" t="s">
        <v>854</v>
      </c>
      <c r="C2060" t="s">
        <v>597</v>
      </c>
      <c r="E2060" s="5">
        <v>943.8</v>
      </c>
      <c r="F2060" s="5">
        <v>943.8</v>
      </c>
      <c r="G2060" s="4">
        <f t="shared" si="32"/>
        <v>0</v>
      </c>
      <c r="H2060" s="4" t="s">
        <v>605</v>
      </c>
    </row>
    <row r="2061" spans="1:8" hidden="1" x14ac:dyDescent="0.25">
      <c r="A2061">
        <v>44701007</v>
      </c>
      <c r="B2061" t="s">
        <v>1210</v>
      </c>
      <c r="C2061" t="s">
        <v>597</v>
      </c>
      <c r="E2061" s="5">
        <v>943</v>
      </c>
      <c r="F2061" s="5">
        <v>943</v>
      </c>
      <c r="G2061" s="4">
        <f t="shared" si="32"/>
        <v>0</v>
      </c>
      <c r="H2061" s="4" t="s">
        <v>605</v>
      </c>
    </row>
    <row r="2062" spans="1:8" hidden="1" x14ac:dyDescent="0.25">
      <c r="A2062">
        <v>44700091</v>
      </c>
      <c r="B2062" t="s">
        <v>691</v>
      </c>
      <c r="C2062" t="s">
        <v>597</v>
      </c>
      <c r="E2062" s="5">
        <v>940.5</v>
      </c>
      <c r="F2062" s="5">
        <v>940.5</v>
      </c>
      <c r="G2062" s="4">
        <f t="shared" si="32"/>
        <v>0</v>
      </c>
      <c r="H2062" s="4" t="s">
        <v>605</v>
      </c>
    </row>
    <row r="2063" spans="1:8" hidden="1" x14ac:dyDescent="0.25">
      <c r="A2063">
        <v>44700092</v>
      </c>
      <c r="B2063" t="s">
        <v>692</v>
      </c>
      <c r="C2063" t="s">
        <v>597</v>
      </c>
      <c r="E2063" s="5">
        <v>940.5</v>
      </c>
      <c r="F2063" s="5">
        <v>940.5</v>
      </c>
      <c r="G2063" s="4">
        <f t="shared" si="32"/>
        <v>0</v>
      </c>
      <c r="H2063" s="4" t="s">
        <v>605</v>
      </c>
    </row>
    <row r="2064" spans="1:8" hidden="1" x14ac:dyDescent="0.25">
      <c r="A2064">
        <v>44700199</v>
      </c>
      <c r="B2064" t="s">
        <v>796</v>
      </c>
      <c r="C2064" t="s">
        <v>597</v>
      </c>
      <c r="E2064" s="5">
        <v>938.4</v>
      </c>
      <c r="F2064" s="5">
        <v>938.4</v>
      </c>
      <c r="G2064" s="4">
        <f t="shared" si="32"/>
        <v>0</v>
      </c>
    </row>
    <row r="2065" spans="1:8" hidden="1" x14ac:dyDescent="0.25">
      <c r="A2065">
        <v>44701176</v>
      </c>
      <c r="B2065" t="s">
        <v>1384</v>
      </c>
      <c r="C2065" t="s">
        <v>597</v>
      </c>
      <c r="E2065" s="5">
        <v>935.55</v>
      </c>
      <c r="F2065" s="5">
        <v>935.55</v>
      </c>
      <c r="G2065" s="4">
        <f t="shared" si="32"/>
        <v>0</v>
      </c>
    </row>
    <row r="2066" spans="1:8" hidden="1" x14ac:dyDescent="0.25">
      <c r="A2066">
        <v>44700099</v>
      </c>
      <c r="B2066" t="s">
        <v>699</v>
      </c>
      <c r="C2066" t="s">
        <v>597</v>
      </c>
      <c r="E2066" s="5">
        <v>933.9</v>
      </c>
      <c r="F2066" s="5">
        <v>933.9</v>
      </c>
      <c r="G2066" s="4">
        <f t="shared" si="32"/>
        <v>0</v>
      </c>
    </row>
    <row r="2067" spans="1:8" hidden="1" x14ac:dyDescent="0.25">
      <c r="A2067">
        <v>44709097</v>
      </c>
      <c r="B2067" t="s">
        <v>1651</v>
      </c>
      <c r="C2067" t="s">
        <v>597</v>
      </c>
      <c r="E2067" s="5">
        <v>933.45</v>
      </c>
      <c r="F2067" s="5">
        <v>933.45</v>
      </c>
      <c r="G2067" s="4">
        <f t="shared" si="32"/>
        <v>0</v>
      </c>
    </row>
    <row r="2068" spans="1:8" hidden="1" x14ac:dyDescent="0.25">
      <c r="A2068">
        <v>47800040</v>
      </c>
      <c r="B2068" t="s">
        <v>6498</v>
      </c>
      <c r="C2068" t="s">
        <v>6485</v>
      </c>
      <c r="E2068" s="5">
        <v>932.4</v>
      </c>
      <c r="F2068" s="5">
        <v>932.4</v>
      </c>
      <c r="G2068" s="4">
        <f t="shared" si="32"/>
        <v>0</v>
      </c>
      <c r="H2068" s="4">
        <v>92607</v>
      </c>
    </row>
    <row r="2069" spans="1:8" hidden="1" x14ac:dyDescent="0.25">
      <c r="A2069">
        <v>44700203</v>
      </c>
      <c r="B2069" t="s">
        <v>800</v>
      </c>
      <c r="C2069" t="s">
        <v>597</v>
      </c>
      <c r="E2069" s="5">
        <v>931.6</v>
      </c>
      <c r="F2069" s="5">
        <v>931.6</v>
      </c>
      <c r="G2069" s="4">
        <f t="shared" si="32"/>
        <v>0</v>
      </c>
    </row>
    <row r="2070" spans="1:8" hidden="1" x14ac:dyDescent="0.25">
      <c r="A2070">
        <v>46502008</v>
      </c>
      <c r="B2070" t="s">
        <v>3739</v>
      </c>
      <c r="C2070" t="s">
        <v>3715</v>
      </c>
      <c r="E2070" s="5">
        <v>926.28</v>
      </c>
      <c r="F2070" s="5">
        <v>926.28</v>
      </c>
      <c r="G2070" s="4">
        <f t="shared" si="32"/>
        <v>0</v>
      </c>
      <c r="H2070" s="4">
        <v>78597</v>
      </c>
    </row>
    <row r="2071" spans="1:8" hidden="1" x14ac:dyDescent="0.25">
      <c r="A2071">
        <v>46510098</v>
      </c>
      <c r="B2071" t="s">
        <v>3771</v>
      </c>
      <c r="C2071" t="s">
        <v>3715</v>
      </c>
      <c r="E2071" s="5">
        <v>926.28</v>
      </c>
      <c r="F2071" s="5">
        <v>926.28</v>
      </c>
      <c r="G2071" s="4">
        <f t="shared" si="32"/>
        <v>0</v>
      </c>
      <c r="H2071" s="4">
        <v>78580</v>
      </c>
    </row>
    <row r="2072" spans="1:8" hidden="1" x14ac:dyDescent="0.25">
      <c r="A2072">
        <v>46510122</v>
      </c>
      <c r="B2072" t="s">
        <v>3773</v>
      </c>
      <c r="C2072" t="s">
        <v>3715</v>
      </c>
      <c r="E2072" s="5">
        <v>926.28</v>
      </c>
      <c r="F2072" s="5">
        <v>926.28</v>
      </c>
      <c r="G2072" s="4">
        <f t="shared" si="32"/>
        <v>0</v>
      </c>
      <c r="H2072" s="4">
        <v>78579</v>
      </c>
    </row>
    <row r="2073" spans="1:8" hidden="1" x14ac:dyDescent="0.25">
      <c r="A2073">
        <v>40108176</v>
      </c>
      <c r="B2073" t="s">
        <v>284</v>
      </c>
      <c r="C2073" t="s">
        <v>41</v>
      </c>
      <c r="E2073" s="5">
        <v>925</v>
      </c>
      <c r="F2073" s="5">
        <v>925</v>
      </c>
      <c r="G2073" s="4">
        <f t="shared" si="32"/>
        <v>0</v>
      </c>
      <c r="H2073" s="4">
        <v>28193</v>
      </c>
    </row>
    <row r="2074" spans="1:8" hidden="1" x14ac:dyDescent="0.25">
      <c r="A2074">
        <v>44709990</v>
      </c>
      <c r="B2074" t="s">
        <v>1962</v>
      </c>
      <c r="C2074" t="s">
        <v>597</v>
      </c>
      <c r="E2074" s="5">
        <v>924</v>
      </c>
      <c r="F2074" s="5">
        <v>924</v>
      </c>
      <c r="G2074" s="4">
        <f t="shared" si="32"/>
        <v>0</v>
      </c>
      <c r="H2074" s="4" t="s">
        <v>605</v>
      </c>
    </row>
    <row r="2075" spans="1:8" hidden="1" x14ac:dyDescent="0.25">
      <c r="A2075">
        <v>44700149</v>
      </c>
      <c r="B2075" t="s">
        <v>751</v>
      </c>
      <c r="C2075" t="s">
        <v>597</v>
      </c>
      <c r="E2075" s="5">
        <v>921.16</v>
      </c>
      <c r="F2075" s="5">
        <v>921.16</v>
      </c>
      <c r="G2075" s="4">
        <f t="shared" si="32"/>
        <v>0</v>
      </c>
      <c r="H2075" s="4" t="s">
        <v>605</v>
      </c>
    </row>
    <row r="2076" spans="1:8" hidden="1" x14ac:dyDescent="0.25">
      <c r="A2076">
        <v>40100307</v>
      </c>
      <c r="B2076" t="s">
        <v>96</v>
      </c>
      <c r="C2076" t="s">
        <v>41</v>
      </c>
      <c r="E2076" s="5">
        <v>920</v>
      </c>
      <c r="F2076" s="5">
        <v>920</v>
      </c>
      <c r="G2076" s="4">
        <f t="shared" si="32"/>
        <v>0</v>
      </c>
      <c r="H2076" s="4">
        <v>92960</v>
      </c>
    </row>
    <row r="2077" spans="1:8" hidden="1" x14ac:dyDescent="0.25">
      <c r="A2077">
        <v>44700119</v>
      </c>
      <c r="B2077" t="s">
        <v>719</v>
      </c>
      <c r="C2077" t="s">
        <v>597</v>
      </c>
      <c r="E2077" s="5">
        <v>919.36</v>
      </c>
      <c r="F2077" s="5">
        <v>919.36</v>
      </c>
      <c r="G2077" s="4">
        <f t="shared" si="32"/>
        <v>0</v>
      </c>
    </row>
    <row r="2078" spans="1:8" hidden="1" x14ac:dyDescent="0.25">
      <c r="A2078">
        <v>48781058</v>
      </c>
      <c r="B2078" t="s">
        <v>6675</v>
      </c>
      <c r="C2078" t="s">
        <v>6616</v>
      </c>
      <c r="E2078" s="5">
        <v>918.75</v>
      </c>
      <c r="F2078" s="5">
        <v>918.75</v>
      </c>
      <c r="G2078" s="4">
        <f t="shared" si="32"/>
        <v>0</v>
      </c>
      <c r="H2078" s="4">
        <v>12021</v>
      </c>
    </row>
    <row r="2079" spans="1:8" hidden="1" x14ac:dyDescent="0.25">
      <c r="A2079">
        <v>44701136</v>
      </c>
      <c r="B2079" t="s">
        <v>1346</v>
      </c>
      <c r="C2079" t="s">
        <v>597</v>
      </c>
      <c r="E2079" s="5">
        <v>918</v>
      </c>
      <c r="F2079" s="5">
        <v>918</v>
      </c>
      <c r="G2079" s="4">
        <f t="shared" si="32"/>
        <v>0</v>
      </c>
    </row>
    <row r="2080" spans="1:8" hidden="1" x14ac:dyDescent="0.25">
      <c r="A2080">
        <v>44709278</v>
      </c>
      <c r="B2080" t="s">
        <v>1717</v>
      </c>
      <c r="C2080" t="s">
        <v>597</v>
      </c>
      <c r="E2080" s="5">
        <v>917.93</v>
      </c>
      <c r="F2080" s="5">
        <v>917.93</v>
      </c>
      <c r="G2080" s="4">
        <f t="shared" si="32"/>
        <v>0</v>
      </c>
    </row>
    <row r="2081" spans="1:8" hidden="1" x14ac:dyDescent="0.25">
      <c r="A2081">
        <v>41829527</v>
      </c>
      <c r="B2081" t="s">
        <v>7251</v>
      </c>
      <c r="C2081" t="s">
        <v>7139</v>
      </c>
      <c r="E2081" s="5">
        <v>916.36</v>
      </c>
      <c r="F2081" s="5">
        <v>916.36</v>
      </c>
      <c r="G2081" s="4">
        <f t="shared" si="32"/>
        <v>0</v>
      </c>
      <c r="H2081" s="4">
        <v>57456</v>
      </c>
    </row>
    <row r="2082" spans="1:8" hidden="1" x14ac:dyDescent="0.25">
      <c r="A2082">
        <v>44709575</v>
      </c>
      <c r="B2082" t="s">
        <v>1864</v>
      </c>
      <c r="C2082" t="s">
        <v>597</v>
      </c>
      <c r="E2082" s="5">
        <v>915.08</v>
      </c>
      <c r="F2082" s="5">
        <v>915.08</v>
      </c>
      <c r="G2082" s="4">
        <f t="shared" si="32"/>
        <v>0</v>
      </c>
      <c r="H2082" s="4" t="s">
        <v>605</v>
      </c>
    </row>
    <row r="2083" spans="1:8" hidden="1" x14ac:dyDescent="0.25">
      <c r="A2083">
        <v>44709549</v>
      </c>
      <c r="B2083" t="s">
        <v>1836</v>
      </c>
      <c r="C2083" t="s">
        <v>597</v>
      </c>
      <c r="E2083" s="5">
        <v>909.56</v>
      </c>
      <c r="F2083" s="5">
        <v>909.56</v>
      </c>
      <c r="G2083" s="4">
        <f t="shared" si="32"/>
        <v>0</v>
      </c>
      <c r="H2083" s="4" t="s">
        <v>605</v>
      </c>
    </row>
    <row r="2084" spans="1:8" hidden="1" x14ac:dyDescent="0.25">
      <c r="A2084">
        <v>44700086</v>
      </c>
      <c r="B2084" t="s">
        <v>686</v>
      </c>
      <c r="C2084" t="s">
        <v>597</v>
      </c>
      <c r="E2084" s="5">
        <v>907.8</v>
      </c>
      <c r="F2084" s="5">
        <v>907.8</v>
      </c>
      <c r="G2084" s="4">
        <f t="shared" si="32"/>
        <v>0</v>
      </c>
    </row>
    <row r="2085" spans="1:8" hidden="1" x14ac:dyDescent="0.25">
      <c r="A2085">
        <v>44700087</v>
      </c>
      <c r="B2085" t="s">
        <v>687</v>
      </c>
      <c r="C2085" t="s">
        <v>597</v>
      </c>
      <c r="E2085" s="5">
        <v>907.8</v>
      </c>
      <c r="F2085" s="5">
        <v>907.8</v>
      </c>
      <c r="G2085" s="4">
        <f t="shared" si="32"/>
        <v>0</v>
      </c>
    </row>
    <row r="2086" spans="1:8" hidden="1" x14ac:dyDescent="0.25">
      <c r="A2086">
        <v>44700088</v>
      </c>
      <c r="B2086" t="s">
        <v>688</v>
      </c>
      <c r="C2086" t="s">
        <v>597</v>
      </c>
      <c r="E2086" s="5">
        <v>907.8</v>
      </c>
      <c r="F2086" s="5">
        <v>907.8</v>
      </c>
      <c r="G2086" s="4">
        <f t="shared" si="32"/>
        <v>0</v>
      </c>
    </row>
    <row r="2087" spans="1:8" hidden="1" x14ac:dyDescent="0.25">
      <c r="A2087">
        <v>44700096</v>
      </c>
      <c r="B2087" t="s">
        <v>696</v>
      </c>
      <c r="C2087" t="s">
        <v>597</v>
      </c>
      <c r="E2087" s="5">
        <v>907.8</v>
      </c>
      <c r="F2087" s="5">
        <v>907.8</v>
      </c>
      <c r="G2087" s="4">
        <f t="shared" si="32"/>
        <v>0</v>
      </c>
    </row>
    <row r="2088" spans="1:8" hidden="1" x14ac:dyDescent="0.25">
      <c r="A2088">
        <v>44700108</v>
      </c>
      <c r="B2088" t="s">
        <v>708</v>
      </c>
      <c r="C2088" t="s">
        <v>597</v>
      </c>
      <c r="E2088" s="5">
        <v>907.8</v>
      </c>
      <c r="F2088" s="5">
        <v>907.8</v>
      </c>
      <c r="G2088" s="4">
        <f t="shared" si="32"/>
        <v>0</v>
      </c>
    </row>
    <row r="2089" spans="1:8" hidden="1" x14ac:dyDescent="0.25">
      <c r="A2089">
        <v>44701297</v>
      </c>
      <c r="B2089" t="s">
        <v>1506</v>
      </c>
      <c r="C2089" t="s">
        <v>597</v>
      </c>
      <c r="E2089" s="5">
        <v>901</v>
      </c>
      <c r="F2089" s="5">
        <v>901</v>
      </c>
      <c r="G2089" s="4">
        <f t="shared" si="32"/>
        <v>0</v>
      </c>
    </row>
    <row r="2090" spans="1:8" hidden="1" x14ac:dyDescent="0.25">
      <c r="A2090">
        <v>44709915</v>
      </c>
      <c r="B2090" t="s">
        <v>1887</v>
      </c>
      <c r="C2090" t="s">
        <v>597</v>
      </c>
      <c r="E2090" s="5">
        <v>900.38</v>
      </c>
      <c r="F2090" s="5">
        <v>900.38</v>
      </c>
      <c r="G2090" s="4">
        <f t="shared" si="32"/>
        <v>0</v>
      </c>
      <c r="H2090" s="4" t="s">
        <v>1888</v>
      </c>
    </row>
    <row r="2091" spans="1:8" hidden="1" x14ac:dyDescent="0.25">
      <c r="A2091">
        <v>44709964</v>
      </c>
      <c r="B2091" t="s">
        <v>1936</v>
      </c>
      <c r="C2091" t="s">
        <v>597</v>
      </c>
      <c r="E2091" s="5">
        <v>899.3</v>
      </c>
      <c r="F2091" s="5">
        <v>899.3</v>
      </c>
      <c r="G2091" s="4">
        <f t="shared" si="32"/>
        <v>0</v>
      </c>
    </row>
    <row r="2092" spans="1:8" hidden="1" x14ac:dyDescent="0.25">
      <c r="A2092">
        <v>47800046</v>
      </c>
      <c r="B2092" t="s">
        <v>6503</v>
      </c>
      <c r="C2092" t="s">
        <v>6485</v>
      </c>
      <c r="E2092" s="5">
        <v>897.75</v>
      </c>
      <c r="F2092" s="5">
        <v>897.75</v>
      </c>
      <c r="G2092" s="4">
        <f t="shared" si="32"/>
        <v>0</v>
      </c>
      <c r="H2092" s="4" t="s">
        <v>6504</v>
      </c>
    </row>
    <row r="2093" spans="1:8" hidden="1" x14ac:dyDescent="0.25">
      <c r="A2093">
        <v>47800047</v>
      </c>
      <c r="B2093" t="s">
        <v>6505</v>
      </c>
      <c r="C2093" t="s">
        <v>6485</v>
      </c>
      <c r="E2093" s="5">
        <v>897.75</v>
      </c>
      <c r="F2093" s="5">
        <v>897.75</v>
      </c>
      <c r="G2093" s="4">
        <f t="shared" si="32"/>
        <v>0</v>
      </c>
      <c r="H2093" s="4" t="s">
        <v>6506</v>
      </c>
    </row>
    <row r="2094" spans="1:8" hidden="1" x14ac:dyDescent="0.25">
      <c r="A2094">
        <v>44701312</v>
      </c>
      <c r="B2094" t="s">
        <v>1521</v>
      </c>
      <c r="C2094" t="s">
        <v>597</v>
      </c>
      <c r="E2094" s="5">
        <v>897.6</v>
      </c>
      <c r="F2094" s="5">
        <v>897.6</v>
      </c>
      <c r="G2094" s="4">
        <f t="shared" si="32"/>
        <v>0</v>
      </c>
    </row>
    <row r="2095" spans="1:8" hidden="1" x14ac:dyDescent="0.25">
      <c r="A2095">
        <v>44709245</v>
      </c>
      <c r="B2095" t="s">
        <v>1687</v>
      </c>
      <c r="C2095" t="s">
        <v>597</v>
      </c>
      <c r="E2095" s="5">
        <v>897.24</v>
      </c>
      <c r="F2095" s="5">
        <v>897.24</v>
      </c>
      <c r="G2095" s="4">
        <f t="shared" si="32"/>
        <v>0</v>
      </c>
    </row>
    <row r="2096" spans="1:8" hidden="1" x14ac:dyDescent="0.25">
      <c r="A2096">
        <v>47800035</v>
      </c>
      <c r="B2096" t="s">
        <v>6495</v>
      </c>
      <c r="C2096" t="s">
        <v>6485</v>
      </c>
      <c r="E2096" s="5">
        <v>895.65</v>
      </c>
      <c r="F2096" s="5">
        <v>895.65</v>
      </c>
      <c r="G2096" s="4">
        <f t="shared" si="32"/>
        <v>0</v>
      </c>
      <c r="H2096" s="4">
        <v>92611</v>
      </c>
    </row>
    <row r="2097" spans="1:8" hidden="1" x14ac:dyDescent="0.25">
      <c r="A2097">
        <v>44200601</v>
      </c>
      <c r="B2097" t="s">
        <v>434</v>
      </c>
      <c r="C2097" t="s">
        <v>398</v>
      </c>
      <c r="E2097" s="5">
        <v>894</v>
      </c>
      <c r="F2097" s="5">
        <v>894</v>
      </c>
      <c r="G2097" s="4">
        <f t="shared" si="32"/>
        <v>0</v>
      </c>
    </row>
    <row r="2098" spans="1:8" hidden="1" x14ac:dyDescent="0.25">
      <c r="A2098">
        <v>44200603</v>
      </c>
      <c r="B2098" t="s">
        <v>436</v>
      </c>
      <c r="C2098" t="s">
        <v>398</v>
      </c>
      <c r="E2098" s="5">
        <v>894</v>
      </c>
      <c r="F2098" s="5">
        <v>894</v>
      </c>
      <c r="G2098" s="4">
        <f t="shared" si="32"/>
        <v>0</v>
      </c>
    </row>
    <row r="2099" spans="1:8" hidden="1" x14ac:dyDescent="0.25">
      <c r="A2099">
        <v>44200605</v>
      </c>
      <c r="B2099" t="s">
        <v>438</v>
      </c>
      <c r="C2099" t="s">
        <v>398</v>
      </c>
      <c r="E2099" s="5">
        <v>894</v>
      </c>
      <c r="F2099" s="5">
        <v>894</v>
      </c>
      <c r="G2099" s="4">
        <f t="shared" si="32"/>
        <v>0</v>
      </c>
    </row>
    <row r="2100" spans="1:8" hidden="1" x14ac:dyDescent="0.25">
      <c r="A2100">
        <v>44709248</v>
      </c>
      <c r="B2100" t="s">
        <v>1690</v>
      </c>
      <c r="C2100" t="s">
        <v>597</v>
      </c>
      <c r="E2100" s="5">
        <v>891.44</v>
      </c>
      <c r="F2100" s="5">
        <v>891.44</v>
      </c>
      <c r="G2100" s="4">
        <f t="shared" si="32"/>
        <v>0</v>
      </c>
      <c r="H2100" s="4" t="s">
        <v>652</v>
      </c>
    </row>
    <row r="2101" spans="1:8" hidden="1" x14ac:dyDescent="0.25">
      <c r="A2101">
        <v>44000885</v>
      </c>
      <c r="B2101" t="s">
        <v>392</v>
      </c>
      <c r="C2101" t="s">
        <v>376</v>
      </c>
      <c r="E2101" s="5">
        <v>889</v>
      </c>
      <c r="F2101" s="5">
        <v>889</v>
      </c>
      <c r="G2101" s="4">
        <f t="shared" si="32"/>
        <v>0</v>
      </c>
    </row>
    <row r="2102" spans="1:8" hidden="1" x14ac:dyDescent="0.25">
      <c r="A2102">
        <v>44700216</v>
      </c>
      <c r="B2102" t="s">
        <v>815</v>
      </c>
      <c r="C2102" t="s">
        <v>597</v>
      </c>
      <c r="E2102" s="5">
        <v>889</v>
      </c>
      <c r="F2102" s="5">
        <v>889</v>
      </c>
      <c r="G2102" s="4">
        <f t="shared" si="32"/>
        <v>0</v>
      </c>
    </row>
    <row r="2103" spans="1:8" hidden="1" x14ac:dyDescent="0.25">
      <c r="A2103">
        <v>44700268</v>
      </c>
      <c r="B2103" t="s">
        <v>871</v>
      </c>
      <c r="C2103" t="s">
        <v>597</v>
      </c>
      <c r="E2103" s="5">
        <v>889</v>
      </c>
      <c r="F2103" s="5">
        <v>889</v>
      </c>
      <c r="G2103" s="4">
        <f t="shared" si="32"/>
        <v>0</v>
      </c>
    </row>
    <row r="2104" spans="1:8" hidden="1" x14ac:dyDescent="0.25">
      <c r="A2104">
        <v>44210064</v>
      </c>
      <c r="B2104" t="s">
        <v>6289</v>
      </c>
      <c r="C2104" t="s">
        <v>6288</v>
      </c>
      <c r="E2104" s="5">
        <v>889</v>
      </c>
      <c r="F2104" s="5">
        <v>889</v>
      </c>
      <c r="G2104" s="4">
        <f t="shared" si="32"/>
        <v>0</v>
      </c>
    </row>
    <row r="2105" spans="1:8" hidden="1" x14ac:dyDescent="0.25">
      <c r="A2105">
        <v>44709244</v>
      </c>
      <c r="B2105" t="s">
        <v>1686</v>
      </c>
      <c r="C2105" t="s">
        <v>597</v>
      </c>
      <c r="E2105" s="5">
        <v>888.8</v>
      </c>
      <c r="F2105" s="5">
        <v>888.8</v>
      </c>
      <c r="G2105" s="4">
        <f t="shared" si="32"/>
        <v>0</v>
      </c>
    </row>
    <row r="2106" spans="1:8" hidden="1" x14ac:dyDescent="0.25">
      <c r="A2106">
        <v>44701012</v>
      </c>
      <c r="B2106" t="s">
        <v>1215</v>
      </c>
      <c r="C2106" t="s">
        <v>597</v>
      </c>
      <c r="E2106" s="5">
        <v>888</v>
      </c>
      <c r="F2106" s="5">
        <v>888</v>
      </c>
      <c r="G2106" s="4">
        <f t="shared" si="32"/>
        <v>0</v>
      </c>
    </row>
    <row r="2107" spans="1:8" hidden="1" x14ac:dyDescent="0.25">
      <c r="A2107">
        <v>48781130</v>
      </c>
      <c r="B2107" t="s">
        <v>6710</v>
      </c>
      <c r="C2107" t="s">
        <v>6616</v>
      </c>
      <c r="E2107" s="5">
        <v>886.2</v>
      </c>
      <c r="F2107" s="5">
        <v>886.2</v>
      </c>
      <c r="G2107" s="4">
        <f t="shared" si="32"/>
        <v>0</v>
      </c>
      <c r="H2107" s="4">
        <v>64450</v>
      </c>
    </row>
    <row r="2108" spans="1:8" hidden="1" x14ac:dyDescent="0.25">
      <c r="A2108">
        <v>44700292</v>
      </c>
      <c r="B2108" t="s">
        <v>896</v>
      </c>
      <c r="C2108" t="s">
        <v>597</v>
      </c>
      <c r="E2108" s="5">
        <v>885.5</v>
      </c>
      <c r="F2108" s="5">
        <v>885.5</v>
      </c>
      <c r="G2108" s="4">
        <f t="shared" si="32"/>
        <v>0</v>
      </c>
    </row>
    <row r="2109" spans="1:8" hidden="1" x14ac:dyDescent="0.25">
      <c r="A2109">
        <v>44704084</v>
      </c>
      <c r="B2109" t="s">
        <v>1597</v>
      </c>
      <c r="C2109" t="s">
        <v>597</v>
      </c>
      <c r="E2109" s="5">
        <v>885.5</v>
      </c>
      <c r="F2109" s="5">
        <v>885.5</v>
      </c>
      <c r="G2109" s="4">
        <f t="shared" si="32"/>
        <v>0</v>
      </c>
      <c r="H2109" s="4" t="s">
        <v>605</v>
      </c>
    </row>
    <row r="2110" spans="1:8" hidden="1" x14ac:dyDescent="0.25">
      <c r="A2110">
        <v>44701089</v>
      </c>
      <c r="B2110" t="s">
        <v>1298</v>
      </c>
      <c r="C2110" t="s">
        <v>597</v>
      </c>
      <c r="E2110" s="5">
        <v>884</v>
      </c>
      <c r="F2110" s="5">
        <v>884</v>
      </c>
      <c r="G2110" s="4">
        <f t="shared" si="32"/>
        <v>0</v>
      </c>
    </row>
    <row r="2111" spans="1:8" hidden="1" x14ac:dyDescent="0.25">
      <c r="A2111">
        <v>44701192</v>
      </c>
      <c r="B2111" t="s">
        <v>1400</v>
      </c>
      <c r="C2111" t="s">
        <v>597</v>
      </c>
      <c r="E2111" s="5">
        <v>880.88</v>
      </c>
      <c r="F2111" s="5">
        <v>880.88</v>
      </c>
      <c r="G2111" s="4">
        <f t="shared" si="32"/>
        <v>0</v>
      </c>
      <c r="H2111" s="4" t="s">
        <v>605</v>
      </c>
    </row>
    <row r="2112" spans="1:8" hidden="1" x14ac:dyDescent="0.25">
      <c r="A2112">
        <v>40100255</v>
      </c>
      <c r="B2112" t="s">
        <v>88</v>
      </c>
      <c r="C2112" t="s">
        <v>41</v>
      </c>
      <c r="E2112" s="5">
        <v>878.93</v>
      </c>
      <c r="F2112" s="5">
        <v>878.93</v>
      </c>
      <c r="G2112" s="4">
        <f t="shared" si="32"/>
        <v>0</v>
      </c>
      <c r="H2112" s="4">
        <v>11045</v>
      </c>
    </row>
    <row r="2113" spans="1:8" hidden="1" x14ac:dyDescent="0.25">
      <c r="A2113">
        <v>40100256</v>
      </c>
      <c r="B2113" t="s">
        <v>89</v>
      </c>
      <c r="C2113" t="s">
        <v>41</v>
      </c>
      <c r="E2113" s="5">
        <v>878.93</v>
      </c>
      <c r="F2113" s="5">
        <v>878.93</v>
      </c>
      <c r="G2113" s="4">
        <f t="shared" si="32"/>
        <v>0</v>
      </c>
      <c r="H2113" s="4">
        <v>11046</v>
      </c>
    </row>
    <row r="2114" spans="1:8" hidden="1" x14ac:dyDescent="0.25">
      <c r="A2114">
        <v>44700143</v>
      </c>
      <c r="B2114" t="s">
        <v>745</v>
      </c>
      <c r="C2114" t="s">
        <v>597</v>
      </c>
      <c r="E2114" s="5">
        <v>877.2</v>
      </c>
      <c r="F2114" s="5">
        <v>877.2</v>
      </c>
      <c r="G2114" s="4">
        <f t="shared" ref="G2114:G2177" si="33">E2114-F2114</f>
        <v>0</v>
      </c>
      <c r="H2114" s="4" t="s">
        <v>605</v>
      </c>
    </row>
    <row r="2115" spans="1:8" hidden="1" x14ac:dyDescent="0.25">
      <c r="A2115">
        <v>44700230</v>
      </c>
      <c r="B2115" t="s">
        <v>830</v>
      </c>
      <c r="C2115" t="s">
        <v>597</v>
      </c>
      <c r="E2115" s="5">
        <v>877.2</v>
      </c>
      <c r="F2115" s="5">
        <v>877.2</v>
      </c>
      <c r="G2115" s="4">
        <f t="shared" si="33"/>
        <v>0</v>
      </c>
      <c r="H2115" s="4" t="s">
        <v>605</v>
      </c>
    </row>
    <row r="2116" spans="1:8" hidden="1" x14ac:dyDescent="0.25">
      <c r="A2116">
        <v>44700267</v>
      </c>
      <c r="B2116" t="s">
        <v>870</v>
      </c>
      <c r="C2116" t="s">
        <v>597</v>
      </c>
      <c r="E2116" s="5">
        <v>877.2</v>
      </c>
      <c r="F2116" s="5">
        <v>877.2</v>
      </c>
      <c r="G2116" s="4">
        <f t="shared" si="33"/>
        <v>0</v>
      </c>
      <c r="H2116" s="4" t="s">
        <v>605</v>
      </c>
    </row>
    <row r="2117" spans="1:8" hidden="1" x14ac:dyDescent="0.25">
      <c r="A2117">
        <v>44700173</v>
      </c>
      <c r="B2117" t="s">
        <v>769</v>
      </c>
      <c r="C2117" t="s">
        <v>597</v>
      </c>
      <c r="E2117" s="5">
        <v>875</v>
      </c>
      <c r="F2117" s="5">
        <v>875</v>
      </c>
      <c r="G2117" s="4">
        <f t="shared" si="33"/>
        <v>0</v>
      </c>
    </row>
    <row r="2118" spans="1:8" hidden="1" x14ac:dyDescent="0.25">
      <c r="A2118">
        <v>44700174</v>
      </c>
      <c r="B2118" t="s">
        <v>770</v>
      </c>
      <c r="C2118" t="s">
        <v>597</v>
      </c>
      <c r="E2118" s="5">
        <v>875</v>
      </c>
      <c r="F2118" s="5">
        <v>875</v>
      </c>
      <c r="G2118" s="4">
        <f t="shared" si="33"/>
        <v>0</v>
      </c>
    </row>
    <row r="2119" spans="1:8" hidden="1" x14ac:dyDescent="0.25">
      <c r="A2119">
        <v>44701173</v>
      </c>
      <c r="B2119" t="s">
        <v>1381</v>
      </c>
      <c r="C2119" t="s">
        <v>597</v>
      </c>
      <c r="E2119" s="5">
        <v>875</v>
      </c>
      <c r="F2119" s="5">
        <v>875</v>
      </c>
      <c r="G2119" s="4">
        <f t="shared" si="33"/>
        <v>0</v>
      </c>
    </row>
    <row r="2120" spans="1:8" hidden="1" x14ac:dyDescent="0.25">
      <c r="A2120">
        <v>44701195</v>
      </c>
      <c r="B2120" t="s">
        <v>1403</v>
      </c>
      <c r="C2120" t="s">
        <v>597</v>
      </c>
      <c r="E2120" s="5">
        <v>875</v>
      </c>
      <c r="F2120" s="5">
        <v>875</v>
      </c>
      <c r="G2120" s="4">
        <f t="shared" si="33"/>
        <v>0</v>
      </c>
    </row>
    <row r="2121" spans="1:8" hidden="1" x14ac:dyDescent="0.25">
      <c r="A2121">
        <v>44210050</v>
      </c>
      <c r="B2121" t="s">
        <v>6287</v>
      </c>
      <c r="C2121" t="s">
        <v>6288</v>
      </c>
      <c r="E2121" s="5">
        <v>875</v>
      </c>
      <c r="F2121" s="5">
        <v>875</v>
      </c>
      <c r="G2121" s="4">
        <f t="shared" si="33"/>
        <v>0</v>
      </c>
    </row>
    <row r="2122" spans="1:8" hidden="1" x14ac:dyDescent="0.25">
      <c r="A2122">
        <v>40100001</v>
      </c>
      <c r="B2122" t="s">
        <v>40</v>
      </c>
      <c r="C2122" t="s">
        <v>41</v>
      </c>
      <c r="E2122" s="5">
        <v>874</v>
      </c>
      <c r="F2122" s="5">
        <v>874</v>
      </c>
      <c r="G2122" s="4">
        <f t="shared" si="33"/>
        <v>0</v>
      </c>
      <c r="H2122" s="4">
        <v>96365</v>
      </c>
    </row>
    <row r="2123" spans="1:8" hidden="1" x14ac:dyDescent="0.25">
      <c r="A2123">
        <v>40100017</v>
      </c>
      <c r="B2123" t="s">
        <v>52</v>
      </c>
      <c r="C2123" t="s">
        <v>41</v>
      </c>
      <c r="E2123" s="5">
        <v>874</v>
      </c>
      <c r="F2123" s="5">
        <v>874</v>
      </c>
      <c r="G2123" s="4">
        <f t="shared" si="33"/>
        <v>0</v>
      </c>
      <c r="H2123" s="4">
        <v>96365</v>
      </c>
    </row>
    <row r="2124" spans="1:8" hidden="1" x14ac:dyDescent="0.25">
      <c r="A2124">
        <v>44701165</v>
      </c>
      <c r="B2124" t="s">
        <v>1374</v>
      </c>
      <c r="C2124" t="s">
        <v>597</v>
      </c>
      <c r="E2124" s="5">
        <v>871.5</v>
      </c>
      <c r="F2124" s="5">
        <v>871.5</v>
      </c>
      <c r="G2124" s="4">
        <f t="shared" si="33"/>
        <v>0</v>
      </c>
    </row>
    <row r="2125" spans="1:8" hidden="1" x14ac:dyDescent="0.25">
      <c r="A2125">
        <v>44704013</v>
      </c>
      <c r="B2125" t="s">
        <v>1537</v>
      </c>
      <c r="C2125" t="s">
        <v>597</v>
      </c>
      <c r="E2125" s="5">
        <v>871.03</v>
      </c>
      <c r="F2125" s="5">
        <v>871.03</v>
      </c>
      <c r="G2125" s="4">
        <f t="shared" si="33"/>
        <v>0</v>
      </c>
      <c r="H2125" s="4" t="s">
        <v>605</v>
      </c>
    </row>
    <row r="2126" spans="1:8" hidden="1" x14ac:dyDescent="0.25">
      <c r="A2126">
        <v>44709532</v>
      </c>
      <c r="B2126" t="s">
        <v>1821</v>
      </c>
      <c r="C2126" t="s">
        <v>597</v>
      </c>
      <c r="E2126" s="5">
        <v>870.98</v>
      </c>
      <c r="F2126" s="5">
        <v>870.98</v>
      </c>
      <c r="G2126" s="4">
        <f t="shared" si="33"/>
        <v>0</v>
      </c>
    </row>
    <row r="2127" spans="1:8" hidden="1" x14ac:dyDescent="0.25">
      <c r="A2127">
        <v>44701068</v>
      </c>
      <c r="B2127" t="s">
        <v>1276</v>
      </c>
      <c r="C2127" t="s">
        <v>597</v>
      </c>
      <c r="E2127" s="5">
        <v>870</v>
      </c>
      <c r="F2127" s="5">
        <v>870</v>
      </c>
      <c r="G2127" s="4">
        <f t="shared" si="33"/>
        <v>0</v>
      </c>
    </row>
    <row r="2128" spans="1:8" hidden="1" x14ac:dyDescent="0.25">
      <c r="A2128">
        <v>44709569</v>
      </c>
      <c r="B2128" t="s">
        <v>1856</v>
      </c>
      <c r="C2128" t="s">
        <v>597</v>
      </c>
      <c r="E2128" s="5">
        <v>869.4</v>
      </c>
      <c r="F2128" s="5">
        <v>869.4</v>
      </c>
      <c r="G2128" s="4">
        <f t="shared" si="33"/>
        <v>0</v>
      </c>
    </row>
    <row r="2129" spans="1:8" hidden="1" x14ac:dyDescent="0.25">
      <c r="A2129">
        <v>40108026</v>
      </c>
      <c r="B2129" t="s">
        <v>143</v>
      </c>
      <c r="C2129" t="s">
        <v>41</v>
      </c>
      <c r="E2129" s="5">
        <v>866</v>
      </c>
      <c r="F2129" s="5">
        <v>866</v>
      </c>
      <c r="G2129" s="4">
        <f t="shared" si="33"/>
        <v>0</v>
      </c>
      <c r="H2129" s="4">
        <v>11750</v>
      </c>
    </row>
    <row r="2130" spans="1:8" hidden="1" x14ac:dyDescent="0.25">
      <c r="A2130">
        <v>44701088</v>
      </c>
      <c r="B2130" t="s">
        <v>1297</v>
      </c>
      <c r="C2130" t="s">
        <v>597</v>
      </c>
      <c r="E2130" s="5">
        <v>865.48</v>
      </c>
      <c r="F2130" s="5">
        <v>865.48</v>
      </c>
      <c r="G2130" s="4">
        <f t="shared" si="33"/>
        <v>0</v>
      </c>
      <c r="H2130" s="4" t="s">
        <v>605</v>
      </c>
    </row>
    <row r="2131" spans="1:8" hidden="1" x14ac:dyDescent="0.25">
      <c r="A2131">
        <v>44709023</v>
      </c>
      <c r="B2131" t="s">
        <v>1639</v>
      </c>
      <c r="C2131" t="s">
        <v>597</v>
      </c>
      <c r="E2131" s="5">
        <v>864.5</v>
      </c>
      <c r="F2131" s="5">
        <v>864.5</v>
      </c>
      <c r="G2131" s="4">
        <f t="shared" si="33"/>
        <v>0</v>
      </c>
    </row>
    <row r="2132" spans="1:8" hidden="1" x14ac:dyDescent="0.25">
      <c r="A2132">
        <v>44709571</v>
      </c>
      <c r="B2132" t="s">
        <v>1859</v>
      </c>
      <c r="C2132" t="s">
        <v>597</v>
      </c>
      <c r="E2132" s="5">
        <v>863.63</v>
      </c>
      <c r="F2132" s="5">
        <v>863.63</v>
      </c>
      <c r="G2132" s="4">
        <f t="shared" si="33"/>
        <v>0</v>
      </c>
    </row>
    <row r="2133" spans="1:8" hidden="1" x14ac:dyDescent="0.25">
      <c r="A2133">
        <v>45201005</v>
      </c>
      <c r="B2133" t="s">
        <v>3306</v>
      </c>
      <c r="C2133" t="s">
        <v>3301</v>
      </c>
      <c r="E2133" s="5">
        <v>862.83</v>
      </c>
      <c r="F2133" s="5">
        <v>862.83</v>
      </c>
      <c r="G2133" s="4">
        <f t="shared" si="33"/>
        <v>0</v>
      </c>
      <c r="H2133" s="4">
        <v>88309</v>
      </c>
    </row>
    <row r="2134" spans="1:8" hidden="1" x14ac:dyDescent="0.25">
      <c r="A2134">
        <v>45201013</v>
      </c>
      <c r="B2134" t="s">
        <v>3314</v>
      </c>
      <c r="C2134" t="s">
        <v>3301</v>
      </c>
      <c r="E2134" s="5">
        <v>862.83</v>
      </c>
      <c r="F2134" s="5">
        <v>862.83</v>
      </c>
      <c r="G2134" s="4">
        <f t="shared" si="33"/>
        <v>0</v>
      </c>
      <c r="H2134" s="4">
        <v>88319</v>
      </c>
    </row>
    <row r="2135" spans="1:8" hidden="1" x14ac:dyDescent="0.25">
      <c r="A2135">
        <v>45203037</v>
      </c>
      <c r="B2135" t="s">
        <v>3338</v>
      </c>
      <c r="C2135" t="s">
        <v>3301</v>
      </c>
      <c r="E2135" s="5">
        <v>862.83</v>
      </c>
      <c r="F2135" s="5">
        <v>862.83</v>
      </c>
      <c r="G2135" s="4">
        <f t="shared" si="33"/>
        <v>0</v>
      </c>
      <c r="H2135" s="4">
        <v>88333</v>
      </c>
    </row>
    <row r="2136" spans="1:8" hidden="1" x14ac:dyDescent="0.25">
      <c r="A2136">
        <v>48781032</v>
      </c>
      <c r="B2136" t="s">
        <v>6666</v>
      </c>
      <c r="C2136" t="s">
        <v>6616</v>
      </c>
      <c r="E2136" s="5">
        <v>862.05</v>
      </c>
      <c r="F2136" s="5">
        <v>862.05</v>
      </c>
      <c r="G2136" s="4">
        <f t="shared" si="33"/>
        <v>0</v>
      </c>
      <c r="H2136" s="4">
        <v>11401</v>
      </c>
    </row>
    <row r="2137" spans="1:8" hidden="1" x14ac:dyDescent="0.25">
      <c r="A2137">
        <v>48781246</v>
      </c>
      <c r="B2137" t="s">
        <v>6756</v>
      </c>
      <c r="C2137" t="s">
        <v>6616</v>
      </c>
      <c r="E2137" s="5">
        <v>860.19</v>
      </c>
      <c r="F2137" s="5">
        <v>860.19</v>
      </c>
      <c r="G2137" s="4">
        <f t="shared" si="33"/>
        <v>0</v>
      </c>
      <c r="H2137" s="4" t="s">
        <v>868</v>
      </c>
    </row>
    <row r="2138" spans="1:8" hidden="1" x14ac:dyDescent="0.25">
      <c r="A2138">
        <v>44201573</v>
      </c>
      <c r="B2138" t="s">
        <v>476</v>
      </c>
      <c r="C2138" t="s">
        <v>398</v>
      </c>
      <c r="E2138" s="5">
        <v>323.54000000000002</v>
      </c>
      <c r="F2138" s="5">
        <v>860.07</v>
      </c>
      <c r="G2138" s="4">
        <f t="shared" si="33"/>
        <v>-536.53</v>
      </c>
      <c r="H2138" s="4">
        <v>77001</v>
      </c>
    </row>
    <row r="2139" spans="1:8" hidden="1" x14ac:dyDescent="0.25">
      <c r="A2139">
        <v>48781014</v>
      </c>
      <c r="B2139" t="s">
        <v>6651</v>
      </c>
      <c r="C2139" t="s">
        <v>6616</v>
      </c>
      <c r="E2139" s="5">
        <v>857.85</v>
      </c>
      <c r="F2139" s="5">
        <v>857.85</v>
      </c>
      <c r="G2139" s="4">
        <f t="shared" si="33"/>
        <v>0</v>
      </c>
      <c r="H2139" s="4">
        <v>28190</v>
      </c>
    </row>
    <row r="2140" spans="1:8" hidden="1" x14ac:dyDescent="0.25">
      <c r="A2140">
        <v>44701064</v>
      </c>
      <c r="B2140" t="s">
        <v>1272</v>
      </c>
      <c r="C2140" t="s">
        <v>597</v>
      </c>
      <c r="E2140" s="5">
        <v>857.5</v>
      </c>
      <c r="F2140" s="5">
        <v>857.5</v>
      </c>
      <c r="G2140" s="4">
        <f t="shared" si="33"/>
        <v>0</v>
      </c>
    </row>
    <row r="2141" spans="1:8" hidden="1" x14ac:dyDescent="0.25">
      <c r="A2141">
        <v>44210160</v>
      </c>
      <c r="B2141" t="s">
        <v>587</v>
      </c>
      <c r="C2141" t="s">
        <v>398</v>
      </c>
      <c r="E2141" s="5">
        <v>855</v>
      </c>
      <c r="F2141" s="5">
        <v>855</v>
      </c>
      <c r="G2141" s="4">
        <f t="shared" si="33"/>
        <v>0</v>
      </c>
    </row>
    <row r="2142" spans="1:8" hidden="1" x14ac:dyDescent="0.25">
      <c r="A2142">
        <v>44701115</v>
      </c>
      <c r="B2142" t="s">
        <v>1324</v>
      </c>
      <c r="C2142" t="s">
        <v>597</v>
      </c>
      <c r="E2142" s="5">
        <v>853.93</v>
      </c>
      <c r="F2142" s="5">
        <v>853.93</v>
      </c>
      <c r="G2142" s="4">
        <f t="shared" si="33"/>
        <v>0</v>
      </c>
    </row>
    <row r="2143" spans="1:8" hidden="1" x14ac:dyDescent="0.25">
      <c r="A2143">
        <v>44704029</v>
      </c>
      <c r="B2143" t="s">
        <v>1551</v>
      </c>
      <c r="C2143" t="s">
        <v>597</v>
      </c>
      <c r="E2143" s="5">
        <v>853.37</v>
      </c>
      <c r="F2143" s="5">
        <v>853.37</v>
      </c>
      <c r="G2143" s="4">
        <f t="shared" si="33"/>
        <v>0</v>
      </c>
    </row>
    <row r="2144" spans="1:8" hidden="1" x14ac:dyDescent="0.25">
      <c r="A2144">
        <v>44799045</v>
      </c>
      <c r="B2144" t="s">
        <v>2232</v>
      </c>
      <c r="C2144" t="s">
        <v>597</v>
      </c>
      <c r="E2144" s="5">
        <v>853.07</v>
      </c>
      <c r="F2144" s="5">
        <v>853.07</v>
      </c>
      <c r="G2144" s="4">
        <f t="shared" si="33"/>
        <v>0</v>
      </c>
      <c r="H2144" s="4" t="s">
        <v>605</v>
      </c>
    </row>
    <row r="2145" spans="1:8" hidden="1" x14ac:dyDescent="0.25">
      <c r="A2145">
        <v>44700188</v>
      </c>
      <c r="B2145" t="s">
        <v>786</v>
      </c>
      <c r="C2145" t="s">
        <v>597</v>
      </c>
      <c r="E2145" s="5">
        <v>850.5</v>
      </c>
      <c r="F2145" s="5">
        <v>850.5</v>
      </c>
      <c r="G2145" s="4">
        <f t="shared" si="33"/>
        <v>0</v>
      </c>
    </row>
    <row r="2146" spans="1:8" hidden="1" x14ac:dyDescent="0.25">
      <c r="A2146">
        <v>44709573</v>
      </c>
      <c r="B2146" t="s">
        <v>1861</v>
      </c>
      <c r="C2146" t="s">
        <v>597</v>
      </c>
      <c r="E2146" s="5">
        <v>850.5</v>
      </c>
      <c r="F2146" s="5">
        <v>850.5</v>
      </c>
      <c r="G2146" s="4">
        <f t="shared" si="33"/>
        <v>0</v>
      </c>
      <c r="H2146" s="4" t="s">
        <v>1862</v>
      </c>
    </row>
    <row r="2147" spans="1:8" hidden="1" x14ac:dyDescent="0.25">
      <c r="A2147">
        <v>40108174</v>
      </c>
      <c r="B2147" t="s">
        <v>282</v>
      </c>
      <c r="C2147" t="s">
        <v>41</v>
      </c>
      <c r="E2147" s="5">
        <v>849</v>
      </c>
      <c r="F2147" s="5">
        <v>849</v>
      </c>
      <c r="G2147" s="4">
        <f t="shared" si="33"/>
        <v>0</v>
      </c>
      <c r="H2147" s="4">
        <v>28190</v>
      </c>
    </row>
    <row r="2148" spans="1:8" hidden="1" x14ac:dyDescent="0.25">
      <c r="A2148">
        <v>40108275</v>
      </c>
      <c r="B2148" t="s">
        <v>355</v>
      </c>
      <c r="C2148" t="s">
        <v>41</v>
      </c>
      <c r="E2148" s="5">
        <v>332.44</v>
      </c>
      <c r="F2148" s="5">
        <v>847</v>
      </c>
      <c r="G2148" s="4">
        <f t="shared" si="33"/>
        <v>-514.55999999999995</v>
      </c>
      <c r="H2148" s="4">
        <v>76942</v>
      </c>
    </row>
    <row r="2149" spans="1:8" hidden="1" x14ac:dyDescent="0.25">
      <c r="A2149">
        <v>44201572</v>
      </c>
      <c r="B2149" t="s">
        <v>475</v>
      </c>
      <c r="C2149" t="s">
        <v>398</v>
      </c>
      <c r="E2149" s="5">
        <v>61.14</v>
      </c>
      <c r="F2149" s="5">
        <v>847</v>
      </c>
      <c r="G2149" s="4">
        <f t="shared" si="33"/>
        <v>-785.86</v>
      </c>
      <c r="H2149" s="4">
        <v>76937</v>
      </c>
    </row>
    <row r="2150" spans="1:8" hidden="1" x14ac:dyDescent="0.25">
      <c r="A2150">
        <v>44704014</v>
      </c>
      <c r="B2150" t="s">
        <v>1538</v>
      </c>
      <c r="C2150" t="s">
        <v>597</v>
      </c>
      <c r="E2150" s="5">
        <v>846.89</v>
      </c>
      <c r="F2150" s="5">
        <v>846.89</v>
      </c>
      <c r="G2150" s="4">
        <f t="shared" si="33"/>
        <v>0</v>
      </c>
    </row>
    <row r="2151" spans="1:8" hidden="1" x14ac:dyDescent="0.25">
      <c r="A2151">
        <v>40835022</v>
      </c>
      <c r="B2151" t="s">
        <v>6456</v>
      </c>
      <c r="C2151" t="s">
        <v>6302</v>
      </c>
      <c r="E2151" s="5">
        <v>916.36</v>
      </c>
      <c r="F2151" s="5">
        <v>844.28</v>
      </c>
      <c r="G2151" s="4">
        <f t="shared" si="33"/>
        <v>72.080000000000041</v>
      </c>
      <c r="H2151" s="4">
        <v>57455</v>
      </c>
    </row>
    <row r="2152" spans="1:8" hidden="1" x14ac:dyDescent="0.25">
      <c r="A2152">
        <v>40835024</v>
      </c>
      <c r="B2152" t="s">
        <v>6458</v>
      </c>
      <c r="C2152" t="s">
        <v>6302</v>
      </c>
      <c r="E2152" s="5">
        <v>916.36</v>
      </c>
      <c r="F2152" s="5">
        <v>844.28</v>
      </c>
      <c r="G2152" s="4">
        <f t="shared" si="33"/>
        <v>72.080000000000041</v>
      </c>
      <c r="H2152" s="4">
        <v>57454</v>
      </c>
    </row>
    <row r="2153" spans="1:8" hidden="1" x14ac:dyDescent="0.25">
      <c r="A2153">
        <v>40835025</v>
      </c>
      <c r="B2153" t="s">
        <v>6459</v>
      </c>
      <c r="C2153" t="s">
        <v>6302</v>
      </c>
      <c r="E2153" s="5">
        <v>844.28</v>
      </c>
      <c r="F2153" s="5">
        <v>844.28</v>
      </c>
      <c r="G2153" s="4">
        <f t="shared" si="33"/>
        <v>0</v>
      </c>
      <c r="H2153" s="4">
        <v>57511</v>
      </c>
    </row>
    <row r="2154" spans="1:8" hidden="1" x14ac:dyDescent="0.25">
      <c r="A2154">
        <v>40835026</v>
      </c>
      <c r="B2154" t="s">
        <v>6460</v>
      </c>
      <c r="C2154" t="s">
        <v>6302</v>
      </c>
      <c r="E2154" s="5">
        <v>844.28</v>
      </c>
      <c r="F2154" s="5">
        <v>844.28</v>
      </c>
      <c r="G2154" s="4">
        <f t="shared" si="33"/>
        <v>0</v>
      </c>
      <c r="H2154" s="4">
        <v>57456</v>
      </c>
    </row>
    <row r="2155" spans="1:8" hidden="1" x14ac:dyDescent="0.25">
      <c r="A2155">
        <v>41820300</v>
      </c>
      <c r="B2155" t="s">
        <v>6459</v>
      </c>
      <c r="C2155" t="s">
        <v>7139</v>
      </c>
      <c r="E2155" s="5">
        <v>844.28</v>
      </c>
      <c r="F2155" s="5">
        <v>844.28</v>
      </c>
      <c r="G2155" s="4">
        <f t="shared" si="33"/>
        <v>0</v>
      </c>
      <c r="H2155" s="4">
        <v>57511</v>
      </c>
    </row>
    <row r="2156" spans="1:8" hidden="1" x14ac:dyDescent="0.25">
      <c r="A2156">
        <v>44709553</v>
      </c>
      <c r="B2156" t="s">
        <v>1840</v>
      </c>
      <c r="C2156" t="s">
        <v>597</v>
      </c>
      <c r="E2156" s="5">
        <v>843.74</v>
      </c>
      <c r="F2156" s="5">
        <v>843.74</v>
      </c>
      <c r="G2156" s="4">
        <f t="shared" si="33"/>
        <v>0</v>
      </c>
      <c r="H2156" s="4" t="s">
        <v>605</v>
      </c>
    </row>
    <row r="2157" spans="1:8" hidden="1" x14ac:dyDescent="0.25">
      <c r="A2157">
        <v>44700291</v>
      </c>
      <c r="B2157" t="s">
        <v>895</v>
      </c>
      <c r="C2157" t="s">
        <v>597</v>
      </c>
      <c r="E2157" s="5">
        <v>843.5</v>
      </c>
      <c r="F2157" s="5">
        <v>843.5</v>
      </c>
      <c r="G2157" s="4">
        <f t="shared" si="33"/>
        <v>0</v>
      </c>
      <c r="H2157" s="4" t="s">
        <v>605</v>
      </c>
    </row>
    <row r="2158" spans="1:8" hidden="1" x14ac:dyDescent="0.25">
      <c r="A2158">
        <v>44704035</v>
      </c>
      <c r="B2158" t="s">
        <v>1557</v>
      </c>
      <c r="C2158" t="s">
        <v>597</v>
      </c>
      <c r="E2158" s="5">
        <v>841.82</v>
      </c>
      <c r="F2158" s="5">
        <v>841.82</v>
      </c>
      <c r="G2158" s="4">
        <f t="shared" si="33"/>
        <v>0</v>
      </c>
    </row>
    <row r="2159" spans="1:8" hidden="1" x14ac:dyDescent="0.25">
      <c r="A2159">
        <v>44700209</v>
      </c>
      <c r="B2159" t="s">
        <v>806</v>
      </c>
      <c r="C2159" t="s">
        <v>597</v>
      </c>
      <c r="E2159" s="5">
        <v>840</v>
      </c>
      <c r="F2159" s="5">
        <v>840</v>
      </c>
      <c r="G2159" s="4">
        <f t="shared" si="33"/>
        <v>0</v>
      </c>
      <c r="H2159" s="4" t="s">
        <v>605</v>
      </c>
    </row>
    <row r="2160" spans="1:8" hidden="1" x14ac:dyDescent="0.25">
      <c r="A2160">
        <v>46502029</v>
      </c>
      <c r="B2160" t="s">
        <v>3754</v>
      </c>
      <c r="C2160" t="s">
        <v>3715</v>
      </c>
      <c r="E2160" s="5">
        <v>840</v>
      </c>
      <c r="F2160" s="5">
        <v>840</v>
      </c>
      <c r="G2160" s="4">
        <f t="shared" si="33"/>
        <v>0</v>
      </c>
      <c r="H2160" s="4" t="s">
        <v>3755</v>
      </c>
    </row>
    <row r="2161" spans="1:8" hidden="1" x14ac:dyDescent="0.25">
      <c r="A2161">
        <v>46600051</v>
      </c>
      <c r="B2161" t="s">
        <v>3819</v>
      </c>
      <c r="C2161" t="s">
        <v>3820</v>
      </c>
      <c r="E2161" s="5">
        <v>839.85</v>
      </c>
      <c r="F2161" s="5">
        <v>839.85</v>
      </c>
      <c r="G2161" s="4">
        <f t="shared" si="33"/>
        <v>0</v>
      </c>
      <c r="H2161" s="4">
        <v>70540</v>
      </c>
    </row>
    <row r="2162" spans="1:8" hidden="1" x14ac:dyDescent="0.25">
      <c r="A2162">
        <v>46600176</v>
      </c>
      <c r="B2162" t="s">
        <v>3830</v>
      </c>
      <c r="C2162" t="s">
        <v>3820</v>
      </c>
      <c r="E2162" s="5">
        <v>839.85</v>
      </c>
      <c r="F2162" s="5">
        <v>839.85</v>
      </c>
      <c r="G2162" s="4">
        <f t="shared" si="33"/>
        <v>0</v>
      </c>
      <c r="H2162" s="4">
        <v>71550</v>
      </c>
    </row>
    <row r="2163" spans="1:8" hidden="1" x14ac:dyDescent="0.25">
      <c r="A2163">
        <v>46606010</v>
      </c>
      <c r="B2163" t="s">
        <v>3865</v>
      </c>
      <c r="C2163" t="s">
        <v>3820</v>
      </c>
      <c r="E2163" s="5">
        <v>839.85</v>
      </c>
      <c r="F2163" s="5">
        <v>839.85</v>
      </c>
      <c r="G2163" s="4">
        <f t="shared" si="33"/>
        <v>0</v>
      </c>
      <c r="H2163" s="4">
        <v>73218</v>
      </c>
    </row>
    <row r="2164" spans="1:8" hidden="1" x14ac:dyDescent="0.25">
      <c r="A2164">
        <v>46606011</v>
      </c>
      <c r="B2164" t="s">
        <v>3866</v>
      </c>
      <c r="C2164" t="s">
        <v>3820</v>
      </c>
      <c r="E2164" s="5">
        <v>839.85</v>
      </c>
      <c r="F2164" s="5">
        <v>839.85</v>
      </c>
      <c r="G2164" s="4">
        <f t="shared" si="33"/>
        <v>0</v>
      </c>
      <c r="H2164" s="4">
        <v>73218</v>
      </c>
    </row>
    <row r="2165" spans="1:8" hidden="1" x14ac:dyDescent="0.25">
      <c r="A2165">
        <v>46606038</v>
      </c>
      <c r="B2165" t="s">
        <v>3890</v>
      </c>
      <c r="C2165" t="s">
        <v>3820</v>
      </c>
      <c r="E2165" s="5">
        <v>839.85</v>
      </c>
      <c r="F2165" s="5">
        <v>839.85</v>
      </c>
      <c r="G2165" s="4">
        <f t="shared" si="33"/>
        <v>0</v>
      </c>
      <c r="H2165" s="4">
        <v>73218</v>
      </c>
    </row>
    <row r="2166" spans="1:8" hidden="1" x14ac:dyDescent="0.25">
      <c r="A2166">
        <v>46606048</v>
      </c>
      <c r="B2166" t="s">
        <v>3897</v>
      </c>
      <c r="C2166" t="s">
        <v>3820</v>
      </c>
      <c r="E2166" s="5">
        <v>839.85</v>
      </c>
      <c r="F2166" s="5">
        <v>839.85</v>
      </c>
      <c r="G2166" s="4">
        <f t="shared" si="33"/>
        <v>0</v>
      </c>
      <c r="H2166" s="4">
        <v>75557</v>
      </c>
    </row>
    <row r="2167" spans="1:8" hidden="1" x14ac:dyDescent="0.25">
      <c r="A2167">
        <v>40108188</v>
      </c>
      <c r="B2167" t="s">
        <v>296</v>
      </c>
      <c r="C2167" t="s">
        <v>41</v>
      </c>
      <c r="E2167" s="5">
        <v>838</v>
      </c>
      <c r="F2167" s="5">
        <v>838</v>
      </c>
      <c r="G2167" s="4">
        <f t="shared" si="33"/>
        <v>0</v>
      </c>
      <c r="H2167" s="4">
        <v>29065</v>
      </c>
    </row>
    <row r="2168" spans="1:8" hidden="1" x14ac:dyDescent="0.25">
      <c r="A2168">
        <v>40108189</v>
      </c>
      <c r="B2168" t="s">
        <v>297</v>
      </c>
      <c r="C2168" t="s">
        <v>41</v>
      </c>
      <c r="E2168" s="5">
        <v>838</v>
      </c>
      <c r="F2168" s="5">
        <v>838</v>
      </c>
      <c r="G2168" s="4">
        <f t="shared" si="33"/>
        <v>0</v>
      </c>
      <c r="H2168" s="4">
        <v>29075</v>
      </c>
    </row>
    <row r="2169" spans="1:8" hidden="1" x14ac:dyDescent="0.25">
      <c r="A2169">
        <v>40108190</v>
      </c>
      <c r="B2169" t="s">
        <v>298</v>
      </c>
      <c r="C2169" t="s">
        <v>41</v>
      </c>
      <c r="E2169" s="5">
        <v>838</v>
      </c>
      <c r="F2169" s="5">
        <v>838</v>
      </c>
      <c r="G2169" s="4">
        <f t="shared" si="33"/>
        <v>0</v>
      </c>
      <c r="H2169" s="4">
        <v>29085</v>
      </c>
    </row>
    <row r="2170" spans="1:8" hidden="1" x14ac:dyDescent="0.25">
      <c r="A2170">
        <v>40108200</v>
      </c>
      <c r="B2170" t="s">
        <v>305</v>
      </c>
      <c r="C2170" t="s">
        <v>41</v>
      </c>
      <c r="E2170" s="5">
        <v>838</v>
      </c>
      <c r="F2170" s="5">
        <v>838</v>
      </c>
      <c r="G2170" s="4">
        <f t="shared" si="33"/>
        <v>0</v>
      </c>
      <c r="H2170" s="4">
        <v>29345</v>
      </c>
    </row>
    <row r="2171" spans="1:8" hidden="1" x14ac:dyDescent="0.25">
      <c r="A2171">
        <v>40108202</v>
      </c>
      <c r="B2171" t="s">
        <v>306</v>
      </c>
      <c r="C2171" t="s">
        <v>41</v>
      </c>
      <c r="E2171" s="5">
        <v>838</v>
      </c>
      <c r="F2171" s="5">
        <v>838</v>
      </c>
      <c r="G2171" s="4">
        <f t="shared" si="33"/>
        <v>0</v>
      </c>
      <c r="H2171" s="4">
        <v>29405</v>
      </c>
    </row>
    <row r="2172" spans="1:8" hidden="1" x14ac:dyDescent="0.25">
      <c r="A2172">
        <v>40108203</v>
      </c>
      <c r="B2172" t="s">
        <v>307</v>
      </c>
      <c r="C2172" t="s">
        <v>41</v>
      </c>
      <c r="E2172" s="5">
        <v>838</v>
      </c>
      <c r="F2172" s="5">
        <v>838</v>
      </c>
      <c r="G2172" s="4">
        <f t="shared" si="33"/>
        <v>0</v>
      </c>
      <c r="H2172" s="4">
        <v>29425</v>
      </c>
    </row>
    <row r="2173" spans="1:8" hidden="1" x14ac:dyDescent="0.25">
      <c r="A2173">
        <v>44753894</v>
      </c>
      <c r="B2173" t="s">
        <v>2073</v>
      </c>
      <c r="C2173" t="s">
        <v>597</v>
      </c>
      <c r="E2173" s="5">
        <v>837.67</v>
      </c>
      <c r="F2173" s="5">
        <v>837.67</v>
      </c>
      <c r="G2173" s="4">
        <f t="shared" si="33"/>
        <v>0</v>
      </c>
    </row>
    <row r="2174" spans="1:8" hidden="1" x14ac:dyDescent="0.25">
      <c r="A2174">
        <v>44700279</v>
      </c>
      <c r="B2174" t="s">
        <v>882</v>
      </c>
      <c r="C2174" t="s">
        <v>597</v>
      </c>
      <c r="E2174" s="5">
        <v>837.2</v>
      </c>
      <c r="F2174" s="5">
        <v>837.2</v>
      </c>
      <c r="G2174" s="4">
        <f t="shared" si="33"/>
        <v>0</v>
      </c>
    </row>
    <row r="2175" spans="1:8" hidden="1" x14ac:dyDescent="0.25">
      <c r="A2175">
        <v>44700028</v>
      </c>
      <c r="B2175" t="s">
        <v>624</v>
      </c>
      <c r="C2175" t="s">
        <v>597</v>
      </c>
      <c r="E2175" s="5">
        <v>836.5</v>
      </c>
      <c r="F2175" s="5">
        <v>836.5</v>
      </c>
      <c r="G2175" s="4">
        <f t="shared" si="33"/>
        <v>0</v>
      </c>
      <c r="H2175" s="4" t="s">
        <v>625</v>
      </c>
    </row>
    <row r="2176" spans="1:8" hidden="1" x14ac:dyDescent="0.25">
      <c r="A2176">
        <v>44701298</v>
      </c>
      <c r="B2176" t="s">
        <v>1507</v>
      </c>
      <c r="C2176" t="s">
        <v>597</v>
      </c>
      <c r="E2176" s="5">
        <v>836.5</v>
      </c>
      <c r="F2176" s="5">
        <v>836.5</v>
      </c>
      <c r="G2176" s="4">
        <f t="shared" si="33"/>
        <v>0</v>
      </c>
    </row>
    <row r="2177" spans="1:8" hidden="1" x14ac:dyDescent="0.25">
      <c r="A2177">
        <v>44704096</v>
      </c>
      <c r="B2177" t="s">
        <v>1609</v>
      </c>
      <c r="C2177" t="s">
        <v>597</v>
      </c>
      <c r="E2177" s="5">
        <v>836.5</v>
      </c>
      <c r="F2177" s="5">
        <v>836.5</v>
      </c>
      <c r="G2177" s="4">
        <f t="shared" si="33"/>
        <v>0</v>
      </c>
    </row>
    <row r="2178" spans="1:8" hidden="1" x14ac:dyDescent="0.25">
      <c r="A2178">
        <v>44704083</v>
      </c>
      <c r="B2178" t="s">
        <v>1596</v>
      </c>
      <c r="C2178" t="s">
        <v>597</v>
      </c>
      <c r="E2178" s="5">
        <v>833</v>
      </c>
      <c r="F2178" s="5">
        <v>833</v>
      </c>
      <c r="G2178" s="4">
        <f t="shared" ref="G2178:G2241" si="34">E2178-F2178</f>
        <v>0</v>
      </c>
      <c r="H2178" s="4" t="s">
        <v>605</v>
      </c>
    </row>
    <row r="2179" spans="1:8" hidden="1" x14ac:dyDescent="0.25">
      <c r="A2179">
        <v>44701074</v>
      </c>
      <c r="B2179" t="s">
        <v>1282</v>
      </c>
      <c r="C2179" t="s">
        <v>597</v>
      </c>
      <c r="E2179" s="5">
        <v>832.2</v>
      </c>
      <c r="F2179" s="5">
        <v>832.2</v>
      </c>
      <c r="G2179" s="4">
        <f t="shared" si="34"/>
        <v>0</v>
      </c>
      <c r="H2179" s="4" t="s">
        <v>605</v>
      </c>
    </row>
    <row r="2180" spans="1:8" hidden="1" x14ac:dyDescent="0.25">
      <c r="A2180">
        <v>44709535</v>
      </c>
      <c r="B2180" t="s">
        <v>1823</v>
      </c>
      <c r="C2180" t="s">
        <v>597</v>
      </c>
      <c r="E2180" s="5">
        <v>831.6</v>
      </c>
      <c r="F2180" s="5">
        <v>831.6</v>
      </c>
      <c r="G2180" s="4">
        <f t="shared" si="34"/>
        <v>0</v>
      </c>
    </row>
    <row r="2181" spans="1:8" hidden="1" x14ac:dyDescent="0.25">
      <c r="A2181">
        <v>44701163</v>
      </c>
      <c r="B2181" t="s">
        <v>1372</v>
      </c>
      <c r="C2181" t="s">
        <v>597</v>
      </c>
      <c r="E2181" s="5">
        <v>829.5</v>
      </c>
      <c r="F2181" s="5">
        <v>829.5</v>
      </c>
      <c r="G2181" s="4">
        <f t="shared" si="34"/>
        <v>0</v>
      </c>
    </row>
    <row r="2182" spans="1:8" hidden="1" x14ac:dyDescent="0.25">
      <c r="A2182">
        <v>47800027</v>
      </c>
      <c r="B2182" t="s">
        <v>6493</v>
      </c>
      <c r="C2182" t="s">
        <v>6485</v>
      </c>
      <c r="E2182" s="5">
        <v>828.45</v>
      </c>
      <c r="F2182" s="5">
        <v>828.45</v>
      </c>
      <c r="G2182" s="4">
        <f t="shared" si="34"/>
        <v>0</v>
      </c>
      <c r="H2182" s="4">
        <v>92610</v>
      </c>
    </row>
    <row r="2183" spans="1:8" hidden="1" x14ac:dyDescent="0.25">
      <c r="A2183">
        <v>46501010</v>
      </c>
      <c r="B2183" t="s">
        <v>3722</v>
      </c>
      <c r="C2183" t="s">
        <v>3715</v>
      </c>
      <c r="E2183" s="5">
        <v>826.9</v>
      </c>
      <c r="F2183" s="5">
        <v>826.9</v>
      </c>
      <c r="G2183" s="4">
        <f t="shared" si="34"/>
        <v>0</v>
      </c>
      <c r="H2183" s="4">
        <v>78070</v>
      </c>
    </row>
    <row r="2184" spans="1:8" hidden="1" x14ac:dyDescent="0.25">
      <c r="A2184">
        <v>46502025</v>
      </c>
      <c r="B2184" t="s">
        <v>3748</v>
      </c>
      <c r="C2184" t="s">
        <v>3715</v>
      </c>
      <c r="E2184" s="5">
        <v>826.9</v>
      </c>
      <c r="F2184" s="5">
        <v>826.9</v>
      </c>
      <c r="G2184" s="4">
        <f t="shared" si="34"/>
        <v>0</v>
      </c>
      <c r="H2184" s="4">
        <v>78014</v>
      </c>
    </row>
    <row r="2185" spans="1:8" hidden="1" x14ac:dyDescent="0.25">
      <c r="A2185">
        <v>46510064</v>
      </c>
      <c r="B2185" t="s">
        <v>3769</v>
      </c>
      <c r="C2185" t="s">
        <v>3715</v>
      </c>
      <c r="E2185" s="5">
        <v>826.9</v>
      </c>
      <c r="F2185" s="5">
        <v>826.9</v>
      </c>
      <c r="G2185" s="4">
        <f t="shared" si="34"/>
        <v>0</v>
      </c>
      <c r="H2185" s="4">
        <v>78014</v>
      </c>
    </row>
    <row r="2186" spans="1:8" hidden="1" x14ac:dyDescent="0.25">
      <c r="A2186">
        <v>44700057</v>
      </c>
      <c r="B2186" t="s">
        <v>656</v>
      </c>
      <c r="C2186" t="s">
        <v>597</v>
      </c>
      <c r="E2186" s="5">
        <v>826</v>
      </c>
      <c r="F2186" s="5">
        <v>826</v>
      </c>
      <c r="G2186" s="4">
        <f t="shared" si="34"/>
        <v>0</v>
      </c>
      <c r="H2186" s="4" t="s">
        <v>605</v>
      </c>
    </row>
    <row r="2187" spans="1:8" hidden="1" x14ac:dyDescent="0.25">
      <c r="A2187">
        <v>44755625</v>
      </c>
      <c r="B2187" t="s">
        <v>2099</v>
      </c>
      <c r="C2187" t="s">
        <v>597</v>
      </c>
      <c r="E2187" s="5">
        <v>825.06</v>
      </c>
      <c r="F2187" s="5">
        <v>825.06</v>
      </c>
      <c r="G2187" s="4">
        <f t="shared" si="34"/>
        <v>0</v>
      </c>
    </row>
    <row r="2188" spans="1:8" hidden="1" x14ac:dyDescent="0.25">
      <c r="A2188">
        <v>44700063</v>
      </c>
      <c r="B2188" t="s">
        <v>662</v>
      </c>
      <c r="C2188" t="s">
        <v>597</v>
      </c>
      <c r="E2188" s="5">
        <v>823.4</v>
      </c>
      <c r="F2188" s="5">
        <v>823.4</v>
      </c>
      <c r="G2188" s="4">
        <f t="shared" si="34"/>
        <v>0</v>
      </c>
      <c r="H2188" s="4" t="s">
        <v>663</v>
      </c>
    </row>
    <row r="2189" spans="1:8" hidden="1" x14ac:dyDescent="0.25">
      <c r="A2189">
        <v>44701194</v>
      </c>
      <c r="B2189" t="s">
        <v>1402</v>
      </c>
      <c r="C2189" t="s">
        <v>597</v>
      </c>
      <c r="E2189" s="5">
        <v>822.5</v>
      </c>
      <c r="F2189" s="5">
        <v>822.5</v>
      </c>
      <c r="G2189" s="4">
        <f t="shared" si="34"/>
        <v>0</v>
      </c>
      <c r="H2189" s="4" t="s">
        <v>615</v>
      </c>
    </row>
    <row r="2190" spans="1:8" hidden="1" x14ac:dyDescent="0.25">
      <c r="A2190">
        <v>44709581</v>
      </c>
      <c r="B2190" t="s">
        <v>1870</v>
      </c>
      <c r="C2190" t="s">
        <v>597</v>
      </c>
      <c r="E2190" s="5">
        <v>822.5</v>
      </c>
      <c r="F2190" s="5">
        <v>822.5</v>
      </c>
      <c r="G2190" s="4">
        <f t="shared" si="34"/>
        <v>0</v>
      </c>
    </row>
    <row r="2191" spans="1:8" hidden="1" x14ac:dyDescent="0.25">
      <c r="A2191">
        <v>40108156</v>
      </c>
      <c r="B2191" t="s">
        <v>264</v>
      </c>
      <c r="C2191" t="s">
        <v>41</v>
      </c>
      <c r="E2191" s="5">
        <v>822</v>
      </c>
      <c r="F2191" s="5">
        <v>822</v>
      </c>
      <c r="G2191" s="4">
        <f t="shared" si="34"/>
        <v>0</v>
      </c>
      <c r="H2191" s="4">
        <v>27520</v>
      </c>
    </row>
    <row r="2192" spans="1:8" hidden="1" x14ac:dyDescent="0.25">
      <c r="A2192">
        <v>40108160</v>
      </c>
      <c r="B2192" t="s">
        <v>268</v>
      </c>
      <c r="C2192" t="s">
        <v>41</v>
      </c>
      <c r="E2192" s="5">
        <v>822</v>
      </c>
      <c r="F2192" s="5">
        <v>822</v>
      </c>
      <c r="G2192" s="4">
        <f t="shared" si="34"/>
        <v>0</v>
      </c>
      <c r="H2192" s="4">
        <v>27560</v>
      </c>
    </row>
    <row r="2193" spans="1:8" hidden="1" x14ac:dyDescent="0.25">
      <c r="A2193">
        <v>40108161</v>
      </c>
      <c r="B2193" t="s">
        <v>269</v>
      </c>
      <c r="C2193" t="s">
        <v>41</v>
      </c>
      <c r="E2193" s="5">
        <v>822</v>
      </c>
      <c r="F2193" s="5">
        <v>822</v>
      </c>
      <c r="G2193" s="4">
        <f t="shared" si="34"/>
        <v>0</v>
      </c>
      <c r="H2193" s="4">
        <v>27750</v>
      </c>
    </row>
    <row r="2194" spans="1:8" hidden="1" x14ac:dyDescent="0.25">
      <c r="A2194">
        <v>40108163</v>
      </c>
      <c r="B2194" t="s">
        <v>271</v>
      </c>
      <c r="C2194" t="s">
        <v>41</v>
      </c>
      <c r="E2194" s="5">
        <v>822</v>
      </c>
      <c r="F2194" s="5">
        <v>822</v>
      </c>
      <c r="G2194" s="4">
        <f t="shared" si="34"/>
        <v>0</v>
      </c>
      <c r="H2194" s="4">
        <v>27760</v>
      </c>
    </row>
    <row r="2195" spans="1:8" hidden="1" x14ac:dyDescent="0.25">
      <c r="A2195">
        <v>40108165</v>
      </c>
      <c r="B2195" t="s">
        <v>273</v>
      </c>
      <c r="C2195" t="s">
        <v>41</v>
      </c>
      <c r="E2195" s="5">
        <v>822</v>
      </c>
      <c r="F2195" s="5">
        <v>822</v>
      </c>
      <c r="G2195" s="4">
        <f t="shared" si="34"/>
        <v>0</v>
      </c>
      <c r="H2195" s="4">
        <v>27786</v>
      </c>
    </row>
    <row r="2196" spans="1:8" hidden="1" x14ac:dyDescent="0.25">
      <c r="A2196">
        <v>40108167</v>
      </c>
      <c r="B2196" t="s">
        <v>275</v>
      </c>
      <c r="C2196" t="s">
        <v>41</v>
      </c>
      <c r="E2196" s="5">
        <v>822</v>
      </c>
      <c r="F2196" s="5">
        <v>822</v>
      </c>
      <c r="G2196" s="4">
        <f t="shared" si="34"/>
        <v>0</v>
      </c>
      <c r="H2196" s="4">
        <v>27808</v>
      </c>
    </row>
    <row r="2197" spans="1:8" hidden="1" x14ac:dyDescent="0.25">
      <c r="A2197">
        <v>40108169</v>
      </c>
      <c r="B2197" t="s">
        <v>277</v>
      </c>
      <c r="C2197" t="s">
        <v>41</v>
      </c>
      <c r="E2197" s="5">
        <v>822</v>
      </c>
      <c r="F2197" s="5">
        <v>822</v>
      </c>
      <c r="G2197" s="4">
        <f t="shared" si="34"/>
        <v>0</v>
      </c>
      <c r="H2197" s="4">
        <v>27816</v>
      </c>
    </row>
    <row r="2198" spans="1:8" hidden="1" x14ac:dyDescent="0.25">
      <c r="A2198">
        <v>40108171</v>
      </c>
      <c r="B2198" t="s">
        <v>279</v>
      </c>
      <c r="C2198" t="s">
        <v>41</v>
      </c>
      <c r="E2198" s="5">
        <v>822</v>
      </c>
      <c r="F2198" s="5">
        <v>822</v>
      </c>
      <c r="G2198" s="4">
        <f t="shared" si="34"/>
        <v>0</v>
      </c>
      <c r="H2198" s="4">
        <v>27824</v>
      </c>
    </row>
    <row r="2199" spans="1:8" hidden="1" x14ac:dyDescent="0.25">
      <c r="A2199">
        <v>44709250</v>
      </c>
      <c r="B2199" t="s">
        <v>1692</v>
      </c>
      <c r="C2199" t="s">
        <v>597</v>
      </c>
      <c r="E2199" s="5">
        <v>821.37</v>
      </c>
      <c r="F2199" s="5">
        <v>821.37</v>
      </c>
      <c r="G2199" s="4">
        <f t="shared" si="34"/>
        <v>0</v>
      </c>
      <c r="H2199" s="4" t="s">
        <v>652</v>
      </c>
    </row>
    <row r="2200" spans="1:8" hidden="1" x14ac:dyDescent="0.25">
      <c r="A2200">
        <v>47800045</v>
      </c>
      <c r="B2200" t="s">
        <v>6501</v>
      </c>
      <c r="C2200" t="s">
        <v>6485</v>
      </c>
      <c r="E2200" s="5">
        <v>821.1</v>
      </c>
      <c r="F2200" s="5">
        <v>821.1</v>
      </c>
      <c r="G2200" s="4">
        <f t="shared" si="34"/>
        <v>0</v>
      </c>
      <c r="H2200" s="4" t="s">
        <v>6502</v>
      </c>
    </row>
    <row r="2201" spans="1:8" hidden="1" x14ac:dyDescent="0.25">
      <c r="A2201">
        <v>44753703</v>
      </c>
      <c r="B2201" t="s">
        <v>2070</v>
      </c>
      <c r="C2201" t="s">
        <v>597</v>
      </c>
      <c r="E2201" s="5">
        <v>820.86</v>
      </c>
      <c r="F2201" s="5">
        <v>820.86</v>
      </c>
      <c r="G2201" s="4">
        <f t="shared" si="34"/>
        <v>0</v>
      </c>
    </row>
    <row r="2202" spans="1:8" hidden="1" x14ac:dyDescent="0.25">
      <c r="A2202">
        <v>44701126</v>
      </c>
      <c r="B2202" t="s">
        <v>1335</v>
      </c>
      <c r="C2202" t="s">
        <v>597</v>
      </c>
      <c r="E2202" s="5">
        <v>820.8</v>
      </c>
      <c r="F2202" s="5">
        <v>820.8</v>
      </c>
      <c r="G2202" s="4">
        <f t="shared" si="34"/>
        <v>0</v>
      </c>
      <c r="H2202" s="4" t="s">
        <v>605</v>
      </c>
    </row>
    <row r="2203" spans="1:8" hidden="1" x14ac:dyDescent="0.25">
      <c r="A2203">
        <v>40108095</v>
      </c>
      <c r="B2203" t="s">
        <v>203</v>
      </c>
      <c r="C2203" t="s">
        <v>41</v>
      </c>
      <c r="E2203" s="5">
        <v>820</v>
      </c>
      <c r="F2203" s="5">
        <v>820</v>
      </c>
      <c r="G2203" s="4">
        <f t="shared" si="34"/>
        <v>0</v>
      </c>
      <c r="H2203" s="4">
        <v>23500</v>
      </c>
    </row>
    <row r="2204" spans="1:8" hidden="1" x14ac:dyDescent="0.25">
      <c r="A2204">
        <v>40108101</v>
      </c>
      <c r="B2204" t="s">
        <v>209</v>
      </c>
      <c r="C2204" t="s">
        <v>41</v>
      </c>
      <c r="E2204" s="5">
        <v>820</v>
      </c>
      <c r="F2204" s="5">
        <v>820</v>
      </c>
      <c r="G2204" s="4">
        <f t="shared" si="34"/>
        <v>0</v>
      </c>
      <c r="H2204" s="4">
        <v>23600</v>
      </c>
    </row>
    <row r="2205" spans="1:8" hidden="1" x14ac:dyDescent="0.25">
      <c r="A2205">
        <v>40108103</v>
      </c>
      <c r="B2205" t="s">
        <v>211</v>
      </c>
      <c r="C2205" t="s">
        <v>41</v>
      </c>
      <c r="E2205" s="5">
        <v>820</v>
      </c>
      <c r="F2205" s="5">
        <v>820</v>
      </c>
      <c r="G2205" s="4">
        <f t="shared" si="34"/>
        <v>0</v>
      </c>
      <c r="H2205" s="4">
        <v>23650</v>
      </c>
    </row>
    <row r="2206" spans="1:8" hidden="1" x14ac:dyDescent="0.25">
      <c r="A2206">
        <v>40108108</v>
      </c>
      <c r="B2206" t="s">
        <v>216</v>
      </c>
      <c r="C2206" t="s">
        <v>41</v>
      </c>
      <c r="E2206" s="5">
        <v>820</v>
      </c>
      <c r="F2206" s="5">
        <v>820</v>
      </c>
      <c r="G2206" s="4">
        <f t="shared" si="34"/>
        <v>0</v>
      </c>
      <c r="H2206" s="4">
        <v>24500</v>
      </c>
    </row>
    <row r="2207" spans="1:8" hidden="1" x14ac:dyDescent="0.25">
      <c r="A2207">
        <v>40108109</v>
      </c>
      <c r="B2207" t="s">
        <v>217</v>
      </c>
      <c r="C2207" t="s">
        <v>41</v>
      </c>
      <c r="E2207" s="5">
        <v>820</v>
      </c>
      <c r="F2207" s="5">
        <v>820</v>
      </c>
      <c r="G2207" s="4">
        <f t="shared" si="34"/>
        <v>0</v>
      </c>
      <c r="H2207" s="4">
        <v>24505</v>
      </c>
    </row>
    <row r="2208" spans="1:8" hidden="1" x14ac:dyDescent="0.25">
      <c r="A2208">
        <v>40108113</v>
      </c>
      <c r="B2208" t="s">
        <v>221</v>
      </c>
      <c r="C2208" t="s">
        <v>41</v>
      </c>
      <c r="E2208" s="5">
        <v>820</v>
      </c>
      <c r="F2208" s="5">
        <v>820</v>
      </c>
      <c r="G2208" s="4">
        <f t="shared" si="34"/>
        <v>0</v>
      </c>
      <c r="H2208" s="4">
        <v>24576</v>
      </c>
    </row>
    <row r="2209" spans="1:8" hidden="1" x14ac:dyDescent="0.25">
      <c r="A2209">
        <v>40108118</v>
      </c>
      <c r="B2209" t="s">
        <v>226</v>
      </c>
      <c r="C2209" t="s">
        <v>41</v>
      </c>
      <c r="E2209" s="5">
        <v>820</v>
      </c>
      <c r="F2209" s="5">
        <v>820</v>
      </c>
      <c r="G2209" s="4">
        <f t="shared" si="34"/>
        <v>0</v>
      </c>
      <c r="H2209" s="4">
        <v>24650</v>
      </c>
    </row>
    <row r="2210" spans="1:8" hidden="1" x14ac:dyDescent="0.25">
      <c r="A2210">
        <v>40108120</v>
      </c>
      <c r="B2210" t="s">
        <v>228</v>
      </c>
      <c r="C2210" t="s">
        <v>41</v>
      </c>
      <c r="E2210" s="5">
        <v>820</v>
      </c>
      <c r="F2210" s="5">
        <v>820</v>
      </c>
      <c r="G2210" s="4">
        <f t="shared" si="34"/>
        <v>0</v>
      </c>
      <c r="H2210" s="4">
        <v>24670</v>
      </c>
    </row>
    <row r="2211" spans="1:8" hidden="1" x14ac:dyDescent="0.25">
      <c r="A2211">
        <v>44700274</v>
      </c>
      <c r="B2211" t="s">
        <v>877</v>
      </c>
      <c r="C2211" t="s">
        <v>597</v>
      </c>
      <c r="E2211" s="5">
        <v>815.88</v>
      </c>
      <c r="F2211" s="5">
        <v>815.88</v>
      </c>
      <c r="G2211" s="4">
        <f t="shared" si="34"/>
        <v>0</v>
      </c>
    </row>
    <row r="2212" spans="1:8" hidden="1" x14ac:dyDescent="0.25">
      <c r="A2212">
        <v>44709397</v>
      </c>
      <c r="B2212" t="s">
        <v>1788</v>
      </c>
      <c r="C2212" t="s">
        <v>597</v>
      </c>
      <c r="E2212" s="5">
        <v>815.5</v>
      </c>
      <c r="F2212" s="5">
        <v>815.5</v>
      </c>
      <c r="G2212" s="4">
        <f t="shared" si="34"/>
        <v>0</v>
      </c>
    </row>
    <row r="2213" spans="1:8" hidden="1" x14ac:dyDescent="0.25">
      <c r="A2213">
        <v>46490046</v>
      </c>
      <c r="B2213" t="s">
        <v>7464</v>
      </c>
      <c r="C2213" t="s">
        <v>7429</v>
      </c>
      <c r="E2213" s="5">
        <v>407.3</v>
      </c>
      <c r="F2213" s="5">
        <v>814.58</v>
      </c>
      <c r="G2213" s="4">
        <f t="shared" si="34"/>
        <v>-407.28000000000003</v>
      </c>
      <c r="H2213" s="4">
        <v>96450</v>
      </c>
    </row>
    <row r="2214" spans="1:8" hidden="1" x14ac:dyDescent="0.25">
      <c r="A2214">
        <v>44709988</v>
      </c>
      <c r="B2214" t="s">
        <v>1960</v>
      </c>
      <c r="C2214" t="s">
        <v>597</v>
      </c>
      <c r="E2214" s="5">
        <v>813.75</v>
      </c>
      <c r="F2214" s="5">
        <v>813.75</v>
      </c>
      <c r="G2214" s="4">
        <f t="shared" si="34"/>
        <v>0</v>
      </c>
    </row>
    <row r="2215" spans="1:8" hidden="1" x14ac:dyDescent="0.25">
      <c r="A2215">
        <v>44709582</v>
      </c>
      <c r="B2215" t="s">
        <v>1871</v>
      </c>
      <c r="C2215" t="s">
        <v>597</v>
      </c>
      <c r="E2215" s="5">
        <v>812.78</v>
      </c>
      <c r="F2215" s="5">
        <v>812.78</v>
      </c>
      <c r="G2215" s="4">
        <f t="shared" si="34"/>
        <v>0</v>
      </c>
      <c r="H2215" s="4" t="s">
        <v>652</v>
      </c>
    </row>
    <row r="2216" spans="1:8" hidden="1" x14ac:dyDescent="0.25">
      <c r="A2216">
        <v>46502026</v>
      </c>
      <c r="B2216" t="s">
        <v>3749</v>
      </c>
      <c r="C2216" t="s">
        <v>3715</v>
      </c>
      <c r="E2216" s="5">
        <v>812.05</v>
      </c>
      <c r="F2216" s="5">
        <v>812.05</v>
      </c>
      <c r="G2216" s="4">
        <f t="shared" si="34"/>
        <v>0</v>
      </c>
      <c r="H2216" s="4">
        <v>79005</v>
      </c>
    </row>
    <row r="2217" spans="1:8" hidden="1" x14ac:dyDescent="0.25">
      <c r="A2217">
        <v>44700098</v>
      </c>
      <c r="B2217" t="s">
        <v>698</v>
      </c>
      <c r="C2217" t="s">
        <v>597</v>
      </c>
      <c r="E2217" s="5">
        <v>812</v>
      </c>
      <c r="F2217" s="5">
        <v>812</v>
      </c>
      <c r="G2217" s="4">
        <f t="shared" si="34"/>
        <v>0</v>
      </c>
    </row>
    <row r="2218" spans="1:8" hidden="1" x14ac:dyDescent="0.25">
      <c r="A2218">
        <v>44700210</v>
      </c>
      <c r="B2218" t="s">
        <v>807</v>
      </c>
      <c r="C2218" t="s">
        <v>597</v>
      </c>
      <c r="E2218" s="5">
        <v>812</v>
      </c>
      <c r="F2218" s="5">
        <v>812</v>
      </c>
      <c r="G2218" s="4">
        <f t="shared" si="34"/>
        <v>0</v>
      </c>
    </row>
    <row r="2219" spans="1:8" hidden="1" x14ac:dyDescent="0.25">
      <c r="A2219">
        <v>44700217</v>
      </c>
      <c r="B2219" t="s">
        <v>816</v>
      </c>
      <c r="C2219" t="s">
        <v>597</v>
      </c>
      <c r="E2219" s="5">
        <v>812</v>
      </c>
      <c r="F2219" s="5">
        <v>812</v>
      </c>
      <c r="G2219" s="4">
        <f t="shared" si="34"/>
        <v>0</v>
      </c>
    </row>
    <row r="2220" spans="1:8" hidden="1" x14ac:dyDescent="0.25">
      <c r="A2220">
        <v>44700226</v>
      </c>
      <c r="B2220" t="s">
        <v>825</v>
      </c>
      <c r="C2220" t="s">
        <v>597</v>
      </c>
      <c r="E2220" s="5">
        <v>812</v>
      </c>
      <c r="F2220" s="5">
        <v>812</v>
      </c>
      <c r="G2220" s="4">
        <f t="shared" si="34"/>
        <v>0</v>
      </c>
    </row>
    <row r="2221" spans="1:8" hidden="1" x14ac:dyDescent="0.25">
      <c r="A2221">
        <v>44709286</v>
      </c>
      <c r="B2221" t="s">
        <v>1725</v>
      </c>
      <c r="C2221" t="s">
        <v>597</v>
      </c>
      <c r="E2221" s="5">
        <v>811.82</v>
      </c>
      <c r="F2221" s="5">
        <v>811.82</v>
      </c>
      <c r="G2221" s="4">
        <f t="shared" si="34"/>
        <v>0</v>
      </c>
    </row>
    <row r="2222" spans="1:8" hidden="1" x14ac:dyDescent="0.25">
      <c r="A2222">
        <v>44701210</v>
      </c>
      <c r="B2222" t="s">
        <v>1419</v>
      </c>
      <c r="C2222" t="s">
        <v>597</v>
      </c>
      <c r="E2222" s="5">
        <v>810.81</v>
      </c>
      <c r="F2222" s="5">
        <v>810.81</v>
      </c>
      <c r="G2222" s="4">
        <f t="shared" si="34"/>
        <v>0</v>
      </c>
    </row>
    <row r="2223" spans="1:8" hidden="1" x14ac:dyDescent="0.25">
      <c r="A2223">
        <v>44700286</v>
      </c>
      <c r="B2223" t="s">
        <v>889</v>
      </c>
      <c r="C2223" t="s">
        <v>597</v>
      </c>
      <c r="E2223" s="5">
        <v>810</v>
      </c>
      <c r="F2223" s="5">
        <v>810</v>
      </c>
      <c r="G2223" s="4">
        <f t="shared" si="34"/>
        <v>0</v>
      </c>
      <c r="H2223" s="4" t="s">
        <v>890</v>
      </c>
    </row>
    <row r="2224" spans="1:8" hidden="1" x14ac:dyDescent="0.25">
      <c r="A2224">
        <v>44709961</v>
      </c>
      <c r="B2224" t="s">
        <v>1933</v>
      </c>
      <c r="C2224" t="s">
        <v>597</v>
      </c>
      <c r="E2224" s="5">
        <v>810</v>
      </c>
      <c r="F2224" s="5">
        <v>810</v>
      </c>
      <c r="G2224" s="4">
        <f t="shared" si="34"/>
        <v>0</v>
      </c>
    </row>
    <row r="2225" spans="1:8" hidden="1" x14ac:dyDescent="0.25">
      <c r="A2225">
        <v>44700104</v>
      </c>
      <c r="B2225" t="s">
        <v>704</v>
      </c>
      <c r="C2225" t="s">
        <v>597</v>
      </c>
      <c r="E2225" s="5">
        <v>808.5</v>
      </c>
      <c r="F2225" s="5">
        <v>808.5</v>
      </c>
      <c r="G2225" s="4">
        <f t="shared" si="34"/>
        <v>0</v>
      </c>
    </row>
    <row r="2226" spans="1:8" hidden="1" x14ac:dyDescent="0.25">
      <c r="A2226">
        <v>46806576</v>
      </c>
      <c r="B2226" t="s">
        <v>4047</v>
      </c>
      <c r="C2226" t="s">
        <v>3962</v>
      </c>
      <c r="E2226" s="5">
        <v>807.68</v>
      </c>
      <c r="F2226" s="5">
        <v>807.68</v>
      </c>
      <c r="G2226" s="4">
        <f t="shared" si="34"/>
        <v>0</v>
      </c>
      <c r="H2226" s="4">
        <v>75574</v>
      </c>
    </row>
    <row r="2227" spans="1:8" hidden="1" x14ac:dyDescent="0.25">
      <c r="A2227">
        <v>47800057</v>
      </c>
      <c r="B2227" t="s">
        <v>6515</v>
      </c>
      <c r="C2227" t="s">
        <v>6485</v>
      </c>
      <c r="E2227" s="5">
        <v>805.92</v>
      </c>
      <c r="F2227" s="5">
        <v>805.92</v>
      </c>
      <c r="G2227" s="4">
        <f t="shared" si="34"/>
        <v>0</v>
      </c>
      <c r="H2227" s="4">
        <v>92523</v>
      </c>
    </row>
    <row r="2228" spans="1:8" hidden="1" x14ac:dyDescent="0.25">
      <c r="A2228">
        <v>46600424</v>
      </c>
      <c r="B2228" t="s">
        <v>3841</v>
      </c>
      <c r="C2228" t="s">
        <v>3820</v>
      </c>
      <c r="E2228" s="5">
        <v>805.86</v>
      </c>
      <c r="F2228" s="5">
        <v>805.86</v>
      </c>
      <c r="G2228" s="4">
        <f t="shared" si="34"/>
        <v>0</v>
      </c>
      <c r="H2228" s="4">
        <v>72146</v>
      </c>
    </row>
    <row r="2229" spans="1:8" hidden="1" x14ac:dyDescent="0.25">
      <c r="A2229">
        <v>44202146</v>
      </c>
      <c r="B2229" t="s">
        <v>535</v>
      </c>
      <c r="C2229" t="s">
        <v>398</v>
      </c>
      <c r="E2229" s="5">
        <v>804.92</v>
      </c>
      <c r="F2229" s="5">
        <v>804.92</v>
      </c>
      <c r="G2229" s="4">
        <f t="shared" si="34"/>
        <v>0</v>
      </c>
      <c r="H2229" s="4">
        <v>64405</v>
      </c>
    </row>
    <row r="2230" spans="1:8" hidden="1" x14ac:dyDescent="0.25">
      <c r="A2230">
        <v>44202147</v>
      </c>
      <c r="B2230" t="s">
        <v>536</v>
      </c>
      <c r="C2230" t="s">
        <v>398</v>
      </c>
      <c r="E2230" s="5">
        <v>804.92</v>
      </c>
      <c r="F2230" s="5">
        <v>804.92</v>
      </c>
      <c r="G2230" s="4">
        <f t="shared" si="34"/>
        <v>0</v>
      </c>
      <c r="H2230" s="4">
        <v>64418</v>
      </c>
    </row>
    <row r="2231" spans="1:8" hidden="1" x14ac:dyDescent="0.25">
      <c r="A2231">
        <v>44202149</v>
      </c>
      <c r="B2231" t="s">
        <v>538</v>
      </c>
      <c r="C2231" t="s">
        <v>398</v>
      </c>
      <c r="E2231" s="5">
        <v>804.92</v>
      </c>
      <c r="F2231" s="5">
        <v>804.92</v>
      </c>
      <c r="G2231" s="4">
        <f t="shared" si="34"/>
        <v>0</v>
      </c>
      <c r="H2231" s="4">
        <v>64425</v>
      </c>
    </row>
    <row r="2232" spans="1:8" hidden="1" x14ac:dyDescent="0.25">
      <c r="A2232">
        <v>44202154</v>
      </c>
      <c r="B2232" t="s">
        <v>542</v>
      </c>
      <c r="C2232" t="s">
        <v>398</v>
      </c>
      <c r="E2232" s="5">
        <v>804.92</v>
      </c>
      <c r="F2232" s="5">
        <v>804.92</v>
      </c>
      <c r="G2232" s="4">
        <f t="shared" si="34"/>
        <v>0</v>
      </c>
      <c r="H2232" s="4">
        <v>64447</v>
      </c>
    </row>
    <row r="2233" spans="1:8" hidden="1" x14ac:dyDescent="0.25">
      <c r="A2233">
        <v>44202156</v>
      </c>
      <c r="B2233" t="s">
        <v>544</v>
      </c>
      <c r="C2233" t="s">
        <v>398</v>
      </c>
      <c r="E2233" s="5">
        <v>804.92</v>
      </c>
      <c r="F2233" s="5">
        <v>804.92</v>
      </c>
      <c r="G2233" s="4">
        <f t="shared" si="34"/>
        <v>0</v>
      </c>
      <c r="H2233" s="4">
        <v>64450</v>
      </c>
    </row>
    <row r="2234" spans="1:8" hidden="1" x14ac:dyDescent="0.25">
      <c r="A2234">
        <v>44770954</v>
      </c>
      <c r="B2234" t="s">
        <v>2187</v>
      </c>
      <c r="C2234" t="s">
        <v>597</v>
      </c>
      <c r="E2234" s="5">
        <v>802.65</v>
      </c>
      <c r="F2234" s="5">
        <v>802.65</v>
      </c>
      <c r="G2234" s="4">
        <f t="shared" si="34"/>
        <v>0</v>
      </c>
      <c r="H2234" s="4" t="s">
        <v>652</v>
      </c>
    </row>
    <row r="2235" spans="1:8" hidden="1" x14ac:dyDescent="0.25">
      <c r="A2235">
        <v>46800061</v>
      </c>
      <c r="B2235" t="s">
        <v>3977</v>
      </c>
      <c r="C2235" t="s">
        <v>3962</v>
      </c>
      <c r="E2235" s="5">
        <v>800.09</v>
      </c>
      <c r="F2235" s="5">
        <v>800.09</v>
      </c>
      <c r="G2235" s="4">
        <f t="shared" si="34"/>
        <v>0</v>
      </c>
      <c r="H2235" s="4">
        <v>73701</v>
      </c>
    </row>
    <row r="2236" spans="1:8" hidden="1" x14ac:dyDescent="0.25">
      <c r="A2236">
        <v>46801016</v>
      </c>
      <c r="B2236" t="s">
        <v>4023</v>
      </c>
      <c r="C2236" t="s">
        <v>3962</v>
      </c>
      <c r="E2236" s="5">
        <v>800.09</v>
      </c>
      <c r="F2236" s="5">
        <v>800.09</v>
      </c>
      <c r="G2236" s="4">
        <f t="shared" si="34"/>
        <v>0</v>
      </c>
      <c r="H2236" s="4">
        <v>73701</v>
      </c>
    </row>
    <row r="2237" spans="1:8" hidden="1" x14ac:dyDescent="0.25">
      <c r="A2237">
        <v>45002731</v>
      </c>
      <c r="B2237" t="s">
        <v>2386</v>
      </c>
      <c r="C2237" t="s">
        <v>2251</v>
      </c>
      <c r="E2237" s="5">
        <v>797.48</v>
      </c>
      <c r="F2237" s="5">
        <v>797.48</v>
      </c>
      <c r="G2237" s="4">
        <f t="shared" si="34"/>
        <v>0</v>
      </c>
      <c r="H2237" s="4">
        <v>82731</v>
      </c>
    </row>
    <row r="2238" spans="1:8" hidden="1" x14ac:dyDescent="0.25">
      <c r="A2238">
        <v>45009500</v>
      </c>
      <c r="B2238" t="s">
        <v>2625</v>
      </c>
      <c r="C2238" t="s">
        <v>2251</v>
      </c>
      <c r="E2238" s="5">
        <v>797.48</v>
      </c>
      <c r="F2238" s="5">
        <v>797.48</v>
      </c>
      <c r="G2238" s="4">
        <f t="shared" si="34"/>
        <v>0</v>
      </c>
      <c r="H2238" s="4">
        <v>84112</v>
      </c>
    </row>
    <row r="2239" spans="1:8" hidden="1" x14ac:dyDescent="0.25">
      <c r="A2239">
        <v>44701219</v>
      </c>
      <c r="B2239" t="s">
        <v>1428</v>
      </c>
      <c r="C2239" t="s">
        <v>597</v>
      </c>
      <c r="E2239" s="5">
        <v>794.88</v>
      </c>
      <c r="F2239" s="5">
        <v>794.88</v>
      </c>
      <c r="G2239" s="4">
        <f t="shared" si="34"/>
        <v>0</v>
      </c>
      <c r="H2239" s="4" t="s">
        <v>605</v>
      </c>
    </row>
    <row r="2240" spans="1:8" hidden="1" x14ac:dyDescent="0.25">
      <c r="A2240">
        <v>44709525</v>
      </c>
      <c r="B2240" t="s">
        <v>1814</v>
      </c>
      <c r="C2240" t="s">
        <v>597</v>
      </c>
      <c r="E2240" s="5">
        <v>792.9</v>
      </c>
      <c r="F2240" s="5">
        <v>792.9</v>
      </c>
      <c r="G2240" s="4">
        <f t="shared" si="34"/>
        <v>0</v>
      </c>
    </row>
    <row r="2241" spans="1:8" hidden="1" x14ac:dyDescent="0.25">
      <c r="A2241">
        <v>44709898</v>
      </c>
      <c r="B2241" t="s">
        <v>1875</v>
      </c>
      <c r="C2241" t="s">
        <v>597</v>
      </c>
      <c r="E2241" s="5">
        <v>792.83</v>
      </c>
      <c r="F2241" s="5">
        <v>792.83</v>
      </c>
      <c r="G2241" s="4">
        <f t="shared" si="34"/>
        <v>0</v>
      </c>
    </row>
    <row r="2242" spans="1:8" hidden="1" x14ac:dyDescent="0.25">
      <c r="A2242">
        <v>40108213</v>
      </c>
      <c r="B2242" t="s">
        <v>313</v>
      </c>
      <c r="C2242" t="s">
        <v>41</v>
      </c>
      <c r="E2242" s="5">
        <v>791</v>
      </c>
      <c r="F2242" s="5">
        <v>791</v>
      </c>
      <c r="G2242" s="4">
        <f t="shared" ref="G2242:G2305" si="35">E2242-F2242</f>
        <v>0</v>
      </c>
      <c r="H2242" s="4">
        <v>30020</v>
      </c>
    </row>
    <row r="2243" spans="1:8" hidden="1" x14ac:dyDescent="0.25">
      <c r="A2243">
        <v>468065757</v>
      </c>
      <c r="B2243" t="s">
        <v>4046</v>
      </c>
      <c r="C2243" t="s">
        <v>3962</v>
      </c>
      <c r="E2243" s="5">
        <v>790.88</v>
      </c>
      <c r="F2243" s="5">
        <v>790.88</v>
      </c>
      <c r="G2243" s="4">
        <f t="shared" si="35"/>
        <v>0</v>
      </c>
      <c r="H2243" s="4">
        <v>72127</v>
      </c>
    </row>
    <row r="2244" spans="1:8" hidden="1" x14ac:dyDescent="0.25">
      <c r="A2244">
        <v>44201565</v>
      </c>
      <c r="B2244" t="s">
        <v>471</v>
      </c>
      <c r="C2244" t="s">
        <v>398</v>
      </c>
      <c r="E2244" s="5">
        <v>790</v>
      </c>
      <c r="F2244" s="5">
        <v>790</v>
      </c>
      <c r="G2244" s="4">
        <f t="shared" si="35"/>
        <v>0</v>
      </c>
      <c r="H2244" s="4">
        <v>75898</v>
      </c>
    </row>
    <row r="2245" spans="1:8" hidden="1" x14ac:dyDescent="0.25">
      <c r="A2245">
        <v>44700254</v>
      </c>
      <c r="B2245" t="s">
        <v>855</v>
      </c>
      <c r="C2245" t="s">
        <v>597</v>
      </c>
      <c r="E2245" s="5">
        <v>788.4</v>
      </c>
      <c r="F2245" s="5">
        <v>788.4</v>
      </c>
      <c r="G2245" s="4">
        <f t="shared" si="35"/>
        <v>0</v>
      </c>
    </row>
    <row r="2246" spans="1:8" hidden="1" x14ac:dyDescent="0.25">
      <c r="A2246">
        <v>44700012</v>
      </c>
      <c r="B2246" t="s">
        <v>608</v>
      </c>
      <c r="C2246" t="s">
        <v>597</v>
      </c>
      <c r="E2246" s="5">
        <v>783</v>
      </c>
      <c r="F2246" s="5">
        <v>783</v>
      </c>
      <c r="G2246" s="4">
        <f t="shared" si="35"/>
        <v>0</v>
      </c>
    </row>
    <row r="2247" spans="1:8" hidden="1" x14ac:dyDescent="0.25">
      <c r="A2247">
        <v>44700015</v>
      </c>
      <c r="B2247" t="s">
        <v>611</v>
      </c>
      <c r="C2247" t="s">
        <v>597</v>
      </c>
      <c r="E2247" s="5">
        <v>783</v>
      </c>
      <c r="F2247" s="5">
        <v>783</v>
      </c>
      <c r="G2247" s="4">
        <f t="shared" si="35"/>
        <v>0</v>
      </c>
    </row>
    <row r="2248" spans="1:8" hidden="1" x14ac:dyDescent="0.25">
      <c r="A2248">
        <v>48781223</v>
      </c>
      <c r="B2248" t="s">
        <v>6742</v>
      </c>
      <c r="C2248" t="s">
        <v>6616</v>
      </c>
      <c r="E2248" s="5">
        <v>781.82</v>
      </c>
      <c r="F2248" s="5">
        <v>781.82</v>
      </c>
      <c r="G2248" s="4">
        <f t="shared" si="35"/>
        <v>0</v>
      </c>
      <c r="H2248" s="4">
        <v>15274</v>
      </c>
    </row>
    <row r="2249" spans="1:8" hidden="1" x14ac:dyDescent="0.25">
      <c r="A2249">
        <v>48781227</v>
      </c>
      <c r="B2249" t="s">
        <v>6746</v>
      </c>
      <c r="C2249" t="s">
        <v>6616</v>
      </c>
      <c r="E2249" s="5">
        <v>2497.17</v>
      </c>
      <c r="F2249" s="5">
        <v>781.82</v>
      </c>
      <c r="G2249" s="4">
        <f t="shared" si="35"/>
        <v>1715.35</v>
      </c>
      <c r="H2249" s="4">
        <v>15278</v>
      </c>
    </row>
    <row r="2250" spans="1:8" hidden="1" x14ac:dyDescent="0.25">
      <c r="A2250">
        <v>44700214</v>
      </c>
      <c r="B2250" t="s">
        <v>812</v>
      </c>
      <c r="C2250" t="s">
        <v>597</v>
      </c>
      <c r="E2250" s="5">
        <v>781.48</v>
      </c>
      <c r="F2250" s="5">
        <v>781.48</v>
      </c>
      <c r="G2250" s="4">
        <f t="shared" si="35"/>
        <v>0</v>
      </c>
    </row>
    <row r="2251" spans="1:8" hidden="1" x14ac:dyDescent="0.25">
      <c r="A2251">
        <v>46304087</v>
      </c>
      <c r="B2251" t="s">
        <v>3610</v>
      </c>
      <c r="C2251" t="s">
        <v>3451</v>
      </c>
      <c r="E2251" s="5">
        <v>777.8</v>
      </c>
      <c r="F2251" s="5">
        <v>777.8</v>
      </c>
      <c r="G2251" s="4">
        <f t="shared" si="35"/>
        <v>0</v>
      </c>
      <c r="H2251" s="4">
        <v>74420</v>
      </c>
    </row>
    <row r="2252" spans="1:8" hidden="1" x14ac:dyDescent="0.25">
      <c r="A2252">
        <v>46360015</v>
      </c>
      <c r="B2252" t="s">
        <v>3691</v>
      </c>
      <c r="C2252" t="s">
        <v>3451</v>
      </c>
      <c r="E2252" s="5">
        <v>777.8</v>
      </c>
      <c r="F2252" s="5">
        <v>777.8</v>
      </c>
      <c r="G2252" s="4">
        <f t="shared" si="35"/>
        <v>0</v>
      </c>
      <c r="H2252" s="4">
        <v>74400</v>
      </c>
    </row>
    <row r="2253" spans="1:8" hidden="1" x14ac:dyDescent="0.25">
      <c r="A2253">
        <v>46360049</v>
      </c>
      <c r="B2253" t="s">
        <v>3692</v>
      </c>
      <c r="C2253" t="s">
        <v>3451</v>
      </c>
      <c r="E2253" s="5">
        <v>777.8</v>
      </c>
      <c r="F2253" s="5">
        <v>777.8</v>
      </c>
      <c r="G2253" s="4">
        <f t="shared" si="35"/>
        <v>0</v>
      </c>
      <c r="H2253" s="4">
        <v>74415</v>
      </c>
    </row>
    <row r="2254" spans="1:8" hidden="1" x14ac:dyDescent="0.25">
      <c r="A2254">
        <v>46360080</v>
      </c>
      <c r="B2254" t="s">
        <v>3693</v>
      </c>
      <c r="C2254" t="s">
        <v>3451</v>
      </c>
      <c r="E2254" s="5">
        <v>777.8</v>
      </c>
      <c r="F2254" s="5">
        <v>777.8</v>
      </c>
      <c r="G2254" s="4">
        <f t="shared" si="35"/>
        <v>0</v>
      </c>
      <c r="H2254" s="4">
        <v>74430</v>
      </c>
    </row>
    <row r="2255" spans="1:8" hidden="1" x14ac:dyDescent="0.25">
      <c r="A2255">
        <v>46360106</v>
      </c>
      <c r="B2255" t="s">
        <v>3694</v>
      </c>
      <c r="C2255" t="s">
        <v>3451</v>
      </c>
      <c r="E2255" s="5">
        <v>777.8</v>
      </c>
      <c r="F2255" s="5">
        <v>777.8</v>
      </c>
      <c r="G2255" s="4">
        <f t="shared" si="35"/>
        <v>0</v>
      </c>
      <c r="H2255" s="4">
        <v>74450</v>
      </c>
    </row>
    <row r="2256" spans="1:8" hidden="1" x14ac:dyDescent="0.25">
      <c r="A2256">
        <v>46360114</v>
      </c>
      <c r="B2256" t="s">
        <v>3695</v>
      </c>
      <c r="C2256" t="s">
        <v>3451</v>
      </c>
      <c r="E2256" s="5">
        <v>777.8</v>
      </c>
      <c r="F2256" s="5">
        <v>777.8</v>
      </c>
      <c r="G2256" s="4">
        <f t="shared" si="35"/>
        <v>0</v>
      </c>
      <c r="H2256" s="4">
        <v>74455</v>
      </c>
    </row>
    <row r="2257" spans="1:8" hidden="1" x14ac:dyDescent="0.25">
      <c r="A2257">
        <v>44710016</v>
      </c>
      <c r="B2257" t="s">
        <v>1984</v>
      </c>
      <c r="C2257" t="s">
        <v>597</v>
      </c>
      <c r="E2257" s="5">
        <v>777.6</v>
      </c>
      <c r="F2257" s="5">
        <v>777.6</v>
      </c>
      <c r="G2257" s="4">
        <f t="shared" si="35"/>
        <v>0</v>
      </c>
      <c r="H2257"/>
    </row>
    <row r="2258" spans="1:8" hidden="1" x14ac:dyDescent="0.25">
      <c r="A2258">
        <v>44700141</v>
      </c>
      <c r="B2258" t="s">
        <v>743</v>
      </c>
      <c r="C2258" t="s">
        <v>597</v>
      </c>
      <c r="E2258" s="5">
        <v>774</v>
      </c>
      <c r="F2258" s="5">
        <v>774</v>
      </c>
      <c r="G2258" s="4">
        <f t="shared" si="35"/>
        <v>0</v>
      </c>
      <c r="H2258" s="4" t="s">
        <v>605</v>
      </c>
    </row>
    <row r="2259" spans="1:8" hidden="1" x14ac:dyDescent="0.25">
      <c r="A2259">
        <v>46800160</v>
      </c>
      <c r="B2259" t="s">
        <v>3993</v>
      </c>
      <c r="C2259" t="s">
        <v>3962</v>
      </c>
      <c r="E2259" s="5">
        <v>772.5</v>
      </c>
      <c r="F2259" s="5">
        <v>772.5</v>
      </c>
      <c r="G2259" s="4">
        <f t="shared" si="35"/>
        <v>0</v>
      </c>
      <c r="H2259" s="4">
        <v>72193</v>
      </c>
    </row>
    <row r="2260" spans="1:8" hidden="1" x14ac:dyDescent="0.25">
      <c r="A2260">
        <v>41810066</v>
      </c>
      <c r="B2260" t="s">
        <v>7410</v>
      </c>
      <c r="C2260" t="s">
        <v>7374</v>
      </c>
      <c r="E2260" s="5">
        <v>771.95</v>
      </c>
      <c r="F2260" s="5">
        <v>771.95</v>
      </c>
      <c r="G2260" s="4">
        <f t="shared" si="35"/>
        <v>0</v>
      </c>
      <c r="H2260" s="4">
        <v>95819</v>
      </c>
    </row>
    <row r="2261" spans="1:8" hidden="1" x14ac:dyDescent="0.25">
      <c r="A2261">
        <v>41810067</v>
      </c>
      <c r="B2261" t="s">
        <v>7411</v>
      </c>
      <c r="C2261" t="s">
        <v>7374</v>
      </c>
      <c r="E2261" s="5">
        <v>771.95</v>
      </c>
      <c r="F2261" s="5">
        <v>771.95</v>
      </c>
      <c r="G2261" s="4">
        <f t="shared" si="35"/>
        <v>0</v>
      </c>
      <c r="H2261" s="4">
        <v>95816</v>
      </c>
    </row>
    <row r="2262" spans="1:8" hidden="1" x14ac:dyDescent="0.25">
      <c r="A2262">
        <v>41810068</v>
      </c>
      <c r="B2262" t="s">
        <v>7412</v>
      </c>
      <c r="C2262" t="s">
        <v>7374</v>
      </c>
      <c r="E2262" s="5">
        <v>771.95</v>
      </c>
      <c r="F2262" s="5">
        <v>771.95</v>
      </c>
      <c r="G2262" s="4">
        <f t="shared" si="35"/>
        <v>0</v>
      </c>
      <c r="H2262" s="4">
        <v>95822</v>
      </c>
    </row>
    <row r="2263" spans="1:8" hidden="1" x14ac:dyDescent="0.25">
      <c r="A2263">
        <v>46330083</v>
      </c>
      <c r="B2263" t="s">
        <v>3661</v>
      </c>
      <c r="C2263" t="s">
        <v>3451</v>
      </c>
      <c r="E2263" s="5">
        <v>771.02</v>
      </c>
      <c r="F2263" s="5">
        <v>771.02</v>
      </c>
      <c r="G2263" s="4">
        <f t="shared" si="35"/>
        <v>0</v>
      </c>
      <c r="H2263" s="4">
        <v>72114</v>
      </c>
    </row>
    <row r="2264" spans="1:8" hidden="1" x14ac:dyDescent="0.25">
      <c r="A2264">
        <v>44709925</v>
      </c>
      <c r="B2264" t="s">
        <v>1898</v>
      </c>
      <c r="C2264" t="s">
        <v>597</v>
      </c>
      <c r="E2264" s="5">
        <v>769.23</v>
      </c>
      <c r="F2264" s="5">
        <v>769.23</v>
      </c>
      <c r="G2264" s="4">
        <f t="shared" si="35"/>
        <v>0</v>
      </c>
      <c r="H2264" s="4" t="s">
        <v>838</v>
      </c>
    </row>
    <row r="2265" spans="1:8" hidden="1" x14ac:dyDescent="0.25">
      <c r="A2265">
        <v>48781156</v>
      </c>
      <c r="B2265" t="s">
        <v>6716</v>
      </c>
      <c r="C2265" t="s">
        <v>6616</v>
      </c>
      <c r="E2265" s="5">
        <v>769.07</v>
      </c>
      <c r="F2265" s="5">
        <v>769.07</v>
      </c>
      <c r="G2265" s="4">
        <f t="shared" si="35"/>
        <v>0</v>
      </c>
      <c r="H2265" s="4">
        <v>11046</v>
      </c>
    </row>
    <row r="2266" spans="1:8" hidden="1" x14ac:dyDescent="0.25">
      <c r="A2266">
        <v>48781158</v>
      </c>
      <c r="B2266" t="s">
        <v>6717</v>
      </c>
      <c r="C2266" t="s">
        <v>6616</v>
      </c>
      <c r="E2266" s="5">
        <v>769.07</v>
      </c>
      <c r="F2266" s="5">
        <v>769.07</v>
      </c>
      <c r="G2266" s="4">
        <f t="shared" si="35"/>
        <v>0</v>
      </c>
      <c r="H2266" s="4">
        <v>11045</v>
      </c>
    </row>
    <row r="2267" spans="1:8" hidden="1" x14ac:dyDescent="0.25">
      <c r="A2267">
        <v>40835019</v>
      </c>
      <c r="B2267" t="s">
        <v>6453</v>
      </c>
      <c r="C2267" t="s">
        <v>6302</v>
      </c>
      <c r="E2267" s="5">
        <v>1791.45</v>
      </c>
      <c r="F2267" s="5">
        <v>768.13</v>
      </c>
      <c r="G2267" s="4">
        <f t="shared" si="35"/>
        <v>1023.32</v>
      </c>
      <c r="H2267" s="4">
        <v>11976</v>
      </c>
    </row>
    <row r="2268" spans="1:8" hidden="1" x14ac:dyDescent="0.25">
      <c r="A2268">
        <v>41990038</v>
      </c>
      <c r="B2268" t="s">
        <v>7303</v>
      </c>
      <c r="C2268" t="s">
        <v>7280</v>
      </c>
      <c r="E2268" s="5">
        <v>768.13</v>
      </c>
      <c r="F2268" s="5">
        <v>768.13</v>
      </c>
      <c r="G2268" s="4">
        <f t="shared" si="35"/>
        <v>0</v>
      </c>
      <c r="H2268" s="4">
        <v>10061</v>
      </c>
    </row>
    <row r="2269" spans="1:8" hidden="1" x14ac:dyDescent="0.25">
      <c r="A2269">
        <v>41990053</v>
      </c>
      <c r="B2269" t="s">
        <v>6688</v>
      </c>
      <c r="C2269" t="s">
        <v>7280</v>
      </c>
      <c r="E2269" s="5">
        <v>768.13</v>
      </c>
      <c r="F2269" s="5">
        <v>768.13</v>
      </c>
      <c r="G2269" s="4">
        <f t="shared" si="35"/>
        <v>0</v>
      </c>
      <c r="H2269" s="4">
        <v>11011</v>
      </c>
    </row>
    <row r="2270" spans="1:8" hidden="1" x14ac:dyDescent="0.25">
      <c r="A2270">
        <v>41990055</v>
      </c>
      <c r="B2270" t="s">
        <v>7309</v>
      </c>
      <c r="C2270" t="s">
        <v>7280</v>
      </c>
      <c r="E2270" s="5">
        <v>768.13</v>
      </c>
      <c r="F2270" s="5">
        <v>768.13</v>
      </c>
      <c r="G2270" s="4">
        <f t="shared" si="35"/>
        <v>0</v>
      </c>
      <c r="H2270" s="4">
        <v>10080</v>
      </c>
    </row>
    <row r="2271" spans="1:8" hidden="1" x14ac:dyDescent="0.25">
      <c r="A2271">
        <v>40830115</v>
      </c>
      <c r="B2271" t="s">
        <v>6371</v>
      </c>
      <c r="C2271" t="s">
        <v>6302</v>
      </c>
      <c r="E2271" s="5">
        <v>767.62</v>
      </c>
      <c r="F2271" s="5">
        <v>767.62</v>
      </c>
      <c r="G2271" s="4">
        <f t="shared" si="35"/>
        <v>0</v>
      </c>
      <c r="H2271" s="4">
        <v>20552</v>
      </c>
    </row>
    <row r="2272" spans="1:8" hidden="1" x14ac:dyDescent="0.25">
      <c r="A2272">
        <v>41820236</v>
      </c>
      <c r="B2272" t="s">
        <v>6371</v>
      </c>
      <c r="C2272" t="s">
        <v>7139</v>
      </c>
      <c r="E2272" s="5">
        <v>767.62</v>
      </c>
      <c r="F2272" s="5">
        <v>767.62</v>
      </c>
      <c r="G2272" s="4">
        <f t="shared" si="35"/>
        <v>0</v>
      </c>
      <c r="H2272" s="4">
        <v>20552</v>
      </c>
    </row>
    <row r="2273" spans="1:8" hidden="1" x14ac:dyDescent="0.25">
      <c r="A2273">
        <v>41810074</v>
      </c>
      <c r="B2273" t="s">
        <v>7418</v>
      </c>
      <c r="C2273" t="s">
        <v>7374</v>
      </c>
      <c r="E2273" s="5">
        <v>767.62</v>
      </c>
      <c r="F2273" s="5">
        <v>767.62</v>
      </c>
      <c r="G2273" s="4">
        <f t="shared" si="35"/>
        <v>0</v>
      </c>
      <c r="H2273" s="4">
        <v>64616</v>
      </c>
    </row>
    <row r="2274" spans="1:8" hidden="1" x14ac:dyDescent="0.25">
      <c r="A2274">
        <v>44709239</v>
      </c>
      <c r="B2274" t="s">
        <v>1682</v>
      </c>
      <c r="C2274" t="s">
        <v>597</v>
      </c>
      <c r="E2274" s="5">
        <v>767.25</v>
      </c>
      <c r="F2274" s="5">
        <v>767.25</v>
      </c>
      <c r="G2274" s="4">
        <f t="shared" si="35"/>
        <v>0</v>
      </c>
      <c r="H2274" s="4" t="s">
        <v>652</v>
      </c>
    </row>
    <row r="2275" spans="1:8" hidden="1" x14ac:dyDescent="0.25">
      <c r="A2275">
        <v>44700196</v>
      </c>
      <c r="B2275" t="s">
        <v>794</v>
      </c>
      <c r="C2275" t="s">
        <v>597</v>
      </c>
      <c r="E2275" s="5">
        <v>766.8</v>
      </c>
      <c r="F2275" s="5">
        <v>766.8</v>
      </c>
      <c r="G2275" s="4">
        <f t="shared" si="35"/>
        <v>0</v>
      </c>
      <c r="H2275" s="4" t="s">
        <v>605</v>
      </c>
    </row>
    <row r="2276" spans="1:8" hidden="1" x14ac:dyDescent="0.25">
      <c r="A2276">
        <v>44700218</v>
      </c>
      <c r="B2276" t="s">
        <v>817</v>
      </c>
      <c r="C2276" t="s">
        <v>597</v>
      </c>
      <c r="E2276" s="5">
        <v>766.8</v>
      </c>
      <c r="F2276" s="5">
        <v>766.8</v>
      </c>
      <c r="G2276" s="4">
        <f t="shared" si="35"/>
        <v>0</v>
      </c>
    </row>
    <row r="2277" spans="1:8" hidden="1" x14ac:dyDescent="0.25">
      <c r="A2277">
        <v>44700270</v>
      </c>
      <c r="B2277" t="s">
        <v>873</v>
      </c>
      <c r="C2277" t="s">
        <v>597</v>
      </c>
      <c r="E2277" s="5">
        <v>766.8</v>
      </c>
      <c r="F2277" s="5">
        <v>766.8</v>
      </c>
      <c r="G2277" s="4">
        <f t="shared" si="35"/>
        <v>0</v>
      </c>
    </row>
    <row r="2278" spans="1:8" hidden="1" x14ac:dyDescent="0.25">
      <c r="A2278">
        <v>40108097</v>
      </c>
      <c r="B2278" t="s">
        <v>205</v>
      </c>
      <c r="C2278" t="s">
        <v>41</v>
      </c>
      <c r="E2278" s="5">
        <v>765</v>
      </c>
      <c r="F2278" s="5">
        <v>765</v>
      </c>
      <c r="G2278" s="4">
        <f t="shared" si="35"/>
        <v>0</v>
      </c>
      <c r="H2278" s="4">
        <v>23520</v>
      </c>
    </row>
    <row r="2279" spans="1:8" hidden="1" x14ac:dyDescent="0.25">
      <c r="A2279">
        <v>40108162</v>
      </c>
      <c r="B2279" t="s">
        <v>270</v>
      </c>
      <c r="C2279" t="s">
        <v>41</v>
      </c>
      <c r="E2279" s="5">
        <v>765</v>
      </c>
      <c r="F2279" s="5">
        <v>765</v>
      </c>
      <c r="G2279" s="4">
        <f t="shared" si="35"/>
        <v>0</v>
      </c>
      <c r="H2279" s="4">
        <v>27752</v>
      </c>
    </row>
    <row r="2280" spans="1:8" hidden="1" x14ac:dyDescent="0.25">
      <c r="A2280">
        <v>40108164</v>
      </c>
      <c r="B2280" t="s">
        <v>272</v>
      </c>
      <c r="C2280" t="s">
        <v>41</v>
      </c>
      <c r="E2280" s="5">
        <v>765</v>
      </c>
      <c r="F2280" s="5">
        <v>765</v>
      </c>
      <c r="G2280" s="4">
        <f t="shared" si="35"/>
        <v>0</v>
      </c>
      <c r="H2280" s="4">
        <v>27780</v>
      </c>
    </row>
    <row r="2281" spans="1:8" hidden="1" x14ac:dyDescent="0.25">
      <c r="A2281">
        <v>40108166</v>
      </c>
      <c r="B2281" t="s">
        <v>274</v>
      </c>
      <c r="C2281" t="s">
        <v>41</v>
      </c>
      <c r="E2281" s="5">
        <v>765</v>
      </c>
      <c r="F2281" s="5">
        <v>765</v>
      </c>
      <c r="G2281" s="4">
        <f t="shared" si="35"/>
        <v>0</v>
      </c>
      <c r="H2281" s="4">
        <v>27788</v>
      </c>
    </row>
    <row r="2282" spans="1:8" hidden="1" x14ac:dyDescent="0.25">
      <c r="A2282">
        <v>40108168</v>
      </c>
      <c r="B2282" t="s">
        <v>276</v>
      </c>
      <c r="C2282" t="s">
        <v>41</v>
      </c>
      <c r="E2282" s="5">
        <v>765</v>
      </c>
      <c r="F2282" s="5">
        <v>765</v>
      </c>
      <c r="G2282" s="4">
        <f t="shared" si="35"/>
        <v>0</v>
      </c>
      <c r="H2282" s="4">
        <v>27810</v>
      </c>
    </row>
    <row r="2283" spans="1:8" hidden="1" x14ac:dyDescent="0.25">
      <c r="A2283">
        <v>40108170</v>
      </c>
      <c r="B2283" t="s">
        <v>278</v>
      </c>
      <c r="C2283" t="s">
        <v>41</v>
      </c>
      <c r="E2283" s="5">
        <v>765</v>
      </c>
      <c r="F2283" s="5">
        <v>765</v>
      </c>
      <c r="G2283" s="4">
        <f t="shared" si="35"/>
        <v>0</v>
      </c>
      <c r="H2283" s="4">
        <v>27818</v>
      </c>
    </row>
    <row r="2284" spans="1:8" hidden="1" x14ac:dyDescent="0.25">
      <c r="A2284">
        <v>40108172</v>
      </c>
      <c r="B2284" t="s">
        <v>280</v>
      </c>
      <c r="C2284" t="s">
        <v>41</v>
      </c>
      <c r="E2284" s="5">
        <v>765</v>
      </c>
      <c r="F2284" s="5">
        <v>765</v>
      </c>
      <c r="G2284" s="4">
        <f t="shared" si="35"/>
        <v>0</v>
      </c>
      <c r="H2284" s="4">
        <v>27825</v>
      </c>
    </row>
    <row r="2285" spans="1:8" hidden="1" x14ac:dyDescent="0.25">
      <c r="A2285">
        <v>40108173</v>
      </c>
      <c r="B2285" t="s">
        <v>281</v>
      </c>
      <c r="C2285" t="s">
        <v>41</v>
      </c>
      <c r="E2285" s="5">
        <v>765</v>
      </c>
      <c r="F2285" s="5">
        <v>765</v>
      </c>
      <c r="G2285" s="4">
        <f t="shared" si="35"/>
        <v>0</v>
      </c>
      <c r="H2285" s="4">
        <v>27840</v>
      </c>
    </row>
    <row r="2286" spans="1:8" hidden="1" x14ac:dyDescent="0.25">
      <c r="A2286">
        <v>40108185</v>
      </c>
      <c r="B2286" t="s">
        <v>293</v>
      </c>
      <c r="C2286" t="s">
        <v>41</v>
      </c>
      <c r="E2286" s="5">
        <v>765</v>
      </c>
      <c r="F2286" s="5">
        <v>765</v>
      </c>
      <c r="G2286" s="4">
        <f t="shared" si="35"/>
        <v>0</v>
      </c>
      <c r="H2286" s="4">
        <v>28540</v>
      </c>
    </row>
    <row r="2287" spans="1:8" hidden="1" x14ac:dyDescent="0.25">
      <c r="A2287">
        <v>40108096</v>
      </c>
      <c r="B2287" t="s">
        <v>204</v>
      </c>
      <c r="C2287" t="s">
        <v>41</v>
      </c>
      <c r="E2287" s="5">
        <v>764</v>
      </c>
      <c r="F2287" s="5">
        <v>764</v>
      </c>
      <c r="G2287" s="4">
        <f t="shared" si="35"/>
        <v>0</v>
      </c>
      <c r="H2287" s="4">
        <v>23505</v>
      </c>
    </row>
    <row r="2288" spans="1:8" hidden="1" x14ac:dyDescent="0.25">
      <c r="A2288">
        <v>40108114</v>
      </c>
      <c r="B2288" t="s">
        <v>222</v>
      </c>
      <c r="C2288" t="s">
        <v>41</v>
      </c>
      <c r="E2288" s="5">
        <v>764</v>
      </c>
      <c r="F2288" s="5">
        <v>764</v>
      </c>
      <c r="G2288" s="4">
        <f t="shared" si="35"/>
        <v>0</v>
      </c>
      <c r="H2288" s="4">
        <v>24577</v>
      </c>
    </row>
    <row r="2289" spans="1:8" hidden="1" x14ac:dyDescent="0.25">
      <c r="A2289">
        <v>40108119</v>
      </c>
      <c r="B2289" t="s">
        <v>227</v>
      </c>
      <c r="C2289" t="s">
        <v>41</v>
      </c>
      <c r="E2289" s="5">
        <v>764</v>
      </c>
      <c r="F2289" s="5">
        <v>764</v>
      </c>
      <c r="G2289" s="4">
        <f t="shared" si="35"/>
        <v>0</v>
      </c>
      <c r="H2289" s="4">
        <v>24655</v>
      </c>
    </row>
    <row r="2290" spans="1:8" hidden="1" x14ac:dyDescent="0.25">
      <c r="A2290">
        <v>40108121</v>
      </c>
      <c r="B2290" t="s">
        <v>229</v>
      </c>
      <c r="C2290" t="s">
        <v>41</v>
      </c>
      <c r="E2290" s="5">
        <v>764</v>
      </c>
      <c r="F2290" s="5">
        <v>764</v>
      </c>
      <c r="G2290" s="4">
        <f t="shared" si="35"/>
        <v>0</v>
      </c>
      <c r="H2290" s="4">
        <v>24675</v>
      </c>
    </row>
    <row r="2291" spans="1:8" hidden="1" x14ac:dyDescent="0.25">
      <c r="A2291">
        <v>44700139</v>
      </c>
      <c r="B2291" t="s">
        <v>741</v>
      </c>
      <c r="C2291" t="s">
        <v>597</v>
      </c>
      <c r="E2291" s="5">
        <v>763.2</v>
      </c>
      <c r="F2291" s="5">
        <v>763.2</v>
      </c>
      <c r="G2291" s="4">
        <f t="shared" si="35"/>
        <v>0</v>
      </c>
      <c r="H2291" s="4" t="s">
        <v>605</v>
      </c>
    </row>
    <row r="2292" spans="1:8" hidden="1" x14ac:dyDescent="0.25">
      <c r="A2292">
        <v>44701289</v>
      </c>
      <c r="B2292" t="s">
        <v>1498</v>
      </c>
      <c r="C2292" t="s">
        <v>597</v>
      </c>
      <c r="E2292" s="5">
        <v>763.2</v>
      </c>
      <c r="F2292" s="5">
        <v>763.2</v>
      </c>
      <c r="G2292" s="4">
        <f t="shared" si="35"/>
        <v>0</v>
      </c>
    </row>
    <row r="2293" spans="1:8" hidden="1" x14ac:dyDescent="0.25">
      <c r="A2293">
        <v>44709955</v>
      </c>
      <c r="B2293" t="s">
        <v>1927</v>
      </c>
      <c r="C2293" t="s">
        <v>597</v>
      </c>
      <c r="E2293" s="5">
        <v>761.4</v>
      </c>
      <c r="F2293" s="5">
        <v>761.4</v>
      </c>
      <c r="G2293" s="4">
        <f t="shared" si="35"/>
        <v>0</v>
      </c>
      <c r="H2293" s="4" t="s">
        <v>605</v>
      </c>
    </row>
    <row r="2294" spans="1:8" hidden="1" x14ac:dyDescent="0.25">
      <c r="A2294">
        <v>46502143</v>
      </c>
      <c r="B2294" t="s">
        <v>3763</v>
      </c>
      <c r="C2294" t="s">
        <v>3715</v>
      </c>
      <c r="E2294" s="5">
        <v>760.2</v>
      </c>
      <c r="F2294" s="5">
        <v>760.2</v>
      </c>
      <c r="G2294" s="4">
        <f t="shared" si="35"/>
        <v>0</v>
      </c>
      <c r="H2294" s="4" t="s">
        <v>3764</v>
      </c>
    </row>
    <row r="2295" spans="1:8" hidden="1" x14ac:dyDescent="0.25">
      <c r="A2295">
        <v>44701197</v>
      </c>
      <c r="B2295" t="s">
        <v>1406</v>
      </c>
      <c r="C2295" t="s">
        <v>597</v>
      </c>
      <c r="E2295" s="5">
        <v>759.6</v>
      </c>
      <c r="F2295" s="5">
        <v>759.6</v>
      </c>
      <c r="G2295" s="4">
        <f t="shared" si="35"/>
        <v>0</v>
      </c>
    </row>
    <row r="2296" spans="1:8" hidden="1" x14ac:dyDescent="0.25">
      <c r="A2296">
        <v>41990030</v>
      </c>
      <c r="B2296" t="s">
        <v>6622</v>
      </c>
      <c r="C2296" t="s">
        <v>7280</v>
      </c>
      <c r="E2296" s="5">
        <v>758.98</v>
      </c>
      <c r="F2296" s="5">
        <v>758.98</v>
      </c>
      <c r="G2296" s="4">
        <f t="shared" si="35"/>
        <v>0</v>
      </c>
      <c r="H2296" s="4">
        <v>10120</v>
      </c>
    </row>
    <row r="2297" spans="1:8" hidden="1" x14ac:dyDescent="0.25">
      <c r="A2297">
        <v>41990032</v>
      </c>
      <c r="B2297" t="s">
        <v>7300</v>
      </c>
      <c r="C2297" t="s">
        <v>7280</v>
      </c>
      <c r="E2297" s="5">
        <v>758.98</v>
      </c>
      <c r="F2297" s="5">
        <v>758.98</v>
      </c>
      <c r="G2297" s="4">
        <f t="shared" si="35"/>
        <v>0</v>
      </c>
      <c r="H2297" s="4">
        <v>97597</v>
      </c>
    </row>
    <row r="2298" spans="1:8" hidden="1" x14ac:dyDescent="0.25">
      <c r="A2298">
        <v>41990034</v>
      </c>
      <c r="B2298" t="s">
        <v>6640</v>
      </c>
      <c r="C2298" t="s">
        <v>7280</v>
      </c>
      <c r="E2298" s="5">
        <v>758.98</v>
      </c>
      <c r="F2298" s="5">
        <v>758.98</v>
      </c>
      <c r="G2298" s="4">
        <f t="shared" si="35"/>
        <v>0</v>
      </c>
      <c r="H2298" s="4">
        <v>11042</v>
      </c>
    </row>
    <row r="2299" spans="1:8" hidden="1" x14ac:dyDescent="0.25">
      <c r="A2299">
        <v>41990043</v>
      </c>
      <c r="B2299" t="s">
        <v>6654</v>
      </c>
      <c r="C2299" t="s">
        <v>7280</v>
      </c>
      <c r="E2299" s="5">
        <v>758.98</v>
      </c>
      <c r="F2299" s="5">
        <v>758.98</v>
      </c>
      <c r="G2299" s="4">
        <f t="shared" si="35"/>
        <v>0</v>
      </c>
      <c r="H2299" s="4">
        <v>11057</v>
      </c>
    </row>
    <row r="2300" spans="1:8" hidden="1" x14ac:dyDescent="0.25">
      <c r="A2300">
        <v>41990045</v>
      </c>
      <c r="B2300" t="s">
        <v>6657</v>
      </c>
      <c r="C2300" t="s">
        <v>7280</v>
      </c>
      <c r="E2300" s="5">
        <v>758.98</v>
      </c>
      <c r="F2300" s="5">
        <v>758.98</v>
      </c>
      <c r="G2300" s="4">
        <f t="shared" si="35"/>
        <v>0</v>
      </c>
      <c r="H2300" s="4">
        <v>11100</v>
      </c>
    </row>
    <row r="2301" spans="1:8" hidden="1" x14ac:dyDescent="0.25">
      <c r="A2301">
        <v>41990092</v>
      </c>
      <c r="B2301" t="s">
        <v>7340</v>
      </c>
      <c r="C2301" t="s">
        <v>7280</v>
      </c>
      <c r="E2301" s="5">
        <v>758.98</v>
      </c>
      <c r="F2301" s="5">
        <v>758.98</v>
      </c>
      <c r="G2301" s="4">
        <f t="shared" si="35"/>
        <v>0</v>
      </c>
      <c r="H2301" s="4">
        <v>10021</v>
      </c>
    </row>
    <row r="2302" spans="1:8" hidden="1" x14ac:dyDescent="0.25">
      <c r="A2302">
        <v>40108110</v>
      </c>
      <c r="B2302" t="s">
        <v>218</v>
      </c>
      <c r="C2302" t="s">
        <v>41</v>
      </c>
      <c r="E2302" s="5">
        <v>757</v>
      </c>
      <c r="F2302" s="5">
        <v>757</v>
      </c>
      <c r="G2302" s="4">
        <f t="shared" si="35"/>
        <v>0</v>
      </c>
      <c r="H2302" s="4">
        <v>24530</v>
      </c>
    </row>
    <row r="2303" spans="1:8" hidden="1" x14ac:dyDescent="0.25">
      <c r="A2303">
        <v>40108136</v>
      </c>
      <c r="B2303" t="s">
        <v>244</v>
      </c>
      <c r="C2303" t="s">
        <v>41</v>
      </c>
      <c r="E2303" s="5">
        <v>757</v>
      </c>
      <c r="F2303" s="5">
        <v>757</v>
      </c>
      <c r="G2303" s="4">
        <f t="shared" si="35"/>
        <v>0</v>
      </c>
      <c r="H2303" s="4">
        <v>26600</v>
      </c>
    </row>
    <row r="2304" spans="1:8" hidden="1" x14ac:dyDescent="0.25">
      <c r="A2304">
        <v>40108138</v>
      </c>
      <c r="B2304" t="s">
        <v>246</v>
      </c>
      <c r="C2304" t="s">
        <v>41</v>
      </c>
      <c r="E2304" s="5">
        <v>757</v>
      </c>
      <c r="F2304" s="5">
        <v>757</v>
      </c>
      <c r="G2304" s="4">
        <f t="shared" si="35"/>
        <v>0</v>
      </c>
      <c r="H2304" s="4">
        <v>26641</v>
      </c>
    </row>
    <row r="2305" spans="1:8" hidden="1" x14ac:dyDescent="0.25">
      <c r="A2305">
        <v>40108140</v>
      </c>
      <c r="B2305" t="s">
        <v>248</v>
      </c>
      <c r="C2305" t="s">
        <v>41</v>
      </c>
      <c r="E2305" s="5">
        <v>757</v>
      </c>
      <c r="F2305" s="5">
        <v>757</v>
      </c>
      <c r="G2305" s="4">
        <f t="shared" si="35"/>
        <v>0</v>
      </c>
      <c r="H2305" s="4">
        <v>26700</v>
      </c>
    </row>
    <row r="2306" spans="1:8" hidden="1" x14ac:dyDescent="0.25">
      <c r="A2306">
        <v>40108142</v>
      </c>
      <c r="B2306" t="s">
        <v>250</v>
      </c>
      <c r="C2306" t="s">
        <v>41</v>
      </c>
      <c r="E2306" s="5">
        <v>757</v>
      </c>
      <c r="F2306" s="5">
        <v>757</v>
      </c>
      <c r="G2306" s="4">
        <f t="shared" ref="G2306:G2369" si="36">E2306-F2306</f>
        <v>0</v>
      </c>
      <c r="H2306" s="4">
        <v>26720</v>
      </c>
    </row>
    <row r="2307" spans="1:8" hidden="1" x14ac:dyDescent="0.25">
      <c r="A2307">
        <v>40108146</v>
      </c>
      <c r="B2307" t="s">
        <v>254</v>
      </c>
      <c r="C2307" t="s">
        <v>41</v>
      </c>
      <c r="E2307" s="5">
        <v>757</v>
      </c>
      <c r="F2307" s="5">
        <v>757</v>
      </c>
      <c r="G2307" s="4">
        <f t="shared" si="36"/>
        <v>0</v>
      </c>
      <c r="H2307" s="4">
        <v>26750</v>
      </c>
    </row>
    <row r="2308" spans="1:8" hidden="1" x14ac:dyDescent="0.25">
      <c r="A2308">
        <v>40108147</v>
      </c>
      <c r="B2308" t="s">
        <v>255</v>
      </c>
      <c r="C2308" t="s">
        <v>41</v>
      </c>
      <c r="E2308" s="5">
        <v>757</v>
      </c>
      <c r="F2308" s="5">
        <v>757</v>
      </c>
      <c r="G2308" s="4">
        <f t="shared" si="36"/>
        <v>0</v>
      </c>
      <c r="H2308" s="4">
        <v>26755</v>
      </c>
    </row>
    <row r="2309" spans="1:8" hidden="1" x14ac:dyDescent="0.25">
      <c r="A2309">
        <v>40108148</v>
      </c>
      <c r="B2309" t="s">
        <v>256</v>
      </c>
      <c r="C2309" t="s">
        <v>41</v>
      </c>
      <c r="E2309" s="5">
        <v>757</v>
      </c>
      <c r="F2309" s="5">
        <v>757</v>
      </c>
      <c r="G2309" s="4">
        <f t="shared" si="36"/>
        <v>0</v>
      </c>
      <c r="H2309" s="4">
        <v>26770</v>
      </c>
    </row>
    <row r="2310" spans="1:8" hidden="1" x14ac:dyDescent="0.25">
      <c r="A2310">
        <v>46330034</v>
      </c>
      <c r="B2310" t="s">
        <v>3656</v>
      </c>
      <c r="C2310" t="s">
        <v>3451</v>
      </c>
      <c r="E2310" s="5">
        <v>756.32</v>
      </c>
      <c r="F2310" s="5">
        <v>756.32</v>
      </c>
      <c r="G2310" s="4">
        <f t="shared" si="36"/>
        <v>0</v>
      </c>
      <c r="H2310" s="4">
        <v>72052</v>
      </c>
    </row>
    <row r="2311" spans="1:8" hidden="1" x14ac:dyDescent="0.25">
      <c r="A2311">
        <v>44700231</v>
      </c>
      <c r="B2311" t="s">
        <v>831</v>
      </c>
      <c r="C2311" t="s">
        <v>597</v>
      </c>
      <c r="E2311" s="5">
        <v>756</v>
      </c>
      <c r="F2311" s="5">
        <v>756</v>
      </c>
      <c r="G2311" s="4">
        <f t="shared" si="36"/>
        <v>0</v>
      </c>
      <c r="H2311" s="4" t="s">
        <v>605</v>
      </c>
    </row>
    <row r="2312" spans="1:8" hidden="1" x14ac:dyDescent="0.25">
      <c r="A2312">
        <v>40830152</v>
      </c>
      <c r="B2312" t="s">
        <v>6390</v>
      </c>
      <c r="C2312" t="s">
        <v>6302</v>
      </c>
      <c r="E2312" s="5">
        <v>755</v>
      </c>
      <c r="F2312" s="5">
        <v>755</v>
      </c>
      <c r="G2312" s="4">
        <f t="shared" si="36"/>
        <v>0</v>
      </c>
      <c r="H2312" s="4">
        <v>96365</v>
      </c>
    </row>
    <row r="2313" spans="1:8" hidden="1" x14ac:dyDescent="0.25">
      <c r="A2313">
        <v>41820255</v>
      </c>
      <c r="B2313" t="s">
        <v>7208</v>
      </c>
      <c r="C2313" t="s">
        <v>7139</v>
      </c>
      <c r="E2313" s="5">
        <v>755</v>
      </c>
      <c r="F2313" s="5">
        <v>755</v>
      </c>
      <c r="G2313" s="4">
        <f t="shared" si="36"/>
        <v>0</v>
      </c>
      <c r="H2313" s="4">
        <v>96365</v>
      </c>
    </row>
    <row r="2314" spans="1:8" hidden="1" x14ac:dyDescent="0.25">
      <c r="A2314">
        <v>40830112</v>
      </c>
      <c r="B2314" t="s">
        <v>6368</v>
      </c>
      <c r="C2314" t="s">
        <v>6302</v>
      </c>
      <c r="E2314" s="5">
        <v>752.97</v>
      </c>
      <c r="F2314" s="5">
        <v>752.97</v>
      </c>
      <c r="G2314" s="4">
        <f t="shared" si="36"/>
        <v>0</v>
      </c>
      <c r="H2314" s="4">
        <v>20526</v>
      </c>
    </row>
    <row r="2315" spans="1:8" hidden="1" x14ac:dyDescent="0.25">
      <c r="A2315">
        <v>40830113</v>
      </c>
      <c r="B2315" t="s">
        <v>6369</v>
      </c>
      <c r="C2315" t="s">
        <v>6302</v>
      </c>
      <c r="E2315" s="5">
        <v>752.97</v>
      </c>
      <c r="F2315" s="5">
        <v>752.97</v>
      </c>
      <c r="G2315" s="4">
        <f t="shared" si="36"/>
        <v>0</v>
      </c>
      <c r="H2315" s="4">
        <v>20550</v>
      </c>
    </row>
    <row r="2316" spans="1:8" hidden="1" x14ac:dyDescent="0.25">
      <c r="A2316">
        <v>40830114</v>
      </c>
      <c r="B2316" t="s">
        <v>6370</v>
      </c>
      <c r="C2316" t="s">
        <v>6302</v>
      </c>
      <c r="E2316" s="5">
        <v>752.97</v>
      </c>
      <c r="F2316" s="5">
        <v>752.97</v>
      </c>
      <c r="G2316" s="4">
        <f t="shared" si="36"/>
        <v>0</v>
      </c>
      <c r="H2316" s="4">
        <v>20551</v>
      </c>
    </row>
    <row r="2317" spans="1:8" hidden="1" x14ac:dyDescent="0.25">
      <c r="A2317">
        <v>40830117</v>
      </c>
      <c r="B2317" t="s">
        <v>6373</v>
      </c>
      <c r="C2317" t="s">
        <v>6302</v>
      </c>
      <c r="E2317" s="5">
        <v>752.97</v>
      </c>
      <c r="F2317" s="5">
        <v>752.97</v>
      </c>
      <c r="G2317" s="4">
        <f t="shared" si="36"/>
        <v>0</v>
      </c>
      <c r="H2317" s="4">
        <v>20600</v>
      </c>
    </row>
    <row r="2318" spans="1:8" hidden="1" x14ac:dyDescent="0.25">
      <c r="A2318">
        <v>41820233</v>
      </c>
      <c r="B2318" t="s">
        <v>7191</v>
      </c>
      <c r="C2318" t="s">
        <v>7139</v>
      </c>
      <c r="E2318" s="5">
        <v>752.97</v>
      </c>
      <c r="F2318" s="5">
        <v>752.97</v>
      </c>
      <c r="G2318" s="4">
        <f t="shared" si="36"/>
        <v>0</v>
      </c>
      <c r="H2318" s="4">
        <v>20526</v>
      </c>
    </row>
    <row r="2319" spans="1:8" hidden="1" x14ac:dyDescent="0.25">
      <c r="A2319">
        <v>41820234</v>
      </c>
      <c r="B2319" t="s">
        <v>6369</v>
      </c>
      <c r="C2319" t="s">
        <v>7139</v>
      </c>
      <c r="E2319" s="5">
        <v>752.97</v>
      </c>
      <c r="F2319" s="5">
        <v>752.97</v>
      </c>
      <c r="G2319" s="4">
        <f t="shared" si="36"/>
        <v>0</v>
      </c>
      <c r="H2319" s="4">
        <v>20550</v>
      </c>
    </row>
    <row r="2320" spans="1:8" hidden="1" x14ac:dyDescent="0.25">
      <c r="A2320">
        <v>41820235</v>
      </c>
      <c r="B2320" t="s">
        <v>7192</v>
      </c>
      <c r="C2320" t="s">
        <v>7139</v>
      </c>
      <c r="E2320" s="5">
        <v>752.97</v>
      </c>
      <c r="F2320" s="5">
        <v>752.97</v>
      </c>
      <c r="G2320" s="4">
        <f t="shared" si="36"/>
        <v>0</v>
      </c>
      <c r="H2320" s="4">
        <v>20551</v>
      </c>
    </row>
    <row r="2321" spans="1:8" hidden="1" x14ac:dyDescent="0.25">
      <c r="A2321">
        <v>41820238</v>
      </c>
      <c r="B2321" t="s">
        <v>6373</v>
      </c>
      <c r="C2321" t="s">
        <v>7139</v>
      </c>
      <c r="E2321" s="5">
        <v>752.97</v>
      </c>
      <c r="F2321" s="5">
        <v>752.97</v>
      </c>
      <c r="G2321" s="4">
        <f t="shared" si="36"/>
        <v>0</v>
      </c>
      <c r="H2321" s="4">
        <v>20600</v>
      </c>
    </row>
    <row r="2322" spans="1:8" hidden="1" x14ac:dyDescent="0.25">
      <c r="A2322">
        <v>41820296</v>
      </c>
      <c r="B2322" t="s">
        <v>7230</v>
      </c>
      <c r="C2322" t="s">
        <v>7139</v>
      </c>
      <c r="E2322" s="5">
        <v>752.97</v>
      </c>
      <c r="F2322" s="5">
        <v>752.97</v>
      </c>
      <c r="G2322" s="4">
        <f t="shared" si="36"/>
        <v>0</v>
      </c>
      <c r="H2322" s="4">
        <v>64405</v>
      </c>
    </row>
    <row r="2323" spans="1:8" hidden="1" x14ac:dyDescent="0.25">
      <c r="A2323">
        <v>41990009</v>
      </c>
      <c r="B2323" t="s">
        <v>7288</v>
      </c>
      <c r="C2323" t="s">
        <v>7280</v>
      </c>
      <c r="E2323" s="5">
        <v>752.97</v>
      </c>
      <c r="F2323" s="5">
        <v>752.97</v>
      </c>
      <c r="G2323" s="4">
        <f t="shared" si="36"/>
        <v>0</v>
      </c>
      <c r="H2323" s="4">
        <v>64566</v>
      </c>
    </row>
    <row r="2324" spans="1:8" hidden="1" x14ac:dyDescent="0.25">
      <c r="A2324">
        <v>41810018</v>
      </c>
      <c r="B2324" t="s">
        <v>517</v>
      </c>
      <c r="C2324" t="s">
        <v>7374</v>
      </c>
      <c r="E2324" s="5">
        <v>752.97</v>
      </c>
      <c r="F2324" s="5">
        <v>752.97</v>
      </c>
      <c r="G2324" s="4">
        <f t="shared" si="36"/>
        <v>0</v>
      </c>
      <c r="H2324" s="4">
        <v>20552</v>
      </c>
    </row>
    <row r="2325" spans="1:8" hidden="1" x14ac:dyDescent="0.25">
      <c r="A2325">
        <v>41810019</v>
      </c>
      <c r="B2325" t="s">
        <v>518</v>
      </c>
      <c r="C2325" t="s">
        <v>7374</v>
      </c>
      <c r="E2325" s="5">
        <v>752.97</v>
      </c>
      <c r="F2325" s="5">
        <v>752.97</v>
      </c>
      <c r="G2325" s="4">
        <f t="shared" si="36"/>
        <v>0</v>
      </c>
      <c r="H2325" s="4">
        <v>20553</v>
      </c>
    </row>
    <row r="2326" spans="1:8" hidden="1" x14ac:dyDescent="0.25">
      <c r="A2326">
        <v>41810020</v>
      </c>
      <c r="B2326" t="s">
        <v>520</v>
      </c>
      <c r="C2326" t="s">
        <v>7374</v>
      </c>
      <c r="E2326" s="5">
        <v>752.97</v>
      </c>
      <c r="F2326" s="5">
        <v>752.97</v>
      </c>
      <c r="G2326" s="4">
        <f t="shared" si="36"/>
        <v>0</v>
      </c>
      <c r="H2326" s="4">
        <v>20605</v>
      </c>
    </row>
    <row r="2327" spans="1:8" hidden="1" x14ac:dyDescent="0.25">
      <c r="A2327">
        <v>41810021</v>
      </c>
      <c r="B2327" t="s">
        <v>521</v>
      </c>
      <c r="C2327" t="s">
        <v>7374</v>
      </c>
      <c r="E2327" s="5">
        <v>752.97</v>
      </c>
      <c r="F2327" s="5">
        <v>752.97</v>
      </c>
      <c r="G2327" s="4">
        <f t="shared" si="36"/>
        <v>0</v>
      </c>
      <c r="H2327" s="4">
        <v>20610</v>
      </c>
    </row>
    <row r="2328" spans="1:8" hidden="1" x14ac:dyDescent="0.25">
      <c r="A2328">
        <v>41810023</v>
      </c>
      <c r="B2328" t="s">
        <v>7388</v>
      </c>
      <c r="C2328" t="s">
        <v>7374</v>
      </c>
      <c r="E2328" s="5">
        <v>752.97</v>
      </c>
      <c r="F2328" s="5">
        <v>752.97</v>
      </c>
      <c r="G2328" s="4">
        <f t="shared" si="36"/>
        <v>0</v>
      </c>
      <c r="H2328" s="4">
        <v>64405</v>
      </c>
    </row>
    <row r="2329" spans="1:8" hidden="1" x14ac:dyDescent="0.25">
      <c r="A2329">
        <v>41810026</v>
      </c>
      <c r="B2329" t="s">
        <v>7391</v>
      </c>
      <c r="C2329" t="s">
        <v>7374</v>
      </c>
      <c r="E2329" s="5">
        <v>752.97</v>
      </c>
      <c r="F2329" s="5">
        <v>752.97</v>
      </c>
      <c r="G2329" s="4">
        <f t="shared" si="36"/>
        <v>0</v>
      </c>
      <c r="H2329" s="4">
        <v>64450</v>
      </c>
    </row>
    <row r="2330" spans="1:8" hidden="1" x14ac:dyDescent="0.25">
      <c r="A2330">
        <v>41810027</v>
      </c>
      <c r="B2330" t="s">
        <v>354</v>
      </c>
      <c r="C2330" t="s">
        <v>7374</v>
      </c>
      <c r="E2330" s="5">
        <v>752.97</v>
      </c>
      <c r="F2330" s="5">
        <v>752.97</v>
      </c>
      <c r="G2330" s="4">
        <f t="shared" si="36"/>
        <v>0</v>
      </c>
      <c r="H2330" s="4">
        <v>64400</v>
      </c>
    </row>
    <row r="2331" spans="1:8" hidden="1" x14ac:dyDescent="0.25">
      <c r="A2331">
        <v>41810058</v>
      </c>
      <c r="B2331" t="s">
        <v>6368</v>
      </c>
      <c r="C2331" t="s">
        <v>7374</v>
      </c>
      <c r="E2331" s="5">
        <v>752.97</v>
      </c>
      <c r="F2331" s="5">
        <v>752.97</v>
      </c>
      <c r="G2331" s="4">
        <f t="shared" si="36"/>
        <v>0</v>
      </c>
      <c r="H2331" s="4">
        <v>20526</v>
      </c>
    </row>
    <row r="2332" spans="1:8" hidden="1" x14ac:dyDescent="0.25">
      <c r="A2332">
        <v>41810059</v>
      </c>
      <c r="B2332" t="s">
        <v>6369</v>
      </c>
      <c r="C2332" t="s">
        <v>7374</v>
      </c>
      <c r="E2332" s="5">
        <v>752.97</v>
      </c>
      <c r="F2332" s="5">
        <v>752.97</v>
      </c>
      <c r="G2332" s="4">
        <f t="shared" si="36"/>
        <v>0</v>
      </c>
      <c r="H2332" s="4">
        <v>20550</v>
      </c>
    </row>
    <row r="2333" spans="1:8" hidden="1" x14ac:dyDescent="0.25">
      <c r="A2333">
        <v>41810060</v>
      </c>
      <c r="B2333" t="s">
        <v>6370</v>
      </c>
      <c r="C2333" t="s">
        <v>7374</v>
      </c>
      <c r="E2333" s="5">
        <v>752.97</v>
      </c>
      <c r="F2333" s="5">
        <v>752.97</v>
      </c>
      <c r="G2333" s="4">
        <f t="shared" si="36"/>
        <v>0</v>
      </c>
      <c r="H2333" s="4">
        <v>20551</v>
      </c>
    </row>
    <row r="2334" spans="1:8" hidden="1" x14ac:dyDescent="0.25">
      <c r="A2334">
        <v>41810061</v>
      </c>
      <c r="B2334" t="s">
        <v>6373</v>
      </c>
      <c r="C2334" t="s">
        <v>7374</v>
      </c>
      <c r="E2334" s="5">
        <v>752.97</v>
      </c>
      <c r="F2334" s="5">
        <v>752.97</v>
      </c>
      <c r="G2334" s="4">
        <f t="shared" si="36"/>
        <v>0</v>
      </c>
      <c r="H2334" s="4">
        <v>20600</v>
      </c>
    </row>
    <row r="2335" spans="1:8" hidden="1" x14ac:dyDescent="0.25">
      <c r="A2335">
        <v>41970008</v>
      </c>
      <c r="B2335" t="s">
        <v>7288</v>
      </c>
      <c r="C2335" t="s">
        <v>7421</v>
      </c>
      <c r="E2335" s="5">
        <v>752.97</v>
      </c>
      <c r="F2335" s="5">
        <v>752.97</v>
      </c>
      <c r="G2335" s="4">
        <f t="shared" si="36"/>
        <v>0</v>
      </c>
      <c r="H2335" s="4">
        <v>64566</v>
      </c>
    </row>
    <row r="2336" spans="1:8" hidden="1" x14ac:dyDescent="0.25">
      <c r="A2336">
        <v>44770871</v>
      </c>
      <c r="B2336" t="s">
        <v>2183</v>
      </c>
      <c r="C2336" t="s">
        <v>597</v>
      </c>
      <c r="E2336" s="5">
        <v>752.22</v>
      </c>
      <c r="F2336" s="5">
        <v>752.22</v>
      </c>
      <c r="G2336" s="4">
        <f t="shared" si="36"/>
        <v>0</v>
      </c>
    </row>
    <row r="2337" spans="1:8" hidden="1" x14ac:dyDescent="0.25">
      <c r="A2337">
        <v>48781229</v>
      </c>
      <c r="B2337" t="s">
        <v>6748</v>
      </c>
      <c r="C2337" t="s">
        <v>6616</v>
      </c>
      <c r="E2337" s="5">
        <v>750.77</v>
      </c>
      <c r="F2337" s="5">
        <v>750.77</v>
      </c>
      <c r="G2337" s="4">
        <f t="shared" si="36"/>
        <v>0</v>
      </c>
      <c r="H2337" s="4">
        <v>20610</v>
      </c>
    </row>
    <row r="2338" spans="1:8" hidden="1" x14ac:dyDescent="0.25">
      <c r="A2338">
        <v>44701281</v>
      </c>
      <c r="B2338" t="s">
        <v>1490</v>
      </c>
      <c r="C2338" t="s">
        <v>597</v>
      </c>
      <c r="E2338" s="5">
        <v>748.8</v>
      </c>
      <c r="F2338" s="5">
        <v>748.8</v>
      </c>
      <c r="G2338" s="4">
        <f t="shared" si="36"/>
        <v>0</v>
      </c>
      <c r="H2338" s="4" t="s">
        <v>605</v>
      </c>
    </row>
    <row r="2339" spans="1:8" hidden="1" x14ac:dyDescent="0.25">
      <c r="A2339">
        <v>44752937</v>
      </c>
      <c r="B2339" t="s">
        <v>2063</v>
      </c>
      <c r="C2339" t="s">
        <v>597</v>
      </c>
      <c r="E2339" s="5">
        <v>748.02</v>
      </c>
      <c r="F2339" s="5">
        <v>748.02</v>
      </c>
      <c r="G2339" s="4">
        <f t="shared" si="36"/>
        <v>0</v>
      </c>
      <c r="H2339" s="4" t="s">
        <v>652</v>
      </c>
    </row>
    <row r="2340" spans="1:8" hidden="1" x14ac:dyDescent="0.25">
      <c r="A2340">
        <v>46330075</v>
      </c>
      <c r="B2340" t="s">
        <v>3660</v>
      </c>
      <c r="C2340" t="s">
        <v>3451</v>
      </c>
      <c r="E2340" s="5">
        <v>746.76</v>
      </c>
      <c r="F2340" s="5">
        <v>746.76</v>
      </c>
      <c r="G2340" s="4">
        <f t="shared" si="36"/>
        <v>0</v>
      </c>
      <c r="H2340" s="4">
        <v>72110</v>
      </c>
    </row>
    <row r="2341" spans="1:8" hidden="1" x14ac:dyDescent="0.25">
      <c r="A2341">
        <v>44799011</v>
      </c>
      <c r="B2341" t="s">
        <v>2224</v>
      </c>
      <c r="C2341" t="s">
        <v>597</v>
      </c>
      <c r="E2341" s="5">
        <v>745.22</v>
      </c>
      <c r="F2341" s="5">
        <v>745.22</v>
      </c>
      <c r="G2341" s="4">
        <f t="shared" si="36"/>
        <v>0</v>
      </c>
      <c r="H2341" s="4" t="s">
        <v>605</v>
      </c>
    </row>
    <row r="2342" spans="1:8" hidden="1" x14ac:dyDescent="0.25">
      <c r="A2342">
        <v>44709951</v>
      </c>
      <c r="B2342" t="s">
        <v>1923</v>
      </c>
      <c r="C2342" t="s">
        <v>597</v>
      </c>
      <c r="E2342" s="5">
        <v>744.16</v>
      </c>
      <c r="F2342" s="5">
        <v>744.16</v>
      </c>
      <c r="G2342" s="4">
        <f t="shared" si="36"/>
        <v>0</v>
      </c>
    </row>
    <row r="2343" spans="1:8" hidden="1" x14ac:dyDescent="0.25">
      <c r="A2343">
        <v>44700282</v>
      </c>
      <c r="B2343" t="s">
        <v>885</v>
      </c>
      <c r="C2343" t="s">
        <v>597</v>
      </c>
      <c r="E2343" s="5">
        <v>743.7</v>
      </c>
      <c r="F2343" s="5">
        <v>743.7</v>
      </c>
      <c r="G2343" s="4">
        <f t="shared" si="36"/>
        <v>0</v>
      </c>
    </row>
    <row r="2344" spans="1:8" hidden="1" x14ac:dyDescent="0.25">
      <c r="A2344">
        <v>44709363</v>
      </c>
      <c r="B2344" t="s">
        <v>1764</v>
      </c>
      <c r="C2344" t="s">
        <v>597</v>
      </c>
      <c r="E2344" s="5">
        <v>741.57</v>
      </c>
      <c r="F2344" s="5">
        <v>741.57</v>
      </c>
      <c r="G2344" s="4">
        <f t="shared" si="36"/>
        <v>0</v>
      </c>
    </row>
    <row r="2345" spans="1:8" hidden="1" x14ac:dyDescent="0.25">
      <c r="A2345">
        <v>44709326</v>
      </c>
      <c r="B2345" t="s">
        <v>1738</v>
      </c>
      <c r="C2345" t="s">
        <v>597</v>
      </c>
      <c r="E2345" s="5">
        <v>741.09</v>
      </c>
      <c r="F2345" s="5">
        <v>741.09</v>
      </c>
      <c r="G2345" s="4">
        <f t="shared" si="36"/>
        <v>0</v>
      </c>
      <c r="H2345" s="4" t="s">
        <v>605</v>
      </c>
    </row>
    <row r="2346" spans="1:8" hidden="1" x14ac:dyDescent="0.25">
      <c r="A2346">
        <v>44704002</v>
      </c>
      <c r="B2346" t="s">
        <v>1526</v>
      </c>
      <c r="C2346" t="s">
        <v>597</v>
      </c>
      <c r="E2346" s="5">
        <v>741.01</v>
      </c>
      <c r="F2346" s="5">
        <v>741.01</v>
      </c>
      <c r="G2346" s="4">
        <f t="shared" si="36"/>
        <v>0</v>
      </c>
    </row>
    <row r="2347" spans="1:8" hidden="1" x14ac:dyDescent="0.25">
      <c r="A2347">
        <v>44700034</v>
      </c>
      <c r="B2347" t="s">
        <v>632</v>
      </c>
      <c r="C2347" t="s">
        <v>597</v>
      </c>
      <c r="E2347" s="5">
        <v>740</v>
      </c>
      <c r="F2347" s="5">
        <v>740</v>
      </c>
      <c r="G2347" s="4">
        <f t="shared" si="36"/>
        <v>0</v>
      </c>
    </row>
    <row r="2348" spans="1:8" hidden="1" x14ac:dyDescent="0.25">
      <c r="A2348">
        <v>44700110</v>
      </c>
      <c r="B2348" t="s">
        <v>710</v>
      </c>
      <c r="C2348" t="s">
        <v>597</v>
      </c>
      <c r="E2348" s="5">
        <v>740</v>
      </c>
      <c r="F2348" s="5">
        <v>740</v>
      </c>
      <c r="G2348" s="4">
        <f t="shared" si="36"/>
        <v>0</v>
      </c>
    </row>
    <row r="2349" spans="1:8" hidden="1" x14ac:dyDescent="0.25">
      <c r="A2349">
        <v>44700232</v>
      </c>
      <c r="B2349" t="s">
        <v>832</v>
      </c>
      <c r="C2349" t="s">
        <v>597</v>
      </c>
      <c r="E2349" s="5">
        <v>740</v>
      </c>
      <c r="F2349" s="5">
        <v>740</v>
      </c>
      <c r="G2349" s="4">
        <f t="shared" si="36"/>
        <v>0</v>
      </c>
    </row>
    <row r="2350" spans="1:8" hidden="1" x14ac:dyDescent="0.25">
      <c r="A2350">
        <v>44701170</v>
      </c>
      <c r="B2350" t="s">
        <v>1378</v>
      </c>
      <c r="C2350" t="s">
        <v>597</v>
      </c>
      <c r="E2350" s="5">
        <v>740</v>
      </c>
      <c r="F2350" s="5">
        <v>740</v>
      </c>
      <c r="G2350" s="4">
        <f t="shared" si="36"/>
        <v>0</v>
      </c>
    </row>
    <row r="2351" spans="1:8" hidden="1" x14ac:dyDescent="0.25">
      <c r="A2351">
        <v>44701257</v>
      </c>
      <c r="B2351" t="s">
        <v>1466</v>
      </c>
      <c r="C2351" t="s">
        <v>597</v>
      </c>
      <c r="E2351" s="5">
        <v>740</v>
      </c>
      <c r="F2351" s="5">
        <v>740</v>
      </c>
      <c r="G2351" s="4">
        <f t="shared" si="36"/>
        <v>0</v>
      </c>
    </row>
    <row r="2352" spans="1:8" hidden="1" x14ac:dyDescent="0.25">
      <c r="A2352">
        <v>44704055</v>
      </c>
      <c r="B2352" t="s">
        <v>1567</v>
      </c>
      <c r="C2352" t="s">
        <v>597</v>
      </c>
      <c r="E2352" s="5">
        <v>740</v>
      </c>
      <c r="F2352" s="5">
        <v>740</v>
      </c>
      <c r="G2352" s="4">
        <f t="shared" si="36"/>
        <v>0</v>
      </c>
    </row>
    <row r="2353" spans="1:8" hidden="1" x14ac:dyDescent="0.25">
      <c r="A2353">
        <v>44704077</v>
      </c>
      <c r="B2353" t="s">
        <v>1589</v>
      </c>
      <c r="C2353" t="s">
        <v>597</v>
      </c>
      <c r="E2353" s="5">
        <v>740</v>
      </c>
      <c r="F2353" s="5">
        <v>740</v>
      </c>
      <c r="G2353" s="4">
        <f t="shared" si="36"/>
        <v>0</v>
      </c>
    </row>
    <row r="2354" spans="1:8" hidden="1" x14ac:dyDescent="0.25">
      <c r="A2354">
        <v>44709024</v>
      </c>
      <c r="B2354" t="s">
        <v>1640</v>
      </c>
      <c r="C2354" t="s">
        <v>597</v>
      </c>
      <c r="E2354" s="5">
        <v>740</v>
      </c>
      <c r="F2354" s="5">
        <v>740</v>
      </c>
      <c r="G2354" s="4">
        <f t="shared" si="36"/>
        <v>0</v>
      </c>
      <c r="H2354" s="4" t="s">
        <v>605</v>
      </c>
    </row>
    <row r="2355" spans="1:8" hidden="1" x14ac:dyDescent="0.25">
      <c r="A2355">
        <v>44709997</v>
      </c>
      <c r="B2355" t="s">
        <v>1969</v>
      </c>
      <c r="C2355" t="s">
        <v>597</v>
      </c>
      <c r="E2355" s="5">
        <v>738.36</v>
      </c>
      <c r="F2355" s="5">
        <v>738.36</v>
      </c>
      <c r="G2355" s="4">
        <f t="shared" si="36"/>
        <v>0</v>
      </c>
      <c r="H2355"/>
    </row>
    <row r="2356" spans="1:8" hidden="1" x14ac:dyDescent="0.25">
      <c r="A2356">
        <v>44710828</v>
      </c>
      <c r="B2356" t="s">
        <v>1998</v>
      </c>
      <c r="C2356" t="s">
        <v>597</v>
      </c>
      <c r="E2356" s="5">
        <v>738.21</v>
      </c>
      <c r="F2356" s="5">
        <v>738.21</v>
      </c>
      <c r="G2356" s="4">
        <f t="shared" si="36"/>
        <v>0</v>
      </c>
      <c r="H2356" s="4" t="s">
        <v>605</v>
      </c>
    </row>
    <row r="2357" spans="1:8" hidden="1" x14ac:dyDescent="0.25">
      <c r="A2357">
        <v>47800022</v>
      </c>
      <c r="B2357" t="s">
        <v>6489</v>
      </c>
      <c r="C2357" t="s">
        <v>6485</v>
      </c>
      <c r="E2357" s="5">
        <v>738.15</v>
      </c>
      <c r="F2357" s="5">
        <v>738.15</v>
      </c>
      <c r="G2357" s="4">
        <f t="shared" si="36"/>
        <v>0</v>
      </c>
      <c r="H2357" s="4">
        <v>92526</v>
      </c>
    </row>
    <row r="2358" spans="1:8" hidden="1" x14ac:dyDescent="0.25">
      <c r="A2358">
        <v>44700169</v>
      </c>
      <c r="B2358" t="s">
        <v>765</v>
      </c>
      <c r="C2358" t="s">
        <v>597</v>
      </c>
      <c r="E2358" s="5">
        <v>738</v>
      </c>
      <c r="F2358" s="5">
        <v>738</v>
      </c>
      <c r="G2358" s="4">
        <f t="shared" si="36"/>
        <v>0</v>
      </c>
      <c r="H2358" s="4" t="s">
        <v>605</v>
      </c>
    </row>
    <row r="2359" spans="1:8" hidden="1" x14ac:dyDescent="0.25">
      <c r="A2359">
        <v>40108226</v>
      </c>
      <c r="B2359" t="s">
        <v>321</v>
      </c>
      <c r="C2359" t="s">
        <v>41</v>
      </c>
      <c r="E2359" s="5">
        <v>737</v>
      </c>
      <c r="F2359" s="5">
        <v>737</v>
      </c>
      <c r="G2359" s="4">
        <f t="shared" si="36"/>
        <v>0</v>
      </c>
      <c r="H2359" s="4">
        <v>40800</v>
      </c>
    </row>
    <row r="2360" spans="1:8" hidden="1" x14ac:dyDescent="0.25">
      <c r="A2360">
        <v>40108233</v>
      </c>
      <c r="B2360" t="s">
        <v>328</v>
      </c>
      <c r="C2360" t="s">
        <v>41</v>
      </c>
      <c r="E2360" s="5">
        <v>737</v>
      </c>
      <c r="F2360" s="5">
        <v>737</v>
      </c>
      <c r="G2360" s="4">
        <f t="shared" si="36"/>
        <v>0</v>
      </c>
      <c r="H2360" s="4">
        <v>41800</v>
      </c>
    </row>
    <row r="2361" spans="1:8" hidden="1" x14ac:dyDescent="0.25">
      <c r="A2361">
        <v>40108234</v>
      </c>
      <c r="B2361" t="s">
        <v>329</v>
      </c>
      <c r="C2361" t="s">
        <v>41</v>
      </c>
      <c r="E2361" s="5">
        <v>737</v>
      </c>
      <c r="F2361" s="5">
        <v>737</v>
      </c>
      <c r="G2361" s="4">
        <f t="shared" si="36"/>
        <v>0</v>
      </c>
      <c r="H2361" s="4">
        <v>42000</v>
      </c>
    </row>
    <row r="2362" spans="1:8" hidden="1" x14ac:dyDescent="0.25">
      <c r="A2362">
        <v>46401035</v>
      </c>
      <c r="B2362" t="s">
        <v>6794</v>
      </c>
      <c r="C2362" t="s">
        <v>6773</v>
      </c>
      <c r="E2362" s="5">
        <v>407.3</v>
      </c>
      <c r="F2362" s="5">
        <v>735</v>
      </c>
      <c r="G2362" s="4">
        <f t="shared" si="36"/>
        <v>-327.7</v>
      </c>
      <c r="H2362" s="4">
        <v>96450</v>
      </c>
    </row>
    <row r="2363" spans="1:8" hidden="1" x14ac:dyDescent="0.25">
      <c r="A2363">
        <v>44709982</v>
      </c>
      <c r="B2363" t="s">
        <v>1954</v>
      </c>
      <c r="C2363" t="s">
        <v>597</v>
      </c>
      <c r="E2363" s="5">
        <v>734.89</v>
      </c>
      <c r="F2363" s="5">
        <v>734.89</v>
      </c>
      <c r="G2363" s="4">
        <f t="shared" si="36"/>
        <v>0</v>
      </c>
    </row>
    <row r="2364" spans="1:8" hidden="1" x14ac:dyDescent="0.25">
      <c r="A2364">
        <v>44709220</v>
      </c>
      <c r="B2364" t="s">
        <v>1666</v>
      </c>
      <c r="C2364" t="s">
        <v>597</v>
      </c>
      <c r="E2364" s="5">
        <v>734</v>
      </c>
      <c r="F2364" s="5">
        <v>734</v>
      </c>
      <c r="G2364" s="4">
        <f t="shared" si="36"/>
        <v>0</v>
      </c>
    </row>
    <row r="2365" spans="1:8" hidden="1" x14ac:dyDescent="0.25">
      <c r="A2365">
        <v>44709921</v>
      </c>
      <c r="B2365" t="s">
        <v>1894</v>
      </c>
      <c r="C2365" t="s">
        <v>597</v>
      </c>
      <c r="E2365" s="5">
        <v>730.38</v>
      </c>
      <c r="F2365" s="5">
        <v>730.38</v>
      </c>
      <c r="G2365" s="4">
        <f t="shared" si="36"/>
        <v>0</v>
      </c>
      <c r="H2365" s="4" t="s">
        <v>1228</v>
      </c>
    </row>
    <row r="2366" spans="1:8" hidden="1" x14ac:dyDescent="0.25">
      <c r="A2366">
        <v>40108277</v>
      </c>
      <c r="B2366" t="s">
        <v>357</v>
      </c>
      <c r="C2366" t="s">
        <v>41</v>
      </c>
      <c r="E2366" s="5">
        <v>726.39</v>
      </c>
      <c r="F2366" s="5">
        <v>726.39</v>
      </c>
      <c r="G2366" s="4">
        <f t="shared" si="36"/>
        <v>0</v>
      </c>
      <c r="H2366" s="4">
        <v>17250</v>
      </c>
    </row>
    <row r="2367" spans="1:8" hidden="1" x14ac:dyDescent="0.25">
      <c r="A2367">
        <v>41990033</v>
      </c>
      <c r="B2367" t="s">
        <v>6633</v>
      </c>
      <c r="C2367" t="s">
        <v>7280</v>
      </c>
      <c r="E2367" s="5">
        <v>726.39</v>
      </c>
      <c r="F2367" s="5">
        <v>726.39</v>
      </c>
      <c r="G2367" s="4">
        <f t="shared" si="36"/>
        <v>0</v>
      </c>
      <c r="H2367" s="4">
        <v>97598</v>
      </c>
    </row>
    <row r="2368" spans="1:8" hidden="1" x14ac:dyDescent="0.25">
      <c r="A2368">
        <v>41990046</v>
      </c>
      <c r="B2368" t="s">
        <v>6658</v>
      </c>
      <c r="C2368" t="s">
        <v>7280</v>
      </c>
      <c r="E2368" s="5">
        <v>726.39</v>
      </c>
      <c r="F2368" s="5">
        <v>726.39</v>
      </c>
      <c r="G2368" s="4">
        <f t="shared" si="36"/>
        <v>0</v>
      </c>
      <c r="H2368" s="4">
        <v>11101</v>
      </c>
    </row>
    <row r="2369" spans="1:8" hidden="1" x14ac:dyDescent="0.25">
      <c r="A2369">
        <v>46606007</v>
      </c>
      <c r="B2369" t="s">
        <v>3862</v>
      </c>
      <c r="C2369" t="s">
        <v>3820</v>
      </c>
      <c r="E2369" s="5">
        <v>726.26</v>
      </c>
      <c r="F2369" s="5">
        <v>726.26</v>
      </c>
      <c r="G2369" s="4">
        <f t="shared" si="36"/>
        <v>0</v>
      </c>
      <c r="H2369" s="4">
        <v>72198</v>
      </c>
    </row>
    <row r="2370" spans="1:8" hidden="1" x14ac:dyDescent="0.25">
      <c r="A2370">
        <v>46606008</v>
      </c>
      <c r="B2370" t="s">
        <v>3863</v>
      </c>
      <c r="C2370" t="s">
        <v>3820</v>
      </c>
      <c r="E2370" s="5">
        <v>726.26</v>
      </c>
      <c r="F2370" s="5">
        <v>726.26</v>
      </c>
      <c r="G2370" s="4">
        <f t="shared" ref="G2370:G2433" si="37">E2370-F2370</f>
        <v>0</v>
      </c>
      <c r="H2370" s="4">
        <v>72198</v>
      </c>
    </row>
    <row r="2371" spans="1:8" hidden="1" x14ac:dyDescent="0.25">
      <c r="A2371">
        <v>46606009</v>
      </c>
      <c r="B2371" t="s">
        <v>3864</v>
      </c>
      <c r="C2371" t="s">
        <v>3820</v>
      </c>
      <c r="E2371" s="5">
        <v>726.26</v>
      </c>
      <c r="F2371" s="5">
        <v>726.26</v>
      </c>
      <c r="G2371" s="4">
        <f t="shared" si="37"/>
        <v>0</v>
      </c>
      <c r="H2371" s="4">
        <v>72198</v>
      </c>
    </row>
    <row r="2372" spans="1:8" hidden="1" x14ac:dyDescent="0.25">
      <c r="A2372">
        <v>44709252</v>
      </c>
      <c r="B2372" t="s">
        <v>1694</v>
      </c>
      <c r="C2372" t="s">
        <v>597</v>
      </c>
      <c r="E2372" s="5">
        <v>725.85</v>
      </c>
      <c r="F2372" s="5">
        <v>725.85</v>
      </c>
      <c r="G2372" s="4">
        <f t="shared" si="37"/>
        <v>0</v>
      </c>
      <c r="H2372" s="4" t="s">
        <v>652</v>
      </c>
    </row>
    <row r="2373" spans="1:8" hidden="1" x14ac:dyDescent="0.25">
      <c r="A2373">
        <v>44700095</v>
      </c>
      <c r="B2373" t="s">
        <v>695</v>
      </c>
      <c r="C2373" t="s">
        <v>597</v>
      </c>
      <c r="E2373" s="5">
        <v>721.5</v>
      </c>
      <c r="F2373" s="5">
        <v>721.5</v>
      </c>
      <c r="G2373" s="4">
        <f t="shared" si="37"/>
        <v>0</v>
      </c>
    </row>
    <row r="2374" spans="1:8" hidden="1" x14ac:dyDescent="0.25">
      <c r="A2374">
        <v>44700249</v>
      </c>
      <c r="B2374" t="s">
        <v>850</v>
      </c>
      <c r="C2374" t="s">
        <v>597</v>
      </c>
      <c r="E2374" s="5">
        <v>721.5</v>
      </c>
      <c r="F2374" s="5">
        <v>721.5</v>
      </c>
      <c r="G2374" s="4">
        <f t="shared" si="37"/>
        <v>0</v>
      </c>
    </row>
    <row r="2375" spans="1:8" hidden="1" x14ac:dyDescent="0.25">
      <c r="A2375">
        <v>44700281</v>
      </c>
      <c r="B2375" t="s">
        <v>884</v>
      </c>
      <c r="C2375" t="s">
        <v>597</v>
      </c>
      <c r="E2375" s="5">
        <v>721.5</v>
      </c>
      <c r="F2375" s="5">
        <v>721.5</v>
      </c>
      <c r="G2375" s="4">
        <f t="shared" si="37"/>
        <v>0</v>
      </c>
    </row>
    <row r="2376" spans="1:8" hidden="1" x14ac:dyDescent="0.25">
      <c r="A2376">
        <v>44701268</v>
      </c>
      <c r="B2376" t="s">
        <v>1477</v>
      </c>
      <c r="C2376" t="s">
        <v>597</v>
      </c>
      <c r="E2376" s="5">
        <v>721.5</v>
      </c>
      <c r="F2376" s="5">
        <v>721.5</v>
      </c>
      <c r="G2376" s="4">
        <f t="shared" si="37"/>
        <v>0</v>
      </c>
    </row>
    <row r="2377" spans="1:8" hidden="1" x14ac:dyDescent="0.25">
      <c r="A2377">
        <v>44701269</v>
      </c>
      <c r="B2377" t="s">
        <v>1478</v>
      </c>
      <c r="C2377" t="s">
        <v>597</v>
      </c>
      <c r="E2377" s="5">
        <v>721.5</v>
      </c>
      <c r="F2377" s="5">
        <v>721.5</v>
      </c>
      <c r="G2377" s="4">
        <f t="shared" si="37"/>
        <v>0</v>
      </c>
    </row>
    <row r="2378" spans="1:8" hidden="1" x14ac:dyDescent="0.25">
      <c r="A2378">
        <v>44701270</v>
      </c>
      <c r="B2378" t="s">
        <v>1479</v>
      </c>
      <c r="C2378" t="s">
        <v>597</v>
      </c>
      <c r="E2378" s="5">
        <v>721.5</v>
      </c>
      <c r="F2378" s="5">
        <v>721.5</v>
      </c>
      <c r="G2378" s="4">
        <f t="shared" si="37"/>
        <v>0</v>
      </c>
    </row>
    <row r="2379" spans="1:8" hidden="1" x14ac:dyDescent="0.25">
      <c r="A2379">
        <v>44705007</v>
      </c>
      <c r="B2379" t="s">
        <v>1624</v>
      </c>
      <c r="C2379" t="s">
        <v>597</v>
      </c>
      <c r="E2379" s="5">
        <v>720.06</v>
      </c>
      <c r="F2379" s="5">
        <v>720.06</v>
      </c>
      <c r="G2379" s="4">
        <f t="shared" si="37"/>
        <v>0</v>
      </c>
    </row>
    <row r="2380" spans="1:8" hidden="1" x14ac:dyDescent="0.25">
      <c r="A2380">
        <v>44709956</v>
      </c>
      <c r="B2380" t="s">
        <v>1928</v>
      </c>
      <c r="C2380" t="s">
        <v>597</v>
      </c>
      <c r="E2380" s="5">
        <v>715.95</v>
      </c>
      <c r="F2380" s="5">
        <v>715.95</v>
      </c>
      <c r="G2380" s="4">
        <f t="shared" si="37"/>
        <v>0</v>
      </c>
      <c r="H2380" s="4" t="s">
        <v>605</v>
      </c>
    </row>
    <row r="2381" spans="1:8" hidden="1" x14ac:dyDescent="0.25">
      <c r="A2381">
        <v>44709979</v>
      </c>
      <c r="B2381" t="s">
        <v>1951</v>
      </c>
      <c r="C2381" t="s">
        <v>597</v>
      </c>
      <c r="E2381" s="5">
        <v>715.17</v>
      </c>
      <c r="F2381" s="5">
        <v>715.17</v>
      </c>
      <c r="G2381" s="4">
        <f t="shared" si="37"/>
        <v>0</v>
      </c>
    </row>
    <row r="2382" spans="1:8" hidden="1" x14ac:dyDescent="0.25">
      <c r="A2382">
        <v>46401034</v>
      </c>
      <c r="B2382" t="s">
        <v>6793</v>
      </c>
      <c r="C2382" t="s">
        <v>6773</v>
      </c>
      <c r="E2382" s="5">
        <v>714</v>
      </c>
      <c r="F2382" s="5">
        <v>714</v>
      </c>
      <c r="G2382" s="4">
        <f t="shared" si="37"/>
        <v>0</v>
      </c>
      <c r="H2382" s="4">
        <v>96425</v>
      </c>
    </row>
    <row r="2383" spans="1:8" hidden="1" x14ac:dyDescent="0.25">
      <c r="A2383">
        <v>44709526</v>
      </c>
      <c r="B2383" t="s">
        <v>1815</v>
      </c>
      <c r="C2383" t="s">
        <v>597</v>
      </c>
      <c r="E2383" s="5">
        <v>713.79</v>
      </c>
      <c r="F2383" s="5">
        <v>713.79</v>
      </c>
      <c r="G2383" s="4">
        <f t="shared" si="37"/>
        <v>0</v>
      </c>
      <c r="H2383" s="4" t="s">
        <v>605</v>
      </c>
    </row>
    <row r="2384" spans="1:8" hidden="1" x14ac:dyDescent="0.25">
      <c r="A2384">
        <v>30102160</v>
      </c>
      <c r="B2384" t="s">
        <v>4</v>
      </c>
      <c r="C2384" t="s">
        <v>5</v>
      </c>
      <c r="E2384" s="5">
        <v>710</v>
      </c>
      <c r="F2384" s="5">
        <v>710</v>
      </c>
      <c r="G2384" s="4">
        <f t="shared" si="37"/>
        <v>0</v>
      </c>
      <c r="H2384" s="4">
        <v>90945</v>
      </c>
    </row>
    <row r="2385" spans="1:8" hidden="1" x14ac:dyDescent="0.25">
      <c r="A2385">
        <v>40108267</v>
      </c>
      <c r="B2385" t="s">
        <v>351</v>
      </c>
      <c r="C2385" t="s">
        <v>41</v>
      </c>
      <c r="E2385" s="5">
        <v>710</v>
      </c>
      <c r="F2385" s="5">
        <v>710</v>
      </c>
      <c r="G2385" s="4">
        <f t="shared" si="37"/>
        <v>0</v>
      </c>
      <c r="H2385" s="4">
        <v>90945</v>
      </c>
    </row>
    <row r="2386" spans="1:8" hidden="1" x14ac:dyDescent="0.25">
      <c r="A2386">
        <v>44709528</v>
      </c>
      <c r="B2386" t="s">
        <v>1817</v>
      </c>
      <c r="C2386" t="s">
        <v>597</v>
      </c>
      <c r="E2386" s="5">
        <v>709.54</v>
      </c>
      <c r="F2386" s="5">
        <v>709.54</v>
      </c>
      <c r="G2386" s="4">
        <f t="shared" si="37"/>
        <v>0</v>
      </c>
    </row>
    <row r="2387" spans="1:8" hidden="1" x14ac:dyDescent="0.25">
      <c r="A2387">
        <v>40108092</v>
      </c>
      <c r="B2387" t="s">
        <v>200</v>
      </c>
      <c r="C2387" t="s">
        <v>41</v>
      </c>
      <c r="E2387" s="5">
        <v>707</v>
      </c>
      <c r="F2387" s="5">
        <v>707</v>
      </c>
      <c r="G2387" s="4">
        <f t="shared" si="37"/>
        <v>0</v>
      </c>
      <c r="H2387" s="4">
        <v>21820</v>
      </c>
    </row>
    <row r="2388" spans="1:8" hidden="1" x14ac:dyDescent="0.25">
      <c r="A2388">
        <v>40108111</v>
      </c>
      <c r="B2388" t="s">
        <v>219</v>
      </c>
      <c r="C2388" t="s">
        <v>41</v>
      </c>
      <c r="E2388" s="5">
        <v>707</v>
      </c>
      <c r="F2388" s="5">
        <v>707</v>
      </c>
      <c r="G2388" s="4">
        <f t="shared" si="37"/>
        <v>0</v>
      </c>
      <c r="H2388" s="4">
        <v>24535</v>
      </c>
    </row>
    <row r="2389" spans="1:8" hidden="1" x14ac:dyDescent="0.25">
      <c r="A2389">
        <v>40108112</v>
      </c>
      <c r="B2389" t="s">
        <v>220</v>
      </c>
      <c r="C2389" t="s">
        <v>41</v>
      </c>
      <c r="E2389" s="5">
        <v>707</v>
      </c>
      <c r="F2389" s="5">
        <v>707</v>
      </c>
      <c r="G2389" s="4">
        <f t="shared" si="37"/>
        <v>0</v>
      </c>
      <c r="H2389" s="4">
        <v>24560</v>
      </c>
    </row>
    <row r="2390" spans="1:8" hidden="1" x14ac:dyDescent="0.25">
      <c r="A2390">
        <v>40108139</v>
      </c>
      <c r="B2390" t="s">
        <v>247</v>
      </c>
      <c r="C2390" t="s">
        <v>41</v>
      </c>
      <c r="E2390" s="5">
        <v>707</v>
      </c>
      <c r="F2390" s="5">
        <v>707</v>
      </c>
      <c r="G2390" s="4">
        <f t="shared" si="37"/>
        <v>0</v>
      </c>
      <c r="H2390" s="4">
        <v>26670</v>
      </c>
    </row>
    <row r="2391" spans="1:8" hidden="1" x14ac:dyDescent="0.25">
      <c r="A2391">
        <v>40108141</v>
      </c>
      <c r="B2391" t="s">
        <v>249</v>
      </c>
      <c r="C2391" t="s">
        <v>41</v>
      </c>
      <c r="E2391" s="5">
        <v>707</v>
      </c>
      <c r="F2391" s="5">
        <v>707</v>
      </c>
      <c r="G2391" s="4">
        <f t="shared" si="37"/>
        <v>0</v>
      </c>
      <c r="H2391" s="4">
        <v>26705</v>
      </c>
    </row>
    <row r="2392" spans="1:8" hidden="1" x14ac:dyDescent="0.25">
      <c r="A2392">
        <v>40108143</v>
      </c>
      <c r="B2392" t="s">
        <v>251</v>
      </c>
      <c r="C2392" t="s">
        <v>41</v>
      </c>
      <c r="E2392" s="5">
        <v>707</v>
      </c>
      <c r="F2392" s="5">
        <v>707</v>
      </c>
      <c r="G2392" s="4">
        <f t="shared" si="37"/>
        <v>0</v>
      </c>
      <c r="H2392" s="4">
        <v>26725</v>
      </c>
    </row>
    <row r="2393" spans="1:8" hidden="1" x14ac:dyDescent="0.25">
      <c r="A2393">
        <v>40108144</v>
      </c>
      <c r="B2393" t="s">
        <v>252</v>
      </c>
      <c r="C2393" t="s">
        <v>41</v>
      </c>
      <c r="E2393" s="5">
        <v>707</v>
      </c>
      <c r="F2393" s="5">
        <v>707</v>
      </c>
      <c r="G2393" s="4">
        <f t="shared" si="37"/>
        <v>0</v>
      </c>
      <c r="H2393" s="4">
        <v>26740</v>
      </c>
    </row>
    <row r="2394" spans="1:8" hidden="1" x14ac:dyDescent="0.25">
      <c r="A2394">
        <v>40108145</v>
      </c>
      <c r="B2394" t="s">
        <v>253</v>
      </c>
      <c r="C2394" t="s">
        <v>41</v>
      </c>
      <c r="E2394" s="5">
        <v>707</v>
      </c>
      <c r="F2394" s="5">
        <v>707</v>
      </c>
      <c r="G2394" s="4">
        <f t="shared" si="37"/>
        <v>0</v>
      </c>
      <c r="H2394" s="4">
        <v>26742</v>
      </c>
    </row>
    <row r="2395" spans="1:8" hidden="1" x14ac:dyDescent="0.25">
      <c r="A2395">
        <v>40108149</v>
      </c>
      <c r="B2395" t="s">
        <v>257</v>
      </c>
      <c r="C2395" t="s">
        <v>41</v>
      </c>
      <c r="E2395" s="5">
        <v>707</v>
      </c>
      <c r="F2395" s="5">
        <v>707</v>
      </c>
      <c r="G2395" s="4">
        <f t="shared" si="37"/>
        <v>0</v>
      </c>
      <c r="H2395" s="4">
        <v>26775</v>
      </c>
    </row>
    <row r="2396" spans="1:8" hidden="1" x14ac:dyDescent="0.25">
      <c r="A2396">
        <v>40108150</v>
      </c>
      <c r="B2396" t="s">
        <v>258</v>
      </c>
      <c r="C2396" t="s">
        <v>41</v>
      </c>
      <c r="E2396" s="5">
        <v>707</v>
      </c>
      <c r="F2396" s="5">
        <v>707</v>
      </c>
      <c r="G2396" s="4">
        <f t="shared" si="37"/>
        <v>0</v>
      </c>
      <c r="H2396" s="4">
        <v>27200</v>
      </c>
    </row>
    <row r="2397" spans="1:8" hidden="1" x14ac:dyDescent="0.25">
      <c r="A2397">
        <v>40108159</v>
      </c>
      <c r="B2397" t="s">
        <v>267</v>
      </c>
      <c r="C2397" t="s">
        <v>41</v>
      </c>
      <c r="E2397" s="5">
        <v>707</v>
      </c>
      <c r="F2397" s="5">
        <v>707</v>
      </c>
      <c r="G2397" s="4">
        <f t="shared" si="37"/>
        <v>0</v>
      </c>
      <c r="H2397" s="4">
        <v>27550</v>
      </c>
    </row>
    <row r="2398" spans="1:8" hidden="1" x14ac:dyDescent="0.25">
      <c r="A2398">
        <v>40108187</v>
      </c>
      <c r="B2398" t="s">
        <v>295</v>
      </c>
      <c r="C2398" t="s">
        <v>41</v>
      </c>
      <c r="E2398" s="5">
        <v>707</v>
      </c>
      <c r="F2398" s="5">
        <v>707</v>
      </c>
      <c r="G2398" s="4">
        <f t="shared" si="37"/>
        <v>0</v>
      </c>
      <c r="H2398" s="4">
        <v>28660</v>
      </c>
    </row>
    <row r="2399" spans="1:8" hidden="1" x14ac:dyDescent="0.25">
      <c r="A2399">
        <v>46806575</v>
      </c>
      <c r="B2399" t="s">
        <v>4045</v>
      </c>
      <c r="C2399" t="s">
        <v>3962</v>
      </c>
      <c r="E2399" s="5">
        <v>706.75</v>
      </c>
      <c r="F2399" s="5">
        <v>706.75</v>
      </c>
      <c r="G2399" s="4">
        <f t="shared" si="37"/>
        <v>0</v>
      </c>
      <c r="H2399" s="4">
        <v>75571</v>
      </c>
    </row>
    <row r="2400" spans="1:8" hidden="1" x14ac:dyDescent="0.25">
      <c r="A2400">
        <v>40108137</v>
      </c>
      <c r="B2400" t="s">
        <v>245</v>
      </c>
      <c r="C2400" t="s">
        <v>41</v>
      </c>
      <c r="E2400" s="5">
        <v>706.65</v>
      </c>
      <c r="F2400" s="5">
        <v>706.65</v>
      </c>
      <c r="G2400" s="4">
        <f t="shared" si="37"/>
        <v>0</v>
      </c>
      <c r="H2400" s="4">
        <v>26605</v>
      </c>
    </row>
    <row r="2401" spans="1:8" hidden="1" x14ac:dyDescent="0.25">
      <c r="A2401">
        <v>44709559</v>
      </c>
      <c r="B2401" t="s">
        <v>1846</v>
      </c>
      <c r="C2401" t="s">
        <v>597</v>
      </c>
      <c r="E2401" s="5">
        <v>702.37</v>
      </c>
      <c r="F2401" s="5">
        <v>702.37</v>
      </c>
      <c r="G2401" s="4">
        <f t="shared" si="37"/>
        <v>0</v>
      </c>
      <c r="H2401" s="4" t="s">
        <v>605</v>
      </c>
    </row>
    <row r="2402" spans="1:8" hidden="1" x14ac:dyDescent="0.25">
      <c r="A2402">
        <v>44750246</v>
      </c>
      <c r="B2402" t="s">
        <v>2036</v>
      </c>
      <c r="C2402" t="s">
        <v>597</v>
      </c>
      <c r="E2402" s="5">
        <v>700.39</v>
      </c>
      <c r="F2402" s="5">
        <v>700.39</v>
      </c>
      <c r="G2402" s="4">
        <f t="shared" si="37"/>
        <v>0</v>
      </c>
    </row>
    <row r="2403" spans="1:8" hidden="1" x14ac:dyDescent="0.25">
      <c r="A2403">
        <v>44704069</v>
      </c>
      <c r="B2403" t="s">
        <v>1581</v>
      </c>
      <c r="C2403" t="s">
        <v>597</v>
      </c>
      <c r="E2403" s="5">
        <v>699.3</v>
      </c>
      <c r="F2403" s="5">
        <v>699.3</v>
      </c>
      <c r="G2403" s="4">
        <f t="shared" si="37"/>
        <v>0</v>
      </c>
    </row>
    <row r="2404" spans="1:8" hidden="1" x14ac:dyDescent="0.25">
      <c r="A2404">
        <v>45600041</v>
      </c>
      <c r="B2404" t="s">
        <v>3435</v>
      </c>
      <c r="C2404" t="s">
        <v>3433</v>
      </c>
      <c r="E2404" s="5">
        <v>698</v>
      </c>
      <c r="F2404" s="5">
        <v>698</v>
      </c>
      <c r="G2404" s="4">
        <f t="shared" si="37"/>
        <v>0</v>
      </c>
      <c r="H2404" s="4">
        <v>93017</v>
      </c>
    </row>
    <row r="2405" spans="1:8" hidden="1" x14ac:dyDescent="0.25">
      <c r="A2405">
        <v>45600140</v>
      </c>
      <c r="B2405" t="s">
        <v>3436</v>
      </c>
      <c r="C2405" t="s">
        <v>3433</v>
      </c>
      <c r="E2405" s="5">
        <v>698</v>
      </c>
      <c r="F2405" s="5">
        <v>698</v>
      </c>
      <c r="G2405" s="4">
        <f t="shared" si="37"/>
        <v>0</v>
      </c>
      <c r="H2405" s="4">
        <v>93017</v>
      </c>
    </row>
    <row r="2406" spans="1:8" hidden="1" x14ac:dyDescent="0.25">
      <c r="A2406">
        <v>44701277</v>
      </c>
      <c r="B2406" t="s">
        <v>1486</v>
      </c>
      <c r="C2406" t="s">
        <v>597</v>
      </c>
      <c r="E2406" s="5">
        <v>695.6</v>
      </c>
      <c r="F2406" s="5">
        <v>695.6</v>
      </c>
      <c r="G2406" s="4">
        <f t="shared" si="37"/>
        <v>0</v>
      </c>
      <c r="H2406" s="4" t="s">
        <v>605</v>
      </c>
    </row>
    <row r="2407" spans="1:8" hidden="1" x14ac:dyDescent="0.25">
      <c r="A2407">
        <v>41820308</v>
      </c>
      <c r="B2407" t="s">
        <v>7234</v>
      </c>
      <c r="C2407" t="s">
        <v>7139</v>
      </c>
      <c r="E2407" s="5">
        <v>695.26</v>
      </c>
      <c r="F2407" s="5">
        <v>695.26</v>
      </c>
      <c r="G2407" s="4">
        <f t="shared" si="37"/>
        <v>0</v>
      </c>
      <c r="H2407" s="4">
        <v>51700</v>
      </c>
    </row>
    <row r="2408" spans="1:8" hidden="1" x14ac:dyDescent="0.25">
      <c r="A2408">
        <v>41820309</v>
      </c>
      <c r="B2408" t="s">
        <v>7235</v>
      </c>
      <c r="C2408" t="s">
        <v>7139</v>
      </c>
      <c r="E2408" s="5">
        <v>695.26</v>
      </c>
      <c r="F2408" s="5">
        <v>695.26</v>
      </c>
      <c r="G2408" s="4">
        <f t="shared" si="37"/>
        <v>0</v>
      </c>
      <c r="H2408" s="4">
        <v>51705</v>
      </c>
    </row>
    <row r="2409" spans="1:8" hidden="1" x14ac:dyDescent="0.25">
      <c r="A2409">
        <v>41990069</v>
      </c>
      <c r="B2409" t="s">
        <v>7319</v>
      </c>
      <c r="C2409" t="s">
        <v>7280</v>
      </c>
      <c r="E2409" s="5">
        <v>695.26</v>
      </c>
      <c r="F2409" s="5">
        <v>695.26</v>
      </c>
      <c r="G2409" s="4">
        <f t="shared" si="37"/>
        <v>0</v>
      </c>
      <c r="H2409" s="4">
        <v>51700</v>
      </c>
    </row>
    <row r="2410" spans="1:8" hidden="1" x14ac:dyDescent="0.25">
      <c r="A2410">
        <v>41990080</v>
      </c>
      <c r="B2410" t="s">
        <v>7329</v>
      </c>
      <c r="C2410" t="s">
        <v>7280</v>
      </c>
      <c r="E2410" s="5">
        <v>695.26</v>
      </c>
      <c r="F2410" s="5">
        <v>695.26</v>
      </c>
      <c r="G2410" s="4">
        <f t="shared" si="37"/>
        <v>0</v>
      </c>
      <c r="H2410" s="4">
        <v>54235</v>
      </c>
    </row>
    <row r="2411" spans="1:8" hidden="1" x14ac:dyDescent="0.25">
      <c r="A2411">
        <v>41990087</v>
      </c>
      <c r="B2411" t="s">
        <v>7335</v>
      </c>
      <c r="C2411" t="s">
        <v>7280</v>
      </c>
      <c r="E2411" s="5">
        <v>695.26</v>
      </c>
      <c r="F2411" s="5">
        <v>695.26</v>
      </c>
      <c r="G2411" s="4">
        <f t="shared" si="37"/>
        <v>0</v>
      </c>
      <c r="H2411" s="4">
        <v>53600</v>
      </c>
    </row>
    <row r="2412" spans="1:8" hidden="1" x14ac:dyDescent="0.25">
      <c r="A2412">
        <v>41990090</v>
      </c>
      <c r="B2412" t="s">
        <v>7338</v>
      </c>
      <c r="C2412" t="s">
        <v>7280</v>
      </c>
      <c r="E2412" s="5">
        <v>695.26</v>
      </c>
      <c r="F2412" s="5">
        <v>695.26</v>
      </c>
      <c r="G2412" s="4">
        <f t="shared" si="37"/>
        <v>0</v>
      </c>
      <c r="H2412" s="4">
        <v>51705</v>
      </c>
    </row>
    <row r="2413" spans="1:8" hidden="1" x14ac:dyDescent="0.25">
      <c r="A2413">
        <v>41990100</v>
      </c>
      <c r="B2413" t="s">
        <v>7348</v>
      </c>
      <c r="C2413" t="s">
        <v>7280</v>
      </c>
      <c r="E2413" s="5">
        <v>695.26</v>
      </c>
      <c r="F2413" s="5">
        <v>695.26</v>
      </c>
      <c r="G2413" s="4">
        <f t="shared" si="37"/>
        <v>0</v>
      </c>
      <c r="H2413" s="4">
        <v>46083</v>
      </c>
    </row>
    <row r="2414" spans="1:8" hidden="1" x14ac:dyDescent="0.25">
      <c r="A2414">
        <v>47300039</v>
      </c>
      <c r="B2414" t="s">
        <v>6182</v>
      </c>
      <c r="C2414" t="s">
        <v>6181</v>
      </c>
      <c r="E2414" s="5">
        <v>694.55</v>
      </c>
      <c r="F2414" s="5">
        <v>694.55</v>
      </c>
      <c r="G2414" s="4">
        <f t="shared" si="37"/>
        <v>0</v>
      </c>
      <c r="H2414" s="4">
        <v>94060</v>
      </c>
    </row>
    <row r="2415" spans="1:8" hidden="1" x14ac:dyDescent="0.25">
      <c r="A2415">
        <v>47310106</v>
      </c>
      <c r="B2415" t="s">
        <v>6185</v>
      </c>
      <c r="C2415" t="s">
        <v>6181</v>
      </c>
      <c r="E2415" s="5">
        <v>694.55</v>
      </c>
      <c r="F2415" s="5">
        <v>694.55</v>
      </c>
      <c r="G2415" s="4">
        <f t="shared" si="37"/>
        <v>0</v>
      </c>
      <c r="H2415" s="4">
        <v>94060</v>
      </c>
    </row>
    <row r="2416" spans="1:8" hidden="1" x14ac:dyDescent="0.25">
      <c r="A2416">
        <v>44709977</v>
      </c>
      <c r="B2416" t="s">
        <v>1949</v>
      </c>
      <c r="C2416" t="s">
        <v>597</v>
      </c>
      <c r="E2416" s="5">
        <v>692.64</v>
      </c>
      <c r="F2416" s="5">
        <v>692.64</v>
      </c>
      <c r="G2416" s="4">
        <f t="shared" si="37"/>
        <v>0</v>
      </c>
    </row>
    <row r="2417" spans="1:8" hidden="1" x14ac:dyDescent="0.25">
      <c r="A2417">
        <v>44709249</v>
      </c>
      <c r="B2417" t="s">
        <v>1691</v>
      </c>
      <c r="C2417" t="s">
        <v>597</v>
      </c>
      <c r="E2417" s="5">
        <v>690.85</v>
      </c>
      <c r="F2417" s="5">
        <v>690.85</v>
      </c>
      <c r="G2417" s="4">
        <f t="shared" si="37"/>
        <v>0</v>
      </c>
      <c r="H2417" s="4" t="s">
        <v>652</v>
      </c>
    </row>
    <row r="2418" spans="1:8" hidden="1" x14ac:dyDescent="0.25">
      <c r="A2418">
        <v>48781052</v>
      </c>
      <c r="B2418" t="s">
        <v>6671</v>
      </c>
      <c r="C2418" t="s">
        <v>6616</v>
      </c>
      <c r="E2418" s="5">
        <v>688.8</v>
      </c>
      <c r="F2418" s="5">
        <v>688.8</v>
      </c>
      <c r="G2418" s="4">
        <f t="shared" si="37"/>
        <v>0</v>
      </c>
      <c r="H2418" s="4">
        <v>96365</v>
      </c>
    </row>
    <row r="2419" spans="1:8" hidden="1" x14ac:dyDescent="0.25">
      <c r="A2419">
        <v>48781107</v>
      </c>
      <c r="B2419" t="s">
        <v>6702</v>
      </c>
      <c r="C2419" t="s">
        <v>6616</v>
      </c>
      <c r="E2419" s="5">
        <v>688.8</v>
      </c>
      <c r="F2419" s="5">
        <v>688.8</v>
      </c>
      <c r="G2419" s="4">
        <f t="shared" si="37"/>
        <v>0</v>
      </c>
      <c r="H2419" s="4">
        <v>29405</v>
      </c>
    </row>
    <row r="2420" spans="1:8" hidden="1" x14ac:dyDescent="0.25">
      <c r="A2420">
        <v>40108134</v>
      </c>
      <c r="B2420" t="s">
        <v>242</v>
      </c>
      <c r="C2420" t="s">
        <v>41</v>
      </c>
      <c r="E2420" s="5">
        <v>688</v>
      </c>
      <c r="F2420" s="5">
        <v>688</v>
      </c>
      <c r="G2420" s="4">
        <f t="shared" si="37"/>
        <v>0</v>
      </c>
      <c r="H2420" s="4">
        <v>26010</v>
      </c>
    </row>
    <row r="2421" spans="1:8" hidden="1" x14ac:dyDescent="0.25">
      <c r="A2421">
        <v>44701025</v>
      </c>
      <c r="B2421" t="s">
        <v>1230</v>
      </c>
      <c r="C2421" t="s">
        <v>597</v>
      </c>
      <c r="E2421" s="5">
        <v>687.66</v>
      </c>
      <c r="F2421" s="5">
        <v>687.66</v>
      </c>
      <c r="G2421" s="4">
        <f t="shared" si="37"/>
        <v>0</v>
      </c>
      <c r="H2421" s="4" t="s">
        <v>605</v>
      </c>
    </row>
    <row r="2422" spans="1:8" hidden="1" x14ac:dyDescent="0.25">
      <c r="A2422">
        <v>44701132</v>
      </c>
      <c r="B2422" t="s">
        <v>1341</v>
      </c>
      <c r="C2422" t="s">
        <v>597</v>
      </c>
      <c r="E2422" s="5">
        <v>684.5</v>
      </c>
      <c r="F2422" s="5">
        <v>684.5</v>
      </c>
      <c r="G2422" s="4">
        <f t="shared" si="37"/>
        <v>0</v>
      </c>
      <c r="H2422" s="4" t="s">
        <v>605</v>
      </c>
    </row>
    <row r="2423" spans="1:8" hidden="1" x14ac:dyDescent="0.25">
      <c r="A2423">
        <v>44701206</v>
      </c>
      <c r="B2423" t="s">
        <v>1415</v>
      </c>
      <c r="C2423" t="s">
        <v>597</v>
      </c>
      <c r="E2423" s="5">
        <v>684.5</v>
      </c>
      <c r="F2423" s="5">
        <v>684.5</v>
      </c>
      <c r="G2423" s="4">
        <f t="shared" si="37"/>
        <v>0</v>
      </c>
    </row>
    <row r="2424" spans="1:8" hidden="1" x14ac:dyDescent="0.25">
      <c r="A2424">
        <v>45050798</v>
      </c>
      <c r="B2424" t="s">
        <v>3063</v>
      </c>
      <c r="C2424" t="s">
        <v>2251</v>
      </c>
      <c r="E2424" s="5">
        <v>684</v>
      </c>
      <c r="F2424" s="5">
        <v>684</v>
      </c>
      <c r="G2424" s="4">
        <f t="shared" si="37"/>
        <v>0</v>
      </c>
      <c r="H2424" s="4">
        <v>86160</v>
      </c>
    </row>
    <row r="2425" spans="1:8" hidden="1" x14ac:dyDescent="0.25">
      <c r="A2425">
        <v>44709032</v>
      </c>
      <c r="B2425" t="s">
        <v>1648</v>
      </c>
      <c r="C2425" t="s">
        <v>597</v>
      </c>
      <c r="E2425" s="5">
        <v>682.7</v>
      </c>
      <c r="F2425" s="5">
        <v>682.7</v>
      </c>
      <c r="G2425" s="4">
        <f t="shared" si="37"/>
        <v>0</v>
      </c>
    </row>
    <row r="2426" spans="1:8" hidden="1" x14ac:dyDescent="0.25">
      <c r="A2426">
        <v>46801026</v>
      </c>
      <c r="B2426" t="s">
        <v>4027</v>
      </c>
      <c r="C2426" t="s">
        <v>3962</v>
      </c>
      <c r="E2426" s="5">
        <v>682.2</v>
      </c>
      <c r="F2426" s="5">
        <v>682.2</v>
      </c>
      <c r="G2426" s="4">
        <f t="shared" si="37"/>
        <v>0</v>
      </c>
      <c r="H2426" s="4">
        <v>74174</v>
      </c>
    </row>
    <row r="2427" spans="1:8" hidden="1" x14ac:dyDescent="0.25">
      <c r="A2427">
        <v>44700283</v>
      </c>
      <c r="B2427" t="s">
        <v>886</v>
      </c>
      <c r="C2427" t="s">
        <v>597</v>
      </c>
      <c r="E2427" s="5">
        <v>680.8</v>
      </c>
      <c r="F2427" s="5">
        <v>680.8</v>
      </c>
      <c r="G2427" s="4">
        <f t="shared" si="37"/>
        <v>0</v>
      </c>
    </row>
    <row r="2428" spans="1:8" hidden="1" x14ac:dyDescent="0.25">
      <c r="A2428">
        <v>44701035</v>
      </c>
      <c r="B2428" t="s">
        <v>1240</v>
      </c>
      <c r="C2428" t="s">
        <v>597</v>
      </c>
      <c r="E2428" s="5">
        <v>680.72</v>
      </c>
      <c r="F2428" s="5">
        <v>680.72</v>
      </c>
      <c r="G2428" s="4">
        <f t="shared" si="37"/>
        <v>0</v>
      </c>
      <c r="H2428" s="4" t="s">
        <v>605</v>
      </c>
    </row>
    <row r="2429" spans="1:8" hidden="1" x14ac:dyDescent="0.25">
      <c r="A2429">
        <v>44709934</v>
      </c>
      <c r="B2429" t="s">
        <v>1907</v>
      </c>
      <c r="C2429" t="s">
        <v>597</v>
      </c>
      <c r="E2429" s="5">
        <v>680.01</v>
      </c>
      <c r="F2429" s="5">
        <v>680.01</v>
      </c>
      <c r="G2429" s="4">
        <f t="shared" si="37"/>
        <v>0</v>
      </c>
    </row>
    <row r="2430" spans="1:8" hidden="1" x14ac:dyDescent="0.25">
      <c r="A2430">
        <v>44701244</v>
      </c>
      <c r="B2430" t="s">
        <v>1453</v>
      </c>
      <c r="C2430" t="s">
        <v>597</v>
      </c>
      <c r="E2430" s="5">
        <v>678.44</v>
      </c>
      <c r="F2430" s="5">
        <v>678.44</v>
      </c>
      <c r="G2430" s="4">
        <f t="shared" si="37"/>
        <v>0</v>
      </c>
    </row>
    <row r="2431" spans="1:8" hidden="1" x14ac:dyDescent="0.25">
      <c r="A2431">
        <v>44704056</v>
      </c>
      <c r="B2431" t="s">
        <v>1568</v>
      </c>
      <c r="C2431" t="s">
        <v>597</v>
      </c>
      <c r="E2431" s="5">
        <v>677.84</v>
      </c>
      <c r="F2431" s="5">
        <v>677.84</v>
      </c>
      <c r="G2431" s="4">
        <f t="shared" si="37"/>
        <v>0</v>
      </c>
    </row>
    <row r="2432" spans="1:8" hidden="1" x14ac:dyDescent="0.25">
      <c r="A2432">
        <v>40108077</v>
      </c>
      <c r="B2432" t="s">
        <v>189</v>
      </c>
      <c r="C2432" t="s">
        <v>41</v>
      </c>
      <c r="E2432" s="5">
        <v>676</v>
      </c>
      <c r="F2432" s="5">
        <v>676</v>
      </c>
      <c r="G2432" s="4">
        <f t="shared" si="37"/>
        <v>0</v>
      </c>
      <c r="H2432" s="4">
        <v>20520</v>
      </c>
    </row>
    <row r="2433" spans="1:8" hidden="1" x14ac:dyDescent="0.25">
      <c r="A2433">
        <v>40108106</v>
      </c>
      <c r="B2433" t="s">
        <v>214</v>
      </c>
      <c r="C2433" t="s">
        <v>41</v>
      </c>
      <c r="E2433" s="5">
        <v>676</v>
      </c>
      <c r="F2433" s="5">
        <v>676</v>
      </c>
      <c r="G2433" s="4">
        <f t="shared" si="37"/>
        <v>0</v>
      </c>
      <c r="H2433" s="4">
        <v>24200</v>
      </c>
    </row>
    <row r="2434" spans="1:8" hidden="1" x14ac:dyDescent="0.25">
      <c r="A2434">
        <v>44701143</v>
      </c>
      <c r="B2434" t="s">
        <v>1353</v>
      </c>
      <c r="C2434" t="s">
        <v>597</v>
      </c>
      <c r="E2434" s="5">
        <v>674.81</v>
      </c>
      <c r="F2434" s="5">
        <v>674.81</v>
      </c>
      <c r="G2434" s="4">
        <f t="shared" ref="G2434:G2497" si="38">E2434-F2434</f>
        <v>0</v>
      </c>
    </row>
    <row r="2435" spans="1:8" hidden="1" x14ac:dyDescent="0.25">
      <c r="A2435">
        <v>44709407</v>
      </c>
      <c r="B2435" t="s">
        <v>1794</v>
      </c>
      <c r="C2435" t="s">
        <v>597</v>
      </c>
      <c r="E2435" s="5">
        <v>674.76</v>
      </c>
      <c r="F2435" s="5">
        <v>674.76</v>
      </c>
      <c r="G2435" s="4">
        <f t="shared" si="38"/>
        <v>0</v>
      </c>
    </row>
    <row r="2436" spans="1:8" hidden="1" x14ac:dyDescent="0.25">
      <c r="A2436">
        <v>46800120</v>
      </c>
      <c r="B2436" t="s">
        <v>3988</v>
      </c>
      <c r="C2436" t="s">
        <v>3962</v>
      </c>
      <c r="E2436" s="5">
        <v>672.83</v>
      </c>
      <c r="F2436" s="5">
        <v>672.83</v>
      </c>
      <c r="G2436" s="4">
        <f t="shared" si="38"/>
        <v>0</v>
      </c>
      <c r="H2436" s="4">
        <v>73700</v>
      </c>
    </row>
    <row r="2437" spans="1:8" hidden="1" x14ac:dyDescent="0.25">
      <c r="A2437">
        <v>46801014</v>
      </c>
      <c r="B2437" t="s">
        <v>4021</v>
      </c>
      <c r="C2437" t="s">
        <v>3962</v>
      </c>
      <c r="E2437" s="5">
        <v>672.83</v>
      </c>
      <c r="F2437" s="5">
        <v>672.83</v>
      </c>
      <c r="G2437" s="4">
        <f t="shared" si="38"/>
        <v>0</v>
      </c>
      <c r="H2437" s="4">
        <v>73700</v>
      </c>
    </row>
    <row r="2438" spans="1:8" hidden="1" x14ac:dyDescent="0.25">
      <c r="A2438">
        <v>44709211</v>
      </c>
      <c r="B2438" t="s">
        <v>1660</v>
      </c>
      <c r="C2438" t="s">
        <v>597</v>
      </c>
      <c r="E2438" s="5">
        <v>672.38</v>
      </c>
      <c r="F2438" s="5">
        <v>672.38</v>
      </c>
      <c r="G2438" s="4">
        <f t="shared" si="38"/>
        <v>0</v>
      </c>
    </row>
    <row r="2439" spans="1:8" hidden="1" x14ac:dyDescent="0.25">
      <c r="A2439">
        <v>40108013</v>
      </c>
      <c r="B2439" t="s">
        <v>137</v>
      </c>
      <c r="C2439" t="s">
        <v>41</v>
      </c>
      <c r="E2439" s="5">
        <v>671</v>
      </c>
      <c r="F2439" s="5">
        <v>671</v>
      </c>
      <c r="G2439" s="4">
        <f t="shared" si="38"/>
        <v>0</v>
      </c>
      <c r="H2439" s="4">
        <v>11042</v>
      </c>
    </row>
    <row r="2440" spans="1:8" hidden="1" x14ac:dyDescent="0.25">
      <c r="A2440">
        <v>40108014</v>
      </c>
      <c r="B2440" t="s">
        <v>138</v>
      </c>
      <c r="C2440" t="s">
        <v>41</v>
      </c>
      <c r="E2440" s="5">
        <v>671</v>
      </c>
      <c r="F2440" s="5">
        <v>671</v>
      </c>
      <c r="G2440" s="4">
        <f t="shared" si="38"/>
        <v>0</v>
      </c>
      <c r="H2440" s="4">
        <v>11043</v>
      </c>
    </row>
    <row r="2441" spans="1:8" hidden="1" x14ac:dyDescent="0.25">
      <c r="A2441">
        <v>45401052</v>
      </c>
      <c r="B2441" t="s">
        <v>3412</v>
      </c>
      <c r="C2441" t="s">
        <v>3383</v>
      </c>
      <c r="E2441" s="5">
        <v>680</v>
      </c>
      <c r="F2441" s="5">
        <v>671</v>
      </c>
      <c r="G2441" s="4">
        <f t="shared" si="38"/>
        <v>9</v>
      </c>
      <c r="H2441" s="4" t="s">
        <v>3411</v>
      </c>
    </row>
    <row r="2442" spans="1:8" hidden="1" x14ac:dyDescent="0.25">
      <c r="A2442">
        <v>44709975</v>
      </c>
      <c r="B2442" t="s">
        <v>1947</v>
      </c>
      <c r="C2442" t="s">
        <v>597</v>
      </c>
      <c r="E2442" s="5">
        <v>666.9</v>
      </c>
      <c r="F2442" s="5">
        <v>666.9</v>
      </c>
      <c r="G2442" s="4">
        <f t="shared" si="38"/>
        <v>0</v>
      </c>
      <c r="H2442" s="4" t="s">
        <v>605</v>
      </c>
    </row>
    <row r="2443" spans="1:8" hidden="1" x14ac:dyDescent="0.25">
      <c r="A2443">
        <v>44701003</v>
      </c>
      <c r="B2443" t="s">
        <v>1207</v>
      </c>
      <c r="C2443" t="s">
        <v>597</v>
      </c>
      <c r="E2443" s="5">
        <v>666</v>
      </c>
      <c r="F2443" s="5">
        <v>666</v>
      </c>
      <c r="G2443" s="4">
        <f t="shared" si="38"/>
        <v>0</v>
      </c>
    </row>
    <row r="2444" spans="1:8" hidden="1" x14ac:dyDescent="0.25">
      <c r="A2444">
        <v>44701186</v>
      </c>
      <c r="B2444" t="s">
        <v>1394</v>
      </c>
      <c r="C2444" t="s">
        <v>597</v>
      </c>
      <c r="E2444" s="5">
        <v>666</v>
      </c>
      <c r="F2444" s="5">
        <v>666</v>
      </c>
      <c r="G2444" s="4">
        <f t="shared" si="38"/>
        <v>0</v>
      </c>
      <c r="H2444" s="4" t="s">
        <v>890</v>
      </c>
    </row>
    <row r="2445" spans="1:8" hidden="1" x14ac:dyDescent="0.25">
      <c r="A2445">
        <v>44701187</v>
      </c>
      <c r="B2445" t="s">
        <v>1395</v>
      </c>
      <c r="C2445" t="s">
        <v>597</v>
      </c>
      <c r="E2445" s="5">
        <v>666</v>
      </c>
      <c r="F2445" s="5">
        <v>666</v>
      </c>
      <c r="G2445" s="4">
        <f t="shared" si="38"/>
        <v>0</v>
      </c>
      <c r="H2445" s="4" t="s">
        <v>890</v>
      </c>
    </row>
    <row r="2446" spans="1:8" hidden="1" x14ac:dyDescent="0.25">
      <c r="A2446">
        <v>44701193</v>
      </c>
      <c r="B2446" t="s">
        <v>1401</v>
      </c>
      <c r="C2446" t="s">
        <v>597</v>
      </c>
      <c r="E2446" s="5">
        <v>666</v>
      </c>
      <c r="F2446" s="5">
        <v>666</v>
      </c>
      <c r="G2446" s="4">
        <f t="shared" si="38"/>
        <v>0</v>
      </c>
      <c r="H2446" s="4" t="s">
        <v>605</v>
      </c>
    </row>
    <row r="2447" spans="1:8" hidden="1" x14ac:dyDescent="0.25">
      <c r="A2447">
        <v>44701214</v>
      </c>
      <c r="B2447" t="s">
        <v>1423</v>
      </c>
      <c r="C2447" t="s">
        <v>597</v>
      </c>
      <c r="E2447" s="5">
        <v>666</v>
      </c>
      <c r="F2447" s="5">
        <v>666</v>
      </c>
      <c r="G2447" s="4">
        <f t="shared" si="38"/>
        <v>0</v>
      </c>
    </row>
    <row r="2448" spans="1:8" hidden="1" x14ac:dyDescent="0.25">
      <c r="A2448">
        <v>44709577</v>
      </c>
      <c r="B2448" t="s">
        <v>1866</v>
      </c>
      <c r="C2448" t="s">
        <v>597</v>
      </c>
      <c r="E2448" s="5">
        <v>666</v>
      </c>
      <c r="F2448" s="5">
        <v>666</v>
      </c>
      <c r="G2448" s="4">
        <f t="shared" si="38"/>
        <v>0</v>
      </c>
      <c r="H2448" s="4" t="s">
        <v>890</v>
      </c>
    </row>
    <row r="2449" spans="1:8" hidden="1" x14ac:dyDescent="0.25">
      <c r="A2449">
        <v>44709578</v>
      </c>
      <c r="B2449" t="s">
        <v>1867</v>
      </c>
      <c r="C2449" t="s">
        <v>597</v>
      </c>
      <c r="E2449" s="5">
        <v>666</v>
      </c>
      <c r="F2449" s="5">
        <v>666</v>
      </c>
      <c r="G2449" s="4">
        <f t="shared" si="38"/>
        <v>0</v>
      </c>
      <c r="H2449" s="4" t="s">
        <v>890</v>
      </c>
    </row>
    <row r="2450" spans="1:8" hidden="1" x14ac:dyDescent="0.25">
      <c r="A2450">
        <v>44709930</v>
      </c>
      <c r="B2450" t="s">
        <v>1903</v>
      </c>
      <c r="C2450" t="s">
        <v>597</v>
      </c>
      <c r="E2450" s="5">
        <v>666</v>
      </c>
      <c r="F2450" s="5">
        <v>666</v>
      </c>
      <c r="G2450" s="4">
        <f t="shared" si="38"/>
        <v>0</v>
      </c>
      <c r="H2450" s="4" t="s">
        <v>890</v>
      </c>
    </row>
    <row r="2451" spans="1:8" hidden="1" x14ac:dyDescent="0.25">
      <c r="A2451">
        <v>44709954</v>
      </c>
      <c r="B2451" t="s">
        <v>1926</v>
      </c>
      <c r="C2451" t="s">
        <v>597</v>
      </c>
      <c r="E2451" s="5">
        <v>666</v>
      </c>
      <c r="F2451" s="5">
        <v>666</v>
      </c>
      <c r="G2451" s="4">
        <f t="shared" si="38"/>
        <v>0</v>
      </c>
      <c r="H2451" s="4" t="s">
        <v>605</v>
      </c>
    </row>
    <row r="2452" spans="1:8" hidden="1" x14ac:dyDescent="0.25">
      <c r="A2452">
        <v>44799051</v>
      </c>
      <c r="B2452" t="s">
        <v>2234</v>
      </c>
      <c r="C2452" t="s">
        <v>597</v>
      </c>
      <c r="E2452" s="5">
        <v>666</v>
      </c>
      <c r="F2452" s="5">
        <v>666</v>
      </c>
      <c r="G2452" s="4">
        <f t="shared" si="38"/>
        <v>0</v>
      </c>
      <c r="H2452" s="4" t="s">
        <v>890</v>
      </c>
    </row>
    <row r="2453" spans="1:8" hidden="1" x14ac:dyDescent="0.25">
      <c r="A2453">
        <v>44799052</v>
      </c>
      <c r="B2453" t="s">
        <v>2235</v>
      </c>
      <c r="C2453" t="s">
        <v>597</v>
      </c>
      <c r="E2453" s="5">
        <v>666</v>
      </c>
      <c r="F2453" s="5">
        <v>666</v>
      </c>
      <c r="G2453" s="4">
        <f t="shared" si="38"/>
        <v>0</v>
      </c>
      <c r="H2453" s="4" t="s">
        <v>890</v>
      </c>
    </row>
    <row r="2454" spans="1:8" hidden="1" x14ac:dyDescent="0.25">
      <c r="A2454">
        <v>44799053</v>
      </c>
      <c r="B2454" t="s">
        <v>2236</v>
      </c>
      <c r="C2454" t="s">
        <v>597</v>
      </c>
      <c r="E2454" s="5">
        <v>666</v>
      </c>
      <c r="F2454" s="5">
        <v>666</v>
      </c>
      <c r="G2454" s="4">
        <f t="shared" si="38"/>
        <v>0</v>
      </c>
      <c r="H2454" s="4" t="s">
        <v>890</v>
      </c>
    </row>
    <row r="2455" spans="1:8" hidden="1" x14ac:dyDescent="0.25">
      <c r="A2455">
        <v>44799054</v>
      </c>
      <c r="B2455" t="s">
        <v>2237</v>
      </c>
      <c r="C2455" t="s">
        <v>597</v>
      </c>
      <c r="E2455" s="5">
        <v>666</v>
      </c>
      <c r="F2455" s="5">
        <v>666</v>
      </c>
      <c r="G2455" s="4">
        <f t="shared" si="38"/>
        <v>0</v>
      </c>
      <c r="H2455" s="4" t="s">
        <v>890</v>
      </c>
    </row>
    <row r="2456" spans="1:8" hidden="1" x14ac:dyDescent="0.25">
      <c r="A2456">
        <v>48781245</v>
      </c>
      <c r="B2456" t="s">
        <v>6755</v>
      </c>
      <c r="C2456" t="s">
        <v>6616</v>
      </c>
      <c r="E2456" s="5">
        <v>665.78</v>
      </c>
      <c r="F2456" s="5">
        <v>665.78</v>
      </c>
      <c r="G2456" s="4">
        <f t="shared" si="38"/>
        <v>0</v>
      </c>
      <c r="H2456" s="4">
        <v>12032</v>
      </c>
    </row>
    <row r="2457" spans="1:8" hidden="1" x14ac:dyDescent="0.25">
      <c r="A2457">
        <v>44709370</v>
      </c>
      <c r="B2457" t="s">
        <v>1771</v>
      </c>
      <c r="C2457" t="s">
        <v>597</v>
      </c>
      <c r="E2457" s="5">
        <v>665.53</v>
      </c>
      <c r="F2457" s="5">
        <v>665.53</v>
      </c>
      <c r="G2457" s="4">
        <f t="shared" si="38"/>
        <v>0</v>
      </c>
      <c r="H2457" s="4" t="s">
        <v>1772</v>
      </c>
    </row>
    <row r="2458" spans="1:8" hidden="1" x14ac:dyDescent="0.25">
      <c r="A2458">
        <v>44700247</v>
      </c>
      <c r="B2458" t="s">
        <v>848</v>
      </c>
      <c r="C2458" t="s">
        <v>597</v>
      </c>
      <c r="E2458" s="5">
        <v>665</v>
      </c>
      <c r="F2458" s="5">
        <v>665</v>
      </c>
      <c r="G2458" s="4">
        <f t="shared" si="38"/>
        <v>0</v>
      </c>
    </row>
    <row r="2459" spans="1:8" hidden="1" x14ac:dyDescent="0.25">
      <c r="A2459">
        <v>44709560</v>
      </c>
      <c r="B2459" t="s">
        <v>1847</v>
      </c>
      <c r="C2459" t="s">
        <v>597</v>
      </c>
      <c r="E2459" s="5">
        <v>664.34</v>
      </c>
      <c r="F2459" s="5">
        <v>664.34</v>
      </c>
      <c r="G2459" s="4">
        <f t="shared" si="38"/>
        <v>0</v>
      </c>
    </row>
    <row r="2460" spans="1:8" hidden="1" x14ac:dyDescent="0.25">
      <c r="A2460">
        <v>48781010</v>
      </c>
      <c r="B2460" t="s">
        <v>6647</v>
      </c>
      <c r="C2460" t="s">
        <v>6616</v>
      </c>
      <c r="E2460" s="5">
        <v>661.5</v>
      </c>
      <c r="F2460" s="5">
        <v>661.5</v>
      </c>
      <c r="G2460" s="4">
        <f t="shared" si="38"/>
        <v>0</v>
      </c>
      <c r="H2460" s="4">
        <v>29445</v>
      </c>
    </row>
    <row r="2461" spans="1:8" hidden="1" x14ac:dyDescent="0.25">
      <c r="A2461">
        <v>48781049</v>
      </c>
      <c r="B2461" t="s">
        <v>6669</v>
      </c>
      <c r="C2461" t="s">
        <v>6616</v>
      </c>
      <c r="E2461" s="5">
        <v>661.5</v>
      </c>
      <c r="F2461" s="5">
        <v>661.5</v>
      </c>
      <c r="G2461" s="4">
        <f t="shared" si="38"/>
        <v>0</v>
      </c>
      <c r="H2461" s="4">
        <v>29425</v>
      </c>
    </row>
    <row r="2462" spans="1:8" hidden="1" x14ac:dyDescent="0.25">
      <c r="A2462">
        <v>44709992</v>
      </c>
      <c r="B2462" t="s">
        <v>1964</v>
      </c>
      <c r="C2462" t="s">
        <v>597</v>
      </c>
      <c r="E2462" s="5">
        <v>661.2</v>
      </c>
      <c r="F2462" s="5">
        <v>661.2</v>
      </c>
      <c r="G2462" s="4">
        <f t="shared" si="38"/>
        <v>0</v>
      </c>
      <c r="H2462" s="4" t="s">
        <v>721</v>
      </c>
    </row>
    <row r="2463" spans="1:8" hidden="1" x14ac:dyDescent="0.25">
      <c r="A2463">
        <v>44701258</v>
      </c>
      <c r="B2463" t="s">
        <v>1467</v>
      </c>
      <c r="C2463" t="s">
        <v>597</v>
      </c>
      <c r="E2463" s="5">
        <v>661.01</v>
      </c>
      <c r="F2463" s="5">
        <v>661.01</v>
      </c>
      <c r="G2463" s="4">
        <f t="shared" si="38"/>
        <v>0</v>
      </c>
    </row>
    <row r="2464" spans="1:8" hidden="1" x14ac:dyDescent="0.25">
      <c r="A2464">
        <v>44771382</v>
      </c>
      <c r="B2464" t="s">
        <v>2193</v>
      </c>
      <c r="C2464" t="s">
        <v>597</v>
      </c>
      <c r="E2464" s="5">
        <v>660.39</v>
      </c>
      <c r="F2464" s="5">
        <v>660.39</v>
      </c>
      <c r="G2464" s="4">
        <f t="shared" si="38"/>
        <v>0</v>
      </c>
    </row>
    <row r="2465" spans="1:8" hidden="1" x14ac:dyDescent="0.25">
      <c r="A2465">
        <v>46301053</v>
      </c>
      <c r="B2465" t="s">
        <v>3483</v>
      </c>
      <c r="C2465" t="s">
        <v>3451</v>
      </c>
      <c r="E2465" s="5">
        <v>658.5</v>
      </c>
      <c r="F2465" s="5">
        <v>658.5</v>
      </c>
      <c r="G2465" s="4">
        <f t="shared" si="38"/>
        <v>0</v>
      </c>
      <c r="H2465" s="4">
        <v>73523</v>
      </c>
    </row>
    <row r="2466" spans="1:8" hidden="1" x14ac:dyDescent="0.25">
      <c r="A2466">
        <v>44704087</v>
      </c>
      <c r="B2466" t="s">
        <v>1600</v>
      </c>
      <c r="C2466" t="s">
        <v>597</v>
      </c>
      <c r="E2466" s="5">
        <v>657.4</v>
      </c>
      <c r="F2466" s="5">
        <v>657.4</v>
      </c>
      <c r="G2466" s="4">
        <f t="shared" si="38"/>
        <v>0</v>
      </c>
      <c r="H2466" s="4" t="s">
        <v>605</v>
      </c>
    </row>
    <row r="2467" spans="1:8" hidden="1" x14ac:dyDescent="0.25">
      <c r="A2467">
        <v>44771523</v>
      </c>
      <c r="B2467" t="s">
        <v>2198</v>
      </c>
      <c r="C2467" t="s">
        <v>597</v>
      </c>
      <c r="E2467" s="5">
        <v>655.56</v>
      </c>
      <c r="F2467" s="5">
        <v>655.56</v>
      </c>
      <c r="G2467" s="4">
        <f t="shared" si="38"/>
        <v>0</v>
      </c>
    </row>
    <row r="2468" spans="1:8" hidden="1" x14ac:dyDescent="0.25">
      <c r="A2468">
        <v>44210060</v>
      </c>
      <c r="B2468" t="s">
        <v>585</v>
      </c>
      <c r="C2468" t="s">
        <v>398</v>
      </c>
      <c r="E2468" s="5">
        <v>651</v>
      </c>
      <c r="F2468" s="5">
        <v>651</v>
      </c>
      <c r="G2468" s="4">
        <f t="shared" si="38"/>
        <v>0</v>
      </c>
    </row>
    <row r="2469" spans="1:8" hidden="1" x14ac:dyDescent="0.25">
      <c r="A2469">
        <v>44709978</v>
      </c>
      <c r="B2469" t="s">
        <v>1950</v>
      </c>
      <c r="C2469" t="s">
        <v>597</v>
      </c>
      <c r="E2469" s="5">
        <v>650.66999999999996</v>
      </c>
      <c r="F2469" s="5">
        <v>650.66999999999996</v>
      </c>
      <c r="G2469" s="4">
        <f t="shared" si="38"/>
        <v>0</v>
      </c>
    </row>
    <row r="2470" spans="1:8" hidden="1" x14ac:dyDescent="0.25">
      <c r="A2470">
        <v>46200182</v>
      </c>
      <c r="B2470" t="s">
        <v>3449</v>
      </c>
      <c r="C2470" t="s">
        <v>3448</v>
      </c>
      <c r="E2470" s="5">
        <v>650.5</v>
      </c>
      <c r="F2470" s="5">
        <v>650.5</v>
      </c>
      <c r="G2470" s="4">
        <f t="shared" si="38"/>
        <v>0</v>
      </c>
      <c r="H2470" s="4">
        <v>95813</v>
      </c>
    </row>
    <row r="2471" spans="1:8" hidden="1" x14ac:dyDescent="0.25">
      <c r="A2471">
        <v>41810048</v>
      </c>
      <c r="B2471" t="s">
        <v>7396</v>
      </c>
      <c r="C2471" t="s">
        <v>7374</v>
      </c>
      <c r="E2471" s="5">
        <v>650.5</v>
      </c>
      <c r="F2471" s="5">
        <v>650.5</v>
      </c>
      <c r="G2471" s="4">
        <f t="shared" si="38"/>
        <v>0</v>
      </c>
      <c r="H2471" s="4">
        <v>95812</v>
      </c>
    </row>
    <row r="2472" spans="1:8" hidden="1" x14ac:dyDescent="0.25">
      <c r="A2472">
        <v>41810049</v>
      </c>
      <c r="B2472" t="s">
        <v>7397</v>
      </c>
      <c r="C2472" t="s">
        <v>7374</v>
      </c>
      <c r="E2472" s="5">
        <v>650.5</v>
      </c>
      <c r="F2472" s="5">
        <v>650.5</v>
      </c>
      <c r="G2472" s="4">
        <f t="shared" si="38"/>
        <v>0</v>
      </c>
      <c r="H2472" s="4">
        <v>95813</v>
      </c>
    </row>
    <row r="2473" spans="1:8" hidden="1" x14ac:dyDescent="0.25">
      <c r="A2473">
        <v>41810012</v>
      </c>
      <c r="B2473" t="s">
        <v>7382</v>
      </c>
      <c r="C2473" t="s">
        <v>7374</v>
      </c>
      <c r="E2473" s="5">
        <v>650.42999999999995</v>
      </c>
      <c r="F2473" s="5">
        <v>650.42999999999995</v>
      </c>
      <c r="G2473" s="4">
        <f t="shared" si="38"/>
        <v>0</v>
      </c>
      <c r="H2473" s="4">
        <v>95908</v>
      </c>
    </row>
    <row r="2474" spans="1:8" hidden="1" x14ac:dyDescent="0.25">
      <c r="A2474">
        <v>41810013</v>
      </c>
      <c r="B2474" t="s">
        <v>7383</v>
      </c>
      <c r="C2474" t="s">
        <v>7374</v>
      </c>
      <c r="E2474" s="5">
        <v>650.42999999999995</v>
      </c>
      <c r="F2474" s="5">
        <v>650.42999999999995</v>
      </c>
      <c r="G2474" s="4">
        <f t="shared" si="38"/>
        <v>0</v>
      </c>
      <c r="H2474" s="4">
        <v>95909</v>
      </c>
    </row>
    <row r="2475" spans="1:8" hidden="1" x14ac:dyDescent="0.25">
      <c r="A2475">
        <v>41810014</v>
      </c>
      <c r="B2475" t="s">
        <v>7384</v>
      </c>
      <c r="C2475" t="s">
        <v>7374</v>
      </c>
      <c r="E2475" s="5">
        <v>650.42999999999995</v>
      </c>
      <c r="F2475" s="5">
        <v>650.42999999999995</v>
      </c>
      <c r="G2475" s="4">
        <f t="shared" si="38"/>
        <v>0</v>
      </c>
      <c r="H2475" s="4">
        <v>95910</v>
      </c>
    </row>
    <row r="2476" spans="1:8" hidden="1" x14ac:dyDescent="0.25">
      <c r="A2476">
        <v>41810050</v>
      </c>
      <c r="B2476" t="s">
        <v>7398</v>
      </c>
      <c r="C2476" t="s">
        <v>7374</v>
      </c>
      <c r="E2476" s="5">
        <v>650.42999999999995</v>
      </c>
      <c r="F2476" s="5">
        <v>650.42999999999995</v>
      </c>
      <c r="G2476" s="4">
        <f t="shared" si="38"/>
        <v>0</v>
      </c>
      <c r="H2476" s="4">
        <v>95925</v>
      </c>
    </row>
    <row r="2477" spans="1:8" hidden="1" x14ac:dyDescent="0.25">
      <c r="A2477">
        <v>41810051</v>
      </c>
      <c r="B2477" t="s">
        <v>7399</v>
      </c>
      <c r="C2477" t="s">
        <v>7374</v>
      </c>
      <c r="E2477" s="5">
        <v>650.42999999999995</v>
      </c>
      <c r="F2477" s="5">
        <v>650.42999999999995</v>
      </c>
      <c r="G2477" s="4">
        <f t="shared" si="38"/>
        <v>0</v>
      </c>
      <c r="H2477" s="4">
        <v>95926</v>
      </c>
    </row>
    <row r="2478" spans="1:8" hidden="1" x14ac:dyDescent="0.25">
      <c r="A2478">
        <v>41810053</v>
      </c>
      <c r="B2478" t="s">
        <v>7401</v>
      </c>
      <c r="C2478" t="s">
        <v>7374</v>
      </c>
      <c r="E2478" s="5">
        <v>650.42999999999995</v>
      </c>
      <c r="F2478" s="5">
        <v>650.42999999999995</v>
      </c>
      <c r="G2478" s="4">
        <f t="shared" si="38"/>
        <v>0</v>
      </c>
      <c r="H2478" s="4">
        <v>95927</v>
      </c>
    </row>
    <row r="2479" spans="1:8" hidden="1" x14ac:dyDescent="0.25">
      <c r="A2479">
        <v>41810054</v>
      </c>
      <c r="B2479" t="s">
        <v>7402</v>
      </c>
      <c r="C2479" t="s">
        <v>7374</v>
      </c>
      <c r="E2479" s="5">
        <v>650.42999999999995</v>
      </c>
      <c r="F2479" s="5">
        <v>650.42999999999995</v>
      </c>
      <c r="G2479" s="4">
        <f t="shared" si="38"/>
        <v>0</v>
      </c>
      <c r="H2479" s="4">
        <v>92585</v>
      </c>
    </row>
    <row r="2480" spans="1:8" hidden="1" x14ac:dyDescent="0.25">
      <c r="A2480">
        <v>41810056</v>
      </c>
      <c r="B2480" t="s">
        <v>7404</v>
      </c>
      <c r="C2480" t="s">
        <v>7374</v>
      </c>
      <c r="E2480" s="5">
        <v>650.42999999999995</v>
      </c>
      <c r="F2480" s="5">
        <v>650.42999999999995</v>
      </c>
      <c r="G2480" s="4">
        <f t="shared" si="38"/>
        <v>0</v>
      </c>
      <c r="H2480" s="4">
        <v>95930</v>
      </c>
    </row>
    <row r="2481" spans="1:8" hidden="1" x14ac:dyDescent="0.25">
      <c r="A2481">
        <v>44771515</v>
      </c>
      <c r="B2481" t="s">
        <v>2197</v>
      </c>
      <c r="C2481" t="s">
        <v>597</v>
      </c>
      <c r="E2481" s="5">
        <v>649.96</v>
      </c>
      <c r="F2481" s="5">
        <v>649.96</v>
      </c>
      <c r="G2481" s="4">
        <f t="shared" si="38"/>
        <v>0</v>
      </c>
      <c r="H2481" s="4" t="s">
        <v>615</v>
      </c>
    </row>
    <row r="2482" spans="1:8" hidden="1" x14ac:dyDescent="0.25">
      <c r="A2482">
        <v>44709294</v>
      </c>
      <c r="B2482" t="s">
        <v>1732</v>
      </c>
      <c r="C2482" t="s">
        <v>597</v>
      </c>
      <c r="E2482" s="5">
        <v>646.26</v>
      </c>
      <c r="F2482" s="5">
        <v>646.26</v>
      </c>
      <c r="G2482" s="4">
        <f t="shared" si="38"/>
        <v>0</v>
      </c>
      <c r="H2482" s="4" t="s">
        <v>605</v>
      </c>
    </row>
    <row r="2483" spans="1:8" hidden="1" x14ac:dyDescent="0.25">
      <c r="A2483">
        <v>44701301</v>
      </c>
      <c r="B2483" t="s">
        <v>1510</v>
      </c>
      <c r="C2483" t="s">
        <v>597</v>
      </c>
      <c r="E2483" s="5">
        <v>646</v>
      </c>
      <c r="F2483" s="5">
        <v>646</v>
      </c>
      <c r="G2483" s="4">
        <f t="shared" si="38"/>
        <v>0</v>
      </c>
    </row>
    <row r="2484" spans="1:8" hidden="1" x14ac:dyDescent="0.25">
      <c r="A2484">
        <v>46401058</v>
      </c>
      <c r="B2484" t="s">
        <v>6812</v>
      </c>
      <c r="C2484" t="s">
        <v>6773</v>
      </c>
      <c r="E2484" s="5">
        <v>645.75</v>
      </c>
      <c r="F2484" s="5">
        <v>645.75</v>
      </c>
      <c r="G2484" s="4">
        <f t="shared" si="38"/>
        <v>0</v>
      </c>
      <c r="H2484" s="4">
        <v>38221</v>
      </c>
    </row>
    <row r="2485" spans="1:8" hidden="1" x14ac:dyDescent="0.25">
      <c r="A2485">
        <v>44201566</v>
      </c>
      <c r="B2485" t="s">
        <v>472</v>
      </c>
      <c r="C2485" t="s">
        <v>398</v>
      </c>
      <c r="E2485" s="5">
        <v>645</v>
      </c>
      <c r="F2485" s="5">
        <v>645</v>
      </c>
      <c r="G2485" s="4">
        <f t="shared" si="38"/>
        <v>0</v>
      </c>
      <c r="H2485" s="4">
        <v>75901</v>
      </c>
    </row>
    <row r="2486" spans="1:8" hidden="1" x14ac:dyDescent="0.25">
      <c r="A2486">
        <v>46330026</v>
      </c>
      <c r="B2486" t="s">
        <v>3655</v>
      </c>
      <c r="C2486" t="s">
        <v>3451</v>
      </c>
      <c r="E2486" s="5">
        <v>644.6</v>
      </c>
      <c r="F2486" s="5">
        <v>644.6</v>
      </c>
      <c r="G2486" s="4">
        <f t="shared" si="38"/>
        <v>0</v>
      </c>
      <c r="H2486" s="4">
        <v>72050</v>
      </c>
    </row>
    <row r="2487" spans="1:8" hidden="1" x14ac:dyDescent="0.25">
      <c r="A2487">
        <v>44701159</v>
      </c>
      <c r="B2487" t="s">
        <v>1368</v>
      </c>
      <c r="C2487" t="s">
        <v>597</v>
      </c>
      <c r="E2487" s="5">
        <v>637.77</v>
      </c>
      <c r="F2487" s="5">
        <v>637.77</v>
      </c>
      <c r="G2487" s="4">
        <f t="shared" si="38"/>
        <v>0</v>
      </c>
    </row>
    <row r="2488" spans="1:8" hidden="1" x14ac:dyDescent="0.25">
      <c r="A2488">
        <v>44700245</v>
      </c>
      <c r="B2488" t="s">
        <v>846</v>
      </c>
      <c r="C2488" t="s">
        <v>597</v>
      </c>
      <c r="E2488" s="5">
        <v>634.6</v>
      </c>
      <c r="F2488" s="5">
        <v>634.6</v>
      </c>
      <c r="G2488" s="4">
        <f t="shared" si="38"/>
        <v>0</v>
      </c>
      <c r="H2488" s="4" t="s">
        <v>605</v>
      </c>
    </row>
    <row r="2489" spans="1:8" hidden="1" x14ac:dyDescent="0.25">
      <c r="A2489">
        <v>44701273</v>
      </c>
      <c r="B2489" t="s">
        <v>1482</v>
      </c>
      <c r="C2489" t="s">
        <v>597</v>
      </c>
      <c r="E2489" s="5">
        <v>634.6</v>
      </c>
      <c r="F2489" s="5">
        <v>634.6</v>
      </c>
      <c r="G2489" s="4">
        <f t="shared" si="38"/>
        <v>0</v>
      </c>
    </row>
    <row r="2490" spans="1:8" hidden="1" x14ac:dyDescent="0.25">
      <c r="A2490">
        <v>44755294</v>
      </c>
      <c r="B2490" t="s">
        <v>2097</v>
      </c>
      <c r="C2490" t="s">
        <v>597</v>
      </c>
      <c r="E2490" s="5">
        <v>633.98</v>
      </c>
      <c r="F2490" s="5">
        <v>633.98</v>
      </c>
      <c r="G2490" s="4">
        <f t="shared" si="38"/>
        <v>0</v>
      </c>
    </row>
    <row r="2491" spans="1:8" hidden="1" x14ac:dyDescent="0.25">
      <c r="A2491">
        <v>41990039</v>
      </c>
      <c r="B2491" t="s">
        <v>7304</v>
      </c>
      <c r="C2491" t="s">
        <v>7280</v>
      </c>
      <c r="E2491" s="5">
        <v>633.95000000000005</v>
      </c>
      <c r="F2491" s="5">
        <v>633.95000000000005</v>
      </c>
      <c r="G2491" s="4">
        <f t="shared" si="38"/>
        <v>0</v>
      </c>
      <c r="H2491" s="4">
        <v>10140</v>
      </c>
    </row>
    <row r="2492" spans="1:8" hidden="1" x14ac:dyDescent="0.25">
      <c r="A2492">
        <v>46801027</v>
      </c>
      <c r="B2492" t="s">
        <v>4028</v>
      </c>
      <c r="C2492" t="s">
        <v>3962</v>
      </c>
      <c r="E2492" s="5">
        <v>633.86</v>
      </c>
      <c r="F2492" s="5">
        <v>633.86</v>
      </c>
      <c r="G2492" s="4">
        <f t="shared" si="38"/>
        <v>0</v>
      </c>
      <c r="H2492" s="4">
        <v>74175</v>
      </c>
    </row>
    <row r="2493" spans="1:8" hidden="1" x14ac:dyDescent="0.25">
      <c r="A2493">
        <v>44700205</v>
      </c>
      <c r="B2493" t="s">
        <v>802</v>
      </c>
      <c r="C2493" t="s">
        <v>597</v>
      </c>
      <c r="E2493" s="5">
        <v>632.32000000000005</v>
      </c>
      <c r="F2493" s="5">
        <v>632.32000000000005</v>
      </c>
      <c r="G2493" s="4">
        <f t="shared" si="38"/>
        <v>0</v>
      </c>
      <c r="H2493" s="4" t="s">
        <v>605</v>
      </c>
    </row>
    <row r="2494" spans="1:8" hidden="1" x14ac:dyDescent="0.25">
      <c r="A2494">
        <v>44000034</v>
      </c>
      <c r="B2494" t="s">
        <v>379</v>
      </c>
      <c r="C2494" t="s">
        <v>376</v>
      </c>
      <c r="E2494" s="5">
        <v>632</v>
      </c>
      <c r="F2494" s="5">
        <v>632</v>
      </c>
      <c r="G2494" s="4">
        <f t="shared" si="38"/>
        <v>0</v>
      </c>
      <c r="H2494" s="4">
        <v>59025</v>
      </c>
    </row>
    <row r="2495" spans="1:8" hidden="1" x14ac:dyDescent="0.25">
      <c r="A2495">
        <v>44704006</v>
      </c>
      <c r="B2495" t="s">
        <v>1530</v>
      </c>
      <c r="C2495" t="s">
        <v>597</v>
      </c>
      <c r="E2495" s="5">
        <v>630.36</v>
      </c>
      <c r="F2495" s="5">
        <v>630.36</v>
      </c>
      <c r="G2495" s="4">
        <f t="shared" si="38"/>
        <v>0</v>
      </c>
    </row>
    <row r="2496" spans="1:8" hidden="1" x14ac:dyDescent="0.25">
      <c r="A2496">
        <v>44753174</v>
      </c>
      <c r="B2496" t="s">
        <v>2064</v>
      </c>
      <c r="C2496" t="s">
        <v>597</v>
      </c>
      <c r="E2496" s="5">
        <v>630.36</v>
      </c>
      <c r="F2496" s="5">
        <v>630.36</v>
      </c>
      <c r="G2496" s="4">
        <f t="shared" si="38"/>
        <v>0</v>
      </c>
      <c r="H2496" s="4" t="s">
        <v>2065</v>
      </c>
    </row>
    <row r="2497" spans="1:8" hidden="1" x14ac:dyDescent="0.25">
      <c r="A2497">
        <v>46706056</v>
      </c>
      <c r="B2497" t="s">
        <v>3944</v>
      </c>
      <c r="C2497" t="s">
        <v>3901</v>
      </c>
      <c r="E2497" s="5">
        <v>3678.75</v>
      </c>
      <c r="F2497" s="5">
        <v>630</v>
      </c>
      <c r="G2497" s="4">
        <f t="shared" si="38"/>
        <v>3048.75</v>
      </c>
      <c r="H2497" s="4">
        <v>49083</v>
      </c>
    </row>
    <row r="2498" spans="1:8" hidden="1" x14ac:dyDescent="0.25">
      <c r="A2498">
        <v>40830018</v>
      </c>
      <c r="B2498" t="s">
        <v>6314</v>
      </c>
      <c r="C2498" t="s">
        <v>6302</v>
      </c>
      <c r="E2498" s="5">
        <v>630</v>
      </c>
      <c r="F2498" s="5">
        <v>630</v>
      </c>
      <c r="G2498" s="4">
        <f t="shared" ref="G2498:G2561" si="39">E2498-F2498</f>
        <v>0</v>
      </c>
      <c r="H2498" s="4">
        <v>23650</v>
      </c>
    </row>
    <row r="2499" spans="1:8" hidden="1" x14ac:dyDescent="0.25">
      <c r="A2499">
        <v>46401059</v>
      </c>
      <c r="B2499" t="s">
        <v>6813</v>
      </c>
      <c r="C2499" t="s">
        <v>6773</v>
      </c>
      <c r="E2499" s="5">
        <v>630</v>
      </c>
      <c r="F2499" s="5">
        <v>630</v>
      </c>
      <c r="G2499" s="4">
        <f t="shared" si="39"/>
        <v>0</v>
      </c>
      <c r="H2499" s="4">
        <v>49082</v>
      </c>
    </row>
    <row r="2500" spans="1:8" hidden="1" x14ac:dyDescent="0.25">
      <c r="A2500">
        <v>46401060</v>
      </c>
      <c r="B2500" t="s">
        <v>6814</v>
      </c>
      <c r="C2500" t="s">
        <v>6773</v>
      </c>
      <c r="E2500" s="5">
        <v>3678.75</v>
      </c>
      <c r="F2500" s="5">
        <v>630</v>
      </c>
      <c r="G2500" s="4">
        <f t="shared" si="39"/>
        <v>3048.75</v>
      </c>
      <c r="H2500" s="4">
        <v>49083</v>
      </c>
    </row>
    <row r="2501" spans="1:8" hidden="1" x14ac:dyDescent="0.25">
      <c r="A2501">
        <v>46401061</v>
      </c>
      <c r="B2501" t="s">
        <v>6815</v>
      </c>
      <c r="C2501" t="s">
        <v>6773</v>
      </c>
      <c r="E2501" s="5">
        <v>630</v>
      </c>
      <c r="F2501" s="5">
        <v>630</v>
      </c>
      <c r="G2501" s="4">
        <f t="shared" si="39"/>
        <v>0</v>
      </c>
      <c r="H2501" s="4">
        <v>62270</v>
      </c>
    </row>
    <row r="2502" spans="1:8" hidden="1" x14ac:dyDescent="0.25">
      <c r="A2502">
        <v>41820174</v>
      </c>
      <c r="B2502" t="s">
        <v>6314</v>
      </c>
      <c r="C2502" t="s">
        <v>7139</v>
      </c>
      <c r="E2502" s="5">
        <v>630</v>
      </c>
      <c r="F2502" s="5">
        <v>630</v>
      </c>
      <c r="G2502" s="4">
        <f t="shared" si="39"/>
        <v>0</v>
      </c>
      <c r="H2502" s="4">
        <v>23650</v>
      </c>
    </row>
    <row r="2503" spans="1:8" hidden="1" x14ac:dyDescent="0.25">
      <c r="A2503">
        <v>44202141</v>
      </c>
      <c r="B2503" t="s">
        <v>530</v>
      </c>
      <c r="C2503" t="s">
        <v>398</v>
      </c>
      <c r="E2503" s="5">
        <v>627.29999999999995</v>
      </c>
      <c r="F2503" s="5">
        <v>627.29999999999995</v>
      </c>
      <c r="G2503" s="4">
        <f t="shared" si="39"/>
        <v>0</v>
      </c>
      <c r="H2503" s="4">
        <v>62367</v>
      </c>
    </row>
    <row r="2504" spans="1:8" hidden="1" x14ac:dyDescent="0.25">
      <c r="A2504">
        <v>44202142</v>
      </c>
      <c r="B2504" t="s">
        <v>531</v>
      </c>
      <c r="C2504" t="s">
        <v>398</v>
      </c>
      <c r="E2504" s="5">
        <v>627.29999999999995</v>
      </c>
      <c r="F2504" s="5">
        <v>627.29999999999995</v>
      </c>
      <c r="G2504" s="4">
        <f t="shared" si="39"/>
        <v>0</v>
      </c>
      <c r="H2504" s="4">
        <v>62368</v>
      </c>
    </row>
    <row r="2505" spans="1:8" hidden="1" x14ac:dyDescent="0.25">
      <c r="A2505">
        <v>44701093</v>
      </c>
      <c r="B2505" t="s">
        <v>1302</v>
      </c>
      <c r="C2505" t="s">
        <v>597</v>
      </c>
      <c r="E2505" s="5">
        <v>627</v>
      </c>
      <c r="F2505" s="5">
        <v>627</v>
      </c>
      <c r="G2505" s="4">
        <f t="shared" si="39"/>
        <v>0</v>
      </c>
      <c r="H2505" s="4" t="s">
        <v>605</v>
      </c>
    </row>
    <row r="2506" spans="1:8" hidden="1" x14ac:dyDescent="0.25">
      <c r="A2506">
        <v>44704098</v>
      </c>
      <c r="B2506" t="s">
        <v>1611</v>
      </c>
      <c r="C2506" t="s">
        <v>597</v>
      </c>
      <c r="E2506" s="5">
        <v>627</v>
      </c>
      <c r="F2506" s="5">
        <v>627</v>
      </c>
      <c r="G2506" s="4">
        <f t="shared" si="39"/>
        <v>0</v>
      </c>
    </row>
    <row r="2507" spans="1:8" hidden="1" x14ac:dyDescent="0.25">
      <c r="A2507">
        <v>47703536</v>
      </c>
      <c r="B2507" t="s">
        <v>6202</v>
      </c>
      <c r="C2507" t="s">
        <v>6190</v>
      </c>
      <c r="E2507" s="5">
        <v>625.79999999999995</v>
      </c>
      <c r="F2507" s="5">
        <v>625.79999999999995</v>
      </c>
      <c r="G2507" s="4">
        <f t="shared" si="39"/>
        <v>0</v>
      </c>
      <c r="H2507" s="4">
        <v>97240</v>
      </c>
    </row>
    <row r="2508" spans="1:8" hidden="1" x14ac:dyDescent="0.25">
      <c r="A2508">
        <v>47901205</v>
      </c>
      <c r="B2508" t="s">
        <v>6202</v>
      </c>
      <c r="C2508" t="s">
        <v>6542</v>
      </c>
      <c r="E2508" s="5">
        <v>625.79999999999995</v>
      </c>
      <c r="F2508" s="5">
        <v>625.79999999999995</v>
      </c>
      <c r="G2508" s="4">
        <f t="shared" si="39"/>
        <v>0</v>
      </c>
      <c r="H2508" s="4">
        <v>97240</v>
      </c>
    </row>
    <row r="2509" spans="1:8" hidden="1" x14ac:dyDescent="0.25">
      <c r="A2509">
        <v>44709240</v>
      </c>
      <c r="B2509" t="s">
        <v>1683</v>
      </c>
      <c r="C2509" t="s">
        <v>597</v>
      </c>
      <c r="E2509" s="5">
        <v>625.58000000000004</v>
      </c>
      <c r="F2509" s="5">
        <v>625.58000000000004</v>
      </c>
      <c r="G2509" s="4">
        <f t="shared" si="39"/>
        <v>0</v>
      </c>
      <c r="H2509" s="4" t="s">
        <v>652</v>
      </c>
    </row>
    <row r="2510" spans="1:8" hidden="1" x14ac:dyDescent="0.25">
      <c r="A2510">
        <v>44201575</v>
      </c>
      <c r="B2510" t="s">
        <v>478</v>
      </c>
      <c r="C2510" t="s">
        <v>398</v>
      </c>
      <c r="E2510" s="5">
        <v>624</v>
      </c>
      <c r="F2510" s="5">
        <v>624</v>
      </c>
      <c r="G2510" s="4">
        <f t="shared" si="39"/>
        <v>0</v>
      </c>
      <c r="H2510" s="4">
        <v>93931</v>
      </c>
    </row>
    <row r="2511" spans="1:8" hidden="1" x14ac:dyDescent="0.25">
      <c r="A2511">
        <v>48781102</v>
      </c>
      <c r="B2511" t="s">
        <v>6699</v>
      </c>
      <c r="C2511" t="s">
        <v>6616</v>
      </c>
      <c r="E2511" s="5">
        <v>622.65</v>
      </c>
      <c r="F2511" s="5">
        <v>622.65</v>
      </c>
      <c r="G2511" s="4">
        <f t="shared" si="39"/>
        <v>0</v>
      </c>
      <c r="H2511" s="4">
        <v>16025</v>
      </c>
    </row>
    <row r="2512" spans="1:8" hidden="1" x14ac:dyDescent="0.25">
      <c r="A2512">
        <v>48781104</v>
      </c>
      <c r="B2512" t="s">
        <v>6701</v>
      </c>
      <c r="C2512" t="s">
        <v>6616</v>
      </c>
      <c r="E2512" s="5">
        <v>622.65</v>
      </c>
      <c r="F2512" s="5">
        <v>622.65</v>
      </c>
      <c r="G2512" s="4">
        <f t="shared" si="39"/>
        <v>0</v>
      </c>
      <c r="H2512" s="4">
        <v>16035</v>
      </c>
    </row>
    <row r="2513" spans="1:8" hidden="1" x14ac:dyDescent="0.25">
      <c r="A2513">
        <v>44740148</v>
      </c>
      <c r="B2513" t="s">
        <v>2030</v>
      </c>
      <c r="C2513" t="s">
        <v>597</v>
      </c>
      <c r="E2513" s="5">
        <v>621.95000000000005</v>
      </c>
      <c r="F2513" s="5">
        <v>621.95000000000005</v>
      </c>
      <c r="G2513" s="4">
        <f t="shared" si="39"/>
        <v>0</v>
      </c>
      <c r="H2513"/>
    </row>
    <row r="2514" spans="1:8" hidden="1" x14ac:dyDescent="0.25">
      <c r="A2514">
        <v>44704010</v>
      </c>
      <c r="B2514" t="s">
        <v>1534</v>
      </c>
      <c r="C2514" t="s">
        <v>597</v>
      </c>
      <c r="E2514" s="5">
        <v>621.9</v>
      </c>
      <c r="F2514" s="5">
        <v>621.9</v>
      </c>
      <c r="G2514" s="4">
        <f t="shared" si="39"/>
        <v>0</v>
      </c>
    </row>
    <row r="2515" spans="1:8" hidden="1" x14ac:dyDescent="0.25">
      <c r="A2515">
        <v>40108157</v>
      </c>
      <c r="B2515" t="s">
        <v>265</v>
      </c>
      <c r="C2515" t="s">
        <v>41</v>
      </c>
      <c r="E2515" s="5">
        <v>621</v>
      </c>
      <c r="F2515" s="5">
        <v>621</v>
      </c>
      <c r="G2515" s="4">
        <f t="shared" si="39"/>
        <v>0</v>
      </c>
      <c r="H2515" s="4">
        <v>27530</v>
      </c>
    </row>
    <row r="2516" spans="1:8" hidden="1" x14ac:dyDescent="0.25">
      <c r="A2516">
        <v>46490008</v>
      </c>
      <c r="B2516" t="s">
        <v>7436</v>
      </c>
      <c r="C2516" t="s">
        <v>7429</v>
      </c>
      <c r="E2516" s="5">
        <v>1566.67</v>
      </c>
      <c r="F2516" s="5">
        <v>620.13</v>
      </c>
      <c r="G2516" s="4">
        <f t="shared" si="39"/>
        <v>946.54000000000008</v>
      </c>
      <c r="H2516" s="4">
        <v>75970</v>
      </c>
    </row>
    <row r="2517" spans="1:8" hidden="1" x14ac:dyDescent="0.25">
      <c r="A2517">
        <v>46401057</v>
      </c>
      <c r="B2517" t="s">
        <v>6811</v>
      </c>
      <c r="C2517" t="s">
        <v>6773</v>
      </c>
      <c r="E2517" s="5">
        <v>619.5</v>
      </c>
      <c r="F2517" s="5">
        <v>619.5</v>
      </c>
      <c r="G2517" s="4">
        <f t="shared" si="39"/>
        <v>0</v>
      </c>
      <c r="H2517" s="4">
        <v>38220</v>
      </c>
    </row>
    <row r="2518" spans="1:8" hidden="1" x14ac:dyDescent="0.25">
      <c r="A2518">
        <v>44701304</v>
      </c>
      <c r="B2518" t="s">
        <v>1513</v>
      </c>
      <c r="C2518" t="s">
        <v>597</v>
      </c>
      <c r="E2518" s="5">
        <v>619.4</v>
      </c>
      <c r="F2518" s="5">
        <v>619.4</v>
      </c>
      <c r="G2518" s="4">
        <f t="shared" si="39"/>
        <v>0</v>
      </c>
      <c r="H2518" s="4" t="s">
        <v>605</v>
      </c>
    </row>
    <row r="2519" spans="1:8" hidden="1" x14ac:dyDescent="0.25">
      <c r="A2519">
        <v>48780006</v>
      </c>
      <c r="B2519" t="s">
        <v>6621</v>
      </c>
      <c r="C2519" t="s">
        <v>6616</v>
      </c>
      <c r="E2519" s="5">
        <v>619.33000000000004</v>
      </c>
      <c r="F2519" s="5">
        <v>619.33000000000004</v>
      </c>
      <c r="G2519" s="4">
        <f t="shared" si="39"/>
        <v>0</v>
      </c>
      <c r="H2519" s="4">
        <v>20605</v>
      </c>
    </row>
    <row r="2520" spans="1:8" hidden="1" x14ac:dyDescent="0.25">
      <c r="A2520">
        <v>44701276</v>
      </c>
      <c r="B2520" t="s">
        <v>1485</v>
      </c>
      <c r="C2520" t="s">
        <v>597</v>
      </c>
      <c r="E2520" s="5">
        <v>615.6</v>
      </c>
      <c r="F2520" s="5">
        <v>615.6</v>
      </c>
      <c r="G2520" s="4">
        <f t="shared" si="39"/>
        <v>0</v>
      </c>
      <c r="H2520" s="4" t="s">
        <v>605</v>
      </c>
    </row>
    <row r="2521" spans="1:8" hidden="1" x14ac:dyDescent="0.25">
      <c r="A2521">
        <v>40830005</v>
      </c>
      <c r="B2521" t="s">
        <v>6306</v>
      </c>
      <c r="C2521" t="s">
        <v>6302</v>
      </c>
      <c r="E2521" s="5">
        <v>250</v>
      </c>
      <c r="F2521" s="5">
        <v>612.49</v>
      </c>
      <c r="G2521" s="4">
        <f t="shared" si="39"/>
        <v>-362.49</v>
      </c>
      <c r="H2521" s="4">
        <v>99205</v>
      </c>
    </row>
    <row r="2522" spans="1:8" hidden="1" x14ac:dyDescent="0.25">
      <c r="A2522">
        <v>40830164</v>
      </c>
      <c r="B2522" t="s">
        <v>6402</v>
      </c>
      <c r="C2522" t="s">
        <v>6302</v>
      </c>
      <c r="E2522" s="5">
        <v>250</v>
      </c>
      <c r="F2522" s="5">
        <v>612.49</v>
      </c>
      <c r="G2522" s="4">
        <f t="shared" si="39"/>
        <v>-362.49</v>
      </c>
      <c r="H2522" s="4">
        <v>99205</v>
      </c>
    </row>
    <row r="2523" spans="1:8" hidden="1" x14ac:dyDescent="0.25">
      <c r="A2523">
        <v>46400005</v>
      </c>
      <c r="B2523" t="s">
        <v>6777</v>
      </c>
      <c r="C2523" t="s">
        <v>6773</v>
      </c>
      <c r="E2523" s="5">
        <v>612.49</v>
      </c>
      <c r="F2523" s="5">
        <v>612.49</v>
      </c>
      <c r="G2523" s="4">
        <f t="shared" si="39"/>
        <v>0</v>
      </c>
      <c r="H2523" s="4">
        <v>99205</v>
      </c>
    </row>
    <row r="2524" spans="1:8" hidden="1" x14ac:dyDescent="0.25">
      <c r="A2524">
        <v>41820005</v>
      </c>
      <c r="B2524" t="s">
        <v>7143</v>
      </c>
      <c r="C2524" t="s">
        <v>7139</v>
      </c>
      <c r="E2524" s="5">
        <v>250</v>
      </c>
      <c r="F2524" s="5">
        <v>612.49</v>
      </c>
      <c r="G2524" s="4">
        <f t="shared" si="39"/>
        <v>-362.49</v>
      </c>
      <c r="H2524" s="4">
        <v>99205</v>
      </c>
    </row>
    <row r="2525" spans="1:8" hidden="1" x14ac:dyDescent="0.25">
      <c r="A2525">
        <v>41820164</v>
      </c>
      <c r="B2525" t="s">
        <v>7161</v>
      </c>
      <c r="C2525" t="s">
        <v>7139</v>
      </c>
      <c r="E2525" s="5">
        <v>250</v>
      </c>
      <c r="F2525" s="5">
        <v>612.49</v>
      </c>
      <c r="G2525" s="4">
        <f t="shared" si="39"/>
        <v>-362.49</v>
      </c>
      <c r="H2525" s="4">
        <v>99205</v>
      </c>
    </row>
    <row r="2526" spans="1:8" hidden="1" x14ac:dyDescent="0.25">
      <c r="A2526">
        <v>47600005</v>
      </c>
      <c r="B2526" t="s">
        <v>7269</v>
      </c>
      <c r="C2526" t="s">
        <v>7265</v>
      </c>
      <c r="E2526" s="5">
        <v>250</v>
      </c>
      <c r="F2526" s="5">
        <v>612.49</v>
      </c>
      <c r="G2526" s="4">
        <f t="shared" si="39"/>
        <v>-362.49</v>
      </c>
      <c r="H2526" s="4">
        <v>99205</v>
      </c>
    </row>
    <row r="2527" spans="1:8" hidden="1" x14ac:dyDescent="0.25">
      <c r="A2527">
        <v>41990018</v>
      </c>
      <c r="B2527" t="s">
        <v>7293</v>
      </c>
      <c r="C2527" t="s">
        <v>7280</v>
      </c>
      <c r="E2527" s="5">
        <v>250</v>
      </c>
      <c r="F2527" s="5">
        <v>612.49</v>
      </c>
      <c r="G2527" s="4">
        <f t="shared" si="39"/>
        <v>-362.49</v>
      </c>
      <c r="H2527" s="4">
        <v>99205</v>
      </c>
    </row>
    <row r="2528" spans="1:8" hidden="1" x14ac:dyDescent="0.25">
      <c r="A2528">
        <v>41990019</v>
      </c>
      <c r="B2528" t="s">
        <v>7269</v>
      </c>
      <c r="C2528" t="s">
        <v>7280</v>
      </c>
      <c r="E2528" s="5">
        <v>250</v>
      </c>
      <c r="F2528" s="5">
        <v>612.49</v>
      </c>
      <c r="G2528" s="4">
        <f t="shared" si="39"/>
        <v>-362.49</v>
      </c>
      <c r="H2528" s="4">
        <v>99205</v>
      </c>
    </row>
    <row r="2529" spans="1:8" hidden="1" x14ac:dyDescent="0.25">
      <c r="A2529">
        <v>41810036</v>
      </c>
      <c r="B2529" t="s">
        <v>7293</v>
      </c>
      <c r="C2529" t="s">
        <v>7374</v>
      </c>
      <c r="E2529" s="5">
        <v>250</v>
      </c>
      <c r="F2529" s="5">
        <v>612.49</v>
      </c>
      <c r="G2529" s="4">
        <f t="shared" si="39"/>
        <v>-362.49</v>
      </c>
      <c r="H2529" s="4">
        <v>99205</v>
      </c>
    </row>
    <row r="2530" spans="1:8" hidden="1" x14ac:dyDescent="0.25">
      <c r="A2530">
        <v>41810037</v>
      </c>
      <c r="B2530" t="s">
        <v>7269</v>
      </c>
      <c r="C2530" t="s">
        <v>7374</v>
      </c>
      <c r="E2530" s="5">
        <v>250</v>
      </c>
      <c r="F2530" s="5">
        <v>612.49</v>
      </c>
      <c r="G2530" s="4">
        <f t="shared" si="39"/>
        <v>-362.49</v>
      </c>
      <c r="H2530" s="4">
        <v>99205</v>
      </c>
    </row>
    <row r="2531" spans="1:8" hidden="1" x14ac:dyDescent="0.25">
      <c r="A2531">
        <v>41970017</v>
      </c>
      <c r="B2531" t="s">
        <v>7427</v>
      </c>
      <c r="C2531" t="s">
        <v>7421</v>
      </c>
      <c r="E2531" s="5">
        <v>612.49</v>
      </c>
      <c r="F2531" s="5">
        <v>612.49</v>
      </c>
      <c r="G2531" s="4">
        <f t="shared" si="39"/>
        <v>0</v>
      </c>
      <c r="H2531" s="4">
        <v>99205</v>
      </c>
    </row>
    <row r="2532" spans="1:8" hidden="1" x14ac:dyDescent="0.25">
      <c r="A2532">
        <v>41970018</v>
      </c>
      <c r="B2532" t="s">
        <v>7269</v>
      </c>
      <c r="C2532" t="s">
        <v>7421</v>
      </c>
      <c r="E2532" s="5">
        <v>612.49</v>
      </c>
      <c r="F2532" s="5">
        <v>612.49</v>
      </c>
      <c r="G2532" s="4">
        <f t="shared" si="39"/>
        <v>0</v>
      </c>
      <c r="H2532" s="4">
        <v>99205</v>
      </c>
    </row>
    <row r="2533" spans="1:8" hidden="1" x14ac:dyDescent="0.25">
      <c r="A2533">
        <v>44700244</v>
      </c>
      <c r="B2533" t="s">
        <v>845</v>
      </c>
      <c r="C2533" t="s">
        <v>597</v>
      </c>
      <c r="E2533" s="5">
        <v>611.79999999999995</v>
      </c>
      <c r="F2533" s="5">
        <v>611.79999999999995</v>
      </c>
      <c r="G2533" s="4">
        <f t="shared" si="39"/>
        <v>0</v>
      </c>
      <c r="H2533" s="4" t="s">
        <v>605</v>
      </c>
    </row>
    <row r="2534" spans="1:8" hidden="1" x14ac:dyDescent="0.25">
      <c r="A2534">
        <v>47800042</v>
      </c>
      <c r="B2534" t="s">
        <v>6500</v>
      </c>
      <c r="C2534" t="s">
        <v>6485</v>
      </c>
      <c r="E2534" s="5">
        <v>609</v>
      </c>
      <c r="F2534" s="5">
        <v>609</v>
      </c>
      <c r="G2534" s="4">
        <f t="shared" si="39"/>
        <v>0</v>
      </c>
      <c r="H2534" s="4">
        <v>92609</v>
      </c>
    </row>
    <row r="2535" spans="1:8" hidden="1" x14ac:dyDescent="0.25">
      <c r="A2535">
        <v>47800050</v>
      </c>
      <c r="B2535" t="s">
        <v>6511</v>
      </c>
      <c r="C2535" t="s">
        <v>6485</v>
      </c>
      <c r="E2535" s="5">
        <v>609</v>
      </c>
      <c r="F2535" s="5">
        <v>609</v>
      </c>
      <c r="G2535" s="4">
        <f t="shared" si="39"/>
        <v>0</v>
      </c>
      <c r="H2535" s="4" t="s">
        <v>6512</v>
      </c>
    </row>
    <row r="2536" spans="1:8" hidden="1" x14ac:dyDescent="0.25">
      <c r="A2536">
        <v>44700237</v>
      </c>
      <c r="B2536" t="s">
        <v>837</v>
      </c>
      <c r="C2536" t="s">
        <v>597</v>
      </c>
      <c r="E2536" s="5">
        <v>608</v>
      </c>
      <c r="F2536" s="5">
        <v>608</v>
      </c>
      <c r="G2536" s="4">
        <f t="shared" si="39"/>
        <v>0</v>
      </c>
      <c r="H2536" s="4" t="s">
        <v>838</v>
      </c>
    </row>
    <row r="2537" spans="1:8" hidden="1" x14ac:dyDescent="0.25">
      <c r="A2537">
        <v>44701198</v>
      </c>
      <c r="B2537" t="s">
        <v>1407</v>
      </c>
      <c r="C2537" t="s">
        <v>597</v>
      </c>
      <c r="E2537" s="5">
        <v>608</v>
      </c>
      <c r="F2537" s="5">
        <v>608</v>
      </c>
      <c r="G2537" s="4">
        <f t="shared" si="39"/>
        <v>0</v>
      </c>
    </row>
    <row r="2538" spans="1:8" hidden="1" x14ac:dyDescent="0.25">
      <c r="A2538">
        <v>46304001</v>
      </c>
      <c r="B2538" t="s">
        <v>3546</v>
      </c>
      <c r="C2538" t="s">
        <v>3451</v>
      </c>
      <c r="E2538" s="5">
        <v>607.85</v>
      </c>
      <c r="F2538" s="5">
        <v>607.85</v>
      </c>
      <c r="G2538" s="4">
        <f t="shared" si="39"/>
        <v>0</v>
      </c>
      <c r="H2538" s="4">
        <v>77081</v>
      </c>
    </row>
    <row r="2539" spans="1:8" hidden="1" x14ac:dyDescent="0.25">
      <c r="A2539">
        <v>46304028</v>
      </c>
      <c r="B2539" t="s">
        <v>3559</v>
      </c>
      <c r="C2539" t="s">
        <v>3451</v>
      </c>
      <c r="E2539" s="5">
        <v>605.64</v>
      </c>
      <c r="F2539" s="5">
        <v>605.64</v>
      </c>
      <c r="G2539" s="4">
        <f t="shared" si="39"/>
        <v>0</v>
      </c>
      <c r="H2539" s="4">
        <v>73010</v>
      </c>
    </row>
    <row r="2540" spans="1:8" hidden="1" x14ac:dyDescent="0.25">
      <c r="A2540">
        <v>46304030</v>
      </c>
      <c r="B2540" t="s">
        <v>3561</v>
      </c>
      <c r="C2540" t="s">
        <v>3451</v>
      </c>
      <c r="E2540" s="5">
        <v>605.64</v>
      </c>
      <c r="F2540" s="5">
        <v>605.64</v>
      </c>
      <c r="G2540" s="4">
        <f t="shared" si="39"/>
        <v>0</v>
      </c>
      <c r="H2540" s="4">
        <v>73020</v>
      </c>
    </row>
    <row r="2541" spans="1:8" hidden="1" x14ac:dyDescent="0.25">
      <c r="A2541">
        <v>46304032</v>
      </c>
      <c r="B2541" t="s">
        <v>3563</v>
      </c>
      <c r="C2541" t="s">
        <v>3451</v>
      </c>
      <c r="E2541" s="5">
        <v>605.64</v>
      </c>
      <c r="F2541" s="5">
        <v>605.64</v>
      </c>
      <c r="G2541" s="4">
        <f t="shared" si="39"/>
        <v>0</v>
      </c>
      <c r="H2541" s="4">
        <v>73030</v>
      </c>
    </row>
    <row r="2542" spans="1:8" hidden="1" x14ac:dyDescent="0.25">
      <c r="A2542">
        <v>44704001</v>
      </c>
      <c r="B2542" t="s">
        <v>1525</v>
      </c>
      <c r="C2542" t="s">
        <v>597</v>
      </c>
      <c r="E2542" s="5">
        <v>605.15</v>
      </c>
      <c r="F2542" s="5">
        <v>605.15</v>
      </c>
      <c r="G2542" s="4">
        <f t="shared" si="39"/>
        <v>0</v>
      </c>
    </row>
    <row r="2543" spans="1:8" hidden="1" x14ac:dyDescent="0.25">
      <c r="A2543">
        <v>46606050</v>
      </c>
      <c r="B2543" t="s">
        <v>3899</v>
      </c>
      <c r="C2543" t="s">
        <v>3820</v>
      </c>
      <c r="E2543" s="5">
        <v>604.73</v>
      </c>
      <c r="F2543" s="5">
        <v>604.73</v>
      </c>
      <c r="G2543" s="4">
        <f t="shared" si="39"/>
        <v>0</v>
      </c>
      <c r="H2543" s="4">
        <v>70544</v>
      </c>
    </row>
    <row r="2544" spans="1:8" hidden="1" x14ac:dyDescent="0.25">
      <c r="A2544">
        <v>40108087</v>
      </c>
      <c r="B2544" t="s">
        <v>195</v>
      </c>
      <c r="C2544" t="s">
        <v>41</v>
      </c>
      <c r="E2544" s="5">
        <v>604</v>
      </c>
      <c r="F2544" s="5">
        <v>604</v>
      </c>
      <c r="G2544" s="4">
        <f t="shared" si="39"/>
        <v>0</v>
      </c>
      <c r="H2544" s="4">
        <v>21310</v>
      </c>
    </row>
    <row r="2545" spans="1:8" hidden="1" x14ac:dyDescent="0.25">
      <c r="A2545">
        <v>40100007</v>
      </c>
      <c r="B2545" t="s">
        <v>44</v>
      </c>
      <c r="C2545" t="s">
        <v>41</v>
      </c>
      <c r="E2545" s="5">
        <v>603</v>
      </c>
      <c r="F2545" s="5">
        <v>603</v>
      </c>
      <c r="G2545" s="4">
        <f t="shared" si="39"/>
        <v>0</v>
      </c>
      <c r="H2545" s="4">
        <v>32555</v>
      </c>
    </row>
    <row r="2546" spans="1:8" hidden="1" x14ac:dyDescent="0.25">
      <c r="A2546">
        <v>46706055</v>
      </c>
      <c r="B2546" t="s">
        <v>3943</v>
      </c>
      <c r="C2546" t="s">
        <v>3901</v>
      </c>
      <c r="E2546" s="5">
        <v>2617.5</v>
      </c>
      <c r="F2546" s="5">
        <v>603</v>
      </c>
      <c r="G2546" s="4">
        <f t="shared" si="39"/>
        <v>2014.5</v>
      </c>
      <c r="H2546" s="4">
        <v>32555</v>
      </c>
    </row>
    <row r="2547" spans="1:8" hidden="1" x14ac:dyDescent="0.25">
      <c r="A2547">
        <v>44701180</v>
      </c>
      <c r="B2547" t="s">
        <v>1388</v>
      </c>
      <c r="C2547" t="s">
        <v>597</v>
      </c>
      <c r="E2547" s="5">
        <v>601.92999999999995</v>
      </c>
      <c r="F2547" s="5">
        <v>601.92999999999995</v>
      </c>
      <c r="G2547" s="4">
        <f t="shared" si="39"/>
        <v>0</v>
      </c>
    </row>
    <row r="2548" spans="1:8" hidden="1" x14ac:dyDescent="0.25">
      <c r="A2548">
        <v>40108122</v>
      </c>
      <c r="B2548" t="s">
        <v>230</v>
      </c>
      <c r="C2548" t="s">
        <v>41</v>
      </c>
      <c r="E2548" s="5">
        <v>601</v>
      </c>
      <c r="F2548" s="5">
        <v>601</v>
      </c>
      <c r="G2548" s="4">
        <f t="shared" si="39"/>
        <v>0</v>
      </c>
      <c r="H2548" s="4">
        <v>25500</v>
      </c>
    </row>
    <row r="2549" spans="1:8" hidden="1" x14ac:dyDescent="0.25">
      <c r="A2549">
        <v>40108123</v>
      </c>
      <c r="B2549" t="s">
        <v>231</v>
      </c>
      <c r="C2549" t="s">
        <v>41</v>
      </c>
      <c r="E2549" s="5">
        <v>601</v>
      </c>
      <c r="F2549" s="5">
        <v>601</v>
      </c>
      <c r="G2549" s="4">
        <f t="shared" si="39"/>
        <v>0</v>
      </c>
      <c r="H2549" s="4">
        <v>25505</v>
      </c>
    </row>
    <row r="2550" spans="1:8" hidden="1" x14ac:dyDescent="0.25">
      <c r="A2550">
        <v>40108124</v>
      </c>
      <c r="B2550" t="s">
        <v>232</v>
      </c>
      <c r="C2550" t="s">
        <v>41</v>
      </c>
      <c r="E2550" s="5">
        <v>601</v>
      </c>
      <c r="F2550" s="5">
        <v>601</v>
      </c>
      <c r="G2550" s="4">
        <f t="shared" si="39"/>
        <v>0</v>
      </c>
      <c r="H2550" s="4">
        <v>25530</v>
      </c>
    </row>
    <row r="2551" spans="1:8" hidden="1" x14ac:dyDescent="0.25">
      <c r="A2551">
        <v>40108125</v>
      </c>
      <c r="B2551" t="s">
        <v>233</v>
      </c>
      <c r="C2551" t="s">
        <v>41</v>
      </c>
      <c r="E2551" s="5">
        <v>601</v>
      </c>
      <c r="F2551" s="5">
        <v>601</v>
      </c>
      <c r="G2551" s="4">
        <f t="shared" si="39"/>
        <v>0</v>
      </c>
      <c r="H2551" s="4">
        <v>25560</v>
      </c>
    </row>
    <row r="2552" spans="1:8" hidden="1" x14ac:dyDescent="0.25">
      <c r="A2552">
        <v>40108126</v>
      </c>
      <c r="B2552" t="s">
        <v>234</v>
      </c>
      <c r="C2552" t="s">
        <v>41</v>
      </c>
      <c r="E2552" s="5">
        <v>601</v>
      </c>
      <c r="F2552" s="5">
        <v>601</v>
      </c>
      <c r="G2552" s="4">
        <f t="shared" si="39"/>
        <v>0</v>
      </c>
      <c r="H2552" s="4">
        <v>25565</v>
      </c>
    </row>
    <row r="2553" spans="1:8" hidden="1" x14ac:dyDescent="0.25">
      <c r="A2553">
        <v>40108127</v>
      </c>
      <c r="B2553" t="s">
        <v>235</v>
      </c>
      <c r="C2553" t="s">
        <v>41</v>
      </c>
      <c r="E2553" s="5">
        <v>601</v>
      </c>
      <c r="F2553" s="5">
        <v>601</v>
      </c>
      <c r="G2553" s="4">
        <f t="shared" si="39"/>
        <v>0</v>
      </c>
      <c r="H2553" s="4">
        <v>25600</v>
      </c>
    </row>
    <row r="2554" spans="1:8" hidden="1" x14ac:dyDescent="0.25">
      <c r="A2554">
        <v>40108128</v>
      </c>
      <c r="B2554" t="s">
        <v>236</v>
      </c>
      <c r="C2554" t="s">
        <v>41</v>
      </c>
      <c r="E2554" s="5">
        <v>601</v>
      </c>
      <c r="F2554" s="5">
        <v>601</v>
      </c>
      <c r="G2554" s="4">
        <f t="shared" si="39"/>
        <v>0</v>
      </c>
      <c r="H2554" s="4">
        <v>25605</v>
      </c>
    </row>
    <row r="2555" spans="1:8" hidden="1" x14ac:dyDescent="0.25">
      <c r="A2555">
        <v>40108133</v>
      </c>
      <c r="B2555" t="s">
        <v>241</v>
      </c>
      <c r="C2555" t="s">
        <v>41</v>
      </c>
      <c r="E2555" s="5">
        <v>601</v>
      </c>
      <c r="F2555" s="5">
        <v>601</v>
      </c>
      <c r="G2555" s="4">
        <f t="shared" si="39"/>
        <v>0</v>
      </c>
      <c r="H2555" s="4">
        <v>25650</v>
      </c>
    </row>
    <row r="2556" spans="1:8" hidden="1" x14ac:dyDescent="0.25">
      <c r="A2556">
        <v>44701114</v>
      </c>
      <c r="B2556" t="s">
        <v>1323</v>
      </c>
      <c r="C2556" t="s">
        <v>597</v>
      </c>
      <c r="E2556" s="5">
        <v>600.52</v>
      </c>
      <c r="F2556" s="5">
        <v>600.52</v>
      </c>
      <c r="G2556" s="4">
        <f t="shared" si="39"/>
        <v>0</v>
      </c>
    </row>
    <row r="2557" spans="1:8" hidden="1" x14ac:dyDescent="0.25">
      <c r="A2557">
        <v>44701283</v>
      </c>
      <c r="B2557" t="s">
        <v>1492</v>
      </c>
      <c r="C2557" t="s">
        <v>597</v>
      </c>
      <c r="E2557" s="5">
        <v>600.4</v>
      </c>
      <c r="F2557" s="5">
        <v>600.4</v>
      </c>
      <c r="G2557" s="4">
        <f t="shared" si="39"/>
        <v>0</v>
      </c>
    </row>
    <row r="2558" spans="1:8" hidden="1" x14ac:dyDescent="0.25">
      <c r="A2558">
        <v>44709029</v>
      </c>
      <c r="B2558" t="s">
        <v>1645</v>
      </c>
      <c r="C2558" t="s">
        <v>597</v>
      </c>
      <c r="E2558" s="5">
        <v>600.4</v>
      </c>
      <c r="F2558" s="5">
        <v>600.4</v>
      </c>
      <c r="G2558" s="4">
        <f t="shared" si="39"/>
        <v>0</v>
      </c>
      <c r="H2558" s="4" t="s">
        <v>605</v>
      </c>
    </row>
    <row r="2559" spans="1:8" hidden="1" x14ac:dyDescent="0.25">
      <c r="A2559">
        <v>44709030</v>
      </c>
      <c r="B2559" t="s">
        <v>1646</v>
      </c>
      <c r="C2559" t="s">
        <v>597</v>
      </c>
      <c r="E2559" s="5">
        <v>600.4</v>
      </c>
      <c r="F2559" s="5">
        <v>600.4</v>
      </c>
      <c r="G2559" s="4">
        <f t="shared" si="39"/>
        <v>0</v>
      </c>
    </row>
    <row r="2560" spans="1:8" hidden="1" x14ac:dyDescent="0.25">
      <c r="A2560">
        <v>44701209</v>
      </c>
      <c r="B2560" t="s">
        <v>1418</v>
      </c>
      <c r="C2560" t="s">
        <v>597</v>
      </c>
      <c r="E2560" s="5">
        <v>599.20000000000005</v>
      </c>
      <c r="F2560" s="5">
        <v>599.20000000000005</v>
      </c>
      <c r="G2560" s="4">
        <f t="shared" si="39"/>
        <v>0</v>
      </c>
    </row>
    <row r="2561" spans="1:8" hidden="1" x14ac:dyDescent="0.25">
      <c r="A2561">
        <v>44771143</v>
      </c>
      <c r="B2561" t="s">
        <v>2188</v>
      </c>
      <c r="C2561" t="s">
        <v>597</v>
      </c>
      <c r="E2561" s="5">
        <v>596.73</v>
      </c>
      <c r="F2561" s="5">
        <v>596.73</v>
      </c>
      <c r="G2561" s="4">
        <f t="shared" si="39"/>
        <v>0</v>
      </c>
    </row>
    <row r="2562" spans="1:8" hidden="1" x14ac:dyDescent="0.25">
      <c r="A2562">
        <v>44700069</v>
      </c>
      <c r="B2562" t="s">
        <v>669</v>
      </c>
      <c r="C2562" t="s">
        <v>597</v>
      </c>
      <c r="E2562" s="5">
        <v>596</v>
      </c>
      <c r="F2562" s="5">
        <v>596</v>
      </c>
      <c r="G2562" s="4">
        <f t="shared" ref="G2562:G2625" si="40">E2562-F2562</f>
        <v>0</v>
      </c>
    </row>
    <row r="2563" spans="1:8" hidden="1" x14ac:dyDescent="0.25">
      <c r="A2563">
        <v>44720371</v>
      </c>
      <c r="B2563" t="s">
        <v>2017</v>
      </c>
      <c r="C2563" t="s">
        <v>597</v>
      </c>
      <c r="E2563" s="5">
        <v>595.14</v>
      </c>
      <c r="F2563" s="5">
        <v>595.14</v>
      </c>
      <c r="G2563" s="4">
        <f t="shared" si="40"/>
        <v>0</v>
      </c>
    </row>
    <row r="2564" spans="1:8" hidden="1" x14ac:dyDescent="0.25">
      <c r="A2564">
        <v>44700133</v>
      </c>
      <c r="B2564" t="s">
        <v>734</v>
      </c>
      <c r="C2564" t="s">
        <v>597</v>
      </c>
      <c r="E2564" s="5">
        <v>594.98</v>
      </c>
      <c r="F2564" s="5">
        <v>594.98</v>
      </c>
      <c r="G2564" s="4">
        <f t="shared" si="40"/>
        <v>0</v>
      </c>
    </row>
    <row r="2565" spans="1:8" hidden="1" x14ac:dyDescent="0.25">
      <c r="A2565">
        <v>46801028</v>
      </c>
      <c r="B2565" t="s">
        <v>4029</v>
      </c>
      <c r="C2565" t="s">
        <v>3962</v>
      </c>
      <c r="E2565" s="5">
        <v>593.29999999999995</v>
      </c>
      <c r="F2565" s="5">
        <v>593.29999999999995</v>
      </c>
      <c r="G2565" s="4">
        <f t="shared" si="40"/>
        <v>0</v>
      </c>
      <c r="H2565" s="4">
        <v>73206</v>
      </c>
    </row>
    <row r="2566" spans="1:8" hidden="1" x14ac:dyDescent="0.25">
      <c r="A2566">
        <v>46801029</v>
      </c>
      <c r="B2566" t="s">
        <v>4030</v>
      </c>
      <c r="C2566" t="s">
        <v>3962</v>
      </c>
      <c r="E2566" s="5">
        <v>593.29999999999995</v>
      </c>
      <c r="F2566" s="5">
        <v>593.29999999999995</v>
      </c>
      <c r="G2566" s="4">
        <f t="shared" si="40"/>
        <v>0</v>
      </c>
      <c r="H2566" s="4">
        <v>73706</v>
      </c>
    </row>
    <row r="2567" spans="1:8" hidden="1" x14ac:dyDescent="0.25">
      <c r="A2567">
        <v>40108245</v>
      </c>
      <c r="B2567" t="s">
        <v>339</v>
      </c>
      <c r="C2567" t="s">
        <v>41</v>
      </c>
      <c r="E2567" s="5">
        <v>593</v>
      </c>
      <c r="F2567" s="5">
        <v>593</v>
      </c>
      <c r="G2567" s="4">
        <f t="shared" si="40"/>
        <v>0</v>
      </c>
      <c r="H2567" s="4">
        <v>53600</v>
      </c>
    </row>
    <row r="2568" spans="1:8" hidden="1" x14ac:dyDescent="0.25">
      <c r="A2568">
        <v>44701107</v>
      </c>
      <c r="B2568" t="s">
        <v>1316</v>
      </c>
      <c r="C2568" t="s">
        <v>597</v>
      </c>
      <c r="E2568" s="5">
        <v>592.79999999999995</v>
      </c>
      <c r="F2568" s="5">
        <v>592.79999999999995</v>
      </c>
      <c r="G2568" s="4">
        <f t="shared" si="40"/>
        <v>0</v>
      </c>
    </row>
    <row r="2569" spans="1:8" hidden="1" x14ac:dyDescent="0.25">
      <c r="A2569">
        <v>44704066</v>
      </c>
      <c r="B2569" t="s">
        <v>1578</v>
      </c>
      <c r="C2569" t="s">
        <v>597</v>
      </c>
      <c r="E2569" s="5">
        <v>592.79999999999995</v>
      </c>
      <c r="F2569" s="5">
        <v>592.79999999999995</v>
      </c>
      <c r="G2569" s="4">
        <f t="shared" si="40"/>
        <v>0</v>
      </c>
      <c r="H2569" s="4" t="s">
        <v>605</v>
      </c>
    </row>
    <row r="2570" spans="1:8" hidden="1" x14ac:dyDescent="0.25">
      <c r="A2570">
        <v>44771150</v>
      </c>
      <c r="B2570" t="s">
        <v>2189</v>
      </c>
      <c r="C2570" t="s">
        <v>597</v>
      </c>
      <c r="E2570" s="5">
        <v>592.53</v>
      </c>
      <c r="F2570" s="5">
        <v>592.53</v>
      </c>
      <c r="G2570" s="4">
        <f t="shared" si="40"/>
        <v>0</v>
      </c>
    </row>
    <row r="2571" spans="1:8" hidden="1" x14ac:dyDescent="0.25">
      <c r="A2571">
        <v>46304096</v>
      </c>
      <c r="B2571" t="s">
        <v>3613</v>
      </c>
      <c r="C2571" t="s">
        <v>3451</v>
      </c>
      <c r="E2571" s="5">
        <v>590.94000000000005</v>
      </c>
      <c r="F2571" s="5">
        <v>590.94000000000005</v>
      </c>
      <c r="G2571" s="4">
        <f t="shared" si="40"/>
        <v>0</v>
      </c>
      <c r="H2571" s="4">
        <v>71101</v>
      </c>
    </row>
    <row r="2572" spans="1:8" hidden="1" x14ac:dyDescent="0.25">
      <c r="A2572">
        <v>46304097</v>
      </c>
      <c r="B2572" t="s">
        <v>3614</v>
      </c>
      <c r="C2572" t="s">
        <v>3451</v>
      </c>
      <c r="E2572" s="5">
        <v>590.94000000000005</v>
      </c>
      <c r="F2572" s="5">
        <v>590.94000000000005</v>
      </c>
      <c r="G2572" s="4">
        <f t="shared" si="40"/>
        <v>0</v>
      </c>
      <c r="H2572" s="4">
        <v>71101</v>
      </c>
    </row>
    <row r="2573" spans="1:8" hidden="1" x14ac:dyDescent="0.25">
      <c r="A2573">
        <v>48781244</v>
      </c>
      <c r="B2573" t="s">
        <v>6754</v>
      </c>
      <c r="C2573" t="s">
        <v>6616</v>
      </c>
      <c r="E2573" s="5">
        <v>590.09</v>
      </c>
      <c r="F2573" s="5">
        <v>590.09</v>
      </c>
      <c r="G2573" s="4">
        <f t="shared" si="40"/>
        <v>0</v>
      </c>
      <c r="H2573" s="4" t="s">
        <v>868</v>
      </c>
    </row>
    <row r="2574" spans="1:8" hidden="1" x14ac:dyDescent="0.25">
      <c r="A2574">
        <v>44700044</v>
      </c>
      <c r="B2574" t="s">
        <v>642</v>
      </c>
      <c r="C2574" t="s">
        <v>597</v>
      </c>
      <c r="E2574" s="5">
        <v>589.27</v>
      </c>
      <c r="F2574" s="5">
        <v>589.27</v>
      </c>
      <c r="G2574" s="4">
        <f t="shared" si="40"/>
        <v>0</v>
      </c>
    </row>
    <row r="2575" spans="1:8" hidden="1" x14ac:dyDescent="0.25">
      <c r="A2575">
        <v>44701231</v>
      </c>
      <c r="B2575" t="s">
        <v>1440</v>
      </c>
      <c r="C2575" t="s">
        <v>597</v>
      </c>
      <c r="E2575" s="5">
        <v>589.27</v>
      </c>
      <c r="F2575" s="5">
        <v>589.27</v>
      </c>
      <c r="G2575" s="4">
        <f t="shared" si="40"/>
        <v>0</v>
      </c>
    </row>
    <row r="2576" spans="1:8" hidden="1" x14ac:dyDescent="0.25">
      <c r="A2576">
        <v>44201567</v>
      </c>
      <c r="B2576" t="s">
        <v>473</v>
      </c>
      <c r="C2576" t="s">
        <v>398</v>
      </c>
      <c r="E2576" s="5">
        <v>589</v>
      </c>
      <c r="F2576" s="5">
        <v>589</v>
      </c>
      <c r="G2576" s="4">
        <f t="shared" si="40"/>
        <v>0</v>
      </c>
      <c r="H2576" s="4">
        <v>75902</v>
      </c>
    </row>
    <row r="2577" spans="1:8" hidden="1" x14ac:dyDescent="0.25">
      <c r="A2577">
        <v>44701287</v>
      </c>
      <c r="B2577" t="s">
        <v>1496</v>
      </c>
      <c r="C2577" t="s">
        <v>597</v>
      </c>
      <c r="E2577" s="5">
        <v>589</v>
      </c>
      <c r="F2577" s="5">
        <v>589</v>
      </c>
      <c r="G2577" s="4">
        <f t="shared" si="40"/>
        <v>0</v>
      </c>
      <c r="H2577" s="4" t="s">
        <v>605</v>
      </c>
    </row>
    <row r="2578" spans="1:8" hidden="1" x14ac:dyDescent="0.25">
      <c r="A2578">
        <v>44709994</v>
      </c>
      <c r="B2578" t="s">
        <v>1966</v>
      </c>
      <c r="C2578" t="s">
        <v>597</v>
      </c>
      <c r="E2578" s="5">
        <v>588.9</v>
      </c>
      <c r="F2578" s="5">
        <v>588.9</v>
      </c>
      <c r="G2578" s="4">
        <f t="shared" si="40"/>
        <v>0</v>
      </c>
    </row>
    <row r="2579" spans="1:8" hidden="1" x14ac:dyDescent="0.25">
      <c r="A2579">
        <v>44709542</v>
      </c>
      <c r="B2579" t="s">
        <v>1829</v>
      </c>
      <c r="C2579" t="s">
        <v>597</v>
      </c>
      <c r="E2579" s="5">
        <v>586.47</v>
      </c>
      <c r="F2579" s="5">
        <v>586.47</v>
      </c>
      <c r="G2579" s="4">
        <f t="shared" si="40"/>
        <v>0</v>
      </c>
      <c r="H2579" s="4" t="s">
        <v>1830</v>
      </c>
    </row>
    <row r="2580" spans="1:8" hidden="1" x14ac:dyDescent="0.25">
      <c r="A2580">
        <v>48780005</v>
      </c>
      <c r="B2580" t="s">
        <v>6620</v>
      </c>
      <c r="C2580" t="s">
        <v>6616</v>
      </c>
      <c r="E2580" s="5">
        <v>585.9</v>
      </c>
      <c r="F2580" s="5">
        <v>585.9</v>
      </c>
      <c r="G2580" s="4">
        <f t="shared" si="40"/>
        <v>0</v>
      </c>
      <c r="H2580" s="4">
        <v>99205</v>
      </c>
    </row>
    <row r="2581" spans="1:8" hidden="1" x14ac:dyDescent="0.25">
      <c r="A2581">
        <v>48781205</v>
      </c>
      <c r="B2581" t="s">
        <v>6733</v>
      </c>
      <c r="C2581" t="s">
        <v>6616</v>
      </c>
      <c r="E2581" s="5">
        <v>585.9</v>
      </c>
      <c r="F2581" s="5">
        <v>585.9</v>
      </c>
      <c r="G2581" s="4">
        <f t="shared" si="40"/>
        <v>0</v>
      </c>
      <c r="H2581" s="4">
        <v>99205</v>
      </c>
    </row>
    <row r="2582" spans="1:8" hidden="1" x14ac:dyDescent="0.25">
      <c r="A2582">
        <v>44709237</v>
      </c>
      <c r="B2582" t="s">
        <v>1680</v>
      </c>
      <c r="C2582" t="s">
        <v>597</v>
      </c>
      <c r="E2582" s="5">
        <v>585.78</v>
      </c>
      <c r="F2582" s="5">
        <v>585.78</v>
      </c>
      <c r="G2582" s="4">
        <f t="shared" si="40"/>
        <v>0</v>
      </c>
      <c r="H2582" s="4" t="s">
        <v>652</v>
      </c>
    </row>
    <row r="2583" spans="1:8" hidden="1" x14ac:dyDescent="0.25">
      <c r="A2583">
        <v>44709238</v>
      </c>
      <c r="B2583" t="s">
        <v>1681</v>
      </c>
      <c r="C2583" t="s">
        <v>597</v>
      </c>
      <c r="E2583" s="5">
        <v>585.78</v>
      </c>
      <c r="F2583" s="5">
        <v>585.78</v>
      </c>
      <c r="G2583" s="4">
        <f t="shared" si="40"/>
        <v>0</v>
      </c>
      <c r="H2583" s="4" t="s">
        <v>652</v>
      </c>
    </row>
    <row r="2584" spans="1:8" hidden="1" x14ac:dyDescent="0.25">
      <c r="A2584">
        <v>44700251</v>
      </c>
      <c r="B2584" t="s">
        <v>852</v>
      </c>
      <c r="C2584" t="s">
        <v>597</v>
      </c>
      <c r="E2584" s="5">
        <v>585</v>
      </c>
      <c r="F2584" s="5">
        <v>585</v>
      </c>
      <c r="G2584" s="4">
        <f t="shared" si="40"/>
        <v>0</v>
      </c>
    </row>
    <row r="2585" spans="1:8" hidden="1" x14ac:dyDescent="0.25">
      <c r="A2585">
        <v>44701272</v>
      </c>
      <c r="B2585" t="s">
        <v>1481</v>
      </c>
      <c r="C2585" t="s">
        <v>597</v>
      </c>
      <c r="E2585" s="5">
        <v>585</v>
      </c>
      <c r="F2585" s="5">
        <v>585</v>
      </c>
      <c r="G2585" s="4">
        <f t="shared" si="40"/>
        <v>0</v>
      </c>
    </row>
    <row r="2586" spans="1:8" hidden="1" x14ac:dyDescent="0.25">
      <c r="A2586">
        <v>44704068</v>
      </c>
      <c r="B2586" t="s">
        <v>1580</v>
      </c>
      <c r="C2586" t="s">
        <v>597</v>
      </c>
      <c r="E2586" s="5">
        <v>585</v>
      </c>
      <c r="F2586" s="5">
        <v>585</v>
      </c>
      <c r="G2586" s="4">
        <f t="shared" si="40"/>
        <v>0</v>
      </c>
      <c r="H2586" s="4" t="s">
        <v>605</v>
      </c>
    </row>
    <row r="2587" spans="1:8" hidden="1" x14ac:dyDescent="0.25">
      <c r="A2587">
        <v>44709950</v>
      </c>
      <c r="B2587" t="s">
        <v>1922</v>
      </c>
      <c r="C2587" t="s">
        <v>597</v>
      </c>
      <c r="E2587" s="5">
        <v>585</v>
      </c>
      <c r="F2587" s="5">
        <v>585</v>
      </c>
      <c r="G2587" s="4">
        <f t="shared" si="40"/>
        <v>0</v>
      </c>
    </row>
    <row r="2588" spans="1:8" hidden="1" x14ac:dyDescent="0.25">
      <c r="A2588">
        <v>44709328</v>
      </c>
      <c r="B2588" t="s">
        <v>1740</v>
      </c>
      <c r="C2588" t="s">
        <v>597</v>
      </c>
      <c r="E2588" s="5">
        <v>582.95000000000005</v>
      </c>
      <c r="F2588" s="5">
        <v>582.95000000000005</v>
      </c>
      <c r="G2588" s="4">
        <f t="shared" si="40"/>
        <v>0</v>
      </c>
      <c r="H2588" s="4" t="s">
        <v>605</v>
      </c>
    </row>
    <row r="2589" spans="1:8" hidden="1" x14ac:dyDescent="0.25">
      <c r="A2589">
        <v>44709584</v>
      </c>
      <c r="B2589" t="s">
        <v>1874</v>
      </c>
      <c r="C2589" t="s">
        <v>597</v>
      </c>
      <c r="E2589" s="5">
        <v>582.66</v>
      </c>
      <c r="F2589" s="5">
        <v>582.66</v>
      </c>
      <c r="G2589" s="4">
        <f t="shared" si="40"/>
        <v>0</v>
      </c>
      <c r="H2589" s="4" t="s">
        <v>1873</v>
      </c>
    </row>
    <row r="2590" spans="1:8" hidden="1" x14ac:dyDescent="0.25">
      <c r="A2590">
        <v>41810057</v>
      </c>
      <c r="B2590" t="s">
        <v>7405</v>
      </c>
      <c r="C2590" t="s">
        <v>7374</v>
      </c>
      <c r="E2590" s="5">
        <v>581.78</v>
      </c>
      <c r="F2590" s="5">
        <v>581.78</v>
      </c>
      <c r="G2590" s="4">
        <f t="shared" si="40"/>
        <v>0</v>
      </c>
      <c r="H2590" s="4">
        <v>64615</v>
      </c>
    </row>
    <row r="2591" spans="1:8" hidden="1" x14ac:dyDescent="0.25">
      <c r="A2591">
        <v>44704000</v>
      </c>
      <c r="B2591" t="s">
        <v>1524</v>
      </c>
      <c r="C2591" t="s">
        <v>597</v>
      </c>
      <c r="E2591" s="5">
        <v>581.32000000000005</v>
      </c>
      <c r="F2591" s="5">
        <v>581.32000000000005</v>
      </c>
      <c r="G2591" s="4">
        <f t="shared" si="40"/>
        <v>0</v>
      </c>
    </row>
    <row r="2592" spans="1:8" hidden="1" x14ac:dyDescent="0.25">
      <c r="A2592">
        <v>40108158</v>
      </c>
      <c r="B2592" t="s">
        <v>266</v>
      </c>
      <c r="C2592" t="s">
        <v>41</v>
      </c>
      <c r="E2592" s="5">
        <v>579</v>
      </c>
      <c r="F2592" s="5">
        <v>579</v>
      </c>
      <c r="G2592" s="4">
        <f t="shared" si="40"/>
        <v>0</v>
      </c>
      <c r="H2592" s="4">
        <v>27532</v>
      </c>
    </row>
    <row r="2593" spans="1:8" hidden="1" x14ac:dyDescent="0.25">
      <c r="A2593">
        <v>44769758</v>
      </c>
      <c r="B2593" t="s">
        <v>2172</v>
      </c>
      <c r="C2593" t="s">
        <v>597</v>
      </c>
      <c r="E2593" s="5">
        <v>577.99</v>
      </c>
      <c r="F2593" s="5">
        <v>577.99</v>
      </c>
      <c r="G2593" s="4">
        <f t="shared" si="40"/>
        <v>0</v>
      </c>
    </row>
    <row r="2594" spans="1:8" hidden="1" x14ac:dyDescent="0.25">
      <c r="A2594">
        <v>44700280</v>
      </c>
      <c r="B2594" t="s">
        <v>883</v>
      </c>
      <c r="C2594" t="s">
        <v>597</v>
      </c>
      <c r="E2594" s="5">
        <v>577.20000000000005</v>
      </c>
      <c r="F2594" s="5">
        <v>577.20000000000005</v>
      </c>
      <c r="G2594" s="4">
        <f t="shared" si="40"/>
        <v>0</v>
      </c>
    </row>
    <row r="2595" spans="1:8" hidden="1" x14ac:dyDescent="0.25">
      <c r="A2595">
        <v>45920123</v>
      </c>
      <c r="B2595" t="s">
        <v>3446</v>
      </c>
      <c r="C2595" t="s">
        <v>3438</v>
      </c>
      <c r="E2595" s="5">
        <v>576.24</v>
      </c>
      <c r="F2595" s="5">
        <v>576.24</v>
      </c>
      <c r="G2595" s="4">
        <f t="shared" si="40"/>
        <v>0</v>
      </c>
      <c r="H2595" s="4">
        <v>93320</v>
      </c>
    </row>
    <row r="2596" spans="1:8" hidden="1" x14ac:dyDescent="0.25">
      <c r="A2596">
        <v>46501013</v>
      </c>
      <c r="B2596" t="s">
        <v>3725</v>
      </c>
      <c r="C2596" t="s">
        <v>3715</v>
      </c>
      <c r="E2596" s="5">
        <v>575.23</v>
      </c>
      <c r="F2596" s="5">
        <v>575.23</v>
      </c>
      <c r="G2596" s="4">
        <f t="shared" si="40"/>
        <v>0</v>
      </c>
      <c r="H2596" s="4">
        <v>78232</v>
      </c>
    </row>
    <row r="2597" spans="1:8" hidden="1" x14ac:dyDescent="0.25">
      <c r="A2597">
        <v>40108115</v>
      </c>
      <c r="B2597" t="s">
        <v>223</v>
      </c>
      <c r="C2597" t="s">
        <v>41</v>
      </c>
      <c r="E2597" s="5">
        <v>575</v>
      </c>
      <c r="F2597" s="5">
        <v>575</v>
      </c>
      <c r="G2597" s="4">
        <f t="shared" si="40"/>
        <v>0</v>
      </c>
      <c r="H2597" s="4">
        <v>24600</v>
      </c>
    </row>
    <row r="2598" spans="1:8" hidden="1" x14ac:dyDescent="0.25">
      <c r="A2598">
        <v>40108117</v>
      </c>
      <c r="B2598" t="s">
        <v>225</v>
      </c>
      <c r="C2598" t="s">
        <v>41</v>
      </c>
      <c r="E2598" s="5">
        <v>575</v>
      </c>
      <c r="F2598" s="5">
        <v>575</v>
      </c>
      <c r="G2598" s="4">
        <f t="shared" si="40"/>
        <v>0</v>
      </c>
      <c r="H2598" s="4">
        <v>24640</v>
      </c>
    </row>
    <row r="2599" spans="1:8" hidden="1" x14ac:dyDescent="0.25">
      <c r="A2599">
        <v>44700221</v>
      </c>
      <c r="B2599" t="s">
        <v>820</v>
      </c>
      <c r="C2599" t="s">
        <v>597</v>
      </c>
      <c r="E2599" s="5">
        <v>574.08000000000004</v>
      </c>
      <c r="F2599" s="5">
        <v>574.08000000000004</v>
      </c>
      <c r="G2599" s="4">
        <f t="shared" si="40"/>
        <v>0</v>
      </c>
    </row>
    <row r="2600" spans="1:8" hidden="1" x14ac:dyDescent="0.25">
      <c r="A2600">
        <v>44700207</v>
      </c>
      <c r="B2600" t="s">
        <v>804</v>
      </c>
      <c r="C2600" t="s">
        <v>597</v>
      </c>
      <c r="E2600" s="5">
        <v>573.29999999999995</v>
      </c>
      <c r="F2600" s="5">
        <v>573.29999999999995</v>
      </c>
      <c r="G2600" s="4">
        <f t="shared" si="40"/>
        <v>0</v>
      </c>
    </row>
    <row r="2601" spans="1:8" hidden="1" x14ac:dyDescent="0.25">
      <c r="A2601">
        <v>44709521</v>
      </c>
      <c r="B2601" t="s">
        <v>1810</v>
      </c>
      <c r="C2601" t="s">
        <v>597</v>
      </c>
      <c r="E2601" s="5">
        <v>573.29999999999995</v>
      </c>
      <c r="F2601" s="5">
        <v>573.29999999999995</v>
      </c>
      <c r="G2601" s="4">
        <f t="shared" si="40"/>
        <v>0</v>
      </c>
      <c r="H2601" s="4" t="s">
        <v>605</v>
      </c>
    </row>
    <row r="2602" spans="1:8" hidden="1" x14ac:dyDescent="0.25">
      <c r="A2602">
        <v>44709254</v>
      </c>
      <c r="B2602" t="s">
        <v>1696</v>
      </c>
      <c r="C2602" t="s">
        <v>597</v>
      </c>
      <c r="E2602" s="5">
        <v>569.86</v>
      </c>
      <c r="F2602" s="5">
        <v>569.86</v>
      </c>
      <c r="G2602" s="4">
        <f t="shared" si="40"/>
        <v>0</v>
      </c>
      <c r="H2602" s="4" t="s">
        <v>652</v>
      </c>
    </row>
    <row r="2603" spans="1:8" hidden="1" x14ac:dyDescent="0.25">
      <c r="A2603">
        <v>44700021</v>
      </c>
      <c r="B2603" t="s">
        <v>617</v>
      </c>
      <c r="C2603" t="s">
        <v>597</v>
      </c>
      <c r="E2603" s="5">
        <v>569.79</v>
      </c>
      <c r="F2603" s="5">
        <v>569.79</v>
      </c>
      <c r="G2603" s="4">
        <f t="shared" si="40"/>
        <v>0</v>
      </c>
    </row>
    <row r="2604" spans="1:8" hidden="1" x14ac:dyDescent="0.25">
      <c r="A2604">
        <v>44720892</v>
      </c>
      <c r="B2604" t="s">
        <v>2022</v>
      </c>
      <c r="C2604" t="s">
        <v>597</v>
      </c>
      <c r="E2604" s="5">
        <v>567.32000000000005</v>
      </c>
      <c r="F2604" s="5">
        <v>567.32000000000005</v>
      </c>
      <c r="G2604" s="4">
        <f t="shared" si="40"/>
        <v>0</v>
      </c>
      <c r="H2604"/>
    </row>
    <row r="2605" spans="1:8" hidden="1" x14ac:dyDescent="0.25">
      <c r="A2605">
        <v>46380211</v>
      </c>
      <c r="B2605" t="s">
        <v>3699</v>
      </c>
      <c r="C2605" t="s">
        <v>3451</v>
      </c>
      <c r="E2605" s="5">
        <v>389.01</v>
      </c>
      <c r="F2605" s="5">
        <v>566.65</v>
      </c>
      <c r="G2605" s="4">
        <f t="shared" si="40"/>
        <v>-177.64</v>
      </c>
      <c r="H2605" s="4">
        <v>76000</v>
      </c>
    </row>
    <row r="2606" spans="1:8" hidden="1" x14ac:dyDescent="0.25">
      <c r="A2606">
        <v>46490025</v>
      </c>
      <c r="B2606" t="s">
        <v>7450</v>
      </c>
      <c r="C2606" t="s">
        <v>7429</v>
      </c>
      <c r="E2606" s="5">
        <v>389.01</v>
      </c>
      <c r="F2606" s="5">
        <v>566.65</v>
      </c>
      <c r="G2606" s="4">
        <f t="shared" si="40"/>
        <v>-177.64</v>
      </c>
      <c r="H2606" s="4">
        <v>76000</v>
      </c>
    </row>
    <row r="2607" spans="1:8" hidden="1" x14ac:dyDescent="0.25">
      <c r="A2607">
        <v>44700154</v>
      </c>
      <c r="B2607" t="s">
        <v>753</v>
      </c>
      <c r="C2607" t="s">
        <v>597</v>
      </c>
      <c r="E2607" s="5">
        <v>565.5</v>
      </c>
      <c r="F2607" s="5">
        <v>565.5</v>
      </c>
      <c r="G2607" s="4">
        <f t="shared" si="40"/>
        <v>0</v>
      </c>
      <c r="H2607" s="4" t="s">
        <v>605</v>
      </c>
    </row>
    <row r="2608" spans="1:8" hidden="1" x14ac:dyDescent="0.25">
      <c r="A2608">
        <v>44780706</v>
      </c>
      <c r="B2608" t="s">
        <v>2207</v>
      </c>
      <c r="C2608" t="s">
        <v>597</v>
      </c>
      <c r="E2608" s="5">
        <v>564.51</v>
      </c>
      <c r="F2608" s="5">
        <v>564.51</v>
      </c>
      <c r="G2608" s="4">
        <f t="shared" si="40"/>
        <v>0</v>
      </c>
      <c r="H2608" s="4" t="s">
        <v>2208</v>
      </c>
    </row>
    <row r="2609" spans="1:8" hidden="1" x14ac:dyDescent="0.25">
      <c r="A2609">
        <v>46304047</v>
      </c>
      <c r="B2609" t="s">
        <v>3578</v>
      </c>
      <c r="C2609" t="s">
        <v>3451</v>
      </c>
      <c r="E2609" s="5">
        <v>563.01</v>
      </c>
      <c r="F2609" s="5">
        <v>563.01</v>
      </c>
      <c r="G2609" s="4">
        <f t="shared" si="40"/>
        <v>0</v>
      </c>
      <c r="H2609" s="4">
        <v>73110</v>
      </c>
    </row>
    <row r="2610" spans="1:8" hidden="1" x14ac:dyDescent="0.25">
      <c r="A2610">
        <v>40108088</v>
      </c>
      <c r="B2610" t="s">
        <v>196</v>
      </c>
      <c r="C2610" t="s">
        <v>41</v>
      </c>
      <c r="E2610" s="5">
        <v>563</v>
      </c>
      <c r="F2610" s="5">
        <v>563</v>
      </c>
      <c r="G2610" s="4">
        <f t="shared" si="40"/>
        <v>0</v>
      </c>
      <c r="H2610" s="4">
        <v>21315</v>
      </c>
    </row>
    <row r="2611" spans="1:8" hidden="1" x14ac:dyDescent="0.25">
      <c r="A2611">
        <v>40108090</v>
      </c>
      <c r="B2611" t="s">
        <v>198</v>
      </c>
      <c r="C2611" t="s">
        <v>41</v>
      </c>
      <c r="E2611" s="5">
        <v>563</v>
      </c>
      <c r="F2611" s="5">
        <v>563</v>
      </c>
      <c r="G2611" s="4">
        <f t="shared" si="40"/>
        <v>0</v>
      </c>
      <c r="H2611" s="4">
        <v>21480</v>
      </c>
    </row>
    <row r="2612" spans="1:8" hidden="1" x14ac:dyDescent="0.25">
      <c r="A2612">
        <v>44766101</v>
      </c>
      <c r="B2612" t="s">
        <v>2132</v>
      </c>
      <c r="C2612" t="s">
        <v>597</v>
      </c>
      <c r="E2612" s="5">
        <v>561.71</v>
      </c>
      <c r="F2612" s="5">
        <v>561.71</v>
      </c>
      <c r="G2612" s="4">
        <f t="shared" si="40"/>
        <v>0</v>
      </c>
    </row>
    <row r="2613" spans="1:8" hidden="1" x14ac:dyDescent="0.25">
      <c r="A2613">
        <v>40108129</v>
      </c>
      <c r="B2613" t="s">
        <v>237</v>
      </c>
      <c r="C2613" t="s">
        <v>41</v>
      </c>
      <c r="E2613" s="5">
        <v>561</v>
      </c>
      <c r="F2613" s="5">
        <v>561</v>
      </c>
      <c r="G2613" s="4">
        <f t="shared" si="40"/>
        <v>0</v>
      </c>
      <c r="H2613" s="4">
        <v>25622</v>
      </c>
    </row>
    <row r="2614" spans="1:8" hidden="1" x14ac:dyDescent="0.25">
      <c r="A2614">
        <v>40108130</v>
      </c>
      <c r="B2614" t="s">
        <v>238</v>
      </c>
      <c r="C2614" t="s">
        <v>41</v>
      </c>
      <c r="E2614" s="5">
        <v>561</v>
      </c>
      <c r="F2614" s="5">
        <v>561</v>
      </c>
      <c r="G2614" s="4">
        <f t="shared" si="40"/>
        <v>0</v>
      </c>
      <c r="H2614" s="4">
        <v>25624</v>
      </c>
    </row>
    <row r="2615" spans="1:8" hidden="1" x14ac:dyDescent="0.25">
      <c r="A2615">
        <v>40108131</v>
      </c>
      <c r="B2615" t="s">
        <v>239</v>
      </c>
      <c r="C2615" t="s">
        <v>41</v>
      </c>
      <c r="E2615" s="5">
        <v>561</v>
      </c>
      <c r="F2615" s="5">
        <v>561</v>
      </c>
      <c r="G2615" s="4">
        <f t="shared" si="40"/>
        <v>0</v>
      </c>
      <c r="H2615" s="4">
        <v>25630</v>
      </c>
    </row>
    <row r="2616" spans="1:8" hidden="1" x14ac:dyDescent="0.25">
      <c r="A2616">
        <v>40108132</v>
      </c>
      <c r="B2616" t="s">
        <v>240</v>
      </c>
      <c r="C2616" t="s">
        <v>41</v>
      </c>
      <c r="E2616" s="5">
        <v>561</v>
      </c>
      <c r="F2616" s="5">
        <v>561</v>
      </c>
      <c r="G2616" s="4">
        <f t="shared" si="40"/>
        <v>0</v>
      </c>
      <c r="H2616" s="4">
        <v>25635</v>
      </c>
    </row>
    <row r="2617" spans="1:8" hidden="1" x14ac:dyDescent="0.25">
      <c r="A2617">
        <v>40108177</v>
      </c>
      <c r="B2617" t="s">
        <v>285</v>
      </c>
      <c r="C2617" t="s">
        <v>41</v>
      </c>
      <c r="E2617" s="5">
        <v>561</v>
      </c>
      <c r="F2617" s="5">
        <v>561</v>
      </c>
      <c r="G2617" s="4">
        <f t="shared" si="40"/>
        <v>0</v>
      </c>
      <c r="H2617" s="4">
        <v>28400</v>
      </c>
    </row>
    <row r="2618" spans="1:8" hidden="1" x14ac:dyDescent="0.25">
      <c r="A2618">
        <v>48781103</v>
      </c>
      <c r="B2618" t="s">
        <v>6700</v>
      </c>
      <c r="C2618" t="s">
        <v>6616</v>
      </c>
      <c r="E2618" s="5">
        <v>560.70000000000005</v>
      </c>
      <c r="F2618" s="5">
        <v>560.70000000000005</v>
      </c>
      <c r="G2618" s="4">
        <f t="shared" si="40"/>
        <v>0</v>
      </c>
      <c r="H2618" s="4">
        <v>16030</v>
      </c>
    </row>
    <row r="2619" spans="1:8" hidden="1" x14ac:dyDescent="0.25">
      <c r="A2619">
        <v>44701185</v>
      </c>
      <c r="B2619" t="s">
        <v>1393</v>
      </c>
      <c r="C2619" t="s">
        <v>597</v>
      </c>
      <c r="E2619" s="5">
        <v>560.12</v>
      </c>
      <c r="F2619" s="5">
        <v>560.12</v>
      </c>
      <c r="G2619" s="4">
        <f t="shared" si="40"/>
        <v>0</v>
      </c>
    </row>
    <row r="2620" spans="1:8" hidden="1" x14ac:dyDescent="0.25">
      <c r="A2620">
        <v>40830695</v>
      </c>
      <c r="B2620" t="s">
        <v>6430</v>
      </c>
      <c r="C2620" t="s">
        <v>6302</v>
      </c>
      <c r="E2620" s="5">
        <v>559</v>
      </c>
      <c r="F2620" s="5">
        <v>559</v>
      </c>
      <c r="G2620" s="4">
        <f t="shared" si="40"/>
        <v>0</v>
      </c>
      <c r="H2620" s="4">
        <v>26720</v>
      </c>
    </row>
    <row r="2621" spans="1:8" hidden="1" x14ac:dyDescent="0.25">
      <c r="A2621">
        <v>40830696</v>
      </c>
      <c r="B2621" t="s">
        <v>6431</v>
      </c>
      <c r="C2621" t="s">
        <v>6302</v>
      </c>
      <c r="E2621" s="5">
        <v>559</v>
      </c>
      <c r="F2621" s="5">
        <v>559</v>
      </c>
      <c r="G2621" s="4">
        <f t="shared" si="40"/>
        <v>0</v>
      </c>
      <c r="H2621" s="4">
        <v>26750</v>
      </c>
    </row>
    <row r="2622" spans="1:8" hidden="1" x14ac:dyDescent="0.25">
      <c r="A2622">
        <v>41820273</v>
      </c>
      <c r="B2622" t="s">
        <v>6430</v>
      </c>
      <c r="C2622" t="s">
        <v>7139</v>
      </c>
      <c r="E2622" s="5">
        <v>559</v>
      </c>
      <c r="F2622" s="5">
        <v>559</v>
      </c>
      <c r="G2622" s="4">
        <f t="shared" si="40"/>
        <v>0</v>
      </c>
      <c r="H2622" s="4">
        <v>26720</v>
      </c>
    </row>
    <row r="2623" spans="1:8" hidden="1" x14ac:dyDescent="0.25">
      <c r="A2623">
        <v>41820274</v>
      </c>
      <c r="B2623" t="s">
        <v>7224</v>
      </c>
      <c r="C2623" t="s">
        <v>7139</v>
      </c>
      <c r="E2623" s="5">
        <v>559</v>
      </c>
      <c r="F2623" s="5">
        <v>559</v>
      </c>
      <c r="G2623" s="4">
        <f t="shared" si="40"/>
        <v>0</v>
      </c>
      <c r="H2623" s="4">
        <v>26750</v>
      </c>
    </row>
    <row r="2624" spans="1:8" hidden="1" x14ac:dyDescent="0.25">
      <c r="A2624">
        <v>44771309</v>
      </c>
      <c r="B2624" t="s">
        <v>2190</v>
      </c>
      <c r="C2624" t="s">
        <v>597</v>
      </c>
      <c r="E2624" s="5">
        <v>557.51</v>
      </c>
      <c r="F2624" s="5">
        <v>557.51</v>
      </c>
      <c r="G2624" s="4">
        <f t="shared" si="40"/>
        <v>0</v>
      </c>
      <c r="H2624" s="4" t="s">
        <v>652</v>
      </c>
    </row>
    <row r="2625" spans="1:8" hidden="1" x14ac:dyDescent="0.25">
      <c r="A2625">
        <v>46502000</v>
      </c>
      <c r="B2625" t="s">
        <v>3732</v>
      </c>
      <c r="C2625" t="s">
        <v>3715</v>
      </c>
      <c r="E2625" s="5">
        <v>556.9</v>
      </c>
      <c r="F2625" s="5">
        <v>556.9</v>
      </c>
      <c r="G2625" s="4">
        <f t="shared" si="40"/>
        <v>0</v>
      </c>
      <c r="H2625" s="4">
        <v>78013</v>
      </c>
    </row>
    <row r="2626" spans="1:8" hidden="1" x14ac:dyDescent="0.25">
      <c r="A2626">
        <v>46511237</v>
      </c>
      <c r="B2626" t="s">
        <v>3794</v>
      </c>
      <c r="C2626" t="s">
        <v>3715</v>
      </c>
      <c r="E2626" s="5">
        <v>556.89</v>
      </c>
      <c r="F2626" s="5">
        <v>556.89</v>
      </c>
      <c r="G2626" s="4">
        <f t="shared" ref="G2626:G2689" si="41">E2626-F2626</f>
        <v>0</v>
      </c>
      <c r="H2626" s="4" t="s">
        <v>3795</v>
      </c>
    </row>
    <row r="2627" spans="1:8" hidden="1" x14ac:dyDescent="0.25">
      <c r="A2627">
        <v>46511294</v>
      </c>
      <c r="B2627" t="s">
        <v>3800</v>
      </c>
      <c r="C2627" t="s">
        <v>3715</v>
      </c>
      <c r="E2627" s="5">
        <v>556.4</v>
      </c>
      <c r="F2627" s="5">
        <v>556.4</v>
      </c>
      <c r="G2627" s="4">
        <f t="shared" si="41"/>
        <v>0</v>
      </c>
      <c r="H2627" s="4" t="s">
        <v>3801</v>
      </c>
    </row>
    <row r="2628" spans="1:8" hidden="1" x14ac:dyDescent="0.25">
      <c r="A2628">
        <v>45900022</v>
      </c>
      <c r="B2628" t="s">
        <v>3437</v>
      </c>
      <c r="C2628" t="s">
        <v>3438</v>
      </c>
      <c r="E2628" s="5">
        <v>556.03</v>
      </c>
      <c r="F2628" s="5">
        <v>556.03</v>
      </c>
      <c r="G2628" s="4">
        <f t="shared" si="41"/>
        <v>0</v>
      </c>
      <c r="H2628" s="4">
        <v>93308</v>
      </c>
    </row>
    <row r="2629" spans="1:8" hidden="1" x14ac:dyDescent="0.25">
      <c r="A2629">
        <v>46706021</v>
      </c>
      <c r="B2629" t="s">
        <v>3919</v>
      </c>
      <c r="C2629" t="s">
        <v>3901</v>
      </c>
      <c r="E2629" s="5">
        <v>556.03</v>
      </c>
      <c r="F2629" s="5">
        <v>556.03</v>
      </c>
      <c r="G2629" s="4">
        <f t="shared" si="41"/>
        <v>0</v>
      </c>
      <c r="H2629" s="4">
        <v>93930</v>
      </c>
    </row>
    <row r="2630" spans="1:8" hidden="1" x14ac:dyDescent="0.25">
      <c r="A2630">
        <v>46706026</v>
      </c>
      <c r="B2630" t="s">
        <v>3923</v>
      </c>
      <c r="C2630" t="s">
        <v>3901</v>
      </c>
      <c r="E2630" s="5">
        <v>556.03</v>
      </c>
      <c r="F2630" s="5">
        <v>556.03</v>
      </c>
      <c r="G2630" s="4">
        <f t="shared" si="41"/>
        <v>0</v>
      </c>
      <c r="H2630" s="4">
        <v>93975</v>
      </c>
    </row>
    <row r="2631" spans="1:8" hidden="1" x14ac:dyDescent="0.25">
      <c r="A2631">
        <v>46706046</v>
      </c>
      <c r="B2631" t="s">
        <v>3936</v>
      </c>
      <c r="C2631" t="s">
        <v>3901</v>
      </c>
      <c r="E2631" s="5">
        <v>556.03</v>
      </c>
      <c r="F2631" s="5">
        <v>556.03</v>
      </c>
      <c r="G2631" s="4">
        <f t="shared" si="41"/>
        <v>0</v>
      </c>
      <c r="H2631" s="4">
        <v>93970</v>
      </c>
    </row>
    <row r="2632" spans="1:8" hidden="1" x14ac:dyDescent="0.25">
      <c r="A2632">
        <v>46710090</v>
      </c>
      <c r="B2632" t="s">
        <v>3948</v>
      </c>
      <c r="C2632" t="s">
        <v>3901</v>
      </c>
      <c r="E2632" s="5">
        <v>556.03</v>
      </c>
      <c r="F2632" s="5">
        <v>556.03</v>
      </c>
      <c r="G2632" s="4">
        <f t="shared" si="41"/>
        <v>0</v>
      </c>
      <c r="H2632" s="4">
        <v>93970</v>
      </c>
    </row>
    <row r="2633" spans="1:8" hidden="1" x14ac:dyDescent="0.25">
      <c r="A2633">
        <v>46730072</v>
      </c>
      <c r="B2633" t="s">
        <v>3953</v>
      </c>
      <c r="C2633" t="s">
        <v>3901</v>
      </c>
      <c r="E2633" s="5">
        <v>556.03</v>
      </c>
      <c r="F2633" s="5">
        <v>556.03</v>
      </c>
      <c r="G2633" s="4">
        <f t="shared" si="41"/>
        <v>0</v>
      </c>
      <c r="H2633" s="4">
        <v>93976</v>
      </c>
    </row>
    <row r="2634" spans="1:8" hidden="1" x14ac:dyDescent="0.25">
      <c r="A2634">
        <v>46730098</v>
      </c>
      <c r="B2634" t="s">
        <v>3954</v>
      </c>
      <c r="C2634" t="s">
        <v>3901</v>
      </c>
      <c r="E2634" s="5">
        <v>556.03</v>
      </c>
      <c r="F2634" s="5">
        <v>556.03</v>
      </c>
      <c r="G2634" s="4">
        <f t="shared" si="41"/>
        <v>0</v>
      </c>
      <c r="H2634" s="4">
        <v>93925</v>
      </c>
    </row>
    <row r="2635" spans="1:8" hidden="1" x14ac:dyDescent="0.25">
      <c r="A2635">
        <v>40108000</v>
      </c>
      <c r="B2635" t="s">
        <v>127</v>
      </c>
      <c r="C2635" t="s">
        <v>41</v>
      </c>
      <c r="E2635" s="5">
        <v>555</v>
      </c>
      <c r="F2635" s="5">
        <v>555</v>
      </c>
      <c r="G2635" s="4">
        <f t="shared" si="41"/>
        <v>0</v>
      </c>
      <c r="H2635" s="4">
        <v>10060</v>
      </c>
    </row>
    <row r="2636" spans="1:8" hidden="1" x14ac:dyDescent="0.25">
      <c r="A2636">
        <v>40108001</v>
      </c>
      <c r="B2636" t="s">
        <v>128</v>
      </c>
      <c r="C2636" t="s">
        <v>41</v>
      </c>
      <c r="E2636" s="5">
        <v>555</v>
      </c>
      <c r="F2636" s="5">
        <v>555</v>
      </c>
      <c r="G2636" s="4">
        <f t="shared" si="41"/>
        <v>0</v>
      </c>
      <c r="H2636" s="4">
        <v>10061</v>
      </c>
    </row>
    <row r="2637" spans="1:8" hidden="1" x14ac:dyDescent="0.25">
      <c r="A2637">
        <v>40108002</v>
      </c>
      <c r="B2637" t="s">
        <v>129</v>
      </c>
      <c r="C2637" t="s">
        <v>41</v>
      </c>
      <c r="E2637" s="5">
        <v>555</v>
      </c>
      <c r="F2637" s="5">
        <v>555</v>
      </c>
      <c r="G2637" s="4">
        <f t="shared" si="41"/>
        <v>0</v>
      </c>
      <c r="H2637" s="4">
        <v>10080</v>
      </c>
    </row>
    <row r="2638" spans="1:8" hidden="1" x14ac:dyDescent="0.25">
      <c r="A2638">
        <v>40108003</v>
      </c>
      <c r="B2638" t="s">
        <v>130</v>
      </c>
      <c r="C2638" t="s">
        <v>41</v>
      </c>
      <c r="E2638" s="5">
        <v>555</v>
      </c>
      <c r="F2638" s="5">
        <v>555</v>
      </c>
      <c r="G2638" s="4">
        <f t="shared" si="41"/>
        <v>0</v>
      </c>
      <c r="H2638" s="4">
        <v>10120</v>
      </c>
    </row>
    <row r="2639" spans="1:8" hidden="1" x14ac:dyDescent="0.25">
      <c r="A2639">
        <v>40108029</v>
      </c>
      <c r="B2639" t="s">
        <v>146</v>
      </c>
      <c r="C2639" t="s">
        <v>41</v>
      </c>
      <c r="E2639" s="5">
        <v>555</v>
      </c>
      <c r="F2639" s="5">
        <v>555</v>
      </c>
      <c r="G2639" s="4">
        <f t="shared" si="41"/>
        <v>0</v>
      </c>
      <c r="H2639" s="4">
        <v>12001</v>
      </c>
    </row>
    <row r="2640" spans="1:8" hidden="1" x14ac:dyDescent="0.25">
      <c r="A2640">
        <v>40108030</v>
      </c>
      <c r="B2640" t="s">
        <v>147</v>
      </c>
      <c r="C2640" t="s">
        <v>41</v>
      </c>
      <c r="E2640" s="5">
        <v>555</v>
      </c>
      <c r="F2640" s="5">
        <v>555</v>
      </c>
      <c r="G2640" s="4">
        <f t="shared" si="41"/>
        <v>0</v>
      </c>
      <c r="H2640" s="4">
        <v>12002</v>
      </c>
    </row>
    <row r="2641" spans="1:8" hidden="1" x14ac:dyDescent="0.25">
      <c r="A2641">
        <v>40108031</v>
      </c>
      <c r="B2641" t="s">
        <v>148</v>
      </c>
      <c r="C2641" t="s">
        <v>41</v>
      </c>
      <c r="E2641" s="5">
        <v>555</v>
      </c>
      <c r="F2641" s="5">
        <v>555</v>
      </c>
      <c r="G2641" s="4">
        <f t="shared" si="41"/>
        <v>0</v>
      </c>
      <c r="H2641" s="4">
        <v>12004</v>
      </c>
    </row>
    <row r="2642" spans="1:8" hidden="1" x14ac:dyDescent="0.25">
      <c r="A2642">
        <v>40108032</v>
      </c>
      <c r="B2642" t="s">
        <v>149</v>
      </c>
      <c r="C2642" t="s">
        <v>41</v>
      </c>
      <c r="E2642" s="5">
        <v>555</v>
      </c>
      <c r="F2642" s="5">
        <v>555</v>
      </c>
      <c r="G2642" s="4">
        <f t="shared" si="41"/>
        <v>0</v>
      </c>
      <c r="H2642" s="4">
        <v>12005</v>
      </c>
    </row>
    <row r="2643" spans="1:8" hidden="1" x14ac:dyDescent="0.25">
      <c r="A2643">
        <v>40108033</v>
      </c>
      <c r="B2643" t="s">
        <v>150</v>
      </c>
      <c r="C2643" t="s">
        <v>41</v>
      </c>
      <c r="E2643" s="5">
        <v>555</v>
      </c>
      <c r="F2643" s="5">
        <v>555</v>
      </c>
      <c r="G2643" s="4">
        <f t="shared" si="41"/>
        <v>0</v>
      </c>
      <c r="H2643" s="4">
        <v>12006</v>
      </c>
    </row>
    <row r="2644" spans="1:8" hidden="1" x14ac:dyDescent="0.25">
      <c r="A2644">
        <v>40108034</v>
      </c>
      <c r="B2644" t="s">
        <v>151</v>
      </c>
      <c r="C2644" t="s">
        <v>41</v>
      </c>
      <c r="E2644" s="5">
        <v>555</v>
      </c>
      <c r="F2644" s="5">
        <v>555</v>
      </c>
      <c r="G2644" s="4">
        <f t="shared" si="41"/>
        <v>0</v>
      </c>
      <c r="H2644" s="4">
        <v>12007</v>
      </c>
    </row>
    <row r="2645" spans="1:8" hidden="1" x14ac:dyDescent="0.25">
      <c r="A2645">
        <v>40108035</v>
      </c>
      <c r="B2645" t="s">
        <v>152</v>
      </c>
      <c r="C2645" t="s">
        <v>41</v>
      </c>
      <c r="E2645" s="5">
        <v>555</v>
      </c>
      <c r="F2645" s="5">
        <v>555</v>
      </c>
      <c r="G2645" s="4">
        <f t="shared" si="41"/>
        <v>0</v>
      </c>
      <c r="H2645" s="4">
        <v>12011</v>
      </c>
    </row>
    <row r="2646" spans="1:8" hidden="1" x14ac:dyDescent="0.25">
      <c r="A2646">
        <v>40108036</v>
      </c>
      <c r="B2646" t="s">
        <v>153</v>
      </c>
      <c r="C2646" t="s">
        <v>41</v>
      </c>
      <c r="E2646" s="5">
        <v>555</v>
      </c>
      <c r="F2646" s="5">
        <v>555</v>
      </c>
      <c r="G2646" s="4">
        <f t="shared" si="41"/>
        <v>0</v>
      </c>
      <c r="H2646" s="4">
        <v>12013</v>
      </c>
    </row>
    <row r="2647" spans="1:8" hidden="1" x14ac:dyDescent="0.25">
      <c r="A2647">
        <v>40108037</v>
      </c>
      <c r="B2647" t="s">
        <v>154</v>
      </c>
      <c r="C2647" t="s">
        <v>41</v>
      </c>
      <c r="E2647" s="5">
        <v>555</v>
      </c>
      <c r="F2647" s="5">
        <v>555</v>
      </c>
      <c r="G2647" s="4">
        <f t="shared" si="41"/>
        <v>0</v>
      </c>
      <c r="H2647" s="4">
        <v>12014</v>
      </c>
    </row>
    <row r="2648" spans="1:8" hidden="1" x14ac:dyDescent="0.25">
      <c r="A2648">
        <v>40108038</v>
      </c>
      <c r="B2648" t="s">
        <v>155</v>
      </c>
      <c r="C2648" t="s">
        <v>41</v>
      </c>
      <c r="E2648" s="5">
        <v>555</v>
      </c>
      <c r="F2648" s="5">
        <v>555</v>
      </c>
      <c r="G2648" s="4">
        <f t="shared" si="41"/>
        <v>0</v>
      </c>
      <c r="H2648" s="4">
        <v>12015</v>
      </c>
    </row>
    <row r="2649" spans="1:8" hidden="1" x14ac:dyDescent="0.25">
      <c r="A2649">
        <v>40108041</v>
      </c>
      <c r="B2649" t="s">
        <v>158</v>
      </c>
      <c r="C2649" t="s">
        <v>41</v>
      </c>
      <c r="E2649" s="5">
        <v>555</v>
      </c>
      <c r="F2649" s="5">
        <v>555</v>
      </c>
      <c r="G2649" s="4">
        <f t="shared" si="41"/>
        <v>0</v>
      </c>
      <c r="H2649" s="4">
        <v>12031</v>
      </c>
    </row>
    <row r="2650" spans="1:8" hidden="1" x14ac:dyDescent="0.25">
      <c r="A2650">
        <v>40108042</v>
      </c>
      <c r="B2650" t="s">
        <v>159</v>
      </c>
      <c r="C2650" t="s">
        <v>41</v>
      </c>
      <c r="E2650" s="5">
        <v>555</v>
      </c>
      <c r="F2650" s="5">
        <v>555</v>
      </c>
      <c r="G2650" s="4">
        <f t="shared" si="41"/>
        <v>0</v>
      </c>
      <c r="H2650" s="4">
        <v>12032</v>
      </c>
    </row>
    <row r="2651" spans="1:8" hidden="1" x14ac:dyDescent="0.25">
      <c r="A2651">
        <v>40108044</v>
      </c>
      <c r="B2651" t="s">
        <v>161</v>
      </c>
      <c r="C2651" t="s">
        <v>41</v>
      </c>
      <c r="E2651" s="5">
        <v>555</v>
      </c>
      <c r="F2651" s="5">
        <v>555</v>
      </c>
      <c r="G2651" s="4">
        <f t="shared" si="41"/>
        <v>0</v>
      </c>
      <c r="H2651" s="4">
        <v>12035</v>
      </c>
    </row>
    <row r="2652" spans="1:8" hidden="1" x14ac:dyDescent="0.25">
      <c r="A2652">
        <v>40108045</v>
      </c>
      <c r="B2652" t="s">
        <v>162</v>
      </c>
      <c r="C2652" t="s">
        <v>41</v>
      </c>
      <c r="E2652" s="5">
        <v>555</v>
      </c>
      <c r="F2652" s="5">
        <v>555</v>
      </c>
      <c r="G2652" s="4">
        <f t="shared" si="41"/>
        <v>0</v>
      </c>
      <c r="H2652" s="4">
        <v>12036</v>
      </c>
    </row>
    <row r="2653" spans="1:8" hidden="1" x14ac:dyDescent="0.25">
      <c r="A2653">
        <v>40108047</v>
      </c>
      <c r="B2653" t="s">
        <v>164</v>
      </c>
      <c r="C2653" t="s">
        <v>41</v>
      </c>
      <c r="E2653" s="5">
        <v>555</v>
      </c>
      <c r="F2653" s="5">
        <v>555</v>
      </c>
      <c r="G2653" s="4">
        <f t="shared" si="41"/>
        <v>0</v>
      </c>
      <c r="H2653" s="4">
        <v>12041</v>
      </c>
    </row>
    <row r="2654" spans="1:8" hidden="1" x14ac:dyDescent="0.25">
      <c r="A2654">
        <v>40108048</v>
      </c>
      <c r="B2654" t="s">
        <v>165</v>
      </c>
      <c r="C2654" t="s">
        <v>41</v>
      </c>
      <c r="E2654" s="5">
        <v>555</v>
      </c>
      <c r="F2654" s="5">
        <v>555</v>
      </c>
      <c r="G2654" s="4">
        <f t="shared" si="41"/>
        <v>0</v>
      </c>
      <c r="H2654" s="4">
        <v>12042</v>
      </c>
    </row>
    <row r="2655" spans="1:8" hidden="1" x14ac:dyDescent="0.25">
      <c r="A2655">
        <v>40108051</v>
      </c>
      <c r="B2655" t="s">
        <v>168</v>
      </c>
      <c r="C2655" t="s">
        <v>41</v>
      </c>
      <c r="E2655" s="5">
        <v>555</v>
      </c>
      <c r="F2655" s="5">
        <v>555</v>
      </c>
      <c r="G2655" s="4">
        <f t="shared" si="41"/>
        <v>0</v>
      </c>
      <c r="H2655" s="4">
        <v>12051</v>
      </c>
    </row>
    <row r="2656" spans="1:8" hidden="1" x14ac:dyDescent="0.25">
      <c r="A2656">
        <v>40108052</v>
      </c>
      <c r="B2656" t="s">
        <v>169</v>
      </c>
      <c r="C2656" t="s">
        <v>41</v>
      </c>
      <c r="E2656" s="5">
        <v>555</v>
      </c>
      <c r="F2656" s="5">
        <v>555</v>
      </c>
      <c r="G2656" s="4">
        <f t="shared" si="41"/>
        <v>0</v>
      </c>
      <c r="H2656" s="4">
        <v>12052</v>
      </c>
    </row>
    <row r="2657" spans="1:8" hidden="1" x14ac:dyDescent="0.25">
      <c r="A2657">
        <v>40108059</v>
      </c>
      <c r="B2657" t="s">
        <v>176</v>
      </c>
      <c r="C2657" t="s">
        <v>41</v>
      </c>
      <c r="E2657" s="5">
        <v>555</v>
      </c>
      <c r="F2657" s="5">
        <v>555</v>
      </c>
      <c r="G2657" s="4">
        <f t="shared" si="41"/>
        <v>0</v>
      </c>
      <c r="H2657" s="4">
        <v>13120</v>
      </c>
    </row>
    <row r="2658" spans="1:8" hidden="1" x14ac:dyDescent="0.25">
      <c r="A2658">
        <v>40108060</v>
      </c>
      <c r="B2658" t="s">
        <v>177</v>
      </c>
      <c r="C2658" t="s">
        <v>41</v>
      </c>
      <c r="E2658" s="5">
        <v>555</v>
      </c>
      <c r="F2658" s="5">
        <v>555</v>
      </c>
      <c r="G2658" s="4">
        <f t="shared" si="41"/>
        <v>0</v>
      </c>
      <c r="H2658" s="4">
        <v>13121</v>
      </c>
    </row>
    <row r="2659" spans="1:8" hidden="1" x14ac:dyDescent="0.25">
      <c r="A2659">
        <v>40108061</v>
      </c>
      <c r="B2659" t="s">
        <v>178</v>
      </c>
      <c r="C2659" t="s">
        <v>41</v>
      </c>
      <c r="E2659" s="5">
        <v>555</v>
      </c>
      <c r="F2659" s="5">
        <v>555</v>
      </c>
      <c r="G2659" s="4">
        <f t="shared" si="41"/>
        <v>0</v>
      </c>
      <c r="H2659" s="4">
        <v>13122</v>
      </c>
    </row>
    <row r="2660" spans="1:8" hidden="1" x14ac:dyDescent="0.25">
      <c r="A2660">
        <v>40108062</v>
      </c>
      <c r="B2660" t="s">
        <v>179</v>
      </c>
      <c r="C2660" t="s">
        <v>41</v>
      </c>
      <c r="E2660" s="5">
        <v>555</v>
      </c>
      <c r="F2660" s="5">
        <v>555</v>
      </c>
      <c r="G2660" s="4">
        <f t="shared" si="41"/>
        <v>0</v>
      </c>
      <c r="H2660" s="4">
        <v>13131</v>
      </c>
    </row>
    <row r="2661" spans="1:8" hidden="1" x14ac:dyDescent="0.25">
      <c r="A2661">
        <v>40108063</v>
      </c>
      <c r="B2661" t="s">
        <v>180</v>
      </c>
      <c r="C2661" t="s">
        <v>41</v>
      </c>
      <c r="E2661" s="5">
        <v>555</v>
      </c>
      <c r="F2661" s="5">
        <v>555</v>
      </c>
      <c r="G2661" s="4">
        <f t="shared" si="41"/>
        <v>0</v>
      </c>
      <c r="H2661" s="4">
        <v>13132</v>
      </c>
    </row>
    <row r="2662" spans="1:8" hidden="1" x14ac:dyDescent="0.25">
      <c r="A2662">
        <v>40108064</v>
      </c>
      <c r="B2662" t="s">
        <v>181</v>
      </c>
      <c r="C2662" t="s">
        <v>41</v>
      </c>
      <c r="E2662" s="5">
        <v>555</v>
      </c>
      <c r="F2662" s="5">
        <v>555</v>
      </c>
      <c r="G2662" s="4">
        <f t="shared" si="41"/>
        <v>0</v>
      </c>
      <c r="H2662" s="4">
        <v>13133</v>
      </c>
    </row>
    <row r="2663" spans="1:8" hidden="1" x14ac:dyDescent="0.25">
      <c r="A2663">
        <v>40108068</v>
      </c>
      <c r="B2663" t="s">
        <v>184</v>
      </c>
      <c r="C2663" t="s">
        <v>41</v>
      </c>
      <c r="E2663" s="5">
        <v>555</v>
      </c>
      <c r="F2663" s="5">
        <v>555</v>
      </c>
      <c r="G2663" s="4">
        <f t="shared" si="41"/>
        <v>0</v>
      </c>
      <c r="H2663" s="4">
        <v>13153</v>
      </c>
    </row>
    <row r="2664" spans="1:8" hidden="1" x14ac:dyDescent="0.25">
      <c r="A2664">
        <v>46320027</v>
      </c>
      <c r="B2664" t="s">
        <v>3647</v>
      </c>
      <c r="C2664" t="s">
        <v>3451</v>
      </c>
      <c r="E2664" s="5">
        <v>103.08</v>
      </c>
      <c r="F2664" s="5">
        <v>554.4</v>
      </c>
      <c r="G2664" s="4">
        <f t="shared" si="41"/>
        <v>-451.32</v>
      </c>
      <c r="H2664" s="4">
        <v>71046</v>
      </c>
    </row>
    <row r="2665" spans="1:8" hidden="1" x14ac:dyDescent="0.25">
      <c r="A2665">
        <v>44709020</v>
      </c>
      <c r="B2665" t="s">
        <v>1636</v>
      </c>
      <c r="C2665" t="s">
        <v>597</v>
      </c>
      <c r="E2665" s="5">
        <v>553.79999999999995</v>
      </c>
      <c r="F2665" s="5">
        <v>553.79999999999995</v>
      </c>
      <c r="G2665" s="4">
        <f t="shared" si="41"/>
        <v>0</v>
      </c>
      <c r="H2665" s="4" t="s">
        <v>605</v>
      </c>
    </row>
    <row r="2666" spans="1:8" hidden="1" x14ac:dyDescent="0.25">
      <c r="A2666">
        <v>44709931</v>
      </c>
      <c r="B2666" t="s">
        <v>1904</v>
      </c>
      <c r="C2666" t="s">
        <v>597</v>
      </c>
      <c r="E2666" s="5">
        <v>552.83000000000004</v>
      </c>
      <c r="F2666" s="5">
        <v>552.83000000000004</v>
      </c>
      <c r="G2666" s="4">
        <f t="shared" si="41"/>
        <v>0</v>
      </c>
    </row>
    <row r="2667" spans="1:8" hidden="1" x14ac:dyDescent="0.25">
      <c r="A2667">
        <v>47800026</v>
      </c>
      <c r="B2667" t="s">
        <v>6492</v>
      </c>
      <c r="C2667" t="s">
        <v>6485</v>
      </c>
      <c r="E2667" s="5">
        <v>552.29999999999995</v>
      </c>
      <c r="F2667" s="5">
        <v>552.29999999999995</v>
      </c>
      <c r="G2667" s="4">
        <f t="shared" si="41"/>
        <v>0</v>
      </c>
      <c r="H2667" s="4">
        <v>92610</v>
      </c>
    </row>
    <row r="2668" spans="1:8" hidden="1" x14ac:dyDescent="0.25">
      <c r="A2668">
        <v>48781018</v>
      </c>
      <c r="B2668" t="s">
        <v>6655</v>
      </c>
      <c r="C2668" t="s">
        <v>6616</v>
      </c>
      <c r="E2668" s="5">
        <v>552.29999999999995</v>
      </c>
      <c r="F2668" s="5">
        <v>552.29999999999995</v>
      </c>
      <c r="G2668" s="4">
        <f t="shared" si="41"/>
        <v>0</v>
      </c>
      <c r="H2668" s="4">
        <v>29445</v>
      </c>
    </row>
    <row r="2669" spans="1:8" hidden="1" x14ac:dyDescent="0.25">
      <c r="A2669">
        <v>44210057</v>
      </c>
      <c r="B2669" t="s">
        <v>584</v>
      </c>
      <c r="C2669" t="s">
        <v>398</v>
      </c>
      <c r="E2669" s="5">
        <v>552</v>
      </c>
      <c r="F2669" s="5">
        <v>552</v>
      </c>
      <c r="G2669" s="4">
        <f t="shared" si="41"/>
        <v>0</v>
      </c>
    </row>
    <row r="2670" spans="1:8" hidden="1" x14ac:dyDescent="0.25">
      <c r="A2670">
        <v>46304036</v>
      </c>
      <c r="B2670" t="s">
        <v>3567</v>
      </c>
      <c r="C2670" t="s">
        <v>3451</v>
      </c>
      <c r="E2670" s="5">
        <v>551.99</v>
      </c>
      <c r="F2670" s="5">
        <v>551.99</v>
      </c>
      <c r="G2670" s="4">
        <f t="shared" si="41"/>
        <v>0</v>
      </c>
      <c r="H2670" s="4">
        <v>73070</v>
      </c>
    </row>
    <row r="2671" spans="1:8" hidden="1" x14ac:dyDescent="0.25">
      <c r="A2671">
        <v>46304038</v>
      </c>
      <c r="B2671" t="s">
        <v>3569</v>
      </c>
      <c r="C2671" t="s">
        <v>3451</v>
      </c>
      <c r="E2671" s="5">
        <v>551.99</v>
      </c>
      <c r="F2671" s="5">
        <v>551.99</v>
      </c>
      <c r="G2671" s="4">
        <f t="shared" si="41"/>
        <v>0</v>
      </c>
      <c r="H2671" s="4">
        <v>73080</v>
      </c>
    </row>
    <row r="2672" spans="1:8" hidden="1" x14ac:dyDescent="0.25">
      <c r="A2672">
        <v>44709351</v>
      </c>
      <c r="B2672" t="s">
        <v>1753</v>
      </c>
      <c r="C2672" t="s">
        <v>597</v>
      </c>
      <c r="E2672" s="5">
        <v>551.27</v>
      </c>
      <c r="F2672" s="5">
        <v>551.27</v>
      </c>
      <c r="G2672" s="4">
        <f t="shared" si="41"/>
        <v>0</v>
      </c>
    </row>
    <row r="2673" spans="1:8" hidden="1" x14ac:dyDescent="0.25">
      <c r="A2673">
        <v>44709251</v>
      </c>
      <c r="B2673" t="s">
        <v>1693</v>
      </c>
      <c r="C2673" t="s">
        <v>597</v>
      </c>
      <c r="E2673" s="5">
        <v>550.77</v>
      </c>
      <c r="F2673" s="5">
        <v>550.77</v>
      </c>
      <c r="G2673" s="4">
        <f t="shared" si="41"/>
        <v>0</v>
      </c>
      <c r="H2673" s="4" t="s">
        <v>652</v>
      </c>
    </row>
    <row r="2674" spans="1:8" hidden="1" x14ac:dyDescent="0.25">
      <c r="A2674">
        <v>44709281</v>
      </c>
      <c r="B2674" t="s">
        <v>1720</v>
      </c>
      <c r="C2674" t="s">
        <v>597</v>
      </c>
      <c r="E2674" s="5">
        <v>550.77</v>
      </c>
      <c r="F2674" s="5">
        <v>550.77</v>
      </c>
      <c r="G2674" s="4">
        <f t="shared" si="41"/>
        <v>0</v>
      </c>
      <c r="H2674" s="4" t="s">
        <v>605</v>
      </c>
    </row>
    <row r="2675" spans="1:8" hidden="1" x14ac:dyDescent="0.25">
      <c r="A2675">
        <v>44701049</v>
      </c>
      <c r="B2675" t="s">
        <v>1256</v>
      </c>
      <c r="C2675" t="s">
        <v>597</v>
      </c>
      <c r="E2675" s="5">
        <v>549.12</v>
      </c>
      <c r="F2675" s="5">
        <v>549.12</v>
      </c>
      <c r="G2675" s="4">
        <f t="shared" si="41"/>
        <v>0</v>
      </c>
      <c r="H2675" s="4" t="s">
        <v>605</v>
      </c>
    </row>
    <row r="2676" spans="1:8" hidden="1" x14ac:dyDescent="0.25">
      <c r="A2676">
        <v>45410189</v>
      </c>
      <c r="B2676" t="s">
        <v>3429</v>
      </c>
      <c r="C2676" t="s">
        <v>3383</v>
      </c>
      <c r="E2676" s="5">
        <v>555</v>
      </c>
      <c r="F2676" s="5">
        <v>549</v>
      </c>
      <c r="G2676" s="4">
        <f t="shared" si="41"/>
        <v>6</v>
      </c>
      <c r="H2676" s="4" t="s">
        <v>3430</v>
      </c>
    </row>
    <row r="2677" spans="1:8" hidden="1" x14ac:dyDescent="0.25">
      <c r="A2677">
        <v>46401029</v>
      </c>
      <c r="B2677" t="s">
        <v>6788</v>
      </c>
      <c r="C2677" t="s">
        <v>6773</v>
      </c>
      <c r="E2677" s="5">
        <v>546</v>
      </c>
      <c r="F2677" s="5">
        <v>546</v>
      </c>
      <c r="G2677" s="4">
        <f t="shared" si="41"/>
        <v>0</v>
      </c>
      <c r="H2677" s="4">
        <v>96413</v>
      </c>
    </row>
    <row r="2678" spans="1:8" hidden="1" x14ac:dyDescent="0.25">
      <c r="A2678">
        <v>46401031</v>
      </c>
      <c r="B2678" t="s">
        <v>6790</v>
      </c>
      <c r="C2678" t="s">
        <v>6773</v>
      </c>
      <c r="E2678" s="5">
        <v>546</v>
      </c>
      <c r="F2678" s="5">
        <v>546</v>
      </c>
      <c r="G2678" s="4">
        <f t="shared" si="41"/>
        <v>0</v>
      </c>
      <c r="H2678" s="4">
        <v>96416</v>
      </c>
    </row>
    <row r="2679" spans="1:8" hidden="1" x14ac:dyDescent="0.25">
      <c r="A2679">
        <v>46320035</v>
      </c>
      <c r="B2679" t="s">
        <v>3648</v>
      </c>
      <c r="C2679" t="s">
        <v>3451</v>
      </c>
      <c r="E2679" s="5">
        <v>544.95000000000005</v>
      </c>
      <c r="F2679" s="5">
        <v>544.95000000000005</v>
      </c>
      <c r="G2679" s="4">
        <f t="shared" si="41"/>
        <v>0</v>
      </c>
      <c r="H2679" s="4">
        <v>71047</v>
      </c>
    </row>
    <row r="2680" spans="1:8" hidden="1" x14ac:dyDescent="0.25">
      <c r="A2680">
        <v>44709928</v>
      </c>
      <c r="B2680" t="s">
        <v>1901</v>
      </c>
      <c r="C2680" t="s">
        <v>597</v>
      </c>
      <c r="E2680" s="5">
        <v>540.54</v>
      </c>
      <c r="F2680" s="5">
        <v>540.54</v>
      </c>
      <c r="G2680" s="4">
        <f t="shared" si="41"/>
        <v>0</v>
      </c>
      <c r="H2680" s="4" t="s">
        <v>838</v>
      </c>
    </row>
    <row r="2681" spans="1:8" hidden="1" x14ac:dyDescent="0.25">
      <c r="A2681">
        <v>45201004</v>
      </c>
      <c r="B2681" t="s">
        <v>3305</v>
      </c>
      <c r="C2681" t="s">
        <v>3301</v>
      </c>
      <c r="E2681" s="5">
        <v>538.63</v>
      </c>
      <c r="F2681" s="5">
        <v>538.63</v>
      </c>
      <c r="G2681" s="4">
        <f t="shared" si="41"/>
        <v>0</v>
      </c>
      <c r="H2681" s="4">
        <v>88307</v>
      </c>
    </row>
    <row r="2682" spans="1:8" hidden="1" x14ac:dyDescent="0.25">
      <c r="A2682">
        <v>45201015</v>
      </c>
      <c r="B2682" t="s">
        <v>3317</v>
      </c>
      <c r="C2682" t="s">
        <v>3301</v>
      </c>
      <c r="E2682" s="5">
        <v>538.63</v>
      </c>
      <c r="F2682" s="5">
        <v>538.63</v>
      </c>
      <c r="G2682" s="4">
        <f t="shared" si="41"/>
        <v>0</v>
      </c>
      <c r="H2682" s="4">
        <v>88323</v>
      </c>
    </row>
    <row r="2683" spans="1:8" hidden="1" x14ac:dyDescent="0.25">
      <c r="A2683">
        <v>45210204</v>
      </c>
      <c r="B2683" t="s">
        <v>3380</v>
      </c>
      <c r="C2683" t="s">
        <v>3301</v>
      </c>
      <c r="E2683" s="5">
        <v>538.63</v>
      </c>
      <c r="F2683" s="5">
        <v>538.63</v>
      </c>
      <c r="G2683" s="4">
        <f t="shared" si="41"/>
        <v>0</v>
      </c>
      <c r="H2683" s="4">
        <v>88331</v>
      </c>
    </row>
    <row r="2684" spans="1:8" hidden="1" x14ac:dyDescent="0.25">
      <c r="A2684">
        <v>46301110</v>
      </c>
      <c r="B2684" t="s">
        <v>3495</v>
      </c>
      <c r="C2684" t="s">
        <v>3451</v>
      </c>
      <c r="E2684" s="5">
        <v>538.02</v>
      </c>
      <c r="F2684" s="5">
        <v>538.02</v>
      </c>
      <c r="G2684" s="4">
        <f t="shared" si="41"/>
        <v>0</v>
      </c>
      <c r="H2684" s="4">
        <v>73140</v>
      </c>
    </row>
    <row r="2685" spans="1:8" hidden="1" x14ac:dyDescent="0.25">
      <c r="A2685">
        <v>44701202</v>
      </c>
      <c r="B2685" t="s">
        <v>1411</v>
      </c>
      <c r="C2685" t="s">
        <v>597</v>
      </c>
      <c r="E2685" s="5">
        <v>537.03</v>
      </c>
      <c r="F2685" s="5">
        <v>537.03</v>
      </c>
      <c r="G2685" s="4">
        <f t="shared" si="41"/>
        <v>0</v>
      </c>
      <c r="H2685" s="4" t="s">
        <v>605</v>
      </c>
    </row>
    <row r="2686" spans="1:8" hidden="1" x14ac:dyDescent="0.25">
      <c r="A2686">
        <v>46304051</v>
      </c>
      <c r="B2686" t="s">
        <v>3582</v>
      </c>
      <c r="C2686" t="s">
        <v>3451</v>
      </c>
      <c r="E2686" s="5">
        <v>536.54999999999995</v>
      </c>
      <c r="F2686" s="5">
        <v>536.54999999999995</v>
      </c>
      <c r="G2686" s="4">
        <f t="shared" si="41"/>
        <v>0</v>
      </c>
      <c r="H2686" s="4">
        <v>73130</v>
      </c>
    </row>
    <row r="2687" spans="1:8" hidden="1" x14ac:dyDescent="0.25">
      <c r="A2687">
        <v>45203090</v>
      </c>
      <c r="B2687" t="s">
        <v>3378</v>
      </c>
      <c r="C2687" t="s">
        <v>3301</v>
      </c>
      <c r="E2687" s="5">
        <v>536</v>
      </c>
      <c r="F2687" s="5">
        <v>536</v>
      </c>
      <c r="G2687" s="4">
        <f t="shared" si="41"/>
        <v>0</v>
      </c>
      <c r="H2687" s="4">
        <v>81301</v>
      </c>
    </row>
    <row r="2688" spans="1:8" hidden="1" x14ac:dyDescent="0.25">
      <c r="A2688">
        <v>44709958</v>
      </c>
      <c r="B2688" t="s">
        <v>1930</v>
      </c>
      <c r="C2688" t="s">
        <v>597</v>
      </c>
      <c r="E2688" s="5">
        <v>534.29999999999995</v>
      </c>
      <c r="F2688" s="5">
        <v>534.29999999999995</v>
      </c>
      <c r="G2688" s="4">
        <f t="shared" si="41"/>
        <v>0</v>
      </c>
      <c r="H2688" s="4" t="s">
        <v>838</v>
      </c>
    </row>
    <row r="2689" spans="1:8" hidden="1" x14ac:dyDescent="0.25">
      <c r="A2689">
        <v>44769741</v>
      </c>
      <c r="B2689" t="s">
        <v>2171</v>
      </c>
      <c r="C2689" t="s">
        <v>597</v>
      </c>
      <c r="E2689" s="5">
        <v>530.9</v>
      </c>
      <c r="F2689" s="5">
        <v>530.9</v>
      </c>
      <c r="G2689" s="4">
        <f t="shared" si="41"/>
        <v>0</v>
      </c>
    </row>
    <row r="2690" spans="1:8" hidden="1" x14ac:dyDescent="0.25">
      <c r="A2690">
        <v>46304045</v>
      </c>
      <c r="B2690" t="s">
        <v>3576</v>
      </c>
      <c r="C2690" t="s">
        <v>3451</v>
      </c>
      <c r="E2690" s="5">
        <v>530.66999999999996</v>
      </c>
      <c r="F2690" s="5">
        <v>530.66999999999996</v>
      </c>
      <c r="G2690" s="4">
        <f t="shared" ref="G2690:G2753" si="42">E2690-F2690</f>
        <v>0</v>
      </c>
      <c r="H2690" s="4">
        <v>73100</v>
      </c>
    </row>
    <row r="2691" spans="1:8" hidden="1" x14ac:dyDescent="0.25">
      <c r="A2691">
        <v>44705004</v>
      </c>
      <c r="B2691" t="s">
        <v>1621</v>
      </c>
      <c r="C2691" t="s">
        <v>597</v>
      </c>
      <c r="E2691" s="5">
        <v>530.4</v>
      </c>
      <c r="F2691" s="5">
        <v>530.4</v>
      </c>
      <c r="G2691" s="4">
        <f t="shared" si="42"/>
        <v>0</v>
      </c>
    </row>
    <row r="2692" spans="1:8" hidden="1" x14ac:dyDescent="0.25">
      <c r="A2692">
        <v>44709989</v>
      </c>
      <c r="B2692" t="s">
        <v>1961</v>
      </c>
      <c r="C2692" t="s">
        <v>597</v>
      </c>
      <c r="E2692" s="5">
        <v>526.5</v>
      </c>
      <c r="F2692" s="5">
        <v>526.5</v>
      </c>
      <c r="G2692" s="4">
        <f t="shared" si="42"/>
        <v>0</v>
      </c>
    </row>
    <row r="2693" spans="1:8" hidden="1" x14ac:dyDescent="0.25">
      <c r="A2693">
        <v>44709574</v>
      </c>
      <c r="B2693" t="s">
        <v>1863</v>
      </c>
      <c r="C2693" t="s">
        <v>597</v>
      </c>
      <c r="E2693" s="5">
        <v>526.26</v>
      </c>
      <c r="F2693" s="5">
        <v>526.26</v>
      </c>
      <c r="G2693" s="4">
        <f t="shared" si="42"/>
        <v>0</v>
      </c>
    </row>
    <row r="2694" spans="1:8" hidden="1" x14ac:dyDescent="0.25">
      <c r="A2694">
        <v>44700273</v>
      </c>
      <c r="B2694" t="s">
        <v>876</v>
      </c>
      <c r="C2694" t="s">
        <v>597</v>
      </c>
      <c r="E2694" s="5">
        <v>526.07000000000005</v>
      </c>
      <c r="F2694" s="5">
        <v>526.07000000000005</v>
      </c>
      <c r="G2694" s="4">
        <f t="shared" si="42"/>
        <v>0</v>
      </c>
    </row>
    <row r="2695" spans="1:8" hidden="1" x14ac:dyDescent="0.25">
      <c r="A2695">
        <v>44700212</v>
      </c>
      <c r="B2695" t="s">
        <v>809</v>
      </c>
      <c r="C2695" t="s">
        <v>597</v>
      </c>
      <c r="E2695" s="5">
        <v>524.12</v>
      </c>
      <c r="F2695" s="5">
        <v>524.12</v>
      </c>
      <c r="G2695" s="4">
        <f t="shared" si="42"/>
        <v>0</v>
      </c>
      <c r="H2695" s="4" t="s">
        <v>810</v>
      </c>
    </row>
    <row r="2696" spans="1:8" hidden="1" x14ac:dyDescent="0.25">
      <c r="A2696">
        <v>44700202</v>
      </c>
      <c r="B2696" t="s">
        <v>799</v>
      </c>
      <c r="C2696" t="s">
        <v>597</v>
      </c>
      <c r="E2696" s="5">
        <v>523.6</v>
      </c>
      <c r="F2696" s="5">
        <v>523.6</v>
      </c>
      <c r="G2696" s="4">
        <f t="shared" si="42"/>
        <v>0</v>
      </c>
    </row>
    <row r="2697" spans="1:8" hidden="1" x14ac:dyDescent="0.25">
      <c r="A2697">
        <v>44701138</v>
      </c>
      <c r="B2697" t="s">
        <v>1348</v>
      </c>
      <c r="C2697" t="s">
        <v>597</v>
      </c>
      <c r="E2697" s="5">
        <v>523.6</v>
      </c>
      <c r="F2697" s="5">
        <v>523.6</v>
      </c>
      <c r="G2697" s="4">
        <f t="shared" si="42"/>
        <v>0</v>
      </c>
    </row>
    <row r="2698" spans="1:8" hidden="1" x14ac:dyDescent="0.25">
      <c r="A2698">
        <v>44701284</v>
      </c>
      <c r="B2698" t="s">
        <v>1493</v>
      </c>
      <c r="C2698" t="s">
        <v>597</v>
      </c>
      <c r="E2698" s="5">
        <v>522.6</v>
      </c>
      <c r="F2698" s="5">
        <v>522.6</v>
      </c>
      <c r="G2698" s="4">
        <f t="shared" si="42"/>
        <v>0</v>
      </c>
    </row>
    <row r="2699" spans="1:8" hidden="1" x14ac:dyDescent="0.25">
      <c r="A2699">
        <v>46330042</v>
      </c>
      <c r="B2699" t="s">
        <v>3657</v>
      </c>
      <c r="C2699" t="s">
        <v>3451</v>
      </c>
      <c r="E2699" s="5">
        <v>522.59</v>
      </c>
      <c r="F2699" s="5">
        <v>522.59</v>
      </c>
      <c r="G2699" s="4">
        <f t="shared" si="42"/>
        <v>0</v>
      </c>
      <c r="H2699" s="4">
        <v>72072</v>
      </c>
    </row>
    <row r="2700" spans="1:8" hidden="1" x14ac:dyDescent="0.25">
      <c r="A2700">
        <v>44701208</v>
      </c>
      <c r="B2700" t="s">
        <v>1417</v>
      </c>
      <c r="C2700" t="s">
        <v>597</v>
      </c>
      <c r="E2700" s="5">
        <v>522.1</v>
      </c>
      <c r="F2700" s="5">
        <v>522.1</v>
      </c>
      <c r="G2700" s="4">
        <f t="shared" si="42"/>
        <v>0</v>
      </c>
      <c r="H2700" s="4" t="s">
        <v>605</v>
      </c>
    </row>
    <row r="2701" spans="1:8" hidden="1" x14ac:dyDescent="0.25">
      <c r="A2701">
        <v>44769246</v>
      </c>
      <c r="B2701" t="s">
        <v>2164</v>
      </c>
      <c r="C2701" t="s">
        <v>597</v>
      </c>
      <c r="E2701" s="5">
        <v>521.09</v>
      </c>
      <c r="F2701" s="5">
        <v>521.09</v>
      </c>
      <c r="G2701" s="4">
        <f t="shared" si="42"/>
        <v>0</v>
      </c>
    </row>
    <row r="2702" spans="1:8" hidden="1" x14ac:dyDescent="0.25">
      <c r="A2702">
        <v>44705001</v>
      </c>
      <c r="B2702" t="s">
        <v>1618</v>
      </c>
      <c r="C2702" t="s">
        <v>597</v>
      </c>
      <c r="E2702" s="5">
        <v>521.08000000000004</v>
      </c>
      <c r="F2702" s="5">
        <v>521.08000000000004</v>
      </c>
      <c r="G2702" s="4">
        <f t="shared" si="42"/>
        <v>0</v>
      </c>
      <c r="H2702" s="4" t="s">
        <v>605</v>
      </c>
    </row>
    <row r="2703" spans="1:8" hidden="1" x14ac:dyDescent="0.25">
      <c r="A2703">
        <v>40100015</v>
      </c>
      <c r="B2703" t="s">
        <v>50</v>
      </c>
      <c r="C2703" t="s">
        <v>41</v>
      </c>
      <c r="E2703" s="5">
        <v>521</v>
      </c>
      <c r="F2703" s="5">
        <v>521</v>
      </c>
      <c r="G2703" s="4">
        <f t="shared" si="42"/>
        <v>0</v>
      </c>
      <c r="H2703" s="4">
        <v>96360</v>
      </c>
    </row>
    <row r="2704" spans="1:8" hidden="1" x14ac:dyDescent="0.25">
      <c r="A2704">
        <v>40100020</v>
      </c>
      <c r="B2704" t="s">
        <v>54</v>
      </c>
      <c r="C2704" t="s">
        <v>41</v>
      </c>
      <c r="E2704" s="5">
        <v>521</v>
      </c>
      <c r="F2704" s="5">
        <v>521</v>
      </c>
      <c r="G2704" s="4">
        <f t="shared" si="42"/>
        <v>0</v>
      </c>
      <c r="H2704" s="4">
        <v>96360</v>
      </c>
    </row>
    <row r="2705" spans="1:8" hidden="1" x14ac:dyDescent="0.25">
      <c r="A2705">
        <v>41820266</v>
      </c>
      <c r="B2705" t="s">
        <v>7218</v>
      </c>
      <c r="C2705" t="s">
        <v>7139</v>
      </c>
      <c r="E2705" s="5">
        <v>50</v>
      </c>
      <c r="F2705" s="5">
        <v>520</v>
      </c>
      <c r="G2705" s="4">
        <f t="shared" si="42"/>
        <v>-470</v>
      </c>
      <c r="H2705" s="4">
        <v>96372</v>
      </c>
    </row>
    <row r="2706" spans="1:8" hidden="1" x14ac:dyDescent="0.25">
      <c r="A2706">
        <v>40108179</v>
      </c>
      <c r="B2706" t="s">
        <v>287</v>
      </c>
      <c r="C2706" t="s">
        <v>41</v>
      </c>
      <c r="E2706" s="5">
        <v>519</v>
      </c>
      <c r="F2706" s="5">
        <v>519</v>
      </c>
      <c r="G2706" s="4">
        <f t="shared" si="42"/>
        <v>0</v>
      </c>
      <c r="H2706" s="4">
        <v>28470</v>
      </c>
    </row>
    <row r="2707" spans="1:8" hidden="1" x14ac:dyDescent="0.25">
      <c r="A2707">
        <v>40108181</v>
      </c>
      <c r="B2707" t="s">
        <v>289</v>
      </c>
      <c r="C2707" t="s">
        <v>41</v>
      </c>
      <c r="E2707" s="5">
        <v>519</v>
      </c>
      <c r="F2707" s="5">
        <v>519</v>
      </c>
      <c r="G2707" s="4">
        <f t="shared" si="42"/>
        <v>0</v>
      </c>
      <c r="H2707" s="4">
        <v>28490</v>
      </c>
    </row>
    <row r="2708" spans="1:8" hidden="1" x14ac:dyDescent="0.25">
      <c r="A2708">
        <v>40108183</v>
      </c>
      <c r="B2708" t="s">
        <v>291</v>
      </c>
      <c r="C2708" t="s">
        <v>41</v>
      </c>
      <c r="E2708" s="5">
        <v>519</v>
      </c>
      <c r="F2708" s="5">
        <v>519</v>
      </c>
      <c r="G2708" s="4">
        <f t="shared" si="42"/>
        <v>0</v>
      </c>
      <c r="H2708" s="4">
        <v>28510</v>
      </c>
    </row>
    <row r="2709" spans="1:8" hidden="1" x14ac:dyDescent="0.25">
      <c r="A2709">
        <v>40108184</v>
      </c>
      <c r="B2709" t="s">
        <v>292</v>
      </c>
      <c r="C2709" t="s">
        <v>41</v>
      </c>
      <c r="E2709" s="5">
        <v>519</v>
      </c>
      <c r="F2709" s="5">
        <v>519</v>
      </c>
      <c r="G2709" s="4">
        <f t="shared" si="42"/>
        <v>0</v>
      </c>
      <c r="H2709" s="4">
        <v>28515</v>
      </c>
    </row>
    <row r="2710" spans="1:8" hidden="1" x14ac:dyDescent="0.25">
      <c r="A2710">
        <v>40108186</v>
      </c>
      <c r="B2710" t="s">
        <v>294</v>
      </c>
      <c r="C2710" t="s">
        <v>41</v>
      </c>
      <c r="E2710" s="5">
        <v>519</v>
      </c>
      <c r="F2710" s="5">
        <v>519</v>
      </c>
      <c r="G2710" s="4">
        <f t="shared" si="42"/>
        <v>0</v>
      </c>
      <c r="H2710" s="4">
        <v>28630</v>
      </c>
    </row>
    <row r="2711" spans="1:8" hidden="1" x14ac:dyDescent="0.25">
      <c r="A2711">
        <v>40108039</v>
      </c>
      <c r="B2711" t="s">
        <v>156</v>
      </c>
      <c r="C2711" t="s">
        <v>41</v>
      </c>
      <c r="E2711" s="5">
        <v>518</v>
      </c>
      <c r="F2711" s="5">
        <v>518</v>
      </c>
      <c r="G2711" s="4">
        <f t="shared" si="42"/>
        <v>0</v>
      </c>
      <c r="H2711" s="4">
        <v>12016</v>
      </c>
    </row>
    <row r="2712" spans="1:8" hidden="1" x14ac:dyDescent="0.25">
      <c r="A2712">
        <v>40108040</v>
      </c>
      <c r="B2712" t="s">
        <v>157</v>
      </c>
      <c r="C2712" t="s">
        <v>41</v>
      </c>
      <c r="E2712" s="5">
        <v>518</v>
      </c>
      <c r="F2712" s="5">
        <v>518</v>
      </c>
      <c r="G2712" s="4">
        <f t="shared" si="42"/>
        <v>0</v>
      </c>
      <c r="H2712" s="4">
        <v>12020</v>
      </c>
    </row>
    <row r="2713" spans="1:8" hidden="1" x14ac:dyDescent="0.25">
      <c r="A2713">
        <v>40108043</v>
      </c>
      <c r="B2713" t="s">
        <v>160</v>
      </c>
      <c r="C2713" t="s">
        <v>41</v>
      </c>
      <c r="E2713" s="5">
        <v>518</v>
      </c>
      <c r="F2713" s="5">
        <v>518</v>
      </c>
      <c r="G2713" s="4">
        <f t="shared" si="42"/>
        <v>0</v>
      </c>
      <c r="H2713" s="4">
        <v>12034</v>
      </c>
    </row>
    <row r="2714" spans="1:8" hidden="1" x14ac:dyDescent="0.25">
      <c r="A2714">
        <v>40108049</v>
      </c>
      <c r="B2714" t="s">
        <v>166</v>
      </c>
      <c r="C2714" t="s">
        <v>41</v>
      </c>
      <c r="E2714" s="5">
        <v>518</v>
      </c>
      <c r="F2714" s="5">
        <v>518</v>
      </c>
      <c r="G2714" s="4">
        <f t="shared" si="42"/>
        <v>0</v>
      </c>
      <c r="H2714" s="4">
        <v>12044</v>
      </c>
    </row>
    <row r="2715" spans="1:8" hidden="1" x14ac:dyDescent="0.25">
      <c r="A2715">
        <v>40108050</v>
      </c>
      <c r="B2715" t="s">
        <v>167</v>
      </c>
      <c r="C2715" t="s">
        <v>41</v>
      </c>
      <c r="E2715" s="5">
        <v>518</v>
      </c>
      <c r="F2715" s="5">
        <v>518</v>
      </c>
      <c r="G2715" s="4">
        <f t="shared" si="42"/>
        <v>0</v>
      </c>
      <c r="H2715" s="4">
        <v>12045</v>
      </c>
    </row>
    <row r="2716" spans="1:8" hidden="1" x14ac:dyDescent="0.25">
      <c r="A2716">
        <v>40108053</v>
      </c>
      <c r="B2716" t="s">
        <v>170</v>
      </c>
      <c r="C2716" t="s">
        <v>41</v>
      </c>
      <c r="E2716" s="5">
        <v>518</v>
      </c>
      <c r="F2716" s="5">
        <v>518</v>
      </c>
      <c r="G2716" s="4">
        <f t="shared" si="42"/>
        <v>0</v>
      </c>
      <c r="H2716" s="4">
        <v>12053</v>
      </c>
    </row>
    <row r="2717" spans="1:8" hidden="1" x14ac:dyDescent="0.25">
      <c r="A2717">
        <v>40108054</v>
      </c>
      <c r="B2717" t="s">
        <v>171</v>
      </c>
      <c r="C2717" t="s">
        <v>41</v>
      </c>
      <c r="E2717" s="5">
        <v>518</v>
      </c>
      <c r="F2717" s="5">
        <v>518</v>
      </c>
      <c r="G2717" s="4">
        <f t="shared" si="42"/>
        <v>0</v>
      </c>
      <c r="H2717" s="4">
        <v>12054</v>
      </c>
    </row>
    <row r="2718" spans="1:8" hidden="1" x14ac:dyDescent="0.25">
      <c r="A2718">
        <v>40108055</v>
      </c>
      <c r="B2718" t="s">
        <v>172</v>
      </c>
      <c r="C2718" t="s">
        <v>41</v>
      </c>
      <c r="E2718" s="5">
        <v>518</v>
      </c>
      <c r="F2718" s="5">
        <v>518</v>
      </c>
      <c r="G2718" s="4">
        <f t="shared" si="42"/>
        <v>0</v>
      </c>
      <c r="H2718" s="4">
        <v>12055</v>
      </c>
    </row>
    <row r="2719" spans="1:8" hidden="1" x14ac:dyDescent="0.25">
      <c r="A2719">
        <v>40108058</v>
      </c>
      <c r="B2719" t="s">
        <v>175</v>
      </c>
      <c r="C2719" t="s">
        <v>41</v>
      </c>
      <c r="E2719" s="5">
        <v>518</v>
      </c>
      <c r="F2719" s="5">
        <v>518</v>
      </c>
      <c r="G2719" s="4">
        <f t="shared" si="42"/>
        <v>0</v>
      </c>
      <c r="H2719" s="4">
        <v>13102</v>
      </c>
    </row>
    <row r="2720" spans="1:8" hidden="1" x14ac:dyDescent="0.25">
      <c r="A2720">
        <v>46301176</v>
      </c>
      <c r="B2720" t="s">
        <v>3545</v>
      </c>
      <c r="C2720" t="s">
        <v>3451</v>
      </c>
      <c r="E2720" s="5">
        <v>516.9</v>
      </c>
      <c r="F2720" s="5">
        <v>516.9</v>
      </c>
      <c r="G2720" s="4">
        <f t="shared" si="42"/>
        <v>0</v>
      </c>
      <c r="H2720" s="4" t="s">
        <v>721</v>
      </c>
    </row>
    <row r="2721" spans="1:8" hidden="1" x14ac:dyDescent="0.25">
      <c r="A2721">
        <v>41990075</v>
      </c>
      <c r="B2721" t="s">
        <v>7324</v>
      </c>
      <c r="C2721" t="s">
        <v>7280</v>
      </c>
      <c r="E2721" s="5">
        <v>197.16</v>
      </c>
      <c r="F2721" s="5">
        <v>516.79</v>
      </c>
      <c r="G2721" s="4">
        <f t="shared" si="42"/>
        <v>-319.63</v>
      </c>
      <c r="H2721" s="4">
        <v>76872</v>
      </c>
    </row>
    <row r="2722" spans="1:8" hidden="1" x14ac:dyDescent="0.25">
      <c r="A2722">
        <v>41990101</v>
      </c>
      <c r="B2722" t="s">
        <v>7349</v>
      </c>
      <c r="C2722" t="s">
        <v>7280</v>
      </c>
      <c r="E2722" s="5">
        <v>197.16</v>
      </c>
      <c r="F2722" s="5">
        <v>516.79</v>
      </c>
      <c r="G2722" s="4">
        <f t="shared" si="42"/>
        <v>-319.63</v>
      </c>
      <c r="H2722" s="4">
        <v>76856</v>
      </c>
    </row>
    <row r="2723" spans="1:8" hidden="1" x14ac:dyDescent="0.25">
      <c r="A2723">
        <v>44700235</v>
      </c>
      <c r="B2723" t="s">
        <v>835</v>
      </c>
      <c r="C2723" t="s">
        <v>597</v>
      </c>
      <c r="E2723" s="5">
        <v>516.36</v>
      </c>
      <c r="F2723" s="5">
        <v>516.36</v>
      </c>
      <c r="G2723" s="4">
        <f t="shared" si="42"/>
        <v>0</v>
      </c>
    </row>
    <row r="2724" spans="1:8" hidden="1" x14ac:dyDescent="0.25">
      <c r="A2724">
        <v>44700022</v>
      </c>
      <c r="B2724" t="s">
        <v>618</v>
      </c>
      <c r="C2724" t="s">
        <v>597</v>
      </c>
      <c r="E2724" s="5">
        <v>516</v>
      </c>
      <c r="F2724" s="5">
        <v>516</v>
      </c>
      <c r="G2724" s="4">
        <f t="shared" si="42"/>
        <v>0</v>
      </c>
    </row>
    <row r="2725" spans="1:8" hidden="1" x14ac:dyDescent="0.25">
      <c r="A2725">
        <v>44700225</v>
      </c>
      <c r="B2725" t="s">
        <v>824</v>
      </c>
      <c r="C2725" t="s">
        <v>597</v>
      </c>
      <c r="E2725" s="5">
        <v>514.79999999999995</v>
      </c>
      <c r="F2725" s="5">
        <v>514.79999999999995</v>
      </c>
      <c r="G2725" s="4">
        <f t="shared" si="42"/>
        <v>0</v>
      </c>
      <c r="H2725" s="4" t="s">
        <v>605</v>
      </c>
    </row>
    <row r="2726" spans="1:8" hidden="1" x14ac:dyDescent="0.25">
      <c r="A2726">
        <v>44710015</v>
      </c>
      <c r="B2726" t="s">
        <v>1983</v>
      </c>
      <c r="C2726" t="s">
        <v>597</v>
      </c>
      <c r="E2726" s="5">
        <v>514.79999999999995</v>
      </c>
      <c r="F2726" s="5">
        <v>514.79999999999995</v>
      </c>
      <c r="G2726" s="4">
        <f t="shared" si="42"/>
        <v>0</v>
      </c>
      <c r="H2726"/>
    </row>
    <row r="2727" spans="1:8" hidden="1" x14ac:dyDescent="0.25">
      <c r="A2727">
        <v>44709354</v>
      </c>
      <c r="B2727" t="s">
        <v>1757</v>
      </c>
      <c r="C2727" t="s">
        <v>597</v>
      </c>
      <c r="E2727" s="5">
        <v>513.96</v>
      </c>
      <c r="F2727" s="5">
        <v>513.96</v>
      </c>
      <c r="G2727" s="4">
        <f t="shared" si="42"/>
        <v>0</v>
      </c>
    </row>
    <row r="2728" spans="1:8" hidden="1" x14ac:dyDescent="0.25">
      <c r="A2728">
        <v>46511393</v>
      </c>
      <c r="B2728" t="s">
        <v>3810</v>
      </c>
      <c r="C2728" t="s">
        <v>3715</v>
      </c>
      <c r="E2728" s="5">
        <v>513.03</v>
      </c>
      <c r="F2728" s="5">
        <v>513.03</v>
      </c>
      <c r="G2728" s="4">
        <f t="shared" si="42"/>
        <v>0</v>
      </c>
      <c r="H2728" s="4" t="s">
        <v>3811</v>
      </c>
    </row>
    <row r="2729" spans="1:8" hidden="1" x14ac:dyDescent="0.25">
      <c r="A2729">
        <v>40835038</v>
      </c>
      <c r="B2729" t="s">
        <v>6468</v>
      </c>
      <c r="C2729" t="s">
        <v>6302</v>
      </c>
      <c r="E2729" s="5">
        <v>513</v>
      </c>
      <c r="F2729" s="5">
        <v>513</v>
      </c>
      <c r="G2729" s="4">
        <f t="shared" si="42"/>
        <v>0</v>
      </c>
      <c r="H2729" s="4" t="s">
        <v>6469</v>
      </c>
    </row>
    <row r="2730" spans="1:8" hidden="1" x14ac:dyDescent="0.25">
      <c r="A2730">
        <v>45009886</v>
      </c>
      <c r="B2730" t="s">
        <v>2842</v>
      </c>
      <c r="C2730" t="s">
        <v>2251</v>
      </c>
      <c r="E2730" s="5">
        <v>512.5</v>
      </c>
      <c r="F2730" s="5">
        <v>512.5</v>
      </c>
      <c r="G2730" s="4">
        <f t="shared" si="42"/>
        <v>0</v>
      </c>
      <c r="H2730" s="4">
        <v>81270</v>
      </c>
    </row>
    <row r="2731" spans="1:8" hidden="1" x14ac:dyDescent="0.25">
      <c r="A2731">
        <v>44704101</v>
      </c>
      <c r="B2731" t="s">
        <v>1614</v>
      </c>
      <c r="C2731" t="s">
        <v>597</v>
      </c>
      <c r="E2731" s="5">
        <v>511.68</v>
      </c>
      <c r="F2731" s="5">
        <v>511.68</v>
      </c>
      <c r="G2731" s="4">
        <f t="shared" si="42"/>
        <v>0</v>
      </c>
    </row>
    <row r="2732" spans="1:8" hidden="1" x14ac:dyDescent="0.25">
      <c r="A2732">
        <v>45032416</v>
      </c>
      <c r="B2732" t="s">
        <v>3003</v>
      </c>
      <c r="C2732" t="s">
        <v>2251</v>
      </c>
      <c r="E2732" s="5">
        <v>510.83</v>
      </c>
      <c r="F2732" s="5">
        <v>510.83</v>
      </c>
      <c r="G2732" s="4">
        <f t="shared" si="42"/>
        <v>0</v>
      </c>
      <c r="H2732" s="4">
        <v>83970</v>
      </c>
    </row>
    <row r="2733" spans="1:8" hidden="1" x14ac:dyDescent="0.25">
      <c r="A2733">
        <v>44709002</v>
      </c>
      <c r="B2733" t="s">
        <v>1625</v>
      </c>
      <c r="C2733" t="s">
        <v>597</v>
      </c>
      <c r="E2733" s="5">
        <v>509.88</v>
      </c>
      <c r="F2733" s="5">
        <v>509.88</v>
      </c>
      <c r="G2733" s="4">
        <f t="shared" si="42"/>
        <v>0</v>
      </c>
    </row>
    <row r="2734" spans="1:8" hidden="1" x14ac:dyDescent="0.25">
      <c r="A2734">
        <v>44709540</v>
      </c>
      <c r="B2734" t="s">
        <v>1828</v>
      </c>
      <c r="C2734" t="s">
        <v>597</v>
      </c>
      <c r="E2734" s="5">
        <v>509.36</v>
      </c>
      <c r="F2734" s="5">
        <v>509.36</v>
      </c>
      <c r="G2734" s="4">
        <f t="shared" si="42"/>
        <v>0</v>
      </c>
    </row>
    <row r="2735" spans="1:8" hidden="1" x14ac:dyDescent="0.25">
      <c r="A2735">
        <v>46330059</v>
      </c>
      <c r="B2735" t="s">
        <v>3658</v>
      </c>
      <c r="C2735" t="s">
        <v>3451</v>
      </c>
      <c r="E2735" s="5">
        <v>509.36</v>
      </c>
      <c r="F2735" s="5">
        <v>509.36</v>
      </c>
      <c r="G2735" s="4">
        <f t="shared" si="42"/>
        <v>0</v>
      </c>
      <c r="H2735" s="4">
        <v>72080</v>
      </c>
    </row>
    <row r="2736" spans="1:8" hidden="1" x14ac:dyDescent="0.25">
      <c r="A2736">
        <v>44701130</v>
      </c>
      <c r="B2736" t="s">
        <v>1339</v>
      </c>
      <c r="C2736" t="s">
        <v>597</v>
      </c>
      <c r="E2736" s="5">
        <v>508</v>
      </c>
      <c r="F2736" s="5">
        <v>508</v>
      </c>
      <c r="G2736" s="4">
        <f t="shared" si="42"/>
        <v>0</v>
      </c>
      <c r="H2736" s="4" t="s">
        <v>605</v>
      </c>
    </row>
    <row r="2737" spans="1:8" hidden="1" x14ac:dyDescent="0.25">
      <c r="A2737">
        <v>40100208</v>
      </c>
      <c r="B2737" t="s">
        <v>84</v>
      </c>
      <c r="C2737" t="s">
        <v>41</v>
      </c>
      <c r="E2737" s="5">
        <v>507</v>
      </c>
      <c r="F2737" s="5">
        <v>507</v>
      </c>
      <c r="G2737" s="4">
        <f t="shared" si="42"/>
        <v>0</v>
      </c>
      <c r="H2737" s="4">
        <v>99282</v>
      </c>
    </row>
    <row r="2738" spans="1:8" hidden="1" x14ac:dyDescent="0.25">
      <c r="A2738">
        <v>46304034</v>
      </c>
      <c r="B2738" t="s">
        <v>3565</v>
      </c>
      <c r="C2738" t="s">
        <v>3451</v>
      </c>
      <c r="E2738" s="5">
        <v>505.68</v>
      </c>
      <c r="F2738" s="5">
        <v>505.68</v>
      </c>
      <c r="G2738" s="4">
        <f t="shared" si="42"/>
        <v>0</v>
      </c>
      <c r="H2738" s="4">
        <v>73060</v>
      </c>
    </row>
    <row r="2739" spans="1:8" hidden="1" x14ac:dyDescent="0.25">
      <c r="A2739">
        <v>40108230</v>
      </c>
      <c r="B2739" t="s">
        <v>325</v>
      </c>
      <c r="C2739" t="s">
        <v>41</v>
      </c>
      <c r="E2739" s="5">
        <v>505</v>
      </c>
      <c r="F2739" s="5">
        <v>505</v>
      </c>
      <c r="G2739" s="4">
        <f t="shared" si="42"/>
        <v>0</v>
      </c>
      <c r="H2739" s="4">
        <v>41250</v>
      </c>
    </row>
    <row r="2740" spans="1:8" hidden="1" x14ac:dyDescent="0.25">
      <c r="A2740">
        <v>40108231</v>
      </c>
      <c r="B2740" t="s">
        <v>326</v>
      </c>
      <c r="C2740" t="s">
        <v>41</v>
      </c>
      <c r="E2740" s="5">
        <v>505</v>
      </c>
      <c r="F2740" s="5">
        <v>505</v>
      </c>
      <c r="G2740" s="4">
        <f t="shared" si="42"/>
        <v>0</v>
      </c>
      <c r="H2740" s="4">
        <v>41251</v>
      </c>
    </row>
    <row r="2741" spans="1:8" hidden="1" x14ac:dyDescent="0.25">
      <c r="A2741">
        <v>45410185</v>
      </c>
      <c r="B2741" t="s">
        <v>3423</v>
      </c>
      <c r="C2741" t="s">
        <v>3383</v>
      </c>
      <c r="E2741" s="5">
        <v>505</v>
      </c>
      <c r="F2741" s="5">
        <v>505</v>
      </c>
      <c r="G2741" s="4">
        <f t="shared" si="42"/>
        <v>0</v>
      </c>
      <c r="H2741" s="4" t="s">
        <v>3424</v>
      </c>
    </row>
    <row r="2742" spans="1:8" hidden="1" x14ac:dyDescent="0.25">
      <c r="A2742">
        <v>45410186</v>
      </c>
      <c r="B2742" t="s">
        <v>3425</v>
      </c>
      <c r="C2742" t="s">
        <v>3383</v>
      </c>
      <c r="E2742" s="5">
        <v>511</v>
      </c>
      <c r="F2742" s="5">
        <v>505</v>
      </c>
      <c r="G2742" s="4">
        <f t="shared" si="42"/>
        <v>6</v>
      </c>
      <c r="H2742" s="4" t="s">
        <v>3426</v>
      </c>
    </row>
    <row r="2743" spans="1:8" hidden="1" x14ac:dyDescent="0.25">
      <c r="A2743">
        <v>46304026</v>
      </c>
      <c r="B2743" t="s">
        <v>3557</v>
      </c>
      <c r="C2743" t="s">
        <v>3451</v>
      </c>
      <c r="E2743" s="5">
        <v>504.95</v>
      </c>
      <c r="F2743" s="5">
        <v>504.95</v>
      </c>
      <c r="G2743" s="4">
        <f t="shared" si="42"/>
        <v>0</v>
      </c>
      <c r="H2743" s="4">
        <v>73000</v>
      </c>
    </row>
    <row r="2744" spans="1:8" hidden="1" x14ac:dyDescent="0.25">
      <c r="A2744">
        <v>44709566</v>
      </c>
      <c r="B2744" t="s">
        <v>1853</v>
      </c>
      <c r="C2744" t="s">
        <v>597</v>
      </c>
      <c r="E2744" s="5">
        <v>504.46</v>
      </c>
      <c r="F2744" s="5">
        <v>504.46</v>
      </c>
      <c r="G2744" s="4">
        <f t="shared" si="42"/>
        <v>0</v>
      </c>
    </row>
    <row r="2745" spans="1:8" hidden="1" x14ac:dyDescent="0.25">
      <c r="A2745">
        <v>45401056</v>
      </c>
      <c r="B2745" t="s">
        <v>3416</v>
      </c>
      <c r="C2745" t="s">
        <v>3383</v>
      </c>
      <c r="E2745" s="5">
        <v>504</v>
      </c>
      <c r="F2745" s="5">
        <v>504</v>
      </c>
      <c r="G2745" s="4">
        <f t="shared" si="42"/>
        <v>0</v>
      </c>
      <c r="H2745" s="4" t="s">
        <v>3417</v>
      </c>
    </row>
    <row r="2746" spans="1:8" hidden="1" x14ac:dyDescent="0.25">
      <c r="A2746">
        <v>44700014</v>
      </c>
      <c r="B2746" t="s">
        <v>610</v>
      </c>
      <c r="C2746" t="s">
        <v>597</v>
      </c>
      <c r="E2746" s="5">
        <v>500</v>
      </c>
      <c r="F2746" s="5">
        <v>500</v>
      </c>
      <c r="G2746" s="4">
        <f t="shared" si="42"/>
        <v>0</v>
      </c>
    </row>
    <row r="2747" spans="1:8" hidden="1" x14ac:dyDescent="0.25">
      <c r="A2747">
        <v>44709936</v>
      </c>
      <c r="B2747" t="s">
        <v>1909</v>
      </c>
      <c r="C2747" t="s">
        <v>597</v>
      </c>
      <c r="E2747" s="5">
        <v>500</v>
      </c>
      <c r="F2747" s="5">
        <v>500</v>
      </c>
      <c r="G2747" s="4">
        <f t="shared" si="42"/>
        <v>0</v>
      </c>
    </row>
    <row r="2748" spans="1:8" hidden="1" x14ac:dyDescent="0.25">
      <c r="A2748">
        <v>45009112</v>
      </c>
      <c r="B2748" t="s">
        <v>2512</v>
      </c>
      <c r="C2748" t="s">
        <v>2251</v>
      </c>
      <c r="E2748" s="5">
        <v>500</v>
      </c>
      <c r="F2748" s="5">
        <v>500</v>
      </c>
      <c r="G2748" s="4">
        <f t="shared" si="42"/>
        <v>0</v>
      </c>
      <c r="H2748" s="4">
        <v>87798</v>
      </c>
    </row>
    <row r="2749" spans="1:8" hidden="1" x14ac:dyDescent="0.25">
      <c r="A2749">
        <v>45401055</v>
      </c>
      <c r="B2749" t="s">
        <v>3415</v>
      </c>
      <c r="C2749" t="s">
        <v>3383</v>
      </c>
      <c r="E2749" s="5">
        <v>500</v>
      </c>
      <c r="F2749" s="5">
        <v>500</v>
      </c>
      <c r="G2749" s="4">
        <f t="shared" si="42"/>
        <v>0</v>
      </c>
      <c r="H2749" s="4">
        <v>81479</v>
      </c>
    </row>
    <row r="2750" spans="1:8" hidden="1" x14ac:dyDescent="0.25">
      <c r="A2750">
        <v>44700080</v>
      </c>
      <c r="B2750" t="s">
        <v>680</v>
      </c>
      <c r="C2750" t="s">
        <v>597</v>
      </c>
      <c r="E2750" s="5">
        <v>498.84</v>
      </c>
      <c r="F2750" s="5">
        <v>498.84</v>
      </c>
      <c r="G2750" s="4">
        <f t="shared" si="42"/>
        <v>0</v>
      </c>
      <c r="H2750" s="4" t="s">
        <v>605</v>
      </c>
    </row>
    <row r="2751" spans="1:8" hidden="1" x14ac:dyDescent="0.25">
      <c r="A2751">
        <v>44701123</v>
      </c>
      <c r="B2751" t="s">
        <v>1332</v>
      </c>
      <c r="C2751" t="s">
        <v>597</v>
      </c>
      <c r="E2751" s="5">
        <v>498.52</v>
      </c>
      <c r="F2751" s="5">
        <v>498.52</v>
      </c>
      <c r="G2751" s="4">
        <f t="shared" si="42"/>
        <v>0</v>
      </c>
      <c r="H2751" s="4" t="s">
        <v>605</v>
      </c>
    </row>
    <row r="2752" spans="1:8" hidden="1" x14ac:dyDescent="0.25">
      <c r="A2752">
        <v>44700201</v>
      </c>
      <c r="B2752" t="s">
        <v>798</v>
      </c>
      <c r="C2752" t="s">
        <v>597</v>
      </c>
      <c r="E2752" s="5">
        <v>496.6</v>
      </c>
      <c r="F2752" s="5">
        <v>496.6</v>
      </c>
      <c r="G2752" s="4">
        <f t="shared" si="42"/>
        <v>0</v>
      </c>
    </row>
    <row r="2753" spans="1:8" hidden="1" x14ac:dyDescent="0.25">
      <c r="A2753">
        <v>44701237</v>
      </c>
      <c r="B2753" t="s">
        <v>1446</v>
      </c>
      <c r="C2753" t="s">
        <v>597</v>
      </c>
      <c r="E2753" s="5">
        <v>495.6</v>
      </c>
      <c r="F2753" s="5">
        <v>495.6</v>
      </c>
      <c r="G2753" s="4">
        <f t="shared" si="42"/>
        <v>0</v>
      </c>
    </row>
    <row r="2754" spans="1:8" hidden="1" x14ac:dyDescent="0.25">
      <c r="A2754">
        <v>44701242</v>
      </c>
      <c r="B2754" t="s">
        <v>1451</v>
      </c>
      <c r="C2754" t="s">
        <v>597</v>
      </c>
      <c r="E2754" s="5">
        <v>495.6</v>
      </c>
      <c r="F2754" s="5">
        <v>495.6</v>
      </c>
      <c r="G2754" s="4">
        <f t="shared" ref="G2754:G2817" si="43">E2754-F2754</f>
        <v>0</v>
      </c>
    </row>
    <row r="2755" spans="1:8" hidden="1" x14ac:dyDescent="0.25">
      <c r="A2755">
        <v>47800021</v>
      </c>
      <c r="B2755" t="s">
        <v>6488</v>
      </c>
      <c r="C2755" t="s">
        <v>6485</v>
      </c>
      <c r="E2755" s="5">
        <v>492.45</v>
      </c>
      <c r="F2755" s="5">
        <v>492.45</v>
      </c>
      <c r="G2755" s="4">
        <f t="shared" si="43"/>
        <v>0</v>
      </c>
      <c r="H2755" s="4">
        <v>92526</v>
      </c>
    </row>
    <row r="2756" spans="1:8" hidden="1" x14ac:dyDescent="0.25">
      <c r="A2756">
        <v>44700128</v>
      </c>
      <c r="B2756" t="s">
        <v>729</v>
      </c>
      <c r="C2756" t="s">
        <v>597</v>
      </c>
      <c r="E2756" s="5">
        <v>516</v>
      </c>
      <c r="F2756" s="5">
        <v>492</v>
      </c>
      <c r="G2756" s="4">
        <f t="shared" si="43"/>
        <v>24</v>
      </c>
    </row>
    <row r="2757" spans="1:8" hidden="1" x14ac:dyDescent="0.25">
      <c r="A2757">
        <v>44709279</v>
      </c>
      <c r="B2757" t="s">
        <v>1718</v>
      </c>
      <c r="C2757" t="s">
        <v>597</v>
      </c>
      <c r="E2757" s="5">
        <v>491.36</v>
      </c>
      <c r="F2757" s="5">
        <v>491.36</v>
      </c>
      <c r="G2757" s="4">
        <f t="shared" si="43"/>
        <v>0</v>
      </c>
    </row>
    <row r="2758" spans="1:8" hidden="1" x14ac:dyDescent="0.25">
      <c r="A2758">
        <v>44709408</v>
      </c>
      <c r="B2758" t="s">
        <v>1795</v>
      </c>
      <c r="C2758" t="s">
        <v>597</v>
      </c>
      <c r="E2758" s="5">
        <v>490.68</v>
      </c>
      <c r="F2758" s="5">
        <v>490.68</v>
      </c>
      <c r="G2758" s="4">
        <f t="shared" si="43"/>
        <v>0</v>
      </c>
    </row>
    <row r="2759" spans="1:8" hidden="1" x14ac:dyDescent="0.25">
      <c r="A2759">
        <v>44709957</v>
      </c>
      <c r="B2759" t="s">
        <v>1929</v>
      </c>
      <c r="C2759" t="s">
        <v>597</v>
      </c>
      <c r="E2759" s="5">
        <v>490.56</v>
      </c>
      <c r="F2759" s="5">
        <v>490.56</v>
      </c>
      <c r="G2759" s="4">
        <f t="shared" si="43"/>
        <v>0</v>
      </c>
      <c r="H2759" s="4" t="s">
        <v>1772</v>
      </c>
    </row>
    <row r="2760" spans="1:8" hidden="1" x14ac:dyDescent="0.25">
      <c r="A2760">
        <v>44752929</v>
      </c>
      <c r="B2760" t="s">
        <v>2062</v>
      </c>
      <c r="C2760" t="s">
        <v>597</v>
      </c>
      <c r="E2760" s="5">
        <v>490.28</v>
      </c>
      <c r="F2760" s="5">
        <v>490.28</v>
      </c>
      <c r="G2760" s="4">
        <f t="shared" si="43"/>
        <v>0</v>
      </c>
      <c r="H2760" s="4" t="s">
        <v>652</v>
      </c>
    </row>
    <row r="2761" spans="1:8" hidden="1" x14ac:dyDescent="0.25">
      <c r="A2761">
        <v>44700220</v>
      </c>
      <c r="B2761" t="s">
        <v>819</v>
      </c>
      <c r="C2761" t="s">
        <v>597</v>
      </c>
      <c r="E2761" s="5">
        <v>489.6</v>
      </c>
      <c r="F2761" s="5">
        <v>489.6</v>
      </c>
      <c r="G2761" s="4">
        <f t="shared" si="43"/>
        <v>0</v>
      </c>
    </row>
    <row r="2762" spans="1:8" hidden="1" x14ac:dyDescent="0.25">
      <c r="A2762">
        <v>40830004</v>
      </c>
      <c r="B2762" t="s">
        <v>6305</v>
      </c>
      <c r="C2762" t="s">
        <v>6302</v>
      </c>
      <c r="E2762" s="5">
        <v>200</v>
      </c>
      <c r="F2762" s="5">
        <v>489.35</v>
      </c>
      <c r="G2762" s="4">
        <f t="shared" si="43"/>
        <v>-289.35000000000002</v>
      </c>
      <c r="H2762" s="4">
        <v>99204</v>
      </c>
    </row>
    <row r="2763" spans="1:8" hidden="1" x14ac:dyDescent="0.25">
      <c r="A2763">
        <v>40830163</v>
      </c>
      <c r="B2763" t="s">
        <v>6401</v>
      </c>
      <c r="C2763" t="s">
        <v>6302</v>
      </c>
      <c r="E2763" s="5">
        <v>200</v>
      </c>
      <c r="F2763" s="5">
        <v>489.35</v>
      </c>
      <c r="G2763" s="4">
        <f t="shared" si="43"/>
        <v>-289.35000000000002</v>
      </c>
      <c r="H2763" s="4">
        <v>99204</v>
      </c>
    </row>
    <row r="2764" spans="1:8" hidden="1" x14ac:dyDescent="0.25">
      <c r="A2764">
        <v>46400004</v>
      </c>
      <c r="B2764" t="s">
        <v>6776</v>
      </c>
      <c r="C2764" t="s">
        <v>6773</v>
      </c>
      <c r="E2764" s="5">
        <v>489.35</v>
      </c>
      <c r="F2764" s="5">
        <v>489.35</v>
      </c>
      <c r="G2764" s="4">
        <f t="shared" si="43"/>
        <v>0</v>
      </c>
      <c r="H2764" s="4">
        <v>99204</v>
      </c>
    </row>
    <row r="2765" spans="1:8" hidden="1" x14ac:dyDescent="0.25">
      <c r="A2765">
        <v>41820004</v>
      </c>
      <c r="B2765" t="s">
        <v>7142</v>
      </c>
      <c r="C2765" t="s">
        <v>7139</v>
      </c>
      <c r="E2765" s="5">
        <v>200</v>
      </c>
      <c r="F2765" s="5">
        <v>489.35</v>
      </c>
      <c r="G2765" s="4">
        <f t="shared" si="43"/>
        <v>-289.35000000000002</v>
      </c>
      <c r="H2765" s="4">
        <v>99204</v>
      </c>
    </row>
    <row r="2766" spans="1:8" hidden="1" x14ac:dyDescent="0.25">
      <c r="A2766">
        <v>41820163</v>
      </c>
      <c r="B2766" t="s">
        <v>7160</v>
      </c>
      <c r="C2766" t="s">
        <v>7139</v>
      </c>
      <c r="E2766" s="5">
        <v>200</v>
      </c>
      <c r="F2766" s="5">
        <v>489.35</v>
      </c>
      <c r="G2766" s="4">
        <f t="shared" si="43"/>
        <v>-289.35000000000002</v>
      </c>
      <c r="H2766" s="4">
        <v>99204</v>
      </c>
    </row>
    <row r="2767" spans="1:8" hidden="1" x14ac:dyDescent="0.25">
      <c r="A2767">
        <v>47600004</v>
      </c>
      <c r="B2767" t="s">
        <v>7268</v>
      </c>
      <c r="C2767" t="s">
        <v>7265</v>
      </c>
      <c r="E2767" s="5">
        <v>200</v>
      </c>
      <c r="F2767" s="5">
        <v>489.35</v>
      </c>
      <c r="G2767" s="4">
        <f t="shared" si="43"/>
        <v>-289.35000000000002</v>
      </c>
      <c r="H2767" s="4">
        <v>99204</v>
      </c>
    </row>
    <row r="2768" spans="1:8" hidden="1" x14ac:dyDescent="0.25">
      <c r="A2768">
        <v>41990016</v>
      </c>
      <c r="B2768" t="s">
        <v>7292</v>
      </c>
      <c r="C2768" t="s">
        <v>7280</v>
      </c>
      <c r="E2768" s="5">
        <v>200</v>
      </c>
      <c r="F2768" s="5">
        <v>489.35</v>
      </c>
      <c r="G2768" s="4">
        <f t="shared" si="43"/>
        <v>-289.35000000000002</v>
      </c>
      <c r="H2768" s="4">
        <v>99204</v>
      </c>
    </row>
    <row r="2769" spans="1:8" hidden="1" x14ac:dyDescent="0.25">
      <c r="A2769">
        <v>41990017</v>
      </c>
      <c r="B2769" t="s">
        <v>7268</v>
      </c>
      <c r="C2769" t="s">
        <v>7280</v>
      </c>
      <c r="E2769" s="5">
        <v>200</v>
      </c>
      <c r="F2769" s="5">
        <v>489.35</v>
      </c>
      <c r="G2769" s="4">
        <f t="shared" si="43"/>
        <v>-289.35000000000002</v>
      </c>
      <c r="H2769" s="4">
        <v>99204</v>
      </c>
    </row>
    <row r="2770" spans="1:8" hidden="1" x14ac:dyDescent="0.25">
      <c r="A2770">
        <v>41810034</v>
      </c>
      <c r="B2770" t="s">
        <v>7292</v>
      </c>
      <c r="C2770" t="s">
        <v>7374</v>
      </c>
      <c r="E2770" s="5">
        <v>200</v>
      </c>
      <c r="F2770" s="5">
        <v>489.35</v>
      </c>
      <c r="G2770" s="4">
        <f t="shared" si="43"/>
        <v>-289.35000000000002</v>
      </c>
      <c r="H2770" s="4">
        <v>99204</v>
      </c>
    </row>
    <row r="2771" spans="1:8" hidden="1" x14ac:dyDescent="0.25">
      <c r="A2771">
        <v>41810035</v>
      </c>
      <c r="B2771" t="s">
        <v>7268</v>
      </c>
      <c r="C2771" t="s">
        <v>7374</v>
      </c>
      <c r="E2771" s="5">
        <v>200</v>
      </c>
      <c r="F2771" s="5">
        <v>489.35</v>
      </c>
      <c r="G2771" s="4">
        <f t="shared" si="43"/>
        <v>-289.35000000000002</v>
      </c>
      <c r="H2771" s="4">
        <v>99204</v>
      </c>
    </row>
    <row r="2772" spans="1:8" hidden="1" x14ac:dyDescent="0.25">
      <c r="A2772">
        <v>41970015</v>
      </c>
      <c r="B2772" t="s">
        <v>7426</v>
      </c>
      <c r="C2772" t="s">
        <v>7421</v>
      </c>
      <c r="E2772" s="5">
        <v>489.35</v>
      </c>
      <c r="F2772" s="5">
        <v>489.35</v>
      </c>
      <c r="G2772" s="4">
        <f t="shared" si="43"/>
        <v>0</v>
      </c>
      <c r="H2772" s="4">
        <v>99204</v>
      </c>
    </row>
    <row r="2773" spans="1:8" hidden="1" x14ac:dyDescent="0.25">
      <c r="A2773">
        <v>41970016</v>
      </c>
      <c r="B2773" t="s">
        <v>7268</v>
      </c>
      <c r="C2773" t="s">
        <v>7421</v>
      </c>
      <c r="E2773" s="5">
        <v>489.35</v>
      </c>
      <c r="F2773" s="5">
        <v>489.35</v>
      </c>
      <c r="G2773" s="4">
        <f t="shared" si="43"/>
        <v>0</v>
      </c>
      <c r="H2773" s="4">
        <v>99204</v>
      </c>
    </row>
    <row r="2774" spans="1:8" hidden="1" x14ac:dyDescent="0.25">
      <c r="A2774">
        <v>44701069</v>
      </c>
      <c r="B2774" t="s">
        <v>1277</v>
      </c>
      <c r="C2774" t="s">
        <v>597</v>
      </c>
      <c r="E2774" s="5">
        <v>488</v>
      </c>
      <c r="F2774" s="5">
        <v>488</v>
      </c>
      <c r="G2774" s="4">
        <f t="shared" si="43"/>
        <v>0</v>
      </c>
    </row>
    <row r="2775" spans="1:8" hidden="1" x14ac:dyDescent="0.25">
      <c r="A2775">
        <v>44709419</v>
      </c>
      <c r="B2775" t="s">
        <v>1804</v>
      </c>
      <c r="C2775" t="s">
        <v>597</v>
      </c>
      <c r="E2775" s="5">
        <v>487.62</v>
      </c>
      <c r="F2775" s="5">
        <v>487.62</v>
      </c>
      <c r="G2775" s="4">
        <f t="shared" si="43"/>
        <v>0</v>
      </c>
    </row>
    <row r="2776" spans="1:8" hidden="1" x14ac:dyDescent="0.25">
      <c r="A2776">
        <v>48781068</v>
      </c>
      <c r="B2776" t="s">
        <v>6684</v>
      </c>
      <c r="C2776" t="s">
        <v>6616</v>
      </c>
      <c r="E2776" s="5">
        <v>487.2</v>
      </c>
      <c r="F2776" s="5">
        <v>487.2</v>
      </c>
      <c r="G2776" s="4">
        <f t="shared" si="43"/>
        <v>0</v>
      </c>
      <c r="H2776" s="4">
        <v>29580</v>
      </c>
    </row>
    <row r="2777" spans="1:8" hidden="1" x14ac:dyDescent="0.25">
      <c r="A2777">
        <v>40100418</v>
      </c>
      <c r="B2777" t="s">
        <v>106</v>
      </c>
      <c r="C2777" t="s">
        <v>41</v>
      </c>
      <c r="E2777" s="5">
        <v>487</v>
      </c>
      <c r="F2777" s="5">
        <v>487</v>
      </c>
      <c r="G2777" s="4">
        <f t="shared" si="43"/>
        <v>0</v>
      </c>
      <c r="H2777" s="4">
        <v>43753</v>
      </c>
    </row>
    <row r="2778" spans="1:8" hidden="1" x14ac:dyDescent="0.25">
      <c r="A2778">
        <v>44709583</v>
      </c>
      <c r="B2778" t="s">
        <v>1872</v>
      </c>
      <c r="C2778" t="s">
        <v>597</v>
      </c>
      <c r="E2778" s="5">
        <v>486</v>
      </c>
      <c r="F2778" s="5">
        <v>486</v>
      </c>
      <c r="G2778" s="4">
        <f t="shared" si="43"/>
        <v>0</v>
      </c>
      <c r="H2778" s="4" t="s">
        <v>1873</v>
      </c>
    </row>
    <row r="2779" spans="1:8" hidden="1" x14ac:dyDescent="0.25">
      <c r="A2779">
        <v>46301030</v>
      </c>
      <c r="B2779" t="s">
        <v>3460</v>
      </c>
      <c r="C2779" t="s">
        <v>3451</v>
      </c>
      <c r="E2779" s="5">
        <v>485.84</v>
      </c>
      <c r="F2779" s="5">
        <v>485.84</v>
      </c>
      <c r="G2779" s="4">
        <f t="shared" si="43"/>
        <v>0</v>
      </c>
      <c r="H2779" s="4">
        <v>71100</v>
      </c>
    </row>
    <row r="2780" spans="1:8" hidden="1" x14ac:dyDescent="0.25">
      <c r="A2780">
        <v>46304017</v>
      </c>
      <c r="B2780" t="s">
        <v>3551</v>
      </c>
      <c r="C2780" t="s">
        <v>3451</v>
      </c>
      <c r="E2780" s="5">
        <v>485.84</v>
      </c>
      <c r="F2780" s="5">
        <v>485.84</v>
      </c>
      <c r="G2780" s="4">
        <f t="shared" si="43"/>
        <v>0</v>
      </c>
      <c r="H2780" s="4">
        <v>71100</v>
      </c>
    </row>
    <row r="2781" spans="1:8" hidden="1" x14ac:dyDescent="0.25">
      <c r="A2781">
        <v>44709372</v>
      </c>
      <c r="B2781" t="s">
        <v>1774</v>
      </c>
      <c r="C2781" t="s">
        <v>597</v>
      </c>
      <c r="E2781" s="5">
        <v>485.1</v>
      </c>
      <c r="F2781" s="5">
        <v>485.1</v>
      </c>
      <c r="G2781" s="4">
        <f t="shared" si="43"/>
        <v>0</v>
      </c>
    </row>
    <row r="2782" spans="1:8" hidden="1" x14ac:dyDescent="0.25">
      <c r="A2782">
        <v>44700078</v>
      </c>
      <c r="B2782" t="s">
        <v>678</v>
      </c>
      <c r="C2782" t="s">
        <v>597</v>
      </c>
      <c r="E2782" s="5">
        <v>484.98</v>
      </c>
      <c r="F2782" s="5">
        <v>484.98</v>
      </c>
      <c r="G2782" s="4">
        <f t="shared" si="43"/>
        <v>0</v>
      </c>
      <c r="H2782" s="4" t="s">
        <v>605</v>
      </c>
    </row>
    <row r="2783" spans="1:8" hidden="1" x14ac:dyDescent="0.25">
      <c r="A2783">
        <v>40108102</v>
      </c>
      <c r="B2783" t="s">
        <v>210</v>
      </c>
      <c r="C2783" t="s">
        <v>41</v>
      </c>
      <c r="E2783" s="5">
        <v>484</v>
      </c>
      <c r="F2783" s="5">
        <v>484</v>
      </c>
      <c r="G2783" s="4">
        <f t="shared" si="43"/>
        <v>0</v>
      </c>
      <c r="H2783" s="4">
        <v>23620</v>
      </c>
    </row>
    <row r="2784" spans="1:8" hidden="1" x14ac:dyDescent="0.25">
      <c r="A2784">
        <v>40108154</v>
      </c>
      <c r="B2784" t="s">
        <v>262</v>
      </c>
      <c r="C2784" t="s">
        <v>41</v>
      </c>
      <c r="E2784" s="5">
        <v>484</v>
      </c>
      <c r="F2784" s="5">
        <v>484</v>
      </c>
      <c r="G2784" s="4">
        <f t="shared" si="43"/>
        <v>0</v>
      </c>
      <c r="H2784" s="4">
        <v>27265</v>
      </c>
    </row>
    <row r="2785" spans="1:8" hidden="1" x14ac:dyDescent="0.25">
      <c r="A2785">
        <v>40108178</v>
      </c>
      <c r="B2785" t="s">
        <v>286</v>
      </c>
      <c r="C2785" t="s">
        <v>41</v>
      </c>
      <c r="E2785" s="5">
        <v>484</v>
      </c>
      <c r="F2785" s="5">
        <v>484</v>
      </c>
      <c r="G2785" s="4">
        <f t="shared" si="43"/>
        <v>0</v>
      </c>
      <c r="H2785" s="4">
        <v>28450</v>
      </c>
    </row>
    <row r="2786" spans="1:8" hidden="1" x14ac:dyDescent="0.25">
      <c r="A2786">
        <v>40108180</v>
      </c>
      <c r="B2786" t="s">
        <v>288</v>
      </c>
      <c r="C2786" t="s">
        <v>41</v>
      </c>
      <c r="E2786" s="5">
        <v>484</v>
      </c>
      <c r="F2786" s="5">
        <v>484</v>
      </c>
      <c r="G2786" s="4">
        <f t="shared" si="43"/>
        <v>0</v>
      </c>
      <c r="H2786" s="4">
        <v>28475</v>
      </c>
    </row>
    <row r="2787" spans="1:8" hidden="1" x14ac:dyDescent="0.25">
      <c r="A2787">
        <v>40108182</v>
      </c>
      <c r="B2787" t="s">
        <v>290</v>
      </c>
      <c r="C2787" t="s">
        <v>41</v>
      </c>
      <c r="E2787" s="5">
        <v>484</v>
      </c>
      <c r="F2787" s="5">
        <v>484</v>
      </c>
      <c r="G2787" s="4">
        <f t="shared" si="43"/>
        <v>0</v>
      </c>
      <c r="H2787" s="4">
        <v>28495</v>
      </c>
    </row>
    <row r="2788" spans="1:8" hidden="1" x14ac:dyDescent="0.25">
      <c r="A2788">
        <v>44701102</v>
      </c>
      <c r="B2788" t="s">
        <v>1311</v>
      </c>
      <c r="C2788" t="s">
        <v>597</v>
      </c>
      <c r="E2788" s="5">
        <v>483.28</v>
      </c>
      <c r="F2788" s="5">
        <v>483.28</v>
      </c>
      <c r="G2788" s="4">
        <f t="shared" si="43"/>
        <v>0</v>
      </c>
    </row>
    <row r="2789" spans="1:8" hidden="1" x14ac:dyDescent="0.25">
      <c r="A2789">
        <v>44780821</v>
      </c>
      <c r="B2789" t="s">
        <v>2211</v>
      </c>
      <c r="C2789" t="s">
        <v>597</v>
      </c>
      <c r="E2789" s="5">
        <v>483.26</v>
      </c>
      <c r="F2789" s="5">
        <v>483.26</v>
      </c>
      <c r="G2789" s="4">
        <f t="shared" si="43"/>
        <v>0</v>
      </c>
      <c r="H2789" s="4" t="s">
        <v>605</v>
      </c>
    </row>
    <row r="2790" spans="1:8" hidden="1" x14ac:dyDescent="0.25">
      <c r="A2790">
        <v>44710010</v>
      </c>
      <c r="B2790" t="s">
        <v>1978</v>
      </c>
      <c r="C2790" t="s">
        <v>597</v>
      </c>
      <c r="E2790" s="5">
        <v>483</v>
      </c>
      <c r="F2790" s="5">
        <v>483</v>
      </c>
      <c r="G2790" s="4">
        <f t="shared" si="43"/>
        <v>0</v>
      </c>
      <c r="H2790"/>
    </row>
    <row r="2791" spans="1:8" hidden="1" x14ac:dyDescent="0.25">
      <c r="A2791">
        <v>47201007</v>
      </c>
      <c r="B2791" t="s">
        <v>6166</v>
      </c>
      <c r="C2791" t="s">
        <v>6164</v>
      </c>
      <c r="E2791" s="5">
        <v>482.75</v>
      </c>
      <c r="F2791" s="5">
        <v>482.75</v>
      </c>
      <c r="G2791" s="4">
        <f t="shared" si="43"/>
        <v>0</v>
      </c>
      <c r="H2791" s="4">
        <v>94660</v>
      </c>
    </row>
    <row r="2792" spans="1:8" hidden="1" x14ac:dyDescent="0.25">
      <c r="A2792">
        <v>47201008</v>
      </c>
      <c r="B2792" t="s">
        <v>6167</v>
      </c>
      <c r="C2792" t="s">
        <v>6164</v>
      </c>
      <c r="E2792" s="5">
        <v>482.75</v>
      </c>
      <c r="F2792" s="5">
        <v>482.75</v>
      </c>
      <c r="G2792" s="4">
        <f t="shared" si="43"/>
        <v>0</v>
      </c>
      <c r="H2792" s="4">
        <v>94640</v>
      </c>
    </row>
    <row r="2793" spans="1:8" hidden="1" x14ac:dyDescent="0.25">
      <c r="A2793">
        <v>47201010</v>
      </c>
      <c r="B2793" t="s">
        <v>6168</v>
      </c>
      <c r="C2793" t="s">
        <v>6164</v>
      </c>
      <c r="E2793" s="5">
        <v>482.75</v>
      </c>
      <c r="F2793" s="5">
        <v>482.75</v>
      </c>
      <c r="G2793" s="4">
        <f t="shared" si="43"/>
        <v>0</v>
      </c>
      <c r="H2793" s="4">
        <v>94664</v>
      </c>
    </row>
    <row r="2794" spans="1:8" hidden="1" x14ac:dyDescent="0.25">
      <c r="A2794">
        <v>47210011</v>
      </c>
      <c r="B2794" t="s">
        <v>6169</v>
      </c>
      <c r="C2794" t="s">
        <v>6164</v>
      </c>
      <c r="E2794" s="5">
        <v>482.75</v>
      </c>
      <c r="F2794" s="5">
        <v>482.75</v>
      </c>
      <c r="G2794" s="4">
        <f t="shared" si="43"/>
        <v>0</v>
      </c>
      <c r="H2794" s="4">
        <v>94640</v>
      </c>
    </row>
    <row r="2795" spans="1:8" hidden="1" x14ac:dyDescent="0.25">
      <c r="A2795">
        <v>47210094</v>
      </c>
      <c r="B2795" t="s">
        <v>6170</v>
      </c>
      <c r="C2795" t="s">
        <v>6164</v>
      </c>
      <c r="E2795" s="5">
        <v>482.75</v>
      </c>
      <c r="F2795" s="5">
        <v>482.75</v>
      </c>
      <c r="G2795" s="4">
        <f t="shared" si="43"/>
        <v>0</v>
      </c>
      <c r="H2795" s="4">
        <v>94640</v>
      </c>
    </row>
    <row r="2796" spans="1:8" hidden="1" x14ac:dyDescent="0.25">
      <c r="A2796">
        <v>47210250</v>
      </c>
      <c r="B2796" t="s">
        <v>6175</v>
      </c>
      <c r="C2796" t="s">
        <v>6164</v>
      </c>
      <c r="E2796" s="5">
        <v>482.75</v>
      </c>
      <c r="F2796" s="5">
        <v>482.75</v>
      </c>
      <c r="G2796" s="4">
        <f t="shared" si="43"/>
        <v>0</v>
      </c>
      <c r="H2796" s="4">
        <v>94640</v>
      </c>
    </row>
    <row r="2797" spans="1:8" hidden="1" x14ac:dyDescent="0.25">
      <c r="A2797">
        <v>47210375</v>
      </c>
      <c r="B2797" t="s">
        <v>6177</v>
      </c>
      <c r="C2797" t="s">
        <v>6164</v>
      </c>
      <c r="E2797" s="5">
        <v>482.75</v>
      </c>
      <c r="F2797" s="5">
        <v>482.75</v>
      </c>
      <c r="G2797" s="4">
        <f t="shared" si="43"/>
        <v>0</v>
      </c>
      <c r="H2797" s="4">
        <v>94640</v>
      </c>
    </row>
    <row r="2798" spans="1:8" hidden="1" x14ac:dyDescent="0.25">
      <c r="A2798">
        <v>47210441</v>
      </c>
      <c r="B2798" t="s">
        <v>6178</v>
      </c>
      <c r="C2798" t="s">
        <v>6164</v>
      </c>
      <c r="E2798" s="5">
        <v>482.75</v>
      </c>
      <c r="F2798" s="5">
        <v>482.75</v>
      </c>
      <c r="G2798" s="4">
        <f t="shared" si="43"/>
        <v>0</v>
      </c>
      <c r="H2798" s="4">
        <v>94640</v>
      </c>
    </row>
    <row r="2799" spans="1:8" hidden="1" x14ac:dyDescent="0.25">
      <c r="A2799">
        <v>47210466</v>
      </c>
      <c r="B2799" t="s">
        <v>6179</v>
      </c>
      <c r="C2799" t="s">
        <v>6164</v>
      </c>
      <c r="E2799" s="5">
        <v>482.75</v>
      </c>
      <c r="F2799" s="5">
        <v>482.75</v>
      </c>
      <c r="G2799" s="4">
        <f t="shared" si="43"/>
        <v>0</v>
      </c>
      <c r="H2799" s="4">
        <v>94667</v>
      </c>
    </row>
    <row r="2800" spans="1:8" hidden="1" x14ac:dyDescent="0.25">
      <c r="A2800">
        <v>47310107</v>
      </c>
      <c r="B2800" t="s">
        <v>6186</v>
      </c>
      <c r="C2800" t="s">
        <v>6181</v>
      </c>
      <c r="E2800" s="5">
        <v>482.75</v>
      </c>
      <c r="F2800" s="5">
        <v>482.75</v>
      </c>
      <c r="G2800" s="4">
        <f t="shared" si="43"/>
        <v>0</v>
      </c>
      <c r="H2800" s="4">
        <v>94640</v>
      </c>
    </row>
    <row r="2801" spans="1:8" hidden="1" x14ac:dyDescent="0.25">
      <c r="A2801">
        <v>40100328</v>
      </c>
      <c r="B2801" t="s">
        <v>101</v>
      </c>
      <c r="C2801" t="s">
        <v>41</v>
      </c>
      <c r="E2801" s="5">
        <v>482</v>
      </c>
      <c r="F2801" s="5">
        <v>482</v>
      </c>
      <c r="G2801" s="4">
        <f t="shared" si="43"/>
        <v>0</v>
      </c>
      <c r="H2801" s="4">
        <v>97597</v>
      </c>
    </row>
    <row r="2802" spans="1:8" hidden="1" x14ac:dyDescent="0.25">
      <c r="A2802">
        <v>40100329</v>
      </c>
      <c r="B2802" t="s">
        <v>102</v>
      </c>
      <c r="C2802" t="s">
        <v>41</v>
      </c>
      <c r="E2802" s="5">
        <v>482</v>
      </c>
      <c r="F2802" s="5">
        <v>482</v>
      </c>
      <c r="G2802" s="4">
        <f t="shared" si="43"/>
        <v>0</v>
      </c>
      <c r="H2802" s="4">
        <v>97598</v>
      </c>
    </row>
    <row r="2803" spans="1:8" hidden="1" x14ac:dyDescent="0.25">
      <c r="A2803">
        <v>40830690</v>
      </c>
      <c r="B2803" t="s">
        <v>6425</v>
      </c>
      <c r="C2803" t="s">
        <v>6302</v>
      </c>
      <c r="E2803" s="5">
        <v>482</v>
      </c>
      <c r="F2803" s="5">
        <v>482</v>
      </c>
      <c r="G2803" s="4">
        <f t="shared" si="43"/>
        <v>0</v>
      </c>
      <c r="H2803" s="4">
        <v>97597</v>
      </c>
    </row>
    <row r="2804" spans="1:8" hidden="1" x14ac:dyDescent="0.25">
      <c r="A2804">
        <v>40830691</v>
      </c>
      <c r="B2804" t="s">
        <v>6426</v>
      </c>
      <c r="C2804" t="s">
        <v>6302</v>
      </c>
      <c r="E2804" s="5">
        <v>482</v>
      </c>
      <c r="F2804" s="5">
        <v>482</v>
      </c>
      <c r="G2804" s="4">
        <f t="shared" si="43"/>
        <v>0</v>
      </c>
      <c r="H2804" s="4">
        <v>97598</v>
      </c>
    </row>
    <row r="2805" spans="1:8" hidden="1" x14ac:dyDescent="0.25">
      <c r="A2805">
        <v>41820268</v>
      </c>
      <c r="B2805" t="s">
        <v>7220</v>
      </c>
      <c r="C2805" t="s">
        <v>7139</v>
      </c>
      <c r="E2805" s="5">
        <v>482</v>
      </c>
      <c r="F2805" s="5">
        <v>482</v>
      </c>
      <c r="G2805" s="4">
        <f t="shared" si="43"/>
        <v>0</v>
      </c>
      <c r="H2805" s="4">
        <v>97597</v>
      </c>
    </row>
    <row r="2806" spans="1:8" hidden="1" x14ac:dyDescent="0.25">
      <c r="A2806">
        <v>41820269</v>
      </c>
      <c r="B2806" t="s">
        <v>6426</v>
      </c>
      <c r="C2806" t="s">
        <v>7139</v>
      </c>
      <c r="E2806" s="5">
        <v>482</v>
      </c>
      <c r="F2806" s="5">
        <v>482</v>
      </c>
      <c r="G2806" s="4">
        <f t="shared" si="43"/>
        <v>0</v>
      </c>
      <c r="H2806" s="4">
        <v>97598</v>
      </c>
    </row>
    <row r="2807" spans="1:8" hidden="1" x14ac:dyDescent="0.25">
      <c r="A2807">
        <v>47704001</v>
      </c>
      <c r="B2807" t="s">
        <v>6484</v>
      </c>
      <c r="C2807" t="s">
        <v>6485</v>
      </c>
      <c r="E2807" s="5">
        <v>481.95</v>
      </c>
      <c r="F2807" s="5">
        <v>481.95</v>
      </c>
      <c r="G2807" s="4">
        <f t="shared" si="43"/>
        <v>0</v>
      </c>
      <c r="H2807" s="4">
        <v>92507</v>
      </c>
    </row>
    <row r="2808" spans="1:8" hidden="1" x14ac:dyDescent="0.25">
      <c r="A2808">
        <v>47800048</v>
      </c>
      <c r="B2808" t="s">
        <v>6507</v>
      </c>
      <c r="C2808" t="s">
        <v>6485</v>
      </c>
      <c r="E2808" s="5">
        <v>481.95</v>
      </c>
      <c r="F2808" s="5">
        <v>481.95</v>
      </c>
      <c r="G2808" s="4">
        <f t="shared" si="43"/>
        <v>0</v>
      </c>
      <c r="H2808" s="4" t="s">
        <v>6508</v>
      </c>
    </row>
    <row r="2809" spans="1:8" hidden="1" x14ac:dyDescent="0.25">
      <c r="A2809">
        <v>47800049</v>
      </c>
      <c r="B2809" t="s">
        <v>6509</v>
      </c>
      <c r="C2809" t="s">
        <v>6485</v>
      </c>
      <c r="E2809" s="5">
        <v>481.95</v>
      </c>
      <c r="F2809" s="5">
        <v>481.95</v>
      </c>
      <c r="G2809" s="4">
        <f t="shared" si="43"/>
        <v>0</v>
      </c>
      <c r="H2809" s="4" t="s">
        <v>6510</v>
      </c>
    </row>
    <row r="2810" spans="1:8" hidden="1" x14ac:dyDescent="0.25">
      <c r="A2810">
        <v>44704039</v>
      </c>
      <c r="B2810" t="s">
        <v>1561</v>
      </c>
      <c r="C2810" t="s">
        <v>597</v>
      </c>
      <c r="E2810" s="5">
        <v>481.58</v>
      </c>
      <c r="F2810" s="5">
        <v>481.58</v>
      </c>
      <c r="G2810" s="4">
        <f t="shared" si="43"/>
        <v>0</v>
      </c>
      <c r="H2810" s="4" t="s">
        <v>605</v>
      </c>
    </row>
    <row r="2811" spans="1:8" hidden="1" x14ac:dyDescent="0.25">
      <c r="A2811">
        <v>44701253</v>
      </c>
      <c r="B2811" t="s">
        <v>1462</v>
      </c>
      <c r="C2811" t="s">
        <v>597</v>
      </c>
      <c r="E2811" s="5">
        <v>481.57</v>
      </c>
      <c r="F2811" s="5">
        <v>481.57</v>
      </c>
      <c r="G2811" s="4">
        <f t="shared" si="43"/>
        <v>0</v>
      </c>
    </row>
    <row r="2812" spans="1:8" hidden="1" x14ac:dyDescent="0.25">
      <c r="A2812">
        <v>44701075</v>
      </c>
      <c r="B2812" t="s">
        <v>1283</v>
      </c>
      <c r="C2812" t="s">
        <v>597</v>
      </c>
      <c r="E2812" s="5">
        <v>480.27</v>
      </c>
      <c r="F2812" s="5">
        <v>480.27</v>
      </c>
      <c r="G2812" s="4">
        <f t="shared" si="43"/>
        <v>0</v>
      </c>
      <c r="H2812" s="4" t="s">
        <v>605</v>
      </c>
    </row>
    <row r="2813" spans="1:8" hidden="1" x14ac:dyDescent="0.25">
      <c r="A2813">
        <v>45203034</v>
      </c>
      <c r="B2813" t="s">
        <v>3336</v>
      </c>
      <c r="C2813" t="s">
        <v>3301</v>
      </c>
      <c r="E2813" s="5">
        <v>480</v>
      </c>
      <c r="F2813" s="5">
        <v>480</v>
      </c>
      <c r="G2813" s="4">
        <f t="shared" si="43"/>
        <v>0</v>
      </c>
      <c r="H2813" s="4">
        <v>88189</v>
      </c>
    </row>
    <row r="2814" spans="1:8" hidden="1" x14ac:dyDescent="0.25">
      <c r="A2814">
        <v>45203084</v>
      </c>
      <c r="B2814" t="s">
        <v>3374</v>
      </c>
      <c r="C2814" t="s">
        <v>3301</v>
      </c>
      <c r="E2814" s="5">
        <v>480</v>
      </c>
      <c r="F2814" s="5">
        <v>480</v>
      </c>
      <c r="G2814" s="4">
        <f t="shared" si="43"/>
        <v>0</v>
      </c>
      <c r="H2814" s="4">
        <v>81261</v>
      </c>
    </row>
    <row r="2815" spans="1:8" hidden="1" x14ac:dyDescent="0.25">
      <c r="A2815">
        <v>46320019</v>
      </c>
      <c r="B2815" t="s">
        <v>3646</v>
      </c>
      <c r="C2815" t="s">
        <v>3451</v>
      </c>
      <c r="E2815" s="5">
        <v>479.85</v>
      </c>
      <c r="F2815" s="5">
        <v>479.85</v>
      </c>
      <c r="G2815" s="4">
        <f t="shared" si="43"/>
        <v>0</v>
      </c>
      <c r="H2815" s="4">
        <v>71045</v>
      </c>
    </row>
    <row r="2816" spans="1:8" hidden="1" x14ac:dyDescent="0.25">
      <c r="A2816">
        <v>46320175</v>
      </c>
      <c r="B2816" t="s">
        <v>3653</v>
      </c>
      <c r="C2816" t="s">
        <v>3451</v>
      </c>
      <c r="E2816" s="5">
        <v>479.85</v>
      </c>
      <c r="F2816" s="5">
        <v>479.85</v>
      </c>
      <c r="G2816" s="4">
        <f t="shared" si="43"/>
        <v>0</v>
      </c>
      <c r="H2816" s="4">
        <v>71045</v>
      </c>
    </row>
    <row r="2817" spans="1:8" hidden="1" x14ac:dyDescent="0.25">
      <c r="A2817">
        <v>40835018</v>
      </c>
      <c r="B2817" t="s">
        <v>6452</v>
      </c>
      <c r="C2817" t="s">
        <v>6302</v>
      </c>
      <c r="E2817" s="5">
        <v>479.43</v>
      </c>
      <c r="F2817" s="5">
        <v>479.43</v>
      </c>
      <c r="G2817" s="4">
        <f t="shared" si="43"/>
        <v>0</v>
      </c>
      <c r="H2817" s="4">
        <v>58300</v>
      </c>
    </row>
    <row r="2818" spans="1:8" hidden="1" x14ac:dyDescent="0.25">
      <c r="A2818">
        <v>41820313</v>
      </c>
      <c r="B2818" t="s">
        <v>6452</v>
      </c>
      <c r="C2818" t="s">
        <v>7139</v>
      </c>
      <c r="E2818" s="5">
        <v>479.43</v>
      </c>
      <c r="F2818" s="5">
        <v>479.43</v>
      </c>
      <c r="G2818" s="4">
        <f t="shared" ref="G2818:G2881" si="44">E2818-F2818</f>
        <v>0</v>
      </c>
      <c r="H2818" s="4">
        <v>58300</v>
      </c>
    </row>
    <row r="2819" spans="1:8" hidden="1" x14ac:dyDescent="0.25">
      <c r="A2819">
        <v>44201604</v>
      </c>
      <c r="B2819" t="s">
        <v>508</v>
      </c>
      <c r="C2819" t="s">
        <v>398</v>
      </c>
      <c r="E2819" s="5">
        <v>4624.97</v>
      </c>
      <c r="F2819" s="5">
        <v>479.25</v>
      </c>
      <c r="G2819" s="4">
        <f t="shared" si="44"/>
        <v>4145.72</v>
      </c>
      <c r="H2819" s="4">
        <v>36908</v>
      </c>
    </row>
    <row r="2820" spans="1:8" hidden="1" x14ac:dyDescent="0.25">
      <c r="A2820">
        <v>44701288</v>
      </c>
      <c r="B2820" t="s">
        <v>1497</v>
      </c>
      <c r="C2820" t="s">
        <v>597</v>
      </c>
      <c r="E2820" s="5">
        <v>478.8</v>
      </c>
      <c r="F2820" s="5">
        <v>478.8</v>
      </c>
      <c r="G2820" s="4">
        <f t="shared" si="44"/>
        <v>0</v>
      </c>
      <c r="H2820" s="4" t="s">
        <v>605</v>
      </c>
    </row>
    <row r="2821" spans="1:8" hidden="1" x14ac:dyDescent="0.25">
      <c r="A2821">
        <v>44704072</v>
      </c>
      <c r="B2821" t="s">
        <v>1584</v>
      </c>
      <c r="C2821" t="s">
        <v>597</v>
      </c>
      <c r="E2821" s="5">
        <v>478.8</v>
      </c>
      <c r="F2821" s="5">
        <v>478.8</v>
      </c>
      <c r="G2821" s="4">
        <f t="shared" si="44"/>
        <v>0</v>
      </c>
      <c r="H2821" s="4" t="s">
        <v>615</v>
      </c>
    </row>
    <row r="2822" spans="1:8" hidden="1" x14ac:dyDescent="0.25">
      <c r="A2822">
        <v>47800055</v>
      </c>
      <c r="B2822" t="s">
        <v>6513</v>
      </c>
      <c r="C2822" t="s">
        <v>6485</v>
      </c>
      <c r="E2822" s="5">
        <v>478.2</v>
      </c>
      <c r="F2822" s="5">
        <v>478.2</v>
      </c>
      <c r="G2822" s="4">
        <f t="shared" si="44"/>
        <v>0</v>
      </c>
      <c r="H2822" s="4">
        <v>92521</v>
      </c>
    </row>
    <row r="2823" spans="1:8" hidden="1" x14ac:dyDescent="0.25">
      <c r="A2823">
        <v>44740288</v>
      </c>
      <c r="B2823" t="s">
        <v>2031</v>
      </c>
      <c r="C2823" t="s">
        <v>597</v>
      </c>
      <c r="E2823" s="5">
        <v>477.67</v>
      </c>
      <c r="F2823" s="5">
        <v>477.67</v>
      </c>
      <c r="G2823" s="4">
        <f t="shared" si="44"/>
        <v>0</v>
      </c>
      <c r="H2823"/>
    </row>
    <row r="2824" spans="1:8" hidden="1" x14ac:dyDescent="0.25">
      <c r="A2824">
        <v>44753836</v>
      </c>
      <c r="B2824" t="s">
        <v>2072</v>
      </c>
      <c r="C2824" t="s">
        <v>597</v>
      </c>
      <c r="E2824" s="5">
        <v>474.86</v>
      </c>
      <c r="F2824" s="5">
        <v>474.86</v>
      </c>
      <c r="G2824" s="4">
        <f t="shared" si="44"/>
        <v>0</v>
      </c>
    </row>
    <row r="2825" spans="1:8" hidden="1" x14ac:dyDescent="0.25">
      <c r="A2825">
        <v>44000060</v>
      </c>
      <c r="B2825" t="s">
        <v>384</v>
      </c>
      <c r="C2825" t="s">
        <v>376</v>
      </c>
      <c r="E2825" s="5">
        <v>474</v>
      </c>
      <c r="F2825" s="5">
        <v>474</v>
      </c>
      <c r="G2825" s="4">
        <f t="shared" si="44"/>
        <v>0</v>
      </c>
      <c r="H2825" s="4">
        <v>59020</v>
      </c>
    </row>
    <row r="2826" spans="1:8" hidden="1" x14ac:dyDescent="0.25">
      <c r="A2826">
        <v>40835015</v>
      </c>
      <c r="B2826" t="s">
        <v>6449</v>
      </c>
      <c r="C2826" t="s">
        <v>6302</v>
      </c>
      <c r="E2826" s="5">
        <v>473.1</v>
      </c>
      <c r="F2826" s="5">
        <v>473.1</v>
      </c>
      <c r="G2826" s="4">
        <f t="shared" si="44"/>
        <v>0</v>
      </c>
      <c r="H2826" s="4">
        <v>57170</v>
      </c>
    </row>
    <row r="2827" spans="1:8" hidden="1" x14ac:dyDescent="0.25">
      <c r="A2827">
        <v>40835023</v>
      </c>
      <c r="B2827" t="s">
        <v>6457</v>
      </c>
      <c r="C2827" t="s">
        <v>6302</v>
      </c>
      <c r="E2827" s="5">
        <v>505.79</v>
      </c>
      <c r="F2827" s="5">
        <v>473.1</v>
      </c>
      <c r="G2827" s="4">
        <f t="shared" si="44"/>
        <v>32.69</v>
      </c>
      <c r="H2827" s="4">
        <v>58100</v>
      </c>
    </row>
    <row r="2828" spans="1:8" hidden="1" x14ac:dyDescent="0.25">
      <c r="A2828">
        <v>40835027</v>
      </c>
      <c r="B2828" t="s">
        <v>6461</v>
      </c>
      <c r="C2828" t="s">
        <v>6302</v>
      </c>
      <c r="E2828" s="5">
        <v>505.79</v>
      </c>
      <c r="F2828" s="5">
        <v>473.1</v>
      </c>
      <c r="G2828" s="4">
        <f t="shared" si="44"/>
        <v>32.69</v>
      </c>
      <c r="H2828" s="4">
        <v>57452</v>
      </c>
    </row>
    <row r="2829" spans="1:8" hidden="1" x14ac:dyDescent="0.25">
      <c r="A2829">
        <v>47300021</v>
      </c>
      <c r="B2829" t="s">
        <v>6180</v>
      </c>
      <c r="C2829" t="s">
        <v>6181</v>
      </c>
      <c r="E2829" s="5">
        <v>472.93</v>
      </c>
      <c r="F2829" s="5">
        <v>472.93</v>
      </c>
      <c r="G2829" s="4">
        <f t="shared" si="44"/>
        <v>0</v>
      </c>
      <c r="H2829" s="4">
        <v>94010</v>
      </c>
    </row>
    <row r="2830" spans="1:8" hidden="1" x14ac:dyDescent="0.25">
      <c r="A2830">
        <v>47310105</v>
      </c>
      <c r="B2830" t="s">
        <v>6176</v>
      </c>
      <c r="C2830" t="s">
        <v>6181</v>
      </c>
      <c r="E2830" s="5">
        <v>472.93</v>
      </c>
      <c r="F2830" s="5">
        <v>472.93</v>
      </c>
      <c r="G2830" s="4">
        <f t="shared" si="44"/>
        <v>0</v>
      </c>
      <c r="H2830" s="4">
        <v>94150</v>
      </c>
    </row>
    <row r="2831" spans="1:8" hidden="1" x14ac:dyDescent="0.25">
      <c r="A2831">
        <v>44704037</v>
      </c>
      <c r="B2831" t="s">
        <v>1559</v>
      </c>
      <c r="C2831" t="s">
        <v>597</v>
      </c>
      <c r="E2831" s="5">
        <v>471.41</v>
      </c>
      <c r="F2831" s="5">
        <v>471.41</v>
      </c>
      <c r="G2831" s="4">
        <f t="shared" si="44"/>
        <v>0</v>
      </c>
      <c r="H2831" s="4" t="s">
        <v>605</v>
      </c>
    </row>
    <row r="2832" spans="1:8" hidden="1" x14ac:dyDescent="0.25">
      <c r="A2832">
        <v>40830016</v>
      </c>
      <c r="B2832" t="s">
        <v>6312</v>
      </c>
      <c r="C2832" t="s">
        <v>6302</v>
      </c>
      <c r="E2832" s="5">
        <v>471</v>
      </c>
      <c r="F2832" s="5">
        <v>471</v>
      </c>
      <c r="G2832" s="4">
        <f t="shared" si="44"/>
        <v>0</v>
      </c>
      <c r="H2832" s="4">
        <v>24600</v>
      </c>
    </row>
    <row r="2833" spans="1:8" hidden="1" x14ac:dyDescent="0.25">
      <c r="A2833">
        <v>41820171</v>
      </c>
      <c r="B2833" t="s">
        <v>6312</v>
      </c>
      <c r="C2833" t="s">
        <v>7139</v>
      </c>
      <c r="E2833" s="5">
        <v>471</v>
      </c>
      <c r="F2833" s="5">
        <v>471</v>
      </c>
      <c r="G2833" s="4">
        <f t="shared" si="44"/>
        <v>0</v>
      </c>
      <c r="H2833" s="4">
        <v>24600</v>
      </c>
    </row>
    <row r="2834" spans="1:8" hidden="1" x14ac:dyDescent="0.25">
      <c r="A2834">
        <v>44700009</v>
      </c>
      <c r="B2834" t="s">
        <v>606</v>
      </c>
      <c r="C2834" t="s">
        <v>597</v>
      </c>
      <c r="E2834" s="5">
        <v>470.4</v>
      </c>
      <c r="F2834" s="5">
        <v>470.4</v>
      </c>
      <c r="G2834" s="4">
        <f t="shared" si="44"/>
        <v>0</v>
      </c>
      <c r="H2834" s="4" t="s">
        <v>605</v>
      </c>
    </row>
    <row r="2835" spans="1:8" hidden="1" x14ac:dyDescent="0.25">
      <c r="A2835">
        <v>44700118</v>
      </c>
      <c r="B2835" t="s">
        <v>718</v>
      </c>
      <c r="C2835" t="s">
        <v>597</v>
      </c>
      <c r="E2835" s="5">
        <v>470.32</v>
      </c>
      <c r="F2835" s="5">
        <v>470.32</v>
      </c>
      <c r="G2835" s="4">
        <f t="shared" si="44"/>
        <v>0</v>
      </c>
    </row>
    <row r="2836" spans="1:8" hidden="1" x14ac:dyDescent="0.25">
      <c r="A2836">
        <v>46390039</v>
      </c>
      <c r="B2836" t="s">
        <v>3704</v>
      </c>
      <c r="C2836" t="s">
        <v>3451</v>
      </c>
      <c r="E2836" s="5">
        <v>467.8</v>
      </c>
      <c r="F2836" s="5">
        <v>467.8</v>
      </c>
      <c r="G2836" s="4">
        <f t="shared" si="44"/>
        <v>0</v>
      </c>
      <c r="H2836" s="4">
        <v>77075</v>
      </c>
    </row>
    <row r="2837" spans="1:8" hidden="1" x14ac:dyDescent="0.25">
      <c r="A2837">
        <v>44701184</v>
      </c>
      <c r="B2837" t="s">
        <v>1392</v>
      </c>
      <c r="C2837" t="s">
        <v>597</v>
      </c>
      <c r="E2837" s="5">
        <v>467.41</v>
      </c>
      <c r="F2837" s="5">
        <v>467.41</v>
      </c>
      <c r="G2837" s="4">
        <f t="shared" si="44"/>
        <v>0</v>
      </c>
    </row>
    <row r="2838" spans="1:8" hidden="1" x14ac:dyDescent="0.25">
      <c r="A2838">
        <v>44772083</v>
      </c>
      <c r="B2838" t="s">
        <v>2204</v>
      </c>
      <c r="C2838" t="s">
        <v>597</v>
      </c>
      <c r="E2838" s="5">
        <v>466.46</v>
      </c>
      <c r="F2838" s="5">
        <v>466.46</v>
      </c>
      <c r="G2838" s="4">
        <f t="shared" si="44"/>
        <v>0</v>
      </c>
    </row>
    <row r="2839" spans="1:8" hidden="1" x14ac:dyDescent="0.25">
      <c r="A2839">
        <v>45410182</v>
      </c>
      <c r="B2839" t="s">
        <v>3419</v>
      </c>
      <c r="C2839" t="s">
        <v>3383</v>
      </c>
      <c r="E2839" s="5">
        <v>475</v>
      </c>
      <c r="F2839" s="5">
        <v>466</v>
      </c>
      <c r="G2839" s="4">
        <f t="shared" si="44"/>
        <v>9</v>
      </c>
      <c r="H2839" s="4" t="s">
        <v>3420</v>
      </c>
    </row>
    <row r="2840" spans="1:8" hidden="1" x14ac:dyDescent="0.25">
      <c r="A2840">
        <v>44700272</v>
      </c>
      <c r="B2840" t="s">
        <v>875</v>
      </c>
      <c r="C2840" t="s">
        <v>597</v>
      </c>
      <c r="E2840" s="5">
        <v>464.4</v>
      </c>
      <c r="F2840" s="5">
        <v>464.4</v>
      </c>
      <c r="G2840" s="4">
        <f t="shared" si="44"/>
        <v>0</v>
      </c>
    </row>
    <row r="2841" spans="1:8" hidden="1" x14ac:dyDescent="0.25">
      <c r="A2841">
        <v>44701189</v>
      </c>
      <c r="B2841" t="s">
        <v>1397</v>
      </c>
      <c r="C2841" t="s">
        <v>597</v>
      </c>
      <c r="E2841" s="5">
        <v>464.4</v>
      </c>
      <c r="F2841" s="5">
        <v>464.4</v>
      </c>
      <c r="G2841" s="4">
        <f t="shared" si="44"/>
        <v>0</v>
      </c>
    </row>
    <row r="2842" spans="1:8" hidden="1" x14ac:dyDescent="0.25">
      <c r="A2842">
        <v>44701263</v>
      </c>
      <c r="B2842" t="s">
        <v>1472</v>
      </c>
      <c r="C2842" t="s">
        <v>597</v>
      </c>
      <c r="E2842" s="5">
        <v>464.36</v>
      </c>
      <c r="F2842" s="5">
        <v>464.36</v>
      </c>
      <c r="G2842" s="4">
        <f t="shared" si="44"/>
        <v>0</v>
      </c>
      <c r="H2842" s="4" t="s">
        <v>1228</v>
      </c>
    </row>
    <row r="2843" spans="1:8" hidden="1" x14ac:dyDescent="0.25">
      <c r="A2843">
        <v>40108192</v>
      </c>
      <c r="B2843" t="s">
        <v>299</v>
      </c>
      <c r="C2843" t="s">
        <v>41</v>
      </c>
      <c r="E2843" s="5">
        <v>464</v>
      </c>
      <c r="F2843" s="5">
        <v>464</v>
      </c>
      <c r="G2843" s="4">
        <f t="shared" si="44"/>
        <v>0</v>
      </c>
      <c r="H2843" s="4">
        <v>29105</v>
      </c>
    </row>
    <row r="2844" spans="1:8" hidden="1" x14ac:dyDescent="0.25">
      <c r="A2844">
        <v>40108193</v>
      </c>
      <c r="B2844" t="s">
        <v>300</v>
      </c>
      <c r="C2844" t="s">
        <v>41</v>
      </c>
      <c r="E2844" s="5">
        <v>464</v>
      </c>
      <c r="F2844" s="5">
        <v>464</v>
      </c>
      <c r="G2844" s="4">
        <f t="shared" si="44"/>
        <v>0</v>
      </c>
      <c r="H2844" s="4">
        <v>29125</v>
      </c>
    </row>
    <row r="2845" spans="1:8" hidden="1" x14ac:dyDescent="0.25">
      <c r="A2845">
        <v>40108194</v>
      </c>
      <c r="B2845" t="s">
        <v>301</v>
      </c>
      <c r="C2845" t="s">
        <v>41</v>
      </c>
      <c r="E2845" s="5">
        <v>464</v>
      </c>
      <c r="F2845" s="5">
        <v>464</v>
      </c>
      <c r="G2845" s="4">
        <f t="shared" si="44"/>
        <v>0</v>
      </c>
      <c r="H2845" s="4">
        <v>29130</v>
      </c>
    </row>
    <row r="2846" spans="1:8" hidden="1" x14ac:dyDescent="0.25">
      <c r="A2846">
        <v>40108197</v>
      </c>
      <c r="B2846" t="s">
        <v>302</v>
      </c>
      <c r="C2846" t="s">
        <v>41</v>
      </c>
      <c r="E2846" s="5">
        <v>464</v>
      </c>
      <c r="F2846" s="5">
        <v>464</v>
      </c>
      <c r="G2846" s="4">
        <f t="shared" si="44"/>
        <v>0</v>
      </c>
      <c r="H2846" s="4">
        <v>29240</v>
      </c>
    </row>
    <row r="2847" spans="1:8" hidden="1" x14ac:dyDescent="0.25">
      <c r="A2847">
        <v>40108198</v>
      </c>
      <c r="B2847" t="s">
        <v>303</v>
      </c>
      <c r="C2847" t="s">
        <v>41</v>
      </c>
      <c r="E2847" s="5">
        <v>464</v>
      </c>
      <c r="F2847" s="5">
        <v>464</v>
      </c>
      <c r="G2847" s="4">
        <f t="shared" si="44"/>
        <v>0</v>
      </c>
      <c r="H2847" s="4">
        <v>29260</v>
      </c>
    </row>
    <row r="2848" spans="1:8" hidden="1" x14ac:dyDescent="0.25">
      <c r="A2848">
        <v>40108199</v>
      </c>
      <c r="B2848" t="s">
        <v>304</v>
      </c>
      <c r="C2848" t="s">
        <v>41</v>
      </c>
      <c r="E2848" s="5">
        <v>464</v>
      </c>
      <c r="F2848" s="5">
        <v>464</v>
      </c>
      <c r="G2848" s="4">
        <f t="shared" si="44"/>
        <v>0</v>
      </c>
      <c r="H2848" s="4">
        <v>29280</v>
      </c>
    </row>
    <row r="2849" spans="1:8" hidden="1" x14ac:dyDescent="0.25">
      <c r="A2849">
        <v>40108205</v>
      </c>
      <c r="B2849" t="s">
        <v>308</v>
      </c>
      <c r="C2849" t="s">
        <v>41</v>
      </c>
      <c r="E2849" s="5">
        <v>464</v>
      </c>
      <c r="F2849" s="5">
        <v>464</v>
      </c>
      <c r="G2849" s="4">
        <f t="shared" si="44"/>
        <v>0</v>
      </c>
      <c r="H2849" s="4">
        <v>29505</v>
      </c>
    </row>
    <row r="2850" spans="1:8" hidden="1" x14ac:dyDescent="0.25">
      <c r="A2850">
        <v>40108206</v>
      </c>
      <c r="B2850" t="s">
        <v>309</v>
      </c>
      <c r="C2850" t="s">
        <v>41</v>
      </c>
      <c r="E2850" s="5">
        <v>464</v>
      </c>
      <c r="F2850" s="5">
        <v>464</v>
      </c>
      <c r="G2850" s="4">
        <f t="shared" si="44"/>
        <v>0</v>
      </c>
      <c r="H2850" s="4">
        <v>29515</v>
      </c>
    </row>
    <row r="2851" spans="1:8" hidden="1" x14ac:dyDescent="0.25">
      <c r="A2851">
        <v>40108207</v>
      </c>
      <c r="B2851" t="s">
        <v>310</v>
      </c>
      <c r="C2851" t="s">
        <v>41</v>
      </c>
      <c r="E2851" s="5">
        <v>464</v>
      </c>
      <c r="F2851" s="5">
        <v>464</v>
      </c>
      <c r="G2851" s="4">
        <f t="shared" si="44"/>
        <v>0</v>
      </c>
      <c r="H2851" s="4">
        <v>29530</v>
      </c>
    </row>
    <row r="2852" spans="1:8" hidden="1" x14ac:dyDescent="0.25">
      <c r="A2852">
        <v>40108208</v>
      </c>
      <c r="B2852" t="s">
        <v>311</v>
      </c>
      <c r="C2852" t="s">
        <v>41</v>
      </c>
      <c r="E2852" s="5">
        <v>464</v>
      </c>
      <c r="F2852" s="5">
        <v>464</v>
      </c>
      <c r="G2852" s="4">
        <f t="shared" si="44"/>
        <v>0</v>
      </c>
      <c r="H2852" s="4">
        <v>29540</v>
      </c>
    </row>
    <row r="2853" spans="1:8" hidden="1" x14ac:dyDescent="0.25">
      <c r="A2853">
        <v>40108209</v>
      </c>
      <c r="B2853" t="s">
        <v>312</v>
      </c>
      <c r="C2853" t="s">
        <v>41</v>
      </c>
      <c r="E2853" s="5">
        <v>464</v>
      </c>
      <c r="F2853" s="5">
        <v>464</v>
      </c>
      <c r="G2853" s="4">
        <f t="shared" si="44"/>
        <v>0</v>
      </c>
      <c r="H2853" s="4">
        <v>29550</v>
      </c>
    </row>
    <row r="2854" spans="1:8" hidden="1" x14ac:dyDescent="0.25">
      <c r="A2854">
        <v>44700162</v>
      </c>
      <c r="B2854" t="s">
        <v>760</v>
      </c>
      <c r="C2854" t="s">
        <v>597</v>
      </c>
      <c r="E2854" s="5">
        <v>463.68</v>
      </c>
      <c r="F2854" s="5">
        <v>463.68</v>
      </c>
      <c r="G2854" s="4">
        <f t="shared" si="44"/>
        <v>0</v>
      </c>
    </row>
    <row r="2855" spans="1:8" hidden="1" x14ac:dyDescent="0.25">
      <c r="A2855">
        <v>45005714</v>
      </c>
      <c r="B2855" t="s">
        <v>2482</v>
      </c>
      <c r="C2855" t="s">
        <v>2251</v>
      </c>
      <c r="E2855" s="5">
        <v>463.59</v>
      </c>
      <c r="F2855" s="5">
        <v>463.59</v>
      </c>
      <c r="G2855" s="4">
        <f t="shared" si="44"/>
        <v>0</v>
      </c>
      <c r="H2855" s="4">
        <v>86870</v>
      </c>
    </row>
    <row r="2856" spans="1:8" hidden="1" x14ac:dyDescent="0.25">
      <c r="A2856">
        <v>45005715</v>
      </c>
      <c r="B2856" t="s">
        <v>2483</v>
      </c>
      <c r="C2856" t="s">
        <v>2251</v>
      </c>
      <c r="E2856" s="5">
        <v>463.59</v>
      </c>
      <c r="F2856" s="5">
        <v>463.59</v>
      </c>
      <c r="G2856" s="4">
        <f t="shared" si="44"/>
        <v>0</v>
      </c>
      <c r="H2856" s="4">
        <v>86922</v>
      </c>
    </row>
    <row r="2857" spans="1:8" hidden="1" x14ac:dyDescent="0.25">
      <c r="A2857">
        <v>45005716</v>
      </c>
      <c r="B2857" t="s">
        <v>2484</v>
      </c>
      <c r="C2857" t="s">
        <v>2251</v>
      </c>
      <c r="E2857" s="5">
        <v>463.59</v>
      </c>
      <c r="F2857" s="5">
        <v>463.59</v>
      </c>
      <c r="G2857" s="4">
        <f t="shared" si="44"/>
        <v>0</v>
      </c>
      <c r="H2857" s="4">
        <v>86860</v>
      </c>
    </row>
    <row r="2858" spans="1:8" hidden="1" x14ac:dyDescent="0.25">
      <c r="A2858">
        <v>45005717</v>
      </c>
      <c r="B2858" t="s">
        <v>2485</v>
      </c>
      <c r="C2858" t="s">
        <v>2251</v>
      </c>
      <c r="E2858" s="5">
        <v>463.59</v>
      </c>
      <c r="F2858" s="5">
        <v>463.59</v>
      </c>
      <c r="G2858" s="4">
        <f t="shared" si="44"/>
        <v>0</v>
      </c>
      <c r="H2858" s="4">
        <v>86978</v>
      </c>
    </row>
    <row r="2859" spans="1:8" hidden="1" x14ac:dyDescent="0.25">
      <c r="A2859">
        <v>45005718</v>
      </c>
      <c r="B2859" t="s">
        <v>2486</v>
      </c>
      <c r="C2859" t="s">
        <v>2251</v>
      </c>
      <c r="E2859" s="5">
        <v>463.59</v>
      </c>
      <c r="F2859" s="5">
        <v>463.59</v>
      </c>
      <c r="G2859" s="4">
        <f t="shared" si="44"/>
        <v>0</v>
      </c>
      <c r="H2859" s="4">
        <v>86922</v>
      </c>
    </row>
    <row r="2860" spans="1:8" hidden="1" x14ac:dyDescent="0.25">
      <c r="A2860">
        <v>40108228</v>
      </c>
      <c r="B2860" t="s">
        <v>323</v>
      </c>
      <c r="C2860" t="s">
        <v>41</v>
      </c>
      <c r="E2860" s="5">
        <v>463</v>
      </c>
      <c r="F2860" s="5">
        <v>463</v>
      </c>
      <c r="G2860" s="4">
        <f t="shared" si="44"/>
        <v>0</v>
      </c>
      <c r="H2860" s="4">
        <v>40830</v>
      </c>
    </row>
    <row r="2861" spans="1:8" hidden="1" x14ac:dyDescent="0.25">
      <c r="A2861">
        <v>44700073</v>
      </c>
      <c r="B2861" t="s">
        <v>673</v>
      </c>
      <c r="C2861" t="s">
        <v>597</v>
      </c>
      <c r="E2861" s="5">
        <v>462</v>
      </c>
      <c r="F2861" s="5">
        <v>462</v>
      </c>
      <c r="G2861" s="4">
        <f t="shared" si="44"/>
        <v>0</v>
      </c>
    </row>
    <row r="2862" spans="1:8" hidden="1" x14ac:dyDescent="0.25">
      <c r="A2862">
        <v>44709551</v>
      </c>
      <c r="B2862" t="s">
        <v>1838</v>
      </c>
      <c r="C2862" t="s">
        <v>597</v>
      </c>
      <c r="E2862" s="5">
        <v>461.81</v>
      </c>
      <c r="F2862" s="5">
        <v>461.81</v>
      </c>
      <c r="G2862" s="4">
        <f t="shared" si="44"/>
        <v>0</v>
      </c>
    </row>
    <row r="2863" spans="1:8" hidden="1" x14ac:dyDescent="0.25">
      <c r="A2863">
        <v>44701045</v>
      </c>
      <c r="B2863" t="s">
        <v>1251</v>
      </c>
      <c r="C2863" t="s">
        <v>597</v>
      </c>
      <c r="E2863" s="5">
        <v>460.87</v>
      </c>
      <c r="F2863" s="5">
        <v>460.87</v>
      </c>
      <c r="G2863" s="4">
        <f t="shared" si="44"/>
        <v>0</v>
      </c>
    </row>
    <row r="2864" spans="1:8" hidden="1" x14ac:dyDescent="0.25">
      <c r="A2864">
        <v>46301160</v>
      </c>
      <c r="B2864" t="s">
        <v>3532</v>
      </c>
      <c r="C2864" t="s">
        <v>3451</v>
      </c>
      <c r="E2864" s="5">
        <v>460.11</v>
      </c>
      <c r="F2864" s="5">
        <v>460.11</v>
      </c>
      <c r="G2864" s="4">
        <f t="shared" si="44"/>
        <v>0</v>
      </c>
      <c r="H2864" s="4">
        <v>73503</v>
      </c>
    </row>
    <row r="2865" spans="1:8" hidden="1" x14ac:dyDescent="0.25">
      <c r="A2865">
        <v>46301161</v>
      </c>
      <c r="B2865" t="s">
        <v>3533</v>
      </c>
      <c r="C2865" t="s">
        <v>3451</v>
      </c>
      <c r="E2865" s="5">
        <v>460.11</v>
      </c>
      <c r="F2865" s="5">
        <v>460.11</v>
      </c>
      <c r="G2865" s="4">
        <f t="shared" si="44"/>
        <v>0</v>
      </c>
      <c r="H2865" s="4">
        <v>73503</v>
      </c>
    </row>
    <row r="2866" spans="1:8" hidden="1" x14ac:dyDescent="0.25">
      <c r="A2866">
        <v>40108235</v>
      </c>
      <c r="B2866" t="s">
        <v>330</v>
      </c>
      <c r="C2866" t="s">
        <v>41</v>
      </c>
      <c r="E2866" s="5">
        <v>460</v>
      </c>
      <c r="F2866" s="5">
        <v>460</v>
      </c>
      <c r="G2866" s="4">
        <f t="shared" si="44"/>
        <v>0</v>
      </c>
      <c r="H2866" s="4">
        <v>42700</v>
      </c>
    </row>
    <row r="2867" spans="1:8" hidden="1" x14ac:dyDescent="0.25">
      <c r="A2867">
        <v>45410183</v>
      </c>
      <c r="B2867" t="s">
        <v>3421</v>
      </c>
      <c r="C2867" t="s">
        <v>3383</v>
      </c>
      <c r="E2867" s="5">
        <v>475</v>
      </c>
      <c r="F2867" s="5">
        <v>460</v>
      </c>
      <c r="G2867" s="4">
        <f t="shared" si="44"/>
        <v>15</v>
      </c>
      <c r="H2867" s="4" t="s">
        <v>3411</v>
      </c>
    </row>
    <row r="2868" spans="1:8" hidden="1" x14ac:dyDescent="0.25">
      <c r="A2868">
        <v>40108272</v>
      </c>
      <c r="B2868" t="s">
        <v>354</v>
      </c>
      <c r="C2868" t="s">
        <v>41</v>
      </c>
      <c r="E2868" s="5">
        <v>459.8</v>
      </c>
      <c r="F2868" s="5">
        <v>459.8</v>
      </c>
      <c r="G2868" s="4">
        <f t="shared" si="44"/>
        <v>0</v>
      </c>
      <c r="H2868" s="4">
        <v>64400</v>
      </c>
    </row>
    <row r="2869" spans="1:8" hidden="1" x14ac:dyDescent="0.25">
      <c r="A2869">
        <v>44202123</v>
      </c>
      <c r="B2869" t="s">
        <v>516</v>
      </c>
      <c r="C2869" t="s">
        <v>398</v>
      </c>
      <c r="E2869" s="5">
        <v>459.8</v>
      </c>
      <c r="F2869" s="5">
        <v>459.8</v>
      </c>
      <c r="G2869" s="4">
        <f t="shared" si="44"/>
        <v>0</v>
      </c>
      <c r="H2869" s="4">
        <v>20550</v>
      </c>
    </row>
    <row r="2870" spans="1:8" hidden="1" x14ac:dyDescent="0.25">
      <c r="A2870">
        <v>44202124</v>
      </c>
      <c r="B2870" t="s">
        <v>517</v>
      </c>
      <c r="C2870" t="s">
        <v>398</v>
      </c>
      <c r="E2870" s="5">
        <v>459.8</v>
      </c>
      <c r="F2870" s="5">
        <v>459.8</v>
      </c>
      <c r="G2870" s="4">
        <f t="shared" si="44"/>
        <v>0</v>
      </c>
      <c r="H2870" s="4">
        <v>20552</v>
      </c>
    </row>
    <row r="2871" spans="1:8" hidden="1" x14ac:dyDescent="0.25">
      <c r="A2871">
        <v>44202125</v>
      </c>
      <c r="B2871" t="s">
        <v>518</v>
      </c>
      <c r="C2871" t="s">
        <v>398</v>
      </c>
      <c r="E2871" s="5">
        <v>459.8</v>
      </c>
      <c r="F2871" s="5">
        <v>459.8</v>
      </c>
      <c r="G2871" s="4">
        <f t="shared" si="44"/>
        <v>0</v>
      </c>
      <c r="H2871" s="4">
        <v>20553</v>
      </c>
    </row>
    <row r="2872" spans="1:8" hidden="1" x14ac:dyDescent="0.25">
      <c r="A2872">
        <v>44202126</v>
      </c>
      <c r="B2872" t="s">
        <v>519</v>
      </c>
      <c r="C2872" t="s">
        <v>398</v>
      </c>
      <c r="E2872" s="5">
        <v>459.8</v>
      </c>
      <c r="F2872" s="5">
        <v>459.8</v>
      </c>
      <c r="G2872" s="4">
        <f t="shared" si="44"/>
        <v>0</v>
      </c>
      <c r="H2872" s="4">
        <v>20600</v>
      </c>
    </row>
    <row r="2873" spans="1:8" hidden="1" x14ac:dyDescent="0.25">
      <c r="A2873">
        <v>44202127</v>
      </c>
      <c r="B2873" t="s">
        <v>520</v>
      </c>
      <c r="C2873" t="s">
        <v>398</v>
      </c>
      <c r="E2873" s="5">
        <v>459.8</v>
      </c>
      <c r="F2873" s="5">
        <v>459.8</v>
      </c>
      <c r="G2873" s="4">
        <f t="shared" si="44"/>
        <v>0</v>
      </c>
      <c r="H2873" s="4">
        <v>20605</v>
      </c>
    </row>
    <row r="2874" spans="1:8" hidden="1" x14ac:dyDescent="0.25">
      <c r="A2874">
        <v>44202128</v>
      </c>
      <c r="B2874" t="s">
        <v>521</v>
      </c>
      <c r="C2874" t="s">
        <v>398</v>
      </c>
      <c r="E2874" s="5">
        <v>459.8</v>
      </c>
      <c r="F2874" s="5">
        <v>459.8</v>
      </c>
      <c r="G2874" s="4">
        <f t="shared" si="44"/>
        <v>0</v>
      </c>
      <c r="H2874" s="4">
        <v>20610</v>
      </c>
    </row>
    <row r="2875" spans="1:8" hidden="1" x14ac:dyDescent="0.25">
      <c r="A2875">
        <v>44202145</v>
      </c>
      <c r="B2875" t="s">
        <v>534</v>
      </c>
      <c r="C2875" t="s">
        <v>398</v>
      </c>
      <c r="E2875" s="5">
        <v>459.8</v>
      </c>
      <c r="F2875" s="5">
        <v>459.8</v>
      </c>
      <c r="G2875" s="4">
        <f t="shared" si="44"/>
        <v>0</v>
      </c>
      <c r="H2875" s="4">
        <v>64400</v>
      </c>
    </row>
    <row r="2876" spans="1:8" hidden="1" x14ac:dyDescent="0.25">
      <c r="A2876">
        <v>44202172</v>
      </c>
      <c r="B2876" t="s">
        <v>559</v>
      </c>
      <c r="C2876" t="s">
        <v>398</v>
      </c>
      <c r="E2876" s="5">
        <v>459.8</v>
      </c>
      <c r="F2876" s="5">
        <v>459.8</v>
      </c>
      <c r="G2876" s="4">
        <f t="shared" si="44"/>
        <v>0</v>
      </c>
      <c r="H2876" s="4">
        <v>64999</v>
      </c>
    </row>
    <row r="2877" spans="1:8" hidden="1" x14ac:dyDescent="0.25">
      <c r="A2877">
        <v>44701160</v>
      </c>
      <c r="B2877" t="s">
        <v>1369</v>
      </c>
      <c r="C2877" t="s">
        <v>597</v>
      </c>
      <c r="E2877" s="5">
        <v>459.59</v>
      </c>
      <c r="F2877" s="5">
        <v>459.59</v>
      </c>
      <c r="G2877" s="4">
        <f t="shared" si="44"/>
        <v>0</v>
      </c>
    </row>
    <row r="2878" spans="1:8" hidden="1" x14ac:dyDescent="0.25">
      <c r="A2878">
        <v>44701224</v>
      </c>
      <c r="B2878" t="s">
        <v>1433</v>
      </c>
      <c r="C2878" t="s">
        <v>597</v>
      </c>
      <c r="E2878" s="5">
        <v>459.59</v>
      </c>
      <c r="F2878" s="5">
        <v>459.59</v>
      </c>
      <c r="G2878" s="4">
        <f t="shared" si="44"/>
        <v>0</v>
      </c>
      <c r="H2878" s="4" t="s">
        <v>663</v>
      </c>
    </row>
    <row r="2879" spans="1:8" hidden="1" x14ac:dyDescent="0.25">
      <c r="A2879">
        <v>44780847</v>
      </c>
      <c r="B2879" t="s">
        <v>2213</v>
      </c>
      <c r="C2879" t="s">
        <v>597</v>
      </c>
      <c r="E2879" s="5">
        <v>458.05</v>
      </c>
      <c r="F2879" s="5">
        <v>458.05</v>
      </c>
      <c r="G2879" s="4">
        <f t="shared" si="44"/>
        <v>0</v>
      </c>
    </row>
    <row r="2880" spans="1:8" hidden="1" x14ac:dyDescent="0.25">
      <c r="A2880">
        <v>46806577</v>
      </c>
      <c r="B2880" t="s">
        <v>4048</v>
      </c>
      <c r="C2880" t="s">
        <v>3962</v>
      </c>
      <c r="E2880" s="5">
        <v>1176.7</v>
      </c>
      <c r="F2880" s="5">
        <v>458.04</v>
      </c>
      <c r="G2880" s="4">
        <f t="shared" si="44"/>
        <v>718.66000000000008</v>
      </c>
      <c r="H2880" s="4">
        <v>77013</v>
      </c>
    </row>
    <row r="2881" spans="1:8" hidden="1" x14ac:dyDescent="0.25">
      <c r="A2881">
        <v>46490028</v>
      </c>
      <c r="B2881" t="s">
        <v>7453</v>
      </c>
      <c r="C2881" t="s">
        <v>7429</v>
      </c>
      <c r="E2881" s="5">
        <v>1176.7</v>
      </c>
      <c r="F2881" s="5">
        <v>458.04</v>
      </c>
      <c r="G2881" s="4">
        <f t="shared" si="44"/>
        <v>718.66000000000008</v>
      </c>
      <c r="H2881" s="4">
        <v>77013</v>
      </c>
    </row>
    <row r="2882" spans="1:8" hidden="1" x14ac:dyDescent="0.25">
      <c r="A2882">
        <v>45001564</v>
      </c>
      <c r="B2882" t="s">
        <v>2379</v>
      </c>
      <c r="C2882" t="s">
        <v>2251</v>
      </c>
      <c r="E2882" s="5">
        <v>458</v>
      </c>
      <c r="F2882" s="5">
        <v>458</v>
      </c>
      <c r="G2882" s="4">
        <f t="shared" ref="G2882:G2945" si="45">E2882-F2882</f>
        <v>0</v>
      </c>
      <c r="H2882" s="4">
        <v>82803</v>
      </c>
    </row>
    <row r="2883" spans="1:8" hidden="1" x14ac:dyDescent="0.25">
      <c r="A2883">
        <v>44709288</v>
      </c>
      <c r="B2883" t="s">
        <v>1727</v>
      </c>
      <c r="C2883" t="s">
        <v>597</v>
      </c>
      <c r="E2883" s="5">
        <v>457.33</v>
      </c>
      <c r="F2883" s="5">
        <v>457.33</v>
      </c>
      <c r="G2883" s="4">
        <f t="shared" si="45"/>
        <v>0</v>
      </c>
    </row>
    <row r="2884" spans="1:8" hidden="1" x14ac:dyDescent="0.25">
      <c r="A2884">
        <v>44201605</v>
      </c>
      <c r="B2884" t="s">
        <v>509</v>
      </c>
      <c r="C2884" t="s">
        <v>398</v>
      </c>
      <c r="E2884" s="5">
        <v>4624.97</v>
      </c>
      <c r="F2884" s="5">
        <v>456.03</v>
      </c>
      <c r="G2884" s="4">
        <f t="shared" si="45"/>
        <v>4168.9400000000005</v>
      </c>
      <c r="H2884" s="4">
        <v>36909</v>
      </c>
    </row>
    <row r="2885" spans="1:8" hidden="1" x14ac:dyDescent="0.25">
      <c r="A2885">
        <v>46700002</v>
      </c>
      <c r="B2885" t="s">
        <v>3900</v>
      </c>
      <c r="C2885" t="s">
        <v>3901</v>
      </c>
      <c r="E2885" s="5">
        <v>194.12</v>
      </c>
      <c r="F2885" s="5">
        <v>453.33</v>
      </c>
      <c r="G2885" s="4">
        <f t="shared" si="45"/>
        <v>-259.20999999999998</v>
      </c>
      <c r="H2885" s="4">
        <v>76705</v>
      </c>
    </row>
    <row r="2886" spans="1:8" hidden="1" x14ac:dyDescent="0.25">
      <c r="A2886">
        <v>46710025</v>
      </c>
      <c r="B2886" t="s">
        <v>3947</v>
      </c>
      <c r="C2886" t="s">
        <v>3901</v>
      </c>
      <c r="E2886" s="5">
        <v>197.16</v>
      </c>
      <c r="F2886" s="5">
        <v>453.33</v>
      </c>
      <c r="G2886" s="4">
        <f t="shared" si="45"/>
        <v>-256.16999999999996</v>
      </c>
      <c r="H2886" s="4">
        <v>76536</v>
      </c>
    </row>
    <row r="2887" spans="1:8" hidden="1" x14ac:dyDescent="0.25">
      <c r="A2887">
        <v>46490014</v>
      </c>
      <c r="B2887" t="s">
        <v>7440</v>
      </c>
      <c r="C2887" t="s">
        <v>7429</v>
      </c>
      <c r="E2887" s="5">
        <v>194.12</v>
      </c>
      <c r="F2887" s="5">
        <v>453.33</v>
      </c>
      <c r="G2887" s="4">
        <f t="shared" si="45"/>
        <v>-259.20999999999998</v>
      </c>
      <c r="H2887" s="4">
        <v>76705</v>
      </c>
    </row>
    <row r="2888" spans="1:8" hidden="1" x14ac:dyDescent="0.25">
      <c r="A2888">
        <v>46490015</v>
      </c>
      <c r="B2888" t="s">
        <v>7441</v>
      </c>
      <c r="C2888" t="s">
        <v>7429</v>
      </c>
      <c r="E2888" s="5">
        <v>194.12</v>
      </c>
      <c r="F2888" s="5">
        <v>453.33</v>
      </c>
      <c r="G2888" s="4">
        <f t="shared" si="45"/>
        <v>-259.20999999999998</v>
      </c>
      <c r="H2888" s="4">
        <v>76775</v>
      </c>
    </row>
    <row r="2889" spans="1:8" hidden="1" x14ac:dyDescent="0.25">
      <c r="A2889">
        <v>46490023</v>
      </c>
      <c r="B2889" t="s">
        <v>7448</v>
      </c>
      <c r="C2889" t="s">
        <v>7429</v>
      </c>
      <c r="E2889" s="5">
        <v>197.16</v>
      </c>
      <c r="F2889" s="5">
        <v>453.33</v>
      </c>
      <c r="G2889" s="4">
        <f t="shared" si="45"/>
        <v>-256.16999999999996</v>
      </c>
      <c r="H2889" s="4">
        <v>76536</v>
      </c>
    </row>
    <row r="2890" spans="1:8" hidden="1" x14ac:dyDescent="0.25">
      <c r="A2890">
        <v>46304040</v>
      </c>
      <c r="B2890" t="s">
        <v>3571</v>
      </c>
      <c r="C2890" t="s">
        <v>3451</v>
      </c>
      <c r="E2890" s="5">
        <v>452.03</v>
      </c>
      <c r="F2890" s="5">
        <v>452.03</v>
      </c>
      <c r="G2890" s="4">
        <f t="shared" si="45"/>
        <v>0</v>
      </c>
      <c r="H2890" s="4">
        <v>73090</v>
      </c>
    </row>
    <row r="2891" spans="1:8" hidden="1" x14ac:dyDescent="0.25">
      <c r="A2891">
        <v>44200521</v>
      </c>
      <c r="B2891" t="s">
        <v>432</v>
      </c>
      <c r="C2891" t="s">
        <v>398</v>
      </c>
      <c r="E2891" s="5">
        <v>451</v>
      </c>
      <c r="F2891" s="5">
        <v>451</v>
      </c>
      <c r="G2891" s="4">
        <f t="shared" si="45"/>
        <v>0</v>
      </c>
      <c r="H2891" s="4">
        <v>95972</v>
      </c>
    </row>
    <row r="2892" spans="1:8" hidden="1" x14ac:dyDescent="0.25">
      <c r="A2892">
        <v>44202173</v>
      </c>
      <c r="B2892" t="s">
        <v>432</v>
      </c>
      <c r="C2892" t="s">
        <v>398</v>
      </c>
      <c r="E2892" s="5">
        <v>451</v>
      </c>
      <c r="F2892" s="5">
        <v>451</v>
      </c>
      <c r="G2892" s="4">
        <f t="shared" si="45"/>
        <v>0</v>
      </c>
      <c r="H2892" s="4">
        <v>95972</v>
      </c>
    </row>
    <row r="2893" spans="1:8" hidden="1" x14ac:dyDescent="0.25">
      <c r="A2893">
        <v>45203033</v>
      </c>
      <c r="B2893" t="s">
        <v>3335</v>
      </c>
      <c r="C2893" t="s">
        <v>3301</v>
      </c>
      <c r="E2893" s="5">
        <v>450</v>
      </c>
      <c r="F2893" s="5">
        <v>450</v>
      </c>
      <c r="G2893" s="4">
        <f t="shared" si="45"/>
        <v>0</v>
      </c>
      <c r="H2893" s="4">
        <v>88188</v>
      </c>
    </row>
    <row r="2894" spans="1:8" hidden="1" x14ac:dyDescent="0.25">
      <c r="A2894">
        <v>44751251</v>
      </c>
      <c r="B2894" t="s">
        <v>2042</v>
      </c>
      <c r="C2894" t="s">
        <v>597</v>
      </c>
      <c r="E2894" s="5">
        <v>444.05</v>
      </c>
      <c r="F2894" s="5">
        <v>444.05</v>
      </c>
      <c r="G2894" s="4">
        <f t="shared" si="45"/>
        <v>0</v>
      </c>
    </row>
    <row r="2895" spans="1:8" hidden="1" x14ac:dyDescent="0.25">
      <c r="A2895">
        <v>40108237</v>
      </c>
      <c r="B2895" t="s">
        <v>332</v>
      </c>
      <c r="C2895" t="s">
        <v>41</v>
      </c>
      <c r="E2895" s="5">
        <v>444</v>
      </c>
      <c r="F2895" s="5">
        <v>444</v>
      </c>
      <c r="G2895" s="4">
        <f t="shared" si="45"/>
        <v>0</v>
      </c>
      <c r="H2895" s="4">
        <v>43760</v>
      </c>
    </row>
    <row r="2896" spans="1:8" hidden="1" x14ac:dyDescent="0.25">
      <c r="A2896">
        <v>44000884</v>
      </c>
      <c r="B2896" t="s">
        <v>391</v>
      </c>
      <c r="C2896" t="s">
        <v>376</v>
      </c>
      <c r="E2896" s="5">
        <v>444</v>
      </c>
      <c r="F2896" s="5">
        <v>444</v>
      </c>
      <c r="G2896" s="4">
        <f t="shared" si="45"/>
        <v>0</v>
      </c>
    </row>
    <row r="2897" spans="1:8" hidden="1" x14ac:dyDescent="0.25">
      <c r="A2897">
        <v>44210262</v>
      </c>
      <c r="B2897" t="s">
        <v>6294</v>
      </c>
      <c r="C2897" t="s">
        <v>6288</v>
      </c>
      <c r="E2897" s="5">
        <v>444</v>
      </c>
      <c r="F2897" s="5">
        <v>444</v>
      </c>
      <c r="G2897" s="4">
        <f t="shared" si="45"/>
        <v>0</v>
      </c>
    </row>
    <row r="2898" spans="1:8" hidden="1" x14ac:dyDescent="0.25">
      <c r="A2898">
        <v>48781046</v>
      </c>
      <c r="B2898" t="s">
        <v>357</v>
      </c>
      <c r="C2898" t="s">
        <v>6616</v>
      </c>
      <c r="E2898" s="5">
        <v>443.1</v>
      </c>
      <c r="F2898" s="5">
        <v>443.1</v>
      </c>
      <c r="G2898" s="4">
        <f t="shared" si="45"/>
        <v>0</v>
      </c>
      <c r="H2898" s="4">
        <v>17250</v>
      </c>
    </row>
    <row r="2899" spans="1:8" hidden="1" x14ac:dyDescent="0.25">
      <c r="A2899">
        <v>40108098</v>
      </c>
      <c r="B2899" t="s">
        <v>206</v>
      </c>
      <c r="C2899" t="s">
        <v>41</v>
      </c>
      <c r="E2899" s="5">
        <v>443</v>
      </c>
      <c r="F2899" s="5">
        <v>443</v>
      </c>
      <c r="G2899" s="4">
        <f t="shared" si="45"/>
        <v>0</v>
      </c>
      <c r="H2899" s="4">
        <v>23540</v>
      </c>
    </row>
    <row r="2900" spans="1:8" hidden="1" x14ac:dyDescent="0.25">
      <c r="A2900">
        <v>40108099</v>
      </c>
      <c r="B2900" t="s">
        <v>207</v>
      </c>
      <c r="C2900" t="s">
        <v>41</v>
      </c>
      <c r="E2900" s="5">
        <v>443</v>
      </c>
      <c r="F2900" s="5">
        <v>443</v>
      </c>
      <c r="G2900" s="4">
        <f t="shared" si="45"/>
        <v>0</v>
      </c>
      <c r="H2900" s="4">
        <v>23545</v>
      </c>
    </row>
    <row r="2901" spans="1:8" hidden="1" x14ac:dyDescent="0.25">
      <c r="A2901">
        <v>40108100</v>
      </c>
      <c r="B2901" t="s">
        <v>208</v>
      </c>
      <c r="C2901" t="s">
        <v>41</v>
      </c>
      <c r="E2901" s="5">
        <v>443</v>
      </c>
      <c r="F2901" s="5">
        <v>443</v>
      </c>
      <c r="G2901" s="4">
        <f t="shared" si="45"/>
        <v>0</v>
      </c>
      <c r="H2901" s="4">
        <v>23570</v>
      </c>
    </row>
    <row r="2902" spans="1:8" hidden="1" x14ac:dyDescent="0.25">
      <c r="A2902">
        <v>46350063</v>
      </c>
      <c r="B2902" t="s">
        <v>3680</v>
      </c>
      <c r="C2902" t="s">
        <v>3451</v>
      </c>
      <c r="E2902" s="5">
        <v>442.75</v>
      </c>
      <c r="F2902" s="5">
        <v>442.75</v>
      </c>
      <c r="G2902" s="4">
        <f t="shared" si="45"/>
        <v>0</v>
      </c>
      <c r="H2902" s="4">
        <v>74270</v>
      </c>
    </row>
    <row r="2903" spans="1:8" hidden="1" x14ac:dyDescent="0.25">
      <c r="A2903">
        <v>46350115</v>
      </c>
      <c r="B2903" t="s">
        <v>3684</v>
      </c>
      <c r="C2903" t="s">
        <v>3451</v>
      </c>
      <c r="E2903" s="5">
        <v>442.75</v>
      </c>
      <c r="F2903" s="5">
        <v>442.75</v>
      </c>
      <c r="G2903" s="4">
        <f t="shared" si="45"/>
        <v>0</v>
      </c>
      <c r="H2903" s="4">
        <v>74270</v>
      </c>
    </row>
    <row r="2904" spans="1:8" hidden="1" x14ac:dyDescent="0.25">
      <c r="A2904">
        <v>44710612</v>
      </c>
      <c r="B2904" t="s">
        <v>1992</v>
      </c>
      <c r="C2904" t="s">
        <v>597</v>
      </c>
      <c r="E2904" s="5">
        <v>442.65</v>
      </c>
      <c r="F2904" s="5">
        <v>442.65</v>
      </c>
      <c r="G2904" s="4">
        <f t="shared" si="45"/>
        <v>0</v>
      </c>
      <c r="H2904" s="4" t="s">
        <v>605</v>
      </c>
    </row>
    <row r="2905" spans="1:8" hidden="1" x14ac:dyDescent="0.25">
      <c r="A2905">
        <v>46401027</v>
      </c>
      <c r="B2905" t="s">
        <v>6786</v>
      </c>
      <c r="C2905" t="s">
        <v>6773</v>
      </c>
      <c r="E2905" s="5">
        <v>441</v>
      </c>
      <c r="F2905" s="5">
        <v>441</v>
      </c>
      <c r="G2905" s="4">
        <f t="shared" si="45"/>
        <v>0</v>
      </c>
      <c r="H2905" s="4">
        <v>96409</v>
      </c>
    </row>
    <row r="2906" spans="1:8" hidden="1" x14ac:dyDescent="0.25">
      <c r="A2906">
        <v>44701050</v>
      </c>
      <c r="B2906" t="s">
        <v>1257</v>
      </c>
      <c r="C2906" t="s">
        <v>597</v>
      </c>
      <c r="E2906" s="5">
        <v>440.45</v>
      </c>
      <c r="F2906" s="5">
        <v>440.45</v>
      </c>
      <c r="G2906" s="4">
        <f t="shared" si="45"/>
        <v>0</v>
      </c>
      <c r="H2906" s="4" t="s">
        <v>605</v>
      </c>
    </row>
    <row r="2907" spans="1:8" x14ac:dyDescent="0.25">
      <c r="A2907">
        <v>47126951</v>
      </c>
      <c r="B2907" t="s">
        <v>5515</v>
      </c>
      <c r="C2907" t="s">
        <v>4052</v>
      </c>
      <c r="E2907" s="5">
        <v>440.23</v>
      </c>
      <c r="F2907" s="5">
        <v>440.23</v>
      </c>
      <c r="G2907" s="4">
        <f t="shared" si="45"/>
        <v>0</v>
      </c>
    </row>
    <row r="2908" spans="1:8" hidden="1" x14ac:dyDescent="0.25">
      <c r="A2908">
        <v>44704073</v>
      </c>
      <c r="B2908" t="s">
        <v>1585</v>
      </c>
      <c r="C2908" t="s">
        <v>597</v>
      </c>
      <c r="E2908" s="5">
        <v>439.7</v>
      </c>
      <c r="F2908" s="5">
        <v>439.7</v>
      </c>
      <c r="G2908" s="4">
        <f t="shared" si="45"/>
        <v>0</v>
      </c>
    </row>
    <row r="2909" spans="1:8" hidden="1" x14ac:dyDescent="0.25">
      <c r="A2909">
        <v>40830017</v>
      </c>
      <c r="B2909" t="s">
        <v>6313</v>
      </c>
      <c r="C2909" t="s">
        <v>6302</v>
      </c>
      <c r="E2909" s="5">
        <v>439</v>
      </c>
      <c r="F2909" s="5">
        <v>439</v>
      </c>
      <c r="G2909" s="4">
        <f t="shared" si="45"/>
        <v>0</v>
      </c>
      <c r="H2909" s="4">
        <v>26770</v>
      </c>
    </row>
    <row r="2910" spans="1:8" hidden="1" x14ac:dyDescent="0.25">
      <c r="A2910">
        <v>40830023</v>
      </c>
      <c r="B2910" t="s">
        <v>6319</v>
      </c>
      <c r="C2910" t="s">
        <v>6302</v>
      </c>
      <c r="E2910" s="5">
        <v>439</v>
      </c>
      <c r="F2910" s="5">
        <v>439</v>
      </c>
      <c r="G2910" s="4">
        <f t="shared" si="45"/>
        <v>0</v>
      </c>
      <c r="H2910" s="4">
        <v>26755</v>
      </c>
    </row>
    <row r="2911" spans="1:8" hidden="1" x14ac:dyDescent="0.25">
      <c r="A2911">
        <v>41820172</v>
      </c>
      <c r="B2911" t="s">
        <v>6313</v>
      </c>
      <c r="C2911" t="s">
        <v>7139</v>
      </c>
      <c r="E2911" s="5">
        <v>439</v>
      </c>
      <c r="F2911" s="5">
        <v>439</v>
      </c>
      <c r="G2911" s="4">
        <f t="shared" si="45"/>
        <v>0</v>
      </c>
      <c r="H2911" s="4">
        <v>26770</v>
      </c>
    </row>
    <row r="2912" spans="1:8" hidden="1" x14ac:dyDescent="0.25">
      <c r="A2912">
        <v>41820178</v>
      </c>
      <c r="B2912" t="s">
        <v>7167</v>
      </c>
      <c r="C2912" t="s">
        <v>7139</v>
      </c>
      <c r="E2912" s="5">
        <v>439</v>
      </c>
      <c r="F2912" s="5">
        <v>439</v>
      </c>
      <c r="G2912" s="4">
        <f t="shared" si="45"/>
        <v>0</v>
      </c>
      <c r="H2912" s="4">
        <v>26755</v>
      </c>
    </row>
    <row r="2913" spans="1:8" hidden="1" x14ac:dyDescent="0.25">
      <c r="A2913">
        <v>44709920</v>
      </c>
      <c r="B2913" t="s">
        <v>1893</v>
      </c>
      <c r="C2913" t="s">
        <v>597</v>
      </c>
      <c r="E2913" s="5">
        <v>438.9</v>
      </c>
      <c r="F2913" s="5">
        <v>438.9</v>
      </c>
      <c r="G2913" s="4">
        <f t="shared" si="45"/>
        <v>0</v>
      </c>
    </row>
    <row r="2914" spans="1:8" hidden="1" x14ac:dyDescent="0.25">
      <c r="A2914">
        <v>44701062</v>
      </c>
      <c r="B2914" t="s">
        <v>1270</v>
      </c>
      <c r="C2914" t="s">
        <v>597</v>
      </c>
      <c r="E2914" s="5">
        <v>438.6</v>
      </c>
      <c r="F2914" s="5">
        <v>438.6</v>
      </c>
      <c r="G2914" s="4">
        <f t="shared" si="45"/>
        <v>0</v>
      </c>
    </row>
    <row r="2915" spans="1:8" hidden="1" x14ac:dyDescent="0.25">
      <c r="A2915">
        <v>44710940</v>
      </c>
      <c r="B2915" t="s">
        <v>2009</v>
      </c>
      <c r="C2915" t="s">
        <v>597</v>
      </c>
      <c r="E2915" s="5">
        <v>437.05</v>
      </c>
      <c r="F2915" s="5">
        <v>437.05</v>
      </c>
      <c r="G2915" s="4">
        <f t="shared" si="45"/>
        <v>0</v>
      </c>
    </row>
    <row r="2916" spans="1:8" hidden="1" x14ac:dyDescent="0.25">
      <c r="A2916">
        <v>44700144</v>
      </c>
      <c r="B2916" t="s">
        <v>746</v>
      </c>
      <c r="C2916" t="s">
        <v>597</v>
      </c>
      <c r="E2916" s="5">
        <v>436.79</v>
      </c>
      <c r="F2916" s="5">
        <v>436.79</v>
      </c>
      <c r="G2916" s="4">
        <f t="shared" si="45"/>
        <v>0</v>
      </c>
      <c r="H2916" s="4" t="s">
        <v>721</v>
      </c>
    </row>
    <row r="2917" spans="1:8" hidden="1" x14ac:dyDescent="0.25">
      <c r="A2917">
        <v>41990085</v>
      </c>
      <c r="B2917" t="s">
        <v>7333</v>
      </c>
      <c r="C2917" t="s">
        <v>7280</v>
      </c>
      <c r="E2917" s="5">
        <v>436.62</v>
      </c>
      <c r="F2917" s="5">
        <v>436.62</v>
      </c>
      <c r="G2917" s="4">
        <f t="shared" si="45"/>
        <v>0</v>
      </c>
      <c r="H2917" s="4">
        <v>53660</v>
      </c>
    </row>
    <row r="2918" spans="1:8" hidden="1" x14ac:dyDescent="0.25">
      <c r="A2918">
        <v>46800269</v>
      </c>
      <c r="B2918" t="s">
        <v>4006</v>
      </c>
      <c r="C2918" t="s">
        <v>3962</v>
      </c>
      <c r="E2918" s="5">
        <v>1120.44</v>
      </c>
      <c r="F2918" s="5">
        <v>436.14</v>
      </c>
      <c r="G2918" s="4">
        <f t="shared" si="45"/>
        <v>684.30000000000007</v>
      </c>
      <c r="H2918" s="4">
        <v>77012</v>
      </c>
    </row>
    <row r="2919" spans="1:8" hidden="1" x14ac:dyDescent="0.25">
      <c r="A2919">
        <v>46800277</v>
      </c>
      <c r="B2919" t="s">
        <v>4007</v>
      </c>
      <c r="C2919" t="s">
        <v>3962</v>
      </c>
      <c r="E2919" s="5">
        <v>1120.44</v>
      </c>
      <c r="F2919" s="5">
        <v>436.14</v>
      </c>
      <c r="G2919" s="4">
        <f t="shared" si="45"/>
        <v>684.30000000000007</v>
      </c>
      <c r="H2919" s="4">
        <v>77012</v>
      </c>
    </row>
    <row r="2920" spans="1:8" hidden="1" x14ac:dyDescent="0.25">
      <c r="A2920">
        <v>46806578</v>
      </c>
      <c r="B2920" t="s">
        <v>4049</v>
      </c>
      <c r="C2920" t="s">
        <v>3962</v>
      </c>
      <c r="E2920" s="5">
        <v>1120.44</v>
      </c>
      <c r="F2920" s="5">
        <v>436.14</v>
      </c>
      <c r="G2920" s="4">
        <f t="shared" si="45"/>
        <v>684.30000000000007</v>
      </c>
      <c r="H2920" s="4">
        <v>77012</v>
      </c>
    </row>
    <row r="2921" spans="1:8" hidden="1" x14ac:dyDescent="0.25">
      <c r="A2921">
        <v>46490004</v>
      </c>
      <c r="B2921" t="s">
        <v>7432</v>
      </c>
      <c r="C2921" t="s">
        <v>7429</v>
      </c>
      <c r="E2921" s="5">
        <v>1120.44</v>
      </c>
      <c r="F2921" s="5">
        <v>436.14</v>
      </c>
      <c r="G2921" s="4">
        <f t="shared" si="45"/>
        <v>684.30000000000007</v>
      </c>
      <c r="H2921" s="4">
        <v>77012</v>
      </c>
    </row>
    <row r="2922" spans="1:8" hidden="1" x14ac:dyDescent="0.25">
      <c r="A2922">
        <v>44704054</v>
      </c>
      <c r="B2922" t="s">
        <v>1566</v>
      </c>
      <c r="C2922" t="s">
        <v>597</v>
      </c>
      <c r="E2922" s="5">
        <v>435.6</v>
      </c>
      <c r="F2922" s="5">
        <v>435.6</v>
      </c>
      <c r="G2922" s="4">
        <f t="shared" si="45"/>
        <v>0</v>
      </c>
    </row>
    <row r="2923" spans="1:8" hidden="1" x14ac:dyDescent="0.25">
      <c r="A2923">
        <v>40108255</v>
      </c>
      <c r="B2923" t="s">
        <v>346</v>
      </c>
      <c r="C2923" t="s">
        <v>41</v>
      </c>
      <c r="E2923" s="5">
        <v>435</v>
      </c>
      <c r="F2923" s="5">
        <v>435</v>
      </c>
      <c r="G2923" s="4">
        <f t="shared" si="45"/>
        <v>0</v>
      </c>
      <c r="H2923" s="4">
        <v>28435</v>
      </c>
    </row>
    <row r="2924" spans="1:8" hidden="1" x14ac:dyDescent="0.25">
      <c r="A2924">
        <v>44700041</v>
      </c>
      <c r="B2924" t="s">
        <v>639</v>
      </c>
      <c r="C2924" t="s">
        <v>597</v>
      </c>
      <c r="E2924" s="5">
        <v>434.55</v>
      </c>
      <c r="F2924" s="5">
        <v>434.55</v>
      </c>
      <c r="G2924" s="4">
        <f t="shared" si="45"/>
        <v>0</v>
      </c>
    </row>
    <row r="2925" spans="1:8" hidden="1" x14ac:dyDescent="0.25">
      <c r="A2925">
        <v>44701305</v>
      </c>
      <c r="B2925" t="s">
        <v>1514</v>
      </c>
      <c r="C2925" t="s">
        <v>597</v>
      </c>
      <c r="E2925" s="5">
        <v>434.3</v>
      </c>
      <c r="F2925" s="5">
        <v>434.3</v>
      </c>
      <c r="G2925" s="4">
        <f t="shared" si="45"/>
        <v>0</v>
      </c>
      <c r="H2925" s="4" t="s">
        <v>605</v>
      </c>
    </row>
    <row r="2926" spans="1:8" hidden="1" x14ac:dyDescent="0.25">
      <c r="A2926">
        <v>44700061</v>
      </c>
      <c r="B2926" t="s">
        <v>660</v>
      </c>
      <c r="C2926" t="s">
        <v>597</v>
      </c>
      <c r="E2926" s="5">
        <v>433.53</v>
      </c>
      <c r="F2926" s="5">
        <v>433.53</v>
      </c>
      <c r="G2926" s="4">
        <f t="shared" si="45"/>
        <v>0</v>
      </c>
      <c r="H2926" s="4" t="s">
        <v>615</v>
      </c>
    </row>
    <row r="2927" spans="1:8" hidden="1" x14ac:dyDescent="0.25">
      <c r="A2927">
        <v>48781121</v>
      </c>
      <c r="B2927" t="s">
        <v>6707</v>
      </c>
      <c r="C2927" t="s">
        <v>6616</v>
      </c>
      <c r="E2927" s="5">
        <v>431.55</v>
      </c>
      <c r="F2927" s="5">
        <v>431.55</v>
      </c>
      <c r="G2927" s="4">
        <f t="shared" si="45"/>
        <v>0</v>
      </c>
      <c r="H2927" s="4">
        <v>29581</v>
      </c>
    </row>
    <row r="2928" spans="1:8" hidden="1" x14ac:dyDescent="0.25">
      <c r="A2928">
        <v>40830010</v>
      </c>
      <c r="B2928" t="s">
        <v>6310</v>
      </c>
      <c r="C2928" t="s">
        <v>6302</v>
      </c>
      <c r="E2928" s="5">
        <v>225</v>
      </c>
      <c r="F2928" s="5">
        <v>431.23</v>
      </c>
      <c r="G2928" s="4">
        <f t="shared" si="45"/>
        <v>-206.23000000000002</v>
      </c>
      <c r="H2928" s="4">
        <v>99215</v>
      </c>
    </row>
    <row r="2929" spans="1:8" hidden="1" x14ac:dyDescent="0.25">
      <c r="A2929">
        <v>40830169</v>
      </c>
      <c r="B2929" t="s">
        <v>6406</v>
      </c>
      <c r="C2929" t="s">
        <v>6302</v>
      </c>
      <c r="E2929" s="5">
        <v>225</v>
      </c>
      <c r="F2929" s="5">
        <v>431.23</v>
      </c>
      <c r="G2929" s="4">
        <f t="shared" si="45"/>
        <v>-206.23000000000002</v>
      </c>
      <c r="H2929" s="4">
        <v>99215</v>
      </c>
    </row>
    <row r="2930" spans="1:8" hidden="1" x14ac:dyDescent="0.25">
      <c r="A2930">
        <v>46400011</v>
      </c>
      <c r="B2930" t="s">
        <v>6782</v>
      </c>
      <c r="C2930" t="s">
        <v>6773</v>
      </c>
      <c r="E2930" s="5">
        <v>431.23</v>
      </c>
      <c r="F2930" s="5">
        <v>431.23</v>
      </c>
      <c r="G2930" s="4">
        <f t="shared" si="45"/>
        <v>0</v>
      </c>
      <c r="H2930" s="4">
        <v>99215</v>
      </c>
    </row>
    <row r="2931" spans="1:8" hidden="1" x14ac:dyDescent="0.25">
      <c r="A2931">
        <v>41820010</v>
      </c>
      <c r="B2931" t="s">
        <v>7148</v>
      </c>
      <c r="C2931" t="s">
        <v>7139</v>
      </c>
      <c r="E2931" s="5">
        <v>225</v>
      </c>
      <c r="F2931" s="5">
        <v>431.23</v>
      </c>
      <c r="G2931" s="4">
        <f t="shared" si="45"/>
        <v>-206.23000000000002</v>
      </c>
      <c r="H2931" s="4">
        <v>99215</v>
      </c>
    </row>
    <row r="2932" spans="1:8" hidden="1" x14ac:dyDescent="0.25">
      <c r="A2932">
        <v>41820169</v>
      </c>
      <c r="B2932" t="s">
        <v>7166</v>
      </c>
      <c r="C2932" t="s">
        <v>7139</v>
      </c>
      <c r="E2932" s="5">
        <v>225</v>
      </c>
      <c r="F2932" s="5">
        <v>431.23</v>
      </c>
      <c r="G2932" s="4">
        <f t="shared" si="45"/>
        <v>-206.23000000000002</v>
      </c>
      <c r="H2932" s="4">
        <v>99215</v>
      </c>
    </row>
    <row r="2933" spans="1:8" hidden="1" x14ac:dyDescent="0.25">
      <c r="A2933">
        <v>47600009</v>
      </c>
      <c r="B2933" t="s">
        <v>7273</v>
      </c>
      <c r="C2933" t="s">
        <v>7265</v>
      </c>
      <c r="E2933" s="5">
        <v>225</v>
      </c>
      <c r="F2933" s="5">
        <v>431.23</v>
      </c>
      <c r="G2933" s="4">
        <f t="shared" si="45"/>
        <v>-206.23000000000002</v>
      </c>
      <c r="H2933" s="4">
        <v>99215</v>
      </c>
    </row>
    <row r="2934" spans="1:8" hidden="1" x14ac:dyDescent="0.25">
      <c r="A2934">
        <v>41990028</v>
      </c>
      <c r="B2934" t="s">
        <v>7298</v>
      </c>
      <c r="C2934" t="s">
        <v>7280</v>
      </c>
      <c r="E2934" s="5">
        <v>225</v>
      </c>
      <c r="F2934" s="5">
        <v>431.23</v>
      </c>
      <c r="G2934" s="4">
        <f t="shared" si="45"/>
        <v>-206.23000000000002</v>
      </c>
      <c r="H2934" s="4">
        <v>99215</v>
      </c>
    </row>
    <row r="2935" spans="1:8" hidden="1" x14ac:dyDescent="0.25">
      <c r="A2935">
        <v>41990029</v>
      </c>
      <c r="B2935" t="s">
        <v>7273</v>
      </c>
      <c r="C2935" t="s">
        <v>7280</v>
      </c>
      <c r="E2935" s="5">
        <v>225</v>
      </c>
      <c r="F2935" s="5">
        <v>431.23</v>
      </c>
      <c r="G2935" s="4">
        <f t="shared" si="45"/>
        <v>-206.23000000000002</v>
      </c>
      <c r="H2935" s="4">
        <v>99215</v>
      </c>
    </row>
    <row r="2936" spans="1:8" hidden="1" x14ac:dyDescent="0.25">
      <c r="A2936">
        <v>41810046</v>
      </c>
      <c r="B2936" t="s">
        <v>7298</v>
      </c>
      <c r="C2936" t="s">
        <v>7374</v>
      </c>
      <c r="E2936" s="5">
        <v>225</v>
      </c>
      <c r="F2936" s="5">
        <v>431.23</v>
      </c>
      <c r="G2936" s="4">
        <f t="shared" si="45"/>
        <v>-206.23000000000002</v>
      </c>
      <c r="H2936" s="4">
        <v>99215</v>
      </c>
    </row>
    <row r="2937" spans="1:8" hidden="1" x14ac:dyDescent="0.25">
      <c r="A2937">
        <v>41810047</v>
      </c>
      <c r="B2937" t="s">
        <v>7273</v>
      </c>
      <c r="C2937" t="s">
        <v>7374</v>
      </c>
      <c r="E2937" s="5">
        <v>225</v>
      </c>
      <c r="F2937" s="5">
        <v>431.23</v>
      </c>
      <c r="G2937" s="4">
        <f t="shared" si="45"/>
        <v>-206.23000000000002</v>
      </c>
      <c r="H2937" s="4">
        <v>99215</v>
      </c>
    </row>
    <row r="2938" spans="1:8" hidden="1" x14ac:dyDescent="0.25">
      <c r="A2938">
        <v>41970027</v>
      </c>
      <c r="B2938" t="s">
        <v>7298</v>
      </c>
      <c r="C2938" t="s">
        <v>7421</v>
      </c>
      <c r="E2938" s="5">
        <v>431.23</v>
      </c>
      <c r="F2938" s="5">
        <v>431.23</v>
      </c>
      <c r="G2938" s="4">
        <f t="shared" si="45"/>
        <v>0</v>
      </c>
      <c r="H2938" s="4">
        <v>99215</v>
      </c>
    </row>
    <row r="2939" spans="1:8" hidden="1" x14ac:dyDescent="0.25">
      <c r="A2939">
        <v>41970028</v>
      </c>
      <c r="B2939" t="s">
        <v>7273</v>
      </c>
      <c r="C2939" t="s">
        <v>7421</v>
      </c>
      <c r="E2939" s="5">
        <v>431.23</v>
      </c>
      <c r="F2939" s="5">
        <v>431.23</v>
      </c>
      <c r="G2939" s="4">
        <f t="shared" si="45"/>
        <v>0</v>
      </c>
      <c r="H2939" s="4">
        <v>99215</v>
      </c>
    </row>
    <row r="2940" spans="1:8" hidden="1" x14ac:dyDescent="0.25">
      <c r="A2940">
        <v>44701178</v>
      </c>
      <c r="B2940" t="s">
        <v>1386</v>
      </c>
      <c r="C2940" t="s">
        <v>597</v>
      </c>
      <c r="E2940" s="5">
        <v>431.2</v>
      </c>
      <c r="F2940" s="5">
        <v>431.2</v>
      </c>
      <c r="G2940" s="4">
        <f t="shared" si="45"/>
        <v>0</v>
      </c>
    </row>
    <row r="2941" spans="1:8" hidden="1" x14ac:dyDescent="0.25">
      <c r="A2941">
        <v>44701199</v>
      </c>
      <c r="B2941" t="s">
        <v>1408</v>
      </c>
      <c r="C2941" t="s">
        <v>597</v>
      </c>
      <c r="E2941" s="5">
        <v>431.2</v>
      </c>
      <c r="F2941" s="5">
        <v>431.2</v>
      </c>
      <c r="G2941" s="4">
        <f t="shared" si="45"/>
        <v>0</v>
      </c>
    </row>
    <row r="2942" spans="1:8" hidden="1" x14ac:dyDescent="0.25">
      <c r="A2942">
        <v>44704070</v>
      </c>
      <c r="B2942" t="s">
        <v>1582</v>
      </c>
      <c r="C2942" t="s">
        <v>597</v>
      </c>
      <c r="E2942" s="5">
        <v>431.2</v>
      </c>
      <c r="F2942" s="5">
        <v>431.2</v>
      </c>
      <c r="G2942" s="4">
        <f t="shared" si="45"/>
        <v>0</v>
      </c>
    </row>
    <row r="2943" spans="1:8" hidden="1" x14ac:dyDescent="0.25">
      <c r="A2943">
        <v>44710851</v>
      </c>
      <c r="B2943" t="s">
        <v>1999</v>
      </c>
      <c r="C2943" t="s">
        <v>597</v>
      </c>
      <c r="E2943" s="5">
        <v>430.54</v>
      </c>
      <c r="F2943" s="5">
        <v>430.54</v>
      </c>
      <c r="G2943" s="4">
        <f t="shared" si="45"/>
        <v>0</v>
      </c>
    </row>
    <row r="2944" spans="1:8" hidden="1" x14ac:dyDescent="0.25">
      <c r="A2944">
        <v>44704097</v>
      </c>
      <c r="B2944" t="s">
        <v>1610</v>
      </c>
      <c r="C2944" t="s">
        <v>597</v>
      </c>
      <c r="E2944" s="5">
        <v>430</v>
      </c>
      <c r="F2944" s="5">
        <v>430</v>
      </c>
      <c r="G2944" s="4">
        <f t="shared" si="45"/>
        <v>0</v>
      </c>
    </row>
    <row r="2945" spans="1:8" hidden="1" x14ac:dyDescent="0.25">
      <c r="A2945">
        <v>44709993</v>
      </c>
      <c r="B2945" t="s">
        <v>1965</v>
      </c>
      <c r="C2945" t="s">
        <v>597</v>
      </c>
      <c r="E2945" s="5">
        <v>430</v>
      </c>
      <c r="F2945" s="5">
        <v>430</v>
      </c>
      <c r="G2945" s="4">
        <f t="shared" si="45"/>
        <v>0</v>
      </c>
      <c r="H2945" s="4" t="s">
        <v>721</v>
      </c>
    </row>
    <row r="2946" spans="1:8" hidden="1" x14ac:dyDescent="0.25">
      <c r="A2946">
        <v>44709202</v>
      </c>
      <c r="B2946" t="s">
        <v>1654</v>
      </c>
      <c r="C2946" t="s">
        <v>597</v>
      </c>
      <c r="E2946" s="5">
        <v>429.16</v>
      </c>
      <c r="F2946" s="5">
        <v>429.16</v>
      </c>
      <c r="G2946" s="4">
        <f t="shared" ref="G2946:G3009" si="46">E2946-F2946</f>
        <v>0</v>
      </c>
    </row>
    <row r="2947" spans="1:8" hidden="1" x14ac:dyDescent="0.25">
      <c r="A2947">
        <v>44753828</v>
      </c>
      <c r="B2947" t="s">
        <v>2071</v>
      </c>
      <c r="C2947" t="s">
        <v>597</v>
      </c>
      <c r="E2947" s="5">
        <v>428.63</v>
      </c>
      <c r="F2947" s="5">
        <v>428.63</v>
      </c>
      <c r="G2947" s="4">
        <f t="shared" si="46"/>
        <v>0</v>
      </c>
    </row>
    <row r="2948" spans="1:8" hidden="1" x14ac:dyDescent="0.25">
      <c r="A2948">
        <v>44701256</v>
      </c>
      <c r="B2948" t="s">
        <v>1465</v>
      </c>
      <c r="C2948" t="s">
        <v>597</v>
      </c>
      <c r="E2948" s="5">
        <v>426.89</v>
      </c>
      <c r="F2948" s="5">
        <v>426.89</v>
      </c>
      <c r="G2948" s="4">
        <f t="shared" si="46"/>
        <v>0</v>
      </c>
    </row>
    <row r="2949" spans="1:8" hidden="1" x14ac:dyDescent="0.25">
      <c r="A2949">
        <v>44704050</v>
      </c>
      <c r="B2949" t="s">
        <v>1562</v>
      </c>
      <c r="C2949" t="s">
        <v>597</v>
      </c>
      <c r="E2949" s="5">
        <v>426.89</v>
      </c>
      <c r="F2949" s="5">
        <v>426.89</v>
      </c>
      <c r="G2949" s="4">
        <f t="shared" si="46"/>
        <v>0</v>
      </c>
      <c r="H2949" s="4" t="s">
        <v>605</v>
      </c>
    </row>
    <row r="2950" spans="1:8" hidden="1" x14ac:dyDescent="0.25">
      <c r="A2950">
        <v>44754511</v>
      </c>
      <c r="B2950" t="s">
        <v>2080</v>
      </c>
      <c r="C2950" t="s">
        <v>597</v>
      </c>
      <c r="E2950" s="5">
        <v>425.84</v>
      </c>
      <c r="F2950" s="5">
        <v>425.84</v>
      </c>
      <c r="G2950" s="4">
        <f t="shared" si="46"/>
        <v>0</v>
      </c>
    </row>
    <row r="2951" spans="1:8" hidden="1" x14ac:dyDescent="0.25">
      <c r="A2951">
        <v>44799050</v>
      </c>
      <c r="B2951" t="s">
        <v>2233</v>
      </c>
      <c r="C2951" t="s">
        <v>597</v>
      </c>
      <c r="E2951" s="5">
        <v>425.84</v>
      </c>
      <c r="F2951" s="5">
        <v>425.84</v>
      </c>
      <c r="G2951" s="4">
        <f t="shared" si="46"/>
        <v>0</v>
      </c>
    </row>
    <row r="2952" spans="1:8" hidden="1" x14ac:dyDescent="0.25">
      <c r="A2952">
        <v>44799055</v>
      </c>
      <c r="B2952" t="s">
        <v>2238</v>
      </c>
      <c r="C2952" t="s">
        <v>597</v>
      </c>
      <c r="E2952" s="5">
        <v>425.84</v>
      </c>
      <c r="F2952" s="5">
        <v>425.84</v>
      </c>
      <c r="G2952" s="4">
        <f t="shared" si="46"/>
        <v>0</v>
      </c>
    </row>
    <row r="2953" spans="1:8" hidden="1" x14ac:dyDescent="0.25">
      <c r="A2953">
        <v>46304021</v>
      </c>
      <c r="B2953" t="s">
        <v>3555</v>
      </c>
      <c r="C2953" t="s">
        <v>3451</v>
      </c>
      <c r="E2953" s="5">
        <v>422.63</v>
      </c>
      <c r="F2953" s="5">
        <v>422.63</v>
      </c>
      <c r="G2953" s="4">
        <f t="shared" si="46"/>
        <v>0</v>
      </c>
      <c r="H2953" s="4">
        <v>72020</v>
      </c>
    </row>
    <row r="2954" spans="1:8" hidden="1" x14ac:dyDescent="0.25">
      <c r="A2954">
        <v>41990108</v>
      </c>
      <c r="B2954" t="s">
        <v>7356</v>
      </c>
      <c r="C2954" t="s">
        <v>7280</v>
      </c>
      <c r="E2954" s="5">
        <v>422.34</v>
      </c>
      <c r="F2954" s="5">
        <v>422.34</v>
      </c>
      <c r="G2954" s="4">
        <f t="shared" si="46"/>
        <v>0</v>
      </c>
      <c r="H2954" s="4">
        <v>51703</v>
      </c>
    </row>
    <row r="2955" spans="1:8" hidden="1" x14ac:dyDescent="0.25">
      <c r="A2955">
        <v>45401051</v>
      </c>
      <c r="B2955" t="s">
        <v>3410</v>
      </c>
      <c r="C2955" t="s">
        <v>3383</v>
      </c>
      <c r="E2955" s="5">
        <v>421</v>
      </c>
      <c r="F2955" s="5">
        <v>421</v>
      </c>
      <c r="G2955" s="4">
        <f t="shared" si="46"/>
        <v>0</v>
      </c>
      <c r="H2955" s="4" t="s">
        <v>3411</v>
      </c>
    </row>
    <row r="2956" spans="1:8" hidden="1" x14ac:dyDescent="0.25">
      <c r="A2956">
        <v>44709539</v>
      </c>
      <c r="B2956" t="s">
        <v>1827</v>
      </c>
      <c r="C2956" t="s">
        <v>597</v>
      </c>
      <c r="E2956" s="5">
        <v>420.53</v>
      </c>
      <c r="F2956" s="5">
        <v>420.53</v>
      </c>
      <c r="G2956" s="4">
        <f t="shared" si="46"/>
        <v>0</v>
      </c>
    </row>
    <row r="2957" spans="1:8" hidden="1" x14ac:dyDescent="0.25">
      <c r="A2957">
        <v>46401033</v>
      </c>
      <c r="B2957" t="s">
        <v>6792</v>
      </c>
      <c r="C2957" t="s">
        <v>6773</v>
      </c>
      <c r="E2957" s="5">
        <v>420</v>
      </c>
      <c r="F2957" s="5">
        <v>420</v>
      </c>
      <c r="G2957" s="4">
        <f t="shared" si="46"/>
        <v>0</v>
      </c>
      <c r="H2957" s="4">
        <v>96420</v>
      </c>
    </row>
    <row r="2958" spans="1:8" hidden="1" x14ac:dyDescent="0.25">
      <c r="A2958">
        <v>44700227</v>
      </c>
      <c r="B2958" t="s">
        <v>826</v>
      </c>
      <c r="C2958" t="s">
        <v>597</v>
      </c>
      <c r="E2958" s="5">
        <v>418</v>
      </c>
      <c r="F2958" s="5">
        <v>418</v>
      </c>
      <c r="G2958" s="4">
        <f t="shared" si="46"/>
        <v>0</v>
      </c>
      <c r="H2958" s="4" t="s">
        <v>814</v>
      </c>
    </row>
    <row r="2959" spans="1:8" hidden="1" x14ac:dyDescent="0.25">
      <c r="A2959">
        <v>44701067</v>
      </c>
      <c r="B2959" t="s">
        <v>1275</v>
      </c>
      <c r="C2959" t="s">
        <v>597</v>
      </c>
      <c r="E2959" s="5">
        <v>418</v>
      </c>
      <c r="F2959" s="5">
        <v>418</v>
      </c>
      <c r="G2959" s="4">
        <f t="shared" si="46"/>
        <v>0</v>
      </c>
      <c r="H2959" s="4" t="s">
        <v>605</v>
      </c>
    </row>
    <row r="2960" spans="1:8" hidden="1" x14ac:dyDescent="0.25">
      <c r="A2960">
        <v>40830015</v>
      </c>
      <c r="B2960" t="s">
        <v>6311</v>
      </c>
      <c r="C2960" t="s">
        <v>6302</v>
      </c>
      <c r="E2960" s="5">
        <v>418</v>
      </c>
      <c r="F2960" s="5">
        <v>418</v>
      </c>
      <c r="G2960" s="4">
        <f t="shared" si="46"/>
        <v>0</v>
      </c>
      <c r="H2960" s="4">
        <v>27840</v>
      </c>
    </row>
    <row r="2961" spans="1:8" hidden="1" x14ac:dyDescent="0.25">
      <c r="A2961">
        <v>40830019</v>
      </c>
      <c r="B2961" t="s">
        <v>6315</v>
      </c>
      <c r="C2961" t="s">
        <v>6302</v>
      </c>
      <c r="E2961" s="5">
        <v>418</v>
      </c>
      <c r="F2961" s="5">
        <v>418</v>
      </c>
      <c r="G2961" s="4">
        <f t="shared" si="46"/>
        <v>0</v>
      </c>
      <c r="H2961" s="4">
        <v>28660</v>
      </c>
    </row>
    <row r="2962" spans="1:8" hidden="1" x14ac:dyDescent="0.25">
      <c r="A2962">
        <v>40830020</v>
      </c>
      <c r="B2962" t="s">
        <v>6316</v>
      </c>
      <c r="C2962" t="s">
        <v>6302</v>
      </c>
      <c r="E2962" s="5">
        <v>418</v>
      </c>
      <c r="F2962" s="5">
        <v>418</v>
      </c>
      <c r="G2962" s="4">
        <f t="shared" si="46"/>
        <v>0</v>
      </c>
      <c r="H2962" s="4">
        <v>24640</v>
      </c>
    </row>
    <row r="2963" spans="1:8" hidden="1" x14ac:dyDescent="0.25">
      <c r="A2963">
        <v>40830021</v>
      </c>
      <c r="B2963" t="s">
        <v>6317</v>
      </c>
      <c r="C2963" t="s">
        <v>6302</v>
      </c>
      <c r="E2963" s="5">
        <v>418</v>
      </c>
      <c r="F2963" s="5">
        <v>418</v>
      </c>
      <c r="G2963" s="4">
        <f t="shared" si="46"/>
        <v>0</v>
      </c>
      <c r="H2963" s="4">
        <v>21480</v>
      </c>
    </row>
    <row r="2964" spans="1:8" hidden="1" x14ac:dyDescent="0.25">
      <c r="A2964">
        <v>40830022</v>
      </c>
      <c r="B2964" t="s">
        <v>6318</v>
      </c>
      <c r="C2964" t="s">
        <v>6302</v>
      </c>
      <c r="E2964" s="5">
        <v>418</v>
      </c>
      <c r="F2964" s="5">
        <v>418</v>
      </c>
      <c r="G2964" s="4">
        <f t="shared" si="46"/>
        <v>0</v>
      </c>
      <c r="H2964" s="4">
        <v>26725</v>
      </c>
    </row>
    <row r="2965" spans="1:8" hidden="1" x14ac:dyDescent="0.25">
      <c r="A2965">
        <v>41820170</v>
      </c>
      <c r="B2965" t="s">
        <v>6311</v>
      </c>
      <c r="C2965" t="s">
        <v>7139</v>
      </c>
      <c r="E2965" s="5">
        <v>418</v>
      </c>
      <c r="F2965" s="5">
        <v>418</v>
      </c>
      <c r="G2965" s="4">
        <f t="shared" si="46"/>
        <v>0</v>
      </c>
      <c r="H2965" s="4">
        <v>27840</v>
      </c>
    </row>
    <row r="2966" spans="1:8" hidden="1" x14ac:dyDescent="0.25">
      <c r="A2966">
        <v>41820173</v>
      </c>
      <c r="B2966" t="s">
        <v>6315</v>
      </c>
      <c r="C2966" t="s">
        <v>7139</v>
      </c>
      <c r="E2966" s="5">
        <v>418</v>
      </c>
      <c r="F2966" s="5">
        <v>418</v>
      </c>
      <c r="G2966" s="4">
        <f t="shared" si="46"/>
        <v>0</v>
      </c>
      <c r="H2966" s="4">
        <v>28660</v>
      </c>
    </row>
    <row r="2967" spans="1:8" hidden="1" x14ac:dyDescent="0.25">
      <c r="A2967">
        <v>41820175</v>
      </c>
      <c r="B2967" t="s">
        <v>6316</v>
      </c>
      <c r="C2967" t="s">
        <v>7139</v>
      </c>
      <c r="E2967" s="5">
        <v>418</v>
      </c>
      <c r="F2967" s="5">
        <v>418</v>
      </c>
      <c r="G2967" s="4">
        <f t="shared" si="46"/>
        <v>0</v>
      </c>
      <c r="H2967" s="4">
        <v>24640</v>
      </c>
    </row>
    <row r="2968" spans="1:8" hidden="1" x14ac:dyDescent="0.25">
      <c r="A2968">
        <v>41820176</v>
      </c>
      <c r="B2968" t="s">
        <v>6317</v>
      </c>
      <c r="C2968" t="s">
        <v>7139</v>
      </c>
      <c r="E2968" s="5">
        <v>418</v>
      </c>
      <c r="F2968" s="5">
        <v>418</v>
      </c>
      <c r="G2968" s="4">
        <f t="shared" si="46"/>
        <v>0</v>
      </c>
      <c r="H2968" s="4">
        <v>21480</v>
      </c>
    </row>
    <row r="2969" spans="1:8" hidden="1" x14ac:dyDescent="0.25">
      <c r="A2969">
        <v>41820177</v>
      </c>
      <c r="B2969" t="s">
        <v>6318</v>
      </c>
      <c r="C2969" t="s">
        <v>7139</v>
      </c>
      <c r="E2969" s="5">
        <v>418</v>
      </c>
      <c r="F2969" s="5">
        <v>418</v>
      </c>
      <c r="G2969" s="4">
        <f t="shared" si="46"/>
        <v>0</v>
      </c>
      <c r="H2969" s="4">
        <v>26725</v>
      </c>
    </row>
    <row r="2970" spans="1:8" hidden="1" x14ac:dyDescent="0.25">
      <c r="A2970">
        <v>44700124</v>
      </c>
      <c r="B2970" t="s">
        <v>725</v>
      </c>
      <c r="C2970" t="s">
        <v>597</v>
      </c>
      <c r="E2970" s="5">
        <v>417.87</v>
      </c>
      <c r="F2970" s="5">
        <v>417.87</v>
      </c>
      <c r="G2970" s="4">
        <f t="shared" si="46"/>
        <v>0</v>
      </c>
    </row>
    <row r="2971" spans="1:8" hidden="1" x14ac:dyDescent="0.25">
      <c r="A2971">
        <v>44767273</v>
      </c>
      <c r="B2971" t="s">
        <v>2146</v>
      </c>
      <c r="C2971" t="s">
        <v>597</v>
      </c>
      <c r="E2971" s="5">
        <v>414.63</v>
      </c>
      <c r="F2971" s="5">
        <v>414.63</v>
      </c>
      <c r="G2971" s="4">
        <f t="shared" si="46"/>
        <v>0</v>
      </c>
    </row>
    <row r="2972" spans="1:8" hidden="1" x14ac:dyDescent="0.25">
      <c r="A2972">
        <v>40100103</v>
      </c>
      <c r="B2972" t="s">
        <v>83</v>
      </c>
      <c r="C2972" t="s">
        <v>41</v>
      </c>
      <c r="E2972" s="5">
        <v>414</v>
      </c>
      <c r="F2972" s="5">
        <v>414</v>
      </c>
      <c r="G2972" s="4">
        <f t="shared" si="46"/>
        <v>0</v>
      </c>
      <c r="H2972" s="4">
        <v>99281</v>
      </c>
    </row>
    <row r="2973" spans="1:8" hidden="1" x14ac:dyDescent="0.25">
      <c r="A2973">
        <v>44701171</v>
      </c>
      <c r="B2973" t="s">
        <v>1379</v>
      </c>
      <c r="C2973" t="s">
        <v>597</v>
      </c>
      <c r="E2973" s="5">
        <v>413.6</v>
      </c>
      <c r="F2973" s="5">
        <v>413.6</v>
      </c>
      <c r="G2973" s="4">
        <f t="shared" si="46"/>
        <v>0</v>
      </c>
    </row>
    <row r="2974" spans="1:8" hidden="1" x14ac:dyDescent="0.25">
      <c r="A2974">
        <v>40830083</v>
      </c>
      <c r="B2974" t="s">
        <v>6352</v>
      </c>
      <c r="C2974" t="s">
        <v>6302</v>
      </c>
      <c r="E2974" s="5">
        <v>413</v>
      </c>
      <c r="F2974" s="5">
        <v>413</v>
      </c>
      <c r="G2974" s="4">
        <f t="shared" si="46"/>
        <v>0</v>
      </c>
      <c r="H2974" s="4">
        <v>12035</v>
      </c>
    </row>
    <row r="2975" spans="1:8" hidden="1" x14ac:dyDescent="0.25">
      <c r="A2975">
        <v>41820211</v>
      </c>
      <c r="B2975" t="s">
        <v>7177</v>
      </c>
      <c r="C2975" t="s">
        <v>7139</v>
      </c>
      <c r="E2975" s="5">
        <v>413</v>
      </c>
      <c r="F2975" s="5">
        <v>413</v>
      </c>
      <c r="G2975" s="4">
        <f t="shared" si="46"/>
        <v>0</v>
      </c>
      <c r="H2975" s="4">
        <v>12035</v>
      </c>
    </row>
    <row r="2976" spans="1:8" hidden="1" x14ac:dyDescent="0.25">
      <c r="A2976">
        <v>44201581</v>
      </c>
      <c r="B2976" t="s">
        <v>486</v>
      </c>
      <c r="C2976" t="s">
        <v>398</v>
      </c>
      <c r="E2976" s="5">
        <v>412.23</v>
      </c>
      <c r="F2976" s="5">
        <v>412.23</v>
      </c>
      <c r="G2976" s="4">
        <f t="shared" si="46"/>
        <v>0</v>
      </c>
      <c r="H2976" s="4">
        <v>36860</v>
      </c>
    </row>
    <row r="2977" spans="1:8" hidden="1" x14ac:dyDescent="0.25">
      <c r="A2977">
        <v>44201550</v>
      </c>
      <c r="B2977" t="s">
        <v>458</v>
      </c>
      <c r="C2977" t="s">
        <v>398</v>
      </c>
      <c r="E2977" s="5">
        <v>2617.5</v>
      </c>
      <c r="F2977" s="5">
        <v>412</v>
      </c>
      <c r="G2977" s="4">
        <f t="shared" si="46"/>
        <v>2205.5</v>
      </c>
      <c r="H2977" s="4">
        <v>36593</v>
      </c>
    </row>
    <row r="2978" spans="1:8" hidden="1" x14ac:dyDescent="0.25">
      <c r="A2978">
        <v>44201553</v>
      </c>
      <c r="B2978" t="s">
        <v>461</v>
      </c>
      <c r="C2978" t="s">
        <v>398</v>
      </c>
      <c r="E2978" s="5">
        <v>412</v>
      </c>
      <c r="F2978" s="5">
        <v>412</v>
      </c>
      <c r="G2978" s="4">
        <f t="shared" si="46"/>
        <v>0</v>
      </c>
      <c r="H2978" s="4">
        <v>36598</v>
      </c>
    </row>
    <row r="2979" spans="1:8" hidden="1" x14ac:dyDescent="0.25">
      <c r="A2979">
        <v>44701022</v>
      </c>
      <c r="B2979" t="s">
        <v>1226</v>
      </c>
      <c r="C2979" t="s">
        <v>597</v>
      </c>
      <c r="E2979" s="5">
        <v>411.4</v>
      </c>
      <c r="F2979" s="5">
        <v>411.4</v>
      </c>
      <c r="G2979" s="4">
        <f t="shared" si="46"/>
        <v>0</v>
      </c>
      <c r="H2979" s="4" t="s">
        <v>721</v>
      </c>
    </row>
    <row r="2980" spans="1:8" hidden="1" x14ac:dyDescent="0.25">
      <c r="A2980">
        <v>44701266</v>
      </c>
      <c r="B2980" t="s">
        <v>1475</v>
      </c>
      <c r="C2980" t="s">
        <v>597</v>
      </c>
      <c r="E2980" s="5">
        <v>410.79</v>
      </c>
      <c r="F2980" s="5">
        <v>410.79</v>
      </c>
      <c r="G2980" s="4">
        <f t="shared" si="46"/>
        <v>0</v>
      </c>
    </row>
    <row r="2981" spans="1:8" hidden="1" x14ac:dyDescent="0.25">
      <c r="A2981">
        <v>41810009</v>
      </c>
      <c r="B2981" t="s">
        <v>7379</v>
      </c>
      <c r="C2981" t="s">
        <v>7374</v>
      </c>
      <c r="E2981" s="5">
        <v>410</v>
      </c>
      <c r="F2981" s="5">
        <v>410</v>
      </c>
      <c r="G2981" s="4">
        <f t="shared" si="46"/>
        <v>0</v>
      </c>
      <c r="H2981" s="4">
        <v>95864</v>
      </c>
    </row>
    <row r="2982" spans="1:8" hidden="1" x14ac:dyDescent="0.25">
      <c r="A2982">
        <v>44700191</v>
      </c>
      <c r="B2982" t="s">
        <v>789</v>
      </c>
      <c r="C2982" t="s">
        <v>597</v>
      </c>
      <c r="E2982" s="5">
        <v>409.2</v>
      </c>
      <c r="F2982" s="5">
        <v>409.2</v>
      </c>
      <c r="G2982" s="4">
        <f t="shared" si="46"/>
        <v>0</v>
      </c>
      <c r="H2982" s="4" t="s">
        <v>605</v>
      </c>
    </row>
    <row r="2983" spans="1:8" hidden="1" x14ac:dyDescent="0.25">
      <c r="A2983">
        <v>44701147</v>
      </c>
      <c r="B2983" t="s">
        <v>1357</v>
      </c>
      <c r="C2983" t="s">
        <v>597</v>
      </c>
      <c r="E2983" s="5">
        <v>409.2</v>
      </c>
      <c r="F2983" s="5">
        <v>409.2</v>
      </c>
      <c r="G2983" s="4">
        <f t="shared" si="46"/>
        <v>0</v>
      </c>
    </row>
    <row r="2984" spans="1:8" hidden="1" x14ac:dyDescent="0.25">
      <c r="A2984">
        <v>44710921</v>
      </c>
      <c r="B2984" t="s">
        <v>2004</v>
      </c>
      <c r="C2984" t="s">
        <v>597</v>
      </c>
      <c r="E2984" s="5">
        <v>409.2</v>
      </c>
      <c r="F2984" s="5">
        <v>409.2</v>
      </c>
      <c r="G2984" s="4">
        <f t="shared" si="46"/>
        <v>0</v>
      </c>
    </row>
    <row r="2985" spans="1:8" hidden="1" x14ac:dyDescent="0.25">
      <c r="A2985">
        <v>45203063</v>
      </c>
      <c r="B2985" t="s">
        <v>3355</v>
      </c>
      <c r="C2985" t="s">
        <v>3301</v>
      </c>
      <c r="E2985" s="5">
        <v>406</v>
      </c>
      <c r="F2985" s="5">
        <v>406</v>
      </c>
      <c r="G2985" s="4">
        <f t="shared" si="46"/>
        <v>0</v>
      </c>
      <c r="H2985" s="4">
        <v>81287</v>
      </c>
    </row>
    <row r="2986" spans="1:8" hidden="1" x14ac:dyDescent="0.25">
      <c r="A2986">
        <v>44770210</v>
      </c>
      <c r="B2986" t="s">
        <v>2178</v>
      </c>
      <c r="C2986" t="s">
        <v>597</v>
      </c>
      <c r="E2986" s="5">
        <v>404.82</v>
      </c>
      <c r="F2986" s="5">
        <v>404.82</v>
      </c>
      <c r="G2986" s="4">
        <f t="shared" si="46"/>
        <v>0</v>
      </c>
    </row>
    <row r="2987" spans="1:8" hidden="1" x14ac:dyDescent="0.25">
      <c r="A2987">
        <v>44799062</v>
      </c>
      <c r="B2987" t="s">
        <v>2245</v>
      </c>
      <c r="C2987" t="s">
        <v>597</v>
      </c>
      <c r="E2987" s="5">
        <v>404.8</v>
      </c>
      <c r="F2987" s="5">
        <v>404.8</v>
      </c>
      <c r="G2987" s="4">
        <f t="shared" si="46"/>
        <v>0</v>
      </c>
      <c r="H2987" s="4" t="s">
        <v>605</v>
      </c>
    </row>
    <row r="2988" spans="1:8" hidden="1" x14ac:dyDescent="0.25">
      <c r="A2988">
        <v>44701233</v>
      </c>
      <c r="B2988" t="s">
        <v>1442</v>
      </c>
      <c r="C2988" t="s">
        <v>597</v>
      </c>
      <c r="E2988" s="5">
        <v>404.58</v>
      </c>
      <c r="F2988" s="5">
        <v>404.58</v>
      </c>
      <c r="G2988" s="4">
        <f t="shared" si="46"/>
        <v>0</v>
      </c>
    </row>
    <row r="2989" spans="1:8" hidden="1" x14ac:dyDescent="0.25">
      <c r="A2989">
        <v>44709974</v>
      </c>
      <c r="B2989" t="s">
        <v>1946</v>
      </c>
      <c r="C2989" t="s">
        <v>597</v>
      </c>
      <c r="E2989" s="5">
        <v>403.65</v>
      </c>
      <c r="F2989" s="5">
        <v>403.65</v>
      </c>
      <c r="G2989" s="4">
        <f t="shared" si="46"/>
        <v>0</v>
      </c>
      <c r="H2989" s="4" t="s">
        <v>605</v>
      </c>
    </row>
    <row r="2990" spans="1:8" hidden="1" x14ac:dyDescent="0.25">
      <c r="A2990">
        <v>44709276</v>
      </c>
      <c r="B2990" t="s">
        <v>1715</v>
      </c>
      <c r="C2990" t="s">
        <v>597</v>
      </c>
      <c r="E2990" s="5">
        <v>403.62</v>
      </c>
      <c r="F2990" s="5">
        <v>403.62</v>
      </c>
      <c r="G2990" s="4">
        <f t="shared" si="46"/>
        <v>0</v>
      </c>
    </row>
    <row r="2991" spans="1:8" hidden="1" x14ac:dyDescent="0.25">
      <c r="A2991">
        <v>46301032</v>
      </c>
      <c r="B2991" t="s">
        <v>3462</v>
      </c>
      <c r="C2991" t="s">
        <v>3451</v>
      </c>
      <c r="E2991" s="5">
        <v>403.52</v>
      </c>
      <c r="F2991" s="5">
        <v>403.52</v>
      </c>
      <c r="G2991" s="4">
        <f t="shared" si="46"/>
        <v>0</v>
      </c>
      <c r="H2991" s="4">
        <v>73010</v>
      </c>
    </row>
    <row r="2992" spans="1:8" hidden="1" x14ac:dyDescent="0.25">
      <c r="A2992">
        <v>46301033</v>
      </c>
      <c r="B2992" t="s">
        <v>3463</v>
      </c>
      <c r="C2992" t="s">
        <v>3451</v>
      </c>
      <c r="E2992" s="5">
        <v>403.52</v>
      </c>
      <c r="F2992" s="5">
        <v>403.52</v>
      </c>
      <c r="G2992" s="4">
        <f t="shared" si="46"/>
        <v>0</v>
      </c>
      <c r="H2992" s="4">
        <v>73020</v>
      </c>
    </row>
    <row r="2993" spans="1:8" hidden="1" x14ac:dyDescent="0.25">
      <c r="A2993">
        <v>46301034</v>
      </c>
      <c r="B2993" t="s">
        <v>3464</v>
      </c>
      <c r="C2993" t="s">
        <v>3451</v>
      </c>
      <c r="E2993" s="5">
        <v>403.52</v>
      </c>
      <c r="F2993" s="5">
        <v>403.52</v>
      </c>
      <c r="G2993" s="4">
        <f t="shared" si="46"/>
        <v>0</v>
      </c>
      <c r="H2993" s="4">
        <v>73030</v>
      </c>
    </row>
    <row r="2994" spans="1:8" hidden="1" x14ac:dyDescent="0.25">
      <c r="A2994">
        <v>46304029</v>
      </c>
      <c r="B2994" t="s">
        <v>3560</v>
      </c>
      <c r="C2994" t="s">
        <v>3451</v>
      </c>
      <c r="E2994" s="5">
        <v>403.52</v>
      </c>
      <c r="F2994" s="5">
        <v>403.52</v>
      </c>
      <c r="G2994" s="4">
        <f t="shared" si="46"/>
        <v>0</v>
      </c>
      <c r="H2994" s="4">
        <v>73010</v>
      </c>
    </row>
    <row r="2995" spans="1:8" hidden="1" x14ac:dyDescent="0.25">
      <c r="A2995">
        <v>46304031</v>
      </c>
      <c r="B2995" t="s">
        <v>3562</v>
      </c>
      <c r="C2995" t="s">
        <v>3451</v>
      </c>
      <c r="E2995" s="5">
        <v>403.52</v>
      </c>
      <c r="F2995" s="5">
        <v>403.52</v>
      </c>
      <c r="G2995" s="4">
        <f t="shared" si="46"/>
        <v>0</v>
      </c>
      <c r="H2995" s="4">
        <v>73020</v>
      </c>
    </row>
    <row r="2996" spans="1:8" hidden="1" x14ac:dyDescent="0.25">
      <c r="A2996">
        <v>46304033</v>
      </c>
      <c r="B2996" t="s">
        <v>3564</v>
      </c>
      <c r="C2996" t="s">
        <v>3451</v>
      </c>
      <c r="E2996" s="5">
        <v>403.52</v>
      </c>
      <c r="F2996" s="5">
        <v>403.52</v>
      </c>
      <c r="G2996" s="4">
        <f t="shared" si="46"/>
        <v>0</v>
      </c>
      <c r="H2996" s="4">
        <v>73030</v>
      </c>
    </row>
    <row r="2997" spans="1:8" hidden="1" x14ac:dyDescent="0.25">
      <c r="A2997">
        <v>47800058</v>
      </c>
      <c r="B2997" t="s">
        <v>6516</v>
      </c>
      <c r="C2997" t="s">
        <v>6485</v>
      </c>
      <c r="E2997" s="5">
        <v>401.4</v>
      </c>
      <c r="F2997" s="5">
        <v>401.4</v>
      </c>
      <c r="G2997" s="4">
        <f t="shared" si="46"/>
        <v>0</v>
      </c>
      <c r="H2997" s="4">
        <v>92524</v>
      </c>
    </row>
    <row r="2998" spans="1:8" hidden="1" x14ac:dyDescent="0.25">
      <c r="A2998">
        <v>44701232</v>
      </c>
      <c r="B2998" t="s">
        <v>1441</v>
      </c>
      <c r="C2998" t="s">
        <v>597</v>
      </c>
      <c r="E2998" s="5">
        <v>401.28</v>
      </c>
      <c r="F2998" s="5">
        <v>401.28</v>
      </c>
      <c r="G2998" s="4">
        <f t="shared" si="46"/>
        <v>0</v>
      </c>
    </row>
    <row r="2999" spans="1:8" hidden="1" x14ac:dyDescent="0.25">
      <c r="A2999">
        <v>44701140</v>
      </c>
      <c r="B2999" t="s">
        <v>1350</v>
      </c>
      <c r="C2999" t="s">
        <v>597</v>
      </c>
      <c r="E2999" s="5">
        <v>400.5</v>
      </c>
      <c r="F2999" s="5">
        <v>400.5</v>
      </c>
      <c r="G2999" s="4">
        <f t="shared" si="46"/>
        <v>0</v>
      </c>
      <c r="H2999" s="4" t="s">
        <v>605</v>
      </c>
    </row>
    <row r="3000" spans="1:8" hidden="1" x14ac:dyDescent="0.25">
      <c r="A3000">
        <v>46800327</v>
      </c>
      <c r="B3000" t="s">
        <v>4011</v>
      </c>
      <c r="C3000" t="s">
        <v>3962</v>
      </c>
      <c r="E3000" s="5">
        <v>463.21</v>
      </c>
      <c r="F3000" s="5">
        <v>400.33</v>
      </c>
      <c r="G3000" s="4">
        <f t="shared" si="46"/>
        <v>62.879999999999995</v>
      </c>
      <c r="H3000" s="4">
        <v>76380</v>
      </c>
    </row>
    <row r="3001" spans="1:8" hidden="1" x14ac:dyDescent="0.25">
      <c r="A3001">
        <v>46490007</v>
      </c>
      <c r="B3001" t="s">
        <v>7435</v>
      </c>
      <c r="C3001" t="s">
        <v>7429</v>
      </c>
      <c r="E3001" s="5">
        <v>463.21</v>
      </c>
      <c r="F3001" s="5">
        <v>400.33</v>
      </c>
      <c r="G3001" s="4">
        <f t="shared" si="46"/>
        <v>62.879999999999995</v>
      </c>
      <c r="H3001" s="4">
        <v>76380</v>
      </c>
    </row>
    <row r="3002" spans="1:8" hidden="1" x14ac:dyDescent="0.25">
      <c r="A3002">
        <v>44701121</v>
      </c>
      <c r="B3002" t="s">
        <v>1330</v>
      </c>
      <c r="C3002" t="s">
        <v>597</v>
      </c>
      <c r="E3002" s="5">
        <v>399.39</v>
      </c>
      <c r="F3002" s="5">
        <v>399.39</v>
      </c>
      <c r="G3002" s="4">
        <f t="shared" si="46"/>
        <v>0</v>
      </c>
    </row>
    <row r="3003" spans="1:8" hidden="1" x14ac:dyDescent="0.25">
      <c r="A3003">
        <v>44780987</v>
      </c>
      <c r="B3003" t="s">
        <v>2214</v>
      </c>
      <c r="C3003" t="s">
        <v>597</v>
      </c>
      <c r="E3003" s="5">
        <v>399.22</v>
      </c>
      <c r="F3003" s="5">
        <v>399.22</v>
      </c>
      <c r="G3003" s="4">
        <f t="shared" si="46"/>
        <v>0</v>
      </c>
      <c r="H3003" s="4" t="s">
        <v>2215</v>
      </c>
    </row>
    <row r="3004" spans="1:8" hidden="1" x14ac:dyDescent="0.25">
      <c r="A3004">
        <v>45203085</v>
      </c>
      <c r="B3004" t="s">
        <v>3375</v>
      </c>
      <c r="C3004" t="s">
        <v>3301</v>
      </c>
      <c r="E3004" s="5">
        <v>399</v>
      </c>
      <c r="F3004" s="5">
        <v>399</v>
      </c>
      <c r="G3004" s="4">
        <f t="shared" si="46"/>
        <v>0</v>
      </c>
      <c r="H3004" s="4">
        <v>81235</v>
      </c>
    </row>
    <row r="3005" spans="1:8" hidden="1" x14ac:dyDescent="0.25">
      <c r="A3005">
        <v>44700256</v>
      </c>
      <c r="B3005" t="s">
        <v>857</v>
      </c>
      <c r="C3005" t="s">
        <v>597</v>
      </c>
      <c r="E3005" s="5">
        <v>398.2</v>
      </c>
      <c r="F3005" s="5">
        <v>398.2</v>
      </c>
      <c r="G3005" s="4">
        <f t="shared" si="46"/>
        <v>0</v>
      </c>
    </row>
    <row r="3006" spans="1:8" hidden="1" x14ac:dyDescent="0.25">
      <c r="A3006">
        <v>44709242</v>
      </c>
      <c r="B3006" t="s">
        <v>1685</v>
      </c>
      <c r="C3006" t="s">
        <v>597</v>
      </c>
      <c r="E3006" s="5">
        <v>397.98</v>
      </c>
      <c r="F3006" s="5">
        <v>397.98</v>
      </c>
      <c r="G3006" s="4">
        <f t="shared" si="46"/>
        <v>0</v>
      </c>
      <c r="H3006" s="4" t="s">
        <v>652</v>
      </c>
    </row>
    <row r="3007" spans="1:8" hidden="1" x14ac:dyDescent="0.25">
      <c r="A3007">
        <v>44700040</v>
      </c>
      <c r="B3007" t="s">
        <v>638</v>
      </c>
      <c r="C3007" t="s">
        <v>597</v>
      </c>
      <c r="E3007" s="5">
        <v>397.68</v>
      </c>
      <c r="F3007" s="5">
        <v>397.68</v>
      </c>
      <c r="G3007" s="4">
        <f t="shared" si="46"/>
        <v>0</v>
      </c>
    </row>
    <row r="3008" spans="1:8" hidden="1" x14ac:dyDescent="0.25">
      <c r="A3008">
        <v>44701254</v>
      </c>
      <c r="B3008" t="s">
        <v>1463</v>
      </c>
      <c r="C3008" t="s">
        <v>597</v>
      </c>
      <c r="E3008" s="5">
        <v>396.9</v>
      </c>
      <c r="F3008" s="5">
        <v>396.9</v>
      </c>
      <c r="G3008" s="4">
        <f t="shared" si="46"/>
        <v>0</v>
      </c>
    </row>
    <row r="3009" spans="1:8" hidden="1" x14ac:dyDescent="0.25">
      <c r="A3009">
        <v>44704038</v>
      </c>
      <c r="B3009" t="s">
        <v>1560</v>
      </c>
      <c r="C3009" t="s">
        <v>597</v>
      </c>
      <c r="E3009" s="5">
        <v>396.9</v>
      </c>
      <c r="F3009" s="5">
        <v>396.9</v>
      </c>
      <c r="G3009" s="4">
        <f t="shared" si="46"/>
        <v>0</v>
      </c>
      <c r="H3009" s="4" t="s">
        <v>605</v>
      </c>
    </row>
    <row r="3010" spans="1:8" hidden="1" x14ac:dyDescent="0.25">
      <c r="A3010">
        <v>48780004</v>
      </c>
      <c r="B3010" t="s">
        <v>6619</v>
      </c>
      <c r="C3010" t="s">
        <v>6616</v>
      </c>
      <c r="E3010" s="5">
        <v>396.9</v>
      </c>
      <c r="F3010" s="5">
        <v>396.9</v>
      </c>
      <c r="G3010" s="4">
        <f t="shared" ref="G3010:G3073" si="47">E3010-F3010</f>
        <v>0</v>
      </c>
      <c r="H3010" s="4">
        <v>99204</v>
      </c>
    </row>
    <row r="3011" spans="1:8" hidden="1" x14ac:dyDescent="0.25">
      <c r="A3011">
        <v>48780015</v>
      </c>
      <c r="B3011" t="s">
        <v>6628</v>
      </c>
      <c r="C3011" t="s">
        <v>6616</v>
      </c>
      <c r="E3011" s="5">
        <v>396.9</v>
      </c>
      <c r="F3011" s="5">
        <v>396.9</v>
      </c>
      <c r="G3011" s="4">
        <f t="shared" si="47"/>
        <v>0</v>
      </c>
      <c r="H3011" s="4">
        <v>99215</v>
      </c>
    </row>
    <row r="3012" spans="1:8" hidden="1" x14ac:dyDescent="0.25">
      <c r="A3012">
        <v>48781204</v>
      </c>
      <c r="B3012" t="s">
        <v>6732</v>
      </c>
      <c r="C3012" t="s">
        <v>6616</v>
      </c>
      <c r="E3012" s="5">
        <v>396.9</v>
      </c>
      <c r="F3012" s="5">
        <v>396.9</v>
      </c>
      <c r="G3012" s="4">
        <f t="shared" si="47"/>
        <v>0</v>
      </c>
      <c r="H3012" s="4">
        <v>99204</v>
      </c>
    </row>
    <row r="3013" spans="1:8" hidden="1" x14ac:dyDescent="0.25">
      <c r="A3013">
        <v>48781210</v>
      </c>
      <c r="B3013" t="s">
        <v>6738</v>
      </c>
      <c r="C3013" t="s">
        <v>6616</v>
      </c>
      <c r="E3013" s="5">
        <v>396.9</v>
      </c>
      <c r="F3013" s="5">
        <v>396.9</v>
      </c>
      <c r="G3013" s="4">
        <f t="shared" si="47"/>
        <v>0</v>
      </c>
      <c r="H3013" s="4">
        <v>99215</v>
      </c>
    </row>
    <row r="3014" spans="1:8" hidden="1" x14ac:dyDescent="0.25">
      <c r="A3014">
        <v>41990036</v>
      </c>
      <c r="B3014" t="s">
        <v>6643</v>
      </c>
      <c r="C3014" t="s">
        <v>7280</v>
      </c>
      <c r="E3014" s="5">
        <v>396.49</v>
      </c>
      <c r="F3014" s="5">
        <v>396.49</v>
      </c>
      <c r="G3014" s="4">
        <f t="shared" si="47"/>
        <v>0</v>
      </c>
      <c r="H3014" s="4">
        <v>11055</v>
      </c>
    </row>
    <row r="3015" spans="1:8" hidden="1" x14ac:dyDescent="0.25">
      <c r="A3015">
        <v>41990037</v>
      </c>
      <c r="B3015" t="s">
        <v>7302</v>
      </c>
      <c r="C3015" t="s">
        <v>7280</v>
      </c>
      <c r="E3015" s="5">
        <v>396.49</v>
      </c>
      <c r="F3015" s="5">
        <v>396.49</v>
      </c>
      <c r="G3015" s="4">
        <f t="shared" si="47"/>
        <v>0</v>
      </c>
      <c r="H3015" s="4">
        <v>10060</v>
      </c>
    </row>
    <row r="3016" spans="1:8" hidden="1" x14ac:dyDescent="0.25">
      <c r="A3016">
        <v>41990042</v>
      </c>
      <c r="B3016" t="s">
        <v>6653</v>
      </c>
      <c r="C3016" t="s">
        <v>7280</v>
      </c>
      <c r="E3016" s="5">
        <v>396.49</v>
      </c>
      <c r="F3016" s="5">
        <v>396.49</v>
      </c>
      <c r="G3016" s="4">
        <f t="shared" si="47"/>
        <v>0</v>
      </c>
      <c r="H3016" s="4">
        <v>11056</v>
      </c>
    </row>
    <row r="3017" spans="1:8" hidden="1" x14ac:dyDescent="0.25">
      <c r="A3017">
        <v>41990048</v>
      </c>
      <c r="B3017" t="s">
        <v>357</v>
      </c>
      <c r="C3017" t="s">
        <v>7280</v>
      </c>
      <c r="E3017" s="5">
        <v>396.49</v>
      </c>
      <c r="F3017" s="5">
        <v>396.49</v>
      </c>
      <c r="G3017" s="4">
        <f t="shared" si="47"/>
        <v>0</v>
      </c>
      <c r="H3017" s="4">
        <v>17250</v>
      </c>
    </row>
    <row r="3018" spans="1:8" hidden="1" x14ac:dyDescent="0.25">
      <c r="A3018">
        <v>41990050</v>
      </c>
      <c r="B3018" t="s">
        <v>6676</v>
      </c>
      <c r="C3018" t="s">
        <v>7280</v>
      </c>
      <c r="E3018" s="5">
        <v>396.49</v>
      </c>
      <c r="F3018" s="5">
        <v>396.49</v>
      </c>
      <c r="G3018" s="4">
        <f t="shared" si="47"/>
        <v>0</v>
      </c>
      <c r="H3018" s="4">
        <v>15786</v>
      </c>
    </row>
    <row r="3019" spans="1:8" hidden="1" x14ac:dyDescent="0.25">
      <c r="A3019">
        <v>41990060</v>
      </c>
      <c r="B3019" t="s">
        <v>6728</v>
      </c>
      <c r="C3019" t="s">
        <v>7280</v>
      </c>
      <c r="E3019" s="5">
        <v>396.49</v>
      </c>
      <c r="F3019" s="5">
        <v>396.49</v>
      </c>
      <c r="G3019" s="4">
        <f t="shared" si="47"/>
        <v>0</v>
      </c>
      <c r="H3019" s="4">
        <v>17110</v>
      </c>
    </row>
    <row r="3020" spans="1:8" hidden="1" x14ac:dyDescent="0.25">
      <c r="A3020">
        <v>41990102</v>
      </c>
      <c r="B3020" t="s">
        <v>7350</v>
      </c>
      <c r="C3020" t="s">
        <v>7280</v>
      </c>
      <c r="E3020" s="5">
        <v>396.49</v>
      </c>
      <c r="F3020" s="5">
        <v>396.49</v>
      </c>
      <c r="G3020" s="4">
        <f t="shared" si="47"/>
        <v>0</v>
      </c>
      <c r="H3020" s="4">
        <v>11201</v>
      </c>
    </row>
    <row r="3021" spans="1:8" hidden="1" x14ac:dyDescent="0.25">
      <c r="A3021">
        <v>41990103</v>
      </c>
      <c r="B3021" t="s">
        <v>7351</v>
      </c>
      <c r="C3021" t="s">
        <v>7280</v>
      </c>
      <c r="E3021" s="5">
        <v>508.81</v>
      </c>
      <c r="F3021" s="5">
        <v>396.49</v>
      </c>
      <c r="G3021" s="4">
        <f t="shared" si="47"/>
        <v>112.32</v>
      </c>
      <c r="H3021" s="4">
        <v>11200</v>
      </c>
    </row>
    <row r="3022" spans="1:8" hidden="1" x14ac:dyDescent="0.25">
      <c r="A3022">
        <v>40108027</v>
      </c>
      <c r="B3022" t="s">
        <v>144</v>
      </c>
      <c r="C3022" t="s">
        <v>41</v>
      </c>
      <c r="E3022" s="5">
        <v>396</v>
      </c>
      <c r="F3022" s="5">
        <v>396</v>
      </c>
      <c r="G3022" s="4">
        <f t="shared" si="47"/>
        <v>0</v>
      </c>
      <c r="H3022" s="4">
        <v>11760</v>
      </c>
    </row>
    <row r="3023" spans="1:8" hidden="1" x14ac:dyDescent="0.25">
      <c r="A3023">
        <v>46703050</v>
      </c>
      <c r="B3023" t="s">
        <v>3902</v>
      </c>
      <c r="C3023" t="s">
        <v>3901</v>
      </c>
      <c r="E3023" s="5">
        <v>395.43</v>
      </c>
      <c r="F3023" s="5">
        <v>395.43</v>
      </c>
      <c r="G3023" s="4">
        <f t="shared" si="47"/>
        <v>0</v>
      </c>
      <c r="H3023" s="4">
        <v>76815</v>
      </c>
    </row>
    <row r="3024" spans="1:8" hidden="1" x14ac:dyDescent="0.25">
      <c r="A3024">
        <v>46703051</v>
      </c>
      <c r="B3024" t="s">
        <v>3903</v>
      </c>
      <c r="C3024" t="s">
        <v>3901</v>
      </c>
      <c r="E3024" s="5">
        <v>395.43</v>
      </c>
      <c r="F3024" s="5">
        <v>395.43</v>
      </c>
      <c r="G3024" s="4">
        <f t="shared" si="47"/>
        <v>0</v>
      </c>
      <c r="H3024" s="4">
        <v>76815</v>
      </c>
    </row>
    <row r="3025" spans="1:8" hidden="1" x14ac:dyDescent="0.25">
      <c r="A3025">
        <v>46703052</v>
      </c>
      <c r="B3025" t="s">
        <v>3904</v>
      </c>
      <c r="C3025" t="s">
        <v>3901</v>
      </c>
      <c r="E3025" s="5">
        <v>395.43</v>
      </c>
      <c r="F3025" s="5">
        <v>395.43</v>
      </c>
      <c r="G3025" s="4">
        <f t="shared" si="47"/>
        <v>0</v>
      </c>
      <c r="H3025" s="4">
        <v>76815</v>
      </c>
    </row>
    <row r="3026" spans="1:8" hidden="1" x14ac:dyDescent="0.25">
      <c r="A3026">
        <v>46703053</v>
      </c>
      <c r="B3026" t="s">
        <v>3905</v>
      </c>
      <c r="C3026" t="s">
        <v>3901</v>
      </c>
      <c r="E3026" s="5">
        <v>395.43</v>
      </c>
      <c r="F3026" s="5">
        <v>395.43</v>
      </c>
      <c r="G3026" s="4">
        <f t="shared" si="47"/>
        <v>0</v>
      </c>
      <c r="H3026" s="4">
        <v>76817</v>
      </c>
    </row>
    <row r="3027" spans="1:8" hidden="1" x14ac:dyDescent="0.25">
      <c r="A3027">
        <v>46703054</v>
      </c>
      <c r="B3027" t="s">
        <v>3906</v>
      </c>
      <c r="C3027" t="s">
        <v>3901</v>
      </c>
      <c r="E3027" s="5">
        <v>395.43</v>
      </c>
      <c r="F3027" s="5">
        <v>395.43</v>
      </c>
      <c r="G3027" s="4">
        <f t="shared" si="47"/>
        <v>0</v>
      </c>
      <c r="H3027" s="4">
        <v>76815</v>
      </c>
    </row>
    <row r="3028" spans="1:8" hidden="1" x14ac:dyDescent="0.25">
      <c r="A3028">
        <v>46703055</v>
      </c>
      <c r="B3028" t="s">
        <v>3907</v>
      </c>
      <c r="C3028" t="s">
        <v>3901</v>
      </c>
      <c r="E3028" s="5">
        <v>395.43</v>
      </c>
      <c r="F3028" s="5">
        <v>395.43</v>
      </c>
      <c r="G3028" s="4">
        <f t="shared" si="47"/>
        <v>0</v>
      </c>
      <c r="H3028" s="4">
        <v>76815</v>
      </c>
    </row>
    <row r="3029" spans="1:8" hidden="1" x14ac:dyDescent="0.25">
      <c r="A3029">
        <v>46704000</v>
      </c>
      <c r="B3029" t="s">
        <v>3908</v>
      </c>
      <c r="C3029" t="s">
        <v>3901</v>
      </c>
      <c r="E3029" s="5">
        <v>395.43</v>
      </c>
      <c r="F3029" s="5">
        <v>395.43</v>
      </c>
      <c r="G3029" s="4">
        <f t="shared" si="47"/>
        <v>0</v>
      </c>
      <c r="H3029" s="4">
        <v>76817</v>
      </c>
    </row>
    <row r="3030" spans="1:8" hidden="1" x14ac:dyDescent="0.25">
      <c r="A3030">
        <v>46704004</v>
      </c>
      <c r="B3030" t="s">
        <v>3909</v>
      </c>
      <c r="C3030" t="s">
        <v>3901</v>
      </c>
      <c r="E3030" s="5">
        <v>395.43</v>
      </c>
      <c r="F3030" s="5">
        <v>395.43</v>
      </c>
      <c r="G3030" s="4">
        <f t="shared" si="47"/>
        <v>0</v>
      </c>
      <c r="H3030" s="4">
        <v>76818</v>
      </c>
    </row>
    <row r="3031" spans="1:8" hidden="1" x14ac:dyDescent="0.25">
      <c r="A3031">
        <v>46704005</v>
      </c>
      <c r="B3031" t="s">
        <v>3910</v>
      </c>
      <c r="C3031" t="s">
        <v>3901</v>
      </c>
      <c r="E3031" s="5">
        <v>395.43</v>
      </c>
      <c r="F3031" s="5">
        <v>395.43</v>
      </c>
      <c r="G3031" s="4">
        <f t="shared" si="47"/>
        <v>0</v>
      </c>
      <c r="H3031" s="4">
        <v>76801</v>
      </c>
    </row>
    <row r="3032" spans="1:8" hidden="1" x14ac:dyDescent="0.25">
      <c r="A3032">
        <v>46706004</v>
      </c>
      <c r="B3032" t="s">
        <v>3917</v>
      </c>
      <c r="C3032" t="s">
        <v>3901</v>
      </c>
      <c r="E3032" s="5">
        <v>395.43</v>
      </c>
      <c r="F3032" s="5">
        <v>395.43</v>
      </c>
      <c r="G3032" s="4">
        <f t="shared" si="47"/>
        <v>0</v>
      </c>
      <c r="H3032" s="4">
        <v>76604</v>
      </c>
    </row>
    <row r="3033" spans="1:8" hidden="1" x14ac:dyDescent="0.25">
      <c r="A3033">
        <v>46706022</v>
      </c>
      <c r="B3033" t="s">
        <v>3920</v>
      </c>
      <c r="C3033" t="s">
        <v>3901</v>
      </c>
      <c r="E3033" s="5">
        <v>395.43</v>
      </c>
      <c r="F3033" s="5">
        <v>395.43</v>
      </c>
      <c r="G3033" s="4">
        <f t="shared" si="47"/>
        <v>0</v>
      </c>
      <c r="H3033" s="4">
        <v>93931</v>
      </c>
    </row>
    <row r="3034" spans="1:8" hidden="1" x14ac:dyDescent="0.25">
      <c r="A3034">
        <v>46706023</v>
      </c>
      <c r="B3034" t="s">
        <v>3921</v>
      </c>
      <c r="C3034" t="s">
        <v>3901</v>
      </c>
      <c r="E3034" s="5">
        <v>395.43</v>
      </c>
      <c r="F3034" s="5">
        <v>395.43</v>
      </c>
      <c r="G3034" s="4">
        <f t="shared" si="47"/>
        <v>0</v>
      </c>
      <c r="H3034" s="4">
        <v>93931</v>
      </c>
    </row>
    <row r="3035" spans="1:8" hidden="1" x14ac:dyDescent="0.25">
      <c r="A3035">
        <v>46706025</v>
      </c>
      <c r="B3035" t="s">
        <v>3922</v>
      </c>
      <c r="C3035" t="s">
        <v>3901</v>
      </c>
      <c r="E3035" s="5">
        <v>474.3</v>
      </c>
      <c r="F3035" s="5">
        <v>395.43</v>
      </c>
      <c r="G3035" s="4">
        <f t="shared" si="47"/>
        <v>78.87</v>
      </c>
      <c r="H3035" s="4">
        <v>93971</v>
      </c>
    </row>
    <row r="3036" spans="1:8" hidden="1" x14ac:dyDescent="0.25">
      <c r="A3036">
        <v>46706029</v>
      </c>
      <c r="B3036" t="s">
        <v>3924</v>
      </c>
      <c r="C3036" t="s">
        <v>3901</v>
      </c>
      <c r="E3036" s="5">
        <v>395.43</v>
      </c>
      <c r="F3036" s="5">
        <v>395.43</v>
      </c>
      <c r="G3036" s="4">
        <f t="shared" si="47"/>
        <v>0</v>
      </c>
      <c r="H3036" s="4">
        <v>76881</v>
      </c>
    </row>
    <row r="3037" spans="1:8" hidden="1" x14ac:dyDescent="0.25">
      <c r="A3037">
        <v>46706032</v>
      </c>
      <c r="B3037" t="s">
        <v>3926</v>
      </c>
      <c r="C3037" t="s">
        <v>3901</v>
      </c>
      <c r="E3037" s="5">
        <v>395.43</v>
      </c>
      <c r="F3037" s="5">
        <v>395.43</v>
      </c>
      <c r="G3037" s="4">
        <f t="shared" si="47"/>
        <v>0</v>
      </c>
      <c r="H3037" s="4">
        <v>76870</v>
      </c>
    </row>
    <row r="3038" spans="1:8" hidden="1" x14ac:dyDescent="0.25">
      <c r="A3038">
        <v>46706033</v>
      </c>
      <c r="B3038" t="s">
        <v>3927</v>
      </c>
      <c r="C3038" t="s">
        <v>3901</v>
      </c>
      <c r="E3038" s="5">
        <v>395.43</v>
      </c>
      <c r="F3038" s="5">
        <v>395.43</v>
      </c>
      <c r="G3038" s="4">
        <f t="shared" si="47"/>
        <v>0</v>
      </c>
      <c r="H3038" s="4">
        <v>76805</v>
      </c>
    </row>
    <row r="3039" spans="1:8" hidden="1" x14ac:dyDescent="0.25">
      <c r="A3039">
        <v>46706034</v>
      </c>
      <c r="B3039" t="s">
        <v>3928</v>
      </c>
      <c r="C3039" t="s">
        <v>3901</v>
      </c>
      <c r="E3039" s="5">
        <v>395.43</v>
      </c>
      <c r="F3039" s="5">
        <v>395.43</v>
      </c>
      <c r="G3039" s="4">
        <f t="shared" si="47"/>
        <v>0</v>
      </c>
      <c r="H3039" s="4">
        <v>76830</v>
      </c>
    </row>
    <row r="3040" spans="1:8" hidden="1" x14ac:dyDescent="0.25">
      <c r="A3040">
        <v>46706035</v>
      </c>
      <c r="B3040" t="s">
        <v>3929</v>
      </c>
      <c r="C3040" t="s">
        <v>3901</v>
      </c>
      <c r="E3040" s="5">
        <v>197.16</v>
      </c>
      <c r="F3040" s="5">
        <v>395.43</v>
      </c>
      <c r="G3040" s="4">
        <f t="shared" si="47"/>
        <v>-198.27</v>
      </c>
      <c r="H3040" s="4">
        <v>76856</v>
      </c>
    </row>
    <row r="3041" spans="1:8" hidden="1" x14ac:dyDescent="0.25">
      <c r="A3041">
        <v>46706036</v>
      </c>
      <c r="B3041" t="s">
        <v>3930</v>
      </c>
      <c r="C3041" t="s">
        <v>3901</v>
      </c>
      <c r="E3041" s="5">
        <v>395.43</v>
      </c>
      <c r="F3041" s="5">
        <v>395.43</v>
      </c>
      <c r="G3041" s="4">
        <f t="shared" si="47"/>
        <v>0</v>
      </c>
      <c r="H3041" s="4">
        <v>76813</v>
      </c>
    </row>
    <row r="3042" spans="1:8" hidden="1" x14ac:dyDescent="0.25">
      <c r="A3042">
        <v>46706045</v>
      </c>
      <c r="B3042" t="s">
        <v>3935</v>
      </c>
      <c r="C3042" t="s">
        <v>3901</v>
      </c>
      <c r="E3042" s="5">
        <v>395.43</v>
      </c>
      <c r="F3042" s="5">
        <v>395.43</v>
      </c>
      <c r="G3042" s="4">
        <f t="shared" si="47"/>
        <v>0</v>
      </c>
      <c r="H3042" s="4">
        <v>76776</v>
      </c>
    </row>
    <row r="3043" spans="1:8" hidden="1" x14ac:dyDescent="0.25">
      <c r="A3043">
        <v>46706049</v>
      </c>
      <c r="B3043" t="s">
        <v>3939</v>
      </c>
      <c r="C3043" t="s">
        <v>3901</v>
      </c>
      <c r="E3043" s="5">
        <v>197.16</v>
      </c>
      <c r="F3043" s="5">
        <v>395.43</v>
      </c>
      <c r="G3043" s="4">
        <f t="shared" si="47"/>
        <v>-198.27</v>
      </c>
      <c r="H3043" s="4">
        <v>76856</v>
      </c>
    </row>
    <row r="3044" spans="1:8" hidden="1" x14ac:dyDescent="0.25">
      <c r="A3044">
        <v>46720040</v>
      </c>
      <c r="B3044" t="s">
        <v>3949</v>
      </c>
      <c r="C3044" t="s">
        <v>3901</v>
      </c>
      <c r="E3044" s="5">
        <v>395.43</v>
      </c>
      <c r="F3044" s="5">
        <v>395.43</v>
      </c>
      <c r="G3044" s="4">
        <f t="shared" si="47"/>
        <v>0</v>
      </c>
      <c r="H3044" s="4">
        <v>76506</v>
      </c>
    </row>
    <row r="3045" spans="1:8" hidden="1" x14ac:dyDescent="0.25">
      <c r="A3045">
        <v>46730007</v>
      </c>
      <c r="B3045" t="s">
        <v>3950</v>
      </c>
      <c r="C3045" t="s">
        <v>3901</v>
      </c>
      <c r="E3045" s="5">
        <v>395.43</v>
      </c>
      <c r="F3045" s="5">
        <v>395.43</v>
      </c>
      <c r="G3045" s="4">
        <f t="shared" si="47"/>
        <v>0</v>
      </c>
      <c r="H3045" s="4">
        <v>76700</v>
      </c>
    </row>
    <row r="3046" spans="1:8" hidden="1" x14ac:dyDescent="0.25">
      <c r="A3046">
        <v>46730023</v>
      </c>
      <c r="B3046" t="s">
        <v>3951</v>
      </c>
      <c r="C3046" t="s">
        <v>3901</v>
      </c>
      <c r="E3046" s="5">
        <v>395.43</v>
      </c>
      <c r="F3046" s="5">
        <v>395.43</v>
      </c>
      <c r="G3046" s="4">
        <f t="shared" si="47"/>
        <v>0</v>
      </c>
      <c r="H3046" s="4">
        <v>76770</v>
      </c>
    </row>
    <row r="3047" spans="1:8" hidden="1" x14ac:dyDescent="0.25">
      <c r="A3047">
        <v>46730031</v>
      </c>
      <c r="B3047" t="s">
        <v>3952</v>
      </c>
      <c r="C3047" t="s">
        <v>3901</v>
      </c>
      <c r="E3047" s="5">
        <v>395.43</v>
      </c>
      <c r="F3047" s="5">
        <v>395.43</v>
      </c>
      <c r="G3047" s="4">
        <f t="shared" si="47"/>
        <v>0</v>
      </c>
      <c r="H3047" s="4">
        <v>76770</v>
      </c>
    </row>
    <row r="3048" spans="1:8" hidden="1" x14ac:dyDescent="0.25">
      <c r="A3048">
        <v>46750003</v>
      </c>
      <c r="B3048" t="s">
        <v>3956</v>
      </c>
      <c r="C3048" t="s">
        <v>3901</v>
      </c>
      <c r="E3048" s="5">
        <v>194.12</v>
      </c>
      <c r="F3048" s="5">
        <v>395.43</v>
      </c>
      <c r="G3048" s="4">
        <f t="shared" si="47"/>
        <v>-201.31</v>
      </c>
      <c r="H3048" s="4">
        <v>76705</v>
      </c>
    </row>
    <row r="3049" spans="1:8" hidden="1" x14ac:dyDescent="0.25">
      <c r="A3049">
        <v>46750004</v>
      </c>
      <c r="B3049" t="s">
        <v>3957</v>
      </c>
      <c r="C3049" t="s">
        <v>3901</v>
      </c>
      <c r="E3049" s="5">
        <v>194.12</v>
      </c>
      <c r="F3049" s="5">
        <v>395.43</v>
      </c>
      <c r="G3049" s="4">
        <f t="shared" si="47"/>
        <v>-201.31</v>
      </c>
      <c r="H3049" s="4">
        <v>76775</v>
      </c>
    </row>
    <row r="3050" spans="1:8" hidden="1" x14ac:dyDescent="0.25">
      <c r="A3050">
        <v>46750006</v>
      </c>
      <c r="B3050" t="s">
        <v>3958</v>
      </c>
      <c r="C3050" t="s">
        <v>3901</v>
      </c>
      <c r="E3050" s="5">
        <v>395.43</v>
      </c>
      <c r="F3050" s="5">
        <v>395.43</v>
      </c>
      <c r="G3050" s="4">
        <f t="shared" si="47"/>
        <v>0</v>
      </c>
      <c r="H3050" s="4">
        <v>76815</v>
      </c>
    </row>
    <row r="3051" spans="1:8" hidden="1" x14ac:dyDescent="0.25">
      <c r="A3051">
        <v>46750054</v>
      </c>
      <c r="B3051" t="s">
        <v>3960</v>
      </c>
      <c r="C3051" t="s">
        <v>3901</v>
      </c>
      <c r="E3051" s="5">
        <v>395.43</v>
      </c>
      <c r="F3051" s="5">
        <v>395.43</v>
      </c>
      <c r="G3051" s="4">
        <f t="shared" si="47"/>
        <v>0</v>
      </c>
      <c r="H3051" s="4">
        <v>93990</v>
      </c>
    </row>
    <row r="3052" spans="1:8" hidden="1" x14ac:dyDescent="0.25">
      <c r="A3052">
        <v>44755013</v>
      </c>
      <c r="B3052" t="s">
        <v>2092</v>
      </c>
      <c r="C3052" t="s">
        <v>597</v>
      </c>
      <c r="E3052" s="5">
        <v>393.62</v>
      </c>
      <c r="F3052" s="5">
        <v>393.62</v>
      </c>
      <c r="G3052" s="4">
        <f t="shared" si="47"/>
        <v>0</v>
      </c>
    </row>
    <row r="3053" spans="1:8" hidden="1" x14ac:dyDescent="0.25">
      <c r="A3053">
        <v>44763710</v>
      </c>
      <c r="B3053" t="s">
        <v>2126</v>
      </c>
      <c r="C3053" t="s">
        <v>597</v>
      </c>
      <c r="E3053" s="5">
        <v>393.62</v>
      </c>
      <c r="F3053" s="5">
        <v>393.62</v>
      </c>
      <c r="G3053" s="4">
        <f t="shared" si="47"/>
        <v>0</v>
      </c>
    </row>
    <row r="3054" spans="1:8" hidden="1" x14ac:dyDescent="0.25">
      <c r="A3054">
        <v>40830037</v>
      </c>
      <c r="B3054" t="s">
        <v>6327</v>
      </c>
      <c r="C3054" t="s">
        <v>6302</v>
      </c>
      <c r="E3054" s="5">
        <v>393</v>
      </c>
      <c r="F3054" s="5">
        <v>393</v>
      </c>
      <c r="G3054" s="4">
        <f t="shared" si="47"/>
        <v>0</v>
      </c>
      <c r="H3054" s="4">
        <v>69210</v>
      </c>
    </row>
    <row r="3055" spans="1:8" hidden="1" x14ac:dyDescent="0.25">
      <c r="A3055">
        <v>41820186</v>
      </c>
      <c r="B3055" t="s">
        <v>6327</v>
      </c>
      <c r="C3055" t="s">
        <v>7139</v>
      </c>
      <c r="E3055" s="5">
        <v>393</v>
      </c>
      <c r="F3055" s="5">
        <v>393</v>
      </c>
      <c r="G3055" s="4">
        <f t="shared" si="47"/>
        <v>0</v>
      </c>
      <c r="H3055" s="4">
        <v>69210</v>
      </c>
    </row>
    <row r="3056" spans="1:8" hidden="1" x14ac:dyDescent="0.25">
      <c r="A3056">
        <v>44701181</v>
      </c>
      <c r="B3056" t="s">
        <v>1389</v>
      </c>
      <c r="C3056" t="s">
        <v>597</v>
      </c>
      <c r="E3056" s="5">
        <v>392.99</v>
      </c>
      <c r="F3056" s="5">
        <v>392.99</v>
      </c>
      <c r="G3056" s="4">
        <f t="shared" si="47"/>
        <v>0</v>
      </c>
    </row>
    <row r="3057" spans="1:8" hidden="1" x14ac:dyDescent="0.25">
      <c r="A3057">
        <v>40108073</v>
      </c>
      <c r="B3057" t="s">
        <v>186</v>
      </c>
      <c r="C3057" t="s">
        <v>41</v>
      </c>
      <c r="E3057" s="5">
        <v>392</v>
      </c>
      <c r="F3057" s="5">
        <v>392</v>
      </c>
      <c r="G3057" s="4">
        <f t="shared" si="47"/>
        <v>0</v>
      </c>
      <c r="H3057" s="4">
        <v>20100</v>
      </c>
    </row>
    <row r="3058" spans="1:8" hidden="1" x14ac:dyDescent="0.25">
      <c r="A3058">
        <v>44202175</v>
      </c>
      <c r="B3058" t="s">
        <v>560</v>
      </c>
      <c r="C3058" t="s">
        <v>398</v>
      </c>
      <c r="E3058" s="5">
        <v>391.5</v>
      </c>
      <c r="F3058" s="5">
        <v>391.5</v>
      </c>
      <c r="G3058" s="4">
        <f t="shared" si="47"/>
        <v>0</v>
      </c>
      <c r="H3058" s="4">
        <v>95991</v>
      </c>
    </row>
    <row r="3059" spans="1:8" hidden="1" x14ac:dyDescent="0.25">
      <c r="A3059">
        <v>45203083</v>
      </c>
      <c r="B3059" t="s">
        <v>3373</v>
      </c>
      <c r="C3059" t="s">
        <v>3301</v>
      </c>
      <c r="E3059" s="5">
        <v>390</v>
      </c>
      <c r="F3059" s="5">
        <v>390</v>
      </c>
      <c r="G3059" s="4">
        <f t="shared" si="47"/>
        <v>0</v>
      </c>
      <c r="H3059" s="4">
        <v>81479</v>
      </c>
    </row>
    <row r="3060" spans="1:8" hidden="1" x14ac:dyDescent="0.25">
      <c r="A3060">
        <v>44704016</v>
      </c>
      <c r="B3060" t="s">
        <v>1540</v>
      </c>
      <c r="C3060" t="s">
        <v>597</v>
      </c>
      <c r="E3060" s="5">
        <v>389.37</v>
      </c>
      <c r="F3060" s="5">
        <v>389.37</v>
      </c>
      <c r="G3060" s="4">
        <f t="shared" si="47"/>
        <v>0</v>
      </c>
      <c r="H3060" s="4" t="s">
        <v>605</v>
      </c>
    </row>
    <row r="3061" spans="1:8" hidden="1" x14ac:dyDescent="0.25">
      <c r="A3061">
        <v>47800056</v>
      </c>
      <c r="B3061" t="s">
        <v>6514</v>
      </c>
      <c r="C3061" t="s">
        <v>6485</v>
      </c>
      <c r="E3061" s="5">
        <v>387.76</v>
      </c>
      <c r="F3061" s="5">
        <v>387.76</v>
      </c>
      <c r="G3061" s="4">
        <f t="shared" si="47"/>
        <v>0</v>
      </c>
      <c r="H3061" s="4">
        <v>92522</v>
      </c>
    </row>
    <row r="3062" spans="1:8" hidden="1" x14ac:dyDescent="0.25">
      <c r="A3062">
        <v>44700019</v>
      </c>
      <c r="B3062" t="s">
        <v>616</v>
      </c>
      <c r="C3062" t="s">
        <v>597</v>
      </c>
      <c r="E3062" s="5">
        <v>387.45</v>
      </c>
      <c r="F3062" s="5">
        <v>387.45</v>
      </c>
      <c r="G3062" s="4">
        <f t="shared" si="47"/>
        <v>0</v>
      </c>
    </row>
    <row r="3063" spans="1:8" hidden="1" x14ac:dyDescent="0.25">
      <c r="A3063">
        <v>40108076</v>
      </c>
      <c r="B3063" t="s">
        <v>188</v>
      </c>
      <c r="C3063" t="s">
        <v>41</v>
      </c>
      <c r="E3063" s="5">
        <v>387</v>
      </c>
      <c r="F3063" s="5">
        <v>387</v>
      </c>
      <c r="G3063" s="4">
        <f t="shared" si="47"/>
        <v>0</v>
      </c>
      <c r="H3063" s="4">
        <v>20103</v>
      </c>
    </row>
    <row r="3064" spans="1:8" hidden="1" x14ac:dyDescent="0.25">
      <c r="A3064">
        <v>44701262</v>
      </c>
      <c r="B3064" t="s">
        <v>1471</v>
      </c>
      <c r="C3064" t="s">
        <v>597</v>
      </c>
      <c r="E3064" s="5">
        <v>387</v>
      </c>
      <c r="F3064" s="5">
        <v>387</v>
      </c>
      <c r="G3064" s="4">
        <f t="shared" si="47"/>
        <v>0</v>
      </c>
      <c r="H3064" s="4" t="s">
        <v>605</v>
      </c>
    </row>
    <row r="3065" spans="1:8" hidden="1" x14ac:dyDescent="0.25">
      <c r="A3065">
        <v>44709367</v>
      </c>
      <c r="B3065" t="s">
        <v>1768</v>
      </c>
      <c r="C3065" t="s">
        <v>597</v>
      </c>
      <c r="E3065" s="5">
        <v>386.77</v>
      </c>
      <c r="F3065" s="5">
        <v>386.77</v>
      </c>
      <c r="G3065" s="4">
        <f t="shared" si="47"/>
        <v>0</v>
      </c>
      <c r="H3065" s="4" t="s">
        <v>721</v>
      </c>
    </row>
    <row r="3066" spans="1:8" hidden="1" x14ac:dyDescent="0.25">
      <c r="A3066">
        <v>40830155</v>
      </c>
      <c r="B3066" t="s">
        <v>6393</v>
      </c>
      <c r="C3066" t="s">
        <v>6302</v>
      </c>
      <c r="E3066" s="5">
        <v>386</v>
      </c>
      <c r="F3066" s="5">
        <v>386</v>
      </c>
      <c r="G3066" s="4">
        <f t="shared" si="47"/>
        <v>0</v>
      </c>
      <c r="H3066" s="4">
        <v>43753</v>
      </c>
    </row>
    <row r="3067" spans="1:8" hidden="1" x14ac:dyDescent="0.25">
      <c r="A3067">
        <v>41820258</v>
      </c>
      <c r="B3067" t="s">
        <v>7211</v>
      </c>
      <c r="C3067" t="s">
        <v>7139</v>
      </c>
      <c r="E3067" s="5">
        <v>386</v>
      </c>
      <c r="F3067" s="5">
        <v>386</v>
      </c>
      <c r="G3067" s="4">
        <f t="shared" si="47"/>
        <v>0</v>
      </c>
      <c r="H3067" s="4">
        <v>43753</v>
      </c>
    </row>
    <row r="3068" spans="1:8" hidden="1" x14ac:dyDescent="0.25">
      <c r="A3068">
        <v>48781028</v>
      </c>
      <c r="B3068" t="s">
        <v>6662</v>
      </c>
      <c r="C3068" t="s">
        <v>6616</v>
      </c>
      <c r="E3068" s="5">
        <v>385.35</v>
      </c>
      <c r="F3068" s="5">
        <v>385.35</v>
      </c>
      <c r="G3068" s="4">
        <f t="shared" si="47"/>
        <v>0</v>
      </c>
      <c r="H3068" s="4">
        <v>11730</v>
      </c>
    </row>
    <row r="3069" spans="1:8" hidden="1" x14ac:dyDescent="0.25">
      <c r="A3069">
        <v>44700052</v>
      </c>
      <c r="B3069" t="s">
        <v>650</v>
      </c>
      <c r="C3069" t="s">
        <v>597</v>
      </c>
      <c r="E3069" s="5">
        <v>384.84</v>
      </c>
      <c r="F3069" s="5">
        <v>384.84</v>
      </c>
      <c r="G3069" s="4">
        <f t="shared" si="47"/>
        <v>0</v>
      </c>
      <c r="H3069" s="4" t="s">
        <v>605</v>
      </c>
    </row>
    <row r="3070" spans="1:8" hidden="1" x14ac:dyDescent="0.25">
      <c r="A3070">
        <v>48781054</v>
      </c>
      <c r="B3070" t="s">
        <v>6673</v>
      </c>
      <c r="C3070" t="s">
        <v>6616</v>
      </c>
      <c r="E3070" s="5">
        <v>384.3</v>
      </c>
      <c r="F3070" s="5">
        <v>384.3</v>
      </c>
      <c r="G3070" s="4">
        <f t="shared" si="47"/>
        <v>0</v>
      </c>
      <c r="H3070" s="4">
        <v>93922</v>
      </c>
    </row>
    <row r="3071" spans="1:8" hidden="1" x14ac:dyDescent="0.25">
      <c r="A3071">
        <v>48781055</v>
      </c>
      <c r="B3071" t="s">
        <v>6674</v>
      </c>
      <c r="C3071" t="s">
        <v>6616</v>
      </c>
      <c r="E3071" s="5">
        <v>384.3</v>
      </c>
      <c r="F3071" s="5">
        <v>384.3</v>
      </c>
      <c r="G3071" s="4">
        <f t="shared" si="47"/>
        <v>0</v>
      </c>
      <c r="H3071" s="4">
        <v>93923</v>
      </c>
    </row>
    <row r="3072" spans="1:8" hidden="1" x14ac:dyDescent="0.25">
      <c r="A3072">
        <v>48781066</v>
      </c>
      <c r="B3072" t="s">
        <v>6682</v>
      </c>
      <c r="C3072" t="s">
        <v>6616</v>
      </c>
      <c r="E3072" s="5">
        <v>384.3</v>
      </c>
      <c r="F3072" s="5">
        <v>384.3</v>
      </c>
      <c r="G3072" s="4">
        <f t="shared" si="47"/>
        <v>0</v>
      </c>
      <c r="H3072" s="4">
        <v>93922</v>
      </c>
    </row>
    <row r="3073" spans="1:8" hidden="1" x14ac:dyDescent="0.25">
      <c r="A3073">
        <v>48781067</v>
      </c>
      <c r="B3073" t="s">
        <v>6683</v>
      </c>
      <c r="C3073" t="s">
        <v>6616</v>
      </c>
      <c r="E3073" s="5">
        <v>384.3</v>
      </c>
      <c r="F3073" s="5">
        <v>384.3</v>
      </c>
      <c r="G3073" s="4">
        <f t="shared" si="47"/>
        <v>0</v>
      </c>
      <c r="H3073" s="4">
        <v>93923</v>
      </c>
    </row>
    <row r="3074" spans="1:8" hidden="1" x14ac:dyDescent="0.25">
      <c r="A3074">
        <v>40108028</v>
      </c>
      <c r="B3074" t="s">
        <v>145</v>
      </c>
      <c r="C3074" t="s">
        <v>41</v>
      </c>
      <c r="E3074" s="5">
        <v>384</v>
      </c>
      <c r="F3074" s="5">
        <v>384</v>
      </c>
      <c r="G3074" s="4">
        <f t="shared" ref="G3074:G3137" si="48">E3074-F3074</f>
        <v>0</v>
      </c>
      <c r="H3074" s="4">
        <v>11765</v>
      </c>
    </row>
    <row r="3075" spans="1:8" hidden="1" x14ac:dyDescent="0.25">
      <c r="A3075">
        <v>45203060</v>
      </c>
      <c r="B3075" t="s">
        <v>3353</v>
      </c>
      <c r="C3075" t="s">
        <v>3301</v>
      </c>
      <c r="E3075" s="5">
        <v>383</v>
      </c>
      <c r="F3075" s="5">
        <v>383</v>
      </c>
      <c r="G3075" s="4">
        <f t="shared" si="48"/>
        <v>0</v>
      </c>
      <c r="H3075" s="4">
        <v>81311</v>
      </c>
    </row>
    <row r="3076" spans="1:8" hidden="1" x14ac:dyDescent="0.25">
      <c r="A3076">
        <v>46706052</v>
      </c>
      <c r="B3076" t="s">
        <v>3942</v>
      </c>
      <c r="C3076" t="s">
        <v>3901</v>
      </c>
      <c r="E3076" s="5">
        <v>383</v>
      </c>
      <c r="F3076" s="5">
        <v>383</v>
      </c>
      <c r="G3076" s="4">
        <f t="shared" si="48"/>
        <v>0</v>
      </c>
      <c r="H3076" s="4">
        <v>93923</v>
      </c>
    </row>
    <row r="3077" spans="1:8" hidden="1" x14ac:dyDescent="0.25">
      <c r="A3077">
        <v>40830087</v>
      </c>
      <c r="B3077" t="s">
        <v>6352</v>
      </c>
      <c r="C3077" t="s">
        <v>6302</v>
      </c>
      <c r="E3077" s="5">
        <v>383</v>
      </c>
      <c r="F3077" s="5">
        <v>383</v>
      </c>
      <c r="G3077" s="4">
        <f t="shared" si="48"/>
        <v>0</v>
      </c>
      <c r="H3077" s="4">
        <v>12045</v>
      </c>
    </row>
    <row r="3078" spans="1:8" hidden="1" x14ac:dyDescent="0.25">
      <c r="A3078">
        <v>40830092</v>
      </c>
      <c r="B3078" t="s">
        <v>6357</v>
      </c>
      <c r="C3078" t="s">
        <v>6302</v>
      </c>
      <c r="E3078" s="5">
        <v>383</v>
      </c>
      <c r="F3078" s="5">
        <v>383</v>
      </c>
      <c r="G3078" s="4">
        <f t="shared" si="48"/>
        <v>0</v>
      </c>
      <c r="H3078" s="4">
        <v>12055</v>
      </c>
    </row>
    <row r="3079" spans="1:8" hidden="1" x14ac:dyDescent="0.25">
      <c r="A3079">
        <v>40830096</v>
      </c>
      <c r="B3079" t="s">
        <v>6361</v>
      </c>
      <c r="C3079" t="s">
        <v>6302</v>
      </c>
      <c r="E3079" s="5">
        <v>383</v>
      </c>
      <c r="F3079" s="5">
        <v>383</v>
      </c>
      <c r="G3079" s="4">
        <f t="shared" si="48"/>
        <v>0</v>
      </c>
      <c r="H3079" s="4">
        <v>12005</v>
      </c>
    </row>
    <row r="3080" spans="1:8" hidden="1" x14ac:dyDescent="0.25">
      <c r="A3080">
        <v>40830101</v>
      </c>
      <c r="B3080" t="s">
        <v>6366</v>
      </c>
      <c r="C3080" t="s">
        <v>6302</v>
      </c>
      <c r="E3080" s="5">
        <v>383</v>
      </c>
      <c r="F3080" s="5">
        <v>383</v>
      </c>
      <c r="G3080" s="4">
        <f t="shared" si="48"/>
        <v>0</v>
      </c>
      <c r="H3080" s="4">
        <v>12016</v>
      </c>
    </row>
    <row r="3081" spans="1:8" hidden="1" x14ac:dyDescent="0.25">
      <c r="A3081">
        <v>41820215</v>
      </c>
      <c r="B3081" t="s">
        <v>6352</v>
      </c>
      <c r="C3081" t="s">
        <v>7139</v>
      </c>
      <c r="E3081" s="5">
        <v>383</v>
      </c>
      <c r="F3081" s="5">
        <v>383</v>
      </c>
      <c r="G3081" s="4">
        <f t="shared" si="48"/>
        <v>0</v>
      </c>
      <c r="H3081" s="4">
        <v>12045</v>
      </c>
    </row>
    <row r="3082" spans="1:8" hidden="1" x14ac:dyDescent="0.25">
      <c r="A3082">
        <v>41820220</v>
      </c>
      <c r="B3082" t="s">
        <v>6357</v>
      </c>
      <c r="C3082" t="s">
        <v>7139</v>
      </c>
      <c r="E3082" s="5">
        <v>383</v>
      </c>
      <c r="F3082" s="5">
        <v>383</v>
      </c>
      <c r="G3082" s="4">
        <f t="shared" si="48"/>
        <v>0</v>
      </c>
      <c r="H3082" s="4">
        <v>12055</v>
      </c>
    </row>
    <row r="3083" spans="1:8" hidden="1" x14ac:dyDescent="0.25">
      <c r="A3083">
        <v>41820227</v>
      </c>
      <c r="B3083" t="s">
        <v>7186</v>
      </c>
      <c r="C3083" t="s">
        <v>7139</v>
      </c>
      <c r="E3083" s="5">
        <v>383</v>
      </c>
      <c r="F3083" s="5">
        <v>383</v>
      </c>
      <c r="G3083" s="4">
        <f t="shared" si="48"/>
        <v>0</v>
      </c>
      <c r="H3083" s="4">
        <v>12005</v>
      </c>
    </row>
    <row r="3084" spans="1:8" hidden="1" x14ac:dyDescent="0.25">
      <c r="A3084">
        <v>41820232</v>
      </c>
      <c r="B3084" t="s">
        <v>7190</v>
      </c>
      <c r="C3084" t="s">
        <v>7139</v>
      </c>
      <c r="E3084" s="5">
        <v>383</v>
      </c>
      <c r="F3084" s="5">
        <v>383</v>
      </c>
      <c r="G3084" s="4">
        <f t="shared" si="48"/>
        <v>0</v>
      </c>
      <c r="H3084" s="4">
        <v>12016</v>
      </c>
    </row>
    <row r="3085" spans="1:8" hidden="1" x14ac:dyDescent="0.25">
      <c r="A3085">
        <v>41810008</v>
      </c>
      <c r="B3085" t="s">
        <v>7378</v>
      </c>
      <c r="C3085" t="s">
        <v>7374</v>
      </c>
      <c r="E3085" s="5">
        <v>383</v>
      </c>
      <c r="F3085" s="5">
        <v>383</v>
      </c>
      <c r="G3085" s="4">
        <f t="shared" si="48"/>
        <v>0</v>
      </c>
      <c r="H3085" s="4">
        <v>95863</v>
      </c>
    </row>
    <row r="3086" spans="1:8" hidden="1" x14ac:dyDescent="0.25">
      <c r="A3086">
        <v>41810011</v>
      </c>
      <c r="B3086" t="s">
        <v>7381</v>
      </c>
      <c r="C3086" t="s">
        <v>7374</v>
      </c>
      <c r="E3086" s="5">
        <v>383</v>
      </c>
      <c r="F3086" s="5">
        <v>383</v>
      </c>
      <c r="G3086" s="4">
        <f t="shared" si="48"/>
        <v>0</v>
      </c>
      <c r="H3086" s="4">
        <v>95907</v>
      </c>
    </row>
    <row r="3087" spans="1:8" hidden="1" x14ac:dyDescent="0.25">
      <c r="A3087">
        <v>41810055</v>
      </c>
      <c r="B3087" t="s">
        <v>7403</v>
      </c>
      <c r="C3087" t="s">
        <v>7374</v>
      </c>
      <c r="E3087" s="5">
        <v>383</v>
      </c>
      <c r="F3087" s="5">
        <v>383</v>
      </c>
      <c r="G3087" s="4">
        <f t="shared" si="48"/>
        <v>0</v>
      </c>
      <c r="H3087" s="4">
        <v>92586</v>
      </c>
    </row>
    <row r="3088" spans="1:8" hidden="1" x14ac:dyDescent="0.25">
      <c r="A3088">
        <v>44701094</v>
      </c>
      <c r="B3088" t="s">
        <v>1303</v>
      </c>
      <c r="C3088" t="s">
        <v>597</v>
      </c>
      <c r="E3088" s="5">
        <v>382.5</v>
      </c>
      <c r="F3088" s="5">
        <v>382.5</v>
      </c>
      <c r="G3088" s="4">
        <f t="shared" si="48"/>
        <v>0</v>
      </c>
    </row>
    <row r="3089" spans="1:8" hidden="1" x14ac:dyDescent="0.25">
      <c r="A3089">
        <v>47901015</v>
      </c>
      <c r="B3089" t="s">
        <v>6541</v>
      </c>
      <c r="C3089" t="s">
        <v>6542</v>
      </c>
      <c r="E3089" s="5">
        <v>382.2</v>
      </c>
      <c r="F3089" s="5">
        <v>382.2</v>
      </c>
      <c r="G3089" s="4">
        <f t="shared" si="48"/>
        <v>0</v>
      </c>
    </row>
    <row r="3090" spans="1:8" hidden="1" x14ac:dyDescent="0.25">
      <c r="A3090">
        <v>47901050</v>
      </c>
      <c r="B3090" t="s">
        <v>6563</v>
      </c>
      <c r="C3090" t="s">
        <v>6542</v>
      </c>
      <c r="E3090" s="5">
        <v>382.2</v>
      </c>
      <c r="F3090" s="5">
        <v>382.2</v>
      </c>
      <c r="G3090" s="4">
        <f t="shared" si="48"/>
        <v>0</v>
      </c>
      <c r="H3090" s="4" t="s">
        <v>6564</v>
      </c>
    </row>
    <row r="3091" spans="1:8" hidden="1" x14ac:dyDescent="0.25">
      <c r="A3091">
        <v>44709218</v>
      </c>
      <c r="B3091" t="s">
        <v>1665</v>
      </c>
      <c r="C3091" t="s">
        <v>597</v>
      </c>
      <c r="E3091" s="5">
        <v>378.22</v>
      </c>
      <c r="F3091" s="5">
        <v>378.22</v>
      </c>
      <c r="G3091" s="4">
        <f t="shared" si="48"/>
        <v>0</v>
      </c>
    </row>
    <row r="3092" spans="1:8" hidden="1" x14ac:dyDescent="0.25">
      <c r="A3092">
        <v>447</v>
      </c>
      <c r="B3092" t="s">
        <v>596</v>
      </c>
      <c r="C3092" t="s">
        <v>597</v>
      </c>
      <c r="E3092" s="5">
        <v>378</v>
      </c>
      <c r="F3092" s="5">
        <v>378</v>
      </c>
      <c r="G3092" s="4">
        <f t="shared" si="48"/>
        <v>0</v>
      </c>
    </row>
    <row r="3093" spans="1:8" hidden="1" x14ac:dyDescent="0.25">
      <c r="A3093">
        <v>44709919</v>
      </c>
      <c r="B3093" t="s">
        <v>1892</v>
      </c>
      <c r="C3093" t="s">
        <v>597</v>
      </c>
      <c r="E3093" s="5">
        <v>378</v>
      </c>
      <c r="F3093" s="5">
        <v>378</v>
      </c>
      <c r="G3093" s="4">
        <f t="shared" si="48"/>
        <v>0</v>
      </c>
      <c r="H3093" s="4" t="s">
        <v>1888</v>
      </c>
    </row>
    <row r="3094" spans="1:8" hidden="1" x14ac:dyDescent="0.25">
      <c r="A3094">
        <v>47710125</v>
      </c>
      <c r="B3094" t="s">
        <v>6249</v>
      </c>
      <c r="C3094" t="s">
        <v>6190</v>
      </c>
      <c r="E3094" s="5">
        <v>376.95</v>
      </c>
      <c r="F3094" s="5">
        <v>376.95</v>
      </c>
      <c r="G3094" s="4">
        <f t="shared" si="48"/>
        <v>0</v>
      </c>
      <c r="H3094" s="4">
        <v>97112</v>
      </c>
    </row>
    <row r="3095" spans="1:8" hidden="1" x14ac:dyDescent="0.25">
      <c r="A3095">
        <v>47901064</v>
      </c>
      <c r="B3095" t="s">
        <v>6574</v>
      </c>
      <c r="C3095" t="s">
        <v>6542</v>
      </c>
      <c r="E3095" s="5">
        <v>376.95</v>
      </c>
      <c r="F3095" s="5">
        <v>376.95</v>
      </c>
      <c r="G3095" s="4">
        <f t="shared" si="48"/>
        <v>0</v>
      </c>
      <c r="H3095" s="4">
        <v>97112</v>
      </c>
    </row>
    <row r="3096" spans="1:8" hidden="1" x14ac:dyDescent="0.25">
      <c r="A3096">
        <v>44709217</v>
      </c>
      <c r="B3096" t="s">
        <v>1664</v>
      </c>
      <c r="C3096" t="s">
        <v>597</v>
      </c>
      <c r="E3096" s="5">
        <v>376.66</v>
      </c>
      <c r="F3096" s="5">
        <v>376.66</v>
      </c>
      <c r="G3096" s="4">
        <f t="shared" si="48"/>
        <v>0</v>
      </c>
    </row>
    <row r="3097" spans="1:8" hidden="1" x14ac:dyDescent="0.25">
      <c r="A3097">
        <v>46301040</v>
      </c>
      <c r="B3097" t="s">
        <v>3470</v>
      </c>
      <c r="C3097" t="s">
        <v>3451</v>
      </c>
      <c r="E3097" s="5">
        <v>375.59</v>
      </c>
      <c r="F3097" s="5">
        <v>375.59</v>
      </c>
      <c r="G3097" s="4">
        <f t="shared" si="48"/>
        <v>0</v>
      </c>
      <c r="H3097" s="4">
        <v>73110</v>
      </c>
    </row>
    <row r="3098" spans="1:8" hidden="1" x14ac:dyDescent="0.25">
      <c r="A3098">
        <v>46304048</v>
      </c>
      <c r="B3098" t="s">
        <v>3579</v>
      </c>
      <c r="C3098" t="s">
        <v>3451</v>
      </c>
      <c r="E3098" s="5">
        <v>375.59</v>
      </c>
      <c r="F3098" s="5">
        <v>375.59</v>
      </c>
      <c r="G3098" s="4">
        <f t="shared" si="48"/>
        <v>0</v>
      </c>
      <c r="H3098" s="4">
        <v>73110</v>
      </c>
    </row>
    <row r="3099" spans="1:8" hidden="1" x14ac:dyDescent="0.25">
      <c r="A3099">
        <v>44709101</v>
      </c>
      <c r="B3099" t="s">
        <v>1652</v>
      </c>
      <c r="C3099" t="s">
        <v>597</v>
      </c>
      <c r="E3099" s="5">
        <v>375.41</v>
      </c>
      <c r="F3099" s="5">
        <v>375.41</v>
      </c>
      <c r="G3099" s="4">
        <f t="shared" si="48"/>
        <v>0</v>
      </c>
    </row>
    <row r="3100" spans="1:8" hidden="1" x14ac:dyDescent="0.25">
      <c r="A3100">
        <v>44754685</v>
      </c>
      <c r="B3100" t="s">
        <v>2083</v>
      </c>
      <c r="C3100" t="s">
        <v>597</v>
      </c>
      <c r="E3100" s="5">
        <v>375.41</v>
      </c>
      <c r="F3100" s="5">
        <v>375.41</v>
      </c>
      <c r="G3100" s="4">
        <f t="shared" si="48"/>
        <v>0</v>
      </c>
    </row>
    <row r="3101" spans="1:8" hidden="1" x14ac:dyDescent="0.25">
      <c r="A3101">
        <v>45009926</v>
      </c>
      <c r="B3101" t="s">
        <v>2870</v>
      </c>
      <c r="C3101" t="s">
        <v>2251</v>
      </c>
      <c r="E3101" s="5">
        <v>375.15</v>
      </c>
      <c r="F3101" s="5">
        <v>375.15</v>
      </c>
      <c r="G3101" s="4">
        <f t="shared" si="48"/>
        <v>0</v>
      </c>
      <c r="H3101" s="4">
        <v>83789</v>
      </c>
    </row>
    <row r="3102" spans="1:8" hidden="1" x14ac:dyDescent="0.25">
      <c r="A3102">
        <v>45203064</v>
      </c>
      <c r="B3102" t="s">
        <v>3356</v>
      </c>
      <c r="C3102" t="s">
        <v>3301</v>
      </c>
      <c r="E3102" s="5">
        <v>375</v>
      </c>
      <c r="F3102" s="5">
        <v>375</v>
      </c>
      <c r="G3102" s="4">
        <f t="shared" si="48"/>
        <v>0</v>
      </c>
      <c r="H3102" s="4">
        <v>88237</v>
      </c>
    </row>
    <row r="3103" spans="1:8" hidden="1" x14ac:dyDescent="0.25">
      <c r="A3103">
        <v>45401025</v>
      </c>
      <c r="B3103" t="s">
        <v>3394</v>
      </c>
      <c r="C3103" t="s">
        <v>3383</v>
      </c>
      <c r="E3103" s="5">
        <v>375</v>
      </c>
      <c r="F3103" s="5">
        <v>375</v>
      </c>
      <c r="G3103" s="4">
        <f t="shared" si="48"/>
        <v>0</v>
      </c>
      <c r="H3103" s="4" t="s">
        <v>3395</v>
      </c>
    </row>
    <row r="3104" spans="1:8" hidden="1" x14ac:dyDescent="0.25">
      <c r="A3104">
        <v>48780016</v>
      </c>
      <c r="B3104" t="s">
        <v>6629</v>
      </c>
      <c r="C3104" t="s">
        <v>6616</v>
      </c>
      <c r="E3104" s="5">
        <v>373.8</v>
      </c>
      <c r="F3104" s="5">
        <v>373.8</v>
      </c>
      <c r="G3104" s="4">
        <f t="shared" si="48"/>
        <v>0</v>
      </c>
      <c r="H3104" s="4" t="s">
        <v>6630</v>
      </c>
    </row>
    <row r="3105" spans="1:8" hidden="1" x14ac:dyDescent="0.25">
      <c r="A3105">
        <v>44710011</v>
      </c>
      <c r="B3105" t="s">
        <v>1979</v>
      </c>
      <c r="C3105" t="s">
        <v>597</v>
      </c>
      <c r="E3105" s="5">
        <v>370.85</v>
      </c>
      <c r="F3105" s="5">
        <v>370.85</v>
      </c>
      <c r="G3105" s="4">
        <f t="shared" si="48"/>
        <v>0</v>
      </c>
      <c r="H3105"/>
    </row>
    <row r="3106" spans="1:8" hidden="1" x14ac:dyDescent="0.25">
      <c r="A3106">
        <v>44201579</v>
      </c>
      <c r="B3106" t="s">
        <v>482</v>
      </c>
      <c r="C3106" t="s">
        <v>398</v>
      </c>
      <c r="E3106" s="5">
        <v>369</v>
      </c>
      <c r="F3106" s="5">
        <v>369</v>
      </c>
      <c r="G3106" s="4">
        <f t="shared" si="48"/>
        <v>0</v>
      </c>
      <c r="H3106" s="4" t="s">
        <v>483</v>
      </c>
    </row>
    <row r="3107" spans="1:8" hidden="1" x14ac:dyDescent="0.25">
      <c r="A3107">
        <v>44700085</v>
      </c>
      <c r="B3107" t="s">
        <v>685</v>
      </c>
      <c r="C3107" t="s">
        <v>597</v>
      </c>
      <c r="E3107" s="5">
        <v>369</v>
      </c>
      <c r="F3107" s="5">
        <v>369</v>
      </c>
      <c r="G3107" s="4">
        <f t="shared" si="48"/>
        <v>0</v>
      </c>
      <c r="H3107" s="4" t="s">
        <v>605</v>
      </c>
    </row>
    <row r="3108" spans="1:8" hidden="1" x14ac:dyDescent="0.25">
      <c r="A3108">
        <v>44701220</v>
      </c>
      <c r="B3108" t="s">
        <v>1429</v>
      </c>
      <c r="C3108" t="s">
        <v>597</v>
      </c>
      <c r="E3108" s="5">
        <v>369</v>
      </c>
      <c r="F3108" s="5">
        <v>369</v>
      </c>
      <c r="G3108" s="4">
        <f t="shared" si="48"/>
        <v>0</v>
      </c>
    </row>
    <row r="3109" spans="1:8" hidden="1" x14ac:dyDescent="0.25">
      <c r="A3109">
        <v>45401024</v>
      </c>
      <c r="B3109" t="s">
        <v>3392</v>
      </c>
      <c r="C3109" t="s">
        <v>3383</v>
      </c>
      <c r="E3109" s="5">
        <v>380</v>
      </c>
      <c r="F3109" s="5">
        <v>369</v>
      </c>
      <c r="G3109" s="4">
        <f t="shared" si="48"/>
        <v>11</v>
      </c>
      <c r="H3109" s="4" t="s">
        <v>3393</v>
      </c>
    </row>
    <row r="3110" spans="1:8" hidden="1" x14ac:dyDescent="0.25">
      <c r="A3110">
        <v>46301036</v>
      </c>
      <c r="B3110" t="s">
        <v>3466</v>
      </c>
      <c r="C3110" t="s">
        <v>3451</v>
      </c>
      <c r="E3110" s="5">
        <v>368.24</v>
      </c>
      <c r="F3110" s="5">
        <v>368.24</v>
      </c>
      <c r="G3110" s="4">
        <f t="shared" si="48"/>
        <v>0</v>
      </c>
      <c r="H3110" s="4">
        <v>73070</v>
      </c>
    </row>
    <row r="3111" spans="1:8" hidden="1" x14ac:dyDescent="0.25">
      <c r="A3111">
        <v>46301037</v>
      </c>
      <c r="B3111" t="s">
        <v>3467</v>
      </c>
      <c r="C3111" t="s">
        <v>3451</v>
      </c>
      <c r="E3111" s="5">
        <v>368.24</v>
      </c>
      <c r="F3111" s="5">
        <v>368.24</v>
      </c>
      <c r="G3111" s="4">
        <f t="shared" si="48"/>
        <v>0</v>
      </c>
      <c r="H3111" s="4">
        <v>73080</v>
      </c>
    </row>
    <row r="3112" spans="1:8" hidden="1" x14ac:dyDescent="0.25">
      <c r="A3112">
        <v>46304037</v>
      </c>
      <c r="B3112" t="s">
        <v>3568</v>
      </c>
      <c r="C3112" t="s">
        <v>3451</v>
      </c>
      <c r="E3112" s="5">
        <v>368.24</v>
      </c>
      <c r="F3112" s="5">
        <v>368.24</v>
      </c>
      <c r="G3112" s="4">
        <f t="shared" si="48"/>
        <v>0</v>
      </c>
      <c r="H3112" s="4">
        <v>73070</v>
      </c>
    </row>
    <row r="3113" spans="1:8" hidden="1" x14ac:dyDescent="0.25">
      <c r="A3113">
        <v>46304039</v>
      </c>
      <c r="B3113" t="s">
        <v>3570</v>
      </c>
      <c r="C3113" t="s">
        <v>3451</v>
      </c>
      <c r="E3113" s="5">
        <v>368.24</v>
      </c>
      <c r="F3113" s="5">
        <v>368.24</v>
      </c>
      <c r="G3113" s="4">
        <f t="shared" si="48"/>
        <v>0</v>
      </c>
      <c r="H3113" s="4">
        <v>73080</v>
      </c>
    </row>
    <row r="3114" spans="1:8" hidden="1" x14ac:dyDescent="0.25">
      <c r="A3114">
        <v>45050095</v>
      </c>
      <c r="B3114" t="s">
        <v>3036</v>
      </c>
      <c r="C3114" t="s">
        <v>2251</v>
      </c>
      <c r="E3114" s="5">
        <v>366.9</v>
      </c>
      <c r="F3114" s="5">
        <v>366.9</v>
      </c>
      <c r="G3114" s="4">
        <f t="shared" si="48"/>
        <v>0</v>
      </c>
      <c r="H3114" s="4">
        <v>86920</v>
      </c>
    </row>
    <row r="3115" spans="1:8" hidden="1" x14ac:dyDescent="0.25">
      <c r="A3115">
        <v>44202180</v>
      </c>
      <c r="B3115" t="s">
        <v>565</v>
      </c>
      <c r="C3115" t="s">
        <v>398</v>
      </c>
      <c r="E3115" s="5">
        <v>175.4</v>
      </c>
      <c r="F3115" s="5">
        <v>366.45</v>
      </c>
      <c r="G3115" s="4">
        <f t="shared" si="48"/>
        <v>-191.04999999999998</v>
      </c>
      <c r="H3115" s="4">
        <v>77003</v>
      </c>
    </row>
    <row r="3116" spans="1:8" hidden="1" x14ac:dyDescent="0.25">
      <c r="A3116">
        <v>48781075</v>
      </c>
      <c r="B3116" t="s">
        <v>6690</v>
      </c>
      <c r="C3116" t="s">
        <v>6616</v>
      </c>
      <c r="E3116" s="5">
        <v>366.45</v>
      </c>
      <c r="F3116" s="5">
        <v>366.45</v>
      </c>
      <c r="G3116" s="4">
        <f t="shared" si="48"/>
        <v>0</v>
      </c>
      <c r="H3116" s="4">
        <v>10080</v>
      </c>
    </row>
    <row r="3117" spans="1:8" hidden="1" x14ac:dyDescent="0.25">
      <c r="A3117">
        <v>46510486</v>
      </c>
      <c r="B3117" t="s">
        <v>3787</v>
      </c>
      <c r="C3117" t="s">
        <v>3715</v>
      </c>
      <c r="E3117" s="5">
        <v>364.51</v>
      </c>
      <c r="F3117" s="5">
        <v>364.51</v>
      </c>
      <c r="G3117" s="4">
        <f t="shared" si="48"/>
        <v>0</v>
      </c>
      <c r="H3117" s="4" t="s">
        <v>3788</v>
      </c>
    </row>
    <row r="3118" spans="1:8" hidden="1" x14ac:dyDescent="0.25">
      <c r="A3118">
        <v>44701000</v>
      </c>
      <c r="B3118" t="s">
        <v>1204</v>
      </c>
      <c r="C3118" t="s">
        <v>597</v>
      </c>
      <c r="E3118" s="5">
        <v>364.14</v>
      </c>
      <c r="F3118" s="5">
        <v>364.14</v>
      </c>
      <c r="G3118" s="4">
        <f t="shared" si="48"/>
        <v>0</v>
      </c>
    </row>
    <row r="3119" spans="1:8" hidden="1" x14ac:dyDescent="0.25">
      <c r="A3119">
        <v>46320084</v>
      </c>
      <c r="B3119" t="s">
        <v>3652</v>
      </c>
      <c r="C3119" t="s">
        <v>3451</v>
      </c>
      <c r="E3119" s="5">
        <v>363.83</v>
      </c>
      <c r="F3119" s="5">
        <v>363.83</v>
      </c>
      <c r="G3119" s="4">
        <f t="shared" si="48"/>
        <v>0</v>
      </c>
      <c r="H3119" s="4">
        <v>71120</v>
      </c>
    </row>
    <row r="3120" spans="1:8" hidden="1" x14ac:dyDescent="0.25">
      <c r="A3120">
        <v>44701246</v>
      </c>
      <c r="B3120" t="s">
        <v>1455</v>
      </c>
      <c r="C3120" t="s">
        <v>597</v>
      </c>
      <c r="E3120" s="5">
        <v>363.4</v>
      </c>
      <c r="F3120" s="5">
        <v>363.4</v>
      </c>
      <c r="G3120" s="4">
        <f t="shared" si="48"/>
        <v>0</v>
      </c>
    </row>
    <row r="3121" spans="1:8" hidden="1" x14ac:dyDescent="0.25">
      <c r="A3121">
        <v>48780018</v>
      </c>
      <c r="B3121" t="s">
        <v>6632</v>
      </c>
      <c r="C3121" t="s">
        <v>6616</v>
      </c>
      <c r="E3121" s="5">
        <v>363.3</v>
      </c>
      <c r="F3121" s="5">
        <v>363.3</v>
      </c>
      <c r="G3121" s="4">
        <f t="shared" si="48"/>
        <v>0</v>
      </c>
      <c r="H3121" s="4">
        <v>97597</v>
      </c>
    </row>
    <row r="3122" spans="1:8" hidden="1" x14ac:dyDescent="0.25">
      <c r="A3122">
        <v>48780019</v>
      </c>
      <c r="B3122" t="s">
        <v>6633</v>
      </c>
      <c r="C3122" t="s">
        <v>6616</v>
      </c>
      <c r="E3122" s="5">
        <v>363.3</v>
      </c>
      <c r="F3122" s="5">
        <v>363.3</v>
      </c>
      <c r="G3122" s="4">
        <f t="shared" si="48"/>
        <v>0</v>
      </c>
      <c r="H3122" s="4">
        <v>97598</v>
      </c>
    </row>
    <row r="3123" spans="1:8" hidden="1" x14ac:dyDescent="0.25">
      <c r="A3123">
        <v>48780022</v>
      </c>
      <c r="B3123" t="s">
        <v>6636</v>
      </c>
      <c r="C3123" t="s">
        <v>6616</v>
      </c>
      <c r="E3123" s="5">
        <v>363.3</v>
      </c>
      <c r="F3123" s="5">
        <v>363.3</v>
      </c>
      <c r="G3123" s="4">
        <f t="shared" si="48"/>
        <v>0</v>
      </c>
      <c r="H3123" s="4">
        <v>97606</v>
      </c>
    </row>
    <row r="3124" spans="1:8" hidden="1" x14ac:dyDescent="0.25">
      <c r="A3124">
        <v>48781020</v>
      </c>
      <c r="B3124" t="s">
        <v>6657</v>
      </c>
      <c r="C3124" t="s">
        <v>6616</v>
      </c>
      <c r="E3124" s="5">
        <v>363.3</v>
      </c>
      <c r="F3124" s="5">
        <v>363.3</v>
      </c>
      <c r="G3124" s="4">
        <f t="shared" si="48"/>
        <v>0</v>
      </c>
      <c r="H3124" s="4">
        <v>11100</v>
      </c>
    </row>
    <row r="3125" spans="1:8" hidden="1" x14ac:dyDescent="0.25">
      <c r="A3125">
        <v>48781070</v>
      </c>
      <c r="B3125" t="s">
        <v>6685</v>
      </c>
      <c r="C3125" t="s">
        <v>6616</v>
      </c>
      <c r="E3125" s="5">
        <v>363.3</v>
      </c>
      <c r="F3125" s="5">
        <v>363.3</v>
      </c>
      <c r="G3125" s="4">
        <f t="shared" si="48"/>
        <v>0</v>
      </c>
      <c r="H3125" s="4">
        <v>11000</v>
      </c>
    </row>
    <row r="3126" spans="1:8" hidden="1" x14ac:dyDescent="0.25">
      <c r="A3126">
        <v>48781101</v>
      </c>
      <c r="B3126" t="s">
        <v>6698</v>
      </c>
      <c r="C3126" t="s">
        <v>6616</v>
      </c>
      <c r="E3126" s="5">
        <v>363.3</v>
      </c>
      <c r="F3126" s="5">
        <v>363.3</v>
      </c>
      <c r="G3126" s="4">
        <f t="shared" si="48"/>
        <v>0</v>
      </c>
      <c r="H3126" s="4">
        <v>16020</v>
      </c>
    </row>
    <row r="3127" spans="1:8" hidden="1" x14ac:dyDescent="0.25">
      <c r="A3127">
        <v>44000043</v>
      </c>
      <c r="B3127" t="s">
        <v>381</v>
      </c>
      <c r="C3127" t="s">
        <v>376</v>
      </c>
      <c r="E3127" s="5">
        <v>363</v>
      </c>
      <c r="F3127" s="5">
        <v>363</v>
      </c>
      <c r="G3127" s="4">
        <f t="shared" si="48"/>
        <v>0</v>
      </c>
      <c r="H3127" s="4">
        <v>99201</v>
      </c>
    </row>
    <row r="3128" spans="1:8" hidden="1" x14ac:dyDescent="0.25">
      <c r="A3128">
        <v>44000044</v>
      </c>
      <c r="B3128" t="s">
        <v>382</v>
      </c>
      <c r="C3128" t="s">
        <v>376</v>
      </c>
      <c r="E3128" s="5">
        <v>363</v>
      </c>
      <c r="F3128" s="5">
        <v>363</v>
      </c>
      <c r="G3128" s="4">
        <f t="shared" si="48"/>
        <v>0</v>
      </c>
      <c r="H3128" s="4">
        <v>99201</v>
      </c>
    </row>
    <row r="3129" spans="1:8" hidden="1" x14ac:dyDescent="0.25">
      <c r="A3129">
        <v>48781007</v>
      </c>
      <c r="B3129" t="s">
        <v>6644</v>
      </c>
      <c r="C3129" t="s">
        <v>6616</v>
      </c>
      <c r="E3129" s="5">
        <v>362.25</v>
      </c>
      <c r="F3129" s="5">
        <v>362.25</v>
      </c>
      <c r="G3129" s="4">
        <f t="shared" si="48"/>
        <v>0</v>
      </c>
      <c r="H3129" s="4">
        <v>10060</v>
      </c>
    </row>
    <row r="3130" spans="1:8" hidden="1" x14ac:dyDescent="0.25">
      <c r="A3130">
        <v>48781008</v>
      </c>
      <c r="B3130" t="s">
        <v>6645</v>
      </c>
      <c r="C3130" t="s">
        <v>6616</v>
      </c>
      <c r="E3130" s="5">
        <v>362.25</v>
      </c>
      <c r="F3130" s="5">
        <v>362.25</v>
      </c>
      <c r="G3130" s="4">
        <f t="shared" si="48"/>
        <v>0</v>
      </c>
      <c r="H3130" s="4">
        <v>10061</v>
      </c>
    </row>
    <row r="3131" spans="1:8" hidden="1" x14ac:dyDescent="0.25">
      <c r="A3131">
        <v>40830095</v>
      </c>
      <c r="B3131" t="s">
        <v>6360</v>
      </c>
      <c r="C3131" t="s">
        <v>6302</v>
      </c>
      <c r="E3131" s="5">
        <v>361</v>
      </c>
      <c r="F3131" s="5">
        <v>361</v>
      </c>
      <c r="G3131" s="4">
        <f t="shared" si="48"/>
        <v>0</v>
      </c>
      <c r="H3131" s="4">
        <v>12004</v>
      </c>
    </row>
    <row r="3132" spans="1:8" hidden="1" x14ac:dyDescent="0.25">
      <c r="A3132">
        <v>41820223</v>
      </c>
      <c r="B3132" t="s">
        <v>7185</v>
      </c>
      <c r="C3132" t="s">
        <v>7139</v>
      </c>
      <c r="E3132" s="5">
        <v>361</v>
      </c>
      <c r="F3132" s="5">
        <v>361</v>
      </c>
      <c r="G3132" s="4">
        <f t="shared" si="48"/>
        <v>0</v>
      </c>
      <c r="H3132" s="4">
        <v>12004</v>
      </c>
    </row>
    <row r="3133" spans="1:8" hidden="1" x14ac:dyDescent="0.25">
      <c r="A3133">
        <v>44701110</v>
      </c>
      <c r="B3133" t="s">
        <v>1319</v>
      </c>
      <c r="C3133" t="s">
        <v>597</v>
      </c>
      <c r="E3133" s="5">
        <v>360</v>
      </c>
      <c r="F3133" s="5">
        <v>360</v>
      </c>
      <c r="G3133" s="4">
        <f t="shared" si="48"/>
        <v>0</v>
      </c>
    </row>
    <row r="3134" spans="1:8" hidden="1" x14ac:dyDescent="0.25">
      <c r="A3134">
        <v>44710778</v>
      </c>
      <c r="B3134" t="s">
        <v>1995</v>
      </c>
      <c r="C3134" t="s">
        <v>597</v>
      </c>
      <c r="E3134" s="5">
        <v>359.47</v>
      </c>
      <c r="F3134" s="5">
        <v>359.47</v>
      </c>
      <c r="G3134" s="4">
        <f t="shared" si="48"/>
        <v>0</v>
      </c>
      <c r="H3134" s="4" t="s">
        <v>605</v>
      </c>
    </row>
    <row r="3135" spans="1:8" hidden="1" x14ac:dyDescent="0.25">
      <c r="A3135">
        <v>44701117</v>
      </c>
      <c r="B3135" t="s">
        <v>1326</v>
      </c>
      <c r="C3135" t="s">
        <v>597</v>
      </c>
      <c r="E3135" s="5">
        <v>358.8</v>
      </c>
      <c r="F3135" s="5">
        <v>358.8</v>
      </c>
      <c r="G3135" s="4">
        <f t="shared" si="48"/>
        <v>0</v>
      </c>
      <c r="H3135" s="4" t="s">
        <v>605</v>
      </c>
    </row>
    <row r="3136" spans="1:8" hidden="1" x14ac:dyDescent="0.25">
      <c r="A3136">
        <v>46350024</v>
      </c>
      <c r="B3136" t="s">
        <v>3674</v>
      </c>
      <c r="C3136" t="s">
        <v>3451</v>
      </c>
      <c r="E3136" s="5">
        <v>206.16</v>
      </c>
      <c r="F3136" s="5">
        <v>358.68</v>
      </c>
      <c r="G3136" s="4">
        <f t="shared" si="48"/>
        <v>-152.52000000000001</v>
      </c>
      <c r="H3136" s="4">
        <v>74019</v>
      </c>
    </row>
    <row r="3137" spans="1:8" hidden="1" x14ac:dyDescent="0.25">
      <c r="A3137">
        <v>44770905</v>
      </c>
      <c r="B3137" t="s">
        <v>2184</v>
      </c>
      <c r="C3137" t="s">
        <v>597</v>
      </c>
      <c r="E3137" s="5">
        <v>358.61</v>
      </c>
      <c r="F3137" s="5">
        <v>358.61</v>
      </c>
      <c r="G3137" s="4">
        <f t="shared" si="48"/>
        <v>0</v>
      </c>
    </row>
    <row r="3138" spans="1:8" hidden="1" x14ac:dyDescent="0.25">
      <c r="A3138">
        <v>46301042</v>
      </c>
      <c r="B3138" t="s">
        <v>3472</v>
      </c>
      <c r="C3138" t="s">
        <v>3451</v>
      </c>
      <c r="E3138" s="5">
        <v>357.95</v>
      </c>
      <c r="F3138" s="5">
        <v>357.95</v>
      </c>
      <c r="G3138" s="4">
        <f t="shared" ref="G3138:G3201" si="49">E3138-F3138</f>
        <v>0</v>
      </c>
      <c r="H3138" s="4">
        <v>73130</v>
      </c>
    </row>
    <row r="3139" spans="1:8" hidden="1" x14ac:dyDescent="0.25">
      <c r="A3139">
        <v>46304052</v>
      </c>
      <c r="B3139" t="s">
        <v>3583</v>
      </c>
      <c r="C3139" t="s">
        <v>3451</v>
      </c>
      <c r="E3139" s="5">
        <v>357.95</v>
      </c>
      <c r="F3139" s="5">
        <v>357.95</v>
      </c>
      <c r="G3139" s="4">
        <f t="shared" si="49"/>
        <v>0</v>
      </c>
      <c r="H3139" s="4">
        <v>73130</v>
      </c>
    </row>
    <row r="3140" spans="1:8" hidden="1" x14ac:dyDescent="0.25">
      <c r="A3140">
        <v>44751517</v>
      </c>
      <c r="B3140" t="s">
        <v>2049</v>
      </c>
      <c r="C3140" t="s">
        <v>597</v>
      </c>
      <c r="E3140" s="5">
        <v>357.1</v>
      </c>
      <c r="F3140" s="5">
        <v>357.1</v>
      </c>
      <c r="G3140" s="4">
        <f t="shared" si="49"/>
        <v>0</v>
      </c>
      <c r="H3140" s="4" t="s">
        <v>778</v>
      </c>
    </row>
    <row r="3141" spans="1:8" hidden="1" x14ac:dyDescent="0.25">
      <c r="A3141">
        <v>44000867</v>
      </c>
      <c r="B3141" t="s">
        <v>385</v>
      </c>
      <c r="C3141" t="s">
        <v>376</v>
      </c>
      <c r="E3141" s="5">
        <v>356</v>
      </c>
      <c r="F3141" s="5">
        <v>356</v>
      </c>
      <c r="G3141" s="4">
        <f t="shared" si="49"/>
        <v>0</v>
      </c>
      <c r="H3141" s="4">
        <v>92588</v>
      </c>
    </row>
    <row r="3142" spans="1:8" hidden="1" x14ac:dyDescent="0.25">
      <c r="A3142">
        <v>44000868</v>
      </c>
      <c r="B3142" t="s">
        <v>386</v>
      </c>
      <c r="C3142" t="s">
        <v>376</v>
      </c>
      <c r="E3142" s="5">
        <v>356</v>
      </c>
      <c r="F3142" s="5">
        <v>356</v>
      </c>
      <c r="G3142" s="4">
        <f t="shared" si="49"/>
        <v>0</v>
      </c>
      <c r="H3142" s="4">
        <v>92588</v>
      </c>
    </row>
    <row r="3143" spans="1:8" hidden="1" x14ac:dyDescent="0.25">
      <c r="A3143">
        <v>44701308</v>
      </c>
      <c r="B3143" t="s">
        <v>1517</v>
      </c>
      <c r="C3143" t="s">
        <v>597</v>
      </c>
      <c r="E3143" s="5">
        <v>355.35</v>
      </c>
      <c r="F3143" s="5">
        <v>355.35</v>
      </c>
      <c r="G3143" s="4">
        <f t="shared" si="49"/>
        <v>0</v>
      </c>
    </row>
    <row r="3144" spans="1:8" hidden="1" x14ac:dyDescent="0.25">
      <c r="A3144">
        <v>45401050</v>
      </c>
      <c r="B3144" t="s">
        <v>3409</v>
      </c>
      <c r="C3144" t="s">
        <v>3383</v>
      </c>
      <c r="E3144" s="5">
        <v>355</v>
      </c>
      <c r="F3144" s="5">
        <v>355</v>
      </c>
      <c r="G3144" s="4">
        <f t="shared" si="49"/>
        <v>0</v>
      </c>
      <c r="H3144" s="4" t="s">
        <v>3395</v>
      </c>
    </row>
    <row r="3145" spans="1:8" hidden="1" x14ac:dyDescent="0.25">
      <c r="A3145">
        <v>44701048</v>
      </c>
      <c r="B3145" t="s">
        <v>1255</v>
      </c>
      <c r="C3145" t="s">
        <v>597</v>
      </c>
      <c r="E3145" s="5">
        <v>354.38</v>
      </c>
      <c r="F3145" s="5">
        <v>354.38</v>
      </c>
      <c r="G3145" s="4">
        <f t="shared" si="49"/>
        <v>0</v>
      </c>
    </row>
    <row r="3146" spans="1:8" hidden="1" x14ac:dyDescent="0.25">
      <c r="A3146">
        <v>46350016</v>
      </c>
      <c r="B3146" t="s">
        <v>3673</v>
      </c>
      <c r="C3146" t="s">
        <v>3451</v>
      </c>
      <c r="E3146" s="5">
        <v>103.08</v>
      </c>
      <c r="F3146" s="5">
        <v>354.27</v>
      </c>
      <c r="G3146" s="4">
        <f t="shared" si="49"/>
        <v>-251.19</v>
      </c>
      <c r="H3146" s="4">
        <v>74018</v>
      </c>
    </row>
    <row r="3147" spans="1:8" hidden="1" x14ac:dyDescent="0.25">
      <c r="A3147">
        <v>46350156</v>
      </c>
      <c r="B3147" t="s">
        <v>3686</v>
      </c>
      <c r="C3147" t="s">
        <v>3451</v>
      </c>
      <c r="E3147" s="5">
        <v>354.27</v>
      </c>
      <c r="F3147" s="5">
        <v>354.27</v>
      </c>
      <c r="G3147" s="4">
        <f t="shared" si="49"/>
        <v>0</v>
      </c>
      <c r="H3147" s="4">
        <v>74300</v>
      </c>
    </row>
    <row r="3148" spans="1:8" hidden="1" x14ac:dyDescent="0.25">
      <c r="A3148">
        <v>45203069</v>
      </c>
      <c r="B3148" t="s">
        <v>3361</v>
      </c>
      <c r="C3148" t="s">
        <v>3301</v>
      </c>
      <c r="E3148" s="5">
        <v>352</v>
      </c>
      <c r="F3148" s="5">
        <v>352</v>
      </c>
      <c r="G3148" s="4">
        <f t="shared" si="49"/>
        <v>0</v>
      </c>
      <c r="H3148" s="4">
        <v>81245</v>
      </c>
    </row>
    <row r="3149" spans="1:8" hidden="1" x14ac:dyDescent="0.25">
      <c r="A3149">
        <v>40108091</v>
      </c>
      <c r="B3149" t="s">
        <v>199</v>
      </c>
      <c r="C3149" t="s">
        <v>41</v>
      </c>
      <c r="E3149" s="5">
        <v>351</v>
      </c>
      <c r="F3149" s="5">
        <v>351</v>
      </c>
      <c r="G3149" s="4">
        <f t="shared" si="49"/>
        <v>0</v>
      </c>
      <c r="H3149" s="4">
        <v>21800</v>
      </c>
    </row>
    <row r="3150" spans="1:8" x14ac:dyDescent="0.25">
      <c r="A3150">
        <v>47139566</v>
      </c>
      <c r="B3150" t="s">
        <v>5883</v>
      </c>
      <c r="C3150" t="s">
        <v>4052</v>
      </c>
      <c r="E3150" s="5">
        <v>350.98</v>
      </c>
      <c r="F3150" s="5">
        <v>350.98</v>
      </c>
      <c r="G3150" s="4">
        <f t="shared" si="49"/>
        <v>0</v>
      </c>
      <c r="H3150" s="4" t="s">
        <v>5874</v>
      </c>
    </row>
    <row r="3151" spans="1:8" hidden="1" x14ac:dyDescent="0.25">
      <c r="A3151">
        <v>44700193</v>
      </c>
      <c r="B3151" t="s">
        <v>791</v>
      </c>
      <c r="C3151" t="s">
        <v>597</v>
      </c>
      <c r="E3151" s="5">
        <v>349.6</v>
      </c>
      <c r="F3151" s="5">
        <v>349.6</v>
      </c>
      <c r="G3151" s="4">
        <f t="shared" si="49"/>
        <v>0</v>
      </c>
    </row>
    <row r="3152" spans="1:8" hidden="1" x14ac:dyDescent="0.25">
      <c r="A3152">
        <v>46490027</v>
      </c>
      <c r="B3152" t="s">
        <v>7452</v>
      </c>
      <c r="C3152" t="s">
        <v>7429</v>
      </c>
      <c r="E3152" s="5">
        <v>231.18</v>
      </c>
      <c r="F3152" s="5">
        <v>349.25</v>
      </c>
      <c r="G3152" s="4">
        <f t="shared" si="49"/>
        <v>-118.07</v>
      </c>
      <c r="H3152" s="4">
        <v>76940</v>
      </c>
    </row>
    <row r="3153" spans="1:8" hidden="1" x14ac:dyDescent="0.25">
      <c r="A3153">
        <v>45201003</v>
      </c>
      <c r="B3153" t="s">
        <v>3304</v>
      </c>
      <c r="C3153" t="s">
        <v>3301</v>
      </c>
      <c r="E3153" s="5">
        <v>349.13</v>
      </c>
      <c r="F3153" s="5">
        <v>349.13</v>
      </c>
      <c r="G3153" s="4">
        <f t="shared" si="49"/>
        <v>0</v>
      </c>
      <c r="H3153" s="4">
        <v>88305</v>
      </c>
    </row>
    <row r="3154" spans="1:8" hidden="1" x14ac:dyDescent="0.25">
      <c r="A3154">
        <v>45009671</v>
      </c>
      <c r="B3154" t="s">
        <v>2726</v>
      </c>
      <c r="C3154" t="s">
        <v>2251</v>
      </c>
      <c r="E3154" s="5">
        <v>349</v>
      </c>
      <c r="F3154" s="5">
        <v>349</v>
      </c>
      <c r="G3154" s="4">
        <f t="shared" si="49"/>
        <v>0</v>
      </c>
      <c r="H3154" s="4">
        <v>87799</v>
      </c>
    </row>
    <row r="3155" spans="1:8" hidden="1" x14ac:dyDescent="0.25">
      <c r="A3155">
        <v>45009783</v>
      </c>
      <c r="B3155" t="s">
        <v>2778</v>
      </c>
      <c r="C3155" t="s">
        <v>2251</v>
      </c>
      <c r="E3155" s="5">
        <v>349</v>
      </c>
      <c r="F3155" s="5">
        <v>349</v>
      </c>
      <c r="G3155" s="4">
        <f t="shared" si="49"/>
        <v>0</v>
      </c>
      <c r="H3155" s="4">
        <v>87799</v>
      </c>
    </row>
    <row r="3156" spans="1:8" hidden="1" x14ac:dyDescent="0.25">
      <c r="A3156">
        <v>46706018</v>
      </c>
      <c r="B3156" t="s">
        <v>3918</v>
      </c>
      <c r="C3156" t="s">
        <v>3901</v>
      </c>
      <c r="E3156" s="5">
        <v>349</v>
      </c>
      <c r="F3156" s="5">
        <v>349</v>
      </c>
      <c r="G3156" s="4">
        <f t="shared" si="49"/>
        <v>0</v>
      </c>
      <c r="H3156" s="4">
        <v>93922</v>
      </c>
    </row>
    <row r="3157" spans="1:8" hidden="1" x14ac:dyDescent="0.25">
      <c r="A3157">
        <v>40835039</v>
      </c>
      <c r="B3157" t="s">
        <v>6470</v>
      </c>
      <c r="C3157" t="s">
        <v>6302</v>
      </c>
      <c r="E3157" s="5">
        <v>347.7</v>
      </c>
      <c r="F3157" s="5">
        <v>347.7</v>
      </c>
      <c r="G3157" s="4">
        <f t="shared" si="49"/>
        <v>0</v>
      </c>
      <c r="H3157" s="4" t="s">
        <v>6471</v>
      </c>
    </row>
    <row r="3158" spans="1:8" hidden="1" x14ac:dyDescent="0.25">
      <c r="A3158">
        <v>44709995</v>
      </c>
      <c r="B3158" t="s">
        <v>1967</v>
      </c>
      <c r="C3158" t="s">
        <v>597</v>
      </c>
      <c r="E3158" s="5">
        <v>345</v>
      </c>
      <c r="F3158" s="5">
        <v>345</v>
      </c>
      <c r="G3158" s="4">
        <f t="shared" si="49"/>
        <v>0</v>
      </c>
    </row>
    <row r="3159" spans="1:8" hidden="1" x14ac:dyDescent="0.25">
      <c r="A3159">
        <v>44710014</v>
      </c>
      <c r="B3159" t="s">
        <v>1982</v>
      </c>
      <c r="C3159" t="s">
        <v>597</v>
      </c>
      <c r="E3159" s="5">
        <v>345</v>
      </c>
      <c r="F3159" s="5">
        <v>345</v>
      </c>
      <c r="G3159" s="4">
        <f t="shared" si="49"/>
        <v>0</v>
      </c>
      <c r="H3159"/>
    </row>
    <row r="3160" spans="1:8" hidden="1" x14ac:dyDescent="0.25">
      <c r="A3160">
        <v>44770939</v>
      </c>
      <c r="B3160" t="s">
        <v>2186</v>
      </c>
      <c r="C3160" t="s">
        <v>597</v>
      </c>
      <c r="E3160" s="5">
        <v>345</v>
      </c>
      <c r="F3160" s="5">
        <v>345</v>
      </c>
      <c r="G3160" s="4">
        <f t="shared" si="49"/>
        <v>0</v>
      </c>
    </row>
    <row r="3161" spans="1:8" hidden="1" x14ac:dyDescent="0.25">
      <c r="A3161">
        <v>44709531</v>
      </c>
      <c r="B3161" t="s">
        <v>1820</v>
      </c>
      <c r="C3161" t="s">
        <v>597</v>
      </c>
      <c r="E3161" s="5">
        <v>344.62</v>
      </c>
      <c r="F3161" s="5">
        <v>344.62</v>
      </c>
      <c r="G3161" s="4">
        <f t="shared" si="49"/>
        <v>0</v>
      </c>
    </row>
    <row r="3162" spans="1:8" hidden="1" x14ac:dyDescent="0.25">
      <c r="A3162">
        <v>44700038</v>
      </c>
      <c r="B3162" t="s">
        <v>636</v>
      </c>
      <c r="C3162" t="s">
        <v>597</v>
      </c>
      <c r="E3162" s="5">
        <v>344.22</v>
      </c>
      <c r="F3162" s="5">
        <v>344.22</v>
      </c>
      <c r="G3162" s="4">
        <f t="shared" si="49"/>
        <v>0</v>
      </c>
      <c r="H3162" s="4" t="s">
        <v>605</v>
      </c>
    </row>
    <row r="3163" spans="1:8" hidden="1" x14ac:dyDescent="0.25">
      <c r="A3163">
        <v>44700051</v>
      </c>
      <c r="B3163" t="s">
        <v>649</v>
      </c>
      <c r="C3163" t="s">
        <v>597</v>
      </c>
      <c r="E3163" s="5">
        <v>344.22</v>
      </c>
      <c r="F3163" s="5">
        <v>344.22</v>
      </c>
      <c r="G3163" s="4">
        <f t="shared" si="49"/>
        <v>0</v>
      </c>
      <c r="H3163" s="4" t="s">
        <v>605</v>
      </c>
    </row>
    <row r="3164" spans="1:8" hidden="1" x14ac:dyDescent="0.25">
      <c r="A3164">
        <v>40835037</v>
      </c>
      <c r="B3164" t="s">
        <v>6466</v>
      </c>
      <c r="C3164" t="s">
        <v>6302</v>
      </c>
      <c r="E3164" s="5">
        <v>343.65</v>
      </c>
      <c r="F3164" s="5">
        <v>343.65</v>
      </c>
      <c r="G3164" s="4">
        <f t="shared" si="49"/>
        <v>0</v>
      </c>
      <c r="H3164" s="4" t="s">
        <v>6467</v>
      </c>
    </row>
    <row r="3165" spans="1:8" hidden="1" x14ac:dyDescent="0.25">
      <c r="A3165">
        <v>48781012</v>
      </c>
      <c r="B3165" t="s">
        <v>6649</v>
      </c>
      <c r="C3165" t="s">
        <v>6616</v>
      </c>
      <c r="E3165" s="5">
        <v>343.35</v>
      </c>
      <c r="F3165" s="5">
        <v>343.35</v>
      </c>
      <c r="G3165" s="4">
        <f t="shared" si="49"/>
        <v>0</v>
      </c>
      <c r="H3165" s="4">
        <v>10160</v>
      </c>
    </row>
    <row r="3166" spans="1:8" hidden="1" x14ac:dyDescent="0.25">
      <c r="A3166">
        <v>44755005</v>
      </c>
      <c r="B3166" t="s">
        <v>2091</v>
      </c>
      <c r="C3166" t="s">
        <v>597</v>
      </c>
      <c r="E3166" s="5">
        <v>343.19</v>
      </c>
      <c r="F3166" s="5">
        <v>343.19</v>
      </c>
      <c r="G3166" s="4">
        <f t="shared" si="49"/>
        <v>0</v>
      </c>
    </row>
    <row r="3167" spans="1:8" hidden="1" x14ac:dyDescent="0.25">
      <c r="A3167">
        <v>44700257</v>
      </c>
      <c r="B3167" t="s">
        <v>858</v>
      </c>
      <c r="C3167" t="s">
        <v>597</v>
      </c>
      <c r="E3167" s="5">
        <v>342.7</v>
      </c>
      <c r="F3167" s="5">
        <v>342.7</v>
      </c>
      <c r="G3167" s="4">
        <f t="shared" si="49"/>
        <v>0</v>
      </c>
      <c r="H3167" s="4" t="s">
        <v>605</v>
      </c>
    </row>
    <row r="3168" spans="1:8" hidden="1" x14ac:dyDescent="0.25">
      <c r="A3168">
        <v>44755070</v>
      </c>
      <c r="B3168" t="s">
        <v>2093</v>
      </c>
      <c r="C3168" t="s">
        <v>597</v>
      </c>
      <c r="E3168" s="5">
        <v>342.69</v>
      </c>
      <c r="F3168" s="5">
        <v>342.69</v>
      </c>
      <c r="G3168" s="4">
        <f t="shared" si="49"/>
        <v>0</v>
      </c>
    </row>
    <row r="3169" spans="1:8" hidden="1" x14ac:dyDescent="0.25">
      <c r="A3169">
        <v>44540851</v>
      </c>
      <c r="B3169" t="s">
        <v>595</v>
      </c>
      <c r="C3169" t="s">
        <v>590</v>
      </c>
      <c r="E3169" s="5">
        <v>342</v>
      </c>
      <c r="F3169" s="5">
        <v>342</v>
      </c>
      <c r="G3169" s="4">
        <f t="shared" si="49"/>
        <v>0</v>
      </c>
    </row>
    <row r="3170" spans="1:8" hidden="1" x14ac:dyDescent="0.25">
      <c r="A3170">
        <v>40108081</v>
      </c>
      <c r="B3170" t="s">
        <v>191</v>
      </c>
      <c r="C3170" t="s">
        <v>41</v>
      </c>
      <c r="E3170" s="5">
        <v>341</v>
      </c>
      <c r="F3170" s="5">
        <v>341</v>
      </c>
      <c r="G3170" s="4">
        <f t="shared" si="49"/>
        <v>0</v>
      </c>
      <c r="H3170" s="4">
        <v>20553</v>
      </c>
    </row>
    <row r="3171" spans="1:8" hidden="1" x14ac:dyDescent="0.25">
      <c r="A3171">
        <v>44701204</v>
      </c>
      <c r="B3171" t="s">
        <v>1413</v>
      </c>
      <c r="C3171" t="s">
        <v>597</v>
      </c>
      <c r="E3171" s="5">
        <v>340.4</v>
      </c>
      <c r="F3171" s="5">
        <v>340.4</v>
      </c>
      <c r="G3171" s="4">
        <f t="shared" si="49"/>
        <v>0</v>
      </c>
    </row>
    <row r="3172" spans="1:8" hidden="1" x14ac:dyDescent="0.25">
      <c r="A3172">
        <v>44701286</v>
      </c>
      <c r="B3172" t="s">
        <v>1495</v>
      </c>
      <c r="C3172" t="s">
        <v>597</v>
      </c>
      <c r="E3172" s="5">
        <v>338.1</v>
      </c>
      <c r="F3172" s="5">
        <v>338.1</v>
      </c>
      <c r="G3172" s="4">
        <f t="shared" si="49"/>
        <v>0</v>
      </c>
      <c r="H3172" s="4" t="s">
        <v>605</v>
      </c>
    </row>
    <row r="3173" spans="1:8" hidden="1" x14ac:dyDescent="0.25">
      <c r="A3173">
        <v>44200520</v>
      </c>
      <c r="B3173" t="s">
        <v>431</v>
      </c>
      <c r="C3173" t="s">
        <v>398</v>
      </c>
      <c r="E3173" s="5">
        <v>338</v>
      </c>
      <c r="F3173" s="5">
        <v>338</v>
      </c>
      <c r="G3173" s="4">
        <f t="shared" si="49"/>
        <v>0</v>
      </c>
      <c r="H3173" s="4">
        <v>95970</v>
      </c>
    </row>
    <row r="3174" spans="1:8" hidden="1" x14ac:dyDescent="0.25">
      <c r="A3174">
        <v>40100566</v>
      </c>
      <c r="B3174" t="s">
        <v>115</v>
      </c>
      <c r="C3174" t="s">
        <v>41</v>
      </c>
      <c r="E3174" s="5">
        <v>337</v>
      </c>
      <c r="F3174" s="5">
        <v>337</v>
      </c>
      <c r="G3174" s="4">
        <f t="shared" si="49"/>
        <v>0</v>
      </c>
      <c r="H3174" s="4">
        <v>51702</v>
      </c>
    </row>
    <row r="3175" spans="1:8" hidden="1" x14ac:dyDescent="0.25">
      <c r="A3175">
        <v>46301031</v>
      </c>
      <c r="B3175" t="s">
        <v>3461</v>
      </c>
      <c r="C3175" t="s">
        <v>3451</v>
      </c>
      <c r="E3175" s="5">
        <v>336.63</v>
      </c>
      <c r="F3175" s="5">
        <v>336.63</v>
      </c>
      <c r="G3175" s="4">
        <f t="shared" si="49"/>
        <v>0</v>
      </c>
      <c r="H3175" s="4">
        <v>73000</v>
      </c>
    </row>
    <row r="3176" spans="1:8" hidden="1" x14ac:dyDescent="0.25">
      <c r="A3176">
        <v>46304027</v>
      </c>
      <c r="B3176" t="s">
        <v>3558</v>
      </c>
      <c r="C3176" t="s">
        <v>3451</v>
      </c>
      <c r="E3176" s="5">
        <v>336.63</v>
      </c>
      <c r="F3176" s="5">
        <v>336.63</v>
      </c>
      <c r="G3176" s="4">
        <f t="shared" si="49"/>
        <v>0</v>
      </c>
      <c r="H3176" s="4">
        <v>73000</v>
      </c>
    </row>
    <row r="3177" spans="1:8" hidden="1" x14ac:dyDescent="0.25">
      <c r="A3177">
        <v>46304035</v>
      </c>
      <c r="B3177" t="s">
        <v>3566</v>
      </c>
      <c r="C3177" t="s">
        <v>3451</v>
      </c>
      <c r="E3177" s="5">
        <v>336.63</v>
      </c>
      <c r="F3177" s="5">
        <v>336.63</v>
      </c>
      <c r="G3177" s="4">
        <f t="shared" si="49"/>
        <v>0</v>
      </c>
      <c r="H3177" s="4">
        <v>73060</v>
      </c>
    </row>
    <row r="3178" spans="1:8" hidden="1" x14ac:dyDescent="0.25">
      <c r="A3178">
        <v>40830100</v>
      </c>
      <c r="B3178" t="s">
        <v>6365</v>
      </c>
      <c r="C3178" t="s">
        <v>6302</v>
      </c>
      <c r="E3178" s="5">
        <v>336</v>
      </c>
      <c r="F3178" s="5">
        <v>336</v>
      </c>
      <c r="G3178" s="4">
        <f t="shared" si="49"/>
        <v>0</v>
      </c>
      <c r="H3178" s="4">
        <v>12015</v>
      </c>
    </row>
    <row r="3179" spans="1:8" hidden="1" x14ac:dyDescent="0.25">
      <c r="A3179">
        <v>41820231</v>
      </c>
      <c r="B3179" t="s">
        <v>7189</v>
      </c>
      <c r="C3179" t="s">
        <v>7139</v>
      </c>
      <c r="E3179" s="5">
        <v>336</v>
      </c>
      <c r="F3179" s="5">
        <v>336</v>
      </c>
      <c r="G3179" s="4">
        <f t="shared" si="49"/>
        <v>0</v>
      </c>
      <c r="H3179" s="4">
        <v>12015</v>
      </c>
    </row>
    <row r="3180" spans="1:8" hidden="1" x14ac:dyDescent="0.25">
      <c r="A3180">
        <v>44701200</v>
      </c>
      <c r="B3180" t="s">
        <v>1409</v>
      </c>
      <c r="C3180" t="s">
        <v>597</v>
      </c>
      <c r="E3180" s="5">
        <v>335.8</v>
      </c>
      <c r="F3180" s="5">
        <v>335.8</v>
      </c>
      <c r="G3180" s="4">
        <f t="shared" si="49"/>
        <v>0</v>
      </c>
    </row>
    <row r="3181" spans="1:8" hidden="1" x14ac:dyDescent="0.25">
      <c r="A3181">
        <v>48781175</v>
      </c>
      <c r="B3181" t="s">
        <v>6720</v>
      </c>
      <c r="C3181" t="s">
        <v>6616</v>
      </c>
      <c r="E3181" s="5">
        <v>335.45</v>
      </c>
      <c r="F3181" s="5">
        <v>335.45</v>
      </c>
      <c r="G3181" s="4">
        <f t="shared" si="49"/>
        <v>0</v>
      </c>
      <c r="H3181" s="4">
        <v>12002</v>
      </c>
    </row>
    <row r="3182" spans="1:8" hidden="1" x14ac:dyDescent="0.25">
      <c r="A3182">
        <v>48781176</v>
      </c>
      <c r="B3182" t="s">
        <v>6721</v>
      </c>
      <c r="C3182" t="s">
        <v>6616</v>
      </c>
      <c r="E3182" s="5">
        <v>335.45</v>
      </c>
      <c r="F3182" s="5">
        <v>335.45</v>
      </c>
      <c r="G3182" s="4">
        <f t="shared" si="49"/>
        <v>0</v>
      </c>
      <c r="H3182" s="4">
        <v>12034</v>
      </c>
    </row>
    <row r="3183" spans="1:8" hidden="1" x14ac:dyDescent="0.25">
      <c r="A3183">
        <v>44709277</v>
      </c>
      <c r="B3183" t="s">
        <v>1716</v>
      </c>
      <c r="C3183" t="s">
        <v>597</v>
      </c>
      <c r="E3183" s="5">
        <v>334.89</v>
      </c>
      <c r="F3183" s="5">
        <v>334.89</v>
      </c>
      <c r="G3183" s="4">
        <f t="shared" si="49"/>
        <v>0</v>
      </c>
    </row>
    <row r="3184" spans="1:8" hidden="1" x14ac:dyDescent="0.25">
      <c r="A3184">
        <v>44754743</v>
      </c>
      <c r="B3184" t="s">
        <v>2084</v>
      </c>
      <c r="C3184" t="s">
        <v>597</v>
      </c>
      <c r="E3184" s="5">
        <v>334.79</v>
      </c>
      <c r="F3184" s="5">
        <v>334.79</v>
      </c>
      <c r="G3184" s="4">
        <f t="shared" si="49"/>
        <v>0</v>
      </c>
    </row>
    <row r="3185" spans="1:8" hidden="1" x14ac:dyDescent="0.25">
      <c r="A3185">
        <v>40108151</v>
      </c>
      <c r="B3185" t="s">
        <v>259</v>
      </c>
      <c r="C3185" t="s">
        <v>41</v>
      </c>
      <c r="E3185" s="5">
        <v>334</v>
      </c>
      <c r="F3185" s="5">
        <v>334</v>
      </c>
      <c r="G3185" s="4">
        <f t="shared" si="49"/>
        <v>0</v>
      </c>
      <c r="H3185" s="4">
        <v>27230</v>
      </c>
    </row>
    <row r="3186" spans="1:8" hidden="1" x14ac:dyDescent="0.25">
      <c r="A3186">
        <v>40108153</v>
      </c>
      <c r="B3186" t="s">
        <v>261</v>
      </c>
      <c r="C3186" t="s">
        <v>41</v>
      </c>
      <c r="E3186" s="5">
        <v>334</v>
      </c>
      <c r="F3186" s="5">
        <v>334</v>
      </c>
      <c r="G3186" s="4">
        <f t="shared" si="49"/>
        <v>0</v>
      </c>
      <c r="H3186" s="4">
        <v>27250</v>
      </c>
    </row>
    <row r="3187" spans="1:8" hidden="1" x14ac:dyDescent="0.25">
      <c r="A3187">
        <v>40108155</v>
      </c>
      <c r="B3187" t="s">
        <v>263</v>
      </c>
      <c r="C3187" t="s">
        <v>41</v>
      </c>
      <c r="E3187" s="5">
        <v>334</v>
      </c>
      <c r="F3187" s="5">
        <v>334</v>
      </c>
      <c r="G3187" s="4">
        <f t="shared" si="49"/>
        <v>0</v>
      </c>
      <c r="H3187" s="4">
        <v>27500</v>
      </c>
    </row>
    <row r="3188" spans="1:8" hidden="1" x14ac:dyDescent="0.25">
      <c r="A3188">
        <v>44709296</v>
      </c>
      <c r="B3188" t="s">
        <v>1734</v>
      </c>
      <c r="C3188" t="s">
        <v>597</v>
      </c>
      <c r="E3188" s="5">
        <v>333.41</v>
      </c>
      <c r="F3188" s="5">
        <v>333.41</v>
      </c>
      <c r="G3188" s="4">
        <f t="shared" si="49"/>
        <v>0</v>
      </c>
    </row>
    <row r="3189" spans="1:8" hidden="1" x14ac:dyDescent="0.25">
      <c r="A3189">
        <v>48781174</v>
      </c>
      <c r="B3189" t="s">
        <v>6719</v>
      </c>
      <c r="C3189" t="s">
        <v>6616</v>
      </c>
      <c r="E3189" s="5">
        <v>333.17</v>
      </c>
      <c r="F3189" s="5">
        <v>333.17</v>
      </c>
      <c r="G3189" s="4">
        <f t="shared" si="49"/>
        <v>0</v>
      </c>
      <c r="H3189" s="4">
        <v>12001</v>
      </c>
    </row>
    <row r="3190" spans="1:8" hidden="1" x14ac:dyDescent="0.25">
      <c r="A3190">
        <v>40835017</v>
      </c>
      <c r="B3190" t="s">
        <v>6451</v>
      </c>
      <c r="C3190" t="s">
        <v>6302</v>
      </c>
      <c r="E3190" s="5">
        <v>332.37</v>
      </c>
      <c r="F3190" s="5">
        <v>332.37</v>
      </c>
      <c r="G3190" s="4">
        <f t="shared" si="49"/>
        <v>0</v>
      </c>
      <c r="H3190" s="4">
        <v>11981</v>
      </c>
    </row>
    <row r="3191" spans="1:8" hidden="1" x14ac:dyDescent="0.25">
      <c r="A3191">
        <v>41820324</v>
      </c>
      <c r="B3191" t="s">
        <v>6451</v>
      </c>
      <c r="C3191" t="s">
        <v>7139</v>
      </c>
      <c r="E3191" s="5">
        <v>332.37</v>
      </c>
      <c r="F3191" s="5">
        <v>332.37</v>
      </c>
      <c r="G3191" s="4">
        <f t="shared" si="49"/>
        <v>0</v>
      </c>
      <c r="H3191" s="4">
        <v>11981</v>
      </c>
    </row>
    <row r="3192" spans="1:8" hidden="1" x14ac:dyDescent="0.25">
      <c r="A3192">
        <v>44709241</v>
      </c>
      <c r="B3192" t="s">
        <v>1684</v>
      </c>
      <c r="C3192" t="s">
        <v>597</v>
      </c>
      <c r="E3192" s="5">
        <v>331.22</v>
      </c>
      <c r="F3192" s="5">
        <v>331.22</v>
      </c>
      <c r="G3192" s="4">
        <f t="shared" si="49"/>
        <v>0</v>
      </c>
      <c r="H3192" s="4" t="s">
        <v>652</v>
      </c>
    </row>
    <row r="3193" spans="1:8" hidden="1" x14ac:dyDescent="0.25">
      <c r="A3193">
        <v>47300045</v>
      </c>
      <c r="B3193" t="s">
        <v>6183</v>
      </c>
      <c r="C3193" t="s">
        <v>6181</v>
      </c>
      <c r="E3193" s="5">
        <v>330.5</v>
      </c>
      <c r="F3193" s="5">
        <v>330.5</v>
      </c>
      <c r="G3193" s="4">
        <f t="shared" si="49"/>
        <v>0</v>
      </c>
      <c r="H3193" s="4">
        <v>94762</v>
      </c>
    </row>
    <row r="3194" spans="1:8" hidden="1" x14ac:dyDescent="0.25">
      <c r="A3194">
        <v>46304019</v>
      </c>
      <c r="B3194" t="s">
        <v>3553</v>
      </c>
      <c r="C3194" t="s">
        <v>3451</v>
      </c>
      <c r="E3194" s="5">
        <v>330.02</v>
      </c>
      <c r="F3194" s="5">
        <v>330.02</v>
      </c>
      <c r="G3194" s="4">
        <f t="shared" si="49"/>
        <v>0</v>
      </c>
      <c r="H3194" s="4">
        <v>72020</v>
      </c>
    </row>
    <row r="3195" spans="1:8" hidden="1" x14ac:dyDescent="0.25">
      <c r="A3195">
        <v>46304020</v>
      </c>
      <c r="B3195" t="s">
        <v>3554</v>
      </c>
      <c r="C3195" t="s">
        <v>3451</v>
      </c>
      <c r="E3195" s="5">
        <v>330.02</v>
      </c>
      <c r="F3195" s="5">
        <v>330.02</v>
      </c>
      <c r="G3195" s="4">
        <f t="shared" si="49"/>
        <v>0</v>
      </c>
      <c r="H3195" s="4">
        <v>72020</v>
      </c>
    </row>
    <row r="3196" spans="1:8" hidden="1" x14ac:dyDescent="0.25">
      <c r="A3196">
        <v>44700016</v>
      </c>
      <c r="B3196" t="s">
        <v>612</v>
      </c>
      <c r="C3196" t="s">
        <v>597</v>
      </c>
      <c r="E3196" s="5">
        <v>329</v>
      </c>
      <c r="F3196" s="5">
        <v>329</v>
      </c>
      <c r="G3196" s="4">
        <f t="shared" si="49"/>
        <v>0</v>
      </c>
    </row>
    <row r="3197" spans="1:8" hidden="1" x14ac:dyDescent="0.25">
      <c r="A3197">
        <v>44700171</v>
      </c>
      <c r="B3197" t="s">
        <v>767</v>
      </c>
      <c r="C3197" t="s">
        <v>597</v>
      </c>
      <c r="E3197" s="5">
        <v>328.9</v>
      </c>
      <c r="F3197" s="5">
        <v>328.9</v>
      </c>
      <c r="G3197" s="4">
        <f t="shared" si="49"/>
        <v>0</v>
      </c>
    </row>
    <row r="3198" spans="1:8" hidden="1" x14ac:dyDescent="0.25">
      <c r="A3198">
        <v>44700172</v>
      </c>
      <c r="B3198" t="s">
        <v>768</v>
      </c>
      <c r="C3198" t="s">
        <v>597</v>
      </c>
      <c r="E3198" s="5">
        <v>328.9</v>
      </c>
      <c r="F3198" s="5">
        <v>328.9</v>
      </c>
      <c r="G3198" s="4">
        <f t="shared" si="49"/>
        <v>0</v>
      </c>
    </row>
    <row r="3199" spans="1:8" hidden="1" x14ac:dyDescent="0.25">
      <c r="A3199">
        <v>46301054</v>
      </c>
      <c r="B3199" t="s">
        <v>3484</v>
      </c>
      <c r="C3199" t="s">
        <v>3451</v>
      </c>
      <c r="E3199" s="5">
        <v>328.6</v>
      </c>
      <c r="F3199" s="5">
        <v>328.6</v>
      </c>
      <c r="G3199" s="4">
        <f t="shared" si="49"/>
        <v>0</v>
      </c>
      <c r="H3199" s="4">
        <v>73522</v>
      </c>
    </row>
    <row r="3200" spans="1:8" hidden="1" x14ac:dyDescent="0.25">
      <c r="A3200">
        <v>46301058</v>
      </c>
      <c r="B3200" t="s">
        <v>3488</v>
      </c>
      <c r="C3200" t="s">
        <v>3451</v>
      </c>
      <c r="E3200" s="5">
        <v>328.6</v>
      </c>
      <c r="F3200" s="5">
        <v>328.6</v>
      </c>
      <c r="G3200" s="4">
        <f t="shared" si="49"/>
        <v>0</v>
      </c>
      <c r="H3200" s="4">
        <v>73521</v>
      </c>
    </row>
    <row r="3201" spans="1:8" hidden="1" x14ac:dyDescent="0.25">
      <c r="A3201">
        <v>41820320</v>
      </c>
      <c r="B3201" t="s">
        <v>7247</v>
      </c>
      <c r="C3201" t="s">
        <v>7139</v>
      </c>
      <c r="E3201" s="5">
        <v>328.6</v>
      </c>
      <c r="F3201" s="5">
        <v>328.6</v>
      </c>
      <c r="G3201" s="4">
        <f t="shared" si="49"/>
        <v>0</v>
      </c>
      <c r="H3201" s="4">
        <v>76830</v>
      </c>
    </row>
    <row r="3202" spans="1:8" hidden="1" x14ac:dyDescent="0.25">
      <c r="A3202">
        <v>44710012</v>
      </c>
      <c r="B3202" t="s">
        <v>1980</v>
      </c>
      <c r="C3202" t="s">
        <v>597</v>
      </c>
      <c r="E3202" s="5">
        <v>327.77</v>
      </c>
      <c r="F3202" s="5">
        <v>327.77</v>
      </c>
      <c r="G3202" s="4">
        <f t="shared" ref="G3202:G3265" si="50">E3202-F3202</f>
        <v>0</v>
      </c>
      <c r="H3202"/>
    </row>
    <row r="3203" spans="1:8" hidden="1" x14ac:dyDescent="0.25">
      <c r="A3203">
        <v>45000108</v>
      </c>
      <c r="B3203" t="s">
        <v>2275</v>
      </c>
      <c r="C3203" t="s">
        <v>2251</v>
      </c>
      <c r="E3203" s="5">
        <v>327.71</v>
      </c>
      <c r="F3203" s="5">
        <v>327.71</v>
      </c>
      <c r="G3203" s="4">
        <f t="shared" si="50"/>
        <v>0</v>
      </c>
      <c r="H3203" s="4">
        <v>88185</v>
      </c>
    </row>
    <row r="3204" spans="1:8" hidden="1" x14ac:dyDescent="0.25">
      <c r="A3204">
        <v>47901063</v>
      </c>
      <c r="B3204" t="s">
        <v>6573</v>
      </c>
      <c r="C3204" t="s">
        <v>6542</v>
      </c>
      <c r="E3204" s="5">
        <v>326.55</v>
      </c>
      <c r="F3204" s="5">
        <v>326.55</v>
      </c>
      <c r="G3204" s="4">
        <f t="shared" si="50"/>
        <v>0</v>
      </c>
      <c r="H3204" s="4">
        <v>97110</v>
      </c>
    </row>
    <row r="3205" spans="1:8" hidden="1" x14ac:dyDescent="0.25">
      <c r="A3205">
        <v>40108083</v>
      </c>
      <c r="B3205" t="s">
        <v>193</v>
      </c>
      <c r="C3205" t="s">
        <v>41</v>
      </c>
      <c r="E3205" s="5">
        <v>325</v>
      </c>
      <c r="F3205" s="5">
        <v>325</v>
      </c>
      <c r="G3205" s="4">
        <f t="shared" si="50"/>
        <v>0</v>
      </c>
      <c r="H3205" s="4">
        <v>20605</v>
      </c>
    </row>
    <row r="3206" spans="1:8" hidden="1" x14ac:dyDescent="0.25">
      <c r="A3206">
        <v>40108084</v>
      </c>
      <c r="B3206" t="s">
        <v>194</v>
      </c>
      <c r="C3206" t="s">
        <v>41</v>
      </c>
      <c r="E3206" s="5">
        <v>325</v>
      </c>
      <c r="F3206" s="5">
        <v>325</v>
      </c>
      <c r="G3206" s="4">
        <f t="shared" si="50"/>
        <v>0</v>
      </c>
      <c r="H3206" s="4">
        <v>20610</v>
      </c>
    </row>
    <row r="3207" spans="1:8" hidden="1" x14ac:dyDescent="0.25">
      <c r="A3207">
        <v>44710008</v>
      </c>
      <c r="B3207" t="s">
        <v>1976</v>
      </c>
      <c r="C3207" t="s">
        <v>597</v>
      </c>
      <c r="E3207" s="5">
        <v>324.77</v>
      </c>
      <c r="F3207" s="5">
        <v>324.77</v>
      </c>
      <c r="G3207" s="4">
        <f t="shared" si="50"/>
        <v>0</v>
      </c>
      <c r="H3207"/>
    </row>
    <row r="3208" spans="1:8" hidden="1" x14ac:dyDescent="0.25">
      <c r="A3208">
        <v>48781009</v>
      </c>
      <c r="B3208" t="s">
        <v>6646</v>
      </c>
      <c r="C3208" t="s">
        <v>6616</v>
      </c>
      <c r="E3208" s="5">
        <v>324.45</v>
      </c>
      <c r="F3208" s="5">
        <v>324.45</v>
      </c>
      <c r="G3208" s="4">
        <f t="shared" si="50"/>
        <v>0</v>
      </c>
      <c r="H3208" s="4">
        <v>29580</v>
      </c>
    </row>
    <row r="3209" spans="1:8" hidden="1" x14ac:dyDescent="0.25">
      <c r="A3209">
        <v>40830175</v>
      </c>
      <c r="B3209" t="s">
        <v>6412</v>
      </c>
      <c r="C3209" t="s">
        <v>6302</v>
      </c>
      <c r="E3209" s="5">
        <v>323.95999999999998</v>
      </c>
      <c r="F3209" s="5">
        <v>323.95999999999998</v>
      </c>
      <c r="G3209" s="4">
        <f t="shared" si="50"/>
        <v>0</v>
      </c>
      <c r="H3209" s="4">
        <v>99387</v>
      </c>
    </row>
    <row r="3210" spans="1:8" hidden="1" x14ac:dyDescent="0.25">
      <c r="A3210">
        <v>45203023</v>
      </c>
      <c r="B3210" t="s">
        <v>3326</v>
      </c>
      <c r="C3210" t="s">
        <v>3301</v>
      </c>
      <c r="E3210" s="5">
        <v>322</v>
      </c>
      <c r="F3210" s="5">
        <v>322</v>
      </c>
      <c r="G3210" s="4">
        <f t="shared" si="50"/>
        <v>0</v>
      </c>
      <c r="H3210" s="4">
        <v>88360</v>
      </c>
    </row>
    <row r="3211" spans="1:8" hidden="1" x14ac:dyDescent="0.25">
      <c r="A3211">
        <v>45203041</v>
      </c>
      <c r="B3211" t="s">
        <v>3340</v>
      </c>
      <c r="C3211" t="s">
        <v>3301</v>
      </c>
      <c r="E3211" s="5">
        <v>322</v>
      </c>
      <c r="F3211" s="5">
        <v>322</v>
      </c>
      <c r="G3211" s="4">
        <f t="shared" si="50"/>
        <v>0</v>
      </c>
      <c r="H3211" s="4">
        <v>88368</v>
      </c>
    </row>
    <row r="3212" spans="1:8" hidden="1" x14ac:dyDescent="0.25">
      <c r="A3212">
        <v>40830003</v>
      </c>
      <c r="B3212" t="s">
        <v>6304</v>
      </c>
      <c r="C3212" t="s">
        <v>6302</v>
      </c>
      <c r="E3212" s="5">
        <v>150</v>
      </c>
      <c r="F3212" s="5">
        <v>321.33999999999997</v>
      </c>
      <c r="G3212" s="4">
        <f t="shared" si="50"/>
        <v>-171.33999999999997</v>
      </c>
      <c r="H3212" s="4">
        <v>99203</v>
      </c>
    </row>
    <row r="3213" spans="1:8" hidden="1" x14ac:dyDescent="0.25">
      <c r="A3213">
        <v>40830162</v>
      </c>
      <c r="B3213" t="s">
        <v>6400</v>
      </c>
      <c r="C3213" t="s">
        <v>6302</v>
      </c>
      <c r="E3213" s="5">
        <v>150</v>
      </c>
      <c r="F3213" s="5">
        <v>321.33999999999997</v>
      </c>
      <c r="G3213" s="4">
        <f t="shared" si="50"/>
        <v>-171.33999999999997</v>
      </c>
      <c r="H3213" s="4">
        <v>99203</v>
      </c>
    </row>
    <row r="3214" spans="1:8" hidden="1" x14ac:dyDescent="0.25">
      <c r="A3214">
        <v>46400003</v>
      </c>
      <c r="B3214" t="s">
        <v>6775</v>
      </c>
      <c r="C3214" t="s">
        <v>6773</v>
      </c>
      <c r="E3214" s="5">
        <v>321.33999999999997</v>
      </c>
      <c r="F3214" s="5">
        <v>321.33999999999997</v>
      </c>
      <c r="G3214" s="4">
        <f t="shared" si="50"/>
        <v>0</v>
      </c>
      <c r="H3214" s="4">
        <v>99203</v>
      </c>
    </row>
    <row r="3215" spans="1:8" hidden="1" x14ac:dyDescent="0.25">
      <c r="A3215">
        <v>41820003</v>
      </c>
      <c r="B3215" t="s">
        <v>7141</v>
      </c>
      <c r="C3215" t="s">
        <v>7139</v>
      </c>
      <c r="E3215" s="5">
        <v>150</v>
      </c>
      <c r="F3215" s="5">
        <v>321.33999999999997</v>
      </c>
      <c r="G3215" s="4">
        <f t="shared" si="50"/>
        <v>-171.33999999999997</v>
      </c>
      <c r="H3215" s="4">
        <v>99203</v>
      </c>
    </row>
    <row r="3216" spans="1:8" hidden="1" x14ac:dyDescent="0.25">
      <c r="A3216">
        <v>41820162</v>
      </c>
      <c r="B3216" t="s">
        <v>7159</v>
      </c>
      <c r="C3216" t="s">
        <v>7139</v>
      </c>
      <c r="E3216" s="5">
        <v>150</v>
      </c>
      <c r="F3216" s="5">
        <v>321.33999999999997</v>
      </c>
      <c r="G3216" s="4">
        <f t="shared" si="50"/>
        <v>-171.33999999999997</v>
      </c>
      <c r="H3216" s="4">
        <v>99203</v>
      </c>
    </row>
    <row r="3217" spans="1:8" hidden="1" x14ac:dyDescent="0.25">
      <c r="A3217">
        <v>47600003</v>
      </c>
      <c r="B3217" t="s">
        <v>7267</v>
      </c>
      <c r="C3217" t="s">
        <v>7265</v>
      </c>
      <c r="E3217" s="5">
        <v>150</v>
      </c>
      <c r="F3217" s="5">
        <v>321.33999999999997</v>
      </c>
      <c r="G3217" s="4">
        <f t="shared" si="50"/>
        <v>-171.33999999999997</v>
      </c>
      <c r="H3217" s="4">
        <v>99203</v>
      </c>
    </row>
    <row r="3218" spans="1:8" hidden="1" x14ac:dyDescent="0.25">
      <c r="A3218">
        <v>41990014</v>
      </c>
      <c r="B3218" t="s">
        <v>7291</v>
      </c>
      <c r="C3218" t="s">
        <v>7280</v>
      </c>
      <c r="E3218" s="5">
        <v>150</v>
      </c>
      <c r="F3218" s="5">
        <v>321.33999999999997</v>
      </c>
      <c r="G3218" s="4">
        <f t="shared" si="50"/>
        <v>-171.33999999999997</v>
      </c>
      <c r="H3218" s="4">
        <v>99203</v>
      </c>
    </row>
    <row r="3219" spans="1:8" hidden="1" x14ac:dyDescent="0.25">
      <c r="A3219">
        <v>41990015</v>
      </c>
      <c r="B3219" t="s">
        <v>7267</v>
      </c>
      <c r="C3219" t="s">
        <v>7280</v>
      </c>
      <c r="E3219" s="5">
        <v>150</v>
      </c>
      <c r="F3219" s="5">
        <v>321.33999999999997</v>
      </c>
      <c r="G3219" s="4">
        <f t="shared" si="50"/>
        <v>-171.33999999999997</v>
      </c>
      <c r="H3219" s="4">
        <v>99203</v>
      </c>
    </row>
    <row r="3220" spans="1:8" hidden="1" x14ac:dyDescent="0.25">
      <c r="A3220">
        <v>41810032</v>
      </c>
      <c r="B3220" t="s">
        <v>7291</v>
      </c>
      <c r="C3220" t="s">
        <v>7374</v>
      </c>
      <c r="E3220" s="5">
        <v>150</v>
      </c>
      <c r="F3220" s="5">
        <v>321.33999999999997</v>
      </c>
      <c r="G3220" s="4">
        <f t="shared" si="50"/>
        <v>-171.33999999999997</v>
      </c>
      <c r="H3220" s="4">
        <v>99203</v>
      </c>
    </row>
    <row r="3221" spans="1:8" hidden="1" x14ac:dyDescent="0.25">
      <c r="A3221">
        <v>41810033</v>
      </c>
      <c r="B3221" t="s">
        <v>7267</v>
      </c>
      <c r="C3221" t="s">
        <v>7374</v>
      </c>
      <c r="E3221" s="5">
        <v>150</v>
      </c>
      <c r="F3221" s="5">
        <v>321.33999999999997</v>
      </c>
      <c r="G3221" s="4">
        <f t="shared" si="50"/>
        <v>-171.33999999999997</v>
      </c>
      <c r="H3221" s="4">
        <v>99203</v>
      </c>
    </row>
    <row r="3222" spans="1:8" hidden="1" x14ac:dyDescent="0.25">
      <c r="A3222">
        <v>41970013</v>
      </c>
      <c r="B3222" t="s">
        <v>7425</v>
      </c>
      <c r="C3222" t="s">
        <v>7421</v>
      </c>
      <c r="E3222" s="5">
        <v>321.33999999999997</v>
      </c>
      <c r="F3222" s="5">
        <v>321.33999999999997</v>
      </c>
      <c r="G3222" s="4">
        <f t="shared" si="50"/>
        <v>0</v>
      </c>
      <c r="H3222" s="4">
        <v>99203</v>
      </c>
    </row>
    <row r="3223" spans="1:8" hidden="1" x14ac:dyDescent="0.25">
      <c r="A3223">
        <v>41970014</v>
      </c>
      <c r="B3223" t="s">
        <v>7267</v>
      </c>
      <c r="C3223" t="s">
        <v>7421</v>
      </c>
      <c r="E3223" s="5">
        <v>321.33999999999997</v>
      </c>
      <c r="F3223" s="5">
        <v>321.33999999999997</v>
      </c>
      <c r="G3223" s="4">
        <f t="shared" si="50"/>
        <v>0</v>
      </c>
      <c r="H3223" s="4">
        <v>99203</v>
      </c>
    </row>
    <row r="3224" spans="1:8" hidden="1" x14ac:dyDescent="0.25">
      <c r="A3224">
        <v>44709935</v>
      </c>
      <c r="B3224" t="s">
        <v>1908</v>
      </c>
      <c r="C3224" t="s">
        <v>597</v>
      </c>
      <c r="E3224" s="5">
        <v>321.25</v>
      </c>
      <c r="F3224" s="5">
        <v>321.25</v>
      </c>
      <c r="G3224" s="4">
        <f t="shared" si="50"/>
        <v>0</v>
      </c>
      <c r="H3224" s="4" t="s">
        <v>605</v>
      </c>
    </row>
    <row r="3225" spans="1:8" hidden="1" x14ac:dyDescent="0.25">
      <c r="A3225">
        <v>44709932</v>
      </c>
      <c r="B3225" t="s">
        <v>1905</v>
      </c>
      <c r="C3225" t="s">
        <v>597</v>
      </c>
      <c r="E3225" s="5">
        <v>321.22000000000003</v>
      </c>
      <c r="F3225" s="5">
        <v>321.22000000000003</v>
      </c>
      <c r="G3225" s="4">
        <f t="shared" si="50"/>
        <v>0</v>
      </c>
    </row>
    <row r="3226" spans="1:8" hidden="1" x14ac:dyDescent="0.25">
      <c r="A3226">
        <v>44200307</v>
      </c>
      <c r="B3226" t="s">
        <v>425</v>
      </c>
      <c r="C3226" t="s">
        <v>398</v>
      </c>
      <c r="E3226" s="5">
        <v>321</v>
      </c>
      <c r="F3226" s="5">
        <v>321</v>
      </c>
      <c r="G3226" s="4">
        <f t="shared" si="50"/>
        <v>0</v>
      </c>
      <c r="H3226"/>
    </row>
    <row r="3227" spans="1:8" hidden="1" x14ac:dyDescent="0.25">
      <c r="A3227">
        <v>40830009</v>
      </c>
      <c r="B3227" t="s">
        <v>6309</v>
      </c>
      <c r="C3227" t="s">
        <v>6302</v>
      </c>
      <c r="E3227" s="5">
        <v>175</v>
      </c>
      <c r="F3227" s="5">
        <v>320.82</v>
      </c>
      <c r="G3227" s="4">
        <f t="shared" si="50"/>
        <v>-145.82</v>
      </c>
      <c r="H3227" s="4">
        <v>99214</v>
      </c>
    </row>
    <row r="3228" spans="1:8" hidden="1" x14ac:dyDescent="0.25">
      <c r="A3228">
        <v>40830168</v>
      </c>
      <c r="B3228" t="s">
        <v>6405</v>
      </c>
      <c r="C3228" t="s">
        <v>6302</v>
      </c>
      <c r="E3228" s="5">
        <v>175</v>
      </c>
      <c r="F3228" s="5">
        <v>320.82</v>
      </c>
      <c r="G3228" s="4">
        <f t="shared" si="50"/>
        <v>-145.82</v>
      </c>
      <c r="H3228" s="4">
        <v>99214</v>
      </c>
    </row>
    <row r="3229" spans="1:8" hidden="1" x14ac:dyDescent="0.25">
      <c r="A3229">
        <v>46400010</v>
      </c>
      <c r="B3229" t="s">
        <v>6781</v>
      </c>
      <c r="C3229" t="s">
        <v>6773</v>
      </c>
      <c r="E3229" s="5">
        <v>320.82</v>
      </c>
      <c r="F3229" s="5">
        <v>320.82</v>
      </c>
      <c r="G3229" s="4">
        <f t="shared" si="50"/>
        <v>0</v>
      </c>
      <c r="H3229" s="4">
        <v>99214</v>
      </c>
    </row>
    <row r="3230" spans="1:8" hidden="1" x14ac:dyDescent="0.25">
      <c r="A3230">
        <v>41820009</v>
      </c>
      <c r="B3230" t="s">
        <v>7147</v>
      </c>
      <c r="C3230" t="s">
        <v>7139</v>
      </c>
      <c r="E3230" s="5">
        <v>175</v>
      </c>
      <c r="F3230" s="5">
        <v>320.82</v>
      </c>
      <c r="G3230" s="4">
        <f t="shared" si="50"/>
        <v>-145.82</v>
      </c>
      <c r="H3230" s="4">
        <v>99214</v>
      </c>
    </row>
    <row r="3231" spans="1:8" hidden="1" x14ac:dyDescent="0.25">
      <c r="A3231">
        <v>41820168</v>
      </c>
      <c r="B3231" t="s">
        <v>7165</v>
      </c>
      <c r="C3231" t="s">
        <v>7139</v>
      </c>
      <c r="E3231" s="5">
        <v>175</v>
      </c>
      <c r="F3231" s="5">
        <v>320.82</v>
      </c>
      <c r="G3231" s="4">
        <f t="shared" si="50"/>
        <v>-145.82</v>
      </c>
      <c r="H3231" s="4">
        <v>99214</v>
      </c>
    </row>
    <row r="3232" spans="1:8" hidden="1" x14ac:dyDescent="0.25">
      <c r="A3232">
        <v>47600008</v>
      </c>
      <c r="B3232" t="s">
        <v>7272</v>
      </c>
      <c r="C3232" t="s">
        <v>7265</v>
      </c>
      <c r="E3232" s="5">
        <v>175</v>
      </c>
      <c r="F3232" s="5">
        <v>320.82</v>
      </c>
      <c r="G3232" s="4">
        <f t="shared" si="50"/>
        <v>-145.82</v>
      </c>
      <c r="H3232" s="4">
        <v>99214</v>
      </c>
    </row>
    <row r="3233" spans="1:8" hidden="1" x14ac:dyDescent="0.25">
      <c r="A3233">
        <v>41990026</v>
      </c>
      <c r="B3233" t="s">
        <v>7297</v>
      </c>
      <c r="C3233" t="s">
        <v>7280</v>
      </c>
      <c r="E3233" s="5">
        <v>175</v>
      </c>
      <c r="F3233" s="5">
        <v>320.82</v>
      </c>
      <c r="G3233" s="4">
        <f t="shared" si="50"/>
        <v>-145.82</v>
      </c>
      <c r="H3233" s="4">
        <v>99214</v>
      </c>
    </row>
    <row r="3234" spans="1:8" hidden="1" x14ac:dyDescent="0.25">
      <c r="A3234">
        <v>41990027</v>
      </c>
      <c r="B3234" t="s">
        <v>7272</v>
      </c>
      <c r="C3234" t="s">
        <v>7280</v>
      </c>
      <c r="E3234" s="5">
        <v>175</v>
      </c>
      <c r="F3234" s="5">
        <v>320.82</v>
      </c>
      <c r="G3234" s="4">
        <f t="shared" si="50"/>
        <v>-145.82</v>
      </c>
      <c r="H3234" s="4">
        <v>99214</v>
      </c>
    </row>
    <row r="3235" spans="1:8" hidden="1" x14ac:dyDescent="0.25">
      <c r="A3235">
        <v>41810044</v>
      </c>
      <c r="B3235" t="s">
        <v>7297</v>
      </c>
      <c r="C3235" t="s">
        <v>7374</v>
      </c>
      <c r="E3235" s="5">
        <v>175</v>
      </c>
      <c r="F3235" s="5">
        <v>320.82</v>
      </c>
      <c r="G3235" s="4">
        <f t="shared" si="50"/>
        <v>-145.82</v>
      </c>
      <c r="H3235" s="4">
        <v>99214</v>
      </c>
    </row>
    <row r="3236" spans="1:8" hidden="1" x14ac:dyDescent="0.25">
      <c r="A3236">
        <v>41810045</v>
      </c>
      <c r="B3236" t="s">
        <v>7272</v>
      </c>
      <c r="C3236" t="s">
        <v>7374</v>
      </c>
      <c r="E3236" s="5">
        <v>175</v>
      </c>
      <c r="F3236" s="5">
        <v>320.82</v>
      </c>
      <c r="G3236" s="4">
        <f t="shared" si="50"/>
        <v>-145.82</v>
      </c>
      <c r="H3236" s="4">
        <v>99214</v>
      </c>
    </row>
    <row r="3237" spans="1:8" hidden="1" x14ac:dyDescent="0.25">
      <c r="A3237">
        <v>41970025</v>
      </c>
      <c r="B3237" t="s">
        <v>7297</v>
      </c>
      <c r="C3237" t="s">
        <v>7421</v>
      </c>
      <c r="E3237" s="5">
        <v>320.82</v>
      </c>
      <c r="F3237" s="5">
        <v>320.82</v>
      </c>
      <c r="G3237" s="4">
        <f t="shared" si="50"/>
        <v>0</v>
      </c>
      <c r="H3237" s="4">
        <v>99214</v>
      </c>
    </row>
    <row r="3238" spans="1:8" hidden="1" x14ac:dyDescent="0.25">
      <c r="A3238">
        <v>41970026</v>
      </c>
      <c r="B3238" t="s">
        <v>7272</v>
      </c>
      <c r="C3238" t="s">
        <v>7421</v>
      </c>
      <c r="E3238" s="5">
        <v>320.82</v>
      </c>
      <c r="F3238" s="5">
        <v>320.82</v>
      </c>
      <c r="G3238" s="4">
        <f t="shared" si="50"/>
        <v>0</v>
      </c>
      <c r="H3238" s="4">
        <v>99214</v>
      </c>
    </row>
    <row r="3239" spans="1:8" hidden="1" x14ac:dyDescent="0.25">
      <c r="A3239">
        <v>44754115</v>
      </c>
      <c r="B3239" t="s">
        <v>2075</v>
      </c>
      <c r="C3239" t="s">
        <v>597</v>
      </c>
      <c r="E3239" s="5">
        <v>320.77999999999997</v>
      </c>
      <c r="F3239" s="5">
        <v>320.77999999999997</v>
      </c>
      <c r="G3239" s="4">
        <f t="shared" si="50"/>
        <v>0</v>
      </c>
    </row>
    <row r="3240" spans="1:8" hidden="1" x14ac:dyDescent="0.25">
      <c r="A3240">
        <v>44201603</v>
      </c>
      <c r="B3240" t="s">
        <v>507</v>
      </c>
      <c r="C3240" t="s">
        <v>398</v>
      </c>
      <c r="E3240" s="5">
        <v>6330</v>
      </c>
      <c r="F3240" s="5">
        <v>320</v>
      </c>
      <c r="G3240" s="4">
        <f t="shared" si="50"/>
        <v>6010</v>
      </c>
      <c r="H3240" s="4">
        <v>36907</v>
      </c>
    </row>
    <row r="3241" spans="1:8" hidden="1" x14ac:dyDescent="0.25">
      <c r="A3241">
        <v>45203065</v>
      </c>
      <c r="B3241" t="s">
        <v>3357</v>
      </c>
      <c r="C3241" t="s">
        <v>3301</v>
      </c>
      <c r="E3241" s="5">
        <v>320</v>
      </c>
      <c r="F3241" s="5">
        <v>320</v>
      </c>
      <c r="G3241" s="4">
        <f t="shared" si="50"/>
        <v>0</v>
      </c>
      <c r="H3241" s="4">
        <v>88374</v>
      </c>
    </row>
    <row r="3242" spans="1:8" hidden="1" x14ac:dyDescent="0.25">
      <c r="A3242">
        <v>40830082</v>
      </c>
      <c r="B3242" t="s">
        <v>6351</v>
      </c>
      <c r="C3242" t="s">
        <v>6302</v>
      </c>
      <c r="E3242" s="5">
        <v>320</v>
      </c>
      <c r="F3242" s="5">
        <v>320</v>
      </c>
      <c r="G3242" s="4">
        <f t="shared" si="50"/>
        <v>0</v>
      </c>
      <c r="H3242" s="4">
        <v>12034</v>
      </c>
    </row>
    <row r="3243" spans="1:8" hidden="1" x14ac:dyDescent="0.25">
      <c r="A3243">
        <v>40830086</v>
      </c>
      <c r="B3243" t="s">
        <v>6351</v>
      </c>
      <c r="C3243" t="s">
        <v>6302</v>
      </c>
      <c r="E3243" s="5">
        <v>320</v>
      </c>
      <c r="F3243" s="5">
        <v>320</v>
      </c>
      <c r="G3243" s="4">
        <f t="shared" si="50"/>
        <v>0</v>
      </c>
      <c r="H3243" s="4">
        <v>12044</v>
      </c>
    </row>
    <row r="3244" spans="1:8" hidden="1" x14ac:dyDescent="0.25">
      <c r="A3244">
        <v>40830091</v>
      </c>
      <c r="B3244" t="s">
        <v>6356</v>
      </c>
      <c r="C3244" t="s">
        <v>6302</v>
      </c>
      <c r="E3244" s="5">
        <v>320</v>
      </c>
      <c r="F3244" s="5">
        <v>320</v>
      </c>
      <c r="G3244" s="4">
        <f t="shared" si="50"/>
        <v>0</v>
      </c>
      <c r="H3244" s="4">
        <v>12054</v>
      </c>
    </row>
    <row r="3245" spans="1:8" hidden="1" x14ac:dyDescent="0.25">
      <c r="A3245">
        <v>41820210</v>
      </c>
      <c r="B3245" t="s">
        <v>7176</v>
      </c>
      <c r="C3245" t="s">
        <v>7139</v>
      </c>
      <c r="E3245" s="5">
        <v>320</v>
      </c>
      <c r="F3245" s="5">
        <v>320</v>
      </c>
      <c r="G3245" s="4">
        <f t="shared" si="50"/>
        <v>0</v>
      </c>
      <c r="H3245" s="4">
        <v>12034</v>
      </c>
    </row>
    <row r="3246" spans="1:8" hidden="1" x14ac:dyDescent="0.25">
      <c r="A3246">
        <v>41820214</v>
      </c>
      <c r="B3246" t="s">
        <v>7179</v>
      </c>
      <c r="C3246" t="s">
        <v>7139</v>
      </c>
      <c r="E3246" s="5">
        <v>320</v>
      </c>
      <c r="F3246" s="5">
        <v>320</v>
      </c>
      <c r="G3246" s="4">
        <f t="shared" si="50"/>
        <v>0</v>
      </c>
      <c r="H3246" s="4">
        <v>12044</v>
      </c>
    </row>
    <row r="3247" spans="1:8" hidden="1" x14ac:dyDescent="0.25">
      <c r="A3247">
        <v>41820219</v>
      </c>
      <c r="B3247" t="s">
        <v>7183</v>
      </c>
      <c r="C3247" t="s">
        <v>7139</v>
      </c>
      <c r="E3247" s="5">
        <v>320</v>
      </c>
      <c r="F3247" s="5">
        <v>320</v>
      </c>
      <c r="G3247" s="4">
        <f t="shared" si="50"/>
        <v>0</v>
      </c>
      <c r="H3247" s="4">
        <v>12054</v>
      </c>
    </row>
    <row r="3248" spans="1:8" hidden="1" x14ac:dyDescent="0.25">
      <c r="A3248">
        <v>44701245</v>
      </c>
      <c r="B3248" t="s">
        <v>1454</v>
      </c>
      <c r="C3248" t="s">
        <v>597</v>
      </c>
      <c r="E3248" s="5">
        <v>319.60000000000002</v>
      </c>
      <c r="F3248" s="5">
        <v>319.60000000000002</v>
      </c>
      <c r="G3248" s="4">
        <f t="shared" si="50"/>
        <v>0</v>
      </c>
    </row>
    <row r="3249" spans="1:8" hidden="1" x14ac:dyDescent="0.25">
      <c r="A3249">
        <v>40108006</v>
      </c>
      <c r="B3249" t="s">
        <v>133</v>
      </c>
      <c r="C3249" t="s">
        <v>41</v>
      </c>
      <c r="E3249" s="5">
        <v>319</v>
      </c>
      <c r="F3249" s="5">
        <v>319</v>
      </c>
      <c r="G3249" s="4">
        <f t="shared" si="50"/>
        <v>0</v>
      </c>
      <c r="H3249" s="4">
        <v>10160</v>
      </c>
    </row>
    <row r="3250" spans="1:8" hidden="1" x14ac:dyDescent="0.25">
      <c r="A3250">
        <v>44709580</v>
      </c>
      <c r="B3250" t="s">
        <v>1869</v>
      </c>
      <c r="C3250" t="s">
        <v>597</v>
      </c>
      <c r="E3250" s="5">
        <v>318.48</v>
      </c>
      <c r="F3250" s="5">
        <v>318.48</v>
      </c>
      <c r="G3250" s="4">
        <f t="shared" si="50"/>
        <v>0</v>
      </c>
    </row>
    <row r="3251" spans="1:8" hidden="1" x14ac:dyDescent="0.25">
      <c r="A3251">
        <v>44701014</v>
      </c>
      <c r="B3251" t="s">
        <v>1217</v>
      </c>
      <c r="C3251" t="s">
        <v>597</v>
      </c>
      <c r="E3251" s="5">
        <v>318.36</v>
      </c>
      <c r="F3251" s="5">
        <v>318.36</v>
      </c>
      <c r="G3251" s="4">
        <f t="shared" si="50"/>
        <v>0</v>
      </c>
      <c r="H3251" s="4" t="s">
        <v>605</v>
      </c>
    </row>
    <row r="3252" spans="1:8" hidden="1" x14ac:dyDescent="0.25">
      <c r="A3252">
        <v>45005876</v>
      </c>
      <c r="B3252" t="s">
        <v>2547</v>
      </c>
      <c r="C3252" t="s">
        <v>2251</v>
      </c>
      <c r="E3252" s="5">
        <v>317.5</v>
      </c>
      <c r="F3252" s="5">
        <v>317.5</v>
      </c>
      <c r="G3252" s="4">
        <f t="shared" si="50"/>
        <v>0</v>
      </c>
      <c r="H3252" s="4">
        <v>88262</v>
      </c>
    </row>
    <row r="3253" spans="1:8" hidden="1" x14ac:dyDescent="0.25">
      <c r="A3253">
        <v>45005877</v>
      </c>
      <c r="B3253" t="s">
        <v>2548</v>
      </c>
      <c r="C3253" t="s">
        <v>2251</v>
      </c>
      <c r="E3253" s="5">
        <v>317.5</v>
      </c>
      <c r="F3253" s="5">
        <v>317.5</v>
      </c>
      <c r="G3253" s="4">
        <f t="shared" si="50"/>
        <v>0</v>
      </c>
      <c r="H3253" s="4">
        <v>88230</v>
      </c>
    </row>
    <row r="3254" spans="1:8" hidden="1" x14ac:dyDescent="0.25">
      <c r="A3254">
        <v>44709952</v>
      </c>
      <c r="B3254" t="s">
        <v>1924</v>
      </c>
      <c r="C3254" t="s">
        <v>597</v>
      </c>
      <c r="E3254" s="5">
        <v>317.25</v>
      </c>
      <c r="F3254" s="5">
        <v>317.25</v>
      </c>
      <c r="G3254" s="4">
        <f t="shared" si="50"/>
        <v>0</v>
      </c>
      <c r="H3254" s="4" t="s">
        <v>814</v>
      </c>
    </row>
    <row r="3255" spans="1:8" hidden="1" x14ac:dyDescent="0.25">
      <c r="A3255">
        <v>40110243</v>
      </c>
      <c r="B3255" t="s">
        <v>370</v>
      </c>
      <c r="C3255" t="s">
        <v>41</v>
      </c>
      <c r="E3255" s="5">
        <v>316</v>
      </c>
      <c r="F3255" s="5">
        <v>316</v>
      </c>
      <c r="G3255" s="4">
        <f t="shared" si="50"/>
        <v>0</v>
      </c>
      <c r="H3255" s="4">
        <v>51700</v>
      </c>
    </row>
    <row r="3256" spans="1:8" hidden="1" x14ac:dyDescent="0.25">
      <c r="A3256">
        <v>40108246</v>
      </c>
      <c r="B3256" t="s">
        <v>340</v>
      </c>
      <c r="C3256" t="s">
        <v>41</v>
      </c>
      <c r="E3256" s="5">
        <v>314</v>
      </c>
      <c r="F3256" s="5">
        <v>314</v>
      </c>
      <c r="G3256" s="4">
        <f t="shared" si="50"/>
        <v>0</v>
      </c>
      <c r="H3256" s="4">
        <v>56405</v>
      </c>
    </row>
    <row r="3257" spans="1:8" hidden="1" x14ac:dyDescent="0.25">
      <c r="A3257">
        <v>47703537</v>
      </c>
      <c r="B3257" t="s">
        <v>6203</v>
      </c>
      <c r="C3257" t="s">
        <v>6190</v>
      </c>
      <c r="E3257" s="5">
        <v>312.89999999999998</v>
      </c>
      <c r="F3257" s="5">
        <v>312.89999999999998</v>
      </c>
      <c r="G3257" s="4">
        <f t="shared" si="50"/>
        <v>0</v>
      </c>
      <c r="H3257" s="4">
        <v>97241</v>
      </c>
    </row>
    <row r="3258" spans="1:8" hidden="1" x14ac:dyDescent="0.25">
      <c r="A3258">
        <v>47901206</v>
      </c>
      <c r="B3258" t="s">
        <v>6203</v>
      </c>
      <c r="C3258" t="s">
        <v>6542</v>
      </c>
      <c r="E3258" s="5">
        <v>312.89999999999998</v>
      </c>
      <c r="F3258" s="5">
        <v>312.89999999999998</v>
      </c>
      <c r="G3258" s="4">
        <f t="shared" si="50"/>
        <v>0</v>
      </c>
      <c r="H3258" s="4">
        <v>97241</v>
      </c>
    </row>
    <row r="3259" spans="1:8" hidden="1" x14ac:dyDescent="0.25">
      <c r="A3259">
        <v>48780003</v>
      </c>
      <c r="B3259" t="s">
        <v>6618</v>
      </c>
      <c r="C3259" t="s">
        <v>6616</v>
      </c>
      <c r="E3259" s="5">
        <v>311.85000000000002</v>
      </c>
      <c r="F3259" s="5">
        <v>311.85000000000002</v>
      </c>
      <c r="G3259" s="4">
        <f t="shared" si="50"/>
        <v>0</v>
      </c>
      <c r="H3259" s="4">
        <v>99203</v>
      </c>
    </row>
    <row r="3260" spans="1:8" hidden="1" x14ac:dyDescent="0.25">
      <c r="A3260">
        <v>48780014</v>
      </c>
      <c r="B3260" t="s">
        <v>6627</v>
      </c>
      <c r="C3260" t="s">
        <v>6616</v>
      </c>
      <c r="E3260" s="5">
        <v>311.85000000000002</v>
      </c>
      <c r="F3260" s="5">
        <v>311.85000000000002</v>
      </c>
      <c r="G3260" s="4">
        <f t="shared" si="50"/>
        <v>0</v>
      </c>
      <c r="H3260" s="4">
        <v>99214</v>
      </c>
    </row>
    <row r="3261" spans="1:8" hidden="1" x14ac:dyDescent="0.25">
      <c r="A3261">
        <v>48781203</v>
      </c>
      <c r="B3261" t="s">
        <v>6731</v>
      </c>
      <c r="C3261" t="s">
        <v>6616</v>
      </c>
      <c r="E3261" s="5">
        <v>311.85000000000002</v>
      </c>
      <c r="F3261" s="5">
        <v>311.85000000000002</v>
      </c>
      <c r="G3261" s="4">
        <f t="shared" si="50"/>
        <v>0</v>
      </c>
      <c r="H3261" s="4">
        <v>99203</v>
      </c>
    </row>
    <row r="3262" spans="1:8" hidden="1" x14ac:dyDescent="0.25">
      <c r="A3262">
        <v>48781209</v>
      </c>
      <c r="B3262" t="s">
        <v>6737</v>
      </c>
      <c r="C3262" t="s">
        <v>6616</v>
      </c>
      <c r="E3262" s="5">
        <v>311.85000000000002</v>
      </c>
      <c r="F3262" s="5">
        <v>311.85000000000002</v>
      </c>
      <c r="G3262" s="4">
        <f t="shared" si="50"/>
        <v>0</v>
      </c>
      <c r="H3262" s="4">
        <v>99214</v>
      </c>
    </row>
    <row r="3263" spans="1:8" hidden="1" x14ac:dyDescent="0.25">
      <c r="A3263">
        <v>44700181</v>
      </c>
      <c r="B3263" t="s">
        <v>779</v>
      </c>
      <c r="C3263" t="s">
        <v>597</v>
      </c>
      <c r="E3263" s="5">
        <v>311.61</v>
      </c>
      <c r="F3263" s="5">
        <v>311.61</v>
      </c>
      <c r="G3263" s="4">
        <f t="shared" si="50"/>
        <v>0</v>
      </c>
    </row>
    <row r="3264" spans="1:8" hidden="1" x14ac:dyDescent="0.25">
      <c r="A3264">
        <v>40108152</v>
      </c>
      <c r="B3264" t="s">
        <v>260</v>
      </c>
      <c r="C3264" t="s">
        <v>41</v>
      </c>
      <c r="E3264" s="5">
        <v>311</v>
      </c>
      <c r="F3264" s="5">
        <v>311</v>
      </c>
      <c r="G3264" s="4">
        <f t="shared" si="50"/>
        <v>0</v>
      </c>
      <c r="H3264" s="4">
        <v>27238</v>
      </c>
    </row>
    <row r="3265" spans="1:8" hidden="1" x14ac:dyDescent="0.25">
      <c r="A3265">
        <v>44754909</v>
      </c>
      <c r="B3265" t="s">
        <v>2088</v>
      </c>
      <c r="C3265" t="s">
        <v>597</v>
      </c>
      <c r="E3265" s="5">
        <v>310.44</v>
      </c>
      <c r="F3265" s="5">
        <v>310.44</v>
      </c>
      <c r="G3265" s="4">
        <f t="shared" si="50"/>
        <v>0</v>
      </c>
      <c r="H3265" s="4" t="s">
        <v>2089</v>
      </c>
    </row>
    <row r="3266" spans="1:8" hidden="1" x14ac:dyDescent="0.25">
      <c r="A3266">
        <v>44700182</v>
      </c>
      <c r="B3266" t="s">
        <v>780</v>
      </c>
      <c r="C3266" t="s">
        <v>597</v>
      </c>
      <c r="E3266" s="5">
        <v>310.2</v>
      </c>
      <c r="F3266" s="5">
        <v>310.2</v>
      </c>
      <c r="G3266" s="4">
        <f t="shared" ref="G3266:G3329" si="51">E3266-F3266</f>
        <v>0</v>
      </c>
    </row>
    <row r="3267" spans="1:8" hidden="1" x14ac:dyDescent="0.25">
      <c r="A3267">
        <v>44701142</v>
      </c>
      <c r="B3267" t="s">
        <v>1352</v>
      </c>
      <c r="C3267" t="s">
        <v>597</v>
      </c>
      <c r="E3267" s="5">
        <v>310.2</v>
      </c>
      <c r="F3267" s="5">
        <v>310.2</v>
      </c>
      <c r="G3267" s="4">
        <f t="shared" si="51"/>
        <v>0</v>
      </c>
      <c r="H3267" s="4" t="s">
        <v>615</v>
      </c>
    </row>
    <row r="3268" spans="1:8" hidden="1" x14ac:dyDescent="0.25">
      <c r="A3268">
        <v>44701172</v>
      </c>
      <c r="B3268" t="s">
        <v>1380</v>
      </c>
      <c r="C3268" t="s">
        <v>597</v>
      </c>
      <c r="E3268" s="5">
        <v>310.2</v>
      </c>
      <c r="F3268" s="5">
        <v>310.2</v>
      </c>
      <c r="G3268" s="4">
        <f t="shared" si="51"/>
        <v>0</v>
      </c>
    </row>
    <row r="3269" spans="1:8" hidden="1" x14ac:dyDescent="0.25">
      <c r="A3269">
        <v>44201537</v>
      </c>
      <c r="B3269" t="s">
        <v>446</v>
      </c>
      <c r="C3269" t="s">
        <v>398</v>
      </c>
      <c r="E3269" s="5">
        <v>310</v>
      </c>
      <c r="F3269" s="5">
        <v>310</v>
      </c>
      <c r="G3269" s="4">
        <f t="shared" si="51"/>
        <v>0</v>
      </c>
      <c r="H3269" s="4">
        <v>36148</v>
      </c>
    </row>
    <row r="3270" spans="1:8" hidden="1" x14ac:dyDescent="0.25">
      <c r="A3270">
        <v>45005571</v>
      </c>
      <c r="B3270" t="s">
        <v>2422</v>
      </c>
      <c r="C3270" t="s">
        <v>2251</v>
      </c>
      <c r="E3270" s="5">
        <v>308</v>
      </c>
      <c r="F3270" s="5">
        <v>308</v>
      </c>
      <c r="G3270" s="4">
        <f t="shared" si="51"/>
        <v>0</v>
      </c>
      <c r="H3270" s="4">
        <v>87798</v>
      </c>
    </row>
    <row r="3271" spans="1:8" hidden="1" x14ac:dyDescent="0.25">
      <c r="A3271">
        <v>46390061</v>
      </c>
      <c r="B3271" t="s">
        <v>3706</v>
      </c>
      <c r="C3271" t="s">
        <v>3451</v>
      </c>
      <c r="E3271" s="5">
        <v>445.66</v>
      </c>
      <c r="F3271" s="5">
        <v>307.43</v>
      </c>
      <c r="G3271" s="4">
        <f t="shared" si="51"/>
        <v>138.23000000000002</v>
      </c>
      <c r="H3271" s="4">
        <v>77066</v>
      </c>
    </row>
    <row r="3272" spans="1:8" hidden="1" x14ac:dyDescent="0.25">
      <c r="A3272">
        <v>46390562</v>
      </c>
      <c r="B3272" t="s">
        <v>3712</v>
      </c>
      <c r="C3272" t="s">
        <v>3451</v>
      </c>
      <c r="E3272" s="5">
        <v>445.66</v>
      </c>
      <c r="F3272" s="5">
        <v>307.43</v>
      </c>
      <c r="G3272" s="4">
        <f t="shared" si="51"/>
        <v>138.23000000000002</v>
      </c>
      <c r="H3272" s="4">
        <v>77066</v>
      </c>
    </row>
    <row r="3273" spans="1:8" hidden="1" x14ac:dyDescent="0.25">
      <c r="A3273">
        <v>46390563</v>
      </c>
      <c r="B3273" t="s">
        <v>3713</v>
      </c>
      <c r="C3273" t="s">
        <v>3451</v>
      </c>
      <c r="E3273" s="5">
        <v>445.66</v>
      </c>
      <c r="F3273" s="5">
        <v>307.43</v>
      </c>
      <c r="G3273" s="4">
        <f t="shared" si="51"/>
        <v>138.23000000000002</v>
      </c>
      <c r="H3273" s="4">
        <v>77066</v>
      </c>
    </row>
    <row r="3274" spans="1:8" hidden="1" x14ac:dyDescent="0.25">
      <c r="A3274">
        <v>40108256</v>
      </c>
      <c r="B3274" t="s">
        <v>347</v>
      </c>
      <c r="C3274" t="s">
        <v>41</v>
      </c>
      <c r="E3274" s="5">
        <v>307</v>
      </c>
      <c r="F3274" s="5">
        <v>307</v>
      </c>
      <c r="G3274" s="4">
        <f t="shared" si="51"/>
        <v>0</v>
      </c>
      <c r="H3274" s="4">
        <v>27232</v>
      </c>
    </row>
    <row r="3275" spans="1:8" hidden="1" x14ac:dyDescent="0.25">
      <c r="A3275">
        <v>41820294</v>
      </c>
      <c r="B3275" t="s">
        <v>7228</v>
      </c>
      <c r="C3275" t="s">
        <v>7139</v>
      </c>
      <c r="E3275" s="5">
        <v>306.83999999999997</v>
      </c>
      <c r="F3275" s="5">
        <v>306.83999999999997</v>
      </c>
      <c r="G3275" s="4">
        <f t="shared" si="51"/>
        <v>0</v>
      </c>
      <c r="H3275" s="4">
        <v>51798</v>
      </c>
    </row>
    <row r="3276" spans="1:8" hidden="1" x14ac:dyDescent="0.25">
      <c r="A3276">
        <v>41990070</v>
      </c>
      <c r="B3276" t="s">
        <v>7320</v>
      </c>
      <c r="C3276" t="s">
        <v>7280</v>
      </c>
      <c r="E3276" s="5">
        <v>306.83999999999997</v>
      </c>
      <c r="F3276" s="5">
        <v>306.83999999999997</v>
      </c>
      <c r="G3276" s="4">
        <f t="shared" si="51"/>
        <v>0</v>
      </c>
      <c r="H3276" s="4">
        <v>51798</v>
      </c>
    </row>
    <row r="3277" spans="1:8" hidden="1" x14ac:dyDescent="0.25">
      <c r="A3277">
        <v>41990072</v>
      </c>
      <c r="B3277" t="s">
        <v>7321</v>
      </c>
      <c r="C3277" t="s">
        <v>7280</v>
      </c>
      <c r="E3277" s="5">
        <v>174.93</v>
      </c>
      <c r="F3277" s="5">
        <v>306.83999999999997</v>
      </c>
      <c r="G3277" s="4">
        <f t="shared" si="51"/>
        <v>-131.90999999999997</v>
      </c>
      <c r="H3277" s="4">
        <v>51701</v>
      </c>
    </row>
    <row r="3278" spans="1:8" hidden="1" x14ac:dyDescent="0.25">
      <c r="A3278">
        <v>41990086</v>
      </c>
      <c r="B3278" t="s">
        <v>7334</v>
      </c>
      <c r="C3278" t="s">
        <v>7280</v>
      </c>
      <c r="E3278" s="5">
        <v>306.83</v>
      </c>
      <c r="F3278" s="5">
        <v>306.83</v>
      </c>
      <c r="G3278" s="4">
        <f t="shared" si="51"/>
        <v>0</v>
      </c>
      <c r="H3278" s="4">
        <v>53661</v>
      </c>
    </row>
    <row r="3279" spans="1:8" hidden="1" x14ac:dyDescent="0.25">
      <c r="A3279">
        <v>41990088</v>
      </c>
      <c r="B3279" t="s">
        <v>7336</v>
      </c>
      <c r="C3279" t="s">
        <v>7280</v>
      </c>
      <c r="E3279" s="5">
        <v>306.83</v>
      </c>
      <c r="F3279" s="5">
        <v>306.83</v>
      </c>
      <c r="G3279" s="4">
        <f t="shared" si="51"/>
        <v>0</v>
      </c>
      <c r="H3279" s="4">
        <v>53601</v>
      </c>
    </row>
    <row r="3280" spans="1:8" hidden="1" x14ac:dyDescent="0.25">
      <c r="A3280">
        <v>41990091</v>
      </c>
      <c r="B3280" t="s">
        <v>7339</v>
      </c>
      <c r="C3280" t="s">
        <v>7280</v>
      </c>
      <c r="E3280" s="5">
        <v>306.83</v>
      </c>
      <c r="F3280" s="5">
        <v>306.83</v>
      </c>
      <c r="G3280" s="4">
        <f t="shared" si="51"/>
        <v>0</v>
      </c>
      <c r="H3280" s="4">
        <v>46600</v>
      </c>
    </row>
    <row r="3281" spans="1:8" hidden="1" x14ac:dyDescent="0.25">
      <c r="A3281">
        <v>41990095</v>
      </c>
      <c r="B3281" t="s">
        <v>7343</v>
      </c>
      <c r="C3281" t="s">
        <v>7280</v>
      </c>
      <c r="E3281" s="5">
        <v>306.83</v>
      </c>
      <c r="F3281" s="5">
        <v>306.83</v>
      </c>
      <c r="G3281" s="4">
        <f t="shared" si="51"/>
        <v>0</v>
      </c>
      <c r="H3281" s="4">
        <v>11982</v>
      </c>
    </row>
    <row r="3282" spans="1:8" hidden="1" x14ac:dyDescent="0.25">
      <c r="A3282">
        <v>41810065</v>
      </c>
      <c r="B3282" t="s">
        <v>7409</v>
      </c>
      <c r="C3282" t="s">
        <v>7374</v>
      </c>
      <c r="E3282" s="5">
        <v>306.83</v>
      </c>
      <c r="F3282" s="5">
        <v>306.83</v>
      </c>
      <c r="G3282" s="4">
        <f t="shared" si="51"/>
        <v>0</v>
      </c>
      <c r="H3282" s="4">
        <v>95870</v>
      </c>
    </row>
    <row r="3283" spans="1:8" hidden="1" x14ac:dyDescent="0.25">
      <c r="A3283">
        <v>44704093</v>
      </c>
      <c r="B3283" t="s">
        <v>1606</v>
      </c>
      <c r="C3283" t="s">
        <v>597</v>
      </c>
      <c r="E3283" s="5">
        <v>306.68</v>
      </c>
      <c r="F3283" s="5">
        <v>306.68</v>
      </c>
      <c r="G3283" s="4">
        <f t="shared" si="51"/>
        <v>0</v>
      </c>
      <c r="H3283" s="4" t="s">
        <v>605</v>
      </c>
    </row>
    <row r="3284" spans="1:8" hidden="1" x14ac:dyDescent="0.25">
      <c r="A3284">
        <v>41990076</v>
      </c>
      <c r="B3284" t="s">
        <v>7325</v>
      </c>
      <c r="C3284" t="s">
        <v>7280</v>
      </c>
      <c r="E3284" s="5">
        <v>332.44</v>
      </c>
      <c r="F3284" s="5">
        <v>306.2</v>
      </c>
      <c r="G3284" s="4">
        <f t="shared" si="51"/>
        <v>26.240000000000009</v>
      </c>
      <c r="H3284" s="4">
        <v>76942</v>
      </c>
    </row>
    <row r="3285" spans="1:8" hidden="1" x14ac:dyDescent="0.25">
      <c r="A3285">
        <v>44701082</v>
      </c>
      <c r="B3285" t="s">
        <v>1291</v>
      </c>
      <c r="C3285" t="s">
        <v>597</v>
      </c>
      <c r="E3285" s="5">
        <v>305.5</v>
      </c>
      <c r="F3285" s="5">
        <v>305.5</v>
      </c>
      <c r="G3285" s="4">
        <f t="shared" si="51"/>
        <v>0</v>
      </c>
    </row>
    <row r="3286" spans="1:8" hidden="1" x14ac:dyDescent="0.25">
      <c r="A3286">
        <v>45005577</v>
      </c>
      <c r="B3286" t="s">
        <v>2427</v>
      </c>
      <c r="C3286" t="s">
        <v>2251</v>
      </c>
      <c r="E3286" s="5">
        <v>305.45</v>
      </c>
      <c r="F3286" s="5">
        <v>305.45</v>
      </c>
      <c r="G3286" s="4">
        <f t="shared" si="51"/>
        <v>0</v>
      </c>
      <c r="H3286" s="4">
        <v>87798</v>
      </c>
    </row>
    <row r="3287" spans="1:8" hidden="1" x14ac:dyDescent="0.25">
      <c r="A3287">
        <v>45005579</v>
      </c>
      <c r="B3287" t="s">
        <v>2429</v>
      </c>
      <c r="C3287" t="s">
        <v>2251</v>
      </c>
      <c r="E3287" s="5">
        <v>305.45</v>
      </c>
      <c r="F3287" s="5">
        <v>305.45</v>
      </c>
      <c r="G3287" s="4">
        <f t="shared" si="51"/>
        <v>0</v>
      </c>
      <c r="H3287" s="4">
        <v>87798</v>
      </c>
    </row>
    <row r="3288" spans="1:8" hidden="1" x14ac:dyDescent="0.25">
      <c r="A3288">
        <v>47704004</v>
      </c>
      <c r="B3288" t="s">
        <v>6486</v>
      </c>
      <c r="C3288" t="s">
        <v>6485</v>
      </c>
      <c r="E3288" s="5">
        <v>304.5</v>
      </c>
      <c r="F3288" s="5">
        <v>304.5</v>
      </c>
      <c r="G3288" s="4">
        <f t="shared" si="51"/>
        <v>0</v>
      </c>
      <c r="H3288" s="4">
        <v>96105</v>
      </c>
    </row>
    <row r="3289" spans="1:8" hidden="1" x14ac:dyDescent="0.25">
      <c r="A3289">
        <v>44754255</v>
      </c>
      <c r="B3289" t="s">
        <v>2077</v>
      </c>
      <c r="C3289" t="s">
        <v>597</v>
      </c>
      <c r="E3289" s="5">
        <v>303.98</v>
      </c>
      <c r="F3289" s="5">
        <v>303.98</v>
      </c>
      <c r="G3289" s="4">
        <f t="shared" si="51"/>
        <v>0</v>
      </c>
    </row>
    <row r="3290" spans="1:8" hidden="1" x14ac:dyDescent="0.25">
      <c r="A3290">
        <v>40108082</v>
      </c>
      <c r="B3290" t="s">
        <v>192</v>
      </c>
      <c r="C3290" t="s">
        <v>41</v>
      </c>
      <c r="E3290" s="5">
        <v>303</v>
      </c>
      <c r="F3290" s="5">
        <v>303</v>
      </c>
      <c r="G3290" s="4">
        <f t="shared" si="51"/>
        <v>0</v>
      </c>
      <c r="H3290" s="4">
        <v>20600</v>
      </c>
    </row>
    <row r="3291" spans="1:8" hidden="1" x14ac:dyDescent="0.25">
      <c r="A3291">
        <v>46704008</v>
      </c>
      <c r="B3291" t="s">
        <v>3912</v>
      </c>
      <c r="C3291" t="s">
        <v>3901</v>
      </c>
      <c r="E3291" s="5">
        <v>302.82</v>
      </c>
      <c r="F3291" s="5">
        <v>302.82</v>
      </c>
      <c r="G3291" s="4">
        <f t="shared" si="51"/>
        <v>0</v>
      </c>
      <c r="H3291" s="4">
        <v>76802</v>
      </c>
    </row>
    <row r="3292" spans="1:8" hidden="1" x14ac:dyDescent="0.25">
      <c r="A3292">
        <v>48781065</v>
      </c>
      <c r="B3292" t="s">
        <v>6681</v>
      </c>
      <c r="C3292" t="s">
        <v>6616</v>
      </c>
      <c r="E3292" s="5">
        <v>302.39999999999998</v>
      </c>
      <c r="F3292" s="5">
        <v>302.39999999999998</v>
      </c>
      <c r="G3292" s="4">
        <f t="shared" si="51"/>
        <v>0</v>
      </c>
      <c r="H3292" s="4">
        <v>69210</v>
      </c>
    </row>
    <row r="3293" spans="1:8" hidden="1" x14ac:dyDescent="0.25">
      <c r="A3293">
        <v>40830151</v>
      </c>
      <c r="B3293" t="s">
        <v>6389</v>
      </c>
      <c r="C3293" t="s">
        <v>6302</v>
      </c>
      <c r="E3293" s="5">
        <v>302</v>
      </c>
      <c r="F3293" s="5">
        <v>302</v>
      </c>
      <c r="G3293" s="4">
        <f t="shared" si="51"/>
        <v>0</v>
      </c>
      <c r="H3293" s="4">
        <v>51702</v>
      </c>
    </row>
    <row r="3294" spans="1:8" hidden="1" x14ac:dyDescent="0.25">
      <c r="A3294">
        <v>41820254</v>
      </c>
      <c r="B3294" t="s">
        <v>7207</v>
      </c>
      <c r="C3294" t="s">
        <v>7139</v>
      </c>
      <c r="E3294" s="5">
        <v>302</v>
      </c>
      <c r="F3294" s="5">
        <v>302</v>
      </c>
      <c r="G3294" s="4">
        <f t="shared" si="51"/>
        <v>0</v>
      </c>
      <c r="H3294" s="4">
        <v>51702</v>
      </c>
    </row>
    <row r="3295" spans="1:8" hidden="1" x14ac:dyDescent="0.25">
      <c r="A3295">
        <v>44709360</v>
      </c>
      <c r="B3295" t="s">
        <v>1762</v>
      </c>
      <c r="C3295" t="s">
        <v>597</v>
      </c>
      <c r="E3295" s="5">
        <v>300.97000000000003</v>
      </c>
      <c r="F3295" s="5">
        <v>300.97000000000003</v>
      </c>
      <c r="G3295" s="4">
        <f t="shared" si="51"/>
        <v>0</v>
      </c>
    </row>
    <row r="3296" spans="1:8" hidden="1" x14ac:dyDescent="0.25">
      <c r="A3296">
        <v>46301038</v>
      </c>
      <c r="B3296" t="s">
        <v>3468</v>
      </c>
      <c r="C3296" t="s">
        <v>3451</v>
      </c>
      <c r="E3296" s="5">
        <v>300.62</v>
      </c>
      <c r="F3296" s="5">
        <v>300.62</v>
      </c>
      <c r="G3296" s="4">
        <f t="shared" si="51"/>
        <v>0</v>
      </c>
      <c r="H3296" s="4">
        <v>73090</v>
      </c>
    </row>
    <row r="3297" spans="1:8" hidden="1" x14ac:dyDescent="0.25">
      <c r="A3297">
        <v>46304041</v>
      </c>
      <c r="B3297" t="s">
        <v>3572</v>
      </c>
      <c r="C3297" t="s">
        <v>3451</v>
      </c>
      <c r="E3297" s="5">
        <v>300.62</v>
      </c>
      <c r="F3297" s="5">
        <v>300.62</v>
      </c>
      <c r="G3297" s="4">
        <f t="shared" si="51"/>
        <v>0</v>
      </c>
      <c r="H3297" s="4">
        <v>73090</v>
      </c>
    </row>
    <row r="3298" spans="1:8" hidden="1" x14ac:dyDescent="0.25">
      <c r="A3298">
        <v>40108243</v>
      </c>
      <c r="B3298" t="s">
        <v>337</v>
      </c>
      <c r="C3298" t="s">
        <v>41</v>
      </c>
      <c r="E3298" s="5">
        <v>300</v>
      </c>
      <c r="F3298" s="5">
        <v>300</v>
      </c>
      <c r="G3298" s="4">
        <f t="shared" si="51"/>
        <v>0</v>
      </c>
      <c r="H3298" s="4">
        <v>51100</v>
      </c>
    </row>
    <row r="3299" spans="1:8" hidden="1" x14ac:dyDescent="0.25">
      <c r="A3299">
        <v>40100794</v>
      </c>
      <c r="B3299" t="s">
        <v>6300</v>
      </c>
      <c r="C3299" t="s">
        <v>6298</v>
      </c>
      <c r="E3299" s="5">
        <v>300</v>
      </c>
      <c r="F3299" s="5">
        <v>300</v>
      </c>
      <c r="G3299" s="4">
        <f t="shared" si="51"/>
        <v>0</v>
      </c>
      <c r="H3299" s="4">
        <v>99499</v>
      </c>
    </row>
    <row r="3300" spans="1:8" hidden="1" x14ac:dyDescent="0.25">
      <c r="A3300">
        <v>46511278</v>
      </c>
      <c r="B3300" t="s">
        <v>3798</v>
      </c>
      <c r="C3300" t="s">
        <v>3715</v>
      </c>
      <c r="E3300" s="5">
        <v>299.14999999999998</v>
      </c>
      <c r="F3300" s="5">
        <v>299.14999999999998</v>
      </c>
      <c r="G3300" s="4">
        <f t="shared" si="51"/>
        <v>0</v>
      </c>
      <c r="H3300" s="4" t="s">
        <v>3799</v>
      </c>
    </row>
    <row r="3301" spans="1:8" hidden="1" x14ac:dyDescent="0.25">
      <c r="A3301">
        <v>44701144</v>
      </c>
      <c r="B3301" t="s">
        <v>1354</v>
      </c>
      <c r="C3301" t="s">
        <v>597</v>
      </c>
      <c r="E3301" s="5">
        <v>298.45</v>
      </c>
      <c r="F3301" s="5">
        <v>298.45</v>
      </c>
      <c r="G3301" s="4">
        <f t="shared" si="51"/>
        <v>0</v>
      </c>
    </row>
    <row r="3302" spans="1:8" hidden="1" x14ac:dyDescent="0.25">
      <c r="A3302">
        <v>44799019</v>
      </c>
      <c r="B3302" t="s">
        <v>2228</v>
      </c>
      <c r="C3302" t="s">
        <v>597</v>
      </c>
      <c r="E3302" s="5">
        <v>298.37</v>
      </c>
      <c r="F3302" s="5">
        <v>298.37</v>
      </c>
      <c r="G3302" s="4">
        <f t="shared" si="51"/>
        <v>0</v>
      </c>
    </row>
    <row r="3303" spans="1:8" hidden="1" x14ac:dyDescent="0.25">
      <c r="A3303">
        <v>48781029</v>
      </c>
      <c r="B3303" t="s">
        <v>6663</v>
      </c>
      <c r="C3303" t="s">
        <v>6616</v>
      </c>
      <c r="E3303" s="5">
        <v>298.2</v>
      </c>
      <c r="F3303" s="5">
        <v>298.2</v>
      </c>
      <c r="G3303" s="4">
        <f t="shared" si="51"/>
        <v>0</v>
      </c>
      <c r="H3303" s="4">
        <v>11732</v>
      </c>
    </row>
    <row r="3304" spans="1:8" hidden="1" x14ac:dyDescent="0.25">
      <c r="A3304">
        <v>46304083</v>
      </c>
      <c r="B3304" t="s">
        <v>3608</v>
      </c>
      <c r="C3304" t="s">
        <v>3451</v>
      </c>
      <c r="E3304" s="5">
        <v>298.18</v>
      </c>
      <c r="F3304" s="5">
        <v>298.18</v>
      </c>
      <c r="G3304" s="4">
        <f t="shared" si="51"/>
        <v>0</v>
      </c>
      <c r="H3304" s="4">
        <v>74230</v>
      </c>
    </row>
    <row r="3305" spans="1:8" hidden="1" x14ac:dyDescent="0.25">
      <c r="A3305">
        <v>46350057</v>
      </c>
      <c r="B3305" t="s">
        <v>3676</v>
      </c>
      <c r="C3305" t="s">
        <v>3451</v>
      </c>
      <c r="E3305" s="5">
        <v>298.18</v>
      </c>
      <c r="F3305" s="5">
        <v>298.18</v>
      </c>
      <c r="G3305" s="4">
        <f t="shared" si="51"/>
        <v>0</v>
      </c>
      <c r="H3305" s="4">
        <v>74220</v>
      </c>
    </row>
    <row r="3306" spans="1:8" hidden="1" x14ac:dyDescent="0.25">
      <c r="A3306">
        <v>46350062</v>
      </c>
      <c r="B3306" t="s">
        <v>3679</v>
      </c>
      <c r="C3306" t="s">
        <v>3451</v>
      </c>
      <c r="E3306" s="5">
        <v>298.18</v>
      </c>
      <c r="F3306" s="5">
        <v>298.18</v>
      </c>
      <c r="G3306" s="4">
        <f t="shared" si="51"/>
        <v>0</v>
      </c>
      <c r="H3306" s="4">
        <v>74250</v>
      </c>
    </row>
    <row r="3307" spans="1:8" hidden="1" x14ac:dyDescent="0.25">
      <c r="A3307">
        <v>46350099</v>
      </c>
      <c r="B3307" t="s">
        <v>3683</v>
      </c>
      <c r="C3307" t="s">
        <v>3451</v>
      </c>
      <c r="E3307" s="5">
        <v>298.18</v>
      </c>
      <c r="F3307" s="5">
        <v>298.18</v>
      </c>
      <c r="G3307" s="4">
        <f t="shared" si="51"/>
        <v>0</v>
      </c>
      <c r="H3307" s="4">
        <v>74250</v>
      </c>
    </row>
    <row r="3308" spans="1:8" hidden="1" x14ac:dyDescent="0.25">
      <c r="A3308">
        <v>44709530</v>
      </c>
      <c r="B3308" t="s">
        <v>1819</v>
      </c>
      <c r="C3308" t="s">
        <v>597</v>
      </c>
      <c r="E3308" s="5">
        <v>297.91000000000003</v>
      </c>
      <c r="F3308" s="5">
        <v>297.91000000000003</v>
      </c>
      <c r="G3308" s="4">
        <f t="shared" si="51"/>
        <v>0</v>
      </c>
    </row>
    <row r="3309" spans="1:8" hidden="1" x14ac:dyDescent="0.25">
      <c r="A3309">
        <v>46490020</v>
      </c>
      <c r="B3309" t="s">
        <v>7446</v>
      </c>
      <c r="C3309" t="s">
        <v>7429</v>
      </c>
      <c r="E3309" s="5">
        <v>197.16</v>
      </c>
      <c r="F3309" s="5">
        <v>297.23</v>
      </c>
      <c r="G3309" s="4">
        <f t="shared" si="51"/>
        <v>-100.07000000000002</v>
      </c>
      <c r="H3309" s="4">
        <v>75809</v>
      </c>
    </row>
    <row r="3310" spans="1:8" hidden="1" x14ac:dyDescent="0.25">
      <c r="A3310">
        <v>44709226</v>
      </c>
      <c r="B3310" t="s">
        <v>1672</v>
      </c>
      <c r="C3310" t="s">
        <v>597</v>
      </c>
      <c r="E3310" s="5">
        <v>296.97000000000003</v>
      </c>
      <c r="F3310" s="5">
        <v>296.97000000000003</v>
      </c>
      <c r="G3310" s="4">
        <f t="shared" si="51"/>
        <v>0</v>
      </c>
    </row>
    <row r="3311" spans="1:8" hidden="1" x14ac:dyDescent="0.25">
      <c r="A3311">
        <v>42300996</v>
      </c>
      <c r="B3311" t="s">
        <v>372</v>
      </c>
      <c r="C3311" t="s">
        <v>373</v>
      </c>
      <c r="E3311" s="5">
        <v>294</v>
      </c>
      <c r="F3311" s="5">
        <v>294</v>
      </c>
      <c r="G3311" s="4">
        <f t="shared" si="51"/>
        <v>0</v>
      </c>
    </row>
    <row r="3312" spans="1:8" hidden="1" x14ac:dyDescent="0.25">
      <c r="A3312">
        <v>44202133</v>
      </c>
      <c r="B3312" t="s">
        <v>526</v>
      </c>
      <c r="C3312" t="s">
        <v>398</v>
      </c>
      <c r="E3312" s="5">
        <v>294</v>
      </c>
      <c r="F3312" s="5">
        <v>294</v>
      </c>
      <c r="G3312" s="4">
        <f t="shared" si="51"/>
        <v>0</v>
      </c>
      <c r="H3312" s="4">
        <v>27096</v>
      </c>
    </row>
    <row r="3313" spans="1:8" hidden="1" x14ac:dyDescent="0.25">
      <c r="A3313">
        <v>46511351</v>
      </c>
      <c r="B3313" t="s">
        <v>3806</v>
      </c>
      <c r="C3313" t="s">
        <v>3715</v>
      </c>
      <c r="E3313" s="5">
        <v>294</v>
      </c>
      <c r="F3313" s="5">
        <v>294</v>
      </c>
      <c r="G3313" s="4">
        <f t="shared" si="51"/>
        <v>0</v>
      </c>
      <c r="H3313" s="4" t="s">
        <v>3807</v>
      </c>
    </row>
    <row r="3314" spans="1:8" hidden="1" x14ac:dyDescent="0.25">
      <c r="A3314">
        <v>47770184</v>
      </c>
      <c r="B3314" t="s">
        <v>6266</v>
      </c>
      <c r="C3314" t="s">
        <v>6190</v>
      </c>
      <c r="E3314" s="5">
        <v>294</v>
      </c>
      <c r="F3314" s="5">
        <v>294</v>
      </c>
      <c r="G3314" s="4">
        <f t="shared" si="51"/>
        <v>0</v>
      </c>
      <c r="H3314" s="4">
        <v>97116</v>
      </c>
    </row>
    <row r="3315" spans="1:8" hidden="1" x14ac:dyDescent="0.25">
      <c r="A3315">
        <v>47901097</v>
      </c>
      <c r="B3315" t="s">
        <v>6266</v>
      </c>
      <c r="C3315" t="s">
        <v>6542</v>
      </c>
      <c r="E3315" s="5">
        <v>294</v>
      </c>
      <c r="F3315" s="5">
        <v>294</v>
      </c>
      <c r="G3315" s="4">
        <f t="shared" si="51"/>
        <v>0</v>
      </c>
      <c r="H3315" s="4">
        <v>97116</v>
      </c>
    </row>
    <row r="3316" spans="1:8" hidden="1" x14ac:dyDescent="0.25">
      <c r="A3316">
        <v>46390350</v>
      </c>
      <c r="B3316" t="s">
        <v>3708</v>
      </c>
      <c r="C3316" t="s">
        <v>3451</v>
      </c>
      <c r="E3316" s="5">
        <v>429.63</v>
      </c>
      <c r="F3316" s="5">
        <v>293.85000000000002</v>
      </c>
      <c r="G3316" s="4">
        <f t="shared" si="51"/>
        <v>135.77999999999997</v>
      </c>
      <c r="H3316" s="4">
        <v>76001</v>
      </c>
    </row>
    <row r="3317" spans="1:8" hidden="1" x14ac:dyDescent="0.25">
      <c r="A3317">
        <v>46490026</v>
      </c>
      <c r="B3317" t="s">
        <v>7451</v>
      </c>
      <c r="C3317" t="s">
        <v>7429</v>
      </c>
      <c r="E3317" s="5">
        <v>429.63</v>
      </c>
      <c r="F3317" s="5">
        <v>293.85000000000002</v>
      </c>
      <c r="G3317" s="4">
        <f t="shared" si="51"/>
        <v>135.77999999999997</v>
      </c>
      <c r="H3317" s="4">
        <v>76001</v>
      </c>
    </row>
    <row r="3318" spans="1:8" hidden="1" x14ac:dyDescent="0.25">
      <c r="A3318">
        <v>40830692</v>
      </c>
      <c r="B3318" t="s">
        <v>6427</v>
      </c>
      <c r="C3318" t="s">
        <v>6302</v>
      </c>
      <c r="E3318" s="5">
        <v>293</v>
      </c>
      <c r="F3318" s="5">
        <v>293</v>
      </c>
      <c r="G3318" s="4">
        <f t="shared" si="51"/>
        <v>0</v>
      </c>
      <c r="H3318" s="4">
        <v>11056</v>
      </c>
    </row>
    <row r="3319" spans="1:8" hidden="1" x14ac:dyDescent="0.25">
      <c r="A3319">
        <v>40830693</v>
      </c>
      <c r="B3319" t="s">
        <v>6428</v>
      </c>
      <c r="C3319" t="s">
        <v>6302</v>
      </c>
      <c r="E3319" s="5">
        <v>293</v>
      </c>
      <c r="F3319" s="5">
        <v>293</v>
      </c>
      <c r="G3319" s="4">
        <f t="shared" si="51"/>
        <v>0</v>
      </c>
      <c r="H3319" s="4">
        <v>11057</v>
      </c>
    </row>
    <row r="3320" spans="1:8" hidden="1" x14ac:dyDescent="0.25">
      <c r="A3320">
        <v>40830694</v>
      </c>
      <c r="B3320" t="s">
        <v>6429</v>
      </c>
      <c r="C3320" t="s">
        <v>6302</v>
      </c>
      <c r="E3320" s="5">
        <v>293</v>
      </c>
      <c r="F3320" s="5">
        <v>293</v>
      </c>
      <c r="G3320" s="4">
        <f t="shared" si="51"/>
        <v>0</v>
      </c>
      <c r="H3320" s="4">
        <v>11732</v>
      </c>
    </row>
    <row r="3321" spans="1:8" hidden="1" x14ac:dyDescent="0.25">
      <c r="A3321">
        <v>41820270</v>
      </c>
      <c r="B3321" t="s">
        <v>7221</v>
      </c>
      <c r="C3321" t="s">
        <v>7139</v>
      </c>
      <c r="E3321" s="5">
        <v>293</v>
      </c>
      <c r="F3321" s="5">
        <v>293</v>
      </c>
      <c r="G3321" s="4">
        <f t="shared" si="51"/>
        <v>0</v>
      </c>
      <c r="H3321" s="4">
        <v>11056</v>
      </c>
    </row>
    <row r="3322" spans="1:8" hidden="1" x14ac:dyDescent="0.25">
      <c r="A3322">
        <v>41820271</v>
      </c>
      <c r="B3322" t="s">
        <v>7222</v>
      </c>
      <c r="C3322" t="s">
        <v>7139</v>
      </c>
      <c r="E3322" s="5">
        <v>293</v>
      </c>
      <c r="F3322" s="5">
        <v>293</v>
      </c>
      <c r="G3322" s="4">
        <f t="shared" si="51"/>
        <v>0</v>
      </c>
      <c r="H3322" s="4">
        <v>11057</v>
      </c>
    </row>
    <row r="3323" spans="1:8" hidden="1" x14ac:dyDescent="0.25">
      <c r="A3323">
        <v>41820272</v>
      </c>
      <c r="B3323" t="s">
        <v>7223</v>
      </c>
      <c r="C3323" t="s">
        <v>7139</v>
      </c>
      <c r="E3323" s="5">
        <v>293</v>
      </c>
      <c r="F3323" s="5">
        <v>293</v>
      </c>
      <c r="G3323" s="4">
        <f t="shared" si="51"/>
        <v>0</v>
      </c>
      <c r="H3323" s="4">
        <v>11732</v>
      </c>
    </row>
    <row r="3324" spans="1:8" hidden="1" x14ac:dyDescent="0.25">
      <c r="A3324">
        <v>44711099</v>
      </c>
      <c r="B3324" t="s">
        <v>2016</v>
      </c>
      <c r="C3324" t="s">
        <v>597</v>
      </c>
      <c r="E3324" s="5">
        <v>292.76</v>
      </c>
      <c r="F3324" s="5">
        <v>292.76</v>
      </c>
      <c r="G3324" s="4">
        <f t="shared" si="51"/>
        <v>0</v>
      </c>
    </row>
    <row r="3325" spans="1:8" hidden="1" x14ac:dyDescent="0.25">
      <c r="A3325">
        <v>44701131</v>
      </c>
      <c r="B3325" t="s">
        <v>1340</v>
      </c>
      <c r="C3325" t="s">
        <v>597</v>
      </c>
      <c r="E3325" s="5">
        <v>291.39999999999998</v>
      </c>
      <c r="F3325" s="5">
        <v>291.39999999999998</v>
      </c>
      <c r="G3325" s="4">
        <f t="shared" si="51"/>
        <v>0</v>
      </c>
      <c r="H3325" s="4" t="s">
        <v>605</v>
      </c>
    </row>
    <row r="3326" spans="1:8" hidden="1" x14ac:dyDescent="0.25">
      <c r="A3326">
        <v>44701177</v>
      </c>
      <c r="B3326" t="s">
        <v>1385</v>
      </c>
      <c r="C3326" t="s">
        <v>597</v>
      </c>
      <c r="E3326" s="5">
        <v>291.39999999999998</v>
      </c>
      <c r="F3326" s="5">
        <v>291.39999999999998</v>
      </c>
      <c r="G3326" s="4">
        <f t="shared" si="51"/>
        <v>0</v>
      </c>
      <c r="H3326" s="4" t="s">
        <v>605</v>
      </c>
    </row>
    <row r="3327" spans="1:8" hidden="1" x14ac:dyDescent="0.25">
      <c r="A3327">
        <v>41820187</v>
      </c>
      <c r="B3327" t="s">
        <v>6328</v>
      </c>
      <c r="C3327" t="s">
        <v>7139</v>
      </c>
      <c r="E3327" s="5">
        <v>290.44</v>
      </c>
      <c r="F3327" s="5">
        <v>290.44</v>
      </c>
      <c r="G3327" s="4">
        <f t="shared" si="51"/>
        <v>0</v>
      </c>
      <c r="H3327" s="4">
        <v>10060</v>
      </c>
    </row>
    <row r="3328" spans="1:8" hidden="1" x14ac:dyDescent="0.25">
      <c r="A3328">
        <v>41820189</v>
      </c>
      <c r="B3328" t="s">
        <v>6330</v>
      </c>
      <c r="C3328" t="s">
        <v>7139</v>
      </c>
      <c r="E3328" s="5">
        <v>290.44</v>
      </c>
      <c r="F3328" s="5">
        <v>290.44</v>
      </c>
      <c r="G3328" s="4">
        <f t="shared" si="51"/>
        <v>0</v>
      </c>
      <c r="H3328" s="4">
        <v>10080</v>
      </c>
    </row>
    <row r="3329" spans="1:8" hidden="1" x14ac:dyDescent="0.25">
      <c r="A3329">
        <v>45203061</v>
      </c>
      <c r="B3329" t="s">
        <v>3354</v>
      </c>
      <c r="C3329" t="s">
        <v>3301</v>
      </c>
      <c r="E3329" s="5">
        <v>290</v>
      </c>
      <c r="F3329" s="5">
        <v>290</v>
      </c>
      <c r="G3329" s="4">
        <f t="shared" si="51"/>
        <v>0</v>
      </c>
      <c r="H3329" s="4">
        <v>88377</v>
      </c>
    </row>
    <row r="3330" spans="1:8" hidden="1" x14ac:dyDescent="0.25">
      <c r="A3330">
        <v>44709356</v>
      </c>
      <c r="B3330" t="s">
        <v>1759</v>
      </c>
      <c r="C3330" t="s">
        <v>597</v>
      </c>
      <c r="E3330" s="5">
        <v>289.97000000000003</v>
      </c>
      <c r="F3330" s="5">
        <v>289.97000000000003</v>
      </c>
      <c r="G3330" s="4">
        <f t="shared" ref="G3330:G3393" si="52">E3330-F3330</f>
        <v>0</v>
      </c>
    </row>
    <row r="3331" spans="1:8" hidden="1" x14ac:dyDescent="0.25">
      <c r="A3331">
        <v>40100467</v>
      </c>
      <c r="B3331" t="s">
        <v>109</v>
      </c>
      <c r="C3331" t="s">
        <v>41</v>
      </c>
      <c r="E3331" s="5">
        <v>3678.75</v>
      </c>
      <c r="F3331" s="5">
        <v>289</v>
      </c>
      <c r="G3331" s="4">
        <f t="shared" si="52"/>
        <v>3389.75</v>
      </c>
      <c r="H3331" s="4">
        <v>49082</v>
      </c>
    </row>
    <row r="3332" spans="1:8" hidden="1" x14ac:dyDescent="0.25">
      <c r="A3332">
        <v>40830134</v>
      </c>
      <c r="B3332" t="s">
        <v>6382</v>
      </c>
      <c r="C3332" t="s">
        <v>6302</v>
      </c>
      <c r="E3332" s="5">
        <v>289</v>
      </c>
      <c r="F3332" s="5">
        <v>289</v>
      </c>
      <c r="G3332" s="4">
        <f t="shared" si="52"/>
        <v>0</v>
      </c>
      <c r="H3332" s="4">
        <v>29505</v>
      </c>
    </row>
    <row r="3333" spans="1:8" hidden="1" x14ac:dyDescent="0.25">
      <c r="A3333">
        <v>40830135</v>
      </c>
      <c r="B3333" t="s">
        <v>6383</v>
      </c>
      <c r="C3333" t="s">
        <v>6302</v>
      </c>
      <c r="E3333" s="5">
        <v>289</v>
      </c>
      <c r="F3333" s="5">
        <v>289</v>
      </c>
      <c r="G3333" s="4">
        <f t="shared" si="52"/>
        <v>0</v>
      </c>
      <c r="H3333" s="4">
        <v>29505</v>
      </c>
    </row>
    <row r="3334" spans="1:8" hidden="1" x14ac:dyDescent="0.25">
      <c r="A3334">
        <v>41820247</v>
      </c>
      <c r="B3334" t="s">
        <v>6382</v>
      </c>
      <c r="C3334" t="s">
        <v>7139</v>
      </c>
      <c r="E3334" s="5">
        <v>289</v>
      </c>
      <c r="F3334" s="5">
        <v>289</v>
      </c>
      <c r="G3334" s="4">
        <f t="shared" si="52"/>
        <v>0</v>
      </c>
      <c r="H3334" s="4">
        <v>29505</v>
      </c>
    </row>
    <row r="3335" spans="1:8" hidden="1" x14ac:dyDescent="0.25">
      <c r="A3335">
        <v>41820248</v>
      </c>
      <c r="B3335" t="s">
        <v>7202</v>
      </c>
      <c r="C3335" t="s">
        <v>7139</v>
      </c>
      <c r="E3335" s="5">
        <v>289</v>
      </c>
      <c r="F3335" s="5">
        <v>289</v>
      </c>
      <c r="G3335" s="4">
        <f t="shared" si="52"/>
        <v>0</v>
      </c>
      <c r="H3335" s="4">
        <v>29505</v>
      </c>
    </row>
    <row r="3336" spans="1:8" hidden="1" x14ac:dyDescent="0.25">
      <c r="A3336">
        <v>46401025</v>
      </c>
      <c r="B3336" t="s">
        <v>6784</v>
      </c>
      <c r="C3336" t="s">
        <v>6773</v>
      </c>
      <c r="E3336" s="5">
        <v>288.75</v>
      </c>
      <c r="F3336" s="5">
        <v>288.75</v>
      </c>
      <c r="G3336" s="4">
        <f t="shared" si="52"/>
        <v>0</v>
      </c>
      <c r="H3336" s="4">
        <v>96401</v>
      </c>
    </row>
    <row r="3337" spans="1:8" hidden="1" x14ac:dyDescent="0.25">
      <c r="A3337">
        <v>46401032</v>
      </c>
      <c r="B3337" t="s">
        <v>6791</v>
      </c>
      <c r="C3337" t="s">
        <v>6773</v>
      </c>
      <c r="E3337" s="5">
        <v>288.75</v>
      </c>
      <c r="F3337" s="5">
        <v>288.75</v>
      </c>
      <c r="G3337" s="4">
        <f t="shared" si="52"/>
        <v>0</v>
      </c>
      <c r="H3337" s="4">
        <v>96417</v>
      </c>
    </row>
    <row r="3338" spans="1:8" hidden="1" x14ac:dyDescent="0.25">
      <c r="A3338">
        <v>46401039</v>
      </c>
      <c r="B3338" t="s">
        <v>6798</v>
      </c>
      <c r="C3338" t="s">
        <v>6773</v>
      </c>
      <c r="E3338" s="5">
        <v>288.75</v>
      </c>
      <c r="F3338" s="5">
        <v>288.75</v>
      </c>
      <c r="G3338" s="4">
        <f t="shared" si="52"/>
        <v>0</v>
      </c>
      <c r="H3338" s="4">
        <v>96365</v>
      </c>
    </row>
    <row r="3339" spans="1:8" hidden="1" x14ac:dyDescent="0.25">
      <c r="A3339">
        <v>44701112</v>
      </c>
      <c r="B3339" t="s">
        <v>1321</v>
      </c>
      <c r="C3339" t="s">
        <v>597</v>
      </c>
      <c r="E3339" s="5">
        <v>288</v>
      </c>
      <c r="F3339" s="5">
        <v>288</v>
      </c>
      <c r="G3339" s="4">
        <f t="shared" si="52"/>
        <v>0</v>
      </c>
    </row>
    <row r="3340" spans="1:8" hidden="1" x14ac:dyDescent="0.25">
      <c r="A3340">
        <v>40830094</v>
      </c>
      <c r="B3340" t="s">
        <v>6359</v>
      </c>
      <c r="C3340" t="s">
        <v>6302</v>
      </c>
      <c r="E3340" s="5">
        <v>288</v>
      </c>
      <c r="F3340" s="5">
        <v>288</v>
      </c>
      <c r="G3340" s="4">
        <f t="shared" si="52"/>
        <v>0</v>
      </c>
      <c r="H3340" s="4">
        <v>12002</v>
      </c>
    </row>
    <row r="3341" spans="1:8" hidden="1" x14ac:dyDescent="0.25">
      <c r="A3341">
        <v>41820222</v>
      </c>
      <c r="B3341" t="s">
        <v>7184</v>
      </c>
      <c r="C3341" t="s">
        <v>7139</v>
      </c>
      <c r="E3341" s="5">
        <v>288</v>
      </c>
      <c r="F3341" s="5">
        <v>288</v>
      </c>
      <c r="G3341" s="4">
        <f t="shared" si="52"/>
        <v>0</v>
      </c>
      <c r="H3341" s="4">
        <v>12002</v>
      </c>
    </row>
    <row r="3342" spans="1:8" hidden="1" x14ac:dyDescent="0.25">
      <c r="A3342">
        <v>44780839</v>
      </c>
      <c r="B3342" t="s">
        <v>2212</v>
      </c>
      <c r="C3342" t="s">
        <v>597</v>
      </c>
      <c r="E3342" s="5">
        <v>287.14999999999998</v>
      </c>
      <c r="F3342" s="5">
        <v>287.14999999999998</v>
      </c>
      <c r="G3342" s="4">
        <f t="shared" si="52"/>
        <v>0</v>
      </c>
      <c r="H3342" s="4" t="s">
        <v>605</v>
      </c>
    </row>
    <row r="3343" spans="1:8" hidden="1" x14ac:dyDescent="0.25">
      <c r="A3343">
        <v>44700117</v>
      </c>
      <c r="B3343" t="s">
        <v>717</v>
      </c>
      <c r="C3343" t="s">
        <v>597</v>
      </c>
      <c r="E3343" s="5">
        <v>287.04000000000002</v>
      </c>
      <c r="F3343" s="5">
        <v>287.04000000000002</v>
      </c>
      <c r="G3343" s="4">
        <f t="shared" si="52"/>
        <v>0</v>
      </c>
    </row>
    <row r="3344" spans="1:8" hidden="1" x14ac:dyDescent="0.25">
      <c r="A3344">
        <v>48781221</v>
      </c>
      <c r="B3344" t="s">
        <v>6740</v>
      </c>
      <c r="C3344" t="s">
        <v>6616</v>
      </c>
      <c r="E3344" s="5">
        <v>2497.17</v>
      </c>
      <c r="F3344" s="5">
        <v>286.76</v>
      </c>
      <c r="G3344" s="4">
        <f t="shared" si="52"/>
        <v>2210.41</v>
      </c>
      <c r="H3344" s="4">
        <v>15272</v>
      </c>
    </row>
    <row r="3345" spans="1:8" hidden="1" x14ac:dyDescent="0.25">
      <c r="A3345">
        <v>48781225</v>
      </c>
      <c r="B3345" t="s">
        <v>6744</v>
      </c>
      <c r="C3345" t="s">
        <v>6616</v>
      </c>
      <c r="E3345" s="5">
        <v>2497.17</v>
      </c>
      <c r="F3345" s="5">
        <v>286.76</v>
      </c>
      <c r="G3345" s="4">
        <f t="shared" si="52"/>
        <v>2210.41</v>
      </c>
      <c r="H3345" s="4">
        <v>15276</v>
      </c>
    </row>
    <row r="3346" spans="1:8" hidden="1" x14ac:dyDescent="0.25">
      <c r="A3346">
        <v>46705000</v>
      </c>
      <c r="B3346" t="s">
        <v>3913</v>
      </c>
      <c r="C3346" t="s">
        <v>3901</v>
      </c>
      <c r="E3346" s="5">
        <v>286.25</v>
      </c>
      <c r="F3346" s="5">
        <v>286.25</v>
      </c>
      <c r="G3346" s="4">
        <f t="shared" si="52"/>
        <v>0</v>
      </c>
      <c r="H3346" s="4">
        <v>76819</v>
      </c>
    </row>
    <row r="3347" spans="1:8" hidden="1" x14ac:dyDescent="0.25">
      <c r="A3347">
        <v>44000059</v>
      </c>
      <c r="B3347" t="s">
        <v>383</v>
      </c>
      <c r="C3347" t="s">
        <v>376</v>
      </c>
      <c r="E3347" s="5">
        <v>285</v>
      </c>
      <c r="F3347" s="5">
        <v>285</v>
      </c>
      <c r="G3347" s="4">
        <f t="shared" si="52"/>
        <v>0</v>
      </c>
      <c r="H3347" s="4">
        <v>59020</v>
      </c>
    </row>
    <row r="3348" spans="1:8" hidden="1" x14ac:dyDescent="0.25">
      <c r="A3348">
        <v>44701023</v>
      </c>
      <c r="B3348" t="s">
        <v>1227</v>
      </c>
      <c r="C3348" t="s">
        <v>597</v>
      </c>
      <c r="E3348" s="5">
        <v>284.39999999999998</v>
      </c>
      <c r="F3348" s="5">
        <v>284.39999999999998</v>
      </c>
      <c r="G3348" s="4">
        <f t="shared" si="52"/>
        <v>0</v>
      </c>
      <c r="H3348" s="4" t="s">
        <v>1228</v>
      </c>
    </row>
    <row r="3349" spans="1:8" hidden="1" x14ac:dyDescent="0.25">
      <c r="A3349">
        <v>44769402</v>
      </c>
      <c r="B3349" t="s">
        <v>2166</v>
      </c>
      <c r="C3349" t="s">
        <v>597</v>
      </c>
      <c r="E3349" s="5">
        <v>284.25</v>
      </c>
      <c r="F3349" s="5">
        <v>284.25</v>
      </c>
      <c r="G3349" s="4">
        <f t="shared" si="52"/>
        <v>0</v>
      </c>
    </row>
    <row r="3350" spans="1:8" hidden="1" x14ac:dyDescent="0.25">
      <c r="A3350">
        <v>45410187</v>
      </c>
      <c r="B3350" t="s">
        <v>3427</v>
      </c>
      <c r="C3350" t="s">
        <v>3383</v>
      </c>
      <c r="E3350" s="5">
        <v>290</v>
      </c>
      <c r="F3350" s="5">
        <v>284</v>
      </c>
      <c r="G3350" s="4">
        <f t="shared" si="52"/>
        <v>6</v>
      </c>
      <c r="H3350" s="4" t="s">
        <v>3428</v>
      </c>
    </row>
    <row r="3351" spans="1:8" hidden="1" x14ac:dyDescent="0.25">
      <c r="A3351">
        <v>46511377</v>
      </c>
      <c r="B3351" t="s">
        <v>3808</v>
      </c>
      <c r="C3351" t="s">
        <v>3715</v>
      </c>
      <c r="E3351" s="5">
        <v>283.70999999999998</v>
      </c>
      <c r="F3351" s="5">
        <v>283.70999999999998</v>
      </c>
      <c r="G3351" s="4">
        <f t="shared" si="52"/>
        <v>0</v>
      </c>
      <c r="H3351" s="4" t="s">
        <v>3809</v>
      </c>
    </row>
    <row r="3352" spans="1:8" hidden="1" x14ac:dyDescent="0.25">
      <c r="A3352">
        <v>44700123</v>
      </c>
      <c r="B3352" t="s">
        <v>724</v>
      </c>
      <c r="C3352" t="s">
        <v>597</v>
      </c>
      <c r="E3352" s="5">
        <v>283.2</v>
      </c>
      <c r="F3352" s="5">
        <v>283.2</v>
      </c>
      <c r="G3352" s="4">
        <f t="shared" si="52"/>
        <v>0</v>
      </c>
      <c r="H3352" s="4" t="s">
        <v>605</v>
      </c>
    </row>
    <row r="3353" spans="1:8" hidden="1" x14ac:dyDescent="0.25">
      <c r="A3353">
        <v>44701083</v>
      </c>
      <c r="B3353" t="s">
        <v>1292</v>
      </c>
      <c r="C3353" t="s">
        <v>597</v>
      </c>
      <c r="E3353" s="5">
        <v>283</v>
      </c>
      <c r="F3353" s="5">
        <v>283</v>
      </c>
      <c r="G3353" s="4">
        <f t="shared" si="52"/>
        <v>0</v>
      </c>
    </row>
    <row r="3354" spans="1:8" hidden="1" x14ac:dyDescent="0.25">
      <c r="A3354">
        <v>44709204</v>
      </c>
      <c r="B3354" t="s">
        <v>1655</v>
      </c>
      <c r="C3354" t="s">
        <v>597</v>
      </c>
      <c r="E3354" s="5">
        <v>282.77999999999997</v>
      </c>
      <c r="F3354" s="5">
        <v>282.77999999999997</v>
      </c>
      <c r="G3354" s="4">
        <f t="shared" si="52"/>
        <v>0</v>
      </c>
    </row>
    <row r="3355" spans="1:8" hidden="1" x14ac:dyDescent="0.25">
      <c r="A3355">
        <v>44709523</v>
      </c>
      <c r="B3355" t="s">
        <v>1812</v>
      </c>
      <c r="C3355" t="s">
        <v>597</v>
      </c>
      <c r="E3355" s="5">
        <v>282.24</v>
      </c>
      <c r="F3355" s="5">
        <v>282.24</v>
      </c>
      <c r="G3355" s="4">
        <f t="shared" si="52"/>
        <v>0</v>
      </c>
    </row>
    <row r="3356" spans="1:8" hidden="1" x14ac:dyDescent="0.25">
      <c r="A3356">
        <v>44750717</v>
      </c>
      <c r="B3356" t="s">
        <v>2040</v>
      </c>
      <c r="C3356" t="s">
        <v>597</v>
      </c>
      <c r="E3356" s="5">
        <v>281.56</v>
      </c>
      <c r="F3356" s="5">
        <v>281.56</v>
      </c>
      <c r="G3356" s="4">
        <f t="shared" si="52"/>
        <v>0</v>
      </c>
      <c r="H3356" s="4" t="s">
        <v>778</v>
      </c>
    </row>
    <row r="3357" spans="1:8" hidden="1" x14ac:dyDescent="0.25">
      <c r="A3357">
        <v>40108240</v>
      </c>
      <c r="B3357" t="s">
        <v>334</v>
      </c>
      <c r="C3357" t="s">
        <v>41</v>
      </c>
      <c r="E3357" s="5">
        <v>279</v>
      </c>
      <c r="F3357" s="5">
        <v>279</v>
      </c>
      <c r="G3357" s="4">
        <f t="shared" si="52"/>
        <v>0</v>
      </c>
      <c r="H3357" s="4">
        <v>46083</v>
      </c>
    </row>
    <row r="3358" spans="1:8" hidden="1" x14ac:dyDescent="0.25">
      <c r="A3358">
        <v>40108241</v>
      </c>
      <c r="B3358" t="s">
        <v>335</v>
      </c>
      <c r="C3358" t="s">
        <v>41</v>
      </c>
      <c r="E3358" s="5">
        <v>279</v>
      </c>
      <c r="F3358" s="5">
        <v>279</v>
      </c>
      <c r="G3358" s="4">
        <f t="shared" si="52"/>
        <v>0</v>
      </c>
      <c r="H3358" s="4">
        <v>46320</v>
      </c>
    </row>
    <row r="3359" spans="1:8" hidden="1" x14ac:dyDescent="0.25">
      <c r="A3359">
        <v>44202185</v>
      </c>
      <c r="B3359" t="s">
        <v>570</v>
      </c>
      <c r="C3359" t="s">
        <v>398</v>
      </c>
      <c r="E3359" s="5">
        <v>278.85000000000002</v>
      </c>
      <c r="F3359" s="5">
        <v>278.85000000000002</v>
      </c>
      <c r="G3359" s="4">
        <f t="shared" si="52"/>
        <v>0</v>
      </c>
      <c r="H3359" s="4">
        <v>72275</v>
      </c>
    </row>
    <row r="3360" spans="1:8" hidden="1" x14ac:dyDescent="0.25">
      <c r="A3360">
        <v>44701111</v>
      </c>
      <c r="B3360" t="s">
        <v>1320</v>
      </c>
      <c r="C3360" t="s">
        <v>597</v>
      </c>
      <c r="E3360" s="5">
        <v>278.75</v>
      </c>
      <c r="F3360" s="5">
        <v>278.75</v>
      </c>
      <c r="G3360" s="4">
        <f t="shared" si="52"/>
        <v>0</v>
      </c>
    </row>
    <row r="3361" spans="1:8" hidden="1" x14ac:dyDescent="0.25">
      <c r="A3361">
        <v>45600009</v>
      </c>
      <c r="B3361" t="s">
        <v>3432</v>
      </c>
      <c r="C3361" t="s">
        <v>3433</v>
      </c>
      <c r="E3361" s="5">
        <v>278.63</v>
      </c>
      <c r="F3361" s="5">
        <v>278.63</v>
      </c>
      <c r="G3361" s="4">
        <f t="shared" si="52"/>
        <v>0</v>
      </c>
      <c r="H3361" s="4">
        <v>93000</v>
      </c>
    </row>
    <row r="3362" spans="1:8" hidden="1" x14ac:dyDescent="0.25">
      <c r="A3362">
        <v>46301015</v>
      </c>
      <c r="B3362" t="s">
        <v>3450</v>
      </c>
      <c r="C3362" t="s">
        <v>3451</v>
      </c>
      <c r="E3362" s="5">
        <v>278.63</v>
      </c>
      <c r="F3362" s="5">
        <v>278.63</v>
      </c>
      <c r="G3362" s="4">
        <f t="shared" si="52"/>
        <v>0</v>
      </c>
      <c r="H3362" s="4">
        <v>73564</v>
      </c>
    </row>
    <row r="3363" spans="1:8" hidden="1" x14ac:dyDescent="0.25">
      <c r="A3363">
        <v>46301016</v>
      </c>
      <c r="B3363" t="s">
        <v>3452</v>
      </c>
      <c r="C3363" t="s">
        <v>3451</v>
      </c>
      <c r="E3363" s="5">
        <v>278.63</v>
      </c>
      <c r="F3363" s="5">
        <v>278.63</v>
      </c>
      <c r="G3363" s="4">
        <f t="shared" si="52"/>
        <v>0</v>
      </c>
      <c r="H3363" s="4">
        <v>73564</v>
      </c>
    </row>
    <row r="3364" spans="1:8" hidden="1" x14ac:dyDescent="0.25">
      <c r="A3364">
        <v>46301017</v>
      </c>
      <c r="B3364" t="s">
        <v>3453</v>
      </c>
      <c r="C3364" t="s">
        <v>3451</v>
      </c>
      <c r="E3364" s="5">
        <v>278.63</v>
      </c>
      <c r="F3364" s="5">
        <v>278.63</v>
      </c>
      <c r="G3364" s="4">
        <f t="shared" si="52"/>
        <v>0</v>
      </c>
      <c r="H3364" s="4">
        <v>73564</v>
      </c>
    </row>
    <row r="3365" spans="1:8" hidden="1" x14ac:dyDescent="0.25">
      <c r="A3365">
        <v>46301041</v>
      </c>
      <c r="B3365" t="s">
        <v>3471</v>
      </c>
      <c r="C3365" t="s">
        <v>3451</v>
      </c>
      <c r="E3365" s="5">
        <v>278.63</v>
      </c>
      <c r="F3365" s="5">
        <v>278.63</v>
      </c>
      <c r="G3365" s="4">
        <f t="shared" si="52"/>
        <v>0</v>
      </c>
      <c r="H3365" s="4">
        <v>73120</v>
      </c>
    </row>
    <row r="3366" spans="1:8" hidden="1" x14ac:dyDescent="0.25">
      <c r="A3366">
        <v>46301046</v>
      </c>
      <c r="B3366" t="s">
        <v>3476</v>
      </c>
      <c r="C3366" t="s">
        <v>3451</v>
      </c>
      <c r="E3366" s="5">
        <v>278.63</v>
      </c>
      <c r="F3366" s="5">
        <v>278.63</v>
      </c>
      <c r="G3366" s="4">
        <f t="shared" si="52"/>
        <v>0</v>
      </c>
      <c r="H3366" s="4">
        <v>73562</v>
      </c>
    </row>
    <row r="3367" spans="1:8" hidden="1" x14ac:dyDescent="0.25">
      <c r="A3367">
        <v>46301048</v>
      </c>
      <c r="B3367" t="s">
        <v>3478</v>
      </c>
      <c r="C3367" t="s">
        <v>3451</v>
      </c>
      <c r="E3367" s="5">
        <v>278.63</v>
      </c>
      <c r="F3367" s="5">
        <v>278.63</v>
      </c>
      <c r="G3367" s="4">
        <f t="shared" si="52"/>
        <v>0</v>
      </c>
      <c r="H3367" s="4">
        <v>73600</v>
      </c>
    </row>
    <row r="3368" spans="1:8" hidden="1" x14ac:dyDescent="0.25">
      <c r="A3368">
        <v>46301049</v>
      </c>
      <c r="B3368" t="s">
        <v>3479</v>
      </c>
      <c r="C3368" t="s">
        <v>3451</v>
      </c>
      <c r="E3368" s="5">
        <v>278.63</v>
      </c>
      <c r="F3368" s="5">
        <v>278.63</v>
      </c>
      <c r="G3368" s="4">
        <f t="shared" si="52"/>
        <v>0</v>
      </c>
      <c r="H3368" s="4">
        <v>73610</v>
      </c>
    </row>
    <row r="3369" spans="1:8" hidden="1" x14ac:dyDescent="0.25">
      <c r="A3369">
        <v>46301055</v>
      </c>
      <c r="B3369" t="s">
        <v>3485</v>
      </c>
      <c r="C3369" t="s">
        <v>3451</v>
      </c>
      <c r="E3369" s="5">
        <v>278.63</v>
      </c>
      <c r="F3369" s="5">
        <v>278.63</v>
      </c>
      <c r="G3369" s="4">
        <f t="shared" si="52"/>
        <v>0</v>
      </c>
      <c r="H3369" s="4">
        <v>73592</v>
      </c>
    </row>
    <row r="3370" spans="1:8" hidden="1" x14ac:dyDescent="0.25">
      <c r="A3370">
        <v>46301056</v>
      </c>
      <c r="B3370" t="s">
        <v>3486</v>
      </c>
      <c r="C3370" t="s">
        <v>3451</v>
      </c>
      <c r="E3370" s="5">
        <v>278.63</v>
      </c>
      <c r="F3370" s="5">
        <v>278.63</v>
      </c>
      <c r="G3370" s="4">
        <f t="shared" si="52"/>
        <v>0</v>
      </c>
      <c r="H3370" s="4">
        <v>73592</v>
      </c>
    </row>
    <row r="3371" spans="1:8" hidden="1" x14ac:dyDescent="0.25">
      <c r="A3371">
        <v>46301057</v>
      </c>
      <c r="B3371" t="s">
        <v>3487</v>
      </c>
      <c r="C3371" t="s">
        <v>3451</v>
      </c>
      <c r="E3371" s="5">
        <v>278.63</v>
      </c>
      <c r="F3371" s="5">
        <v>278.63</v>
      </c>
      <c r="G3371" s="4">
        <f t="shared" si="52"/>
        <v>0</v>
      </c>
      <c r="H3371" s="4">
        <v>73592</v>
      </c>
    </row>
    <row r="3372" spans="1:8" hidden="1" x14ac:dyDescent="0.25">
      <c r="A3372">
        <v>46304049</v>
      </c>
      <c r="B3372" t="s">
        <v>3580</v>
      </c>
      <c r="C3372" t="s">
        <v>3451</v>
      </c>
      <c r="E3372" s="5">
        <v>278.63</v>
      </c>
      <c r="F3372" s="5">
        <v>278.63</v>
      </c>
      <c r="G3372" s="4">
        <f t="shared" si="52"/>
        <v>0</v>
      </c>
      <c r="H3372" s="4">
        <v>73120</v>
      </c>
    </row>
    <row r="3373" spans="1:8" hidden="1" x14ac:dyDescent="0.25">
      <c r="A3373">
        <v>46304050</v>
      </c>
      <c r="B3373" t="s">
        <v>3581</v>
      </c>
      <c r="C3373" t="s">
        <v>3451</v>
      </c>
      <c r="E3373" s="5">
        <v>278.63</v>
      </c>
      <c r="F3373" s="5">
        <v>278.63</v>
      </c>
      <c r="G3373" s="4">
        <f t="shared" si="52"/>
        <v>0</v>
      </c>
      <c r="H3373" s="4">
        <v>73120</v>
      </c>
    </row>
    <row r="3374" spans="1:8" hidden="1" x14ac:dyDescent="0.25">
      <c r="A3374">
        <v>46304065</v>
      </c>
      <c r="B3374" t="s">
        <v>3591</v>
      </c>
      <c r="C3374" t="s">
        <v>3451</v>
      </c>
      <c r="E3374" s="5">
        <v>278.63</v>
      </c>
      <c r="F3374" s="5">
        <v>278.63</v>
      </c>
      <c r="G3374" s="4">
        <f t="shared" si="52"/>
        <v>0</v>
      </c>
      <c r="H3374" s="4">
        <v>73562</v>
      </c>
    </row>
    <row r="3375" spans="1:8" hidden="1" x14ac:dyDescent="0.25">
      <c r="A3375">
        <v>46304066</v>
      </c>
      <c r="B3375" t="s">
        <v>3592</v>
      </c>
      <c r="C3375" t="s">
        <v>3451</v>
      </c>
      <c r="E3375" s="5">
        <v>278.63</v>
      </c>
      <c r="F3375" s="5">
        <v>278.63</v>
      </c>
      <c r="G3375" s="4">
        <f t="shared" si="52"/>
        <v>0</v>
      </c>
      <c r="H3375" s="4">
        <v>73562</v>
      </c>
    </row>
    <row r="3376" spans="1:8" hidden="1" x14ac:dyDescent="0.25">
      <c r="A3376">
        <v>46304067</v>
      </c>
      <c r="B3376" t="s">
        <v>3593</v>
      </c>
      <c r="C3376" t="s">
        <v>3451</v>
      </c>
      <c r="E3376" s="5">
        <v>278.63</v>
      </c>
      <c r="F3376" s="5">
        <v>278.63</v>
      </c>
      <c r="G3376" s="4">
        <f t="shared" si="52"/>
        <v>0</v>
      </c>
      <c r="H3376" s="4">
        <v>73564</v>
      </c>
    </row>
    <row r="3377" spans="1:8" hidden="1" x14ac:dyDescent="0.25">
      <c r="A3377">
        <v>46304068</v>
      </c>
      <c r="B3377" t="s">
        <v>3594</v>
      </c>
      <c r="C3377" t="s">
        <v>3451</v>
      </c>
      <c r="E3377" s="5">
        <v>278.63</v>
      </c>
      <c r="F3377" s="5">
        <v>278.63</v>
      </c>
      <c r="G3377" s="4">
        <f t="shared" si="52"/>
        <v>0</v>
      </c>
      <c r="H3377" s="4">
        <v>73564</v>
      </c>
    </row>
    <row r="3378" spans="1:8" hidden="1" x14ac:dyDescent="0.25">
      <c r="A3378">
        <v>46304069</v>
      </c>
      <c r="B3378" t="s">
        <v>3595</v>
      </c>
      <c r="C3378" t="s">
        <v>3451</v>
      </c>
      <c r="E3378" s="5">
        <v>278.63</v>
      </c>
      <c r="F3378" s="5">
        <v>278.63</v>
      </c>
      <c r="G3378" s="4">
        <f t="shared" si="52"/>
        <v>0</v>
      </c>
      <c r="H3378" s="4">
        <v>73564</v>
      </c>
    </row>
    <row r="3379" spans="1:8" hidden="1" x14ac:dyDescent="0.25">
      <c r="A3379">
        <v>46304072</v>
      </c>
      <c r="B3379" t="s">
        <v>3598</v>
      </c>
      <c r="C3379" t="s">
        <v>3451</v>
      </c>
      <c r="E3379" s="5">
        <v>278.63</v>
      </c>
      <c r="F3379" s="5">
        <v>278.63</v>
      </c>
      <c r="G3379" s="4">
        <f t="shared" si="52"/>
        <v>0</v>
      </c>
      <c r="H3379" s="4">
        <v>73600</v>
      </c>
    </row>
    <row r="3380" spans="1:8" hidden="1" x14ac:dyDescent="0.25">
      <c r="A3380">
        <v>46304073</v>
      </c>
      <c r="B3380" t="s">
        <v>3599</v>
      </c>
      <c r="C3380" t="s">
        <v>3451</v>
      </c>
      <c r="E3380" s="5">
        <v>278.63</v>
      </c>
      <c r="F3380" s="5">
        <v>278.63</v>
      </c>
      <c r="G3380" s="4">
        <f t="shared" si="52"/>
        <v>0</v>
      </c>
      <c r="H3380" s="4">
        <v>73600</v>
      </c>
    </row>
    <row r="3381" spans="1:8" hidden="1" x14ac:dyDescent="0.25">
      <c r="A3381">
        <v>46304074</v>
      </c>
      <c r="B3381" t="s">
        <v>3600</v>
      </c>
      <c r="C3381" t="s">
        <v>3451</v>
      </c>
      <c r="E3381" s="5">
        <v>278.63</v>
      </c>
      <c r="F3381" s="5">
        <v>278.63</v>
      </c>
      <c r="G3381" s="4">
        <f t="shared" si="52"/>
        <v>0</v>
      </c>
      <c r="H3381" s="4">
        <v>73610</v>
      </c>
    </row>
    <row r="3382" spans="1:8" hidden="1" x14ac:dyDescent="0.25">
      <c r="A3382">
        <v>46304075</v>
      </c>
      <c r="B3382" t="s">
        <v>3601</v>
      </c>
      <c r="C3382" t="s">
        <v>3451</v>
      </c>
      <c r="E3382" s="5">
        <v>278.63</v>
      </c>
      <c r="F3382" s="5">
        <v>278.63</v>
      </c>
      <c r="G3382" s="4">
        <f t="shared" si="52"/>
        <v>0</v>
      </c>
      <c r="H3382" s="4">
        <v>73610</v>
      </c>
    </row>
    <row r="3383" spans="1:8" hidden="1" x14ac:dyDescent="0.25">
      <c r="A3383">
        <v>46304099</v>
      </c>
      <c r="B3383" t="s">
        <v>3615</v>
      </c>
      <c r="C3383" t="s">
        <v>3451</v>
      </c>
      <c r="E3383" s="5">
        <v>278.63</v>
      </c>
      <c r="F3383" s="5">
        <v>278.63</v>
      </c>
      <c r="G3383" s="4">
        <f t="shared" si="52"/>
        <v>0</v>
      </c>
      <c r="H3383" s="4">
        <v>71111</v>
      </c>
    </row>
    <row r="3384" spans="1:8" hidden="1" x14ac:dyDescent="0.25">
      <c r="A3384">
        <v>46304123</v>
      </c>
      <c r="B3384" t="s">
        <v>3622</v>
      </c>
      <c r="C3384" t="s">
        <v>3451</v>
      </c>
      <c r="E3384" s="5">
        <v>278.63</v>
      </c>
      <c r="F3384" s="5">
        <v>278.63</v>
      </c>
      <c r="G3384" s="4">
        <f t="shared" si="52"/>
        <v>0</v>
      </c>
      <c r="H3384" s="4">
        <v>73562</v>
      </c>
    </row>
    <row r="3385" spans="1:8" hidden="1" x14ac:dyDescent="0.25">
      <c r="A3385">
        <v>46304124</v>
      </c>
      <c r="B3385" t="s">
        <v>3623</v>
      </c>
      <c r="C3385" t="s">
        <v>3451</v>
      </c>
      <c r="E3385" s="5">
        <v>278.63</v>
      </c>
      <c r="F3385" s="5">
        <v>278.63</v>
      </c>
      <c r="G3385" s="4">
        <f t="shared" si="52"/>
        <v>0</v>
      </c>
      <c r="H3385" s="4">
        <v>73562</v>
      </c>
    </row>
    <row r="3386" spans="1:8" hidden="1" x14ac:dyDescent="0.25">
      <c r="A3386">
        <v>46304125</v>
      </c>
      <c r="B3386" t="s">
        <v>3624</v>
      </c>
      <c r="C3386" t="s">
        <v>3451</v>
      </c>
      <c r="E3386" s="5">
        <v>278.63</v>
      </c>
      <c r="F3386" s="5">
        <v>278.63</v>
      </c>
      <c r="G3386" s="4">
        <f t="shared" si="52"/>
        <v>0</v>
      </c>
      <c r="H3386" s="4">
        <v>73562</v>
      </c>
    </row>
    <row r="3387" spans="1:8" hidden="1" x14ac:dyDescent="0.25">
      <c r="A3387">
        <v>46310051</v>
      </c>
      <c r="B3387" t="s">
        <v>3632</v>
      </c>
      <c r="C3387" t="s">
        <v>3451</v>
      </c>
      <c r="E3387" s="5">
        <v>278.63</v>
      </c>
      <c r="F3387" s="5">
        <v>278.63</v>
      </c>
      <c r="G3387" s="4">
        <f t="shared" si="52"/>
        <v>0</v>
      </c>
      <c r="H3387" s="4">
        <v>70110</v>
      </c>
    </row>
    <row r="3388" spans="1:8" hidden="1" x14ac:dyDescent="0.25">
      <c r="A3388">
        <v>46310077</v>
      </c>
      <c r="B3388" t="s">
        <v>3634</v>
      </c>
      <c r="C3388" t="s">
        <v>3451</v>
      </c>
      <c r="E3388" s="5">
        <v>278.63</v>
      </c>
      <c r="F3388" s="5">
        <v>278.63</v>
      </c>
      <c r="G3388" s="4">
        <f t="shared" si="52"/>
        <v>0</v>
      </c>
      <c r="H3388" s="4">
        <v>70130</v>
      </c>
    </row>
    <row r="3389" spans="1:8" hidden="1" x14ac:dyDescent="0.25">
      <c r="A3389">
        <v>46310093</v>
      </c>
      <c r="B3389" t="s">
        <v>3636</v>
      </c>
      <c r="C3389" t="s">
        <v>3451</v>
      </c>
      <c r="E3389" s="5">
        <v>278.63</v>
      </c>
      <c r="F3389" s="5">
        <v>278.63</v>
      </c>
      <c r="G3389" s="4">
        <f t="shared" si="52"/>
        <v>0</v>
      </c>
      <c r="H3389" s="4">
        <v>70150</v>
      </c>
    </row>
    <row r="3390" spans="1:8" hidden="1" x14ac:dyDescent="0.25">
      <c r="A3390">
        <v>46310143</v>
      </c>
      <c r="B3390" t="s">
        <v>3639</v>
      </c>
      <c r="C3390" t="s">
        <v>3451</v>
      </c>
      <c r="E3390" s="5">
        <v>278.63</v>
      </c>
      <c r="F3390" s="5">
        <v>278.63</v>
      </c>
      <c r="G3390" s="4">
        <f t="shared" si="52"/>
        <v>0</v>
      </c>
      <c r="H3390" s="4">
        <v>70220</v>
      </c>
    </row>
    <row r="3391" spans="1:8" hidden="1" x14ac:dyDescent="0.25">
      <c r="A3391">
        <v>46310168</v>
      </c>
      <c r="B3391" t="s">
        <v>3641</v>
      </c>
      <c r="C3391" t="s">
        <v>3451</v>
      </c>
      <c r="E3391" s="5">
        <v>278.63</v>
      </c>
      <c r="F3391" s="5">
        <v>278.63</v>
      </c>
      <c r="G3391" s="4">
        <f t="shared" si="52"/>
        <v>0</v>
      </c>
      <c r="H3391" s="4">
        <v>70250</v>
      </c>
    </row>
    <row r="3392" spans="1:8" hidden="1" x14ac:dyDescent="0.25">
      <c r="A3392">
        <v>46310176</v>
      </c>
      <c r="B3392" t="s">
        <v>3642</v>
      </c>
      <c r="C3392" t="s">
        <v>3451</v>
      </c>
      <c r="E3392" s="5">
        <v>278.63</v>
      </c>
      <c r="F3392" s="5">
        <v>278.63</v>
      </c>
      <c r="G3392" s="4">
        <f t="shared" si="52"/>
        <v>0</v>
      </c>
      <c r="H3392" s="4">
        <v>70260</v>
      </c>
    </row>
    <row r="3393" spans="1:8" hidden="1" x14ac:dyDescent="0.25">
      <c r="A3393">
        <v>46310283</v>
      </c>
      <c r="B3393" t="s">
        <v>3645</v>
      </c>
      <c r="C3393" t="s">
        <v>3451</v>
      </c>
      <c r="E3393" s="5">
        <v>278.63</v>
      </c>
      <c r="F3393" s="5">
        <v>278.63</v>
      </c>
      <c r="G3393" s="4">
        <f t="shared" si="52"/>
        <v>0</v>
      </c>
      <c r="H3393" s="4">
        <v>70200</v>
      </c>
    </row>
    <row r="3394" spans="1:8" hidden="1" x14ac:dyDescent="0.25">
      <c r="A3394">
        <v>46320043</v>
      </c>
      <c r="B3394" t="s">
        <v>3649</v>
      </c>
      <c r="C3394" t="s">
        <v>3451</v>
      </c>
      <c r="E3394" s="5">
        <v>278.63</v>
      </c>
      <c r="F3394" s="5">
        <v>278.63</v>
      </c>
      <c r="G3394" s="4">
        <f t="shared" ref="G3394:G3457" si="53">E3394-F3394</f>
        <v>0</v>
      </c>
      <c r="H3394" s="4">
        <v>71048</v>
      </c>
    </row>
    <row r="3395" spans="1:8" hidden="1" x14ac:dyDescent="0.25">
      <c r="A3395">
        <v>46320050</v>
      </c>
      <c r="B3395" t="s">
        <v>3650</v>
      </c>
      <c r="C3395" t="s">
        <v>3451</v>
      </c>
      <c r="E3395" s="5">
        <v>492.09</v>
      </c>
      <c r="F3395" s="5">
        <v>278.63</v>
      </c>
      <c r="G3395" s="4">
        <f t="shared" si="53"/>
        <v>213.45999999999998</v>
      </c>
      <c r="H3395" s="4">
        <v>71046</v>
      </c>
    </row>
    <row r="3396" spans="1:8" hidden="1" x14ac:dyDescent="0.25">
      <c r="A3396">
        <v>46350032</v>
      </c>
      <c r="B3396" t="s">
        <v>3675</v>
      </c>
      <c r="C3396" t="s">
        <v>3451</v>
      </c>
      <c r="E3396" s="5">
        <v>278.63</v>
      </c>
      <c r="F3396" s="5">
        <v>278.63</v>
      </c>
      <c r="G3396" s="4">
        <f t="shared" si="53"/>
        <v>0</v>
      </c>
      <c r="H3396" s="4">
        <v>74022</v>
      </c>
    </row>
    <row r="3397" spans="1:8" hidden="1" x14ac:dyDescent="0.25">
      <c r="A3397">
        <v>46390004</v>
      </c>
      <c r="B3397" t="s">
        <v>3700</v>
      </c>
      <c r="C3397" t="s">
        <v>3451</v>
      </c>
      <c r="E3397" s="5">
        <v>278.63</v>
      </c>
      <c r="F3397" s="5">
        <v>278.63</v>
      </c>
      <c r="G3397" s="4">
        <f t="shared" si="53"/>
        <v>0</v>
      </c>
      <c r="H3397" s="4">
        <v>77076</v>
      </c>
    </row>
    <row r="3398" spans="1:8" hidden="1" x14ac:dyDescent="0.25">
      <c r="A3398">
        <v>46390012</v>
      </c>
      <c r="B3398" t="s">
        <v>3701</v>
      </c>
      <c r="C3398" t="s">
        <v>3451</v>
      </c>
      <c r="E3398" s="5">
        <v>278.63</v>
      </c>
      <c r="F3398" s="5">
        <v>278.63</v>
      </c>
      <c r="G3398" s="4">
        <f t="shared" si="53"/>
        <v>0</v>
      </c>
      <c r="H3398" s="4">
        <v>77072</v>
      </c>
    </row>
    <row r="3399" spans="1:8" hidden="1" x14ac:dyDescent="0.25">
      <c r="A3399">
        <v>46390020</v>
      </c>
      <c r="B3399" t="s">
        <v>3702</v>
      </c>
      <c r="C3399" t="s">
        <v>3451</v>
      </c>
      <c r="E3399" s="5">
        <v>278.63</v>
      </c>
      <c r="F3399" s="5">
        <v>278.63</v>
      </c>
      <c r="G3399" s="4">
        <f t="shared" si="53"/>
        <v>0</v>
      </c>
      <c r="H3399" s="4">
        <v>77073</v>
      </c>
    </row>
    <row r="3400" spans="1:8" hidden="1" x14ac:dyDescent="0.25">
      <c r="A3400">
        <v>46390038</v>
      </c>
      <c r="B3400" t="s">
        <v>3703</v>
      </c>
      <c r="C3400" t="s">
        <v>3451</v>
      </c>
      <c r="E3400" s="5">
        <v>278.63</v>
      </c>
      <c r="F3400" s="5">
        <v>278.63</v>
      </c>
      <c r="G3400" s="4">
        <f t="shared" si="53"/>
        <v>0</v>
      </c>
      <c r="H3400" s="4">
        <v>77074</v>
      </c>
    </row>
    <row r="3401" spans="1:8" hidden="1" x14ac:dyDescent="0.25">
      <c r="A3401">
        <v>46390079</v>
      </c>
      <c r="B3401" t="s">
        <v>3707</v>
      </c>
      <c r="C3401" t="s">
        <v>3451</v>
      </c>
      <c r="E3401" s="5">
        <v>278.63</v>
      </c>
      <c r="F3401" s="5">
        <v>278.63</v>
      </c>
      <c r="G3401" s="4">
        <f t="shared" si="53"/>
        <v>0</v>
      </c>
      <c r="H3401" s="4">
        <v>76100</v>
      </c>
    </row>
    <row r="3402" spans="1:8" hidden="1" x14ac:dyDescent="0.25">
      <c r="A3402">
        <v>45005713</v>
      </c>
      <c r="B3402" t="s">
        <v>2481</v>
      </c>
      <c r="C3402" t="s">
        <v>2251</v>
      </c>
      <c r="E3402" s="5">
        <v>278.39</v>
      </c>
      <c r="F3402" s="5">
        <v>278.39</v>
      </c>
      <c r="G3402" s="4">
        <f t="shared" si="53"/>
        <v>0</v>
      </c>
      <c r="H3402" s="4">
        <v>86850</v>
      </c>
    </row>
    <row r="3403" spans="1:8" hidden="1" x14ac:dyDescent="0.25">
      <c r="A3403">
        <v>45401041</v>
      </c>
      <c r="B3403" t="s">
        <v>3401</v>
      </c>
      <c r="C3403" t="s">
        <v>3383</v>
      </c>
      <c r="E3403" s="5">
        <v>278.39</v>
      </c>
      <c r="F3403" s="5">
        <v>278.39</v>
      </c>
      <c r="G3403" s="4">
        <f t="shared" si="53"/>
        <v>0</v>
      </c>
      <c r="H3403" s="4">
        <v>86970</v>
      </c>
    </row>
    <row r="3404" spans="1:8" hidden="1" x14ac:dyDescent="0.25">
      <c r="A3404">
        <v>44700079</v>
      </c>
      <c r="B3404" t="s">
        <v>679</v>
      </c>
      <c r="C3404" t="s">
        <v>597</v>
      </c>
      <c r="E3404" s="5">
        <v>277.11</v>
      </c>
      <c r="F3404" s="5">
        <v>277.11</v>
      </c>
      <c r="G3404" s="4">
        <f t="shared" si="53"/>
        <v>0</v>
      </c>
      <c r="H3404" s="4" t="s">
        <v>605</v>
      </c>
    </row>
    <row r="3405" spans="1:8" hidden="1" x14ac:dyDescent="0.25">
      <c r="A3405">
        <v>44704034</v>
      </c>
      <c r="B3405" t="s">
        <v>1556</v>
      </c>
      <c r="C3405" t="s">
        <v>597</v>
      </c>
      <c r="E3405" s="5">
        <v>277.11</v>
      </c>
      <c r="F3405" s="5">
        <v>277.11</v>
      </c>
      <c r="G3405" s="4">
        <f t="shared" si="53"/>
        <v>0</v>
      </c>
      <c r="H3405" s="4" t="s">
        <v>605</v>
      </c>
    </row>
    <row r="3406" spans="1:8" hidden="1" x14ac:dyDescent="0.25">
      <c r="A3406">
        <v>47800025</v>
      </c>
      <c r="B3406" t="s">
        <v>6491</v>
      </c>
      <c r="C3406" t="s">
        <v>6485</v>
      </c>
      <c r="E3406" s="5">
        <v>276.14999999999998</v>
      </c>
      <c r="F3406" s="5">
        <v>276.14999999999998</v>
      </c>
      <c r="G3406" s="4">
        <f t="shared" si="53"/>
        <v>0</v>
      </c>
      <c r="H3406" s="4">
        <v>92610</v>
      </c>
    </row>
    <row r="3407" spans="1:8" hidden="1" x14ac:dyDescent="0.25">
      <c r="A3407">
        <v>44709417</v>
      </c>
      <c r="B3407" t="s">
        <v>1802</v>
      </c>
      <c r="C3407" t="s">
        <v>597</v>
      </c>
      <c r="E3407" s="5">
        <v>274.32</v>
      </c>
      <c r="F3407" s="5">
        <v>274.32</v>
      </c>
      <c r="G3407" s="4">
        <f t="shared" si="53"/>
        <v>0</v>
      </c>
    </row>
    <row r="3408" spans="1:8" hidden="1" x14ac:dyDescent="0.25">
      <c r="A3408">
        <v>47800041</v>
      </c>
      <c r="B3408" t="s">
        <v>6499</v>
      </c>
      <c r="C3408" t="s">
        <v>6485</v>
      </c>
      <c r="E3408" s="5">
        <v>274.05</v>
      </c>
      <c r="F3408" s="5">
        <v>274.05</v>
      </c>
      <c r="G3408" s="4">
        <f t="shared" si="53"/>
        <v>0</v>
      </c>
      <c r="H3408" s="4">
        <v>92608</v>
      </c>
    </row>
    <row r="3409" spans="1:8" hidden="1" x14ac:dyDescent="0.25">
      <c r="A3409">
        <v>45203068</v>
      </c>
      <c r="B3409" t="s">
        <v>3360</v>
      </c>
      <c r="C3409" t="s">
        <v>3301</v>
      </c>
      <c r="E3409" s="5">
        <v>274</v>
      </c>
      <c r="F3409" s="5">
        <v>274</v>
      </c>
      <c r="G3409" s="4">
        <f t="shared" si="53"/>
        <v>0</v>
      </c>
      <c r="H3409" s="4">
        <v>81272</v>
      </c>
    </row>
    <row r="3410" spans="1:8" hidden="1" x14ac:dyDescent="0.25">
      <c r="A3410">
        <v>44701031</v>
      </c>
      <c r="B3410" t="s">
        <v>1236</v>
      </c>
      <c r="C3410" t="s">
        <v>597</v>
      </c>
      <c r="E3410" s="5">
        <v>272.16000000000003</v>
      </c>
      <c r="F3410" s="5">
        <v>272.16000000000003</v>
      </c>
      <c r="G3410" s="4">
        <f t="shared" si="53"/>
        <v>0</v>
      </c>
    </row>
    <row r="3411" spans="1:8" hidden="1" x14ac:dyDescent="0.25">
      <c r="A3411">
        <v>46301175</v>
      </c>
      <c r="B3411" t="s">
        <v>3544</v>
      </c>
      <c r="C3411" t="s">
        <v>3451</v>
      </c>
      <c r="E3411" s="5">
        <v>271.95</v>
      </c>
      <c r="F3411" s="5">
        <v>271.95</v>
      </c>
      <c r="G3411" s="4">
        <f t="shared" si="53"/>
        <v>0</v>
      </c>
      <c r="H3411" s="4">
        <v>76499</v>
      </c>
    </row>
    <row r="3412" spans="1:8" hidden="1" x14ac:dyDescent="0.25">
      <c r="A3412">
        <v>46511427</v>
      </c>
      <c r="B3412" t="s">
        <v>3812</v>
      </c>
      <c r="C3412" t="s">
        <v>3715</v>
      </c>
      <c r="E3412" s="5">
        <v>271.95</v>
      </c>
      <c r="F3412" s="5">
        <v>271.95</v>
      </c>
      <c r="G3412" s="4">
        <f t="shared" si="53"/>
        <v>0</v>
      </c>
      <c r="H3412" s="4" t="s">
        <v>3813</v>
      </c>
    </row>
    <row r="3413" spans="1:8" hidden="1" x14ac:dyDescent="0.25">
      <c r="A3413">
        <v>46750002</v>
      </c>
      <c r="B3413" t="s">
        <v>3955</v>
      </c>
      <c r="C3413" t="s">
        <v>3901</v>
      </c>
      <c r="E3413" s="5">
        <v>197.16</v>
      </c>
      <c r="F3413" s="5">
        <v>271.77999999999997</v>
      </c>
      <c r="G3413" s="4">
        <f t="shared" si="53"/>
        <v>-74.619999999999976</v>
      </c>
      <c r="H3413" s="4">
        <v>76857</v>
      </c>
    </row>
    <row r="3414" spans="1:8" hidden="1" x14ac:dyDescent="0.25">
      <c r="A3414">
        <v>46490016</v>
      </c>
      <c r="B3414" t="s">
        <v>7442</v>
      </c>
      <c r="C3414" t="s">
        <v>7429</v>
      </c>
      <c r="E3414" s="5">
        <v>197.16</v>
      </c>
      <c r="F3414" s="5">
        <v>271.77999999999997</v>
      </c>
      <c r="G3414" s="4">
        <f t="shared" si="53"/>
        <v>-74.619999999999976</v>
      </c>
      <c r="H3414" s="4">
        <v>76857</v>
      </c>
    </row>
    <row r="3415" spans="1:8" hidden="1" x14ac:dyDescent="0.25">
      <c r="A3415">
        <v>44754669</v>
      </c>
      <c r="B3415" t="s">
        <v>2081</v>
      </c>
      <c r="C3415" t="s">
        <v>597</v>
      </c>
      <c r="E3415" s="5">
        <v>271.75</v>
      </c>
      <c r="F3415" s="5">
        <v>271.75</v>
      </c>
      <c r="G3415" s="4">
        <f t="shared" si="53"/>
        <v>0</v>
      </c>
    </row>
    <row r="3416" spans="1:8" hidden="1" x14ac:dyDescent="0.25">
      <c r="A3416">
        <v>44710006</v>
      </c>
      <c r="B3416" t="s">
        <v>1974</v>
      </c>
      <c r="C3416" t="s">
        <v>597</v>
      </c>
      <c r="E3416" s="5">
        <v>270.87</v>
      </c>
      <c r="F3416" s="5">
        <v>270.87</v>
      </c>
      <c r="G3416" s="4">
        <f t="shared" si="53"/>
        <v>0</v>
      </c>
      <c r="H3416"/>
    </row>
    <row r="3417" spans="1:8" hidden="1" x14ac:dyDescent="0.25">
      <c r="A3417">
        <v>45203067</v>
      </c>
      <c r="B3417" t="s">
        <v>3359</v>
      </c>
      <c r="C3417" t="s">
        <v>3301</v>
      </c>
      <c r="E3417" s="5">
        <v>270</v>
      </c>
      <c r="F3417" s="5">
        <v>270</v>
      </c>
      <c r="G3417" s="4">
        <f t="shared" si="53"/>
        <v>0</v>
      </c>
      <c r="H3417" s="4">
        <v>81310</v>
      </c>
    </row>
    <row r="3418" spans="1:8" hidden="1" x14ac:dyDescent="0.25">
      <c r="A3418">
        <v>40830181</v>
      </c>
      <c r="B3418" t="s">
        <v>6418</v>
      </c>
      <c r="C3418" t="s">
        <v>6302</v>
      </c>
      <c r="E3418" s="5">
        <v>269.95</v>
      </c>
      <c r="F3418" s="5">
        <v>269.95</v>
      </c>
      <c r="G3418" s="4">
        <f t="shared" si="53"/>
        <v>0</v>
      </c>
      <c r="H3418" s="4">
        <v>99397</v>
      </c>
    </row>
    <row r="3419" spans="1:8" hidden="1" x14ac:dyDescent="0.25">
      <c r="A3419">
        <v>40835035</v>
      </c>
      <c r="B3419" t="s">
        <v>6464</v>
      </c>
      <c r="C3419" t="s">
        <v>6302</v>
      </c>
      <c r="E3419" s="5">
        <v>140</v>
      </c>
      <c r="F3419" s="5">
        <v>269.95</v>
      </c>
      <c r="G3419" s="4">
        <f t="shared" si="53"/>
        <v>-129.94999999999999</v>
      </c>
      <c r="H3419" s="4">
        <v>99386</v>
      </c>
    </row>
    <row r="3420" spans="1:8" hidden="1" x14ac:dyDescent="0.25">
      <c r="A3420">
        <v>44701010</v>
      </c>
      <c r="B3420" t="s">
        <v>1213</v>
      </c>
      <c r="C3420" t="s">
        <v>597</v>
      </c>
      <c r="E3420" s="5">
        <v>269.76</v>
      </c>
      <c r="F3420" s="5">
        <v>269.76</v>
      </c>
      <c r="G3420" s="4">
        <f t="shared" si="53"/>
        <v>0</v>
      </c>
    </row>
    <row r="3421" spans="1:8" hidden="1" x14ac:dyDescent="0.25">
      <c r="A3421">
        <v>41810006</v>
      </c>
      <c r="B3421" t="s">
        <v>7376</v>
      </c>
      <c r="C3421" t="s">
        <v>7374</v>
      </c>
      <c r="E3421" s="5">
        <v>269.14999999999998</v>
      </c>
      <c r="F3421" s="5">
        <v>269.14999999999998</v>
      </c>
      <c r="G3421" s="4">
        <f t="shared" si="53"/>
        <v>0</v>
      </c>
      <c r="H3421" s="4">
        <v>95860</v>
      </c>
    </row>
    <row r="3422" spans="1:8" hidden="1" x14ac:dyDescent="0.25">
      <c r="A3422">
        <v>41810007</v>
      </c>
      <c r="B3422" t="s">
        <v>7377</v>
      </c>
      <c r="C3422" t="s">
        <v>7374</v>
      </c>
      <c r="E3422" s="5">
        <v>269.14999999999998</v>
      </c>
      <c r="F3422" s="5">
        <v>269.14999999999998</v>
      </c>
      <c r="G3422" s="4">
        <f t="shared" si="53"/>
        <v>0</v>
      </c>
      <c r="H3422" s="4">
        <v>95861</v>
      </c>
    </row>
    <row r="3423" spans="1:8" hidden="1" x14ac:dyDescent="0.25">
      <c r="A3423">
        <v>41810010</v>
      </c>
      <c r="B3423" t="s">
        <v>7380</v>
      </c>
      <c r="C3423" t="s">
        <v>7374</v>
      </c>
      <c r="E3423" s="5">
        <v>269.14999999999998</v>
      </c>
      <c r="F3423" s="5">
        <v>269.14999999999998</v>
      </c>
      <c r="G3423" s="4">
        <f t="shared" si="53"/>
        <v>0</v>
      </c>
      <c r="H3423" s="4">
        <v>95905</v>
      </c>
    </row>
    <row r="3424" spans="1:8" hidden="1" x14ac:dyDescent="0.25">
      <c r="A3424">
        <v>40108236</v>
      </c>
      <c r="B3424" t="s">
        <v>331</v>
      </c>
      <c r="C3424" t="s">
        <v>41</v>
      </c>
      <c r="E3424" s="5">
        <v>269</v>
      </c>
      <c r="F3424" s="5">
        <v>269</v>
      </c>
      <c r="G3424" s="4">
        <f t="shared" si="53"/>
        <v>0</v>
      </c>
      <c r="H3424" s="4">
        <v>43752</v>
      </c>
    </row>
    <row r="3425" spans="1:8" hidden="1" x14ac:dyDescent="0.25">
      <c r="A3425">
        <v>40830081</v>
      </c>
      <c r="B3425" t="s">
        <v>6350</v>
      </c>
      <c r="C3425" t="s">
        <v>6302</v>
      </c>
      <c r="E3425" s="5">
        <v>269</v>
      </c>
      <c r="F3425" s="5">
        <v>269</v>
      </c>
      <c r="G3425" s="4">
        <f t="shared" si="53"/>
        <v>0</v>
      </c>
      <c r="H3425" s="4">
        <v>12032</v>
      </c>
    </row>
    <row r="3426" spans="1:8" hidden="1" x14ac:dyDescent="0.25">
      <c r="A3426">
        <v>40830085</v>
      </c>
      <c r="B3426" t="s">
        <v>6350</v>
      </c>
      <c r="C3426" t="s">
        <v>6302</v>
      </c>
      <c r="E3426" s="5">
        <v>269</v>
      </c>
      <c r="F3426" s="5">
        <v>269</v>
      </c>
      <c r="G3426" s="4">
        <f t="shared" si="53"/>
        <v>0</v>
      </c>
      <c r="H3426" s="4">
        <v>12042</v>
      </c>
    </row>
    <row r="3427" spans="1:8" hidden="1" x14ac:dyDescent="0.25">
      <c r="A3427">
        <v>41820209</v>
      </c>
      <c r="B3427" t="s">
        <v>7175</v>
      </c>
      <c r="C3427" t="s">
        <v>7139</v>
      </c>
      <c r="E3427" s="5">
        <v>269</v>
      </c>
      <c r="F3427" s="5">
        <v>269</v>
      </c>
      <c r="G3427" s="4">
        <f t="shared" si="53"/>
        <v>0</v>
      </c>
      <c r="H3427" s="4">
        <v>12032</v>
      </c>
    </row>
    <row r="3428" spans="1:8" hidden="1" x14ac:dyDescent="0.25">
      <c r="A3428">
        <v>41820213</v>
      </c>
      <c r="B3428" t="s">
        <v>7178</v>
      </c>
      <c r="C3428" t="s">
        <v>7139</v>
      </c>
      <c r="E3428" s="5">
        <v>269</v>
      </c>
      <c r="F3428" s="5">
        <v>269</v>
      </c>
      <c r="G3428" s="4">
        <f t="shared" si="53"/>
        <v>0</v>
      </c>
      <c r="H3428" s="4">
        <v>12042</v>
      </c>
    </row>
    <row r="3429" spans="1:8" hidden="1" x14ac:dyDescent="0.25">
      <c r="A3429">
        <v>46705007</v>
      </c>
      <c r="B3429" t="s">
        <v>3915</v>
      </c>
      <c r="C3429" t="s">
        <v>3901</v>
      </c>
      <c r="E3429" s="5">
        <v>268.88</v>
      </c>
      <c r="F3429" s="5">
        <v>268.88</v>
      </c>
      <c r="G3429" s="4">
        <f t="shared" si="53"/>
        <v>0</v>
      </c>
      <c r="H3429" s="4">
        <v>76800</v>
      </c>
    </row>
    <row r="3430" spans="1:8" hidden="1" x14ac:dyDescent="0.25">
      <c r="A3430">
        <v>46706038</v>
      </c>
      <c r="B3430" t="s">
        <v>3932</v>
      </c>
      <c r="C3430" t="s">
        <v>3901</v>
      </c>
      <c r="E3430" s="5">
        <v>268.88</v>
      </c>
      <c r="F3430" s="5">
        <v>268.88</v>
      </c>
      <c r="G3430" s="4">
        <f t="shared" si="53"/>
        <v>0</v>
      </c>
      <c r="H3430" s="4">
        <v>76816</v>
      </c>
    </row>
    <row r="3431" spans="1:8" hidden="1" x14ac:dyDescent="0.25">
      <c r="A3431">
        <v>46706039</v>
      </c>
      <c r="B3431" t="s">
        <v>3933</v>
      </c>
      <c r="C3431" t="s">
        <v>3901</v>
      </c>
      <c r="E3431" s="5">
        <v>268.88</v>
      </c>
      <c r="F3431" s="5">
        <v>268.88</v>
      </c>
      <c r="G3431" s="4">
        <f t="shared" si="53"/>
        <v>0</v>
      </c>
      <c r="H3431" s="4">
        <v>76882</v>
      </c>
    </row>
    <row r="3432" spans="1:8" hidden="1" x14ac:dyDescent="0.25">
      <c r="A3432">
        <v>46706050</v>
      </c>
      <c r="B3432" t="s">
        <v>3940</v>
      </c>
      <c r="C3432" t="s">
        <v>3901</v>
      </c>
      <c r="E3432" s="5">
        <v>268.88</v>
      </c>
      <c r="F3432" s="5">
        <v>268.88</v>
      </c>
      <c r="G3432" s="4">
        <f t="shared" si="53"/>
        <v>0</v>
      </c>
      <c r="H3432" s="4">
        <v>76641</v>
      </c>
    </row>
    <row r="3433" spans="1:8" hidden="1" x14ac:dyDescent="0.25">
      <c r="A3433">
        <v>46706051</v>
      </c>
      <c r="B3433" t="s">
        <v>3941</v>
      </c>
      <c r="C3433" t="s">
        <v>3901</v>
      </c>
      <c r="E3433" s="5">
        <v>268.88</v>
      </c>
      <c r="F3433" s="5">
        <v>268.88</v>
      </c>
      <c r="G3433" s="4">
        <f t="shared" si="53"/>
        <v>0</v>
      </c>
      <c r="H3433" s="4">
        <v>76642</v>
      </c>
    </row>
    <row r="3434" spans="1:8" hidden="1" x14ac:dyDescent="0.25">
      <c r="A3434">
        <v>46706058</v>
      </c>
      <c r="B3434" t="s">
        <v>3945</v>
      </c>
      <c r="C3434" t="s">
        <v>3901</v>
      </c>
      <c r="E3434" s="5">
        <v>268.88</v>
      </c>
      <c r="F3434" s="5">
        <v>268.88</v>
      </c>
      <c r="G3434" s="4">
        <f t="shared" si="53"/>
        <v>0</v>
      </c>
      <c r="H3434" s="4">
        <v>76641</v>
      </c>
    </row>
    <row r="3435" spans="1:8" hidden="1" x14ac:dyDescent="0.25">
      <c r="A3435">
        <v>46706059</v>
      </c>
      <c r="B3435" t="s">
        <v>3946</v>
      </c>
      <c r="C3435" t="s">
        <v>3901</v>
      </c>
      <c r="E3435" s="5">
        <v>268.88</v>
      </c>
      <c r="F3435" s="5">
        <v>268.88</v>
      </c>
      <c r="G3435" s="4">
        <f t="shared" si="53"/>
        <v>0</v>
      </c>
      <c r="H3435" s="4">
        <v>76641</v>
      </c>
    </row>
    <row r="3436" spans="1:8" hidden="1" x14ac:dyDescent="0.25">
      <c r="A3436">
        <v>44710922</v>
      </c>
      <c r="B3436" t="s">
        <v>2005</v>
      </c>
      <c r="C3436" t="s">
        <v>597</v>
      </c>
      <c r="E3436" s="5">
        <v>268.23</v>
      </c>
      <c r="F3436" s="5">
        <v>268.23</v>
      </c>
      <c r="G3436" s="4">
        <f t="shared" si="53"/>
        <v>0</v>
      </c>
    </row>
    <row r="3437" spans="1:8" hidden="1" x14ac:dyDescent="0.25">
      <c r="A3437">
        <v>44701236</v>
      </c>
      <c r="B3437" t="s">
        <v>1445</v>
      </c>
      <c r="C3437" t="s">
        <v>597</v>
      </c>
      <c r="E3437" s="5">
        <v>267.7</v>
      </c>
      <c r="F3437" s="5">
        <v>267.7</v>
      </c>
      <c r="G3437" s="4">
        <f t="shared" si="53"/>
        <v>0</v>
      </c>
    </row>
    <row r="3438" spans="1:8" hidden="1" x14ac:dyDescent="0.25">
      <c r="A3438">
        <v>44704032</v>
      </c>
      <c r="B3438" t="s">
        <v>1554</v>
      </c>
      <c r="C3438" t="s">
        <v>597</v>
      </c>
      <c r="E3438" s="5">
        <v>267.69</v>
      </c>
      <c r="F3438" s="5">
        <v>267.69</v>
      </c>
      <c r="G3438" s="4">
        <f t="shared" si="53"/>
        <v>0</v>
      </c>
    </row>
    <row r="3439" spans="1:8" hidden="1" x14ac:dyDescent="0.25">
      <c r="A3439">
        <v>45000173</v>
      </c>
      <c r="B3439" t="s">
        <v>2314</v>
      </c>
      <c r="C3439" t="s">
        <v>2251</v>
      </c>
      <c r="E3439" s="5">
        <v>267.02</v>
      </c>
      <c r="F3439" s="5">
        <v>267.02</v>
      </c>
      <c r="G3439" s="4">
        <f t="shared" si="53"/>
        <v>0</v>
      </c>
      <c r="H3439" s="4">
        <v>86305</v>
      </c>
    </row>
    <row r="3440" spans="1:8" hidden="1" x14ac:dyDescent="0.25">
      <c r="A3440">
        <v>45000172</v>
      </c>
      <c r="B3440" t="s">
        <v>2313</v>
      </c>
      <c r="C3440" t="s">
        <v>2251</v>
      </c>
      <c r="E3440" s="5">
        <v>267.01</v>
      </c>
      <c r="F3440" s="5">
        <v>267.01</v>
      </c>
      <c r="G3440" s="4">
        <f t="shared" si="53"/>
        <v>0</v>
      </c>
      <c r="H3440" s="4">
        <v>86304</v>
      </c>
    </row>
    <row r="3441" spans="1:8" hidden="1" x14ac:dyDescent="0.25">
      <c r="A3441">
        <v>44701104</v>
      </c>
      <c r="B3441" t="s">
        <v>1313</v>
      </c>
      <c r="C3441" t="s">
        <v>597</v>
      </c>
      <c r="E3441" s="5">
        <v>266.98</v>
      </c>
      <c r="F3441" s="5">
        <v>266.98</v>
      </c>
      <c r="G3441" s="4">
        <f t="shared" si="53"/>
        <v>0</v>
      </c>
    </row>
    <row r="3442" spans="1:8" hidden="1" x14ac:dyDescent="0.25">
      <c r="A3442">
        <v>45009730</v>
      </c>
      <c r="B3442" t="s">
        <v>2754</v>
      </c>
      <c r="C3442" t="s">
        <v>2251</v>
      </c>
      <c r="E3442" s="5">
        <v>266.18</v>
      </c>
      <c r="F3442" s="5">
        <v>266.18</v>
      </c>
      <c r="G3442" s="4">
        <f t="shared" si="53"/>
        <v>0</v>
      </c>
      <c r="H3442" s="4">
        <v>85576</v>
      </c>
    </row>
    <row r="3443" spans="1:8" hidden="1" x14ac:dyDescent="0.25">
      <c r="A3443">
        <v>45009731</v>
      </c>
      <c r="B3443" t="s">
        <v>2755</v>
      </c>
      <c r="C3443" t="s">
        <v>2251</v>
      </c>
      <c r="E3443" s="5">
        <v>266.18</v>
      </c>
      <c r="F3443" s="5">
        <v>266.18</v>
      </c>
      <c r="G3443" s="4">
        <f t="shared" si="53"/>
        <v>0</v>
      </c>
      <c r="H3443" s="4">
        <v>85576</v>
      </c>
    </row>
    <row r="3444" spans="1:8" hidden="1" x14ac:dyDescent="0.25">
      <c r="A3444">
        <v>45009732</v>
      </c>
      <c r="B3444" t="s">
        <v>2756</v>
      </c>
      <c r="C3444" t="s">
        <v>2251</v>
      </c>
      <c r="E3444" s="5">
        <v>266.18</v>
      </c>
      <c r="F3444" s="5">
        <v>266.18</v>
      </c>
      <c r="G3444" s="4">
        <f t="shared" si="53"/>
        <v>0</v>
      </c>
      <c r="H3444" s="4">
        <v>85576</v>
      </c>
    </row>
    <row r="3445" spans="1:8" hidden="1" x14ac:dyDescent="0.25">
      <c r="A3445">
        <v>44704061</v>
      </c>
      <c r="B3445" t="s">
        <v>1573</v>
      </c>
      <c r="C3445" t="s">
        <v>597</v>
      </c>
      <c r="E3445" s="5">
        <v>266.12</v>
      </c>
      <c r="F3445" s="5">
        <v>266.12</v>
      </c>
      <c r="G3445" s="4">
        <f t="shared" si="53"/>
        <v>0</v>
      </c>
    </row>
    <row r="3446" spans="1:8" hidden="1" x14ac:dyDescent="0.25">
      <c r="A3446">
        <v>44769436</v>
      </c>
      <c r="B3446" t="s">
        <v>2167</v>
      </c>
      <c r="C3446" t="s">
        <v>597</v>
      </c>
      <c r="E3446" s="5">
        <v>264.70999999999998</v>
      </c>
      <c r="F3446" s="5">
        <v>264.70999999999998</v>
      </c>
      <c r="G3446" s="4">
        <f t="shared" si="53"/>
        <v>0</v>
      </c>
    </row>
    <row r="3447" spans="1:8" hidden="1" x14ac:dyDescent="0.25">
      <c r="A3447">
        <v>44700132</v>
      </c>
      <c r="B3447" t="s">
        <v>733</v>
      </c>
      <c r="C3447" t="s">
        <v>597</v>
      </c>
      <c r="E3447" s="5">
        <v>264</v>
      </c>
      <c r="F3447" s="5">
        <v>264</v>
      </c>
      <c r="G3447" s="4">
        <f t="shared" si="53"/>
        <v>0</v>
      </c>
    </row>
    <row r="3448" spans="1:8" hidden="1" x14ac:dyDescent="0.25">
      <c r="A3448">
        <v>44710009</v>
      </c>
      <c r="B3448" t="s">
        <v>1977</v>
      </c>
      <c r="C3448" t="s">
        <v>597</v>
      </c>
      <c r="E3448" s="5">
        <v>264</v>
      </c>
      <c r="F3448" s="5">
        <v>264</v>
      </c>
      <c r="G3448" s="4">
        <f t="shared" si="53"/>
        <v>0</v>
      </c>
      <c r="H3448"/>
    </row>
    <row r="3449" spans="1:8" x14ac:dyDescent="0.25">
      <c r="A3449">
        <v>47106022</v>
      </c>
      <c r="B3449" t="s">
        <v>4163</v>
      </c>
      <c r="C3449" t="s">
        <v>4052</v>
      </c>
      <c r="E3449" s="5">
        <v>263.89</v>
      </c>
      <c r="F3449" s="5">
        <v>263.89</v>
      </c>
      <c r="G3449" s="4">
        <f t="shared" si="53"/>
        <v>0</v>
      </c>
    </row>
    <row r="3450" spans="1:8" hidden="1" x14ac:dyDescent="0.25">
      <c r="A3450">
        <v>44700142</v>
      </c>
      <c r="B3450" t="s">
        <v>744</v>
      </c>
      <c r="C3450" t="s">
        <v>597</v>
      </c>
      <c r="E3450" s="5">
        <v>262.8</v>
      </c>
      <c r="F3450" s="5">
        <v>262.8</v>
      </c>
      <c r="G3450" s="4">
        <f t="shared" si="53"/>
        <v>0</v>
      </c>
      <c r="H3450" s="4" t="s">
        <v>605</v>
      </c>
    </row>
    <row r="3451" spans="1:8" hidden="1" x14ac:dyDescent="0.25">
      <c r="A3451">
        <v>45000170</v>
      </c>
      <c r="B3451" t="s">
        <v>2311</v>
      </c>
      <c r="C3451" t="s">
        <v>2251</v>
      </c>
      <c r="E3451" s="5">
        <v>262.39999999999998</v>
      </c>
      <c r="F3451" s="5">
        <v>262.39999999999998</v>
      </c>
      <c r="G3451" s="4">
        <f t="shared" si="53"/>
        <v>0</v>
      </c>
      <c r="H3451" s="4">
        <v>86305</v>
      </c>
    </row>
    <row r="3452" spans="1:8" hidden="1" x14ac:dyDescent="0.25">
      <c r="A3452">
        <v>44709297</v>
      </c>
      <c r="B3452" t="s">
        <v>1735</v>
      </c>
      <c r="C3452" t="s">
        <v>597</v>
      </c>
      <c r="E3452" s="5">
        <v>262.33999999999997</v>
      </c>
      <c r="F3452" s="5">
        <v>262.33999999999997</v>
      </c>
      <c r="G3452" s="4">
        <f t="shared" si="53"/>
        <v>0</v>
      </c>
    </row>
    <row r="3453" spans="1:8" hidden="1" x14ac:dyDescent="0.25">
      <c r="A3453">
        <v>40830036</v>
      </c>
      <c r="B3453" t="s">
        <v>6326</v>
      </c>
      <c r="C3453" t="s">
        <v>6302</v>
      </c>
      <c r="E3453" s="5">
        <v>262</v>
      </c>
      <c r="F3453" s="5">
        <v>262</v>
      </c>
      <c r="G3453" s="4">
        <f t="shared" si="53"/>
        <v>0</v>
      </c>
      <c r="H3453" s="4">
        <v>69210</v>
      </c>
    </row>
    <row r="3454" spans="1:8" hidden="1" x14ac:dyDescent="0.25">
      <c r="A3454">
        <v>41820185</v>
      </c>
      <c r="B3454" t="s">
        <v>6326</v>
      </c>
      <c r="C3454" t="s">
        <v>7139</v>
      </c>
      <c r="E3454" s="5">
        <v>262</v>
      </c>
      <c r="F3454" s="5">
        <v>262</v>
      </c>
      <c r="G3454" s="4">
        <f t="shared" si="53"/>
        <v>0</v>
      </c>
      <c r="H3454" s="4">
        <v>69210</v>
      </c>
    </row>
    <row r="3455" spans="1:8" hidden="1" x14ac:dyDescent="0.25">
      <c r="A3455">
        <v>44709552</v>
      </c>
      <c r="B3455" t="s">
        <v>1839</v>
      </c>
      <c r="C3455" t="s">
        <v>597</v>
      </c>
      <c r="E3455" s="5">
        <v>261.58</v>
      </c>
      <c r="F3455" s="5">
        <v>261.58</v>
      </c>
      <c r="G3455" s="4">
        <f t="shared" si="53"/>
        <v>0</v>
      </c>
    </row>
    <row r="3456" spans="1:8" hidden="1" x14ac:dyDescent="0.25">
      <c r="A3456">
        <v>45001045</v>
      </c>
      <c r="B3456" t="s">
        <v>2343</v>
      </c>
      <c r="C3456" t="s">
        <v>2251</v>
      </c>
      <c r="E3456" s="5">
        <v>261.45</v>
      </c>
      <c r="F3456" s="5">
        <v>261.45</v>
      </c>
      <c r="G3456" s="4">
        <f t="shared" si="53"/>
        <v>0</v>
      </c>
      <c r="H3456" s="4">
        <v>86352</v>
      </c>
    </row>
    <row r="3457" spans="1:8" hidden="1" x14ac:dyDescent="0.25">
      <c r="A3457">
        <v>48781147</v>
      </c>
      <c r="B3457" t="s">
        <v>6713</v>
      </c>
      <c r="C3457" t="s">
        <v>6616</v>
      </c>
      <c r="E3457" s="5">
        <v>261.04000000000002</v>
      </c>
      <c r="F3457" s="5">
        <v>261.04000000000002</v>
      </c>
      <c r="G3457" s="4">
        <f t="shared" si="53"/>
        <v>0</v>
      </c>
      <c r="H3457" s="4">
        <v>29700</v>
      </c>
    </row>
    <row r="3458" spans="1:8" hidden="1" x14ac:dyDescent="0.25">
      <c r="A3458">
        <v>48781188</v>
      </c>
      <c r="B3458" t="s">
        <v>6727</v>
      </c>
      <c r="C3458" t="s">
        <v>6616</v>
      </c>
      <c r="E3458" s="5">
        <v>260.38</v>
      </c>
      <c r="F3458" s="5">
        <v>260.38</v>
      </c>
      <c r="G3458" s="4">
        <f t="shared" ref="G3458:G3521" si="54">E3458-F3458</f>
        <v>0</v>
      </c>
      <c r="H3458" s="4">
        <v>29515</v>
      </c>
    </row>
    <row r="3459" spans="1:8" hidden="1" x14ac:dyDescent="0.25">
      <c r="A3459">
        <v>44700122</v>
      </c>
      <c r="B3459" t="s">
        <v>723</v>
      </c>
      <c r="C3459" t="s">
        <v>597</v>
      </c>
      <c r="E3459" s="5">
        <v>259.2</v>
      </c>
      <c r="F3459" s="5">
        <v>259.2</v>
      </c>
      <c r="G3459" s="4">
        <f t="shared" si="54"/>
        <v>0</v>
      </c>
      <c r="H3459" s="4" t="s">
        <v>605</v>
      </c>
    </row>
    <row r="3460" spans="1:8" hidden="1" x14ac:dyDescent="0.25">
      <c r="A3460">
        <v>44710925</v>
      </c>
      <c r="B3460" t="s">
        <v>2007</v>
      </c>
      <c r="C3460" t="s">
        <v>597</v>
      </c>
      <c r="E3460" s="5">
        <v>258.95999999999998</v>
      </c>
      <c r="F3460" s="5">
        <v>258.95999999999998</v>
      </c>
      <c r="G3460" s="4">
        <f t="shared" si="54"/>
        <v>0</v>
      </c>
    </row>
    <row r="3461" spans="1:8" hidden="1" x14ac:dyDescent="0.25">
      <c r="A3461">
        <v>44701234</v>
      </c>
      <c r="B3461" t="s">
        <v>1443</v>
      </c>
      <c r="C3461" t="s">
        <v>597</v>
      </c>
      <c r="E3461" s="5">
        <v>258.68</v>
      </c>
      <c r="F3461" s="5">
        <v>258.68</v>
      </c>
      <c r="G3461" s="4">
        <f t="shared" si="54"/>
        <v>0</v>
      </c>
    </row>
    <row r="3462" spans="1:8" hidden="1" x14ac:dyDescent="0.25">
      <c r="A3462">
        <v>44700013</v>
      </c>
      <c r="B3462" t="s">
        <v>609</v>
      </c>
      <c r="C3462" t="s">
        <v>597</v>
      </c>
      <c r="E3462" s="5">
        <v>258.52999999999997</v>
      </c>
      <c r="F3462" s="5">
        <v>258.52999999999997</v>
      </c>
      <c r="G3462" s="4">
        <f t="shared" si="54"/>
        <v>0</v>
      </c>
    </row>
    <row r="3463" spans="1:8" hidden="1" x14ac:dyDescent="0.25">
      <c r="A3463">
        <v>47901067</v>
      </c>
      <c r="B3463" t="s">
        <v>6577</v>
      </c>
      <c r="C3463" t="s">
        <v>6542</v>
      </c>
      <c r="E3463" s="5">
        <v>258.3</v>
      </c>
      <c r="F3463" s="5">
        <v>258.3</v>
      </c>
      <c r="G3463" s="4">
        <f t="shared" si="54"/>
        <v>0</v>
      </c>
      <c r="H3463" s="4">
        <v>97120</v>
      </c>
    </row>
    <row r="3464" spans="1:8" hidden="1" x14ac:dyDescent="0.25">
      <c r="A3464">
        <v>44701235</v>
      </c>
      <c r="B3464" t="s">
        <v>1444</v>
      </c>
      <c r="C3464" t="s">
        <v>597</v>
      </c>
      <c r="E3464" s="5">
        <v>257.67</v>
      </c>
      <c r="F3464" s="5">
        <v>257.67</v>
      </c>
      <c r="G3464" s="4">
        <f t="shared" si="54"/>
        <v>0</v>
      </c>
    </row>
    <row r="3465" spans="1:8" hidden="1" x14ac:dyDescent="0.25">
      <c r="A3465">
        <v>46401036</v>
      </c>
      <c r="B3465" t="s">
        <v>6795</v>
      </c>
      <c r="C3465" t="s">
        <v>6773</v>
      </c>
      <c r="E3465" s="5">
        <v>257.25</v>
      </c>
      <c r="F3465" s="5">
        <v>257.25</v>
      </c>
      <c r="G3465" s="4">
        <f t="shared" si="54"/>
        <v>0</v>
      </c>
      <c r="H3465" s="4">
        <v>96542</v>
      </c>
    </row>
    <row r="3466" spans="1:8" hidden="1" x14ac:dyDescent="0.25">
      <c r="A3466">
        <v>40100005</v>
      </c>
      <c r="B3466" t="s">
        <v>42</v>
      </c>
      <c r="C3466" t="s">
        <v>41</v>
      </c>
      <c r="E3466" s="5">
        <v>257</v>
      </c>
      <c r="F3466" s="5">
        <v>257</v>
      </c>
      <c r="G3466" s="4">
        <f t="shared" si="54"/>
        <v>0</v>
      </c>
      <c r="H3466" s="4">
        <v>96374</v>
      </c>
    </row>
    <row r="3467" spans="1:8" hidden="1" x14ac:dyDescent="0.25">
      <c r="A3467">
        <v>40100010</v>
      </c>
      <c r="B3467" t="s">
        <v>45</v>
      </c>
      <c r="C3467" t="s">
        <v>41</v>
      </c>
      <c r="E3467" s="5">
        <v>257</v>
      </c>
      <c r="F3467" s="5">
        <v>257</v>
      </c>
      <c r="G3467" s="4">
        <f t="shared" si="54"/>
        <v>0</v>
      </c>
      <c r="H3467" s="4">
        <v>96376</v>
      </c>
    </row>
    <row r="3468" spans="1:8" hidden="1" x14ac:dyDescent="0.25">
      <c r="A3468">
        <v>40100011</v>
      </c>
      <c r="B3468" t="s">
        <v>46</v>
      </c>
      <c r="C3468" t="s">
        <v>41</v>
      </c>
      <c r="E3468" s="5">
        <v>257</v>
      </c>
      <c r="F3468" s="5">
        <v>257</v>
      </c>
      <c r="G3468" s="4">
        <f t="shared" si="54"/>
        <v>0</v>
      </c>
      <c r="H3468" s="4">
        <v>96375</v>
      </c>
    </row>
    <row r="3469" spans="1:8" hidden="1" x14ac:dyDescent="0.25">
      <c r="A3469">
        <v>40100012</v>
      </c>
      <c r="B3469" t="s">
        <v>47</v>
      </c>
      <c r="C3469" t="s">
        <v>41</v>
      </c>
      <c r="E3469" s="5">
        <v>257</v>
      </c>
      <c r="F3469" s="5">
        <v>257</v>
      </c>
      <c r="G3469" s="4">
        <f t="shared" si="54"/>
        <v>0</v>
      </c>
      <c r="H3469" s="4">
        <v>96375</v>
      </c>
    </row>
    <row r="3470" spans="1:8" hidden="1" x14ac:dyDescent="0.25">
      <c r="A3470">
        <v>40100013</v>
      </c>
      <c r="B3470" t="s">
        <v>48</v>
      </c>
      <c r="C3470" t="s">
        <v>41</v>
      </c>
      <c r="E3470" s="5">
        <v>257</v>
      </c>
      <c r="F3470" s="5">
        <v>257</v>
      </c>
      <c r="G3470" s="4">
        <f t="shared" si="54"/>
        <v>0</v>
      </c>
      <c r="H3470" s="4">
        <v>96376</v>
      </c>
    </row>
    <row r="3471" spans="1:8" hidden="1" x14ac:dyDescent="0.25">
      <c r="A3471">
        <v>40101000</v>
      </c>
      <c r="B3471" t="s">
        <v>123</v>
      </c>
      <c r="C3471" t="s">
        <v>41</v>
      </c>
      <c r="E3471" s="5">
        <v>257</v>
      </c>
      <c r="F3471" s="5">
        <v>257</v>
      </c>
      <c r="G3471" s="4">
        <f t="shared" si="54"/>
        <v>0</v>
      </c>
      <c r="H3471" s="4">
        <v>96374</v>
      </c>
    </row>
    <row r="3472" spans="1:8" hidden="1" x14ac:dyDescent="0.25">
      <c r="A3472">
        <v>40108264</v>
      </c>
      <c r="B3472" t="s">
        <v>348</v>
      </c>
      <c r="C3472" t="s">
        <v>41</v>
      </c>
      <c r="E3472" s="5">
        <v>257</v>
      </c>
      <c r="F3472" s="5">
        <v>257</v>
      </c>
      <c r="G3472" s="4">
        <f t="shared" si="54"/>
        <v>0</v>
      </c>
      <c r="H3472" s="4">
        <v>69200</v>
      </c>
    </row>
    <row r="3473" spans="1:8" hidden="1" x14ac:dyDescent="0.25">
      <c r="A3473">
        <v>44768883</v>
      </c>
      <c r="B3473" t="s">
        <v>2159</v>
      </c>
      <c r="C3473" t="s">
        <v>597</v>
      </c>
      <c r="E3473" s="5">
        <v>256.33999999999997</v>
      </c>
      <c r="F3473" s="5">
        <v>256.33999999999997</v>
      </c>
      <c r="G3473" s="4">
        <f t="shared" si="54"/>
        <v>0</v>
      </c>
    </row>
    <row r="3474" spans="1:8" hidden="1" x14ac:dyDescent="0.25">
      <c r="A3474">
        <v>44770251</v>
      </c>
      <c r="B3474" t="s">
        <v>2179</v>
      </c>
      <c r="C3474" t="s">
        <v>597</v>
      </c>
      <c r="E3474" s="5">
        <v>256.33999999999997</v>
      </c>
      <c r="F3474" s="5">
        <v>256.33999999999997</v>
      </c>
      <c r="G3474" s="4">
        <f t="shared" si="54"/>
        <v>0</v>
      </c>
    </row>
    <row r="3475" spans="1:8" hidden="1" x14ac:dyDescent="0.25">
      <c r="A3475">
        <v>44710005</v>
      </c>
      <c r="B3475" t="s">
        <v>1973</v>
      </c>
      <c r="C3475" t="s">
        <v>597</v>
      </c>
      <c r="E3475" s="5">
        <v>256.27999999999997</v>
      </c>
      <c r="F3475" s="5">
        <v>256.27999999999997</v>
      </c>
      <c r="G3475" s="4">
        <f t="shared" si="54"/>
        <v>0</v>
      </c>
      <c r="H3475"/>
    </row>
    <row r="3476" spans="1:8" hidden="1" x14ac:dyDescent="0.25">
      <c r="A3476">
        <v>48781189</v>
      </c>
      <c r="B3476" t="s">
        <v>6728</v>
      </c>
      <c r="C3476" t="s">
        <v>6616</v>
      </c>
      <c r="E3476" s="5">
        <v>256.25</v>
      </c>
      <c r="F3476" s="5">
        <v>256.25</v>
      </c>
      <c r="G3476" s="4">
        <f t="shared" si="54"/>
        <v>0</v>
      </c>
      <c r="H3476" s="4">
        <v>17110</v>
      </c>
    </row>
    <row r="3477" spans="1:8" hidden="1" x14ac:dyDescent="0.25">
      <c r="A3477">
        <v>47701070</v>
      </c>
      <c r="B3477" t="s">
        <v>6198</v>
      </c>
      <c r="C3477" t="s">
        <v>6190</v>
      </c>
      <c r="E3477" s="5">
        <v>256.2</v>
      </c>
      <c r="F3477" s="5">
        <v>256.2</v>
      </c>
      <c r="G3477" s="4">
        <f t="shared" si="54"/>
        <v>0</v>
      </c>
      <c r="H3477" s="4">
        <v>29580</v>
      </c>
    </row>
    <row r="3478" spans="1:8" hidden="1" x14ac:dyDescent="0.25">
      <c r="A3478">
        <v>45201002</v>
      </c>
      <c r="B3478" t="s">
        <v>3303</v>
      </c>
      <c r="C3478" t="s">
        <v>3301</v>
      </c>
      <c r="E3478" s="5">
        <v>255.68</v>
      </c>
      <c r="F3478" s="5">
        <v>255.68</v>
      </c>
      <c r="G3478" s="4">
        <f t="shared" si="54"/>
        <v>0</v>
      </c>
      <c r="H3478" s="4">
        <v>88304</v>
      </c>
    </row>
    <row r="3479" spans="1:8" hidden="1" x14ac:dyDescent="0.25">
      <c r="A3479">
        <v>40830090</v>
      </c>
      <c r="B3479" t="s">
        <v>6355</v>
      </c>
      <c r="C3479" t="s">
        <v>6302</v>
      </c>
      <c r="E3479" s="5">
        <v>255</v>
      </c>
      <c r="F3479" s="5">
        <v>255</v>
      </c>
      <c r="G3479" s="4">
        <f t="shared" si="54"/>
        <v>0</v>
      </c>
      <c r="H3479" s="4">
        <v>12053</v>
      </c>
    </row>
    <row r="3480" spans="1:8" hidden="1" x14ac:dyDescent="0.25">
      <c r="A3480">
        <v>40830099</v>
      </c>
      <c r="B3480" t="s">
        <v>6364</v>
      </c>
      <c r="C3480" t="s">
        <v>6302</v>
      </c>
      <c r="E3480" s="5">
        <v>255</v>
      </c>
      <c r="F3480" s="5">
        <v>255</v>
      </c>
      <c r="G3480" s="4">
        <f t="shared" si="54"/>
        <v>0</v>
      </c>
      <c r="H3480" s="4">
        <v>12014</v>
      </c>
    </row>
    <row r="3481" spans="1:8" hidden="1" x14ac:dyDescent="0.25">
      <c r="A3481">
        <v>41820218</v>
      </c>
      <c r="B3481" t="s">
        <v>7182</v>
      </c>
      <c r="C3481" t="s">
        <v>7139</v>
      </c>
      <c r="E3481" s="5">
        <v>255</v>
      </c>
      <c r="F3481" s="5">
        <v>255</v>
      </c>
      <c r="G3481" s="4">
        <f t="shared" si="54"/>
        <v>0</v>
      </c>
      <c r="H3481" s="4">
        <v>12053</v>
      </c>
    </row>
    <row r="3482" spans="1:8" hidden="1" x14ac:dyDescent="0.25">
      <c r="A3482">
        <v>41820230</v>
      </c>
      <c r="B3482" t="s">
        <v>7188</v>
      </c>
      <c r="C3482" t="s">
        <v>7139</v>
      </c>
      <c r="E3482" s="5">
        <v>255</v>
      </c>
      <c r="F3482" s="5">
        <v>255</v>
      </c>
      <c r="G3482" s="4">
        <f t="shared" si="54"/>
        <v>0</v>
      </c>
      <c r="H3482" s="4">
        <v>12014</v>
      </c>
    </row>
    <row r="3483" spans="1:8" hidden="1" x14ac:dyDescent="0.25">
      <c r="A3483">
        <v>44710984</v>
      </c>
      <c r="B3483" t="s">
        <v>2011</v>
      </c>
      <c r="C3483" t="s">
        <v>597</v>
      </c>
      <c r="E3483" s="5">
        <v>254.94</v>
      </c>
      <c r="F3483" s="5">
        <v>254.94</v>
      </c>
      <c r="G3483" s="4">
        <f t="shared" si="54"/>
        <v>0</v>
      </c>
      <c r="H3483" s="4" t="s">
        <v>605</v>
      </c>
    </row>
    <row r="3484" spans="1:8" hidden="1" x14ac:dyDescent="0.25">
      <c r="A3484">
        <v>45001065</v>
      </c>
      <c r="B3484" t="s">
        <v>2363</v>
      </c>
      <c r="C3484" t="s">
        <v>2251</v>
      </c>
      <c r="E3484" s="5">
        <v>254.4</v>
      </c>
      <c r="F3484" s="5">
        <v>254.4</v>
      </c>
      <c r="G3484" s="4">
        <f t="shared" si="54"/>
        <v>0</v>
      </c>
      <c r="H3484" s="4">
        <v>87653</v>
      </c>
    </row>
    <row r="3485" spans="1:8" hidden="1" x14ac:dyDescent="0.25">
      <c r="A3485">
        <v>45001066</v>
      </c>
      <c r="B3485" t="s">
        <v>2364</v>
      </c>
      <c r="C3485" t="s">
        <v>2251</v>
      </c>
      <c r="E3485" s="5">
        <v>254.4</v>
      </c>
      <c r="F3485" s="5">
        <v>254.4</v>
      </c>
      <c r="G3485" s="4">
        <f t="shared" si="54"/>
        <v>0</v>
      </c>
      <c r="H3485" s="4">
        <v>87651</v>
      </c>
    </row>
    <row r="3486" spans="1:8" hidden="1" x14ac:dyDescent="0.25">
      <c r="A3486">
        <v>44700276</v>
      </c>
      <c r="B3486" t="s">
        <v>879</v>
      </c>
      <c r="C3486" t="s">
        <v>597</v>
      </c>
      <c r="E3486" s="5">
        <v>254.3</v>
      </c>
      <c r="F3486" s="5">
        <v>254.3</v>
      </c>
      <c r="G3486" s="4">
        <f t="shared" si="54"/>
        <v>0</v>
      </c>
    </row>
    <row r="3487" spans="1:8" hidden="1" x14ac:dyDescent="0.25">
      <c r="A3487">
        <v>40108024</v>
      </c>
      <c r="B3487" t="s">
        <v>141</v>
      </c>
      <c r="C3487" t="s">
        <v>41</v>
      </c>
      <c r="E3487" s="5">
        <v>254</v>
      </c>
      <c r="F3487" s="5">
        <v>254</v>
      </c>
      <c r="G3487" s="4">
        <f t="shared" si="54"/>
        <v>0</v>
      </c>
      <c r="H3487" s="4">
        <v>11730</v>
      </c>
    </row>
    <row r="3488" spans="1:8" hidden="1" x14ac:dyDescent="0.25">
      <c r="A3488">
        <v>40830098</v>
      </c>
      <c r="B3488" t="s">
        <v>6363</v>
      </c>
      <c r="C3488" t="s">
        <v>6302</v>
      </c>
      <c r="E3488" s="5">
        <v>252</v>
      </c>
      <c r="F3488" s="5">
        <v>252</v>
      </c>
      <c r="G3488" s="4">
        <f t="shared" si="54"/>
        <v>0</v>
      </c>
      <c r="H3488" s="4">
        <v>12013</v>
      </c>
    </row>
    <row r="3489" spans="1:8" hidden="1" x14ac:dyDescent="0.25">
      <c r="A3489">
        <v>46401028</v>
      </c>
      <c r="B3489" t="s">
        <v>6787</v>
      </c>
      <c r="C3489" t="s">
        <v>6773</v>
      </c>
      <c r="E3489" s="5">
        <v>252</v>
      </c>
      <c r="F3489" s="5">
        <v>252</v>
      </c>
      <c r="G3489" s="4">
        <f t="shared" si="54"/>
        <v>0</v>
      </c>
      <c r="H3489" s="4">
        <v>96411</v>
      </c>
    </row>
    <row r="3490" spans="1:8" hidden="1" x14ac:dyDescent="0.25">
      <c r="A3490">
        <v>41820229</v>
      </c>
      <c r="B3490" t="s">
        <v>7187</v>
      </c>
      <c r="C3490" t="s">
        <v>7139</v>
      </c>
      <c r="E3490" s="5">
        <v>252</v>
      </c>
      <c r="F3490" s="5">
        <v>252</v>
      </c>
      <c r="G3490" s="4">
        <f t="shared" si="54"/>
        <v>0</v>
      </c>
      <c r="H3490" s="4">
        <v>12013</v>
      </c>
    </row>
    <row r="3491" spans="1:8" hidden="1" x14ac:dyDescent="0.25">
      <c r="A3491">
        <v>40830064</v>
      </c>
      <c r="B3491" t="s">
        <v>6345</v>
      </c>
      <c r="C3491" t="s">
        <v>6302</v>
      </c>
      <c r="E3491" s="5">
        <v>251</v>
      </c>
      <c r="F3491" s="5">
        <v>251</v>
      </c>
      <c r="G3491" s="4">
        <f t="shared" si="54"/>
        <v>0</v>
      </c>
      <c r="H3491" s="4">
        <v>26011</v>
      </c>
    </row>
    <row r="3492" spans="1:8" hidden="1" x14ac:dyDescent="0.25">
      <c r="A3492">
        <v>41820204</v>
      </c>
      <c r="B3492" t="s">
        <v>6345</v>
      </c>
      <c r="C3492" t="s">
        <v>7139</v>
      </c>
      <c r="E3492" s="5">
        <v>251</v>
      </c>
      <c r="F3492" s="5">
        <v>251</v>
      </c>
      <c r="G3492" s="4">
        <f t="shared" si="54"/>
        <v>0</v>
      </c>
      <c r="H3492" s="4">
        <v>26011</v>
      </c>
    </row>
    <row r="3493" spans="1:8" hidden="1" x14ac:dyDescent="0.25">
      <c r="A3493">
        <v>47901216</v>
      </c>
      <c r="B3493" t="s">
        <v>6606</v>
      </c>
      <c r="C3493" t="s">
        <v>6542</v>
      </c>
      <c r="E3493" s="5">
        <v>250.95</v>
      </c>
      <c r="F3493" s="5">
        <v>250.95</v>
      </c>
      <c r="G3493" s="4">
        <f t="shared" si="54"/>
        <v>0</v>
      </c>
      <c r="H3493" s="4">
        <v>97113</v>
      </c>
    </row>
    <row r="3494" spans="1:8" hidden="1" x14ac:dyDescent="0.25">
      <c r="A3494">
        <v>45081579</v>
      </c>
      <c r="B3494" t="s">
        <v>3119</v>
      </c>
      <c r="C3494" t="s">
        <v>2251</v>
      </c>
      <c r="E3494" s="5">
        <v>250.43</v>
      </c>
      <c r="F3494" s="5">
        <v>250.43</v>
      </c>
      <c r="G3494" s="4">
        <f t="shared" si="54"/>
        <v>0</v>
      </c>
      <c r="H3494" s="4">
        <v>80329</v>
      </c>
    </row>
    <row r="3495" spans="1:8" hidden="1" x14ac:dyDescent="0.25">
      <c r="A3495">
        <v>44700180</v>
      </c>
      <c r="B3495" t="s">
        <v>777</v>
      </c>
      <c r="C3495" t="s">
        <v>597</v>
      </c>
      <c r="E3495" s="5">
        <v>249.6</v>
      </c>
      <c r="F3495" s="5">
        <v>249.6</v>
      </c>
      <c r="G3495" s="4">
        <f t="shared" si="54"/>
        <v>0</v>
      </c>
      <c r="H3495" s="4" t="s">
        <v>778</v>
      </c>
    </row>
    <row r="3496" spans="1:8" hidden="1" x14ac:dyDescent="0.25">
      <c r="A3496">
        <v>44704104</v>
      </c>
      <c r="B3496" t="s">
        <v>1617</v>
      </c>
      <c r="C3496" t="s">
        <v>597</v>
      </c>
      <c r="E3496" s="5">
        <v>249.6</v>
      </c>
      <c r="F3496" s="5">
        <v>249.6</v>
      </c>
      <c r="G3496" s="4">
        <f t="shared" si="54"/>
        <v>0</v>
      </c>
    </row>
    <row r="3497" spans="1:8" hidden="1" x14ac:dyDescent="0.25">
      <c r="A3497">
        <v>46802001</v>
      </c>
      <c r="B3497" t="s">
        <v>4034</v>
      </c>
      <c r="C3497" t="s">
        <v>3962</v>
      </c>
      <c r="E3497" s="5">
        <v>248.85</v>
      </c>
      <c r="F3497" s="5">
        <v>248.85</v>
      </c>
      <c r="G3497" s="4">
        <f t="shared" si="54"/>
        <v>0</v>
      </c>
      <c r="H3497" s="4">
        <v>96374</v>
      </c>
    </row>
    <row r="3498" spans="1:8" hidden="1" x14ac:dyDescent="0.25">
      <c r="A3498">
        <v>48781120</v>
      </c>
      <c r="B3498" t="s">
        <v>6706</v>
      </c>
      <c r="C3498" t="s">
        <v>6616</v>
      </c>
      <c r="E3498" s="5">
        <v>248.85</v>
      </c>
      <c r="F3498" s="5">
        <v>248.85</v>
      </c>
      <c r="G3498" s="4">
        <f t="shared" si="54"/>
        <v>0</v>
      </c>
      <c r="H3498" s="4">
        <v>29581</v>
      </c>
    </row>
    <row r="3499" spans="1:8" hidden="1" x14ac:dyDescent="0.25">
      <c r="A3499">
        <v>45007000</v>
      </c>
      <c r="B3499" t="s">
        <v>2563</v>
      </c>
      <c r="C3499" t="s">
        <v>2251</v>
      </c>
      <c r="E3499" s="5">
        <v>246.04</v>
      </c>
      <c r="F3499" s="5">
        <v>246.04</v>
      </c>
      <c r="G3499" s="4">
        <f t="shared" si="54"/>
        <v>0</v>
      </c>
      <c r="H3499" s="4">
        <v>83880</v>
      </c>
    </row>
    <row r="3500" spans="1:8" hidden="1" x14ac:dyDescent="0.25">
      <c r="A3500">
        <v>40108069</v>
      </c>
      <c r="B3500" t="s">
        <v>185</v>
      </c>
      <c r="C3500" t="s">
        <v>41</v>
      </c>
      <c r="E3500" s="5">
        <v>246</v>
      </c>
      <c r="F3500" s="5">
        <v>246</v>
      </c>
      <c r="G3500" s="4">
        <f t="shared" si="54"/>
        <v>0</v>
      </c>
      <c r="H3500" s="4">
        <v>16000</v>
      </c>
    </row>
    <row r="3501" spans="1:8" hidden="1" x14ac:dyDescent="0.25">
      <c r="A3501">
        <v>47800020</v>
      </c>
      <c r="B3501" t="s">
        <v>6487</v>
      </c>
      <c r="C3501" t="s">
        <v>6485</v>
      </c>
      <c r="E3501" s="5">
        <v>245.7</v>
      </c>
      <c r="F3501" s="5">
        <v>245.7</v>
      </c>
      <c r="G3501" s="4">
        <f t="shared" si="54"/>
        <v>0</v>
      </c>
      <c r="H3501" s="4">
        <v>92526</v>
      </c>
    </row>
    <row r="3502" spans="1:8" hidden="1" x14ac:dyDescent="0.25">
      <c r="A3502">
        <v>44753547</v>
      </c>
      <c r="B3502" t="s">
        <v>2068</v>
      </c>
      <c r="C3502" t="s">
        <v>597</v>
      </c>
      <c r="E3502" s="5">
        <v>245.43</v>
      </c>
      <c r="F3502" s="5">
        <v>245.43</v>
      </c>
      <c r="G3502" s="4">
        <f t="shared" si="54"/>
        <v>0</v>
      </c>
    </row>
    <row r="3503" spans="1:8" hidden="1" x14ac:dyDescent="0.25">
      <c r="A3503">
        <v>45005523</v>
      </c>
      <c r="B3503" t="s">
        <v>2401</v>
      </c>
      <c r="C3503" t="s">
        <v>2251</v>
      </c>
      <c r="E3503" s="5">
        <v>245</v>
      </c>
      <c r="F3503" s="5">
        <v>245</v>
      </c>
      <c r="G3503" s="4">
        <f t="shared" si="54"/>
        <v>0</v>
      </c>
      <c r="H3503" s="4">
        <v>84145</v>
      </c>
    </row>
    <row r="3504" spans="1:8" hidden="1" x14ac:dyDescent="0.25">
      <c r="A3504">
        <v>45401000</v>
      </c>
      <c r="B3504" t="s">
        <v>3382</v>
      </c>
      <c r="C3504" t="s">
        <v>3383</v>
      </c>
      <c r="E3504" s="5">
        <v>244</v>
      </c>
      <c r="F3504" s="5">
        <v>245</v>
      </c>
      <c r="G3504" s="4">
        <f t="shared" si="54"/>
        <v>-1</v>
      </c>
      <c r="H3504" s="4" t="s">
        <v>3384</v>
      </c>
    </row>
    <row r="3505" spans="1:8" hidden="1" x14ac:dyDescent="0.25">
      <c r="A3505">
        <v>44701119</v>
      </c>
      <c r="B3505" t="s">
        <v>1328</v>
      </c>
      <c r="C3505" t="s">
        <v>597</v>
      </c>
      <c r="E3505" s="5">
        <v>244.7</v>
      </c>
      <c r="F3505" s="5">
        <v>244.7</v>
      </c>
      <c r="G3505" s="4">
        <f t="shared" si="54"/>
        <v>0</v>
      </c>
    </row>
    <row r="3506" spans="1:8" hidden="1" x14ac:dyDescent="0.25">
      <c r="A3506">
        <v>48780002</v>
      </c>
      <c r="B3506" t="s">
        <v>6617</v>
      </c>
      <c r="C3506" t="s">
        <v>6616</v>
      </c>
      <c r="E3506" s="5">
        <v>243.6</v>
      </c>
      <c r="F3506" s="5">
        <v>243.6</v>
      </c>
      <c r="G3506" s="4">
        <f t="shared" si="54"/>
        <v>0</v>
      </c>
      <c r="H3506" s="4">
        <v>99202</v>
      </c>
    </row>
    <row r="3507" spans="1:8" hidden="1" x14ac:dyDescent="0.25">
      <c r="A3507">
        <v>48780012</v>
      </c>
      <c r="B3507" t="s">
        <v>6625</v>
      </c>
      <c r="C3507" t="s">
        <v>6616</v>
      </c>
      <c r="E3507" s="5">
        <v>243.6</v>
      </c>
      <c r="F3507" s="5">
        <v>243.6</v>
      </c>
      <c r="G3507" s="4">
        <f t="shared" si="54"/>
        <v>0</v>
      </c>
      <c r="H3507" s="4">
        <v>99212</v>
      </c>
    </row>
    <row r="3508" spans="1:8" hidden="1" x14ac:dyDescent="0.25">
      <c r="A3508">
        <v>48780013</v>
      </c>
      <c r="B3508" t="s">
        <v>6626</v>
      </c>
      <c r="C3508" t="s">
        <v>6616</v>
      </c>
      <c r="E3508" s="5">
        <v>243.6</v>
      </c>
      <c r="F3508" s="5">
        <v>243.6</v>
      </c>
      <c r="G3508" s="4">
        <f t="shared" si="54"/>
        <v>0</v>
      </c>
      <c r="H3508" s="4">
        <v>99213</v>
      </c>
    </row>
    <row r="3509" spans="1:8" hidden="1" x14ac:dyDescent="0.25">
      <c r="A3509">
        <v>48781202</v>
      </c>
      <c r="B3509" t="s">
        <v>6730</v>
      </c>
      <c r="C3509" t="s">
        <v>6616</v>
      </c>
      <c r="E3509" s="5">
        <v>243.6</v>
      </c>
      <c r="F3509" s="5">
        <v>243.6</v>
      </c>
      <c r="G3509" s="4">
        <f t="shared" si="54"/>
        <v>0</v>
      </c>
      <c r="H3509" s="4">
        <v>99202</v>
      </c>
    </row>
    <row r="3510" spans="1:8" hidden="1" x14ac:dyDescent="0.25">
      <c r="A3510">
        <v>48781207</v>
      </c>
      <c r="B3510" t="s">
        <v>6735</v>
      </c>
      <c r="C3510" t="s">
        <v>6616</v>
      </c>
      <c r="E3510" s="5">
        <v>243.6</v>
      </c>
      <c r="F3510" s="5">
        <v>243.6</v>
      </c>
      <c r="G3510" s="4">
        <f t="shared" si="54"/>
        <v>0</v>
      </c>
      <c r="H3510" s="4">
        <v>99212</v>
      </c>
    </row>
    <row r="3511" spans="1:8" hidden="1" x14ac:dyDescent="0.25">
      <c r="A3511">
        <v>48781208</v>
      </c>
      <c r="B3511" t="s">
        <v>6736</v>
      </c>
      <c r="C3511" t="s">
        <v>6616</v>
      </c>
      <c r="E3511" s="5">
        <v>243.6</v>
      </c>
      <c r="F3511" s="5">
        <v>243.6</v>
      </c>
      <c r="G3511" s="4">
        <f t="shared" si="54"/>
        <v>0</v>
      </c>
      <c r="H3511" s="4">
        <v>99213</v>
      </c>
    </row>
    <row r="3512" spans="1:8" x14ac:dyDescent="0.25">
      <c r="A3512">
        <v>47139483</v>
      </c>
      <c r="B3512" t="s">
        <v>5875</v>
      </c>
      <c r="C3512" t="s">
        <v>4052</v>
      </c>
      <c r="E3512" s="5">
        <v>243.59</v>
      </c>
      <c r="F3512" s="5">
        <v>243.59</v>
      </c>
      <c r="G3512" s="4">
        <f t="shared" si="54"/>
        <v>0</v>
      </c>
      <c r="H3512" s="4" t="s">
        <v>5876</v>
      </c>
    </row>
    <row r="3513" spans="1:8" hidden="1" x14ac:dyDescent="0.25">
      <c r="A3513">
        <v>44704007</v>
      </c>
      <c r="B3513" t="s">
        <v>1531</v>
      </c>
      <c r="C3513" t="s">
        <v>597</v>
      </c>
      <c r="E3513" s="5">
        <v>243.12</v>
      </c>
      <c r="F3513" s="5">
        <v>243.12</v>
      </c>
      <c r="G3513" s="4">
        <f t="shared" si="54"/>
        <v>0</v>
      </c>
    </row>
    <row r="3514" spans="1:8" hidden="1" x14ac:dyDescent="0.25">
      <c r="A3514">
        <v>40108253</v>
      </c>
      <c r="B3514" t="s">
        <v>345</v>
      </c>
      <c r="C3514" t="s">
        <v>41</v>
      </c>
      <c r="E3514" s="5">
        <v>243.04</v>
      </c>
      <c r="F3514" s="5">
        <v>243.04</v>
      </c>
      <c r="G3514" s="4">
        <f t="shared" si="54"/>
        <v>0</v>
      </c>
      <c r="H3514" s="4">
        <v>36680</v>
      </c>
    </row>
    <row r="3515" spans="1:8" hidden="1" x14ac:dyDescent="0.25">
      <c r="A3515">
        <v>40830136</v>
      </c>
      <c r="B3515" t="s">
        <v>6384</v>
      </c>
      <c r="C3515" t="s">
        <v>6302</v>
      </c>
      <c r="E3515" s="5">
        <v>243</v>
      </c>
      <c r="F3515" s="5">
        <v>243</v>
      </c>
      <c r="G3515" s="4">
        <f t="shared" si="54"/>
        <v>0</v>
      </c>
      <c r="H3515" s="4">
        <v>29515</v>
      </c>
    </row>
    <row r="3516" spans="1:8" hidden="1" x14ac:dyDescent="0.25">
      <c r="A3516">
        <v>40830137</v>
      </c>
      <c r="B3516" t="s">
        <v>6385</v>
      </c>
      <c r="C3516" t="s">
        <v>6302</v>
      </c>
      <c r="E3516" s="5">
        <v>243</v>
      </c>
      <c r="F3516" s="5">
        <v>243</v>
      </c>
      <c r="G3516" s="4">
        <f t="shared" si="54"/>
        <v>0</v>
      </c>
      <c r="H3516" s="4">
        <v>29515</v>
      </c>
    </row>
    <row r="3517" spans="1:8" hidden="1" x14ac:dyDescent="0.25">
      <c r="A3517">
        <v>41820249</v>
      </c>
      <c r="B3517" t="s">
        <v>7203</v>
      </c>
      <c r="C3517" t="s">
        <v>7139</v>
      </c>
      <c r="E3517" s="5">
        <v>243</v>
      </c>
      <c r="F3517" s="5">
        <v>243</v>
      </c>
      <c r="G3517" s="4">
        <f t="shared" si="54"/>
        <v>0</v>
      </c>
      <c r="H3517" s="4">
        <v>29515</v>
      </c>
    </row>
    <row r="3518" spans="1:8" hidden="1" x14ac:dyDescent="0.25">
      <c r="A3518">
        <v>41820250</v>
      </c>
      <c r="B3518" t="s">
        <v>7204</v>
      </c>
      <c r="C3518" t="s">
        <v>7139</v>
      </c>
      <c r="E3518" s="5">
        <v>243</v>
      </c>
      <c r="F3518" s="5">
        <v>243</v>
      </c>
      <c r="G3518" s="4">
        <f t="shared" si="54"/>
        <v>0</v>
      </c>
      <c r="H3518" s="4">
        <v>29515</v>
      </c>
    </row>
    <row r="3519" spans="1:8" hidden="1" x14ac:dyDescent="0.25">
      <c r="A3519">
        <v>44700134</v>
      </c>
      <c r="B3519" t="s">
        <v>735</v>
      </c>
      <c r="C3519" t="s">
        <v>597</v>
      </c>
      <c r="E3519" s="5">
        <v>242.59</v>
      </c>
      <c r="F3519" s="5">
        <v>242.59</v>
      </c>
      <c r="G3519" s="4">
        <f t="shared" si="54"/>
        <v>0</v>
      </c>
    </row>
    <row r="3520" spans="1:8" hidden="1" x14ac:dyDescent="0.25">
      <c r="A3520">
        <v>45082155</v>
      </c>
      <c r="B3520" t="s">
        <v>3154</v>
      </c>
      <c r="C3520" t="s">
        <v>2251</v>
      </c>
      <c r="E3520" s="5">
        <v>242.55</v>
      </c>
      <c r="F3520" s="5">
        <v>242.55</v>
      </c>
      <c r="G3520" s="4">
        <f t="shared" si="54"/>
        <v>0</v>
      </c>
      <c r="H3520" s="4">
        <v>87110</v>
      </c>
    </row>
    <row r="3521" spans="1:8" hidden="1" x14ac:dyDescent="0.25">
      <c r="A3521">
        <v>44701303</v>
      </c>
      <c r="B3521" t="s">
        <v>1512</v>
      </c>
      <c r="C3521" t="s">
        <v>597</v>
      </c>
      <c r="E3521" s="5">
        <v>241.68</v>
      </c>
      <c r="F3521" s="5">
        <v>241.68</v>
      </c>
      <c r="G3521" s="4">
        <f t="shared" si="54"/>
        <v>0</v>
      </c>
      <c r="H3521" s="4" t="s">
        <v>605</v>
      </c>
    </row>
    <row r="3522" spans="1:8" hidden="1" x14ac:dyDescent="0.25">
      <c r="A3522">
        <v>44704015</v>
      </c>
      <c r="B3522" t="s">
        <v>1539</v>
      </c>
      <c r="C3522" t="s">
        <v>597</v>
      </c>
      <c r="E3522" s="5">
        <v>240.68</v>
      </c>
      <c r="F3522" s="5">
        <v>240.68</v>
      </c>
      <c r="G3522" s="4">
        <f t="shared" ref="G3522:G3585" si="55">E3522-F3522</f>
        <v>0</v>
      </c>
    </row>
    <row r="3523" spans="1:8" hidden="1" x14ac:dyDescent="0.25">
      <c r="A3523">
        <v>47901066</v>
      </c>
      <c r="B3523" t="s">
        <v>6576</v>
      </c>
      <c r="C3523" t="s">
        <v>6542</v>
      </c>
      <c r="E3523" s="5">
        <v>240.45</v>
      </c>
      <c r="F3523" s="5">
        <v>240.45</v>
      </c>
      <c r="G3523" s="4">
        <f t="shared" si="55"/>
        <v>0</v>
      </c>
      <c r="H3523" s="4">
        <v>97118</v>
      </c>
    </row>
    <row r="3524" spans="1:8" hidden="1" x14ac:dyDescent="0.25">
      <c r="A3524">
        <v>44700175</v>
      </c>
      <c r="B3524" t="s">
        <v>771</v>
      </c>
      <c r="C3524" t="s">
        <v>597</v>
      </c>
      <c r="E3524" s="5">
        <v>240</v>
      </c>
      <c r="F3524" s="5">
        <v>240</v>
      </c>
      <c r="G3524" s="4">
        <f t="shared" si="55"/>
        <v>0</v>
      </c>
      <c r="H3524" s="4" t="s">
        <v>615</v>
      </c>
    </row>
    <row r="3525" spans="1:8" hidden="1" x14ac:dyDescent="0.25">
      <c r="A3525">
        <v>44701092</v>
      </c>
      <c r="B3525" t="s">
        <v>1301</v>
      </c>
      <c r="C3525" t="s">
        <v>597</v>
      </c>
      <c r="E3525" s="5">
        <v>240</v>
      </c>
      <c r="F3525" s="5">
        <v>240</v>
      </c>
      <c r="G3525" s="4">
        <f t="shared" si="55"/>
        <v>0</v>
      </c>
      <c r="H3525" s="4" t="s">
        <v>605</v>
      </c>
    </row>
    <row r="3526" spans="1:8" hidden="1" x14ac:dyDescent="0.25">
      <c r="A3526">
        <v>44704095</v>
      </c>
      <c r="B3526" t="s">
        <v>1608</v>
      </c>
      <c r="C3526" t="s">
        <v>597</v>
      </c>
      <c r="E3526" s="5">
        <v>240</v>
      </c>
      <c r="F3526" s="5">
        <v>240</v>
      </c>
      <c r="G3526" s="4">
        <f t="shared" si="55"/>
        <v>0</v>
      </c>
      <c r="H3526" s="4" t="s">
        <v>605</v>
      </c>
    </row>
    <row r="3527" spans="1:8" hidden="1" x14ac:dyDescent="0.25">
      <c r="A3527">
        <v>45203032</v>
      </c>
      <c r="B3527" t="s">
        <v>3334</v>
      </c>
      <c r="C3527" t="s">
        <v>3301</v>
      </c>
      <c r="E3527" s="5">
        <v>240</v>
      </c>
      <c r="F3527" s="5">
        <v>240</v>
      </c>
      <c r="G3527" s="4">
        <f t="shared" si="55"/>
        <v>0</v>
      </c>
      <c r="H3527" s="4">
        <v>88187</v>
      </c>
    </row>
    <row r="3528" spans="1:8" hidden="1" x14ac:dyDescent="0.25">
      <c r="A3528">
        <v>44750444</v>
      </c>
      <c r="B3528" t="s">
        <v>2037</v>
      </c>
      <c r="C3528" t="s">
        <v>597</v>
      </c>
      <c r="E3528" s="5">
        <v>239.54</v>
      </c>
      <c r="F3528" s="5">
        <v>239.54</v>
      </c>
      <c r="G3528" s="4">
        <f t="shared" si="55"/>
        <v>0</v>
      </c>
    </row>
    <row r="3529" spans="1:8" hidden="1" x14ac:dyDescent="0.25">
      <c r="A3529">
        <v>44769618</v>
      </c>
      <c r="B3529" t="s">
        <v>2170</v>
      </c>
      <c r="C3529" t="s">
        <v>597</v>
      </c>
      <c r="E3529" s="5">
        <v>239.54</v>
      </c>
      <c r="F3529" s="5">
        <v>239.54</v>
      </c>
      <c r="G3529" s="4">
        <f t="shared" si="55"/>
        <v>0</v>
      </c>
    </row>
    <row r="3530" spans="1:8" hidden="1" x14ac:dyDescent="0.25">
      <c r="A3530">
        <v>45030626</v>
      </c>
      <c r="B3530" t="s">
        <v>2929</v>
      </c>
      <c r="C3530" t="s">
        <v>2251</v>
      </c>
      <c r="E3530" s="5">
        <v>239.4</v>
      </c>
      <c r="F3530" s="5">
        <v>239.4</v>
      </c>
      <c r="G3530" s="4">
        <f t="shared" si="55"/>
        <v>0</v>
      </c>
      <c r="H3530" s="4">
        <v>82803</v>
      </c>
    </row>
    <row r="3531" spans="1:8" hidden="1" x14ac:dyDescent="0.25">
      <c r="A3531">
        <v>45030634</v>
      </c>
      <c r="B3531" t="s">
        <v>2931</v>
      </c>
      <c r="C3531" t="s">
        <v>2251</v>
      </c>
      <c r="E3531" s="5">
        <v>239.4</v>
      </c>
      <c r="F3531" s="5">
        <v>239.4</v>
      </c>
      <c r="G3531" s="4">
        <f t="shared" si="55"/>
        <v>0</v>
      </c>
      <c r="H3531" s="4">
        <v>82803</v>
      </c>
    </row>
    <row r="3532" spans="1:8" hidden="1" x14ac:dyDescent="0.25">
      <c r="A3532">
        <v>45032184</v>
      </c>
      <c r="B3532" t="s">
        <v>2990</v>
      </c>
      <c r="C3532" t="s">
        <v>2251</v>
      </c>
      <c r="E3532" s="5">
        <v>239.4</v>
      </c>
      <c r="F3532" s="5">
        <v>239.4</v>
      </c>
      <c r="G3532" s="4">
        <f t="shared" si="55"/>
        <v>0</v>
      </c>
      <c r="H3532" s="4">
        <v>82803</v>
      </c>
    </row>
    <row r="3533" spans="1:8" hidden="1" x14ac:dyDescent="0.25">
      <c r="A3533">
        <v>46301168</v>
      </c>
      <c r="B3533" t="s">
        <v>3537</v>
      </c>
      <c r="C3533" t="s">
        <v>3451</v>
      </c>
      <c r="E3533" s="5">
        <v>348.14</v>
      </c>
      <c r="F3533" s="5">
        <v>238.85</v>
      </c>
      <c r="G3533" s="4">
        <f t="shared" si="55"/>
        <v>109.28999999999999</v>
      </c>
      <c r="H3533" s="4">
        <v>77065</v>
      </c>
    </row>
    <row r="3534" spans="1:8" hidden="1" x14ac:dyDescent="0.25">
      <c r="A3534">
        <v>46301169</v>
      </c>
      <c r="B3534" t="s">
        <v>3538</v>
      </c>
      <c r="C3534" t="s">
        <v>3451</v>
      </c>
      <c r="E3534" s="5">
        <v>348.14</v>
      </c>
      <c r="F3534" s="5">
        <v>238.85</v>
      </c>
      <c r="G3534" s="4">
        <f t="shared" si="55"/>
        <v>109.28999999999999</v>
      </c>
      <c r="H3534" s="4">
        <v>77065</v>
      </c>
    </row>
    <row r="3535" spans="1:8" hidden="1" x14ac:dyDescent="0.25">
      <c r="A3535">
        <v>46301170</v>
      </c>
      <c r="B3535" t="s">
        <v>3539</v>
      </c>
      <c r="C3535" t="s">
        <v>3451</v>
      </c>
      <c r="E3535" s="5">
        <v>348.14</v>
      </c>
      <c r="F3535" s="5">
        <v>238.85</v>
      </c>
      <c r="G3535" s="4">
        <f t="shared" si="55"/>
        <v>109.28999999999999</v>
      </c>
      <c r="H3535" s="4">
        <v>77065</v>
      </c>
    </row>
    <row r="3536" spans="1:8" hidden="1" x14ac:dyDescent="0.25">
      <c r="A3536">
        <v>46301171</v>
      </c>
      <c r="B3536" t="s">
        <v>3540</v>
      </c>
      <c r="C3536" t="s">
        <v>3451</v>
      </c>
      <c r="E3536" s="5">
        <v>348.14</v>
      </c>
      <c r="F3536" s="5">
        <v>238.85</v>
      </c>
      <c r="G3536" s="4">
        <f t="shared" si="55"/>
        <v>109.28999999999999</v>
      </c>
      <c r="H3536" s="4">
        <v>77065</v>
      </c>
    </row>
    <row r="3537" spans="1:8" hidden="1" x14ac:dyDescent="0.25">
      <c r="A3537">
        <v>46301172</v>
      </c>
      <c r="B3537" t="s">
        <v>3541</v>
      </c>
      <c r="C3537" t="s">
        <v>3451</v>
      </c>
      <c r="E3537" s="5">
        <v>348.14</v>
      </c>
      <c r="F3537" s="5">
        <v>238.85</v>
      </c>
      <c r="G3537" s="4">
        <f t="shared" si="55"/>
        <v>109.28999999999999</v>
      </c>
      <c r="H3537" s="4">
        <v>77065</v>
      </c>
    </row>
    <row r="3538" spans="1:8" hidden="1" x14ac:dyDescent="0.25">
      <c r="A3538">
        <v>46301173</v>
      </c>
      <c r="B3538" t="s">
        <v>3542</v>
      </c>
      <c r="C3538" t="s">
        <v>3451</v>
      </c>
      <c r="E3538" s="5">
        <v>348.14</v>
      </c>
      <c r="F3538" s="5">
        <v>238.85</v>
      </c>
      <c r="G3538" s="4">
        <f t="shared" si="55"/>
        <v>109.28999999999999</v>
      </c>
      <c r="H3538" s="4">
        <v>77065</v>
      </c>
    </row>
    <row r="3539" spans="1:8" hidden="1" x14ac:dyDescent="0.25">
      <c r="A3539">
        <v>47703535</v>
      </c>
      <c r="B3539" t="s">
        <v>6201</v>
      </c>
      <c r="C3539" t="s">
        <v>6190</v>
      </c>
      <c r="E3539" s="5">
        <v>238.35</v>
      </c>
      <c r="F3539" s="5">
        <v>238.35</v>
      </c>
      <c r="G3539" s="4">
        <f t="shared" si="55"/>
        <v>0</v>
      </c>
      <c r="H3539" s="4">
        <v>97113</v>
      </c>
    </row>
    <row r="3540" spans="1:8" x14ac:dyDescent="0.25">
      <c r="A3540">
        <v>47139541</v>
      </c>
      <c r="B3540" t="s">
        <v>5882</v>
      </c>
      <c r="C3540" t="s">
        <v>4052</v>
      </c>
      <c r="E3540" s="5">
        <v>237.72</v>
      </c>
      <c r="F3540" s="5">
        <v>237.72</v>
      </c>
      <c r="G3540" s="4">
        <f t="shared" si="55"/>
        <v>0</v>
      </c>
      <c r="H3540" s="4" t="s">
        <v>5876</v>
      </c>
    </row>
    <row r="3541" spans="1:8" hidden="1" x14ac:dyDescent="0.25">
      <c r="A3541">
        <v>46304043</v>
      </c>
      <c r="B3541" t="s">
        <v>3574</v>
      </c>
      <c r="C3541" t="s">
        <v>3451</v>
      </c>
      <c r="E3541" s="5">
        <v>237.63</v>
      </c>
      <c r="F3541" s="5">
        <v>237.63</v>
      </c>
      <c r="G3541" s="4">
        <f t="shared" si="55"/>
        <v>0</v>
      </c>
      <c r="H3541" s="4">
        <v>73092</v>
      </c>
    </row>
    <row r="3542" spans="1:8" hidden="1" x14ac:dyDescent="0.25">
      <c r="A3542">
        <v>46304022</v>
      </c>
      <c r="B3542" t="s">
        <v>3556</v>
      </c>
      <c r="C3542" t="s">
        <v>3451</v>
      </c>
      <c r="E3542" s="5">
        <v>237.55</v>
      </c>
      <c r="F3542" s="5">
        <v>237.55</v>
      </c>
      <c r="G3542" s="4">
        <f t="shared" si="55"/>
        <v>0</v>
      </c>
      <c r="H3542" s="4">
        <v>72082</v>
      </c>
    </row>
    <row r="3543" spans="1:8" hidden="1" x14ac:dyDescent="0.25">
      <c r="A3543">
        <v>46304042</v>
      </c>
      <c r="B3543" t="s">
        <v>3573</v>
      </c>
      <c r="C3543" t="s">
        <v>3451</v>
      </c>
      <c r="E3543" s="5">
        <v>237.55</v>
      </c>
      <c r="F3543" s="5">
        <v>237.55</v>
      </c>
      <c r="G3543" s="4">
        <f t="shared" si="55"/>
        <v>0</v>
      </c>
      <c r="H3543" s="4">
        <v>73092</v>
      </c>
    </row>
    <row r="3544" spans="1:8" hidden="1" x14ac:dyDescent="0.25">
      <c r="A3544">
        <v>46304044</v>
      </c>
      <c r="B3544" t="s">
        <v>3575</v>
      </c>
      <c r="C3544" t="s">
        <v>3451</v>
      </c>
      <c r="E3544" s="5">
        <v>237.55</v>
      </c>
      <c r="F3544" s="5">
        <v>237.55</v>
      </c>
      <c r="G3544" s="4">
        <f t="shared" si="55"/>
        <v>0</v>
      </c>
      <c r="H3544" s="4">
        <v>73092</v>
      </c>
    </row>
    <row r="3545" spans="1:8" hidden="1" x14ac:dyDescent="0.25">
      <c r="A3545">
        <v>46330018</v>
      </c>
      <c r="B3545" t="s">
        <v>3654</v>
      </c>
      <c r="C3545" t="s">
        <v>3451</v>
      </c>
      <c r="E3545" s="5">
        <v>237.55</v>
      </c>
      <c r="F3545" s="5">
        <v>237.55</v>
      </c>
      <c r="G3545" s="4">
        <f t="shared" si="55"/>
        <v>0</v>
      </c>
      <c r="H3545" s="4">
        <v>72040</v>
      </c>
    </row>
    <row r="3546" spans="1:8" hidden="1" x14ac:dyDescent="0.25">
      <c r="A3546">
        <v>46330067</v>
      </c>
      <c r="B3546" t="s">
        <v>3659</v>
      </c>
      <c r="C3546" t="s">
        <v>3451</v>
      </c>
      <c r="E3546" s="5">
        <v>237.55</v>
      </c>
      <c r="F3546" s="5">
        <v>237.55</v>
      </c>
      <c r="G3546" s="4">
        <f t="shared" si="55"/>
        <v>0</v>
      </c>
      <c r="H3546" s="4">
        <v>72100</v>
      </c>
    </row>
    <row r="3547" spans="1:8" hidden="1" x14ac:dyDescent="0.25">
      <c r="A3547">
        <v>46330091</v>
      </c>
      <c r="B3547" t="s">
        <v>3662</v>
      </c>
      <c r="C3547" t="s">
        <v>3451</v>
      </c>
      <c r="E3547" s="5">
        <v>237.55</v>
      </c>
      <c r="F3547" s="5">
        <v>237.55</v>
      </c>
      <c r="G3547" s="4">
        <f t="shared" si="55"/>
        <v>0</v>
      </c>
      <c r="H3547" s="4">
        <v>72120</v>
      </c>
    </row>
    <row r="3548" spans="1:8" hidden="1" x14ac:dyDescent="0.25">
      <c r="A3548">
        <v>46330109</v>
      </c>
      <c r="B3548" t="s">
        <v>3663</v>
      </c>
      <c r="C3548" t="s">
        <v>3451</v>
      </c>
      <c r="E3548" s="5">
        <v>237.55</v>
      </c>
      <c r="F3548" s="5">
        <v>237.55</v>
      </c>
      <c r="G3548" s="4">
        <f t="shared" si="55"/>
        <v>0</v>
      </c>
      <c r="H3548" s="4">
        <v>72170</v>
      </c>
    </row>
    <row r="3549" spans="1:8" hidden="1" x14ac:dyDescent="0.25">
      <c r="A3549">
        <v>46330141</v>
      </c>
      <c r="B3549" t="s">
        <v>3664</v>
      </c>
      <c r="C3549" t="s">
        <v>3451</v>
      </c>
      <c r="E3549" s="5">
        <v>237.55</v>
      </c>
      <c r="F3549" s="5">
        <v>237.55</v>
      </c>
      <c r="G3549" s="4">
        <f t="shared" si="55"/>
        <v>0</v>
      </c>
      <c r="H3549" s="4">
        <v>72202</v>
      </c>
    </row>
    <row r="3550" spans="1:8" hidden="1" x14ac:dyDescent="0.25">
      <c r="A3550">
        <v>46340066</v>
      </c>
      <c r="B3550" t="s">
        <v>3671</v>
      </c>
      <c r="C3550" t="s">
        <v>3451</v>
      </c>
      <c r="E3550" s="5">
        <v>237.55</v>
      </c>
      <c r="F3550" s="5">
        <v>237.55</v>
      </c>
      <c r="G3550" s="4">
        <f t="shared" si="55"/>
        <v>0</v>
      </c>
      <c r="H3550" s="4">
        <v>73050</v>
      </c>
    </row>
    <row r="3551" spans="1:8" hidden="1" x14ac:dyDescent="0.25">
      <c r="A3551">
        <v>44201578</v>
      </c>
      <c r="B3551" t="s">
        <v>481</v>
      </c>
      <c r="C3551" t="s">
        <v>398</v>
      </c>
      <c r="E3551" s="5">
        <v>237</v>
      </c>
      <c r="F3551" s="5">
        <v>237</v>
      </c>
      <c r="G3551" s="4">
        <f t="shared" si="55"/>
        <v>0</v>
      </c>
      <c r="H3551" s="4">
        <v>93990</v>
      </c>
    </row>
    <row r="3552" spans="1:8" hidden="1" x14ac:dyDescent="0.25">
      <c r="A3552">
        <v>44754387</v>
      </c>
      <c r="B3552" t="s">
        <v>2078</v>
      </c>
      <c r="C3552" t="s">
        <v>597</v>
      </c>
      <c r="E3552" s="5">
        <v>236.72</v>
      </c>
      <c r="F3552" s="5">
        <v>236.72</v>
      </c>
      <c r="G3552" s="4">
        <f t="shared" si="55"/>
        <v>0</v>
      </c>
    </row>
    <row r="3553" spans="1:8" hidden="1" x14ac:dyDescent="0.25">
      <c r="A3553">
        <v>40108093</v>
      </c>
      <c r="B3553" t="s">
        <v>201</v>
      </c>
      <c r="C3553" t="s">
        <v>41</v>
      </c>
      <c r="E3553" s="5">
        <v>236</v>
      </c>
      <c r="F3553" s="5">
        <v>236</v>
      </c>
      <c r="G3553" s="4">
        <f t="shared" si="55"/>
        <v>0</v>
      </c>
      <c r="H3553" s="4">
        <v>22310</v>
      </c>
    </row>
    <row r="3554" spans="1:8" hidden="1" x14ac:dyDescent="0.25">
      <c r="A3554">
        <v>46401336</v>
      </c>
      <c r="B3554" t="s">
        <v>6840</v>
      </c>
      <c r="C3554" t="s">
        <v>6773</v>
      </c>
      <c r="E3554" s="5">
        <v>234.4</v>
      </c>
      <c r="F3554" s="5">
        <v>234.4</v>
      </c>
      <c r="G3554" s="4">
        <f t="shared" si="55"/>
        <v>0</v>
      </c>
      <c r="H3554" s="4" t="s">
        <v>6841</v>
      </c>
    </row>
    <row r="3555" spans="1:8" hidden="1" x14ac:dyDescent="0.25">
      <c r="A3555">
        <v>47901020</v>
      </c>
      <c r="B3555" t="s">
        <v>6543</v>
      </c>
      <c r="C3555" t="s">
        <v>6542</v>
      </c>
      <c r="E3555" s="5">
        <v>234.15</v>
      </c>
      <c r="F3555" s="5">
        <v>234.15</v>
      </c>
      <c r="G3555" s="4">
        <f t="shared" si="55"/>
        <v>0</v>
      </c>
    </row>
    <row r="3556" spans="1:8" hidden="1" x14ac:dyDescent="0.25">
      <c r="A3556">
        <v>44000042</v>
      </c>
      <c r="B3556" t="s">
        <v>380</v>
      </c>
      <c r="C3556" t="s">
        <v>376</v>
      </c>
      <c r="E3556" s="5">
        <v>231</v>
      </c>
      <c r="F3556" s="5">
        <v>231</v>
      </c>
      <c r="G3556" s="4">
        <f t="shared" si="55"/>
        <v>0</v>
      </c>
      <c r="H3556" s="4">
        <v>99201</v>
      </c>
    </row>
    <row r="3557" spans="1:8" hidden="1" x14ac:dyDescent="0.25">
      <c r="A3557">
        <v>45600010</v>
      </c>
      <c r="B3557" t="s">
        <v>3434</v>
      </c>
      <c r="C3557" t="s">
        <v>3433</v>
      </c>
      <c r="E3557" s="5">
        <v>230.1</v>
      </c>
      <c r="F3557" s="5">
        <v>230.1</v>
      </c>
      <c r="G3557" s="4">
        <f t="shared" si="55"/>
        <v>0</v>
      </c>
      <c r="H3557" s="4">
        <v>93005</v>
      </c>
    </row>
    <row r="3558" spans="1:8" hidden="1" x14ac:dyDescent="0.25">
      <c r="A3558">
        <v>44709388</v>
      </c>
      <c r="B3558" t="s">
        <v>1783</v>
      </c>
      <c r="C3558" t="s">
        <v>597</v>
      </c>
      <c r="E3558" s="5">
        <v>229.68</v>
      </c>
      <c r="F3558" s="5">
        <v>229.68</v>
      </c>
      <c r="G3558" s="4">
        <f t="shared" si="55"/>
        <v>0</v>
      </c>
    </row>
    <row r="3559" spans="1:8" hidden="1" x14ac:dyDescent="0.25">
      <c r="A3559">
        <v>40830046</v>
      </c>
      <c r="B3559" t="s">
        <v>6329</v>
      </c>
      <c r="C3559" t="s">
        <v>6302</v>
      </c>
      <c r="E3559" s="5">
        <v>228</v>
      </c>
      <c r="F3559" s="5">
        <v>228</v>
      </c>
      <c r="G3559" s="4">
        <f t="shared" si="55"/>
        <v>0</v>
      </c>
      <c r="H3559" s="4">
        <v>10061</v>
      </c>
    </row>
    <row r="3560" spans="1:8" hidden="1" x14ac:dyDescent="0.25">
      <c r="A3560">
        <v>41820188</v>
      </c>
      <c r="B3560" t="s">
        <v>6329</v>
      </c>
      <c r="C3560" t="s">
        <v>7139</v>
      </c>
      <c r="E3560" s="5">
        <v>228</v>
      </c>
      <c r="F3560" s="5">
        <v>228</v>
      </c>
      <c r="G3560" s="4">
        <f t="shared" si="55"/>
        <v>0</v>
      </c>
      <c r="H3560" s="4">
        <v>10061</v>
      </c>
    </row>
    <row r="3561" spans="1:8" hidden="1" x14ac:dyDescent="0.25">
      <c r="A3561">
        <v>44709349</v>
      </c>
      <c r="B3561" t="s">
        <v>1751</v>
      </c>
      <c r="C3561" t="s">
        <v>597</v>
      </c>
      <c r="E3561" s="5">
        <v>227.13</v>
      </c>
      <c r="F3561" s="5">
        <v>227.13</v>
      </c>
      <c r="G3561" s="4">
        <f t="shared" si="55"/>
        <v>0</v>
      </c>
    </row>
    <row r="3562" spans="1:8" hidden="1" x14ac:dyDescent="0.25">
      <c r="A3562">
        <v>46511450</v>
      </c>
      <c r="B3562" t="s">
        <v>3816</v>
      </c>
      <c r="C3562" t="s">
        <v>3715</v>
      </c>
      <c r="E3562" s="5">
        <v>227.12</v>
      </c>
      <c r="F3562" s="5">
        <v>227.12</v>
      </c>
      <c r="G3562" s="4">
        <f t="shared" si="55"/>
        <v>0</v>
      </c>
      <c r="H3562" s="4" t="s">
        <v>3817</v>
      </c>
    </row>
    <row r="3563" spans="1:8" hidden="1" x14ac:dyDescent="0.25">
      <c r="A3563">
        <v>44754941</v>
      </c>
      <c r="B3563" t="s">
        <v>2090</v>
      </c>
      <c r="C3563" t="s">
        <v>597</v>
      </c>
      <c r="E3563" s="5">
        <v>226.93</v>
      </c>
      <c r="F3563" s="5">
        <v>226.93</v>
      </c>
      <c r="G3563" s="4">
        <f t="shared" si="55"/>
        <v>0</v>
      </c>
    </row>
    <row r="3564" spans="1:8" hidden="1" x14ac:dyDescent="0.25">
      <c r="A3564">
        <v>46801024</v>
      </c>
      <c r="B3564" t="s">
        <v>4025</v>
      </c>
      <c r="C3564" t="s">
        <v>3962</v>
      </c>
      <c r="E3564" s="5">
        <v>226.05</v>
      </c>
      <c r="F3564" s="5">
        <v>226.05</v>
      </c>
      <c r="G3564" s="4">
        <f t="shared" si="55"/>
        <v>0</v>
      </c>
      <c r="H3564" s="4">
        <v>76377</v>
      </c>
    </row>
    <row r="3565" spans="1:8" hidden="1" x14ac:dyDescent="0.25">
      <c r="A3565">
        <v>44202179</v>
      </c>
      <c r="B3565" t="s">
        <v>564</v>
      </c>
      <c r="C3565" t="s">
        <v>398</v>
      </c>
      <c r="E3565" s="5">
        <v>229.6</v>
      </c>
      <c r="F3565" s="5">
        <v>225.75</v>
      </c>
      <c r="G3565" s="4">
        <f t="shared" si="55"/>
        <v>3.8499999999999943</v>
      </c>
      <c r="H3565" s="4">
        <v>77002</v>
      </c>
    </row>
    <row r="3566" spans="1:8" hidden="1" x14ac:dyDescent="0.25">
      <c r="A3566">
        <v>46401037</v>
      </c>
      <c r="B3566" t="s">
        <v>6796</v>
      </c>
      <c r="C3566" t="s">
        <v>6773</v>
      </c>
      <c r="E3566" s="5">
        <v>225.75</v>
      </c>
      <c r="F3566" s="5">
        <v>225.75</v>
      </c>
      <c r="G3566" s="4">
        <f t="shared" si="55"/>
        <v>0</v>
      </c>
      <c r="H3566" s="4">
        <v>96360</v>
      </c>
    </row>
    <row r="3567" spans="1:8" hidden="1" x14ac:dyDescent="0.25">
      <c r="A3567">
        <v>44700026</v>
      </c>
      <c r="B3567" t="s">
        <v>621</v>
      </c>
      <c r="C3567" t="s">
        <v>597</v>
      </c>
      <c r="E3567" s="5">
        <v>225.53</v>
      </c>
      <c r="F3567" s="5">
        <v>225.53</v>
      </c>
      <c r="G3567" s="4">
        <f t="shared" si="55"/>
        <v>0</v>
      </c>
      <c r="H3567" s="4" t="s">
        <v>622</v>
      </c>
    </row>
    <row r="3568" spans="1:8" hidden="1" x14ac:dyDescent="0.25">
      <c r="A3568">
        <v>40830089</v>
      </c>
      <c r="B3568" t="s">
        <v>6354</v>
      </c>
      <c r="C3568" t="s">
        <v>6302</v>
      </c>
      <c r="E3568" s="5">
        <v>225</v>
      </c>
      <c r="F3568" s="5">
        <v>225</v>
      </c>
      <c r="G3568" s="4">
        <f t="shared" si="55"/>
        <v>0</v>
      </c>
      <c r="H3568" s="4">
        <v>12052</v>
      </c>
    </row>
    <row r="3569" spans="1:8" hidden="1" x14ac:dyDescent="0.25">
      <c r="A3569">
        <v>41820217</v>
      </c>
      <c r="B3569" t="s">
        <v>7181</v>
      </c>
      <c r="C3569" t="s">
        <v>7139</v>
      </c>
      <c r="E3569" s="5">
        <v>225</v>
      </c>
      <c r="F3569" s="5">
        <v>225</v>
      </c>
      <c r="G3569" s="4">
        <f t="shared" si="55"/>
        <v>0</v>
      </c>
      <c r="H3569" s="4">
        <v>12052</v>
      </c>
    </row>
    <row r="3570" spans="1:8" hidden="1" x14ac:dyDescent="0.25">
      <c r="A3570">
        <v>40830174</v>
      </c>
      <c r="B3570" t="s">
        <v>6411</v>
      </c>
      <c r="C3570" t="s">
        <v>6302</v>
      </c>
      <c r="E3570" s="5">
        <v>118.41</v>
      </c>
      <c r="F3570" s="5">
        <v>224.98</v>
      </c>
      <c r="G3570" s="4">
        <f t="shared" si="55"/>
        <v>-106.57</v>
      </c>
      <c r="H3570" s="4">
        <v>99385</v>
      </c>
    </row>
    <row r="3571" spans="1:8" hidden="1" x14ac:dyDescent="0.25">
      <c r="A3571">
        <v>40835036</v>
      </c>
      <c r="B3571" t="s">
        <v>6465</v>
      </c>
      <c r="C3571" t="s">
        <v>6302</v>
      </c>
      <c r="E3571" s="5">
        <v>224.98</v>
      </c>
      <c r="F3571" s="5">
        <v>224.98</v>
      </c>
      <c r="G3571" s="4">
        <f t="shared" si="55"/>
        <v>0</v>
      </c>
      <c r="H3571" s="4">
        <v>99396</v>
      </c>
    </row>
    <row r="3572" spans="1:8" hidden="1" x14ac:dyDescent="0.25">
      <c r="A3572">
        <v>40830002</v>
      </c>
      <c r="B3572" t="s">
        <v>6303</v>
      </c>
      <c r="C3572" t="s">
        <v>6302</v>
      </c>
      <c r="E3572" s="5">
        <v>125</v>
      </c>
      <c r="F3572" s="5">
        <v>223.3</v>
      </c>
      <c r="G3572" s="4">
        <f t="shared" si="55"/>
        <v>-98.300000000000011</v>
      </c>
      <c r="H3572" s="4">
        <v>99202</v>
      </c>
    </row>
    <row r="3573" spans="1:8" hidden="1" x14ac:dyDescent="0.25">
      <c r="A3573">
        <v>40830161</v>
      </c>
      <c r="B3573" t="s">
        <v>6399</v>
      </c>
      <c r="C3573" t="s">
        <v>6302</v>
      </c>
      <c r="E3573" s="5">
        <v>125</v>
      </c>
      <c r="F3573" s="5">
        <v>223.3</v>
      </c>
      <c r="G3573" s="4">
        <f t="shared" si="55"/>
        <v>-98.300000000000011</v>
      </c>
      <c r="H3573" s="4">
        <v>99202</v>
      </c>
    </row>
    <row r="3574" spans="1:8" hidden="1" x14ac:dyDescent="0.25">
      <c r="A3574">
        <v>46400002</v>
      </c>
      <c r="B3574" t="s">
        <v>6774</v>
      </c>
      <c r="C3574" t="s">
        <v>6773</v>
      </c>
      <c r="E3574" s="5">
        <v>223.3</v>
      </c>
      <c r="F3574" s="5">
        <v>223.3</v>
      </c>
      <c r="G3574" s="4">
        <f t="shared" si="55"/>
        <v>0</v>
      </c>
      <c r="H3574" s="4">
        <v>99202</v>
      </c>
    </row>
    <row r="3575" spans="1:8" hidden="1" x14ac:dyDescent="0.25">
      <c r="A3575">
        <v>41820002</v>
      </c>
      <c r="B3575" t="s">
        <v>7140</v>
      </c>
      <c r="C3575" t="s">
        <v>7139</v>
      </c>
      <c r="E3575" s="5">
        <v>125</v>
      </c>
      <c r="F3575" s="5">
        <v>223.3</v>
      </c>
      <c r="G3575" s="4">
        <f t="shared" si="55"/>
        <v>-98.300000000000011</v>
      </c>
      <c r="H3575" s="4">
        <v>99202</v>
      </c>
    </row>
    <row r="3576" spans="1:8" hidden="1" x14ac:dyDescent="0.25">
      <c r="A3576">
        <v>41820161</v>
      </c>
      <c r="B3576" t="s">
        <v>7158</v>
      </c>
      <c r="C3576" t="s">
        <v>7139</v>
      </c>
      <c r="E3576" s="5">
        <v>125</v>
      </c>
      <c r="F3576" s="5">
        <v>223.3</v>
      </c>
      <c r="G3576" s="4">
        <f t="shared" si="55"/>
        <v>-98.300000000000011</v>
      </c>
      <c r="H3576" s="4">
        <v>99202</v>
      </c>
    </row>
    <row r="3577" spans="1:8" hidden="1" x14ac:dyDescent="0.25">
      <c r="A3577">
        <v>47600002</v>
      </c>
      <c r="B3577" t="s">
        <v>7266</v>
      </c>
      <c r="C3577" t="s">
        <v>7265</v>
      </c>
      <c r="E3577" s="5">
        <v>125</v>
      </c>
      <c r="F3577" s="5">
        <v>223.3</v>
      </c>
      <c r="G3577" s="4">
        <f t="shared" si="55"/>
        <v>-98.300000000000011</v>
      </c>
      <c r="H3577" s="4">
        <v>99202</v>
      </c>
    </row>
    <row r="3578" spans="1:8" hidden="1" x14ac:dyDescent="0.25">
      <c r="A3578">
        <v>41990012</v>
      </c>
      <c r="B3578" t="s">
        <v>7290</v>
      </c>
      <c r="C3578" t="s">
        <v>7280</v>
      </c>
      <c r="E3578" s="5">
        <v>125</v>
      </c>
      <c r="F3578" s="5">
        <v>223.3</v>
      </c>
      <c r="G3578" s="4">
        <f t="shared" si="55"/>
        <v>-98.300000000000011</v>
      </c>
      <c r="H3578" s="4">
        <v>99202</v>
      </c>
    </row>
    <row r="3579" spans="1:8" hidden="1" x14ac:dyDescent="0.25">
      <c r="A3579">
        <v>41990013</v>
      </c>
      <c r="B3579" t="s">
        <v>7266</v>
      </c>
      <c r="C3579" t="s">
        <v>7280</v>
      </c>
      <c r="E3579" s="5">
        <v>125</v>
      </c>
      <c r="F3579" s="5">
        <v>223.3</v>
      </c>
      <c r="G3579" s="4">
        <f t="shared" si="55"/>
        <v>-98.300000000000011</v>
      </c>
      <c r="H3579" s="4">
        <v>99202</v>
      </c>
    </row>
    <row r="3580" spans="1:8" hidden="1" x14ac:dyDescent="0.25">
      <c r="A3580">
        <v>41810030</v>
      </c>
      <c r="B3580" t="s">
        <v>7290</v>
      </c>
      <c r="C3580" t="s">
        <v>7374</v>
      </c>
      <c r="E3580" s="5">
        <v>125</v>
      </c>
      <c r="F3580" s="5">
        <v>223.3</v>
      </c>
      <c r="G3580" s="4">
        <f t="shared" si="55"/>
        <v>-98.300000000000011</v>
      </c>
      <c r="H3580" s="4">
        <v>99202</v>
      </c>
    </row>
    <row r="3581" spans="1:8" hidden="1" x14ac:dyDescent="0.25">
      <c r="A3581">
        <v>41810031</v>
      </c>
      <c r="B3581" t="s">
        <v>7266</v>
      </c>
      <c r="C3581" t="s">
        <v>7374</v>
      </c>
      <c r="E3581" s="5">
        <v>125</v>
      </c>
      <c r="F3581" s="5">
        <v>223.3</v>
      </c>
      <c r="G3581" s="4">
        <f t="shared" si="55"/>
        <v>-98.300000000000011</v>
      </c>
      <c r="H3581" s="4">
        <v>99202</v>
      </c>
    </row>
    <row r="3582" spans="1:8" hidden="1" x14ac:dyDescent="0.25">
      <c r="A3582">
        <v>41970011</v>
      </c>
      <c r="B3582" t="s">
        <v>7423</v>
      </c>
      <c r="C3582" t="s">
        <v>7421</v>
      </c>
      <c r="E3582" s="5">
        <v>223.3</v>
      </c>
      <c r="F3582" s="5">
        <v>223.3</v>
      </c>
      <c r="G3582" s="4">
        <f t="shared" si="55"/>
        <v>0</v>
      </c>
      <c r="H3582" s="4">
        <v>99202</v>
      </c>
    </row>
    <row r="3583" spans="1:8" hidden="1" x14ac:dyDescent="0.25">
      <c r="A3583">
        <v>41970012</v>
      </c>
      <c r="B3583" t="s">
        <v>7424</v>
      </c>
      <c r="C3583" t="s">
        <v>7421</v>
      </c>
      <c r="E3583" s="5">
        <v>223.3</v>
      </c>
      <c r="F3583" s="5">
        <v>223.3</v>
      </c>
      <c r="G3583" s="4">
        <f t="shared" si="55"/>
        <v>0</v>
      </c>
      <c r="H3583" s="4">
        <v>99202</v>
      </c>
    </row>
    <row r="3584" spans="1:8" hidden="1" x14ac:dyDescent="0.25">
      <c r="A3584">
        <v>45050038</v>
      </c>
      <c r="B3584" t="s">
        <v>3034</v>
      </c>
      <c r="C3584" t="s">
        <v>2251</v>
      </c>
      <c r="E3584" s="5">
        <v>223.05</v>
      </c>
      <c r="F3584" s="5">
        <v>223.05</v>
      </c>
      <c r="G3584" s="4">
        <f t="shared" si="55"/>
        <v>0</v>
      </c>
      <c r="H3584" s="4">
        <v>86850</v>
      </c>
    </row>
    <row r="3585" spans="1:8" hidden="1" x14ac:dyDescent="0.25">
      <c r="A3585">
        <v>44709557</v>
      </c>
      <c r="B3585" t="s">
        <v>1844</v>
      </c>
      <c r="C3585" t="s">
        <v>597</v>
      </c>
      <c r="E3585" s="5">
        <v>222.01</v>
      </c>
      <c r="F3585" s="5">
        <v>222.01</v>
      </c>
      <c r="G3585" s="4">
        <f t="shared" si="55"/>
        <v>0</v>
      </c>
    </row>
    <row r="3586" spans="1:8" hidden="1" x14ac:dyDescent="0.25">
      <c r="A3586">
        <v>48781060</v>
      </c>
      <c r="B3586" t="s">
        <v>6676</v>
      </c>
      <c r="C3586" t="s">
        <v>6616</v>
      </c>
      <c r="E3586" s="5">
        <v>221.55</v>
      </c>
      <c r="F3586" s="5">
        <v>221.55</v>
      </c>
      <c r="G3586" s="4">
        <f t="shared" ref="G3586:G3649" si="56">E3586-F3586</f>
        <v>0</v>
      </c>
      <c r="H3586" s="4">
        <v>15786</v>
      </c>
    </row>
    <row r="3587" spans="1:8" hidden="1" x14ac:dyDescent="0.25">
      <c r="A3587">
        <v>48781061</v>
      </c>
      <c r="B3587" t="s">
        <v>6677</v>
      </c>
      <c r="C3587" t="s">
        <v>6616</v>
      </c>
      <c r="E3587" s="5">
        <v>221.55</v>
      </c>
      <c r="F3587" s="5">
        <v>221.55</v>
      </c>
      <c r="G3587" s="4">
        <f t="shared" si="56"/>
        <v>0</v>
      </c>
      <c r="H3587" s="4">
        <v>15787</v>
      </c>
    </row>
    <row r="3588" spans="1:8" hidden="1" x14ac:dyDescent="0.25">
      <c r="A3588">
        <v>46401045</v>
      </c>
      <c r="B3588" t="s">
        <v>6804</v>
      </c>
      <c r="C3588" t="s">
        <v>6773</v>
      </c>
      <c r="E3588" s="5">
        <v>220.5</v>
      </c>
      <c r="F3588" s="5">
        <v>220.5</v>
      </c>
      <c r="G3588" s="4">
        <f t="shared" si="56"/>
        <v>0</v>
      </c>
      <c r="H3588" s="4">
        <v>96374</v>
      </c>
    </row>
    <row r="3589" spans="1:8" x14ac:dyDescent="0.25">
      <c r="A3589">
        <v>47139509</v>
      </c>
      <c r="B3589" t="s">
        <v>5879</v>
      </c>
      <c r="C3589" t="s">
        <v>4052</v>
      </c>
      <c r="E3589" s="5">
        <v>220.12</v>
      </c>
      <c r="F3589" s="5">
        <v>220.12</v>
      </c>
      <c r="G3589" s="4">
        <f t="shared" si="56"/>
        <v>0</v>
      </c>
      <c r="H3589" s="4" t="s">
        <v>5876</v>
      </c>
    </row>
    <row r="3590" spans="1:8" hidden="1" x14ac:dyDescent="0.25">
      <c r="A3590">
        <v>46401319</v>
      </c>
      <c r="B3590" t="s">
        <v>6837</v>
      </c>
      <c r="C3590" t="s">
        <v>6773</v>
      </c>
      <c r="E3590" s="5">
        <v>220.12</v>
      </c>
      <c r="F3590" s="5">
        <v>220.12</v>
      </c>
      <c r="G3590" s="4">
        <f t="shared" si="56"/>
        <v>0</v>
      </c>
      <c r="H3590" s="4" t="s">
        <v>5876</v>
      </c>
    </row>
    <row r="3591" spans="1:8" hidden="1" x14ac:dyDescent="0.25">
      <c r="A3591">
        <v>44700275</v>
      </c>
      <c r="B3591" t="s">
        <v>878</v>
      </c>
      <c r="C3591" t="s">
        <v>597</v>
      </c>
      <c r="E3591" s="5">
        <v>219.25</v>
      </c>
      <c r="F3591" s="5">
        <v>219.25</v>
      </c>
      <c r="G3591" s="4">
        <f t="shared" si="56"/>
        <v>0</v>
      </c>
    </row>
    <row r="3592" spans="1:8" hidden="1" x14ac:dyDescent="0.25">
      <c r="A3592">
        <v>44709996</v>
      </c>
      <c r="B3592" t="s">
        <v>1968</v>
      </c>
      <c r="C3592" t="s">
        <v>597</v>
      </c>
      <c r="E3592" s="5">
        <v>219.12</v>
      </c>
      <c r="F3592" s="5">
        <v>219.12</v>
      </c>
      <c r="G3592" s="4">
        <f t="shared" si="56"/>
        <v>0</v>
      </c>
      <c r="H3592" s="4" t="s">
        <v>605</v>
      </c>
    </row>
    <row r="3593" spans="1:8" hidden="1" x14ac:dyDescent="0.25">
      <c r="A3593">
        <v>40108250</v>
      </c>
      <c r="B3593" t="s">
        <v>344</v>
      </c>
      <c r="C3593" t="s">
        <v>41</v>
      </c>
      <c r="E3593" s="5">
        <v>219</v>
      </c>
      <c r="F3593" s="5">
        <v>219</v>
      </c>
      <c r="G3593" s="4">
        <f t="shared" si="56"/>
        <v>0</v>
      </c>
      <c r="H3593" s="4">
        <v>99195</v>
      </c>
    </row>
    <row r="3594" spans="1:8" hidden="1" x14ac:dyDescent="0.25">
      <c r="A3594">
        <v>41810064</v>
      </c>
      <c r="B3594" t="s">
        <v>7408</v>
      </c>
      <c r="C3594" t="s">
        <v>7374</v>
      </c>
      <c r="E3594" s="5">
        <v>218.99</v>
      </c>
      <c r="F3594" s="5">
        <v>218.99</v>
      </c>
      <c r="G3594" s="4">
        <f t="shared" si="56"/>
        <v>0</v>
      </c>
      <c r="H3594" s="4">
        <v>95886</v>
      </c>
    </row>
    <row r="3595" spans="1:8" hidden="1" x14ac:dyDescent="0.25">
      <c r="A3595">
        <v>44700160</v>
      </c>
      <c r="B3595" t="s">
        <v>758</v>
      </c>
      <c r="C3595" t="s">
        <v>597</v>
      </c>
      <c r="E3595" s="5">
        <v>218.88</v>
      </c>
      <c r="F3595" s="5">
        <v>218.88</v>
      </c>
      <c r="G3595" s="4">
        <f t="shared" si="56"/>
        <v>0</v>
      </c>
    </row>
    <row r="3596" spans="1:8" hidden="1" x14ac:dyDescent="0.25">
      <c r="A3596">
        <v>44700222</v>
      </c>
      <c r="B3596" t="s">
        <v>821</v>
      </c>
      <c r="C3596" t="s">
        <v>597</v>
      </c>
      <c r="E3596" s="5">
        <v>218.8</v>
      </c>
      <c r="F3596" s="5">
        <v>218.8</v>
      </c>
      <c r="G3596" s="4">
        <f t="shared" si="56"/>
        <v>0</v>
      </c>
      <c r="H3596" s="4" t="s">
        <v>605</v>
      </c>
    </row>
    <row r="3597" spans="1:8" hidden="1" x14ac:dyDescent="0.25">
      <c r="A3597">
        <v>46390525</v>
      </c>
      <c r="B3597" t="s">
        <v>3710</v>
      </c>
      <c r="C3597" t="s">
        <v>3451</v>
      </c>
      <c r="E3597" s="5">
        <v>368.08</v>
      </c>
      <c r="F3597" s="5">
        <v>218.5</v>
      </c>
      <c r="G3597" s="4">
        <f t="shared" si="56"/>
        <v>149.57999999999998</v>
      </c>
      <c r="H3597" s="4">
        <v>77067</v>
      </c>
    </row>
    <row r="3598" spans="1:8" hidden="1" x14ac:dyDescent="0.25">
      <c r="A3598">
        <v>40830048</v>
      </c>
      <c r="B3598" t="s">
        <v>6331</v>
      </c>
      <c r="C3598" t="s">
        <v>6302</v>
      </c>
      <c r="E3598" s="5">
        <v>218</v>
      </c>
      <c r="F3598" s="5">
        <v>218</v>
      </c>
      <c r="G3598" s="4">
        <f t="shared" si="56"/>
        <v>0</v>
      </c>
      <c r="H3598" s="4">
        <v>10081</v>
      </c>
    </row>
    <row r="3599" spans="1:8" hidden="1" x14ac:dyDescent="0.25">
      <c r="A3599">
        <v>40830065</v>
      </c>
      <c r="B3599" t="s">
        <v>6346</v>
      </c>
      <c r="C3599" t="s">
        <v>6302</v>
      </c>
      <c r="E3599" s="5">
        <v>218</v>
      </c>
      <c r="F3599" s="5">
        <v>218</v>
      </c>
      <c r="G3599" s="4">
        <f t="shared" si="56"/>
        <v>0</v>
      </c>
      <c r="H3599" s="4">
        <v>46050</v>
      </c>
    </row>
    <row r="3600" spans="1:8" hidden="1" x14ac:dyDescent="0.25">
      <c r="A3600">
        <v>41820190</v>
      </c>
      <c r="B3600" t="s">
        <v>6331</v>
      </c>
      <c r="C3600" t="s">
        <v>7139</v>
      </c>
      <c r="E3600" s="5">
        <v>218</v>
      </c>
      <c r="F3600" s="5">
        <v>218</v>
      </c>
      <c r="G3600" s="4">
        <f t="shared" si="56"/>
        <v>0</v>
      </c>
      <c r="H3600" s="4">
        <v>10081</v>
      </c>
    </row>
    <row r="3601" spans="1:8" hidden="1" x14ac:dyDescent="0.25">
      <c r="A3601">
        <v>41820205</v>
      </c>
      <c r="B3601" t="s">
        <v>6346</v>
      </c>
      <c r="C3601" t="s">
        <v>7139</v>
      </c>
      <c r="E3601" s="5">
        <v>218</v>
      </c>
      <c r="F3601" s="5">
        <v>218</v>
      </c>
      <c r="G3601" s="4">
        <f t="shared" si="56"/>
        <v>0</v>
      </c>
      <c r="H3601" s="4">
        <v>46050</v>
      </c>
    </row>
    <row r="3602" spans="1:8" hidden="1" x14ac:dyDescent="0.25">
      <c r="A3602">
        <v>40830008</v>
      </c>
      <c r="B3602" t="s">
        <v>6308</v>
      </c>
      <c r="C3602" t="s">
        <v>6302</v>
      </c>
      <c r="E3602" s="5">
        <v>125</v>
      </c>
      <c r="F3602" s="5">
        <v>217.97</v>
      </c>
      <c r="G3602" s="4">
        <f t="shared" si="56"/>
        <v>-92.97</v>
      </c>
      <c r="H3602" s="4">
        <v>99213</v>
      </c>
    </row>
    <row r="3603" spans="1:8" hidden="1" x14ac:dyDescent="0.25">
      <c r="A3603">
        <v>40830167</v>
      </c>
      <c r="B3603" t="s">
        <v>6404</v>
      </c>
      <c r="C3603" t="s">
        <v>6302</v>
      </c>
      <c r="E3603" s="5">
        <v>125</v>
      </c>
      <c r="F3603" s="5">
        <v>217.97</v>
      </c>
      <c r="G3603" s="4">
        <f t="shared" si="56"/>
        <v>-92.97</v>
      </c>
      <c r="H3603" s="4">
        <v>99213</v>
      </c>
    </row>
    <row r="3604" spans="1:8" hidden="1" x14ac:dyDescent="0.25">
      <c r="A3604">
        <v>46400009</v>
      </c>
      <c r="B3604" t="s">
        <v>6780</v>
      </c>
      <c r="C3604" t="s">
        <v>6773</v>
      </c>
      <c r="E3604" s="5">
        <v>217.97</v>
      </c>
      <c r="F3604" s="5">
        <v>217.97</v>
      </c>
      <c r="G3604" s="4">
        <f t="shared" si="56"/>
        <v>0</v>
      </c>
      <c r="H3604" s="4">
        <v>99213</v>
      </c>
    </row>
    <row r="3605" spans="1:8" hidden="1" x14ac:dyDescent="0.25">
      <c r="A3605">
        <v>41820008</v>
      </c>
      <c r="B3605" t="s">
        <v>7146</v>
      </c>
      <c r="C3605" t="s">
        <v>7139</v>
      </c>
      <c r="E3605" s="5">
        <v>125</v>
      </c>
      <c r="F3605" s="5">
        <v>217.97</v>
      </c>
      <c r="G3605" s="4">
        <f t="shared" si="56"/>
        <v>-92.97</v>
      </c>
      <c r="H3605" s="4">
        <v>99213</v>
      </c>
    </row>
    <row r="3606" spans="1:8" hidden="1" x14ac:dyDescent="0.25">
      <c r="A3606">
        <v>41820167</v>
      </c>
      <c r="B3606" t="s">
        <v>7164</v>
      </c>
      <c r="C3606" t="s">
        <v>7139</v>
      </c>
      <c r="E3606" s="5">
        <v>125</v>
      </c>
      <c r="F3606" s="5">
        <v>217.97</v>
      </c>
      <c r="G3606" s="4">
        <f t="shared" si="56"/>
        <v>-92.97</v>
      </c>
      <c r="H3606" s="4">
        <v>99213</v>
      </c>
    </row>
    <row r="3607" spans="1:8" hidden="1" x14ac:dyDescent="0.25">
      <c r="A3607">
        <v>47600007</v>
      </c>
      <c r="B3607" t="s">
        <v>7271</v>
      </c>
      <c r="C3607" t="s">
        <v>7265</v>
      </c>
      <c r="E3607" s="5">
        <v>125</v>
      </c>
      <c r="F3607" s="5">
        <v>217.97</v>
      </c>
      <c r="G3607" s="4">
        <f t="shared" si="56"/>
        <v>-92.97</v>
      </c>
      <c r="H3607" s="4">
        <v>99213</v>
      </c>
    </row>
    <row r="3608" spans="1:8" hidden="1" x14ac:dyDescent="0.25">
      <c r="A3608">
        <v>41990024</v>
      </c>
      <c r="B3608" t="s">
        <v>7296</v>
      </c>
      <c r="C3608" t="s">
        <v>7280</v>
      </c>
      <c r="E3608" s="5">
        <v>125</v>
      </c>
      <c r="F3608" s="5">
        <v>217.97</v>
      </c>
      <c r="G3608" s="4">
        <f t="shared" si="56"/>
        <v>-92.97</v>
      </c>
      <c r="H3608" s="4">
        <v>99213</v>
      </c>
    </row>
    <row r="3609" spans="1:8" hidden="1" x14ac:dyDescent="0.25">
      <c r="A3609">
        <v>41990025</v>
      </c>
      <c r="B3609" t="s">
        <v>7271</v>
      </c>
      <c r="C3609" t="s">
        <v>7280</v>
      </c>
      <c r="E3609" s="5">
        <v>125</v>
      </c>
      <c r="F3609" s="5">
        <v>217.97</v>
      </c>
      <c r="G3609" s="4">
        <f t="shared" si="56"/>
        <v>-92.97</v>
      </c>
      <c r="H3609" s="4">
        <v>99213</v>
      </c>
    </row>
    <row r="3610" spans="1:8" hidden="1" x14ac:dyDescent="0.25">
      <c r="A3610">
        <v>41810042</v>
      </c>
      <c r="B3610" t="s">
        <v>7395</v>
      </c>
      <c r="C3610" t="s">
        <v>7374</v>
      </c>
      <c r="E3610" s="5">
        <v>125</v>
      </c>
      <c r="F3610" s="5">
        <v>217.97</v>
      </c>
      <c r="G3610" s="4">
        <f t="shared" si="56"/>
        <v>-92.97</v>
      </c>
      <c r="H3610" s="4">
        <v>99213</v>
      </c>
    </row>
    <row r="3611" spans="1:8" hidden="1" x14ac:dyDescent="0.25">
      <c r="A3611">
        <v>41810043</v>
      </c>
      <c r="B3611" t="s">
        <v>7271</v>
      </c>
      <c r="C3611" t="s">
        <v>7374</v>
      </c>
      <c r="E3611" s="5">
        <v>125</v>
      </c>
      <c r="F3611" s="5">
        <v>217.97</v>
      </c>
      <c r="G3611" s="4">
        <f t="shared" si="56"/>
        <v>-92.97</v>
      </c>
      <c r="H3611" s="4">
        <v>99213</v>
      </c>
    </row>
    <row r="3612" spans="1:8" hidden="1" x14ac:dyDescent="0.25">
      <c r="A3612">
        <v>41970023</v>
      </c>
      <c r="B3612" t="s">
        <v>7395</v>
      </c>
      <c r="C3612" t="s">
        <v>7421</v>
      </c>
      <c r="E3612" s="5">
        <v>125</v>
      </c>
      <c r="F3612" s="5">
        <v>217.97</v>
      </c>
      <c r="G3612" s="4">
        <f t="shared" si="56"/>
        <v>-92.97</v>
      </c>
      <c r="H3612" s="4">
        <v>99213</v>
      </c>
    </row>
    <row r="3613" spans="1:8" hidden="1" x14ac:dyDescent="0.25">
      <c r="A3613">
        <v>41970024</v>
      </c>
      <c r="B3613" t="s">
        <v>7271</v>
      </c>
      <c r="C3613" t="s">
        <v>7421</v>
      </c>
      <c r="E3613" s="5">
        <v>125</v>
      </c>
      <c r="F3613" s="5">
        <v>217.97</v>
      </c>
      <c r="G3613" s="4">
        <f t="shared" si="56"/>
        <v>-92.97</v>
      </c>
      <c r="H3613" s="4">
        <v>99213</v>
      </c>
    </row>
    <row r="3614" spans="1:8" hidden="1" x14ac:dyDescent="0.25">
      <c r="A3614">
        <v>44799060</v>
      </c>
      <c r="B3614" t="s">
        <v>2243</v>
      </c>
      <c r="C3614" t="s">
        <v>597</v>
      </c>
      <c r="E3614" s="5">
        <v>217.12</v>
      </c>
      <c r="F3614" s="5">
        <v>217.12</v>
      </c>
      <c r="G3614" s="4">
        <f t="shared" si="56"/>
        <v>0</v>
      </c>
      <c r="H3614" s="4" t="s">
        <v>605</v>
      </c>
    </row>
    <row r="3615" spans="1:8" hidden="1" x14ac:dyDescent="0.25">
      <c r="A3615">
        <v>44700008</v>
      </c>
      <c r="B3615" t="s">
        <v>604</v>
      </c>
      <c r="C3615" t="s">
        <v>597</v>
      </c>
      <c r="E3615" s="5">
        <v>216</v>
      </c>
      <c r="F3615" s="5">
        <v>216</v>
      </c>
      <c r="G3615" s="4">
        <f t="shared" si="56"/>
        <v>0</v>
      </c>
      <c r="H3615" s="4" t="s">
        <v>605</v>
      </c>
    </row>
    <row r="3616" spans="1:8" hidden="1" x14ac:dyDescent="0.25">
      <c r="A3616">
        <v>40830088</v>
      </c>
      <c r="B3616" t="s">
        <v>6353</v>
      </c>
      <c r="C3616" t="s">
        <v>6302</v>
      </c>
      <c r="E3616" s="5">
        <v>216</v>
      </c>
      <c r="F3616" s="5">
        <v>216</v>
      </c>
      <c r="G3616" s="4">
        <f t="shared" si="56"/>
        <v>0</v>
      </c>
      <c r="H3616" s="4">
        <v>12051</v>
      </c>
    </row>
    <row r="3617" spans="1:8" hidden="1" x14ac:dyDescent="0.25">
      <c r="A3617">
        <v>40830093</v>
      </c>
      <c r="B3617" t="s">
        <v>6358</v>
      </c>
      <c r="C3617" t="s">
        <v>6302</v>
      </c>
      <c r="E3617" s="5">
        <v>216</v>
      </c>
      <c r="F3617" s="5">
        <v>216</v>
      </c>
      <c r="G3617" s="4">
        <f t="shared" si="56"/>
        <v>0</v>
      </c>
      <c r="H3617" s="4">
        <v>12001</v>
      </c>
    </row>
    <row r="3618" spans="1:8" hidden="1" x14ac:dyDescent="0.25">
      <c r="A3618">
        <v>40830097</v>
      </c>
      <c r="B3618" t="s">
        <v>6362</v>
      </c>
      <c r="C3618" t="s">
        <v>6302</v>
      </c>
      <c r="E3618" s="5">
        <v>216</v>
      </c>
      <c r="F3618" s="5">
        <v>216</v>
      </c>
      <c r="G3618" s="4">
        <f t="shared" si="56"/>
        <v>0</v>
      </c>
      <c r="H3618" s="4">
        <v>12011</v>
      </c>
    </row>
    <row r="3619" spans="1:8" hidden="1" x14ac:dyDescent="0.25">
      <c r="A3619">
        <v>41820216</v>
      </c>
      <c r="B3619" t="s">
        <v>7180</v>
      </c>
      <c r="C3619" t="s">
        <v>7139</v>
      </c>
      <c r="E3619" s="5">
        <v>216</v>
      </c>
      <c r="F3619" s="5">
        <v>216</v>
      </c>
      <c r="G3619" s="4">
        <f t="shared" si="56"/>
        <v>0</v>
      </c>
      <c r="H3619" s="4">
        <v>12051</v>
      </c>
    </row>
    <row r="3620" spans="1:8" hidden="1" x14ac:dyDescent="0.25">
      <c r="A3620">
        <v>41820221</v>
      </c>
      <c r="B3620" t="s">
        <v>6358</v>
      </c>
      <c r="C3620" t="s">
        <v>7139</v>
      </c>
      <c r="E3620" s="5">
        <v>216</v>
      </c>
      <c r="F3620" s="5">
        <v>216</v>
      </c>
      <c r="G3620" s="4">
        <f t="shared" si="56"/>
        <v>0</v>
      </c>
      <c r="H3620" s="4">
        <v>12001</v>
      </c>
    </row>
    <row r="3621" spans="1:8" hidden="1" x14ac:dyDescent="0.25">
      <c r="A3621">
        <v>41820228</v>
      </c>
      <c r="B3621" t="s">
        <v>6362</v>
      </c>
      <c r="C3621" t="s">
        <v>7139</v>
      </c>
      <c r="E3621" s="5">
        <v>216</v>
      </c>
      <c r="F3621" s="5">
        <v>216</v>
      </c>
      <c r="G3621" s="4">
        <f t="shared" si="56"/>
        <v>0</v>
      </c>
      <c r="H3621" s="4">
        <v>12011</v>
      </c>
    </row>
    <row r="3622" spans="1:8" hidden="1" x14ac:dyDescent="0.25">
      <c r="A3622">
        <v>44709941</v>
      </c>
      <c r="B3622" t="s">
        <v>1913</v>
      </c>
      <c r="C3622" t="s">
        <v>597</v>
      </c>
      <c r="E3622" s="5">
        <v>215</v>
      </c>
      <c r="F3622" s="5">
        <v>215</v>
      </c>
      <c r="G3622" s="4">
        <f t="shared" si="56"/>
        <v>0</v>
      </c>
    </row>
    <row r="3623" spans="1:8" hidden="1" x14ac:dyDescent="0.25">
      <c r="A3623">
        <v>45005572</v>
      </c>
      <c r="B3623" t="s">
        <v>2423</v>
      </c>
      <c r="C3623" t="s">
        <v>2251</v>
      </c>
      <c r="E3623" s="5">
        <v>214.55</v>
      </c>
      <c r="F3623" s="5">
        <v>214.55</v>
      </c>
      <c r="G3623" s="4">
        <f t="shared" si="56"/>
        <v>0</v>
      </c>
      <c r="H3623" s="4">
        <v>82306</v>
      </c>
    </row>
    <row r="3624" spans="1:8" hidden="1" x14ac:dyDescent="0.25">
      <c r="A3624">
        <v>44709942</v>
      </c>
      <c r="B3624" t="s">
        <v>1914</v>
      </c>
      <c r="C3624" t="s">
        <v>597</v>
      </c>
      <c r="E3624" s="5">
        <v>214.08</v>
      </c>
      <c r="F3624" s="5">
        <v>214.08</v>
      </c>
      <c r="G3624" s="4">
        <f t="shared" si="56"/>
        <v>0</v>
      </c>
    </row>
    <row r="3625" spans="1:8" hidden="1" x14ac:dyDescent="0.25">
      <c r="A3625">
        <v>48781108</v>
      </c>
      <c r="B3625" t="s">
        <v>6703</v>
      </c>
      <c r="C3625" t="s">
        <v>6616</v>
      </c>
      <c r="E3625" s="5">
        <v>213.15</v>
      </c>
      <c r="F3625" s="5">
        <v>213.15</v>
      </c>
      <c r="G3625" s="4">
        <f t="shared" si="56"/>
        <v>0</v>
      </c>
      <c r="H3625" s="4">
        <v>97610</v>
      </c>
    </row>
    <row r="3626" spans="1:8" hidden="1" x14ac:dyDescent="0.25">
      <c r="A3626">
        <v>44710004</v>
      </c>
      <c r="B3626" t="s">
        <v>1972</v>
      </c>
      <c r="C3626" t="s">
        <v>597</v>
      </c>
      <c r="E3626" s="5">
        <v>212.36</v>
      </c>
      <c r="F3626" s="5">
        <v>212.36</v>
      </c>
      <c r="G3626" s="4">
        <f t="shared" si="56"/>
        <v>0</v>
      </c>
      <c r="H3626"/>
    </row>
    <row r="3627" spans="1:8" hidden="1" x14ac:dyDescent="0.25">
      <c r="A3627">
        <v>40830050</v>
      </c>
      <c r="B3627" t="s">
        <v>6333</v>
      </c>
      <c r="C3627" t="s">
        <v>6302</v>
      </c>
      <c r="E3627" s="5">
        <v>212</v>
      </c>
      <c r="F3627" s="5">
        <v>212</v>
      </c>
      <c r="G3627" s="4">
        <f t="shared" si="56"/>
        <v>0</v>
      </c>
      <c r="H3627" s="4">
        <v>10121</v>
      </c>
    </row>
    <row r="3628" spans="1:8" hidden="1" x14ac:dyDescent="0.25">
      <c r="A3628">
        <v>41820192</v>
      </c>
      <c r="B3628" t="s">
        <v>6333</v>
      </c>
      <c r="C3628" t="s">
        <v>7139</v>
      </c>
      <c r="E3628" s="5">
        <v>212</v>
      </c>
      <c r="F3628" s="5">
        <v>212</v>
      </c>
      <c r="G3628" s="4">
        <f t="shared" si="56"/>
        <v>0</v>
      </c>
      <c r="H3628" s="4">
        <v>10121</v>
      </c>
    </row>
    <row r="3629" spans="1:8" hidden="1" x14ac:dyDescent="0.25">
      <c r="A3629">
        <v>45201001</v>
      </c>
      <c r="B3629" t="s">
        <v>3302</v>
      </c>
      <c r="C3629" t="s">
        <v>3301</v>
      </c>
      <c r="E3629" s="5">
        <v>211.05</v>
      </c>
      <c r="F3629" s="5">
        <v>211.05</v>
      </c>
      <c r="G3629" s="4">
        <f t="shared" si="56"/>
        <v>0</v>
      </c>
      <c r="H3629" s="4">
        <v>88302</v>
      </c>
    </row>
    <row r="3630" spans="1:8" hidden="1" x14ac:dyDescent="0.25">
      <c r="A3630">
        <v>44709907</v>
      </c>
      <c r="B3630" t="s">
        <v>1879</v>
      </c>
      <c r="C3630" t="s">
        <v>597</v>
      </c>
      <c r="E3630" s="5">
        <v>210.95</v>
      </c>
      <c r="F3630" s="5">
        <v>210.95</v>
      </c>
      <c r="G3630" s="4">
        <f t="shared" si="56"/>
        <v>0</v>
      </c>
      <c r="H3630" s="4" t="s">
        <v>615</v>
      </c>
    </row>
    <row r="3631" spans="1:8" hidden="1" x14ac:dyDescent="0.25">
      <c r="A3631">
        <v>47706082</v>
      </c>
      <c r="B3631" t="s">
        <v>6242</v>
      </c>
      <c r="C3631" t="s">
        <v>6190</v>
      </c>
      <c r="E3631" s="5">
        <v>210.6</v>
      </c>
      <c r="F3631" s="5">
        <v>210.6</v>
      </c>
      <c r="G3631" s="4">
        <f t="shared" si="56"/>
        <v>0</v>
      </c>
      <c r="H3631" s="4">
        <v>97161</v>
      </c>
    </row>
    <row r="3632" spans="1:8" hidden="1" x14ac:dyDescent="0.25">
      <c r="A3632">
        <v>47706083</v>
      </c>
      <c r="B3632" t="s">
        <v>6243</v>
      </c>
      <c r="C3632" t="s">
        <v>6190</v>
      </c>
      <c r="E3632" s="5">
        <v>210.6</v>
      </c>
      <c r="F3632" s="5">
        <v>210.6</v>
      </c>
      <c r="G3632" s="4">
        <f t="shared" si="56"/>
        <v>0</v>
      </c>
      <c r="H3632" s="4">
        <v>97162</v>
      </c>
    </row>
    <row r="3633" spans="1:8" hidden="1" x14ac:dyDescent="0.25">
      <c r="A3633">
        <v>47706084</v>
      </c>
      <c r="B3633" t="s">
        <v>6244</v>
      </c>
      <c r="C3633" t="s">
        <v>6190</v>
      </c>
      <c r="E3633" s="5">
        <v>210.6</v>
      </c>
      <c r="F3633" s="5">
        <v>210.6</v>
      </c>
      <c r="G3633" s="4">
        <f t="shared" si="56"/>
        <v>0</v>
      </c>
      <c r="H3633" s="4">
        <v>97163</v>
      </c>
    </row>
    <row r="3634" spans="1:8" hidden="1" x14ac:dyDescent="0.25">
      <c r="A3634">
        <v>44763561</v>
      </c>
      <c r="B3634" t="s">
        <v>2124</v>
      </c>
      <c r="C3634" t="s">
        <v>597</v>
      </c>
      <c r="E3634" s="5">
        <v>210.13</v>
      </c>
      <c r="F3634" s="5">
        <v>210.13</v>
      </c>
      <c r="G3634" s="4">
        <f t="shared" si="56"/>
        <v>0</v>
      </c>
      <c r="H3634" s="4" t="s">
        <v>2125</v>
      </c>
    </row>
    <row r="3635" spans="1:8" hidden="1" x14ac:dyDescent="0.25">
      <c r="A3635">
        <v>33801048</v>
      </c>
      <c r="B3635" t="s">
        <v>26</v>
      </c>
      <c r="C3635" t="s">
        <v>22</v>
      </c>
      <c r="E3635" s="5">
        <v>210</v>
      </c>
      <c r="F3635" s="5">
        <v>210</v>
      </c>
      <c r="G3635" s="4">
        <f t="shared" si="56"/>
        <v>0</v>
      </c>
      <c r="H3635" s="4">
        <v>99205</v>
      </c>
    </row>
    <row r="3636" spans="1:8" hidden="1" x14ac:dyDescent="0.25">
      <c r="A3636">
        <v>33801052</v>
      </c>
      <c r="B3636" t="s">
        <v>30</v>
      </c>
      <c r="C3636" t="s">
        <v>22</v>
      </c>
      <c r="E3636" s="5">
        <v>210</v>
      </c>
      <c r="F3636" s="5">
        <v>210</v>
      </c>
      <c r="G3636" s="4">
        <f t="shared" si="56"/>
        <v>0</v>
      </c>
      <c r="H3636" s="4">
        <v>99215</v>
      </c>
    </row>
    <row r="3637" spans="1:8" hidden="1" x14ac:dyDescent="0.25">
      <c r="A3637">
        <v>33801057</v>
      </c>
      <c r="B3637" t="s">
        <v>35</v>
      </c>
      <c r="C3637" t="s">
        <v>22</v>
      </c>
      <c r="E3637" s="5">
        <v>210</v>
      </c>
      <c r="F3637" s="5">
        <v>210</v>
      </c>
      <c r="G3637" s="4">
        <f t="shared" si="56"/>
        <v>0</v>
      </c>
      <c r="H3637" s="4">
        <v>99245</v>
      </c>
    </row>
    <row r="3638" spans="1:8" hidden="1" x14ac:dyDescent="0.25">
      <c r="A3638">
        <v>44709906</v>
      </c>
      <c r="B3638" t="s">
        <v>1878</v>
      </c>
      <c r="C3638" t="s">
        <v>597</v>
      </c>
      <c r="E3638" s="5">
        <v>209.92</v>
      </c>
      <c r="F3638" s="5">
        <v>209.92</v>
      </c>
      <c r="G3638" s="4">
        <f t="shared" si="56"/>
        <v>0</v>
      </c>
      <c r="H3638" s="4" t="s">
        <v>615</v>
      </c>
    </row>
    <row r="3639" spans="1:8" hidden="1" x14ac:dyDescent="0.25">
      <c r="A3639">
        <v>44709414</v>
      </c>
      <c r="B3639" t="s">
        <v>1799</v>
      </c>
      <c r="C3639" t="s">
        <v>597</v>
      </c>
      <c r="E3639" s="5">
        <v>209.37</v>
      </c>
      <c r="F3639" s="5">
        <v>209.37</v>
      </c>
      <c r="G3639" s="4">
        <f t="shared" si="56"/>
        <v>0</v>
      </c>
    </row>
    <row r="3640" spans="1:8" x14ac:dyDescent="0.25">
      <c r="A3640">
        <v>47106488</v>
      </c>
      <c r="B3640" t="s">
        <v>4423</v>
      </c>
      <c r="C3640" t="s">
        <v>4052</v>
      </c>
      <c r="E3640" s="5">
        <v>208.13</v>
      </c>
      <c r="F3640" s="5">
        <v>208.13</v>
      </c>
      <c r="G3640" s="4">
        <f t="shared" si="56"/>
        <v>0</v>
      </c>
      <c r="H3640" s="4" t="s">
        <v>4424</v>
      </c>
    </row>
    <row r="3641" spans="1:8" hidden="1" x14ac:dyDescent="0.25">
      <c r="A3641">
        <v>42310995</v>
      </c>
      <c r="B3641" t="s">
        <v>374</v>
      </c>
      <c r="C3641" t="s">
        <v>373</v>
      </c>
      <c r="E3641" s="5">
        <v>208</v>
      </c>
      <c r="F3641" s="5">
        <v>208</v>
      </c>
      <c r="G3641" s="4">
        <f t="shared" si="56"/>
        <v>0</v>
      </c>
      <c r="H3641" s="4">
        <v>99218</v>
      </c>
    </row>
    <row r="3642" spans="1:8" hidden="1" x14ac:dyDescent="0.25">
      <c r="A3642">
        <v>47720198</v>
      </c>
      <c r="B3642" t="s">
        <v>6253</v>
      </c>
      <c r="C3642" t="s">
        <v>6190</v>
      </c>
      <c r="E3642" s="5">
        <v>207.9</v>
      </c>
      <c r="F3642" s="5">
        <v>207.9</v>
      </c>
      <c r="G3642" s="4">
        <f t="shared" si="56"/>
        <v>0</v>
      </c>
      <c r="H3642" s="4">
        <v>97250</v>
      </c>
    </row>
    <row r="3643" spans="1:8" hidden="1" x14ac:dyDescent="0.25">
      <c r="A3643">
        <v>48780020</v>
      </c>
      <c r="B3643" t="s">
        <v>6634</v>
      </c>
      <c r="C3643" t="s">
        <v>6616</v>
      </c>
      <c r="E3643" s="5">
        <v>206.85</v>
      </c>
      <c r="F3643" s="5">
        <v>206.85</v>
      </c>
      <c r="G3643" s="4">
        <f t="shared" si="56"/>
        <v>0</v>
      </c>
      <c r="H3643" s="4">
        <v>97602</v>
      </c>
    </row>
    <row r="3644" spans="1:8" hidden="1" x14ac:dyDescent="0.25">
      <c r="A3644">
        <v>48780021</v>
      </c>
      <c r="B3644" t="s">
        <v>6635</v>
      </c>
      <c r="C3644" t="s">
        <v>6616</v>
      </c>
      <c r="E3644" s="5">
        <v>206.85</v>
      </c>
      <c r="F3644" s="5">
        <v>206.85</v>
      </c>
      <c r="G3644" s="4">
        <f t="shared" si="56"/>
        <v>0</v>
      </c>
      <c r="H3644" s="4">
        <v>97605</v>
      </c>
    </row>
    <row r="3645" spans="1:8" hidden="1" x14ac:dyDescent="0.25">
      <c r="A3645">
        <v>48781006</v>
      </c>
      <c r="B3645" t="s">
        <v>6643</v>
      </c>
      <c r="C3645" t="s">
        <v>6616</v>
      </c>
      <c r="E3645" s="5">
        <v>206.85</v>
      </c>
      <c r="F3645" s="5">
        <v>206.85</v>
      </c>
      <c r="G3645" s="4">
        <f t="shared" si="56"/>
        <v>0</v>
      </c>
      <c r="H3645" s="4">
        <v>11055</v>
      </c>
    </row>
    <row r="3646" spans="1:8" hidden="1" x14ac:dyDescent="0.25">
      <c r="A3646">
        <v>48781016</v>
      </c>
      <c r="B3646" t="s">
        <v>6653</v>
      </c>
      <c r="C3646" t="s">
        <v>6616</v>
      </c>
      <c r="E3646" s="5">
        <v>206.85</v>
      </c>
      <c r="F3646" s="5">
        <v>206.85</v>
      </c>
      <c r="G3646" s="4">
        <f t="shared" si="56"/>
        <v>0</v>
      </c>
      <c r="H3646" s="4">
        <v>11056</v>
      </c>
    </row>
    <row r="3647" spans="1:8" hidden="1" x14ac:dyDescent="0.25">
      <c r="A3647">
        <v>48781017</v>
      </c>
      <c r="B3647" t="s">
        <v>6654</v>
      </c>
      <c r="C3647" t="s">
        <v>6616</v>
      </c>
      <c r="E3647" s="5">
        <v>206.85</v>
      </c>
      <c r="F3647" s="5">
        <v>206.85</v>
      </c>
      <c r="G3647" s="4">
        <f t="shared" si="56"/>
        <v>0</v>
      </c>
      <c r="H3647" s="4">
        <v>11057</v>
      </c>
    </row>
    <row r="3648" spans="1:8" hidden="1" x14ac:dyDescent="0.25">
      <c r="A3648">
        <v>48781021</v>
      </c>
      <c r="B3648" t="s">
        <v>6658</v>
      </c>
      <c r="C3648" t="s">
        <v>6616</v>
      </c>
      <c r="E3648" s="5">
        <v>206.85</v>
      </c>
      <c r="F3648" s="5">
        <v>206.85</v>
      </c>
      <c r="G3648" s="4">
        <f t="shared" si="56"/>
        <v>0</v>
      </c>
      <c r="H3648" s="4">
        <v>11101</v>
      </c>
    </row>
    <row r="3649" spans="1:8" hidden="1" x14ac:dyDescent="0.25">
      <c r="A3649">
        <v>48781026</v>
      </c>
      <c r="B3649" t="s">
        <v>6660</v>
      </c>
      <c r="C3649" t="s">
        <v>6616</v>
      </c>
      <c r="E3649" s="5">
        <v>206.85</v>
      </c>
      <c r="F3649" s="5">
        <v>206.85</v>
      </c>
      <c r="G3649" s="4">
        <f t="shared" si="56"/>
        <v>0</v>
      </c>
      <c r="H3649" s="4">
        <v>11720</v>
      </c>
    </row>
    <row r="3650" spans="1:8" hidden="1" x14ac:dyDescent="0.25">
      <c r="A3650">
        <v>48781027</v>
      </c>
      <c r="B3650" t="s">
        <v>6661</v>
      </c>
      <c r="C3650" t="s">
        <v>6616</v>
      </c>
      <c r="E3650" s="5">
        <v>206.85</v>
      </c>
      <c r="F3650" s="5">
        <v>206.85</v>
      </c>
      <c r="G3650" s="4">
        <f t="shared" ref="G3650:G3713" si="57">E3650-F3650</f>
        <v>0</v>
      </c>
      <c r="H3650" s="4">
        <v>11721</v>
      </c>
    </row>
    <row r="3651" spans="1:8" hidden="1" x14ac:dyDescent="0.25">
      <c r="A3651">
        <v>48781071</v>
      </c>
      <c r="B3651" t="s">
        <v>6686</v>
      </c>
      <c r="C3651" t="s">
        <v>6616</v>
      </c>
      <c r="E3651" s="5">
        <v>206.85</v>
      </c>
      <c r="F3651" s="5">
        <v>206.85</v>
      </c>
      <c r="G3651" s="4">
        <f t="shared" si="57"/>
        <v>0</v>
      </c>
      <c r="H3651" s="4">
        <v>11001</v>
      </c>
    </row>
    <row r="3652" spans="1:8" hidden="1" x14ac:dyDescent="0.25">
      <c r="A3652">
        <v>46706037</v>
      </c>
      <c r="B3652" t="s">
        <v>3931</v>
      </c>
      <c r="C3652" t="s">
        <v>3901</v>
      </c>
      <c r="E3652" s="5">
        <v>205.8</v>
      </c>
      <c r="F3652" s="5">
        <v>205.8</v>
      </c>
      <c r="G3652" s="4">
        <f t="shared" si="57"/>
        <v>0</v>
      </c>
      <c r="H3652" s="4">
        <v>76814</v>
      </c>
    </row>
    <row r="3653" spans="1:8" hidden="1" x14ac:dyDescent="0.25">
      <c r="A3653">
        <v>45203020</v>
      </c>
      <c r="B3653" t="s">
        <v>3325</v>
      </c>
      <c r="C3653" t="s">
        <v>3301</v>
      </c>
      <c r="E3653" s="5">
        <v>205.18</v>
      </c>
      <c r="F3653" s="5">
        <v>205.18</v>
      </c>
      <c r="G3653" s="4">
        <f t="shared" si="57"/>
        <v>0</v>
      </c>
      <c r="H3653" s="4">
        <v>87498</v>
      </c>
    </row>
    <row r="3654" spans="1:8" hidden="1" x14ac:dyDescent="0.25">
      <c r="A3654">
        <v>46350248</v>
      </c>
      <c r="B3654" t="s">
        <v>3689</v>
      </c>
      <c r="C3654" t="s">
        <v>3451</v>
      </c>
      <c r="E3654" s="5">
        <v>204.95</v>
      </c>
      <c r="F3654" s="5">
        <v>204.95</v>
      </c>
      <c r="G3654" s="4">
        <f t="shared" si="57"/>
        <v>0</v>
      </c>
      <c r="H3654" s="4">
        <v>74330</v>
      </c>
    </row>
    <row r="3655" spans="1:8" hidden="1" x14ac:dyDescent="0.25">
      <c r="A3655">
        <v>44751830</v>
      </c>
      <c r="B3655" t="s">
        <v>2054</v>
      </c>
      <c r="C3655" t="s">
        <v>597</v>
      </c>
      <c r="E3655" s="5">
        <v>204.51</v>
      </c>
      <c r="F3655" s="5">
        <v>204.51</v>
      </c>
      <c r="G3655" s="4">
        <f t="shared" si="57"/>
        <v>0</v>
      </c>
    </row>
    <row r="3656" spans="1:8" hidden="1" x14ac:dyDescent="0.25">
      <c r="A3656">
        <v>47710033</v>
      </c>
      <c r="B3656" t="s">
        <v>6247</v>
      </c>
      <c r="C3656" t="s">
        <v>6190</v>
      </c>
      <c r="E3656" s="5">
        <v>203.7</v>
      </c>
      <c r="F3656" s="5">
        <v>203.7</v>
      </c>
      <c r="G3656" s="4">
        <f t="shared" si="57"/>
        <v>0</v>
      </c>
      <c r="H3656" s="4">
        <v>97110</v>
      </c>
    </row>
    <row r="3657" spans="1:8" hidden="1" x14ac:dyDescent="0.25">
      <c r="A3657">
        <v>47780861</v>
      </c>
      <c r="B3657" t="s">
        <v>6279</v>
      </c>
      <c r="C3657" t="s">
        <v>6190</v>
      </c>
      <c r="E3657" s="5">
        <v>203.7</v>
      </c>
      <c r="F3657" s="5">
        <v>203.7</v>
      </c>
      <c r="G3657" s="4">
        <f t="shared" si="57"/>
        <v>0</v>
      </c>
      <c r="H3657" s="4">
        <v>97110</v>
      </c>
    </row>
    <row r="3658" spans="1:8" x14ac:dyDescent="0.25">
      <c r="A3658">
        <v>47106524</v>
      </c>
      <c r="B3658" t="s">
        <v>4459</v>
      </c>
      <c r="C3658" t="s">
        <v>4052</v>
      </c>
      <c r="E3658" s="5">
        <v>203.28</v>
      </c>
      <c r="F3658" s="5">
        <v>203.28</v>
      </c>
      <c r="G3658" s="4">
        <f t="shared" si="57"/>
        <v>0</v>
      </c>
    </row>
    <row r="3659" spans="1:8" hidden="1" x14ac:dyDescent="0.25">
      <c r="A3659">
        <v>45007555</v>
      </c>
      <c r="B3659" t="s">
        <v>2573</v>
      </c>
      <c r="C3659" t="s">
        <v>2251</v>
      </c>
      <c r="E3659" s="5">
        <v>202.65</v>
      </c>
      <c r="F3659" s="5">
        <v>202.65</v>
      </c>
      <c r="G3659" s="4">
        <f t="shared" si="57"/>
        <v>0</v>
      </c>
      <c r="H3659" s="4">
        <v>80170</v>
      </c>
    </row>
    <row r="3660" spans="1:8" hidden="1" x14ac:dyDescent="0.25">
      <c r="A3660">
        <v>45031400</v>
      </c>
      <c r="B3660" t="s">
        <v>2965</v>
      </c>
      <c r="C3660" t="s">
        <v>2251</v>
      </c>
      <c r="E3660" s="5">
        <v>202.65</v>
      </c>
      <c r="F3660" s="5">
        <v>202.65</v>
      </c>
      <c r="G3660" s="4">
        <f t="shared" si="57"/>
        <v>0</v>
      </c>
      <c r="H3660" s="4">
        <v>80170</v>
      </c>
    </row>
    <row r="3661" spans="1:8" hidden="1" x14ac:dyDescent="0.25">
      <c r="A3661">
        <v>48780001</v>
      </c>
      <c r="B3661" t="s">
        <v>6615</v>
      </c>
      <c r="C3661" t="s">
        <v>6616</v>
      </c>
      <c r="E3661" s="5">
        <v>202.65</v>
      </c>
      <c r="F3661" s="5">
        <v>202.65</v>
      </c>
      <c r="G3661" s="4">
        <f t="shared" si="57"/>
        <v>0</v>
      </c>
      <c r="H3661" s="4">
        <v>99201</v>
      </c>
    </row>
    <row r="3662" spans="1:8" hidden="1" x14ac:dyDescent="0.25">
      <c r="A3662">
        <v>48780011</v>
      </c>
      <c r="B3662" t="s">
        <v>6624</v>
      </c>
      <c r="C3662" t="s">
        <v>6616</v>
      </c>
      <c r="E3662" s="5">
        <v>202.65</v>
      </c>
      <c r="F3662" s="5">
        <v>202.65</v>
      </c>
      <c r="G3662" s="4">
        <f t="shared" si="57"/>
        <v>0</v>
      </c>
      <c r="H3662" s="4">
        <v>99211</v>
      </c>
    </row>
    <row r="3663" spans="1:8" hidden="1" x14ac:dyDescent="0.25">
      <c r="A3663">
        <v>48781201</v>
      </c>
      <c r="B3663" t="s">
        <v>6729</v>
      </c>
      <c r="C3663" t="s">
        <v>6616</v>
      </c>
      <c r="E3663" s="5">
        <v>202.65</v>
      </c>
      <c r="F3663" s="5">
        <v>202.65</v>
      </c>
      <c r="G3663" s="4">
        <f t="shared" si="57"/>
        <v>0</v>
      </c>
      <c r="H3663" s="4">
        <v>99201</v>
      </c>
    </row>
    <row r="3664" spans="1:8" hidden="1" x14ac:dyDescent="0.25">
      <c r="A3664">
        <v>48781206</v>
      </c>
      <c r="B3664" t="s">
        <v>6734</v>
      </c>
      <c r="C3664" t="s">
        <v>6616</v>
      </c>
      <c r="E3664" s="5">
        <v>202.65</v>
      </c>
      <c r="F3664" s="5">
        <v>202.65</v>
      </c>
      <c r="G3664" s="4">
        <f t="shared" si="57"/>
        <v>0</v>
      </c>
      <c r="H3664" s="4">
        <v>99211</v>
      </c>
    </row>
    <row r="3665" spans="1:8" hidden="1" x14ac:dyDescent="0.25">
      <c r="A3665">
        <v>45009680</v>
      </c>
      <c r="B3665" t="s">
        <v>2730</v>
      </c>
      <c r="C3665" t="s">
        <v>2251</v>
      </c>
      <c r="E3665" s="5">
        <v>202.13</v>
      </c>
      <c r="F3665" s="5">
        <v>202.13</v>
      </c>
      <c r="G3665" s="4">
        <f t="shared" si="57"/>
        <v>0</v>
      </c>
      <c r="H3665" s="4">
        <v>82533</v>
      </c>
    </row>
    <row r="3666" spans="1:8" hidden="1" x14ac:dyDescent="0.25">
      <c r="A3666">
        <v>46511252</v>
      </c>
      <c r="B3666" t="s">
        <v>3796</v>
      </c>
      <c r="C3666" t="s">
        <v>3715</v>
      </c>
      <c r="E3666" s="5">
        <v>202.13</v>
      </c>
      <c r="F3666" s="5">
        <v>202.13</v>
      </c>
      <c r="G3666" s="4">
        <f t="shared" si="57"/>
        <v>0</v>
      </c>
      <c r="H3666" s="4" t="s">
        <v>3797</v>
      </c>
    </row>
    <row r="3667" spans="1:8" hidden="1" x14ac:dyDescent="0.25">
      <c r="A3667">
        <v>44202132</v>
      </c>
      <c r="B3667" t="s">
        <v>525</v>
      </c>
      <c r="C3667" t="s">
        <v>398</v>
      </c>
      <c r="E3667" s="5">
        <v>202</v>
      </c>
      <c r="F3667" s="5">
        <v>202</v>
      </c>
      <c r="G3667" s="4">
        <f t="shared" si="57"/>
        <v>0</v>
      </c>
      <c r="H3667" s="4">
        <v>27093</v>
      </c>
    </row>
    <row r="3668" spans="1:8" hidden="1" x14ac:dyDescent="0.25">
      <c r="A3668">
        <v>44700065</v>
      </c>
      <c r="B3668" t="s">
        <v>665</v>
      </c>
      <c r="C3668" t="s">
        <v>597</v>
      </c>
      <c r="E3668" s="5">
        <v>201.6</v>
      </c>
      <c r="F3668" s="5">
        <v>201.6</v>
      </c>
      <c r="G3668" s="4">
        <f t="shared" si="57"/>
        <v>0</v>
      </c>
    </row>
    <row r="3669" spans="1:8" hidden="1" x14ac:dyDescent="0.25">
      <c r="A3669">
        <v>44709984</v>
      </c>
      <c r="B3669" t="s">
        <v>1956</v>
      </c>
      <c r="C3669" t="s">
        <v>597</v>
      </c>
      <c r="E3669" s="5">
        <v>201.6</v>
      </c>
      <c r="F3669" s="5">
        <v>201.6</v>
      </c>
      <c r="G3669" s="4">
        <f t="shared" si="57"/>
        <v>0</v>
      </c>
    </row>
    <row r="3670" spans="1:8" hidden="1" x14ac:dyDescent="0.25">
      <c r="A3670">
        <v>48781062</v>
      </c>
      <c r="B3670" t="s">
        <v>6678</v>
      </c>
      <c r="C3670" t="s">
        <v>6616</v>
      </c>
      <c r="E3670" s="5">
        <v>201.6</v>
      </c>
      <c r="F3670" s="5">
        <v>201.6</v>
      </c>
      <c r="G3670" s="4">
        <f t="shared" si="57"/>
        <v>0</v>
      </c>
      <c r="H3670" s="4">
        <v>69210</v>
      </c>
    </row>
    <row r="3671" spans="1:8" hidden="1" x14ac:dyDescent="0.25">
      <c r="A3671">
        <v>44701120</v>
      </c>
      <c r="B3671" t="s">
        <v>1329</v>
      </c>
      <c r="C3671" t="s">
        <v>597</v>
      </c>
      <c r="E3671" s="5">
        <v>200.07</v>
      </c>
      <c r="F3671" s="5">
        <v>200.07</v>
      </c>
      <c r="G3671" s="4">
        <f t="shared" si="57"/>
        <v>0</v>
      </c>
    </row>
    <row r="3672" spans="1:8" hidden="1" x14ac:dyDescent="0.25">
      <c r="A3672">
        <v>44704057</v>
      </c>
      <c r="B3672" t="s">
        <v>1569</v>
      </c>
      <c r="C3672" t="s">
        <v>597</v>
      </c>
      <c r="E3672" s="5">
        <v>200.07</v>
      </c>
      <c r="F3672" s="5">
        <v>200.07</v>
      </c>
      <c r="G3672" s="4">
        <f t="shared" si="57"/>
        <v>0</v>
      </c>
    </row>
    <row r="3673" spans="1:8" hidden="1" x14ac:dyDescent="0.25">
      <c r="A3673">
        <v>44701028</v>
      </c>
      <c r="B3673" t="s">
        <v>1233</v>
      </c>
      <c r="C3673" t="s">
        <v>597</v>
      </c>
      <c r="E3673" s="5">
        <v>199.92</v>
      </c>
      <c r="F3673" s="5">
        <v>199.92</v>
      </c>
      <c r="G3673" s="4">
        <f t="shared" si="57"/>
        <v>0</v>
      </c>
      <c r="H3673" s="4" t="s">
        <v>615</v>
      </c>
    </row>
    <row r="3674" spans="1:8" hidden="1" x14ac:dyDescent="0.25">
      <c r="A3674">
        <v>45032200</v>
      </c>
      <c r="B3674" t="s">
        <v>2992</v>
      </c>
      <c r="C3674" t="s">
        <v>2251</v>
      </c>
      <c r="E3674" s="5">
        <v>199.5</v>
      </c>
      <c r="F3674" s="5">
        <v>199.5</v>
      </c>
      <c r="G3674" s="4">
        <f t="shared" si="57"/>
        <v>0</v>
      </c>
      <c r="H3674" s="4">
        <v>80200</v>
      </c>
    </row>
    <row r="3675" spans="1:8" hidden="1" x14ac:dyDescent="0.25">
      <c r="A3675">
        <v>45080127</v>
      </c>
      <c r="B3675" t="s">
        <v>3097</v>
      </c>
      <c r="C3675" t="s">
        <v>2251</v>
      </c>
      <c r="E3675" s="5">
        <v>199.5</v>
      </c>
      <c r="F3675" s="5">
        <v>199.5</v>
      </c>
      <c r="G3675" s="4">
        <f t="shared" si="57"/>
        <v>0</v>
      </c>
      <c r="H3675" s="4">
        <v>80200</v>
      </c>
    </row>
    <row r="3676" spans="1:8" hidden="1" x14ac:dyDescent="0.25">
      <c r="A3676">
        <v>47901093</v>
      </c>
      <c r="B3676" t="s">
        <v>6192</v>
      </c>
      <c r="C3676" t="s">
        <v>6542</v>
      </c>
      <c r="E3676" s="5">
        <v>199.5</v>
      </c>
      <c r="F3676" s="5">
        <v>199.5</v>
      </c>
      <c r="G3676" s="4">
        <f t="shared" si="57"/>
        <v>0</v>
      </c>
      <c r="H3676" s="4">
        <v>97598</v>
      </c>
    </row>
    <row r="3677" spans="1:8" hidden="1" x14ac:dyDescent="0.25">
      <c r="A3677">
        <v>47901095</v>
      </c>
      <c r="B3677" t="s">
        <v>6594</v>
      </c>
      <c r="C3677" t="s">
        <v>6542</v>
      </c>
      <c r="E3677" s="5">
        <v>199.5</v>
      </c>
      <c r="F3677" s="5">
        <v>199.5</v>
      </c>
      <c r="G3677" s="4">
        <f t="shared" si="57"/>
        <v>0</v>
      </c>
      <c r="H3677" s="4">
        <v>97598</v>
      </c>
    </row>
    <row r="3678" spans="1:8" hidden="1" x14ac:dyDescent="0.25">
      <c r="A3678">
        <v>46401066</v>
      </c>
      <c r="B3678" t="s">
        <v>6820</v>
      </c>
      <c r="C3678" t="s">
        <v>6773</v>
      </c>
      <c r="E3678" s="5">
        <v>199.5</v>
      </c>
      <c r="F3678" s="5">
        <v>199.5</v>
      </c>
      <c r="G3678" s="4">
        <f t="shared" si="57"/>
        <v>0</v>
      </c>
      <c r="H3678" s="4">
        <v>99195</v>
      </c>
    </row>
    <row r="3679" spans="1:8" hidden="1" x14ac:dyDescent="0.25">
      <c r="A3679">
        <v>44700140</v>
      </c>
      <c r="B3679" t="s">
        <v>742</v>
      </c>
      <c r="C3679" t="s">
        <v>597</v>
      </c>
      <c r="E3679" s="5">
        <v>199.2</v>
      </c>
      <c r="F3679" s="5">
        <v>199.2</v>
      </c>
      <c r="G3679" s="4">
        <f t="shared" si="57"/>
        <v>0</v>
      </c>
      <c r="H3679" s="4" t="s">
        <v>605</v>
      </c>
    </row>
    <row r="3680" spans="1:8" hidden="1" x14ac:dyDescent="0.25">
      <c r="A3680">
        <v>44701274</v>
      </c>
      <c r="B3680" t="s">
        <v>1483</v>
      </c>
      <c r="C3680" t="s">
        <v>597</v>
      </c>
      <c r="E3680" s="5">
        <v>199.2</v>
      </c>
      <c r="F3680" s="5">
        <v>199.2</v>
      </c>
      <c r="G3680" s="4">
        <f t="shared" si="57"/>
        <v>0</v>
      </c>
      <c r="H3680" s="4" t="s">
        <v>605</v>
      </c>
    </row>
    <row r="3681" spans="1:8" hidden="1" x14ac:dyDescent="0.25">
      <c r="A3681">
        <v>44704086</v>
      </c>
      <c r="B3681" t="s">
        <v>1599</v>
      </c>
      <c r="C3681" t="s">
        <v>597</v>
      </c>
      <c r="E3681" s="5">
        <v>199.2</v>
      </c>
      <c r="F3681" s="5">
        <v>199.2</v>
      </c>
      <c r="G3681" s="4">
        <f t="shared" si="57"/>
        <v>0</v>
      </c>
      <c r="H3681" s="4" t="s">
        <v>605</v>
      </c>
    </row>
    <row r="3682" spans="1:8" hidden="1" x14ac:dyDescent="0.25">
      <c r="A3682">
        <v>44709562</v>
      </c>
      <c r="B3682" t="s">
        <v>1849</v>
      </c>
      <c r="C3682" t="s">
        <v>597</v>
      </c>
      <c r="E3682" s="5">
        <v>196.67</v>
      </c>
      <c r="F3682" s="5">
        <v>196.67</v>
      </c>
      <c r="G3682" s="4">
        <f t="shared" si="57"/>
        <v>0</v>
      </c>
    </row>
    <row r="3683" spans="1:8" hidden="1" x14ac:dyDescent="0.25">
      <c r="A3683">
        <v>44709564</v>
      </c>
      <c r="B3683" t="s">
        <v>1851</v>
      </c>
      <c r="C3683" t="s">
        <v>597</v>
      </c>
      <c r="E3683" s="5">
        <v>196.64</v>
      </c>
      <c r="F3683" s="5">
        <v>196.64</v>
      </c>
      <c r="G3683" s="4">
        <f t="shared" si="57"/>
        <v>0</v>
      </c>
    </row>
    <row r="3684" spans="1:8" hidden="1" x14ac:dyDescent="0.25">
      <c r="A3684">
        <v>44704025</v>
      </c>
      <c r="B3684" t="s">
        <v>1547</v>
      </c>
      <c r="C3684" t="s">
        <v>597</v>
      </c>
      <c r="E3684" s="5">
        <v>196.22</v>
      </c>
      <c r="F3684" s="5">
        <v>196.22</v>
      </c>
      <c r="G3684" s="4">
        <f t="shared" si="57"/>
        <v>0</v>
      </c>
      <c r="H3684" s="4" t="s">
        <v>1260</v>
      </c>
    </row>
    <row r="3685" spans="1:8" hidden="1" x14ac:dyDescent="0.25">
      <c r="A3685">
        <v>44790004</v>
      </c>
      <c r="B3685" t="s">
        <v>2216</v>
      </c>
      <c r="C3685" t="s">
        <v>597</v>
      </c>
      <c r="E3685" s="5">
        <v>196.11</v>
      </c>
      <c r="F3685" s="5">
        <v>196.11</v>
      </c>
      <c r="G3685" s="4">
        <f t="shared" si="57"/>
        <v>0</v>
      </c>
    </row>
    <row r="3686" spans="1:8" hidden="1" x14ac:dyDescent="0.25">
      <c r="A3686">
        <v>44700055</v>
      </c>
      <c r="B3686" t="s">
        <v>654</v>
      </c>
      <c r="C3686" t="s">
        <v>597</v>
      </c>
      <c r="E3686" s="5">
        <v>196</v>
      </c>
      <c r="F3686" s="5">
        <v>196</v>
      </c>
      <c r="G3686" s="4">
        <f t="shared" si="57"/>
        <v>0</v>
      </c>
    </row>
    <row r="3687" spans="1:8" hidden="1" x14ac:dyDescent="0.25">
      <c r="A3687">
        <v>45020205</v>
      </c>
      <c r="B3687" t="s">
        <v>2885</v>
      </c>
      <c r="C3687" t="s">
        <v>2251</v>
      </c>
      <c r="E3687" s="5">
        <v>195.3</v>
      </c>
      <c r="F3687" s="5">
        <v>195.3</v>
      </c>
      <c r="G3687" s="4">
        <f t="shared" si="57"/>
        <v>0</v>
      </c>
      <c r="H3687" s="4">
        <v>36600</v>
      </c>
    </row>
    <row r="3688" spans="1:8" hidden="1" x14ac:dyDescent="0.25">
      <c r="A3688">
        <v>45020206</v>
      </c>
      <c r="B3688" t="s">
        <v>2886</v>
      </c>
      <c r="C3688" t="s">
        <v>2251</v>
      </c>
      <c r="E3688" s="5">
        <v>195.3</v>
      </c>
      <c r="F3688" s="5">
        <v>195.3</v>
      </c>
      <c r="G3688" s="4">
        <f t="shared" si="57"/>
        <v>0</v>
      </c>
      <c r="H3688" s="4">
        <v>36600</v>
      </c>
    </row>
    <row r="3689" spans="1:8" hidden="1" x14ac:dyDescent="0.25">
      <c r="A3689">
        <v>46502028</v>
      </c>
      <c r="B3689" t="s">
        <v>3752</v>
      </c>
      <c r="C3689" t="s">
        <v>3715</v>
      </c>
      <c r="E3689" s="5">
        <v>195.18</v>
      </c>
      <c r="F3689" s="5">
        <v>195.18</v>
      </c>
      <c r="G3689" s="4">
        <f t="shared" si="57"/>
        <v>0</v>
      </c>
      <c r="H3689" s="4" t="s">
        <v>3753</v>
      </c>
    </row>
    <row r="3690" spans="1:8" hidden="1" x14ac:dyDescent="0.25">
      <c r="A3690">
        <v>40108215</v>
      </c>
      <c r="B3690" t="s">
        <v>315</v>
      </c>
      <c r="C3690" t="s">
        <v>41</v>
      </c>
      <c r="E3690" s="5">
        <v>195</v>
      </c>
      <c r="F3690" s="5">
        <v>195</v>
      </c>
      <c r="G3690" s="4">
        <f t="shared" si="57"/>
        <v>0</v>
      </c>
      <c r="H3690" s="4">
        <v>30901</v>
      </c>
    </row>
    <row r="3691" spans="1:8" hidden="1" x14ac:dyDescent="0.25">
      <c r="A3691">
        <v>40108216</v>
      </c>
      <c r="B3691" t="s">
        <v>316</v>
      </c>
      <c r="C3691" t="s">
        <v>41</v>
      </c>
      <c r="E3691" s="5">
        <v>195</v>
      </c>
      <c r="F3691" s="5">
        <v>195</v>
      </c>
      <c r="G3691" s="4">
        <f t="shared" si="57"/>
        <v>0</v>
      </c>
      <c r="H3691" s="4">
        <v>30903</v>
      </c>
    </row>
    <row r="3692" spans="1:8" hidden="1" x14ac:dyDescent="0.25">
      <c r="A3692">
        <v>40108217</v>
      </c>
      <c r="B3692" t="s">
        <v>317</v>
      </c>
      <c r="C3692" t="s">
        <v>41</v>
      </c>
      <c r="E3692" s="5">
        <v>195</v>
      </c>
      <c r="F3692" s="5">
        <v>195</v>
      </c>
      <c r="G3692" s="4">
        <f t="shared" si="57"/>
        <v>0</v>
      </c>
      <c r="H3692" s="4">
        <v>30905</v>
      </c>
    </row>
    <row r="3693" spans="1:8" hidden="1" x14ac:dyDescent="0.25">
      <c r="A3693">
        <v>45401049</v>
      </c>
      <c r="B3693" t="s">
        <v>3408</v>
      </c>
      <c r="C3693" t="s">
        <v>3383</v>
      </c>
      <c r="E3693" s="5">
        <v>195</v>
      </c>
      <c r="F3693" s="5">
        <v>195</v>
      </c>
      <c r="G3693" s="4">
        <f t="shared" si="57"/>
        <v>0</v>
      </c>
      <c r="H3693" s="4" t="s">
        <v>3406</v>
      </c>
    </row>
    <row r="3694" spans="1:8" hidden="1" x14ac:dyDescent="0.25">
      <c r="A3694">
        <v>44700100</v>
      </c>
      <c r="B3694" t="s">
        <v>700</v>
      </c>
      <c r="C3694" t="s">
        <v>597</v>
      </c>
      <c r="E3694" s="5">
        <v>193.55</v>
      </c>
      <c r="F3694" s="5">
        <v>193.55</v>
      </c>
      <c r="G3694" s="4">
        <f t="shared" si="57"/>
        <v>0</v>
      </c>
    </row>
    <row r="3695" spans="1:8" hidden="1" x14ac:dyDescent="0.25">
      <c r="A3695">
        <v>44709909</v>
      </c>
      <c r="B3695" t="s">
        <v>1881</v>
      </c>
      <c r="C3695" t="s">
        <v>597</v>
      </c>
      <c r="E3695" s="5">
        <v>193.45</v>
      </c>
      <c r="F3695" s="5">
        <v>193.45</v>
      </c>
      <c r="G3695" s="4">
        <f t="shared" si="57"/>
        <v>0</v>
      </c>
      <c r="H3695" s="4" t="s">
        <v>615</v>
      </c>
    </row>
    <row r="3696" spans="1:8" hidden="1" x14ac:dyDescent="0.25">
      <c r="A3696">
        <v>44709385</v>
      </c>
      <c r="B3696" t="s">
        <v>1780</v>
      </c>
      <c r="C3696" t="s">
        <v>597</v>
      </c>
      <c r="E3696" s="5">
        <v>193.31</v>
      </c>
      <c r="F3696" s="5">
        <v>193.31</v>
      </c>
      <c r="G3696" s="4">
        <f t="shared" si="57"/>
        <v>0</v>
      </c>
      <c r="H3696" s="4" t="s">
        <v>1781</v>
      </c>
    </row>
    <row r="3697" spans="1:8" hidden="1" x14ac:dyDescent="0.25">
      <c r="A3697">
        <v>44709386</v>
      </c>
      <c r="B3697" t="s">
        <v>1782</v>
      </c>
      <c r="C3697" t="s">
        <v>597</v>
      </c>
      <c r="E3697" s="5">
        <v>193.31</v>
      </c>
      <c r="F3697" s="5">
        <v>193.31</v>
      </c>
      <c r="G3697" s="4">
        <f t="shared" si="57"/>
        <v>0</v>
      </c>
      <c r="H3697" s="4" t="s">
        <v>1781</v>
      </c>
    </row>
    <row r="3698" spans="1:8" hidden="1" x14ac:dyDescent="0.25">
      <c r="A3698">
        <v>47901065</v>
      </c>
      <c r="B3698" t="s">
        <v>6575</v>
      </c>
      <c r="C3698" t="s">
        <v>6542</v>
      </c>
      <c r="E3698" s="5">
        <v>193.2</v>
      </c>
      <c r="F3698" s="5">
        <v>193.2</v>
      </c>
      <c r="G3698" s="4">
        <f t="shared" si="57"/>
        <v>0</v>
      </c>
      <c r="H3698" s="4">
        <v>97114</v>
      </c>
    </row>
    <row r="3699" spans="1:8" hidden="1" x14ac:dyDescent="0.25">
      <c r="A3699">
        <v>47901077</v>
      </c>
      <c r="B3699" t="s">
        <v>6584</v>
      </c>
      <c r="C3699" t="s">
        <v>6542</v>
      </c>
      <c r="E3699" s="5">
        <v>193.2</v>
      </c>
      <c r="F3699" s="5">
        <v>193.2</v>
      </c>
      <c r="G3699" s="4">
        <f t="shared" si="57"/>
        <v>0</v>
      </c>
      <c r="H3699" s="4">
        <v>97530</v>
      </c>
    </row>
    <row r="3700" spans="1:8" hidden="1" x14ac:dyDescent="0.25">
      <c r="A3700">
        <v>40830035</v>
      </c>
      <c r="B3700" t="s">
        <v>6325</v>
      </c>
      <c r="C3700" t="s">
        <v>6302</v>
      </c>
      <c r="E3700" s="5">
        <v>193</v>
      </c>
      <c r="F3700" s="5">
        <v>193</v>
      </c>
      <c r="G3700" s="4">
        <f t="shared" si="57"/>
        <v>0</v>
      </c>
      <c r="H3700" s="4">
        <v>69200</v>
      </c>
    </row>
    <row r="3701" spans="1:8" hidden="1" x14ac:dyDescent="0.25">
      <c r="A3701">
        <v>40830130</v>
      </c>
      <c r="B3701" t="s">
        <v>6378</v>
      </c>
      <c r="C3701" t="s">
        <v>6302</v>
      </c>
      <c r="E3701" s="5">
        <v>193</v>
      </c>
      <c r="F3701" s="5">
        <v>193</v>
      </c>
      <c r="G3701" s="4">
        <f t="shared" si="57"/>
        <v>0</v>
      </c>
      <c r="H3701" s="4">
        <v>29105</v>
      </c>
    </row>
    <row r="3702" spans="1:8" hidden="1" x14ac:dyDescent="0.25">
      <c r="A3702">
        <v>41820184</v>
      </c>
      <c r="B3702" t="s">
        <v>7170</v>
      </c>
      <c r="C3702" t="s">
        <v>7139</v>
      </c>
      <c r="E3702" s="5">
        <v>193</v>
      </c>
      <c r="F3702" s="5">
        <v>193</v>
      </c>
      <c r="G3702" s="4">
        <f t="shared" si="57"/>
        <v>0</v>
      </c>
      <c r="H3702" s="4">
        <v>69200</v>
      </c>
    </row>
    <row r="3703" spans="1:8" hidden="1" x14ac:dyDescent="0.25">
      <c r="A3703">
        <v>41820243</v>
      </c>
      <c r="B3703" t="s">
        <v>7198</v>
      </c>
      <c r="C3703" t="s">
        <v>7139</v>
      </c>
      <c r="E3703" s="5">
        <v>193</v>
      </c>
      <c r="F3703" s="5">
        <v>193</v>
      </c>
      <c r="G3703" s="4">
        <f t="shared" si="57"/>
        <v>0</v>
      </c>
      <c r="H3703" s="4">
        <v>29105</v>
      </c>
    </row>
    <row r="3704" spans="1:8" hidden="1" x14ac:dyDescent="0.25">
      <c r="A3704">
        <v>44771986</v>
      </c>
      <c r="B3704" t="s">
        <v>2203</v>
      </c>
      <c r="C3704" t="s">
        <v>597</v>
      </c>
      <c r="E3704" s="5">
        <v>192.3</v>
      </c>
      <c r="F3704" s="5">
        <v>192.3</v>
      </c>
      <c r="G3704" s="4">
        <f t="shared" si="57"/>
        <v>0</v>
      </c>
      <c r="H3704" s="4" t="s">
        <v>605</v>
      </c>
    </row>
    <row r="3705" spans="1:8" hidden="1" x14ac:dyDescent="0.25">
      <c r="A3705">
        <v>40100286</v>
      </c>
      <c r="B3705" t="s">
        <v>92</v>
      </c>
      <c r="C3705" t="s">
        <v>41</v>
      </c>
      <c r="E3705" s="5">
        <v>192</v>
      </c>
      <c r="F3705" s="5">
        <v>192</v>
      </c>
      <c r="G3705" s="4">
        <f t="shared" si="57"/>
        <v>0</v>
      </c>
      <c r="H3705" s="4">
        <v>96366</v>
      </c>
    </row>
    <row r="3706" spans="1:8" hidden="1" x14ac:dyDescent="0.25">
      <c r="A3706">
        <v>40100287</v>
      </c>
      <c r="B3706" t="s">
        <v>93</v>
      </c>
      <c r="C3706" t="s">
        <v>41</v>
      </c>
      <c r="E3706" s="5">
        <v>192</v>
      </c>
      <c r="F3706" s="5">
        <v>192</v>
      </c>
      <c r="G3706" s="4">
        <f t="shared" si="57"/>
        <v>0</v>
      </c>
      <c r="H3706" s="4">
        <v>96367</v>
      </c>
    </row>
    <row r="3707" spans="1:8" hidden="1" x14ac:dyDescent="0.25">
      <c r="A3707">
        <v>40100288</v>
      </c>
      <c r="B3707" t="s">
        <v>94</v>
      </c>
      <c r="C3707" t="s">
        <v>41</v>
      </c>
      <c r="E3707" s="5">
        <v>192</v>
      </c>
      <c r="F3707" s="5">
        <v>192</v>
      </c>
      <c r="G3707" s="4">
        <f t="shared" si="57"/>
        <v>0</v>
      </c>
      <c r="H3707" s="4">
        <v>96368</v>
      </c>
    </row>
    <row r="3708" spans="1:8" hidden="1" x14ac:dyDescent="0.25">
      <c r="A3708">
        <v>40100289</v>
      </c>
      <c r="B3708" t="s">
        <v>95</v>
      </c>
      <c r="C3708" t="s">
        <v>41</v>
      </c>
      <c r="E3708" s="5">
        <v>192</v>
      </c>
      <c r="F3708" s="5">
        <v>192</v>
      </c>
      <c r="G3708" s="4">
        <f t="shared" si="57"/>
        <v>0</v>
      </c>
      <c r="H3708" s="4">
        <v>96366</v>
      </c>
    </row>
    <row r="3709" spans="1:8" hidden="1" x14ac:dyDescent="0.25">
      <c r="A3709">
        <v>40830080</v>
      </c>
      <c r="B3709" t="s">
        <v>6349</v>
      </c>
      <c r="C3709" t="s">
        <v>6302</v>
      </c>
      <c r="E3709" s="5">
        <v>192</v>
      </c>
      <c r="F3709" s="5">
        <v>192</v>
      </c>
      <c r="G3709" s="4">
        <f t="shared" si="57"/>
        <v>0</v>
      </c>
      <c r="H3709" s="4">
        <v>12031</v>
      </c>
    </row>
    <row r="3710" spans="1:8" hidden="1" x14ac:dyDescent="0.25">
      <c r="A3710">
        <v>40830084</v>
      </c>
      <c r="B3710" t="s">
        <v>6349</v>
      </c>
      <c r="C3710" t="s">
        <v>6302</v>
      </c>
      <c r="E3710" s="5">
        <v>192</v>
      </c>
      <c r="F3710" s="5">
        <v>192</v>
      </c>
      <c r="G3710" s="4">
        <f t="shared" si="57"/>
        <v>0</v>
      </c>
      <c r="H3710" s="4">
        <v>12041</v>
      </c>
    </row>
    <row r="3711" spans="1:8" hidden="1" x14ac:dyDescent="0.25">
      <c r="A3711">
        <v>41820208</v>
      </c>
      <c r="B3711" t="s">
        <v>7174</v>
      </c>
      <c r="C3711" t="s">
        <v>7139</v>
      </c>
      <c r="E3711" s="5">
        <v>192</v>
      </c>
      <c r="F3711" s="5">
        <v>192</v>
      </c>
      <c r="G3711" s="4">
        <f t="shared" si="57"/>
        <v>0</v>
      </c>
      <c r="H3711" s="4">
        <v>12031</v>
      </c>
    </row>
    <row r="3712" spans="1:8" hidden="1" x14ac:dyDescent="0.25">
      <c r="A3712">
        <v>41820212</v>
      </c>
      <c r="B3712" t="s">
        <v>7174</v>
      </c>
      <c r="C3712" t="s">
        <v>7139</v>
      </c>
      <c r="E3712" s="5">
        <v>192</v>
      </c>
      <c r="F3712" s="5">
        <v>192</v>
      </c>
      <c r="G3712" s="4">
        <f t="shared" si="57"/>
        <v>0</v>
      </c>
      <c r="H3712" s="4">
        <v>12041</v>
      </c>
    </row>
    <row r="3713" spans="1:8" hidden="1" x14ac:dyDescent="0.25">
      <c r="A3713">
        <v>44701293</v>
      </c>
      <c r="B3713" t="s">
        <v>1502</v>
      </c>
      <c r="C3713" t="s">
        <v>597</v>
      </c>
      <c r="E3713" s="5">
        <v>191.1</v>
      </c>
      <c r="F3713" s="5">
        <v>191.1</v>
      </c>
      <c r="G3713" s="4">
        <f t="shared" si="57"/>
        <v>0</v>
      </c>
    </row>
    <row r="3714" spans="1:8" hidden="1" x14ac:dyDescent="0.25">
      <c r="A3714">
        <v>44709983</v>
      </c>
      <c r="B3714" t="s">
        <v>1955</v>
      </c>
      <c r="C3714" t="s">
        <v>597</v>
      </c>
      <c r="E3714" s="5">
        <v>191.1</v>
      </c>
      <c r="F3714" s="5">
        <v>191.1</v>
      </c>
      <c r="G3714" s="4">
        <f t="shared" ref="G3714:G3777" si="58">E3714-F3714</f>
        <v>0</v>
      </c>
      <c r="H3714" s="4" t="s">
        <v>605</v>
      </c>
    </row>
    <row r="3715" spans="1:8" hidden="1" x14ac:dyDescent="0.25">
      <c r="A3715">
        <v>47901051</v>
      </c>
      <c r="B3715" t="s">
        <v>6565</v>
      </c>
      <c r="C3715" t="s">
        <v>6542</v>
      </c>
      <c r="E3715" s="5">
        <v>191.1</v>
      </c>
      <c r="F3715" s="5">
        <v>191.1</v>
      </c>
      <c r="G3715" s="4">
        <f t="shared" si="58"/>
        <v>0</v>
      </c>
      <c r="H3715" s="4" t="s">
        <v>6566</v>
      </c>
    </row>
    <row r="3716" spans="1:8" hidden="1" x14ac:dyDescent="0.25">
      <c r="A3716">
        <v>40108080</v>
      </c>
      <c r="B3716" t="s">
        <v>190</v>
      </c>
      <c r="C3716" t="s">
        <v>41</v>
      </c>
      <c r="E3716" s="5">
        <v>191</v>
      </c>
      <c r="F3716" s="5">
        <v>191</v>
      </c>
      <c r="G3716" s="4">
        <f t="shared" si="58"/>
        <v>0</v>
      </c>
      <c r="H3716" s="4">
        <v>20552</v>
      </c>
    </row>
    <row r="3717" spans="1:8" hidden="1" x14ac:dyDescent="0.25">
      <c r="A3717">
        <v>44755120</v>
      </c>
      <c r="B3717" t="s">
        <v>2095</v>
      </c>
      <c r="C3717" t="s">
        <v>597</v>
      </c>
      <c r="E3717" s="5">
        <v>190.51</v>
      </c>
      <c r="F3717" s="5">
        <v>190.51</v>
      </c>
      <c r="G3717" s="4">
        <f t="shared" si="58"/>
        <v>0</v>
      </c>
    </row>
    <row r="3718" spans="1:8" hidden="1" x14ac:dyDescent="0.25">
      <c r="A3718">
        <v>44709572</v>
      </c>
      <c r="B3718" t="s">
        <v>1860</v>
      </c>
      <c r="C3718" t="s">
        <v>597</v>
      </c>
      <c r="E3718" s="5">
        <v>190.37</v>
      </c>
      <c r="F3718" s="5">
        <v>190.37</v>
      </c>
      <c r="G3718" s="4">
        <f t="shared" si="58"/>
        <v>0</v>
      </c>
    </row>
    <row r="3719" spans="1:8" hidden="1" x14ac:dyDescent="0.25">
      <c r="A3719">
        <v>45920115</v>
      </c>
      <c r="B3719" t="s">
        <v>3445</v>
      </c>
      <c r="C3719" t="s">
        <v>3438</v>
      </c>
      <c r="E3719" s="5">
        <v>189.98</v>
      </c>
      <c r="F3719" s="5">
        <v>189.98</v>
      </c>
      <c r="G3719" s="4">
        <f t="shared" si="58"/>
        <v>0</v>
      </c>
      <c r="H3719" s="4">
        <v>93325</v>
      </c>
    </row>
    <row r="3720" spans="1:8" hidden="1" x14ac:dyDescent="0.25">
      <c r="A3720">
        <v>45000177</v>
      </c>
      <c r="B3720" t="s">
        <v>2318</v>
      </c>
      <c r="C3720" t="s">
        <v>2251</v>
      </c>
      <c r="E3720" s="5">
        <v>189.63</v>
      </c>
      <c r="F3720" s="5">
        <v>189.63</v>
      </c>
      <c r="G3720" s="4">
        <f t="shared" si="58"/>
        <v>0</v>
      </c>
      <c r="H3720" s="4">
        <v>86023</v>
      </c>
    </row>
    <row r="3721" spans="1:8" hidden="1" x14ac:dyDescent="0.25">
      <c r="A3721">
        <v>47710132</v>
      </c>
      <c r="B3721" t="s">
        <v>6250</v>
      </c>
      <c r="C3721" t="s">
        <v>6190</v>
      </c>
      <c r="E3721" s="5">
        <v>189</v>
      </c>
      <c r="F3721" s="5">
        <v>189</v>
      </c>
      <c r="G3721" s="4">
        <f t="shared" si="58"/>
        <v>0</v>
      </c>
      <c r="H3721" s="4">
        <v>97114</v>
      </c>
    </row>
    <row r="3722" spans="1:8" hidden="1" x14ac:dyDescent="0.25">
      <c r="A3722">
        <v>47780663</v>
      </c>
      <c r="B3722" t="s">
        <v>6275</v>
      </c>
      <c r="C3722" t="s">
        <v>6190</v>
      </c>
      <c r="E3722" s="5">
        <v>189</v>
      </c>
      <c r="F3722" s="5">
        <v>189</v>
      </c>
      <c r="G3722" s="4">
        <f t="shared" si="58"/>
        <v>0</v>
      </c>
      <c r="H3722" s="4">
        <v>97530</v>
      </c>
    </row>
    <row r="3723" spans="1:8" hidden="1" x14ac:dyDescent="0.25">
      <c r="A3723">
        <v>40830063</v>
      </c>
      <c r="B3723" t="s">
        <v>6344</v>
      </c>
      <c r="C3723" t="s">
        <v>6302</v>
      </c>
      <c r="E3723" s="5">
        <v>189</v>
      </c>
      <c r="F3723" s="5">
        <v>189</v>
      </c>
      <c r="G3723" s="4">
        <f t="shared" si="58"/>
        <v>0</v>
      </c>
      <c r="H3723" s="4">
        <v>26010</v>
      </c>
    </row>
    <row r="3724" spans="1:8" hidden="1" x14ac:dyDescent="0.25">
      <c r="A3724">
        <v>47901032</v>
      </c>
      <c r="B3724" t="s">
        <v>6550</v>
      </c>
      <c r="C3724" t="s">
        <v>6542</v>
      </c>
      <c r="E3724" s="5">
        <v>189</v>
      </c>
      <c r="F3724" s="5">
        <v>189</v>
      </c>
      <c r="G3724" s="4">
        <f t="shared" si="58"/>
        <v>0</v>
      </c>
      <c r="H3724" s="4">
        <v>97112</v>
      </c>
    </row>
    <row r="3725" spans="1:8" hidden="1" x14ac:dyDescent="0.25">
      <c r="A3725">
        <v>41820203</v>
      </c>
      <c r="B3725" t="s">
        <v>6344</v>
      </c>
      <c r="C3725" t="s">
        <v>7139</v>
      </c>
      <c r="E3725" s="5">
        <v>189</v>
      </c>
      <c r="F3725" s="5">
        <v>189</v>
      </c>
      <c r="G3725" s="4">
        <f t="shared" si="58"/>
        <v>0</v>
      </c>
      <c r="H3725" s="4">
        <v>20610</v>
      </c>
    </row>
    <row r="3726" spans="1:8" hidden="1" x14ac:dyDescent="0.25">
      <c r="A3726">
        <v>44700112</v>
      </c>
      <c r="B3726" t="s">
        <v>712</v>
      </c>
      <c r="C3726" t="s">
        <v>597</v>
      </c>
      <c r="E3726" s="5">
        <v>187.92</v>
      </c>
      <c r="F3726" s="5">
        <v>187.92</v>
      </c>
      <c r="G3726" s="4">
        <f t="shared" si="58"/>
        <v>0</v>
      </c>
    </row>
    <row r="3727" spans="1:8" hidden="1" x14ac:dyDescent="0.25">
      <c r="A3727">
        <v>45009922</v>
      </c>
      <c r="B3727" t="s">
        <v>2867</v>
      </c>
      <c r="C3727" t="s">
        <v>2251</v>
      </c>
      <c r="E3727" s="5">
        <v>187.75</v>
      </c>
      <c r="F3727" s="5">
        <v>187.75</v>
      </c>
      <c r="G3727" s="4">
        <f t="shared" si="58"/>
        <v>0</v>
      </c>
      <c r="H3727" s="4">
        <v>85397</v>
      </c>
    </row>
    <row r="3728" spans="1:8" hidden="1" x14ac:dyDescent="0.25">
      <c r="A3728">
        <v>40830173</v>
      </c>
      <c r="B3728" t="s">
        <v>6410</v>
      </c>
      <c r="C3728" t="s">
        <v>6302</v>
      </c>
      <c r="E3728" s="5">
        <v>98.67</v>
      </c>
      <c r="F3728" s="5">
        <v>187.47</v>
      </c>
      <c r="G3728" s="4">
        <f t="shared" si="58"/>
        <v>-88.8</v>
      </c>
      <c r="H3728" s="4">
        <v>99384</v>
      </c>
    </row>
    <row r="3729" spans="1:8" hidden="1" x14ac:dyDescent="0.25">
      <c r="A3729">
        <v>40830180</v>
      </c>
      <c r="B3729" t="s">
        <v>6417</v>
      </c>
      <c r="C3729" t="s">
        <v>6302</v>
      </c>
      <c r="E3729" s="5">
        <v>98.67</v>
      </c>
      <c r="F3729" s="5">
        <v>187.47</v>
      </c>
      <c r="G3729" s="4">
        <f t="shared" si="58"/>
        <v>-88.8</v>
      </c>
      <c r="H3729" s="4">
        <v>99395</v>
      </c>
    </row>
    <row r="3730" spans="1:8" hidden="1" x14ac:dyDescent="0.25">
      <c r="A3730">
        <v>44709944</v>
      </c>
      <c r="B3730" t="s">
        <v>1916</v>
      </c>
      <c r="C3730" t="s">
        <v>597</v>
      </c>
      <c r="E3730" s="5">
        <v>187.43</v>
      </c>
      <c r="F3730" s="5">
        <v>187.43</v>
      </c>
      <c r="G3730" s="4">
        <f t="shared" si="58"/>
        <v>0</v>
      </c>
      <c r="H3730" s="4" t="s">
        <v>605</v>
      </c>
    </row>
    <row r="3731" spans="1:8" hidden="1" x14ac:dyDescent="0.25">
      <c r="A3731">
        <v>44709945</v>
      </c>
      <c r="B3731" t="s">
        <v>1917</v>
      </c>
      <c r="C3731" t="s">
        <v>597</v>
      </c>
      <c r="E3731" s="5">
        <v>187.43</v>
      </c>
      <c r="F3731" s="5">
        <v>187.43</v>
      </c>
      <c r="G3731" s="4">
        <f t="shared" si="58"/>
        <v>0</v>
      </c>
      <c r="H3731" s="4" t="s">
        <v>605</v>
      </c>
    </row>
    <row r="3732" spans="1:8" hidden="1" x14ac:dyDescent="0.25">
      <c r="A3732">
        <v>44700161</v>
      </c>
      <c r="B3732" t="s">
        <v>759</v>
      </c>
      <c r="C3732" t="s">
        <v>597</v>
      </c>
      <c r="E3732" s="5">
        <v>186.98</v>
      </c>
      <c r="F3732" s="5">
        <v>186.98</v>
      </c>
      <c r="G3732" s="4">
        <f t="shared" si="58"/>
        <v>0</v>
      </c>
      <c r="H3732" s="4" t="s">
        <v>605</v>
      </c>
    </row>
    <row r="3733" spans="1:8" hidden="1" x14ac:dyDescent="0.25">
      <c r="A3733">
        <v>44701275</v>
      </c>
      <c r="B3733" t="s">
        <v>1484</v>
      </c>
      <c r="C3733" t="s">
        <v>597</v>
      </c>
      <c r="E3733" s="5">
        <v>186.93</v>
      </c>
      <c r="F3733" s="5">
        <v>186.93</v>
      </c>
      <c r="G3733" s="4">
        <f t="shared" si="58"/>
        <v>0</v>
      </c>
      <c r="H3733" s="4" t="s">
        <v>605</v>
      </c>
    </row>
    <row r="3734" spans="1:8" hidden="1" x14ac:dyDescent="0.25">
      <c r="A3734">
        <v>44701141</v>
      </c>
      <c r="B3734" t="s">
        <v>1351</v>
      </c>
      <c r="C3734" t="s">
        <v>597</v>
      </c>
      <c r="E3734" s="5">
        <v>186.69</v>
      </c>
      <c r="F3734" s="5">
        <v>186.69</v>
      </c>
      <c r="G3734" s="4">
        <f t="shared" si="58"/>
        <v>0</v>
      </c>
    </row>
    <row r="3735" spans="1:8" hidden="1" x14ac:dyDescent="0.25">
      <c r="A3735">
        <v>44701162</v>
      </c>
      <c r="B3735" t="s">
        <v>1371</v>
      </c>
      <c r="C3735" t="s">
        <v>597</v>
      </c>
      <c r="E3735" s="5">
        <v>186.69</v>
      </c>
      <c r="F3735" s="5">
        <v>186.69</v>
      </c>
      <c r="G3735" s="4">
        <f t="shared" si="58"/>
        <v>0</v>
      </c>
      <c r="H3735" s="4" t="s">
        <v>739</v>
      </c>
    </row>
    <row r="3736" spans="1:8" hidden="1" x14ac:dyDescent="0.25">
      <c r="A3736">
        <v>45032283</v>
      </c>
      <c r="B3736" t="s">
        <v>2998</v>
      </c>
      <c r="C3736" t="s">
        <v>2251</v>
      </c>
      <c r="E3736" s="5">
        <v>186.38</v>
      </c>
      <c r="F3736" s="5">
        <v>186.38</v>
      </c>
      <c r="G3736" s="4">
        <f t="shared" si="58"/>
        <v>0</v>
      </c>
      <c r="H3736" s="4">
        <v>84702</v>
      </c>
    </row>
    <row r="3737" spans="1:8" hidden="1" x14ac:dyDescent="0.25">
      <c r="A3737">
        <v>45032747</v>
      </c>
      <c r="B3737" t="s">
        <v>3017</v>
      </c>
      <c r="C3737" t="s">
        <v>2251</v>
      </c>
      <c r="E3737" s="5">
        <v>186.38</v>
      </c>
      <c r="F3737" s="5">
        <v>186.38</v>
      </c>
      <c r="G3737" s="4">
        <f t="shared" si="58"/>
        <v>0</v>
      </c>
      <c r="H3737" s="4">
        <v>82607</v>
      </c>
    </row>
    <row r="3738" spans="1:8" hidden="1" x14ac:dyDescent="0.25">
      <c r="A3738">
        <v>47770185</v>
      </c>
      <c r="B3738" t="s">
        <v>6267</v>
      </c>
      <c r="C3738" t="s">
        <v>6190</v>
      </c>
      <c r="E3738" s="5">
        <v>184.8</v>
      </c>
      <c r="F3738" s="5">
        <v>184.8</v>
      </c>
      <c r="G3738" s="4">
        <f t="shared" si="58"/>
        <v>0</v>
      </c>
      <c r="H3738" s="4">
        <v>97116</v>
      </c>
    </row>
    <row r="3739" spans="1:8" hidden="1" x14ac:dyDescent="0.25">
      <c r="A3739">
        <v>45203082</v>
      </c>
      <c r="B3739" t="s">
        <v>3372</v>
      </c>
      <c r="C3739" t="s">
        <v>3301</v>
      </c>
      <c r="E3739" s="5">
        <v>184.68</v>
      </c>
      <c r="F3739" s="5">
        <v>184.68</v>
      </c>
      <c r="G3739" s="4">
        <f t="shared" si="58"/>
        <v>0</v>
      </c>
      <c r="H3739" s="4">
        <v>81401</v>
      </c>
    </row>
    <row r="3740" spans="1:8" hidden="1" x14ac:dyDescent="0.25">
      <c r="A3740">
        <v>45203070</v>
      </c>
      <c r="B3740" t="s">
        <v>3362</v>
      </c>
      <c r="C3740" t="s">
        <v>3301</v>
      </c>
      <c r="E3740" s="5">
        <v>184.61</v>
      </c>
      <c r="F3740" s="5">
        <v>184.61</v>
      </c>
      <c r="G3740" s="4">
        <f t="shared" si="58"/>
        <v>0</v>
      </c>
      <c r="H3740" s="4">
        <v>81210</v>
      </c>
    </row>
    <row r="3741" spans="1:8" hidden="1" x14ac:dyDescent="0.25">
      <c r="A3741">
        <v>45203071</v>
      </c>
      <c r="B3741" t="s">
        <v>3363</v>
      </c>
      <c r="C3741" t="s">
        <v>3301</v>
      </c>
      <c r="E3741" s="5">
        <v>184.61</v>
      </c>
      <c r="F3741" s="5">
        <v>184.61</v>
      </c>
      <c r="G3741" s="4">
        <f t="shared" si="58"/>
        <v>0</v>
      </c>
      <c r="H3741" s="4">
        <v>81245</v>
      </c>
    </row>
    <row r="3742" spans="1:8" hidden="1" x14ac:dyDescent="0.25">
      <c r="A3742">
        <v>45203072</v>
      </c>
      <c r="B3742" t="s">
        <v>3364</v>
      </c>
      <c r="C3742" t="s">
        <v>3301</v>
      </c>
      <c r="E3742" s="5">
        <v>184.61</v>
      </c>
      <c r="F3742" s="5">
        <v>184.61</v>
      </c>
      <c r="G3742" s="4">
        <f t="shared" si="58"/>
        <v>0</v>
      </c>
      <c r="H3742" s="4">
        <v>81403</v>
      </c>
    </row>
    <row r="3743" spans="1:8" hidden="1" x14ac:dyDescent="0.25">
      <c r="A3743">
        <v>45203074</v>
      </c>
      <c r="B3743" t="s">
        <v>3365</v>
      </c>
      <c r="C3743" t="s">
        <v>3301</v>
      </c>
      <c r="E3743" s="5">
        <v>184.61</v>
      </c>
      <c r="F3743" s="5">
        <v>184.61</v>
      </c>
      <c r="G3743" s="4">
        <f t="shared" si="58"/>
        <v>0</v>
      </c>
      <c r="H3743" s="4">
        <v>81272</v>
      </c>
    </row>
    <row r="3744" spans="1:8" hidden="1" x14ac:dyDescent="0.25">
      <c r="A3744">
        <v>45203075</v>
      </c>
      <c r="B3744" t="s">
        <v>3366</v>
      </c>
      <c r="C3744" t="s">
        <v>3301</v>
      </c>
      <c r="E3744" s="5">
        <v>184.61</v>
      </c>
      <c r="F3744" s="5">
        <v>184.61</v>
      </c>
      <c r="G3744" s="4">
        <f t="shared" si="58"/>
        <v>0</v>
      </c>
      <c r="H3744" s="4">
        <v>81275</v>
      </c>
    </row>
    <row r="3745" spans="1:8" hidden="1" x14ac:dyDescent="0.25">
      <c r="A3745">
        <v>45203076</v>
      </c>
      <c r="B3745" t="s">
        <v>3367</v>
      </c>
      <c r="C3745" t="s">
        <v>3301</v>
      </c>
      <c r="E3745" s="5">
        <v>184.61</v>
      </c>
      <c r="F3745" s="5">
        <v>184.61</v>
      </c>
      <c r="G3745" s="4">
        <f t="shared" si="58"/>
        <v>0</v>
      </c>
      <c r="H3745" s="4">
        <v>81276</v>
      </c>
    </row>
    <row r="3746" spans="1:8" hidden="1" x14ac:dyDescent="0.25">
      <c r="A3746">
        <v>45203077</v>
      </c>
      <c r="B3746" t="s">
        <v>3368</v>
      </c>
      <c r="C3746" t="s">
        <v>3301</v>
      </c>
      <c r="E3746" s="5">
        <v>184.61</v>
      </c>
      <c r="F3746" s="5">
        <v>184.61</v>
      </c>
      <c r="G3746" s="4">
        <f t="shared" si="58"/>
        <v>0</v>
      </c>
      <c r="H3746" s="4">
        <v>81276</v>
      </c>
    </row>
    <row r="3747" spans="1:8" hidden="1" x14ac:dyDescent="0.25">
      <c r="A3747">
        <v>45203078</v>
      </c>
      <c r="B3747" t="s">
        <v>3369</v>
      </c>
      <c r="C3747" t="s">
        <v>3301</v>
      </c>
      <c r="E3747" s="5">
        <v>184.61</v>
      </c>
      <c r="F3747" s="5">
        <v>184.61</v>
      </c>
      <c r="G3747" s="4">
        <f t="shared" si="58"/>
        <v>0</v>
      </c>
      <c r="H3747" s="4">
        <v>81450</v>
      </c>
    </row>
    <row r="3748" spans="1:8" hidden="1" x14ac:dyDescent="0.25">
      <c r="A3748">
        <v>45203079</v>
      </c>
      <c r="B3748" t="s">
        <v>3359</v>
      </c>
      <c r="C3748" t="s">
        <v>3301</v>
      </c>
      <c r="E3748" s="5">
        <v>184.61</v>
      </c>
      <c r="F3748" s="5">
        <v>184.61</v>
      </c>
      <c r="G3748" s="4">
        <f t="shared" si="58"/>
        <v>0</v>
      </c>
      <c r="H3748" s="4">
        <v>81310</v>
      </c>
    </row>
    <row r="3749" spans="1:8" hidden="1" x14ac:dyDescent="0.25">
      <c r="A3749">
        <v>45203080</v>
      </c>
      <c r="B3749" t="s">
        <v>3370</v>
      </c>
      <c r="C3749" t="s">
        <v>3301</v>
      </c>
      <c r="E3749" s="5">
        <v>184.61</v>
      </c>
      <c r="F3749" s="5">
        <v>184.61</v>
      </c>
      <c r="G3749" s="4">
        <f t="shared" si="58"/>
        <v>0</v>
      </c>
      <c r="H3749" s="4">
        <v>81403</v>
      </c>
    </row>
    <row r="3750" spans="1:8" hidden="1" x14ac:dyDescent="0.25">
      <c r="A3750">
        <v>45203081</v>
      </c>
      <c r="B3750" t="s">
        <v>3371</v>
      </c>
      <c r="C3750" t="s">
        <v>3301</v>
      </c>
      <c r="E3750" s="5">
        <v>184.61</v>
      </c>
      <c r="F3750" s="5">
        <v>184.61</v>
      </c>
      <c r="G3750" s="4">
        <f t="shared" si="58"/>
        <v>0</v>
      </c>
      <c r="H3750" s="4">
        <v>81311</v>
      </c>
    </row>
    <row r="3751" spans="1:8" hidden="1" x14ac:dyDescent="0.25">
      <c r="A3751">
        <v>45005710</v>
      </c>
      <c r="B3751" t="s">
        <v>2478</v>
      </c>
      <c r="C3751" t="s">
        <v>2251</v>
      </c>
      <c r="E3751" s="5">
        <v>183.04</v>
      </c>
      <c r="F3751" s="5">
        <v>183.04</v>
      </c>
      <c r="G3751" s="4">
        <f t="shared" si="58"/>
        <v>0</v>
      </c>
      <c r="H3751" s="4">
        <v>86906</v>
      </c>
    </row>
    <row r="3752" spans="1:8" hidden="1" x14ac:dyDescent="0.25">
      <c r="A3752">
        <v>46511310</v>
      </c>
      <c r="B3752" t="s">
        <v>3802</v>
      </c>
      <c r="C3752" t="s">
        <v>3715</v>
      </c>
      <c r="E3752" s="5">
        <v>182.66</v>
      </c>
      <c r="F3752" s="5">
        <v>182.66</v>
      </c>
      <c r="G3752" s="4">
        <f t="shared" si="58"/>
        <v>0</v>
      </c>
      <c r="H3752" s="4" t="s">
        <v>3803</v>
      </c>
    </row>
    <row r="3753" spans="1:8" hidden="1" x14ac:dyDescent="0.25">
      <c r="A3753">
        <v>45032689</v>
      </c>
      <c r="B3753" t="s">
        <v>3016</v>
      </c>
      <c r="C3753" t="s">
        <v>2251</v>
      </c>
      <c r="E3753" s="5">
        <v>182.18</v>
      </c>
      <c r="F3753" s="5">
        <v>182.18</v>
      </c>
      <c r="G3753" s="4">
        <f t="shared" si="58"/>
        <v>0</v>
      </c>
      <c r="H3753" s="4">
        <v>82746</v>
      </c>
    </row>
    <row r="3754" spans="1:8" hidden="1" x14ac:dyDescent="0.25">
      <c r="A3754">
        <v>47701055</v>
      </c>
      <c r="B3754" t="s">
        <v>6196</v>
      </c>
      <c r="C3754" t="s">
        <v>6190</v>
      </c>
      <c r="E3754" s="5">
        <v>181.94</v>
      </c>
      <c r="F3754" s="5">
        <v>181.94</v>
      </c>
      <c r="G3754" s="4">
        <f t="shared" si="58"/>
        <v>0</v>
      </c>
      <c r="H3754" s="4">
        <v>95992</v>
      </c>
    </row>
    <row r="3755" spans="1:8" hidden="1" x14ac:dyDescent="0.25">
      <c r="A3755">
        <v>47701066</v>
      </c>
      <c r="B3755" t="s">
        <v>6197</v>
      </c>
      <c r="C3755" t="s">
        <v>6190</v>
      </c>
      <c r="E3755" s="5">
        <v>181.94</v>
      </c>
      <c r="F3755" s="5">
        <v>181.94</v>
      </c>
      <c r="G3755" s="4">
        <f t="shared" si="58"/>
        <v>0</v>
      </c>
      <c r="H3755" s="4">
        <v>95999</v>
      </c>
    </row>
    <row r="3756" spans="1:8" hidden="1" x14ac:dyDescent="0.25">
      <c r="A3756">
        <v>44701282</v>
      </c>
      <c r="B3756" t="s">
        <v>1491</v>
      </c>
      <c r="C3756" t="s">
        <v>597</v>
      </c>
      <c r="E3756" s="5">
        <v>181.79</v>
      </c>
      <c r="F3756" s="5">
        <v>181.79</v>
      </c>
      <c r="G3756" s="4">
        <f t="shared" si="58"/>
        <v>0</v>
      </c>
      <c r="H3756" s="4" t="s">
        <v>605</v>
      </c>
    </row>
    <row r="3757" spans="1:8" hidden="1" x14ac:dyDescent="0.25">
      <c r="A3757">
        <v>45203047</v>
      </c>
      <c r="B3757" t="s">
        <v>3346</v>
      </c>
      <c r="C3757" t="s">
        <v>3301</v>
      </c>
      <c r="E3757" s="5">
        <v>181.66</v>
      </c>
      <c r="F3757" s="5">
        <v>181.66</v>
      </c>
      <c r="G3757" s="4">
        <f t="shared" si="58"/>
        <v>0</v>
      </c>
      <c r="H3757" s="4">
        <v>88348</v>
      </c>
    </row>
    <row r="3758" spans="1:8" hidden="1" x14ac:dyDescent="0.25">
      <c r="A3758">
        <v>44700176</v>
      </c>
      <c r="B3758" t="s">
        <v>772</v>
      </c>
      <c r="C3758" t="s">
        <v>597</v>
      </c>
      <c r="E3758" s="5">
        <v>181.06</v>
      </c>
      <c r="F3758" s="5">
        <v>181.06</v>
      </c>
      <c r="G3758" s="4">
        <f t="shared" si="58"/>
        <v>0</v>
      </c>
      <c r="H3758" s="4" t="s">
        <v>615</v>
      </c>
    </row>
    <row r="3759" spans="1:8" hidden="1" x14ac:dyDescent="0.25">
      <c r="A3759">
        <v>44769782</v>
      </c>
      <c r="B3759" t="s">
        <v>2173</v>
      </c>
      <c r="C3759" t="s">
        <v>597</v>
      </c>
      <c r="E3759" s="5">
        <v>180.69</v>
      </c>
      <c r="F3759" s="5">
        <v>180.69</v>
      </c>
      <c r="G3759" s="4">
        <f t="shared" si="58"/>
        <v>0</v>
      </c>
    </row>
    <row r="3760" spans="1:8" hidden="1" x14ac:dyDescent="0.25">
      <c r="A3760">
        <v>45030113</v>
      </c>
      <c r="B3760" t="s">
        <v>2898</v>
      </c>
      <c r="C3760" t="s">
        <v>2251</v>
      </c>
      <c r="E3760" s="5">
        <v>180.6</v>
      </c>
      <c r="F3760" s="5">
        <v>180.6</v>
      </c>
      <c r="G3760" s="4">
        <f t="shared" si="58"/>
        <v>0</v>
      </c>
      <c r="H3760" s="4">
        <v>82140</v>
      </c>
    </row>
    <row r="3761" spans="1:8" hidden="1" x14ac:dyDescent="0.25">
      <c r="A3761">
        <v>47701005</v>
      </c>
      <c r="B3761" t="s">
        <v>6192</v>
      </c>
      <c r="C3761" t="s">
        <v>6190</v>
      </c>
      <c r="E3761" s="5">
        <v>180.6</v>
      </c>
      <c r="F3761" s="5">
        <v>180.6</v>
      </c>
      <c r="G3761" s="4">
        <f t="shared" si="58"/>
        <v>0</v>
      </c>
      <c r="H3761" s="4">
        <v>97598</v>
      </c>
    </row>
    <row r="3762" spans="1:8" hidden="1" x14ac:dyDescent="0.25">
      <c r="A3762">
        <v>47706003</v>
      </c>
      <c r="B3762" t="s">
        <v>6218</v>
      </c>
      <c r="C3762" t="s">
        <v>6190</v>
      </c>
      <c r="E3762" s="5">
        <v>180.6</v>
      </c>
      <c r="F3762" s="5">
        <v>180.6</v>
      </c>
      <c r="G3762" s="4">
        <f t="shared" si="58"/>
        <v>0</v>
      </c>
      <c r="H3762" s="4" t="s">
        <v>6219</v>
      </c>
    </row>
    <row r="3763" spans="1:8" hidden="1" x14ac:dyDescent="0.25">
      <c r="A3763">
        <v>45032069</v>
      </c>
      <c r="B3763" t="s">
        <v>2988</v>
      </c>
      <c r="C3763" t="s">
        <v>2251</v>
      </c>
      <c r="E3763" s="5">
        <v>180.08</v>
      </c>
      <c r="F3763" s="5">
        <v>180.08</v>
      </c>
      <c r="G3763" s="4">
        <f t="shared" si="58"/>
        <v>0</v>
      </c>
      <c r="H3763" s="4">
        <v>80156</v>
      </c>
    </row>
    <row r="3764" spans="1:8" hidden="1" x14ac:dyDescent="0.25">
      <c r="A3764">
        <v>45083773</v>
      </c>
      <c r="B3764" t="s">
        <v>3274</v>
      </c>
      <c r="C3764" t="s">
        <v>2251</v>
      </c>
      <c r="E3764" s="5">
        <v>179.55</v>
      </c>
      <c r="F3764" s="5">
        <v>179.55</v>
      </c>
      <c r="G3764" s="4">
        <f t="shared" si="58"/>
        <v>0</v>
      </c>
      <c r="H3764" s="4">
        <v>86677</v>
      </c>
    </row>
    <row r="3765" spans="1:8" hidden="1" x14ac:dyDescent="0.25">
      <c r="A3765">
        <v>47710124</v>
      </c>
      <c r="B3765" t="s">
        <v>6248</v>
      </c>
      <c r="C3765" t="s">
        <v>6190</v>
      </c>
      <c r="E3765" s="5">
        <v>179.55</v>
      </c>
      <c r="F3765" s="5">
        <v>179.55</v>
      </c>
      <c r="G3765" s="4">
        <f t="shared" si="58"/>
        <v>0</v>
      </c>
      <c r="H3765" s="4">
        <v>97112</v>
      </c>
    </row>
    <row r="3766" spans="1:8" hidden="1" x14ac:dyDescent="0.25">
      <c r="A3766">
        <v>44754116</v>
      </c>
      <c r="B3766" t="s">
        <v>2076</v>
      </c>
      <c r="C3766" t="s">
        <v>597</v>
      </c>
      <c r="E3766" s="5">
        <v>178.74</v>
      </c>
      <c r="F3766" s="5">
        <v>178.74</v>
      </c>
      <c r="G3766" s="4">
        <f t="shared" si="58"/>
        <v>0</v>
      </c>
    </row>
    <row r="3767" spans="1:8" x14ac:dyDescent="0.25">
      <c r="A3767">
        <v>47139608</v>
      </c>
      <c r="B3767" t="s">
        <v>5886</v>
      </c>
      <c r="C3767" t="s">
        <v>4052</v>
      </c>
      <c r="E3767" s="5">
        <v>178.2</v>
      </c>
      <c r="F3767" s="5">
        <v>178.2</v>
      </c>
      <c r="G3767" s="4">
        <f t="shared" si="58"/>
        <v>0</v>
      </c>
      <c r="H3767" s="4" t="s">
        <v>5874</v>
      </c>
    </row>
    <row r="3768" spans="1:8" hidden="1" x14ac:dyDescent="0.25">
      <c r="A3768">
        <v>40100016</v>
      </c>
      <c r="B3768" t="s">
        <v>51</v>
      </c>
      <c r="C3768" t="s">
        <v>41</v>
      </c>
      <c r="E3768" s="5">
        <v>177</v>
      </c>
      <c r="F3768" s="5">
        <v>177</v>
      </c>
      <c r="G3768" s="4">
        <f t="shared" si="58"/>
        <v>0</v>
      </c>
      <c r="H3768" s="4">
        <v>96361</v>
      </c>
    </row>
    <row r="3769" spans="1:8" hidden="1" x14ac:dyDescent="0.25">
      <c r="A3769">
        <v>40100022</v>
      </c>
      <c r="B3769" t="s">
        <v>55</v>
      </c>
      <c r="C3769" t="s">
        <v>41</v>
      </c>
      <c r="E3769" s="5">
        <v>177</v>
      </c>
      <c r="F3769" s="5">
        <v>177</v>
      </c>
      <c r="G3769" s="4">
        <f t="shared" si="58"/>
        <v>0</v>
      </c>
      <c r="H3769" s="4">
        <v>96361</v>
      </c>
    </row>
    <row r="3770" spans="1:8" hidden="1" x14ac:dyDescent="0.25">
      <c r="A3770">
        <v>40830154</v>
      </c>
      <c r="B3770" t="s">
        <v>6392</v>
      </c>
      <c r="C3770" t="s">
        <v>6302</v>
      </c>
      <c r="E3770" s="5">
        <v>177</v>
      </c>
      <c r="F3770" s="5">
        <v>177</v>
      </c>
      <c r="G3770" s="4">
        <f t="shared" si="58"/>
        <v>0</v>
      </c>
      <c r="H3770" s="4">
        <v>96374</v>
      </c>
    </row>
    <row r="3771" spans="1:8" hidden="1" x14ac:dyDescent="0.25">
      <c r="A3771">
        <v>40830687</v>
      </c>
      <c r="B3771" t="s">
        <v>6424</v>
      </c>
      <c r="C3771" t="s">
        <v>6302</v>
      </c>
      <c r="E3771" s="5">
        <v>177</v>
      </c>
      <c r="F3771" s="5">
        <v>177</v>
      </c>
      <c r="G3771" s="4">
        <f t="shared" si="58"/>
        <v>0</v>
      </c>
      <c r="H3771" s="4">
        <v>96375</v>
      </c>
    </row>
    <row r="3772" spans="1:8" hidden="1" x14ac:dyDescent="0.25">
      <c r="A3772">
        <v>46401591</v>
      </c>
      <c r="B3772" t="s">
        <v>7104</v>
      </c>
      <c r="C3772" t="s">
        <v>6773</v>
      </c>
      <c r="E3772" s="5">
        <v>177</v>
      </c>
      <c r="F3772" s="5">
        <v>177</v>
      </c>
      <c r="G3772" s="4">
        <f t="shared" si="58"/>
        <v>0</v>
      </c>
      <c r="H3772" s="4">
        <v>96377</v>
      </c>
    </row>
    <row r="3773" spans="1:8" hidden="1" x14ac:dyDescent="0.25">
      <c r="A3773">
        <v>41820257</v>
      </c>
      <c r="B3773" t="s">
        <v>7210</v>
      </c>
      <c r="C3773" t="s">
        <v>7139</v>
      </c>
      <c r="E3773" s="5">
        <v>177</v>
      </c>
      <c r="F3773" s="5">
        <v>177</v>
      </c>
      <c r="G3773" s="4">
        <f t="shared" si="58"/>
        <v>0</v>
      </c>
      <c r="H3773" s="4">
        <v>96374</v>
      </c>
    </row>
    <row r="3774" spans="1:8" hidden="1" x14ac:dyDescent="0.25">
      <c r="A3774">
        <v>41820267</v>
      </c>
      <c r="B3774" t="s">
        <v>7219</v>
      </c>
      <c r="C3774" t="s">
        <v>7139</v>
      </c>
      <c r="E3774" s="5">
        <v>177</v>
      </c>
      <c r="F3774" s="5">
        <v>177</v>
      </c>
      <c r="G3774" s="4">
        <f t="shared" si="58"/>
        <v>0</v>
      </c>
      <c r="H3774" s="4">
        <v>96375</v>
      </c>
    </row>
    <row r="3775" spans="1:8" hidden="1" x14ac:dyDescent="0.25">
      <c r="A3775">
        <v>45050376</v>
      </c>
      <c r="B3775" t="s">
        <v>3047</v>
      </c>
      <c r="C3775" t="s">
        <v>2251</v>
      </c>
      <c r="E3775" s="5">
        <v>176.93</v>
      </c>
      <c r="F3775" s="5">
        <v>176.93</v>
      </c>
      <c r="G3775" s="4">
        <f t="shared" si="58"/>
        <v>0</v>
      </c>
      <c r="H3775" s="4">
        <v>86762</v>
      </c>
    </row>
    <row r="3776" spans="1:8" hidden="1" x14ac:dyDescent="0.25">
      <c r="A3776">
        <v>44700054</v>
      </c>
      <c r="B3776" t="s">
        <v>653</v>
      </c>
      <c r="C3776" t="s">
        <v>597</v>
      </c>
      <c r="E3776" s="5">
        <v>176.4</v>
      </c>
      <c r="F3776" s="5">
        <v>176.4</v>
      </c>
      <c r="G3776" s="4">
        <f t="shared" si="58"/>
        <v>0</v>
      </c>
    </row>
    <row r="3777" spans="1:8" hidden="1" x14ac:dyDescent="0.25">
      <c r="A3777">
        <v>44700089</v>
      </c>
      <c r="B3777" t="s">
        <v>689</v>
      </c>
      <c r="C3777" t="s">
        <v>597</v>
      </c>
      <c r="E3777" s="5">
        <v>176.4</v>
      </c>
      <c r="F3777" s="5">
        <v>176.4</v>
      </c>
      <c r="G3777" s="4">
        <f t="shared" si="58"/>
        <v>0</v>
      </c>
      <c r="H3777" s="4" t="s">
        <v>615</v>
      </c>
    </row>
    <row r="3778" spans="1:8" hidden="1" x14ac:dyDescent="0.25">
      <c r="A3778">
        <v>44700090</v>
      </c>
      <c r="B3778" t="s">
        <v>690</v>
      </c>
      <c r="C3778" t="s">
        <v>597</v>
      </c>
      <c r="E3778" s="5">
        <v>176.4</v>
      </c>
      <c r="F3778" s="5">
        <v>176.4</v>
      </c>
      <c r="G3778" s="4">
        <f t="shared" ref="G3778:G3841" si="59">E3778-F3778</f>
        <v>0</v>
      </c>
    </row>
    <row r="3779" spans="1:8" hidden="1" x14ac:dyDescent="0.25">
      <c r="A3779">
        <v>44700097</v>
      </c>
      <c r="B3779" t="s">
        <v>697</v>
      </c>
      <c r="C3779" t="s">
        <v>597</v>
      </c>
      <c r="E3779" s="5">
        <v>176.4</v>
      </c>
      <c r="F3779" s="5">
        <v>176.4</v>
      </c>
      <c r="G3779" s="4">
        <f t="shared" si="59"/>
        <v>0</v>
      </c>
      <c r="H3779" s="4" t="s">
        <v>615</v>
      </c>
    </row>
    <row r="3780" spans="1:8" hidden="1" x14ac:dyDescent="0.25">
      <c r="A3780">
        <v>44701174</v>
      </c>
      <c r="B3780" t="s">
        <v>1382</v>
      </c>
      <c r="C3780" t="s">
        <v>597</v>
      </c>
      <c r="E3780" s="5">
        <v>176.4</v>
      </c>
      <c r="F3780" s="5">
        <v>176.4</v>
      </c>
      <c r="G3780" s="4">
        <f t="shared" si="59"/>
        <v>0</v>
      </c>
    </row>
    <row r="3781" spans="1:8" hidden="1" x14ac:dyDescent="0.25">
      <c r="A3781">
        <v>44701190</v>
      </c>
      <c r="B3781" t="s">
        <v>1398</v>
      </c>
      <c r="C3781" t="s">
        <v>597</v>
      </c>
      <c r="E3781" s="5">
        <v>176.4</v>
      </c>
      <c r="F3781" s="5">
        <v>176.4</v>
      </c>
      <c r="G3781" s="4">
        <f t="shared" si="59"/>
        <v>0</v>
      </c>
    </row>
    <row r="3782" spans="1:8" hidden="1" x14ac:dyDescent="0.25">
      <c r="A3782">
        <v>44709576</v>
      </c>
      <c r="B3782" t="s">
        <v>1865</v>
      </c>
      <c r="C3782" t="s">
        <v>597</v>
      </c>
      <c r="E3782" s="5">
        <v>175.75</v>
      </c>
      <c r="F3782" s="5">
        <v>175.75</v>
      </c>
      <c r="G3782" s="4">
        <f t="shared" si="59"/>
        <v>0</v>
      </c>
    </row>
    <row r="3783" spans="1:8" hidden="1" x14ac:dyDescent="0.25">
      <c r="A3783">
        <v>48781025</v>
      </c>
      <c r="B3783" t="s">
        <v>6659</v>
      </c>
      <c r="C3783" t="s">
        <v>6616</v>
      </c>
      <c r="E3783" s="5">
        <v>175.35</v>
      </c>
      <c r="F3783" s="5">
        <v>175.35</v>
      </c>
      <c r="G3783" s="4">
        <f t="shared" si="59"/>
        <v>0</v>
      </c>
      <c r="H3783" s="4">
        <v>11719</v>
      </c>
    </row>
    <row r="3784" spans="1:8" hidden="1" x14ac:dyDescent="0.25">
      <c r="A3784">
        <v>40108247</v>
      </c>
      <c r="B3784" t="s">
        <v>341</v>
      </c>
      <c r="C3784" t="s">
        <v>41</v>
      </c>
      <c r="E3784" s="5">
        <v>175</v>
      </c>
      <c r="F3784" s="5">
        <v>175</v>
      </c>
      <c r="G3784" s="4">
        <f t="shared" si="59"/>
        <v>0</v>
      </c>
      <c r="H3784" s="4">
        <v>56420</v>
      </c>
    </row>
    <row r="3785" spans="1:8" hidden="1" x14ac:dyDescent="0.25">
      <c r="A3785">
        <v>46301035</v>
      </c>
      <c r="B3785" t="s">
        <v>3465</v>
      </c>
      <c r="C3785" t="s">
        <v>3451</v>
      </c>
      <c r="E3785" s="5">
        <v>174.85</v>
      </c>
      <c r="F3785" s="5">
        <v>174.85</v>
      </c>
      <c r="G3785" s="4">
        <f t="shared" si="59"/>
        <v>0</v>
      </c>
      <c r="H3785" s="4">
        <v>73060</v>
      </c>
    </row>
    <row r="3786" spans="1:8" hidden="1" x14ac:dyDescent="0.25">
      <c r="A3786">
        <v>46301043</v>
      </c>
      <c r="B3786" t="s">
        <v>3473</v>
      </c>
      <c r="C3786" t="s">
        <v>3451</v>
      </c>
      <c r="E3786" s="5">
        <v>174.85</v>
      </c>
      <c r="F3786" s="5">
        <v>174.85</v>
      </c>
      <c r="G3786" s="4">
        <f t="shared" si="59"/>
        <v>0</v>
      </c>
      <c r="H3786" s="4">
        <v>73501</v>
      </c>
    </row>
    <row r="3787" spans="1:8" hidden="1" x14ac:dyDescent="0.25">
      <c r="A3787">
        <v>46304054</v>
      </c>
      <c r="B3787" t="s">
        <v>3584</v>
      </c>
      <c r="C3787" t="s">
        <v>3451</v>
      </c>
      <c r="E3787" s="5">
        <v>174.85</v>
      </c>
      <c r="F3787" s="5">
        <v>174.85</v>
      </c>
      <c r="G3787" s="4">
        <f t="shared" si="59"/>
        <v>0</v>
      </c>
      <c r="H3787" s="4">
        <v>73501</v>
      </c>
    </row>
    <row r="3788" spans="1:8" hidden="1" x14ac:dyDescent="0.25">
      <c r="A3788">
        <v>46301039</v>
      </c>
      <c r="B3788" t="s">
        <v>3469</v>
      </c>
      <c r="C3788" t="s">
        <v>3451</v>
      </c>
      <c r="E3788" s="5">
        <v>174.35</v>
      </c>
      <c r="F3788" s="5">
        <v>174.35</v>
      </c>
      <c r="G3788" s="4">
        <f t="shared" si="59"/>
        <v>0</v>
      </c>
      <c r="H3788" s="4">
        <v>73100</v>
      </c>
    </row>
    <row r="3789" spans="1:8" hidden="1" x14ac:dyDescent="0.25">
      <c r="A3789">
        <v>46304046</v>
      </c>
      <c r="B3789" t="s">
        <v>3577</v>
      </c>
      <c r="C3789" t="s">
        <v>3451</v>
      </c>
      <c r="E3789" s="5">
        <v>174.35</v>
      </c>
      <c r="F3789" s="5">
        <v>174.35</v>
      </c>
      <c r="G3789" s="4">
        <f t="shared" si="59"/>
        <v>0</v>
      </c>
      <c r="H3789" s="4">
        <v>73100</v>
      </c>
    </row>
    <row r="3790" spans="1:8" hidden="1" x14ac:dyDescent="0.25">
      <c r="A3790">
        <v>46301044</v>
      </c>
      <c r="B3790" t="s">
        <v>3474</v>
      </c>
      <c r="C3790" t="s">
        <v>3451</v>
      </c>
      <c r="E3790" s="5">
        <v>174.1</v>
      </c>
      <c r="F3790" s="5">
        <v>174.1</v>
      </c>
      <c r="G3790" s="4">
        <f t="shared" si="59"/>
        <v>0</v>
      </c>
      <c r="H3790" s="4">
        <v>73552</v>
      </c>
    </row>
    <row r="3791" spans="1:8" hidden="1" x14ac:dyDescent="0.25">
      <c r="A3791">
        <v>46301045</v>
      </c>
      <c r="B3791" t="s">
        <v>3475</v>
      </c>
      <c r="C3791" t="s">
        <v>3451</v>
      </c>
      <c r="E3791" s="5">
        <v>174.1</v>
      </c>
      <c r="F3791" s="5">
        <v>174.1</v>
      </c>
      <c r="G3791" s="4">
        <f t="shared" si="59"/>
        <v>0</v>
      </c>
      <c r="H3791" s="4">
        <v>73560</v>
      </c>
    </row>
    <row r="3792" spans="1:8" hidden="1" x14ac:dyDescent="0.25">
      <c r="A3792">
        <v>46301047</v>
      </c>
      <c r="B3792" t="s">
        <v>3477</v>
      </c>
      <c r="C3792" t="s">
        <v>3451</v>
      </c>
      <c r="E3792" s="5">
        <v>174.1</v>
      </c>
      <c r="F3792" s="5">
        <v>174.1</v>
      </c>
      <c r="G3792" s="4">
        <f t="shared" si="59"/>
        <v>0</v>
      </c>
      <c r="H3792" s="4">
        <v>73590</v>
      </c>
    </row>
    <row r="3793" spans="1:8" hidden="1" x14ac:dyDescent="0.25">
      <c r="A3793">
        <v>46301050</v>
      </c>
      <c r="B3793" t="s">
        <v>3480</v>
      </c>
      <c r="C3793" t="s">
        <v>3451</v>
      </c>
      <c r="E3793" s="5">
        <v>174.1</v>
      </c>
      <c r="F3793" s="5">
        <v>174.1</v>
      </c>
      <c r="G3793" s="4">
        <f t="shared" si="59"/>
        <v>0</v>
      </c>
      <c r="H3793" s="4">
        <v>73620</v>
      </c>
    </row>
    <row r="3794" spans="1:8" hidden="1" x14ac:dyDescent="0.25">
      <c r="A3794">
        <v>46301051</v>
      </c>
      <c r="B3794" t="s">
        <v>3481</v>
      </c>
      <c r="C3794" t="s">
        <v>3451</v>
      </c>
      <c r="E3794" s="5">
        <v>174.1</v>
      </c>
      <c r="F3794" s="5">
        <v>174.1</v>
      </c>
      <c r="G3794" s="4">
        <f t="shared" si="59"/>
        <v>0</v>
      </c>
      <c r="H3794" s="4">
        <v>73630</v>
      </c>
    </row>
    <row r="3795" spans="1:8" hidden="1" x14ac:dyDescent="0.25">
      <c r="A3795">
        <v>46301052</v>
      </c>
      <c r="B3795" t="s">
        <v>3482</v>
      </c>
      <c r="C3795" t="s">
        <v>3451</v>
      </c>
      <c r="E3795" s="5">
        <v>174.1</v>
      </c>
      <c r="F3795" s="5">
        <v>174.1</v>
      </c>
      <c r="G3795" s="4">
        <f t="shared" si="59"/>
        <v>0</v>
      </c>
      <c r="H3795" s="4">
        <v>73650</v>
      </c>
    </row>
    <row r="3796" spans="1:8" hidden="1" x14ac:dyDescent="0.25">
      <c r="A3796">
        <v>46301121</v>
      </c>
      <c r="B3796" t="s">
        <v>3506</v>
      </c>
      <c r="C3796" t="s">
        <v>3451</v>
      </c>
      <c r="E3796" s="5">
        <v>174.1</v>
      </c>
      <c r="F3796" s="5">
        <v>174.1</v>
      </c>
      <c r="G3796" s="4">
        <f t="shared" si="59"/>
        <v>0</v>
      </c>
      <c r="H3796" s="4">
        <v>73660</v>
      </c>
    </row>
    <row r="3797" spans="1:8" hidden="1" x14ac:dyDescent="0.25">
      <c r="A3797">
        <v>46301122</v>
      </c>
      <c r="B3797" t="s">
        <v>3507</v>
      </c>
      <c r="C3797" t="s">
        <v>3451</v>
      </c>
      <c r="E3797" s="5">
        <v>174.1</v>
      </c>
      <c r="F3797" s="5">
        <v>174.1</v>
      </c>
      <c r="G3797" s="4">
        <f t="shared" si="59"/>
        <v>0</v>
      </c>
      <c r="H3797" s="4">
        <v>73660</v>
      </c>
    </row>
    <row r="3798" spans="1:8" hidden="1" x14ac:dyDescent="0.25">
      <c r="A3798">
        <v>46301123</v>
      </c>
      <c r="B3798" t="s">
        <v>3508</v>
      </c>
      <c r="C3798" t="s">
        <v>3451</v>
      </c>
      <c r="E3798" s="5">
        <v>174.1</v>
      </c>
      <c r="F3798" s="5">
        <v>174.1</v>
      </c>
      <c r="G3798" s="4">
        <f t="shared" si="59"/>
        <v>0</v>
      </c>
      <c r="H3798" s="4">
        <v>73660</v>
      </c>
    </row>
    <row r="3799" spans="1:8" hidden="1" x14ac:dyDescent="0.25">
      <c r="A3799">
        <v>46301124</v>
      </c>
      <c r="B3799" t="s">
        <v>3509</v>
      </c>
      <c r="C3799" t="s">
        <v>3451</v>
      </c>
      <c r="E3799" s="5">
        <v>174.1</v>
      </c>
      <c r="F3799" s="5">
        <v>174.1</v>
      </c>
      <c r="G3799" s="4">
        <f t="shared" si="59"/>
        <v>0</v>
      </c>
      <c r="H3799" s="4">
        <v>73660</v>
      </c>
    </row>
    <row r="3800" spans="1:8" hidden="1" x14ac:dyDescent="0.25">
      <c r="A3800">
        <v>46301125</v>
      </c>
      <c r="B3800" t="s">
        <v>3510</v>
      </c>
      <c r="C3800" t="s">
        <v>3451</v>
      </c>
      <c r="E3800" s="5">
        <v>174.1</v>
      </c>
      <c r="F3800" s="5">
        <v>174.1</v>
      </c>
      <c r="G3800" s="4">
        <f t="shared" si="59"/>
        <v>0</v>
      </c>
      <c r="H3800" s="4">
        <v>73660</v>
      </c>
    </row>
    <row r="3801" spans="1:8" hidden="1" x14ac:dyDescent="0.25">
      <c r="A3801">
        <v>46301126</v>
      </c>
      <c r="B3801" t="s">
        <v>3511</v>
      </c>
      <c r="C3801" t="s">
        <v>3451</v>
      </c>
      <c r="E3801" s="5">
        <v>174.1</v>
      </c>
      <c r="F3801" s="5">
        <v>174.1</v>
      </c>
      <c r="G3801" s="4">
        <f t="shared" si="59"/>
        <v>0</v>
      </c>
      <c r="H3801" s="4">
        <v>73660</v>
      </c>
    </row>
    <row r="3802" spans="1:8" hidden="1" x14ac:dyDescent="0.25">
      <c r="A3802">
        <v>46301127</v>
      </c>
      <c r="B3802" t="s">
        <v>3512</v>
      </c>
      <c r="C3802" t="s">
        <v>3451</v>
      </c>
      <c r="E3802" s="5">
        <v>174.1</v>
      </c>
      <c r="F3802" s="5">
        <v>174.1</v>
      </c>
      <c r="G3802" s="4">
        <f t="shared" si="59"/>
        <v>0</v>
      </c>
      <c r="H3802" s="4">
        <v>73660</v>
      </c>
    </row>
    <row r="3803" spans="1:8" hidden="1" x14ac:dyDescent="0.25">
      <c r="A3803">
        <v>46301128</v>
      </c>
      <c r="B3803" t="s">
        <v>3513</v>
      </c>
      <c r="C3803" t="s">
        <v>3451</v>
      </c>
      <c r="E3803" s="5">
        <v>174.1</v>
      </c>
      <c r="F3803" s="5">
        <v>174.1</v>
      </c>
      <c r="G3803" s="4">
        <f t="shared" si="59"/>
        <v>0</v>
      </c>
      <c r="H3803" s="4">
        <v>73660</v>
      </c>
    </row>
    <row r="3804" spans="1:8" hidden="1" x14ac:dyDescent="0.25">
      <c r="A3804">
        <v>46301129</v>
      </c>
      <c r="B3804" t="s">
        <v>3514</v>
      </c>
      <c r="C3804" t="s">
        <v>3451</v>
      </c>
      <c r="E3804" s="5">
        <v>174.1</v>
      </c>
      <c r="F3804" s="5">
        <v>174.1</v>
      </c>
      <c r="G3804" s="4">
        <f t="shared" si="59"/>
        <v>0</v>
      </c>
      <c r="H3804" s="4">
        <v>73660</v>
      </c>
    </row>
    <row r="3805" spans="1:8" hidden="1" x14ac:dyDescent="0.25">
      <c r="A3805">
        <v>46301130</v>
      </c>
      <c r="B3805" t="s">
        <v>3515</v>
      </c>
      <c r="C3805" t="s">
        <v>3451</v>
      </c>
      <c r="E3805" s="5">
        <v>174.1</v>
      </c>
      <c r="F3805" s="5">
        <v>174.1</v>
      </c>
      <c r="G3805" s="4">
        <f t="shared" si="59"/>
        <v>0</v>
      </c>
      <c r="H3805" s="4">
        <v>73660</v>
      </c>
    </row>
    <row r="3806" spans="1:8" hidden="1" x14ac:dyDescent="0.25">
      <c r="A3806">
        <v>46301131</v>
      </c>
      <c r="B3806" t="s">
        <v>3516</v>
      </c>
      <c r="C3806" t="s">
        <v>3451</v>
      </c>
      <c r="E3806" s="5">
        <v>174.1</v>
      </c>
      <c r="F3806" s="5">
        <v>174.1</v>
      </c>
      <c r="G3806" s="4">
        <f t="shared" si="59"/>
        <v>0</v>
      </c>
      <c r="H3806" s="4">
        <v>73660</v>
      </c>
    </row>
    <row r="3807" spans="1:8" hidden="1" x14ac:dyDescent="0.25">
      <c r="A3807">
        <v>46301153</v>
      </c>
      <c r="B3807" t="s">
        <v>3529</v>
      </c>
      <c r="C3807" t="s">
        <v>3451</v>
      </c>
      <c r="E3807" s="5">
        <v>174.1</v>
      </c>
      <c r="F3807" s="5">
        <v>174.1</v>
      </c>
      <c r="G3807" s="4">
        <f t="shared" si="59"/>
        <v>0</v>
      </c>
      <c r="H3807" s="4">
        <v>70328</v>
      </c>
    </row>
    <row r="3808" spans="1:8" hidden="1" x14ac:dyDescent="0.25">
      <c r="A3808">
        <v>46301154</v>
      </c>
      <c r="B3808" t="s">
        <v>3530</v>
      </c>
      <c r="C3808" t="s">
        <v>3451</v>
      </c>
      <c r="E3808" s="5">
        <v>174.1</v>
      </c>
      <c r="F3808" s="5">
        <v>174.1</v>
      </c>
      <c r="G3808" s="4">
        <f t="shared" si="59"/>
        <v>0</v>
      </c>
      <c r="H3808" s="4">
        <v>70328</v>
      </c>
    </row>
    <row r="3809" spans="1:8" hidden="1" x14ac:dyDescent="0.25">
      <c r="A3809">
        <v>46301156</v>
      </c>
      <c r="B3809" t="s">
        <v>3531</v>
      </c>
      <c r="C3809" t="s">
        <v>3451</v>
      </c>
      <c r="E3809" s="5">
        <v>174.1</v>
      </c>
      <c r="F3809" s="5">
        <v>174.1</v>
      </c>
      <c r="G3809" s="4">
        <f t="shared" si="59"/>
        <v>0</v>
      </c>
      <c r="H3809" s="4">
        <v>70330</v>
      </c>
    </row>
    <row r="3810" spans="1:8" hidden="1" x14ac:dyDescent="0.25">
      <c r="A3810">
        <v>46304009</v>
      </c>
      <c r="B3810" t="s">
        <v>3548</v>
      </c>
      <c r="C3810" t="s">
        <v>3451</v>
      </c>
      <c r="E3810" s="5">
        <v>174.1</v>
      </c>
      <c r="F3810" s="5">
        <v>174.1</v>
      </c>
      <c r="G3810" s="4">
        <f t="shared" si="59"/>
        <v>0</v>
      </c>
      <c r="H3810" s="4">
        <v>70030</v>
      </c>
    </row>
    <row r="3811" spans="1:8" hidden="1" x14ac:dyDescent="0.25">
      <c r="A3811">
        <v>46304010</v>
      </c>
      <c r="B3811" t="s">
        <v>3549</v>
      </c>
      <c r="C3811" t="s">
        <v>3451</v>
      </c>
      <c r="E3811" s="5">
        <v>174.1</v>
      </c>
      <c r="F3811" s="5">
        <v>174.1</v>
      </c>
      <c r="G3811" s="4">
        <f t="shared" si="59"/>
        <v>0</v>
      </c>
      <c r="H3811" s="4">
        <v>70030</v>
      </c>
    </row>
    <row r="3812" spans="1:8" hidden="1" x14ac:dyDescent="0.25">
      <c r="A3812">
        <v>46304011</v>
      </c>
      <c r="B3812" t="s">
        <v>3550</v>
      </c>
      <c r="C3812" t="s">
        <v>3451</v>
      </c>
      <c r="E3812" s="5">
        <v>174.1</v>
      </c>
      <c r="F3812" s="5">
        <v>174.1</v>
      </c>
      <c r="G3812" s="4">
        <f t="shared" si="59"/>
        <v>0</v>
      </c>
      <c r="H3812" s="4">
        <v>70030</v>
      </c>
    </row>
    <row r="3813" spans="1:8" hidden="1" x14ac:dyDescent="0.25">
      <c r="A3813">
        <v>46304018</v>
      </c>
      <c r="B3813" t="s">
        <v>3552</v>
      </c>
      <c r="C3813" t="s">
        <v>3451</v>
      </c>
      <c r="E3813" s="5">
        <v>174.1</v>
      </c>
      <c r="F3813" s="5">
        <v>174.1</v>
      </c>
      <c r="G3813" s="4">
        <f t="shared" si="59"/>
        <v>0</v>
      </c>
      <c r="H3813" s="4">
        <v>71130</v>
      </c>
    </row>
    <row r="3814" spans="1:8" hidden="1" x14ac:dyDescent="0.25">
      <c r="A3814">
        <v>46304055</v>
      </c>
      <c r="B3814" t="s">
        <v>3585</v>
      </c>
      <c r="C3814" t="s">
        <v>3451</v>
      </c>
      <c r="E3814" s="5">
        <v>174.1</v>
      </c>
      <c r="F3814" s="5">
        <v>174.1</v>
      </c>
      <c r="G3814" s="4">
        <f t="shared" si="59"/>
        <v>0</v>
      </c>
      <c r="H3814" s="4">
        <v>73502</v>
      </c>
    </row>
    <row r="3815" spans="1:8" hidden="1" x14ac:dyDescent="0.25">
      <c r="A3815">
        <v>46304056</v>
      </c>
      <c r="B3815" t="s">
        <v>3586</v>
      </c>
      <c r="C3815" t="s">
        <v>3451</v>
      </c>
      <c r="E3815" s="5">
        <v>174.1</v>
      </c>
      <c r="F3815" s="5">
        <v>174.1</v>
      </c>
      <c r="G3815" s="4">
        <f t="shared" si="59"/>
        <v>0</v>
      </c>
      <c r="H3815" s="4">
        <v>73502</v>
      </c>
    </row>
    <row r="3816" spans="1:8" hidden="1" x14ac:dyDescent="0.25">
      <c r="A3816">
        <v>46304061</v>
      </c>
      <c r="B3816" t="s">
        <v>3587</v>
      </c>
      <c r="C3816" t="s">
        <v>3451</v>
      </c>
      <c r="E3816" s="5">
        <v>174.1</v>
      </c>
      <c r="F3816" s="5">
        <v>174.1</v>
      </c>
      <c r="G3816" s="4">
        <f t="shared" si="59"/>
        <v>0</v>
      </c>
      <c r="H3816" s="4">
        <v>73552</v>
      </c>
    </row>
    <row r="3817" spans="1:8" hidden="1" x14ac:dyDescent="0.25">
      <c r="A3817">
        <v>46304062</v>
      </c>
      <c r="B3817" t="s">
        <v>3588</v>
      </c>
      <c r="C3817" t="s">
        <v>3451</v>
      </c>
      <c r="E3817" s="5">
        <v>174.1</v>
      </c>
      <c r="F3817" s="5">
        <v>174.1</v>
      </c>
      <c r="G3817" s="4">
        <f t="shared" si="59"/>
        <v>0</v>
      </c>
      <c r="H3817" s="4">
        <v>73552</v>
      </c>
    </row>
    <row r="3818" spans="1:8" hidden="1" x14ac:dyDescent="0.25">
      <c r="A3818">
        <v>46304063</v>
      </c>
      <c r="B3818" t="s">
        <v>3589</v>
      </c>
      <c r="C3818" t="s">
        <v>3451</v>
      </c>
      <c r="E3818" s="5">
        <v>174.1</v>
      </c>
      <c r="F3818" s="5">
        <v>174.1</v>
      </c>
      <c r="G3818" s="4">
        <f t="shared" si="59"/>
        <v>0</v>
      </c>
      <c r="H3818" s="4">
        <v>73560</v>
      </c>
    </row>
    <row r="3819" spans="1:8" hidden="1" x14ac:dyDescent="0.25">
      <c r="A3819">
        <v>46304064</v>
      </c>
      <c r="B3819" t="s">
        <v>3590</v>
      </c>
      <c r="C3819" t="s">
        <v>3451</v>
      </c>
      <c r="E3819" s="5">
        <v>174.1</v>
      </c>
      <c r="F3819" s="5">
        <v>174.1</v>
      </c>
      <c r="G3819" s="4">
        <f t="shared" si="59"/>
        <v>0</v>
      </c>
      <c r="H3819" s="4">
        <v>73560</v>
      </c>
    </row>
    <row r="3820" spans="1:8" hidden="1" x14ac:dyDescent="0.25">
      <c r="A3820">
        <v>46304070</v>
      </c>
      <c r="B3820" t="s">
        <v>3596</v>
      </c>
      <c r="C3820" t="s">
        <v>3451</v>
      </c>
      <c r="E3820" s="5">
        <v>174.1</v>
      </c>
      <c r="F3820" s="5">
        <v>174.1</v>
      </c>
      <c r="G3820" s="4">
        <f t="shared" si="59"/>
        <v>0</v>
      </c>
      <c r="H3820" s="4">
        <v>73590</v>
      </c>
    </row>
    <row r="3821" spans="1:8" hidden="1" x14ac:dyDescent="0.25">
      <c r="A3821">
        <v>46304071</v>
      </c>
      <c r="B3821" t="s">
        <v>3597</v>
      </c>
      <c r="C3821" t="s">
        <v>3451</v>
      </c>
      <c r="E3821" s="5">
        <v>174.1</v>
      </c>
      <c r="F3821" s="5">
        <v>174.1</v>
      </c>
      <c r="G3821" s="4">
        <f t="shared" si="59"/>
        <v>0</v>
      </c>
      <c r="H3821" s="4">
        <v>73590</v>
      </c>
    </row>
    <row r="3822" spans="1:8" hidden="1" x14ac:dyDescent="0.25">
      <c r="A3822">
        <v>46304076</v>
      </c>
      <c r="B3822" t="s">
        <v>3602</v>
      </c>
      <c r="C3822" t="s">
        <v>3451</v>
      </c>
      <c r="E3822" s="5">
        <v>174.1</v>
      </c>
      <c r="F3822" s="5">
        <v>174.1</v>
      </c>
      <c r="G3822" s="4">
        <f t="shared" si="59"/>
        <v>0</v>
      </c>
      <c r="H3822" s="4">
        <v>73620</v>
      </c>
    </row>
    <row r="3823" spans="1:8" hidden="1" x14ac:dyDescent="0.25">
      <c r="A3823">
        <v>46304077</v>
      </c>
      <c r="B3823" t="s">
        <v>3603</v>
      </c>
      <c r="C3823" t="s">
        <v>3451</v>
      </c>
      <c r="E3823" s="5">
        <v>174.1</v>
      </c>
      <c r="F3823" s="5">
        <v>174.1</v>
      </c>
      <c r="G3823" s="4">
        <f t="shared" si="59"/>
        <v>0</v>
      </c>
      <c r="H3823" s="4">
        <v>73620</v>
      </c>
    </row>
    <row r="3824" spans="1:8" hidden="1" x14ac:dyDescent="0.25">
      <c r="A3824">
        <v>46304078</v>
      </c>
      <c r="B3824" t="s">
        <v>3604</v>
      </c>
      <c r="C3824" t="s">
        <v>3451</v>
      </c>
      <c r="E3824" s="5">
        <v>174.1</v>
      </c>
      <c r="F3824" s="5">
        <v>174.1</v>
      </c>
      <c r="G3824" s="4">
        <f t="shared" si="59"/>
        <v>0</v>
      </c>
      <c r="H3824" s="4">
        <v>73630</v>
      </c>
    </row>
    <row r="3825" spans="1:8" hidden="1" x14ac:dyDescent="0.25">
      <c r="A3825">
        <v>46304079</v>
      </c>
      <c r="B3825" t="s">
        <v>3605</v>
      </c>
      <c r="C3825" t="s">
        <v>3451</v>
      </c>
      <c r="E3825" s="5">
        <v>174.1</v>
      </c>
      <c r="F3825" s="5">
        <v>174.1</v>
      </c>
      <c r="G3825" s="4">
        <f t="shared" si="59"/>
        <v>0</v>
      </c>
      <c r="H3825" s="4">
        <v>73630</v>
      </c>
    </row>
    <row r="3826" spans="1:8" hidden="1" x14ac:dyDescent="0.25">
      <c r="A3826">
        <v>46304080</v>
      </c>
      <c r="B3826" t="s">
        <v>3606</v>
      </c>
      <c r="C3826" t="s">
        <v>3451</v>
      </c>
      <c r="E3826" s="5">
        <v>174.1</v>
      </c>
      <c r="F3826" s="5">
        <v>174.1</v>
      </c>
      <c r="G3826" s="4">
        <f t="shared" si="59"/>
        <v>0</v>
      </c>
      <c r="H3826" s="4">
        <v>73650</v>
      </c>
    </row>
    <row r="3827" spans="1:8" hidden="1" x14ac:dyDescent="0.25">
      <c r="A3827">
        <v>46304081</v>
      </c>
      <c r="B3827" t="s">
        <v>3607</v>
      </c>
      <c r="C3827" t="s">
        <v>3451</v>
      </c>
      <c r="E3827" s="5">
        <v>174.1</v>
      </c>
      <c r="F3827" s="5">
        <v>174.1</v>
      </c>
      <c r="G3827" s="4">
        <f t="shared" si="59"/>
        <v>0</v>
      </c>
      <c r="H3827" s="4">
        <v>73650</v>
      </c>
    </row>
    <row r="3828" spans="1:8" hidden="1" x14ac:dyDescent="0.25">
      <c r="A3828">
        <v>46304091</v>
      </c>
      <c r="B3828" t="s">
        <v>3611</v>
      </c>
      <c r="C3828" t="s">
        <v>3451</v>
      </c>
      <c r="E3828" s="5">
        <v>174.1</v>
      </c>
      <c r="F3828" s="5">
        <v>174.1</v>
      </c>
      <c r="G3828" s="4">
        <f t="shared" si="59"/>
        <v>0</v>
      </c>
      <c r="H3828" s="4">
        <v>76010</v>
      </c>
    </row>
    <row r="3829" spans="1:8" hidden="1" x14ac:dyDescent="0.25">
      <c r="A3829">
        <v>46304107</v>
      </c>
      <c r="B3829" t="s">
        <v>3618</v>
      </c>
      <c r="C3829" t="s">
        <v>3451</v>
      </c>
      <c r="E3829" s="5">
        <v>103.08</v>
      </c>
      <c r="F3829" s="5">
        <v>174.1</v>
      </c>
      <c r="G3829" s="4">
        <f t="shared" si="59"/>
        <v>-71.02</v>
      </c>
      <c r="H3829" s="4">
        <v>74018</v>
      </c>
    </row>
    <row r="3830" spans="1:8" hidden="1" x14ac:dyDescent="0.25">
      <c r="A3830">
        <v>46304120</v>
      </c>
      <c r="B3830" t="s">
        <v>3619</v>
      </c>
      <c r="C3830" t="s">
        <v>3451</v>
      </c>
      <c r="E3830" s="5">
        <v>174.1</v>
      </c>
      <c r="F3830" s="5">
        <v>174.1</v>
      </c>
      <c r="G3830" s="4">
        <f t="shared" si="59"/>
        <v>0</v>
      </c>
      <c r="H3830" s="4">
        <v>73560</v>
      </c>
    </row>
    <row r="3831" spans="1:8" hidden="1" x14ac:dyDescent="0.25">
      <c r="A3831">
        <v>46304121</v>
      </c>
      <c r="B3831" t="s">
        <v>3620</v>
      </c>
      <c r="C3831" t="s">
        <v>3451</v>
      </c>
      <c r="E3831" s="5">
        <v>174.1</v>
      </c>
      <c r="F3831" s="5">
        <v>174.1</v>
      </c>
      <c r="G3831" s="4">
        <f t="shared" si="59"/>
        <v>0</v>
      </c>
      <c r="H3831" s="4">
        <v>73560</v>
      </c>
    </row>
    <row r="3832" spans="1:8" hidden="1" x14ac:dyDescent="0.25">
      <c r="A3832">
        <v>46304122</v>
      </c>
      <c r="B3832" t="s">
        <v>3621</v>
      </c>
      <c r="C3832" t="s">
        <v>3451</v>
      </c>
      <c r="E3832" s="5">
        <v>174.1</v>
      </c>
      <c r="F3832" s="5">
        <v>174.1</v>
      </c>
      <c r="G3832" s="4">
        <f t="shared" si="59"/>
        <v>0</v>
      </c>
      <c r="H3832" s="4">
        <v>73560</v>
      </c>
    </row>
    <row r="3833" spans="1:8" hidden="1" x14ac:dyDescent="0.25">
      <c r="A3833">
        <v>46310052</v>
      </c>
      <c r="B3833" t="s">
        <v>3633</v>
      </c>
      <c r="C3833" t="s">
        <v>3451</v>
      </c>
      <c r="E3833" s="5">
        <v>174.1</v>
      </c>
      <c r="F3833" s="5">
        <v>174.1</v>
      </c>
      <c r="G3833" s="4">
        <f t="shared" si="59"/>
        <v>0</v>
      </c>
      <c r="H3833" s="4">
        <v>70100</v>
      </c>
    </row>
    <row r="3834" spans="1:8" hidden="1" x14ac:dyDescent="0.25">
      <c r="A3834">
        <v>46310085</v>
      </c>
      <c r="B3834" t="s">
        <v>3635</v>
      </c>
      <c r="C3834" t="s">
        <v>3451</v>
      </c>
      <c r="E3834" s="5">
        <v>174.1</v>
      </c>
      <c r="F3834" s="5">
        <v>174.1</v>
      </c>
      <c r="G3834" s="4">
        <f t="shared" si="59"/>
        <v>0</v>
      </c>
      <c r="H3834" s="4">
        <v>70140</v>
      </c>
    </row>
    <row r="3835" spans="1:8" hidden="1" x14ac:dyDescent="0.25">
      <c r="A3835">
        <v>46310119</v>
      </c>
      <c r="B3835" t="s">
        <v>3637</v>
      </c>
      <c r="C3835" t="s">
        <v>3451</v>
      </c>
      <c r="E3835" s="5">
        <v>174.1</v>
      </c>
      <c r="F3835" s="5">
        <v>174.1</v>
      </c>
      <c r="G3835" s="4">
        <f t="shared" si="59"/>
        <v>0</v>
      </c>
      <c r="H3835" s="4">
        <v>70160</v>
      </c>
    </row>
    <row r="3836" spans="1:8" hidden="1" x14ac:dyDescent="0.25">
      <c r="A3836">
        <v>46310135</v>
      </c>
      <c r="B3836" t="s">
        <v>3638</v>
      </c>
      <c r="C3836" t="s">
        <v>3451</v>
      </c>
      <c r="E3836" s="5">
        <v>174.1</v>
      </c>
      <c r="F3836" s="5">
        <v>174.1</v>
      </c>
      <c r="G3836" s="4">
        <f t="shared" si="59"/>
        <v>0</v>
      </c>
      <c r="H3836" s="4">
        <v>70210</v>
      </c>
    </row>
    <row r="3837" spans="1:8" hidden="1" x14ac:dyDescent="0.25">
      <c r="A3837">
        <v>46310150</v>
      </c>
      <c r="B3837" t="s">
        <v>3640</v>
      </c>
      <c r="C3837" t="s">
        <v>3451</v>
      </c>
      <c r="E3837" s="5">
        <v>174.1</v>
      </c>
      <c r="F3837" s="5">
        <v>174.1</v>
      </c>
      <c r="G3837" s="4">
        <f t="shared" si="59"/>
        <v>0</v>
      </c>
      <c r="H3837" s="4">
        <v>70240</v>
      </c>
    </row>
    <row r="3838" spans="1:8" hidden="1" x14ac:dyDescent="0.25">
      <c r="A3838">
        <v>46310226</v>
      </c>
      <c r="B3838" t="s">
        <v>3643</v>
      </c>
      <c r="C3838" t="s">
        <v>3451</v>
      </c>
      <c r="E3838" s="5">
        <v>174.1</v>
      </c>
      <c r="F3838" s="5">
        <v>174.1</v>
      </c>
      <c r="G3838" s="4">
        <f t="shared" si="59"/>
        <v>0</v>
      </c>
      <c r="H3838" s="4">
        <v>70360</v>
      </c>
    </row>
    <row r="3839" spans="1:8" hidden="1" x14ac:dyDescent="0.25">
      <c r="A3839">
        <v>46310234</v>
      </c>
      <c r="B3839" t="s">
        <v>3644</v>
      </c>
      <c r="C3839" t="s">
        <v>3451</v>
      </c>
      <c r="E3839" s="5">
        <v>174.1</v>
      </c>
      <c r="F3839" s="5">
        <v>174.1</v>
      </c>
      <c r="G3839" s="4">
        <f t="shared" si="59"/>
        <v>0</v>
      </c>
      <c r="H3839" s="4">
        <v>70380</v>
      </c>
    </row>
    <row r="3840" spans="1:8" hidden="1" x14ac:dyDescent="0.25">
      <c r="A3840">
        <v>46401064</v>
      </c>
      <c r="B3840" t="s">
        <v>6818</v>
      </c>
      <c r="C3840" t="s">
        <v>6773</v>
      </c>
      <c r="E3840" s="5">
        <v>173.25</v>
      </c>
      <c r="F3840" s="5">
        <v>173.25</v>
      </c>
      <c r="G3840" s="4">
        <f t="shared" si="59"/>
        <v>0</v>
      </c>
      <c r="H3840" s="4">
        <v>96522</v>
      </c>
    </row>
    <row r="3841" spans="1:8" hidden="1" x14ac:dyDescent="0.25">
      <c r="A3841">
        <v>44202131</v>
      </c>
      <c r="B3841" t="s">
        <v>524</v>
      </c>
      <c r="C3841" t="s">
        <v>398</v>
      </c>
      <c r="E3841" s="5">
        <v>173</v>
      </c>
      <c r="F3841" s="5">
        <v>173</v>
      </c>
      <c r="G3841" s="4">
        <f t="shared" si="59"/>
        <v>0</v>
      </c>
      <c r="H3841" s="4">
        <v>23350</v>
      </c>
    </row>
    <row r="3842" spans="1:8" hidden="1" x14ac:dyDescent="0.25">
      <c r="A3842">
        <v>45003342</v>
      </c>
      <c r="B3842" t="s">
        <v>2392</v>
      </c>
      <c r="C3842" t="s">
        <v>2251</v>
      </c>
      <c r="E3842" s="5">
        <v>173</v>
      </c>
      <c r="F3842" s="5">
        <v>173</v>
      </c>
      <c r="G3842" s="4">
        <f t="shared" ref="G3842:G3905" si="60">E3842-F3842</f>
        <v>0</v>
      </c>
      <c r="H3842" s="4">
        <v>81256</v>
      </c>
    </row>
    <row r="3843" spans="1:8" hidden="1" x14ac:dyDescent="0.25">
      <c r="A3843">
        <v>45009927</v>
      </c>
      <c r="B3843" t="s">
        <v>2871</v>
      </c>
      <c r="C3843" t="s">
        <v>2251</v>
      </c>
      <c r="E3843" s="5">
        <v>172.2</v>
      </c>
      <c r="F3843" s="5">
        <v>172.2</v>
      </c>
      <c r="G3843" s="4">
        <f t="shared" si="60"/>
        <v>0</v>
      </c>
      <c r="H3843" s="4">
        <v>81335</v>
      </c>
    </row>
    <row r="3844" spans="1:8" hidden="1" x14ac:dyDescent="0.25">
      <c r="A3844">
        <v>45007561</v>
      </c>
      <c r="B3844" t="s">
        <v>2575</v>
      </c>
      <c r="C3844" t="s">
        <v>2251</v>
      </c>
      <c r="E3844" s="5">
        <v>172.13</v>
      </c>
      <c r="F3844" s="5">
        <v>172.13</v>
      </c>
      <c r="G3844" s="4">
        <f t="shared" si="60"/>
        <v>0</v>
      </c>
      <c r="H3844" s="4">
        <v>82436</v>
      </c>
    </row>
    <row r="3845" spans="1:8" hidden="1" x14ac:dyDescent="0.25">
      <c r="A3845">
        <v>44700136</v>
      </c>
      <c r="B3845" t="s">
        <v>737</v>
      </c>
      <c r="C3845" t="s">
        <v>597</v>
      </c>
      <c r="E3845" s="5">
        <v>171.5</v>
      </c>
      <c r="F3845" s="5">
        <v>171.5</v>
      </c>
      <c r="G3845" s="4">
        <f t="shared" si="60"/>
        <v>0</v>
      </c>
    </row>
    <row r="3846" spans="1:8" hidden="1" x14ac:dyDescent="0.25">
      <c r="A3846">
        <v>44700211</v>
      </c>
      <c r="B3846" t="s">
        <v>808</v>
      </c>
      <c r="C3846" t="s">
        <v>597</v>
      </c>
      <c r="E3846" s="5">
        <v>171.5</v>
      </c>
      <c r="F3846" s="5">
        <v>171.5</v>
      </c>
      <c r="G3846" s="4">
        <f t="shared" si="60"/>
        <v>0</v>
      </c>
      <c r="H3846" s="4" t="s">
        <v>605</v>
      </c>
    </row>
    <row r="3847" spans="1:8" hidden="1" x14ac:dyDescent="0.25">
      <c r="A3847">
        <v>44700269</v>
      </c>
      <c r="B3847" t="s">
        <v>872</v>
      </c>
      <c r="C3847" t="s">
        <v>597</v>
      </c>
      <c r="E3847" s="5">
        <v>171.5</v>
      </c>
      <c r="F3847" s="5">
        <v>171.5</v>
      </c>
      <c r="G3847" s="4">
        <f t="shared" si="60"/>
        <v>0</v>
      </c>
    </row>
    <row r="3848" spans="1:8" hidden="1" x14ac:dyDescent="0.25">
      <c r="A3848">
        <v>44700017</v>
      </c>
      <c r="B3848" t="s">
        <v>613</v>
      </c>
      <c r="C3848" t="s">
        <v>597</v>
      </c>
      <c r="E3848" s="5">
        <v>170.77</v>
      </c>
      <c r="F3848" s="5">
        <v>170.77</v>
      </c>
      <c r="G3848" s="4">
        <f t="shared" si="60"/>
        <v>0</v>
      </c>
    </row>
    <row r="3849" spans="1:8" hidden="1" x14ac:dyDescent="0.25">
      <c r="A3849">
        <v>45401053</v>
      </c>
      <c r="B3849" t="s">
        <v>3413</v>
      </c>
      <c r="C3849" t="s">
        <v>3383</v>
      </c>
      <c r="E3849" s="5">
        <v>170</v>
      </c>
      <c r="F3849" s="5">
        <v>170</v>
      </c>
      <c r="G3849" s="4">
        <f t="shared" si="60"/>
        <v>0</v>
      </c>
      <c r="H3849" s="4">
        <v>86022</v>
      </c>
    </row>
    <row r="3850" spans="1:8" hidden="1" x14ac:dyDescent="0.25">
      <c r="A3850">
        <v>46490006</v>
      </c>
      <c r="B3850" t="s">
        <v>7434</v>
      </c>
      <c r="C3850" t="s">
        <v>7429</v>
      </c>
      <c r="E3850" s="5">
        <v>5006.93</v>
      </c>
      <c r="F3850" s="5">
        <v>169.91</v>
      </c>
      <c r="G3850" s="4">
        <f t="shared" si="60"/>
        <v>4837.0200000000004</v>
      </c>
      <c r="H3850" s="4">
        <v>32550</v>
      </c>
    </row>
    <row r="3851" spans="1:8" hidden="1" x14ac:dyDescent="0.25">
      <c r="A3851">
        <v>46490012</v>
      </c>
      <c r="B3851" t="s">
        <v>7439</v>
      </c>
      <c r="C3851" t="s">
        <v>7429</v>
      </c>
      <c r="E3851" s="5">
        <v>427.51</v>
      </c>
      <c r="F3851" s="5">
        <v>169.91</v>
      </c>
      <c r="G3851" s="4">
        <f t="shared" si="60"/>
        <v>257.60000000000002</v>
      </c>
      <c r="H3851" s="4">
        <v>74742</v>
      </c>
    </row>
    <row r="3852" spans="1:8" hidden="1" x14ac:dyDescent="0.25">
      <c r="A3852">
        <v>44709908</v>
      </c>
      <c r="B3852" t="s">
        <v>1880</v>
      </c>
      <c r="C3852" t="s">
        <v>597</v>
      </c>
      <c r="E3852" s="5">
        <v>169.79</v>
      </c>
      <c r="F3852" s="5">
        <v>169.79</v>
      </c>
      <c r="G3852" s="4">
        <f t="shared" si="60"/>
        <v>0</v>
      </c>
      <c r="H3852" s="4" t="s">
        <v>615</v>
      </c>
    </row>
    <row r="3853" spans="1:8" hidden="1" x14ac:dyDescent="0.25">
      <c r="A3853">
        <v>47901028</v>
      </c>
      <c r="B3853" t="s">
        <v>6546</v>
      </c>
      <c r="C3853" t="s">
        <v>6542</v>
      </c>
      <c r="E3853" s="5">
        <v>169.05</v>
      </c>
      <c r="F3853" s="5">
        <v>169.05</v>
      </c>
      <c r="G3853" s="4">
        <f t="shared" si="60"/>
        <v>0</v>
      </c>
      <c r="H3853" s="4">
        <v>97032</v>
      </c>
    </row>
    <row r="3854" spans="1:8" hidden="1" x14ac:dyDescent="0.25">
      <c r="A3854">
        <v>45031939</v>
      </c>
      <c r="B3854" t="s">
        <v>2986</v>
      </c>
      <c r="C3854" t="s">
        <v>2251</v>
      </c>
      <c r="E3854" s="5">
        <v>168.53</v>
      </c>
      <c r="F3854" s="5">
        <v>168.53</v>
      </c>
      <c r="G3854" s="4">
        <f t="shared" si="60"/>
        <v>0</v>
      </c>
      <c r="H3854" s="4">
        <v>82728</v>
      </c>
    </row>
    <row r="3855" spans="1:8" hidden="1" x14ac:dyDescent="0.25">
      <c r="A3855">
        <v>33801047</v>
      </c>
      <c r="B3855" t="s">
        <v>25</v>
      </c>
      <c r="C3855" t="s">
        <v>22</v>
      </c>
      <c r="E3855" s="5">
        <v>168</v>
      </c>
      <c r="F3855" s="5">
        <v>168</v>
      </c>
      <c r="G3855" s="4">
        <f t="shared" si="60"/>
        <v>0</v>
      </c>
      <c r="H3855" s="4">
        <v>99204</v>
      </c>
    </row>
    <row r="3856" spans="1:8" hidden="1" x14ac:dyDescent="0.25">
      <c r="A3856">
        <v>33801051</v>
      </c>
      <c r="B3856" t="s">
        <v>29</v>
      </c>
      <c r="C3856" t="s">
        <v>22</v>
      </c>
      <c r="E3856" s="5">
        <v>168</v>
      </c>
      <c r="F3856" s="5">
        <v>168</v>
      </c>
      <c r="G3856" s="4">
        <f t="shared" si="60"/>
        <v>0</v>
      </c>
      <c r="H3856" s="4">
        <v>99214</v>
      </c>
    </row>
    <row r="3857" spans="1:8" hidden="1" x14ac:dyDescent="0.25">
      <c r="A3857">
        <v>33801056</v>
      </c>
      <c r="B3857" t="s">
        <v>34</v>
      </c>
      <c r="C3857" t="s">
        <v>22</v>
      </c>
      <c r="E3857" s="5">
        <v>168</v>
      </c>
      <c r="F3857" s="5">
        <v>168</v>
      </c>
      <c r="G3857" s="4">
        <f t="shared" si="60"/>
        <v>0</v>
      </c>
      <c r="H3857" s="4">
        <v>99244</v>
      </c>
    </row>
    <row r="3858" spans="1:8" hidden="1" x14ac:dyDescent="0.25">
      <c r="A3858">
        <v>45000005</v>
      </c>
      <c r="B3858" t="s">
        <v>2255</v>
      </c>
      <c r="C3858" t="s">
        <v>2251</v>
      </c>
      <c r="E3858" s="5">
        <v>168</v>
      </c>
      <c r="F3858" s="5">
        <v>168</v>
      </c>
      <c r="G3858" s="4">
        <f t="shared" si="60"/>
        <v>0</v>
      </c>
      <c r="H3858" s="4">
        <v>80202</v>
      </c>
    </row>
    <row r="3859" spans="1:8" hidden="1" x14ac:dyDescent="0.25">
      <c r="A3859">
        <v>45032564</v>
      </c>
      <c r="B3859" t="s">
        <v>3010</v>
      </c>
      <c r="C3859" t="s">
        <v>2251</v>
      </c>
      <c r="E3859" s="5">
        <v>168</v>
      </c>
      <c r="F3859" s="5">
        <v>168</v>
      </c>
      <c r="G3859" s="4">
        <f t="shared" si="60"/>
        <v>0</v>
      </c>
      <c r="H3859" s="4">
        <v>80164</v>
      </c>
    </row>
    <row r="3860" spans="1:8" hidden="1" x14ac:dyDescent="0.25">
      <c r="A3860">
        <v>45083351</v>
      </c>
      <c r="B3860" t="s">
        <v>3247</v>
      </c>
      <c r="C3860" t="s">
        <v>2251</v>
      </c>
      <c r="E3860" s="5">
        <v>168</v>
      </c>
      <c r="F3860" s="5">
        <v>168</v>
      </c>
      <c r="G3860" s="4">
        <f t="shared" si="60"/>
        <v>0</v>
      </c>
      <c r="H3860" s="4">
        <v>80202</v>
      </c>
    </row>
    <row r="3861" spans="1:8" hidden="1" x14ac:dyDescent="0.25">
      <c r="A3861">
        <v>45083352</v>
      </c>
      <c r="B3861" t="s">
        <v>3248</v>
      </c>
      <c r="C3861" t="s">
        <v>2251</v>
      </c>
      <c r="E3861" s="5">
        <v>168</v>
      </c>
      <c r="F3861" s="5">
        <v>168</v>
      </c>
      <c r="G3861" s="4">
        <f t="shared" si="60"/>
        <v>0</v>
      </c>
      <c r="H3861" s="4">
        <v>80202</v>
      </c>
    </row>
    <row r="3862" spans="1:8" x14ac:dyDescent="0.25">
      <c r="A3862">
        <v>47106074</v>
      </c>
      <c r="B3862" t="s">
        <v>4184</v>
      </c>
      <c r="C3862" t="s">
        <v>4052</v>
      </c>
      <c r="E3862" s="5">
        <v>167.29</v>
      </c>
      <c r="F3862" s="5">
        <v>167.29</v>
      </c>
      <c r="G3862" s="4">
        <f t="shared" si="60"/>
        <v>0</v>
      </c>
    </row>
    <row r="3863" spans="1:8" hidden="1" x14ac:dyDescent="0.25">
      <c r="A3863">
        <v>44701118</v>
      </c>
      <c r="B3863" t="s">
        <v>1327</v>
      </c>
      <c r="C3863" t="s">
        <v>597</v>
      </c>
      <c r="E3863" s="5">
        <v>167.09</v>
      </c>
      <c r="F3863" s="5">
        <v>167.09</v>
      </c>
      <c r="G3863" s="4">
        <f t="shared" si="60"/>
        <v>0</v>
      </c>
    </row>
    <row r="3864" spans="1:8" hidden="1" x14ac:dyDescent="0.25">
      <c r="A3864">
        <v>44700120</v>
      </c>
      <c r="B3864" t="s">
        <v>720</v>
      </c>
      <c r="C3864" t="s">
        <v>597</v>
      </c>
      <c r="E3864" s="5">
        <v>166.6</v>
      </c>
      <c r="F3864" s="5">
        <v>166.6</v>
      </c>
      <c r="G3864" s="4">
        <f t="shared" si="60"/>
        <v>0</v>
      </c>
      <c r="H3864" s="4" t="s">
        <v>721</v>
      </c>
    </row>
    <row r="3865" spans="1:8" hidden="1" x14ac:dyDescent="0.25">
      <c r="A3865">
        <v>44709018</v>
      </c>
      <c r="B3865" t="s">
        <v>1634</v>
      </c>
      <c r="C3865" t="s">
        <v>597</v>
      </c>
      <c r="E3865" s="5">
        <v>166.6</v>
      </c>
      <c r="F3865" s="5">
        <v>166.6</v>
      </c>
      <c r="G3865" s="4">
        <f t="shared" si="60"/>
        <v>0</v>
      </c>
    </row>
    <row r="3866" spans="1:8" hidden="1" x14ac:dyDescent="0.25">
      <c r="A3866">
        <v>40830140</v>
      </c>
      <c r="B3866" t="s">
        <v>6387</v>
      </c>
      <c r="C3866" t="s">
        <v>6302</v>
      </c>
      <c r="E3866" s="5">
        <v>166</v>
      </c>
      <c r="F3866" s="5">
        <v>166</v>
      </c>
      <c r="G3866" s="4">
        <f t="shared" si="60"/>
        <v>0</v>
      </c>
      <c r="H3866" s="4">
        <v>96366</v>
      </c>
    </row>
    <row r="3867" spans="1:8" hidden="1" x14ac:dyDescent="0.25">
      <c r="A3867">
        <v>41820252</v>
      </c>
      <c r="B3867" t="s">
        <v>7205</v>
      </c>
      <c r="C3867" t="s">
        <v>7139</v>
      </c>
      <c r="E3867" s="5">
        <v>166</v>
      </c>
      <c r="F3867" s="5">
        <v>166</v>
      </c>
      <c r="G3867" s="4">
        <f t="shared" si="60"/>
        <v>0</v>
      </c>
      <c r="H3867" s="4">
        <v>96366</v>
      </c>
    </row>
    <row r="3868" spans="1:8" hidden="1" x14ac:dyDescent="0.25">
      <c r="A3868">
        <v>47705002</v>
      </c>
      <c r="B3868" t="s">
        <v>6213</v>
      </c>
      <c r="C3868" t="s">
        <v>6190</v>
      </c>
      <c r="E3868" s="5">
        <v>164.85</v>
      </c>
      <c r="F3868" s="5">
        <v>164.85</v>
      </c>
      <c r="G3868" s="4">
        <f t="shared" si="60"/>
        <v>0</v>
      </c>
      <c r="H3868" s="4">
        <v>97033</v>
      </c>
    </row>
    <row r="3869" spans="1:8" hidden="1" x14ac:dyDescent="0.25">
      <c r="A3869">
        <v>47901217</v>
      </c>
      <c r="B3869" t="s">
        <v>6607</v>
      </c>
      <c r="C3869" t="s">
        <v>6542</v>
      </c>
      <c r="E3869" s="5">
        <v>164.85</v>
      </c>
      <c r="F3869" s="5">
        <v>164.85</v>
      </c>
      <c r="G3869" s="4">
        <f t="shared" si="60"/>
        <v>0</v>
      </c>
      <c r="H3869" s="4">
        <v>97033</v>
      </c>
    </row>
    <row r="3870" spans="1:8" hidden="1" x14ac:dyDescent="0.25">
      <c r="A3870">
        <v>45031350</v>
      </c>
      <c r="B3870" t="s">
        <v>2963</v>
      </c>
      <c r="C3870" t="s">
        <v>2251</v>
      </c>
      <c r="E3870" s="5">
        <v>164.33</v>
      </c>
      <c r="F3870" s="5">
        <v>164.33</v>
      </c>
      <c r="G3870" s="4">
        <f t="shared" si="60"/>
        <v>0</v>
      </c>
      <c r="H3870" s="4">
        <v>80185</v>
      </c>
    </row>
    <row r="3871" spans="1:8" hidden="1" x14ac:dyDescent="0.25">
      <c r="A3871">
        <v>45031525</v>
      </c>
      <c r="B3871" t="s">
        <v>2972</v>
      </c>
      <c r="C3871" t="s">
        <v>2251</v>
      </c>
      <c r="E3871" s="5">
        <v>164.33</v>
      </c>
      <c r="F3871" s="5">
        <v>164.33</v>
      </c>
      <c r="G3871" s="4">
        <f t="shared" si="60"/>
        <v>0</v>
      </c>
      <c r="H3871" s="4">
        <v>80162</v>
      </c>
    </row>
    <row r="3872" spans="1:8" hidden="1" x14ac:dyDescent="0.25">
      <c r="A3872">
        <v>47710032</v>
      </c>
      <c r="B3872" t="s">
        <v>6246</v>
      </c>
      <c r="C3872" t="s">
        <v>6190</v>
      </c>
      <c r="E3872" s="5">
        <v>162.75</v>
      </c>
      <c r="F3872" s="5">
        <v>162.75</v>
      </c>
      <c r="G3872" s="4">
        <f t="shared" si="60"/>
        <v>0</v>
      </c>
      <c r="H3872" s="4">
        <v>97110</v>
      </c>
    </row>
    <row r="3873" spans="1:8" hidden="1" x14ac:dyDescent="0.25">
      <c r="A3873">
        <v>47901031</v>
      </c>
      <c r="B3873" t="s">
        <v>6549</v>
      </c>
      <c r="C3873" t="s">
        <v>6542</v>
      </c>
      <c r="E3873" s="5">
        <v>162.75</v>
      </c>
      <c r="F3873" s="5">
        <v>162.75</v>
      </c>
      <c r="G3873" s="4">
        <f t="shared" si="60"/>
        <v>0</v>
      </c>
      <c r="H3873" s="4">
        <v>97110</v>
      </c>
    </row>
    <row r="3874" spans="1:8" hidden="1" x14ac:dyDescent="0.25">
      <c r="A3874">
        <v>44700018</v>
      </c>
      <c r="B3874" t="s">
        <v>614</v>
      </c>
      <c r="C3874" t="s">
        <v>597</v>
      </c>
      <c r="E3874" s="5">
        <v>161.69999999999999</v>
      </c>
      <c r="F3874" s="5">
        <v>161.69999999999999</v>
      </c>
      <c r="G3874" s="4">
        <f t="shared" si="60"/>
        <v>0</v>
      </c>
      <c r="H3874" s="4" t="s">
        <v>615</v>
      </c>
    </row>
    <row r="3875" spans="1:8" hidden="1" x14ac:dyDescent="0.25">
      <c r="A3875">
        <v>44701213</v>
      </c>
      <c r="B3875" t="s">
        <v>1422</v>
      </c>
      <c r="C3875" t="s">
        <v>597</v>
      </c>
      <c r="E3875" s="5">
        <v>161.69999999999999</v>
      </c>
      <c r="F3875" s="5">
        <v>161.69999999999999</v>
      </c>
      <c r="G3875" s="4">
        <f t="shared" si="60"/>
        <v>0</v>
      </c>
      <c r="H3875" s="4" t="s">
        <v>615</v>
      </c>
    </row>
    <row r="3876" spans="1:8" hidden="1" x14ac:dyDescent="0.25">
      <c r="A3876">
        <v>44720900</v>
      </c>
      <c r="B3876" t="s">
        <v>2023</v>
      </c>
      <c r="C3876" t="s">
        <v>597</v>
      </c>
      <c r="E3876" s="5">
        <v>161.09</v>
      </c>
      <c r="F3876" s="5">
        <v>161.09</v>
      </c>
      <c r="G3876" s="4">
        <f t="shared" si="60"/>
        <v>0</v>
      </c>
      <c r="H3876"/>
    </row>
    <row r="3877" spans="1:8" hidden="1" x14ac:dyDescent="0.25">
      <c r="A3877">
        <v>45009681</v>
      </c>
      <c r="B3877" t="s">
        <v>2731</v>
      </c>
      <c r="C3877" t="s">
        <v>2251</v>
      </c>
      <c r="E3877" s="5">
        <v>160.13</v>
      </c>
      <c r="F3877" s="5">
        <v>160.13</v>
      </c>
      <c r="G3877" s="4">
        <f t="shared" si="60"/>
        <v>0</v>
      </c>
      <c r="H3877" s="4">
        <v>86141</v>
      </c>
    </row>
    <row r="3878" spans="1:8" hidden="1" x14ac:dyDescent="0.25">
      <c r="A3878">
        <v>45030899</v>
      </c>
      <c r="B3878" t="s">
        <v>2941</v>
      </c>
      <c r="C3878" t="s">
        <v>2251</v>
      </c>
      <c r="E3878" s="5">
        <v>160.13</v>
      </c>
      <c r="F3878" s="5">
        <v>160.13</v>
      </c>
      <c r="G3878" s="4">
        <f t="shared" si="60"/>
        <v>0</v>
      </c>
      <c r="H3878" s="4">
        <v>83874</v>
      </c>
    </row>
    <row r="3879" spans="1:8" hidden="1" x14ac:dyDescent="0.25">
      <c r="A3879">
        <v>40835001</v>
      </c>
      <c r="B3879" t="s">
        <v>6433</v>
      </c>
      <c r="C3879" t="s">
        <v>6302</v>
      </c>
      <c r="E3879" s="5">
        <v>160</v>
      </c>
      <c r="F3879" s="5">
        <v>160</v>
      </c>
      <c r="G3879" s="4">
        <f t="shared" si="60"/>
        <v>0</v>
      </c>
      <c r="H3879" s="4">
        <v>99341</v>
      </c>
    </row>
    <row r="3880" spans="1:8" hidden="1" x14ac:dyDescent="0.25">
      <c r="A3880">
        <v>40835002</v>
      </c>
      <c r="B3880" t="s">
        <v>6434</v>
      </c>
      <c r="C3880" t="s">
        <v>6302</v>
      </c>
      <c r="E3880" s="5">
        <v>160</v>
      </c>
      <c r="F3880" s="5">
        <v>160</v>
      </c>
      <c r="G3880" s="4">
        <f t="shared" si="60"/>
        <v>0</v>
      </c>
      <c r="H3880" s="4">
        <v>99342</v>
      </c>
    </row>
    <row r="3881" spans="1:8" hidden="1" x14ac:dyDescent="0.25">
      <c r="A3881">
        <v>40835003</v>
      </c>
      <c r="B3881" t="s">
        <v>6435</v>
      </c>
      <c r="C3881" t="s">
        <v>6302</v>
      </c>
      <c r="E3881" s="5">
        <v>160</v>
      </c>
      <c r="F3881" s="5">
        <v>160</v>
      </c>
      <c r="G3881" s="4">
        <f t="shared" si="60"/>
        <v>0</v>
      </c>
      <c r="H3881" s="4">
        <v>99343</v>
      </c>
    </row>
    <row r="3882" spans="1:8" hidden="1" x14ac:dyDescent="0.25">
      <c r="A3882">
        <v>40835004</v>
      </c>
      <c r="B3882" t="s">
        <v>6436</v>
      </c>
      <c r="C3882" t="s">
        <v>6302</v>
      </c>
      <c r="E3882" s="5">
        <v>160</v>
      </c>
      <c r="F3882" s="5">
        <v>160</v>
      </c>
      <c r="G3882" s="4">
        <f t="shared" si="60"/>
        <v>0</v>
      </c>
      <c r="H3882" s="4">
        <v>99344</v>
      </c>
    </row>
    <row r="3883" spans="1:8" hidden="1" x14ac:dyDescent="0.25">
      <c r="A3883">
        <v>40835005</v>
      </c>
      <c r="B3883" t="s">
        <v>6437</v>
      </c>
      <c r="C3883" t="s">
        <v>6302</v>
      </c>
      <c r="E3883" s="5">
        <v>160</v>
      </c>
      <c r="F3883" s="5">
        <v>160</v>
      </c>
      <c r="G3883" s="4">
        <f t="shared" si="60"/>
        <v>0</v>
      </c>
      <c r="H3883" s="4">
        <v>99347</v>
      </c>
    </row>
    <row r="3884" spans="1:8" hidden="1" x14ac:dyDescent="0.25">
      <c r="A3884">
        <v>40835006</v>
      </c>
      <c r="B3884" t="s">
        <v>6438</v>
      </c>
      <c r="C3884" t="s">
        <v>6302</v>
      </c>
      <c r="E3884" s="5">
        <v>160</v>
      </c>
      <c r="F3884" s="5">
        <v>160</v>
      </c>
      <c r="G3884" s="4">
        <f t="shared" si="60"/>
        <v>0</v>
      </c>
      <c r="H3884" s="4">
        <v>99345</v>
      </c>
    </row>
    <row r="3885" spans="1:8" hidden="1" x14ac:dyDescent="0.25">
      <c r="A3885">
        <v>40835007</v>
      </c>
      <c r="B3885" t="s">
        <v>6439</v>
      </c>
      <c r="C3885" t="s">
        <v>6302</v>
      </c>
      <c r="E3885" s="5">
        <v>160</v>
      </c>
      <c r="F3885" s="5">
        <v>160</v>
      </c>
      <c r="G3885" s="4">
        <f t="shared" si="60"/>
        <v>0</v>
      </c>
      <c r="H3885" s="4">
        <v>99348</v>
      </c>
    </row>
    <row r="3886" spans="1:8" hidden="1" x14ac:dyDescent="0.25">
      <c r="A3886">
        <v>40835008</v>
      </c>
      <c r="B3886" t="s">
        <v>6440</v>
      </c>
      <c r="C3886" t="s">
        <v>6302</v>
      </c>
      <c r="E3886" s="5">
        <v>160</v>
      </c>
      <c r="F3886" s="5">
        <v>160</v>
      </c>
      <c r="G3886" s="4">
        <f t="shared" si="60"/>
        <v>0</v>
      </c>
      <c r="H3886" s="4">
        <v>99349</v>
      </c>
    </row>
    <row r="3887" spans="1:8" hidden="1" x14ac:dyDescent="0.25">
      <c r="A3887">
        <v>40835009</v>
      </c>
      <c r="B3887" t="s">
        <v>6441</v>
      </c>
      <c r="C3887" t="s">
        <v>6302</v>
      </c>
      <c r="E3887" s="5">
        <v>160</v>
      </c>
      <c r="F3887" s="5">
        <v>160</v>
      </c>
      <c r="G3887" s="4">
        <f t="shared" si="60"/>
        <v>0</v>
      </c>
      <c r="H3887" s="4">
        <v>99350</v>
      </c>
    </row>
    <row r="3888" spans="1:8" hidden="1" x14ac:dyDescent="0.25">
      <c r="A3888">
        <v>44710017</v>
      </c>
      <c r="B3888" t="s">
        <v>1985</v>
      </c>
      <c r="C3888" t="s">
        <v>597</v>
      </c>
      <c r="E3888" s="5">
        <v>159.99</v>
      </c>
      <c r="F3888" s="5">
        <v>159.99</v>
      </c>
      <c r="G3888" s="4">
        <f t="shared" si="60"/>
        <v>0</v>
      </c>
    </row>
    <row r="3889" spans="1:8" hidden="1" x14ac:dyDescent="0.25">
      <c r="A3889">
        <v>44767208</v>
      </c>
      <c r="B3889" t="s">
        <v>2145</v>
      </c>
      <c r="C3889" t="s">
        <v>597</v>
      </c>
      <c r="E3889" s="5">
        <v>159.69</v>
      </c>
      <c r="F3889" s="5">
        <v>159.69</v>
      </c>
      <c r="G3889" s="4">
        <f t="shared" si="60"/>
        <v>0</v>
      </c>
      <c r="H3889" s="4" t="s">
        <v>1772</v>
      </c>
    </row>
    <row r="3890" spans="1:8" hidden="1" x14ac:dyDescent="0.25">
      <c r="A3890">
        <v>44766713</v>
      </c>
      <c r="B3890" t="s">
        <v>2138</v>
      </c>
      <c r="C3890" t="s">
        <v>597</v>
      </c>
      <c r="E3890" s="5">
        <v>159.18</v>
      </c>
      <c r="F3890" s="5">
        <v>159.18</v>
      </c>
      <c r="G3890" s="4">
        <f t="shared" si="60"/>
        <v>0</v>
      </c>
    </row>
    <row r="3891" spans="1:8" hidden="1" x14ac:dyDescent="0.25">
      <c r="A3891">
        <v>45201006</v>
      </c>
      <c r="B3891" t="s">
        <v>3307</v>
      </c>
      <c r="C3891" t="s">
        <v>3301</v>
      </c>
      <c r="E3891" s="5">
        <v>159.18</v>
      </c>
      <c r="F3891" s="5">
        <v>159.18</v>
      </c>
      <c r="G3891" s="4">
        <f t="shared" si="60"/>
        <v>0</v>
      </c>
      <c r="H3891" s="4">
        <v>88311</v>
      </c>
    </row>
    <row r="3892" spans="1:8" hidden="1" x14ac:dyDescent="0.25">
      <c r="A3892">
        <v>45201007</v>
      </c>
      <c r="B3892" t="s">
        <v>3308</v>
      </c>
      <c r="C3892" t="s">
        <v>3301</v>
      </c>
      <c r="E3892" s="5">
        <v>159.18</v>
      </c>
      <c r="F3892" s="5">
        <v>159.18</v>
      </c>
      <c r="G3892" s="4">
        <f t="shared" si="60"/>
        <v>0</v>
      </c>
      <c r="H3892" s="4">
        <v>88312</v>
      </c>
    </row>
    <row r="3893" spans="1:8" hidden="1" x14ac:dyDescent="0.25">
      <c r="A3893">
        <v>45201008</v>
      </c>
      <c r="B3893" t="s">
        <v>3309</v>
      </c>
      <c r="C3893" t="s">
        <v>3301</v>
      </c>
      <c r="E3893" s="5">
        <v>159.18</v>
      </c>
      <c r="F3893" s="5">
        <v>159.18</v>
      </c>
      <c r="G3893" s="4">
        <f t="shared" si="60"/>
        <v>0</v>
      </c>
      <c r="H3893" s="4">
        <v>88313</v>
      </c>
    </row>
    <row r="3894" spans="1:8" hidden="1" x14ac:dyDescent="0.25">
      <c r="A3894">
        <v>45203016</v>
      </c>
      <c r="B3894" t="s">
        <v>3322</v>
      </c>
      <c r="C3894" t="s">
        <v>3301</v>
      </c>
      <c r="E3894" s="5">
        <v>159.18</v>
      </c>
      <c r="F3894" s="5">
        <v>159.18</v>
      </c>
      <c r="G3894" s="4">
        <f t="shared" si="60"/>
        <v>0</v>
      </c>
      <c r="H3894" s="4">
        <v>88305</v>
      </c>
    </row>
    <row r="3895" spans="1:8" hidden="1" x14ac:dyDescent="0.25">
      <c r="A3895">
        <v>45203017</v>
      </c>
      <c r="B3895" t="s">
        <v>3323</v>
      </c>
      <c r="C3895" t="s">
        <v>3301</v>
      </c>
      <c r="E3895" s="5">
        <v>159.18</v>
      </c>
      <c r="F3895" s="5">
        <v>159.18</v>
      </c>
      <c r="G3895" s="4">
        <f t="shared" si="60"/>
        <v>0</v>
      </c>
      <c r="H3895" s="4">
        <v>88173</v>
      </c>
    </row>
    <row r="3896" spans="1:8" hidden="1" x14ac:dyDescent="0.25">
      <c r="A3896">
        <v>45203018</v>
      </c>
      <c r="B3896" t="s">
        <v>3324</v>
      </c>
      <c r="C3896" t="s">
        <v>3301</v>
      </c>
      <c r="E3896" s="5">
        <v>159.18</v>
      </c>
      <c r="F3896" s="5">
        <v>159.18</v>
      </c>
      <c r="G3896" s="4">
        <f t="shared" si="60"/>
        <v>0</v>
      </c>
      <c r="H3896" s="4">
        <v>88172</v>
      </c>
    </row>
    <row r="3897" spans="1:8" hidden="1" x14ac:dyDescent="0.25">
      <c r="A3897">
        <v>45203025</v>
      </c>
      <c r="B3897" t="s">
        <v>3328</v>
      </c>
      <c r="C3897" t="s">
        <v>3301</v>
      </c>
      <c r="E3897" s="5">
        <v>159.18</v>
      </c>
      <c r="F3897" s="5">
        <v>159.18</v>
      </c>
      <c r="G3897" s="4">
        <f t="shared" si="60"/>
        <v>0</v>
      </c>
      <c r="H3897" s="4">
        <v>88312</v>
      </c>
    </row>
    <row r="3898" spans="1:8" hidden="1" x14ac:dyDescent="0.25">
      <c r="A3898">
        <v>44771754</v>
      </c>
      <c r="B3898" t="s">
        <v>2202</v>
      </c>
      <c r="C3898" t="s">
        <v>597</v>
      </c>
      <c r="E3898" s="5">
        <v>158.29</v>
      </c>
      <c r="F3898" s="5">
        <v>158.29</v>
      </c>
      <c r="G3898" s="4">
        <f t="shared" si="60"/>
        <v>0</v>
      </c>
    </row>
    <row r="3899" spans="1:8" hidden="1" x14ac:dyDescent="0.25">
      <c r="A3899">
        <v>45009726</v>
      </c>
      <c r="B3899" t="s">
        <v>2751</v>
      </c>
      <c r="C3899" t="s">
        <v>2251</v>
      </c>
      <c r="E3899" s="5">
        <v>158.03</v>
      </c>
      <c r="F3899" s="5">
        <v>158.03</v>
      </c>
      <c r="G3899" s="4">
        <f t="shared" si="60"/>
        <v>0</v>
      </c>
      <c r="H3899" s="4">
        <v>84466</v>
      </c>
    </row>
    <row r="3900" spans="1:8" hidden="1" x14ac:dyDescent="0.25">
      <c r="A3900">
        <v>46401063</v>
      </c>
      <c r="B3900" t="s">
        <v>6817</v>
      </c>
      <c r="C3900" t="s">
        <v>6773</v>
      </c>
      <c r="E3900" s="5">
        <v>157.5</v>
      </c>
      <c r="F3900" s="5">
        <v>157.5</v>
      </c>
      <c r="G3900" s="4">
        <f t="shared" si="60"/>
        <v>0</v>
      </c>
      <c r="H3900" s="4">
        <v>96521</v>
      </c>
    </row>
    <row r="3901" spans="1:8" hidden="1" x14ac:dyDescent="0.25">
      <c r="A3901">
        <v>45005707</v>
      </c>
      <c r="B3901" t="s">
        <v>2475</v>
      </c>
      <c r="C3901" t="s">
        <v>2251</v>
      </c>
      <c r="E3901" s="5">
        <v>156.69999999999999</v>
      </c>
      <c r="F3901" s="5">
        <v>156.69999999999999</v>
      </c>
      <c r="G3901" s="4">
        <f t="shared" si="60"/>
        <v>0</v>
      </c>
      <c r="H3901" s="4">
        <v>85461</v>
      </c>
    </row>
    <row r="3902" spans="1:8" hidden="1" x14ac:dyDescent="0.25">
      <c r="A3902">
        <v>40830172</v>
      </c>
      <c r="B3902" t="s">
        <v>6409</v>
      </c>
      <c r="C3902" t="s">
        <v>6302</v>
      </c>
      <c r="E3902" s="5">
        <v>82.25</v>
      </c>
      <c r="F3902" s="5">
        <v>156.27000000000001</v>
      </c>
      <c r="G3902" s="4">
        <f t="shared" si="60"/>
        <v>-74.02000000000001</v>
      </c>
      <c r="H3902" s="4">
        <v>99383</v>
      </c>
    </row>
    <row r="3903" spans="1:8" hidden="1" x14ac:dyDescent="0.25">
      <c r="A3903">
        <v>40830179</v>
      </c>
      <c r="B3903" t="s">
        <v>6416</v>
      </c>
      <c r="C3903" t="s">
        <v>6302</v>
      </c>
      <c r="E3903" s="5">
        <v>82.25</v>
      </c>
      <c r="F3903" s="5">
        <v>156.27000000000001</v>
      </c>
      <c r="G3903" s="4">
        <f t="shared" si="60"/>
        <v>-74.02000000000001</v>
      </c>
      <c r="H3903" s="4">
        <v>99394</v>
      </c>
    </row>
    <row r="3904" spans="1:8" hidden="1" x14ac:dyDescent="0.25">
      <c r="A3904">
        <v>45000178</v>
      </c>
      <c r="B3904" t="s">
        <v>2319</v>
      </c>
      <c r="C3904" t="s">
        <v>2251</v>
      </c>
      <c r="E3904" s="5">
        <v>155.68</v>
      </c>
      <c r="F3904" s="5">
        <v>155.68</v>
      </c>
      <c r="G3904" s="4">
        <f t="shared" si="60"/>
        <v>0</v>
      </c>
      <c r="H3904" s="4">
        <v>85576</v>
      </c>
    </row>
    <row r="3905" spans="1:8" hidden="1" x14ac:dyDescent="0.25">
      <c r="A3905">
        <v>45001575</v>
      </c>
      <c r="B3905" t="s">
        <v>2381</v>
      </c>
      <c r="C3905" t="s">
        <v>2251</v>
      </c>
      <c r="E3905" s="5">
        <v>155.44999999999999</v>
      </c>
      <c r="F3905" s="5">
        <v>155.44999999999999</v>
      </c>
      <c r="G3905" s="4">
        <f t="shared" si="60"/>
        <v>0</v>
      </c>
      <c r="H3905" s="4">
        <v>82330</v>
      </c>
    </row>
    <row r="3906" spans="1:8" hidden="1" x14ac:dyDescent="0.25">
      <c r="A3906">
        <v>45005570</v>
      </c>
      <c r="B3906" t="s">
        <v>2421</v>
      </c>
      <c r="C3906" t="s">
        <v>2251</v>
      </c>
      <c r="E3906" s="5">
        <v>154.5</v>
      </c>
      <c r="F3906" s="5">
        <v>154.5</v>
      </c>
      <c r="G3906" s="4">
        <f t="shared" ref="G3906:G3969" si="61">E3906-F3906</f>
        <v>0</v>
      </c>
      <c r="H3906" s="4">
        <v>87799</v>
      </c>
    </row>
    <row r="3907" spans="1:8" hidden="1" x14ac:dyDescent="0.25">
      <c r="A3907">
        <v>44709345</v>
      </c>
      <c r="B3907" t="s">
        <v>1748</v>
      </c>
      <c r="C3907" t="s">
        <v>597</v>
      </c>
      <c r="E3907" s="5">
        <v>154.36000000000001</v>
      </c>
      <c r="F3907" s="5">
        <v>154.36000000000001</v>
      </c>
      <c r="G3907" s="4">
        <f t="shared" si="61"/>
        <v>0</v>
      </c>
    </row>
    <row r="3908" spans="1:8" x14ac:dyDescent="0.25">
      <c r="A3908">
        <v>47106474</v>
      </c>
      <c r="B3908" t="s">
        <v>4411</v>
      </c>
      <c r="C3908" t="s">
        <v>4052</v>
      </c>
      <c r="E3908" s="5">
        <v>153.81</v>
      </c>
      <c r="F3908" s="5">
        <v>153.81</v>
      </c>
      <c r="G3908" s="4">
        <f t="shared" si="61"/>
        <v>0</v>
      </c>
    </row>
    <row r="3909" spans="1:8" hidden="1" x14ac:dyDescent="0.25">
      <c r="A3909">
        <v>47210136</v>
      </c>
      <c r="B3909" t="s">
        <v>6172</v>
      </c>
      <c r="C3909" t="s">
        <v>6164</v>
      </c>
      <c r="E3909" s="5">
        <v>153.58000000000001</v>
      </c>
      <c r="F3909" s="5">
        <v>153.58000000000001</v>
      </c>
      <c r="G3909" s="4">
        <f t="shared" si="61"/>
        <v>0</v>
      </c>
      <c r="H3909" s="4">
        <v>94668</v>
      </c>
    </row>
    <row r="3910" spans="1:8" hidden="1" x14ac:dyDescent="0.25">
      <c r="A3910">
        <v>44700114</v>
      </c>
      <c r="B3910" t="s">
        <v>714</v>
      </c>
      <c r="C3910" t="s">
        <v>597</v>
      </c>
      <c r="E3910" s="5">
        <v>153.57</v>
      </c>
      <c r="F3910" s="5">
        <v>153.57</v>
      </c>
      <c r="G3910" s="4">
        <f t="shared" si="61"/>
        <v>0</v>
      </c>
    </row>
    <row r="3911" spans="1:8" hidden="1" x14ac:dyDescent="0.25">
      <c r="A3911">
        <v>40830045</v>
      </c>
      <c r="B3911" t="s">
        <v>6328</v>
      </c>
      <c r="C3911" t="s">
        <v>6302</v>
      </c>
      <c r="E3911" s="5">
        <v>153</v>
      </c>
      <c r="F3911" s="5">
        <v>153</v>
      </c>
      <c r="G3911" s="4">
        <f t="shared" si="61"/>
        <v>0</v>
      </c>
      <c r="H3911" s="4">
        <v>10060</v>
      </c>
    </row>
    <row r="3912" spans="1:8" hidden="1" x14ac:dyDescent="0.25">
      <c r="A3912">
        <v>40830049</v>
      </c>
      <c r="B3912" t="s">
        <v>6332</v>
      </c>
      <c r="C3912" t="s">
        <v>6302</v>
      </c>
      <c r="E3912" s="5">
        <v>153</v>
      </c>
      <c r="F3912" s="5">
        <v>153</v>
      </c>
      <c r="G3912" s="4">
        <f t="shared" si="61"/>
        <v>0</v>
      </c>
      <c r="H3912" s="4">
        <v>10120</v>
      </c>
    </row>
    <row r="3913" spans="1:8" hidden="1" x14ac:dyDescent="0.25">
      <c r="A3913">
        <v>40830052</v>
      </c>
      <c r="B3913" t="s">
        <v>6335</v>
      </c>
      <c r="C3913" t="s">
        <v>6302</v>
      </c>
      <c r="E3913" s="5">
        <v>153</v>
      </c>
      <c r="F3913" s="5">
        <v>153</v>
      </c>
      <c r="G3913" s="4">
        <f t="shared" si="61"/>
        <v>0</v>
      </c>
      <c r="H3913" s="4">
        <v>10160</v>
      </c>
    </row>
    <row r="3914" spans="1:8" hidden="1" x14ac:dyDescent="0.25">
      <c r="A3914">
        <v>41820191</v>
      </c>
      <c r="B3914" t="s">
        <v>7171</v>
      </c>
      <c r="C3914" t="s">
        <v>7139</v>
      </c>
      <c r="E3914" s="5">
        <v>153</v>
      </c>
      <c r="F3914" s="5">
        <v>153</v>
      </c>
      <c r="G3914" s="4">
        <f t="shared" si="61"/>
        <v>0</v>
      </c>
      <c r="H3914" s="4">
        <v>10120</v>
      </c>
    </row>
    <row r="3915" spans="1:8" hidden="1" x14ac:dyDescent="0.25">
      <c r="A3915">
        <v>41820194</v>
      </c>
      <c r="B3915" t="s">
        <v>6335</v>
      </c>
      <c r="C3915" t="s">
        <v>7139</v>
      </c>
      <c r="E3915" s="5">
        <v>153</v>
      </c>
      <c r="F3915" s="5">
        <v>153</v>
      </c>
      <c r="G3915" s="4">
        <f t="shared" si="61"/>
        <v>0</v>
      </c>
      <c r="H3915" s="4">
        <v>10160</v>
      </c>
    </row>
    <row r="3916" spans="1:8" hidden="1" x14ac:dyDescent="0.25">
      <c r="A3916">
        <v>44700076</v>
      </c>
      <c r="B3916" t="s">
        <v>676</v>
      </c>
      <c r="C3916" t="s">
        <v>597</v>
      </c>
      <c r="E3916" s="5">
        <v>152.74</v>
      </c>
      <c r="F3916" s="5">
        <v>152.74</v>
      </c>
      <c r="G3916" s="4">
        <f t="shared" si="61"/>
        <v>0</v>
      </c>
      <c r="H3916" s="4" t="s">
        <v>615</v>
      </c>
    </row>
    <row r="3917" spans="1:8" hidden="1" x14ac:dyDescent="0.25">
      <c r="A3917">
        <v>44704036</v>
      </c>
      <c r="B3917" t="s">
        <v>1558</v>
      </c>
      <c r="C3917" t="s">
        <v>597</v>
      </c>
      <c r="E3917" s="5">
        <v>152.74</v>
      </c>
      <c r="F3917" s="5">
        <v>152.74</v>
      </c>
      <c r="G3917" s="4">
        <f t="shared" si="61"/>
        <v>0</v>
      </c>
    </row>
    <row r="3918" spans="1:8" hidden="1" x14ac:dyDescent="0.25">
      <c r="A3918">
        <v>44763371</v>
      </c>
      <c r="B3918" t="s">
        <v>2121</v>
      </c>
      <c r="C3918" t="s">
        <v>597</v>
      </c>
      <c r="E3918" s="5">
        <v>152.68</v>
      </c>
      <c r="F3918" s="5">
        <v>152.68</v>
      </c>
      <c r="G3918" s="4">
        <f t="shared" si="61"/>
        <v>0</v>
      </c>
      <c r="H3918" s="4" t="s">
        <v>2122</v>
      </c>
    </row>
    <row r="3919" spans="1:8" hidden="1" x14ac:dyDescent="0.25">
      <c r="A3919">
        <v>44769360</v>
      </c>
      <c r="B3919" t="s">
        <v>2165</v>
      </c>
      <c r="C3919" t="s">
        <v>597</v>
      </c>
      <c r="E3919" s="5">
        <v>152.68</v>
      </c>
      <c r="F3919" s="5">
        <v>152.68</v>
      </c>
      <c r="G3919" s="4">
        <f t="shared" si="61"/>
        <v>0</v>
      </c>
    </row>
    <row r="3920" spans="1:8" hidden="1" x14ac:dyDescent="0.25">
      <c r="A3920">
        <v>47704010</v>
      </c>
      <c r="B3920" t="s">
        <v>6209</v>
      </c>
      <c r="C3920" t="s">
        <v>6190</v>
      </c>
      <c r="E3920" s="5">
        <v>152.25</v>
      </c>
      <c r="F3920" s="5">
        <v>152.25</v>
      </c>
      <c r="G3920" s="4">
        <f t="shared" si="61"/>
        <v>0</v>
      </c>
      <c r="H3920" s="4">
        <v>97760</v>
      </c>
    </row>
    <row r="3921" spans="1:8" hidden="1" x14ac:dyDescent="0.25">
      <c r="A3921">
        <v>47901215</v>
      </c>
      <c r="B3921" t="s">
        <v>6605</v>
      </c>
      <c r="C3921" t="s">
        <v>6542</v>
      </c>
      <c r="E3921" s="5">
        <v>152.25</v>
      </c>
      <c r="F3921" s="5">
        <v>152.25</v>
      </c>
      <c r="G3921" s="4">
        <f t="shared" si="61"/>
        <v>0</v>
      </c>
      <c r="H3921" s="4">
        <v>97760</v>
      </c>
    </row>
    <row r="3922" spans="1:8" hidden="1" x14ac:dyDescent="0.25">
      <c r="A3922">
        <v>40830118</v>
      </c>
      <c r="B3922" t="s">
        <v>6374</v>
      </c>
      <c r="C3922" t="s">
        <v>6302</v>
      </c>
      <c r="E3922" s="5">
        <v>152</v>
      </c>
      <c r="F3922" s="5">
        <v>152</v>
      </c>
      <c r="G3922" s="4">
        <f t="shared" si="61"/>
        <v>0</v>
      </c>
      <c r="H3922" s="4">
        <v>20605</v>
      </c>
    </row>
    <row r="3923" spans="1:8" hidden="1" x14ac:dyDescent="0.25">
      <c r="A3923">
        <v>41820239</v>
      </c>
      <c r="B3923" t="s">
        <v>7194</v>
      </c>
      <c r="C3923" t="s">
        <v>7139</v>
      </c>
      <c r="E3923" s="5">
        <v>152</v>
      </c>
      <c r="F3923" s="5">
        <v>152</v>
      </c>
      <c r="G3923" s="4">
        <f t="shared" si="61"/>
        <v>0</v>
      </c>
      <c r="H3923" s="4">
        <v>20605</v>
      </c>
    </row>
    <row r="3924" spans="1:8" hidden="1" x14ac:dyDescent="0.25">
      <c r="A3924">
        <v>45201000</v>
      </c>
      <c r="B3924" t="s">
        <v>3300</v>
      </c>
      <c r="C3924" t="s">
        <v>3301</v>
      </c>
      <c r="E3924" s="5">
        <v>151.72999999999999</v>
      </c>
      <c r="F3924" s="5">
        <v>151.72999999999999</v>
      </c>
      <c r="G3924" s="4">
        <f t="shared" si="61"/>
        <v>0</v>
      </c>
      <c r="H3924" s="4">
        <v>88300</v>
      </c>
    </row>
    <row r="3925" spans="1:8" hidden="1" x14ac:dyDescent="0.25">
      <c r="A3925">
        <v>45009695</v>
      </c>
      <c r="B3925" t="s">
        <v>2734</v>
      </c>
      <c r="C3925" t="s">
        <v>2251</v>
      </c>
      <c r="E3925" s="5">
        <v>151.6</v>
      </c>
      <c r="F3925" s="5">
        <v>151.6</v>
      </c>
      <c r="G3925" s="4">
        <f t="shared" si="61"/>
        <v>0</v>
      </c>
      <c r="H3925" s="4">
        <v>83918</v>
      </c>
    </row>
    <row r="3926" spans="1:8" hidden="1" x14ac:dyDescent="0.25">
      <c r="A3926">
        <v>44767869</v>
      </c>
      <c r="B3926" t="s">
        <v>2150</v>
      </c>
      <c r="C3926" t="s">
        <v>597</v>
      </c>
      <c r="E3926" s="5">
        <v>151.28</v>
      </c>
      <c r="F3926" s="5">
        <v>151.28</v>
      </c>
      <c r="G3926" s="4">
        <f t="shared" si="61"/>
        <v>0</v>
      </c>
    </row>
    <row r="3927" spans="1:8" hidden="1" x14ac:dyDescent="0.25">
      <c r="A3927">
        <v>47705001</v>
      </c>
      <c r="B3927" t="s">
        <v>6212</v>
      </c>
      <c r="C3927" t="s">
        <v>6190</v>
      </c>
      <c r="E3927" s="5">
        <v>151.19999999999999</v>
      </c>
      <c r="F3927" s="5">
        <v>151.19999999999999</v>
      </c>
      <c r="G3927" s="4">
        <f t="shared" si="61"/>
        <v>0</v>
      </c>
      <c r="H3927" s="4">
        <v>97032</v>
      </c>
    </row>
    <row r="3928" spans="1:8" hidden="1" x14ac:dyDescent="0.25">
      <c r="A3928">
        <v>48760030</v>
      </c>
      <c r="B3928" t="s">
        <v>6284</v>
      </c>
      <c r="C3928" t="s">
        <v>6190</v>
      </c>
      <c r="E3928" s="5">
        <v>151.19999999999999</v>
      </c>
      <c r="F3928" s="5">
        <v>151.19999999999999</v>
      </c>
      <c r="G3928" s="4">
        <f t="shared" si="61"/>
        <v>0</v>
      </c>
      <c r="H3928" s="4">
        <v>95834</v>
      </c>
    </row>
    <row r="3929" spans="1:8" hidden="1" x14ac:dyDescent="0.25">
      <c r="A3929">
        <v>47901092</v>
      </c>
      <c r="B3929" t="s">
        <v>6191</v>
      </c>
      <c r="C3929" t="s">
        <v>6542</v>
      </c>
      <c r="E3929" s="5">
        <v>151.19999999999999</v>
      </c>
      <c r="F3929" s="5">
        <v>151.19999999999999</v>
      </c>
      <c r="G3929" s="4">
        <f t="shared" si="61"/>
        <v>0</v>
      </c>
      <c r="H3929" s="4">
        <v>97597</v>
      </c>
    </row>
    <row r="3930" spans="1:8" hidden="1" x14ac:dyDescent="0.25">
      <c r="A3930">
        <v>47901094</v>
      </c>
      <c r="B3930" t="s">
        <v>6593</v>
      </c>
      <c r="C3930" t="s">
        <v>6542</v>
      </c>
      <c r="E3930" s="5">
        <v>151.19999999999999</v>
      </c>
      <c r="F3930" s="5">
        <v>151.19999999999999</v>
      </c>
      <c r="G3930" s="4">
        <f t="shared" si="61"/>
        <v>0</v>
      </c>
      <c r="H3930" s="4">
        <v>97597</v>
      </c>
    </row>
    <row r="3931" spans="1:8" hidden="1" x14ac:dyDescent="0.25">
      <c r="A3931">
        <v>40108242</v>
      </c>
      <c r="B3931" t="s">
        <v>336</v>
      </c>
      <c r="C3931" t="s">
        <v>41</v>
      </c>
      <c r="E3931" s="5">
        <v>151</v>
      </c>
      <c r="F3931" s="5">
        <v>151</v>
      </c>
      <c r="G3931" s="4">
        <f t="shared" si="61"/>
        <v>0</v>
      </c>
      <c r="H3931" s="4">
        <v>46600</v>
      </c>
    </row>
    <row r="3932" spans="1:8" hidden="1" x14ac:dyDescent="0.25">
      <c r="A3932">
        <v>44709327</v>
      </c>
      <c r="B3932" t="s">
        <v>1739</v>
      </c>
      <c r="C3932" t="s">
        <v>597</v>
      </c>
      <c r="E3932" s="5">
        <v>150.49</v>
      </c>
      <c r="F3932" s="5">
        <v>150.49</v>
      </c>
      <c r="G3932" s="4">
        <f t="shared" si="61"/>
        <v>0</v>
      </c>
      <c r="H3932" s="4" t="s">
        <v>605</v>
      </c>
    </row>
    <row r="3933" spans="1:8" hidden="1" x14ac:dyDescent="0.25">
      <c r="A3933">
        <v>47701001</v>
      </c>
      <c r="B3933" t="s">
        <v>6189</v>
      </c>
      <c r="C3933" t="s">
        <v>6190</v>
      </c>
      <c r="E3933" s="5">
        <v>150.15</v>
      </c>
      <c r="F3933" s="5">
        <v>150.15</v>
      </c>
      <c r="G3933" s="4">
        <f t="shared" si="61"/>
        <v>0</v>
      </c>
      <c r="H3933" s="4">
        <v>97602</v>
      </c>
    </row>
    <row r="3934" spans="1:8" hidden="1" x14ac:dyDescent="0.25">
      <c r="A3934">
        <v>48781053</v>
      </c>
      <c r="B3934" t="s">
        <v>6672</v>
      </c>
      <c r="C3934" t="s">
        <v>6616</v>
      </c>
      <c r="E3934" s="5">
        <v>50</v>
      </c>
      <c r="F3934" s="5">
        <v>150.15</v>
      </c>
      <c r="G3934" s="4">
        <f t="shared" si="61"/>
        <v>-100.15</v>
      </c>
      <c r="H3934" s="4">
        <v>96372</v>
      </c>
    </row>
    <row r="3935" spans="1:8" hidden="1" x14ac:dyDescent="0.25">
      <c r="A3935">
        <v>40108016</v>
      </c>
      <c r="B3935" t="s">
        <v>140</v>
      </c>
      <c r="C3935" t="s">
        <v>41</v>
      </c>
      <c r="E3935" s="5">
        <v>150</v>
      </c>
      <c r="F3935" s="5">
        <v>150</v>
      </c>
      <c r="G3935" s="4">
        <f t="shared" si="61"/>
        <v>0</v>
      </c>
      <c r="H3935" s="4">
        <v>11200</v>
      </c>
    </row>
    <row r="3936" spans="1:8" hidden="1" x14ac:dyDescent="0.25">
      <c r="A3936">
        <v>45000118</v>
      </c>
      <c r="B3936" t="s">
        <v>2278</v>
      </c>
      <c r="C3936" t="s">
        <v>2251</v>
      </c>
      <c r="E3936" s="5">
        <v>150</v>
      </c>
      <c r="F3936" s="5">
        <v>150</v>
      </c>
      <c r="G3936" s="4">
        <f t="shared" si="61"/>
        <v>0</v>
      </c>
      <c r="H3936" s="4">
        <v>86352</v>
      </c>
    </row>
    <row r="3937" spans="1:8" hidden="1" x14ac:dyDescent="0.25">
      <c r="A3937">
        <v>45009601</v>
      </c>
      <c r="B3937" t="s">
        <v>2690</v>
      </c>
      <c r="C3937" t="s">
        <v>2251</v>
      </c>
      <c r="E3937" s="5">
        <v>150</v>
      </c>
      <c r="F3937" s="5">
        <v>150</v>
      </c>
      <c r="G3937" s="4">
        <f t="shared" si="61"/>
        <v>0</v>
      </c>
      <c r="H3937" s="4">
        <v>87536</v>
      </c>
    </row>
    <row r="3938" spans="1:8" x14ac:dyDescent="0.25">
      <c r="A3938">
        <v>47170439</v>
      </c>
      <c r="B3938" t="s">
        <v>6118</v>
      </c>
      <c r="C3938" t="s">
        <v>4052</v>
      </c>
      <c r="E3938" s="5">
        <v>149.88</v>
      </c>
      <c r="F3938" s="5">
        <v>149.88</v>
      </c>
      <c r="G3938" s="4">
        <f t="shared" si="61"/>
        <v>0</v>
      </c>
    </row>
    <row r="3939" spans="1:8" hidden="1" x14ac:dyDescent="0.25">
      <c r="A3939">
        <v>44770046</v>
      </c>
      <c r="B3939" t="s">
        <v>2176</v>
      </c>
      <c r="C3939" t="s">
        <v>597</v>
      </c>
      <c r="E3939" s="5">
        <v>149.69</v>
      </c>
      <c r="F3939" s="5">
        <v>149.69</v>
      </c>
      <c r="G3939" s="4">
        <f t="shared" si="61"/>
        <v>0</v>
      </c>
    </row>
    <row r="3940" spans="1:8" hidden="1" x14ac:dyDescent="0.25">
      <c r="A3940">
        <v>44701156</v>
      </c>
      <c r="B3940" t="s">
        <v>1365</v>
      </c>
      <c r="C3940" t="s">
        <v>597</v>
      </c>
      <c r="E3940" s="5">
        <v>149.65</v>
      </c>
      <c r="F3940" s="5">
        <v>149.65</v>
      </c>
      <c r="G3940" s="4">
        <f t="shared" si="61"/>
        <v>0</v>
      </c>
    </row>
    <row r="3941" spans="1:8" hidden="1" x14ac:dyDescent="0.25">
      <c r="A3941">
        <v>45031095</v>
      </c>
      <c r="B3941" t="s">
        <v>2949</v>
      </c>
      <c r="C3941" t="s">
        <v>2251</v>
      </c>
      <c r="E3941" s="5">
        <v>149.1</v>
      </c>
      <c r="F3941" s="5">
        <v>149.1</v>
      </c>
      <c r="G3941" s="4">
        <f t="shared" si="61"/>
        <v>0</v>
      </c>
      <c r="H3941" s="4">
        <v>89320</v>
      </c>
    </row>
    <row r="3942" spans="1:8" hidden="1" x14ac:dyDescent="0.25">
      <c r="A3942">
        <v>40108218</v>
      </c>
      <c r="B3942" t="s">
        <v>318</v>
      </c>
      <c r="C3942" t="s">
        <v>41</v>
      </c>
      <c r="E3942" s="5">
        <v>149</v>
      </c>
      <c r="F3942" s="5">
        <v>149</v>
      </c>
      <c r="G3942" s="4">
        <f t="shared" si="61"/>
        <v>0</v>
      </c>
      <c r="H3942" s="4">
        <v>31231</v>
      </c>
    </row>
    <row r="3943" spans="1:8" hidden="1" x14ac:dyDescent="0.25">
      <c r="A3943">
        <v>44709910</v>
      </c>
      <c r="B3943" t="s">
        <v>1882</v>
      </c>
      <c r="C3943" t="s">
        <v>597</v>
      </c>
      <c r="E3943" s="5">
        <v>148.69</v>
      </c>
      <c r="F3943" s="5">
        <v>148.69</v>
      </c>
      <c r="G3943" s="4">
        <f t="shared" si="61"/>
        <v>0</v>
      </c>
      <c r="H3943" s="4" t="s">
        <v>615</v>
      </c>
    </row>
    <row r="3944" spans="1:8" hidden="1" x14ac:dyDescent="0.25">
      <c r="A3944">
        <v>44710498</v>
      </c>
      <c r="B3944" t="s">
        <v>1990</v>
      </c>
      <c r="C3944" t="s">
        <v>597</v>
      </c>
      <c r="E3944" s="5">
        <v>148.47999999999999</v>
      </c>
      <c r="F3944" s="5">
        <v>148.47999999999999</v>
      </c>
      <c r="G3944" s="4">
        <f t="shared" si="61"/>
        <v>0</v>
      </c>
    </row>
    <row r="3945" spans="1:8" hidden="1" x14ac:dyDescent="0.25">
      <c r="A3945">
        <v>44751806</v>
      </c>
      <c r="B3945" t="s">
        <v>2053</v>
      </c>
      <c r="C3945" t="s">
        <v>597</v>
      </c>
      <c r="E3945" s="5">
        <v>148.47999999999999</v>
      </c>
      <c r="F3945" s="5">
        <v>148.47999999999999</v>
      </c>
      <c r="G3945" s="4">
        <f t="shared" si="61"/>
        <v>0</v>
      </c>
    </row>
    <row r="3946" spans="1:8" hidden="1" x14ac:dyDescent="0.25">
      <c r="A3946">
        <v>46301111</v>
      </c>
      <c r="B3946" t="s">
        <v>3496</v>
      </c>
      <c r="C3946" t="s">
        <v>3451</v>
      </c>
      <c r="E3946" s="5">
        <v>148.43</v>
      </c>
      <c r="F3946" s="5">
        <v>148.43</v>
      </c>
      <c r="G3946" s="4">
        <f t="shared" si="61"/>
        <v>0</v>
      </c>
      <c r="H3946" s="4">
        <v>73140</v>
      </c>
    </row>
    <row r="3947" spans="1:8" hidden="1" x14ac:dyDescent="0.25">
      <c r="A3947">
        <v>46301112</v>
      </c>
      <c r="B3947" t="s">
        <v>3497</v>
      </c>
      <c r="C3947" t="s">
        <v>3451</v>
      </c>
      <c r="E3947" s="5">
        <v>148.43</v>
      </c>
      <c r="F3947" s="5">
        <v>148.43</v>
      </c>
      <c r="G3947" s="4">
        <f t="shared" si="61"/>
        <v>0</v>
      </c>
      <c r="H3947" s="4">
        <v>73140</v>
      </c>
    </row>
    <row r="3948" spans="1:8" hidden="1" x14ac:dyDescent="0.25">
      <c r="A3948">
        <v>46301113</v>
      </c>
      <c r="B3948" t="s">
        <v>3498</v>
      </c>
      <c r="C3948" t="s">
        <v>3451</v>
      </c>
      <c r="E3948" s="5">
        <v>148.43</v>
      </c>
      <c r="F3948" s="5">
        <v>148.43</v>
      </c>
      <c r="G3948" s="4">
        <f t="shared" si="61"/>
        <v>0</v>
      </c>
      <c r="H3948" s="4">
        <v>73140</v>
      </c>
    </row>
    <row r="3949" spans="1:8" hidden="1" x14ac:dyDescent="0.25">
      <c r="A3949">
        <v>46301114</v>
      </c>
      <c r="B3949" t="s">
        <v>3499</v>
      </c>
      <c r="C3949" t="s">
        <v>3451</v>
      </c>
      <c r="E3949" s="5">
        <v>148.43</v>
      </c>
      <c r="F3949" s="5">
        <v>148.43</v>
      </c>
      <c r="G3949" s="4">
        <f t="shared" si="61"/>
        <v>0</v>
      </c>
      <c r="H3949" s="4">
        <v>73140</v>
      </c>
    </row>
    <row r="3950" spans="1:8" hidden="1" x14ac:dyDescent="0.25">
      <c r="A3950">
        <v>46301115</v>
      </c>
      <c r="B3950" t="s">
        <v>3500</v>
      </c>
      <c r="C3950" t="s">
        <v>3451</v>
      </c>
      <c r="E3950" s="5">
        <v>148.43</v>
      </c>
      <c r="F3950" s="5">
        <v>148.43</v>
      </c>
      <c r="G3950" s="4">
        <f t="shared" si="61"/>
        <v>0</v>
      </c>
      <c r="H3950" s="4">
        <v>73140</v>
      </c>
    </row>
    <row r="3951" spans="1:8" hidden="1" x14ac:dyDescent="0.25">
      <c r="A3951">
        <v>46301116</v>
      </c>
      <c r="B3951" t="s">
        <v>3501</v>
      </c>
      <c r="C3951" t="s">
        <v>3451</v>
      </c>
      <c r="E3951" s="5">
        <v>148.43</v>
      </c>
      <c r="F3951" s="5">
        <v>148.43</v>
      </c>
      <c r="G3951" s="4">
        <f t="shared" si="61"/>
        <v>0</v>
      </c>
      <c r="H3951" s="4">
        <v>73140</v>
      </c>
    </row>
    <row r="3952" spans="1:8" hidden="1" x14ac:dyDescent="0.25">
      <c r="A3952">
        <v>46301117</v>
      </c>
      <c r="B3952" t="s">
        <v>3502</v>
      </c>
      <c r="C3952" t="s">
        <v>3451</v>
      </c>
      <c r="E3952" s="5">
        <v>148.43</v>
      </c>
      <c r="F3952" s="5">
        <v>148.43</v>
      </c>
      <c r="G3952" s="4">
        <f t="shared" si="61"/>
        <v>0</v>
      </c>
      <c r="H3952" s="4">
        <v>73140</v>
      </c>
    </row>
    <row r="3953" spans="1:8" hidden="1" x14ac:dyDescent="0.25">
      <c r="A3953">
        <v>46301118</v>
      </c>
      <c r="B3953" t="s">
        <v>3503</v>
      </c>
      <c r="C3953" t="s">
        <v>3451</v>
      </c>
      <c r="E3953" s="5">
        <v>148.43</v>
      </c>
      <c r="F3953" s="5">
        <v>148.43</v>
      </c>
      <c r="G3953" s="4">
        <f t="shared" si="61"/>
        <v>0</v>
      </c>
      <c r="H3953" s="4">
        <v>73140</v>
      </c>
    </row>
    <row r="3954" spans="1:8" hidden="1" x14ac:dyDescent="0.25">
      <c r="A3954">
        <v>46301119</v>
      </c>
      <c r="B3954" t="s">
        <v>3504</v>
      </c>
      <c r="C3954" t="s">
        <v>3451</v>
      </c>
      <c r="E3954" s="5">
        <v>148.43</v>
      </c>
      <c r="F3954" s="5">
        <v>148.43</v>
      </c>
      <c r="G3954" s="4">
        <f t="shared" si="61"/>
        <v>0</v>
      </c>
      <c r="H3954" s="4">
        <v>73140</v>
      </c>
    </row>
    <row r="3955" spans="1:8" hidden="1" x14ac:dyDescent="0.25">
      <c r="A3955">
        <v>46301120</v>
      </c>
      <c r="B3955" t="s">
        <v>3505</v>
      </c>
      <c r="C3955" t="s">
        <v>3451</v>
      </c>
      <c r="E3955" s="5">
        <v>148.43</v>
      </c>
      <c r="F3955" s="5">
        <v>148.43</v>
      </c>
      <c r="G3955" s="4">
        <f t="shared" si="61"/>
        <v>0</v>
      </c>
      <c r="H3955" s="4">
        <v>73140</v>
      </c>
    </row>
    <row r="3956" spans="1:8" hidden="1" x14ac:dyDescent="0.25">
      <c r="A3956">
        <v>46330158</v>
      </c>
      <c r="B3956" t="s">
        <v>3665</v>
      </c>
      <c r="C3956" t="s">
        <v>3451</v>
      </c>
      <c r="E3956" s="5">
        <v>148.43</v>
      </c>
      <c r="F3956" s="5">
        <v>148.43</v>
      </c>
      <c r="G3956" s="4">
        <f t="shared" si="61"/>
        <v>0</v>
      </c>
      <c r="H3956" s="4">
        <v>72220</v>
      </c>
    </row>
    <row r="3957" spans="1:8" hidden="1" x14ac:dyDescent="0.25">
      <c r="A3957">
        <v>44710018</v>
      </c>
      <c r="B3957" t="s">
        <v>1986</v>
      </c>
      <c r="C3957" t="s">
        <v>597</v>
      </c>
      <c r="E3957" s="5">
        <v>148.21</v>
      </c>
      <c r="F3957" s="5">
        <v>148.21</v>
      </c>
      <c r="G3957" s="4">
        <f t="shared" si="61"/>
        <v>0</v>
      </c>
    </row>
    <row r="3958" spans="1:8" hidden="1" x14ac:dyDescent="0.25">
      <c r="A3958">
        <v>47901044</v>
      </c>
      <c r="B3958" t="s">
        <v>6562</v>
      </c>
      <c r="C3958" t="s">
        <v>6542</v>
      </c>
      <c r="E3958" s="5">
        <v>148.05000000000001</v>
      </c>
      <c r="F3958" s="5">
        <v>148.05000000000001</v>
      </c>
      <c r="G3958" s="4">
        <f t="shared" si="61"/>
        <v>0</v>
      </c>
      <c r="H3958" s="4">
        <v>97755</v>
      </c>
    </row>
    <row r="3959" spans="1:8" hidden="1" x14ac:dyDescent="0.25">
      <c r="A3959">
        <v>40108248</v>
      </c>
      <c r="B3959" t="s">
        <v>342</v>
      </c>
      <c r="C3959" t="s">
        <v>41</v>
      </c>
      <c r="E3959" s="5">
        <v>148</v>
      </c>
      <c r="F3959" s="5">
        <v>148</v>
      </c>
      <c r="G3959" s="4">
        <f t="shared" si="61"/>
        <v>0</v>
      </c>
      <c r="H3959" s="4">
        <v>65220</v>
      </c>
    </row>
    <row r="3960" spans="1:8" hidden="1" x14ac:dyDescent="0.25">
      <c r="A3960">
        <v>40108249</v>
      </c>
      <c r="B3960" t="s">
        <v>343</v>
      </c>
      <c r="C3960" t="s">
        <v>41</v>
      </c>
      <c r="E3960" s="5">
        <v>148</v>
      </c>
      <c r="F3960" s="5">
        <v>148</v>
      </c>
      <c r="G3960" s="4">
        <f t="shared" si="61"/>
        <v>0</v>
      </c>
      <c r="H3960" s="4">
        <v>65222</v>
      </c>
    </row>
    <row r="3961" spans="1:8" hidden="1" x14ac:dyDescent="0.25">
      <c r="A3961">
        <v>44700043</v>
      </c>
      <c r="B3961" t="s">
        <v>641</v>
      </c>
      <c r="C3961" t="s">
        <v>597</v>
      </c>
      <c r="E3961" s="5">
        <v>147.49</v>
      </c>
      <c r="F3961" s="5">
        <v>147.49</v>
      </c>
      <c r="G3961" s="4">
        <f t="shared" si="61"/>
        <v>0</v>
      </c>
    </row>
    <row r="3962" spans="1:8" hidden="1" x14ac:dyDescent="0.25">
      <c r="A3962">
        <v>47901096</v>
      </c>
      <c r="B3962" t="s">
        <v>6595</v>
      </c>
      <c r="C3962" t="s">
        <v>6542</v>
      </c>
      <c r="E3962" s="5">
        <v>147</v>
      </c>
      <c r="F3962" s="5">
        <v>147</v>
      </c>
      <c r="G3962" s="4">
        <f t="shared" si="61"/>
        <v>0</v>
      </c>
      <c r="H3962" s="4">
        <v>97116</v>
      </c>
    </row>
    <row r="3963" spans="1:8" hidden="1" x14ac:dyDescent="0.25">
      <c r="A3963">
        <v>44709985</v>
      </c>
      <c r="B3963" t="s">
        <v>1957</v>
      </c>
      <c r="C3963" t="s">
        <v>597</v>
      </c>
      <c r="E3963" s="5">
        <v>146.06</v>
      </c>
      <c r="F3963" s="5">
        <v>146.06</v>
      </c>
      <c r="G3963" s="4">
        <f t="shared" si="61"/>
        <v>0</v>
      </c>
    </row>
    <row r="3964" spans="1:8" hidden="1" x14ac:dyDescent="0.25">
      <c r="A3964">
        <v>44709991</v>
      </c>
      <c r="B3964" t="s">
        <v>1963</v>
      </c>
      <c r="C3964" t="s">
        <v>597</v>
      </c>
      <c r="E3964" s="5">
        <v>146.06</v>
      </c>
      <c r="F3964" s="5">
        <v>146.06</v>
      </c>
      <c r="G3964" s="4">
        <f t="shared" si="61"/>
        <v>0</v>
      </c>
    </row>
    <row r="3965" spans="1:8" hidden="1" x14ac:dyDescent="0.25">
      <c r="A3965">
        <v>44767406</v>
      </c>
      <c r="B3965" t="s">
        <v>2148</v>
      </c>
      <c r="C3965" t="s">
        <v>597</v>
      </c>
      <c r="E3965" s="5">
        <v>145.68</v>
      </c>
      <c r="F3965" s="5">
        <v>145.68</v>
      </c>
      <c r="G3965" s="4">
        <f t="shared" si="61"/>
        <v>0</v>
      </c>
    </row>
    <row r="3966" spans="1:8" hidden="1" x14ac:dyDescent="0.25">
      <c r="A3966">
        <v>44771432</v>
      </c>
      <c r="B3966" t="s">
        <v>2194</v>
      </c>
      <c r="C3966" t="s">
        <v>597</v>
      </c>
      <c r="E3966" s="5">
        <v>145.68</v>
      </c>
      <c r="F3966" s="5">
        <v>145.68</v>
      </c>
      <c r="G3966" s="4">
        <f t="shared" si="61"/>
        <v>0</v>
      </c>
      <c r="H3966" s="4" t="s">
        <v>2195</v>
      </c>
    </row>
    <row r="3967" spans="1:8" hidden="1" x14ac:dyDescent="0.25">
      <c r="A3967">
        <v>44700206</v>
      </c>
      <c r="B3967" t="s">
        <v>803</v>
      </c>
      <c r="C3967" t="s">
        <v>597</v>
      </c>
      <c r="E3967" s="5">
        <v>145.43</v>
      </c>
      <c r="F3967" s="5">
        <v>145.43</v>
      </c>
      <c r="G3967" s="4">
        <f t="shared" si="61"/>
        <v>0</v>
      </c>
      <c r="H3967" s="4" t="s">
        <v>605</v>
      </c>
    </row>
    <row r="3968" spans="1:8" hidden="1" x14ac:dyDescent="0.25">
      <c r="A3968">
        <v>46401257</v>
      </c>
      <c r="B3968" t="s">
        <v>6835</v>
      </c>
      <c r="C3968" t="s">
        <v>6773</v>
      </c>
      <c r="E3968" s="5">
        <v>145.07</v>
      </c>
      <c r="F3968" s="5">
        <v>145.07</v>
      </c>
      <c r="G3968" s="4">
        <f t="shared" si="61"/>
        <v>0</v>
      </c>
      <c r="H3968" s="4" t="s">
        <v>6836</v>
      </c>
    </row>
    <row r="3969" spans="1:8" hidden="1" x14ac:dyDescent="0.25">
      <c r="A3969">
        <v>44701203</v>
      </c>
      <c r="B3969" t="s">
        <v>1412</v>
      </c>
      <c r="C3969" t="s">
        <v>597</v>
      </c>
      <c r="E3969" s="5">
        <v>145.04</v>
      </c>
      <c r="F3969" s="5">
        <v>145.04</v>
      </c>
      <c r="G3969" s="4">
        <f t="shared" si="61"/>
        <v>0</v>
      </c>
      <c r="H3969" s="4" t="s">
        <v>605</v>
      </c>
    </row>
    <row r="3970" spans="1:8" hidden="1" x14ac:dyDescent="0.25">
      <c r="A3970">
        <v>44700058</v>
      </c>
      <c r="B3970" t="s">
        <v>657</v>
      </c>
      <c r="C3970" t="s">
        <v>597</v>
      </c>
      <c r="E3970" s="5">
        <v>144.55000000000001</v>
      </c>
      <c r="F3970" s="5">
        <v>144.55000000000001</v>
      </c>
      <c r="G3970" s="4">
        <f t="shared" ref="G3970:G4033" si="62">E3970-F3970</f>
        <v>0</v>
      </c>
    </row>
    <row r="3971" spans="1:8" hidden="1" x14ac:dyDescent="0.25">
      <c r="A3971">
        <v>44799005</v>
      </c>
      <c r="B3971" t="s">
        <v>2220</v>
      </c>
      <c r="C3971" t="s">
        <v>597</v>
      </c>
      <c r="E3971" s="5">
        <v>144.28</v>
      </c>
      <c r="F3971" s="5">
        <v>144.28</v>
      </c>
      <c r="G3971" s="4">
        <f t="shared" si="62"/>
        <v>0</v>
      </c>
    </row>
    <row r="3972" spans="1:8" hidden="1" x14ac:dyDescent="0.25">
      <c r="A3972">
        <v>46704006</v>
      </c>
      <c r="B3972" t="s">
        <v>3911</v>
      </c>
      <c r="C3972" t="s">
        <v>3901</v>
      </c>
      <c r="E3972" s="5">
        <v>144.19999999999999</v>
      </c>
      <c r="F3972" s="5">
        <v>144.19999999999999</v>
      </c>
      <c r="G3972" s="4">
        <f t="shared" si="62"/>
        <v>0</v>
      </c>
      <c r="H3972" s="4">
        <v>76810</v>
      </c>
    </row>
    <row r="3973" spans="1:8" hidden="1" x14ac:dyDescent="0.25">
      <c r="A3973">
        <v>40830131</v>
      </c>
      <c r="B3973" t="s">
        <v>6379</v>
      </c>
      <c r="C3973" t="s">
        <v>6302</v>
      </c>
      <c r="E3973" s="5">
        <v>144</v>
      </c>
      <c r="F3973" s="5">
        <v>144</v>
      </c>
      <c r="G3973" s="4">
        <f t="shared" si="62"/>
        <v>0</v>
      </c>
      <c r="H3973" s="4">
        <v>29125</v>
      </c>
    </row>
    <row r="3974" spans="1:8" hidden="1" x14ac:dyDescent="0.25">
      <c r="A3974">
        <v>41820244</v>
      </c>
      <c r="B3974" t="s">
        <v>7199</v>
      </c>
      <c r="C3974" t="s">
        <v>7139</v>
      </c>
      <c r="E3974" s="5">
        <v>144</v>
      </c>
      <c r="F3974" s="5">
        <v>144</v>
      </c>
      <c r="G3974" s="4">
        <f t="shared" si="62"/>
        <v>0</v>
      </c>
      <c r="H3974" s="4">
        <v>29125</v>
      </c>
    </row>
    <row r="3975" spans="1:8" hidden="1" x14ac:dyDescent="0.25">
      <c r="A3975">
        <v>47706085</v>
      </c>
      <c r="B3975" t="s">
        <v>6245</v>
      </c>
      <c r="C3975" t="s">
        <v>6190</v>
      </c>
      <c r="E3975" s="5">
        <v>143.4</v>
      </c>
      <c r="F3975" s="5">
        <v>143.4</v>
      </c>
      <c r="G3975" s="4">
        <f t="shared" si="62"/>
        <v>0</v>
      </c>
      <c r="H3975" s="4">
        <v>97164</v>
      </c>
    </row>
    <row r="3976" spans="1:8" hidden="1" x14ac:dyDescent="0.25">
      <c r="A3976">
        <v>40830057</v>
      </c>
      <c r="B3976" t="s">
        <v>6338</v>
      </c>
      <c r="C3976" t="s">
        <v>6302</v>
      </c>
      <c r="E3976" s="5">
        <v>143</v>
      </c>
      <c r="F3976" s="5">
        <v>143</v>
      </c>
      <c r="G3976" s="4">
        <f t="shared" si="62"/>
        <v>0</v>
      </c>
      <c r="H3976" s="4">
        <v>11740</v>
      </c>
    </row>
    <row r="3977" spans="1:8" hidden="1" x14ac:dyDescent="0.25">
      <c r="A3977">
        <v>41820197</v>
      </c>
      <c r="B3977" t="s">
        <v>6338</v>
      </c>
      <c r="C3977" t="s">
        <v>7139</v>
      </c>
      <c r="E3977" s="5">
        <v>143</v>
      </c>
      <c r="F3977" s="5">
        <v>143</v>
      </c>
      <c r="G3977" s="4">
        <f t="shared" si="62"/>
        <v>0</v>
      </c>
      <c r="H3977" s="4">
        <v>11740</v>
      </c>
    </row>
    <row r="3978" spans="1:8" hidden="1" x14ac:dyDescent="0.25">
      <c r="A3978">
        <v>45031558</v>
      </c>
      <c r="B3978" t="s">
        <v>2973</v>
      </c>
      <c r="C3978" t="s">
        <v>2251</v>
      </c>
      <c r="E3978" s="5">
        <v>142.80000000000001</v>
      </c>
      <c r="F3978" s="5">
        <v>142.80000000000001</v>
      </c>
      <c r="G3978" s="4">
        <f t="shared" si="62"/>
        <v>0</v>
      </c>
      <c r="H3978" s="4">
        <v>82553</v>
      </c>
    </row>
    <row r="3979" spans="1:8" x14ac:dyDescent="0.25">
      <c r="A3979">
        <v>47106398</v>
      </c>
      <c r="B3979" t="s">
        <v>4343</v>
      </c>
      <c r="C3979" t="s">
        <v>4052</v>
      </c>
      <c r="E3979" s="5">
        <v>142.61000000000001</v>
      </c>
      <c r="F3979" s="5">
        <v>142.61000000000001</v>
      </c>
      <c r="G3979" s="4">
        <f t="shared" si="62"/>
        <v>0</v>
      </c>
    </row>
    <row r="3980" spans="1:8" hidden="1" x14ac:dyDescent="0.25">
      <c r="A3980">
        <v>45009779</v>
      </c>
      <c r="B3980" t="s">
        <v>2776</v>
      </c>
      <c r="C3980" t="s">
        <v>2251</v>
      </c>
      <c r="E3980" s="5">
        <v>142.5</v>
      </c>
      <c r="F3980" s="5">
        <v>142.5</v>
      </c>
      <c r="G3980" s="4">
        <f t="shared" si="62"/>
        <v>0</v>
      </c>
      <c r="H3980" s="4">
        <v>84311</v>
      </c>
    </row>
    <row r="3981" spans="1:8" hidden="1" x14ac:dyDescent="0.25">
      <c r="A3981">
        <v>46502142</v>
      </c>
      <c r="B3981" t="s">
        <v>3761</v>
      </c>
      <c r="C3981" t="s">
        <v>3715</v>
      </c>
      <c r="E3981" s="5">
        <v>142.5</v>
      </c>
      <c r="F3981" s="5">
        <v>142.5</v>
      </c>
      <c r="G3981" s="4">
        <f t="shared" si="62"/>
        <v>0</v>
      </c>
      <c r="H3981" s="4" t="s">
        <v>3762</v>
      </c>
    </row>
    <row r="3982" spans="1:8" hidden="1" x14ac:dyDescent="0.25">
      <c r="A3982">
        <v>40830156</v>
      </c>
      <c r="B3982" t="s">
        <v>6394</v>
      </c>
      <c r="C3982" t="s">
        <v>6302</v>
      </c>
      <c r="E3982" s="5">
        <v>50</v>
      </c>
      <c r="F3982" s="5">
        <v>142.38999999999999</v>
      </c>
      <c r="G3982" s="4">
        <f t="shared" si="62"/>
        <v>-92.389999999999986</v>
      </c>
      <c r="H3982" s="4">
        <v>90460</v>
      </c>
    </row>
    <row r="3983" spans="1:8" hidden="1" x14ac:dyDescent="0.25">
      <c r="A3983">
        <v>40830157</v>
      </c>
      <c r="B3983" t="s">
        <v>6395</v>
      </c>
      <c r="C3983" t="s">
        <v>6302</v>
      </c>
      <c r="E3983" s="5">
        <v>50</v>
      </c>
      <c r="F3983" s="5">
        <v>142.38999999999999</v>
      </c>
      <c r="G3983" s="4">
        <f t="shared" si="62"/>
        <v>-92.389999999999986</v>
      </c>
      <c r="H3983" s="4">
        <v>90461</v>
      </c>
    </row>
    <row r="3984" spans="1:8" hidden="1" x14ac:dyDescent="0.25">
      <c r="A3984">
        <v>40830158</v>
      </c>
      <c r="B3984" t="s">
        <v>6396</v>
      </c>
      <c r="C3984" t="s">
        <v>6302</v>
      </c>
      <c r="E3984" s="5">
        <v>50</v>
      </c>
      <c r="F3984" s="5">
        <v>142.38999999999999</v>
      </c>
      <c r="G3984" s="4">
        <f t="shared" si="62"/>
        <v>-92.389999999999986</v>
      </c>
      <c r="H3984" s="4">
        <v>90471</v>
      </c>
    </row>
    <row r="3985" spans="1:8" hidden="1" x14ac:dyDescent="0.25">
      <c r="A3985">
        <v>40830159</v>
      </c>
      <c r="B3985" t="s">
        <v>6397</v>
      </c>
      <c r="C3985" t="s">
        <v>6302</v>
      </c>
      <c r="E3985" s="5">
        <v>50</v>
      </c>
      <c r="F3985" s="5">
        <v>142.38999999999999</v>
      </c>
      <c r="G3985" s="4">
        <f t="shared" si="62"/>
        <v>-92.389999999999986</v>
      </c>
      <c r="H3985" s="4">
        <v>90472</v>
      </c>
    </row>
    <row r="3986" spans="1:8" hidden="1" x14ac:dyDescent="0.25">
      <c r="A3986">
        <v>40830184</v>
      </c>
      <c r="B3986" t="s">
        <v>6421</v>
      </c>
      <c r="C3986" t="s">
        <v>6302</v>
      </c>
      <c r="E3986" s="5">
        <v>50</v>
      </c>
      <c r="F3986" s="5">
        <v>142.38999999999999</v>
      </c>
      <c r="G3986" s="4">
        <f t="shared" si="62"/>
        <v>-92.389999999999986</v>
      </c>
      <c r="H3986" s="4" t="s">
        <v>4993</v>
      </c>
    </row>
    <row r="3987" spans="1:8" hidden="1" x14ac:dyDescent="0.25">
      <c r="A3987">
        <v>41820259</v>
      </c>
      <c r="B3987" t="s">
        <v>7212</v>
      </c>
      <c r="C3987" t="s">
        <v>7139</v>
      </c>
      <c r="E3987" s="5">
        <v>50</v>
      </c>
      <c r="F3987" s="5">
        <v>142.38999999999999</v>
      </c>
      <c r="G3987" s="4">
        <f t="shared" si="62"/>
        <v>-92.389999999999986</v>
      </c>
      <c r="H3987" s="4">
        <v>90460</v>
      </c>
    </row>
    <row r="3988" spans="1:8" hidden="1" x14ac:dyDescent="0.25">
      <c r="A3988">
        <v>41820260</v>
      </c>
      <c r="B3988" t="s">
        <v>7213</v>
      </c>
      <c r="C3988" t="s">
        <v>7139</v>
      </c>
      <c r="E3988" s="5">
        <v>50</v>
      </c>
      <c r="F3988" s="5">
        <v>142.38999999999999</v>
      </c>
      <c r="G3988" s="4">
        <f t="shared" si="62"/>
        <v>-92.389999999999986</v>
      </c>
      <c r="H3988" s="4">
        <v>90461</v>
      </c>
    </row>
    <row r="3989" spans="1:8" hidden="1" x14ac:dyDescent="0.25">
      <c r="A3989">
        <v>41820261</v>
      </c>
      <c r="B3989" t="s">
        <v>7214</v>
      </c>
      <c r="C3989" t="s">
        <v>7139</v>
      </c>
      <c r="E3989" s="5">
        <v>50</v>
      </c>
      <c r="F3989" s="5">
        <v>142.38999999999999</v>
      </c>
      <c r="G3989" s="4">
        <f t="shared" si="62"/>
        <v>-92.389999999999986</v>
      </c>
      <c r="H3989" s="4">
        <v>90471</v>
      </c>
    </row>
    <row r="3990" spans="1:8" hidden="1" x14ac:dyDescent="0.25">
      <c r="A3990">
        <v>41820262</v>
      </c>
      <c r="B3990" t="s">
        <v>7215</v>
      </c>
      <c r="C3990" t="s">
        <v>7139</v>
      </c>
      <c r="E3990" s="5">
        <v>50</v>
      </c>
      <c r="F3990" s="5">
        <v>142.38999999999999</v>
      </c>
      <c r="G3990" s="4">
        <f t="shared" si="62"/>
        <v>-92.389999999999986</v>
      </c>
      <c r="H3990" s="4">
        <v>90472</v>
      </c>
    </row>
    <row r="3991" spans="1:8" hidden="1" x14ac:dyDescent="0.25">
      <c r="A3991">
        <v>41820312</v>
      </c>
      <c r="B3991" t="s">
        <v>6421</v>
      </c>
      <c r="C3991" t="s">
        <v>7139</v>
      </c>
      <c r="E3991" s="5">
        <v>50</v>
      </c>
      <c r="F3991" s="5">
        <v>142.38999999999999</v>
      </c>
      <c r="G3991" s="4">
        <f t="shared" si="62"/>
        <v>-92.389999999999986</v>
      </c>
      <c r="H3991" s="4" t="s">
        <v>4993</v>
      </c>
    </row>
    <row r="3992" spans="1:8" hidden="1" x14ac:dyDescent="0.25">
      <c r="A3992">
        <v>41990093</v>
      </c>
      <c r="B3992" t="s">
        <v>7341</v>
      </c>
      <c r="C3992" t="s">
        <v>7280</v>
      </c>
      <c r="E3992" s="5">
        <v>50</v>
      </c>
      <c r="F3992" s="5">
        <v>142.38999999999999</v>
      </c>
      <c r="G3992" s="4">
        <f t="shared" si="62"/>
        <v>-92.389999999999986</v>
      </c>
      <c r="H3992" s="4">
        <v>96372</v>
      </c>
    </row>
    <row r="3993" spans="1:8" hidden="1" x14ac:dyDescent="0.25">
      <c r="A3993">
        <v>41810062</v>
      </c>
      <c r="B3993" t="s">
        <v>7406</v>
      </c>
      <c r="C3993" t="s">
        <v>7374</v>
      </c>
      <c r="E3993" s="5">
        <v>50</v>
      </c>
      <c r="F3993" s="5">
        <v>142.38999999999999</v>
      </c>
      <c r="G3993" s="4">
        <f t="shared" si="62"/>
        <v>-92.389999999999986</v>
      </c>
      <c r="H3993" s="4">
        <v>96372</v>
      </c>
    </row>
    <row r="3994" spans="1:8" hidden="1" x14ac:dyDescent="0.25">
      <c r="A3994">
        <v>46304098</v>
      </c>
      <c r="B3994" t="s">
        <v>565</v>
      </c>
      <c r="C3994" t="s">
        <v>3451</v>
      </c>
      <c r="E3994" s="5">
        <v>175.4</v>
      </c>
      <c r="F3994" s="5">
        <v>142.19999999999999</v>
      </c>
      <c r="G3994" s="4">
        <f t="shared" si="62"/>
        <v>33.200000000000017</v>
      </c>
      <c r="H3994" s="4">
        <v>77003</v>
      </c>
    </row>
    <row r="3995" spans="1:8" hidden="1" x14ac:dyDescent="0.25">
      <c r="A3995">
        <v>46490005</v>
      </c>
      <c r="B3995" t="s">
        <v>7433</v>
      </c>
      <c r="C3995" t="s">
        <v>7429</v>
      </c>
      <c r="E3995" s="5">
        <v>175.4</v>
      </c>
      <c r="F3995" s="5">
        <v>142.19999999999999</v>
      </c>
      <c r="G3995" s="4">
        <f t="shared" si="62"/>
        <v>33.200000000000017</v>
      </c>
      <c r="H3995" s="4">
        <v>77003</v>
      </c>
    </row>
    <row r="3996" spans="1:8" hidden="1" x14ac:dyDescent="0.25">
      <c r="A3996">
        <v>44701091</v>
      </c>
      <c r="B3996" t="s">
        <v>1300</v>
      </c>
      <c r="C3996" t="s">
        <v>597</v>
      </c>
      <c r="E3996" s="5">
        <v>142.1</v>
      </c>
      <c r="F3996" s="5">
        <v>142.1</v>
      </c>
      <c r="G3996" s="4">
        <f t="shared" si="62"/>
        <v>0</v>
      </c>
    </row>
    <row r="3997" spans="1:8" hidden="1" x14ac:dyDescent="0.25">
      <c r="A3997">
        <v>44701248</v>
      </c>
      <c r="B3997" t="s">
        <v>1457</v>
      </c>
      <c r="C3997" t="s">
        <v>597</v>
      </c>
      <c r="E3997" s="5">
        <v>142.1</v>
      </c>
      <c r="F3997" s="5">
        <v>142.1</v>
      </c>
      <c r="G3997" s="4">
        <f t="shared" si="62"/>
        <v>0</v>
      </c>
      <c r="H3997" s="4" t="s">
        <v>615</v>
      </c>
    </row>
    <row r="3998" spans="1:8" hidden="1" x14ac:dyDescent="0.25">
      <c r="A3998">
        <v>41810063</v>
      </c>
      <c r="B3998" t="s">
        <v>7407</v>
      </c>
      <c r="C3998" t="s">
        <v>7374</v>
      </c>
      <c r="E3998" s="5">
        <v>142.04</v>
      </c>
      <c r="F3998" s="5">
        <v>142.04</v>
      </c>
      <c r="G3998" s="4">
        <f t="shared" si="62"/>
        <v>0</v>
      </c>
      <c r="H3998" s="4">
        <v>95885</v>
      </c>
    </row>
    <row r="3999" spans="1:8" hidden="1" x14ac:dyDescent="0.25">
      <c r="A3999">
        <v>40100006</v>
      </c>
      <c r="B3999" t="s">
        <v>43</v>
      </c>
      <c r="C3999" t="s">
        <v>41</v>
      </c>
      <c r="E3999" s="5">
        <v>50</v>
      </c>
      <c r="F3999" s="5">
        <v>142</v>
      </c>
      <c r="G3999" s="4">
        <f t="shared" si="62"/>
        <v>-92</v>
      </c>
      <c r="H3999" s="4">
        <v>96372</v>
      </c>
    </row>
    <row r="4000" spans="1:8" hidden="1" x14ac:dyDescent="0.25">
      <c r="A4000">
        <v>40108025</v>
      </c>
      <c r="B4000" t="s">
        <v>142</v>
      </c>
      <c r="C4000" t="s">
        <v>41</v>
      </c>
      <c r="E4000" s="5">
        <v>142</v>
      </c>
      <c r="F4000" s="5">
        <v>142</v>
      </c>
      <c r="G4000" s="4">
        <f t="shared" si="62"/>
        <v>0</v>
      </c>
      <c r="H4000" s="4">
        <v>11740</v>
      </c>
    </row>
    <row r="4001" spans="1:8" hidden="1" x14ac:dyDescent="0.25">
      <c r="A4001">
        <v>40830047</v>
      </c>
      <c r="B4001" t="s">
        <v>6330</v>
      </c>
      <c r="C4001" t="s">
        <v>6302</v>
      </c>
      <c r="E4001" s="5">
        <v>142</v>
      </c>
      <c r="F4001" s="5">
        <v>142</v>
      </c>
      <c r="G4001" s="4">
        <f t="shared" si="62"/>
        <v>0</v>
      </c>
      <c r="H4001" s="4">
        <v>10080</v>
      </c>
    </row>
    <row r="4002" spans="1:8" hidden="1" x14ac:dyDescent="0.25">
      <c r="A4002">
        <v>40830051</v>
      </c>
      <c r="B4002" t="s">
        <v>6334</v>
      </c>
      <c r="C4002" t="s">
        <v>6302</v>
      </c>
      <c r="E4002" s="5">
        <v>142</v>
      </c>
      <c r="F4002" s="5">
        <v>142</v>
      </c>
      <c r="G4002" s="4">
        <f t="shared" si="62"/>
        <v>0</v>
      </c>
      <c r="H4002" s="4">
        <v>10140</v>
      </c>
    </row>
    <row r="4003" spans="1:8" hidden="1" x14ac:dyDescent="0.25">
      <c r="A4003">
        <v>41820193</v>
      </c>
      <c r="B4003" t="s">
        <v>6334</v>
      </c>
      <c r="C4003" t="s">
        <v>7139</v>
      </c>
      <c r="E4003" s="5">
        <v>142</v>
      </c>
      <c r="F4003" s="5">
        <v>142</v>
      </c>
      <c r="G4003" s="4">
        <f t="shared" si="62"/>
        <v>0</v>
      </c>
      <c r="H4003" s="4">
        <v>10140</v>
      </c>
    </row>
    <row r="4004" spans="1:8" hidden="1" x14ac:dyDescent="0.25">
      <c r="A4004">
        <v>45031491</v>
      </c>
      <c r="B4004" t="s">
        <v>2970</v>
      </c>
      <c r="C4004" t="s">
        <v>2251</v>
      </c>
      <c r="E4004" s="5">
        <v>141.75</v>
      </c>
      <c r="F4004" s="5">
        <v>141.75</v>
      </c>
      <c r="G4004" s="4">
        <f t="shared" si="62"/>
        <v>0</v>
      </c>
      <c r="H4004" s="4">
        <v>80184</v>
      </c>
    </row>
    <row r="4005" spans="1:8" hidden="1" x14ac:dyDescent="0.25">
      <c r="A4005">
        <v>46511336</v>
      </c>
      <c r="B4005" t="s">
        <v>3804</v>
      </c>
      <c r="C4005" t="s">
        <v>3715</v>
      </c>
      <c r="E4005" s="5">
        <v>141.75</v>
      </c>
      <c r="F4005" s="5">
        <v>141.75</v>
      </c>
      <c r="G4005" s="4">
        <f t="shared" si="62"/>
        <v>0</v>
      </c>
      <c r="H4005" s="4" t="s">
        <v>3805</v>
      </c>
    </row>
    <row r="4006" spans="1:8" hidden="1" x14ac:dyDescent="0.25">
      <c r="A4006">
        <v>46511435</v>
      </c>
      <c r="B4006" t="s">
        <v>3814</v>
      </c>
      <c r="C4006" t="s">
        <v>3715</v>
      </c>
      <c r="E4006" s="5">
        <v>141.75</v>
      </c>
      <c r="F4006" s="5">
        <v>141.75</v>
      </c>
      <c r="G4006" s="4">
        <f t="shared" si="62"/>
        <v>0</v>
      </c>
      <c r="H4006" s="4" t="s">
        <v>3815</v>
      </c>
    </row>
    <row r="4007" spans="1:8" hidden="1" x14ac:dyDescent="0.25">
      <c r="A4007">
        <v>44202158</v>
      </c>
      <c r="B4007" t="s">
        <v>546</v>
      </c>
      <c r="C4007" t="s">
        <v>398</v>
      </c>
      <c r="E4007" s="5">
        <v>141</v>
      </c>
      <c r="F4007" s="5">
        <v>141</v>
      </c>
      <c r="G4007" s="4">
        <f t="shared" si="62"/>
        <v>0</v>
      </c>
      <c r="H4007" s="4">
        <v>64480</v>
      </c>
    </row>
    <row r="4008" spans="1:8" hidden="1" x14ac:dyDescent="0.25">
      <c r="A4008">
        <v>41820181</v>
      </c>
      <c r="B4008" t="s">
        <v>6322</v>
      </c>
      <c r="C4008" t="s">
        <v>7139</v>
      </c>
      <c r="E4008" s="5">
        <v>140.96</v>
      </c>
      <c r="F4008" s="5">
        <v>140.96</v>
      </c>
      <c r="G4008" s="4">
        <f t="shared" si="62"/>
        <v>0</v>
      </c>
      <c r="H4008" s="4">
        <v>65205</v>
      </c>
    </row>
    <row r="4009" spans="1:8" hidden="1" x14ac:dyDescent="0.25">
      <c r="A4009">
        <v>41820182</v>
      </c>
      <c r="B4009" t="s">
        <v>7169</v>
      </c>
      <c r="C4009" t="s">
        <v>7139</v>
      </c>
      <c r="E4009" s="5">
        <v>140.96</v>
      </c>
      <c r="F4009" s="5">
        <v>140.96</v>
      </c>
      <c r="G4009" s="4">
        <f t="shared" si="62"/>
        <v>0</v>
      </c>
      <c r="H4009" s="4">
        <v>65210</v>
      </c>
    </row>
    <row r="4010" spans="1:8" hidden="1" x14ac:dyDescent="0.25">
      <c r="A4010">
        <v>41820183</v>
      </c>
      <c r="B4010" t="s">
        <v>6324</v>
      </c>
      <c r="C4010" t="s">
        <v>7139</v>
      </c>
      <c r="E4010" s="5">
        <v>140.96</v>
      </c>
      <c r="F4010" s="5">
        <v>140.96</v>
      </c>
      <c r="G4010" s="4">
        <f t="shared" si="62"/>
        <v>0</v>
      </c>
      <c r="H4010" s="4">
        <v>65220</v>
      </c>
    </row>
    <row r="4011" spans="1:8" hidden="1" x14ac:dyDescent="0.25">
      <c r="A4011">
        <v>45001576</v>
      </c>
      <c r="B4011" t="s">
        <v>2382</v>
      </c>
      <c r="C4011" t="s">
        <v>2251</v>
      </c>
      <c r="E4011" s="5">
        <v>140.11000000000001</v>
      </c>
      <c r="F4011" s="5">
        <v>140.11000000000001</v>
      </c>
      <c r="G4011" s="4">
        <f t="shared" si="62"/>
        <v>0</v>
      </c>
      <c r="H4011" s="4">
        <v>82375</v>
      </c>
    </row>
    <row r="4012" spans="1:8" hidden="1" x14ac:dyDescent="0.25">
      <c r="A4012">
        <v>40830031</v>
      </c>
      <c r="B4012" t="s">
        <v>6321</v>
      </c>
      <c r="C4012" t="s">
        <v>6302</v>
      </c>
      <c r="E4012" s="5">
        <v>140</v>
      </c>
      <c r="F4012" s="5">
        <v>140</v>
      </c>
      <c r="G4012" s="4">
        <f t="shared" si="62"/>
        <v>0</v>
      </c>
      <c r="H4012" s="4">
        <v>30901</v>
      </c>
    </row>
    <row r="4013" spans="1:8" hidden="1" x14ac:dyDescent="0.25">
      <c r="A4013">
        <v>41820180</v>
      </c>
      <c r="B4013" t="s">
        <v>6321</v>
      </c>
      <c r="C4013" t="s">
        <v>7139</v>
      </c>
      <c r="E4013" s="5">
        <v>140</v>
      </c>
      <c r="F4013" s="5">
        <v>140</v>
      </c>
      <c r="G4013" s="4">
        <f t="shared" si="62"/>
        <v>0</v>
      </c>
      <c r="H4013" s="4">
        <v>30901</v>
      </c>
    </row>
    <row r="4014" spans="1:8" hidden="1" x14ac:dyDescent="0.25">
      <c r="A4014">
        <v>44709411</v>
      </c>
      <c r="B4014" t="s">
        <v>1797</v>
      </c>
      <c r="C4014" t="s">
        <v>597</v>
      </c>
      <c r="E4014" s="5">
        <v>139.65</v>
      </c>
      <c r="F4014" s="5">
        <v>139.65</v>
      </c>
      <c r="G4014" s="4">
        <f t="shared" si="62"/>
        <v>0</v>
      </c>
    </row>
    <row r="4015" spans="1:8" hidden="1" x14ac:dyDescent="0.25">
      <c r="A4015">
        <v>44701106</v>
      </c>
      <c r="B4015" t="s">
        <v>1315</v>
      </c>
      <c r="C4015" t="s">
        <v>597</v>
      </c>
      <c r="E4015" s="5">
        <v>139.07</v>
      </c>
      <c r="F4015" s="5">
        <v>139.07</v>
      </c>
      <c r="G4015" s="4">
        <f t="shared" si="62"/>
        <v>0</v>
      </c>
    </row>
    <row r="4016" spans="1:8" hidden="1" x14ac:dyDescent="0.25">
      <c r="A4016">
        <v>45009696</v>
      </c>
      <c r="B4016" t="s">
        <v>2735</v>
      </c>
      <c r="C4016" t="s">
        <v>2251</v>
      </c>
      <c r="E4016" s="5">
        <v>139</v>
      </c>
      <c r="F4016" s="5">
        <v>139</v>
      </c>
      <c r="G4016" s="4">
        <f t="shared" si="62"/>
        <v>0</v>
      </c>
      <c r="H4016" s="4">
        <v>82523</v>
      </c>
    </row>
    <row r="4017" spans="1:8" hidden="1" x14ac:dyDescent="0.25">
      <c r="A4017">
        <v>44761631</v>
      </c>
      <c r="B4017" t="s">
        <v>2112</v>
      </c>
      <c r="C4017" t="s">
        <v>597</v>
      </c>
      <c r="E4017" s="5">
        <v>138.66999999999999</v>
      </c>
      <c r="F4017" s="5">
        <v>138.66999999999999</v>
      </c>
      <c r="G4017" s="4">
        <f t="shared" si="62"/>
        <v>0</v>
      </c>
    </row>
    <row r="4018" spans="1:8" hidden="1" x14ac:dyDescent="0.25">
      <c r="A4018">
        <v>44762175</v>
      </c>
      <c r="B4018" t="s">
        <v>2115</v>
      </c>
      <c r="C4018" t="s">
        <v>597</v>
      </c>
      <c r="E4018" s="5">
        <v>138.66999999999999</v>
      </c>
      <c r="F4018" s="5">
        <v>138.66999999999999</v>
      </c>
      <c r="G4018" s="4">
        <f t="shared" si="62"/>
        <v>0</v>
      </c>
    </row>
    <row r="4019" spans="1:8" x14ac:dyDescent="0.25">
      <c r="A4019">
        <v>47140002</v>
      </c>
      <c r="B4019" t="s">
        <v>5894</v>
      </c>
      <c r="C4019" t="s">
        <v>4052</v>
      </c>
      <c r="E4019" s="5">
        <v>138.66999999999999</v>
      </c>
      <c r="F4019" s="5">
        <v>138.66999999999999</v>
      </c>
      <c r="G4019" s="4">
        <f t="shared" si="62"/>
        <v>0</v>
      </c>
    </row>
    <row r="4020" spans="1:8" hidden="1" x14ac:dyDescent="0.25">
      <c r="A4020">
        <v>40835021</v>
      </c>
      <c r="B4020" t="s">
        <v>6455</v>
      </c>
      <c r="C4020" t="s">
        <v>6302</v>
      </c>
      <c r="E4020" s="5">
        <v>138.63</v>
      </c>
      <c r="F4020" s="5">
        <v>138.63</v>
      </c>
      <c r="G4020" s="4">
        <f t="shared" si="62"/>
        <v>0</v>
      </c>
      <c r="H4020" s="4">
        <v>58301</v>
      </c>
    </row>
    <row r="4021" spans="1:8" hidden="1" x14ac:dyDescent="0.25">
      <c r="A4021">
        <v>41820323</v>
      </c>
      <c r="B4021" t="s">
        <v>6455</v>
      </c>
      <c r="C4021" t="s">
        <v>7139</v>
      </c>
      <c r="E4021" s="5">
        <v>138.63</v>
      </c>
      <c r="F4021" s="5">
        <v>138.63</v>
      </c>
      <c r="G4021" s="4">
        <f t="shared" si="62"/>
        <v>0</v>
      </c>
      <c r="H4021" s="4">
        <v>58301</v>
      </c>
    </row>
    <row r="4022" spans="1:8" hidden="1" x14ac:dyDescent="0.25">
      <c r="A4022">
        <v>48781243</v>
      </c>
      <c r="B4022" t="s">
        <v>142</v>
      </c>
      <c r="C4022" t="s">
        <v>6616</v>
      </c>
      <c r="E4022" s="5">
        <v>138.32</v>
      </c>
      <c r="F4022" s="5">
        <v>138.32</v>
      </c>
      <c r="G4022" s="4">
        <f t="shared" si="62"/>
        <v>0</v>
      </c>
      <c r="H4022" s="4">
        <v>11740</v>
      </c>
    </row>
    <row r="4023" spans="1:8" hidden="1" x14ac:dyDescent="0.25">
      <c r="A4023">
        <v>44709913</v>
      </c>
      <c r="B4023" t="s">
        <v>1885</v>
      </c>
      <c r="C4023" t="s">
        <v>597</v>
      </c>
      <c r="E4023" s="5">
        <v>138.15</v>
      </c>
      <c r="F4023" s="5">
        <v>138.15</v>
      </c>
      <c r="G4023" s="4">
        <f t="shared" si="62"/>
        <v>0</v>
      </c>
      <c r="H4023" s="4" t="s">
        <v>775</v>
      </c>
    </row>
    <row r="4024" spans="1:8" hidden="1" x14ac:dyDescent="0.25">
      <c r="A4024">
        <v>40830116</v>
      </c>
      <c r="B4024" t="s">
        <v>6372</v>
      </c>
      <c r="C4024" t="s">
        <v>6302</v>
      </c>
      <c r="E4024" s="5">
        <v>138</v>
      </c>
      <c r="F4024" s="5">
        <v>138</v>
      </c>
      <c r="G4024" s="4">
        <f t="shared" si="62"/>
        <v>0</v>
      </c>
      <c r="H4024" s="4">
        <v>20553</v>
      </c>
    </row>
    <row r="4025" spans="1:8" hidden="1" x14ac:dyDescent="0.25">
      <c r="A4025">
        <v>41820237</v>
      </c>
      <c r="B4025" t="s">
        <v>7193</v>
      </c>
      <c r="C4025" t="s">
        <v>7139</v>
      </c>
      <c r="E4025" s="5">
        <v>138</v>
      </c>
      <c r="F4025" s="5">
        <v>138</v>
      </c>
      <c r="G4025" s="4">
        <f t="shared" si="62"/>
        <v>0</v>
      </c>
      <c r="H4025" s="4">
        <v>20553</v>
      </c>
    </row>
    <row r="4026" spans="1:8" hidden="1" x14ac:dyDescent="0.25">
      <c r="A4026">
        <v>47770268</v>
      </c>
      <c r="B4026" t="s">
        <v>6269</v>
      </c>
      <c r="C4026" t="s">
        <v>6190</v>
      </c>
      <c r="E4026" s="5">
        <v>137.55000000000001</v>
      </c>
      <c r="F4026" s="5">
        <v>137.55000000000001</v>
      </c>
      <c r="G4026" s="4">
        <f t="shared" si="62"/>
        <v>0</v>
      </c>
      <c r="H4026" s="4" t="s">
        <v>6270</v>
      </c>
    </row>
    <row r="4027" spans="1:8" hidden="1" x14ac:dyDescent="0.25">
      <c r="A4027">
        <v>47901052</v>
      </c>
      <c r="B4027" t="s">
        <v>6567</v>
      </c>
      <c r="C4027" t="s">
        <v>6542</v>
      </c>
      <c r="E4027" s="5">
        <v>137.55000000000001</v>
      </c>
      <c r="F4027" s="5">
        <v>137.55000000000001</v>
      </c>
      <c r="G4027" s="4">
        <f t="shared" si="62"/>
        <v>0</v>
      </c>
      <c r="H4027" s="4" t="s">
        <v>6568</v>
      </c>
    </row>
    <row r="4028" spans="1:8" hidden="1" x14ac:dyDescent="0.25">
      <c r="A4028">
        <v>44700183</v>
      </c>
      <c r="B4028" t="s">
        <v>781</v>
      </c>
      <c r="C4028" t="s">
        <v>597</v>
      </c>
      <c r="E4028" s="5">
        <v>137.44999999999999</v>
      </c>
      <c r="F4028" s="5">
        <v>137.44999999999999</v>
      </c>
      <c r="G4028" s="4">
        <f t="shared" si="62"/>
        <v>0</v>
      </c>
      <c r="H4028" s="4" t="s">
        <v>615</v>
      </c>
    </row>
    <row r="4029" spans="1:8" hidden="1" x14ac:dyDescent="0.25">
      <c r="A4029">
        <v>47701004</v>
      </c>
      <c r="B4029" t="s">
        <v>6191</v>
      </c>
      <c r="C4029" t="s">
        <v>6190</v>
      </c>
      <c r="E4029" s="5">
        <v>136.5</v>
      </c>
      <c r="F4029" s="5">
        <v>136.5</v>
      </c>
      <c r="G4029" s="4">
        <f t="shared" si="62"/>
        <v>0</v>
      </c>
      <c r="H4029" s="4">
        <v>97597</v>
      </c>
    </row>
    <row r="4030" spans="1:8" hidden="1" x14ac:dyDescent="0.25">
      <c r="A4030">
        <v>46401026</v>
      </c>
      <c r="B4030" t="s">
        <v>6785</v>
      </c>
      <c r="C4030" t="s">
        <v>6773</v>
      </c>
      <c r="E4030" s="5">
        <v>136.5</v>
      </c>
      <c r="F4030" s="5">
        <v>136.5</v>
      </c>
      <c r="G4030" s="4">
        <f t="shared" si="62"/>
        <v>0</v>
      </c>
      <c r="H4030" s="4">
        <v>96402</v>
      </c>
    </row>
    <row r="4031" spans="1:8" hidden="1" x14ac:dyDescent="0.25">
      <c r="A4031">
        <v>45030742</v>
      </c>
      <c r="B4031" t="s">
        <v>371</v>
      </c>
      <c r="C4031" t="s">
        <v>41</v>
      </c>
      <c r="E4031" s="5">
        <v>136</v>
      </c>
      <c r="F4031" s="5">
        <v>136</v>
      </c>
      <c r="G4031" s="4">
        <f t="shared" si="62"/>
        <v>0</v>
      </c>
      <c r="H4031" s="4">
        <v>81025</v>
      </c>
    </row>
    <row r="4032" spans="1:8" hidden="1" x14ac:dyDescent="0.25">
      <c r="A4032">
        <v>44720413</v>
      </c>
      <c r="B4032" t="s">
        <v>2018</v>
      </c>
      <c r="C4032" t="s">
        <v>597</v>
      </c>
      <c r="E4032" s="5">
        <v>135.88</v>
      </c>
      <c r="F4032" s="5">
        <v>135.88</v>
      </c>
      <c r="G4032" s="4">
        <f t="shared" si="62"/>
        <v>0</v>
      </c>
      <c r="H4032"/>
    </row>
    <row r="4033" spans="1:8" x14ac:dyDescent="0.25">
      <c r="A4033">
        <v>47170157</v>
      </c>
      <c r="B4033" t="s">
        <v>6104</v>
      </c>
      <c r="C4033" t="s">
        <v>4052</v>
      </c>
      <c r="E4033" s="5">
        <v>135.88</v>
      </c>
      <c r="F4033" s="5">
        <v>135.88</v>
      </c>
      <c r="G4033" s="4">
        <f t="shared" si="62"/>
        <v>0</v>
      </c>
    </row>
    <row r="4034" spans="1:8" hidden="1" x14ac:dyDescent="0.25">
      <c r="A4034">
        <v>44709959</v>
      </c>
      <c r="B4034" t="s">
        <v>1931</v>
      </c>
      <c r="C4034" t="s">
        <v>597</v>
      </c>
      <c r="E4034" s="5">
        <v>135.47999999999999</v>
      </c>
      <c r="F4034" s="5">
        <v>135.47999999999999</v>
      </c>
      <c r="G4034" s="4">
        <f t="shared" ref="G4034:G4097" si="63">E4034-F4034</f>
        <v>0</v>
      </c>
    </row>
    <row r="4035" spans="1:8" hidden="1" x14ac:dyDescent="0.25">
      <c r="A4035">
        <v>40830171</v>
      </c>
      <c r="B4035" t="s">
        <v>6408</v>
      </c>
      <c r="C4035" t="s">
        <v>6302</v>
      </c>
      <c r="E4035" s="5">
        <v>70.7</v>
      </c>
      <c r="F4035" s="5">
        <v>134.32</v>
      </c>
      <c r="G4035" s="4">
        <f t="shared" si="63"/>
        <v>-63.61999999999999</v>
      </c>
      <c r="H4035" s="4">
        <v>99382</v>
      </c>
    </row>
    <row r="4036" spans="1:8" hidden="1" x14ac:dyDescent="0.25">
      <c r="A4036">
        <v>46705002</v>
      </c>
      <c r="B4036" t="s">
        <v>355</v>
      </c>
      <c r="C4036" t="s">
        <v>3901</v>
      </c>
      <c r="E4036" s="5">
        <v>332.44</v>
      </c>
      <c r="F4036" s="5">
        <v>134.30000000000001</v>
      </c>
      <c r="G4036" s="4">
        <f t="shared" si="63"/>
        <v>198.14</v>
      </c>
      <c r="H4036" s="4">
        <v>76942</v>
      </c>
    </row>
    <row r="4037" spans="1:8" hidden="1" x14ac:dyDescent="0.25">
      <c r="A4037">
        <v>46490010</v>
      </c>
      <c r="B4037" t="s">
        <v>7438</v>
      </c>
      <c r="C4037" t="s">
        <v>7429</v>
      </c>
      <c r="E4037" s="5">
        <v>332.44</v>
      </c>
      <c r="F4037" s="5">
        <v>134.30000000000001</v>
      </c>
      <c r="G4037" s="4">
        <f t="shared" si="63"/>
        <v>198.14</v>
      </c>
      <c r="H4037" s="4">
        <v>76942</v>
      </c>
    </row>
    <row r="4038" spans="1:8" hidden="1" x14ac:dyDescent="0.25">
      <c r="A4038">
        <v>44202160</v>
      </c>
      <c r="B4038" t="s">
        <v>548</v>
      </c>
      <c r="C4038" t="s">
        <v>398</v>
      </c>
      <c r="E4038" s="5">
        <v>134</v>
      </c>
      <c r="F4038" s="5">
        <v>134</v>
      </c>
      <c r="G4038" s="4">
        <f t="shared" si="63"/>
        <v>0</v>
      </c>
      <c r="H4038" s="4">
        <v>64484</v>
      </c>
    </row>
    <row r="4039" spans="1:8" hidden="1" x14ac:dyDescent="0.25">
      <c r="A4039">
        <v>45031020</v>
      </c>
      <c r="B4039" t="s">
        <v>2947</v>
      </c>
      <c r="C4039" t="s">
        <v>2251</v>
      </c>
      <c r="E4039" s="5">
        <v>133.88</v>
      </c>
      <c r="F4039" s="5">
        <v>133.88</v>
      </c>
      <c r="G4039" s="4">
        <f t="shared" si="63"/>
        <v>0</v>
      </c>
      <c r="H4039" s="4">
        <v>80320</v>
      </c>
    </row>
    <row r="4040" spans="1:8" hidden="1" x14ac:dyDescent="0.25">
      <c r="A4040">
        <v>45050111</v>
      </c>
      <c r="B4040" t="s">
        <v>3037</v>
      </c>
      <c r="C4040" t="s">
        <v>2251</v>
      </c>
      <c r="E4040" s="5">
        <v>133.38999999999999</v>
      </c>
      <c r="F4040" s="5">
        <v>133.38999999999999</v>
      </c>
      <c r="G4040" s="4">
        <f t="shared" si="63"/>
        <v>0</v>
      </c>
      <c r="H4040" s="4">
        <v>86860</v>
      </c>
    </row>
    <row r="4041" spans="1:8" hidden="1" x14ac:dyDescent="0.25">
      <c r="A4041">
        <v>47704011</v>
      </c>
      <c r="B4041" t="s">
        <v>6210</v>
      </c>
      <c r="C4041" t="s">
        <v>6190</v>
      </c>
      <c r="E4041" s="5">
        <v>133.35</v>
      </c>
      <c r="F4041" s="5">
        <v>133.35</v>
      </c>
      <c r="G4041" s="4">
        <f t="shared" si="63"/>
        <v>0</v>
      </c>
      <c r="H4041" s="4">
        <v>97761</v>
      </c>
    </row>
    <row r="4042" spans="1:8" hidden="1" x14ac:dyDescent="0.25">
      <c r="A4042">
        <v>47901098</v>
      </c>
      <c r="B4042" t="s">
        <v>6596</v>
      </c>
      <c r="C4042" t="s">
        <v>6542</v>
      </c>
      <c r="E4042" s="5">
        <v>133.35</v>
      </c>
      <c r="F4042" s="5">
        <v>133.35</v>
      </c>
      <c r="G4042" s="4">
        <f t="shared" si="63"/>
        <v>0</v>
      </c>
      <c r="H4042" s="4">
        <v>97761</v>
      </c>
    </row>
    <row r="4043" spans="1:8" hidden="1" x14ac:dyDescent="0.25">
      <c r="A4043">
        <v>45083120</v>
      </c>
      <c r="B4043" t="s">
        <v>3230</v>
      </c>
      <c r="C4043" t="s">
        <v>2251</v>
      </c>
      <c r="E4043" s="5">
        <v>133.33000000000001</v>
      </c>
      <c r="F4043" s="5">
        <v>133.33000000000001</v>
      </c>
      <c r="G4043" s="4">
        <f t="shared" si="63"/>
        <v>0</v>
      </c>
      <c r="H4043" s="4">
        <v>84153</v>
      </c>
    </row>
    <row r="4044" spans="1:8" hidden="1" x14ac:dyDescent="0.25">
      <c r="A4044">
        <v>45020197</v>
      </c>
      <c r="B4044" t="s">
        <v>2884</v>
      </c>
      <c r="C4044" t="s">
        <v>2251</v>
      </c>
      <c r="E4044" s="5">
        <v>132.83000000000001</v>
      </c>
      <c r="F4044" s="5">
        <v>132.83000000000001</v>
      </c>
      <c r="G4044" s="4">
        <f t="shared" si="63"/>
        <v>0</v>
      </c>
      <c r="H4044" s="4">
        <v>84165</v>
      </c>
    </row>
    <row r="4045" spans="1:8" hidden="1" x14ac:dyDescent="0.25">
      <c r="A4045">
        <v>45009534</v>
      </c>
      <c r="B4045" t="s">
        <v>2646</v>
      </c>
      <c r="C4045" t="s">
        <v>2251</v>
      </c>
      <c r="E4045" s="5">
        <v>132.75</v>
      </c>
      <c r="F4045" s="5">
        <v>132.75</v>
      </c>
      <c r="G4045" s="4">
        <f t="shared" si="63"/>
        <v>0</v>
      </c>
      <c r="H4045" s="4">
        <v>83519</v>
      </c>
    </row>
    <row r="4046" spans="1:8" hidden="1" x14ac:dyDescent="0.25">
      <c r="A4046">
        <v>45009682</v>
      </c>
      <c r="B4046" t="s">
        <v>2732</v>
      </c>
      <c r="C4046" t="s">
        <v>2251</v>
      </c>
      <c r="E4046" s="5">
        <v>132.30000000000001</v>
      </c>
      <c r="F4046" s="5">
        <v>132.30000000000001</v>
      </c>
      <c r="G4046" s="4">
        <f t="shared" si="63"/>
        <v>0</v>
      </c>
      <c r="H4046" s="4">
        <v>83605</v>
      </c>
    </row>
    <row r="4047" spans="1:8" hidden="1" x14ac:dyDescent="0.25">
      <c r="A4047">
        <v>44710930</v>
      </c>
      <c r="B4047" t="s">
        <v>2008</v>
      </c>
      <c r="C4047" t="s">
        <v>597</v>
      </c>
      <c r="E4047" s="5">
        <v>131.68</v>
      </c>
      <c r="F4047" s="5">
        <v>131.68</v>
      </c>
      <c r="G4047" s="4">
        <f t="shared" si="63"/>
        <v>0</v>
      </c>
    </row>
    <row r="4048" spans="1:8" hidden="1" x14ac:dyDescent="0.25">
      <c r="A4048">
        <v>46401041</v>
      </c>
      <c r="B4048" t="s">
        <v>6800</v>
      </c>
      <c r="C4048" t="s">
        <v>6773</v>
      </c>
      <c r="E4048" s="5">
        <v>131.25</v>
      </c>
      <c r="F4048" s="5">
        <v>131.25</v>
      </c>
      <c r="G4048" s="4">
        <f t="shared" si="63"/>
        <v>0</v>
      </c>
      <c r="H4048" s="4">
        <v>96367</v>
      </c>
    </row>
    <row r="4049" spans="1:8" hidden="1" x14ac:dyDescent="0.25">
      <c r="A4049">
        <v>40830001</v>
      </c>
      <c r="B4049" t="s">
        <v>6301</v>
      </c>
      <c r="C4049" t="s">
        <v>6302</v>
      </c>
      <c r="E4049" s="5">
        <v>100</v>
      </c>
      <c r="F4049" s="5">
        <v>131.01</v>
      </c>
      <c r="G4049" s="4">
        <f t="shared" si="63"/>
        <v>-31.009999999999991</v>
      </c>
      <c r="H4049" s="4">
        <v>99201</v>
      </c>
    </row>
    <row r="4050" spans="1:8" hidden="1" x14ac:dyDescent="0.25">
      <c r="A4050">
        <v>40830160</v>
      </c>
      <c r="B4050" t="s">
        <v>6398</v>
      </c>
      <c r="C4050" t="s">
        <v>6302</v>
      </c>
      <c r="E4050" s="5">
        <v>100</v>
      </c>
      <c r="F4050" s="5">
        <v>131.01</v>
      </c>
      <c r="G4050" s="4">
        <f t="shared" si="63"/>
        <v>-31.009999999999991</v>
      </c>
      <c r="H4050" s="4">
        <v>99201</v>
      </c>
    </row>
    <row r="4051" spans="1:8" hidden="1" x14ac:dyDescent="0.25">
      <c r="A4051">
        <v>46400001</v>
      </c>
      <c r="B4051" t="s">
        <v>6772</v>
      </c>
      <c r="C4051" t="s">
        <v>6773</v>
      </c>
      <c r="E4051" s="5">
        <v>131.01</v>
      </c>
      <c r="F4051" s="5">
        <v>131.01</v>
      </c>
      <c r="G4051" s="4">
        <f t="shared" si="63"/>
        <v>0</v>
      </c>
      <c r="H4051" s="4">
        <v>99201</v>
      </c>
    </row>
    <row r="4052" spans="1:8" hidden="1" x14ac:dyDescent="0.25">
      <c r="A4052">
        <v>41820001</v>
      </c>
      <c r="B4052" t="s">
        <v>7138</v>
      </c>
      <c r="C4052" t="s">
        <v>7139</v>
      </c>
      <c r="E4052" s="5">
        <v>100</v>
      </c>
      <c r="F4052" s="5">
        <v>131.01</v>
      </c>
      <c r="G4052" s="4">
        <f t="shared" si="63"/>
        <v>-31.009999999999991</v>
      </c>
      <c r="H4052" s="4">
        <v>99201</v>
      </c>
    </row>
    <row r="4053" spans="1:8" hidden="1" x14ac:dyDescent="0.25">
      <c r="A4053">
        <v>41820160</v>
      </c>
      <c r="B4053" t="s">
        <v>7157</v>
      </c>
      <c r="C4053" t="s">
        <v>7139</v>
      </c>
      <c r="E4053" s="5">
        <v>100</v>
      </c>
      <c r="F4053" s="5">
        <v>131.01</v>
      </c>
      <c r="G4053" s="4">
        <f t="shared" si="63"/>
        <v>-31.009999999999991</v>
      </c>
      <c r="H4053" s="4">
        <v>99201</v>
      </c>
    </row>
    <row r="4054" spans="1:8" hidden="1" x14ac:dyDescent="0.25">
      <c r="A4054">
        <v>47600001</v>
      </c>
      <c r="B4054" t="s">
        <v>7264</v>
      </c>
      <c r="C4054" t="s">
        <v>7265</v>
      </c>
      <c r="E4054" s="5">
        <v>100</v>
      </c>
      <c r="F4054" s="5">
        <v>131.01</v>
      </c>
      <c r="G4054" s="4">
        <f t="shared" si="63"/>
        <v>-31.009999999999991</v>
      </c>
      <c r="H4054" s="4">
        <v>99201</v>
      </c>
    </row>
    <row r="4055" spans="1:8" hidden="1" x14ac:dyDescent="0.25">
      <c r="A4055">
        <v>41990010</v>
      </c>
      <c r="B4055" t="s">
        <v>7289</v>
      </c>
      <c r="C4055" t="s">
        <v>7280</v>
      </c>
      <c r="E4055" s="5">
        <v>100</v>
      </c>
      <c r="F4055" s="5">
        <v>131.01</v>
      </c>
      <c r="G4055" s="4">
        <f t="shared" si="63"/>
        <v>-31.009999999999991</v>
      </c>
      <c r="H4055" s="4">
        <v>99201</v>
      </c>
    </row>
    <row r="4056" spans="1:8" hidden="1" x14ac:dyDescent="0.25">
      <c r="A4056">
        <v>41990011</v>
      </c>
      <c r="B4056" t="s">
        <v>7264</v>
      </c>
      <c r="C4056" t="s">
        <v>7280</v>
      </c>
      <c r="E4056" s="5">
        <v>100</v>
      </c>
      <c r="F4056" s="5">
        <v>131.01</v>
      </c>
      <c r="G4056" s="4">
        <f t="shared" si="63"/>
        <v>-31.009999999999991</v>
      </c>
      <c r="H4056" s="4">
        <v>99201</v>
      </c>
    </row>
    <row r="4057" spans="1:8" hidden="1" x14ac:dyDescent="0.25">
      <c r="A4057">
        <v>41810028</v>
      </c>
      <c r="B4057" t="s">
        <v>7392</v>
      </c>
      <c r="C4057" t="s">
        <v>7374</v>
      </c>
      <c r="E4057" s="5">
        <v>100</v>
      </c>
      <c r="F4057" s="5">
        <v>131.01</v>
      </c>
      <c r="G4057" s="4">
        <f t="shared" si="63"/>
        <v>-31.009999999999991</v>
      </c>
      <c r="H4057" s="4">
        <v>99201</v>
      </c>
    </row>
    <row r="4058" spans="1:8" hidden="1" x14ac:dyDescent="0.25">
      <c r="A4058">
        <v>41810029</v>
      </c>
      <c r="B4058" t="s">
        <v>7264</v>
      </c>
      <c r="C4058" t="s">
        <v>7374</v>
      </c>
      <c r="E4058" s="5">
        <v>100</v>
      </c>
      <c r="F4058" s="5">
        <v>131.01</v>
      </c>
      <c r="G4058" s="4">
        <f t="shared" si="63"/>
        <v>-31.009999999999991</v>
      </c>
      <c r="H4058" s="4">
        <v>99201</v>
      </c>
    </row>
    <row r="4059" spans="1:8" hidden="1" x14ac:dyDescent="0.25">
      <c r="A4059">
        <v>41970009</v>
      </c>
      <c r="B4059" t="s">
        <v>7289</v>
      </c>
      <c r="C4059" t="s">
        <v>7421</v>
      </c>
      <c r="E4059" s="5">
        <v>131.01</v>
      </c>
      <c r="F4059" s="5">
        <v>131.01</v>
      </c>
      <c r="G4059" s="4">
        <f t="shared" si="63"/>
        <v>0</v>
      </c>
      <c r="H4059" s="4">
        <v>99201</v>
      </c>
    </row>
    <row r="4060" spans="1:8" hidden="1" x14ac:dyDescent="0.25">
      <c r="A4060">
        <v>41970010</v>
      </c>
      <c r="B4060" t="s">
        <v>7264</v>
      </c>
      <c r="C4060" t="s">
        <v>7421</v>
      </c>
      <c r="E4060" s="5">
        <v>131.01</v>
      </c>
      <c r="F4060" s="5">
        <v>131.01</v>
      </c>
      <c r="G4060" s="4">
        <f t="shared" si="63"/>
        <v>0</v>
      </c>
      <c r="H4060" s="4">
        <v>99201</v>
      </c>
    </row>
    <row r="4061" spans="1:8" hidden="1" x14ac:dyDescent="0.25">
      <c r="A4061">
        <v>40830062</v>
      </c>
      <c r="B4061" t="s">
        <v>6343</v>
      </c>
      <c r="C4061" t="s">
        <v>6302</v>
      </c>
      <c r="E4061" s="5">
        <v>131</v>
      </c>
      <c r="F4061" s="5">
        <v>131</v>
      </c>
      <c r="G4061" s="4">
        <f t="shared" si="63"/>
        <v>0</v>
      </c>
      <c r="H4061" s="4">
        <v>20525</v>
      </c>
    </row>
    <row r="4062" spans="1:8" hidden="1" x14ac:dyDescent="0.25">
      <c r="A4062">
        <v>40830122</v>
      </c>
      <c r="B4062" t="s">
        <v>6376</v>
      </c>
      <c r="C4062" t="s">
        <v>6302</v>
      </c>
      <c r="E4062" s="5">
        <v>131</v>
      </c>
      <c r="F4062" s="5">
        <v>131</v>
      </c>
      <c r="G4062" s="4">
        <f t="shared" si="63"/>
        <v>0</v>
      </c>
      <c r="H4062" s="4">
        <v>28190</v>
      </c>
    </row>
    <row r="4063" spans="1:8" hidden="1" x14ac:dyDescent="0.25">
      <c r="A4063">
        <v>41820202</v>
      </c>
      <c r="B4063" t="s">
        <v>6343</v>
      </c>
      <c r="C4063" t="s">
        <v>7139</v>
      </c>
      <c r="E4063" s="5">
        <v>131</v>
      </c>
      <c r="F4063" s="5">
        <v>131</v>
      </c>
      <c r="G4063" s="4">
        <f t="shared" si="63"/>
        <v>0</v>
      </c>
      <c r="H4063" s="4">
        <v>20525</v>
      </c>
    </row>
    <row r="4064" spans="1:8" hidden="1" x14ac:dyDescent="0.25">
      <c r="A4064">
        <v>41820241</v>
      </c>
      <c r="B4064" t="s">
        <v>7196</v>
      </c>
      <c r="C4064" t="s">
        <v>7139</v>
      </c>
      <c r="E4064" s="5">
        <v>131</v>
      </c>
      <c r="F4064" s="5">
        <v>131</v>
      </c>
      <c r="G4064" s="4">
        <f t="shared" si="63"/>
        <v>0</v>
      </c>
      <c r="H4064" s="4">
        <v>28190</v>
      </c>
    </row>
    <row r="4065" spans="1:8" hidden="1" x14ac:dyDescent="0.25">
      <c r="A4065">
        <v>46490042</v>
      </c>
      <c r="B4065" t="s">
        <v>7460</v>
      </c>
      <c r="C4065" t="s">
        <v>7429</v>
      </c>
      <c r="E4065" s="5">
        <v>323.54000000000002</v>
      </c>
      <c r="F4065" s="5">
        <v>130.74</v>
      </c>
      <c r="G4065" s="4">
        <f t="shared" si="63"/>
        <v>192.8</v>
      </c>
      <c r="H4065" s="4">
        <v>77001</v>
      </c>
    </row>
    <row r="4066" spans="1:8" hidden="1" x14ac:dyDescent="0.25">
      <c r="A4066">
        <v>45032580</v>
      </c>
      <c r="B4066" t="s">
        <v>3011</v>
      </c>
      <c r="C4066" t="s">
        <v>2251</v>
      </c>
      <c r="E4066" s="5">
        <v>130.72999999999999</v>
      </c>
      <c r="F4066" s="5">
        <v>130.72999999999999</v>
      </c>
      <c r="G4066" s="4">
        <f t="shared" si="63"/>
        <v>0</v>
      </c>
      <c r="H4066" s="4">
        <v>80053</v>
      </c>
    </row>
    <row r="4067" spans="1:8" x14ac:dyDescent="0.25">
      <c r="A4067">
        <v>47133700</v>
      </c>
      <c r="B4067" t="s">
        <v>5705</v>
      </c>
      <c r="C4067" t="s">
        <v>4052</v>
      </c>
      <c r="E4067" s="5">
        <v>130.6</v>
      </c>
      <c r="F4067" s="5">
        <v>130.6</v>
      </c>
      <c r="G4067" s="4">
        <f t="shared" si="63"/>
        <v>0</v>
      </c>
    </row>
    <row r="4068" spans="1:8" hidden="1" x14ac:dyDescent="0.25">
      <c r="A4068">
        <v>40830007</v>
      </c>
      <c r="B4068" t="s">
        <v>6307</v>
      </c>
      <c r="C4068" t="s">
        <v>6302</v>
      </c>
      <c r="E4068" s="5">
        <v>100</v>
      </c>
      <c r="F4068" s="5">
        <v>130.36000000000001</v>
      </c>
      <c r="G4068" s="4">
        <f t="shared" si="63"/>
        <v>-30.360000000000014</v>
      </c>
      <c r="H4068" s="4">
        <v>99212</v>
      </c>
    </row>
    <row r="4069" spans="1:8" hidden="1" x14ac:dyDescent="0.25">
      <c r="A4069">
        <v>40830166</v>
      </c>
      <c r="B4069" t="s">
        <v>6403</v>
      </c>
      <c r="C4069" t="s">
        <v>6302</v>
      </c>
      <c r="E4069" s="5">
        <v>100</v>
      </c>
      <c r="F4069" s="5">
        <v>130.36000000000001</v>
      </c>
      <c r="G4069" s="4">
        <f t="shared" si="63"/>
        <v>-30.360000000000014</v>
      </c>
      <c r="H4069" s="4">
        <v>99212</v>
      </c>
    </row>
    <row r="4070" spans="1:8" hidden="1" x14ac:dyDescent="0.25">
      <c r="A4070">
        <v>46400007</v>
      </c>
      <c r="B4070" t="s">
        <v>6779</v>
      </c>
      <c r="C4070" t="s">
        <v>6773</v>
      </c>
      <c r="E4070" s="5">
        <v>130.36000000000001</v>
      </c>
      <c r="F4070" s="5">
        <v>130.36000000000001</v>
      </c>
      <c r="G4070" s="4">
        <f t="shared" si="63"/>
        <v>0</v>
      </c>
      <c r="H4070" s="4">
        <v>99212</v>
      </c>
    </row>
    <row r="4071" spans="1:8" hidden="1" x14ac:dyDescent="0.25">
      <c r="A4071">
        <v>41820007</v>
      </c>
      <c r="B4071" t="s">
        <v>7145</v>
      </c>
      <c r="C4071" t="s">
        <v>7139</v>
      </c>
      <c r="E4071" s="5">
        <v>100</v>
      </c>
      <c r="F4071" s="5">
        <v>130.36000000000001</v>
      </c>
      <c r="G4071" s="4">
        <f t="shared" si="63"/>
        <v>-30.360000000000014</v>
      </c>
      <c r="H4071" s="4">
        <v>99212</v>
      </c>
    </row>
    <row r="4072" spans="1:8" hidden="1" x14ac:dyDescent="0.25">
      <c r="A4072">
        <v>41820166</v>
      </c>
      <c r="B4072" t="s">
        <v>7163</v>
      </c>
      <c r="C4072" t="s">
        <v>7139</v>
      </c>
      <c r="E4072" s="5">
        <v>100</v>
      </c>
      <c r="F4072" s="5">
        <v>130.36000000000001</v>
      </c>
      <c r="G4072" s="4">
        <f t="shared" si="63"/>
        <v>-30.360000000000014</v>
      </c>
      <c r="H4072" s="4">
        <v>99212</v>
      </c>
    </row>
    <row r="4073" spans="1:8" hidden="1" x14ac:dyDescent="0.25">
      <c r="A4073">
        <v>47600006</v>
      </c>
      <c r="B4073" t="s">
        <v>7270</v>
      </c>
      <c r="C4073" t="s">
        <v>7265</v>
      </c>
      <c r="E4073" s="5">
        <v>100</v>
      </c>
      <c r="F4073" s="5">
        <v>130.36000000000001</v>
      </c>
      <c r="G4073" s="4">
        <f t="shared" si="63"/>
        <v>-30.360000000000014</v>
      </c>
      <c r="H4073" s="4">
        <v>99212</v>
      </c>
    </row>
    <row r="4074" spans="1:8" hidden="1" x14ac:dyDescent="0.25">
      <c r="A4074">
        <v>41990022</v>
      </c>
      <c r="B4074" t="s">
        <v>7295</v>
      </c>
      <c r="C4074" t="s">
        <v>7280</v>
      </c>
      <c r="E4074" s="5">
        <v>100</v>
      </c>
      <c r="F4074" s="5">
        <v>130.36000000000001</v>
      </c>
      <c r="G4074" s="4">
        <f t="shared" si="63"/>
        <v>-30.360000000000014</v>
      </c>
      <c r="H4074" s="4">
        <v>99212</v>
      </c>
    </row>
    <row r="4075" spans="1:8" hidden="1" x14ac:dyDescent="0.25">
      <c r="A4075">
        <v>41990023</v>
      </c>
      <c r="B4075" t="s">
        <v>7270</v>
      </c>
      <c r="C4075" t="s">
        <v>7280</v>
      </c>
      <c r="E4075" s="5">
        <v>100</v>
      </c>
      <c r="F4075" s="5">
        <v>130.36000000000001</v>
      </c>
      <c r="G4075" s="4">
        <f t="shared" si="63"/>
        <v>-30.360000000000014</v>
      </c>
      <c r="H4075" s="4">
        <v>99212</v>
      </c>
    </row>
    <row r="4076" spans="1:8" hidden="1" x14ac:dyDescent="0.25">
      <c r="A4076">
        <v>41810040</v>
      </c>
      <c r="B4076" t="s">
        <v>7394</v>
      </c>
      <c r="C4076" t="s">
        <v>7374</v>
      </c>
      <c r="E4076" s="5">
        <v>100</v>
      </c>
      <c r="F4076" s="5">
        <v>130.36000000000001</v>
      </c>
      <c r="G4076" s="4">
        <f t="shared" si="63"/>
        <v>-30.360000000000014</v>
      </c>
      <c r="H4076" s="4">
        <v>99212</v>
      </c>
    </row>
    <row r="4077" spans="1:8" hidden="1" x14ac:dyDescent="0.25">
      <c r="A4077">
        <v>41810041</v>
      </c>
      <c r="B4077" t="s">
        <v>7270</v>
      </c>
      <c r="C4077" t="s">
        <v>7374</v>
      </c>
      <c r="E4077" s="5">
        <v>100</v>
      </c>
      <c r="F4077" s="5">
        <v>130.36000000000001</v>
      </c>
      <c r="G4077" s="4">
        <f t="shared" si="63"/>
        <v>-30.360000000000014</v>
      </c>
      <c r="H4077" s="4">
        <v>99212</v>
      </c>
    </row>
    <row r="4078" spans="1:8" hidden="1" x14ac:dyDescent="0.25">
      <c r="A4078">
        <v>41970021</v>
      </c>
      <c r="B4078" t="s">
        <v>7295</v>
      </c>
      <c r="C4078" t="s">
        <v>7421</v>
      </c>
      <c r="E4078" s="5">
        <v>130.36000000000001</v>
      </c>
      <c r="F4078" s="5">
        <v>130.36000000000001</v>
      </c>
      <c r="G4078" s="4">
        <f t="shared" si="63"/>
        <v>0</v>
      </c>
      <c r="H4078" s="4">
        <v>99212</v>
      </c>
    </row>
    <row r="4079" spans="1:8" hidden="1" x14ac:dyDescent="0.25">
      <c r="A4079">
        <v>41970022</v>
      </c>
      <c r="B4079" t="s">
        <v>7270</v>
      </c>
      <c r="C4079" t="s">
        <v>7421</v>
      </c>
      <c r="E4079" s="5">
        <v>130.36000000000001</v>
      </c>
      <c r="F4079" s="5">
        <v>130.36000000000001</v>
      </c>
      <c r="G4079" s="4">
        <f t="shared" si="63"/>
        <v>0</v>
      </c>
      <c r="H4079" s="4">
        <v>99212</v>
      </c>
    </row>
    <row r="4080" spans="1:8" hidden="1" x14ac:dyDescent="0.25">
      <c r="A4080">
        <v>48781109</v>
      </c>
      <c r="B4080" t="s">
        <v>6704</v>
      </c>
      <c r="C4080" t="s">
        <v>6616</v>
      </c>
      <c r="E4080" s="5">
        <v>130.19999999999999</v>
      </c>
      <c r="F4080" s="5">
        <v>130.19999999999999</v>
      </c>
      <c r="G4080" s="4">
        <f t="shared" si="63"/>
        <v>0</v>
      </c>
    </row>
    <row r="4081" spans="1:8" hidden="1" x14ac:dyDescent="0.25">
      <c r="A4081">
        <v>48781110</v>
      </c>
      <c r="B4081" t="s">
        <v>6705</v>
      </c>
      <c r="C4081" t="s">
        <v>6616</v>
      </c>
      <c r="E4081" s="5">
        <v>130.19999999999999</v>
      </c>
      <c r="F4081" s="5">
        <v>130.19999999999999</v>
      </c>
      <c r="G4081" s="4">
        <f t="shared" si="63"/>
        <v>0</v>
      </c>
    </row>
    <row r="4082" spans="1:8" hidden="1" x14ac:dyDescent="0.25">
      <c r="A4082">
        <v>45083955</v>
      </c>
      <c r="B4082" t="s">
        <v>3281</v>
      </c>
      <c r="C4082" t="s">
        <v>2251</v>
      </c>
      <c r="E4082" s="5">
        <v>130</v>
      </c>
      <c r="F4082" s="5">
        <v>130</v>
      </c>
      <c r="G4082" s="4">
        <f t="shared" si="63"/>
        <v>0</v>
      </c>
      <c r="H4082" s="4">
        <v>87522</v>
      </c>
    </row>
    <row r="4083" spans="1:8" hidden="1" x14ac:dyDescent="0.25">
      <c r="A4083">
        <v>40830030</v>
      </c>
      <c r="B4083" t="s">
        <v>6320</v>
      </c>
      <c r="C4083" t="s">
        <v>6302</v>
      </c>
      <c r="E4083" s="5">
        <v>130</v>
      </c>
      <c r="F4083" s="5">
        <v>130</v>
      </c>
      <c r="G4083" s="4">
        <f t="shared" si="63"/>
        <v>0</v>
      </c>
      <c r="H4083" s="4">
        <v>30300</v>
      </c>
    </row>
    <row r="4084" spans="1:8" hidden="1" x14ac:dyDescent="0.25">
      <c r="A4084">
        <v>41820179</v>
      </c>
      <c r="B4084" t="s">
        <v>7168</v>
      </c>
      <c r="C4084" t="s">
        <v>7139</v>
      </c>
      <c r="E4084" s="5">
        <v>130</v>
      </c>
      <c r="F4084" s="5">
        <v>130</v>
      </c>
      <c r="G4084" s="4">
        <f t="shared" si="63"/>
        <v>0</v>
      </c>
      <c r="H4084" s="4">
        <v>30300</v>
      </c>
    </row>
    <row r="4085" spans="1:8" hidden="1" x14ac:dyDescent="0.25">
      <c r="A4085">
        <v>40830170</v>
      </c>
      <c r="B4085" t="s">
        <v>6407</v>
      </c>
      <c r="C4085" t="s">
        <v>6302</v>
      </c>
      <c r="E4085" s="5">
        <v>68</v>
      </c>
      <c r="F4085" s="5">
        <v>129.19</v>
      </c>
      <c r="G4085" s="4">
        <f t="shared" si="63"/>
        <v>-61.19</v>
      </c>
      <c r="H4085" s="4">
        <v>99381</v>
      </c>
    </row>
    <row r="4086" spans="1:8" hidden="1" x14ac:dyDescent="0.25">
      <c r="A4086">
        <v>47750040</v>
      </c>
      <c r="B4086" t="s">
        <v>6262</v>
      </c>
      <c r="C4086" t="s">
        <v>6190</v>
      </c>
      <c r="E4086" s="5">
        <v>129.15</v>
      </c>
      <c r="F4086" s="5">
        <v>129.15</v>
      </c>
      <c r="G4086" s="4">
        <f t="shared" si="63"/>
        <v>0</v>
      </c>
      <c r="H4086" s="4">
        <v>97124</v>
      </c>
    </row>
    <row r="4087" spans="1:8" hidden="1" x14ac:dyDescent="0.25">
      <c r="A4087">
        <v>47901068</v>
      </c>
      <c r="B4087" t="s">
        <v>6262</v>
      </c>
      <c r="C4087" t="s">
        <v>6542</v>
      </c>
      <c r="E4087" s="5">
        <v>129.15</v>
      </c>
      <c r="F4087" s="5">
        <v>129.15</v>
      </c>
      <c r="G4087" s="4">
        <f t="shared" si="63"/>
        <v>0</v>
      </c>
      <c r="H4087" s="4">
        <v>97124</v>
      </c>
    </row>
    <row r="4088" spans="1:8" hidden="1" x14ac:dyDescent="0.25">
      <c r="A4088">
        <v>44202136</v>
      </c>
      <c r="B4088" t="s">
        <v>529</v>
      </c>
      <c r="C4088" t="s">
        <v>398</v>
      </c>
      <c r="E4088" s="5">
        <v>129</v>
      </c>
      <c r="F4088" s="5">
        <v>129</v>
      </c>
      <c r="G4088" s="4">
        <f t="shared" si="63"/>
        <v>0</v>
      </c>
      <c r="H4088" s="4">
        <v>62291</v>
      </c>
    </row>
    <row r="4089" spans="1:8" hidden="1" x14ac:dyDescent="0.25">
      <c r="A4089">
        <v>45401045</v>
      </c>
      <c r="B4089" t="s">
        <v>3402</v>
      </c>
      <c r="C4089" t="s">
        <v>3383</v>
      </c>
      <c r="E4089" s="5">
        <v>129</v>
      </c>
      <c r="F4089" s="5">
        <v>129</v>
      </c>
      <c r="G4089" s="4">
        <f t="shared" si="63"/>
        <v>0</v>
      </c>
      <c r="H4089" s="4" t="s">
        <v>3403</v>
      </c>
    </row>
    <row r="4090" spans="1:8" hidden="1" x14ac:dyDescent="0.25">
      <c r="A4090">
        <v>41810022</v>
      </c>
      <c r="B4090" t="s">
        <v>529</v>
      </c>
      <c r="C4090" t="s">
        <v>7374</v>
      </c>
      <c r="E4090" s="5">
        <v>129</v>
      </c>
      <c r="F4090" s="5">
        <v>129</v>
      </c>
      <c r="G4090" s="4">
        <f t="shared" si="63"/>
        <v>0</v>
      </c>
      <c r="H4090" s="4">
        <v>62291</v>
      </c>
    </row>
    <row r="4091" spans="1:8" hidden="1" x14ac:dyDescent="0.25">
      <c r="A4091">
        <v>44709348</v>
      </c>
      <c r="B4091" t="s">
        <v>1750</v>
      </c>
      <c r="C4091" t="s">
        <v>597</v>
      </c>
      <c r="E4091" s="5">
        <v>128.99</v>
      </c>
      <c r="F4091" s="5">
        <v>128.99</v>
      </c>
      <c r="G4091" s="4">
        <f t="shared" si="63"/>
        <v>0</v>
      </c>
    </row>
    <row r="4092" spans="1:8" hidden="1" x14ac:dyDescent="0.25">
      <c r="A4092">
        <v>44769121</v>
      </c>
      <c r="B4092" t="s">
        <v>2162</v>
      </c>
      <c r="C4092" t="s">
        <v>597</v>
      </c>
      <c r="E4092" s="5">
        <v>128.88</v>
      </c>
      <c r="F4092" s="5">
        <v>128.88</v>
      </c>
      <c r="G4092" s="4">
        <f t="shared" si="63"/>
        <v>0</v>
      </c>
    </row>
    <row r="4093" spans="1:8" hidden="1" x14ac:dyDescent="0.25">
      <c r="A4093">
        <v>44709905</v>
      </c>
      <c r="B4093" t="s">
        <v>1877</v>
      </c>
      <c r="C4093" t="s">
        <v>597</v>
      </c>
      <c r="E4093" s="5">
        <v>128.63</v>
      </c>
      <c r="F4093" s="5">
        <v>128.63</v>
      </c>
      <c r="G4093" s="4">
        <f t="shared" si="63"/>
        <v>0</v>
      </c>
      <c r="H4093" s="4" t="s">
        <v>615</v>
      </c>
    </row>
    <row r="4094" spans="1:8" hidden="1" x14ac:dyDescent="0.25">
      <c r="A4094">
        <v>45009808</v>
      </c>
      <c r="B4094" t="s">
        <v>2794</v>
      </c>
      <c r="C4094" t="s">
        <v>2251</v>
      </c>
      <c r="E4094" s="5">
        <v>128.58000000000001</v>
      </c>
      <c r="F4094" s="5">
        <v>128.58000000000001</v>
      </c>
      <c r="G4094" s="4">
        <f t="shared" si="63"/>
        <v>0</v>
      </c>
      <c r="H4094" s="4">
        <v>83789</v>
      </c>
    </row>
    <row r="4095" spans="1:8" hidden="1" x14ac:dyDescent="0.25">
      <c r="A4095">
        <v>40100687</v>
      </c>
      <c r="B4095" t="s">
        <v>119</v>
      </c>
      <c r="C4095" t="s">
        <v>41</v>
      </c>
      <c r="E4095" s="5">
        <v>128</v>
      </c>
      <c r="F4095" s="5">
        <v>128</v>
      </c>
      <c r="G4095" s="4">
        <f t="shared" si="63"/>
        <v>0</v>
      </c>
      <c r="H4095" s="4">
        <v>51701</v>
      </c>
    </row>
    <row r="4096" spans="1:8" hidden="1" x14ac:dyDescent="0.25">
      <c r="A4096">
        <v>44202135</v>
      </c>
      <c r="B4096" t="s">
        <v>528</v>
      </c>
      <c r="C4096" t="s">
        <v>398</v>
      </c>
      <c r="E4096" s="5">
        <v>128</v>
      </c>
      <c r="F4096" s="5">
        <v>128</v>
      </c>
      <c r="G4096" s="4">
        <f t="shared" si="63"/>
        <v>0</v>
      </c>
      <c r="H4096" s="4">
        <v>62290</v>
      </c>
    </row>
    <row r="4097" spans="1:8" hidden="1" x14ac:dyDescent="0.25">
      <c r="A4097">
        <v>45060052</v>
      </c>
      <c r="B4097" t="s">
        <v>3071</v>
      </c>
      <c r="C4097" t="s">
        <v>2251</v>
      </c>
      <c r="E4097" s="5">
        <v>127.58</v>
      </c>
      <c r="F4097" s="5">
        <v>127.58</v>
      </c>
      <c r="G4097" s="4">
        <f t="shared" si="63"/>
        <v>0</v>
      </c>
      <c r="H4097" s="4">
        <v>87040</v>
      </c>
    </row>
    <row r="4098" spans="1:8" hidden="1" x14ac:dyDescent="0.25">
      <c r="A4098">
        <v>45005708</v>
      </c>
      <c r="B4098" t="s">
        <v>2476</v>
      </c>
      <c r="C4098" t="s">
        <v>2251</v>
      </c>
      <c r="E4098" s="5">
        <v>126.86</v>
      </c>
      <c r="F4098" s="5">
        <v>126.86</v>
      </c>
      <c r="G4098" s="4">
        <f t="shared" ref="G4098:G4161" si="64">E4098-F4098</f>
        <v>0</v>
      </c>
      <c r="H4098" s="4">
        <v>86880</v>
      </c>
    </row>
    <row r="4099" spans="1:8" hidden="1" x14ac:dyDescent="0.25">
      <c r="A4099">
        <v>45005709</v>
      </c>
      <c r="B4099" t="s">
        <v>2477</v>
      </c>
      <c r="C4099" t="s">
        <v>2251</v>
      </c>
      <c r="E4099" s="5">
        <v>126.86</v>
      </c>
      <c r="F4099" s="5">
        <v>126.86</v>
      </c>
      <c r="G4099" s="4">
        <f t="shared" si="64"/>
        <v>0</v>
      </c>
      <c r="H4099" s="4">
        <v>86880</v>
      </c>
    </row>
    <row r="4100" spans="1:8" hidden="1" x14ac:dyDescent="0.25">
      <c r="A4100">
        <v>45203057</v>
      </c>
      <c r="B4100" t="s">
        <v>3350</v>
      </c>
      <c r="C4100" t="s">
        <v>3301</v>
      </c>
      <c r="E4100" s="5">
        <v>126.46</v>
      </c>
      <c r="F4100" s="5">
        <v>126.46</v>
      </c>
      <c r="G4100" s="4">
        <f t="shared" si="64"/>
        <v>0</v>
      </c>
      <c r="H4100" s="4">
        <v>88321</v>
      </c>
    </row>
    <row r="4101" spans="1:8" hidden="1" x14ac:dyDescent="0.25">
      <c r="A4101">
        <v>44720470</v>
      </c>
      <c r="B4101" t="s">
        <v>2019</v>
      </c>
      <c r="C4101" t="s">
        <v>597</v>
      </c>
      <c r="E4101" s="5">
        <v>126.07</v>
      </c>
      <c r="F4101" s="5">
        <v>126.07</v>
      </c>
      <c r="G4101" s="4">
        <f t="shared" si="64"/>
        <v>0</v>
      </c>
      <c r="H4101"/>
    </row>
    <row r="4102" spans="1:8" hidden="1" x14ac:dyDescent="0.25">
      <c r="A4102">
        <v>44751459</v>
      </c>
      <c r="B4102" t="s">
        <v>2045</v>
      </c>
      <c r="C4102" t="s">
        <v>597</v>
      </c>
      <c r="E4102" s="5">
        <v>126.07</v>
      </c>
      <c r="F4102" s="5">
        <v>126.07</v>
      </c>
      <c r="G4102" s="4">
        <f t="shared" si="64"/>
        <v>0</v>
      </c>
    </row>
    <row r="4103" spans="1:8" hidden="1" x14ac:dyDescent="0.25">
      <c r="A4103">
        <v>44753984</v>
      </c>
      <c r="B4103" t="s">
        <v>2074</v>
      </c>
      <c r="C4103" t="s">
        <v>597</v>
      </c>
      <c r="E4103" s="5">
        <v>126.07</v>
      </c>
      <c r="F4103" s="5">
        <v>126.07</v>
      </c>
      <c r="G4103" s="4">
        <f t="shared" si="64"/>
        <v>0</v>
      </c>
    </row>
    <row r="4104" spans="1:8" hidden="1" x14ac:dyDescent="0.25">
      <c r="A4104">
        <v>44754750</v>
      </c>
      <c r="B4104" t="s">
        <v>2085</v>
      </c>
      <c r="C4104" t="s">
        <v>597</v>
      </c>
      <c r="E4104" s="5">
        <v>126.07</v>
      </c>
      <c r="F4104" s="5">
        <v>126.07</v>
      </c>
      <c r="G4104" s="4">
        <f t="shared" si="64"/>
        <v>0</v>
      </c>
    </row>
    <row r="4105" spans="1:8" hidden="1" x14ac:dyDescent="0.25">
      <c r="A4105">
        <v>44764296</v>
      </c>
      <c r="B4105" t="s">
        <v>2127</v>
      </c>
      <c r="C4105" t="s">
        <v>597</v>
      </c>
      <c r="E4105" s="5">
        <v>126.07</v>
      </c>
      <c r="F4105" s="5">
        <v>126.07</v>
      </c>
      <c r="G4105" s="4">
        <f t="shared" si="64"/>
        <v>0</v>
      </c>
    </row>
    <row r="4106" spans="1:8" hidden="1" x14ac:dyDescent="0.25">
      <c r="A4106">
        <v>44771325</v>
      </c>
      <c r="B4106" t="s">
        <v>2191</v>
      </c>
      <c r="C4106" t="s">
        <v>597</v>
      </c>
      <c r="E4106" s="5">
        <v>126.07</v>
      </c>
      <c r="F4106" s="5">
        <v>126.07</v>
      </c>
      <c r="G4106" s="4">
        <f t="shared" si="64"/>
        <v>0</v>
      </c>
    </row>
    <row r="4107" spans="1:8" hidden="1" x14ac:dyDescent="0.25">
      <c r="A4107">
        <v>44709536</v>
      </c>
      <c r="B4107" t="s">
        <v>1824</v>
      </c>
      <c r="C4107" t="s">
        <v>597</v>
      </c>
      <c r="E4107" s="5">
        <v>126.05</v>
      </c>
      <c r="F4107" s="5">
        <v>126.05</v>
      </c>
      <c r="G4107" s="4">
        <f t="shared" si="64"/>
        <v>0</v>
      </c>
    </row>
    <row r="4108" spans="1:8" hidden="1" x14ac:dyDescent="0.25">
      <c r="A4108">
        <v>33801046</v>
      </c>
      <c r="B4108" t="s">
        <v>24</v>
      </c>
      <c r="C4108" t="s">
        <v>22</v>
      </c>
      <c r="E4108" s="5">
        <v>126</v>
      </c>
      <c r="F4108" s="5">
        <v>126</v>
      </c>
      <c r="G4108" s="4">
        <f t="shared" si="64"/>
        <v>0</v>
      </c>
      <c r="H4108" s="4">
        <v>99203</v>
      </c>
    </row>
    <row r="4109" spans="1:8" hidden="1" x14ac:dyDescent="0.25">
      <c r="A4109">
        <v>33801050</v>
      </c>
      <c r="B4109" t="s">
        <v>28</v>
      </c>
      <c r="C4109" t="s">
        <v>22</v>
      </c>
      <c r="E4109" s="5">
        <v>126</v>
      </c>
      <c r="F4109" s="5">
        <v>126</v>
      </c>
      <c r="G4109" s="4">
        <f t="shared" si="64"/>
        <v>0</v>
      </c>
      <c r="H4109" s="4">
        <v>99213</v>
      </c>
    </row>
    <row r="4110" spans="1:8" hidden="1" x14ac:dyDescent="0.25">
      <c r="A4110">
        <v>33801055</v>
      </c>
      <c r="B4110" t="s">
        <v>33</v>
      </c>
      <c r="C4110" t="s">
        <v>22</v>
      </c>
      <c r="E4110" s="5">
        <v>126</v>
      </c>
      <c r="F4110" s="5">
        <v>126</v>
      </c>
      <c r="G4110" s="4">
        <f t="shared" si="64"/>
        <v>0</v>
      </c>
      <c r="H4110" s="4">
        <v>99243</v>
      </c>
    </row>
    <row r="4111" spans="1:8" hidden="1" x14ac:dyDescent="0.25">
      <c r="A4111">
        <v>45030627</v>
      </c>
      <c r="B4111" t="s">
        <v>2930</v>
      </c>
      <c r="C4111" t="s">
        <v>2251</v>
      </c>
      <c r="E4111" s="5">
        <v>126</v>
      </c>
      <c r="F4111" s="5">
        <v>126</v>
      </c>
      <c r="G4111" s="4">
        <f t="shared" si="64"/>
        <v>0</v>
      </c>
      <c r="H4111" s="4">
        <v>82803</v>
      </c>
    </row>
    <row r="4112" spans="1:8" hidden="1" x14ac:dyDescent="0.25">
      <c r="A4112">
        <v>45030635</v>
      </c>
      <c r="B4112" t="s">
        <v>2932</v>
      </c>
      <c r="C4112" t="s">
        <v>2251</v>
      </c>
      <c r="E4112" s="5">
        <v>126</v>
      </c>
      <c r="F4112" s="5">
        <v>126</v>
      </c>
      <c r="G4112" s="4">
        <f t="shared" si="64"/>
        <v>0</v>
      </c>
      <c r="H4112" s="4">
        <v>82803</v>
      </c>
    </row>
    <row r="4113" spans="1:8" hidden="1" x14ac:dyDescent="0.25">
      <c r="A4113">
        <v>46401030</v>
      </c>
      <c r="B4113" t="s">
        <v>6789</v>
      </c>
      <c r="C4113" t="s">
        <v>6773</v>
      </c>
      <c r="E4113" s="5">
        <v>126</v>
      </c>
      <c r="F4113" s="5">
        <v>126</v>
      </c>
      <c r="G4113" s="4">
        <f t="shared" si="64"/>
        <v>0</v>
      </c>
      <c r="H4113" s="4">
        <v>96415</v>
      </c>
    </row>
    <row r="4114" spans="1:8" hidden="1" x14ac:dyDescent="0.25">
      <c r="A4114">
        <v>45000143</v>
      </c>
      <c r="B4114" t="s">
        <v>2288</v>
      </c>
      <c r="C4114" t="s">
        <v>2251</v>
      </c>
      <c r="E4114" s="5">
        <v>139.55000000000001</v>
      </c>
      <c r="F4114" s="5">
        <v>125.05</v>
      </c>
      <c r="G4114" s="4">
        <f t="shared" si="64"/>
        <v>14.500000000000014</v>
      </c>
      <c r="H4114" s="4">
        <v>86830</v>
      </c>
    </row>
    <row r="4115" spans="1:8" hidden="1" x14ac:dyDescent="0.25">
      <c r="A4115">
        <v>45000127</v>
      </c>
      <c r="B4115" t="s">
        <v>2279</v>
      </c>
      <c r="C4115" t="s">
        <v>2251</v>
      </c>
      <c r="E4115" s="5">
        <v>125</v>
      </c>
      <c r="F4115" s="5">
        <v>125</v>
      </c>
      <c r="G4115" s="4">
        <f t="shared" si="64"/>
        <v>0</v>
      </c>
      <c r="H4115" s="4">
        <v>87496</v>
      </c>
    </row>
    <row r="4116" spans="1:8" hidden="1" x14ac:dyDescent="0.25">
      <c r="A4116">
        <v>40830178</v>
      </c>
      <c r="B4116" t="s">
        <v>6415</v>
      </c>
      <c r="C4116" t="s">
        <v>6302</v>
      </c>
      <c r="E4116" s="5">
        <v>65.78</v>
      </c>
      <c r="F4116" s="5">
        <v>124.97</v>
      </c>
      <c r="G4116" s="4">
        <f t="shared" si="64"/>
        <v>-59.19</v>
      </c>
      <c r="H4116" s="4">
        <v>99393</v>
      </c>
    </row>
    <row r="4117" spans="1:8" hidden="1" x14ac:dyDescent="0.25">
      <c r="A4117">
        <v>40100326</v>
      </c>
      <c r="B4117" t="s">
        <v>99</v>
      </c>
      <c r="C4117" t="s">
        <v>41</v>
      </c>
      <c r="E4117" s="5">
        <v>124.5</v>
      </c>
      <c r="F4117" s="5">
        <v>124.5</v>
      </c>
      <c r="G4117" s="4">
        <f t="shared" si="64"/>
        <v>0</v>
      </c>
      <c r="H4117" s="4">
        <v>69210</v>
      </c>
    </row>
    <row r="4118" spans="1:8" hidden="1" x14ac:dyDescent="0.25">
      <c r="A4118">
        <v>44751772</v>
      </c>
      <c r="B4118" t="s">
        <v>2052</v>
      </c>
      <c r="C4118" t="s">
        <v>597</v>
      </c>
      <c r="E4118" s="5">
        <v>123.26</v>
      </c>
      <c r="F4118" s="5">
        <v>123.26</v>
      </c>
      <c r="G4118" s="4">
        <f t="shared" si="64"/>
        <v>0</v>
      </c>
    </row>
    <row r="4119" spans="1:8" hidden="1" x14ac:dyDescent="0.25">
      <c r="A4119">
        <v>44755112</v>
      </c>
      <c r="B4119" t="s">
        <v>2094</v>
      </c>
      <c r="C4119" t="s">
        <v>597</v>
      </c>
      <c r="E4119" s="5">
        <v>123.26</v>
      </c>
      <c r="F4119" s="5">
        <v>123.26</v>
      </c>
      <c r="G4119" s="4">
        <f t="shared" si="64"/>
        <v>0</v>
      </c>
      <c r="H4119" s="4" t="s">
        <v>615</v>
      </c>
    </row>
    <row r="4120" spans="1:8" x14ac:dyDescent="0.25">
      <c r="A4120">
        <v>47106449</v>
      </c>
      <c r="B4120" t="s">
        <v>4390</v>
      </c>
      <c r="C4120" t="s">
        <v>4052</v>
      </c>
      <c r="E4120" s="5">
        <v>123.26</v>
      </c>
      <c r="F4120" s="5">
        <v>123.26</v>
      </c>
      <c r="G4120" s="4">
        <f t="shared" si="64"/>
        <v>0</v>
      </c>
    </row>
    <row r="4121" spans="1:8" hidden="1" x14ac:dyDescent="0.25">
      <c r="A4121">
        <v>45082775</v>
      </c>
      <c r="B4121" t="s">
        <v>3207</v>
      </c>
      <c r="C4121" t="s">
        <v>2251</v>
      </c>
      <c r="E4121" s="5">
        <v>123</v>
      </c>
      <c r="F4121" s="5">
        <v>123</v>
      </c>
      <c r="G4121" s="4">
        <f t="shared" si="64"/>
        <v>0</v>
      </c>
      <c r="H4121" s="4">
        <v>86337</v>
      </c>
    </row>
    <row r="4122" spans="1:8" hidden="1" x14ac:dyDescent="0.25">
      <c r="A4122">
        <v>44700250</v>
      </c>
      <c r="B4122" t="s">
        <v>851</v>
      </c>
      <c r="C4122" t="s">
        <v>597</v>
      </c>
      <c r="E4122" s="5">
        <v>122.5</v>
      </c>
      <c r="F4122" s="5">
        <v>122.5</v>
      </c>
      <c r="G4122" s="4">
        <f t="shared" si="64"/>
        <v>0</v>
      </c>
    </row>
    <row r="4123" spans="1:8" hidden="1" x14ac:dyDescent="0.25">
      <c r="A4123">
        <v>44701155</v>
      </c>
      <c r="B4123" t="s">
        <v>1364</v>
      </c>
      <c r="C4123" t="s">
        <v>597</v>
      </c>
      <c r="E4123" s="5">
        <v>122.5</v>
      </c>
      <c r="F4123" s="5">
        <v>122.5</v>
      </c>
      <c r="G4123" s="4">
        <f t="shared" si="64"/>
        <v>0</v>
      </c>
    </row>
    <row r="4124" spans="1:8" hidden="1" x14ac:dyDescent="0.25">
      <c r="A4124">
        <v>45005578</v>
      </c>
      <c r="B4124" t="s">
        <v>2428</v>
      </c>
      <c r="C4124" t="s">
        <v>2251</v>
      </c>
      <c r="E4124" s="5">
        <v>122.18</v>
      </c>
      <c r="F4124" s="5">
        <v>122.18</v>
      </c>
      <c r="G4124" s="4">
        <f t="shared" si="64"/>
        <v>0</v>
      </c>
      <c r="H4124" s="4">
        <v>87798</v>
      </c>
    </row>
    <row r="4125" spans="1:8" hidden="1" x14ac:dyDescent="0.25">
      <c r="A4125">
        <v>40100802</v>
      </c>
      <c r="B4125" t="s">
        <v>122</v>
      </c>
      <c r="C4125" t="s">
        <v>41</v>
      </c>
      <c r="E4125" s="5">
        <v>122</v>
      </c>
      <c r="F4125" s="5">
        <v>122</v>
      </c>
      <c r="G4125" s="4">
        <f t="shared" si="64"/>
        <v>0</v>
      </c>
      <c r="H4125" s="4">
        <v>99201</v>
      </c>
    </row>
    <row r="4126" spans="1:8" hidden="1" x14ac:dyDescent="0.25">
      <c r="A4126">
        <v>40830119</v>
      </c>
      <c r="B4126" t="s">
        <v>6375</v>
      </c>
      <c r="C4126" t="s">
        <v>6302</v>
      </c>
      <c r="E4126" s="5">
        <v>122</v>
      </c>
      <c r="F4126" s="5">
        <v>122</v>
      </c>
      <c r="G4126" s="4">
        <f t="shared" si="64"/>
        <v>0</v>
      </c>
      <c r="H4126" s="4">
        <v>20610</v>
      </c>
    </row>
    <row r="4127" spans="1:8" hidden="1" x14ac:dyDescent="0.25">
      <c r="A4127">
        <v>41820240</v>
      </c>
      <c r="B4127" t="s">
        <v>7195</v>
      </c>
      <c r="C4127" t="s">
        <v>7139</v>
      </c>
      <c r="E4127" s="5">
        <v>122</v>
      </c>
      <c r="F4127" s="5">
        <v>122</v>
      </c>
      <c r="G4127" s="4">
        <f t="shared" si="64"/>
        <v>0</v>
      </c>
      <c r="H4127" s="4">
        <v>20610</v>
      </c>
    </row>
    <row r="4128" spans="1:8" hidden="1" x14ac:dyDescent="0.25">
      <c r="A4128">
        <v>44730776</v>
      </c>
      <c r="B4128" t="s">
        <v>2026</v>
      </c>
      <c r="C4128" t="s">
        <v>597</v>
      </c>
      <c r="E4128" s="5">
        <v>121.86</v>
      </c>
      <c r="F4128" s="5">
        <v>121.86</v>
      </c>
      <c r="G4128" s="4">
        <f t="shared" si="64"/>
        <v>0</v>
      </c>
      <c r="H4128"/>
    </row>
    <row r="4129" spans="1:8" hidden="1" x14ac:dyDescent="0.25">
      <c r="A4129">
        <v>45032549</v>
      </c>
      <c r="B4129" t="s">
        <v>3009</v>
      </c>
      <c r="C4129" t="s">
        <v>2251</v>
      </c>
      <c r="E4129" s="5">
        <v>121.8</v>
      </c>
      <c r="F4129" s="5">
        <v>121.8</v>
      </c>
      <c r="G4129" s="4">
        <f t="shared" si="64"/>
        <v>0</v>
      </c>
      <c r="H4129" s="4">
        <v>84484</v>
      </c>
    </row>
    <row r="4130" spans="1:8" hidden="1" x14ac:dyDescent="0.25">
      <c r="A4130">
        <v>47901043</v>
      </c>
      <c r="B4130" t="s">
        <v>6561</v>
      </c>
      <c r="C4130" t="s">
        <v>6542</v>
      </c>
      <c r="E4130" s="5">
        <v>121.8</v>
      </c>
      <c r="F4130" s="5">
        <v>121.8</v>
      </c>
      <c r="G4130" s="4">
        <f t="shared" si="64"/>
        <v>0</v>
      </c>
      <c r="H4130" s="4">
        <v>97750</v>
      </c>
    </row>
    <row r="4131" spans="1:8" hidden="1" x14ac:dyDescent="0.25">
      <c r="A4131">
        <v>46401326</v>
      </c>
      <c r="B4131" t="s">
        <v>6838</v>
      </c>
      <c r="C4131" t="s">
        <v>6773</v>
      </c>
      <c r="E4131" s="5">
        <v>121.8</v>
      </c>
      <c r="F4131" s="5">
        <v>121.8</v>
      </c>
      <c r="G4131" s="4">
        <f t="shared" si="64"/>
        <v>0</v>
      </c>
      <c r="H4131" s="4" t="s">
        <v>5099</v>
      </c>
    </row>
    <row r="4132" spans="1:8" hidden="1" x14ac:dyDescent="0.25">
      <c r="A4132">
        <v>45081223</v>
      </c>
      <c r="B4132" t="s">
        <v>3105</v>
      </c>
      <c r="C4132" t="s">
        <v>2251</v>
      </c>
      <c r="E4132" s="5">
        <v>121.75</v>
      </c>
      <c r="F4132" s="5">
        <v>121.75</v>
      </c>
      <c r="G4132" s="4">
        <f t="shared" si="64"/>
        <v>0</v>
      </c>
      <c r="H4132" s="4">
        <v>84443</v>
      </c>
    </row>
    <row r="4133" spans="1:8" hidden="1" x14ac:dyDescent="0.25">
      <c r="A4133">
        <v>40100018</v>
      </c>
      <c r="B4133" t="s">
        <v>53</v>
      </c>
      <c r="C4133" t="s">
        <v>41</v>
      </c>
      <c r="E4133" s="5">
        <v>50</v>
      </c>
      <c r="F4133" s="5">
        <v>121</v>
      </c>
      <c r="G4133" s="4">
        <f t="shared" si="64"/>
        <v>-71</v>
      </c>
      <c r="H4133" s="4">
        <v>90471</v>
      </c>
    </row>
    <row r="4134" spans="1:8" hidden="1" x14ac:dyDescent="0.25">
      <c r="A4134">
        <v>45009536</v>
      </c>
      <c r="B4134" t="s">
        <v>2648</v>
      </c>
      <c r="C4134" t="s">
        <v>2251</v>
      </c>
      <c r="E4134" s="5">
        <v>120.93</v>
      </c>
      <c r="F4134" s="5">
        <v>120.93</v>
      </c>
      <c r="G4134" s="4">
        <f t="shared" si="64"/>
        <v>0</v>
      </c>
      <c r="H4134" s="4">
        <v>83519</v>
      </c>
    </row>
    <row r="4135" spans="1:8" hidden="1" x14ac:dyDescent="0.25">
      <c r="A4135">
        <v>47901025</v>
      </c>
      <c r="B4135" t="s">
        <v>6544</v>
      </c>
      <c r="C4135" t="s">
        <v>6542</v>
      </c>
      <c r="E4135" s="5">
        <v>120.75</v>
      </c>
      <c r="F4135" s="5">
        <v>120.75</v>
      </c>
      <c r="G4135" s="4">
        <f t="shared" si="64"/>
        <v>0</v>
      </c>
      <c r="H4135" s="4">
        <v>97014</v>
      </c>
    </row>
    <row r="4136" spans="1:8" hidden="1" x14ac:dyDescent="0.25">
      <c r="A4136">
        <v>46401056</v>
      </c>
      <c r="B4136" t="s">
        <v>6810</v>
      </c>
      <c r="C4136" t="s">
        <v>6773</v>
      </c>
      <c r="E4136" s="5">
        <v>2617.5</v>
      </c>
      <c r="F4136" s="5">
        <v>120.75</v>
      </c>
      <c r="G4136" s="4">
        <f t="shared" si="64"/>
        <v>2496.75</v>
      </c>
      <c r="H4136" s="4">
        <v>36593</v>
      </c>
    </row>
    <row r="4137" spans="1:8" hidden="1" x14ac:dyDescent="0.25">
      <c r="A4137">
        <v>44761672</v>
      </c>
      <c r="B4137" t="s">
        <v>2113</v>
      </c>
      <c r="C4137" t="s">
        <v>597</v>
      </c>
      <c r="E4137" s="5">
        <v>120.47</v>
      </c>
      <c r="F4137" s="5">
        <v>120.47</v>
      </c>
      <c r="G4137" s="4">
        <f t="shared" si="64"/>
        <v>0</v>
      </c>
    </row>
    <row r="4138" spans="1:8" hidden="1" x14ac:dyDescent="0.25">
      <c r="A4138">
        <v>45082536</v>
      </c>
      <c r="B4138" t="s">
        <v>3194</v>
      </c>
      <c r="C4138" t="s">
        <v>2251</v>
      </c>
      <c r="E4138" s="5">
        <v>120.33</v>
      </c>
      <c r="F4138" s="5">
        <v>120.33</v>
      </c>
      <c r="G4138" s="4">
        <f t="shared" si="64"/>
        <v>0</v>
      </c>
      <c r="H4138" s="4">
        <v>83036</v>
      </c>
    </row>
    <row r="4139" spans="1:8" hidden="1" x14ac:dyDescent="0.25">
      <c r="A4139">
        <v>47901039</v>
      </c>
      <c r="B4139" t="s">
        <v>6557</v>
      </c>
      <c r="C4139" t="s">
        <v>6542</v>
      </c>
      <c r="E4139" s="5">
        <v>119.7</v>
      </c>
      <c r="F4139" s="5">
        <v>119.7</v>
      </c>
      <c r="G4139" s="4">
        <f t="shared" si="64"/>
        <v>0</v>
      </c>
      <c r="H4139" s="4">
        <v>97533</v>
      </c>
    </row>
    <row r="4140" spans="1:8" hidden="1" x14ac:dyDescent="0.25">
      <c r="A4140">
        <v>44771606</v>
      </c>
      <c r="B4140" t="s">
        <v>2199</v>
      </c>
      <c r="C4140" t="s">
        <v>597</v>
      </c>
      <c r="E4140" s="5">
        <v>119.06</v>
      </c>
      <c r="F4140" s="5">
        <v>119.06</v>
      </c>
      <c r="G4140" s="4">
        <f t="shared" si="64"/>
        <v>0</v>
      </c>
      <c r="H4140" s="4" t="s">
        <v>605</v>
      </c>
    </row>
    <row r="4141" spans="1:8" hidden="1" x14ac:dyDescent="0.25">
      <c r="A4141">
        <v>44799010</v>
      </c>
      <c r="B4141" t="s">
        <v>2223</v>
      </c>
      <c r="C4141" t="s">
        <v>597</v>
      </c>
      <c r="E4141" s="5">
        <v>119.06</v>
      </c>
      <c r="F4141" s="5">
        <v>119.06</v>
      </c>
      <c r="G4141" s="4">
        <f t="shared" si="64"/>
        <v>0</v>
      </c>
      <c r="H4141" s="4" t="s">
        <v>605</v>
      </c>
    </row>
    <row r="4142" spans="1:8" hidden="1" x14ac:dyDescent="0.25">
      <c r="A4142">
        <v>44701103</v>
      </c>
      <c r="B4142" t="s">
        <v>1312</v>
      </c>
      <c r="C4142" t="s">
        <v>597</v>
      </c>
      <c r="E4142" s="5">
        <v>118.88</v>
      </c>
      <c r="F4142" s="5">
        <v>118.88</v>
      </c>
      <c r="G4142" s="4">
        <f t="shared" si="64"/>
        <v>0</v>
      </c>
    </row>
    <row r="4143" spans="1:8" x14ac:dyDescent="0.25">
      <c r="A4143">
        <v>47139582</v>
      </c>
      <c r="B4143" t="s">
        <v>5884</v>
      </c>
      <c r="C4143" t="s">
        <v>4052</v>
      </c>
      <c r="E4143" s="5">
        <v>118.86</v>
      </c>
      <c r="F4143" s="5">
        <v>118.86</v>
      </c>
      <c r="G4143" s="4">
        <f t="shared" si="64"/>
        <v>0</v>
      </c>
      <c r="H4143" s="4" t="s">
        <v>5874</v>
      </c>
    </row>
    <row r="4144" spans="1:8" hidden="1" x14ac:dyDescent="0.25">
      <c r="A4144">
        <v>44202182</v>
      </c>
      <c r="B4144" t="s">
        <v>567</v>
      </c>
      <c r="C4144" t="s">
        <v>398</v>
      </c>
      <c r="E4144" s="5">
        <v>117.9</v>
      </c>
      <c r="F4144" s="5">
        <v>117.9</v>
      </c>
      <c r="G4144" s="4">
        <f t="shared" si="64"/>
        <v>0</v>
      </c>
      <c r="H4144" s="4">
        <v>64634</v>
      </c>
    </row>
    <row r="4145" spans="1:8" hidden="1" x14ac:dyDescent="0.25">
      <c r="A4145">
        <v>44769162</v>
      </c>
      <c r="B4145" t="s">
        <v>2163</v>
      </c>
      <c r="C4145" t="s">
        <v>597</v>
      </c>
      <c r="E4145" s="5">
        <v>117.66</v>
      </c>
      <c r="F4145" s="5">
        <v>117.66</v>
      </c>
      <c r="G4145" s="4">
        <f t="shared" si="64"/>
        <v>0</v>
      </c>
    </row>
    <row r="4146" spans="1:8" hidden="1" x14ac:dyDescent="0.25">
      <c r="A4146">
        <v>45083610</v>
      </c>
      <c r="B4146" t="s">
        <v>3264</v>
      </c>
      <c r="C4146" t="s">
        <v>2251</v>
      </c>
      <c r="E4146" s="5">
        <v>117.3</v>
      </c>
      <c r="F4146" s="5">
        <v>117.3</v>
      </c>
      <c r="G4146" s="4">
        <f t="shared" si="64"/>
        <v>0</v>
      </c>
      <c r="H4146" s="4">
        <v>88230</v>
      </c>
    </row>
    <row r="4147" spans="1:8" hidden="1" x14ac:dyDescent="0.25">
      <c r="A4147">
        <v>45030840</v>
      </c>
      <c r="B4147" t="s">
        <v>2939</v>
      </c>
      <c r="C4147" t="s">
        <v>2251</v>
      </c>
      <c r="E4147" s="5">
        <v>117.08</v>
      </c>
      <c r="F4147" s="5">
        <v>117.08</v>
      </c>
      <c r="G4147" s="4">
        <f t="shared" si="64"/>
        <v>0</v>
      </c>
      <c r="H4147" s="4">
        <v>82575</v>
      </c>
    </row>
    <row r="4148" spans="1:8" hidden="1" x14ac:dyDescent="0.25">
      <c r="A4148">
        <v>45060037</v>
      </c>
      <c r="B4148" t="s">
        <v>3070</v>
      </c>
      <c r="C4148" t="s">
        <v>2251</v>
      </c>
      <c r="E4148" s="5">
        <v>117.08</v>
      </c>
      <c r="F4148" s="5">
        <v>117.08</v>
      </c>
      <c r="G4148" s="4">
        <f t="shared" si="64"/>
        <v>0</v>
      </c>
      <c r="H4148" s="4">
        <v>87075</v>
      </c>
    </row>
    <row r="4149" spans="1:8" hidden="1" x14ac:dyDescent="0.25">
      <c r="A4149">
        <v>40830150</v>
      </c>
      <c r="B4149" t="s">
        <v>6388</v>
      </c>
      <c r="C4149" t="s">
        <v>6302</v>
      </c>
      <c r="E4149" s="5">
        <v>117</v>
      </c>
      <c r="F4149" s="5">
        <v>117</v>
      </c>
      <c r="G4149" s="4">
        <f t="shared" si="64"/>
        <v>0</v>
      </c>
      <c r="H4149" s="4">
        <v>51701</v>
      </c>
    </row>
    <row r="4150" spans="1:8" hidden="1" x14ac:dyDescent="0.25">
      <c r="A4150">
        <v>41820253</v>
      </c>
      <c r="B4150" t="s">
        <v>7206</v>
      </c>
      <c r="C4150" t="s">
        <v>7139</v>
      </c>
      <c r="E4150" s="5">
        <v>117</v>
      </c>
      <c r="F4150" s="5">
        <v>117</v>
      </c>
      <c r="G4150" s="4">
        <f t="shared" si="64"/>
        <v>0</v>
      </c>
      <c r="H4150" s="4">
        <v>51701</v>
      </c>
    </row>
    <row r="4151" spans="1:8" hidden="1" x14ac:dyDescent="0.25">
      <c r="A4151">
        <v>45060292</v>
      </c>
      <c r="B4151" t="s">
        <v>3086</v>
      </c>
      <c r="C4151" t="s">
        <v>2251</v>
      </c>
      <c r="E4151" s="5">
        <v>116.55</v>
      </c>
      <c r="F4151" s="5">
        <v>116.55</v>
      </c>
      <c r="G4151" s="4">
        <f t="shared" si="64"/>
        <v>0</v>
      </c>
      <c r="H4151" s="4">
        <v>87045</v>
      </c>
    </row>
    <row r="4152" spans="1:8" hidden="1" x14ac:dyDescent="0.25">
      <c r="A4152">
        <v>44701011</v>
      </c>
      <c r="B4152" t="s">
        <v>1214</v>
      </c>
      <c r="C4152" t="s">
        <v>597</v>
      </c>
      <c r="E4152" s="5">
        <v>116.38</v>
      </c>
      <c r="F4152" s="5">
        <v>116.38</v>
      </c>
      <c r="G4152" s="4">
        <f t="shared" si="64"/>
        <v>0</v>
      </c>
    </row>
    <row r="4153" spans="1:8" hidden="1" x14ac:dyDescent="0.25">
      <c r="A4153">
        <v>44749990</v>
      </c>
      <c r="B4153" t="s">
        <v>2033</v>
      </c>
      <c r="C4153" t="s">
        <v>597</v>
      </c>
      <c r="E4153" s="5">
        <v>116.27</v>
      </c>
      <c r="F4153" s="5">
        <v>116.27</v>
      </c>
      <c r="G4153" s="4">
        <f t="shared" si="64"/>
        <v>0</v>
      </c>
      <c r="H4153"/>
    </row>
    <row r="4154" spans="1:8" x14ac:dyDescent="0.25">
      <c r="A4154">
        <v>47105041</v>
      </c>
      <c r="B4154" t="s">
        <v>4129</v>
      </c>
      <c r="C4154" t="s">
        <v>4052</v>
      </c>
      <c r="E4154" s="5">
        <v>115.93</v>
      </c>
      <c r="F4154" s="5">
        <v>115.93</v>
      </c>
      <c r="G4154" s="4">
        <f t="shared" si="64"/>
        <v>0</v>
      </c>
    </row>
    <row r="4155" spans="1:8" hidden="1" x14ac:dyDescent="0.25">
      <c r="A4155">
        <v>44701243</v>
      </c>
      <c r="B4155" t="s">
        <v>1452</v>
      </c>
      <c r="C4155" t="s">
        <v>597</v>
      </c>
      <c r="E4155" s="5">
        <v>115.89</v>
      </c>
      <c r="F4155" s="5">
        <v>115.89</v>
      </c>
      <c r="G4155" s="4">
        <f t="shared" si="64"/>
        <v>0</v>
      </c>
    </row>
    <row r="4156" spans="1:8" hidden="1" x14ac:dyDescent="0.25">
      <c r="A4156">
        <v>44768313</v>
      </c>
      <c r="B4156" t="s">
        <v>2152</v>
      </c>
      <c r="C4156" t="s">
        <v>597</v>
      </c>
      <c r="E4156" s="5">
        <v>115.89</v>
      </c>
      <c r="F4156" s="5">
        <v>115.89</v>
      </c>
      <c r="G4156" s="4">
        <f t="shared" si="64"/>
        <v>0</v>
      </c>
      <c r="H4156" s="4" t="s">
        <v>2106</v>
      </c>
    </row>
    <row r="4157" spans="1:8" hidden="1" x14ac:dyDescent="0.25">
      <c r="A4157">
        <v>47703557</v>
      </c>
      <c r="B4157" t="s">
        <v>6207</v>
      </c>
      <c r="C4157" t="s">
        <v>6190</v>
      </c>
      <c r="E4157" s="5">
        <v>115.5</v>
      </c>
      <c r="F4157" s="5">
        <v>115.5</v>
      </c>
      <c r="G4157" s="4">
        <f t="shared" si="64"/>
        <v>0</v>
      </c>
      <c r="H4157" s="4">
        <v>97606</v>
      </c>
    </row>
    <row r="4158" spans="1:8" hidden="1" x14ac:dyDescent="0.25">
      <c r="A4158">
        <v>47730098</v>
      </c>
      <c r="B4158" t="s">
        <v>6256</v>
      </c>
      <c r="C4158" t="s">
        <v>6190</v>
      </c>
      <c r="E4158" s="5">
        <v>115.5</v>
      </c>
      <c r="F4158" s="5">
        <v>115.5</v>
      </c>
      <c r="G4158" s="4">
        <f t="shared" si="64"/>
        <v>0</v>
      </c>
      <c r="H4158" s="4">
        <v>97120</v>
      </c>
    </row>
    <row r="4159" spans="1:8" hidden="1" x14ac:dyDescent="0.25">
      <c r="A4159">
        <v>47901089</v>
      </c>
      <c r="B4159" t="s">
        <v>6591</v>
      </c>
      <c r="C4159" t="s">
        <v>6542</v>
      </c>
      <c r="E4159" s="5">
        <v>115.5</v>
      </c>
      <c r="F4159" s="5">
        <v>115.5</v>
      </c>
      <c r="G4159" s="4">
        <f t="shared" si="64"/>
        <v>0</v>
      </c>
      <c r="H4159" s="4">
        <v>97606</v>
      </c>
    </row>
    <row r="4160" spans="1:8" hidden="1" x14ac:dyDescent="0.25">
      <c r="A4160">
        <v>47901091</v>
      </c>
      <c r="B4160" t="s">
        <v>6592</v>
      </c>
      <c r="C4160" t="s">
        <v>6542</v>
      </c>
      <c r="E4160" s="5">
        <v>115.5</v>
      </c>
      <c r="F4160" s="5">
        <v>115.5</v>
      </c>
      <c r="G4160" s="4">
        <f t="shared" si="64"/>
        <v>0</v>
      </c>
      <c r="H4160" s="4">
        <v>97606</v>
      </c>
    </row>
    <row r="4161" spans="1:8" hidden="1" x14ac:dyDescent="0.25">
      <c r="A4161">
        <v>40830034</v>
      </c>
      <c r="B4161" t="s">
        <v>6324</v>
      </c>
      <c r="C4161" t="s">
        <v>6302</v>
      </c>
      <c r="E4161" s="5">
        <v>115</v>
      </c>
      <c r="F4161" s="5">
        <v>115</v>
      </c>
      <c r="G4161" s="4">
        <f t="shared" si="64"/>
        <v>0</v>
      </c>
      <c r="H4161" s="4">
        <v>65220</v>
      </c>
    </row>
    <row r="4162" spans="1:8" hidden="1" x14ac:dyDescent="0.25">
      <c r="A4162">
        <v>40830132</v>
      </c>
      <c r="B4162" t="s">
        <v>6380</v>
      </c>
      <c r="C4162" t="s">
        <v>6302</v>
      </c>
      <c r="E4162" s="5">
        <v>115</v>
      </c>
      <c r="F4162" s="5">
        <v>115</v>
      </c>
      <c r="G4162" s="4">
        <f t="shared" ref="G4162:G4225" si="65">E4162-F4162</f>
        <v>0</v>
      </c>
      <c r="H4162" s="4">
        <v>29130</v>
      </c>
    </row>
    <row r="4163" spans="1:8" hidden="1" x14ac:dyDescent="0.25">
      <c r="A4163">
        <v>40830133</v>
      </c>
      <c r="B4163" t="s">
        <v>6381</v>
      </c>
      <c r="C4163" t="s">
        <v>6302</v>
      </c>
      <c r="E4163" s="5">
        <v>115</v>
      </c>
      <c r="F4163" s="5">
        <v>115</v>
      </c>
      <c r="G4163" s="4">
        <f t="shared" si="65"/>
        <v>0</v>
      </c>
      <c r="H4163" s="4">
        <v>29130</v>
      </c>
    </row>
    <row r="4164" spans="1:8" hidden="1" x14ac:dyDescent="0.25">
      <c r="A4164">
        <v>41820245</v>
      </c>
      <c r="B4164" t="s">
        <v>7200</v>
      </c>
      <c r="C4164" t="s">
        <v>7139</v>
      </c>
      <c r="E4164" s="5">
        <v>115</v>
      </c>
      <c r="F4164" s="5">
        <v>115</v>
      </c>
      <c r="G4164" s="4">
        <f t="shared" si="65"/>
        <v>0</v>
      </c>
      <c r="H4164" s="4">
        <v>29130</v>
      </c>
    </row>
    <row r="4165" spans="1:8" hidden="1" x14ac:dyDescent="0.25">
      <c r="A4165">
        <v>41820246</v>
      </c>
      <c r="B4165" t="s">
        <v>7201</v>
      </c>
      <c r="C4165" t="s">
        <v>7139</v>
      </c>
      <c r="E4165" s="5">
        <v>115</v>
      </c>
      <c r="F4165" s="5">
        <v>115</v>
      </c>
      <c r="G4165" s="4">
        <f t="shared" si="65"/>
        <v>0</v>
      </c>
      <c r="H4165" s="4">
        <v>29130</v>
      </c>
    </row>
    <row r="4166" spans="1:8" hidden="1" x14ac:dyDescent="0.25">
      <c r="A4166">
        <v>45009506</v>
      </c>
      <c r="B4166" t="s">
        <v>2627</v>
      </c>
      <c r="C4166" t="s">
        <v>2251</v>
      </c>
      <c r="E4166" s="5">
        <v>114.98</v>
      </c>
      <c r="F4166" s="5">
        <v>114.98</v>
      </c>
      <c r="G4166" s="4">
        <f t="shared" si="65"/>
        <v>0</v>
      </c>
      <c r="H4166" s="4">
        <v>87880</v>
      </c>
    </row>
    <row r="4167" spans="1:8" hidden="1" x14ac:dyDescent="0.25">
      <c r="A4167">
        <v>45081280</v>
      </c>
      <c r="B4167" t="s">
        <v>3108</v>
      </c>
      <c r="C4167" t="s">
        <v>2251</v>
      </c>
      <c r="E4167" s="5">
        <v>114.98</v>
      </c>
      <c r="F4167" s="5">
        <v>114.98</v>
      </c>
      <c r="G4167" s="4">
        <f t="shared" si="65"/>
        <v>0</v>
      </c>
      <c r="H4167" s="4">
        <v>87420</v>
      </c>
    </row>
    <row r="4168" spans="1:8" hidden="1" x14ac:dyDescent="0.25">
      <c r="A4168">
        <v>45081363</v>
      </c>
      <c r="B4168" t="s">
        <v>3112</v>
      </c>
      <c r="C4168" t="s">
        <v>2251</v>
      </c>
      <c r="E4168" s="5">
        <v>114.98</v>
      </c>
      <c r="F4168" s="5">
        <v>114.98</v>
      </c>
      <c r="G4168" s="4">
        <f t="shared" si="65"/>
        <v>0</v>
      </c>
      <c r="H4168" s="4">
        <v>87449</v>
      </c>
    </row>
    <row r="4169" spans="1:8" hidden="1" x14ac:dyDescent="0.25">
      <c r="A4169">
        <v>45081967</v>
      </c>
      <c r="B4169" t="s">
        <v>3142</v>
      </c>
      <c r="C4169" t="s">
        <v>2251</v>
      </c>
      <c r="E4169" s="5">
        <v>114.98</v>
      </c>
      <c r="F4169" s="5">
        <v>114.98</v>
      </c>
      <c r="G4169" s="4">
        <f t="shared" si="65"/>
        <v>0</v>
      </c>
      <c r="H4169" s="4">
        <v>87324</v>
      </c>
    </row>
    <row r="4170" spans="1:8" hidden="1" x14ac:dyDescent="0.25">
      <c r="A4170">
        <v>45082478</v>
      </c>
      <c r="B4170" t="s">
        <v>3186</v>
      </c>
      <c r="C4170" t="s">
        <v>2251</v>
      </c>
      <c r="E4170" s="5">
        <v>114.98</v>
      </c>
      <c r="F4170" s="5">
        <v>114.98</v>
      </c>
      <c r="G4170" s="4">
        <f t="shared" si="65"/>
        <v>0</v>
      </c>
      <c r="H4170" s="4">
        <v>87449</v>
      </c>
    </row>
    <row r="4171" spans="1:8" hidden="1" x14ac:dyDescent="0.25">
      <c r="A4171">
        <v>45083526</v>
      </c>
      <c r="B4171" t="s">
        <v>3260</v>
      </c>
      <c r="C4171" t="s">
        <v>2251</v>
      </c>
      <c r="E4171" s="5">
        <v>114.98</v>
      </c>
      <c r="F4171" s="5">
        <v>114.98</v>
      </c>
      <c r="G4171" s="4">
        <f t="shared" si="65"/>
        <v>0</v>
      </c>
      <c r="H4171" s="4">
        <v>87272</v>
      </c>
    </row>
    <row r="4172" spans="1:8" hidden="1" x14ac:dyDescent="0.25">
      <c r="A4172">
        <v>44766457</v>
      </c>
      <c r="B4172" t="s">
        <v>2136</v>
      </c>
      <c r="C4172" t="s">
        <v>597</v>
      </c>
      <c r="E4172" s="5">
        <v>114.86</v>
      </c>
      <c r="F4172" s="5">
        <v>114.86</v>
      </c>
      <c r="G4172" s="4">
        <f t="shared" si="65"/>
        <v>0</v>
      </c>
    </row>
    <row r="4173" spans="1:8" hidden="1" x14ac:dyDescent="0.25">
      <c r="A4173">
        <v>45009700</v>
      </c>
      <c r="B4173" t="s">
        <v>2739</v>
      </c>
      <c r="C4173" t="s">
        <v>2251</v>
      </c>
      <c r="E4173" s="5">
        <v>114.54</v>
      </c>
      <c r="F4173" s="5">
        <v>114.54</v>
      </c>
      <c r="G4173" s="4">
        <f t="shared" si="65"/>
        <v>0</v>
      </c>
      <c r="H4173" s="4">
        <v>84255</v>
      </c>
    </row>
    <row r="4174" spans="1:8" hidden="1" x14ac:dyDescent="0.25">
      <c r="A4174">
        <v>45081264</v>
      </c>
      <c r="B4174" t="s">
        <v>3107</v>
      </c>
      <c r="C4174" t="s">
        <v>2251</v>
      </c>
      <c r="E4174" s="5">
        <v>114.45</v>
      </c>
      <c r="F4174" s="5">
        <v>114.45</v>
      </c>
      <c r="G4174" s="4">
        <f t="shared" si="65"/>
        <v>0</v>
      </c>
      <c r="H4174" s="4">
        <v>87425</v>
      </c>
    </row>
    <row r="4175" spans="1:8" hidden="1" x14ac:dyDescent="0.25">
      <c r="A4175">
        <v>47901060</v>
      </c>
      <c r="B4175" t="s">
        <v>6571</v>
      </c>
      <c r="C4175" t="s">
        <v>6542</v>
      </c>
      <c r="E4175" s="5">
        <v>114.45</v>
      </c>
      <c r="F4175" s="5">
        <v>114.45</v>
      </c>
      <c r="G4175" s="4">
        <f t="shared" si="65"/>
        <v>0</v>
      </c>
      <c r="H4175" s="4" t="s">
        <v>6200</v>
      </c>
    </row>
    <row r="4176" spans="1:8" hidden="1" x14ac:dyDescent="0.25">
      <c r="A4176">
        <v>44711057</v>
      </c>
      <c r="B4176" t="s">
        <v>2015</v>
      </c>
      <c r="C4176" t="s">
        <v>597</v>
      </c>
      <c r="E4176" s="5">
        <v>113.46</v>
      </c>
      <c r="F4176" s="5">
        <v>113.46</v>
      </c>
      <c r="G4176" s="4">
        <f t="shared" si="65"/>
        <v>0</v>
      </c>
    </row>
    <row r="4177" spans="1:8" hidden="1" x14ac:dyDescent="0.25">
      <c r="A4177">
        <v>40835012</v>
      </c>
      <c r="B4177" t="s">
        <v>6444</v>
      </c>
      <c r="C4177" t="s">
        <v>6302</v>
      </c>
      <c r="E4177" s="5">
        <v>112.28</v>
      </c>
      <c r="F4177" s="5">
        <v>112.28</v>
      </c>
      <c r="G4177" s="4">
        <f t="shared" si="65"/>
        <v>0</v>
      </c>
      <c r="H4177" s="4">
        <v>99403</v>
      </c>
    </row>
    <row r="4178" spans="1:8" hidden="1" x14ac:dyDescent="0.25">
      <c r="A4178">
        <v>45007004</v>
      </c>
      <c r="B4178" t="s">
        <v>2565</v>
      </c>
      <c r="C4178" t="s">
        <v>2251</v>
      </c>
      <c r="E4178" s="5">
        <v>112</v>
      </c>
      <c r="F4178" s="5">
        <v>112</v>
      </c>
      <c r="G4178" s="4">
        <f t="shared" si="65"/>
        <v>0</v>
      </c>
      <c r="H4178" s="4">
        <v>87529</v>
      </c>
    </row>
    <row r="4179" spans="1:8" hidden="1" x14ac:dyDescent="0.25">
      <c r="A4179">
        <v>45007006</v>
      </c>
      <c r="B4179" t="s">
        <v>2567</v>
      </c>
      <c r="C4179" t="s">
        <v>2251</v>
      </c>
      <c r="E4179" s="5">
        <v>112</v>
      </c>
      <c r="F4179" s="5">
        <v>112</v>
      </c>
      <c r="G4179" s="4">
        <f t="shared" si="65"/>
        <v>0</v>
      </c>
      <c r="H4179" s="4">
        <v>87529</v>
      </c>
    </row>
    <row r="4180" spans="1:8" hidden="1" x14ac:dyDescent="0.25">
      <c r="A4180">
        <v>44700178</v>
      </c>
      <c r="B4180" t="s">
        <v>774</v>
      </c>
      <c r="C4180" t="s">
        <v>597</v>
      </c>
      <c r="E4180" s="5">
        <v>111.57</v>
      </c>
      <c r="F4180" s="5">
        <v>111.57</v>
      </c>
      <c r="G4180" s="4">
        <f t="shared" si="65"/>
        <v>0</v>
      </c>
      <c r="H4180" s="4" t="s">
        <v>775</v>
      </c>
    </row>
    <row r="4181" spans="1:8" hidden="1" x14ac:dyDescent="0.25">
      <c r="A4181">
        <v>45009882</v>
      </c>
      <c r="B4181" t="s">
        <v>2839</v>
      </c>
      <c r="C4181" t="s">
        <v>2251</v>
      </c>
      <c r="E4181" s="5">
        <v>111</v>
      </c>
      <c r="F4181" s="5">
        <v>111</v>
      </c>
      <c r="G4181" s="4">
        <f t="shared" si="65"/>
        <v>0</v>
      </c>
      <c r="H4181" s="4">
        <v>81220</v>
      </c>
    </row>
    <row r="4182" spans="1:8" hidden="1" x14ac:dyDescent="0.25">
      <c r="A4182">
        <v>40830033</v>
      </c>
      <c r="B4182" t="s">
        <v>6323</v>
      </c>
      <c r="C4182" t="s">
        <v>6302</v>
      </c>
      <c r="E4182" s="5">
        <v>111</v>
      </c>
      <c r="F4182" s="5">
        <v>111</v>
      </c>
      <c r="G4182" s="4">
        <f t="shared" si="65"/>
        <v>0</v>
      </c>
      <c r="H4182" s="4">
        <v>65210</v>
      </c>
    </row>
    <row r="4183" spans="1:8" hidden="1" x14ac:dyDescent="0.25">
      <c r="A4183">
        <v>44755161</v>
      </c>
      <c r="B4183" t="s">
        <v>2096</v>
      </c>
      <c r="C4183" t="s">
        <v>597</v>
      </c>
      <c r="E4183" s="5">
        <v>110.66</v>
      </c>
      <c r="F4183" s="5">
        <v>110.66</v>
      </c>
      <c r="G4183" s="4">
        <f t="shared" si="65"/>
        <v>0</v>
      </c>
    </row>
    <row r="4184" spans="1:8" hidden="1" x14ac:dyDescent="0.25">
      <c r="A4184">
        <v>47770038</v>
      </c>
      <c r="B4184" t="s">
        <v>6265</v>
      </c>
      <c r="C4184" t="s">
        <v>6190</v>
      </c>
      <c r="E4184" s="5">
        <v>110.25</v>
      </c>
      <c r="F4184" s="5">
        <v>110.25</v>
      </c>
      <c r="G4184" s="4">
        <f t="shared" si="65"/>
        <v>0</v>
      </c>
      <c r="H4184" s="4">
        <v>97012</v>
      </c>
    </row>
    <row r="4185" spans="1:8" hidden="1" x14ac:dyDescent="0.25">
      <c r="A4185">
        <v>47901086</v>
      </c>
      <c r="B4185" t="s">
        <v>6590</v>
      </c>
      <c r="C4185" t="s">
        <v>6542</v>
      </c>
      <c r="E4185" s="5">
        <v>110.25</v>
      </c>
      <c r="F4185" s="5">
        <v>110.25</v>
      </c>
      <c r="G4185" s="4">
        <f t="shared" si="65"/>
        <v>0</v>
      </c>
      <c r="H4185" s="4">
        <v>97012</v>
      </c>
    </row>
    <row r="4186" spans="1:8" hidden="1" x14ac:dyDescent="0.25">
      <c r="A4186">
        <v>47901087</v>
      </c>
      <c r="B4186" t="s">
        <v>6265</v>
      </c>
      <c r="C4186" t="s">
        <v>6542</v>
      </c>
      <c r="E4186" s="5">
        <v>110.25</v>
      </c>
      <c r="F4186" s="5">
        <v>110.25</v>
      </c>
      <c r="G4186" s="4">
        <f t="shared" si="65"/>
        <v>0</v>
      </c>
      <c r="H4186" s="4">
        <v>97012</v>
      </c>
    </row>
    <row r="4187" spans="1:8" x14ac:dyDescent="0.25">
      <c r="A4187">
        <v>47106511</v>
      </c>
      <c r="B4187" t="s">
        <v>4444</v>
      </c>
      <c r="C4187" t="s">
        <v>4052</v>
      </c>
      <c r="E4187" s="5">
        <v>110.04</v>
      </c>
      <c r="F4187" s="5">
        <v>110.04</v>
      </c>
      <c r="G4187" s="4">
        <f t="shared" si="65"/>
        <v>0</v>
      </c>
    </row>
    <row r="4188" spans="1:8" x14ac:dyDescent="0.25">
      <c r="A4188">
        <v>47106843</v>
      </c>
      <c r="B4188" t="s">
        <v>4775</v>
      </c>
      <c r="C4188" t="s">
        <v>4052</v>
      </c>
      <c r="E4188" s="5">
        <v>110.04</v>
      </c>
      <c r="F4188" s="5">
        <v>110.04</v>
      </c>
      <c r="G4188" s="4">
        <f t="shared" si="65"/>
        <v>0</v>
      </c>
    </row>
    <row r="4189" spans="1:8" hidden="1" x14ac:dyDescent="0.25">
      <c r="A4189">
        <v>45401048</v>
      </c>
      <c r="B4189" t="s">
        <v>3407</v>
      </c>
      <c r="C4189" t="s">
        <v>3383</v>
      </c>
      <c r="E4189" s="5">
        <v>110</v>
      </c>
      <c r="F4189" s="5">
        <v>110</v>
      </c>
      <c r="G4189" s="4">
        <f t="shared" si="65"/>
        <v>0</v>
      </c>
      <c r="H4189" s="4" t="s">
        <v>3406</v>
      </c>
    </row>
    <row r="4190" spans="1:8" hidden="1" x14ac:dyDescent="0.25">
      <c r="A4190">
        <v>45009505</v>
      </c>
      <c r="B4190" t="s">
        <v>2626</v>
      </c>
      <c r="C4190" t="s">
        <v>2251</v>
      </c>
      <c r="E4190" s="5">
        <v>109.73</v>
      </c>
      <c r="F4190" s="5">
        <v>109.73</v>
      </c>
      <c r="G4190" s="4">
        <f t="shared" si="65"/>
        <v>0</v>
      </c>
      <c r="H4190" s="4">
        <v>86701</v>
      </c>
    </row>
    <row r="4191" spans="1:8" hidden="1" x14ac:dyDescent="0.25">
      <c r="A4191">
        <v>45203086</v>
      </c>
      <c r="B4191" t="s">
        <v>3376</v>
      </c>
      <c r="C4191" t="s">
        <v>3301</v>
      </c>
      <c r="E4191" s="5">
        <v>109.5</v>
      </c>
      <c r="F4191" s="5">
        <v>109.5</v>
      </c>
      <c r="G4191" s="4">
        <f t="shared" si="65"/>
        <v>0</v>
      </c>
      <c r="H4191" s="4">
        <v>88364</v>
      </c>
    </row>
    <row r="4192" spans="1:8" hidden="1" x14ac:dyDescent="0.25">
      <c r="A4192">
        <v>45203087</v>
      </c>
      <c r="B4192" t="s">
        <v>3377</v>
      </c>
      <c r="C4192" t="s">
        <v>3301</v>
      </c>
      <c r="E4192" s="5">
        <v>109.5</v>
      </c>
      <c r="F4192" s="5">
        <v>109.5</v>
      </c>
      <c r="G4192" s="4">
        <f t="shared" si="65"/>
        <v>0</v>
      </c>
      <c r="H4192" s="4">
        <v>88365</v>
      </c>
    </row>
    <row r="4193" spans="1:8" hidden="1" x14ac:dyDescent="0.25">
      <c r="A4193">
        <v>44751657</v>
      </c>
      <c r="B4193" t="s">
        <v>2051</v>
      </c>
      <c r="C4193" t="s">
        <v>597</v>
      </c>
      <c r="E4193" s="5">
        <v>109.26</v>
      </c>
      <c r="F4193" s="5">
        <v>109.26</v>
      </c>
      <c r="G4193" s="4">
        <f t="shared" si="65"/>
        <v>0</v>
      </c>
    </row>
    <row r="4194" spans="1:8" hidden="1" x14ac:dyDescent="0.25">
      <c r="A4194">
        <v>47901038</v>
      </c>
      <c r="B4194" t="s">
        <v>6556</v>
      </c>
      <c r="C4194" t="s">
        <v>6542</v>
      </c>
      <c r="E4194" s="5">
        <v>109.2</v>
      </c>
      <c r="F4194" s="5">
        <v>109.2</v>
      </c>
      <c r="G4194" s="4">
        <f t="shared" si="65"/>
        <v>0</v>
      </c>
      <c r="H4194" s="4">
        <v>97127</v>
      </c>
    </row>
    <row r="4195" spans="1:8" hidden="1" x14ac:dyDescent="0.25">
      <c r="A4195">
        <v>45005722</v>
      </c>
      <c r="B4195" t="s">
        <v>2490</v>
      </c>
      <c r="C4195" t="s">
        <v>2251</v>
      </c>
      <c r="E4195" s="5">
        <v>108.68</v>
      </c>
      <c r="F4195" s="5">
        <v>108.68</v>
      </c>
      <c r="G4195" s="4">
        <f t="shared" si="65"/>
        <v>0</v>
      </c>
      <c r="H4195" s="4">
        <v>86317</v>
      </c>
    </row>
    <row r="4196" spans="1:8" hidden="1" x14ac:dyDescent="0.25">
      <c r="A4196">
        <v>44760534</v>
      </c>
      <c r="B4196" t="s">
        <v>2105</v>
      </c>
      <c r="C4196" t="s">
        <v>597</v>
      </c>
      <c r="E4196" s="5">
        <v>108.24</v>
      </c>
      <c r="F4196" s="5">
        <v>108.24</v>
      </c>
      <c r="G4196" s="4">
        <f t="shared" si="65"/>
        <v>0</v>
      </c>
      <c r="H4196" s="4" t="s">
        <v>2106</v>
      </c>
    </row>
    <row r="4197" spans="1:8" hidden="1" x14ac:dyDescent="0.25">
      <c r="A4197">
        <v>47701051</v>
      </c>
      <c r="B4197" t="s">
        <v>6194</v>
      </c>
      <c r="C4197" t="s">
        <v>6190</v>
      </c>
      <c r="E4197" s="5">
        <v>108.15</v>
      </c>
      <c r="F4197" s="5">
        <v>108.15</v>
      </c>
      <c r="G4197" s="4">
        <f t="shared" si="65"/>
        <v>0</v>
      </c>
      <c r="H4197" s="4">
        <v>97520</v>
      </c>
    </row>
    <row r="4198" spans="1:8" hidden="1" x14ac:dyDescent="0.25">
      <c r="A4198">
        <v>47701052</v>
      </c>
      <c r="B4198" t="s">
        <v>6195</v>
      </c>
      <c r="C4198" t="s">
        <v>6190</v>
      </c>
      <c r="E4198" s="5">
        <v>108.15</v>
      </c>
      <c r="F4198" s="5">
        <v>108.15</v>
      </c>
      <c r="G4198" s="4">
        <f t="shared" si="65"/>
        <v>0</v>
      </c>
      <c r="H4198" s="4">
        <v>97521</v>
      </c>
    </row>
    <row r="4199" spans="1:8" hidden="1" x14ac:dyDescent="0.25">
      <c r="A4199">
        <v>47701080</v>
      </c>
      <c r="B4199" t="s">
        <v>6199</v>
      </c>
      <c r="C4199" t="s">
        <v>6190</v>
      </c>
      <c r="E4199" s="5">
        <v>108.15</v>
      </c>
      <c r="F4199" s="5">
        <v>108.15</v>
      </c>
      <c r="G4199" s="4">
        <f t="shared" si="65"/>
        <v>0</v>
      </c>
      <c r="H4199" s="4">
        <v>97014</v>
      </c>
    </row>
    <row r="4200" spans="1:8" hidden="1" x14ac:dyDescent="0.25">
      <c r="A4200">
        <v>47730080</v>
      </c>
      <c r="B4200" t="s">
        <v>6255</v>
      </c>
      <c r="C4200" t="s">
        <v>6190</v>
      </c>
      <c r="E4200" s="5">
        <v>108.15</v>
      </c>
      <c r="F4200" s="5">
        <v>108.15</v>
      </c>
      <c r="G4200" s="4">
        <f t="shared" si="65"/>
        <v>0</v>
      </c>
      <c r="H4200" s="4">
        <v>97118</v>
      </c>
    </row>
    <row r="4201" spans="1:8" hidden="1" x14ac:dyDescent="0.25">
      <c r="A4201">
        <v>47901075</v>
      </c>
      <c r="B4201" t="s">
        <v>6194</v>
      </c>
      <c r="C4201" t="s">
        <v>6542</v>
      </c>
      <c r="E4201" s="5">
        <v>108.15</v>
      </c>
      <c r="F4201" s="5">
        <v>108.15</v>
      </c>
      <c r="G4201" s="4">
        <f t="shared" si="65"/>
        <v>0</v>
      </c>
      <c r="H4201" s="4">
        <v>97520</v>
      </c>
    </row>
    <row r="4202" spans="1:8" hidden="1" x14ac:dyDescent="0.25">
      <c r="A4202">
        <v>47901076</v>
      </c>
      <c r="B4202" t="s">
        <v>6195</v>
      </c>
      <c r="C4202" t="s">
        <v>6542</v>
      </c>
      <c r="E4202" s="5">
        <v>108.15</v>
      </c>
      <c r="F4202" s="5">
        <v>108.15</v>
      </c>
      <c r="G4202" s="4">
        <f t="shared" si="65"/>
        <v>0</v>
      </c>
      <c r="H4202" s="4">
        <v>97521</v>
      </c>
    </row>
    <row r="4203" spans="1:8" hidden="1" x14ac:dyDescent="0.25">
      <c r="A4203">
        <v>45203044</v>
      </c>
      <c r="B4203" t="s">
        <v>3343</v>
      </c>
      <c r="C4203" t="s">
        <v>3301</v>
      </c>
      <c r="E4203" s="5">
        <v>108</v>
      </c>
      <c r="F4203" s="5">
        <v>108</v>
      </c>
      <c r="G4203" s="4">
        <f t="shared" si="65"/>
        <v>0</v>
      </c>
      <c r="H4203" s="4">
        <v>88325</v>
      </c>
    </row>
    <row r="4204" spans="1:8" hidden="1" x14ac:dyDescent="0.25">
      <c r="A4204">
        <v>44764932</v>
      </c>
      <c r="B4204" t="s">
        <v>2129</v>
      </c>
      <c r="C4204" t="s">
        <v>597</v>
      </c>
      <c r="E4204" s="5">
        <v>107.87</v>
      </c>
      <c r="F4204" s="5">
        <v>107.87</v>
      </c>
      <c r="G4204" s="4">
        <f t="shared" si="65"/>
        <v>0</v>
      </c>
    </row>
    <row r="4205" spans="1:8" hidden="1" x14ac:dyDescent="0.25">
      <c r="A4205">
        <v>45001013</v>
      </c>
      <c r="B4205" t="s">
        <v>2328</v>
      </c>
      <c r="C4205" t="s">
        <v>2251</v>
      </c>
      <c r="E4205" s="5">
        <v>107.63</v>
      </c>
      <c r="F4205" s="5">
        <v>107.63</v>
      </c>
      <c r="G4205" s="4">
        <f t="shared" si="65"/>
        <v>0</v>
      </c>
      <c r="H4205" s="4">
        <v>80069</v>
      </c>
    </row>
    <row r="4206" spans="1:8" hidden="1" x14ac:dyDescent="0.25">
      <c r="A4206">
        <v>45032408</v>
      </c>
      <c r="B4206" t="s">
        <v>3002</v>
      </c>
      <c r="C4206" t="s">
        <v>2251</v>
      </c>
      <c r="E4206" s="5">
        <v>107.35</v>
      </c>
      <c r="F4206" s="5">
        <v>107.35</v>
      </c>
      <c r="G4206" s="4">
        <f t="shared" si="65"/>
        <v>0</v>
      </c>
      <c r="H4206" s="4">
        <v>83088</v>
      </c>
    </row>
    <row r="4207" spans="1:8" hidden="1" x14ac:dyDescent="0.25">
      <c r="A4207">
        <v>45000144</v>
      </c>
      <c r="B4207" t="s">
        <v>2289</v>
      </c>
      <c r="C4207" t="s">
        <v>2251</v>
      </c>
      <c r="E4207" s="5">
        <v>119.62</v>
      </c>
      <c r="F4207" s="5">
        <v>107.18</v>
      </c>
      <c r="G4207" s="4">
        <f t="shared" si="65"/>
        <v>12.439999999999998</v>
      </c>
      <c r="H4207" s="4">
        <v>86831</v>
      </c>
    </row>
    <row r="4208" spans="1:8" hidden="1" x14ac:dyDescent="0.25">
      <c r="A4208">
        <v>45060102</v>
      </c>
      <c r="B4208" t="s">
        <v>3075</v>
      </c>
      <c r="C4208" t="s">
        <v>2251</v>
      </c>
      <c r="E4208" s="5">
        <v>107.1</v>
      </c>
      <c r="F4208" s="5">
        <v>107.1</v>
      </c>
      <c r="G4208" s="4">
        <f t="shared" si="65"/>
        <v>0</v>
      </c>
      <c r="H4208" s="4">
        <v>87186</v>
      </c>
    </row>
    <row r="4209" spans="1:8" hidden="1" x14ac:dyDescent="0.25">
      <c r="A4209">
        <v>47901072</v>
      </c>
      <c r="B4209" t="s">
        <v>6581</v>
      </c>
      <c r="C4209" t="s">
        <v>6542</v>
      </c>
      <c r="E4209" s="5">
        <v>107.1</v>
      </c>
      <c r="F4209" s="5">
        <v>107.1</v>
      </c>
      <c r="G4209" s="4">
        <f t="shared" si="65"/>
        <v>0</v>
      </c>
      <c r="H4209" s="4">
        <v>97250</v>
      </c>
    </row>
    <row r="4210" spans="1:8" hidden="1" x14ac:dyDescent="0.25">
      <c r="A4210">
        <v>45060094</v>
      </c>
      <c r="B4210" t="s">
        <v>3074</v>
      </c>
      <c r="C4210" t="s">
        <v>2251</v>
      </c>
      <c r="E4210" s="5">
        <v>106.58</v>
      </c>
      <c r="F4210" s="5">
        <v>106.58</v>
      </c>
      <c r="G4210" s="4">
        <f t="shared" si="65"/>
        <v>0</v>
      </c>
      <c r="H4210" s="4">
        <v>87070</v>
      </c>
    </row>
    <row r="4211" spans="1:8" hidden="1" x14ac:dyDescent="0.25">
      <c r="A4211">
        <v>45060250</v>
      </c>
      <c r="B4211" t="s">
        <v>3082</v>
      </c>
      <c r="C4211" t="s">
        <v>2251</v>
      </c>
      <c r="E4211" s="5">
        <v>106.58</v>
      </c>
      <c r="F4211" s="5">
        <v>106.58</v>
      </c>
      <c r="G4211" s="4">
        <f t="shared" si="65"/>
        <v>0</v>
      </c>
      <c r="H4211" s="4">
        <v>87070</v>
      </c>
    </row>
    <row r="4212" spans="1:8" hidden="1" x14ac:dyDescent="0.25">
      <c r="A4212">
        <v>45060268</v>
      </c>
      <c r="B4212" t="s">
        <v>3083</v>
      </c>
      <c r="C4212" t="s">
        <v>2251</v>
      </c>
      <c r="E4212" s="5">
        <v>106.58</v>
      </c>
      <c r="F4212" s="5">
        <v>106.58</v>
      </c>
      <c r="G4212" s="4">
        <f t="shared" si="65"/>
        <v>0</v>
      </c>
      <c r="H4212" s="4">
        <v>87070</v>
      </c>
    </row>
    <row r="4213" spans="1:8" hidden="1" x14ac:dyDescent="0.25">
      <c r="A4213">
        <v>45060276</v>
      </c>
      <c r="B4213" t="s">
        <v>3084</v>
      </c>
      <c r="C4213" t="s">
        <v>2251</v>
      </c>
      <c r="E4213" s="5">
        <v>106.58</v>
      </c>
      <c r="F4213" s="5">
        <v>106.58</v>
      </c>
      <c r="G4213" s="4">
        <f t="shared" si="65"/>
        <v>0</v>
      </c>
      <c r="H4213" s="4">
        <v>87070</v>
      </c>
    </row>
    <row r="4214" spans="1:8" hidden="1" x14ac:dyDescent="0.25">
      <c r="A4214">
        <v>45060284</v>
      </c>
      <c r="B4214" t="s">
        <v>3085</v>
      </c>
      <c r="C4214" t="s">
        <v>2251</v>
      </c>
      <c r="E4214" s="5">
        <v>106.58</v>
      </c>
      <c r="F4214" s="5">
        <v>106.58</v>
      </c>
      <c r="G4214" s="4">
        <f t="shared" si="65"/>
        <v>0</v>
      </c>
      <c r="H4214" s="4">
        <v>87070</v>
      </c>
    </row>
    <row r="4215" spans="1:8" hidden="1" x14ac:dyDescent="0.25">
      <c r="A4215">
        <v>45080290</v>
      </c>
      <c r="B4215" t="s">
        <v>3100</v>
      </c>
      <c r="C4215" t="s">
        <v>2251</v>
      </c>
      <c r="E4215" s="5">
        <v>106.58</v>
      </c>
      <c r="F4215" s="5">
        <v>106.58</v>
      </c>
      <c r="G4215" s="4">
        <f t="shared" si="65"/>
        <v>0</v>
      </c>
      <c r="H4215" s="4">
        <v>89310</v>
      </c>
    </row>
    <row r="4216" spans="1:8" hidden="1" x14ac:dyDescent="0.25">
      <c r="A4216">
        <v>40830177</v>
      </c>
      <c r="B4216" t="s">
        <v>6414</v>
      </c>
      <c r="C4216" t="s">
        <v>6302</v>
      </c>
      <c r="E4216" s="5">
        <v>56.09</v>
      </c>
      <c r="F4216" s="5">
        <v>106.56</v>
      </c>
      <c r="G4216" s="4">
        <f t="shared" si="65"/>
        <v>-50.47</v>
      </c>
      <c r="H4216" s="4">
        <v>99392</v>
      </c>
    </row>
    <row r="4217" spans="1:8" hidden="1" x14ac:dyDescent="0.25">
      <c r="A4217">
        <v>45002022</v>
      </c>
      <c r="B4217" t="s">
        <v>2384</v>
      </c>
      <c r="C4217" t="s">
        <v>2251</v>
      </c>
      <c r="E4217" s="5">
        <v>106.36</v>
      </c>
      <c r="F4217" s="5">
        <v>106.36</v>
      </c>
      <c r="G4217" s="4">
        <f t="shared" si="65"/>
        <v>0</v>
      </c>
      <c r="H4217" s="4">
        <v>87899</v>
      </c>
    </row>
    <row r="4218" spans="1:8" hidden="1" x14ac:dyDescent="0.25">
      <c r="A4218">
        <v>45002023</v>
      </c>
      <c r="B4218" t="s">
        <v>2385</v>
      </c>
      <c r="C4218" t="s">
        <v>2251</v>
      </c>
      <c r="E4218" s="5">
        <v>106.36</v>
      </c>
      <c r="F4218" s="5">
        <v>106.36</v>
      </c>
      <c r="G4218" s="4">
        <f t="shared" si="65"/>
        <v>0</v>
      </c>
      <c r="H4218" s="4">
        <v>87899</v>
      </c>
    </row>
    <row r="4219" spans="1:8" hidden="1" x14ac:dyDescent="0.25">
      <c r="A4219">
        <v>47901030</v>
      </c>
      <c r="B4219" t="s">
        <v>6548</v>
      </c>
      <c r="C4219" t="s">
        <v>6542</v>
      </c>
      <c r="E4219" s="5">
        <v>106.05</v>
      </c>
      <c r="F4219" s="5">
        <v>106.05</v>
      </c>
      <c r="G4219" s="4">
        <f t="shared" si="65"/>
        <v>0</v>
      </c>
      <c r="H4219" s="4">
        <v>97035</v>
      </c>
    </row>
    <row r="4220" spans="1:8" hidden="1" x14ac:dyDescent="0.25">
      <c r="A4220">
        <v>44709409</v>
      </c>
      <c r="B4220" t="s">
        <v>1796</v>
      </c>
      <c r="C4220" t="s">
        <v>597</v>
      </c>
      <c r="E4220" s="5">
        <v>105.6</v>
      </c>
      <c r="F4220" s="5">
        <v>105.6</v>
      </c>
      <c r="G4220" s="4">
        <f t="shared" si="65"/>
        <v>0</v>
      </c>
      <c r="H4220" s="4" t="s">
        <v>605</v>
      </c>
    </row>
    <row r="4221" spans="1:8" hidden="1" x14ac:dyDescent="0.25">
      <c r="A4221">
        <v>45009841</v>
      </c>
      <c r="B4221" t="s">
        <v>2815</v>
      </c>
      <c r="C4221" t="s">
        <v>2251</v>
      </c>
      <c r="E4221" s="5">
        <v>105.52</v>
      </c>
      <c r="F4221" s="5">
        <v>105.52</v>
      </c>
      <c r="G4221" s="4">
        <f t="shared" si="65"/>
        <v>0</v>
      </c>
      <c r="H4221" s="4">
        <v>87804</v>
      </c>
    </row>
    <row r="4222" spans="1:8" hidden="1" x14ac:dyDescent="0.25">
      <c r="A4222">
        <v>45009842</v>
      </c>
      <c r="B4222" t="s">
        <v>2816</v>
      </c>
      <c r="C4222" t="s">
        <v>2251</v>
      </c>
      <c r="E4222" s="5">
        <v>105.52</v>
      </c>
      <c r="F4222" s="5">
        <v>105.52</v>
      </c>
      <c r="G4222" s="4">
        <f t="shared" si="65"/>
        <v>0</v>
      </c>
      <c r="H4222" s="4">
        <v>87804</v>
      </c>
    </row>
    <row r="4223" spans="1:8" hidden="1" x14ac:dyDescent="0.25">
      <c r="A4223">
        <v>40108285</v>
      </c>
      <c r="B4223" t="s">
        <v>364</v>
      </c>
      <c r="C4223" t="s">
        <v>41</v>
      </c>
      <c r="E4223" s="5">
        <v>105.35</v>
      </c>
      <c r="F4223" s="5">
        <v>105.35</v>
      </c>
      <c r="G4223" s="4">
        <f t="shared" si="65"/>
        <v>0</v>
      </c>
      <c r="H4223" s="4">
        <v>99151</v>
      </c>
    </row>
    <row r="4224" spans="1:8" hidden="1" x14ac:dyDescent="0.25">
      <c r="A4224">
        <v>40108286</v>
      </c>
      <c r="B4224" t="s">
        <v>365</v>
      </c>
      <c r="C4224" t="s">
        <v>41</v>
      </c>
      <c r="E4224" s="5">
        <v>105.35</v>
      </c>
      <c r="F4224" s="5">
        <v>105.35</v>
      </c>
      <c r="G4224" s="4">
        <f t="shared" si="65"/>
        <v>0</v>
      </c>
      <c r="H4224" s="4">
        <v>99152</v>
      </c>
    </row>
    <row r="4225" spans="1:8" hidden="1" x14ac:dyDescent="0.25">
      <c r="A4225">
        <v>40108288</v>
      </c>
      <c r="B4225" t="s">
        <v>367</v>
      </c>
      <c r="C4225" t="s">
        <v>41</v>
      </c>
      <c r="E4225" s="5">
        <v>105.35</v>
      </c>
      <c r="F4225" s="5">
        <v>105.35</v>
      </c>
      <c r="G4225" s="4">
        <f t="shared" si="65"/>
        <v>0</v>
      </c>
      <c r="H4225" s="4">
        <v>99155</v>
      </c>
    </row>
    <row r="4226" spans="1:8" hidden="1" x14ac:dyDescent="0.25">
      <c r="A4226">
        <v>40108289</v>
      </c>
      <c r="B4226" t="s">
        <v>368</v>
      </c>
      <c r="C4226" t="s">
        <v>41</v>
      </c>
      <c r="E4226" s="5">
        <v>105.35</v>
      </c>
      <c r="F4226" s="5">
        <v>105.35</v>
      </c>
      <c r="G4226" s="4">
        <f t="shared" ref="G4226:G4289" si="66">E4226-F4226</f>
        <v>0</v>
      </c>
      <c r="H4226" s="4">
        <v>99156</v>
      </c>
    </row>
    <row r="4227" spans="1:8" hidden="1" x14ac:dyDescent="0.25">
      <c r="A4227">
        <v>44201606</v>
      </c>
      <c r="B4227" t="s">
        <v>510</v>
      </c>
      <c r="C4227" t="s">
        <v>398</v>
      </c>
      <c r="E4227" s="5">
        <v>105.35</v>
      </c>
      <c r="F4227" s="5">
        <v>105.35</v>
      </c>
      <c r="G4227" s="4">
        <f t="shared" si="66"/>
        <v>0</v>
      </c>
      <c r="H4227" s="4">
        <v>99151</v>
      </c>
    </row>
    <row r="4228" spans="1:8" hidden="1" x14ac:dyDescent="0.25">
      <c r="A4228">
        <v>44201607</v>
      </c>
      <c r="B4228" t="s">
        <v>511</v>
      </c>
      <c r="C4228" t="s">
        <v>398</v>
      </c>
      <c r="E4228" s="5">
        <v>105.35</v>
      </c>
      <c r="F4228" s="5">
        <v>105.35</v>
      </c>
      <c r="G4228" s="4">
        <f t="shared" si="66"/>
        <v>0</v>
      </c>
      <c r="H4228" s="4">
        <v>99152</v>
      </c>
    </row>
    <row r="4229" spans="1:8" hidden="1" x14ac:dyDescent="0.25">
      <c r="A4229">
        <v>44201609</v>
      </c>
      <c r="B4229" t="s">
        <v>513</v>
      </c>
      <c r="C4229" t="s">
        <v>398</v>
      </c>
      <c r="E4229" s="5">
        <v>105.35</v>
      </c>
      <c r="F4229" s="5">
        <v>105.35</v>
      </c>
      <c r="G4229" s="4">
        <f t="shared" si="66"/>
        <v>0</v>
      </c>
      <c r="H4229" s="4">
        <v>99155</v>
      </c>
    </row>
    <row r="4230" spans="1:8" hidden="1" x14ac:dyDescent="0.25">
      <c r="A4230">
        <v>44201610</v>
      </c>
      <c r="B4230" t="s">
        <v>514</v>
      </c>
      <c r="C4230" t="s">
        <v>398</v>
      </c>
      <c r="E4230" s="5">
        <v>105.35</v>
      </c>
      <c r="F4230" s="5">
        <v>105.35</v>
      </c>
      <c r="G4230" s="4">
        <f t="shared" si="66"/>
        <v>0</v>
      </c>
      <c r="H4230" s="4">
        <v>99156</v>
      </c>
    </row>
    <row r="4231" spans="1:8" hidden="1" x14ac:dyDescent="0.25">
      <c r="A4231">
        <v>46490040</v>
      </c>
      <c r="B4231" t="s">
        <v>7458</v>
      </c>
      <c r="C4231" t="s">
        <v>7429</v>
      </c>
      <c r="E4231" s="5">
        <v>105.35</v>
      </c>
      <c r="F4231" s="5">
        <v>105.35</v>
      </c>
      <c r="G4231" s="4">
        <f t="shared" si="66"/>
        <v>0</v>
      </c>
      <c r="H4231" s="4">
        <v>99152</v>
      </c>
    </row>
    <row r="4232" spans="1:8" hidden="1" x14ac:dyDescent="0.25">
      <c r="A4232">
        <v>46490018</v>
      </c>
      <c r="B4232" t="s">
        <v>7444</v>
      </c>
      <c r="C4232" t="s">
        <v>7429</v>
      </c>
      <c r="E4232" s="5">
        <v>2617.5</v>
      </c>
      <c r="F4232" s="5">
        <v>105.31</v>
      </c>
      <c r="G4232" s="4">
        <f t="shared" si="66"/>
        <v>2512.19</v>
      </c>
      <c r="H4232" s="4">
        <v>49423</v>
      </c>
    </row>
    <row r="4233" spans="1:8" hidden="1" x14ac:dyDescent="0.25">
      <c r="A4233">
        <v>44720546</v>
      </c>
      <c r="B4233" t="s">
        <v>2020</v>
      </c>
      <c r="C4233" t="s">
        <v>597</v>
      </c>
      <c r="E4233" s="5">
        <v>105.06</v>
      </c>
      <c r="F4233" s="5">
        <v>105.06</v>
      </c>
      <c r="G4233" s="4">
        <f t="shared" si="66"/>
        <v>0</v>
      </c>
      <c r="H4233"/>
    </row>
    <row r="4234" spans="1:8" hidden="1" x14ac:dyDescent="0.25">
      <c r="A4234">
        <v>44752689</v>
      </c>
      <c r="B4234" t="s">
        <v>2061</v>
      </c>
      <c r="C4234" t="s">
        <v>597</v>
      </c>
      <c r="E4234" s="5">
        <v>105.06</v>
      </c>
      <c r="F4234" s="5">
        <v>105.06</v>
      </c>
      <c r="G4234" s="4">
        <f t="shared" si="66"/>
        <v>0</v>
      </c>
    </row>
    <row r="4235" spans="1:8" hidden="1" x14ac:dyDescent="0.25">
      <c r="A4235">
        <v>45000131</v>
      </c>
      <c r="B4235" t="s">
        <v>2283</v>
      </c>
      <c r="C4235" t="s">
        <v>2251</v>
      </c>
      <c r="E4235" s="5">
        <v>105</v>
      </c>
      <c r="F4235" s="5">
        <v>105</v>
      </c>
      <c r="G4235" s="4">
        <f t="shared" si="66"/>
        <v>0</v>
      </c>
      <c r="H4235" s="4">
        <v>83520</v>
      </c>
    </row>
    <row r="4236" spans="1:8" hidden="1" x14ac:dyDescent="0.25">
      <c r="A4236">
        <v>45009672</v>
      </c>
      <c r="B4236" t="s">
        <v>2727</v>
      </c>
      <c r="C4236" t="s">
        <v>2251</v>
      </c>
      <c r="E4236" s="5">
        <v>105</v>
      </c>
      <c r="F4236" s="5">
        <v>105</v>
      </c>
      <c r="G4236" s="4">
        <f t="shared" si="66"/>
        <v>0</v>
      </c>
      <c r="H4236" s="4">
        <v>87497</v>
      </c>
    </row>
    <row r="4237" spans="1:8" hidden="1" x14ac:dyDescent="0.25">
      <c r="A4237">
        <v>45030451</v>
      </c>
      <c r="B4237" t="s">
        <v>2916</v>
      </c>
      <c r="C4237" t="s">
        <v>2251</v>
      </c>
      <c r="E4237" s="5">
        <v>105</v>
      </c>
      <c r="F4237" s="5">
        <v>105</v>
      </c>
      <c r="G4237" s="4">
        <f t="shared" si="66"/>
        <v>0</v>
      </c>
      <c r="H4237" s="4">
        <v>82800</v>
      </c>
    </row>
    <row r="4238" spans="1:8" hidden="1" x14ac:dyDescent="0.25">
      <c r="A4238">
        <v>45040088</v>
      </c>
      <c r="B4238" t="s">
        <v>3022</v>
      </c>
      <c r="C4238" t="s">
        <v>2251</v>
      </c>
      <c r="E4238" s="5">
        <v>105</v>
      </c>
      <c r="F4238" s="5">
        <v>105</v>
      </c>
      <c r="G4238" s="4">
        <f t="shared" si="66"/>
        <v>0</v>
      </c>
      <c r="H4238" s="4">
        <v>85385</v>
      </c>
    </row>
    <row r="4239" spans="1:8" hidden="1" x14ac:dyDescent="0.25">
      <c r="A4239">
        <v>45083179</v>
      </c>
      <c r="B4239" t="s">
        <v>3231</v>
      </c>
      <c r="C4239" t="s">
        <v>2251</v>
      </c>
      <c r="E4239" s="5">
        <v>105</v>
      </c>
      <c r="F4239" s="5">
        <v>105</v>
      </c>
      <c r="G4239" s="4">
        <f t="shared" si="66"/>
        <v>0</v>
      </c>
      <c r="H4239" s="4">
        <v>84244</v>
      </c>
    </row>
    <row r="4240" spans="1:8" hidden="1" x14ac:dyDescent="0.25">
      <c r="A4240">
        <v>47780440</v>
      </c>
      <c r="B4240" t="s">
        <v>6273</v>
      </c>
      <c r="C4240" t="s">
        <v>6190</v>
      </c>
      <c r="E4240" s="5">
        <v>105</v>
      </c>
      <c r="F4240" s="5">
        <v>105</v>
      </c>
      <c r="G4240" s="4">
        <f t="shared" si="66"/>
        <v>0</v>
      </c>
      <c r="H4240" s="4">
        <v>97537</v>
      </c>
    </row>
    <row r="4241" spans="1:8" hidden="1" x14ac:dyDescent="0.25">
      <c r="A4241">
        <v>47901078</v>
      </c>
      <c r="B4241" t="s">
        <v>6585</v>
      </c>
      <c r="C4241" t="s">
        <v>6542</v>
      </c>
      <c r="E4241" s="5">
        <v>105</v>
      </c>
      <c r="F4241" s="5">
        <v>105</v>
      </c>
      <c r="G4241" s="4">
        <f t="shared" si="66"/>
        <v>0</v>
      </c>
      <c r="H4241" s="4">
        <v>97531</v>
      </c>
    </row>
    <row r="4242" spans="1:8" hidden="1" x14ac:dyDescent="0.25">
      <c r="A4242">
        <v>46401055</v>
      </c>
      <c r="B4242" t="s">
        <v>6809</v>
      </c>
      <c r="C4242" t="s">
        <v>6773</v>
      </c>
      <c r="E4242" s="5">
        <v>105</v>
      </c>
      <c r="F4242" s="5">
        <v>105</v>
      </c>
      <c r="G4242" s="4">
        <f t="shared" si="66"/>
        <v>0</v>
      </c>
      <c r="H4242" s="4">
        <v>36592</v>
      </c>
    </row>
    <row r="4243" spans="1:8" hidden="1" x14ac:dyDescent="0.25">
      <c r="A4243">
        <v>45009928</v>
      </c>
      <c r="B4243" t="s">
        <v>2872</v>
      </c>
      <c r="C4243" t="s">
        <v>2251</v>
      </c>
      <c r="E4243" s="5">
        <v>104.55</v>
      </c>
      <c r="F4243" s="5">
        <v>104.55</v>
      </c>
      <c r="G4243" s="4">
        <f t="shared" si="66"/>
        <v>0</v>
      </c>
      <c r="H4243" s="4">
        <v>83789</v>
      </c>
    </row>
    <row r="4244" spans="1:8" hidden="1" x14ac:dyDescent="0.25">
      <c r="A4244">
        <v>45031418</v>
      </c>
      <c r="B4244" t="s">
        <v>2966</v>
      </c>
      <c r="C4244" t="s">
        <v>2251</v>
      </c>
      <c r="E4244" s="5">
        <v>104.48</v>
      </c>
      <c r="F4244" s="5">
        <v>104.48</v>
      </c>
      <c r="G4244" s="4">
        <f t="shared" si="66"/>
        <v>0</v>
      </c>
      <c r="H4244" s="4">
        <v>80048</v>
      </c>
    </row>
    <row r="4245" spans="1:8" hidden="1" x14ac:dyDescent="0.25">
      <c r="A4245">
        <v>45060060</v>
      </c>
      <c r="B4245" t="s">
        <v>3072</v>
      </c>
      <c r="C4245" t="s">
        <v>2251</v>
      </c>
      <c r="E4245" s="5">
        <v>103.95</v>
      </c>
      <c r="F4245" s="5">
        <v>103.95</v>
      </c>
      <c r="G4245" s="4">
        <f t="shared" si="66"/>
        <v>0</v>
      </c>
      <c r="H4245" s="4">
        <v>87102</v>
      </c>
    </row>
    <row r="4246" spans="1:8" hidden="1" x14ac:dyDescent="0.25">
      <c r="A4246">
        <v>47703555</v>
      </c>
      <c r="B4246" t="s">
        <v>6205</v>
      </c>
      <c r="C4246" t="s">
        <v>6190</v>
      </c>
      <c r="E4246" s="5">
        <v>103.95</v>
      </c>
      <c r="F4246" s="5">
        <v>103.95</v>
      </c>
      <c r="G4246" s="4">
        <f t="shared" si="66"/>
        <v>0</v>
      </c>
      <c r="H4246" s="4">
        <v>97606</v>
      </c>
    </row>
    <row r="4247" spans="1:8" hidden="1" x14ac:dyDescent="0.25">
      <c r="A4247">
        <v>47705003</v>
      </c>
      <c r="B4247" t="s">
        <v>6214</v>
      </c>
      <c r="C4247" t="s">
        <v>6190</v>
      </c>
      <c r="E4247" s="5">
        <v>103.95</v>
      </c>
      <c r="F4247" s="5">
        <v>103.95</v>
      </c>
      <c r="G4247" s="4">
        <f t="shared" si="66"/>
        <v>0</v>
      </c>
      <c r="H4247" s="4">
        <v>97140</v>
      </c>
    </row>
    <row r="4248" spans="1:8" hidden="1" x14ac:dyDescent="0.25">
      <c r="A4248">
        <v>47705004</v>
      </c>
      <c r="B4248" t="s">
        <v>6215</v>
      </c>
      <c r="C4248" t="s">
        <v>6190</v>
      </c>
      <c r="E4248" s="5">
        <v>103.95</v>
      </c>
      <c r="F4248" s="5">
        <v>103.95</v>
      </c>
      <c r="G4248" s="4">
        <f t="shared" si="66"/>
        <v>0</v>
      </c>
      <c r="H4248" s="4">
        <v>97140</v>
      </c>
    </row>
    <row r="4249" spans="1:8" hidden="1" x14ac:dyDescent="0.25">
      <c r="A4249">
        <v>47705006</v>
      </c>
      <c r="B4249" t="s">
        <v>6217</v>
      </c>
      <c r="C4249" t="s">
        <v>6190</v>
      </c>
      <c r="E4249" s="5">
        <v>103.95</v>
      </c>
      <c r="F4249" s="5">
        <v>103.95</v>
      </c>
      <c r="G4249" s="4">
        <f t="shared" si="66"/>
        <v>0</v>
      </c>
      <c r="H4249" s="4">
        <v>97140</v>
      </c>
    </row>
    <row r="4250" spans="1:8" hidden="1" x14ac:dyDescent="0.25">
      <c r="A4250">
        <v>47770201</v>
      </c>
      <c r="B4250" t="s">
        <v>6268</v>
      </c>
      <c r="C4250" t="s">
        <v>6190</v>
      </c>
      <c r="E4250" s="5">
        <v>103.95</v>
      </c>
      <c r="F4250" s="5">
        <v>103.95</v>
      </c>
      <c r="G4250" s="4">
        <f t="shared" si="66"/>
        <v>0</v>
      </c>
      <c r="H4250" s="4">
        <v>97616</v>
      </c>
    </row>
    <row r="4251" spans="1:8" hidden="1" x14ac:dyDescent="0.25">
      <c r="A4251">
        <v>47901073</v>
      </c>
      <c r="B4251" t="s">
        <v>6582</v>
      </c>
      <c r="C4251" t="s">
        <v>6542</v>
      </c>
      <c r="E4251" s="5">
        <v>103.95</v>
      </c>
      <c r="F4251" s="5">
        <v>103.95</v>
      </c>
      <c r="G4251" s="4">
        <f t="shared" si="66"/>
        <v>0</v>
      </c>
      <c r="H4251" s="4">
        <v>97500</v>
      </c>
    </row>
    <row r="4252" spans="1:8" hidden="1" x14ac:dyDescent="0.25">
      <c r="A4252">
        <v>40830182</v>
      </c>
      <c r="B4252" t="s">
        <v>6419</v>
      </c>
      <c r="C4252" t="s">
        <v>6302</v>
      </c>
      <c r="E4252" s="5">
        <v>50</v>
      </c>
      <c r="F4252" s="5">
        <v>103.88</v>
      </c>
      <c r="G4252" s="4">
        <f t="shared" si="66"/>
        <v>-53.879999999999995</v>
      </c>
      <c r="H4252" s="4" t="s">
        <v>4989</v>
      </c>
    </row>
    <row r="4253" spans="1:8" hidden="1" x14ac:dyDescent="0.25">
      <c r="A4253">
        <v>40830183</v>
      </c>
      <c r="B4253" t="s">
        <v>6420</v>
      </c>
      <c r="C4253" t="s">
        <v>6302</v>
      </c>
      <c r="E4253" s="5">
        <v>50</v>
      </c>
      <c r="F4253" s="5">
        <v>103.88</v>
      </c>
      <c r="G4253" s="4">
        <f t="shared" si="66"/>
        <v>-53.879999999999995</v>
      </c>
      <c r="H4253" s="4" t="s">
        <v>4991</v>
      </c>
    </row>
    <row r="4254" spans="1:8" hidden="1" x14ac:dyDescent="0.25">
      <c r="A4254">
        <v>41820310</v>
      </c>
      <c r="B4254" t="s">
        <v>6419</v>
      </c>
      <c r="C4254" t="s">
        <v>7139</v>
      </c>
      <c r="E4254" s="5">
        <v>50</v>
      </c>
      <c r="F4254" s="5">
        <v>103.88</v>
      </c>
      <c r="G4254" s="4">
        <f t="shared" si="66"/>
        <v>-53.879999999999995</v>
      </c>
      <c r="H4254" s="4" t="s">
        <v>4989</v>
      </c>
    </row>
    <row r="4255" spans="1:8" hidden="1" x14ac:dyDescent="0.25">
      <c r="A4255">
        <v>41820311</v>
      </c>
      <c r="B4255" t="s">
        <v>6420</v>
      </c>
      <c r="C4255" t="s">
        <v>7139</v>
      </c>
      <c r="E4255" s="5">
        <v>50</v>
      </c>
      <c r="F4255" s="5">
        <v>103.88</v>
      </c>
      <c r="G4255" s="4">
        <f t="shared" si="66"/>
        <v>-53.879999999999995</v>
      </c>
      <c r="H4255" s="4" t="s">
        <v>4991</v>
      </c>
    </row>
    <row r="4256" spans="1:8" hidden="1" x14ac:dyDescent="0.25">
      <c r="A4256">
        <v>45005724</v>
      </c>
      <c r="B4256" t="s">
        <v>2492</v>
      </c>
      <c r="C4256" t="s">
        <v>2251</v>
      </c>
      <c r="E4256" s="5">
        <v>103.44</v>
      </c>
      <c r="F4256" s="5">
        <v>103.44</v>
      </c>
      <c r="G4256" s="4">
        <f t="shared" si="66"/>
        <v>0</v>
      </c>
      <c r="H4256" s="4">
        <v>86803</v>
      </c>
    </row>
    <row r="4257" spans="1:8" hidden="1" x14ac:dyDescent="0.25">
      <c r="A4257">
        <v>44750097</v>
      </c>
      <c r="B4257" t="s">
        <v>2035</v>
      </c>
      <c r="C4257" t="s">
        <v>597</v>
      </c>
      <c r="E4257" s="5">
        <v>103.12</v>
      </c>
      <c r="F4257" s="5">
        <v>103.12</v>
      </c>
      <c r="G4257" s="4">
        <f t="shared" si="66"/>
        <v>0</v>
      </c>
    </row>
    <row r="4258" spans="1:8" hidden="1" x14ac:dyDescent="0.25">
      <c r="A4258">
        <v>44709394</v>
      </c>
      <c r="B4258" t="s">
        <v>1785</v>
      </c>
      <c r="C4258" t="s">
        <v>597</v>
      </c>
      <c r="E4258" s="5">
        <v>103</v>
      </c>
      <c r="F4258" s="5">
        <v>103</v>
      </c>
      <c r="G4258" s="4">
        <f t="shared" si="66"/>
        <v>0</v>
      </c>
    </row>
    <row r="4259" spans="1:8" hidden="1" x14ac:dyDescent="0.25">
      <c r="A4259">
        <v>40830056</v>
      </c>
      <c r="B4259" t="s">
        <v>6337</v>
      </c>
      <c r="C4259" t="s">
        <v>6302</v>
      </c>
      <c r="E4259" s="5">
        <v>103</v>
      </c>
      <c r="F4259" s="5">
        <v>103</v>
      </c>
      <c r="G4259" s="4">
        <f t="shared" si="66"/>
        <v>0</v>
      </c>
      <c r="H4259" s="4">
        <v>11730</v>
      </c>
    </row>
    <row r="4260" spans="1:8" hidden="1" x14ac:dyDescent="0.25">
      <c r="A4260">
        <v>40830058</v>
      </c>
      <c r="B4260" t="s">
        <v>6339</v>
      </c>
      <c r="C4260" t="s">
        <v>6302</v>
      </c>
      <c r="E4260" s="5">
        <v>103</v>
      </c>
      <c r="F4260" s="5">
        <v>103</v>
      </c>
      <c r="G4260" s="4">
        <f t="shared" si="66"/>
        <v>0</v>
      </c>
      <c r="H4260" s="4">
        <v>11750</v>
      </c>
    </row>
    <row r="4261" spans="1:8" hidden="1" x14ac:dyDescent="0.25">
      <c r="A4261">
        <v>40830059</v>
      </c>
      <c r="B4261" t="s">
        <v>6340</v>
      </c>
      <c r="C4261" t="s">
        <v>6302</v>
      </c>
      <c r="E4261" s="5">
        <v>103</v>
      </c>
      <c r="F4261" s="5">
        <v>103</v>
      </c>
      <c r="G4261" s="4">
        <f t="shared" si="66"/>
        <v>0</v>
      </c>
      <c r="H4261" s="4">
        <v>11760</v>
      </c>
    </row>
    <row r="4262" spans="1:8" hidden="1" x14ac:dyDescent="0.25">
      <c r="A4262">
        <v>41820196</v>
      </c>
      <c r="B4262" t="s">
        <v>6337</v>
      </c>
      <c r="C4262" t="s">
        <v>7139</v>
      </c>
      <c r="E4262" s="5">
        <v>103</v>
      </c>
      <c r="F4262" s="5">
        <v>103</v>
      </c>
      <c r="G4262" s="4">
        <f t="shared" si="66"/>
        <v>0</v>
      </c>
      <c r="H4262" s="4">
        <v>11730</v>
      </c>
    </row>
    <row r="4263" spans="1:8" hidden="1" x14ac:dyDescent="0.25">
      <c r="A4263">
        <v>41820198</v>
      </c>
      <c r="B4263" t="s">
        <v>6339</v>
      </c>
      <c r="C4263" t="s">
        <v>7139</v>
      </c>
      <c r="E4263" s="5">
        <v>103</v>
      </c>
      <c r="F4263" s="5">
        <v>103</v>
      </c>
      <c r="G4263" s="4">
        <f t="shared" si="66"/>
        <v>0</v>
      </c>
      <c r="H4263" s="4">
        <v>11750</v>
      </c>
    </row>
    <row r="4264" spans="1:8" hidden="1" x14ac:dyDescent="0.25">
      <c r="A4264">
        <v>41820199</v>
      </c>
      <c r="B4264" t="s">
        <v>6340</v>
      </c>
      <c r="C4264" t="s">
        <v>7139</v>
      </c>
      <c r="E4264" s="5">
        <v>103</v>
      </c>
      <c r="F4264" s="5">
        <v>103</v>
      </c>
      <c r="G4264" s="4">
        <f t="shared" si="66"/>
        <v>0</v>
      </c>
      <c r="H4264" s="4">
        <v>11760</v>
      </c>
    </row>
    <row r="4265" spans="1:8" hidden="1" x14ac:dyDescent="0.25">
      <c r="A4265">
        <v>47730015</v>
      </c>
      <c r="B4265" t="s">
        <v>6254</v>
      </c>
      <c r="C4265" t="s">
        <v>6190</v>
      </c>
      <c r="E4265" s="5">
        <v>102.9</v>
      </c>
      <c r="F4265" s="5">
        <v>102.9</v>
      </c>
      <c r="G4265" s="4">
        <f t="shared" si="66"/>
        <v>0</v>
      </c>
      <c r="H4265" s="4" t="s">
        <v>6200</v>
      </c>
    </row>
    <row r="4266" spans="1:8" hidden="1" x14ac:dyDescent="0.25">
      <c r="A4266">
        <v>44202184</v>
      </c>
      <c r="B4266" t="s">
        <v>569</v>
      </c>
      <c r="C4266" t="s">
        <v>398</v>
      </c>
      <c r="E4266" s="5">
        <v>102.62</v>
      </c>
      <c r="F4266" s="5">
        <v>102.62</v>
      </c>
      <c r="G4266" s="4">
        <f t="shared" si="66"/>
        <v>0</v>
      </c>
      <c r="H4266" s="4">
        <v>64636</v>
      </c>
    </row>
    <row r="4267" spans="1:8" hidden="1" x14ac:dyDescent="0.25">
      <c r="A4267">
        <v>44709357</v>
      </c>
      <c r="B4267" t="s">
        <v>1760</v>
      </c>
      <c r="C4267" t="s">
        <v>597</v>
      </c>
      <c r="E4267" s="5">
        <v>102.38</v>
      </c>
      <c r="F4267" s="5">
        <v>102.38</v>
      </c>
      <c r="G4267" s="4">
        <f t="shared" si="66"/>
        <v>0</v>
      </c>
      <c r="H4267" s="4" t="s">
        <v>605</v>
      </c>
    </row>
    <row r="4268" spans="1:8" hidden="1" x14ac:dyDescent="0.25">
      <c r="A4268">
        <v>44709358</v>
      </c>
      <c r="B4268" t="s">
        <v>1761</v>
      </c>
      <c r="C4268" t="s">
        <v>597</v>
      </c>
      <c r="E4268" s="5">
        <v>102.38</v>
      </c>
      <c r="F4268" s="5">
        <v>102.38</v>
      </c>
      <c r="G4268" s="4">
        <f t="shared" si="66"/>
        <v>0</v>
      </c>
      <c r="H4268" s="4" t="s">
        <v>605</v>
      </c>
    </row>
    <row r="4269" spans="1:8" hidden="1" x14ac:dyDescent="0.25">
      <c r="A4269">
        <v>45083609</v>
      </c>
      <c r="B4269" t="s">
        <v>3263</v>
      </c>
      <c r="C4269" t="s">
        <v>2251</v>
      </c>
      <c r="E4269" s="5">
        <v>102</v>
      </c>
      <c r="F4269" s="5">
        <v>102</v>
      </c>
      <c r="G4269" s="4">
        <f t="shared" si="66"/>
        <v>0</v>
      </c>
      <c r="H4269" s="4">
        <v>88262</v>
      </c>
    </row>
    <row r="4270" spans="1:8" hidden="1" x14ac:dyDescent="0.25">
      <c r="A4270">
        <v>45030055</v>
      </c>
      <c r="B4270" t="s">
        <v>2895</v>
      </c>
      <c r="C4270" t="s">
        <v>2251</v>
      </c>
      <c r="E4270" s="5">
        <v>101.33</v>
      </c>
      <c r="F4270" s="5">
        <v>101.33</v>
      </c>
      <c r="G4270" s="4">
        <f t="shared" si="66"/>
        <v>0</v>
      </c>
      <c r="H4270" s="4">
        <v>82010</v>
      </c>
    </row>
    <row r="4271" spans="1:8" hidden="1" x14ac:dyDescent="0.25">
      <c r="A4271">
        <v>45032606</v>
      </c>
      <c r="B4271" t="s">
        <v>3012</v>
      </c>
      <c r="C4271" t="s">
        <v>2251</v>
      </c>
      <c r="E4271" s="5">
        <v>101.33</v>
      </c>
      <c r="F4271" s="5">
        <v>101.33</v>
      </c>
      <c r="G4271" s="4">
        <f t="shared" si="66"/>
        <v>0</v>
      </c>
      <c r="H4271" s="4">
        <v>80076</v>
      </c>
    </row>
    <row r="4272" spans="1:8" hidden="1" x14ac:dyDescent="0.25">
      <c r="A4272">
        <v>45081504</v>
      </c>
      <c r="B4272" t="s">
        <v>3114</v>
      </c>
      <c r="C4272" t="s">
        <v>2251</v>
      </c>
      <c r="E4272" s="5">
        <v>101.33</v>
      </c>
      <c r="F4272" s="5">
        <v>101.33</v>
      </c>
      <c r="G4272" s="4">
        <f t="shared" si="66"/>
        <v>0</v>
      </c>
      <c r="H4272" s="4">
        <v>83718</v>
      </c>
    </row>
    <row r="4273" spans="1:8" hidden="1" x14ac:dyDescent="0.25">
      <c r="A4273">
        <v>44701218</v>
      </c>
      <c r="B4273" t="s">
        <v>1427</v>
      </c>
      <c r="C4273" t="s">
        <v>597</v>
      </c>
      <c r="E4273" s="5">
        <v>101</v>
      </c>
      <c r="F4273" s="5">
        <v>101</v>
      </c>
      <c r="G4273" s="4">
        <f t="shared" si="66"/>
        <v>0</v>
      </c>
    </row>
    <row r="4274" spans="1:8" hidden="1" x14ac:dyDescent="0.25">
      <c r="A4274">
        <v>46802002</v>
      </c>
      <c r="B4274" t="s">
        <v>4035</v>
      </c>
      <c r="C4274" t="s">
        <v>3962</v>
      </c>
      <c r="E4274" s="5">
        <v>50</v>
      </c>
      <c r="F4274" s="5">
        <v>100.8</v>
      </c>
      <c r="G4274" s="4">
        <f t="shared" si="66"/>
        <v>-50.8</v>
      </c>
      <c r="H4274" s="4">
        <v>96372</v>
      </c>
    </row>
    <row r="4275" spans="1:8" hidden="1" x14ac:dyDescent="0.25">
      <c r="A4275">
        <v>47720123</v>
      </c>
      <c r="B4275" t="s">
        <v>6252</v>
      </c>
      <c r="C4275" t="s">
        <v>6190</v>
      </c>
      <c r="E4275" s="5">
        <v>100.8</v>
      </c>
      <c r="F4275" s="5">
        <v>100.8</v>
      </c>
      <c r="G4275" s="4">
        <f t="shared" si="66"/>
        <v>0</v>
      </c>
      <c r="H4275" s="4">
        <v>97500</v>
      </c>
    </row>
    <row r="4276" spans="1:8" hidden="1" x14ac:dyDescent="0.25">
      <c r="A4276">
        <v>47780697</v>
      </c>
      <c r="B4276" t="s">
        <v>6276</v>
      </c>
      <c r="C4276" t="s">
        <v>6190</v>
      </c>
      <c r="E4276" s="5">
        <v>100.8</v>
      </c>
      <c r="F4276" s="5">
        <v>100.8</v>
      </c>
      <c r="G4276" s="4">
        <f t="shared" si="66"/>
        <v>0</v>
      </c>
      <c r="H4276" s="4" t="s">
        <v>6277</v>
      </c>
    </row>
    <row r="4277" spans="1:8" hidden="1" x14ac:dyDescent="0.25">
      <c r="A4277">
        <v>44709364</v>
      </c>
      <c r="B4277" t="s">
        <v>1765</v>
      </c>
      <c r="C4277" t="s">
        <v>597</v>
      </c>
      <c r="E4277" s="5">
        <v>100.61</v>
      </c>
      <c r="F4277" s="5">
        <v>100.61</v>
      </c>
      <c r="G4277" s="4">
        <f t="shared" si="66"/>
        <v>0</v>
      </c>
    </row>
    <row r="4278" spans="1:8" hidden="1" x14ac:dyDescent="0.25">
      <c r="A4278">
        <v>45060367</v>
      </c>
      <c r="B4278" t="s">
        <v>3093</v>
      </c>
      <c r="C4278" t="s">
        <v>2251</v>
      </c>
      <c r="E4278" s="5">
        <v>100.28</v>
      </c>
      <c r="F4278" s="5">
        <v>100.28</v>
      </c>
      <c r="G4278" s="4">
        <f t="shared" si="66"/>
        <v>0</v>
      </c>
      <c r="H4278" s="4">
        <v>87076</v>
      </c>
    </row>
    <row r="4279" spans="1:8" hidden="1" x14ac:dyDescent="0.25">
      <c r="A4279">
        <v>44709963</v>
      </c>
      <c r="B4279" t="s">
        <v>1935</v>
      </c>
      <c r="C4279" t="s">
        <v>597</v>
      </c>
      <c r="E4279" s="5">
        <v>100</v>
      </c>
      <c r="F4279" s="5">
        <v>100</v>
      </c>
      <c r="G4279" s="4">
        <f t="shared" si="66"/>
        <v>0</v>
      </c>
    </row>
    <row r="4280" spans="1:8" hidden="1" x14ac:dyDescent="0.25">
      <c r="A4280">
        <v>45005557</v>
      </c>
      <c r="B4280" t="s">
        <v>2417</v>
      </c>
      <c r="C4280" t="s">
        <v>2251</v>
      </c>
      <c r="E4280" s="5">
        <v>100</v>
      </c>
      <c r="F4280" s="5">
        <v>100</v>
      </c>
      <c r="G4280" s="4">
        <f t="shared" si="66"/>
        <v>0</v>
      </c>
      <c r="H4280" s="4">
        <v>87902</v>
      </c>
    </row>
    <row r="4281" spans="1:8" hidden="1" x14ac:dyDescent="0.25">
      <c r="A4281">
        <v>45009780</v>
      </c>
      <c r="B4281" t="s">
        <v>2777</v>
      </c>
      <c r="C4281" t="s">
        <v>2251</v>
      </c>
      <c r="E4281" s="5">
        <v>100</v>
      </c>
      <c r="F4281" s="5">
        <v>100</v>
      </c>
      <c r="G4281" s="4">
        <f t="shared" si="66"/>
        <v>0</v>
      </c>
      <c r="H4281" s="4">
        <v>80361</v>
      </c>
    </row>
    <row r="4282" spans="1:8" hidden="1" x14ac:dyDescent="0.25">
      <c r="A4282">
        <v>40830123</v>
      </c>
      <c r="B4282" t="s">
        <v>6377</v>
      </c>
      <c r="C4282" t="s">
        <v>6302</v>
      </c>
      <c r="E4282" s="5">
        <v>100</v>
      </c>
      <c r="F4282" s="5">
        <v>100</v>
      </c>
      <c r="G4282" s="4">
        <f t="shared" si="66"/>
        <v>0</v>
      </c>
      <c r="H4282" s="4">
        <v>28192</v>
      </c>
    </row>
    <row r="4283" spans="1:8" hidden="1" x14ac:dyDescent="0.25">
      <c r="A4283">
        <v>41820242</v>
      </c>
      <c r="B4283" t="s">
        <v>7197</v>
      </c>
      <c r="C4283" t="s">
        <v>7139</v>
      </c>
      <c r="E4283" s="5">
        <v>100</v>
      </c>
      <c r="F4283" s="5">
        <v>100</v>
      </c>
      <c r="G4283" s="4">
        <f t="shared" si="66"/>
        <v>0</v>
      </c>
      <c r="H4283" s="4">
        <v>28192</v>
      </c>
    </row>
    <row r="4284" spans="1:8" hidden="1" x14ac:dyDescent="0.25">
      <c r="A4284">
        <v>45060219</v>
      </c>
      <c r="B4284" t="s">
        <v>3080</v>
      </c>
      <c r="C4284" t="s">
        <v>2251</v>
      </c>
      <c r="E4284" s="5">
        <v>99.75</v>
      </c>
      <c r="F4284" s="5">
        <v>99.75</v>
      </c>
      <c r="G4284" s="4">
        <f t="shared" si="66"/>
        <v>0</v>
      </c>
      <c r="H4284" s="4">
        <v>87086</v>
      </c>
    </row>
    <row r="4285" spans="1:8" hidden="1" x14ac:dyDescent="0.25">
      <c r="A4285">
        <v>47770037</v>
      </c>
      <c r="B4285" t="s">
        <v>6264</v>
      </c>
      <c r="C4285" t="s">
        <v>6190</v>
      </c>
      <c r="E4285" s="5">
        <v>99.75</v>
      </c>
      <c r="F4285" s="5">
        <v>99.75</v>
      </c>
      <c r="G4285" s="4">
        <f t="shared" si="66"/>
        <v>0</v>
      </c>
      <c r="H4285" s="4">
        <v>97012</v>
      </c>
    </row>
    <row r="4286" spans="1:8" hidden="1" x14ac:dyDescent="0.25">
      <c r="A4286">
        <v>47901034</v>
      </c>
      <c r="B4286" t="s">
        <v>6552</v>
      </c>
      <c r="C4286" t="s">
        <v>6542</v>
      </c>
      <c r="E4286" s="5">
        <v>99.75</v>
      </c>
      <c r="F4286" s="5">
        <v>99.75</v>
      </c>
      <c r="G4286" s="4">
        <f t="shared" si="66"/>
        <v>0</v>
      </c>
      <c r="H4286" s="4">
        <v>97140</v>
      </c>
    </row>
    <row r="4287" spans="1:8" hidden="1" x14ac:dyDescent="0.25">
      <c r="A4287">
        <v>47901035</v>
      </c>
      <c r="B4287" t="s">
        <v>6553</v>
      </c>
      <c r="C4287" t="s">
        <v>6542</v>
      </c>
      <c r="E4287" s="5">
        <v>99.75</v>
      </c>
      <c r="F4287" s="5">
        <v>99.75</v>
      </c>
      <c r="G4287" s="4">
        <f t="shared" si="66"/>
        <v>0</v>
      </c>
      <c r="H4287" s="4">
        <v>97140</v>
      </c>
    </row>
    <row r="4288" spans="1:8" x14ac:dyDescent="0.25">
      <c r="A4288">
        <v>47109113</v>
      </c>
      <c r="B4288" t="s">
        <v>4990</v>
      </c>
      <c r="C4288" t="s">
        <v>4052</v>
      </c>
      <c r="E4288" s="5">
        <v>99.54</v>
      </c>
      <c r="F4288" s="5">
        <v>99.54</v>
      </c>
      <c r="G4288" s="4">
        <f t="shared" si="66"/>
        <v>0</v>
      </c>
      <c r="H4288" s="4" t="s">
        <v>4991</v>
      </c>
    </row>
    <row r="4289" spans="1:8" hidden="1" x14ac:dyDescent="0.25">
      <c r="A4289">
        <v>45060326</v>
      </c>
      <c r="B4289" t="s">
        <v>3088</v>
      </c>
      <c r="C4289" t="s">
        <v>2251</v>
      </c>
      <c r="E4289" s="5">
        <v>99</v>
      </c>
      <c r="F4289" s="5">
        <v>99</v>
      </c>
      <c r="G4289" s="4">
        <f t="shared" si="66"/>
        <v>0</v>
      </c>
      <c r="H4289" s="4">
        <v>87522</v>
      </c>
    </row>
    <row r="4290" spans="1:8" hidden="1" x14ac:dyDescent="0.25">
      <c r="A4290">
        <v>44701029</v>
      </c>
      <c r="B4290" t="s">
        <v>1234</v>
      </c>
      <c r="C4290" t="s">
        <v>597</v>
      </c>
      <c r="E4290" s="5">
        <v>98.96</v>
      </c>
      <c r="F4290" s="5">
        <v>98.96</v>
      </c>
      <c r="G4290" s="4">
        <f t="shared" ref="G4290:G4353" si="67">E4290-F4290</f>
        <v>0</v>
      </c>
    </row>
    <row r="4291" spans="1:8" hidden="1" x14ac:dyDescent="0.25">
      <c r="A4291">
        <v>40830176</v>
      </c>
      <c r="B4291" t="s">
        <v>6413</v>
      </c>
      <c r="C4291" t="s">
        <v>6302</v>
      </c>
      <c r="E4291" s="5">
        <v>52.04</v>
      </c>
      <c r="F4291" s="5">
        <v>98.87</v>
      </c>
      <c r="G4291" s="4">
        <f t="shared" si="67"/>
        <v>-46.830000000000005</v>
      </c>
      <c r="H4291" s="4">
        <v>99391</v>
      </c>
    </row>
    <row r="4292" spans="1:8" x14ac:dyDescent="0.25">
      <c r="A4292">
        <v>47139525</v>
      </c>
      <c r="B4292" t="s">
        <v>5880</v>
      </c>
      <c r="C4292" t="s">
        <v>4052</v>
      </c>
      <c r="E4292" s="5">
        <v>98.31</v>
      </c>
      <c r="F4292" s="5">
        <v>98.31</v>
      </c>
      <c r="G4292" s="4">
        <f t="shared" si="67"/>
        <v>0</v>
      </c>
      <c r="H4292" s="4" t="s">
        <v>5881</v>
      </c>
    </row>
    <row r="4293" spans="1:8" x14ac:dyDescent="0.25">
      <c r="A4293">
        <v>47191302</v>
      </c>
      <c r="B4293" t="s">
        <v>6149</v>
      </c>
      <c r="C4293" t="s">
        <v>4052</v>
      </c>
      <c r="E4293" s="5">
        <v>98.31</v>
      </c>
      <c r="F4293" s="5">
        <v>98.31</v>
      </c>
      <c r="G4293" s="4">
        <f t="shared" si="67"/>
        <v>0</v>
      </c>
      <c r="H4293"/>
    </row>
    <row r="4294" spans="1:8" x14ac:dyDescent="0.25">
      <c r="A4294">
        <v>47191484</v>
      </c>
      <c r="B4294" t="s">
        <v>6152</v>
      </c>
      <c r="C4294" t="s">
        <v>4052</v>
      </c>
      <c r="E4294" s="5">
        <v>98.31</v>
      </c>
      <c r="F4294" s="5">
        <v>98.31</v>
      </c>
      <c r="G4294" s="4">
        <f t="shared" si="67"/>
        <v>0</v>
      </c>
      <c r="H4294"/>
    </row>
    <row r="4295" spans="1:8" hidden="1" x14ac:dyDescent="0.25">
      <c r="A4295">
        <v>46400006</v>
      </c>
      <c r="B4295" t="s">
        <v>6778</v>
      </c>
      <c r="C4295" t="s">
        <v>6773</v>
      </c>
      <c r="E4295" s="5">
        <v>97.52</v>
      </c>
      <c r="F4295" s="5">
        <v>97.52</v>
      </c>
      <c r="G4295" s="4">
        <f t="shared" si="67"/>
        <v>0</v>
      </c>
      <c r="H4295" s="4">
        <v>99211</v>
      </c>
    </row>
    <row r="4296" spans="1:8" hidden="1" x14ac:dyDescent="0.25">
      <c r="A4296">
        <v>47600019</v>
      </c>
      <c r="B4296" t="s">
        <v>7278</v>
      </c>
      <c r="C4296" t="s">
        <v>7265</v>
      </c>
      <c r="E4296" s="5">
        <v>75</v>
      </c>
      <c r="F4296" s="5">
        <v>97.52</v>
      </c>
      <c r="G4296" s="4">
        <f t="shared" si="67"/>
        <v>-22.519999999999996</v>
      </c>
      <c r="H4296" s="4">
        <v>99211</v>
      </c>
    </row>
    <row r="4297" spans="1:8" hidden="1" x14ac:dyDescent="0.25">
      <c r="A4297">
        <v>45031657</v>
      </c>
      <c r="B4297" t="s">
        <v>2980</v>
      </c>
      <c r="C4297" t="s">
        <v>2251</v>
      </c>
      <c r="E4297" s="5">
        <v>97.11</v>
      </c>
      <c r="F4297" s="5">
        <v>97.11</v>
      </c>
      <c r="G4297" s="4">
        <f t="shared" si="67"/>
        <v>0</v>
      </c>
      <c r="H4297" s="4">
        <v>80061</v>
      </c>
    </row>
    <row r="4298" spans="1:8" hidden="1" x14ac:dyDescent="0.25">
      <c r="A4298">
        <v>40108214</v>
      </c>
      <c r="B4298" t="s">
        <v>314</v>
      </c>
      <c r="C4298" t="s">
        <v>41</v>
      </c>
      <c r="E4298" s="5">
        <v>97</v>
      </c>
      <c r="F4298" s="5">
        <v>97</v>
      </c>
      <c r="G4298" s="4">
        <f t="shared" si="67"/>
        <v>0</v>
      </c>
      <c r="H4298" s="4">
        <v>30300</v>
      </c>
    </row>
    <row r="4299" spans="1:8" hidden="1" x14ac:dyDescent="0.25">
      <c r="A4299">
        <v>44540828</v>
      </c>
      <c r="B4299" t="s">
        <v>593</v>
      </c>
      <c r="C4299" t="s">
        <v>590</v>
      </c>
      <c r="E4299" s="5">
        <v>97</v>
      </c>
      <c r="F4299" s="5">
        <v>97</v>
      </c>
      <c r="G4299" s="4">
        <f t="shared" si="67"/>
        <v>0</v>
      </c>
    </row>
    <row r="4300" spans="1:8" hidden="1" x14ac:dyDescent="0.25">
      <c r="A4300">
        <v>40830067</v>
      </c>
      <c r="B4300" t="s">
        <v>6348</v>
      </c>
      <c r="C4300" t="s">
        <v>6302</v>
      </c>
      <c r="E4300" s="5">
        <v>97</v>
      </c>
      <c r="F4300" s="5">
        <v>97</v>
      </c>
      <c r="G4300" s="4">
        <f t="shared" si="67"/>
        <v>0</v>
      </c>
      <c r="H4300" s="4">
        <v>56420</v>
      </c>
    </row>
    <row r="4301" spans="1:8" hidden="1" x14ac:dyDescent="0.25">
      <c r="A4301">
        <v>41820207</v>
      </c>
      <c r="B4301" t="s">
        <v>7173</v>
      </c>
      <c r="C4301" t="s">
        <v>7139</v>
      </c>
      <c r="E4301" s="5">
        <v>97</v>
      </c>
      <c r="F4301" s="5">
        <v>97</v>
      </c>
      <c r="G4301" s="4">
        <f t="shared" si="67"/>
        <v>0</v>
      </c>
      <c r="H4301" s="4">
        <v>56420</v>
      </c>
    </row>
    <row r="4302" spans="1:8" hidden="1" x14ac:dyDescent="0.25">
      <c r="A4302">
        <v>47901037</v>
      </c>
      <c r="B4302" t="s">
        <v>6555</v>
      </c>
      <c r="C4302" t="s">
        <v>6542</v>
      </c>
      <c r="E4302" s="5">
        <v>96.6</v>
      </c>
      <c r="F4302" s="5">
        <v>96.6</v>
      </c>
      <c r="G4302" s="4">
        <f t="shared" si="67"/>
        <v>0</v>
      </c>
      <c r="H4302" s="4">
        <v>97530</v>
      </c>
    </row>
    <row r="4303" spans="1:8" hidden="1" x14ac:dyDescent="0.25">
      <c r="A4303">
        <v>45000165</v>
      </c>
      <c r="B4303" t="s">
        <v>2306</v>
      </c>
      <c r="C4303" t="s">
        <v>2251</v>
      </c>
      <c r="E4303" s="5">
        <v>96.58</v>
      </c>
      <c r="F4303" s="5">
        <v>96.58</v>
      </c>
      <c r="G4303" s="4">
        <f t="shared" si="67"/>
        <v>0</v>
      </c>
      <c r="H4303" s="4">
        <v>82810</v>
      </c>
    </row>
    <row r="4304" spans="1:8" hidden="1" x14ac:dyDescent="0.25">
      <c r="A4304">
        <v>45040039</v>
      </c>
      <c r="B4304" t="s">
        <v>3021</v>
      </c>
      <c r="C4304" t="s">
        <v>2251</v>
      </c>
      <c r="E4304" s="5">
        <v>96.08</v>
      </c>
      <c r="F4304" s="5">
        <v>96.08</v>
      </c>
      <c r="G4304" s="4">
        <f t="shared" si="67"/>
        <v>0</v>
      </c>
      <c r="H4304" s="4">
        <v>85025</v>
      </c>
    </row>
    <row r="4305" spans="1:8" hidden="1" x14ac:dyDescent="0.25">
      <c r="A4305">
        <v>45083732</v>
      </c>
      <c r="B4305" t="s">
        <v>3270</v>
      </c>
      <c r="C4305" t="s">
        <v>2251</v>
      </c>
      <c r="E4305" s="5">
        <v>96.08</v>
      </c>
      <c r="F4305" s="5">
        <v>96.08</v>
      </c>
      <c r="G4305" s="4">
        <f t="shared" si="67"/>
        <v>0</v>
      </c>
      <c r="H4305" s="4">
        <v>85460</v>
      </c>
    </row>
    <row r="4306" spans="1:8" hidden="1" x14ac:dyDescent="0.25">
      <c r="A4306">
        <v>45001030</v>
      </c>
      <c r="B4306" t="s">
        <v>2330</v>
      </c>
      <c r="C4306" t="s">
        <v>2251</v>
      </c>
      <c r="E4306" s="5">
        <v>96</v>
      </c>
      <c r="F4306" s="5">
        <v>96</v>
      </c>
      <c r="G4306" s="4">
        <f t="shared" si="67"/>
        <v>0</v>
      </c>
      <c r="H4306" s="4">
        <v>87153</v>
      </c>
    </row>
    <row r="4307" spans="1:8" hidden="1" x14ac:dyDescent="0.25">
      <c r="A4307">
        <v>45009824</v>
      </c>
      <c r="B4307" t="s">
        <v>2807</v>
      </c>
      <c r="C4307" t="s">
        <v>2251</v>
      </c>
      <c r="E4307" s="5">
        <v>96</v>
      </c>
      <c r="F4307" s="5">
        <v>96</v>
      </c>
      <c r="G4307" s="4">
        <f t="shared" si="67"/>
        <v>0</v>
      </c>
      <c r="H4307" s="4">
        <v>82247</v>
      </c>
    </row>
    <row r="4308" spans="1:8" hidden="1" x14ac:dyDescent="0.25">
      <c r="A4308">
        <v>45203066</v>
      </c>
      <c r="B4308" t="s">
        <v>3358</v>
      </c>
      <c r="C4308" t="s">
        <v>3301</v>
      </c>
      <c r="E4308" s="5">
        <v>96</v>
      </c>
      <c r="F4308" s="5">
        <v>96</v>
      </c>
      <c r="G4308" s="4">
        <f t="shared" si="67"/>
        <v>0</v>
      </c>
      <c r="H4308" s="4">
        <v>88361</v>
      </c>
    </row>
    <row r="4309" spans="1:8" hidden="1" x14ac:dyDescent="0.25">
      <c r="A4309">
        <v>48781045</v>
      </c>
      <c r="B4309" t="s">
        <v>2248</v>
      </c>
      <c r="C4309" t="s">
        <v>597</v>
      </c>
      <c r="E4309" s="5">
        <v>95.83</v>
      </c>
      <c r="F4309" s="5">
        <v>95.83</v>
      </c>
      <c r="G4309" s="4">
        <f t="shared" si="67"/>
        <v>0</v>
      </c>
      <c r="H4309" s="4" t="s">
        <v>2249</v>
      </c>
    </row>
    <row r="4310" spans="1:8" hidden="1" x14ac:dyDescent="0.25">
      <c r="A4310">
        <v>47901041</v>
      </c>
      <c r="B4310" t="s">
        <v>6559</v>
      </c>
      <c r="C4310" t="s">
        <v>6542</v>
      </c>
      <c r="E4310" s="5">
        <v>95.55</v>
      </c>
      <c r="F4310" s="5">
        <v>95.55</v>
      </c>
      <c r="G4310" s="4">
        <f t="shared" si="67"/>
        <v>0</v>
      </c>
      <c r="H4310" s="4">
        <v>97537</v>
      </c>
    </row>
    <row r="4311" spans="1:8" hidden="1" x14ac:dyDescent="0.25">
      <c r="A4311">
        <v>44704064</v>
      </c>
      <c r="B4311" t="s">
        <v>1576</v>
      </c>
      <c r="C4311" t="s">
        <v>597</v>
      </c>
      <c r="E4311" s="5">
        <v>95</v>
      </c>
      <c r="F4311" s="5">
        <v>95</v>
      </c>
      <c r="G4311" s="4">
        <f t="shared" si="67"/>
        <v>0</v>
      </c>
      <c r="H4311" s="4" t="s">
        <v>1228</v>
      </c>
    </row>
    <row r="4312" spans="1:8" hidden="1" x14ac:dyDescent="0.25">
      <c r="A4312">
        <v>45201009</v>
      </c>
      <c r="B4312" t="s">
        <v>3310</v>
      </c>
      <c r="C4312" t="s">
        <v>3301</v>
      </c>
      <c r="E4312" s="5">
        <v>5235</v>
      </c>
      <c r="F4312" s="5">
        <v>94.5</v>
      </c>
      <c r="G4312" s="4">
        <f t="shared" si="67"/>
        <v>5140.5</v>
      </c>
      <c r="H4312" s="4">
        <v>38222</v>
      </c>
    </row>
    <row r="4313" spans="1:8" hidden="1" x14ac:dyDescent="0.25">
      <c r="A4313">
        <v>45201011</v>
      </c>
      <c r="B4313" t="s">
        <v>3312</v>
      </c>
      <c r="C4313" t="s">
        <v>3301</v>
      </c>
      <c r="E4313" s="5">
        <v>94.5</v>
      </c>
      <c r="F4313" s="5">
        <v>94.5</v>
      </c>
      <c r="G4313" s="4">
        <f t="shared" si="67"/>
        <v>0</v>
      </c>
      <c r="H4313" s="4">
        <v>38221</v>
      </c>
    </row>
    <row r="4314" spans="1:8" hidden="1" x14ac:dyDescent="0.25">
      <c r="A4314">
        <v>47901207</v>
      </c>
      <c r="B4314" t="s">
        <v>6597</v>
      </c>
      <c r="C4314" t="s">
        <v>6542</v>
      </c>
      <c r="E4314" s="5">
        <v>94.5</v>
      </c>
      <c r="F4314" s="5">
        <v>94.5</v>
      </c>
      <c r="G4314" s="4">
        <f t="shared" si="67"/>
        <v>0</v>
      </c>
      <c r="H4314" s="4">
        <v>97602</v>
      </c>
    </row>
    <row r="4315" spans="1:8" hidden="1" x14ac:dyDescent="0.25">
      <c r="A4315">
        <v>47901208</v>
      </c>
      <c r="B4315" t="s">
        <v>6598</v>
      </c>
      <c r="C4315" t="s">
        <v>6542</v>
      </c>
      <c r="E4315" s="5">
        <v>94.5</v>
      </c>
      <c r="F4315" s="5">
        <v>94.5</v>
      </c>
      <c r="G4315" s="4">
        <f t="shared" si="67"/>
        <v>0</v>
      </c>
      <c r="H4315" s="4">
        <v>97602</v>
      </c>
    </row>
    <row r="4316" spans="1:8" hidden="1" x14ac:dyDescent="0.25">
      <c r="A4316">
        <v>47901209</v>
      </c>
      <c r="B4316" t="s">
        <v>6599</v>
      </c>
      <c r="C4316" t="s">
        <v>6542</v>
      </c>
      <c r="E4316" s="5">
        <v>94.5</v>
      </c>
      <c r="F4316" s="5">
        <v>94.5</v>
      </c>
      <c r="G4316" s="4">
        <f t="shared" si="67"/>
        <v>0</v>
      </c>
      <c r="H4316" s="4">
        <v>97602</v>
      </c>
    </row>
    <row r="4317" spans="1:8" hidden="1" x14ac:dyDescent="0.25">
      <c r="A4317">
        <v>47901210</v>
      </c>
      <c r="B4317" t="s">
        <v>6600</v>
      </c>
      <c r="C4317" t="s">
        <v>6542</v>
      </c>
      <c r="E4317" s="5">
        <v>94.5</v>
      </c>
      <c r="F4317" s="5">
        <v>94.5</v>
      </c>
      <c r="G4317" s="4">
        <f t="shared" si="67"/>
        <v>0</v>
      </c>
      <c r="H4317" s="4">
        <v>97602</v>
      </c>
    </row>
    <row r="4318" spans="1:8" hidden="1" x14ac:dyDescent="0.25">
      <c r="A4318">
        <v>47901211</v>
      </c>
      <c r="B4318" t="s">
        <v>6601</v>
      </c>
      <c r="C4318" t="s">
        <v>6542</v>
      </c>
      <c r="E4318" s="5">
        <v>94.5</v>
      </c>
      <c r="F4318" s="5">
        <v>94.5</v>
      </c>
      <c r="G4318" s="4">
        <f t="shared" si="67"/>
        <v>0</v>
      </c>
      <c r="H4318" s="4">
        <v>97602</v>
      </c>
    </row>
    <row r="4319" spans="1:8" hidden="1" x14ac:dyDescent="0.25">
      <c r="A4319">
        <v>47901212</v>
      </c>
      <c r="B4319" t="s">
        <v>6602</v>
      </c>
      <c r="C4319" t="s">
        <v>6542</v>
      </c>
      <c r="E4319" s="5">
        <v>94.5</v>
      </c>
      <c r="F4319" s="5">
        <v>94.5</v>
      </c>
      <c r="G4319" s="4">
        <f t="shared" si="67"/>
        <v>0</v>
      </c>
      <c r="H4319" s="4">
        <v>97602</v>
      </c>
    </row>
    <row r="4320" spans="1:8" hidden="1" x14ac:dyDescent="0.25">
      <c r="A4320">
        <v>47901213</v>
      </c>
      <c r="B4320" t="s">
        <v>6603</v>
      </c>
      <c r="C4320" t="s">
        <v>6542</v>
      </c>
      <c r="E4320" s="5">
        <v>94.5</v>
      </c>
      <c r="F4320" s="5">
        <v>94.5</v>
      </c>
      <c r="G4320" s="4">
        <f t="shared" si="67"/>
        <v>0</v>
      </c>
      <c r="H4320" s="4">
        <v>97602</v>
      </c>
    </row>
    <row r="4321" spans="1:8" hidden="1" x14ac:dyDescent="0.25">
      <c r="A4321">
        <v>47901214</v>
      </c>
      <c r="B4321" t="s">
        <v>6604</v>
      </c>
      <c r="C4321" t="s">
        <v>6542</v>
      </c>
      <c r="E4321" s="5">
        <v>94.5</v>
      </c>
      <c r="F4321" s="5">
        <v>94.5</v>
      </c>
      <c r="G4321" s="4">
        <f t="shared" si="67"/>
        <v>0</v>
      </c>
      <c r="H4321" s="4">
        <v>97602</v>
      </c>
    </row>
    <row r="4322" spans="1:8" hidden="1" x14ac:dyDescent="0.25">
      <c r="A4322">
        <v>46401043</v>
      </c>
      <c r="B4322" t="s">
        <v>6802</v>
      </c>
      <c r="C4322" t="s">
        <v>6773</v>
      </c>
      <c r="E4322" s="5">
        <v>50</v>
      </c>
      <c r="F4322" s="5">
        <v>94.5</v>
      </c>
      <c r="G4322" s="4">
        <f t="shared" si="67"/>
        <v>-44.5</v>
      </c>
      <c r="H4322" s="4">
        <v>96372</v>
      </c>
    </row>
    <row r="4323" spans="1:8" hidden="1" x14ac:dyDescent="0.25">
      <c r="A4323">
        <v>44764882</v>
      </c>
      <c r="B4323" t="s">
        <v>2128</v>
      </c>
      <c r="C4323" t="s">
        <v>597</v>
      </c>
      <c r="E4323" s="5">
        <v>93.85</v>
      </c>
      <c r="F4323" s="5">
        <v>93.85</v>
      </c>
      <c r="G4323" s="4">
        <f t="shared" si="67"/>
        <v>0</v>
      </c>
    </row>
    <row r="4324" spans="1:8" hidden="1" x14ac:dyDescent="0.25">
      <c r="A4324">
        <v>44701033</v>
      </c>
      <c r="B4324" t="s">
        <v>1238</v>
      </c>
      <c r="C4324" t="s">
        <v>597</v>
      </c>
      <c r="E4324" s="5">
        <v>93.75</v>
      </c>
      <c r="F4324" s="5">
        <v>93.75</v>
      </c>
      <c r="G4324" s="4">
        <f t="shared" si="67"/>
        <v>0</v>
      </c>
    </row>
    <row r="4325" spans="1:8" hidden="1" x14ac:dyDescent="0.25">
      <c r="A4325">
        <v>44709947</v>
      </c>
      <c r="B4325" t="s">
        <v>1919</v>
      </c>
      <c r="C4325" t="s">
        <v>597</v>
      </c>
      <c r="E4325" s="5">
        <v>93.75</v>
      </c>
      <c r="F4325" s="5">
        <v>93.75</v>
      </c>
      <c r="G4325" s="4">
        <f t="shared" si="67"/>
        <v>0</v>
      </c>
    </row>
    <row r="4326" spans="1:8" hidden="1" x14ac:dyDescent="0.25">
      <c r="A4326">
        <v>47901081</v>
      </c>
      <c r="B4326" t="s">
        <v>6588</v>
      </c>
      <c r="C4326" t="s">
        <v>6542</v>
      </c>
      <c r="E4326" s="5">
        <v>93.45</v>
      </c>
      <c r="F4326" s="5">
        <v>93.45</v>
      </c>
      <c r="G4326" s="4">
        <f t="shared" si="67"/>
        <v>0</v>
      </c>
      <c r="H4326" s="4">
        <v>97630</v>
      </c>
    </row>
    <row r="4327" spans="1:8" hidden="1" x14ac:dyDescent="0.25">
      <c r="A4327">
        <v>45005669</v>
      </c>
      <c r="B4327" t="s">
        <v>2450</v>
      </c>
      <c r="C4327" t="s">
        <v>2251</v>
      </c>
      <c r="E4327" s="5">
        <v>93.42</v>
      </c>
      <c r="F4327" s="5">
        <v>93.42</v>
      </c>
      <c r="G4327" s="4">
        <f t="shared" si="67"/>
        <v>0</v>
      </c>
      <c r="H4327" s="4">
        <v>81256</v>
      </c>
    </row>
    <row r="4328" spans="1:8" hidden="1" x14ac:dyDescent="0.25">
      <c r="A4328">
        <v>45032750</v>
      </c>
      <c r="B4328" t="s">
        <v>3018</v>
      </c>
      <c r="C4328" t="s">
        <v>2251</v>
      </c>
      <c r="E4328" s="5">
        <v>93.33</v>
      </c>
      <c r="F4328" s="5">
        <v>93.33</v>
      </c>
      <c r="G4328" s="4">
        <f t="shared" si="67"/>
        <v>0</v>
      </c>
      <c r="H4328" s="4">
        <v>82951</v>
      </c>
    </row>
    <row r="4329" spans="1:8" hidden="1" x14ac:dyDescent="0.25">
      <c r="A4329">
        <v>45009659</v>
      </c>
      <c r="B4329" t="s">
        <v>2721</v>
      </c>
      <c r="C4329" t="s">
        <v>2251</v>
      </c>
      <c r="E4329" s="5">
        <v>92.85</v>
      </c>
      <c r="F4329" s="5">
        <v>92.85</v>
      </c>
      <c r="G4329" s="4">
        <f t="shared" si="67"/>
        <v>0</v>
      </c>
      <c r="H4329" s="4">
        <v>87450</v>
      </c>
    </row>
    <row r="4330" spans="1:8" x14ac:dyDescent="0.25">
      <c r="A4330">
        <v>47170231</v>
      </c>
      <c r="B4330" t="s">
        <v>6107</v>
      </c>
      <c r="C4330" t="s">
        <v>4052</v>
      </c>
      <c r="E4330" s="5">
        <v>92.44</v>
      </c>
      <c r="F4330" s="5">
        <v>92.44</v>
      </c>
      <c r="G4330" s="4">
        <f t="shared" si="67"/>
        <v>0</v>
      </c>
    </row>
    <row r="4331" spans="1:8" hidden="1" x14ac:dyDescent="0.25">
      <c r="A4331">
        <v>45050954</v>
      </c>
      <c r="B4331" t="s">
        <v>3068</v>
      </c>
      <c r="C4331" t="s">
        <v>2251</v>
      </c>
      <c r="E4331" s="5">
        <v>92.4</v>
      </c>
      <c r="F4331" s="5">
        <v>92.4</v>
      </c>
      <c r="G4331" s="4">
        <f t="shared" si="67"/>
        <v>0</v>
      </c>
      <c r="H4331" s="4">
        <v>84703</v>
      </c>
    </row>
    <row r="4332" spans="1:8" hidden="1" x14ac:dyDescent="0.25">
      <c r="A4332">
        <v>47740014</v>
      </c>
      <c r="B4332" t="s">
        <v>6257</v>
      </c>
      <c r="C4332" t="s">
        <v>6190</v>
      </c>
      <c r="E4332" s="5">
        <v>92.4</v>
      </c>
      <c r="F4332" s="5">
        <v>92.4</v>
      </c>
      <c r="G4332" s="4">
        <f t="shared" si="67"/>
        <v>0</v>
      </c>
      <c r="H4332" s="4">
        <v>97128</v>
      </c>
    </row>
    <row r="4333" spans="1:8" hidden="1" x14ac:dyDescent="0.25">
      <c r="A4333">
        <v>45000176</v>
      </c>
      <c r="B4333" t="s">
        <v>2317</v>
      </c>
      <c r="C4333" t="s">
        <v>2251</v>
      </c>
      <c r="E4333" s="5">
        <v>92.25</v>
      </c>
      <c r="F4333" s="5">
        <v>92.25</v>
      </c>
      <c r="G4333" s="4">
        <f t="shared" si="67"/>
        <v>0</v>
      </c>
      <c r="H4333" s="4">
        <v>83520</v>
      </c>
    </row>
    <row r="4334" spans="1:8" hidden="1" x14ac:dyDescent="0.25">
      <c r="A4334">
        <v>45008413</v>
      </c>
      <c r="B4334" t="s">
        <v>2618</v>
      </c>
      <c r="C4334" t="s">
        <v>2251</v>
      </c>
      <c r="E4334" s="5">
        <v>91.6</v>
      </c>
      <c r="F4334" s="5">
        <v>91.6</v>
      </c>
      <c r="G4334" s="4">
        <f t="shared" si="67"/>
        <v>0</v>
      </c>
      <c r="H4334" s="4">
        <v>80178</v>
      </c>
    </row>
    <row r="4335" spans="1:8" hidden="1" x14ac:dyDescent="0.25">
      <c r="A4335">
        <v>45030345</v>
      </c>
      <c r="B4335" t="s">
        <v>2913</v>
      </c>
      <c r="C4335" t="s">
        <v>2251</v>
      </c>
      <c r="E4335" s="5">
        <v>91.35</v>
      </c>
      <c r="F4335" s="5">
        <v>91.35</v>
      </c>
      <c r="G4335" s="4">
        <f t="shared" si="67"/>
        <v>0</v>
      </c>
      <c r="H4335" s="4">
        <v>83550</v>
      </c>
    </row>
    <row r="4336" spans="1:8" hidden="1" x14ac:dyDescent="0.25">
      <c r="A4336">
        <v>47901085</v>
      </c>
      <c r="B4336" t="s">
        <v>6589</v>
      </c>
      <c r="C4336" t="s">
        <v>6542</v>
      </c>
      <c r="E4336" s="5">
        <v>91.35</v>
      </c>
      <c r="F4336" s="5">
        <v>91.35</v>
      </c>
      <c r="G4336" s="4">
        <f t="shared" si="67"/>
        <v>0</v>
      </c>
      <c r="H4336" s="4">
        <v>97721</v>
      </c>
    </row>
    <row r="4337" spans="1:8" hidden="1" x14ac:dyDescent="0.25">
      <c r="A4337">
        <v>46401054</v>
      </c>
      <c r="B4337" t="s">
        <v>6808</v>
      </c>
      <c r="C4337" t="s">
        <v>6773</v>
      </c>
      <c r="E4337" s="5">
        <v>91.35</v>
      </c>
      <c r="F4337" s="5">
        <v>91.35</v>
      </c>
      <c r="G4337" s="4">
        <f t="shared" si="67"/>
        <v>0</v>
      </c>
      <c r="H4337" s="4">
        <v>36591</v>
      </c>
    </row>
    <row r="4338" spans="1:8" hidden="1" x14ac:dyDescent="0.25">
      <c r="A4338">
        <v>44766176</v>
      </c>
      <c r="B4338" t="s">
        <v>2133</v>
      </c>
      <c r="C4338" t="s">
        <v>597</v>
      </c>
      <c r="E4338" s="5">
        <v>91.05</v>
      </c>
      <c r="F4338" s="5">
        <v>91.05</v>
      </c>
      <c r="G4338" s="4">
        <f t="shared" si="67"/>
        <v>0</v>
      </c>
    </row>
    <row r="4339" spans="1:8" hidden="1" x14ac:dyDescent="0.25">
      <c r="A4339">
        <v>40830060</v>
      </c>
      <c r="B4339" t="s">
        <v>6341</v>
      </c>
      <c r="C4339" t="s">
        <v>6302</v>
      </c>
      <c r="E4339" s="5">
        <v>91</v>
      </c>
      <c r="F4339" s="5">
        <v>91</v>
      </c>
      <c r="G4339" s="4">
        <f t="shared" si="67"/>
        <v>0</v>
      </c>
      <c r="H4339" s="4">
        <v>11765</v>
      </c>
    </row>
    <row r="4340" spans="1:8" hidden="1" x14ac:dyDescent="0.25">
      <c r="A4340">
        <v>41820200</v>
      </c>
      <c r="B4340" t="s">
        <v>7172</v>
      </c>
      <c r="C4340" t="s">
        <v>7139</v>
      </c>
      <c r="E4340" s="5">
        <v>91</v>
      </c>
      <c r="F4340" s="5">
        <v>91</v>
      </c>
      <c r="G4340" s="4">
        <f t="shared" si="67"/>
        <v>0</v>
      </c>
      <c r="H4340" s="4">
        <v>11765</v>
      </c>
    </row>
    <row r="4341" spans="1:8" x14ac:dyDescent="0.25">
      <c r="A4341">
        <v>47106715</v>
      </c>
      <c r="B4341" t="s">
        <v>4647</v>
      </c>
      <c r="C4341" t="s">
        <v>4052</v>
      </c>
      <c r="E4341" s="5">
        <v>90.98</v>
      </c>
      <c r="F4341" s="5">
        <v>90.98</v>
      </c>
      <c r="G4341" s="4">
        <f t="shared" si="67"/>
        <v>0</v>
      </c>
      <c r="H4341" s="4" t="s">
        <v>4491</v>
      </c>
    </row>
    <row r="4342" spans="1:8" hidden="1" x14ac:dyDescent="0.25">
      <c r="A4342">
        <v>44700101</v>
      </c>
      <c r="B4342" t="s">
        <v>701</v>
      </c>
      <c r="C4342" t="s">
        <v>597</v>
      </c>
      <c r="E4342" s="5">
        <v>90.55</v>
      </c>
      <c r="F4342" s="5">
        <v>90.55</v>
      </c>
      <c r="G4342" s="4">
        <f t="shared" si="67"/>
        <v>0</v>
      </c>
    </row>
    <row r="4343" spans="1:8" hidden="1" x14ac:dyDescent="0.25">
      <c r="A4343">
        <v>45005711</v>
      </c>
      <c r="B4343" t="s">
        <v>2479</v>
      </c>
      <c r="C4343" t="s">
        <v>2251</v>
      </c>
      <c r="E4343" s="5">
        <v>90.35</v>
      </c>
      <c r="F4343" s="5">
        <v>90.35</v>
      </c>
      <c r="G4343" s="4">
        <f t="shared" si="67"/>
        <v>0</v>
      </c>
      <c r="H4343" s="4">
        <v>86905</v>
      </c>
    </row>
    <row r="4344" spans="1:8" hidden="1" x14ac:dyDescent="0.25">
      <c r="A4344">
        <v>45005712</v>
      </c>
      <c r="B4344" t="s">
        <v>2480</v>
      </c>
      <c r="C4344" t="s">
        <v>2251</v>
      </c>
      <c r="E4344" s="5">
        <v>90.35</v>
      </c>
      <c r="F4344" s="5">
        <v>90.35</v>
      </c>
      <c r="G4344" s="4">
        <f t="shared" si="67"/>
        <v>0</v>
      </c>
      <c r="H4344" s="4">
        <v>86902</v>
      </c>
    </row>
    <row r="4345" spans="1:8" hidden="1" x14ac:dyDescent="0.25">
      <c r="A4345">
        <v>44700145</v>
      </c>
      <c r="B4345" t="s">
        <v>747</v>
      </c>
      <c r="C4345" t="s">
        <v>597</v>
      </c>
      <c r="E4345" s="5">
        <v>90.3</v>
      </c>
      <c r="F4345" s="5">
        <v>90.3</v>
      </c>
      <c r="G4345" s="4">
        <f t="shared" si="67"/>
        <v>0</v>
      </c>
      <c r="H4345" s="4" t="s">
        <v>615</v>
      </c>
    </row>
    <row r="4346" spans="1:8" hidden="1" x14ac:dyDescent="0.25">
      <c r="A4346">
        <v>44704091</v>
      </c>
      <c r="B4346" t="s">
        <v>1604</v>
      </c>
      <c r="C4346" t="s">
        <v>597</v>
      </c>
      <c r="E4346" s="5">
        <v>90.3</v>
      </c>
      <c r="F4346" s="5">
        <v>90.3</v>
      </c>
      <c r="G4346" s="4">
        <f t="shared" si="67"/>
        <v>0</v>
      </c>
    </row>
    <row r="4347" spans="1:8" hidden="1" x14ac:dyDescent="0.25">
      <c r="A4347">
        <v>45007565</v>
      </c>
      <c r="B4347" t="s">
        <v>2579</v>
      </c>
      <c r="C4347" t="s">
        <v>2251</v>
      </c>
      <c r="E4347" s="5">
        <v>90.3</v>
      </c>
      <c r="F4347" s="5">
        <v>90.3</v>
      </c>
      <c r="G4347" s="4">
        <f t="shared" si="67"/>
        <v>0</v>
      </c>
      <c r="H4347" s="4">
        <v>84157</v>
      </c>
    </row>
    <row r="4348" spans="1:8" hidden="1" x14ac:dyDescent="0.25">
      <c r="A4348">
        <v>47705005</v>
      </c>
      <c r="B4348" t="s">
        <v>6216</v>
      </c>
      <c r="C4348" t="s">
        <v>6190</v>
      </c>
      <c r="E4348" s="5">
        <v>90.3</v>
      </c>
      <c r="F4348" s="5">
        <v>90.3</v>
      </c>
      <c r="G4348" s="4">
        <f t="shared" si="67"/>
        <v>0</v>
      </c>
      <c r="H4348" s="4">
        <v>97035</v>
      </c>
    </row>
    <row r="4349" spans="1:8" hidden="1" x14ac:dyDescent="0.25">
      <c r="A4349">
        <v>47706005</v>
      </c>
      <c r="B4349" t="s">
        <v>6222</v>
      </c>
      <c r="C4349" t="s">
        <v>6190</v>
      </c>
      <c r="E4349" s="5">
        <v>90.3</v>
      </c>
      <c r="F4349" s="5">
        <v>90.3</v>
      </c>
      <c r="G4349" s="4">
        <f t="shared" si="67"/>
        <v>0</v>
      </c>
      <c r="H4349" s="4" t="s">
        <v>6223</v>
      </c>
    </row>
    <row r="4350" spans="1:8" hidden="1" x14ac:dyDescent="0.25">
      <c r="A4350">
        <v>45006014</v>
      </c>
      <c r="B4350" t="s">
        <v>2561</v>
      </c>
      <c r="C4350" t="s">
        <v>2251</v>
      </c>
      <c r="E4350" s="5">
        <v>90.09</v>
      </c>
      <c r="F4350" s="5">
        <v>90.09</v>
      </c>
      <c r="G4350" s="4">
        <f t="shared" si="67"/>
        <v>0</v>
      </c>
      <c r="H4350" s="4">
        <v>87451</v>
      </c>
    </row>
    <row r="4351" spans="1:8" hidden="1" x14ac:dyDescent="0.25">
      <c r="A4351">
        <v>45008133</v>
      </c>
      <c r="B4351" t="s">
        <v>2599</v>
      </c>
      <c r="C4351" t="s">
        <v>2251</v>
      </c>
      <c r="E4351" s="5">
        <v>90</v>
      </c>
      <c r="F4351" s="5">
        <v>90</v>
      </c>
      <c r="G4351" s="4">
        <f t="shared" si="67"/>
        <v>0</v>
      </c>
      <c r="H4351" s="4">
        <v>88346</v>
      </c>
    </row>
    <row r="4352" spans="1:8" hidden="1" x14ac:dyDescent="0.25">
      <c r="A4352">
        <v>45008135</v>
      </c>
      <c r="B4352" t="s">
        <v>2600</v>
      </c>
      <c r="C4352" t="s">
        <v>2251</v>
      </c>
      <c r="E4352" s="5">
        <v>90</v>
      </c>
      <c r="F4352" s="5">
        <v>90</v>
      </c>
      <c r="G4352" s="4">
        <f t="shared" si="67"/>
        <v>0</v>
      </c>
      <c r="H4352" s="4">
        <v>88346</v>
      </c>
    </row>
    <row r="4353" spans="1:8" hidden="1" x14ac:dyDescent="0.25">
      <c r="A4353">
        <v>45050152</v>
      </c>
      <c r="B4353" t="s">
        <v>3038</v>
      </c>
      <c r="C4353" t="s">
        <v>2251</v>
      </c>
      <c r="E4353" s="5">
        <v>90</v>
      </c>
      <c r="F4353" s="5">
        <v>90</v>
      </c>
      <c r="G4353" s="4">
        <f t="shared" si="67"/>
        <v>0</v>
      </c>
      <c r="H4353" s="4">
        <v>86927</v>
      </c>
    </row>
    <row r="4354" spans="1:8" hidden="1" x14ac:dyDescent="0.25">
      <c r="A4354">
        <v>45401022</v>
      </c>
      <c r="B4354" t="s">
        <v>3390</v>
      </c>
      <c r="C4354" t="s">
        <v>3383</v>
      </c>
      <c r="E4354" s="5">
        <v>90</v>
      </c>
      <c r="F4354" s="5">
        <v>90</v>
      </c>
      <c r="G4354" s="4">
        <f t="shared" ref="G4354:G4417" si="68">E4354-F4354</f>
        <v>0</v>
      </c>
      <c r="H4354" s="4">
        <v>86922</v>
      </c>
    </row>
    <row r="4355" spans="1:8" hidden="1" x14ac:dyDescent="0.25">
      <c r="A4355">
        <v>45050210</v>
      </c>
      <c r="B4355" t="s">
        <v>3041</v>
      </c>
      <c r="C4355" t="s">
        <v>2251</v>
      </c>
      <c r="E4355" s="5">
        <v>89.78</v>
      </c>
      <c r="F4355" s="5">
        <v>89.78</v>
      </c>
      <c r="G4355" s="4">
        <f t="shared" si="68"/>
        <v>0</v>
      </c>
      <c r="H4355" s="4">
        <v>86060</v>
      </c>
    </row>
    <row r="4356" spans="1:8" hidden="1" x14ac:dyDescent="0.25">
      <c r="A4356">
        <v>46304095</v>
      </c>
      <c r="B4356" t="s">
        <v>564</v>
      </c>
      <c r="C4356" t="s">
        <v>3451</v>
      </c>
      <c r="E4356" s="5">
        <v>229.6</v>
      </c>
      <c r="F4356" s="5">
        <v>89.38</v>
      </c>
      <c r="G4356" s="4">
        <f t="shared" si="68"/>
        <v>140.22</v>
      </c>
      <c r="H4356" s="4">
        <v>77002</v>
      </c>
    </row>
    <row r="4357" spans="1:8" hidden="1" x14ac:dyDescent="0.25">
      <c r="A4357">
        <v>46490009</v>
      </c>
      <c r="B4357" t="s">
        <v>7437</v>
      </c>
      <c r="C4357" t="s">
        <v>7429</v>
      </c>
      <c r="E4357" s="5">
        <v>229.6</v>
      </c>
      <c r="F4357" s="5">
        <v>89.38</v>
      </c>
      <c r="G4357" s="4">
        <f t="shared" si="68"/>
        <v>140.22</v>
      </c>
      <c r="H4357" s="4">
        <v>77002</v>
      </c>
    </row>
    <row r="4358" spans="1:8" hidden="1" x14ac:dyDescent="0.25">
      <c r="A4358">
        <v>45030253</v>
      </c>
      <c r="B4358" t="s">
        <v>2910</v>
      </c>
      <c r="C4358" t="s">
        <v>2251</v>
      </c>
      <c r="E4358" s="5">
        <v>89.25</v>
      </c>
      <c r="F4358" s="5">
        <v>89.25</v>
      </c>
      <c r="G4358" s="4">
        <f t="shared" si="68"/>
        <v>0</v>
      </c>
      <c r="H4358" s="4">
        <v>82977</v>
      </c>
    </row>
    <row r="4359" spans="1:8" hidden="1" x14ac:dyDescent="0.25">
      <c r="A4359">
        <v>47901070</v>
      </c>
      <c r="B4359" t="s">
        <v>6579</v>
      </c>
      <c r="C4359" t="s">
        <v>6542</v>
      </c>
      <c r="E4359" s="5">
        <v>89.25</v>
      </c>
      <c r="F4359" s="5">
        <v>89.25</v>
      </c>
      <c r="G4359" s="4">
        <f t="shared" si="68"/>
        <v>0</v>
      </c>
      <c r="H4359" s="4">
        <v>97128</v>
      </c>
    </row>
    <row r="4360" spans="1:8" hidden="1" x14ac:dyDescent="0.25">
      <c r="A4360">
        <v>46401046</v>
      </c>
      <c r="B4360" t="s">
        <v>6805</v>
      </c>
      <c r="C4360" t="s">
        <v>6773</v>
      </c>
      <c r="E4360" s="5">
        <v>89.25</v>
      </c>
      <c r="F4360" s="5">
        <v>89.25</v>
      </c>
      <c r="G4360" s="4">
        <f t="shared" si="68"/>
        <v>0</v>
      </c>
      <c r="H4360" s="4">
        <v>96375</v>
      </c>
    </row>
    <row r="4361" spans="1:8" hidden="1" x14ac:dyDescent="0.25">
      <c r="A4361">
        <v>40830153</v>
      </c>
      <c r="B4361" t="s">
        <v>6391</v>
      </c>
      <c r="C4361" t="s">
        <v>6302</v>
      </c>
      <c r="E4361" s="5">
        <v>50</v>
      </c>
      <c r="F4361" s="5">
        <v>89</v>
      </c>
      <c r="G4361" s="4">
        <f t="shared" si="68"/>
        <v>-39</v>
      </c>
      <c r="H4361" s="4">
        <v>96372</v>
      </c>
    </row>
    <row r="4362" spans="1:8" hidden="1" x14ac:dyDescent="0.25">
      <c r="A4362">
        <v>41820256</v>
      </c>
      <c r="B4362" t="s">
        <v>7209</v>
      </c>
      <c r="C4362" t="s">
        <v>7139</v>
      </c>
      <c r="E4362" s="5">
        <v>50</v>
      </c>
      <c r="F4362" s="5">
        <v>89</v>
      </c>
      <c r="G4362" s="4">
        <f t="shared" si="68"/>
        <v>-39</v>
      </c>
      <c r="H4362" s="4">
        <v>96372</v>
      </c>
    </row>
    <row r="4363" spans="1:8" hidden="1" x14ac:dyDescent="0.25">
      <c r="A4363">
        <v>45009535</v>
      </c>
      <c r="B4363" t="s">
        <v>2647</v>
      </c>
      <c r="C4363" t="s">
        <v>2251</v>
      </c>
      <c r="E4363" s="5">
        <v>88.68</v>
      </c>
      <c r="F4363" s="5">
        <v>88.68</v>
      </c>
      <c r="G4363" s="4">
        <f t="shared" si="68"/>
        <v>0</v>
      </c>
      <c r="H4363" s="4">
        <v>83519</v>
      </c>
    </row>
    <row r="4364" spans="1:8" hidden="1" x14ac:dyDescent="0.25">
      <c r="A4364">
        <v>45005867</v>
      </c>
      <c r="B4364" t="s">
        <v>2540</v>
      </c>
      <c r="C4364" t="s">
        <v>2251</v>
      </c>
      <c r="E4364" s="5">
        <v>88.6</v>
      </c>
      <c r="F4364" s="5">
        <v>88.6</v>
      </c>
      <c r="G4364" s="4">
        <f t="shared" si="68"/>
        <v>0</v>
      </c>
      <c r="H4364" s="4">
        <v>83921</v>
      </c>
    </row>
    <row r="4365" spans="1:8" hidden="1" x14ac:dyDescent="0.25">
      <c r="A4365">
        <v>44751640</v>
      </c>
      <c r="B4365" t="s">
        <v>2050</v>
      </c>
      <c r="C4365" t="s">
        <v>597</v>
      </c>
      <c r="E4365" s="5">
        <v>88.25</v>
      </c>
      <c r="F4365" s="5">
        <v>88.25</v>
      </c>
      <c r="G4365" s="4">
        <f t="shared" si="68"/>
        <v>0</v>
      </c>
      <c r="H4365" s="4" t="s">
        <v>605</v>
      </c>
    </row>
    <row r="4366" spans="1:8" hidden="1" x14ac:dyDescent="0.25">
      <c r="A4366">
        <v>45005588</v>
      </c>
      <c r="B4366" t="s">
        <v>2438</v>
      </c>
      <c r="C4366" t="s">
        <v>2251</v>
      </c>
      <c r="E4366" s="5">
        <v>88.15</v>
      </c>
      <c r="F4366" s="5">
        <v>88.15</v>
      </c>
      <c r="G4366" s="4">
        <f t="shared" si="68"/>
        <v>0</v>
      </c>
      <c r="H4366" s="4">
        <v>86653</v>
      </c>
    </row>
    <row r="4367" spans="1:8" hidden="1" x14ac:dyDescent="0.25">
      <c r="A4367">
        <v>45005589</v>
      </c>
      <c r="B4367" t="s">
        <v>2439</v>
      </c>
      <c r="C4367" t="s">
        <v>2251</v>
      </c>
      <c r="E4367" s="5">
        <v>88.15</v>
      </c>
      <c r="F4367" s="5">
        <v>88.15</v>
      </c>
      <c r="G4367" s="4">
        <f t="shared" si="68"/>
        <v>0</v>
      </c>
      <c r="H4367" s="4">
        <v>86653</v>
      </c>
    </row>
    <row r="4368" spans="1:8" hidden="1" x14ac:dyDescent="0.25">
      <c r="A4368">
        <v>44000869</v>
      </c>
      <c r="B4368" t="s">
        <v>387</v>
      </c>
      <c r="C4368" t="s">
        <v>376</v>
      </c>
      <c r="E4368" s="5">
        <v>88</v>
      </c>
      <c r="F4368" s="5">
        <v>88</v>
      </c>
      <c r="G4368" s="4">
        <f t="shared" si="68"/>
        <v>0</v>
      </c>
      <c r="H4368" s="4">
        <v>92588</v>
      </c>
    </row>
    <row r="4369" spans="1:8" hidden="1" x14ac:dyDescent="0.25">
      <c r="A4369">
        <v>45401023</v>
      </c>
      <c r="B4369" t="s">
        <v>3391</v>
      </c>
      <c r="C4369" t="s">
        <v>3383</v>
      </c>
      <c r="E4369" s="5">
        <v>88</v>
      </c>
      <c r="F4369" s="5">
        <v>88</v>
      </c>
      <c r="G4369" s="4">
        <f t="shared" si="68"/>
        <v>0</v>
      </c>
      <c r="H4369" s="4">
        <v>86975</v>
      </c>
    </row>
    <row r="4370" spans="1:8" hidden="1" x14ac:dyDescent="0.25">
      <c r="A4370">
        <v>45083401</v>
      </c>
      <c r="B4370" t="s">
        <v>3251</v>
      </c>
      <c r="C4370" t="s">
        <v>2251</v>
      </c>
      <c r="E4370" s="5">
        <v>87.96</v>
      </c>
      <c r="F4370" s="5">
        <v>87.96</v>
      </c>
      <c r="G4370" s="4">
        <f t="shared" si="68"/>
        <v>0</v>
      </c>
      <c r="H4370" s="4">
        <v>80305</v>
      </c>
    </row>
    <row r="4371" spans="1:8" hidden="1" x14ac:dyDescent="0.25">
      <c r="A4371">
        <v>45083402</v>
      </c>
      <c r="B4371" t="s">
        <v>3252</v>
      </c>
      <c r="C4371" t="s">
        <v>2251</v>
      </c>
      <c r="E4371" s="5">
        <v>87.96</v>
      </c>
      <c r="F4371" s="5">
        <v>87.96</v>
      </c>
      <c r="G4371" s="4">
        <f t="shared" si="68"/>
        <v>0</v>
      </c>
      <c r="H4371" s="4">
        <v>80305</v>
      </c>
    </row>
    <row r="4372" spans="1:8" hidden="1" x14ac:dyDescent="0.25">
      <c r="A4372">
        <v>45083403</v>
      </c>
      <c r="B4372" t="s">
        <v>3253</v>
      </c>
      <c r="C4372" t="s">
        <v>2251</v>
      </c>
      <c r="E4372" s="5">
        <v>87.96</v>
      </c>
      <c r="F4372" s="5">
        <v>87.96</v>
      </c>
      <c r="G4372" s="4">
        <f t="shared" si="68"/>
        <v>0</v>
      </c>
      <c r="H4372" s="4">
        <v>80305</v>
      </c>
    </row>
    <row r="4373" spans="1:8" hidden="1" x14ac:dyDescent="0.25">
      <c r="A4373">
        <v>45083404</v>
      </c>
      <c r="B4373" t="s">
        <v>3254</v>
      </c>
      <c r="C4373" t="s">
        <v>2251</v>
      </c>
      <c r="E4373" s="5">
        <v>87.96</v>
      </c>
      <c r="F4373" s="5">
        <v>87.96</v>
      </c>
      <c r="G4373" s="4">
        <f t="shared" si="68"/>
        <v>0</v>
      </c>
      <c r="H4373" s="4">
        <v>80305</v>
      </c>
    </row>
    <row r="4374" spans="1:8" hidden="1" x14ac:dyDescent="0.25">
      <c r="A4374">
        <v>45083405</v>
      </c>
      <c r="B4374" t="s">
        <v>3255</v>
      </c>
      <c r="C4374" t="s">
        <v>2251</v>
      </c>
      <c r="E4374" s="5">
        <v>87.96</v>
      </c>
      <c r="F4374" s="5">
        <v>87.96</v>
      </c>
      <c r="G4374" s="4">
        <f t="shared" si="68"/>
        <v>0</v>
      </c>
      <c r="H4374" s="4">
        <v>80305</v>
      </c>
    </row>
    <row r="4375" spans="1:8" hidden="1" x14ac:dyDescent="0.25">
      <c r="A4375">
        <v>45083406</v>
      </c>
      <c r="B4375" t="s">
        <v>3256</v>
      </c>
      <c r="C4375" t="s">
        <v>2251</v>
      </c>
      <c r="E4375" s="5">
        <v>87.96</v>
      </c>
      <c r="F4375" s="5">
        <v>87.96</v>
      </c>
      <c r="G4375" s="4">
        <f t="shared" si="68"/>
        <v>0</v>
      </c>
      <c r="H4375" s="4">
        <v>80305</v>
      </c>
    </row>
    <row r="4376" spans="1:8" hidden="1" x14ac:dyDescent="0.25">
      <c r="A4376">
        <v>45005565</v>
      </c>
      <c r="B4376" t="s">
        <v>2419</v>
      </c>
      <c r="C4376" t="s">
        <v>2251</v>
      </c>
      <c r="E4376" s="5">
        <v>87.68</v>
      </c>
      <c r="F4376" s="5">
        <v>87.68</v>
      </c>
      <c r="G4376" s="4">
        <f t="shared" si="68"/>
        <v>0</v>
      </c>
      <c r="H4376" s="4">
        <v>85379</v>
      </c>
    </row>
    <row r="4377" spans="1:8" hidden="1" x14ac:dyDescent="0.25">
      <c r="A4377">
        <v>45030550</v>
      </c>
      <c r="B4377" t="s">
        <v>2922</v>
      </c>
      <c r="C4377" t="s">
        <v>2251</v>
      </c>
      <c r="E4377" s="5">
        <v>87.68</v>
      </c>
      <c r="F4377" s="5">
        <v>87.68</v>
      </c>
      <c r="G4377" s="4">
        <f t="shared" si="68"/>
        <v>0</v>
      </c>
      <c r="H4377" s="4">
        <v>80329</v>
      </c>
    </row>
    <row r="4378" spans="1:8" hidden="1" x14ac:dyDescent="0.25">
      <c r="A4378">
        <v>45005719</v>
      </c>
      <c r="B4378" t="s">
        <v>2487</v>
      </c>
      <c r="C4378" t="s">
        <v>2251</v>
      </c>
      <c r="E4378" s="5">
        <v>87.36</v>
      </c>
      <c r="F4378" s="5">
        <v>87.36</v>
      </c>
      <c r="G4378" s="4">
        <f t="shared" si="68"/>
        <v>0</v>
      </c>
      <c r="H4378" s="4">
        <v>86704</v>
      </c>
    </row>
    <row r="4379" spans="1:8" hidden="1" x14ac:dyDescent="0.25">
      <c r="A4379">
        <v>45032622</v>
      </c>
      <c r="B4379" t="s">
        <v>3013</v>
      </c>
      <c r="C4379" t="s">
        <v>2251</v>
      </c>
      <c r="E4379" s="5">
        <v>87.15</v>
      </c>
      <c r="F4379" s="5">
        <v>87.15</v>
      </c>
      <c r="G4379" s="4">
        <f t="shared" si="68"/>
        <v>0</v>
      </c>
      <c r="H4379" s="4">
        <v>80051</v>
      </c>
    </row>
    <row r="4380" spans="1:8" hidden="1" x14ac:dyDescent="0.25">
      <c r="A4380">
        <v>47703556</v>
      </c>
      <c r="B4380" t="s">
        <v>6206</v>
      </c>
      <c r="C4380" t="s">
        <v>6190</v>
      </c>
      <c r="E4380" s="5">
        <v>87.15</v>
      </c>
      <c r="F4380" s="5">
        <v>87.15</v>
      </c>
      <c r="G4380" s="4">
        <f t="shared" si="68"/>
        <v>0</v>
      </c>
      <c r="H4380" s="4">
        <v>97605</v>
      </c>
    </row>
    <row r="4381" spans="1:8" hidden="1" x14ac:dyDescent="0.25">
      <c r="A4381">
        <v>47901088</v>
      </c>
      <c r="B4381" t="s">
        <v>6204</v>
      </c>
      <c r="C4381" t="s">
        <v>6542</v>
      </c>
      <c r="E4381" s="5">
        <v>87.15</v>
      </c>
      <c r="F4381" s="5">
        <v>87.15</v>
      </c>
      <c r="G4381" s="4">
        <f t="shared" si="68"/>
        <v>0</v>
      </c>
      <c r="H4381" s="4">
        <v>97605</v>
      </c>
    </row>
    <row r="4382" spans="1:8" hidden="1" x14ac:dyDescent="0.25">
      <c r="A4382">
        <v>47901090</v>
      </c>
      <c r="B4382" t="s">
        <v>6206</v>
      </c>
      <c r="C4382" t="s">
        <v>6542</v>
      </c>
      <c r="E4382" s="5">
        <v>87.15</v>
      </c>
      <c r="F4382" s="5">
        <v>87.15</v>
      </c>
      <c r="G4382" s="4">
        <f t="shared" si="68"/>
        <v>0</v>
      </c>
      <c r="H4382" s="4">
        <v>97605</v>
      </c>
    </row>
    <row r="4383" spans="1:8" hidden="1" x14ac:dyDescent="0.25">
      <c r="A4383">
        <v>45005662</v>
      </c>
      <c r="B4383" t="s">
        <v>2448</v>
      </c>
      <c r="C4383" t="s">
        <v>2251</v>
      </c>
      <c r="E4383" s="5">
        <v>87</v>
      </c>
      <c r="F4383" s="5">
        <v>87</v>
      </c>
      <c r="G4383" s="4">
        <f t="shared" si="68"/>
        <v>0</v>
      </c>
      <c r="H4383" s="4">
        <v>87521</v>
      </c>
    </row>
    <row r="4384" spans="1:8" hidden="1" x14ac:dyDescent="0.25">
      <c r="A4384">
        <v>47901069</v>
      </c>
      <c r="B4384" t="s">
        <v>6578</v>
      </c>
      <c r="C4384" t="s">
        <v>6542</v>
      </c>
      <c r="E4384" s="5">
        <v>86.1</v>
      </c>
      <c r="F4384" s="5">
        <v>86.1</v>
      </c>
      <c r="G4384" s="4">
        <f t="shared" si="68"/>
        <v>0</v>
      </c>
      <c r="H4384" s="4">
        <v>97126</v>
      </c>
    </row>
    <row r="4385" spans="1:8" hidden="1" x14ac:dyDescent="0.25">
      <c r="A4385">
        <v>48781064</v>
      </c>
      <c r="B4385" t="s">
        <v>6680</v>
      </c>
      <c r="C4385" t="s">
        <v>6616</v>
      </c>
      <c r="E4385" s="5">
        <v>86.1</v>
      </c>
      <c r="F4385" s="5">
        <v>86.1</v>
      </c>
      <c r="G4385" s="4">
        <f t="shared" si="68"/>
        <v>0</v>
      </c>
      <c r="H4385" s="4">
        <v>93041</v>
      </c>
    </row>
    <row r="4386" spans="1:8" hidden="1" x14ac:dyDescent="0.25">
      <c r="A4386">
        <v>45050343</v>
      </c>
      <c r="B4386" t="s">
        <v>3045</v>
      </c>
      <c r="C4386" t="s">
        <v>2251</v>
      </c>
      <c r="E4386" s="5">
        <v>85.75</v>
      </c>
      <c r="F4386" s="5">
        <v>85.75</v>
      </c>
      <c r="G4386" s="4">
        <f t="shared" si="68"/>
        <v>0</v>
      </c>
      <c r="H4386" s="4">
        <v>86580</v>
      </c>
    </row>
    <row r="4387" spans="1:8" hidden="1" x14ac:dyDescent="0.25">
      <c r="A4387">
        <v>45203030</v>
      </c>
      <c r="B4387" t="s">
        <v>3332</v>
      </c>
      <c r="C4387" t="s">
        <v>3301</v>
      </c>
      <c r="E4387" s="5">
        <v>85.75</v>
      </c>
      <c r="F4387" s="5">
        <v>85.75</v>
      </c>
      <c r="G4387" s="4">
        <f t="shared" si="68"/>
        <v>0</v>
      </c>
      <c r="H4387" s="4">
        <v>88108</v>
      </c>
    </row>
    <row r="4388" spans="1:8" hidden="1" x14ac:dyDescent="0.25">
      <c r="A4388">
        <v>45203031</v>
      </c>
      <c r="B4388" t="s">
        <v>3333</v>
      </c>
      <c r="C4388" t="s">
        <v>3301</v>
      </c>
      <c r="E4388" s="5">
        <v>85.75</v>
      </c>
      <c r="F4388" s="5">
        <v>85.75</v>
      </c>
      <c r="G4388" s="4">
        <f t="shared" si="68"/>
        <v>0</v>
      </c>
      <c r="H4388" s="4">
        <v>88104</v>
      </c>
    </row>
    <row r="4389" spans="1:8" hidden="1" x14ac:dyDescent="0.25">
      <c r="A4389">
        <v>45203040</v>
      </c>
      <c r="B4389" t="s">
        <v>3339</v>
      </c>
      <c r="C4389" t="s">
        <v>3301</v>
      </c>
      <c r="E4389" s="5">
        <v>85.75</v>
      </c>
      <c r="F4389" s="5">
        <v>85.75</v>
      </c>
      <c r="G4389" s="4">
        <f t="shared" si="68"/>
        <v>0</v>
      </c>
      <c r="H4389" s="4">
        <v>88329</v>
      </c>
    </row>
    <row r="4390" spans="1:8" hidden="1" x14ac:dyDescent="0.25">
      <c r="A4390">
        <v>45203042</v>
      </c>
      <c r="B4390" t="s">
        <v>3341</v>
      </c>
      <c r="C4390" t="s">
        <v>3301</v>
      </c>
      <c r="E4390" s="5">
        <v>85.75</v>
      </c>
      <c r="F4390" s="5">
        <v>85.75</v>
      </c>
      <c r="G4390" s="4">
        <f t="shared" si="68"/>
        <v>0</v>
      </c>
      <c r="H4390" s="4">
        <v>88160</v>
      </c>
    </row>
    <row r="4391" spans="1:8" hidden="1" x14ac:dyDescent="0.25">
      <c r="A4391">
        <v>45030998</v>
      </c>
      <c r="B4391" t="s">
        <v>2946</v>
      </c>
      <c r="C4391" t="s">
        <v>2251</v>
      </c>
      <c r="E4391" s="5">
        <v>85.58</v>
      </c>
      <c r="F4391" s="5">
        <v>85.58</v>
      </c>
      <c r="G4391" s="4">
        <f t="shared" si="68"/>
        <v>0</v>
      </c>
      <c r="H4391" s="4">
        <v>83690</v>
      </c>
    </row>
    <row r="4392" spans="1:8" hidden="1" x14ac:dyDescent="0.25">
      <c r="A4392">
        <v>44761615</v>
      </c>
      <c r="B4392" t="s">
        <v>2110</v>
      </c>
      <c r="C4392" t="s">
        <v>597</v>
      </c>
      <c r="E4392" s="5">
        <v>85.45</v>
      </c>
      <c r="F4392" s="5">
        <v>85.45</v>
      </c>
      <c r="G4392" s="4">
        <f t="shared" si="68"/>
        <v>0</v>
      </c>
      <c r="H4392" s="4" t="s">
        <v>2111</v>
      </c>
    </row>
    <row r="4393" spans="1:8" hidden="1" x14ac:dyDescent="0.25">
      <c r="A4393">
        <v>45005720</v>
      </c>
      <c r="B4393" t="s">
        <v>2488</v>
      </c>
      <c r="C4393" t="s">
        <v>2251</v>
      </c>
      <c r="E4393" s="5">
        <v>85.29</v>
      </c>
      <c r="F4393" s="5">
        <v>85.29</v>
      </c>
      <c r="G4393" s="4">
        <f t="shared" si="68"/>
        <v>0</v>
      </c>
      <c r="H4393" s="4">
        <v>86705</v>
      </c>
    </row>
    <row r="4394" spans="1:8" hidden="1" x14ac:dyDescent="0.25">
      <c r="A4394">
        <v>44709939</v>
      </c>
      <c r="B4394" t="s">
        <v>1911</v>
      </c>
      <c r="C4394" t="s">
        <v>597</v>
      </c>
      <c r="E4394" s="5">
        <v>85.05</v>
      </c>
      <c r="F4394" s="5">
        <v>85.05</v>
      </c>
      <c r="G4394" s="4">
        <f t="shared" si="68"/>
        <v>0</v>
      </c>
    </row>
    <row r="4395" spans="1:8" hidden="1" x14ac:dyDescent="0.25">
      <c r="A4395">
        <v>47780887</v>
      </c>
      <c r="B4395" t="s">
        <v>6280</v>
      </c>
      <c r="C4395" t="s">
        <v>6190</v>
      </c>
      <c r="E4395" s="5">
        <v>85.05</v>
      </c>
      <c r="F4395" s="5">
        <v>85.05</v>
      </c>
      <c r="G4395" s="4">
        <f t="shared" si="68"/>
        <v>0</v>
      </c>
      <c r="H4395" s="4">
        <v>97602</v>
      </c>
    </row>
    <row r="4396" spans="1:8" hidden="1" x14ac:dyDescent="0.25">
      <c r="A4396">
        <v>47780895</v>
      </c>
      <c r="B4396" t="s">
        <v>6281</v>
      </c>
      <c r="C4396" t="s">
        <v>6190</v>
      </c>
      <c r="E4396" s="5">
        <v>85.05</v>
      </c>
      <c r="F4396" s="5">
        <v>85.05</v>
      </c>
      <c r="G4396" s="4">
        <f t="shared" si="68"/>
        <v>0</v>
      </c>
      <c r="H4396" s="4">
        <v>97602</v>
      </c>
    </row>
    <row r="4397" spans="1:8" hidden="1" x14ac:dyDescent="0.25">
      <c r="A4397">
        <v>47780903</v>
      </c>
      <c r="B4397" t="s">
        <v>6282</v>
      </c>
      <c r="C4397" t="s">
        <v>6190</v>
      </c>
      <c r="E4397" s="5">
        <v>85.05</v>
      </c>
      <c r="F4397" s="5">
        <v>85.05</v>
      </c>
      <c r="G4397" s="4">
        <f t="shared" si="68"/>
        <v>0</v>
      </c>
      <c r="H4397" s="4">
        <v>97602</v>
      </c>
    </row>
    <row r="4398" spans="1:8" hidden="1" x14ac:dyDescent="0.25">
      <c r="A4398">
        <v>47780911</v>
      </c>
      <c r="B4398" t="s">
        <v>6283</v>
      </c>
      <c r="C4398" t="s">
        <v>6190</v>
      </c>
      <c r="E4398" s="5">
        <v>85.05</v>
      </c>
      <c r="F4398" s="5">
        <v>85.05</v>
      </c>
      <c r="G4398" s="4">
        <f t="shared" si="68"/>
        <v>0</v>
      </c>
      <c r="H4398" s="4">
        <v>97602</v>
      </c>
    </row>
    <row r="4399" spans="1:8" hidden="1" x14ac:dyDescent="0.25">
      <c r="A4399">
        <v>47901027</v>
      </c>
      <c r="B4399" t="s">
        <v>6545</v>
      </c>
      <c r="C4399" t="s">
        <v>6542</v>
      </c>
      <c r="E4399" s="5">
        <v>85.05</v>
      </c>
      <c r="F4399" s="5">
        <v>85.05</v>
      </c>
      <c r="G4399" s="4">
        <f t="shared" si="68"/>
        <v>0</v>
      </c>
      <c r="H4399" s="4">
        <v>97022</v>
      </c>
    </row>
    <row r="4400" spans="1:8" hidden="1" x14ac:dyDescent="0.25">
      <c r="A4400">
        <v>47901062</v>
      </c>
      <c r="B4400" t="s">
        <v>6572</v>
      </c>
      <c r="C4400" t="s">
        <v>6542</v>
      </c>
      <c r="E4400" s="5">
        <v>85.05</v>
      </c>
      <c r="F4400" s="5">
        <v>85.05</v>
      </c>
      <c r="G4400" s="4">
        <f t="shared" si="68"/>
        <v>0</v>
      </c>
      <c r="H4400" s="4">
        <v>97022</v>
      </c>
    </row>
    <row r="4401" spans="1:8" hidden="1" x14ac:dyDescent="0.25">
      <c r="A4401">
        <v>44700248</v>
      </c>
      <c r="B4401" t="s">
        <v>849</v>
      </c>
      <c r="C4401" t="s">
        <v>597</v>
      </c>
      <c r="E4401" s="5">
        <v>85</v>
      </c>
      <c r="F4401" s="5">
        <v>85</v>
      </c>
      <c r="G4401" s="4">
        <f t="shared" si="68"/>
        <v>0</v>
      </c>
    </row>
    <row r="4402" spans="1:8" hidden="1" x14ac:dyDescent="0.25">
      <c r="A4402">
        <v>44700177</v>
      </c>
      <c r="B4402" t="s">
        <v>773</v>
      </c>
      <c r="C4402" t="s">
        <v>597</v>
      </c>
      <c r="E4402" s="5">
        <v>84.95</v>
      </c>
      <c r="F4402" s="5">
        <v>84.95</v>
      </c>
      <c r="G4402" s="4">
        <f t="shared" si="68"/>
        <v>0</v>
      </c>
      <c r="H4402" s="4" t="s">
        <v>615</v>
      </c>
    </row>
    <row r="4403" spans="1:8" hidden="1" x14ac:dyDescent="0.25">
      <c r="A4403">
        <v>45031574</v>
      </c>
      <c r="B4403" t="s">
        <v>2977</v>
      </c>
      <c r="C4403" t="s">
        <v>2251</v>
      </c>
      <c r="E4403" s="5">
        <v>84.53</v>
      </c>
      <c r="F4403" s="5">
        <v>84.53</v>
      </c>
      <c r="G4403" s="4">
        <f t="shared" si="68"/>
        <v>0</v>
      </c>
      <c r="H4403" s="4">
        <v>83935</v>
      </c>
    </row>
    <row r="4404" spans="1:8" hidden="1" x14ac:dyDescent="0.25">
      <c r="A4404">
        <v>44709371</v>
      </c>
      <c r="B4404" t="s">
        <v>1773</v>
      </c>
      <c r="C4404" t="s">
        <v>597</v>
      </c>
      <c r="E4404" s="5">
        <v>84.42</v>
      </c>
      <c r="F4404" s="5">
        <v>84.42</v>
      </c>
      <c r="G4404" s="4">
        <f t="shared" si="68"/>
        <v>0</v>
      </c>
    </row>
    <row r="4405" spans="1:8" x14ac:dyDescent="0.25">
      <c r="A4405">
        <v>47170165</v>
      </c>
      <c r="B4405" t="s">
        <v>6105</v>
      </c>
      <c r="C4405" t="s">
        <v>4052</v>
      </c>
      <c r="E4405" s="5">
        <v>84.04</v>
      </c>
      <c r="F4405" s="5">
        <v>84.04</v>
      </c>
      <c r="G4405" s="4">
        <f t="shared" si="68"/>
        <v>0</v>
      </c>
    </row>
    <row r="4406" spans="1:8" hidden="1" x14ac:dyDescent="0.25">
      <c r="A4406">
        <v>33801045</v>
      </c>
      <c r="B4406" t="s">
        <v>23</v>
      </c>
      <c r="C4406" t="s">
        <v>22</v>
      </c>
      <c r="E4406" s="5">
        <v>84</v>
      </c>
      <c r="F4406" s="5">
        <v>84</v>
      </c>
      <c r="G4406" s="4">
        <f t="shared" si="68"/>
        <v>0</v>
      </c>
      <c r="H4406" s="4">
        <v>99202</v>
      </c>
    </row>
    <row r="4407" spans="1:8" hidden="1" x14ac:dyDescent="0.25">
      <c r="A4407">
        <v>33801049</v>
      </c>
      <c r="B4407" t="s">
        <v>27</v>
      </c>
      <c r="C4407" t="s">
        <v>22</v>
      </c>
      <c r="E4407" s="5">
        <v>84</v>
      </c>
      <c r="F4407" s="5">
        <v>84</v>
      </c>
      <c r="G4407" s="4">
        <f t="shared" si="68"/>
        <v>0</v>
      </c>
      <c r="H4407" s="4">
        <v>99212</v>
      </c>
    </row>
    <row r="4408" spans="1:8" hidden="1" x14ac:dyDescent="0.25">
      <c r="A4408">
        <v>33801054</v>
      </c>
      <c r="B4408" t="s">
        <v>32</v>
      </c>
      <c r="C4408" t="s">
        <v>22</v>
      </c>
      <c r="E4408" s="5">
        <v>84</v>
      </c>
      <c r="F4408" s="5">
        <v>84</v>
      </c>
      <c r="G4408" s="4">
        <f t="shared" si="68"/>
        <v>0</v>
      </c>
      <c r="H4408" s="4">
        <v>99242</v>
      </c>
    </row>
    <row r="4409" spans="1:8" hidden="1" x14ac:dyDescent="0.25">
      <c r="A4409">
        <v>40101001</v>
      </c>
      <c r="B4409" t="s">
        <v>124</v>
      </c>
      <c r="C4409" t="s">
        <v>41</v>
      </c>
      <c r="E4409" s="5">
        <v>50</v>
      </c>
      <c r="F4409" s="5">
        <v>84</v>
      </c>
      <c r="G4409" s="4">
        <f t="shared" si="68"/>
        <v>-34</v>
      </c>
      <c r="H4409" s="4">
        <v>96372</v>
      </c>
    </row>
    <row r="4410" spans="1:8" hidden="1" x14ac:dyDescent="0.25">
      <c r="A4410">
        <v>45401046</v>
      </c>
      <c r="B4410" t="s">
        <v>3404</v>
      </c>
      <c r="C4410" t="s">
        <v>3383</v>
      </c>
      <c r="E4410" s="5">
        <v>84</v>
      </c>
      <c r="F4410" s="5">
        <v>84</v>
      </c>
      <c r="G4410" s="4">
        <f t="shared" si="68"/>
        <v>0</v>
      </c>
      <c r="H4410" s="4">
        <v>86985</v>
      </c>
    </row>
    <row r="4411" spans="1:8" hidden="1" x14ac:dyDescent="0.25">
      <c r="A4411">
        <v>46401040</v>
      </c>
      <c r="B4411" t="s">
        <v>6799</v>
      </c>
      <c r="C4411" t="s">
        <v>6773</v>
      </c>
      <c r="E4411" s="5">
        <v>84</v>
      </c>
      <c r="F4411" s="5">
        <v>84</v>
      </c>
      <c r="G4411" s="4">
        <f t="shared" si="68"/>
        <v>0</v>
      </c>
      <c r="H4411" s="4">
        <v>96366</v>
      </c>
    </row>
    <row r="4412" spans="1:8" hidden="1" x14ac:dyDescent="0.25">
      <c r="A4412">
        <v>46401042</v>
      </c>
      <c r="B4412" t="s">
        <v>6801</v>
      </c>
      <c r="C4412" t="s">
        <v>6773</v>
      </c>
      <c r="E4412" s="5">
        <v>84</v>
      </c>
      <c r="F4412" s="5">
        <v>84</v>
      </c>
      <c r="G4412" s="4">
        <f t="shared" si="68"/>
        <v>0</v>
      </c>
      <c r="H4412" s="4">
        <v>96368</v>
      </c>
    </row>
    <row r="4413" spans="1:8" hidden="1" x14ac:dyDescent="0.25">
      <c r="A4413">
        <v>46401044</v>
      </c>
      <c r="B4413" t="s">
        <v>6803</v>
      </c>
      <c r="C4413" t="s">
        <v>6773</v>
      </c>
      <c r="E4413" s="5">
        <v>84</v>
      </c>
      <c r="F4413" s="5">
        <v>84</v>
      </c>
      <c r="G4413" s="4">
        <f t="shared" si="68"/>
        <v>0</v>
      </c>
      <c r="H4413" s="4">
        <v>96373</v>
      </c>
    </row>
    <row r="4414" spans="1:8" hidden="1" x14ac:dyDescent="0.25">
      <c r="A4414">
        <v>44709003</v>
      </c>
      <c r="B4414" t="s">
        <v>1626</v>
      </c>
      <c r="C4414" t="s">
        <v>597</v>
      </c>
      <c r="E4414" s="5">
        <v>83.19</v>
      </c>
      <c r="F4414" s="5">
        <v>83.19</v>
      </c>
      <c r="G4414" s="4">
        <f t="shared" si="68"/>
        <v>0</v>
      </c>
      <c r="H4414" s="4" t="s">
        <v>1627</v>
      </c>
    </row>
    <row r="4415" spans="1:8" hidden="1" x14ac:dyDescent="0.25">
      <c r="A4415">
        <v>48781042</v>
      </c>
      <c r="B4415" t="s">
        <v>1626</v>
      </c>
      <c r="C4415" t="s">
        <v>597</v>
      </c>
      <c r="E4415" s="5">
        <v>83.19</v>
      </c>
      <c r="F4415" s="5">
        <v>83.19</v>
      </c>
      <c r="G4415" s="4">
        <f t="shared" si="68"/>
        <v>0</v>
      </c>
      <c r="H4415" s="4" t="s">
        <v>1627</v>
      </c>
    </row>
    <row r="4416" spans="1:8" hidden="1" x14ac:dyDescent="0.25">
      <c r="A4416">
        <v>40100327</v>
      </c>
      <c r="B4416" t="s">
        <v>100</v>
      </c>
      <c r="C4416" t="s">
        <v>41</v>
      </c>
      <c r="E4416" s="5">
        <v>83</v>
      </c>
      <c r="F4416" s="5">
        <v>83</v>
      </c>
      <c r="G4416" s="4">
        <f t="shared" si="68"/>
        <v>0</v>
      </c>
      <c r="H4416" s="4">
        <v>69210</v>
      </c>
    </row>
    <row r="4417" spans="1:8" hidden="1" x14ac:dyDescent="0.25">
      <c r="A4417">
        <v>45082197</v>
      </c>
      <c r="B4417" t="s">
        <v>3157</v>
      </c>
      <c r="C4417" t="s">
        <v>2251</v>
      </c>
      <c r="E4417" s="5">
        <v>83</v>
      </c>
      <c r="F4417" s="5">
        <v>83</v>
      </c>
      <c r="G4417" s="4">
        <f t="shared" si="68"/>
        <v>0</v>
      </c>
      <c r="H4417" s="4">
        <v>86644</v>
      </c>
    </row>
    <row r="4418" spans="1:8" hidden="1" x14ac:dyDescent="0.25">
      <c r="A4418">
        <v>40830061</v>
      </c>
      <c r="B4418" t="s">
        <v>6342</v>
      </c>
      <c r="C4418" t="s">
        <v>6302</v>
      </c>
      <c r="E4418" s="5">
        <v>83</v>
      </c>
      <c r="F4418" s="5">
        <v>83</v>
      </c>
      <c r="G4418" s="4">
        <f t="shared" ref="G4418:G4481" si="69">E4418-F4418</f>
        <v>0</v>
      </c>
      <c r="H4418" s="4">
        <v>20520</v>
      </c>
    </row>
    <row r="4419" spans="1:8" hidden="1" x14ac:dyDescent="0.25">
      <c r="A4419">
        <v>41820201</v>
      </c>
      <c r="B4419" t="s">
        <v>6342</v>
      </c>
      <c r="C4419" t="s">
        <v>7139</v>
      </c>
      <c r="E4419" s="5">
        <v>83</v>
      </c>
      <c r="F4419" s="5">
        <v>83</v>
      </c>
      <c r="G4419" s="4">
        <f t="shared" si="69"/>
        <v>0</v>
      </c>
      <c r="H4419" s="4">
        <v>20520</v>
      </c>
    </row>
    <row r="4420" spans="1:8" hidden="1" x14ac:dyDescent="0.25">
      <c r="A4420">
        <v>45007562</v>
      </c>
      <c r="B4420" t="s">
        <v>2576</v>
      </c>
      <c r="C4420" t="s">
        <v>2251</v>
      </c>
      <c r="E4420" s="5">
        <v>82.95</v>
      </c>
      <c r="F4420" s="5">
        <v>82.95</v>
      </c>
      <c r="G4420" s="4">
        <f t="shared" si="69"/>
        <v>0</v>
      </c>
      <c r="H4420" s="4">
        <v>82570</v>
      </c>
    </row>
    <row r="4421" spans="1:8" hidden="1" x14ac:dyDescent="0.25">
      <c r="A4421">
        <v>45030402</v>
      </c>
      <c r="B4421" t="s">
        <v>2915</v>
      </c>
      <c r="C4421" t="s">
        <v>2251</v>
      </c>
      <c r="E4421" s="5">
        <v>82.95</v>
      </c>
      <c r="F4421" s="5">
        <v>82.95</v>
      </c>
      <c r="G4421" s="4">
        <f t="shared" si="69"/>
        <v>0</v>
      </c>
      <c r="H4421" s="4">
        <v>83735</v>
      </c>
    </row>
    <row r="4422" spans="1:8" hidden="1" x14ac:dyDescent="0.25">
      <c r="A4422">
        <v>45001040</v>
      </c>
      <c r="B4422" t="s">
        <v>2338</v>
      </c>
      <c r="C4422" t="s">
        <v>2251</v>
      </c>
      <c r="E4422" s="5">
        <v>74.03</v>
      </c>
      <c r="F4422" s="5">
        <v>82.43</v>
      </c>
      <c r="G4422" s="4">
        <f t="shared" si="69"/>
        <v>-8.4000000000000057</v>
      </c>
      <c r="H4422" s="4">
        <v>87799</v>
      </c>
    </row>
    <row r="4423" spans="1:8" hidden="1" x14ac:dyDescent="0.25">
      <c r="A4423">
        <v>45001041</v>
      </c>
      <c r="B4423" t="s">
        <v>2339</v>
      </c>
      <c r="C4423" t="s">
        <v>2251</v>
      </c>
      <c r="E4423" s="5">
        <v>74.03</v>
      </c>
      <c r="F4423" s="5">
        <v>82.43</v>
      </c>
      <c r="G4423" s="4">
        <f t="shared" si="69"/>
        <v>-8.4000000000000057</v>
      </c>
      <c r="H4423" s="4">
        <v>87799</v>
      </c>
    </row>
    <row r="4424" spans="1:8" hidden="1" x14ac:dyDescent="0.25">
      <c r="A4424">
        <v>45001055</v>
      </c>
      <c r="B4424" t="s">
        <v>2353</v>
      </c>
      <c r="C4424" t="s">
        <v>2251</v>
      </c>
      <c r="E4424" s="5">
        <v>82.43</v>
      </c>
      <c r="F4424" s="5">
        <v>82.43</v>
      </c>
      <c r="G4424" s="4">
        <f t="shared" si="69"/>
        <v>0</v>
      </c>
      <c r="H4424" s="4">
        <v>87522</v>
      </c>
    </row>
    <row r="4425" spans="1:8" x14ac:dyDescent="0.25">
      <c r="A4425">
        <v>47106096</v>
      </c>
      <c r="B4425" t="s">
        <v>4200</v>
      </c>
      <c r="C4425" t="s">
        <v>4052</v>
      </c>
      <c r="E4425" s="5">
        <v>82.27</v>
      </c>
      <c r="F4425" s="5">
        <v>82.27</v>
      </c>
      <c r="G4425" s="4">
        <f t="shared" si="69"/>
        <v>0</v>
      </c>
    </row>
    <row r="4426" spans="1:8" hidden="1" x14ac:dyDescent="0.25">
      <c r="A4426">
        <v>45000175</v>
      </c>
      <c r="B4426" t="s">
        <v>2316</v>
      </c>
      <c r="C4426" t="s">
        <v>2251</v>
      </c>
      <c r="E4426" s="5">
        <v>82</v>
      </c>
      <c r="F4426" s="5">
        <v>82</v>
      </c>
      <c r="G4426" s="4">
        <f t="shared" si="69"/>
        <v>0</v>
      </c>
      <c r="H4426" s="4">
        <v>83520</v>
      </c>
    </row>
    <row r="4427" spans="1:8" hidden="1" x14ac:dyDescent="0.25">
      <c r="A4427">
        <v>45000179</v>
      </c>
      <c r="B4427" t="s">
        <v>2320</v>
      </c>
      <c r="C4427" t="s">
        <v>2251</v>
      </c>
      <c r="E4427" s="5">
        <v>82</v>
      </c>
      <c r="F4427" s="5">
        <v>82</v>
      </c>
      <c r="G4427" s="4">
        <f t="shared" si="69"/>
        <v>0</v>
      </c>
      <c r="H4427" s="4">
        <v>84238</v>
      </c>
    </row>
    <row r="4428" spans="1:8" hidden="1" x14ac:dyDescent="0.25">
      <c r="A4428">
        <v>45009697</v>
      </c>
      <c r="B4428" t="s">
        <v>2736</v>
      </c>
      <c r="C4428" t="s">
        <v>2251</v>
      </c>
      <c r="E4428" s="5">
        <v>81.900000000000006</v>
      </c>
      <c r="F4428" s="5">
        <v>81.900000000000006</v>
      </c>
      <c r="G4428" s="4">
        <f t="shared" si="69"/>
        <v>0</v>
      </c>
      <c r="H4428" s="4">
        <v>87081</v>
      </c>
    </row>
    <row r="4429" spans="1:8" hidden="1" x14ac:dyDescent="0.25">
      <c r="A4429">
        <v>45031038</v>
      </c>
      <c r="B4429" t="s">
        <v>2948</v>
      </c>
      <c r="C4429" t="s">
        <v>2251</v>
      </c>
      <c r="E4429" s="5">
        <v>81.900000000000006</v>
      </c>
      <c r="F4429" s="5">
        <v>81.900000000000006</v>
      </c>
      <c r="G4429" s="4">
        <f t="shared" si="69"/>
        <v>0</v>
      </c>
      <c r="H4429" s="4">
        <v>83930</v>
      </c>
    </row>
    <row r="4430" spans="1:8" hidden="1" x14ac:dyDescent="0.25">
      <c r="A4430">
        <v>45060318</v>
      </c>
      <c r="B4430" t="s">
        <v>3087</v>
      </c>
      <c r="C4430" t="s">
        <v>2251</v>
      </c>
      <c r="E4430" s="5">
        <v>81.900000000000006</v>
      </c>
      <c r="F4430" s="5">
        <v>81.900000000000006</v>
      </c>
      <c r="G4430" s="4">
        <f t="shared" si="69"/>
        <v>0</v>
      </c>
      <c r="H4430" s="4">
        <v>87081</v>
      </c>
    </row>
    <row r="4431" spans="1:8" hidden="1" x14ac:dyDescent="0.25">
      <c r="A4431">
        <v>47901079</v>
      </c>
      <c r="B4431" t="s">
        <v>6586</v>
      </c>
      <c r="C4431" t="s">
        <v>6542</v>
      </c>
      <c r="E4431" s="5">
        <v>81.900000000000006</v>
      </c>
      <c r="F4431" s="5">
        <v>81.900000000000006</v>
      </c>
      <c r="G4431" s="4">
        <f t="shared" si="69"/>
        <v>0</v>
      </c>
      <c r="H4431" s="4">
        <v>97540</v>
      </c>
    </row>
    <row r="4432" spans="1:8" hidden="1" x14ac:dyDescent="0.25">
      <c r="A4432">
        <v>45005723</v>
      </c>
      <c r="B4432" t="s">
        <v>2491</v>
      </c>
      <c r="C4432" t="s">
        <v>2251</v>
      </c>
      <c r="E4432" s="5">
        <v>81.599999999999994</v>
      </c>
      <c r="F4432" s="5">
        <v>81.599999999999994</v>
      </c>
      <c r="G4432" s="4">
        <f t="shared" si="69"/>
        <v>0</v>
      </c>
      <c r="H4432" s="4">
        <v>86709</v>
      </c>
    </row>
    <row r="4433" spans="1:8" hidden="1" x14ac:dyDescent="0.25">
      <c r="A4433">
        <v>44749982</v>
      </c>
      <c r="B4433" t="s">
        <v>2032</v>
      </c>
      <c r="C4433" t="s">
        <v>597</v>
      </c>
      <c r="E4433" s="5">
        <v>81.25</v>
      </c>
      <c r="F4433" s="5">
        <v>81.25</v>
      </c>
      <c r="G4433" s="4">
        <f t="shared" si="69"/>
        <v>0</v>
      </c>
      <c r="H4433"/>
    </row>
    <row r="4434" spans="1:8" hidden="1" x14ac:dyDescent="0.25">
      <c r="A4434">
        <v>44752549</v>
      </c>
      <c r="B4434" t="s">
        <v>2059</v>
      </c>
      <c r="C4434" t="s">
        <v>597</v>
      </c>
      <c r="E4434" s="5">
        <v>81.25</v>
      </c>
      <c r="F4434" s="5">
        <v>81.25</v>
      </c>
      <c r="G4434" s="4">
        <f t="shared" si="69"/>
        <v>0</v>
      </c>
    </row>
    <row r="4435" spans="1:8" hidden="1" x14ac:dyDescent="0.25">
      <c r="A4435">
        <v>44766093</v>
      </c>
      <c r="B4435" t="s">
        <v>2130</v>
      </c>
      <c r="C4435" t="s">
        <v>597</v>
      </c>
      <c r="E4435" s="5">
        <v>81.25</v>
      </c>
      <c r="F4435" s="5">
        <v>81.25</v>
      </c>
      <c r="G4435" s="4">
        <f t="shared" si="69"/>
        <v>0</v>
      </c>
      <c r="H4435" s="4" t="s">
        <v>2131</v>
      </c>
    </row>
    <row r="4436" spans="1:8" hidden="1" x14ac:dyDescent="0.25">
      <c r="A4436">
        <v>44766341</v>
      </c>
      <c r="B4436" t="s">
        <v>2135</v>
      </c>
      <c r="C4436" t="s">
        <v>597</v>
      </c>
      <c r="E4436" s="5">
        <v>81.25</v>
      </c>
      <c r="F4436" s="5">
        <v>81.25</v>
      </c>
      <c r="G4436" s="4">
        <f t="shared" si="69"/>
        <v>0</v>
      </c>
    </row>
    <row r="4437" spans="1:8" hidden="1" x14ac:dyDescent="0.25">
      <c r="A4437">
        <v>44770673</v>
      </c>
      <c r="B4437" t="s">
        <v>2181</v>
      </c>
      <c r="C4437" t="s">
        <v>597</v>
      </c>
      <c r="E4437" s="5">
        <v>81.25</v>
      </c>
      <c r="F4437" s="5">
        <v>81.25</v>
      </c>
      <c r="G4437" s="4">
        <f t="shared" si="69"/>
        <v>0</v>
      </c>
    </row>
    <row r="4438" spans="1:8" hidden="1" x14ac:dyDescent="0.25">
      <c r="A4438">
        <v>44771648</v>
      </c>
      <c r="B4438" t="s">
        <v>2201</v>
      </c>
      <c r="C4438" t="s">
        <v>597</v>
      </c>
      <c r="E4438" s="5">
        <v>81.25</v>
      </c>
      <c r="F4438" s="5">
        <v>81.25</v>
      </c>
      <c r="G4438" s="4">
        <f t="shared" si="69"/>
        <v>0</v>
      </c>
    </row>
    <row r="4439" spans="1:8" hidden="1" x14ac:dyDescent="0.25">
      <c r="A4439">
        <v>44790119</v>
      </c>
      <c r="B4439" t="s">
        <v>2217</v>
      </c>
      <c r="C4439" t="s">
        <v>597</v>
      </c>
      <c r="E4439" s="5">
        <v>81.25</v>
      </c>
      <c r="F4439" s="5">
        <v>81.25</v>
      </c>
      <c r="G4439" s="4">
        <f t="shared" si="69"/>
        <v>0</v>
      </c>
      <c r="H4439" s="4" t="s">
        <v>615</v>
      </c>
    </row>
    <row r="4440" spans="1:8" hidden="1" x14ac:dyDescent="0.25">
      <c r="A4440">
        <v>44202164</v>
      </c>
      <c r="B4440" t="s">
        <v>551</v>
      </c>
      <c r="C4440" t="s">
        <v>398</v>
      </c>
      <c r="E4440" s="5">
        <v>81</v>
      </c>
      <c r="F4440" s="5">
        <v>81</v>
      </c>
      <c r="G4440" s="4">
        <f t="shared" si="69"/>
        <v>0</v>
      </c>
      <c r="H4440" s="4">
        <v>64492</v>
      </c>
    </row>
    <row r="4441" spans="1:8" hidden="1" x14ac:dyDescent="0.25">
      <c r="A4441">
        <v>45030238</v>
      </c>
      <c r="B4441" t="s">
        <v>2908</v>
      </c>
      <c r="C4441" t="s">
        <v>2251</v>
      </c>
      <c r="E4441" s="5">
        <v>80.849999999999994</v>
      </c>
      <c r="F4441" s="5">
        <v>80.849999999999994</v>
      </c>
      <c r="G4441" s="4">
        <f t="shared" si="69"/>
        <v>0</v>
      </c>
      <c r="H4441" s="4">
        <v>82550</v>
      </c>
    </row>
    <row r="4442" spans="1:8" hidden="1" x14ac:dyDescent="0.25">
      <c r="A4442">
        <v>45084128</v>
      </c>
      <c r="B4442" t="s">
        <v>3286</v>
      </c>
      <c r="C4442" t="s">
        <v>2251</v>
      </c>
      <c r="E4442" s="5">
        <v>80.75</v>
      </c>
      <c r="F4442" s="5">
        <v>80.75</v>
      </c>
      <c r="G4442" s="4">
        <f t="shared" si="69"/>
        <v>0</v>
      </c>
      <c r="H4442" s="4">
        <v>80197</v>
      </c>
    </row>
    <row r="4443" spans="1:8" hidden="1" x14ac:dyDescent="0.25">
      <c r="A4443">
        <v>45005861</v>
      </c>
      <c r="B4443" t="s">
        <v>2534</v>
      </c>
      <c r="C4443" t="s">
        <v>2251</v>
      </c>
      <c r="E4443" s="5">
        <v>80.739999999999995</v>
      </c>
      <c r="F4443" s="5">
        <v>80.739999999999995</v>
      </c>
      <c r="G4443" s="4">
        <f t="shared" si="69"/>
        <v>0</v>
      </c>
      <c r="H4443" s="4">
        <v>82104</v>
      </c>
    </row>
    <row r="4444" spans="1:8" x14ac:dyDescent="0.25">
      <c r="A4444">
        <v>47170058</v>
      </c>
      <c r="B4444" t="s">
        <v>6095</v>
      </c>
      <c r="C4444" t="s">
        <v>4052</v>
      </c>
      <c r="E4444" s="5">
        <v>80.709999999999994</v>
      </c>
      <c r="F4444" s="5">
        <v>80.709999999999994</v>
      </c>
      <c r="G4444" s="4">
        <f t="shared" si="69"/>
        <v>0</v>
      </c>
      <c r="H4444" s="4" t="s">
        <v>6091</v>
      </c>
    </row>
    <row r="4445" spans="1:8" x14ac:dyDescent="0.25">
      <c r="A4445">
        <v>47170298</v>
      </c>
      <c r="B4445" t="s">
        <v>6111</v>
      </c>
      <c r="C4445" t="s">
        <v>4052</v>
      </c>
      <c r="E4445" s="5">
        <v>80.709999999999994</v>
      </c>
      <c r="F4445" s="5">
        <v>80.709999999999994</v>
      </c>
      <c r="G4445" s="4">
        <f t="shared" si="69"/>
        <v>0</v>
      </c>
      <c r="H4445" s="4" t="s">
        <v>6112</v>
      </c>
    </row>
    <row r="4446" spans="1:8" hidden="1" x14ac:dyDescent="0.25">
      <c r="A4446">
        <v>45030121</v>
      </c>
      <c r="B4446" t="s">
        <v>2899</v>
      </c>
      <c r="C4446" t="s">
        <v>2251</v>
      </c>
      <c r="E4446" s="5">
        <v>80.33</v>
      </c>
      <c r="F4446" s="5">
        <v>80.33</v>
      </c>
      <c r="G4446" s="4">
        <f t="shared" si="69"/>
        <v>0</v>
      </c>
      <c r="H4446" s="4">
        <v>82150</v>
      </c>
    </row>
    <row r="4447" spans="1:8" hidden="1" x14ac:dyDescent="0.25">
      <c r="A4447">
        <v>45030337</v>
      </c>
      <c r="B4447" t="s">
        <v>2912</v>
      </c>
      <c r="C4447" t="s">
        <v>2251</v>
      </c>
      <c r="E4447" s="5">
        <v>80.33</v>
      </c>
      <c r="F4447" s="5">
        <v>80.33</v>
      </c>
      <c r="G4447" s="4">
        <f t="shared" si="69"/>
        <v>0</v>
      </c>
      <c r="H4447" s="4">
        <v>83540</v>
      </c>
    </row>
    <row r="4448" spans="1:8" hidden="1" x14ac:dyDescent="0.25">
      <c r="A4448">
        <v>45032507</v>
      </c>
      <c r="B4448" t="s">
        <v>3008</v>
      </c>
      <c r="C4448" t="s">
        <v>2251</v>
      </c>
      <c r="E4448" s="5">
        <v>80.33</v>
      </c>
      <c r="F4448" s="5">
        <v>80.33</v>
      </c>
      <c r="G4448" s="4">
        <f t="shared" si="69"/>
        <v>0</v>
      </c>
      <c r="H4448" s="4">
        <v>82150</v>
      </c>
    </row>
    <row r="4449" spans="1:8" hidden="1" x14ac:dyDescent="0.25">
      <c r="A4449">
        <v>45080050</v>
      </c>
      <c r="B4449" t="s">
        <v>3095</v>
      </c>
      <c r="C4449" t="s">
        <v>2251</v>
      </c>
      <c r="E4449" s="5">
        <v>80.33</v>
      </c>
      <c r="F4449" s="5">
        <v>80.33</v>
      </c>
      <c r="G4449" s="4">
        <f t="shared" si="69"/>
        <v>0</v>
      </c>
      <c r="H4449" s="4">
        <v>85027</v>
      </c>
    </row>
    <row r="4450" spans="1:8" hidden="1" x14ac:dyDescent="0.25">
      <c r="A4450">
        <v>44202162</v>
      </c>
      <c r="B4450" t="s">
        <v>550</v>
      </c>
      <c r="C4450" t="s">
        <v>398</v>
      </c>
      <c r="E4450" s="5">
        <v>80</v>
      </c>
      <c r="F4450" s="5">
        <v>80</v>
      </c>
      <c r="G4450" s="4">
        <f t="shared" si="69"/>
        <v>0</v>
      </c>
      <c r="H4450" s="4">
        <v>64491</v>
      </c>
    </row>
    <row r="4451" spans="1:8" hidden="1" x14ac:dyDescent="0.25">
      <c r="A4451">
        <v>44701101</v>
      </c>
      <c r="B4451" t="s">
        <v>1310</v>
      </c>
      <c r="C4451" t="s">
        <v>597</v>
      </c>
      <c r="E4451" s="5">
        <v>80</v>
      </c>
      <c r="F4451" s="5">
        <v>80</v>
      </c>
      <c r="G4451" s="4">
        <f t="shared" si="69"/>
        <v>0</v>
      </c>
      <c r="H4451" s="4" t="s">
        <v>615</v>
      </c>
    </row>
    <row r="4452" spans="1:8" hidden="1" x14ac:dyDescent="0.25">
      <c r="A4452">
        <v>45401014</v>
      </c>
      <c r="B4452" t="s">
        <v>3387</v>
      </c>
      <c r="C4452" t="s">
        <v>3383</v>
      </c>
      <c r="E4452" s="5">
        <v>80</v>
      </c>
      <c r="F4452" s="5">
        <v>80</v>
      </c>
      <c r="G4452" s="4">
        <f t="shared" si="69"/>
        <v>0</v>
      </c>
      <c r="H4452" s="4">
        <v>86886</v>
      </c>
    </row>
    <row r="4453" spans="1:8" hidden="1" x14ac:dyDescent="0.25">
      <c r="A4453">
        <v>44751509</v>
      </c>
      <c r="B4453" t="s">
        <v>2048</v>
      </c>
      <c r="C4453" t="s">
        <v>597</v>
      </c>
      <c r="E4453" s="5">
        <v>79.84</v>
      </c>
      <c r="F4453" s="5">
        <v>79.84</v>
      </c>
      <c r="G4453" s="4">
        <f t="shared" si="69"/>
        <v>0</v>
      </c>
    </row>
    <row r="4454" spans="1:8" hidden="1" x14ac:dyDescent="0.25">
      <c r="A4454">
        <v>40835011</v>
      </c>
      <c r="B4454" t="s">
        <v>6443</v>
      </c>
      <c r="C4454" t="s">
        <v>6302</v>
      </c>
      <c r="E4454" s="5">
        <v>79.48</v>
      </c>
      <c r="F4454" s="5">
        <v>79.48</v>
      </c>
      <c r="G4454" s="4">
        <f t="shared" si="69"/>
        <v>0</v>
      </c>
      <c r="H4454" s="4">
        <v>99402</v>
      </c>
    </row>
    <row r="4455" spans="1:8" hidden="1" x14ac:dyDescent="0.25">
      <c r="A4455">
        <v>46401372</v>
      </c>
      <c r="B4455" t="s">
        <v>6842</v>
      </c>
      <c r="C4455" t="s">
        <v>6773</v>
      </c>
      <c r="E4455" s="5">
        <v>79.260000000000005</v>
      </c>
      <c r="F4455" s="5">
        <v>79.260000000000005</v>
      </c>
      <c r="G4455" s="4">
        <f t="shared" si="69"/>
        <v>0</v>
      </c>
    </row>
    <row r="4456" spans="1:8" hidden="1" x14ac:dyDescent="0.25">
      <c r="A4456">
        <v>47703550</v>
      </c>
      <c r="B4456" t="s">
        <v>6204</v>
      </c>
      <c r="C4456" t="s">
        <v>6190</v>
      </c>
      <c r="E4456" s="5">
        <v>78.75</v>
      </c>
      <c r="F4456" s="5">
        <v>78.75</v>
      </c>
      <c r="G4456" s="4">
        <f t="shared" si="69"/>
        <v>0</v>
      </c>
      <c r="H4456" s="4">
        <v>97605</v>
      </c>
    </row>
    <row r="4457" spans="1:8" hidden="1" x14ac:dyDescent="0.25">
      <c r="A4457">
        <v>47901029</v>
      </c>
      <c r="B4457" t="s">
        <v>6547</v>
      </c>
      <c r="C4457" t="s">
        <v>6542</v>
      </c>
      <c r="E4457" s="5">
        <v>78.75</v>
      </c>
      <c r="F4457" s="5">
        <v>78.75</v>
      </c>
      <c r="G4457" s="4">
        <f t="shared" si="69"/>
        <v>0</v>
      </c>
      <c r="H4457" s="4">
        <v>97034</v>
      </c>
    </row>
    <row r="4458" spans="1:8" x14ac:dyDescent="0.25">
      <c r="A4458">
        <v>47170140</v>
      </c>
      <c r="B4458" t="s">
        <v>6103</v>
      </c>
      <c r="C4458" t="s">
        <v>4052</v>
      </c>
      <c r="E4458" s="5">
        <v>78.45</v>
      </c>
      <c r="F4458" s="5">
        <v>78.45</v>
      </c>
      <c r="G4458" s="4">
        <f t="shared" si="69"/>
        <v>0</v>
      </c>
    </row>
    <row r="4459" spans="1:8" hidden="1" x14ac:dyDescent="0.25">
      <c r="A4459">
        <v>45083203</v>
      </c>
      <c r="B4459" t="s">
        <v>3232</v>
      </c>
      <c r="C4459" t="s">
        <v>2251</v>
      </c>
      <c r="E4459" s="5">
        <v>78.31</v>
      </c>
      <c r="F4459" s="5">
        <v>78.31</v>
      </c>
      <c r="G4459" s="4">
        <f t="shared" si="69"/>
        <v>0</v>
      </c>
      <c r="H4459" s="4">
        <v>84260</v>
      </c>
    </row>
    <row r="4460" spans="1:8" hidden="1" x14ac:dyDescent="0.25">
      <c r="A4460">
        <v>45401021</v>
      </c>
      <c r="B4460" t="s">
        <v>3298</v>
      </c>
      <c r="C4460" t="s">
        <v>2251</v>
      </c>
      <c r="E4460" s="5">
        <v>88</v>
      </c>
      <c r="F4460" s="5">
        <v>78</v>
      </c>
      <c r="G4460" s="4">
        <f t="shared" si="69"/>
        <v>10</v>
      </c>
      <c r="H4460" s="4">
        <v>86902</v>
      </c>
    </row>
    <row r="4461" spans="1:8" hidden="1" x14ac:dyDescent="0.25">
      <c r="A4461">
        <v>45005721</v>
      </c>
      <c r="B4461" t="s">
        <v>2489</v>
      </c>
      <c r="C4461" t="s">
        <v>2251</v>
      </c>
      <c r="E4461" s="5">
        <v>77.86</v>
      </c>
      <c r="F4461" s="5">
        <v>77.86</v>
      </c>
      <c r="G4461" s="4">
        <f t="shared" si="69"/>
        <v>0</v>
      </c>
      <c r="H4461" s="4">
        <v>86706</v>
      </c>
    </row>
    <row r="4462" spans="1:8" hidden="1" x14ac:dyDescent="0.25">
      <c r="A4462">
        <v>44720942</v>
      </c>
      <c r="B4462" t="s">
        <v>2024</v>
      </c>
      <c r="C4462" t="s">
        <v>597</v>
      </c>
      <c r="E4462" s="5">
        <v>77.05</v>
      </c>
      <c r="F4462" s="5">
        <v>77.05</v>
      </c>
      <c r="G4462" s="4">
        <f t="shared" si="69"/>
        <v>0</v>
      </c>
      <c r="H4462"/>
    </row>
    <row r="4463" spans="1:8" hidden="1" x14ac:dyDescent="0.25">
      <c r="A4463">
        <v>44760138</v>
      </c>
      <c r="B4463" t="s">
        <v>2103</v>
      </c>
      <c r="C4463" t="s">
        <v>597</v>
      </c>
      <c r="E4463" s="5">
        <v>77.05</v>
      </c>
      <c r="F4463" s="5">
        <v>77.05</v>
      </c>
      <c r="G4463" s="4">
        <f t="shared" si="69"/>
        <v>0</v>
      </c>
    </row>
    <row r="4464" spans="1:8" hidden="1" x14ac:dyDescent="0.25">
      <c r="A4464">
        <v>45009872</v>
      </c>
      <c r="B4464" t="s">
        <v>2831</v>
      </c>
      <c r="C4464" t="s">
        <v>2251</v>
      </c>
      <c r="E4464" s="5">
        <v>76.8</v>
      </c>
      <c r="F4464" s="5">
        <v>76.8</v>
      </c>
      <c r="G4464" s="4">
        <f t="shared" si="69"/>
        <v>0</v>
      </c>
      <c r="H4464" s="4">
        <v>86682</v>
      </c>
    </row>
    <row r="4465" spans="1:8" hidden="1" x14ac:dyDescent="0.25">
      <c r="A4465">
        <v>47760103</v>
      </c>
      <c r="B4465" t="s">
        <v>6263</v>
      </c>
      <c r="C4465" t="s">
        <v>6190</v>
      </c>
      <c r="E4465" s="5">
        <v>76.650000000000006</v>
      </c>
      <c r="F4465" s="5">
        <v>76.650000000000006</v>
      </c>
      <c r="G4465" s="4">
        <f t="shared" si="69"/>
        <v>0</v>
      </c>
      <c r="H4465" s="4">
        <v>97022</v>
      </c>
    </row>
    <row r="4466" spans="1:8" hidden="1" x14ac:dyDescent="0.25">
      <c r="A4466">
        <v>44709971</v>
      </c>
      <c r="B4466" t="s">
        <v>1943</v>
      </c>
      <c r="C4466" t="s">
        <v>597</v>
      </c>
      <c r="E4466" s="5">
        <v>76.58</v>
      </c>
      <c r="F4466" s="5">
        <v>76.58</v>
      </c>
      <c r="G4466" s="4">
        <f t="shared" si="69"/>
        <v>0</v>
      </c>
    </row>
    <row r="4467" spans="1:8" hidden="1" x14ac:dyDescent="0.25">
      <c r="A4467">
        <v>45001026</v>
      </c>
      <c r="B4467" t="s">
        <v>2329</v>
      </c>
      <c r="C4467" t="s">
        <v>2251</v>
      </c>
      <c r="E4467" s="5">
        <v>76.52</v>
      </c>
      <c r="F4467" s="5">
        <v>76.52</v>
      </c>
      <c r="G4467" s="4">
        <f t="shared" si="69"/>
        <v>0</v>
      </c>
      <c r="H4467" s="4">
        <v>87015</v>
      </c>
    </row>
    <row r="4468" spans="1:8" hidden="1" x14ac:dyDescent="0.25">
      <c r="A4468">
        <v>45007005</v>
      </c>
      <c r="B4468" t="s">
        <v>2566</v>
      </c>
      <c r="C4468" t="s">
        <v>2251</v>
      </c>
      <c r="E4468" s="5">
        <v>76.5</v>
      </c>
      <c r="F4468" s="5">
        <v>76.5</v>
      </c>
      <c r="G4468" s="4">
        <f t="shared" si="69"/>
        <v>0</v>
      </c>
      <c r="H4468" s="4">
        <v>86200</v>
      </c>
    </row>
    <row r="4469" spans="1:8" hidden="1" x14ac:dyDescent="0.25">
      <c r="A4469">
        <v>46401329</v>
      </c>
      <c r="B4469" t="s">
        <v>6839</v>
      </c>
      <c r="C4469" t="s">
        <v>6773</v>
      </c>
      <c r="E4469" s="5">
        <v>76.31</v>
      </c>
      <c r="F4469" s="5">
        <v>76.31</v>
      </c>
      <c r="G4469" s="4">
        <f t="shared" si="69"/>
        <v>0</v>
      </c>
      <c r="H4469" s="4" t="s">
        <v>4563</v>
      </c>
    </row>
    <row r="4470" spans="1:8" hidden="1" x14ac:dyDescent="0.25">
      <c r="A4470">
        <v>45009873</v>
      </c>
      <c r="B4470" t="s">
        <v>2832</v>
      </c>
      <c r="C4470" t="s">
        <v>2251</v>
      </c>
      <c r="E4470" s="5">
        <v>75.849999999999994</v>
      </c>
      <c r="F4470" s="5">
        <v>75.849999999999994</v>
      </c>
      <c r="G4470" s="4">
        <f t="shared" si="69"/>
        <v>0</v>
      </c>
      <c r="H4470" s="4">
        <v>86023</v>
      </c>
    </row>
    <row r="4471" spans="1:8" hidden="1" x14ac:dyDescent="0.25">
      <c r="A4471">
        <v>44769113</v>
      </c>
      <c r="B4471" t="s">
        <v>2161</v>
      </c>
      <c r="C4471" t="s">
        <v>597</v>
      </c>
      <c r="E4471" s="5">
        <v>75.64</v>
      </c>
      <c r="F4471" s="5">
        <v>75.64</v>
      </c>
      <c r="G4471" s="4">
        <f t="shared" si="69"/>
        <v>0</v>
      </c>
    </row>
    <row r="4472" spans="1:8" hidden="1" x14ac:dyDescent="0.25">
      <c r="A4472">
        <v>44709914</v>
      </c>
      <c r="B4472" t="s">
        <v>1886</v>
      </c>
      <c r="C4472" t="s">
        <v>597</v>
      </c>
      <c r="E4472" s="5">
        <v>75.39</v>
      </c>
      <c r="F4472" s="5">
        <v>75.39</v>
      </c>
      <c r="G4472" s="4">
        <f t="shared" si="69"/>
        <v>0</v>
      </c>
    </row>
    <row r="4473" spans="1:8" hidden="1" x14ac:dyDescent="0.25">
      <c r="A4473">
        <v>44202167</v>
      </c>
      <c r="B4473" t="s">
        <v>554</v>
      </c>
      <c r="C4473" t="s">
        <v>398</v>
      </c>
      <c r="E4473" s="5">
        <v>75</v>
      </c>
      <c r="F4473" s="5">
        <v>75</v>
      </c>
      <c r="G4473" s="4">
        <f t="shared" si="69"/>
        <v>0</v>
      </c>
      <c r="H4473" s="4">
        <v>64495</v>
      </c>
    </row>
    <row r="4474" spans="1:8" hidden="1" x14ac:dyDescent="0.25">
      <c r="A4474">
        <v>44700094</v>
      </c>
      <c r="B4474" t="s">
        <v>694</v>
      </c>
      <c r="C4474" t="s">
        <v>597</v>
      </c>
      <c r="E4474" s="5">
        <v>75</v>
      </c>
      <c r="F4474" s="5">
        <v>75</v>
      </c>
      <c r="G4474" s="4">
        <f t="shared" si="69"/>
        <v>0</v>
      </c>
      <c r="H4474" s="4" t="s">
        <v>615</v>
      </c>
    </row>
    <row r="4475" spans="1:8" hidden="1" x14ac:dyDescent="0.25">
      <c r="A4475">
        <v>45001059</v>
      </c>
      <c r="B4475" t="s">
        <v>2357</v>
      </c>
      <c r="C4475" t="s">
        <v>2251</v>
      </c>
      <c r="E4475" s="5">
        <v>75</v>
      </c>
      <c r="F4475" s="5">
        <v>75</v>
      </c>
      <c r="G4475" s="4">
        <f t="shared" si="69"/>
        <v>0</v>
      </c>
      <c r="H4475" s="4">
        <v>87902</v>
      </c>
    </row>
    <row r="4476" spans="1:8" hidden="1" x14ac:dyDescent="0.25">
      <c r="A4476">
        <v>45003000</v>
      </c>
      <c r="B4476" t="s">
        <v>2388</v>
      </c>
      <c r="C4476" t="s">
        <v>2251</v>
      </c>
      <c r="E4476" s="5">
        <v>75</v>
      </c>
      <c r="F4476" s="5">
        <v>75</v>
      </c>
      <c r="G4476" s="4">
        <f t="shared" si="69"/>
        <v>0</v>
      </c>
      <c r="H4476" s="4">
        <v>84311</v>
      </c>
    </row>
    <row r="4477" spans="1:8" hidden="1" x14ac:dyDescent="0.25">
      <c r="A4477">
        <v>45009811</v>
      </c>
      <c r="B4477" t="s">
        <v>2796</v>
      </c>
      <c r="C4477" t="s">
        <v>2251</v>
      </c>
      <c r="E4477" s="5">
        <v>75</v>
      </c>
      <c r="F4477" s="5">
        <v>75</v>
      </c>
      <c r="G4477" s="4">
        <f t="shared" si="69"/>
        <v>0</v>
      </c>
      <c r="H4477" s="4">
        <v>87149</v>
      </c>
    </row>
    <row r="4478" spans="1:8" hidden="1" x14ac:dyDescent="0.25">
      <c r="A4478">
        <v>45005725</v>
      </c>
      <c r="B4478" t="s">
        <v>2493</v>
      </c>
      <c r="C4478" t="s">
        <v>2251</v>
      </c>
      <c r="E4478" s="5">
        <v>74.849999999999994</v>
      </c>
      <c r="F4478" s="5">
        <v>74.849999999999994</v>
      </c>
      <c r="G4478" s="4">
        <f t="shared" si="69"/>
        <v>0</v>
      </c>
      <c r="H4478" s="4">
        <v>87340</v>
      </c>
    </row>
    <row r="4479" spans="1:8" hidden="1" x14ac:dyDescent="0.25">
      <c r="A4479">
        <v>45001068</v>
      </c>
      <c r="B4479" t="s">
        <v>2366</v>
      </c>
      <c r="C4479" t="s">
        <v>2251</v>
      </c>
      <c r="E4479" s="5">
        <v>74.8</v>
      </c>
      <c r="F4479" s="5">
        <v>74.8</v>
      </c>
      <c r="G4479" s="4">
        <f t="shared" si="69"/>
        <v>0</v>
      </c>
      <c r="H4479" s="4">
        <v>87040</v>
      </c>
    </row>
    <row r="4480" spans="1:8" hidden="1" x14ac:dyDescent="0.25">
      <c r="A4480">
        <v>45005878</v>
      </c>
      <c r="B4480" t="s">
        <v>2549</v>
      </c>
      <c r="C4480" t="s">
        <v>2251</v>
      </c>
      <c r="E4480" s="5">
        <v>74.8</v>
      </c>
      <c r="F4480" s="5">
        <v>74.8</v>
      </c>
      <c r="G4480" s="4">
        <f t="shared" si="69"/>
        <v>0</v>
      </c>
      <c r="H4480" s="4">
        <v>87106</v>
      </c>
    </row>
    <row r="4481" spans="1:8" hidden="1" x14ac:dyDescent="0.25">
      <c r="A4481">
        <v>45030360</v>
      </c>
      <c r="B4481" t="s">
        <v>2914</v>
      </c>
      <c r="C4481" t="s">
        <v>2251</v>
      </c>
      <c r="E4481" s="5">
        <v>74.55</v>
      </c>
      <c r="F4481" s="5">
        <v>74.55</v>
      </c>
      <c r="G4481" s="4">
        <f t="shared" si="69"/>
        <v>0</v>
      </c>
      <c r="H4481" s="4">
        <v>83615</v>
      </c>
    </row>
    <row r="4482" spans="1:8" hidden="1" x14ac:dyDescent="0.25">
      <c r="A4482">
        <v>45030816</v>
      </c>
      <c r="B4482" t="s">
        <v>2936</v>
      </c>
      <c r="C4482" t="s">
        <v>2251</v>
      </c>
      <c r="E4482" s="5">
        <v>74.55</v>
      </c>
      <c r="F4482" s="5">
        <v>74.55</v>
      </c>
      <c r="G4482" s="4">
        <f t="shared" ref="G4482:G4545" si="70">E4482-F4482</f>
        <v>0</v>
      </c>
      <c r="H4482" s="4">
        <v>82340</v>
      </c>
    </row>
    <row r="4483" spans="1:8" hidden="1" x14ac:dyDescent="0.25">
      <c r="A4483">
        <v>45040120</v>
      </c>
      <c r="B4483" t="s">
        <v>3026</v>
      </c>
      <c r="C4483" t="s">
        <v>2251</v>
      </c>
      <c r="E4483" s="5">
        <v>74.55</v>
      </c>
      <c r="F4483" s="5">
        <v>74.55</v>
      </c>
      <c r="G4483" s="4">
        <f t="shared" si="70"/>
        <v>0</v>
      </c>
      <c r="H4483" s="4">
        <v>85730</v>
      </c>
    </row>
    <row r="4484" spans="1:8" hidden="1" x14ac:dyDescent="0.25">
      <c r="A4484">
        <v>45083336</v>
      </c>
      <c r="B4484" t="s">
        <v>3244</v>
      </c>
      <c r="C4484" t="s">
        <v>2251</v>
      </c>
      <c r="E4484" s="5">
        <v>74.55</v>
      </c>
      <c r="F4484" s="5">
        <v>74.55</v>
      </c>
      <c r="G4484" s="4">
        <f t="shared" si="70"/>
        <v>0</v>
      </c>
      <c r="H4484" s="4">
        <v>82340</v>
      </c>
    </row>
    <row r="4485" spans="1:8" hidden="1" x14ac:dyDescent="0.25">
      <c r="A4485">
        <v>44709362</v>
      </c>
      <c r="B4485" t="s">
        <v>1763</v>
      </c>
      <c r="C4485" t="s">
        <v>597</v>
      </c>
      <c r="E4485" s="5">
        <v>74.31</v>
      </c>
      <c r="F4485" s="5">
        <v>74.31</v>
      </c>
      <c r="G4485" s="4">
        <f t="shared" si="70"/>
        <v>0</v>
      </c>
    </row>
    <row r="4486" spans="1:8" hidden="1" x14ac:dyDescent="0.25">
      <c r="A4486">
        <v>45060136</v>
      </c>
      <c r="B4486" t="s">
        <v>3076</v>
      </c>
      <c r="C4486" t="s">
        <v>2251</v>
      </c>
      <c r="E4486" s="5">
        <v>74.03</v>
      </c>
      <c r="F4486" s="5">
        <v>74.03</v>
      </c>
      <c r="G4486" s="4">
        <f t="shared" si="70"/>
        <v>0</v>
      </c>
      <c r="H4486" s="4">
        <v>87207</v>
      </c>
    </row>
    <row r="4487" spans="1:8" hidden="1" x14ac:dyDescent="0.25">
      <c r="A4487">
        <v>44704011</v>
      </c>
      <c r="B4487" t="s">
        <v>1535</v>
      </c>
      <c r="C4487" t="s">
        <v>597</v>
      </c>
      <c r="E4487" s="5">
        <v>73.73</v>
      </c>
      <c r="F4487" s="5">
        <v>73.73</v>
      </c>
      <c r="G4487" s="4">
        <f t="shared" si="70"/>
        <v>0</v>
      </c>
      <c r="H4487" s="4" t="s">
        <v>1536</v>
      </c>
    </row>
    <row r="4488" spans="1:8" x14ac:dyDescent="0.25">
      <c r="A4488">
        <v>47139467</v>
      </c>
      <c r="B4488" t="s">
        <v>5873</v>
      </c>
      <c r="C4488" t="s">
        <v>4052</v>
      </c>
      <c r="E4488" s="5">
        <v>73.37</v>
      </c>
      <c r="F4488" s="5">
        <v>73.37</v>
      </c>
      <c r="G4488" s="4">
        <f t="shared" si="70"/>
        <v>0</v>
      </c>
      <c r="H4488" s="4" t="s">
        <v>5874</v>
      </c>
    </row>
    <row r="4489" spans="1:8" hidden="1" x14ac:dyDescent="0.25">
      <c r="A4489">
        <v>44202166</v>
      </c>
      <c r="B4489" t="s">
        <v>553</v>
      </c>
      <c r="C4489" t="s">
        <v>398</v>
      </c>
      <c r="E4489" s="5">
        <v>73</v>
      </c>
      <c r="F4489" s="5">
        <v>73</v>
      </c>
      <c r="G4489" s="4">
        <f t="shared" si="70"/>
        <v>0</v>
      </c>
      <c r="H4489" s="4">
        <v>64494</v>
      </c>
    </row>
    <row r="4490" spans="1:8" hidden="1" x14ac:dyDescent="0.25">
      <c r="A4490">
        <v>45000129</v>
      </c>
      <c r="B4490" t="s">
        <v>2281</v>
      </c>
      <c r="C4490" t="s">
        <v>2251</v>
      </c>
      <c r="E4490" s="5">
        <v>73</v>
      </c>
      <c r="F4490" s="5">
        <v>73</v>
      </c>
      <c r="G4490" s="4">
        <f t="shared" si="70"/>
        <v>0</v>
      </c>
      <c r="H4490" s="4">
        <v>80306</v>
      </c>
    </row>
    <row r="4491" spans="1:8" hidden="1" x14ac:dyDescent="0.25">
      <c r="A4491">
        <v>45401018</v>
      </c>
      <c r="B4491" t="s">
        <v>3297</v>
      </c>
      <c r="C4491" t="s">
        <v>2251</v>
      </c>
      <c r="E4491" s="5">
        <v>83</v>
      </c>
      <c r="F4491" s="5">
        <v>73</v>
      </c>
      <c r="G4491" s="4">
        <f t="shared" si="70"/>
        <v>10</v>
      </c>
      <c r="H4491" s="4">
        <v>86870</v>
      </c>
    </row>
    <row r="4492" spans="1:8" hidden="1" x14ac:dyDescent="0.25">
      <c r="A4492">
        <v>44780623</v>
      </c>
      <c r="B4492" t="s">
        <v>2205</v>
      </c>
      <c r="C4492" t="s">
        <v>597</v>
      </c>
      <c r="E4492" s="5">
        <v>72.849999999999994</v>
      </c>
      <c r="F4492" s="5">
        <v>72.849999999999994</v>
      </c>
      <c r="G4492" s="4">
        <f t="shared" si="70"/>
        <v>0</v>
      </c>
    </row>
    <row r="4493" spans="1:8" hidden="1" x14ac:dyDescent="0.25">
      <c r="A4493">
        <v>45005891</v>
      </c>
      <c r="B4493" t="s">
        <v>2557</v>
      </c>
      <c r="C4493" t="s">
        <v>2251</v>
      </c>
      <c r="E4493" s="5">
        <v>72.78</v>
      </c>
      <c r="F4493" s="5">
        <v>72.78</v>
      </c>
      <c r="G4493" s="4">
        <f t="shared" si="70"/>
        <v>0</v>
      </c>
      <c r="H4493" s="4">
        <v>86644</v>
      </c>
    </row>
    <row r="4494" spans="1:8" hidden="1" x14ac:dyDescent="0.25">
      <c r="A4494">
        <v>45005892</v>
      </c>
      <c r="B4494" t="s">
        <v>2558</v>
      </c>
      <c r="C4494" t="s">
        <v>2251</v>
      </c>
      <c r="E4494" s="5">
        <v>72.78</v>
      </c>
      <c r="F4494" s="5">
        <v>72.78</v>
      </c>
      <c r="G4494" s="4">
        <f t="shared" si="70"/>
        <v>0</v>
      </c>
      <c r="H4494" s="4">
        <v>86645</v>
      </c>
    </row>
    <row r="4495" spans="1:8" hidden="1" x14ac:dyDescent="0.25">
      <c r="A4495">
        <v>45001031</v>
      </c>
      <c r="B4495" t="s">
        <v>2331</v>
      </c>
      <c r="C4495" t="s">
        <v>2251</v>
      </c>
      <c r="E4495" s="5">
        <v>72.599999999999994</v>
      </c>
      <c r="F4495" s="5">
        <v>72.599999999999994</v>
      </c>
      <c r="G4495" s="4">
        <f t="shared" si="70"/>
        <v>0</v>
      </c>
      <c r="H4495" s="4">
        <v>83519</v>
      </c>
    </row>
    <row r="4496" spans="1:8" hidden="1" x14ac:dyDescent="0.25">
      <c r="A4496">
        <v>45002734</v>
      </c>
      <c r="B4496" t="s">
        <v>2387</v>
      </c>
      <c r="C4496" t="s">
        <v>2251</v>
      </c>
      <c r="E4496" s="5">
        <v>72.599999999999994</v>
      </c>
      <c r="F4496" s="5">
        <v>72.599999999999994</v>
      </c>
      <c r="G4496" s="4">
        <f t="shared" si="70"/>
        <v>0</v>
      </c>
      <c r="H4496" s="4">
        <v>83519</v>
      </c>
    </row>
    <row r="4497" spans="1:8" hidden="1" x14ac:dyDescent="0.25">
      <c r="A4497">
        <v>45005684</v>
      </c>
      <c r="B4497" t="s">
        <v>2459</v>
      </c>
      <c r="C4497" t="s">
        <v>2251</v>
      </c>
      <c r="E4497" s="5">
        <v>72.599999999999994</v>
      </c>
      <c r="F4497" s="5">
        <v>72.599999999999994</v>
      </c>
      <c r="G4497" s="4">
        <f t="shared" si="70"/>
        <v>0</v>
      </c>
      <c r="H4497" s="4">
        <v>86316</v>
      </c>
    </row>
    <row r="4498" spans="1:8" hidden="1" x14ac:dyDescent="0.25">
      <c r="A4498">
        <v>45009870</v>
      </c>
      <c r="B4498" t="s">
        <v>2829</v>
      </c>
      <c r="C4498" t="s">
        <v>2251</v>
      </c>
      <c r="E4498" s="5">
        <v>72.599999999999994</v>
      </c>
      <c r="F4498" s="5">
        <v>72.599999999999994</v>
      </c>
      <c r="G4498" s="4">
        <f t="shared" si="70"/>
        <v>0</v>
      </c>
      <c r="H4498" s="4">
        <v>86316</v>
      </c>
    </row>
    <row r="4499" spans="1:8" hidden="1" x14ac:dyDescent="0.25">
      <c r="A4499">
        <v>45009768</v>
      </c>
      <c r="B4499" t="s">
        <v>2770</v>
      </c>
      <c r="C4499" t="s">
        <v>2251</v>
      </c>
      <c r="E4499" s="5">
        <v>71.66</v>
      </c>
      <c r="F4499" s="5">
        <v>71.66</v>
      </c>
      <c r="G4499" s="4">
        <f t="shared" si="70"/>
        <v>0</v>
      </c>
      <c r="H4499" s="4">
        <v>84252</v>
      </c>
    </row>
    <row r="4500" spans="1:8" hidden="1" x14ac:dyDescent="0.25">
      <c r="A4500">
        <v>45030600</v>
      </c>
      <c r="B4500" t="s">
        <v>2927</v>
      </c>
      <c r="C4500" t="s">
        <v>2251</v>
      </c>
      <c r="E4500" s="5">
        <v>71.400000000000006</v>
      </c>
      <c r="F4500" s="5">
        <v>71.400000000000006</v>
      </c>
      <c r="G4500" s="4">
        <f t="shared" si="70"/>
        <v>0</v>
      </c>
      <c r="H4500" s="4">
        <v>84478</v>
      </c>
    </row>
    <row r="4501" spans="1:8" hidden="1" x14ac:dyDescent="0.25">
      <c r="A4501">
        <v>45060185</v>
      </c>
      <c r="B4501" t="s">
        <v>3078</v>
      </c>
      <c r="C4501" t="s">
        <v>2251</v>
      </c>
      <c r="E4501" s="5">
        <v>71.400000000000006</v>
      </c>
      <c r="F4501" s="5">
        <v>71.400000000000006</v>
      </c>
      <c r="G4501" s="4">
        <f t="shared" si="70"/>
        <v>0</v>
      </c>
      <c r="H4501" s="4">
        <v>86063</v>
      </c>
    </row>
    <row r="4502" spans="1:8" hidden="1" x14ac:dyDescent="0.25">
      <c r="A4502">
        <v>45203048</v>
      </c>
      <c r="B4502" t="s">
        <v>3347</v>
      </c>
      <c r="C4502" t="s">
        <v>3301</v>
      </c>
      <c r="E4502" s="5">
        <v>71.069999999999993</v>
      </c>
      <c r="F4502" s="5">
        <v>71.069999999999993</v>
      </c>
      <c r="G4502" s="4">
        <f t="shared" si="70"/>
        <v>0</v>
      </c>
      <c r="H4502" s="4">
        <v>88313</v>
      </c>
    </row>
    <row r="4503" spans="1:8" hidden="1" x14ac:dyDescent="0.25">
      <c r="A4503">
        <v>44700004</v>
      </c>
      <c r="B4503" t="s">
        <v>602</v>
      </c>
      <c r="C4503" t="s">
        <v>597</v>
      </c>
      <c r="E4503" s="5">
        <v>71</v>
      </c>
      <c r="F4503" s="5">
        <v>71</v>
      </c>
      <c r="G4503" s="4">
        <f t="shared" si="70"/>
        <v>0</v>
      </c>
    </row>
    <row r="4504" spans="1:8" hidden="1" x14ac:dyDescent="0.25">
      <c r="A4504">
        <v>40830139</v>
      </c>
      <c r="B4504" t="s">
        <v>6386</v>
      </c>
      <c r="C4504" t="s">
        <v>6302</v>
      </c>
      <c r="E4504" s="5">
        <v>71</v>
      </c>
      <c r="F4504" s="5">
        <v>71</v>
      </c>
      <c r="G4504" s="4">
        <f t="shared" si="70"/>
        <v>0</v>
      </c>
      <c r="H4504" s="4">
        <v>29705</v>
      </c>
    </row>
    <row r="4505" spans="1:8" hidden="1" x14ac:dyDescent="0.25">
      <c r="A4505">
        <v>41820251</v>
      </c>
      <c r="B4505" t="s">
        <v>6386</v>
      </c>
      <c r="C4505" t="s">
        <v>7139</v>
      </c>
      <c r="E4505" s="5">
        <v>71</v>
      </c>
      <c r="F4505" s="5">
        <v>71</v>
      </c>
      <c r="G4505" s="4">
        <f t="shared" si="70"/>
        <v>0</v>
      </c>
      <c r="H4505" s="4">
        <v>29705</v>
      </c>
    </row>
    <row r="4506" spans="1:8" hidden="1" x14ac:dyDescent="0.25">
      <c r="A4506">
        <v>41810072</v>
      </c>
      <c r="B4506" t="s">
        <v>7416</v>
      </c>
      <c r="C4506" t="s">
        <v>7374</v>
      </c>
      <c r="E4506" s="5">
        <v>70.77</v>
      </c>
      <c r="F4506" s="5">
        <v>70.77</v>
      </c>
      <c r="G4506" s="4">
        <f t="shared" si="70"/>
        <v>0</v>
      </c>
      <c r="H4506" s="4">
        <v>95874</v>
      </c>
    </row>
    <row r="4507" spans="1:8" hidden="1" x14ac:dyDescent="0.25">
      <c r="A4507">
        <v>44709912</v>
      </c>
      <c r="B4507" t="s">
        <v>1884</v>
      </c>
      <c r="C4507" t="s">
        <v>597</v>
      </c>
      <c r="E4507" s="5">
        <v>70.510000000000005</v>
      </c>
      <c r="F4507" s="5">
        <v>70.510000000000005</v>
      </c>
      <c r="G4507" s="4">
        <f t="shared" si="70"/>
        <v>0</v>
      </c>
      <c r="H4507" s="4" t="s">
        <v>775</v>
      </c>
    </row>
    <row r="4508" spans="1:8" hidden="1" x14ac:dyDescent="0.25">
      <c r="A4508">
        <v>46706040</v>
      </c>
      <c r="B4508" t="s">
        <v>475</v>
      </c>
      <c r="C4508" t="s">
        <v>3901</v>
      </c>
      <c r="E4508" s="5">
        <v>61.14</v>
      </c>
      <c r="F4508" s="5">
        <v>70.38</v>
      </c>
      <c r="G4508" s="4">
        <f t="shared" si="70"/>
        <v>-9.2399999999999949</v>
      </c>
      <c r="H4508" s="4">
        <v>76937</v>
      </c>
    </row>
    <row r="4509" spans="1:8" hidden="1" x14ac:dyDescent="0.25">
      <c r="A4509">
        <v>46490024</v>
      </c>
      <c r="B4509" t="s">
        <v>7449</v>
      </c>
      <c r="C4509" t="s">
        <v>7429</v>
      </c>
      <c r="E4509" s="5">
        <v>61.14</v>
      </c>
      <c r="F4509" s="5">
        <v>70.38</v>
      </c>
      <c r="G4509" s="4">
        <f t="shared" si="70"/>
        <v>-9.2399999999999949</v>
      </c>
      <c r="H4509" s="4">
        <v>76937</v>
      </c>
    </row>
    <row r="4510" spans="1:8" hidden="1" x14ac:dyDescent="0.25">
      <c r="A4510">
        <v>44701013</v>
      </c>
      <c r="B4510" t="s">
        <v>1216</v>
      </c>
      <c r="C4510" t="s">
        <v>597</v>
      </c>
      <c r="E4510" s="5">
        <v>70</v>
      </c>
      <c r="F4510" s="5">
        <v>70</v>
      </c>
      <c r="G4510" s="4">
        <f t="shared" si="70"/>
        <v>0</v>
      </c>
    </row>
    <row r="4511" spans="1:8" hidden="1" x14ac:dyDescent="0.25">
      <c r="A4511">
        <v>45000053</v>
      </c>
      <c r="B4511" t="s">
        <v>2268</v>
      </c>
      <c r="C4511" t="s">
        <v>2251</v>
      </c>
      <c r="E4511" s="5">
        <v>70</v>
      </c>
      <c r="F4511" s="5">
        <v>70</v>
      </c>
      <c r="G4511" s="4">
        <f t="shared" si="70"/>
        <v>0</v>
      </c>
      <c r="H4511" s="4">
        <v>87556</v>
      </c>
    </row>
    <row r="4512" spans="1:8" hidden="1" x14ac:dyDescent="0.25">
      <c r="A4512">
        <v>45000055</v>
      </c>
      <c r="B4512" t="s">
        <v>2269</v>
      </c>
      <c r="C4512" t="s">
        <v>2251</v>
      </c>
      <c r="E4512" s="5">
        <v>70</v>
      </c>
      <c r="F4512" s="5">
        <v>70</v>
      </c>
      <c r="G4512" s="4">
        <f t="shared" si="70"/>
        <v>0</v>
      </c>
      <c r="H4512" s="4">
        <v>87798</v>
      </c>
    </row>
    <row r="4513" spans="1:8" hidden="1" x14ac:dyDescent="0.25">
      <c r="A4513">
        <v>45005698</v>
      </c>
      <c r="B4513" t="s">
        <v>2467</v>
      </c>
      <c r="C4513" t="s">
        <v>2251</v>
      </c>
      <c r="E4513" s="5">
        <v>70</v>
      </c>
      <c r="F4513" s="5">
        <v>70</v>
      </c>
      <c r="G4513" s="4">
        <f t="shared" si="70"/>
        <v>0</v>
      </c>
      <c r="H4513" s="4">
        <v>84378</v>
      </c>
    </row>
    <row r="4514" spans="1:8" hidden="1" x14ac:dyDescent="0.25">
      <c r="A4514">
        <v>45009660</v>
      </c>
      <c r="B4514" t="s">
        <v>2722</v>
      </c>
      <c r="C4514" t="s">
        <v>2251</v>
      </c>
      <c r="E4514" s="5">
        <v>70</v>
      </c>
      <c r="F4514" s="5">
        <v>70</v>
      </c>
      <c r="G4514" s="4">
        <f t="shared" si="70"/>
        <v>0</v>
      </c>
      <c r="H4514" s="4">
        <v>84597</v>
      </c>
    </row>
    <row r="4515" spans="1:8" hidden="1" x14ac:dyDescent="0.25">
      <c r="A4515">
        <v>45050285</v>
      </c>
      <c r="B4515" t="s">
        <v>3043</v>
      </c>
      <c r="C4515" t="s">
        <v>2251</v>
      </c>
      <c r="E4515" s="5">
        <v>69.83</v>
      </c>
      <c r="F4515" s="5">
        <v>69.83</v>
      </c>
      <c r="G4515" s="4">
        <f t="shared" si="70"/>
        <v>0</v>
      </c>
      <c r="H4515" s="4">
        <v>86430</v>
      </c>
    </row>
    <row r="4516" spans="1:8" hidden="1" x14ac:dyDescent="0.25">
      <c r="A4516">
        <v>45050368</v>
      </c>
      <c r="B4516" t="s">
        <v>3046</v>
      </c>
      <c r="C4516" t="s">
        <v>2251</v>
      </c>
      <c r="E4516" s="5">
        <v>69.83</v>
      </c>
      <c r="F4516" s="5">
        <v>69.83</v>
      </c>
      <c r="G4516" s="4">
        <f t="shared" si="70"/>
        <v>0</v>
      </c>
      <c r="H4516" s="4">
        <v>86430</v>
      </c>
    </row>
    <row r="4517" spans="1:8" hidden="1" x14ac:dyDescent="0.25">
      <c r="A4517">
        <v>41810071</v>
      </c>
      <c r="B4517" t="s">
        <v>7415</v>
      </c>
      <c r="C4517" t="s">
        <v>7374</v>
      </c>
      <c r="E4517" s="5">
        <v>69.8</v>
      </c>
      <c r="F4517" s="5">
        <v>69.8</v>
      </c>
      <c r="G4517" s="4">
        <f t="shared" si="70"/>
        <v>0</v>
      </c>
      <c r="H4517" s="4">
        <v>95873</v>
      </c>
    </row>
    <row r="4518" spans="1:8" hidden="1" x14ac:dyDescent="0.25">
      <c r="A4518">
        <v>45009643</v>
      </c>
      <c r="B4518" t="s">
        <v>2708</v>
      </c>
      <c r="C4518" t="s">
        <v>2251</v>
      </c>
      <c r="E4518" s="5">
        <v>69.599999999999994</v>
      </c>
      <c r="F4518" s="5">
        <v>69.599999999999994</v>
      </c>
      <c r="G4518" s="4">
        <f t="shared" si="70"/>
        <v>0</v>
      </c>
      <c r="H4518" s="4">
        <v>84482</v>
      </c>
    </row>
    <row r="4519" spans="1:8" hidden="1" x14ac:dyDescent="0.25">
      <c r="A4519">
        <v>44709922</v>
      </c>
      <c r="B4519" t="s">
        <v>1895</v>
      </c>
      <c r="C4519" t="s">
        <v>597</v>
      </c>
      <c r="E4519" s="5">
        <v>69.3</v>
      </c>
      <c r="F4519" s="5">
        <v>69.3</v>
      </c>
      <c r="G4519" s="4">
        <f t="shared" si="70"/>
        <v>0</v>
      </c>
      <c r="H4519" s="4" t="s">
        <v>1858</v>
      </c>
    </row>
    <row r="4520" spans="1:8" hidden="1" x14ac:dyDescent="0.25">
      <c r="A4520">
        <v>47901042</v>
      </c>
      <c r="B4520" t="s">
        <v>6560</v>
      </c>
      <c r="C4520" t="s">
        <v>6542</v>
      </c>
      <c r="E4520" s="5">
        <v>69.3</v>
      </c>
      <c r="F4520" s="5">
        <v>69.3</v>
      </c>
      <c r="G4520" s="4">
        <f t="shared" si="70"/>
        <v>0</v>
      </c>
      <c r="H4520" s="4">
        <v>97542</v>
      </c>
    </row>
    <row r="4521" spans="1:8" hidden="1" x14ac:dyDescent="0.25">
      <c r="A4521">
        <v>47901053</v>
      </c>
      <c r="B4521" t="s">
        <v>6569</v>
      </c>
      <c r="C4521" t="s">
        <v>6542</v>
      </c>
      <c r="E4521" s="5">
        <v>69.3</v>
      </c>
      <c r="F4521" s="5">
        <v>69.3</v>
      </c>
      <c r="G4521" s="4">
        <f t="shared" si="70"/>
        <v>0</v>
      </c>
      <c r="H4521" s="4" t="s">
        <v>6570</v>
      </c>
    </row>
    <row r="4522" spans="1:8" hidden="1" x14ac:dyDescent="0.25">
      <c r="A4522">
        <v>47901080</v>
      </c>
      <c r="B4522" t="s">
        <v>6587</v>
      </c>
      <c r="C4522" t="s">
        <v>6542</v>
      </c>
      <c r="E4522" s="5">
        <v>69.3</v>
      </c>
      <c r="F4522" s="5">
        <v>69.3</v>
      </c>
      <c r="G4522" s="4">
        <f t="shared" si="70"/>
        <v>0</v>
      </c>
      <c r="H4522" s="4">
        <v>97541</v>
      </c>
    </row>
    <row r="4523" spans="1:8" hidden="1" x14ac:dyDescent="0.25">
      <c r="A4523">
        <v>45203045</v>
      </c>
      <c r="B4523" t="s">
        <v>3344</v>
      </c>
      <c r="C4523" t="s">
        <v>3301</v>
      </c>
      <c r="E4523" s="5">
        <v>69.23</v>
      </c>
      <c r="F4523" s="5">
        <v>69.23</v>
      </c>
      <c r="G4523" s="4">
        <f t="shared" si="70"/>
        <v>0</v>
      </c>
      <c r="H4523" s="4">
        <v>88305</v>
      </c>
    </row>
    <row r="4524" spans="1:8" hidden="1" x14ac:dyDescent="0.25">
      <c r="A4524">
        <v>44701113</v>
      </c>
      <c r="B4524" t="s">
        <v>1322</v>
      </c>
      <c r="C4524" t="s">
        <v>597</v>
      </c>
      <c r="E4524" s="5">
        <v>69.150000000000006</v>
      </c>
      <c r="F4524" s="5">
        <v>69.150000000000006</v>
      </c>
      <c r="G4524" s="4">
        <f t="shared" si="70"/>
        <v>0</v>
      </c>
    </row>
    <row r="4525" spans="1:8" hidden="1" x14ac:dyDescent="0.25">
      <c r="A4525">
        <v>45030741</v>
      </c>
      <c r="B4525" t="s">
        <v>2935</v>
      </c>
      <c r="C4525" t="s">
        <v>2251</v>
      </c>
      <c r="E4525" s="5">
        <v>68.25</v>
      </c>
      <c r="F4525" s="5">
        <v>68.25</v>
      </c>
      <c r="G4525" s="4">
        <f t="shared" si="70"/>
        <v>0</v>
      </c>
      <c r="H4525" s="4">
        <v>81025</v>
      </c>
    </row>
    <row r="4526" spans="1:8" hidden="1" x14ac:dyDescent="0.25">
      <c r="A4526">
        <v>45031814</v>
      </c>
      <c r="B4526" t="s">
        <v>2985</v>
      </c>
      <c r="C4526" t="s">
        <v>2251</v>
      </c>
      <c r="E4526" s="5">
        <v>68.25</v>
      </c>
      <c r="F4526" s="5">
        <v>68.25</v>
      </c>
      <c r="G4526" s="4">
        <f t="shared" si="70"/>
        <v>0</v>
      </c>
      <c r="H4526" s="4">
        <v>89051</v>
      </c>
    </row>
    <row r="4527" spans="1:8" x14ac:dyDescent="0.25">
      <c r="A4527">
        <v>47109112</v>
      </c>
      <c r="B4527" t="s">
        <v>4988</v>
      </c>
      <c r="C4527" t="s">
        <v>4052</v>
      </c>
      <c r="E4527" s="5">
        <v>67.680000000000007</v>
      </c>
      <c r="F4527" s="5">
        <v>67.680000000000007</v>
      </c>
      <c r="G4527" s="4">
        <f t="shared" si="70"/>
        <v>0</v>
      </c>
      <c r="H4527" s="4" t="s">
        <v>4989</v>
      </c>
    </row>
    <row r="4528" spans="1:8" x14ac:dyDescent="0.25">
      <c r="A4528">
        <v>47109114</v>
      </c>
      <c r="B4528" t="s">
        <v>4992</v>
      </c>
      <c r="C4528" t="s">
        <v>4052</v>
      </c>
      <c r="E4528" s="5">
        <v>67.680000000000007</v>
      </c>
      <c r="F4528" s="5">
        <v>67.680000000000007</v>
      </c>
      <c r="G4528" s="4">
        <f t="shared" si="70"/>
        <v>0</v>
      </c>
      <c r="H4528" s="4" t="s">
        <v>4993</v>
      </c>
    </row>
    <row r="4529" spans="1:8" hidden="1" x14ac:dyDescent="0.25">
      <c r="A4529">
        <v>45031459</v>
      </c>
      <c r="B4529" t="s">
        <v>2968</v>
      </c>
      <c r="C4529" t="s">
        <v>2251</v>
      </c>
      <c r="E4529" s="5">
        <v>67.58</v>
      </c>
      <c r="F4529" s="5">
        <v>67.58</v>
      </c>
      <c r="G4529" s="4">
        <f t="shared" si="70"/>
        <v>0</v>
      </c>
      <c r="H4529" s="4">
        <v>82530</v>
      </c>
    </row>
    <row r="4530" spans="1:8" hidden="1" x14ac:dyDescent="0.25">
      <c r="A4530">
        <v>45000128</v>
      </c>
      <c r="B4530" t="s">
        <v>2280</v>
      </c>
      <c r="C4530" t="s">
        <v>2251</v>
      </c>
      <c r="E4530" s="5">
        <v>67.540000000000006</v>
      </c>
      <c r="F4530" s="5">
        <v>67.540000000000006</v>
      </c>
      <c r="G4530" s="4">
        <f t="shared" si="70"/>
        <v>0</v>
      </c>
      <c r="H4530" s="4">
        <v>87521</v>
      </c>
    </row>
    <row r="4531" spans="1:8" hidden="1" x14ac:dyDescent="0.25">
      <c r="A4531">
        <v>45001054</v>
      </c>
      <c r="B4531" t="s">
        <v>2352</v>
      </c>
      <c r="C4531" t="s">
        <v>2251</v>
      </c>
      <c r="E4531" s="5">
        <v>67.540000000000006</v>
      </c>
      <c r="F4531" s="5">
        <v>67.540000000000006</v>
      </c>
      <c r="G4531" s="4">
        <f t="shared" si="70"/>
        <v>0</v>
      </c>
      <c r="H4531" s="4">
        <v>87521</v>
      </c>
    </row>
    <row r="4532" spans="1:8" hidden="1" x14ac:dyDescent="0.25">
      <c r="A4532">
        <v>45009748</v>
      </c>
      <c r="B4532" t="s">
        <v>2759</v>
      </c>
      <c r="C4532" t="s">
        <v>2251</v>
      </c>
      <c r="E4532" s="5">
        <v>67.540000000000006</v>
      </c>
      <c r="F4532" s="5">
        <v>67.540000000000006</v>
      </c>
      <c r="G4532" s="4">
        <f t="shared" si="70"/>
        <v>0</v>
      </c>
      <c r="H4532" s="4">
        <v>87521</v>
      </c>
    </row>
    <row r="4533" spans="1:8" hidden="1" x14ac:dyDescent="0.25">
      <c r="A4533">
        <v>44799002</v>
      </c>
      <c r="B4533" t="s">
        <v>2218</v>
      </c>
      <c r="C4533" t="s">
        <v>597</v>
      </c>
      <c r="E4533" s="5">
        <v>67.489999999999995</v>
      </c>
      <c r="F4533" s="5">
        <v>67.489999999999995</v>
      </c>
      <c r="G4533" s="4">
        <f t="shared" si="70"/>
        <v>0</v>
      </c>
    </row>
    <row r="4534" spans="1:8" hidden="1" x14ac:dyDescent="0.25">
      <c r="A4534">
        <v>44709911</v>
      </c>
      <c r="B4534" t="s">
        <v>1883</v>
      </c>
      <c r="C4534" t="s">
        <v>597</v>
      </c>
      <c r="E4534" s="5">
        <v>67.41</v>
      </c>
      <c r="F4534" s="5">
        <v>67.41</v>
      </c>
      <c r="G4534" s="4">
        <f t="shared" si="70"/>
        <v>0</v>
      </c>
      <c r="H4534" s="4" t="s">
        <v>775</v>
      </c>
    </row>
    <row r="4535" spans="1:8" hidden="1" x14ac:dyDescent="0.25">
      <c r="A4535">
        <v>45000035</v>
      </c>
      <c r="B4535" t="s">
        <v>2266</v>
      </c>
      <c r="C4535" t="s">
        <v>2251</v>
      </c>
      <c r="E4535" s="5">
        <v>67.34</v>
      </c>
      <c r="F4535" s="5">
        <v>67.34</v>
      </c>
      <c r="G4535" s="4">
        <f t="shared" si="70"/>
        <v>0</v>
      </c>
      <c r="H4535" s="4">
        <v>87899</v>
      </c>
    </row>
    <row r="4536" spans="1:8" hidden="1" x14ac:dyDescent="0.25">
      <c r="A4536">
        <v>44701175</v>
      </c>
      <c r="B4536" t="s">
        <v>1383</v>
      </c>
      <c r="C4536" t="s">
        <v>597</v>
      </c>
      <c r="E4536" s="5">
        <v>67.2</v>
      </c>
      <c r="F4536" s="5">
        <v>67.2</v>
      </c>
      <c r="G4536" s="4">
        <f t="shared" si="70"/>
        <v>0</v>
      </c>
    </row>
    <row r="4537" spans="1:8" hidden="1" x14ac:dyDescent="0.25">
      <c r="A4537">
        <v>47210177</v>
      </c>
      <c r="B4537" t="s">
        <v>6174</v>
      </c>
      <c r="C4537" t="s">
        <v>6164</v>
      </c>
      <c r="E4537" s="5">
        <v>67.2</v>
      </c>
      <c r="F4537" s="5">
        <v>67.2</v>
      </c>
      <c r="G4537" s="4">
        <f t="shared" si="70"/>
        <v>0</v>
      </c>
      <c r="H4537" s="4">
        <v>94799</v>
      </c>
    </row>
    <row r="4538" spans="1:8" hidden="1" x14ac:dyDescent="0.25">
      <c r="A4538">
        <v>47750039</v>
      </c>
      <c r="B4538" t="s">
        <v>6261</v>
      </c>
      <c r="C4538" t="s">
        <v>6190</v>
      </c>
      <c r="E4538" s="5">
        <v>67.2</v>
      </c>
      <c r="F4538" s="5">
        <v>67.2</v>
      </c>
      <c r="G4538" s="4">
        <f t="shared" si="70"/>
        <v>0</v>
      </c>
      <c r="H4538" s="4">
        <v>97124</v>
      </c>
    </row>
    <row r="4539" spans="1:8" hidden="1" x14ac:dyDescent="0.25">
      <c r="A4539">
        <v>44709010</v>
      </c>
      <c r="B4539" t="s">
        <v>1628</v>
      </c>
      <c r="C4539" t="s">
        <v>597</v>
      </c>
      <c r="E4539" s="5">
        <v>66.84</v>
      </c>
      <c r="F4539" s="5">
        <v>66.84</v>
      </c>
      <c r="G4539" s="4">
        <f t="shared" si="70"/>
        <v>0</v>
      </c>
      <c r="H4539" s="4" t="s">
        <v>1629</v>
      </c>
    </row>
    <row r="4540" spans="1:8" hidden="1" x14ac:dyDescent="0.25">
      <c r="A4540">
        <v>44760237</v>
      </c>
      <c r="B4540" t="s">
        <v>2104</v>
      </c>
      <c r="C4540" t="s">
        <v>597</v>
      </c>
      <c r="E4540" s="5">
        <v>66.22</v>
      </c>
      <c r="F4540" s="5">
        <v>66.22</v>
      </c>
      <c r="G4540" s="4">
        <f t="shared" si="70"/>
        <v>0</v>
      </c>
    </row>
    <row r="4541" spans="1:8" hidden="1" x14ac:dyDescent="0.25">
      <c r="A4541">
        <v>45050061</v>
      </c>
      <c r="B4541" t="s">
        <v>3035</v>
      </c>
      <c r="C4541" t="s">
        <v>2251</v>
      </c>
      <c r="E4541" s="5">
        <v>66.150000000000006</v>
      </c>
      <c r="F4541" s="5">
        <v>66.150000000000006</v>
      </c>
      <c r="G4541" s="4">
        <f t="shared" si="70"/>
        <v>0</v>
      </c>
      <c r="H4541" s="4">
        <v>86880</v>
      </c>
    </row>
    <row r="4542" spans="1:8" hidden="1" x14ac:dyDescent="0.25">
      <c r="A4542">
        <v>45005701</v>
      </c>
      <c r="B4542" t="s">
        <v>2469</v>
      </c>
      <c r="C4542" t="s">
        <v>2251</v>
      </c>
      <c r="E4542" s="5">
        <v>66</v>
      </c>
      <c r="F4542" s="5">
        <v>66</v>
      </c>
      <c r="G4542" s="4">
        <f t="shared" si="70"/>
        <v>0</v>
      </c>
      <c r="H4542" s="4">
        <v>83088</v>
      </c>
    </row>
    <row r="4543" spans="1:8" hidden="1" x14ac:dyDescent="0.25">
      <c r="A4543">
        <v>45009874</v>
      </c>
      <c r="B4543" t="s">
        <v>2833</v>
      </c>
      <c r="C4543" t="s">
        <v>2251</v>
      </c>
      <c r="E4543" s="5">
        <v>66</v>
      </c>
      <c r="F4543" s="5">
        <v>66</v>
      </c>
      <c r="G4543" s="4">
        <f t="shared" si="70"/>
        <v>0</v>
      </c>
      <c r="H4543" s="4">
        <v>86022</v>
      </c>
    </row>
    <row r="4544" spans="1:8" hidden="1" x14ac:dyDescent="0.25">
      <c r="A4544">
        <v>45005583</v>
      </c>
      <c r="B4544" t="s">
        <v>2433</v>
      </c>
      <c r="C4544" t="s">
        <v>2251</v>
      </c>
      <c r="E4544" s="5">
        <v>65.94</v>
      </c>
      <c r="F4544" s="5">
        <v>65.94</v>
      </c>
      <c r="G4544" s="4">
        <f t="shared" si="70"/>
        <v>0</v>
      </c>
      <c r="H4544" s="4">
        <v>82172</v>
      </c>
    </row>
    <row r="4545" spans="1:8" hidden="1" x14ac:dyDescent="0.25">
      <c r="A4545">
        <v>44700255</v>
      </c>
      <c r="B4545" t="s">
        <v>856</v>
      </c>
      <c r="C4545" t="s">
        <v>597</v>
      </c>
      <c r="E4545" s="5">
        <v>65.75</v>
      </c>
      <c r="F4545" s="5">
        <v>65.75</v>
      </c>
      <c r="G4545" s="4">
        <f t="shared" si="70"/>
        <v>0</v>
      </c>
    </row>
    <row r="4546" spans="1:8" hidden="1" x14ac:dyDescent="0.25">
      <c r="A4546">
        <v>45030576</v>
      </c>
      <c r="B4546" t="s">
        <v>2924</v>
      </c>
      <c r="C4546" t="s">
        <v>2251</v>
      </c>
      <c r="E4546" s="5">
        <v>65.63</v>
      </c>
      <c r="F4546" s="5">
        <v>65.63</v>
      </c>
      <c r="G4546" s="4">
        <f t="shared" ref="G4546:G4609" si="71">E4546-F4546</f>
        <v>0</v>
      </c>
      <c r="H4546" s="4">
        <v>84460</v>
      </c>
    </row>
    <row r="4547" spans="1:8" hidden="1" x14ac:dyDescent="0.25">
      <c r="A4547">
        <v>45083302</v>
      </c>
      <c r="B4547" t="s">
        <v>3243</v>
      </c>
      <c r="C4547" t="s">
        <v>2251</v>
      </c>
      <c r="E4547" s="5">
        <v>65.36</v>
      </c>
      <c r="F4547" s="5">
        <v>65.36</v>
      </c>
      <c r="G4547" s="4">
        <f t="shared" si="71"/>
        <v>0</v>
      </c>
      <c r="H4547" s="4">
        <v>84439</v>
      </c>
    </row>
    <row r="4548" spans="1:8" hidden="1" x14ac:dyDescent="0.25">
      <c r="A4548">
        <v>47901033</v>
      </c>
      <c r="B4548" t="s">
        <v>6551</v>
      </c>
      <c r="C4548" t="s">
        <v>6542</v>
      </c>
      <c r="E4548" s="5">
        <v>65.099999999999994</v>
      </c>
      <c r="F4548" s="5">
        <v>65.099999999999994</v>
      </c>
      <c r="G4548" s="4">
        <f t="shared" si="71"/>
        <v>0</v>
      </c>
      <c r="H4548" s="4">
        <v>97124</v>
      </c>
    </row>
    <row r="4549" spans="1:8" hidden="1" x14ac:dyDescent="0.25">
      <c r="A4549">
        <v>33801053</v>
      </c>
      <c r="B4549" t="s">
        <v>31</v>
      </c>
      <c r="C4549" t="s">
        <v>22</v>
      </c>
      <c r="E4549" s="5">
        <v>65</v>
      </c>
      <c r="F4549" s="5">
        <v>65</v>
      </c>
      <c r="G4549" s="4">
        <f t="shared" si="71"/>
        <v>0</v>
      </c>
      <c r="H4549" s="4">
        <v>99241</v>
      </c>
    </row>
    <row r="4550" spans="1:8" hidden="1" x14ac:dyDescent="0.25">
      <c r="A4550">
        <v>44704071</v>
      </c>
      <c r="B4550" t="s">
        <v>1583</v>
      </c>
      <c r="C4550" t="s">
        <v>597</v>
      </c>
      <c r="E4550" s="5">
        <v>65</v>
      </c>
      <c r="F4550" s="5">
        <v>65</v>
      </c>
      <c r="G4550" s="4">
        <f t="shared" si="71"/>
        <v>0</v>
      </c>
      <c r="H4550" s="4" t="s">
        <v>615</v>
      </c>
    </row>
    <row r="4551" spans="1:8" hidden="1" x14ac:dyDescent="0.25">
      <c r="A4551">
        <v>45009604</v>
      </c>
      <c r="B4551" t="s">
        <v>2691</v>
      </c>
      <c r="C4551" t="s">
        <v>2251</v>
      </c>
      <c r="E4551" s="5">
        <v>65</v>
      </c>
      <c r="F4551" s="5">
        <v>65</v>
      </c>
      <c r="G4551" s="4">
        <f t="shared" si="71"/>
        <v>0</v>
      </c>
      <c r="H4551" s="4">
        <v>86689</v>
      </c>
    </row>
    <row r="4552" spans="1:8" hidden="1" x14ac:dyDescent="0.25">
      <c r="A4552">
        <v>45203091</v>
      </c>
      <c r="B4552" t="s">
        <v>3379</v>
      </c>
      <c r="C4552" t="s">
        <v>3301</v>
      </c>
      <c r="E4552" s="5">
        <v>65</v>
      </c>
      <c r="F4552" s="5">
        <v>65</v>
      </c>
      <c r="G4552" s="4">
        <f t="shared" si="71"/>
        <v>0</v>
      </c>
      <c r="H4552" s="4">
        <v>88399</v>
      </c>
    </row>
    <row r="4553" spans="1:8" hidden="1" x14ac:dyDescent="0.25">
      <c r="A4553">
        <v>45031343</v>
      </c>
      <c r="B4553" t="s">
        <v>2961</v>
      </c>
      <c r="C4553" t="s">
        <v>2251</v>
      </c>
      <c r="E4553" s="5">
        <v>64.849999999999994</v>
      </c>
      <c r="F4553" s="5">
        <v>64.849999999999994</v>
      </c>
      <c r="G4553" s="4">
        <f t="shared" si="71"/>
        <v>0</v>
      </c>
      <c r="H4553" s="4">
        <v>87252</v>
      </c>
    </row>
    <row r="4554" spans="1:8" hidden="1" x14ac:dyDescent="0.25">
      <c r="A4554">
        <v>44768339</v>
      </c>
      <c r="B4554" t="s">
        <v>2153</v>
      </c>
      <c r="C4554" t="s">
        <v>597</v>
      </c>
      <c r="E4554" s="5">
        <v>64.430000000000007</v>
      </c>
      <c r="F4554" s="5">
        <v>64.430000000000007</v>
      </c>
      <c r="G4554" s="4">
        <f t="shared" si="71"/>
        <v>0</v>
      </c>
      <c r="H4554" s="4" t="s">
        <v>2154</v>
      </c>
    </row>
    <row r="4555" spans="1:8" hidden="1" x14ac:dyDescent="0.25">
      <c r="A4555">
        <v>45030097</v>
      </c>
      <c r="B4555" t="s">
        <v>2897</v>
      </c>
      <c r="C4555" t="s">
        <v>2251</v>
      </c>
      <c r="E4555" s="5">
        <v>64.05</v>
      </c>
      <c r="F4555" s="5">
        <v>64.05</v>
      </c>
      <c r="G4555" s="4">
        <f t="shared" si="71"/>
        <v>0</v>
      </c>
      <c r="H4555" s="4">
        <v>84075</v>
      </c>
    </row>
    <row r="4556" spans="1:8" hidden="1" x14ac:dyDescent="0.25">
      <c r="A4556">
        <v>45030188</v>
      </c>
      <c r="B4556" t="s">
        <v>2903</v>
      </c>
      <c r="C4556" t="s">
        <v>2251</v>
      </c>
      <c r="E4556" s="5">
        <v>64.05</v>
      </c>
      <c r="F4556" s="5">
        <v>64.05</v>
      </c>
      <c r="G4556" s="4">
        <f t="shared" si="71"/>
        <v>0</v>
      </c>
      <c r="H4556" s="4">
        <v>82310</v>
      </c>
    </row>
    <row r="4557" spans="1:8" hidden="1" x14ac:dyDescent="0.25">
      <c r="A4557">
        <v>45030568</v>
      </c>
      <c r="B4557" t="s">
        <v>2923</v>
      </c>
      <c r="C4557" t="s">
        <v>2251</v>
      </c>
      <c r="E4557" s="5">
        <v>64.05</v>
      </c>
      <c r="F4557" s="5">
        <v>64.05</v>
      </c>
      <c r="G4557" s="4">
        <f t="shared" si="71"/>
        <v>0</v>
      </c>
      <c r="H4557" s="4">
        <v>84450</v>
      </c>
    </row>
    <row r="4558" spans="1:8" hidden="1" x14ac:dyDescent="0.25">
      <c r="A4558">
        <v>45030832</v>
      </c>
      <c r="B4558" t="s">
        <v>2938</v>
      </c>
      <c r="C4558" t="s">
        <v>2251</v>
      </c>
      <c r="E4558" s="5">
        <v>64.05</v>
      </c>
      <c r="F4558" s="5">
        <v>64.05</v>
      </c>
      <c r="G4558" s="4">
        <f t="shared" si="71"/>
        <v>0</v>
      </c>
      <c r="H4558" s="4">
        <v>82570</v>
      </c>
    </row>
    <row r="4559" spans="1:8" hidden="1" x14ac:dyDescent="0.25">
      <c r="A4559">
        <v>45032648</v>
      </c>
      <c r="B4559" t="s">
        <v>3014</v>
      </c>
      <c r="C4559" t="s">
        <v>2251</v>
      </c>
      <c r="E4559" s="5">
        <v>64.05</v>
      </c>
      <c r="F4559" s="5">
        <v>64.05</v>
      </c>
      <c r="G4559" s="4">
        <f t="shared" si="71"/>
        <v>0</v>
      </c>
      <c r="H4559" s="4">
        <v>82570</v>
      </c>
    </row>
    <row r="4560" spans="1:8" hidden="1" x14ac:dyDescent="0.25">
      <c r="A4560">
        <v>45007560</v>
      </c>
      <c r="B4560" t="s">
        <v>2574</v>
      </c>
      <c r="C4560" t="s">
        <v>2251</v>
      </c>
      <c r="E4560" s="5">
        <v>63.71</v>
      </c>
      <c r="F4560" s="5">
        <v>63.71</v>
      </c>
      <c r="G4560" s="4">
        <f t="shared" si="71"/>
        <v>0</v>
      </c>
      <c r="H4560" s="4">
        <v>82042</v>
      </c>
    </row>
    <row r="4561" spans="1:8" hidden="1" x14ac:dyDescent="0.25">
      <c r="A4561">
        <v>45007564</v>
      </c>
      <c r="B4561" t="s">
        <v>2578</v>
      </c>
      <c r="C4561" t="s">
        <v>2251</v>
      </c>
      <c r="E4561" s="5">
        <v>63.71</v>
      </c>
      <c r="F4561" s="5">
        <v>63.71</v>
      </c>
      <c r="G4561" s="4">
        <f t="shared" si="71"/>
        <v>0</v>
      </c>
      <c r="H4561" s="4">
        <v>84105</v>
      </c>
    </row>
    <row r="4562" spans="1:8" hidden="1" x14ac:dyDescent="0.25">
      <c r="A4562">
        <v>44751442</v>
      </c>
      <c r="B4562" t="s">
        <v>2044</v>
      </c>
      <c r="C4562" t="s">
        <v>597</v>
      </c>
      <c r="E4562" s="5">
        <v>63.63</v>
      </c>
      <c r="F4562" s="5">
        <v>63.63</v>
      </c>
      <c r="G4562" s="4">
        <f t="shared" si="71"/>
        <v>0</v>
      </c>
      <c r="H4562" s="4" t="s">
        <v>810</v>
      </c>
    </row>
    <row r="4563" spans="1:8" hidden="1" x14ac:dyDescent="0.25">
      <c r="A4563">
        <v>45030246</v>
      </c>
      <c r="B4563" t="s">
        <v>2909</v>
      </c>
      <c r="C4563" t="s">
        <v>2251</v>
      </c>
      <c r="E4563" s="5">
        <v>63.53</v>
      </c>
      <c r="F4563" s="5">
        <v>63.53</v>
      </c>
      <c r="G4563" s="4">
        <f t="shared" si="71"/>
        <v>0</v>
      </c>
      <c r="H4563" s="4">
        <v>82565</v>
      </c>
    </row>
    <row r="4564" spans="1:8" hidden="1" x14ac:dyDescent="0.25">
      <c r="A4564">
        <v>45005860</v>
      </c>
      <c r="B4564" t="s">
        <v>2533</v>
      </c>
      <c r="C4564" t="s">
        <v>2251</v>
      </c>
      <c r="E4564" s="5">
        <v>63.3</v>
      </c>
      <c r="F4564" s="5">
        <v>63.3</v>
      </c>
      <c r="G4564" s="4">
        <f t="shared" si="71"/>
        <v>0</v>
      </c>
      <c r="H4564" s="4">
        <v>87077</v>
      </c>
    </row>
    <row r="4565" spans="1:8" hidden="1" x14ac:dyDescent="0.25">
      <c r="A4565">
        <v>44720785</v>
      </c>
      <c r="B4565" t="s">
        <v>2021</v>
      </c>
      <c r="C4565" t="s">
        <v>597</v>
      </c>
      <c r="E4565" s="5">
        <v>63.03</v>
      </c>
      <c r="F4565" s="5">
        <v>63.03</v>
      </c>
      <c r="G4565" s="4">
        <f t="shared" si="71"/>
        <v>0</v>
      </c>
      <c r="H4565"/>
    </row>
    <row r="4566" spans="1:8" hidden="1" x14ac:dyDescent="0.25">
      <c r="A4566">
        <v>44750469</v>
      </c>
      <c r="B4566" t="s">
        <v>2038</v>
      </c>
      <c r="C4566" t="s">
        <v>597</v>
      </c>
      <c r="E4566" s="5">
        <v>63.03</v>
      </c>
      <c r="F4566" s="5">
        <v>63.03</v>
      </c>
      <c r="G4566" s="4">
        <f t="shared" si="71"/>
        <v>0</v>
      </c>
    </row>
    <row r="4567" spans="1:8" hidden="1" x14ac:dyDescent="0.25">
      <c r="A4567">
        <v>45030949</v>
      </c>
      <c r="B4567" t="s">
        <v>2942</v>
      </c>
      <c r="C4567" t="s">
        <v>2251</v>
      </c>
      <c r="E4567" s="5">
        <v>63.03</v>
      </c>
      <c r="F4567" s="5">
        <v>63.03</v>
      </c>
      <c r="G4567" s="4">
        <f t="shared" si="71"/>
        <v>0</v>
      </c>
      <c r="H4567" s="4">
        <v>84133</v>
      </c>
    </row>
    <row r="4568" spans="1:8" hidden="1" x14ac:dyDescent="0.25">
      <c r="A4568">
        <v>47901071</v>
      </c>
      <c r="B4568" t="s">
        <v>6580</v>
      </c>
      <c r="C4568" t="s">
        <v>6542</v>
      </c>
      <c r="E4568" s="5">
        <v>63</v>
      </c>
      <c r="F4568" s="5">
        <v>63</v>
      </c>
      <c r="G4568" s="4">
        <f t="shared" si="71"/>
        <v>0</v>
      </c>
      <c r="H4568" s="4">
        <v>97145</v>
      </c>
    </row>
    <row r="4569" spans="1:8" hidden="1" x14ac:dyDescent="0.25">
      <c r="A4569">
        <v>46401038</v>
      </c>
      <c r="B4569" t="s">
        <v>6797</v>
      </c>
      <c r="C4569" t="s">
        <v>6773</v>
      </c>
      <c r="E4569" s="5">
        <v>63</v>
      </c>
      <c r="F4569" s="5">
        <v>63</v>
      </c>
      <c r="G4569" s="4">
        <f t="shared" si="71"/>
        <v>0</v>
      </c>
      <c r="H4569" s="4">
        <v>96361</v>
      </c>
    </row>
    <row r="4570" spans="1:8" hidden="1" x14ac:dyDescent="0.25">
      <c r="A4570">
        <v>45030824</v>
      </c>
      <c r="B4570" t="s">
        <v>2937</v>
      </c>
      <c r="C4570" t="s">
        <v>2251</v>
      </c>
      <c r="E4570" s="5">
        <v>62.48</v>
      </c>
      <c r="F4570" s="5">
        <v>62.48</v>
      </c>
      <c r="G4570" s="4">
        <f t="shared" si="71"/>
        <v>0</v>
      </c>
      <c r="H4570" s="4">
        <v>82436</v>
      </c>
    </row>
    <row r="4571" spans="1:8" hidden="1" x14ac:dyDescent="0.25">
      <c r="A4571">
        <v>45001070</v>
      </c>
      <c r="B4571" t="s">
        <v>2368</v>
      </c>
      <c r="C4571" t="s">
        <v>2251</v>
      </c>
      <c r="E4571" s="5">
        <v>62.4</v>
      </c>
      <c r="F4571" s="5">
        <v>62.4</v>
      </c>
      <c r="G4571" s="4">
        <f t="shared" si="71"/>
        <v>0</v>
      </c>
      <c r="H4571" s="4">
        <v>87070</v>
      </c>
    </row>
    <row r="4572" spans="1:8" hidden="1" x14ac:dyDescent="0.25">
      <c r="A4572">
        <v>45401027</v>
      </c>
      <c r="B4572" t="s">
        <v>3396</v>
      </c>
      <c r="C4572" t="s">
        <v>3383</v>
      </c>
      <c r="E4572" s="5">
        <v>70</v>
      </c>
      <c r="F4572" s="5">
        <v>62</v>
      </c>
      <c r="G4572" s="4">
        <f t="shared" si="71"/>
        <v>8</v>
      </c>
      <c r="H4572" s="4">
        <v>86978</v>
      </c>
    </row>
    <row r="4573" spans="1:8" hidden="1" x14ac:dyDescent="0.25">
      <c r="A4573">
        <v>45030147</v>
      </c>
      <c r="B4573" t="s">
        <v>2900</v>
      </c>
      <c r="C4573" t="s">
        <v>2251</v>
      </c>
      <c r="E4573" s="5">
        <v>61.95</v>
      </c>
      <c r="F4573" s="5">
        <v>61.95</v>
      </c>
      <c r="G4573" s="4">
        <f t="shared" si="71"/>
        <v>0</v>
      </c>
      <c r="H4573" s="4">
        <v>82248</v>
      </c>
    </row>
    <row r="4574" spans="1:8" hidden="1" x14ac:dyDescent="0.25">
      <c r="A4574">
        <v>45030154</v>
      </c>
      <c r="B4574" t="s">
        <v>2901</v>
      </c>
      <c r="C4574" t="s">
        <v>2251</v>
      </c>
      <c r="E4574" s="5">
        <v>61.95</v>
      </c>
      <c r="F4574" s="5">
        <v>61.95</v>
      </c>
      <c r="G4574" s="4">
        <f t="shared" si="71"/>
        <v>0</v>
      </c>
      <c r="H4574" s="4">
        <v>82247</v>
      </c>
    </row>
    <row r="4575" spans="1:8" hidden="1" x14ac:dyDescent="0.25">
      <c r="A4575">
        <v>45032192</v>
      </c>
      <c r="B4575" t="s">
        <v>2991</v>
      </c>
      <c r="C4575" t="s">
        <v>2251</v>
      </c>
      <c r="E4575" s="5">
        <v>61.95</v>
      </c>
      <c r="F4575" s="5">
        <v>61.95</v>
      </c>
      <c r="G4575" s="4">
        <f t="shared" si="71"/>
        <v>0</v>
      </c>
      <c r="H4575" s="4">
        <v>82248</v>
      </c>
    </row>
    <row r="4576" spans="1:8" hidden="1" x14ac:dyDescent="0.25">
      <c r="A4576">
        <v>47780598</v>
      </c>
      <c r="B4576" t="s">
        <v>6274</v>
      </c>
      <c r="C4576" t="s">
        <v>6190</v>
      </c>
      <c r="E4576" s="5">
        <v>61.95</v>
      </c>
      <c r="F4576" s="5">
        <v>61.95</v>
      </c>
      <c r="G4576" s="4">
        <f t="shared" si="71"/>
        <v>0</v>
      </c>
      <c r="H4576" s="4">
        <v>97542</v>
      </c>
    </row>
    <row r="4577" spans="1:8" hidden="1" x14ac:dyDescent="0.25">
      <c r="A4577">
        <v>44721007</v>
      </c>
      <c r="B4577" t="s">
        <v>2025</v>
      </c>
      <c r="C4577" t="s">
        <v>597</v>
      </c>
      <c r="E4577" s="5">
        <v>61.94</v>
      </c>
      <c r="F4577" s="5">
        <v>61.94</v>
      </c>
      <c r="G4577" s="4">
        <f t="shared" si="71"/>
        <v>0</v>
      </c>
      <c r="H4577"/>
    </row>
    <row r="4578" spans="1:8" hidden="1" x14ac:dyDescent="0.25">
      <c r="A4578">
        <v>44766622</v>
      </c>
      <c r="B4578" t="s">
        <v>2137</v>
      </c>
      <c r="C4578" t="s">
        <v>597</v>
      </c>
      <c r="E4578" s="5">
        <v>61.64</v>
      </c>
      <c r="F4578" s="5">
        <v>61.64</v>
      </c>
      <c r="G4578" s="4">
        <f t="shared" si="71"/>
        <v>0</v>
      </c>
    </row>
    <row r="4579" spans="1:8" hidden="1" x14ac:dyDescent="0.25">
      <c r="A4579">
        <v>44767919</v>
      </c>
      <c r="B4579" t="s">
        <v>2151</v>
      </c>
      <c r="C4579" t="s">
        <v>597</v>
      </c>
      <c r="E4579" s="5">
        <v>61.64</v>
      </c>
      <c r="F4579" s="5">
        <v>61.64</v>
      </c>
      <c r="G4579" s="4">
        <f t="shared" si="71"/>
        <v>0</v>
      </c>
      <c r="H4579" s="4" t="s">
        <v>2102</v>
      </c>
    </row>
    <row r="4580" spans="1:8" hidden="1" x14ac:dyDescent="0.25">
      <c r="A4580">
        <v>44771341</v>
      </c>
      <c r="B4580" t="s">
        <v>2192</v>
      </c>
      <c r="C4580" t="s">
        <v>597</v>
      </c>
      <c r="E4580" s="5">
        <v>61.64</v>
      </c>
      <c r="F4580" s="5">
        <v>61.64</v>
      </c>
      <c r="G4580" s="4">
        <f t="shared" si="71"/>
        <v>0</v>
      </c>
    </row>
    <row r="4581" spans="1:8" hidden="1" x14ac:dyDescent="0.25">
      <c r="A4581">
        <v>45000174</v>
      </c>
      <c r="B4581" t="s">
        <v>2315</v>
      </c>
      <c r="C4581" t="s">
        <v>2251</v>
      </c>
      <c r="E4581" s="5">
        <v>61.5</v>
      </c>
      <c r="F4581" s="5">
        <v>61.5</v>
      </c>
      <c r="G4581" s="4">
        <f t="shared" si="71"/>
        <v>0</v>
      </c>
      <c r="H4581" s="4">
        <v>83520</v>
      </c>
    </row>
    <row r="4582" spans="1:8" hidden="1" x14ac:dyDescent="0.25">
      <c r="A4582">
        <v>45009777</v>
      </c>
      <c r="B4582" t="s">
        <v>2774</v>
      </c>
      <c r="C4582" t="s">
        <v>2251</v>
      </c>
      <c r="E4582" s="5">
        <v>61.5</v>
      </c>
      <c r="F4582" s="5">
        <v>61.5</v>
      </c>
      <c r="G4582" s="4">
        <f t="shared" si="71"/>
        <v>0</v>
      </c>
      <c r="H4582" s="4">
        <v>84311</v>
      </c>
    </row>
    <row r="4583" spans="1:8" hidden="1" x14ac:dyDescent="0.25">
      <c r="A4583">
        <v>45030089</v>
      </c>
      <c r="B4583" t="s">
        <v>2896</v>
      </c>
      <c r="C4583" t="s">
        <v>2251</v>
      </c>
      <c r="E4583" s="5">
        <v>61.43</v>
      </c>
      <c r="F4583" s="5">
        <v>61.43</v>
      </c>
      <c r="G4583" s="4">
        <f t="shared" si="71"/>
        <v>0</v>
      </c>
      <c r="H4583" s="4">
        <v>82040</v>
      </c>
    </row>
    <row r="4584" spans="1:8" hidden="1" x14ac:dyDescent="0.25">
      <c r="A4584">
        <v>40830054</v>
      </c>
      <c r="B4584" t="s">
        <v>6336</v>
      </c>
      <c r="C4584" t="s">
        <v>6302</v>
      </c>
      <c r="E4584" s="5">
        <v>61</v>
      </c>
      <c r="F4584" s="5">
        <v>61</v>
      </c>
      <c r="G4584" s="4">
        <f t="shared" si="71"/>
        <v>0</v>
      </c>
      <c r="H4584" s="4">
        <v>11055</v>
      </c>
    </row>
    <row r="4585" spans="1:8" hidden="1" x14ac:dyDescent="0.25">
      <c r="A4585">
        <v>41820195</v>
      </c>
      <c r="B4585" t="s">
        <v>6336</v>
      </c>
      <c r="C4585" t="s">
        <v>7139</v>
      </c>
      <c r="E4585" s="5">
        <v>61</v>
      </c>
      <c r="F4585" s="5">
        <v>61</v>
      </c>
      <c r="G4585" s="4">
        <f t="shared" si="71"/>
        <v>0</v>
      </c>
      <c r="H4585" s="4">
        <v>11055</v>
      </c>
    </row>
    <row r="4586" spans="1:8" hidden="1" x14ac:dyDescent="0.25">
      <c r="A4586">
        <v>45005581</v>
      </c>
      <c r="B4586" t="s">
        <v>2431</v>
      </c>
      <c r="C4586" t="s">
        <v>2251</v>
      </c>
      <c r="E4586" s="5">
        <v>60.66</v>
      </c>
      <c r="F4586" s="5">
        <v>60.66</v>
      </c>
      <c r="G4586" s="4">
        <f t="shared" si="71"/>
        <v>0</v>
      </c>
      <c r="H4586" s="4">
        <v>83883</v>
      </c>
    </row>
    <row r="4587" spans="1:8" hidden="1" x14ac:dyDescent="0.25">
      <c r="A4587">
        <v>45050277</v>
      </c>
      <c r="B4587" t="s">
        <v>3042</v>
      </c>
      <c r="C4587" t="s">
        <v>2251</v>
      </c>
      <c r="E4587" s="5">
        <v>60.5</v>
      </c>
      <c r="F4587" s="5">
        <v>60.5</v>
      </c>
      <c r="G4587" s="4">
        <f t="shared" si="71"/>
        <v>0</v>
      </c>
      <c r="H4587" s="4">
        <v>86308</v>
      </c>
    </row>
    <row r="4588" spans="1:8" hidden="1" x14ac:dyDescent="0.25">
      <c r="A4588">
        <v>41820006</v>
      </c>
      <c r="B4588" t="s">
        <v>7144</v>
      </c>
      <c r="C4588" t="s">
        <v>7139</v>
      </c>
      <c r="E4588" s="5">
        <v>75</v>
      </c>
      <c r="F4588" s="5">
        <v>60.42</v>
      </c>
      <c r="G4588" s="4">
        <f t="shared" si="71"/>
        <v>14.579999999999998</v>
      </c>
      <c r="H4588" s="4">
        <v>99211</v>
      </c>
    </row>
    <row r="4589" spans="1:8" hidden="1" x14ac:dyDescent="0.25">
      <c r="A4589">
        <v>41820165</v>
      </c>
      <c r="B4589" t="s">
        <v>7162</v>
      </c>
      <c r="C4589" t="s">
        <v>7139</v>
      </c>
      <c r="E4589" s="5">
        <v>75</v>
      </c>
      <c r="F4589" s="5">
        <v>60.42</v>
      </c>
      <c r="G4589" s="4">
        <f t="shared" si="71"/>
        <v>14.579999999999998</v>
      </c>
      <c r="H4589" s="4">
        <v>99211</v>
      </c>
    </row>
    <row r="4590" spans="1:8" hidden="1" x14ac:dyDescent="0.25">
      <c r="A4590">
        <v>41990020</v>
      </c>
      <c r="B4590" t="s">
        <v>7294</v>
      </c>
      <c r="C4590" t="s">
        <v>7280</v>
      </c>
      <c r="E4590" s="5">
        <v>75</v>
      </c>
      <c r="F4590" s="5">
        <v>60.42</v>
      </c>
      <c r="G4590" s="4">
        <f t="shared" si="71"/>
        <v>14.579999999999998</v>
      </c>
      <c r="H4590" s="4">
        <v>99211</v>
      </c>
    </row>
    <row r="4591" spans="1:8" hidden="1" x14ac:dyDescent="0.25">
      <c r="A4591">
        <v>41990021</v>
      </c>
      <c r="B4591" t="s">
        <v>7278</v>
      </c>
      <c r="C4591" t="s">
        <v>7280</v>
      </c>
      <c r="E4591" s="5">
        <v>75</v>
      </c>
      <c r="F4591" s="5">
        <v>60.42</v>
      </c>
      <c r="G4591" s="4">
        <f t="shared" si="71"/>
        <v>14.579999999999998</v>
      </c>
      <c r="H4591" s="4">
        <v>99211</v>
      </c>
    </row>
    <row r="4592" spans="1:8" hidden="1" x14ac:dyDescent="0.25">
      <c r="A4592">
        <v>41810038</v>
      </c>
      <c r="B4592" t="s">
        <v>7393</v>
      </c>
      <c r="C4592" t="s">
        <v>7374</v>
      </c>
      <c r="E4592" s="5">
        <v>75</v>
      </c>
      <c r="F4592" s="5">
        <v>60.42</v>
      </c>
      <c r="G4592" s="4">
        <f t="shared" si="71"/>
        <v>14.579999999999998</v>
      </c>
      <c r="H4592" s="4">
        <v>99211</v>
      </c>
    </row>
    <row r="4593" spans="1:8" hidden="1" x14ac:dyDescent="0.25">
      <c r="A4593">
        <v>41810039</v>
      </c>
      <c r="B4593" t="s">
        <v>7278</v>
      </c>
      <c r="C4593" t="s">
        <v>7374</v>
      </c>
      <c r="E4593" s="5">
        <v>75</v>
      </c>
      <c r="F4593" s="5">
        <v>60.42</v>
      </c>
      <c r="G4593" s="4">
        <f t="shared" si="71"/>
        <v>14.579999999999998</v>
      </c>
      <c r="H4593" s="4">
        <v>99211</v>
      </c>
    </row>
    <row r="4594" spans="1:8" hidden="1" x14ac:dyDescent="0.25">
      <c r="A4594">
        <v>41970019</v>
      </c>
      <c r="B4594" t="s">
        <v>7294</v>
      </c>
      <c r="C4594" t="s">
        <v>7421</v>
      </c>
      <c r="E4594" s="5">
        <v>60.42</v>
      </c>
      <c r="F4594" s="5">
        <v>60.42</v>
      </c>
      <c r="G4594" s="4">
        <f t="shared" si="71"/>
        <v>0</v>
      </c>
      <c r="H4594" s="4">
        <v>99211</v>
      </c>
    </row>
    <row r="4595" spans="1:8" hidden="1" x14ac:dyDescent="0.25">
      <c r="A4595">
        <v>41970020</v>
      </c>
      <c r="B4595" t="s">
        <v>7278</v>
      </c>
      <c r="C4595" t="s">
        <v>7421</v>
      </c>
      <c r="E4595" s="5">
        <v>60.42</v>
      </c>
      <c r="F4595" s="5">
        <v>60.42</v>
      </c>
      <c r="G4595" s="4">
        <f t="shared" si="71"/>
        <v>0</v>
      </c>
      <c r="H4595" s="4">
        <v>99211</v>
      </c>
    </row>
    <row r="4596" spans="1:8" hidden="1" x14ac:dyDescent="0.25">
      <c r="A4596">
        <v>45020346</v>
      </c>
      <c r="B4596" t="s">
        <v>2891</v>
      </c>
      <c r="C4596" t="s">
        <v>2251</v>
      </c>
      <c r="E4596" s="5">
        <v>60.38</v>
      </c>
      <c r="F4596" s="5">
        <v>60.38</v>
      </c>
      <c r="G4596" s="4">
        <f t="shared" si="71"/>
        <v>0</v>
      </c>
      <c r="H4596" s="4">
        <v>84300</v>
      </c>
    </row>
    <row r="4597" spans="1:8" hidden="1" x14ac:dyDescent="0.25">
      <c r="A4597">
        <v>45030220</v>
      </c>
      <c r="B4597" t="s">
        <v>2907</v>
      </c>
      <c r="C4597" t="s">
        <v>2251</v>
      </c>
      <c r="E4597" s="5">
        <v>60.38</v>
      </c>
      <c r="F4597" s="5">
        <v>60.38</v>
      </c>
      <c r="G4597" s="4">
        <f t="shared" si="71"/>
        <v>0</v>
      </c>
      <c r="H4597" s="4">
        <v>82374</v>
      </c>
    </row>
    <row r="4598" spans="1:8" hidden="1" x14ac:dyDescent="0.25">
      <c r="A4598">
        <v>45030956</v>
      </c>
      <c r="B4598" t="s">
        <v>2943</v>
      </c>
      <c r="C4598" t="s">
        <v>2251</v>
      </c>
      <c r="E4598" s="5">
        <v>60.38</v>
      </c>
      <c r="F4598" s="5">
        <v>60.38</v>
      </c>
      <c r="G4598" s="4">
        <f t="shared" si="71"/>
        <v>0</v>
      </c>
      <c r="H4598" s="4">
        <v>84300</v>
      </c>
    </row>
    <row r="4599" spans="1:8" hidden="1" x14ac:dyDescent="0.25">
      <c r="A4599">
        <v>44711040</v>
      </c>
      <c r="B4599" t="s">
        <v>2014</v>
      </c>
      <c r="C4599" t="s">
        <v>597</v>
      </c>
      <c r="E4599" s="5">
        <v>60.23</v>
      </c>
      <c r="F4599" s="5">
        <v>60.23</v>
      </c>
      <c r="G4599" s="4">
        <f t="shared" si="71"/>
        <v>0</v>
      </c>
      <c r="H4599" s="4" t="s">
        <v>627</v>
      </c>
    </row>
    <row r="4600" spans="1:8" hidden="1" x14ac:dyDescent="0.25">
      <c r="A4600">
        <v>44709570</v>
      </c>
      <c r="B4600" t="s">
        <v>1857</v>
      </c>
      <c r="C4600" t="s">
        <v>597</v>
      </c>
      <c r="E4600" s="5">
        <v>60.21</v>
      </c>
      <c r="F4600" s="5">
        <v>60.21</v>
      </c>
      <c r="G4600" s="4">
        <f t="shared" si="71"/>
        <v>0</v>
      </c>
      <c r="H4600" s="4" t="s">
        <v>1858</v>
      </c>
    </row>
    <row r="4601" spans="1:8" hidden="1" x14ac:dyDescent="0.25">
      <c r="A4601">
        <v>45000168</v>
      </c>
      <c r="B4601" t="s">
        <v>2309</v>
      </c>
      <c r="C4601" t="s">
        <v>2251</v>
      </c>
      <c r="E4601" s="5">
        <v>60.08</v>
      </c>
      <c r="F4601" s="5">
        <v>60.08</v>
      </c>
      <c r="G4601" s="4">
        <f t="shared" si="71"/>
        <v>0</v>
      </c>
      <c r="H4601" s="4">
        <v>87076</v>
      </c>
    </row>
    <row r="4602" spans="1:8" hidden="1" x14ac:dyDescent="0.25">
      <c r="A4602">
        <v>45005864</v>
      </c>
      <c r="B4602" t="s">
        <v>2537</v>
      </c>
      <c r="C4602" t="s">
        <v>2251</v>
      </c>
      <c r="E4602" s="5">
        <v>60.08</v>
      </c>
      <c r="F4602" s="5">
        <v>60.08</v>
      </c>
      <c r="G4602" s="4">
        <f t="shared" si="71"/>
        <v>0</v>
      </c>
      <c r="H4602" s="4">
        <v>87076</v>
      </c>
    </row>
    <row r="4603" spans="1:8" hidden="1" x14ac:dyDescent="0.25">
      <c r="A4603">
        <v>44700233</v>
      </c>
      <c r="B4603" t="s">
        <v>833</v>
      </c>
      <c r="C4603" t="s">
        <v>597</v>
      </c>
      <c r="E4603" s="5">
        <v>60</v>
      </c>
      <c r="F4603" s="5">
        <v>60</v>
      </c>
      <c r="G4603" s="4">
        <f t="shared" si="71"/>
        <v>0</v>
      </c>
      <c r="H4603" s="4" t="s">
        <v>605</v>
      </c>
    </row>
    <row r="4604" spans="1:8" hidden="1" x14ac:dyDescent="0.25">
      <c r="A4604">
        <v>45003340</v>
      </c>
      <c r="B4604" t="s">
        <v>2390</v>
      </c>
      <c r="C4604" t="s">
        <v>2251</v>
      </c>
      <c r="E4604" s="5">
        <v>60</v>
      </c>
      <c r="F4604" s="5">
        <v>60</v>
      </c>
      <c r="G4604" s="4">
        <f t="shared" si="71"/>
        <v>0</v>
      </c>
      <c r="H4604" s="4">
        <v>81241</v>
      </c>
    </row>
    <row r="4605" spans="1:8" hidden="1" x14ac:dyDescent="0.25">
      <c r="A4605">
        <v>45005555</v>
      </c>
      <c r="B4605" t="s">
        <v>2415</v>
      </c>
      <c r="C4605" t="s">
        <v>2251</v>
      </c>
      <c r="E4605" s="5">
        <v>60</v>
      </c>
      <c r="F4605" s="5">
        <v>60</v>
      </c>
      <c r="G4605" s="4">
        <f t="shared" si="71"/>
        <v>0</v>
      </c>
      <c r="H4605" s="4">
        <v>85306</v>
      </c>
    </row>
    <row r="4606" spans="1:8" hidden="1" x14ac:dyDescent="0.25">
      <c r="A4606">
        <v>45009721</v>
      </c>
      <c r="B4606" t="s">
        <v>2749</v>
      </c>
      <c r="C4606" t="s">
        <v>2251</v>
      </c>
      <c r="E4606" s="5">
        <v>60</v>
      </c>
      <c r="F4606" s="5">
        <v>60</v>
      </c>
      <c r="G4606" s="4">
        <f t="shared" si="71"/>
        <v>0</v>
      </c>
      <c r="H4606" s="4">
        <v>86635</v>
      </c>
    </row>
    <row r="4607" spans="1:8" hidden="1" x14ac:dyDescent="0.25">
      <c r="A4607">
        <v>45009866</v>
      </c>
      <c r="B4607" t="s">
        <v>2827</v>
      </c>
      <c r="C4607" t="s">
        <v>2251</v>
      </c>
      <c r="E4607" s="5">
        <v>60</v>
      </c>
      <c r="F4607" s="5">
        <v>60</v>
      </c>
      <c r="G4607" s="4">
        <f t="shared" si="71"/>
        <v>0</v>
      </c>
      <c r="H4607" s="4">
        <v>87491</v>
      </c>
    </row>
    <row r="4608" spans="1:8" hidden="1" x14ac:dyDescent="0.25">
      <c r="A4608">
        <v>45009867</v>
      </c>
      <c r="B4608" t="s">
        <v>2828</v>
      </c>
      <c r="C4608" t="s">
        <v>2251</v>
      </c>
      <c r="E4608" s="5">
        <v>60</v>
      </c>
      <c r="F4608" s="5">
        <v>60</v>
      </c>
      <c r="G4608" s="4">
        <f t="shared" si="71"/>
        <v>0</v>
      </c>
      <c r="H4608" s="4">
        <v>87591</v>
      </c>
    </row>
    <row r="4609" spans="1:8" hidden="1" x14ac:dyDescent="0.25">
      <c r="A4609">
        <v>45030584</v>
      </c>
      <c r="B4609" t="s">
        <v>2925</v>
      </c>
      <c r="C4609" t="s">
        <v>2251</v>
      </c>
      <c r="E4609" s="5">
        <v>59.85</v>
      </c>
      <c r="F4609" s="5">
        <v>59.85</v>
      </c>
      <c r="G4609" s="4">
        <f t="shared" si="71"/>
        <v>0</v>
      </c>
      <c r="H4609" s="4">
        <v>84295</v>
      </c>
    </row>
    <row r="4610" spans="1:8" hidden="1" x14ac:dyDescent="0.25">
      <c r="A4610">
        <v>45000138</v>
      </c>
      <c r="B4610" t="s">
        <v>2285</v>
      </c>
      <c r="C4610" t="s">
        <v>2251</v>
      </c>
      <c r="E4610" s="5">
        <v>59.6</v>
      </c>
      <c r="F4610" s="5">
        <v>59.6</v>
      </c>
      <c r="G4610" s="4">
        <f t="shared" ref="G4610:G4673" si="72">E4610-F4610</f>
        <v>0</v>
      </c>
      <c r="H4610" s="4">
        <v>87798</v>
      </c>
    </row>
    <row r="4611" spans="1:8" hidden="1" x14ac:dyDescent="0.25">
      <c r="A4611">
        <v>45000139</v>
      </c>
      <c r="B4611" t="s">
        <v>2286</v>
      </c>
      <c r="C4611" t="s">
        <v>2251</v>
      </c>
      <c r="E4611" s="5">
        <v>59.6</v>
      </c>
      <c r="F4611" s="5">
        <v>59.6</v>
      </c>
      <c r="G4611" s="4">
        <f t="shared" si="72"/>
        <v>0</v>
      </c>
      <c r="H4611" s="4">
        <v>87798</v>
      </c>
    </row>
    <row r="4612" spans="1:8" hidden="1" x14ac:dyDescent="0.25">
      <c r="A4612">
        <v>44709976</v>
      </c>
      <c r="B4612" t="s">
        <v>1948</v>
      </c>
      <c r="C4612" t="s">
        <v>597</v>
      </c>
      <c r="E4612" s="5">
        <v>59.34</v>
      </c>
      <c r="F4612" s="5">
        <v>59.34</v>
      </c>
      <c r="G4612" s="4">
        <f t="shared" si="72"/>
        <v>0</v>
      </c>
    </row>
    <row r="4613" spans="1:8" hidden="1" x14ac:dyDescent="0.25">
      <c r="A4613">
        <v>45005688</v>
      </c>
      <c r="B4613" t="s">
        <v>2462</v>
      </c>
      <c r="C4613" t="s">
        <v>2251</v>
      </c>
      <c r="E4613" s="5">
        <v>59.15</v>
      </c>
      <c r="F4613" s="5">
        <v>59.15</v>
      </c>
      <c r="G4613" s="4">
        <f t="shared" si="72"/>
        <v>0</v>
      </c>
      <c r="H4613" s="4">
        <v>80195</v>
      </c>
    </row>
    <row r="4614" spans="1:8" hidden="1" x14ac:dyDescent="0.25">
      <c r="A4614">
        <v>45050400</v>
      </c>
      <c r="B4614" t="s">
        <v>3049</v>
      </c>
      <c r="C4614" t="s">
        <v>2251</v>
      </c>
      <c r="E4614" s="5">
        <v>58.85</v>
      </c>
      <c r="F4614" s="5">
        <v>58.85</v>
      </c>
      <c r="G4614" s="4">
        <f t="shared" si="72"/>
        <v>0</v>
      </c>
      <c r="H4614" s="4">
        <v>86140</v>
      </c>
    </row>
    <row r="4615" spans="1:8" hidden="1" x14ac:dyDescent="0.25">
      <c r="A4615">
        <v>44762621</v>
      </c>
      <c r="B4615" t="s">
        <v>2116</v>
      </c>
      <c r="C4615" t="s">
        <v>597</v>
      </c>
      <c r="E4615" s="5">
        <v>58.83</v>
      </c>
      <c r="F4615" s="5">
        <v>58.83</v>
      </c>
      <c r="G4615" s="4">
        <f t="shared" si="72"/>
        <v>0</v>
      </c>
    </row>
    <row r="4616" spans="1:8" hidden="1" x14ac:dyDescent="0.25">
      <c r="A4616">
        <v>44799017</v>
      </c>
      <c r="B4616" t="s">
        <v>2226</v>
      </c>
      <c r="C4616" t="s">
        <v>597</v>
      </c>
      <c r="E4616" s="5">
        <v>58.83</v>
      </c>
      <c r="F4616" s="5">
        <v>58.83</v>
      </c>
      <c r="G4616" s="4">
        <f t="shared" si="72"/>
        <v>0</v>
      </c>
    </row>
    <row r="4617" spans="1:8" hidden="1" x14ac:dyDescent="0.25">
      <c r="A4617">
        <v>45005678</v>
      </c>
      <c r="B4617" t="s">
        <v>2455</v>
      </c>
      <c r="C4617" t="s">
        <v>2251</v>
      </c>
      <c r="E4617" s="5">
        <v>58.8</v>
      </c>
      <c r="F4617" s="5">
        <v>58.8</v>
      </c>
      <c r="G4617" s="4">
        <f t="shared" si="72"/>
        <v>0</v>
      </c>
      <c r="H4617" s="4">
        <v>85246</v>
      </c>
    </row>
    <row r="4618" spans="1:8" hidden="1" x14ac:dyDescent="0.25">
      <c r="A4618">
        <v>45030477</v>
      </c>
      <c r="B4618" t="s">
        <v>2917</v>
      </c>
      <c r="C4618" t="s">
        <v>2251</v>
      </c>
      <c r="E4618" s="5">
        <v>58.8</v>
      </c>
      <c r="F4618" s="5">
        <v>58.8</v>
      </c>
      <c r="G4618" s="4">
        <f t="shared" si="72"/>
        <v>0</v>
      </c>
      <c r="H4618" s="4">
        <v>84100</v>
      </c>
    </row>
    <row r="4619" spans="1:8" hidden="1" x14ac:dyDescent="0.25">
      <c r="A4619">
        <v>45008137</v>
      </c>
      <c r="B4619" t="s">
        <v>2601</v>
      </c>
      <c r="C4619" t="s">
        <v>2251</v>
      </c>
      <c r="E4619" s="5">
        <v>58.75</v>
      </c>
      <c r="F4619" s="5">
        <v>58.75</v>
      </c>
      <c r="G4619" s="4">
        <f t="shared" si="72"/>
        <v>0</v>
      </c>
      <c r="H4619" s="4">
        <v>81479</v>
      </c>
    </row>
    <row r="4620" spans="1:8" hidden="1" x14ac:dyDescent="0.25">
      <c r="A4620">
        <v>45008138</v>
      </c>
      <c r="B4620" t="s">
        <v>2602</v>
      </c>
      <c r="C4620" t="s">
        <v>2251</v>
      </c>
      <c r="E4620" s="5">
        <v>58.75</v>
      </c>
      <c r="F4620" s="5">
        <v>58.75</v>
      </c>
      <c r="G4620" s="4">
        <f t="shared" si="72"/>
        <v>0</v>
      </c>
      <c r="H4620" s="4">
        <v>81479</v>
      </c>
    </row>
    <row r="4621" spans="1:8" hidden="1" x14ac:dyDescent="0.25">
      <c r="A4621">
        <v>45008139</v>
      </c>
      <c r="B4621" t="s">
        <v>2603</v>
      </c>
      <c r="C4621" t="s">
        <v>2251</v>
      </c>
      <c r="E4621" s="5">
        <v>58.75</v>
      </c>
      <c r="F4621" s="5">
        <v>58.75</v>
      </c>
      <c r="G4621" s="4">
        <f t="shared" si="72"/>
        <v>0</v>
      </c>
      <c r="H4621" s="4">
        <v>81479</v>
      </c>
    </row>
    <row r="4622" spans="1:8" hidden="1" x14ac:dyDescent="0.25">
      <c r="A4622">
        <v>45008140</v>
      </c>
      <c r="B4622" t="s">
        <v>2604</v>
      </c>
      <c r="C4622" t="s">
        <v>2251</v>
      </c>
      <c r="E4622" s="5">
        <v>58.75</v>
      </c>
      <c r="F4622" s="5">
        <v>58.75</v>
      </c>
      <c r="G4622" s="4">
        <f t="shared" si="72"/>
        <v>0</v>
      </c>
      <c r="H4622" s="4">
        <v>81479</v>
      </c>
    </row>
    <row r="4623" spans="1:8" hidden="1" x14ac:dyDescent="0.25">
      <c r="A4623">
        <v>45001067</v>
      </c>
      <c r="B4623" t="s">
        <v>2365</v>
      </c>
      <c r="C4623" t="s">
        <v>2251</v>
      </c>
      <c r="E4623" s="5">
        <v>58.68</v>
      </c>
      <c r="F4623" s="5">
        <v>58.68</v>
      </c>
      <c r="G4623" s="4">
        <f t="shared" si="72"/>
        <v>0</v>
      </c>
      <c r="H4623" s="4">
        <v>87088</v>
      </c>
    </row>
    <row r="4624" spans="1:8" hidden="1" x14ac:dyDescent="0.25">
      <c r="A4624">
        <v>45080100</v>
      </c>
      <c r="B4624" t="s">
        <v>3096</v>
      </c>
      <c r="C4624" t="s">
        <v>2251</v>
      </c>
      <c r="E4624" s="5">
        <v>58.63</v>
      </c>
      <c r="F4624" s="5">
        <v>58.63</v>
      </c>
      <c r="G4624" s="4">
        <f t="shared" si="72"/>
        <v>0</v>
      </c>
      <c r="H4624" s="4">
        <v>89050</v>
      </c>
    </row>
    <row r="4625" spans="1:8" hidden="1" x14ac:dyDescent="0.25">
      <c r="A4625">
        <v>45000169</v>
      </c>
      <c r="B4625" t="s">
        <v>2310</v>
      </c>
      <c r="C4625" t="s">
        <v>2251</v>
      </c>
      <c r="E4625" s="5">
        <v>58.56</v>
      </c>
      <c r="F4625" s="5">
        <v>58.56</v>
      </c>
      <c r="G4625" s="4">
        <f t="shared" si="72"/>
        <v>0</v>
      </c>
      <c r="H4625" s="4">
        <v>87077</v>
      </c>
    </row>
    <row r="4626" spans="1:8" hidden="1" x14ac:dyDescent="0.25">
      <c r="A4626">
        <v>45008410</v>
      </c>
      <c r="B4626" t="s">
        <v>2616</v>
      </c>
      <c r="C4626" t="s">
        <v>2251</v>
      </c>
      <c r="E4626" s="5">
        <v>58.56</v>
      </c>
      <c r="F4626" s="5">
        <v>58.56</v>
      </c>
      <c r="G4626" s="4">
        <f t="shared" si="72"/>
        <v>0</v>
      </c>
      <c r="H4626" s="4">
        <v>87077</v>
      </c>
    </row>
    <row r="4627" spans="1:8" hidden="1" x14ac:dyDescent="0.25">
      <c r="A4627">
        <v>45007566</v>
      </c>
      <c r="B4627" t="s">
        <v>2580</v>
      </c>
      <c r="C4627" t="s">
        <v>2251</v>
      </c>
      <c r="E4627" s="5">
        <v>58.46</v>
      </c>
      <c r="F4627" s="5">
        <v>58.46</v>
      </c>
      <c r="G4627" s="4">
        <f t="shared" si="72"/>
        <v>0</v>
      </c>
      <c r="H4627" s="4">
        <v>84560</v>
      </c>
    </row>
    <row r="4628" spans="1:8" hidden="1" x14ac:dyDescent="0.25">
      <c r="A4628">
        <v>44763538</v>
      </c>
      <c r="B4628" t="s">
        <v>2123</v>
      </c>
      <c r="C4628" t="s">
        <v>597</v>
      </c>
      <c r="E4628" s="5">
        <v>58.43</v>
      </c>
      <c r="F4628" s="5">
        <v>58.43</v>
      </c>
      <c r="G4628" s="4">
        <f t="shared" si="72"/>
        <v>0</v>
      </c>
    </row>
    <row r="4629" spans="1:8" hidden="1" x14ac:dyDescent="0.25">
      <c r="A4629">
        <v>45009778</v>
      </c>
      <c r="B4629" t="s">
        <v>2775</v>
      </c>
      <c r="C4629" t="s">
        <v>2251</v>
      </c>
      <c r="E4629" s="5">
        <v>58.2</v>
      </c>
      <c r="F4629" s="5">
        <v>58.2</v>
      </c>
      <c r="G4629" s="4">
        <f t="shared" si="72"/>
        <v>0</v>
      </c>
      <c r="H4629" s="4">
        <v>80074</v>
      </c>
    </row>
    <row r="4630" spans="1:8" hidden="1" x14ac:dyDescent="0.25">
      <c r="A4630">
        <v>45009817</v>
      </c>
      <c r="B4630" t="s">
        <v>2802</v>
      </c>
      <c r="C4630" t="s">
        <v>2251</v>
      </c>
      <c r="E4630" s="5">
        <v>58</v>
      </c>
      <c r="F4630" s="5">
        <v>58</v>
      </c>
      <c r="G4630" s="4">
        <f t="shared" si="72"/>
        <v>0</v>
      </c>
      <c r="H4630" s="4">
        <v>87798</v>
      </c>
    </row>
    <row r="4631" spans="1:8" hidden="1" x14ac:dyDescent="0.25">
      <c r="A4631">
        <v>45004446</v>
      </c>
      <c r="B4631" t="s">
        <v>2394</v>
      </c>
      <c r="C4631" t="s">
        <v>2251</v>
      </c>
      <c r="E4631" s="5">
        <v>57.75</v>
      </c>
      <c r="F4631" s="5">
        <v>57.75</v>
      </c>
      <c r="G4631" s="4">
        <f t="shared" si="72"/>
        <v>0</v>
      </c>
      <c r="H4631" s="4">
        <v>87633</v>
      </c>
    </row>
    <row r="4632" spans="1:8" hidden="1" x14ac:dyDescent="0.25">
      <c r="A4632">
        <v>45004447</v>
      </c>
      <c r="B4632" t="s">
        <v>2395</v>
      </c>
      <c r="C4632" t="s">
        <v>2251</v>
      </c>
      <c r="E4632" s="5">
        <v>57.75</v>
      </c>
      <c r="F4632" s="5">
        <v>57.75</v>
      </c>
      <c r="G4632" s="4">
        <f t="shared" si="72"/>
        <v>0</v>
      </c>
      <c r="H4632" s="4">
        <v>87798</v>
      </c>
    </row>
    <row r="4633" spans="1:8" hidden="1" x14ac:dyDescent="0.25">
      <c r="A4633">
        <v>45004448</v>
      </c>
      <c r="B4633" t="s">
        <v>2396</v>
      </c>
      <c r="C4633" t="s">
        <v>2251</v>
      </c>
      <c r="E4633" s="5">
        <v>57.75</v>
      </c>
      <c r="F4633" s="5">
        <v>57.75</v>
      </c>
      <c r="G4633" s="4">
        <f t="shared" si="72"/>
        <v>0</v>
      </c>
      <c r="H4633" s="4">
        <v>87486</v>
      </c>
    </row>
    <row r="4634" spans="1:8" hidden="1" x14ac:dyDescent="0.25">
      <c r="A4634">
        <v>45004449</v>
      </c>
      <c r="B4634" t="s">
        <v>2397</v>
      </c>
      <c r="C4634" t="s">
        <v>2251</v>
      </c>
      <c r="E4634" s="5">
        <v>57.75</v>
      </c>
      <c r="F4634" s="5">
        <v>57.75</v>
      </c>
      <c r="G4634" s="4">
        <f t="shared" si="72"/>
        <v>0</v>
      </c>
      <c r="H4634" s="4">
        <v>87581</v>
      </c>
    </row>
    <row r="4635" spans="1:8" hidden="1" x14ac:dyDescent="0.25">
      <c r="A4635">
        <v>46401065</v>
      </c>
      <c r="B4635" t="s">
        <v>6819</v>
      </c>
      <c r="C4635" t="s">
        <v>6773</v>
      </c>
      <c r="E4635" s="5">
        <v>57.75</v>
      </c>
      <c r="F4635" s="5">
        <v>57.75</v>
      </c>
      <c r="G4635" s="4">
        <f t="shared" si="72"/>
        <v>0</v>
      </c>
      <c r="H4635" s="4">
        <v>96523</v>
      </c>
    </row>
    <row r="4636" spans="1:8" hidden="1" x14ac:dyDescent="0.25">
      <c r="A4636">
        <v>45009871</v>
      </c>
      <c r="B4636" t="s">
        <v>2830</v>
      </c>
      <c r="C4636" t="s">
        <v>2251</v>
      </c>
      <c r="E4636" s="5">
        <v>57.25</v>
      </c>
      <c r="F4636" s="5">
        <v>57.25</v>
      </c>
      <c r="G4636" s="4">
        <f t="shared" si="72"/>
        <v>0</v>
      </c>
      <c r="H4636" s="4">
        <v>85245</v>
      </c>
    </row>
    <row r="4637" spans="1:8" hidden="1" x14ac:dyDescent="0.25">
      <c r="A4637">
        <v>40830066</v>
      </c>
      <c r="B4637" t="s">
        <v>6347</v>
      </c>
      <c r="C4637" t="s">
        <v>6302</v>
      </c>
      <c r="E4637" s="5">
        <v>57</v>
      </c>
      <c r="F4637" s="5">
        <v>57</v>
      </c>
      <c r="G4637" s="4">
        <f t="shared" si="72"/>
        <v>0</v>
      </c>
      <c r="H4637" s="4">
        <v>46320</v>
      </c>
    </row>
    <row r="4638" spans="1:8" hidden="1" x14ac:dyDescent="0.25">
      <c r="A4638">
        <v>41820206</v>
      </c>
      <c r="B4638" t="s">
        <v>6347</v>
      </c>
      <c r="C4638" t="s">
        <v>7139</v>
      </c>
      <c r="E4638" s="5">
        <v>57</v>
      </c>
      <c r="F4638" s="5">
        <v>57</v>
      </c>
      <c r="G4638" s="4">
        <f t="shared" si="72"/>
        <v>0</v>
      </c>
      <c r="H4638" s="4">
        <v>46320</v>
      </c>
    </row>
    <row r="4639" spans="1:8" hidden="1" x14ac:dyDescent="0.25">
      <c r="A4639">
        <v>46490022</v>
      </c>
      <c r="B4639" t="s">
        <v>7447</v>
      </c>
      <c r="C4639" t="s">
        <v>7429</v>
      </c>
      <c r="E4639" s="5">
        <v>142.80000000000001</v>
      </c>
      <c r="F4639" s="5">
        <v>56.98</v>
      </c>
      <c r="G4639" s="4">
        <f t="shared" si="72"/>
        <v>85.820000000000022</v>
      </c>
      <c r="H4639" s="4">
        <v>76970</v>
      </c>
    </row>
    <row r="4640" spans="1:8" hidden="1" x14ac:dyDescent="0.25">
      <c r="A4640">
        <v>45030196</v>
      </c>
      <c r="B4640" t="s">
        <v>2904</v>
      </c>
      <c r="C4640" t="s">
        <v>2251</v>
      </c>
      <c r="E4640" s="5">
        <v>56.7</v>
      </c>
      <c r="F4640" s="5">
        <v>56.7</v>
      </c>
      <c r="G4640" s="4">
        <f t="shared" si="72"/>
        <v>0</v>
      </c>
      <c r="H4640" s="4">
        <v>82435</v>
      </c>
    </row>
    <row r="4641" spans="1:8" hidden="1" x14ac:dyDescent="0.25">
      <c r="A4641">
        <v>45030501</v>
      </c>
      <c r="B4641" t="s">
        <v>2918</v>
      </c>
      <c r="C4641" t="s">
        <v>2251</v>
      </c>
      <c r="E4641" s="5">
        <v>56.7</v>
      </c>
      <c r="F4641" s="5">
        <v>56.7</v>
      </c>
      <c r="G4641" s="4">
        <f t="shared" si="72"/>
        <v>0</v>
      </c>
      <c r="H4641" s="4">
        <v>84132</v>
      </c>
    </row>
    <row r="4642" spans="1:8" hidden="1" x14ac:dyDescent="0.25">
      <c r="A4642">
        <v>47740139</v>
      </c>
      <c r="B4642" t="s">
        <v>6260</v>
      </c>
      <c r="C4642" t="s">
        <v>6190</v>
      </c>
      <c r="E4642" s="5">
        <v>56.7</v>
      </c>
      <c r="F4642" s="5">
        <v>56.7</v>
      </c>
      <c r="G4642" s="4">
        <f t="shared" si="72"/>
        <v>0</v>
      </c>
      <c r="H4642" s="4">
        <v>97145</v>
      </c>
    </row>
    <row r="4643" spans="1:8" hidden="1" x14ac:dyDescent="0.25">
      <c r="A4643">
        <v>44701153</v>
      </c>
      <c r="B4643" t="s">
        <v>1362</v>
      </c>
      <c r="C4643" t="s">
        <v>597</v>
      </c>
      <c r="E4643" s="5">
        <v>56.44</v>
      </c>
      <c r="F4643" s="5">
        <v>56.44</v>
      </c>
      <c r="G4643" s="4">
        <f t="shared" si="72"/>
        <v>0</v>
      </c>
      <c r="H4643" s="4" t="s">
        <v>605</v>
      </c>
    </row>
    <row r="4644" spans="1:8" hidden="1" x14ac:dyDescent="0.25">
      <c r="A4644">
        <v>44701154</v>
      </c>
      <c r="B4644" t="s">
        <v>1363</v>
      </c>
      <c r="C4644" t="s">
        <v>597</v>
      </c>
      <c r="E4644" s="5">
        <v>56.44</v>
      </c>
      <c r="F4644" s="5">
        <v>56.44</v>
      </c>
      <c r="G4644" s="4">
        <f t="shared" si="72"/>
        <v>0</v>
      </c>
      <c r="H4644" s="4" t="s">
        <v>605</v>
      </c>
    </row>
    <row r="4645" spans="1:8" hidden="1" x14ac:dyDescent="0.25">
      <c r="A4645">
        <v>45030618</v>
      </c>
      <c r="B4645" t="s">
        <v>2928</v>
      </c>
      <c r="C4645" t="s">
        <v>2251</v>
      </c>
      <c r="E4645" s="5">
        <v>56.18</v>
      </c>
      <c r="F4645" s="5">
        <v>56.18</v>
      </c>
      <c r="G4645" s="4">
        <f t="shared" si="72"/>
        <v>0</v>
      </c>
      <c r="H4645" s="4">
        <v>84550</v>
      </c>
    </row>
    <row r="4646" spans="1:8" hidden="1" x14ac:dyDescent="0.25">
      <c r="A4646">
        <v>44761698</v>
      </c>
      <c r="B4646" t="s">
        <v>2114</v>
      </c>
      <c r="C4646" t="s">
        <v>597</v>
      </c>
      <c r="E4646" s="5">
        <v>56.03</v>
      </c>
      <c r="F4646" s="5">
        <v>56.03</v>
      </c>
      <c r="G4646" s="4">
        <f t="shared" si="72"/>
        <v>0</v>
      </c>
    </row>
    <row r="4647" spans="1:8" hidden="1" x14ac:dyDescent="0.25">
      <c r="A4647">
        <v>44202177</v>
      </c>
      <c r="B4647" t="s">
        <v>562</v>
      </c>
      <c r="C4647" t="s">
        <v>398</v>
      </c>
      <c r="E4647" s="5">
        <v>56</v>
      </c>
      <c r="F4647" s="5">
        <v>56</v>
      </c>
      <c r="G4647" s="4">
        <f t="shared" si="72"/>
        <v>0</v>
      </c>
      <c r="H4647" s="4">
        <v>72291</v>
      </c>
    </row>
    <row r="4648" spans="1:8" hidden="1" x14ac:dyDescent="0.25">
      <c r="A4648">
        <v>44540463</v>
      </c>
      <c r="B4648" t="s">
        <v>592</v>
      </c>
      <c r="C4648" t="s">
        <v>590</v>
      </c>
      <c r="E4648" s="5">
        <v>56</v>
      </c>
      <c r="F4648" s="5">
        <v>56</v>
      </c>
      <c r="G4648" s="4">
        <f t="shared" si="72"/>
        <v>0</v>
      </c>
    </row>
    <row r="4649" spans="1:8" hidden="1" x14ac:dyDescent="0.25">
      <c r="A4649">
        <v>45009880</v>
      </c>
      <c r="B4649" t="s">
        <v>2837</v>
      </c>
      <c r="C4649" t="s">
        <v>2251</v>
      </c>
      <c r="E4649" s="5">
        <v>56</v>
      </c>
      <c r="F4649" s="5">
        <v>56</v>
      </c>
      <c r="G4649" s="4">
        <f t="shared" si="72"/>
        <v>0</v>
      </c>
      <c r="H4649" s="4">
        <v>84238</v>
      </c>
    </row>
    <row r="4650" spans="1:8" hidden="1" x14ac:dyDescent="0.25">
      <c r="A4650">
        <v>45401015</v>
      </c>
      <c r="B4650" t="s">
        <v>3294</v>
      </c>
      <c r="C4650" t="s">
        <v>2251</v>
      </c>
      <c r="E4650" s="5">
        <v>64</v>
      </c>
      <c r="F4650" s="5">
        <v>56</v>
      </c>
      <c r="G4650" s="4">
        <f t="shared" si="72"/>
        <v>8</v>
      </c>
      <c r="H4650" s="4">
        <v>86850</v>
      </c>
    </row>
    <row r="4651" spans="1:8" x14ac:dyDescent="0.25">
      <c r="A4651">
        <v>47135382</v>
      </c>
      <c r="B4651" t="s">
        <v>5751</v>
      </c>
      <c r="C4651" t="s">
        <v>4052</v>
      </c>
      <c r="E4651" s="5">
        <v>55.77</v>
      </c>
      <c r="F4651" s="5">
        <v>55.77</v>
      </c>
      <c r="G4651" s="4">
        <f t="shared" si="72"/>
        <v>0</v>
      </c>
      <c r="H4651" s="4" t="s">
        <v>5750</v>
      </c>
    </row>
    <row r="4652" spans="1:8" hidden="1" x14ac:dyDescent="0.25">
      <c r="A4652">
        <v>45005532</v>
      </c>
      <c r="B4652" t="s">
        <v>2402</v>
      </c>
      <c r="C4652" t="s">
        <v>2251</v>
      </c>
      <c r="E4652" s="5">
        <v>55.66</v>
      </c>
      <c r="F4652" s="5">
        <v>55.66</v>
      </c>
      <c r="G4652" s="4">
        <f t="shared" si="72"/>
        <v>0</v>
      </c>
      <c r="H4652" s="4">
        <v>82009</v>
      </c>
    </row>
    <row r="4653" spans="1:8" hidden="1" x14ac:dyDescent="0.25">
      <c r="A4653">
        <v>45040112</v>
      </c>
      <c r="B4653" t="s">
        <v>3025</v>
      </c>
      <c r="C4653" t="s">
        <v>2251</v>
      </c>
      <c r="E4653" s="5">
        <v>55.65</v>
      </c>
      <c r="F4653" s="5">
        <v>55.65</v>
      </c>
      <c r="G4653" s="4">
        <f t="shared" si="72"/>
        <v>0</v>
      </c>
      <c r="H4653" s="4">
        <v>85002</v>
      </c>
    </row>
    <row r="4654" spans="1:8" hidden="1" x14ac:dyDescent="0.25">
      <c r="A4654">
        <v>47710181</v>
      </c>
      <c r="B4654" t="s">
        <v>6251</v>
      </c>
      <c r="C4654" t="s">
        <v>6190</v>
      </c>
      <c r="E4654" s="5">
        <v>55.65</v>
      </c>
      <c r="F4654" s="5">
        <v>55.65</v>
      </c>
      <c r="G4654" s="4">
        <f t="shared" si="72"/>
        <v>0</v>
      </c>
      <c r="H4654" s="4">
        <v>97750</v>
      </c>
    </row>
    <row r="4655" spans="1:8" hidden="1" x14ac:dyDescent="0.25">
      <c r="A4655">
        <v>45005582</v>
      </c>
      <c r="B4655" t="s">
        <v>2432</v>
      </c>
      <c r="C4655" t="s">
        <v>2251</v>
      </c>
      <c r="E4655" s="5">
        <v>55.39</v>
      </c>
      <c r="F4655" s="5">
        <v>55.39</v>
      </c>
      <c r="G4655" s="4">
        <f t="shared" si="72"/>
        <v>0</v>
      </c>
      <c r="H4655" s="4">
        <v>83010</v>
      </c>
    </row>
    <row r="4656" spans="1:8" hidden="1" x14ac:dyDescent="0.25">
      <c r="A4656">
        <v>45005687</v>
      </c>
      <c r="B4656" t="s">
        <v>2461</v>
      </c>
      <c r="C4656" t="s">
        <v>2251</v>
      </c>
      <c r="E4656" s="5">
        <v>55.2</v>
      </c>
      <c r="F4656" s="5">
        <v>55.2</v>
      </c>
      <c r="G4656" s="4">
        <f t="shared" si="72"/>
        <v>0</v>
      </c>
      <c r="H4656" s="4">
        <v>84255</v>
      </c>
    </row>
    <row r="4657" spans="1:8" hidden="1" x14ac:dyDescent="0.25">
      <c r="A4657">
        <v>45040153</v>
      </c>
      <c r="B4657" t="s">
        <v>3028</v>
      </c>
      <c r="C4657" t="s">
        <v>2251</v>
      </c>
      <c r="E4657" s="5">
        <v>55.13</v>
      </c>
      <c r="F4657" s="5">
        <v>55.13</v>
      </c>
      <c r="G4657" s="4">
        <f t="shared" si="72"/>
        <v>0</v>
      </c>
      <c r="H4657" s="4">
        <v>85049</v>
      </c>
    </row>
    <row r="4658" spans="1:8" hidden="1" x14ac:dyDescent="0.25">
      <c r="A4658">
        <v>45001046</v>
      </c>
      <c r="B4658" t="s">
        <v>2344</v>
      </c>
      <c r="C4658" t="s">
        <v>2251</v>
      </c>
      <c r="E4658" s="5">
        <v>55</v>
      </c>
      <c r="F4658" s="5">
        <v>55</v>
      </c>
      <c r="G4658" s="4">
        <f t="shared" si="72"/>
        <v>0</v>
      </c>
      <c r="H4658" s="4">
        <v>80169</v>
      </c>
    </row>
    <row r="4659" spans="1:8" hidden="1" x14ac:dyDescent="0.25">
      <c r="A4659">
        <v>45005551</v>
      </c>
      <c r="B4659" t="s">
        <v>2412</v>
      </c>
      <c r="C4659" t="s">
        <v>2251</v>
      </c>
      <c r="E4659" s="5">
        <v>55</v>
      </c>
      <c r="F4659" s="5">
        <v>55</v>
      </c>
      <c r="G4659" s="4">
        <f t="shared" si="72"/>
        <v>0</v>
      </c>
      <c r="H4659" s="4">
        <v>83918</v>
      </c>
    </row>
    <row r="4660" spans="1:8" hidden="1" x14ac:dyDescent="0.25">
      <c r="A4660">
        <v>45009901</v>
      </c>
      <c r="B4660" t="s">
        <v>2855</v>
      </c>
      <c r="C4660" t="s">
        <v>2251</v>
      </c>
      <c r="E4660" s="5">
        <v>55</v>
      </c>
      <c r="F4660" s="5">
        <v>55</v>
      </c>
      <c r="G4660" s="4">
        <f t="shared" si="72"/>
        <v>0</v>
      </c>
      <c r="H4660" s="4">
        <v>86235</v>
      </c>
    </row>
    <row r="4661" spans="1:8" hidden="1" x14ac:dyDescent="0.25">
      <c r="A4661">
        <v>44771614</v>
      </c>
      <c r="B4661" t="s">
        <v>2200</v>
      </c>
      <c r="C4661" t="s">
        <v>597</v>
      </c>
      <c r="E4661" s="5">
        <v>54.77</v>
      </c>
      <c r="F4661" s="5">
        <v>54.77</v>
      </c>
      <c r="G4661" s="4">
        <f t="shared" si="72"/>
        <v>0</v>
      </c>
      <c r="H4661" s="4" t="s">
        <v>605</v>
      </c>
    </row>
    <row r="4662" spans="1:8" hidden="1" x14ac:dyDescent="0.25">
      <c r="A4662">
        <v>44767372</v>
      </c>
      <c r="B4662" t="s">
        <v>2147</v>
      </c>
      <c r="C4662" t="s">
        <v>597</v>
      </c>
      <c r="E4662" s="5">
        <v>54.63</v>
      </c>
      <c r="F4662" s="5">
        <v>54.63</v>
      </c>
      <c r="G4662" s="4">
        <f t="shared" si="72"/>
        <v>0</v>
      </c>
      <c r="H4662" s="4" t="s">
        <v>2102</v>
      </c>
    </row>
    <row r="4663" spans="1:8" hidden="1" x14ac:dyDescent="0.25">
      <c r="A4663">
        <v>44769568</v>
      </c>
      <c r="B4663" t="s">
        <v>2169</v>
      </c>
      <c r="C4663" t="s">
        <v>597</v>
      </c>
      <c r="E4663" s="5">
        <v>54.61</v>
      </c>
      <c r="F4663" s="5">
        <v>54.61</v>
      </c>
      <c r="G4663" s="4">
        <f t="shared" si="72"/>
        <v>0</v>
      </c>
    </row>
    <row r="4664" spans="1:8" hidden="1" x14ac:dyDescent="0.25">
      <c r="A4664">
        <v>44700146</v>
      </c>
      <c r="B4664" t="s">
        <v>748</v>
      </c>
      <c r="C4664" t="s">
        <v>597</v>
      </c>
      <c r="E4664" s="5">
        <v>54.6</v>
      </c>
      <c r="F4664" s="5">
        <v>54.6</v>
      </c>
      <c r="G4664" s="4">
        <f t="shared" si="72"/>
        <v>0</v>
      </c>
    </row>
    <row r="4665" spans="1:8" hidden="1" x14ac:dyDescent="0.25">
      <c r="A4665">
        <v>45001554</v>
      </c>
      <c r="B4665" t="s">
        <v>2369</v>
      </c>
      <c r="C4665" t="s">
        <v>2251</v>
      </c>
      <c r="E4665" s="5">
        <v>54.43</v>
      </c>
      <c r="F4665" s="5">
        <v>54.43</v>
      </c>
      <c r="G4665" s="4">
        <f t="shared" si="72"/>
        <v>0</v>
      </c>
      <c r="H4665" s="4">
        <v>82950</v>
      </c>
    </row>
    <row r="4666" spans="1:8" hidden="1" x14ac:dyDescent="0.25">
      <c r="A4666">
        <v>45083633</v>
      </c>
      <c r="B4666" t="s">
        <v>3269</v>
      </c>
      <c r="C4666" t="s">
        <v>2251</v>
      </c>
      <c r="E4666" s="5">
        <v>54.38</v>
      </c>
      <c r="F4666" s="5">
        <v>54.38</v>
      </c>
      <c r="G4666" s="4">
        <f t="shared" si="72"/>
        <v>0</v>
      </c>
      <c r="H4666" s="4">
        <v>80299</v>
      </c>
    </row>
    <row r="4667" spans="1:8" hidden="1" x14ac:dyDescent="0.25">
      <c r="A4667">
        <v>45009856</v>
      </c>
      <c r="B4667" t="s">
        <v>2822</v>
      </c>
      <c r="C4667" t="s">
        <v>2251</v>
      </c>
      <c r="E4667" s="5">
        <v>53.76</v>
      </c>
      <c r="F4667" s="5">
        <v>53.76</v>
      </c>
      <c r="G4667" s="4">
        <f t="shared" si="72"/>
        <v>0</v>
      </c>
      <c r="H4667" s="4">
        <v>86021</v>
      </c>
    </row>
    <row r="4668" spans="1:8" hidden="1" x14ac:dyDescent="0.25">
      <c r="A4668">
        <v>45009857</v>
      </c>
      <c r="B4668" t="s">
        <v>2823</v>
      </c>
      <c r="C4668" t="s">
        <v>2251</v>
      </c>
      <c r="E4668" s="5">
        <v>53.76</v>
      </c>
      <c r="F4668" s="5">
        <v>53.76</v>
      </c>
      <c r="G4668" s="4">
        <f t="shared" si="72"/>
        <v>0</v>
      </c>
      <c r="H4668" s="4">
        <v>86021</v>
      </c>
    </row>
    <row r="4669" spans="1:8" hidden="1" x14ac:dyDescent="0.25">
      <c r="A4669">
        <v>45009858</v>
      </c>
      <c r="B4669" t="s">
        <v>2258</v>
      </c>
      <c r="C4669" t="s">
        <v>2251</v>
      </c>
      <c r="E4669" s="5">
        <v>53.76</v>
      </c>
      <c r="F4669" s="5">
        <v>53.76</v>
      </c>
      <c r="G4669" s="4">
        <f t="shared" si="72"/>
        <v>0</v>
      </c>
      <c r="H4669" s="4">
        <v>86021</v>
      </c>
    </row>
    <row r="4670" spans="1:8" hidden="1" x14ac:dyDescent="0.25">
      <c r="A4670">
        <v>45009511</v>
      </c>
      <c r="B4670" t="s">
        <v>2628</v>
      </c>
      <c r="C4670" t="s">
        <v>2251</v>
      </c>
      <c r="E4670" s="5">
        <v>53.75</v>
      </c>
      <c r="F4670" s="5">
        <v>53.75</v>
      </c>
      <c r="G4670" s="4">
        <f t="shared" si="72"/>
        <v>0</v>
      </c>
      <c r="H4670" s="4">
        <v>80175</v>
      </c>
    </row>
    <row r="4671" spans="1:8" hidden="1" x14ac:dyDescent="0.25">
      <c r="A4671">
        <v>45030204</v>
      </c>
      <c r="B4671" t="s">
        <v>2905</v>
      </c>
      <c r="C4671" t="s">
        <v>2251</v>
      </c>
      <c r="E4671" s="5">
        <v>53.55</v>
      </c>
      <c r="F4671" s="5">
        <v>53.55</v>
      </c>
      <c r="G4671" s="4">
        <f t="shared" si="72"/>
        <v>0</v>
      </c>
      <c r="H4671" s="4">
        <v>82465</v>
      </c>
    </row>
    <row r="4672" spans="1:8" hidden="1" x14ac:dyDescent="0.25">
      <c r="A4672">
        <v>45031582</v>
      </c>
      <c r="B4672" t="s">
        <v>2978</v>
      </c>
      <c r="C4672" t="s">
        <v>2251</v>
      </c>
      <c r="E4672" s="5">
        <v>53.55</v>
      </c>
      <c r="F4672" s="5">
        <v>53.55</v>
      </c>
      <c r="G4672" s="4">
        <f t="shared" si="72"/>
        <v>0</v>
      </c>
      <c r="H4672" s="4">
        <v>89125</v>
      </c>
    </row>
    <row r="4673" spans="1:8" hidden="1" x14ac:dyDescent="0.25">
      <c r="A4673">
        <v>44701008</v>
      </c>
      <c r="B4673" t="s">
        <v>1211</v>
      </c>
      <c r="C4673" t="s">
        <v>597</v>
      </c>
      <c r="E4673" s="5">
        <v>53.38</v>
      </c>
      <c r="F4673" s="5">
        <v>53.38</v>
      </c>
      <c r="G4673" s="4">
        <f t="shared" si="72"/>
        <v>0</v>
      </c>
    </row>
    <row r="4674" spans="1:8" hidden="1" x14ac:dyDescent="0.25">
      <c r="A4674">
        <v>44709967</v>
      </c>
      <c r="B4674" t="s">
        <v>1939</v>
      </c>
      <c r="C4674" t="s">
        <v>597</v>
      </c>
      <c r="E4674" s="5">
        <v>53.3</v>
      </c>
      <c r="F4674" s="5">
        <v>53.3</v>
      </c>
      <c r="G4674" s="4">
        <f t="shared" ref="G4674:G4737" si="73">E4674-F4674</f>
        <v>0</v>
      </c>
      <c r="H4674" s="4" t="s">
        <v>814</v>
      </c>
    </row>
    <row r="4675" spans="1:8" hidden="1" x14ac:dyDescent="0.25">
      <c r="A4675">
        <v>44799006</v>
      </c>
      <c r="B4675" t="s">
        <v>2221</v>
      </c>
      <c r="C4675" t="s">
        <v>597</v>
      </c>
      <c r="E4675" s="5">
        <v>53.24</v>
      </c>
      <c r="F4675" s="5">
        <v>53.24</v>
      </c>
      <c r="G4675" s="4">
        <f t="shared" si="73"/>
        <v>0</v>
      </c>
    </row>
    <row r="4676" spans="1:8" hidden="1" x14ac:dyDescent="0.25">
      <c r="A4676">
        <v>45007563</v>
      </c>
      <c r="B4676" t="s">
        <v>2577</v>
      </c>
      <c r="C4676" t="s">
        <v>2251</v>
      </c>
      <c r="E4676" s="5">
        <v>53.03</v>
      </c>
      <c r="F4676" s="5">
        <v>53.03</v>
      </c>
      <c r="G4676" s="4">
        <f t="shared" si="73"/>
        <v>0</v>
      </c>
      <c r="H4676" s="4">
        <v>82945</v>
      </c>
    </row>
    <row r="4677" spans="1:8" hidden="1" x14ac:dyDescent="0.25">
      <c r="A4677">
        <v>45009698</v>
      </c>
      <c r="B4677" t="s">
        <v>2737</v>
      </c>
      <c r="C4677" t="s">
        <v>2251</v>
      </c>
      <c r="E4677" s="5">
        <v>53.03</v>
      </c>
      <c r="F4677" s="5">
        <v>53.03</v>
      </c>
      <c r="G4677" s="4">
        <f t="shared" si="73"/>
        <v>0</v>
      </c>
      <c r="H4677" s="4">
        <v>87205</v>
      </c>
    </row>
    <row r="4678" spans="1:8" hidden="1" x14ac:dyDescent="0.25">
      <c r="A4678">
        <v>45020320</v>
      </c>
      <c r="B4678" t="s">
        <v>2890</v>
      </c>
      <c r="C4678" t="s">
        <v>2251</v>
      </c>
      <c r="E4678" s="5">
        <v>53.03</v>
      </c>
      <c r="F4678" s="5">
        <v>53.03</v>
      </c>
      <c r="G4678" s="4">
        <f t="shared" si="73"/>
        <v>0</v>
      </c>
      <c r="H4678" s="4">
        <v>84133</v>
      </c>
    </row>
    <row r="4679" spans="1:8" hidden="1" x14ac:dyDescent="0.25">
      <c r="A4679">
        <v>45060078</v>
      </c>
      <c r="B4679" t="s">
        <v>3073</v>
      </c>
      <c r="C4679" t="s">
        <v>2251</v>
      </c>
      <c r="E4679" s="5">
        <v>53.03</v>
      </c>
      <c r="F4679" s="5">
        <v>53.03</v>
      </c>
      <c r="G4679" s="4">
        <f t="shared" si="73"/>
        <v>0</v>
      </c>
      <c r="H4679" s="4">
        <v>87205</v>
      </c>
    </row>
    <row r="4680" spans="1:8" hidden="1" x14ac:dyDescent="0.25">
      <c r="A4680">
        <v>45060151</v>
      </c>
      <c r="B4680" t="s">
        <v>3077</v>
      </c>
      <c r="C4680" t="s">
        <v>2251</v>
      </c>
      <c r="E4680" s="5">
        <v>53.03</v>
      </c>
      <c r="F4680" s="5">
        <v>53.03</v>
      </c>
      <c r="G4680" s="4">
        <f t="shared" si="73"/>
        <v>0</v>
      </c>
      <c r="H4680" s="4">
        <v>87172</v>
      </c>
    </row>
    <row r="4681" spans="1:8" hidden="1" x14ac:dyDescent="0.25">
      <c r="A4681">
        <v>45060193</v>
      </c>
      <c r="B4681" t="s">
        <v>3079</v>
      </c>
      <c r="C4681" t="s">
        <v>2251</v>
      </c>
      <c r="E4681" s="5">
        <v>53.03</v>
      </c>
      <c r="F4681" s="5">
        <v>53.03</v>
      </c>
      <c r="G4681" s="4">
        <f t="shared" si="73"/>
        <v>0</v>
      </c>
      <c r="H4681" s="4">
        <v>87210</v>
      </c>
    </row>
    <row r="4682" spans="1:8" hidden="1" x14ac:dyDescent="0.25">
      <c r="A4682">
        <v>45080480</v>
      </c>
      <c r="B4682" t="s">
        <v>3102</v>
      </c>
      <c r="C4682" t="s">
        <v>2251</v>
      </c>
      <c r="E4682" s="5">
        <v>53.03</v>
      </c>
      <c r="F4682" s="5">
        <v>53.03</v>
      </c>
      <c r="G4682" s="4">
        <f t="shared" si="73"/>
        <v>0</v>
      </c>
      <c r="H4682" s="4">
        <v>87220</v>
      </c>
    </row>
    <row r="4683" spans="1:8" hidden="1" x14ac:dyDescent="0.25">
      <c r="A4683">
        <v>44770848</v>
      </c>
      <c r="B4683" t="s">
        <v>2182</v>
      </c>
      <c r="C4683" t="s">
        <v>597</v>
      </c>
      <c r="E4683" s="5">
        <v>53</v>
      </c>
      <c r="F4683" s="5">
        <v>53</v>
      </c>
      <c r="G4683" s="4">
        <f t="shared" si="73"/>
        <v>0</v>
      </c>
    </row>
    <row r="4684" spans="1:8" hidden="1" x14ac:dyDescent="0.25">
      <c r="A4684">
        <v>45009825</v>
      </c>
      <c r="B4684" t="s">
        <v>2808</v>
      </c>
      <c r="C4684" t="s">
        <v>2251</v>
      </c>
      <c r="E4684" s="5">
        <v>53</v>
      </c>
      <c r="F4684" s="5">
        <v>53</v>
      </c>
      <c r="G4684" s="4">
        <f t="shared" si="73"/>
        <v>0</v>
      </c>
      <c r="H4684" s="4">
        <v>82977</v>
      </c>
    </row>
    <row r="4685" spans="1:8" hidden="1" x14ac:dyDescent="0.25">
      <c r="A4685">
        <v>45009826</v>
      </c>
      <c r="B4685" t="s">
        <v>2809</v>
      </c>
      <c r="C4685" t="s">
        <v>2251</v>
      </c>
      <c r="E4685" s="5">
        <v>53</v>
      </c>
      <c r="F4685" s="5">
        <v>53</v>
      </c>
      <c r="G4685" s="4">
        <f t="shared" si="73"/>
        <v>0</v>
      </c>
      <c r="H4685" s="4">
        <v>84460</v>
      </c>
    </row>
    <row r="4686" spans="1:8" hidden="1" x14ac:dyDescent="0.25">
      <c r="A4686">
        <v>45401017</v>
      </c>
      <c r="B4686" t="s">
        <v>3296</v>
      </c>
      <c r="C4686" t="s">
        <v>2251</v>
      </c>
      <c r="E4686" s="5">
        <v>61</v>
      </c>
      <c r="F4686" s="5">
        <v>53</v>
      </c>
      <c r="G4686" s="4">
        <f t="shared" si="73"/>
        <v>8</v>
      </c>
      <c r="H4686" s="4">
        <v>86906</v>
      </c>
    </row>
    <row r="4687" spans="1:8" hidden="1" x14ac:dyDescent="0.25">
      <c r="A4687">
        <v>44700059</v>
      </c>
      <c r="B4687" t="s">
        <v>658</v>
      </c>
      <c r="C4687" t="s">
        <v>597</v>
      </c>
      <c r="E4687" s="5">
        <v>52.8</v>
      </c>
      <c r="F4687" s="5">
        <v>52.8</v>
      </c>
      <c r="G4687" s="4">
        <f t="shared" si="73"/>
        <v>0</v>
      </c>
    </row>
    <row r="4688" spans="1:8" hidden="1" x14ac:dyDescent="0.25">
      <c r="A4688">
        <v>40108287</v>
      </c>
      <c r="B4688" t="s">
        <v>366</v>
      </c>
      <c r="C4688" t="s">
        <v>41</v>
      </c>
      <c r="E4688" s="5">
        <v>52.68</v>
      </c>
      <c r="F4688" s="5">
        <v>52.68</v>
      </c>
      <c r="G4688" s="4">
        <f t="shared" si="73"/>
        <v>0</v>
      </c>
      <c r="H4688" s="4">
        <v>99153</v>
      </c>
    </row>
    <row r="4689" spans="1:8" hidden="1" x14ac:dyDescent="0.25">
      <c r="A4689">
        <v>40108290</v>
      </c>
      <c r="B4689" t="s">
        <v>369</v>
      </c>
      <c r="C4689" t="s">
        <v>41</v>
      </c>
      <c r="E4689" s="5">
        <v>52.68</v>
      </c>
      <c r="F4689" s="5">
        <v>52.68</v>
      </c>
      <c r="G4689" s="4">
        <f t="shared" si="73"/>
        <v>0</v>
      </c>
      <c r="H4689" s="4">
        <v>99157</v>
      </c>
    </row>
    <row r="4690" spans="1:8" hidden="1" x14ac:dyDescent="0.25">
      <c r="A4690">
        <v>44201608</v>
      </c>
      <c r="B4690" t="s">
        <v>512</v>
      </c>
      <c r="C4690" t="s">
        <v>398</v>
      </c>
      <c r="E4690" s="5">
        <v>52.68</v>
      </c>
      <c r="F4690" s="5">
        <v>52.68</v>
      </c>
      <c r="G4690" s="4">
        <f t="shared" si="73"/>
        <v>0</v>
      </c>
      <c r="H4690" s="4">
        <v>99153</v>
      </c>
    </row>
    <row r="4691" spans="1:8" hidden="1" x14ac:dyDescent="0.25">
      <c r="A4691">
        <v>44201611</v>
      </c>
      <c r="B4691" t="s">
        <v>369</v>
      </c>
      <c r="C4691" t="s">
        <v>398</v>
      </c>
      <c r="E4691" s="5">
        <v>52.68</v>
      </c>
      <c r="F4691" s="5">
        <v>52.68</v>
      </c>
      <c r="G4691" s="4">
        <f t="shared" si="73"/>
        <v>0</v>
      </c>
      <c r="H4691" s="4">
        <v>99157</v>
      </c>
    </row>
    <row r="4692" spans="1:8" hidden="1" x14ac:dyDescent="0.25">
      <c r="A4692">
        <v>46490041</v>
      </c>
      <c r="B4692" t="s">
        <v>7459</v>
      </c>
      <c r="C4692" t="s">
        <v>7429</v>
      </c>
      <c r="E4692" s="5">
        <v>52.68</v>
      </c>
      <c r="F4692" s="5">
        <v>52.68</v>
      </c>
      <c r="G4692" s="4">
        <f t="shared" si="73"/>
        <v>0</v>
      </c>
      <c r="H4692" s="4">
        <v>99153</v>
      </c>
    </row>
    <row r="4693" spans="1:8" hidden="1" x14ac:dyDescent="0.25">
      <c r="A4693">
        <v>45050301</v>
      </c>
      <c r="B4693" t="s">
        <v>3044</v>
      </c>
      <c r="C4693" t="s">
        <v>2251</v>
      </c>
      <c r="E4693" s="5">
        <v>52.5</v>
      </c>
      <c r="F4693" s="5">
        <v>52.5</v>
      </c>
      <c r="G4693" s="4">
        <f t="shared" si="73"/>
        <v>0</v>
      </c>
      <c r="H4693" s="4">
        <v>86592</v>
      </c>
    </row>
    <row r="4694" spans="1:8" hidden="1" x14ac:dyDescent="0.25">
      <c r="A4694">
        <v>47780424</v>
      </c>
      <c r="B4694" t="s">
        <v>6271</v>
      </c>
      <c r="C4694" t="s">
        <v>6190</v>
      </c>
      <c r="E4694" s="5">
        <v>52.5</v>
      </c>
      <c r="F4694" s="5">
        <v>52.5</v>
      </c>
      <c r="G4694" s="4">
        <f t="shared" si="73"/>
        <v>0</v>
      </c>
      <c r="H4694" s="4" t="s">
        <v>6272</v>
      </c>
    </row>
    <row r="4695" spans="1:8" hidden="1" x14ac:dyDescent="0.25">
      <c r="A4695">
        <v>45005681</v>
      </c>
      <c r="B4695" t="s">
        <v>2458</v>
      </c>
      <c r="C4695" t="s">
        <v>2251</v>
      </c>
      <c r="E4695" s="5">
        <v>52.42</v>
      </c>
      <c r="F4695" s="5">
        <v>52.42</v>
      </c>
      <c r="G4695" s="4">
        <f t="shared" si="73"/>
        <v>0</v>
      </c>
      <c r="H4695" s="4">
        <v>82523</v>
      </c>
    </row>
    <row r="4696" spans="1:8" hidden="1" x14ac:dyDescent="0.25">
      <c r="A4696">
        <v>45081322</v>
      </c>
      <c r="B4696" t="s">
        <v>3110</v>
      </c>
      <c r="C4696" t="s">
        <v>2251</v>
      </c>
      <c r="E4696" s="5">
        <v>52.4</v>
      </c>
      <c r="F4696" s="5">
        <v>52.4</v>
      </c>
      <c r="G4696" s="4">
        <f t="shared" si="73"/>
        <v>0</v>
      </c>
      <c r="H4696" s="4">
        <v>82108</v>
      </c>
    </row>
    <row r="4697" spans="1:8" hidden="1" x14ac:dyDescent="0.25">
      <c r="A4697">
        <v>44701260</v>
      </c>
      <c r="B4697" t="s">
        <v>1469</v>
      </c>
      <c r="C4697" t="s">
        <v>597</v>
      </c>
      <c r="E4697" s="5">
        <v>52.25</v>
      </c>
      <c r="F4697" s="5">
        <v>52.25</v>
      </c>
      <c r="G4697" s="4">
        <f t="shared" si="73"/>
        <v>0</v>
      </c>
    </row>
    <row r="4698" spans="1:8" hidden="1" x14ac:dyDescent="0.25">
      <c r="A4698">
        <v>45000181</v>
      </c>
      <c r="B4698" t="s">
        <v>2322</v>
      </c>
      <c r="C4698" t="s">
        <v>2251</v>
      </c>
      <c r="E4698" s="5">
        <v>51.87</v>
      </c>
      <c r="F4698" s="5">
        <v>51.87</v>
      </c>
      <c r="G4698" s="4">
        <f t="shared" si="73"/>
        <v>0</v>
      </c>
      <c r="H4698" s="4">
        <v>86022</v>
      </c>
    </row>
    <row r="4699" spans="1:8" hidden="1" x14ac:dyDescent="0.25">
      <c r="A4699">
        <v>45000182</v>
      </c>
      <c r="B4699" t="s">
        <v>2323</v>
      </c>
      <c r="C4699" t="s">
        <v>2251</v>
      </c>
      <c r="E4699" s="5">
        <v>51.87</v>
      </c>
      <c r="F4699" s="5">
        <v>51.87</v>
      </c>
      <c r="G4699" s="4">
        <f t="shared" si="73"/>
        <v>0</v>
      </c>
      <c r="H4699" s="4">
        <v>86022</v>
      </c>
    </row>
    <row r="4700" spans="1:8" hidden="1" x14ac:dyDescent="0.25">
      <c r="A4700">
        <v>45000183</v>
      </c>
      <c r="B4700" t="s">
        <v>2324</v>
      </c>
      <c r="C4700" t="s">
        <v>2251</v>
      </c>
      <c r="E4700" s="5">
        <v>51.87</v>
      </c>
      <c r="F4700" s="5">
        <v>51.87</v>
      </c>
      <c r="G4700" s="4">
        <f t="shared" si="73"/>
        <v>0</v>
      </c>
      <c r="H4700" s="4">
        <v>86022</v>
      </c>
    </row>
    <row r="4701" spans="1:8" hidden="1" x14ac:dyDescent="0.25">
      <c r="A4701">
        <v>45000184</v>
      </c>
      <c r="B4701" t="s">
        <v>2325</v>
      </c>
      <c r="C4701" t="s">
        <v>2251</v>
      </c>
      <c r="E4701" s="5">
        <v>51.87</v>
      </c>
      <c r="F4701" s="5">
        <v>51.87</v>
      </c>
      <c r="G4701" s="4">
        <f t="shared" si="73"/>
        <v>0</v>
      </c>
      <c r="H4701" s="4">
        <v>86022</v>
      </c>
    </row>
    <row r="4702" spans="1:8" hidden="1" x14ac:dyDescent="0.25">
      <c r="A4702">
        <v>45000185</v>
      </c>
      <c r="B4702" t="s">
        <v>2326</v>
      </c>
      <c r="C4702" t="s">
        <v>2251</v>
      </c>
      <c r="E4702" s="5">
        <v>51.87</v>
      </c>
      <c r="F4702" s="5">
        <v>51.87</v>
      </c>
      <c r="G4702" s="4">
        <f t="shared" si="73"/>
        <v>0</v>
      </c>
      <c r="H4702" s="4">
        <v>86022</v>
      </c>
    </row>
    <row r="4703" spans="1:8" hidden="1" x14ac:dyDescent="0.25">
      <c r="A4703">
        <v>44763363</v>
      </c>
      <c r="B4703" t="s">
        <v>2119</v>
      </c>
      <c r="C4703" t="s">
        <v>597</v>
      </c>
      <c r="E4703" s="5">
        <v>51.83</v>
      </c>
      <c r="F4703" s="5">
        <v>51.83</v>
      </c>
      <c r="G4703" s="4">
        <f t="shared" si="73"/>
        <v>0</v>
      </c>
      <c r="H4703" s="4" t="s">
        <v>2120</v>
      </c>
    </row>
    <row r="4704" spans="1:8" hidden="1" x14ac:dyDescent="0.25">
      <c r="A4704">
        <v>45009628</v>
      </c>
      <c r="B4704" t="s">
        <v>2702</v>
      </c>
      <c r="C4704" t="s">
        <v>2251</v>
      </c>
      <c r="E4704" s="5">
        <v>51.5</v>
      </c>
      <c r="F4704" s="5">
        <v>51.5</v>
      </c>
      <c r="G4704" s="4">
        <f t="shared" si="73"/>
        <v>0</v>
      </c>
      <c r="H4704" s="4">
        <v>87270</v>
      </c>
    </row>
    <row r="4705" spans="1:8" hidden="1" x14ac:dyDescent="0.25">
      <c r="A4705">
        <v>45008210</v>
      </c>
      <c r="B4705" t="s">
        <v>2610</v>
      </c>
      <c r="C4705" t="s">
        <v>2251</v>
      </c>
      <c r="E4705" s="5">
        <v>51.48</v>
      </c>
      <c r="F4705" s="5">
        <v>51.48</v>
      </c>
      <c r="G4705" s="4">
        <f t="shared" si="73"/>
        <v>0</v>
      </c>
      <c r="H4705" s="4">
        <v>83519</v>
      </c>
    </row>
    <row r="4706" spans="1:8" hidden="1" x14ac:dyDescent="0.25">
      <c r="A4706">
        <v>45009642</v>
      </c>
      <c r="B4706" t="s">
        <v>2707</v>
      </c>
      <c r="C4706" t="s">
        <v>2251</v>
      </c>
      <c r="E4706" s="5">
        <v>51.33</v>
      </c>
      <c r="F4706" s="5">
        <v>51.33</v>
      </c>
      <c r="G4706" s="4">
        <f t="shared" si="73"/>
        <v>0</v>
      </c>
      <c r="H4706" s="4">
        <v>86361</v>
      </c>
    </row>
    <row r="4707" spans="1:8" hidden="1" x14ac:dyDescent="0.25">
      <c r="A4707">
        <v>45032366</v>
      </c>
      <c r="B4707" t="s">
        <v>3000</v>
      </c>
      <c r="C4707" t="s">
        <v>2251</v>
      </c>
      <c r="E4707" s="5">
        <v>51.2</v>
      </c>
      <c r="F4707" s="5">
        <v>51.2</v>
      </c>
      <c r="G4707" s="4">
        <f t="shared" si="73"/>
        <v>0</v>
      </c>
      <c r="H4707" s="4">
        <v>82710</v>
      </c>
    </row>
    <row r="4708" spans="1:8" hidden="1" x14ac:dyDescent="0.25">
      <c r="A4708">
        <v>45101000</v>
      </c>
      <c r="B4708" t="s">
        <v>3293</v>
      </c>
      <c r="C4708" t="s">
        <v>2251</v>
      </c>
      <c r="E4708" s="5">
        <v>51</v>
      </c>
      <c r="F4708" s="5">
        <v>51</v>
      </c>
      <c r="G4708" s="4">
        <f t="shared" si="73"/>
        <v>0</v>
      </c>
      <c r="H4708" s="4">
        <v>86480</v>
      </c>
    </row>
    <row r="4709" spans="1:8" hidden="1" x14ac:dyDescent="0.25">
      <c r="A4709">
        <v>45009702</v>
      </c>
      <c r="B4709" t="s">
        <v>2741</v>
      </c>
      <c r="C4709" t="s">
        <v>2251</v>
      </c>
      <c r="E4709" s="5">
        <v>50.58</v>
      </c>
      <c r="F4709" s="5">
        <v>50.58</v>
      </c>
      <c r="G4709" s="4">
        <f t="shared" si="73"/>
        <v>0</v>
      </c>
      <c r="H4709" s="4">
        <v>83704</v>
      </c>
    </row>
    <row r="4710" spans="1:8" hidden="1" x14ac:dyDescent="0.25">
      <c r="A4710">
        <v>44709031</v>
      </c>
      <c r="B4710" t="s">
        <v>1647</v>
      </c>
      <c r="C4710" t="s">
        <v>597</v>
      </c>
      <c r="E4710" s="5">
        <v>50</v>
      </c>
      <c r="F4710" s="5">
        <v>50</v>
      </c>
      <c r="G4710" s="4">
        <f t="shared" si="73"/>
        <v>0</v>
      </c>
    </row>
    <row r="4711" spans="1:8" hidden="1" x14ac:dyDescent="0.25">
      <c r="A4711">
        <v>45000025</v>
      </c>
      <c r="B4711" t="s">
        <v>2264</v>
      </c>
      <c r="C4711" t="s">
        <v>2251</v>
      </c>
      <c r="E4711" s="5">
        <v>50</v>
      </c>
      <c r="F4711" s="5">
        <v>50</v>
      </c>
      <c r="G4711" s="4">
        <f t="shared" si="73"/>
        <v>0</v>
      </c>
      <c r="H4711" s="4">
        <v>83661</v>
      </c>
    </row>
    <row r="4712" spans="1:8" hidden="1" x14ac:dyDescent="0.25">
      <c r="A4712">
        <v>45005552</v>
      </c>
      <c r="B4712" t="s">
        <v>2413</v>
      </c>
      <c r="C4712" t="s">
        <v>2251</v>
      </c>
      <c r="E4712" s="5">
        <v>50</v>
      </c>
      <c r="F4712" s="5">
        <v>50</v>
      </c>
      <c r="G4712" s="4">
        <f t="shared" si="73"/>
        <v>0</v>
      </c>
      <c r="H4712" s="4">
        <v>85303</v>
      </c>
    </row>
    <row r="4713" spans="1:8" hidden="1" x14ac:dyDescent="0.25">
      <c r="A4713">
        <v>45009877</v>
      </c>
      <c r="B4713" t="s">
        <v>2835</v>
      </c>
      <c r="C4713" t="s">
        <v>2251</v>
      </c>
      <c r="E4713" s="5">
        <v>50</v>
      </c>
      <c r="F4713" s="5">
        <v>50</v>
      </c>
      <c r="G4713" s="4">
        <f t="shared" si="73"/>
        <v>0</v>
      </c>
      <c r="H4713" s="4">
        <v>83661</v>
      </c>
    </row>
    <row r="4714" spans="1:8" hidden="1" x14ac:dyDescent="0.25">
      <c r="A4714">
        <v>45203015</v>
      </c>
      <c r="B4714" t="s">
        <v>3321</v>
      </c>
      <c r="C4714" t="s">
        <v>3301</v>
      </c>
      <c r="E4714" s="5">
        <v>50</v>
      </c>
      <c r="F4714" s="5">
        <v>50</v>
      </c>
      <c r="G4714" s="4">
        <f t="shared" si="73"/>
        <v>0</v>
      </c>
      <c r="H4714" s="4">
        <v>88182</v>
      </c>
    </row>
    <row r="4715" spans="1:8" hidden="1" x14ac:dyDescent="0.25">
      <c r="A4715">
        <v>40830032</v>
      </c>
      <c r="B4715" t="s">
        <v>6322</v>
      </c>
      <c r="C4715" t="s">
        <v>6302</v>
      </c>
      <c r="E4715" s="5">
        <v>50</v>
      </c>
      <c r="F4715" s="5">
        <v>50</v>
      </c>
      <c r="G4715" s="4">
        <f t="shared" si="73"/>
        <v>0</v>
      </c>
      <c r="H4715" s="4">
        <v>65205</v>
      </c>
    </row>
    <row r="4716" spans="1:8" x14ac:dyDescent="0.25">
      <c r="A4716">
        <v>47106392</v>
      </c>
      <c r="B4716" t="s">
        <v>4339</v>
      </c>
      <c r="C4716" t="s">
        <v>4052</v>
      </c>
      <c r="E4716" s="5">
        <v>49.9</v>
      </c>
      <c r="F4716" s="5">
        <v>49.9</v>
      </c>
      <c r="G4716" s="4">
        <f t="shared" si="73"/>
        <v>0</v>
      </c>
    </row>
    <row r="4717" spans="1:8" hidden="1" x14ac:dyDescent="0.25">
      <c r="A4717">
        <v>44710007</v>
      </c>
      <c r="B4717" t="s">
        <v>1975</v>
      </c>
      <c r="C4717" t="s">
        <v>597</v>
      </c>
      <c r="E4717" s="5">
        <v>49.8</v>
      </c>
      <c r="F4717" s="5">
        <v>49.8</v>
      </c>
      <c r="G4717" s="4">
        <f t="shared" si="73"/>
        <v>0</v>
      </c>
      <c r="H4717"/>
    </row>
    <row r="4718" spans="1:8" hidden="1" x14ac:dyDescent="0.25">
      <c r="A4718">
        <v>45082320</v>
      </c>
      <c r="B4718" t="s">
        <v>3174</v>
      </c>
      <c r="C4718" t="s">
        <v>2251</v>
      </c>
      <c r="E4718" s="5">
        <v>49.76</v>
      </c>
      <c r="F4718" s="5">
        <v>49.76</v>
      </c>
      <c r="G4718" s="4">
        <f t="shared" si="73"/>
        <v>0</v>
      </c>
      <c r="H4718" s="4">
        <v>80299</v>
      </c>
    </row>
    <row r="4719" spans="1:8" x14ac:dyDescent="0.25">
      <c r="A4719">
        <v>47106602</v>
      </c>
      <c r="B4719" t="s">
        <v>4537</v>
      </c>
      <c r="C4719" t="s">
        <v>4052</v>
      </c>
      <c r="E4719" s="5">
        <v>49.59</v>
      </c>
      <c r="F4719" s="5">
        <v>49.59</v>
      </c>
      <c r="G4719" s="4">
        <f t="shared" si="73"/>
        <v>0</v>
      </c>
    </row>
    <row r="4720" spans="1:8" hidden="1" x14ac:dyDescent="0.25">
      <c r="A4720">
        <v>45082304</v>
      </c>
      <c r="B4720" t="s">
        <v>3172</v>
      </c>
      <c r="C4720" t="s">
        <v>2251</v>
      </c>
      <c r="E4720" s="5">
        <v>49.54</v>
      </c>
      <c r="F4720" s="5">
        <v>49.54</v>
      </c>
      <c r="G4720" s="4">
        <f t="shared" si="73"/>
        <v>0</v>
      </c>
      <c r="H4720" s="4">
        <v>82626</v>
      </c>
    </row>
    <row r="4721" spans="1:8" hidden="1" x14ac:dyDescent="0.25">
      <c r="A4721">
        <v>45040195</v>
      </c>
      <c r="B4721" t="s">
        <v>3031</v>
      </c>
      <c r="C4721" t="s">
        <v>2251</v>
      </c>
      <c r="E4721" s="5">
        <v>49.35</v>
      </c>
      <c r="F4721" s="5">
        <v>49.35</v>
      </c>
      <c r="G4721" s="4">
        <f t="shared" si="73"/>
        <v>0</v>
      </c>
      <c r="H4721" s="4">
        <v>85045</v>
      </c>
    </row>
    <row r="4722" spans="1:8" hidden="1" x14ac:dyDescent="0.25">
      <c r="A4722">
        <v>44701216</v>
      </c>
      <c r="B4722" t="s">
        <v>1425</v>
      </c>
      <c r="C4722" t="s">
        <v>597</v>
      </c>
      <c r="E4722" s="5">
        <v>49.2</v>
      </c>
      <c r="F4722" s="5">
        <v>49.2</v>
      </c>
      <c r="G4722" s="4">
        <f t="shared" si="73"/>
        <v>0</v>
      </c>
    </row>
    <row r="4723" spans="1:8" hidden="1" x14ac:dyDescent="0.25">
      <c r="A4723">
        <v>44751939</v>
      </c>
      <c r="B4723" t="s">
        <v>2056</v>
      </c>
      <c r="C4723" t="s">
        <v>597</v>
      </c>
      <c r="E4723" s="5">
        <v>49.04</v>
      </c>
      <c r="F4723" s="5">
        <v>49.04</v>
      </c>
      <c r="G4723" s="4">
        <f t="shared" si="73"/>
        <v>0</v>
      </c>
    </row>
    <row r="4724" spans="1:8" hidden="1" x14ac:dyDescent="0.25">
      <c r="A4724">
        <v>45401019</v>
      </c>
      <c r="B4724" t="s">
        <v>3388</v>
      </c>
      <c r="C4724" t="s">
        <v>3383</v>
      </c>
      <c r="E4724" s="5">
        <v>49</v>
      </c>
      <c r="F4724" s="5">
        <v>49</v>
      </c>
      <c r="G4724" s="4">
        <f t="shared" si="73"/>
        <v>0</v>
      </c>
      <c r="H4724" s="4">
        <v>86975</v>
      </c>
    </row>
    <row r="4725" spans="1:8" hidden="1" x14ac:dyDescent="0.25">
      <c r="A4725">
        <v>45008200</v>
      </c>
      <c r="B4725" t="s">
        <v>2606</v>
      </c>
      <c r="C4725" t="s">
        <v>2251</v>
      </c>
      <c r="E4725" s="5">
        <v>48.84</v>
      </c>
      <c r="F4725" s="5">
        <v>48.84</v>
      </c>
      <c r="G4725" s="4">
        <f t="shared" si="73"/>
        <v>0</v>
      </c>
      <c r="H4725" s="4">
        <v>83519</v>
      </c>
    </row>
    <row r="4726" spans="1:8" hidden="1" x14ac:dyDescent="0.25">
      <c r="A4726">
        <v>45009725</v>
      </c>
      <c r="B4726" t="s">
        <v>2750</v>
      </c>
      <c r="C4726" t="s">
        <v>2251</v>
      </c>
      <c r="E4726" s="5">
        <v>48.83</v>
      </c>
      <c r="F4726" s="5">
        <v>48.83</v>
      </c>
      <c r="G4726" s="4">
        <f t="shared" si="73"/>
        <v>0</v>
      </c>
      <c r="H4726" s="4">
        <v>85610</v>
      </c>
    </row>
    <row r="4727" spans="1:8" hidden="1" x14ac:dyDescent="0.25">
      <c r="A4727">
        <v>45030022</v>
      </c>
      <c r="B4727" t="s">
        <v>2893</v>
      </c>
      <c r="C4727" t="s">
        <v>2251</v>
      </c>
      <c r="E4727" s="5">
        <v>48.83</v>
      </c>
      <c r="F4727" s="5">
        <v>48.83</v>
      </c>
      <c r="G4727" s="4">
        <f t="shared" si="73"/>
        <v>0</v>
      </c>
      <c r="H4727" s="4">
        <v>82945</v>
      </c>
    </row>
    <row r="4728" spans="1:8" hidden="1" x14ac:dyDescent="0.25">
      <c r="A4728">
        <v>45030170</v>
      </c>
      <c r="B4728" t="s">
        <v>2902</v>
      </c>
      <c r="C4728" t="s">
        <v>2251</v>
      </c>
      <c r="E4728" s="5">
        <v>48.83</v>
      </c>
      <c r="F4728" s="5">
        <v>48.83</v>
      </c>
      <c r="G4728" s="4">
        <f t="shared" si="73"/>
        <v>0</v>
      </c>
      <c r="H4728" s="4">
        <v>84520</v>
      </c>
    </row>
    <row r="4729" spans="1:8" hidden="1" x14ac:dyDescent="0.25">
      <c r="A4729">
        <v>45030261</v>
      </c>
      <c r="B4729" t="s">
        <v>2911</v>
      </c>
      <c r="C4729" t="s">
        <v>2251</v>
      </c>
      <c r="E4729" s="5">
        <v>48.83</v>
      </c>
      <c r="F4729" s="5">
        <v>48.83</v>
      </c>
      <c r="G4729" s="4">
        <f t="shared" si="73"/>
        <v>0</v>
      </c>
      <c r="H4729" s="4">
        <v>82947</v>
      </c>
    </row>
    <row r="4730" spans="1:8" hidden="1" x14ac:dyDescent="0.25">
      <c r="A4730">
        <v>45032663</v>
      </c>
      <c r="B4730" t="s">
        <v>3015</v>
      </c>
      <c r="C4730" t="s">
        <v>2251</v>
      </c>
      <c r="E4730" s="5">
        <v>48.83</v>
      </c>
      <c r="F4730" s="5">
        <v>48.83</v>
      </c>
      <c r="G4730" s="4">
        <f t="shared" si="73"/>
        <v>0</v>
      </c>
      <c r="H4730" s="4">
        <v>82947</v>
      </c>
    </row>
    <row r="4731" spans="1:8" hidden="1" x14ac:dyDescent="0.25">
      <c r="A4731">
        <v>45040161</v>
      </c>
      <c r="B4731" t="s">
        <v>3029</v>
      </c>
      <c r="C4731" t="s">
        <v>2251</v>
      </c>
      <c r="E4731" s="5">
        <v>48.83</v>
      </c>
      <c r="F4731" s="5">
        <v>48.83</v>
      </c>
      <c r="G4731" s="4">
        <f t="shared" si="73"/>
        <v>0</v>
      </c>
      <c r="H4731" s="4">
        <v>85610</v>
      </c>
    </row>
    <row r="4732" spans="1:8" hidden="1" x14ac:dyDescent="0.25">
      <c r="A4732">
        <v>45009860</v>
      </c>
      <c r="B4732" t="s">
        <v>2825</v>
      </c>
      <c r="C4732" t="s">
        <v>2251</v>
      </c>
      <c r="E4732" s="5">
        <v>48.64</v>
      </c>
      <c r="F4732" s="5">
        <v>48.64</v>
      </c>
      <c r="G4732" s="4">
        <f t="shared" si="73"/>
        <v>0</v>
      </c>
      <c r="H4732" s="4">
        <v>83520</v>
      </c>
    </row>
    <row r="4733" spans="1:8" hidden="1" x14ac:dyDescent="0.25">
      <c r="A4733">
        <v>45050384</v>
      </c>
      <c r="B4733" t="s">
        <v>3048</v>
      </c>
      <c r="C4733" t="s">
        <v>2251</v>
      </c>
      <c r="E4733" s="5">
        <v>48.64</v>
      </c>
      <c r="F4733" s="5">
        <v>48.64</v>
      </c>
      <c r="G4733" s="4">
        <f t="shared" si="73"/>
        <v>0</v>
      </c>
      <c r="H4733" s="4">
        <v>86000</v>
      </c>
    </row>
    <row r="4734" spans="1:8" hidden="1" x14ac:dyDescent="0.25">
      <c r="A4734">
        <v>44709948</v>
      </c>
      <c r="B4734" t="s">
        <v>1920</v>
      </c>
      <c r="C4734" t="s">
        <v>597</v>
      </c>
      <c r="E4734" s="5">
        <v>48.6</v>
      </c>
      <c r="F4734" s="5">
        <v>48.6</v>
      </c>
      <c r="G4734" s="4">
        <f t="shared" si="73"/>
        <v>0</v>
      </c>
    </row>
    <row r="4735" spans="1:8" x14ac:dyDescent="0.25">
      <c r="A4735">
        <v>47106742</v>
      </c>
      <c r="B4735" t="s">
        <v>4675</v>
      </c>
      <c r="C4735" t="s">
        <v>4052</v>
      </c>
      <c r="E4735" s="5">
        <v>48.6</v>
      </c>
      <c r="F4735" s="5">
        <v>48.6</v>
      </c>
      <c r="G4735" s="4">
        <f t="shared" si="73"/>
        <v>0</v>
      </c>
    </row>
    <row r="4736" spans="1:8" hidden="1" x14ac:dyDescent="0.25">
      <c r="A4736">
        <v>44750006</v>
      </c>
      <c r="B4736" t="s">
        <v>2034</v>
      </c>
      <c r="C4736" t="s">
        <v>597</v>
      </c>
      <c r="E4736" s="5">
        <v>48.42</v>
      </c>
      <c r="F4736" s="5">
        <v>48.42</v>
      </c>
      <c r="G4736" s="4">
        <f t="shared" si="73"/>
        <v>0</v>
      </c>
    </row>
    <row r="4737" spans="1:8" x14ac:dyDescent="0.25">
      <c r="A4737">
        <v>47170124</v>
      </c>
      <c r="B4737" t="s">
        <v>6102</v>
      </c>
      <c r="C4737" t="s">
        <v>4052</v>
      </c>
      <c r="E4737" s="5">
        <v>48.2</v>
      </c>
      <c r="F4737" s="5">
        <v>48.2</v>
      </c>
      <c r="G4737" s="4">
        <f t="shared" si="73"/>
        <v>0</v>
      </c>
    </row>
    <row r="4738" spans="1:8" hidden="1" x14ac:dyDescent="0.25">
      <c r="A4738">
        <v>45009821</v>
      </c>
      <c r="B4738" t="s">
        <v>2804</v>
      </c>
      <c r="C4738" t="s">
        <v>2251</v>
      </c>
      <c r="E4738" s="5">
        <v>48.12</v>
      </c>
      <c r="F4738" s="5">
        <v>48.12</v>
      </c>
      <c r="G4738" s="4">
        <f t="shared" ref="G4738:G4801" si="74">E4738-F4738</f>
        <v>0</v>
      </c>
      <c r="H4738" s="4">
        <v>83883</v>
      </c>
    </row>
    <row r="4739" spans="1:8" hidden="1" x14ac:dyDescent="0.25">
      <c r="A4739">
        <v>45009822</v>
      </c>
      <c r="B4739" t="s">
        <v>2805</v>
      </c>
      <c r="C4739" t="s">
        <v>2251</v>
      </c>
      <c r="E4739" s="5">
        <v>48.12</v>
      </c>
      <c r="F4739" s="5">
        <v>48.12</v>
      </c>
      <c r="G4739" s="4">
        <f t="shared" si="74"/>
        <v>0</v>
      </c>
      <c r="H4739" s="4">
        <v>83010</v>
      </c>
    </row>
    <row r="4740" spans="1:8" hidden="1" x14ac:dyDescent="0.25">
      <c r="A4740">
        <v>45009823</v>
      </c>
      <c r="B4740" t="s">
        <v>2806</v>
      </c>
      <c r="C4740" t="s">
        <v>2251</v>
      </c>
      <c r="E4740" s="5">
        <v>48.12</v>
      </c>
      <c r="F4740" s="5">
        <v>48.12</v>
      </c>
      <c r="G4740" s="4">
        <f t="shared" si="74"/>
        <v>0</v>
      </c>
      <c r="H4740" s="4">
        <v>82172</v>
      </c>
    </row>
    <row r="4741" spans="1:8" hidden="1" x14ac:dyDescent="0.25">
      <c r="A4741">
        <v>45000167</v>
      </c>
      <c r="B4741" t="s">
        <v>2308</v>
      </c>
      <c r="C4741" t="s">
        <v>2251</v>
      </c>
      <c r="E4741" s="5">
        <v>48.04</v>
      </c>
      <c r="F4741" s="5">
        <v>48.04</v>
      </c>
      <c r="G4741" s="4">
        <f t="shared" si="74"/>
        <v>0</v>
      </c>
      <c r="H4741" s="4">
        <v>87081</v>
      </c>
    </row>
    <row r="4742" spans="1:8" hidden="1" x14ac:dyDescent="0.25">
      <c r="A4742">
        <v>45001064</v>
      </c>
      <c r="B4742" t="s">
        <v>2362</v>
      </c>
      <c r="C4742" t="s">
        <v>2251</v>
      </c>
      <c r="E4742" s="5">
        <v>48.04</v>
      </c>
      <c r="F4742" s="5">
        <v>48.04</v>
      </c>
      <c r="G4742" s="4">
        <f t="shared" si="74"/>
        <v>0</v>
      </c>
      <c r="H4742" s="4">
        <v>87081</v>
      </c>
    </row>
    <row r="4743" spans="1:8" hidden="1" x14ac:dyDescent="0.25">
      <c r="A4743">
        <v>45060235</v>
      </c>
      <c r="B4743" t="s">
        <v>3081</v>
      </c>
      <c r="C4743" t="s">
        <v>2251</v>
      </c>
      <c r="E4743" s="5">
        <v>48.04</v>
      </c>
      <c r="F4743" s="5">
        <v>48.04</v>
      </c>
      <c r="G4743" s="4">
        <f t="shared" si="74"/>
        <v>0</v>
      </c>
      <c r="H4743" s="4">
        <v>87081</v>
      </c>
    </row>
    <row r="4744" spans="1:8" hidden="1" x14ac:dyDescent="0.25">
      <c r="A4744">
        <v>44709965</v>
      </c>
      <c r="B4744" t="s">
        <v>1937</v>
      </c>
      <c r="C4744" t="s">
        <v>597</v>
      </c>
      <c r="E4744" s="5">
        <v>48</v>
      </c>
      <c r="F4744" s="5">
        <v>48</v>
      </c>
      <c r="G4744" s="4">
        <f t="shared" si="74"/>
        <v>0</v>
      </c>
    </row>
    <row r="4745" spans="1:8" hidden="1" x14ac:dyDescent="0.25">
      <c r="A4745">
        <v>45008250</v>
      </c>
      <c r="B4745" t="s">
        <v>2615</v>
      </c>
      <c r="C4745" t="s">
        <v>2251</v>
      </c>
      <c r="E4745" s="5">
        <v>48</v>
      </c>
      <c r="F4745" s="5">
        <v>48</v>
      </c>
      <c r="G4745" s="4">
        <f t="shared" si="74"/>
        <v>0</v>
      </c>
      <c r="H4745" s="4">
        <v>81015</v>
      </c>
    </row>
    <row r="4746" spans="1:8" hidden="1" x14ac:dyDescent="0.25">
      <c r="A4746">
        <v>45009920</v>
      </c>
      <c r="B4746" t="s">
        <v>2865</v>
      </c>
      <c r="C4746" t="s">
        <v>2251</v>
      </c>
      <c r="E4746" s="5">
        <v>47.87</v>
      </c>
      <c r="F4746" s="5">
        <v>47.87</v>
      </c>
      <c r="G4746" s="4">
        <f t="shared" si="74"/>
        <v>0</v>
      </c>
      <c r="H4746" s="4">
        <v>87798</v>
      </c>
    </row>
    <row r="4747" spans="1:8" hidden="1" x14ac:dyDescent="0.25">
      <c r="A4747">
        <v>40835010</v>
      </c>
      <c r="B4747" t="s">
        <v>6442</v>
      </c>
      <c r="C4747" t="s">
        <v>6302</v>
      </c>
      <c r="E4747" s="5">
        <v>47.68</v>
      </c>
      <c r="F4747" s="5">
        <v>47.68</v>
      </c>
      <c r="G4747" s="4">
        <f t="shared" si="74"/>
        <v>0</v>
      </c>
      <c r="H4747" s="4">
        <v>99401</v>
      </c>
    </row>
    <row r="4748" spans="1:8" hidden="1" x14ac:dyDescent="0.25">
      <c r="A4748">
        <v>45001035</v>
      </c>
      <c r="B4748" t="s">
        <v>2333</v>
      </c>
      <c r="C4748" t="s">
        <v>2251</v>
      </c>
      <c r="E4748" s="5">
        <v>47.14</v>
      </c>
      <c r="F4748" s="5">
        <v>47.14</v>
      </c>
      <c r="G4748" s="4">
        <f t="shared" si="74"/>
        <v>0</v>
      </c>
      <c r="H4748" s="4">
        <v>80177</v>
      </c>
    </row>
    <row r="4749" spans="1:8" hidden="1" x14ac:dyDescent="0.25">
      <c r="A4749">
        <v>45009593</v>
      </c>
      <c r="B4749" t="s">
        <v>2688</v>
      </c>
      <c r="C4749" t="s">
        <v>2251</v>
      </c>
      <c r="E4749" s="5">
        <v>47.14</v>
      </c>
      <c r="F4749" s="5">
        <v>47.14</v>
      </c>
      <c r="G4749" s="4">
        <f t="shared" si="74"/>
        <v>0</v>
      </c>
      <c r="H4749" s="4">
        <v>80177</v>
      </c>
    </row>
    <row r="4750" spans="1:8" hidden="1" x14ac:dyDescent="0.25">
      <c r="A4750">
        <v>45006006</v>
      </c>
      <c r="B4750" t="s">
        <v>2560</v>
      </c>
      <c r="C4750" t="s">
        <v>2251</v>
      </c>
      <c r="E4750" s="5">
        <v>46.74</v>
      </c>
      <c r="F4750" s="5">
        <v>46.74</v>
      </c>
      <c r="G4750" s="4">
        <f t="shared" si="74"/>
        <v>0</v>
      </c>
      <c r="H4750" s="4">
        <v>82679</v>
      </c>
    </row>
    <row r="4751" spans="1:8" hidden="1" x14ac:dyDescent="0.25">
      <c r="A4751">
        <v>44700147</v>
      </c>
      <c r="B4751" t="s">
        <v>749</v>
      </c>
      <c r="C4751" t="s">
        <v>597</v>
      </c>
      <c r="E4751" s="5">
        <v>46.35</v>
      </c>
      <c r="F4751" s="5">
        <v>46.35</v>
      </c>
      <c r="G4751" s="4">
        <f t="shared" si="74"/>
        <v>0</v>
      </c>
    </row>
    <row r="4752" spans="1:8" hidden="1" x14ac:dyDescent="0.25">
      <c r="A4752">
        <v>47704009</v>
      </c>
      <c r="B4752" t="s">
        <v>6208</v>
      </c>
      <c r="C4752" t="s">
        <v>6190</v>
      </c>
      <c r="E4752" s="5">
        <v>46.2</v>
      </c>
      <c r="F4752" s="5">
        <v>46.2</v>
      </c>
      <c r="G4752" s="4">
        <f t="shared" si="74"/>
        <v>0</v>
      </c>
      <c r="H4752" s="4">
        <v>97501</v>
      </c>
    </row>
    <row r="4753" spans="1:8" hidden="1" x14ac:dyDescent="0.25">
      <c r="A4753">
        <v>47740097</v>
      </c>
      <c r="B4753" t="s">
        <v>6258</v>
      </c>
      <c r="C4753" t="s">
        <v>6190</v>
      </c>
      <c r="E4753" s="5">
        <v>46.2</v>
      </c>
      <c r="F4753" s="5">
        <v>46.2</v>
      </c>
      <c r="G4753" s="4">
        <f t="shared" si="74"/>
        <v>0</v>
      </c>
      <c r="H4753" s="4">
        <v>97018</v>
      </c>
    </row>
    <row r="4754" spans="1:8" hidden="1" x14ac:dyDescent="0.25">
      <c r="A4754">
        <v>47901074</v>
      </c>
      <c r="B4754" t="s">
        <v>6583</v>
      </c>
      <c r="C4754" t="s">
        <v>6542</v>
      </c>
      <c r="E4754" s="5">
        <v>46.2</v>
      </c>
      <c r="F4754" s="5">
        <v>46.2</v>
      </c>
      <c r="G4754" s="4">
        <f t="shared" si="74"/>
        <v>0</v>
      </c>
      <c r="H4754" s="4">
        <v>97501</v>
      </c>
    </row>
    <row r="4755" spans="1:8" hidden="1" x14ac:dyDescent="0.25">
      <c r="A4755">
        <v>45009859</v>
      </c>
      <c r="B4755" t="s">
        <v>2824</v>
      </c>
      <c r="C4755" t="s">
        <v>2251</v>
      </c>
      <c r="E4755" s="5">
        <v>46.08</v>
      </c>
      <c r="F4755" s="5">
        <v>46.08</v>
      </c>
      <c r="G4755" s="4">
        <f t="shared" si="74"/>
        <v>0</v>
      </c>
      <c r="H4755" s="4">
        <v>86039</v>
      </c>
    </row>
    <row r="4756" spans="1:8" hidden="1" x14ac:dyDescent="0.25">
      <c r="A4756">
        <v>45000026</v>
      </c>
      <c r="B4756" t="s">
        <v>2265</v>
      </c>
      <c r="C4756" t="s">
        <v>2251</v>
      </c>
      <c r="E4756" s="5">
        <v>46</v>
      </c>
      <c r="F4756" s="5">
        <v>46</v>
      </c>
      <c r="G4756" s="4">
        <f t="shared" si="74"/>
        <v>0</v>
      </c>
      <c r="H4756" s="4">
        <v>84081</v>
      </c>
    </row>
    <row r="4757" spans="1:8" hidden="1" x14ac:dyDescent="0.25">
      <c r="A4757">
        <v>45005866</v>
      </c>
      <c r="B4757" t="s">
        <v>2539</v>
      </c>
      <c r="C4757" t="s">
        <v>2251</v>
      </c>
      <c r="E4757" s="5">
        <v>46</v>
      </c>
      <c r="F4757" s="5">
        <v>46</v>
      </c>
      <c r="G4757" s="4">
        <f t="shared" si="74"/>
        <v>0</v>
      </c>
      <c r="H4757" s="4">
        <v>86641</v>
      </c>
    </row>
    <row r="4758" spans="1:8" hidden="1" x14ac:dyDescent="0.25">
      <c r="A4758">
        <v>45009878</v>
      </c>
      <c r="B4758" t="s">
        <v>2836</v>
      </c>
      <c r="C4758" t="s">
        <v>2251</v>
      </c>
      <c r="E4758" s="5">
        <v>46</v>
      </c>
      <c r="F4758" s="5">
        <v>46</v>
      </c>
      <c r="G4758" s="4">
        <f t="shared" si="74"/>
        <v>0</v>
      </c>
      <c r="H4758" s="4">
        <v>84081</v>
      </c>
    </row>
    <row r="4759" spans="1:8" hidden="1" x14ac:dyDescent="0.25">
      <c r="A4759">
        <v>45040138</v>
      </c>
      <c r="B4759" t="s">
        <v>3027</v>
      </c>
      <c r="C4759" t="s">
        <v>2251</v>
      </c>
      <c r="E4759" s="5">
        <v>45.5</v>
      </c>
      <c r="F4759" s="5">
        <v>45.5</v>
      </c>
      <c r="G4759" s="4">
        <f t="shared" si="74"/>
        <v>0</v>
      </c>
      <c r="H4759" s="4">
        <v>83051</v>
      </c>
    </row>
    <row r="4760" spans="1:8" hidden="1" x14ac:dyDescent="0.25">
      <c r="A4760">
        <v>45032382</v>
      </c>
      <c r="B4760" t="s">
        <v>3001</v>
      </c>
      <c r="C4760" t="s">
        <v>2251</v>
      </c>
      <c r="E4760" s="5">
        <v>45.2</v>
      </c>
      <c r="F4760" s="5">
        <v>45.2</v>
      </c>
      <c r="G4760" s="4">
        <f t="shared" si="74"/>
        <v>0</v>
      </c>
      <c r="H4760" s="4">
        <v>80173</v>
      </c>
    </row>
    <row r="4761" spans="1:8" hidden="1" x14ac:dyDescent="0.25">
      <c r="A4761">
        <v>45009533</v>
      </c>
      <c r="B4761" t="s">
        <v>2645</v>
      </c>
      <c r="C4761" t="s">
        <v>2251</v>
      </c>
      <c r="E4761" s="5">
        <v>45.15</v>
      </c>
      <c r="F4761" s="5">
        <v>45.15</v>
      </c>
      <c r="G4761" s="4">
        <f t="shared" si="74"/>
        <v>0</v>
      </c>
      <c r="H4761" s="4">
        <v>86255</v>
      </c>
    </row>
    <row r="4762" spans="1:8" hidden="1" x14ac:dyDescent="0.25">
      <c r="A4762">
        <v>45020031</v>
      </c>
      <c r="B4762" t="s">
        <v>2882</v>
      </c>
      <c r="C4762" t="s">
        <v>2251</v>
      </c>
      <c r="E4762" s="5">
        <v>45.15</v>
      </c>
      <c r="F4762" s="5">
        <v>45.15</v>
      </c>
      <c r="G4762" s="4">
        <f t="shared" si="74"/>
        <v>0</v>
      </c>
      <c r="H4762" s="4">
        <v>84156</v>
      </c>
    </row>
    <row r="4763" spans="1:8" hidden="1" x14ac:dyDescent="0.25">
      <c r="A4763">
        <v>45030030</v>
      </c>
      <c r="B4763" t="s">
        <v>2894</v>
      </c>
      <c r="C4763" t="s">
        <v>2251</v>
      </c>
      <c r="E4763" s="5">
        <v>45.15</v>
      </c>
      <c r="F4763" s="5">
        <v>45.15</v>
      </c>
      <c r="G4763" s="4">
        <f t="shared" si="74"/>
        <v>0</v>
      </c>
      <c r="H4763" s="4">
        <v>84157</v>
      </c>
    </row>
    <row r="4764" spans="1:8" hidden="1" x14ac:dyDescent="0.25">
      <c r="A4764">
        <v>45030592</v>
      </c>
      <c r="B4764" t="s">
        <v>2926</v>
      </c>
      <c r="C4764" t="s">
        <v>2251</v>
      </c>
      <c r="E4764" s="5">
        <v>45.15</v>
      </c>
      <c r="F4764" s="5">
        <v>45.15</v>
      </c>
      <c r="G4764" s="4">
        <f t="shared" si="74"/>
        <v>0</v>
      </c>
      <c r="H4764" s="4">
        <v>84155</v>
      </c>
    </row>
    <row r="4765" spans="1:8" hidden="1" x14ac:dyDescent="0.25">
      <c r="A4765">
        <v>45032218</v>
      </c>
      <c r="B4765" t="s">
        <v>2993</v>
      </c>
      <c r="C4765" t="s">
        <v>2251</v>
      </c>
      <c r="E4765" s="5">
        <v>45.15</v>
      </c>
      <c r="F4765" s="5">
        <v>45.15</v>
      </c>
      <c r="G4765" s="4">
        <f t="shared" si="74"/>
        <v>0</v>
      </c>
      <c r="H4765" s="4">
        <v>84156</v>
      </c>
    </row>
    <row r="4766" spans="1:8" hidden="1" x14ac:dyDescent="0.25">
      <c r="A4766">
        <v>47706004</v>
      </c>
      <c r="B4766" t="s">
        <v>6220</v>
      </c>
      <c r="C4766" t="s">
        <v>6190</v>
      </c>
      <c r="E4766" s="5">
        <v>45.15</v>
      </c>
      <c r="F4766" s="5">
        <v>45.15</v>
      </c>
      <c r="G4766" s="4">
        <f t="shared" si="74"/>
        <v>0</v>
      </c>
      <c r="H4766" s="4" t="s">
        <v>6221</v>
      </c>
    </row>
    <row r="4767" spans="1:8" hidden="1" x14ac:dyDescent="0.25">
      <c r="A4767">
        <v>45000024</v>
      </c>
      <c r="B4767" t="s">
        <v>2263</v>
      </c>
      <c r="C4767" t="s">
        <v>2251</v>
      </c>
      <c r="E4767" s="5">
        <v>45</v>
      </c>
      <c r="F4767" s="5">
        <v>45</v>
      </c>
      <c r="G4767" s="4">
        <f t="shared" si="74"/>
        <v>0</v>
      </c>
      <c r="H4767" s="4">
        <v>83664</v>
      </c>
    </row>
    <row r="4768" spans="1:8" hidden="1" x14ac:dyDescent="0.25">
      <c r="A4768">
        <v>45009876</v>
      </c>
      <c r="B4768" t="s">
        <v>2263</v>
      </c>
      <c r="C4768" t="s">
        <v>2251</v>
      </c>
      <c r="E4768" s="5">
        <v>45</v>
      </c>
      <c r="F4768" s="5">
        <v>45</v>
      </c>
      <c r="G4768" s="4">
        <f t="shared" si="74"/>
        <v>0</v>
      </c>
      <c r="H4768" s="4">
        <v>83664</v>
      </c>
    </row>
    <row r="4769" spans="1:8" hidden="1" x14ac:dyDescent="0.25">
      <c r="A4769">
        <v>45032481</v>
      </c>
      <c r="B4769" t="s">
        <v>3007</v>
      </c>
      <c r="C4769" t="s">
        <v>2251</v>
      </c>
      <c r="E4769" s="5">
        <v>45</v>
      </c>
      <c r="F4769" s="5">
        <v>45</v>
      </c>
      <c r="G4769" s="4">
        <f t="shared" si="74"/>
        <v>0</v>
      </c>
      <c r="H4769" s="4">
        <v>84143</v>
      </c>
    </row>
    <row r="4770" spans="1:8" hidden="1" x14ac:dyDescent="0.25">
      <c r="A4770">
        <v>45410208</v>
      </c>
      <c r="B4770" t="s">
        <v>3431</v>
      </c>
      <c r="C4770" t="s">
        <v>3383</v>
      </c>
      <c r="E4770" s="5">
        <v>45</v>
      </c>
      <c r="F4770" s="5">
        <v>45</v>
      </c>
      <c r="G4770" s="4">
        <f t="shared" si="74"/>
        <v>0</v>
      </c>
      <c r="H4770" s="4">
        <v>86945</v>
      </c>
    </row>
    <row r="4771" spans="1:8" hidden="1" x14ac:dyDescent="0.25">
      <c r="A4771">
        <v>45009776</v>
      </c>
      <c r="B4771" t="s">
        <v>2773</v>
      </c>
      <c r="C4771" t="s">
        <v>2251</v>
      </c>
      <c r="E4771" s="5">
        <v>44.63</v>
      </c>
      <c r="F4771" s="5">
        <v>44.63</v>
      </c>
      <c r="G4771" s="4">
        <f t="shared" si="74"/>
        <v>0</v>
      </c>
      <c r="H4771" s="4">
        <v>82271</v>
      </c>
    </row>
    <row r="4772" spans="1:8" hidden="1" x14ac:dyDescent="0.25">
      <c r="A4772">
        <v>45009775</v>
      </c>
      <c r="B4772" t="s">
        <v>2772</v>
      </c>
      <c r="C4772" t="s">
        <v>2251</v>
      </c>
      <c r="E4772" s="5">
        <v>44.37</v>
      </c>
      <c r="F4772" s="5">
        <v>44.37</v>
      </c>
      <c r="G4772" s="4">
        <f t="shared" si="74"/>
        <v>0</v>
      </c>
      <c r="H4772" s="4">
        <v>83986</v>
      </c>
    </row>
    <row r="4773" spans="1:8" hidden="1" x14ac:dyDescent="0.25">
      <c r="A4773">
        <v>45005881</v>
      </c>
      <c r="B4773" t="s">
        <v>2551</v>
      </c>
      <c r="C4773" t="s">
        <v>2251</v>
      </c>
      <c r="E4773" s="5">
        <v>44.17</v>
      </c>
      <c r="F4773" s="5">
        <v>44.17</v>
      </c>
      <c r="G4773" s="4">
        <f t="shared" si="74"/>
        <v>0</v>
      </c>
      <c r="H4773" s="4">
        <v>82530</v>
      </c>
    </row>
    <row r="4774" spans="1:8" hidden="1" x14ac:dyDescent="0.25">
      <c r="A4774">
        <v>45005882</v>
      </c>
      <c r="B4774" t="s">
        <v>2552</v>
      </c>
      <c r="C4774" t="s">
        <v>2251</v>
      </c>
      <c r="E4774" s="5">
        <v>44.17</v>
      </c>
      <c r="F4774" s="5">
        <v>44.17</v>
      </c>
      <c r="G4774" s="4">
        <f t="shared" si="74"/>
        <v>0</v>
      </c>
      <c r="H4774" s="4">
        <v>83789</v>
      </c>
    </row>
    <row r="4775" spans="1:8" hidden="1" x14ac:dyDescent="0.25">
      <c r="A4775">
        <v>44767489</v>
      </c>
      <c r="B4775" t="s">
        <v>2149</v>
      </c>
      <c r="C4775" t="s">
        <v>597</v>
      </c>
      <c r="E4775" s="5">
        <v>44.1</v>
      </c>
      <c r="F4775" s="5">
        <v>44.1</v>
      </c>
      <c r="G4775" s="4">
        <f t="shared" si="74"/>
        <v>0</v>
      </c>
    </row>
    <row r="4776" spans="1:8" hidden="1" x14ac:dyDescent="0.25">
      <c r="A4776">
        <v>45008155</v>
      </c>
      <c r="B4776" t="s">
        <v>2605</v>
      </c>
      <c r="C4776" t="s">
        <v>2251</v>
      </c>
      <c r="E4776" s="5">
        <v>44.1</v>
      </c>
      <c r="F4776" s="5">
        <v>44.1</v>
      </c>
      <c r="G4776" s="4">
        <f t="shared" si="74"/>
        <v>0</v>
      </c>
      <c r="H4776" s="4">
        <v>85652</v>
      </c>
    </row>
    <row r="4777" spans="1:8" hidden="1" x14ac:dyDescent="0.25">
      <c r="A4777">
        <v>45201012</v>
      </c>
      <c r="B4777" t="s">
        <v>3313</v>
      </c>
      <c r="C4777" t="s">
        <v>3301</v>
      </c>
      <c r="E4777" s="5">
        <v>44.04</v>
      </c>
      <c r="F4777" s="5">
        <v>44.04</v>
      </c>
      <c r="G4777" s="4">
        <f t="shared" si="74"/>
        <v>0</v>
      </c>
      <c r="H4777" s="4">
        <v>88314</v>
      </c>
    </row>
    <row r="4778" spans="1:8" hidden="1" x14ac:dyDescent="0.25">
      <c r="A4778">
        <v>45410109</v>
      </c>
      <c r="B4778" t="s">
        <v>3418</v>
      </c>
      <c r="C4778" t="s">
        <v>3383</v>
      </c>
      <c r="E4778" s="5">
        <v>44</v>
      </c>
      <c r="F4778" s="5">
        <v>44</v>
      </c>
      <c r="G4778" s="4">
        <f t="shared" si="74"/>
        <v>0</v>
      </c>
      <c r="H4778" s="4" t="s">
        <v>3395</v>
      </c>
    </row>
    <row r="4779" spans="1:8" hidden="1" x14ac:dyDescent="0.25">
      <c r="A4779">
        <v>45410184</v>
      </c>
      <c r="B4779" t="s">
        <v>3422</v>
      </c>
      <c r="C4779" t="s">
        <v>3383</v>
      </c>
      <c r="E4779" s="5">
        <v>44</v>
      </c>
      <c r="F4779" s="5">
        <v>44</v>
      </c>
      <c r="G4779" s="4">
        <f t="shared" si="74"/>
        <v>0</v>
      </c>
      <c r="H4779" s="4" t="s">
        <v>3406</v>
      </c>
    </row>
    <row r="4780" spans="1:8" hidden="1" x14ac:dyDescent="0.25">
      <c r="A4780">
        <v>45081603</v>
      </c>
      <c r="B4780" t="s">
        <v>3120</v>
      </c>
      <c r="C4780" t="s">
        <v>2251</v>
      </c>
      <c r="E4780" s="5">
        <v>43.8</v>
      </c>
      <c r="F4780" s="5">
        <v>43.8</v>
      </c>
      <c r="G4780" s="4">
        <f t="shared" si="74"/>
        <v>0</v>
      </c>
      <c r="H4780" s="4">
        <v>80150</v>
      </c>
    </row>
    <row r="4781" spans="1:8" hidden="1" x14ac:dyDescent="0.25">
      <c r="A4781">
        <v>45000186</v>
      </c>
      <c r="B4781" t="s">
        <v>2327</v>
      </c>
      <c r="C4781" t="s">
        <v>2251</v>
      </c>
      <c r="E4781" s="5">
        <v>43.46</v>
      </c>
      <c r="F4781" s="5">
        <v>43.46</v>
      </c>
      <c r="G4781" s="4">
        <f t="shared" si="74"/>
        <v>0</v>
      </c>
      <c r="H4781" s="4">
        <v>86332</v>
      </c>
    </row>
    <row r="4782" spans="1:8" hidden="1" x14ac:dyDescent="0.25">
      <c r="A4782">
        <v>45005668</v>
      </c>
      <c r="B4782" t="s">
        <v>2449</v>
      </c>
      <c r="C4782" t="s">
        <v>2251</v>
      </c>
      <c r="E4782" s="5">
        <v>43.25</v>
      </c>
      <c r="F4782" s="5">
        <v>43.25</v>
      </c>
      <c r="G4782" s="4">
        <f t="shared" si="74"/>
        <v>0</v>
      </c>
      <c r="H4782" s="4">
        <v>81256</v>
      </c>
    </row>
    <row r="4783" spans="1:8" hidden="1" x14ac:dyDescent="0.25">
      <c r="A4783">
        <v>45006004</v>
      </c>
      <c r="B4783" t="s">
        <v>2559</v>
      </c>
      <c r="C4783" t="s">
        <v>2251</v>
      </c>
      <c r="E4783" s="5">
        <v>43.2</v>
      </c>
      <c r="F4783" s="5">
        <v>43.2</v>
      </c>
      <c r="G4783" s="4">
        <f t="shared" si="74"/>
        <v>0</v>
      </c>
      <c r="H4783" s="4">
        <v>84140</v>
      </c>
    </row>
    <row r="4784" spans="1:8" hidden="1" x14ac:dyDescent="0.25">
      <c r="A4784">
        <v>45009630</v>
      </c>
      <c r="B4784" t="s">
        <v>2704</v>
      </c>
      <c r="C4784" t="s">
        <v>2251</v>
      </c>
      <c r="E4784" s="5">
        <v>43</v>
      </c>
      <c r="F4784" s="5">
        <v>43</v>
      </c>
      <c r="G4784" s="4">
        <f t="shared" si="74"/>
        <v>0</v>
      </c>
      <c r="H4784" s="4">
        <v>83883</v>
      </c>
    </row>
    <row r="4785" spans="1:8" hidden="1" x14ac:dyDescent="0.25">
      <c r="A4785">
        <v>45009631</v>
      </c>
      <c r="B4785" t="s">
        <v>2705</v>
      </c>
      <c r="C4785" t="s">
        <v>2251</v>
      </c>
      <c r="E4785" s="5">
        <v>43</v>
      </c>
      <c r="F4785" s="5">
        <v>43</v>
      </c>
      <c r="G4785" s="4">
        <f t="shared" si="74"/>
        <v>0</v>
      </c>
      <c r="H4785" s="4">
        <v>83883</v>
      </c>
    </row>
    <row r="4786" spans="1:8" hidden="1" x14ac:dyDescent="0.25">
      <c r="A4786">
        <v>45203027</v>
      </c>
      <c r="B4786" t="s">
        <v>3329</v>
      </c>
      <c r="C4786" t="s">
        <v>3301</v>
      </c>
      <c r="E4786" s="5">
        <v>42.5</v>
      </c>
      <c r="F4786" s="5">
        <v>42.5</v>
      </c>
      <c r="G4786" s="4">
        <f t="shared" si="74"/>
        <v>0</v>
      </c>
      <c r="H4786" s="4">
        <v>88112</v>
      </c>
    </row>
    <row r="4787" spans="1:8" hidden="1" x14ac:dyDescent="0.25">
      <c r="A4787">
        <v>45005685</v>
      </c>
      <c r="B4787" t="s">
        <v>2460</v>
      </c>
      <c r="C4787" t="s">
        <v>2251</v>
      </c>
      <c r="E4787" s="5">
        <v>42</v>
      </c>
      <c r="F4787" s="5">
        <v>42</v>
      </c>
      <c r="G4787" s="4">
        <f t="shared" si="74"/>
        <v>0</v>
      </c>
      <c r="H4787" s="4">
        <v>82172</v>
      </c>
    </row>
    <row r="4788" spans="1:8" hidden="1" x14ac:dyDescent="0.25">
      <c r="A4788">
        <v>45031426</v>
      </c>
      <c r="B4788" t="s">
        <v>2967</v>
      </c>
      <c r="C4788" t="s">
        <v>2251</v>
      </c>
      <c r="E4788" s="5">
        <v>42</v>
      </c>
      <c r="F4788" s="5">
        <v>42</v>
      </c>
      <c r="G4788" s="4">
        <f t="shared" si="74"/>
        <v>0</v>
      </c>
      <c r="H4788" s="4">
        <v>82088</v>
      </c>
    </row>
    <row r="4789" spans="1:8" hidden="1" x14ac:dyDescent="0.25">
      <c r="A4789">
        <v>47740098</v>
      </c>
      <c r="B4789" t="s">
        <v>6259</v>
      </c>
      <c r="C4789" t="s">
        <v>6190</v>
      </c>
      <c r="E4789" s="5">
        <v>42</v>
      </c>
      <c r="F4789" s="5">
        <v>42</v>
      </c>
      <c r="G4789" s="4">
        <f t="shared" si="74"/>
        <v>0</v>
      </c>
      <c r="H4789" s="4">
        <v>97018</v>
      </c>
    </row>
    <row r="4790" spans="1:8" hidden="1" x14ac:dyDescent="0.25">
      <c r="A4790">
        <v>47901026</v>
      </c>
      <c r="B4790" t="s">
        <v>6258</v>
      </c>
      <c r="C4790" t="s">
        <v>6542</v>
      </c>
      <c r="E4790" s="5">
        <v>42</v>
      </c>
      <c r="F4790" s="5">
        <v>42</v>
      </c>
      <c r="G4790" s="4">
        <f t="shared" si="74"/>
        <v>0</v>
      </c>
      <c r="H4790" s="4">
        <v>97018</v>
      </c>
    </row>
    <row r="4791" spans="1:8" hidden="1" x14ac:dyDescent="0.25">
      <c r="A4791">
        <v>47901061</v>
      </c>
      <c r="B4791" t="s">
        <v>6259</v>
      </c>
      <c r="C4791" t="s">
        <v>6542</v>
      </c>
      <c r="E4791" s="5">
        <v>42</v>
      </c>
      <c r="F4791" s="5">
        <v>42</v>
      </c>
      <c r="G4791" s="4">
        <f t="shared" si="74"/>
        <v>0</v>
      </c>
      <c r="H4791" s="4">
        <v>97018</v>
      </c>
    </row>
    <row r="4792" spans="1:8" hidden="1" x14ac:dyDescent="0.25">
      <c r="A4792">
        <v>46401062</v>
      </c>
      <c r="B4792" t="s">
        <v>6816</v>
      </c>
      <c r="C4792" t="s">
        <v>6773</v>
      </c>
      <c r="E4792" s="5">
        <v>42</v>
      </c>
      <c r="F4792" s="5">
        <v>42</v>
      </c>
      <c r="G4792" s="4">
        <f t="shared" si="74"/>
        <v>0</v>
      </c>
      <c r="H4792" s="4">
        <v>93005</v>
      </c>
    </row>
    <row r="4793" spans="1:8" hidden="1" x14ac:dyDescent="0.25">
      <c r="A4793">
        <v>45060334</v>
      </c>
      <c r="B4793" t="s">
        <v>3090</v>
      </c>
      <c r="C4793" t="s">
        <v>2251</v>
      </c>
      <c r="E4793" s="5">
        <v>41.8</v>
      </c>
      <c r="F4793" s="5">
        <v>41.8</v>
      </c>
      <c r="G4793" s="4">
        <f t="shared" si="74"/>
        <v>0</v>
      </c>
      <c r="H4793" s="4">
        <v>87281</v>
      </c>
    </row>
    <row r="4794" spans="1:8" hidden="1" x14ac:dyDescent="0.25">
      <c r="A4794">
        <v>45082916</v>
      </c>
      <c r="B4794" t="s">
        <v>3218</v>
      </c>
      <c r="C4794" t="s">
        <v>2251</v>
      </c>
      <c r="E4794" s="5">
        <v>41.7</v>
      </c>
      <c r="F4794" s="5">
        <v>41.7</v>
      </c>
      <c r="G4794" s="4">
        <f t="shared" si="74"/>
        <v>0</v>
      </c>
      <c r="H4794" s="4">
        <v>83825</v>
      </c>
    </row>
    <row r="4795" spans="1:8" x14ac:dyDescent="0.25">
      <c r="A4795">
        <v>47170017</v>
      </c>
      <c r="B4795" t="s">
        <v>6090</v>
      </c>
      <c r="C4795" t="s">
        <v>4052</v>
      </c>
      <c r="E4795" s="5">
        <v>41.5</v>
      </c>
      <c r="F4795" s="5">
        <v>41.5</v>
      </c>
      <c r="G4795" s="4">
        <f t="shared" si="74"/>
        <v>0</v>
      </c>
      <c r="H4795" s="4" t="s">
        <v>6091</v>
      </c>
    </row>
    <row r="4796" spans="1:8" hidden="1" x14ac:dyDescent="0.25">
      <c r="A4796">
        <v>45009830</v>
      </c>
      <c r="B4796" t="s">
        <v>2810</v>
      </c>
      <c r="C4796" t="s">
        <v>2251</v>
      </c>
      <c r="E4796" s="5">
        <v>41.29</v>
      </c>
      <c r="F4796" s="5">
        <v>41.29</v>
      </c>
      <c r="G4796" s="4">
        <f t="shared" si="74"/>
        <v>0</v>
      </c>
      <c r="H4796" s="4">
        <v>87252</v>
      </c>
    </row>
    <row r="4797" spans="1:8" hidden="1" x14ac:dyDescent="0.25">
      <c r="A4797">
        <v>45083864</v>
      </c>
      <c r="B4797" t="s">
        <v>3276</v>
      </c>
      <c r="C4797" t="s">
        <v>2251</v>
      </c>
      <c r="E4797" s="5">
        <v>67.87</v>
      </c>
      <c r="F4797" s="5">
        <v>41.28</v>
      </c>
      <c r="G4797" s="4">
        <f t="shared" si="74"/>
        <v>26.590000000000003</v>
      </c>
      <c r="H4797" s="4">
        <v>84586</v>
      </c>
    </row>
    <row r="4798" spans="1:8" hidden="1" x14ac:dyDescent="0.25">
      <c r="A4798">
        <v>45082395</v>
      </c>
      <c r="B4798" t="s">
        <v>3181</v>
      </c>
      <c r="C4798" t="s">
        <v>2251</v>
      </c>
      <c r="E4798" s="5">
        <v>41</v>
      </c>
      <c r="F4798" s="5">
        <v>41</v>
      </c>
      <c r="G4798" s="4">
        <f t="shared" si="74"/>
        <v>0</v>
      </c>
      <c r="H4798" s="4">
        <v>82668</v>
      </c>
    </row>
    <row r="4799" spans="1:8" hidden="1" x14ac:dyDescent="0.25">
      <c r="A4799">
        <v>45082890</v>
      </c>
      <c r="B4799" t="s">
        <v>3212</v>
      </c>
      <c r="C4799" t="s">
        <v>2251</v>
      </c>
      <c r="E4799" s="5">
        <v>41</v>
      </c>
      <c r="F4799" s="5">
        <v>41</v>
      </c>
      <c r="G4799" s="4">
        <f t="shared" si="74"/>
        <v>0</v>
      </c>
      <c r="H4799" s="4">
        <v>86617</v>
      </c>
    </row>
    <row r="4800" spans="1:8" hidden="1" x14ac:dyDescent="0.25">
      <c r="A4800">
        <v>45082891</v>
      </c>
      <c r="B4800" t="s">
        <v>3213</v>
      </c>
      <c r="C4800" t="s">
        <v>2251</v>
      </c>
      <c r="E4800" s="5">
        <v>41</v>
      </c>
      <c r="F4800" s="5">
        <v>41</v>
      </c>
      <c r="G4800" s="4">
        <f t="shared" si="74"/>
        <v>0</v>
      </c>
      <c r="H4800" s="4">
        <v>86617</v>
      </c>
    </row>
    <row r="4801" spans="1:8" hidden="1" x14ac:dyDescent="0.25">
      <c r="A4801">
        <v>45210220</v>
      </c>
      <c r="B4801" t="s">
        <v>3381</v>
      </c>
      <c r="C4801" t="s">
        <v>3301</v>
      </c>
      <c r="E4801" s="5">
        <v>40.950000000000003</v>
      </c>
      <c r="F4801" s="5">
        <v>40.950000000000003</v>
      </c>
      <c r="G4801" s="4">
        <f t="shared" si="74"/>
        <v>0</v>
      </c>
      <c r="H4801" s="4">
        <v>88332</v>
      </c>
    </row>
    <row r="4802" spans="1:8" hidden="1" x14ac:dyDescent="0.25">
      <c r="A4802">
        <v>44701239</v>
      </c>
      <c r="B4802" t="s">
        <v>1448</v>
      </c>
      <c r="C4802" t="s">
        <v>597</v>
      </c>
      <c r="E4802" s="5">
        <v>40.799999999999997</v>
      </c>
      <c r="F4802" s="5">
        <v>40.799999999999997</v>
      </c>
      <c r="G4802" s="4">
        <f t="shared" ref="G4802:G4865" si="75">E4802-F4802</f>
        <v>0</v>
      </c>
    </row>
    <row r="4803" spans="1:8" hidden="1" x14ac:dyDescent="0.25">
      <c r="A4803">
        <v>45030881</v>
      </c>
      <c r="B4803" t="s">
        <v>2940</v>
      </c>
      <c r="C4803" t="s">
        <v>2251</v>
      </c>
      <c r="E4803" s="5">
        <v>40.43</v>
      </c>
      <c r="F4803" s="5">
        <v>40.43</v>
      </c>
      <c r="G4803" s="4">
        <f t="shared" si="75"/>
        <v>0</v>
      </c>
      <c r="H4803" s="4">
        <v>82270</v>
      </c>
    </row>
    <row r="4804" spans="1:8" hidden="1" x14ac:dyDescent="0.25">
      <c r="A4804">
        <v>45082247</v>
      </c>
      <c r="B4804" t="s">
        <v>3169</v>
      </c>
      <c r="C4804" t="s">
        <v>2251</v>
      </c>
      <c r="E4804" s="5">
        <v>40.4</v>
      </c>
      <c r="F4804" s="5">
        <v>40.4</v>
      </c>
      <c r="G4804" s="4">
        <f t="shared" si="75"/>
        <v>0</v>
      </c>
      <c r="H4804" s="4">
        <v>82528</v>
      </c>
    </row>
    <row r="4805" spans="1:8" hidden="1" x14ac:dyDescent="0.25">
      <c r="A4805">
        <v>45001043</v>
      </c>
      <c r="B4805" t="s">
        <v>2341</v>
      </c>
      <c r="C4805" t="s">
        <v>2251</v>
      </c>
      <c r="E4805" s="5">
        <v>40.049999999999997</v>
      </c>
      <c r="F4805" s="5">
        <v>40.049999999999997</v>
      </c>
      <c r="G4805" s="4">
        <f t="shared" si="75"/>
        <v>0</v>
      </c>
      <c r="H4805" s="4">
        <v>84681</v>
      </c>
    </row>
    <row r="4806" spans="1:8" hidden="1" x14ac:dyDescent="0.25">
      <c r="A4806">
        <v>40100679</v>
      </c>
      <c r="B4806" t="s">
        <v>118</v>
      </c>
      <c r="C4806" t="s">
        <v>41</v>
      </c>
      <c r="E4806" s="5">
        <v>40</v>
      </c>
      <c r="F4806" s="5">
        <v>40</v>
      </c>
      <c r="G4806" s="4">
        <f t="shared" si="75"/>
        <v>0</v>
      </c>
      <c r="H4806" s="4">
        <v>81002</v>
      </c>
    </row>
    <row r="4807" spans="1:8" hidden="1" x14ac:dyDescent="0.25">
      <c r="A4807">
        <v>45005556</v>
      </c>
      <c r="B4807" t="s">
        <v>2416</v>
      </c>
      <c r="C4807" t="s">
        <v>2251</v>
      </c>
      <c r="E4807" s="5">
        <v>40</v>
      </c>
      <c r="F4807" s="5">
        <v>40</v>
      </c>
      <c r="G4807" s="4">
        <f t="shared" si="75"/>
        <v>0</v>
      </c>
      <c r="H4807" s="4">
        <v>85305</v>
      </c>
    </row>
    <row r="4808" spans="1:8" hidden="1" x14ac:dyDescent="0.25">
      <c r="A4808">
        <v>45083617</v>
      </c>
      <c r="B4808" t="s">
        <v>3268</v>
      </c>
      <c r="C4808" t="s">
        <v>2251</v>
      </c>
      <c r="E4808" s="5">
        <v>40</v>
      </c>
      <c r="F4808" s="5">
        <v>40</v>
      </c>
      <c r="G4808" s="4">
        <f t="shared" si="75"/>
        <v>0</v>
      </c>
      <c r="H4808" s="4">
        <v>80346</v>
      </c>
    </row>
    <row r="4809" spans="1:8" hidden="1" x14ac:dyDescent="0.25">
      <c r="A4809">
        <v>45009728</v>
      </c>
      <c r="B4809" t="s">
        <v>2752</v>
      </c>
      <c r="C4809" t="s">
        <v>2251</v>
      </c>
      <c r="E4809" s="5">
        <v>39.94</v>
      </c>
      <c r="F4809" s="5">
        <v>39.94</v>
      </c>
      <c r="G4809" s="4">
        <f t="shared" si="75"/>
        <v>0</v>
      </c>
      <c r="H4809" s="4">
        <v>81025</v>
      </c>
    </row>
    <row r="4810" spans="1:8" hidden="1" x14ac:dyDescent="0.25">
      <c r="A4810">
        <v>47780770</v>
      </c>
      <c r="B4810" t="s">
        <v>6278</v>
      </c>
      <c r="C4810" t="s">
        <v>6190</v>
      </c>
      <c r="E4810" s="5">
        <v>39.9</v>
      </c>
      <c r="F4810" s="5">
        <v>39.9</v>
      </c>
      <c r="G4810" s="4">
        <f t="shared" si="75"/>
        <v>0</v>
      </c>
      <c r="H4810" s="4">
        <v>97535</v>
      </c>
    </row>
    <row r="4811" spans="1:8" hidden="1" x14ac:dyDescent="0.25">
      <c r="A4811">
        <v>45009676</v>
      </c>
      <c r="B4811" t="s">
        <v>2729</v>
      </c>
      <c r="C4811" t="s">
        <v>2251</v>
      </c>
      <c r="E4811" s="5">
        <v>39.85</v>
      </c>
      <c r="F4811" s="5">
        <v>39.85</v>
      </c>
      <c r="G4811" s="4">
        <f t="shared" si="75"/>
        <v>0</v>
      </c>
      <c r="H4811" s="4">
        <v>86765</v>
      </c>
    </row>
    <row r="4812" spans="1:8" hidden="1" x14ac:dyDescent="0.25">
      <c r="A4812">
        <v>45050764</v>
      </c>
      <c r="B4812" t="s">
        <v>3061</v>
      </c>
      <c r="C4812" t="s">
        <v>2251</v>
      </c>
      <c r="E4812" s="5">
        <v>39.61</v>
      </c>
      <c r="F4812" s="5">
        <v>39.61</v>
      </c>
      <c r="G4812" s="4">
        <f t="shared" si="75"/>
        <v>0</v>
      </c>
      <c r="H4812" s="4">
        <v>83519</v>
      </c>
    </row>
    <row r="4813" spans="1:8" x14ac:dyDescent="0.25">
      <c r="A4813">
        <v>47106153</v>
      </c>
      <c r="B4813" t="s">
        <v>4232</v>
      </c>
      <c r="C4813" t="s">
        <v>4052</v>
      </c>
      <c r="E4813" s="5">
        <v>39.479999999999997</v>
      </c>
      <c r="F4813" s="5">
        <v>39.479999999999997</v>
      </c>
      <c r="G4813" s="4">
        <f t="shared" si="75"/>
        <v>0</v>
      </c>
    </row>
    <row r="4814" spans="1:8" hidden="1" x14ac:dyDescent="0.25">
      <c r="A4814">
        <v>45007777</v>
      </c>
      <c r="B4814" t="s">
        <v>2584</v>
      </c>
      <c r="C4814" t="s">
        <v>2251</v>
      </c>
      <c r="E4814" s="5">
        <v>39.380000000000003</v>
      </c>
      <c r="F4814" s="5">
        <v>39.380000000000003</v>
      </c>
      <c r="G4814" s="4">
        <f t="shared" si="75"/>
        <v>0</v>
      </c>
      <c r="H4814" s="4">
        <v>81001</v>
      </c>
    </row>
    <row r="4815" spans="1:8" hidden="1" x14ac:dyDescent="0.25">
      <c r="A4815">
        <v>45020056</v>
      </c>
      <c r="B4815" t="s">
        <v>2883</v>
      </c>
      <c r="C4815" t="s">
        <v>2251</v>
      </c>
      <c r="E4815" s="5">
        <v>39.380000000000003</v>
      </c>
      <c r="F4815" s="5">
        <v>39.380000000000003</v>
      </c>
      <c r="G4815" s="4">
        <f t="shared" si="75"/>
        <v>0</v>
      </c>
      <c r="H4815" s="4">
        <v>81000</v>
      </c>
    </row>
    <row r="4816" spans="1:8" hidden="1" x14ac:dyDescent="0.25">
      <c r="A4816">
        <v>44750972</v>
      </c>
      <c r="B4816" t="s">
        <v>2041</v>
      </c>
      <c r="C4816" t="s">
        <v>597</v>
      </c>
      <c r="E4816" s="5">
        <v>39.22</v>
      </c>
      <c r="F4816" s="5">
        <v>39.22</v>
      </c>
      <c r="G4816" s="4">
        <f t="shared" si="75"/>
        <v>0</v>
      </c>
    </row>
    <row r="4817" spans="1:8" hidden="1" x14ac:dyDescent="0.25">
      <c r="A4817">
        <v>45009930</v>
      </c>
      <c r="B4817" t="s">
        <v>2873</v>
      </c>
      <c r="C4817" t="s">
        <v>2251</v>
      </c>
      <c r="E4817" s="5">
        <v>39.15</v>
      </c>
      <c r="F4817" s="5">
        <v>39.15</v>
      </c>
      <c r="G4817" s="4">
        <f t="shared" si="75"/>
        <v>0</v>
      </c>
      <c r="H4817" s="4">
        <v>84450</v>
      </c>
    </row>
    <row r="4818" spans="1:8" hidden="1" x14ac:dyDescent="0.25">
      <c r="A4818">
        <v>45009931</v>
      </c>
      <c r="B4818" t="s">
        <v>2436</v>
      </c>
      <c r="C4818" t="s">
        <v>2251</v>
      </c>
      <c r="E4818" s="5">
        <v>39.15</v>
      </c>
      <c r="F4818" s="5">
        <v>39.15</v>
      </c>
      <c r="G4818" s="4">
        <f t="shared" si="75"/>
        <v>0</v>
      </c>
      <c r="H4818" s="4">
        <v>84460</v>
      </c>
    </row>
    <row r="4819" spans="1:8" hidden="1" x14ac:dyDescent="0.25">
      <c r="A4819">
        <v>45009932</v>
      </c>
      <c r="B4819" t="s">
        <v>2609</v>
      </c>
      <c r="C4819" t="s">
        <v>2251</v>
      </c>
      <c r="E4819" s="5">
        <v>39.15</v>
      </c>
      <c r="F4819" s="5">
        <v>39.15</v>
      </c>
      <c r="G4819" s="4">
        <f t="shared" si="75"/>
        <v>0</v>
      </c>
      <c r="H4819" s="4">
        <v>84478</v>
      </c>
    </row>
    <row r="4820" spans="1:8" hidden="1" x14ac:dyDescent="0.25">
      <c r="A4820">
        <v>45009934</v>
      </c>
      <c r="B4820" t="s">
        <v>2806</v>
      </c>
      <c r="C4820" t="s">
        <v>2251</v>
      </c>
      <c r="E4820" s="5">
        <v>39.15</v>
      </c>
      <c r="F4820" s="5">
        <v>39.15</v>
      </c>
      <c r="G4820" s="4">
        <f t="shared" si="75"/>
        <v>0</v>
      </c>
      <c r="H4820" s="4">
        <v>82172</v>
      </c>
    </row>
    <row r="4821" spans="1:8" hidden="1" x14ac:dyDescent="0.25">
      <c r="A4821">
        <v>45009935</v>
      </c>
      <c r="B4821" t="s">
        <v>2875</v>
      </c>
      <c r="C4821" t="s">
        <v>2251</v>
      </c>
      <c r="E4821" s="5">
        <v>39.15</v>
      </c>
      <c r="F4821" s="5">
        <v>39.15</v>
      </c>
      <c r="G4821" s="4">
        <f t="shared" si="75"/>
        <v>0</v>
      </c>
      <c r="H4821" s="4">
        <v>82247</v>
      </c>
    </row>
    <row r="4822" spans="1:8" hidden="1" x14ac:dyDescent="0.25">
      <c r="A4822">
        <v>45009936</v>
      </c>
      <c r="B4822" t="s">
        <v>2876</v>
      </c>
      <c r="C4822" t="s">
        <v>2251</v>
      </c>
      <c r="E4822" s="5">
        <v>39.15</v>
      </c>
      <c r="F4822" s="5">
        <v>39.15</v>
      </c>
      <c r="G4822" s="4">
        <f t="shared" si="75"/>
        <v>0</v>
      </c>
      <c r="H4822" s="4">
        <v>82465</v>
      </c>
    </row>
    <row r="4823" spans="1:8" hidden="1" x14ac:dyDescent="0.25">
      <c r="A4823">
        <v>45009937</v>
      </c>
      <c r="B4823" t="s">
        <v>2877</v>
      </c>
      <c r="C4823" t="s">
        <v>2251</v>
      </c>
      <c r="E4823" s="5">
        <v>39.15</v>
      </c>
      <c r="F4823" s="5">
        <v>39.15</v>
      </c>
      <c r="G4823" s="4">
        <f t="shared" si="75"/>
        <v>0</v>
      </c>
      <c r="H4823" s="4">
        <v>82947</v>
      </c>
    </row>
    <row r="4824" spans="1:8" hidden="1" x14ac:dyDescent="0.25">
      <c r="A4824">
        <v>45009938</v>
      </c>
      <c r="B4824" t="s">
        <v>2878</v>
      </c>
      <c r="C4824" t="s">
        <v>2251</v>
      </c>
      <c r="E4824" s="5">
        <v>39.15</v>
      </c>
      <c r="F4824" s="5">
        <v>39.15</v>
      </c>
      <c r="G4824" s="4">
        <f t="shared" si="75"/>
        <v>0</v>
      </c>
      <c r="H4824" s="4">
        <v>82977</v>
      </c>
    </row>
    <row r="4825" spans="1:8" hidden="1" x14ac:dyDescent="0.25">
      <c r="A4825">
        <v>45009939</v>
      </c>
      <c r="B4825" t="s">
        <v>2879</v>
      </c>
      <c r="C4825" t="s">
        <v>2251</v>
      </c>
      <c r="E4825" s="5">
        <v>39.15</v>
      </c>
      <c r="F4825" s="5">
        <v>39.15</v>
      </c>
      <c r="G4825" s="4">
        <f t="shared" si="75"/>
        <v>0</v>
      </c>
      <c r="H4825" s="4">
        <v>83010</v>
      </c>
    </row>
    <row r="4826" spans="1:8" hidden="1" x14ac:dyDescent="0.25">
      <c r="A4826">
        <v>45009940</v>
      </c>
      <c r="B4826" t="s">
        <v>2880</v>
      </c>
      <c r="C4826" t="s">
        <v>2251</v>
      </c>
      <c r="E4826" s="5">
        <v>39.15</v>
      </c>
      <c r="F4826" s="5">
        <v>39.15</v>
      </c>
      <c r="G4826" s="4">
        <f t="shared" si="75"/>
        <v>0</v>
      </c>
      <c r="H4826" s="4">
        <v>83883</v>
      </c>
    </row>
    <row r="4827" spans="1:8" hidden="1" x14ac:dyDescent="0.25">
      <c r="A4827">
        <v>40100014</v>
      </c>
      <c r="B4827" t="s">
        <v>49</v>
      </c>
      <c r="C4827" t="s">
        <v>41</v>
      </c>
      <c r="E4827" s="5">
        <v>50</v>
      </c>
      <c r="F4827" s="5">
        <v>39</v>
      </c>
      <c r="G4827" s="4">
        <f t="shared" si="75"/>
        <v>11</v>
      </c>
      <c r="H4827" s="4">
        <v>90471</v>
      </c>
    </row>
    <row r="4828" spans="1:8" hidden="1" x14ac:dyDescent="0.25">
      <c r="A4828">
        <v>45401016</v>
      </c>
      <c r="B4828" t="s">
        <v>3295</v>
      </c>
      <c r="C4828" t="s">
        <v>2251</v>
      </c>
      <c r="E4828" s="5">
        <v>38.909999999999997</v>
      </c>
      <c r="F4828" s="5">
        <v>38.909999999999997</v>
      </c>
      <c r="G4828" s="4">
        <f t="shared" si="75"/>
        <v>0</v>
      </c>
      <c r="H4828" s="4">
        <v>86880</v>
      </c>
    </row>
    <row r="4829" spans="1:8" hidden="1" x14ac:dyDescent="0.25">
      <c r="A4829">
        <v>46401067</v>
      </c>
      <c r="B4829" t="s">
        <v>6821</v>
      </c>
      <c r="C4829" t="s">
        <v>6773</v>
      </c>
      <c r="E4829" s="5">
        <v>5235</v>
      </c>
      <c r="F4829" s="5">
        <v>38.65</v>
      </c>
      <c r="G4829" s="4">
        <f t="shared" si="75"/>
        <v>5196.3500000000004</v>
      </c>
      <c r="H4829" s="4">
        <v>38222</v>
      </c>
    </row>
    <row r="4830" spans="1:8" hidden="1" x14ac:dyDescent="0.25">
      <c r="A4830">
        <v>45083591</v>
      </c>
      <c r="B4830" t="s">
        <v>3262</v>
      </c>
      <c r="C4830" t="s">
        <v>2251</v>
      </c>
      <c r="E4830" s="5">
        <v>39.36</v>
      </c>
      <c r="F4830" s="5">
        <v>38.4</v>
      </c>
      <c r="G4830" s="4">
        <f t="shared" si="75"/>
        <v>0.96000000000000085</v>
      </c>
      <c r="H4830" s="4">
        <v>86160</v>
      </c>
    </row>
    <row r="4831" spans="1:8" hidden="1" x14ac:dyDescent="0.25">
      <c r="A4831">
        <v>45082502</v>
      </c>
      <c r="B4831" t="s">
        <v>3188</v>
      </c>
      <c r="C4831" t="s">
        <v>2251</v>
      </c>
      <c r="E4831" s="5">
        <v>38</v>
      </c>
      <c r="F4831" s="5">
        <v>38</v>
      </c>
      <c r="G4831" s="4">
        <f t="shared" si="75"/>
        <v>0</v>
      </c>
      <c r="H4831" s="4">
        <v>84702</v>
      </c>
    </row>
    <row r="4832" spans="1:8" hidden="1" x14ac:dyDescent="0.25">
      <c r="A4832">
        <v>45083542</v>
      </c>
      <c r="B4832" t="s">
        <v>3261</v>
      </c>
      <c r="C4832" t="s">
        <v>2251</v>
      </c>
      <c r="E4832" s="5">
        <v>38</v>
      </c>
      <c r="F4832" s="5">
        <v>38</v>
      </c>
      <c r="G4832" s="4">
        <f t="shared" si="75"/>
        <v>0</v>
      </c>
      <c r="H4832" s="4">
        <v>87278</v>
      </c>
    </row>
    <row r="4833" spans="1:8" hidden="1" x14ac:dyDescent="0.25">
      <c r="A4833">
        <v>45081876</v>
      </c>
      <c r="B4833" t="s">
        <v>3138</v>
      </c>
      <c r="C4833" t="s">
        <v>2251</v>
      </c>
      <c r="E4833" s="5">
        <v>37.93</v>
      </c>
      <c r="F4833" s="5">
        <v>37.93</v>
      </c>
      <c r="G4833" s="4">
        <f t="shared" si="75"/>
        <v>0</v>
      </c>
      <c r="H4833" s="4">
        <v>82024</v>
      </c>
    </row>
    <row r="4834" spans="1:8" hidden="1" x14ac:dyDescent="0.25">
      <c r="A4834">
        <v>44760583</v>
      </c>
      <c r="B4834" t="s">
        <v>2107</v>
      </c>
      <c r="C4834" t="s">
        <v>597</v>
      </c>
      <c r="E4834" s="5">
        <v>37.82</v>
      </c>
      <c r="F4834" s="5">
        <v>37.82</v>
      </c>
      <c r="G4834" s="4">
        <f t="shared" si="75"/>
        <v>0</v>
      </c>
      <c r="H4834" s="4" t="s">
        <v>2108</v>
      </c>
    </row>
    <row r="4835" spans="1:8" hidden="1" x14ac:dyDescent="0.25">
      <c r="A4835">
        <v>45001042</v>
      </c>
      <c r="B4835" t="s">
        <v>2340</v>
      </c>
      <c r="C4835" t="s">
        <v>2251</v>
      </c>
      <c r="E4835" s="5">
        <v>74.03</v>
      </c>
      <c r="F4835" s="5">
        <v>37.630000000000003</v>
      </c>
      <c r="G4835" s="4">
        <f t="shared" si="75"/>
        <v>36.4</v>
      </c>
      <c r="H4835" s="4">
        <v>87497</v>
      </c>
    </row>
    <row r="4836" spans="1:8" hidden="1" x14ac:dyDescent="0.25">
      <c r="A4836">
        <v>45005550</v>
      </c>
      <c r="B4836" t="s">
        <v>2411</v>
      </c>
      <c r="C4836" t="s">
        <v>2251</v>
      </c>
      <c r="E4836" s="5">
        <v>37.630000000000003</v>
      </c>
      <c r="F4836" s="5">
        <v>37.630000000000003</v>
      </c>
      <c r="G4836" s="4">
        <f t="shared" si="75"/>
        <v>0</v>
      </c>
      <c r="H4836" s="4">
        <v>83090</v>
      </c>
    </row>
    <row r="4837" spans="1:8" hidden="1" x14ac:dyDescent="0.25">
      <c r="A4837">
        <v>44701127</v>
      </c>
      <c r="B4837" t="s">
        <v>1336</v>
      </c>
      <c r="C4837" t="s">
        <v>597</v>
      </c>
      <c r="E4837" s="5">
        <v>37.619999999999997</v>
      </c>
      <c r="F4837" s="5">
        <v>37.619999999999997</v>
      </c>
      <c r="G4837" s="4">
        <f t="shared" si="75"/>
        <v>0</v>
      </c>
    </row>
    <row r="4838" spans="1:8" hidden="1" x14ac:dyDescent="0.25">
      <c r="A4838">
        <v>45082429</v>
      </c>
      <c r="B4838" t="s">
        <v>3184</v>
      </c>
      <c r="C4838" t="s">
        <v>2251</v>
      </c>
      <c r="E4838" s="5">
        <v>37.6</v>
      </c>
      <c r="F4838" s="5">
        <v>37.6</v>
      </c>
      <c r="G4838" s="4">
        <f t="shared" si="75"/>
        <v>0</v>
      </c>
      <c r="H4838" s="4">
        <v>80168</v>
      </c>
    </row>
    <row r="4839" spans="1:8" hidden="1" x14ac:dyDescent="0.25">
      <c r="A4839">
        <v>44701105</v>
      </c>
      <c r="B4839" t="s">
        <v>1314</v>
      </c>
      <c r="C4839" t="s">
        <v>597</v>
      </c>
      <c r="E4839" s="5">
        <v>37.5</v>
      </c>
      <c r="F4839" s="5">
        <v>37.5</v>
      </c>
      <c r="G4839" s="4">
        <f t="shared" si="75"/>
        <v>0</v>
      </c>
    </row>
    <row r="4840" spans="1:8" hidden="1" x14ac:dyDescent="0.25">
      <c r="A4840">
        <v>45000166</v>
      </c>
      <c r="B4840" t="s">
        <v>2307</v>
      </c>
      <c r="C4840" t="s">
        <v>2251</v>
      </c>
      <c r="E4840" s="5">
        <v>37.5</v>
      </c>
      <c r="F4840" s="5">
        <v>37.5</v>
      </c>
      <c r="G4840" s="4">
        <f t="shared" si="75"/>
        <v>0</v>
      </c>
      <c r="H4840" s="4">
        <v>87147</v>
      </c>
    </row>
    <row r="4841" spans="1:8" hidden="1" x14ac:dyDescent="0.25">
      <c r="A4841">
        <v>45001069</v>
      </c>
      <c r="B4841" t="s">
        <v>2367</v>
      </c>
      <c r="C4841" t="s">
        <v>2251</v>
      </c>
      <c r="E4841" s="5">
        <v>37.5</v>
      </c>
      <c r="F4841" s="5">
        <v>37.5</v>
      </c>
      <c r="G4841" s="4">
        <f t="shared" si="75"/>
        <v>0</v>
      </c>
      <c r="H4841" s="4">
        <v>87147</v>
      </c>
    </row>
    <row r="4842" spans="1:8" hidden="1" x14ac:dyDescent="0.25">
      <c r="A4842">
        <v>45009625</v>
      </c>
      <c r="B4842" t="s">
        <v>2699</v>
      </c>
      <c r="C4842" t="s">
        <v>2251</v>
      </c>
      <c r="E4842" s="5">
        <v>37.5</v>
      </c>
      <c r="F4842" s="5">
        <v>37.5</v>
      </c>
      <c r="G4842" s="4">
        <f t="shared" si="75"/>
        <v>0</v>
      </c>
      <c r="H4842" s="4">
        <v>87491</v>
      </c>
    </row>
    <row r="4843" spans="1:8" hidden="1" x14ac:dyDescent="0.25">
      <c r="A4843">
        <v>45009626</v>
      </c>
      <c r="B4843" t="s">
        <v>2700</v>
      </c>
      <c r="C4843" t="s">
        <v>2251</v>
      </c>
      <c r="E4843" s="5">
        <v>37.5</v>
      </c>
      <c r="F4843" s="5">
        <v>37.5</v>
      </c>
      <c r="G4843" s="4">
        <f t="shared" si="75"/>
        <v>0</v>
      </c>
      <c r="H4843" s="4">
        <v>87591</v>
      </c>
    </row>
    <row r="4844" spans="1:8" hidden="1" x14ac:dyDescent="0.25">
      <c r="A4844">
        <v>41820305</v>
      </c>
      <c r="B4844" t="s">
        <v>598</v>
      </c>
      <c r="C4844" t="s">
        <v>597</v>
      </c>
      <c r="E4844" s="5">
        <v>37.479999999999997</v>
      </c>
      <c r="F4844" s="5">
        <v>37.479999999999997</v>
      </c>
      <c r="G4844" s="4">
        <f t="shared" si="75"/>
        <v>0</v>
      </c>
      <c r="H4844" s="4" t="s">
        <v>599</v>
      </c>
    </row>
    <row r="4845" spans="1:8" hidden="1" x14ac:dyDescent="0.25">
      <c r="A4845">
        <v>41820306</v>
      </c>
      <c r="B4845" t="s">
        <v>600</v>
      </c>
      <c r="C4845" t="s">
        <v>597</v>
      </c>
      <c r="E4845" s="5">
        <v>37.479999999999997</v>
      </c>
      <c r="F4845" s="5">
        <v>37.479999999999997</v>
      </c>
      <c r="G4845" s="4">
        <f t="shared" si="75"/>
        <v>0</v>
      </c>
      <c r="H4845" s="4" t="s">
        <v>601</v>
      </c>
    </row>
    <row r="4846" spans="1:8" x14ac:dyDescent="0.25">
      <c r="A4846">
        <v>47135655</v>
      </c>
      <c r="B4846" t="s">
        <v>5761</v>
      </c>
      <c r="C4846" t="s">
        <v>4052</v>
      </c>
      <c r="E4846" s="5">
        <v>37.369999999999997</v>
      </c>
      <c r="F4846" s="5">
        <v>37.369999999999997</v>
      </c>
      <c r="G4846" s="4">
        <f t="shared" si="75"/>
        <v>0</v>
      </c>
    </row>
    <row r="4847" spans="1:8" hidden="1" x14ac:dyDescent="0.25">
      <c r="A4847">
        <v>45020379</v>
      </c>
      <c r="B4847" t="s">
        <v>2892</v>
      </c>
      <c r="C4847" t="s">
        <v>2251</v>
      </c>
      <c r="E4847" s="5">
        <v>37.28</v>
      </c>
      <c r="F4847" s="5">
        <v>37.28</v>
      </c>
      <c r="G4847" s="4">
        <f t="shared" si="75"/>
        <v>0</v>
      </c>
      <c r="H4847" s="4">
        <v>81050</v>
      </c>
    </row>
    <row r="4848" spans="1:8" hidden="1" x14ac:dyDescent="0.25">
      <c r="A4848">
        <v>45040179</v>
      </c>
      <c r="B4848" t="s">
        <v>3030</v>
      </c>
      <c r="C4848" t="s">
        <v>2251</v>
      </c>
      <c r="E4848" s="5">
        <v>37.28</v>
      </c>
      <c r="F4848" s="5">
        <v>37.28</v>
      </c>
      <c r="G4848" s="4">
        <f t="shared" si="75"/>
        <v>0</v>
      </c>
      <c r="H4848" s="4">
        <v>85041</v>
      </c>
    </row>
    <row r="4849" spans="1:8" x14ac:dyDescent="0.25">
      <c r="A4849">
        <v>47106034</v>
      </c>
      <c r="B4849" t="s">
        <v>4166</v>
      </c>
      <c r="C4849" t="s">
        <v>4052</v>
      </c>
      <c r="E4849" s="5">
        <v>37.08</v>
      </c>
      <c r="F4849" s="5">
        <v>37.08</v>
      </c>
      <c r="G4849" s="4">
        <f t="shared" si="75"/>
        <v>0</v>
      </c>
    </row>
    <row r="4850" spans="1:8" hidden="1" x14ac:dyDescent="0.25">
      <c r="A4850">
        <v>45001555</v>
      </c>
      <c r="B4850" t="s">
        <v>2370</v>
      </c>
      <c r="C4850" t="s">
        <v>2251</v>
      </c>
      <c r="E4850" s="5">
        <v>36.96</v>
      </c>
      <c r="F4850" s="5">
        <v>36.96</v>
      </c>
      <c r="G4850" s="4">
        <f t="shared" si="75"/>
        <v>0</v>
      </c>
      <c r="H4850" s="4">
        <v>82379</v>
      </c>
    </row>
    <row r="4851" spans="1:8" hidden="1" x14ac:dyDescent="0.25">
      <c r="A4851">
        <v>47210144</v>
      </c>
      <c r="B4851" t="s">
        <v>6173</v>
      </c>
      <c r="C4851" t="s">
        <v>6164</v>
      </c>
      <c r="E4851" s="5">
        <v>36.94</v>
      </c>
      <c r="F4851" s="5">
        <v>36.94</v>
      </c>
      <c r="G4851" s="4">
        <f t="shared" si="75"/>
        <v>0</v>
      </c>
    </row>
    <row r="4852" spans="1:8" x14ac:dyDescent="0.25">
      <c r="A4852">
        <v>47135507</v>
      </c>
      <c r="B4852" t="s">
        <v>5755</v>
      </c>
      <c r="C4852" t="s">
        <v>4052</v>
      </c>
      <c r="E4852" s="5">
        <v>36.93</v>
      </c>
      <c r="F4852" s="5">
        <v>36.93</v>
      </c>
      <c r="G4852" s="4">
        <f t="shared" si="75"/>
        <v>0</v>
      </c>
    </row>
    <row r="4853" spans="1:8" hidden="1" x14ac:dyDescent="0.25">
      <c r="A4853">
        <v>45050178</v>
      </c>
      <c r="B4853" t="s">
        <v>3039</v>
      </c>
      <c r="C4853" t="s">
        <v>2251</v>
      </c>
      <c r="E4853" s="5">
        <v>36.75</v>
      </c>
      <c r="F4853" s="5">
        <v>36.75</v>
      </c>
      <c r="G4853" s="4">
        <f t="shared" si="75"/>
        <v>0</v>
      </c>
      <c r="H4853" s="4">
        <v>86901</v>
      </c>
    </row>
    <row r="4854" spans="1:8" hidden="1" x14ac:dyDescent="0.25">
      <c r="A4854">
        <v>45080340</v>
      </c>
      <c r="B4854" t="s">
        <v>3101</v>
      </c>
      <c r="C4854" t="s">
        <v>2251</v>
      </c>
      <c r="E4854" s="5">
        <v>36.75</v>
      </c>
      <c r="F4854" s="5">
        <v>36.75</v>
      </c>
      <c r="G4854" s="4">
        <f t="shared" si="75"/>
        <v>0</v>
      </c>
      <c r="H4854" s="4">
        <v>86900</v>
      </c>
    </row>
    <row r="4855" spans="1:8" hidden="1" x14ac:dyDescent="0.25">
      <c r="A4855">
        <v>44750691</v>
      </c>
      <c r="B4855" t="s">
        <v>2039</v>
      </c>
      <c r="C4855" t="s">
        <v>597</v>
      </c>
      <c r="E4855" s="5">
        <v>36.409999999999997</v>
      </c>
      <c r="F4855" s="5">
        <v>36.409999999999997</v>
      </c>
      <c r="G4855" s="4">
        <f t="shared" si="75"/>
        <v>0</v>
      </c>
    </row>
    <row r="4856" spans="1:8" hidden="1" x14ac:dyDescent="0.25">
      <c r="A4856">
        <v>44770921</v>
      </c>
      <c r="B4856" t="s">
        <v>2185</v>
      </c>
      <c r="C4856" t="s">
        <v>597</v>
      </c>
      <c r="E4856" s="5">
        <v>36.409999999999997</v>
      </c>
      <c r="F4856" s="5">
        <v>36.409999999999997</v>
      </c>
      <c r="G4856" s="4">
        <f t="shared" si="75"/>
        <v>0</v>
      </c>
    </row>
    <row r="4857" spans="1:8" hidden="1" x14ac:dyDescent="0.25">
      <c r="A4857">
        <v>45020304</v>
      </c>
      <c r="B4857" t="s">
        <v>2889</v>
      </c>
      <c r="C4857" t="s">
        <v>2251</v>
      </c>
      <c r="E4857" s="5">
        <v>36.409999999999997</v>
      </c>
      <c r="F4857" s="5">
        <v>36.409999999999997</v>
      </c>
      <c r="G4857" s="4">
        <f t="shared" si="75"/>
        <v>0</v>
      </c>
      <c r="H4857" s="4">
        <v>82436</v>
      </c>
    </row>
    <row r="4858" spans="1:8" hidden="1" x14ac:dyDescent="0.25">
      <c r="A4858">
        <v>45032242</v>
      </c>
      <c r="B4858" t="s">
        <v>2994</v>
      </c>
      <c r="C4858" t="s">
        <v>2251</v>
      </c>
      <c r="E4858" s="5">
        <v>36.409999999999997</v>
      </c>
      <c r="F4858" s="5">
        <v>36.409999999999997</v>
      </c>
      <c r="G4858" s="4">
        <f t="shared" si="75"/>
        <v>0</v>
      </c>
      <c r="H4858" s="4">
        <v>82247</v>
      </c>
    </row>
    <row r="4859" spans="1:8" hidden="1" x14ac:dyDescent="0.25">
      <c r="A4859">
        <v>45009845</v>
      </c>
      <c r="B4859" t="s">
        <v>2817</v>
      </c>
      <c r="C4859" t="s">
        <v>2251</v>
      </c>
      <c r="E4859" s="5">
        <v>36.4</v>
      </c>
      <c r="F4859" s="5">
        <v>36.4</v>
      </c>
      <c r="G4859" s="4">
        <f t="shared" si="75"/>
        <v>0</v>
      </c>
      <c r="H4859" s="4">
        <v>85549</v>
      </c>
    </row>
    <row r="4860" spans="1:8" hidden="1" x14ac:dyDescent="0.25">
      <c r="A4860">
        <v>46350157</v>
      </c>
      <c r="B4860" t="s">
        <v>3687</v>
      </c>
      <c r="C4860" t="s">
        <v>3451</v>
      </c>
      <c r="E4860" s="5">
        <v>36.35</v>
      </c>
      <c r="F4860" s="5">
        <v>36.35</v>
      </c>
      <c r="G4860" s="4">
        <f t="shared" si="75"/>
        <v>0</v>
      </c>
      <c r="H4860" s="4">
        <v>74301</v>
      </c>
    </row>
    <row r="4861" spans="1:8" hidden="1" x14ac:dyDescent="0.25">
      <c r="A4861">
        <v>46401545</v>
      </c>
      <c r="B4861" t="s">
        <v>7047</v>
      </c>
      <c r="C4861" t="s">
        <v>6773</v>
      </c>
      <c r="E4861" s="5">
        <v>36.200000000000003</v>
      </c>
      <c r="F4861" s="5">
        <v>36.200000000000003</v>
      </c>
      <c r="G4861" s="4">
        <f t="shared" si="75"/>
        <v>0</v>
      </c>
      <c r="H4861" s="4" t="s">
        <v>7048</v>
      </c>
    </row>
    <row r="4862" spans="1:8" hidden="1" x14ac:dyDescent="0.25">
      <c r="A4862">
        <v>45009803</v>
      </c>
      <c r="B4862" t="s">
        <v>2789</v>
      </c>
      <c r="C4862" t="s">
        <v>2251</v>
      </c>
      <c r="E4862" s="5">
        <v>36.08</v>
      </c>
      <c r="F4862" s="5">
        <v>36.08</v>
      </c>
      <c r="G4862" s="4">
        <f t="shared" si="75"/>
        <v>0</v>
      </c>
      <c r="H4862" s="4">
        <v>80159</v>
      </c>
    </row>
    <row r="4863" spans="1:8" hidden="1" x14ac:dyDescent="0.25">
      <c r="A4863">
        <v>45060011</v>
      </c>
      <c r="B4863" t="s">
        <v>3069</v>
      </c>
      <c r="C4863" t="s">
        <v>2251</v>
      </c>
      <c r="E4863" s="5">
        <v>36</v>
      </c>
      <c r="F4863" s="5">
        <v>36</v>
      </c>
      <c r="G4863" s="4">
        <f t="shared" si="75"/>
        <v>0</v>
      </c>
      <c r="H4863" s="4">
        <v>87116</v>
      </c>
    </row>
    <row r="4864" spans="1:8" hidden="1" x14ac:dyDescent="0.25">
      <c r="A4864">
        <v>45083611</v>
      </c>
      <c r="B4864" t="s">
        <v>3265</v>
      </c>
      <c r="C4864" t="s">
        <v>2251</v>
      </c>
      <c r="E4864" s="5">
        <v>35.700000000000003</v>
      </c>
      <c r="F4864" s="5">
        <v>35.700000000000003</v>
      </c>
      <c r="G4864" s="4">
        <f t="shared" si="75"/>
        <v>0</v>
      </c>
      <c r="H4864" s="4">
        <v>88291</v>
      </c>
    </row>
    <row r="4865" spans="1:8" hidden="1" x14ac:dyDescent="0.25">
      <c r="A4865">
        <v>47901040</v>
      </c>
      <c r="B4865" t="s">
        <v>6558</v>
      </c>
      <c r="C4865" t="s">
        <v>6542</v>
      </c>
      <c r="E4865" s="5">
        <v>35.700000000000003</v>
      </c>
      <c r="F4865" s="5">
        <v>35.700000000000003</v>
      </c>
      <c r="G4865" s="4">
        <f t="shared" si="75"/>
        <v>0</v>
      </c>
      <c r="H4865" s="4">
        <v>97535</v>
      </c>
    </row>
    <row r="4866" spans="1:8" hidden="1" x14ac:dyDescent="0.25">
      <c r="A4866">
        <v>44768511</v>
      </c>
      <c r="B4866" t="s">
        <v>2157</v>
      </c>
      <c r="C4866" t="s">
        <v>597</v>
      </c>
      <c r="E4866" s="5">
        <v>35.659999999999997</v>
      </c>
      <c r="F4866" s="5">
        <v>35.659999999999997</v>
      </c>
      <c r="G4866" s="4">
        <f t="shared" ref="G4866:G4929" si="76">E4866-F4866</f>
        <v>0</v>
      </c>
      <c r="H4866" s="4" t="s">
        <v>2158</v>
      </c>
    </row>
    <row r="4867" spans="1:8" hidden="1" x14ac:dyDescent="0.25">
      <c r="A4867">
        <v>45000021</v>
      </c>
      <c r="B4867" t="s">
        <v>2261</v>
      </c>
      <c r="C4867" t="s">
        <v>2251</v>
      </c>
      <c r="E4867" s="5">
        <v>35</v>
      </c>
      <c r="F4867" s="5">
        <v>35</v>
      </c>
      <c r="G4867" s="4">
        <f t="shared" si="76"/>
        <v>0</v>
      </c>
      <c r="H4867" s="4">
        <v>36415</v>
      </c>
    </row>
    <row r="4868" spans="1:8" hidden="1" x14ac:dyDescent="0.25">
      <c r="A4868">
        <v>45000117</v>
      </c>
      <c r="B4868" t="s">
        <v>2277</v>
      </c>
      <c r="C4868" t="s">
        <v>2251</v>
      </c>
      <c r="E4868" s="5">
        <v>35</v>
      </c>
      <c r="F4868" s="5">
        <v>35</v>
      </c>
      <c r="G4868" s="4">
        <f t="shared" si="76"/>
        <v>0</v>
      </c>
      <c r="H4868" s="4">
        <v>82495</v>
      </c>
    </row>
    <row r="4869" spans="1:8" hidden="1" x14ac:dyDescent="0.25">
      <c r="A4869">
        <v>45005689</v>
      </c>
      <c r="B4869" t="s">
        <v>2463</v>
      </c>
      <c r="C4869" t="s">
        <v>2251</v>
      </c>
      <c r="E4869" s="5">
        <v>35</v>
      </c>
      <c r="F4869" s="5">
        <v>35</v>
      </c>
      <c r="G4869" s="4">
        <f t="shared" si="76"/>
        <v>0</v>
      </c>
      <c r="H4869" s="4">
        <v>86022</v>
      </c>
    </row>
    <row r="4870" spans="1:8" hidden="1" x14ac:dyDescent="0.25">
      <c r="A4870">
        <v>45007008</v>
      </c>
      <c r="B4870" t="s">
        <v>2568</v>
      </c>
      <c r="C4870" t="s">
        <v>2251</v>
      </c>
      <c r="E4870" s="5">
        <v>35</v>
      </c>
      <c r="F4870" s="5">
        <v>35</v>
      </c>
      <c r="G4870" s="4">
        <f t="shared" si="76"/>
        <v>0</v>
      </c>
      <c r="H4870" s="4">
        <v>86790</v>
      </c>
    </row>
    <row r="4871" spans="1:8" hidden="1" x14ac:dyDescent="0.25">
      <c r="A4871">
        <v>45009813</v>
      </c>
      <c r="B4871" t="s">
        <v>2798</v>
      </c>
      <c r="C4871" t="s">
        <v>2251</v>
      </c>
      <c r="E4871" s="5">
        <v>35</v>
      </c>
      <c r="F4871" s="5">
        <v>35</v>
      </c>
      <c r="G4871" s="4">
        <f t="shared" si="76"/>
        <v>0</v>
      </c>
      <c r="H4871" s="4">
        <v>87285</v>
      </c>
    </row>
    <row r="4872" spans="1:8" hidden="1" x14ac:dyDescent="0.25">
      <c r="A4872">
        <v>45031228</v>
      </c>
      <c r="B4872" t="s">
        <v>2951</v>
      </c>
      <c r="C4872" t="s">
        <v>2251</v>
      </c>
      <c r="E4872" s="5">
        <v>35</v>
      </c>
      <c r="F4872" s="5">
        <v>35</v>
      </c>
      <c r="G4872" s="4">
        <f t="shared" si="76"/>
        <v>0</v>
      </c>
      <c r="H4872" s="4">
        <v>82088</v>
      </c>
    </row>
    <row r="4873" spans="1:8" hidden="1" x14ac:dyDescent="0.25">
      <c r="A4873">
        <v>45032473</v>
      </c>
      <c r="B4873" t="s">
        <v>3006</v>
      </c>
      <c r="C4873" t="s">
        <v>2251</v>
      </c>
      <c r="E4873" s="5">
        <v>35</v>
      </c>
      <c r="F4873" s="5">
        <v>35</v>
      </c>
      <c r="G4873" s="4">
        <f t="shared" si="76"/>
        <v>0</v>
      </c>
      <c r="H4873" s="4">
        <v>82652</v>
      </c>
    </row>
    <row r="4874" spans="1:8" hidden="1" x14ac:dyDescent="0.25">
      <c r="A4874">
        <v>45050897</v>
      </c>
      <c r="B4874" t="s">
        <v>3066</v>
      </c>
      <c r="C4874" t="s">
        <v>2251</v>
      </c>
      <c r="E4874" s="5">
        <v>35</v>
      </c>
      <c r="F4874" s="5">
        <v>35</v>
      </c>
      <c r="G4874" s="4">
        <f t="shared" si="76"/>
        <v>0</v>
      </c>
      <c r="H4874" s="4">
        <v>86376</v>
      </c>
    </row>
    <row r="4875" spans="1:8" hidden="1" x14ac:dyDescent="0.25">
      <c r="A4875">
        <v>40835000</v>
      </c>
      <c r="B4875" t="s">
        <v>6432</v>
      </c>
      <c r="C4875" t="s">
        <v>6302</v>
      </c>
      <c r="E4875" s="5">
        <v>35</v>
      </c>
      <c r="F4875" s="5">
        <v>35</v>
      </c>
      <c r="G4875" s="4">
        <f t="shared" si="76"/>
        <v>0</v>
      </c>
      <c r="H4875" s="4">
        <v>99201</v>
      </c>
    </row>
    <row r="4876" spans="1:8" hidden="1" x14ac:dyDescent="0.25">
      <c r="A4876">
        <v>41935000</v>
      </c>
      <c r="B4876" t="s">
        <v>6482</v>
      </c>
      <c r="C4876" t="s">
        <v>6483</v>
      </c>
      <c r="E4876" s="5">
        <v>35</v>
      </c>
      <c r="F4876" s="5">
        <v>35</v>
      </c>
      <c r="G4876" s="4">
        <f t="shared" si="76"/>
        <v>0</v>
      </c>
      <c r="H4876" s="4">
        <v>99201</v>
      </c>
    </row>
    <row r="4877" spans="1:8" hidden="1" x14ac:dyDescent="0.25">
      <c r="A4877">
        <v>41820275</v>
      </c>
      <c r="B4877" t="s">
        <v>7225</v>
      </c>
      <c r="C4877" t="s">
        <v>7139</v>
      </c>
      <c r="E4877" s="5">
        <v>35</v>
      </c>
      <c r="F4877" s="5">
        <v>35</v>
      </c>
      <c r="G4877" s="4">
        <f t="shared" si="76"/>
        <v>0</v>
      </c>
      <c r="H4877" s="4">
        <v>99201</v>
      </c>
    </row>
    <row r="4878" spans="1:8" hidden="1" x14ac:dyDescent="0.25">
      <c r="A4878">
        <v>45082205</v>
      </c>
      <c r="B4878" t="s">
        <v>3158</v>
      </c>
      <c r="C4878" t="s">
        <v>2251</v>
      </c>
      <c r="E4878" s="5">
        <v>34.799999999999997</v>
      </c>
      <c r="F4878" s="5">
        <v>34.799999999999997</v>
      </c>
      <c r="G4878" s="4">
        <f t="shared" si="76"/>
        <v>0</v>
      </c>
      <c r="H4878" s="4">
        <v>86160</v>
      </c>
    </row>
    <row r="4879" spans="1:8" hidden="1" x14ac:dyDescent="0.25">
      <c r="A4879">
        <v>45001044</v>
      </c>
      <c r="B4879" t="s">
        <v>2342</v>
      </c>
      <c r="C4879" t="s">
        <v>2251</v>
      </c>
      <c r="E4879" s="5">
        <v>31.19</v>
      </c>
      <c r="F4879" s="5">
        <v>34.729999999999997</v>
      </c>
      <c r="G4879" s="4">
        <f t="shared" si="76"/>
        <v>-3.5399999999999956</v>
      </c>
      <c r="H4879" s="4">
        <v>80158</v>
      </c>
    </row>
    <row r="4880" spans="1:8" hidden="1" x14ac:dyDescent="0.25">
      <c r="A4880">
        <v>45009718</v>
      </c>
      <c r="B4880" t="s">
        <v>2747</v>
      </c>
      <c r="C4880" t="s">
        <v>2251</v>
      </c>
      <c r="E4880" s="5">
        <v>34.65</v>
      </c>
      <c r="F4880" s="5">
        <v>34.65</v>
      </c>
      <c r="G4880" s="4">
        <f t="shared" si="76"/>
        <v>0</v>
      </c>
      <c r="H4880" s="4">
        <v>88189</v>
      </c>
    </row>
    <row r="4881" spans="1:8" hidden="1" x14ac:dyDescent="0.25">
      <c r="A4881">
        <v>47901036</v>
      </c>
      <c r="B4881" t="s">
        <v>6554</v>
      </c>
      <c r="C4881" t="s">
        <v>6542</v>
      </c>
      <c r="E4881" s="5">
        <v>34.65</v>
      </c>
      <c r="F4881" s="5">
        <v>34.65</v>
      </c>
      <c r="G4881" s="4">
        <f t="shared" si="76"/>
        <v>0</v>
      </c>
      <c r="H4881" s="4">
        <v>97150</v>
      </c>
    </row>
    <row r="4882" spans="1:8" hidden="1" x14ac:dyDescent="0.25">
      <c r="A4882">
        <v>44704102</v>
      </c>
      <c r="B4882" t="s">
        <v>1615</v>
      </c>
      <c r="C4882" t="s">
        <v>597</v>
      </c>
      <c r="E4882" s="5">
        <v>34.5</v>
      </c>
      <c r="F4882" s="5">
        <v>34.5</v>
      </c>
      <c r="G4882" s="4">
        <f t="shared" si="76"/>
        <v>0</v>
      </c>
    </row>
    <row r="4883" spans="1:8" hidden="1" x14ac:dyDescent="0.25">
      <c r="A4883">
        <v>44704103</v>
      </c>
      <c r="B4883" t="s">
        <v>1616</v>
      </c>
      <c r="C4883" t="s">
        <v>597</v>
      </c>
      <c r="E4883" s="5">
        <v>34.5</v>
      </c>
      <c r="F4883" s="5">
        <v>34.5</v>
      </c>
      <c r="G4883" s="4">
        <f t="shared" si="76"/>
        <v>0</v>
      </c>
    </row>
    <row r="4884" spans="1:8" hidden="1" x14ac:dyDescent="0.25">
      <c r="A4884">
        <v>45009852</v>
      </c>
      <c r="B4884" t="s">
        <v>2820</v>
      </c>
      <c r="C4884" t="s">
        <v>2251</v>
      </c>
      <c r="E4884" s="5">
        <v>34.229999999999997</v>
      </c>
      <c r="F4884" s="5">
        <v>34.229999999999997</v>
      </c>
      <c r="G4884" s="4">
        <f t="shared" si="76"/>
        <v>0</v>
      </c>
      <c r="H4884" s="4">
        <v>85301</v>
      </c>
    </row>
    <row r="4885" spans="1:8" hidden="1" x14ac:dyDescent="0.25">
      <c r="A4885">
        <v>45060335</v>
      </c>
      <c r="B4885" t="s">
        <v>3091</v>
      </c>
      <c r="C4885" t="s">
        <v>2251</v>
      </c>
      <c r="E4885" s="5">
        <v>34.200000000000003</v>
      </c>
      <c r="F4885" s="5">
        <v>34.200000000000003</v>
      </c>
      <c r="G4885" s="4">
        <f t="shared" si="76"/>
        <v>0</v>
      </c>
      <c r="H4885" s="4">
        <v>87015</v>
      </c>
    </row>
    <row r="4886" spans="1:8" hidden="1" x14ac:dyDescent="0.25">
      <c r="A4886">
        <v>44799012</v>
      </c>
      <c r="B4886" t="s">
        <v>2225</v>
      </c>
      <c r="C4886" t="s">
        <v>597</v>
      </c>
      <c r="E4886" s="5">
        <v>34.08</v>
      </c>
      <c r="F4886" s="5">
        <v>34.08</v>
      </c>
      <c r="G4886" s="4">
        <f t="shared" si="76"/>
        <v>0</v>
      </c>
    </row>
    <row r="4887" spans="1:8" hidden="1" x14ac:dyDescent="0.25">
      <c r="A4887">
        <v>45005679</v>
      </c>
      <c r="B4887" t="s">
        <v>2456</v>
      </c>
      <c r="C4887" t="s">
        <v>2251</v>
      </c>
      <c r="E4887" s="5">
        <v>34</v>
      </c>
      <c r="F4887" s="5">
        <v>34</v>
      </c>
      <c r="G4887" s="4">
        <f t="shared" si="76"/>
        <v>0</v>
      </c>
      <c r="H4887" s="4">
        <v>80306</v>
      </c>
    </row>
    <row r="4888" spans="1:8" hidden="1" x14ac:dyDescent="0.25">
      <c r="A4888">
        <v>45009720</v>
      </c>
      <c r="B4888" t="s">
        <v>2748</v>
      </c>
      <c r="C4888" t="s">
        <v>2251</v>
      </c>
      <c r="E4888" s="5">
        <v>33.83</v>
      </c>
      <c r="F4888" s="5">
        <v>33.83</v>
      </c>
      <c r="G4888" s="4">
        <f t="shared" si="76"/>
        <v>0</v>
      </c>
      <c r="H4888" s="4">
        <v>86235</v>
      </c>
    </row>
    <row r="4889" spans="1:8" hidden="1" x14ac:dyDescent="0.25">
      <c r="A4889">
        <v>45009851</v>
      </c>
      <c r="B4889" t="s">
        <v>2819</v>
      </c>
      <c r="C4889" t="s">
        <v>2251</v>
      </c>
      <c r="E4889" s="5">
        <v>33.770000000000003</v>
      </c>
      <c r="F4889" s="5">
        <v>33.770000000000003</v>
      </c>
      <c r="G4889" s="4">
        <f t="shared" si="76"/>
        <v>0</v>
      </c>
      <c r="H4889" s="4">
        <v>85300</v>
      </c>
    </row>
    <row r="4890" spans="1:8" hidden="1" x14ac:dyDescent="0.25">
      <c r="A4890">
        <v>44752051</v>
      </c>
      <c r="B4890" t="s">
        <v>2057</v>
      </c>
      <c r="C4890" t="s">
        <v>597</v>
      </c>
      <c r="E4890" s="5">
        <v>33.619999999999997</v>
      </c>
      <c r="F4890" s="5">
        <v>33.619999999999997</v>
      </c>
      <c r="G4890" s="4">
        <f t="shared" si="76"/>
        <v>0</v>
      </c>
      <c r="H4890" s="4" t="s">
        <v>2058</v>
      </c>
    </row>
    <row r="4891" spans="1:8" hidden="1" x14ac:dyDescent="0.25">
      <c r="A4891">
        <v>44709969</v>
      </c>
      <c r="B4891" t="s">
        <v>1941</v>
      </c>
      <c r="C4891" t="s">
        <v>597</v>
      </c>
      <c r="E4891" s="5">
        <v>33.6</v>
      </c>
      <c r="F4891" s="5">
        <v>33.6</v>
      </c>
      <c r="G4891" s="4">
        <f t="shared" si="76"/>
        <v>0</v>
      </c>
    </row>
    <row r="4892" spans="1:8" hidden="1" x14ac:dyDescent="0.25">
      <c r="A4892">
        <v>45005868</v>
      </c>
      <c r="B4892" t="s">
        <v>2541</v>
      </c>
      <c r="C4892" t="s">
        <v>2251</v>
      </c>
      <c r="E4892" s="5">
        <v>33.6</v>
      </c>
      <c r="F4892" s="5">
        <v>33.6</v>
      </c>
      <c r="G4892" s="4">
        <f t="shared" si="76"/>
        <v>0</v>
      </c>
      <c r="H4892" s="4">
        <v>82378</v>
      </c>
    </row>
    <row r="4893" spans="1:8" hidden="1" x14ac:dyDescent="0.25">
      <c r="A4893">
        <v>45050731</v>
      </c>
      <c r="B4893" t="s">
        <v>3060</v>
      </c>
      <c r="C4893" t="s">
        <v>2251</v>
      </c>
      <c r="E4893" s="5">
        <v>33.6</v>
      </c>
      <c r="F4893" s="5">
        <v>33.6</v>
      </c>
      <c r="G4893" s="4">
        <f t="shared" si="76"/>
        <v>0</v>
      </c>
      <c r="H4893" s="4">
        <v>86341</v>
      </c>
    </row>
    <row r="4894" spans="1:8" hidden="1" x14ac:dyDescent="0.25">
      <c r="A4894">
        <v>45008220</v>
      </c>
      <c r="B4894" t="s">
        <v>2611</v>
      </c>
      <c r="C4894" t="s">
        <v>2251</v>
      </c>
      <c r="E4894" s="5">
        <v>33.5</v>
      </c>
      <c r="F4894" s="5">
        <v>33.5</v>
      </c>
      <c r="G4894" s="4">
        <f t="shared" si="76"/>
        <v>0</v>
      </c>
      <c r="H4894" s="4">
        <v>83516</v>
      </c>
    </row>
    <row r="4895" spans="1:8" hidden="1" x14ac:dyDescent="0.25">
      <c r="A4895">
        <v>45005697</v>
      </c>
      <c r="B4895" t="s">
        <v>2466</v>
      </c>
      <c r="C4895" t="s">
        <v>2251</v>
      </c>
      <c r="E4895" s="5">
        <v>33</v>
      </c>
      <c r="F4895" s="5">
        <v>33</v>
      </c>
      <c r="G4895" s="4">
        <f t="shared" si="76"/>
        <v>0</v>
      </c>
      <c r="H4895" s="4">
        <v>83520</v>
      </c>
    </row>
    <row r="4896" spans="1:8" hidden="1" x14ac:dyDescent="0.25">
      <c r="A4896">
        <v>45082122</v>
      </c>
      <c r="B4896" t="s">
        <v>3151</v>
      </c>
      <c r="C4896" t="s">
        <v>2251</v>
      </c>
      <c r="E4896" s="5">
        <v>32.92</v>
      </c>
      <c r="F4896" s="5">
        <v>32.92</v>
      </c>
      <c r="G4896" s="4">
        <f t="shared" si="76"/>
        <v>0</v>
      </c>
      <c r="H4896" s="4">
        <v>82384</v>
      </c>
    </row>
    <row r="4897" spans="1:8" hidden="1" x14ac:dyDescent="0.25">
      <c r="A4897">
        <v>45081868</v>
      </c>
      <c r="B4897" t="s">
        <v>3137</v>
      </c>
      <c r="C4897" t="s">
        <v>2251</v>
      </c>
      <c r="E4897" s="5">
        <v>32.770000000000003</v>
      </c>
      <c r="F4897" s="5">
        <v>32.770000000000003</v>
      </c>
      <c r="G4897" s="4">
        <f t="shared" si="76"/>
        <v>0</v>
      </c>
      <c r="H4897" s="4">
        <v>86171</v>
      </c>
    </row>
    <row r="4898" spans="1:8" hidden="1" x14ac:dyDescent="0.25">
      <c r="A4898">
        <v>44701095</v>
      </c>
      <c r="B4898" t="s">
        <v>1304</v>
      </c>
      <c r="C4898" t="s">
        <v>597</v>
      </c>
      <c r="E4898" s="5">
        <v>32.76</v>
      </c>
      <c r="F4898" s="5">
        <v>32.76</v>
      </c>
      <c r="G4898" s="4">
        <f t="shared" si="76"/>
        <v>0</v>
      </c>
    </row>
    <row r="4899" spans="1:8" hidden="1" x14ac:dyDescent="0.25">
      <c r="A4899">
        <v>45082460</v>
      </c>
      <c r="B4899" t="s">
        <v>3185</v>
      </c>
      <c r="C4899" t="s">
        <v>2251</v>
      </c>
      <c r="E4899" s="5">
        <v>32.549999999999997</v>
      </c>
      <c r="F4899" s="5">
        <v>32.549999999999997</v>
      </c>
      <c r="G4899" s="4">
        <f t="shared" si="76"/>
        <v>0</v>
      </c>
      <c r="H4899" s="4">
        <v>82943</v>
      </c>
    </row>
    <row r="4900" spans="1:8" hidden="1" x14ac:dyDescent="0.25">
      <c r="A4900">
        <v>45005705</v>
      </c>
      <c r="B4900" t="s">
        <v>2473</v>
      </c>
      <c r="C4900" t="s">
        <v>2251</v>
      </c>
      <c r="E4900" s="5">
        <v>32.5</v>
      </c>
      <c r="F4900" s="5">
        <v>32.5</v>
      </c>
      <c r="G4900" s="4">
        <f t="shared" si="76"/>
        <v>0</v>
      </c>
      <c r="H4900" s="4">
        <v>86701</v>
      </c>
    </row>
    <row r="4901" spans="1:8" hidden="1" x14ac:dyDescent="0.25">
      <c r="A4901">
        <v>45005706</v>
      </c>
      <c r="B4901" t="s">
        <v>2474</v>
      </c>
      <c r="C4901" t="s">
        <v>2251</v>
      </c>
      <c r="E4901" s="5">
        <v>32.5</v>
      </c>
      <c r="F4901" s="5">
        <v>32.5</v>
      </c>
      <c r="G4901" s="4">
        <f t="shared" si="76"/>
        <v>0</v>
      </c>
      <c r="H4901" s="4">
        <v>86702</v>
      </c>
    </row>
    <row r="4902" spans="1:8" hidden="1" x14ac:dyDescent="0.25">
      <c r="A4902">
        <v>44701238</v>
      </c>
      <c r="B4902" t="s">
        <v>1447</v>
      </c>
      <c r="C4902" t="s">
        <v>597</v>
      </c>
      <c r="E4902" s="5">
        <v>32.4</v>
      </c>
      <c r="F4902" s="5">
        <v>32.4</v>
      </c>
      <c r="G4902" s="4">
        <f t="shared" si="76"/>
        <v>0</v>
      </c>
    </row>
    <row r="4903" spans="1:8" x14ac:dyDescent="0.25">
      <c r="A4903">
        <v>47139434</v>
      </c>
      <c r="B4903" t="s">
        <v>5872</v>
      </c>
      <c r="C4903" t="s">
        <v>4052</v>
      </c>
      <c r="E4903" s="5">
        <v>32.29</v>
      </c>
      <c r="F4903" s="5">
        <v>32.29</v>
      </c>
      <c r="G4903" s="4">
        <f t="shared" si="76"/>
        <v>0</v>
      </c>
    </row>
    <row r="4904" spans="1:8" hidden="1" x14ac:dyDescent="0.25">
      <c r="A4904">
        <v>44760120</v>
      </c>
      <c r="B4904" t="s">
        <v>2101</v>
      </c>
      <c r="C4904" t="s">
        <v>597</v>
      </c>
      <c r="E4904" s="5">
        <v>32.21</v>
      </c>
      <c r="F4904" s="5">
        <v>32.21</v>
      </c>
      <c r="G4904" s="4">
        <f t="shared" si="76"/>
        <v>0</v>
      </c>
      <c r="H4904" s="4" t="s">
        <v>2102</v>
      </c>
    </row>
    <row r="4905" spans="1:8" hidden="1" x14ac:dyDescent="0.25">
      <c r="A4905">
        <v>44709350</v>
      </c>
      <c r="B4905" t="s">
        <v>1752</v>
      </c>
      <c r="C4905" t="s">
        <v>597</v>
      </c>
      <c r="E4905" s="5">
        <v>31.97</v>
      </c>
      <c r="F4905" s="5">
        <v>31.97</v>
      </c>
      <c r="G4905" s="4">
        <f t="shared" si="76"/>
        <v>0</v>
      </c>
    </row>
    <row r="4906" spans="1:8" hidden="1" x14ac:dyDescent="0.25">
      <c r="A4906">
        <v>40835013</v>
      </c>
      <c r="B4906" t="s">
        <v>6445</v>
      </c>
      <c r="C4906" t="s">
        <v>6302</v>
      </c>
      <c r="E4906" s="5">
        <v>31.8</v>
      </c>
      <c r="F4906" s="5">
        <v>31.8</v>
      </c>
      <c r="G4906" s="4">
        <f t="shared" si="76"/>
        <v>0</v>
      </c>
      <c r="H4906" s="4" t="s">
        <v>6446</v>
      </c>
    </row>
    <row r="4907" spans="1:8" hidden="1" x14ac:dyDescent="0.25">
      <c r="A4907">
        <v>45009594</v>
      </c>
      <c r="B4907" t="s">
        <v>2689</v>
      </c>
      <c r="C4907" t="s">
        <v>2251</v>
      </c>
      <c r="E4907" s="5">
        <v>31.68</v>
      </c>
      <c r="F4907" s="5">
        <v>31.68</v>
      </c>
      <c r="G4907" s="4">
        <f t="shared" si="76"/>
        <v>0</v>
      </c>
      <c r="H4907" s="4">
        <v>86682</v>
      </c>
    </row>
    <row r="4908" spans="1:8" hidden="1" x14ac:dyDescent="0.25">
      <c r="A4908">
        <v>45009766</v>
      </c>
      <c r="B4908" t="s">
        <v>2768</v>
      </c>
      <c r="C4908" t="s">
        <v>2251</v>
      </c>
      <c r="E4908" s="5">
        <v>31.68</v>
      </c>
      <c r="F4908" s="5">
        <v>31.68</v>
      </c>
      <c r="G4908" s="4">
        <f t="shared" si="76"/>
        <v>0</v>
      </c>
      <c r="H4908" s="4">
        <v>86235</v>
      </c>
    </row>
    <row r="4909" spans="1:8" hidden="1" x14ac:dyDescent="0.25">
      <c r="A4909">
        <v>45005585</v>
      </c>
      <c r="B4909" t="s">
        <v>2435</v>
      </c>
      <c r="C4909" t="s">
        <v>2251</v>
      </c>
      <c r="E4909" s="5">
        <v>31.65</v>
      </c>
      <c r="F4909" s="5">
        <v>31.65</v>
      </c>
      <c r="G4909" s="4">
        <f t="shared" si="76"/>
        <v>0</v>
      </c>
      <c r="H4909" s="4">
        <v>82977</v>
      </c>
    </row>
    <row r="4910" spans="1:8" hidden="1" x14ac:dyDescent="0.25">
      <c r="A4910">
        <v>44701157</v>
      </c>
      <c r="B4910" t="s">
        <v>1366</v>
      </c>
      <c r="C4910" t="s">
        <v>597</v>
      </c>
      <c r="E4910" s="5">
        <v>31.62</v>
      </c>
      <c r="F4910" s="5">
        <v>31.62</v>
      </c>
      <c r="G4910" s="4">
        <f t="shared" si="76"/>
        <v>0</v>
      </c>
    </row>
    <row r="4911" spans="1:8" hidden="1" x14ac:dyDescent="0.25">
      <c r="A4911">
        <v>45032101</v>
      </c>
      <c r="B4911" t="s">
        <v>2989</v>
      </c>
      <c r="C4911" t="s">
        <v>2251</v>
      </c>
      <c r="E4911" s="5">
        <v>5</v>
      </c>
      <c r="F4911" s="5">
        <v>31.54</v>
      </c>
      <c r="G4911" s="4">
        <f t="shared" si="76"/>
        <v>-26.54</v>
      </c>
      <c r="H4911" s="4">
        <v>82465</v>
      </c>
    </row>
    <row r="4912" spans="1:8" hidden="1" x14ac:dyDescent="0.25">
      <c r="A4912">
        <v>45000109</v>
      </c>
      <c r="B4912" t="s">
        <v>2276</v>
      </c>
      <c r="C4912" t="s">
        <v>2251</v>
      </c>
      <c r="E4912" s="5">
        <v>31.53</v>
      </c>
      <c r="F4912" s="5">
        <v>31.53</v>
      </c>
      <c r="G4912" s="4">
        <f t="shared" si="76"/>
        <v>0</v>
      </c>
      <c r="H4912" s="4">
        <v>88189</v>
      </c>
    </row>
    <row r="4913" spans="1:8" x14ac:dyDescent="0.25">
      <c r="A4913">
        <v>47106525</v>
      </c>
      <c r="B4913" t="s">
        <v>4460</v>
      </c>
      <c r="C4913" t="s">
        <v>4052</v>
      </c>
      <c r="E4913" s="5">
        <v>31.51</v>
      </c>
      <c r="F4913" s="5">
        <v>31.51</v>
      </c>
      <c r="G4913" s="4">
        <f t="shared" si="76"/>
        <v>0</v>
      </c>
    </row>
    <row r="4914" spans="1:8" hidden="1" x14ac:dyDescent="0.25">
      <c r="A4914">
        <v>45009000</v>
      </c>
      <c r="B4914" t="s">
        <v>2619</v>
      </c>
      <c r="C4914" t="s">
        <v>2251</v>
      </c>
      <c r="E4914" s="5">
        <v>31.5</v>
      </c>
      <c r="F4914" s="5">
        <v>31.5</v>
      </c>
      <c r="G4914" s="4">
        <f t="shared" si="76"/>
        <v>0</v>
      </c>
      <c r="H4914" s="4">
        <v>81002</v>
      </c>
    </row>
    <row r="4915" spans="1:8" hidden="1" x14ac:dyDescent="0.25">
      <c r="A4915">
        <v>45040229</v>
      </c>
      <c r="B4915" t="s">
        <v>3033</v>
      </c>
      <c r="C4915" t="s">
        <v>2251</v>
      </c>
      <c r="E4915" s="5">
        <v>31.5</v>
      </c>
      <c r="F4915" s="5">
        <v>31.5</v>
      </c>
      <c r="G4915" s="4">
        <f t="shared" si="76"/>
        <v>0</v>
      </c>
      <c r="H4915" s="4">
        <v>85048</v>
      </c>
    </row>
    <row r="4916" spans="1:8" hidden="1" x14ac:dyDescent="0.25">
      <c r="A4916">
        <v>45000093</v>
      </c>
      <c r="B4916" t="s">
        <v>2270</v>
      </c>
      <c r="C4916" t="s">
        <v>2251</v>
      </c>
      <c r="E4916" s="5">
        <v>31.4</v>
      </c>
      <c r="F4916" s="5">
        <v>31.4</v>
      </c>
      <c r="G4916" s="4">
        <f t="shared" si="76"/>
        <v>0</v>
      </c>
      <c r="H4916" s="4">
        <v>86789</v>
      </c>
    </row>
    <row r="4917" spans="1:8" hidden="1" x14ac:dyDescent="0.25">
      <c r="A4917">
        <v>45000094</v>
      </c>
      <c r="B4917" t="s">
        <v>2271</v>
      </c>
      <c r="C4917" t="s">
        <v>2251</v>
      </c>
      <c r="E4917" s="5">
        <v>31.4</v>
      </c>
      <c r="F4917" s="5">
        <v>31.4</v>
      </c>
      <c r="G4917" s="4">
        <f t="shared" si="76"/>
        <v>0</v>
      </c>
      <c r="H4917" s="4">
        <v>86788</v>
      </c>
    </row>
    <row r="4918" spans="1:8" hidden="1" x14ac:dyDescent="0.25">
      <c r="A4918">
        <v>45001038</v>
      </c>
      <c r="B4918" t="s">
        <v>2336</v>
      </c>
      <c r="C4918" t="s">
        <v>2251</v>
      </c>
      <c r="E4918" s="5">
        <v>31.16</v>
      </c>
      <c r="F4918" s="5">
        <v>31.16</v>
      </c>
      <c r="G4918" s="4">
        <f t="shared" si="76"/>
        <v>0</v>
      </c>
      <c r="H4918" s="4">
        <v>86787</v>
      </c>
    </row>
    <row r="4919" spans="1:8" hidden="1" x14ac:dyDescent="0.25">
      <c r="A4919">
        <v>45001039</v>
      </c>
      <c r="B4919" t="s">
        <v>2337</v>
      </c>
      <c r="C4919" t="s">
        <v>2251</v>
      </c>
      <c r="E4919" s="5">
        <v>31.16</v>
      </c>
      <c r="F4919" s="5">
        <v>31.16</v>
      </c>
      <c r="G4919" s="4">
        <f t="shared" si="76"/>
        <v>0</v>
      </c>
      <c r="H4919" s="4">
        <v>86787</v>
      </c>
    </row>
    <row r="4920" spans="1:8" hidden="1" x14ac:dyDescent="0.25">
      <c r="A4920">
        <v>45401047</v>
      </c>
      <c r="B4920" t="s">
        <v>3405</v>
      </c>
      <c r="C4920" t="s">
        <v>3383</v>
      </c>
      <c r="E4920" s="5">
        <v>31</v>
      </c>
      <c r="F4920" s="5">
        <v>31</v>
      </c>
      <c r="G4920" s="4">
        <f t="shared" si="76"/>
        <v>0</v>
      </c>
      <c r="H4920" s="4" t="s">
        <v>3406</v>
      </c>
    </row>
    <row r="4921" spans="1:8" hidden="1" x14ac:dyDescent="0.25">
      <c r="A4921">
        <v>45081546</v>
      </c>
      <c r="B4921" t="s">
        <v>3115</v>
      </c>
      <c r="C4921" t="s">
        <v>2251</v>
      </c>
      <c r="E4921" s="5">
        <v>30.88</v>
      </c>
      <c r="F4921" s="5">
        <v>30.88</v>
      </c>
      <c r="G4921" s="4">
        <f t="shared" si="76"/>
        <v>0</v>
      </c>
      <c r="H4921" s="4">
        <v>83498</v>
      </c>
    </row>
    <row r="4922" spans="1:8" hidden="1" x14ac:dyDescent="0.25">
      <c r="A4922">
        <v>45007025</v>
      </c>
      <c r="B4922" t="s">
        <v>2571</v>
      </c>
      <c r="C4922" t="s">
        <v>2251</v>
      </c>
      <c r="E4922" s="5">
        <v>30.8</v>
      </c>
      <c r="F4922" s="5">
        <v>30.8</v>
      </c>
      <c r="G4922" s="4">
        <f t="shared" si="76"/>
        <v>0</v>
      </c>
      <c r="H4922" s="4">
        <v>85362</v>
      </c>
    </row>
    <row r="4923" spans="1:8" hidden="1" x14ac:dyDescent="0.25">
      <c r="A4923">
        <v>45003341</v>
      </c>
      <c r="B4923" t="s">
        <v>2391</v>
      </c>
      <c r="C4923" t="s">
        <v>2251</v>
      </c>
      <c r="E4923" s="5">
        <v>30.75</v>
      </c>
      <c r="F4923" s="5">
        <v>30.75</v>
      </c>
      <c r="G4923" s="4">
        <f t="shared" si="76"/>
        <v>0</v>
      </c>
      <c r="H4923" s="4">
        <v>85670</v>
      </c>
    </row>
    <row r="4924" spans="1:8" hidden="1" x14ac:dyDescent="0.25">
      <c r="A4924">
        <v>45081652</v>
      </c>
      <c r="B4924" t="s">
        <v>3122</v>
      </c>
      <c r="C4924" t="s">
        <v>2251</v>
      </c>
      <c r="E4924" s="5">
        <v>30.68</v>
      </c>
      <c r="F4924" s="5">
        <v>30.68</v>
      </c>
      <c r="G4924" s="4">
        <f t="shared" si="76"/>
        <v>0</v>
      </c>
      <c r="H4924" s="4">
        <v>82157</v>
      </c>
    </row>
    <row r="4925" spans="1:8" hidden="1" x14ac:dyDescent="0.25">
      <c r="A4925">
        <v>45083369</v>
      </c>
      <c r="B4925" t="s">
        <v>3249</v>
      </c>
      <c r="C4925" t="s">
        <v>2251</v>
      </c>
      <c r="E4925" s="5">
        <v>30.45</v>
      </c>
      <c r="F4925" s="5">
        <v>30.45</v>
      </c>
      <c r="G4925" s="4">
        <f t="shared" si="76"/>
        <v>0</v>
      </c>
    </row>
    <row r="4926" spans="1:8" hidden="1" x14ac:dyDescent="0.25">
      <c r="A4926">
        <v>47701050</v>
      </c>
      <c r="B4926" t="s">
        <v>6193</v>
      </c>
      <c r="C4926" t="s">
        <v>6190</v>
      </c>
      <c r="E4926" s="5">
        <v>30.45</v>
      </c>
      <c r="F4926" s="5">
        <v>30.45</v>
      </c>
      <c r="G4926" s="4">
        <f t="shared" si="76"/>
        <v>0</v>
      </c>
      <c r="H4926" s="4">
        <v>97150</v>
      </c>
    </row>
    <row r="4927" spans="1:8" hidden="1" x14ac:dyDescent="0.25">
      <c r="A4927">
        <v>41820293</v>
      </c>
      <c r="B4927" t="s">
        <v>7227</v>
      </c>
      <c r="C4927" t="s">
        <v>7139</v>
      </c>
      <c r="E4927" s="5">
        <v>30.4</v>
      </c>
      <c r="F4927" s="5">
        <v>30.4</v>
      </c>
      <c r="G4927" s="4">
        <f t="shared" si="76"/>
        <v>0</v>
      </c>
      <c r="H4927" s="4">
        <v>94760</v>
      </c>
    </row>
    <row r="4928" spans="1:8" hidden="1" x14ac:dyDescent="0.25">
      <c r="A4928">
        <v>45009699</v>
      </c>
      <c r="B4928" t="s">
        <v>2738</v>
      </c>
      <c r="C4928" t="s">
        <v>2251</v>
      </c>
      <c r="E4928" s="5">
        <v>30.36</v>
      </c>
      <c r="F4928" s="5">
        <v>30.36</v>
      </c>
      <c r="G4928" s="4">
        <f t="shared" si="76"/>
        <v>0</v>
      </c>
      <c r="H4928" s="4">
        <v>86340</v>
      </c>
    </row>
    <row r="4929" spans="1:8" hidden="1" x14ac:dyDescent="0.25">
      <c r="A4929">
        <v>45050871</v>
      </c>
      <c r="B4929" t="s">
        <v>3065</v>
      </c>
      <c r="C4929" t="s">
        <v>2251</v>
      </c>
      <c r="E4929" s="5">
        <v>30.36</v>
      </c>
      <c r="F4929" s="5">
        <v>30.36</v>
      </c>
      <c r="G4929" s="4">
        <f t="shared" si="76"/>
        <v>0</v>
      </c>
      <c r="H4929" s="4">
        <v>86340</v>
      </c>
    </row>
    <row r="4930" spans="1:8" hidden="1" x14ac:dyDescent="0.25">
      <c r="A4930">
        <v>44762787</v>
      </c>
      <c r="B4930" t="s">
        <v>2118</v>
      </c>
      <c r="C4930" t="s">
        <v>597</v>
      </c>
      <c r="E4930" s="5">
        <v>30</v>
      </c>
      <c r="F4930" s="5">
        <v>30</v>
      </c>
      <c r="G4930" s="4">
        <f t="shared" ref="G4930:G4993" si="77">E4930-F4930</f>
        <v>0</v>
      </c>
    </row>
    <row r="4931" spans="1:8" hidden="1" x14ac:dyDescent="0.25">
      <c r="A4931">
        <v>45005554</v>
      </c>
      <c r="B4931" t="s">
        <v>2414</v>
      </c>
      <c r="C4931" t="s">
        <v>2251</v>
      </c>
      <c r="E4931" s="5">
        <v>30</v>
      </c>
      <c r="F4931" s="5">
        <v>30</v>
      </c>
      <c r="G4931" s="4">
        <f t="shared" si="77"/>
        <v>0</v>
      </c>
      <c r="H4931" s="4">
        <v>85302</v>
      </c>
    </row>
    <row r="4932" spans="1:8" hidden="1" x14ac:dyDescent="0.25">
      <c r="A4932">
        <v>45008132</v>
      </c>
      <c r="B4932" t="s">
        <v>2598</v>
      </c>
      <c r="C4932" t="s">
        <v>2251</v>
      </c>
      <c r="E4932" s="5">
        <v>30</v>
      </c>
      <c r="F4932" s="5">
        <v>30</v>
      </c>
      <c r="G4932" s="4">
        <f t="shared" si="77"/>
        <v>0</v>
      </c>
      <c r="H4932" s="4">
        <v>86140</v>
      </c>
    </row>
    <row r="4933" spans="1:8" hidden="1" x14ac:dyDescent="0.25">
      <c r="A4933">
        <v>45020288</v>
      </c>
      <c r="B4933" t="s">
        <v>2888</v>
      </c>
      <c r="C4933" t="s">
        <v>2251</v>
      </c>
      <c r="E4933" s="5">
        <v>30</v>
      </c>
      <c r="F4933" s="5">
        <v>30</v>
      </c>
      <c r="G4933" s="4">
        <f t="shared" si="77"/>
        <v>0</v>
      </c>
      <c r="H4933" s="4">
        <v>83874</v>
      </c>
    </row>
    <row r="4934" spans="1:8" hidden="1" x14ac:dyDescent="0.25">
      <c r="A4934">
        <v>45083872</v>
      </c>
      <c r="B4934" t="s">
        <v>3277</v>
      </c>
      <c r="C4934" t="s">
        <v>2251</v>
      </c>
      <c r="E4934" s="5">
        <v>30</v>
      </c>
      <c r="F4934" s="5">
        <v>30</v>
      </c>
      <c r="G4934" s="4">
        <f t="shared" si="77"/>
        <v>0</v>
      </c>
      <c r="H4934" s="4">
        <v>84202</v>
      </c>
    </row>
    <row r="4935" spans="1:8" hidden="1" x14ac:dyDescent="0.25">
      <c r="A4935">
        <v>45203012</v>
      </c>
      <c r="B4935" t="s">
        <v>3320</v>
      </c>
      <c r="C4935" t="s">
        <v>3301</v>
      </c>
      <c r="E4935" s="5">
        <v>30</v>
      </c>
      <c r="F4935" s="5">
        <v>30</v>
      </c>
      <c r="G4935" s="4">
        <f t="shared" si="77"/>
        <v>0</v>
      </c>
      <c r="H4935" s="4">
        <v>88342</v>
      </c>
    </row>
    <row r="4936" spans="1:8" hidden="1" x14ac:dyDescent="0.25">
      <c r="A4936">
        <v>45203028</v>
      </c>
      <c r="B4936" t="s">
        <v>3330</v>
      </c>
      <c r="C4936" t="s">
        <v>3301</v>
      </c>
      <c r="E4936" s="5">
        <v>30</v>
      </c>
      <c r="F4936" s="5">
        <v>30</v>
      </c>
      <c r="G4936" s="4">
        <f t="shared" si="77"/>
        <v>0</v>
      </c>
      <c r="H4936" s="4">
        <v>88185</v>
      </c>
    </row>
    <row r="4937" spans="1:8" hidden="1" x14ac:dyDescent="0.25">
      <c r="A4937">
        <v>45203029</v>
      </c>
      <c r="B4937" t="s">
        <v>3331</v>
      </c>
      <c r="C4937" t="s">
        <v>3301</v>
      </c>
      <c r="E4937" s="5">
        <v>30</v>
      </c>
      <c r="F4937" s="5">
        <v>30</v>
      </c>
      <c r="G4937" s="4">
        <f t="shared" si="77"/>
        <v>0</v>
      </c>
      <c r="H4937" s="4">
        <v>88184</v>
      </c>
    </row>
    <row r="4938" spans="1:8" hidden="1" x14ac:dyDescent="0.25">
      <c r="A4938">
        <v>45203058</v>
      </c>
      <c r="B4938" t="s">
        <v>3351</v>
      </c>
      <c r="C4938" t="s">
        <v>3301</v>
      </c>
      <c r="E4938" s="5">
        <v>30</v>
      </c>
      <c r="F4938" s="5">
        <v>30</v>
      </c>
      <c r="G4938" s="4">
        <f t="shared" si="77"/>
        <v>0</v>
      </c>
      <c r="H4938" s="4">
        <v>88341</v>
      </c>
    </row>
    <row r="4939" spans="1:8" hidden="1" x14ac:dyDescent="0.25">
      <c r="A4939">
        <v>45203059</v>
      </c>
      <c r="B4939" t="s">
        <v>3352</v>
      </c>
      <c r="C4939" t="s">
        <v>3301</v>
      </c>
      <c r="E4939" s="5">
        <v>30</v>
      </c>
      <c r="F4939" s="5">
        <v>30</v>
      </c>
      <c r="G4939" s="4">
        <f t="shared" si="77"/>
        <v>0</v>
      </c>
      <c r="H4939" s="4">
        <v>88344</v>
      </c>
    </row>
    <row r="4940" spans="1:8" hidden="1" x14ac:dyDescent="0.25">
      <c r="A4940">
        <v>45401020</v>
      </c>
      <c r="B4940" t="s">
        <v>3389</v>
      </c>
      <c r="C4940" t="s">
        <v>3383</v>
      </c>
      <c r="E4940" s="5">
        <v>34</v>
      </c>
      <c r="F4940" s="5">
        <v>30</v>
      </c>
      <c r="G4940" s="4">
        <f t="shared" si="77"/>
        <v>4</v>
      </c>
      <c r="H4940" s="4">
        <v>86905</v>
      </c>
    </row>
    <row r="4941" spans="1:8" hidden="1" x14ac:dyDescent="0.25">
      <c r="A4941">
        <v>45005862</v>
      </c>
      <c r="B4941" t="s">
        <v>2535</v>
      </c>
      <c r="C4941" t="s">
        <v>2251</v>
      </c>
      <c r="E4941" s="5">
        <v>29.6</v>
      </c>
      <c r="F4941" s="5">
        <v>29.6</v>
      </c>
      <c r="G4941" s="4">
        <f t="shared" si="77"/>
        <v>0</v>
      </c>
      <c r="H4941" s="4">
        <v>80150</v>
      </c>
    </row>
    <row r="4942" spans="1:8" hidden="1" x14ac:dyDescent="0.25">
      <c r="A4942">
        <v>45040096</v>
      </c>
      <c r="B4942" t="s">
        <v>3023</v>
      </c>
      <c r="C4942" t="s">
        <v>2251</v>
      </c>
      <c r="E4942" s="5">
        <v>29.4</v>
      </c>
      <c r="F4942" s="5">
        <v>29.4</v>
      </c>
      <c r="G4942" s="4">
        <f t="shared" si="77"/>
        <v>0</v>
      </c>
      <c r="H4942" s="4">
        <v>85014</v>
      </c>
    </row>
    <row r="4943" spans="1:8" hidden="1" x14ac:dyDescent="0.25">
      <c r="A4943">
        <v>45040104</v>
      </c>
      <c r="B4943" t="s">
        <v>3024</v>
      </c>
      <c r="C4943" t="s">
        <v>2251</v>
      </c>
      <c r="E4943" s="5">
        <v>29.4</v>
      </c>
      <c r="F4943" s="5">
        <v>29.4</v>
      </c>
      <c r="G4943" s="4">
        <f t="shared" si="77"/>
        <v>0</v>
      </c>
      <c r="H4943" s="4">
        <v>85018</v>
      </c>
    </row>
    <row r="4944" spans="1:8" x14ac:dyDescent="0.25">
      <c r="A4944">
        <v>47105008</v>
      </c>
      <c r="B4944" t="s">
        <v>4103</v>
      </c>
      <c r="C4944" t="s">
        <v>4052</v>
      </c>
      <c r="E4944" s="5">
        <v>29.35</v>
      </c>
      <c r="F4944" s="5">
        <v>29.35</v>
      </c>
      <c r="G4944" s="4">
        <f t="shared" si="77"/>
        <v>0</v>
      </c>
    </row>
    <row r="4945" spans="1:8" x14ac:dyDescent="0.25">
      <c r="A4945">
        <v>47106127</v>
      </c>
      <c r="B4945" t="s">
        <v>4220</v>
      </c>
      <c r="C4945" t="s">
        <v>4052</v>
      </c>
      <c r="E4945" s="5">
        <v>29.35</v>
      </c>
      <c r="F4945" s="5">
        <v>29.35</v>
      </c>
      <c r="G4945" s="4">
        <f t="shared" si="77"/>
        <v>0</v>
      </c>
    </row>
    <row r="4946" spans="1:8" hidden="1" x14ac:dyDescent="0.25">
      <c r="A4946">
        <v>45008412</v>
      </c>
      <c r="B4946" t="s">
        <v>2617</v>
      </c>
      <c r="C4946" t="s">
        <v>2251</v>
      </c>
      <c r="E4946" s="5">
        <v>29.32</v>
      </c>
      <c r="F4946" s="5">
        <v>29.32</v>
      </c>
      <c r="G4946" s="4">
        <f t="shared" si="77"/>
        <v>0</v>
      </c>
      <c r="H4946" s="4">
        <v>85018</v>
      </c>
    </row>
    <row r="4947" spans="1:8" hidden="1" x14ac:dyDescent="0.25">
      <c r="A4947">
        <v>44701158</v>
      </c>
      <c r="B4947" t="s">
        <v>1367</v>
      </c>
      <c r="C4947" t="s">
        <v>597</v>
      </c>
      <c r="E4947" s="5">
        <v>29.16</v>
      </c>
      <c r="F4947" s="5">
        <v>29.16</v>
      </c>
      <c r="G4947" s="4">
        <f t="shared" si="77"/>
        <v>0</v>
      </c>
    </row>
    <row r="4948" spans="1:8" hidden="1" x14ac:dyDescent="0.25">
      <c r="A4948">
        <v>45084151</v>
      </c>
      <c r="B4948" t="s">
        <v>3287</v>
      </c>
      <c r="C4948" t="s">
        <v>2251</v>
      </c>
      <c r="E4948" s="5">
        <v>29.04</v>
      </c>
      <c r="F4948" s="5">
        <v>29.04</v>
      </c>
      <c r="G4948" s="4">
        <f t="shared" si="77"/>
        <v>0</v>
      </c>
      <c r="H4948" s="4">
        <v>87449</v>
      </c>
    </row>
    <row r="4949" spans="1:8" hidden="1" x14ac:dyDescent="0.25">
      <c r="A4949">
        <v>45009675</v>
      </c>
      <c r="B4949" t="s">
        <v>2728</v>
      </c>
      <c r="C4949" t="s">
        <v>2251</v>
      </c>
      <c r="E4949" s="5">
        <v>29</v>
      </c>
      <c r="F4949" s="5">
        <v>29</v>
      </c>
      <c r="G4949" s="4">
        <f t="shared" si="77"/>
        <v>0</v>
      </c>
      <c r="H4949" s="4">
        <v>83527</v>
      </c>
    </row>
    <row r="4950" spans="1:8" hidden="1" x14ac:dyDescent="0.25">
      <c r="A4950">
        <v>40830471</v>
      </c>
      <c r="B4950" t="s">
        <v>6422</v>
      </c>
      <c r="C4950" t="s">
        <v>6302</v>
      </c>
      <c r="E4950" s="5">
        <v>29</v>
      </c>
      <c r="F4950" s="5">
        <v>29</v>
      </c>
      <c r="G4950" s="4">
        <f t="shared" si="77"/>
        <v>0</v>
      </c>
      <c r="H4950" s="4">
        <v>82272</v>
      </c>
    </row>
    <row r="4951" spans="1:8" hidden="1" x14ac:dyDescent="0.25">
      <c r="A4951">
        <v>41820263</v>
      </c>
      <c r="B4951" t="s">
        <v>7216</v>
      </c>
      <c r="C4951" t="s">
        <v>7139</v>
      </c>
      <c r="E4951" s="5">
        <v>29</v>
      </c>
      <c r="F4951" s="5">
        <v>29</v>
      </c>
      <c r="G4951" s="4">
        <f t="shared" si="77"/>
        <v>0</v>
      </c>
      <c r="H4951" s="4">
        <v>82272</v>
      </c>
    </row>
    <row r="4952" spans="1:8" hidden="1" x14ac:dyDescent="0.25">
      <c r="A4952">
        <v>45000002</v>
      </c>
      <c r="B4952" t="s">
        <v>2254</v>
      </c>
      <c r="C4952" t="s">
        <v>2251</v>
      </c>
      <c r="E4952" s="5">
        <v>28.76</v>
      </c>
      <c r="F4952" s="5">
        <v>28.76</v>
      </c>
      <c r="G4952" s="4">
        <f t="shared" si="77"/>
        <v>0</v>
      </c>
      <c r="H4952" s="4">
        <v>86021</v>
      </c>
    </row>
    <row r="4953" spans="1:8" hidden="1" x14ac:dyDescent="0.25">
      <c r="A4953">
        <v>45081777</v>
      </c>
      <c r="B4953" t="s">
        <v>3132</v>
      </c>
      <c r="C4953" t="s">
        <v>2251</v>
      </c>
      <c r="E4953" s="5">
        <v>28.76</v>
      </c>
      <c r="F4953" s="5">
        <v>28.76</v>
      </c>
      <c r="G4953" s="4">
        <f t="shared" si="77"/>
        <v>0</v>
      </c>
      <c r="H4953" s="4">
        <v>86038</v>
      </c>
    </row>
    <row r="4954" spans="1:8" hidden="1" x14ac:dyDescent="0.25">
      <c r="A4954">
        <v>45032751</v>
      </c>
      <c r="B4954" t="s">
        <v>3019</v>
      </c>
      <c r="C4954" t="s">
        <v>2251</v>
      </c>
      <c r="E4954" s="5">
        <v>28.43</v>
      </c>
      <c r="F4954" s="5">
        <v>28.43</v>
      </c>
      <c r="G4954" s="4">
        <f t="shared" si="77"/>
        <v>0</v>
      </c>
      <c r="H4954" s="4">
        <v>82952</v>
      </c>
    </row>
    <row r="4955" spans="1:8" hidden="1" x14ac:dyDescent="0.25">
      <c r="A4955">
        <v>45032325</v>
      </c>
      <c r="B4955" t="s">
        <v>2999</v>
      </c>
      <c r="C4955" t="s">
        <v>2251</v>
      </c>
      <c r="E4955" s="5">
        <v>28.3</v>
      </c>
      <c r="F4955" s="5">
        <v>28.3</v>
      </c>
      <c r="G4955" s="4">
        <f t="shared" si="77"/>
        <v>0</v>
      </c>
      <c r="H4955" s="4">
        <v>84075</v>
      </c>
    </row>
    <row r="4956" spans="1:8" hidden="1" x14ac:dyDescent="0.25">
      <c r="A4956">
        <v>44701261</v>
      </c>
      <c r="B4956" t="s">
        <v>1470</v>
      </c>
      <c r="C4956" t="s">
        <v>597</v>
      </c>
      <c r="E4956" s="5">
        <v>28.2</v>
      </c>
      <c r="F4956" s="5">
        <v>28.2</v>
      </c>
      <c r="G4956" s="4">
        <f t="shared" si="77"/>
        <v>0</v>
      </c>
    </row>
    <row r="4957" spans="1:8" hidden="1" x14ac:dyDescent="0.25">
      <c r="A4957">
        <v>45082080</v>
      </c>
      <c r="B4957" t="s">
        <v>3149</v>
      </c>
      <c r="C4957" t="s">
        <v>2251</v>
      </c>
      <c r="E4957" s="5">
        <v>28.18</v>
      </c>
      <c r="F4957" s="5">
        <v>28.18</v>
      </c>
      <c r="G4957" s="4">
        <f t="shared" si="77"/>
        <v>0</v>
      </c>
      <c r="H4957" s="4">
        <v>82308</v>
      </c>
    </row>
    <row r="4958" spans="1:8" hidden="1" x14ac:dyDescent="0.25">
      <c r="A4958">
        <v>44751269</v>
      </c>
      <c r="B4958" t="s">
        <v>2043</v>
      </c>
      <c r="C4958" t="s">
        <v>597</v>
      </c>
      <c r="E4958" s="5">
        <v>28.01</v>
      </c>
      <c r="F4958" s="5">
        <v>28.01</v>
      </c>
      <c r="G4958" s="4">
        <f t="shared" si="77"/>
        <v>0</v>
      </c>
      <c r="H4958" s="4" t="s">
        <v>605</v>
      </c>
    </row>
    <row r="4959" spans="1:8" hidden="1" x14ac:dyDescent="0.25">
      <c r="A4959">
        <v>44753588</v>
      </c>
      <c r="B4959" t="s">
        <v>2069</v>
      </c>
      <c r="C4959" t="s">
        <v>597</v>
      </c>
      <c r="E4959" s="5">
        <v>28.01</v>
      </c>
      <c r="F4959" s="5">
        <v>28.01</v>
      </c>
      <c r="G4959" s="4">
        <f t="shared" si="77"/>
        <v>0</v>
      </c>
    </row>
    <row r="4960" spans="1:8" hidden="1" x14ac:dyDescent="0.25">
      <c r="A4960">
        <v>45001060</v>
      </c>
      <c r="B4960" t="s">
        <v>2358</v>
      </c>
      <c r="C4960" t="s">
        <v>2251</v>
      </c>
      <c r="E4960" s="5">
        <v>20</v>
      </c>
      <c r="F4960" s="5">
        <v>28</v>
      </c>
      <c r="G4960" s="4">
        <f t="shared" si="77"/>
        <v>-8</v>
      </c>
      <c r="H4960" s="4">
        <v>80180</v>
      </c>
    </row>
    <row r="4961" spans="1:8" hidden="1" x14ac:dyDescent="0.25">
      <c r="A4961">
        <v>45009638</v>
      </c>
      <c r="B4961" t="s">
        <v>2706</v>
      </c>
      <c r="C4961" t="s">
        <v>2251</v>
      </c>
      <c r="E4961" s="5">
        <v>28</v>
      </c>
      <c r="F4961" s="5">
        <v>28</v>
      </c>
      <c r="G4961" s="4">
        <f t="shared" si="77"/>
        <v>0</v>
      </c>
      <c r="H4961" s="4">
        <v>82306</v>
      </c>
    </row>
    <row r="4962" spans="1:8" hidden="1" x14ac:dyDescent="0.25">
      <c r="A4962">
        <v>45201010</v>
      </c>
      <c r="B4962" t="s">
        <v>3311</v>
      </c>
      <c r="C4962" t="s">
        <v>3301</v>
      </c>
      <c r="E4962" s="5">
        <v>27.79</v>
      </c>
      <c r="F4962" s="5">
        <v>27.79</v>
      </c>
      <c r="G4962" s="4">
        <f t="shared" si="77"/>
        <v>0</v>
      </c>
      <c r="H4962" s="4">
        <v>85097</v>
      </c>
    </row>
    <row r="4963" spans="1:8" hidden="1" x14ac:dyDescent="0.25">
      <c r="A4963">
        <v>45083252</v>
      </c>
      <c r="B4963" t="s">
        <v>3237</v>
      </c>
      <c r="C4963" t="s">
        <v>2251</v>
      </c>
      <c r="E4963" s="5">
        <v>27.72</v>
      </c>
      <c r="F4963" s="5">
        <v>27.72</v>
      </c>
      <c r="G4963" s="4">
        <f t="shared" si="77"/>
        <v>0</v>
      </c>
      <c r="H4963" s="4">
        <v>84305</v>
      </c>
    </row>
    <row r="4964" spans="1:8" hidden="1" x14ac:dyDescent="0.25">
      <c r="A4964">
        <v>45081660</v>
      </c>
      <c r="B4964" t="s">
        <v>3123</v>
      </c>
      <c r="C4964" t="s">
        <v>2251</v>
      </c>
      <c r="E4964" s="5">
        <v>27.6</v>
      </c>
      <c r="F4964" s="5">
        <v>27.6</v>
      </c>
      <c r="G4964" s="4">
        <f t="shared" si="77"/>
        <v>0</v>
      </c>
      <c r="H4964" s="4">
        <v>82164</v>
      </c>
    </row>
    <row r="4965" spans="1:8" hidden="1" x14ac:dyDescent="0.25">
      <c r="A4965">
        <v>45009111</v>
      </c>
      <c r="B4965" t="s">
        <v>2624</v>
      </c>
      <c r="C4965" t="s">
        <v>2251</v>
      </c>
      <c r="E4965" s="5">
        <v>27.5</v>
      </c>
      <c r="F4965" s="5">
        <v>27.5</v>
      </c>
      <c r="G4965" s="4">
        <f t="shared" si="77"/>
        <v>0</v>
      </c>
      <c r="H4965" s="4">
        <v>87389</v>
      </c>
    </row>
    <row r="4966" spans="1:8" hidden="1" x14ac:dyDescent="0.25">
      <c r="A4966">
        <v>45001053</v>
      </c>
      <c r="B4966" t="s">
        <v>2351</v>
      </c>
      <c r="C4966" t="s">
        <v>2251</v>
      </c>
      <c r="E4966" s="5">
        <v>27.47</v>
      </c>
      <c r="F4966" s="5">
        <v>27.47</v>
      </c>
      <c r="G4966" s="4">
        <f t="shared" si="77"/>
        <v>0</v>
      </c>
      <c r="H4966" s="4">
        <v>86803</v>
      </c>
    </row>
    <row r="4967" spans="1:8" hidden="1" x14ac:dyDescent="0.25">
      <c r="A4967">
        <v>45083740</v>
      </c>
      <c r="B4967" t="s">
        <v>3271</v>
      </c>
      <c r="C4967" t="s">
        <v>2251</v>
      </c>
      <c r="E4967" s="5">
        <v>27.2</v>
      </c>
      <c r="F4967" s="5">
        <v>27.2</v>
      </c>
      <c r="G4967" s="4">
        <f t="shared" si="77"/>
        <v>0</v>
      </c>
      <c r="H4967" s="4">
        <v>82955</v>
      </c>
    </row>
    <row r="4968" spans="1:8" hidden="1" x14ac:dyDescent="0.25">
      <c r="A4968">
        <v>45083296</v>
      </c>
      <c r="B4968" t="s">
        <v>3242</v>
      </c>
      <c r="C4968" t="s">
        <v>2251</v>
      </c>
      <c r="E4968" s="5">
        <v>27.07</v>
      </c>
      <c r="F4968" s="5">
        <v>27.07</v>
      </c>
      <c r="G4968" s="4">
        <f t="shared" si="77"/>
        <v>0</v>
      </c>
      <c r="H4968" s="4">
        <v>83519</v>
      </c>
    </row>
    <row r="4969" spans="1:8" hidden="1" x14ac:dyDescent="0.25">
      <c r="A4969">
        <v>45005521</v>
      </c>
      <c r="B4969" t="s">
        <v>2399</v>
      </c>
      <c r="C4969" t="s">
        <v>2251</v>
      </c>
      <c r="E4969" s="5">
        <v>27</v>
      </c>
      <c r="F4969" s="5">
        <v>27</v>
      </c>
      <c r="G4969" s="4">
        <f t="shared" si="77"/>
        <v>0</v>
      </c>
      <c r="H4969" s="4">
        <v>87491</v>
      </c>
    </row>
    <row r="4970" spans="1:8" hidden="1" x14ac:dyDescent="0.25">
      <c r="A4970">
        <v>45005522</v>
      </c>
      <c r="B4970" t="s">
        <v>2400</v>
      </c>
      <c r="C4970" t="s">
        <v>2251</v>
      </c>
      <c r="E4970" s="5">
        <v>27</v>
      </c>
      <c r="F4970" s="5">
        <v>27</v>
      </c>
      <c r="G4970" s="4">
        <f t="shared" si="77"/>
        <v>0</v>
      </c>
      <c r="H4970" s="4">
        <v>87591</v>
      </c>
    </row>
    <row r="4971" spans="1:8" hidden="1" x14ac:dyDescent="0.25">
      <c r="A4971">
        <v>45009665</v>
      </c>
      <c r="B4971" t="s">
        <v>2724</v>
      </c>
      <c r="C4971" t="s">
        <v>2251</v>
      </c>
      <c r="E4971" s="5">
        <v>27</v>
      </c>
      <c r="F4971" s="5">
        <v>27</v>
      </c>
      <c r="G4971" s="4">
        <f t="shared" si="77"/>
        <v>0</v>
      </c>
      <c r="H4971" s="4">
        <v>87491</v>
      </c>
    </row>
    <row r="4972" spans="1:8" hidden="1" x14ac:dyDescent="0.25">
      <c r="A4972">
        <v>45009666</v>
      </c>
      <c r="B4972" t="s">
        <v>2725</v>
      </c>
      <c r="C4972" t="s">
        <v>2251</v>
      </c>
      <c r="E4972" s="5">
        <v>27</v>
      </c>
      <c r="F4972" s="5">
        <v>27</v>
      </c>
      <c r="G4972" s="4">
        <f t="shared" si="77"/>
        <v>0</v>
      </c>
      <c r="H4972" s="4">
        <v>87591</v>
      </c>
    </row>
    <row r="4973" spans="1:8" hidden="1" x14ac:dyDescent="0.25">
      <c r="A4973">
        <v>45009805</v>
      </c>
      <c r="B4973" t="s">
        <v>2791</v>
      </c>
      <c r="C4973" t="s">
        <v>2251</v>
      </c>
      <c r="E4973" s="5">
        <v>27</v>
      </c>
      <c r="F4973" s="5">
        <v>27</v>
      </c>
      <c r="G4973" s="4">
        <f t="shared" si="77"/>
        <v>0</v>
      </c>
      <c r="H4973" s="4">
        <v>83520</v>
      </c>
    </row>
    <row r="4974" spans="1:8" hidden="1" x14ac:dyDescent="0.25">
      <c r="A4974">
        <v>45009806</v>
      </c>
      <c r="B4974" t="s">
        <v>2792</v>
      </c>
      <c r="C4974" t="s">
        <v>2251</v>
      </c>
      <c r="E4974" s="5">
        <v>27</v>
      </c>
      <c r="F4974" s="5">
        <v>27</v>
      </c>
      <c r="G4974" s="4">
        <f t="shared" si="77"/>
        <v>0</v>
      </c>
      <c r="H4974" s="4">
        <v>83520</v>
      </c>
    </row>
    <row r="4975" spans="1:8" hidden="1" x14ac:dyDescent="0.25">
      <c r="A4975">
        <v>45009807</v>
      </c>
      <c r="B4975" t="s">
        <v>2793</v>
      </c>
      <c r="C4975" t="s">
        <v>2251</v>
      </c>
      <c r="E4975" s="5">
        <v>27</v>
      </c>
      <c r="F4975" s="5">
        <v>27</v>
      </c>
      <c r="G4975" s="4">
        <f t="shared" si="77"/>
        <v>0</v>
      </c>
      <c r="H4975" s="4">
        <v>83520</v>
      </c>
    </row>
    <row r="4976" spans="1:8" hidden="1" x14ac:dyDescent="0.25">
      <c r="A4976">
        <v>45009812</v>
      </c>
      <c r="B4976" t="s">
        <v>2797</v>
      </c>
      <c r="C4976" t="s">
        <v>2251</v>
      </c>
      <c r="E4976" s="5">
        <v>27</v>
      </c>
      <c r="F4976" s="5">
        <v>27</v>
      </c>
      <c r="G4976" s="4">
        <f t="shared" si="77"/>
        <v>0</v>
      </c>
      <c r="H4976" s="4">
        <v>86592</v>
      </c>
    </row>
    <row r="4977" spans="1:8" hidden="1" x14ac:dyDescent="0.25">
      <c r="A4977">
        <v>45009715</v>
      </c>
      <c r="B4977" t="s">
        <v>2745</v>
      </c>
      <c r="C4977" t="s">
        <v>2251</v>
      </c>
      <c r="E4977" s="5">
        <v>26.95</v>
      </c>
      <c r="F4977" s="5">
        <v>26.95</v>
      </c>
      <c r="G4977" s="4">
        <f t="shared" si="77"/>
        <v>0</v>
      </c>
      <c r="H4977" s="4">
        <v>88184</v>
      </c>
    </row>
    <row r="4978" spans="1:8" hidden="1" x14ac:dyDescent="0.25">
      <c r="A4978">
        <v>44762704</v>
      </c>
      <c r="B4978" t="s">
        <v>2117</v>
      </c>
      <c r="C4978" t="s">
        <v>597</v>
      </c>
      <c r="E4978" s="5">
        <v>26.62</v>
      </c>
      <c r="F4978" s="5">
        <v>26.62</v>
      </c>
      <c r="G4978" s="4">
        <f t="shared" si="77"/>
        <v>0</v>
      </c>
    </row>
    <row r="4979" spans="1:8" hidden="1" x14ac:dyDescent="0.25">
      <c r="A4979">
        <v>44768388</v>
      </c>
      <c r="B4979" t="s">
        <v>2155</v>
      </c>
      <c r="C4979" t="s">
        <v>597</v>
      </c>
      <c r="E4979" s="5">
        <v>26.62</v>
      </c>
      <c r="F4979" s="5">
        <v>26.62</v>
      </c>
      <c r="G4979" s="4">
        <f t="shared" si="77"/>
        <v>0</v>
      </c>
      <c r="H4979" s="4" t="s">
        <v>2156</v>
      </c>
    </row>
    <row r="4980" spans="1:8" hidden="1" x14ac:dyDescent="0.25">
      <c r="A4980">
        <v>45009786</v>
      </c>
      <c r="B4980" t="s">
        <v>2780</v>
      </c>
      <c r="C4980" t="s">
        <v>2251</v>
      </c>
      <c r="E4980" s="5">
        <v>26.62</v>
      </c>
      <c r="F4980" s="5">
        <v>26.62</v>
      </c>
      <c r="G4980" s="4">
        <f t="shared" si="77"/>
        <v>0</v>
      </c>
      <c r="H4980" s="4">
        <v>86021</v>
      </c>
    </row>
    <row r="4981" spans="1:8" hidden="1" x14ac:dyDescent="0.25">
      <c r="A4981">
        <v>45009787</v>
      </c>
      <c r="B4981" t="s">
        <v>2258</v>
      </c>
      <c r="C4981" t="s">
        <v>2251</v>
      </c>
      <c r="E4981" s="5">
        <v>26.62</v>
      </c>
      <c r="F4981" s="5">
        <v>26.62</v>
      </c>
      <c r="G4981" s="4">
        <f t="shared" si="77"/>
        <v>0</v>
      </c>
      <c r="H4981" s="4">
        <v>86021</v>
      </c>
    </row>
    <row r="4982" spans="1:8" hidden="1" x14ac:dyDescent="0.25">
      <c r="A4982">
        <v>45009683</v>
      </c>
      <c r="B4982" t="s">
        <v>2733</v>
      </c>
      <c r="C4982" t="s">
        <v>2251</v>
      </c>
      <c r="E4982" s="5">
        <v>26.5</v>
      </c>
      <c r="F4982" s="5">
        <v>26.5</v>
      </c>
      <c r="G4982" s="4">
        <f t="shared" si="77"/>
        <v>0</v>
      </c>
      <c r="H4982" s="4">
        <v>83090</v>
      </c>
    </row>
    <row r="4983" spans="1:8" hidden="1" x14ac:dyDescent="0.25">
      <c r="A4983">
        <v>45081249</v>
      </c>
      <c r="B4983" t="s">
        <v>3106</v>
      </c>
      <c r="C4983" t="s">
        <v>2251</v>
      </c>
      <c r="E4983" s="5">
        <v>26.45</v>
      </c>
      <c r="F4983" s="5">
        <v>26.45</v>
      </c>
      <c r="G4983" s="4">
        <f t="shared" si="77"/>
        <v>0</v>
      </c>
      <c r="H4983" s="4">
        <v>80158</v>
      </c>
    </row>
    <row r="4984" spans="1:8" hidden="1" x14ac:dyDescent="0.25">
      <c r="A4984">
        <v>45001061</v>
      </c>
      <c r="B4984" t="s">
        <v>2359</v>
      </c>
      <c r="C4984" t="s">
        <v>2251</v>
      </c>
      <c r="E4984" s="5">
        <v>23.74</v>
      </c>
      <c r="F4984" s="5">
        <v>26.42</v>
      </c>
      <c r="G4984" s="4">
        <f t="shared" si="77"/>
        <v>-2.6800000000000033</v>
      </c>
      <c r="H4984" s="4">
        <v>80195</v>
      </c>
    </row>
    <row r="4985" spans="1:8" hidden="1" x14ac:dyDescent="0.25">
      <c r="A4985">
        <v>45001062</v>
      </c>
      <c r="B4985" t="s">
        <v>2360</v>
      </c>
      <c r="C4985" t="s">
        <v>2251</v>
      </c>
      <c r="E4985" s="5">
        <v>23.74</v>
      </c>
      <c r="F4985" s="5">
        <v>26.42</v>
      </c>
      <c r="G4985" s="4">
        <f t="shared" si="77"/>
        <v>-2.6800000000000033</v>
      </c>
      <c r="H4985" s="4">
        <v>80197</v>
      </c>
    </row>
    <row r="4986" spans="1:8" hidden="1" x14ac:dyDescent="0.25">
      <c r="A4986">
        <v>45005586</v>
      </c>
      <c r="B4986" t="s">
        <v>2436</v>
      </c>
      <c r="C4986" t="s">
        <v>2251</v>
      </c>
      <c r="E4986" s="5">
        <v>26.37</v>
      </c>
      <c r="F4986" s="5">
        <v>26.37</v>
      </c>
      <c r="G4986" s="4">
        <f t="shared" si="77"/>
        <v>0</v>
      </c>
      <c r="H4986" s="4">
        <v>84460</v>
      </c>
    </row>
    <row r="4987" spans="1:8" hidden="1" x14ac:dyDescent="0.25">
      <c r="A4987">
        <v>45031756</v>
      </c>
      <c r="B4987" t="s">
        <v>2982</v>
      </c>
      <c r="C4987" t="s">
        <v>2251</v>
      </c>
      <c r="E4987" s="5">
        <v>26.25</v>
      </c>
      <c r="F4987" s="5">
        <v>26.25</v>
      </c>
      <c r="G4987" s="4">
        <f t="shared" si="77"/>
        <v>0</v>
      </c>
      <c r="H4987" s="4">
        <v>36415</v>
      </c>
    </row>
    <row r="4988" spans="1:8" hidden="1" x14ac:dyDescent="0.25">
      <c r="A4988">
        <v>45081405</v>
      </c>
      <c r="B4988" t="s">
        <v>3113</v>
      </c>
      <c r="C4988" t="s">
        <v>2251</v>
      </c>
      <c r="E4988" s="5">
        <v>26.25</v>
      </c>
      <c r="F4988" s="5">
        <v>26.25</v>
      </c>
      <c r="G4988" s="4">
        <f t="shared" si="77"/>
        <v>0</v>
      </c>
      <c r="H4988" s="4">
        <v>36415</v>
      </c>
    </row>
    <row r="4989" spans="1:8" hidden="1" x14ac:dyDescent="0.25">
      <c r="A4989">
        <v>45090000</v>
      </c>
      <c r="B4989" t="s">
        <v>3291</v>
      </c>
      <c r="C4989" t="s">
        <v>2251</v>
      </c>
      <c r="E4989" s="5">
        <v>26.25</v>
      </c>
      <c r="F4989" s="5">
        <v>26.25</v>
      </c>
      <c r="G4989" s="4">
        <f t="shared" si="77"/>
        <v>0</v>
      </c>
      <c r="H4989" s="4">
        <v>36415</v>
      </c>
    </row>
    <row r="4990" spans="1:8" hidden="1" x14ac:dyDescent="0.25">
      <c r="A4990">
        <v>45000158</v>
      </c>
      <c r="B4990" t="s">
        <v>2299</v>
      </c>
      <c r="C4990" t="s">
        <v>2251</v>
      </c>
      <c r="E4990" s="5">
        <v>26.21</v>
      </c>
      <c r="F4990" s="5">
        <v>26.21</v>
      </c>
      <c r="G4990" s="4">
        <f t="shared" si="77"/>
        <v>0</v>
      </c>
      <c r="H4990" s="4">
        <v>86622</v>
      </c>
    </row>
    <row r="4991" spans="1:8" hidden="1" x14ac:dyDescent="0.25">
      <c r="A4991">
        <v>45000159</v>
      </c>
      <c r="B4991" t="s">
        <v>2300</v>
      </c>
      <c r="C4991" t="s">
        <v>2251</v>
      </c>
      <c r="E4991" s="5">
        <v>26.21</v>
      </c>
      <c r="F4991" s="5">
        <v>26.21</v>
      </c>
      <c r="G4991" s="4">
        <f t="shared" si="77"/>
        <v>0</v>
      </c>
      <c r="H4991" s="4">
        <v>86622</v>
      </c>
    </row>
    <row r="4992" spans="1:8" hidden="1" x14ac:dyDescent="0.25">
      <c r="A4992">
        <v>40830472</v>
      </c>
      <c r="B4992" t="s">
        <v>6423</v>
      </c>
      <c r="C4992" t="s">
        <v>6302</v>
      </c>
      <c r="E4992" s="5">
        <v>26</v>
      </c>
      <c r="F4992" s="5">
        <v>26</v>
      </c>
      <c r="G4992" s="4">
        <f t="shared" si="77"/>
        <v>0</v>
      </c>
      <c r="H4992" s="4">
        <v>82270</v>
      </c>
    </row>
    <row r="4993" spans="1:8" hidden="1" x14ac:dyDescent="0.25">
      <c r="A4993">
        <v>41820264</v>
      </c>
      <c r="B4993" t="s">
        <v>7217</v>
      </c>
      <c r="C4993" t="s">
        <v>7139</v>
      </c>
      <c r="E4993" s="5">
        <v>26</v>
      </c>
      <c r="F4993" s="5">
        <v>26</v>
      </c>
      <c r="G4993" s="4">
        <f t="shared" si="77"/>
        <v>0</v>
      </c>
      <c r="H4993" s="4">
        <v>82270</v>
      </c>
    </row>
    <row r="4994" spans="1:8" hidden="1" x14ac:dyDescent="0.25">
      <c r="A4994">
        <v>45082312</v>
      </c>
      <c r="B4994" t="s">
        <v>3173</v>
      </c>
      <c r="C4994" t="s">
        <v>2251</v>
      </c>
      <c r="E4994" s="5">
        <v>25.88</v>
      </c>
      <c r="F4994" s="5">
        <v>25.88</v>
      </c>
      <c r="G4994" s="4">
        <f t="shared" ref="G4994:G5057" si="78">E4994-F4994</f>
        <v>0</v>
      </c>
      <c r="H4994" s="4">
        <v>80346</v>
      </c>
    </row>
    <row r="4995" spans="1:8" hidden="1" x14ac:dyDescent="0.25">
      <c r="A4995">
        <v>45000107</v>
      </c>
      <c r="B4995" t="s">
        <v>2274</v>
      </c>
      <c r="C4995" t="s">
        <v>2251</v>
      </c>
      <c r="E4995" s="5">
        <v>25.76</v>
      </c>
      <c r="F4995" s="5">
        <v>25.76</v>
      </c>
      <c r="G4995" s="4">
        <f t="shared" si="78"/>
        <v>0</v>
      </c>
      <c r="H4995" s="4">
        <v>88184</v>
      </c>
    </row>
    <row r="4996" spans="1:8" hidden="1" x14ac:dyDescent="0.25">
      <c r="A4996">
        <v>45005543</v>
      </c>
      <c r="B4996" t="s">
        <v>2407</v>
      </c>
      <c r="C4996" t="s">
        <v>2251</v>
      </c>
      <c r="E4996" s="5">
        <v>25.63</v>
      </c>
      <c r="F4996" s="5">
        <v>25.63</v>
      </c>
      <c r="G4996" s="4">
        <f t="shared" si="78"/>
        <v>0</v>
      </c>
      <c r="H4996" s="4">
        <v>82384</v>
      </c>
    </row>
    <row r="4997" spans="1:8" hidden="1" x14ac:dyDescent="0.25">
      <c r="A4997">
        <v>45009740</v>
      </c>
      <c r="B4997" t="s">
        <v>2757</v>
      </c>
      <c r="C4997" t="s">
        <v>2251</v>
      </c>
      <c r="E4997" s="5">
        <v>72</v>
      </c>
      <c r="F4997" s="5">
        <v>25.6</v>
      </c>
      <c r="G4997" s="4">
        <f t="shared" si="78"/>
        <v>46.4</v>
      </c>
      <c r="H4997" s="4">
        <v>83670</v>
      </c>
    </row>
    <row r="4998" spans="1:8" hidden="1" x14ac:dyDescent="0.25">
      <c r="A4998">
        <v>45009846</v>
      </c>
      <c r="B4998" t="s">
        <v>2491</v>
      </c>
      <c r="C4998" t="s">
        <v>2251</v>
      </c>
      <c r="E4998" s="5">
        <v>25.6</v>
      </c>
      <c r="F4998" s="5">
        <v>25.6</v>
      </c>
      <c r="G4998" s="4">
        <f t="shared" si="78"/>
        <v>0</v>
      </c>
      <c r="H4998" s="4">
        <v>86709</v>
      </c>
    </row>
    <row r="4999" spans="1:8" hidden="1" x14ac:dyDescent="0.25">
      <c r="A4999">
        <v>44740031</v>
      </c>
      <c r="B4999" t="s">
        <v>2028</v>
      </c>
      <c r="C4999" t="s">
        <v>597</v>
      </c>
      <c r="E4999" s="5">
        <v>25.47</v>
      </c>
      <c r="F4999" s="5">
        <v>25.47</v>
      </c>
      <c r="G4999" s="4">
        <f t="shared" si="78"/>
        <v>0</v>
      </c>
      <c r="H4999"/>
    </row>
    <row r="5000" spans="1:8" hidden="1" x14ac:dyDescent="0.25">
      <c r="A5000">
        <v>44799003</v>
      </c>
      <c r="B5000" t="s">
        <v>2219</v>
      </c>
      <c r="C5000" t="s">
        <v>597</v>
      </c>
      <c r="E5000" s="5">
        <v>25.21</v>
      </c>
      <c r="F5000" s="5">
        <v>25.21</v>
      </c>
      <c r="G5000" s="4">
        <f t="shared" si="78"/>
        <v>0</v>
      </c>
    </row>
    <row r="5001" spans="1:8" hidden="1" x14ac:dyDescent="0.25">
      <c r="A5001">
        <v>45005627</v>
      </c>
      <c r="B5001" t="s">
        <v>2444</v>
      </c>
      <c r="C5001" t="s">
        <v>2251</v>
      </c>
      <c r="E5001" s="5">
        <v>25.08</v>
      </c>
      <c r="F5001" s="5">
        <v>25.08</v>
      </c>
      <c r="G5001" s="4">
        <f t="shared" si="78"/>
        <v>0</v>
      </c>
      <c r="H5001" s="4">
        <v>83520</v>
      </c>
    </row>
    <row r="5002" spans="1:8" hidden="1" x14ac:dyDescent="0.25">
      <c r="A5002">
        <v>45005680</v>
      </c>
      <c r="B5002" t="s">
        <v>2457</v>
      </c>
      <c r="C5002" t="s">
        <v>2251</v>
      </c>
      <c r="E5002" s="5">
        <v>25.08</v>
      </c>
      <c r="F5002" s="5">
        <v>25.08</v>
      </c>
      <c r="G5002" s="4">
        <f t="shared" si="78"/>
        <v>0</v>
      </c>
      <c r="H5002" s="4">
        <v>83520</v>
      </c>
    </row>
    <row r="5003" spans="1:8" hidden="1" x14ac:dyDescent="0.25">
      <c r="A5003">
        <v>45083906</v>
      </c>
      <c r="B5003" t="s">
        <v>3279</v>
      </c>
      <c r="C5003" t="s">
        <v>2251</v>
      </c>
      <c r="E5003" s="5">
        <v>25.03</v>
      </c>
      <c r="F5003" s="5">
        <v>25.03</v>
      </c>
      <c r="G5003" s="4">
        <f t="shared" si="78"/>
        <v>0</v>
      </c>
      <c r="H5003" s="4">
        <v>82627</v>
      </c>
    </row>
    <row r="5004" spans="1:8" hidden="1" x14ac:dyDescent="0.25">
      <c r="A5004">
        <v>40100471</v>
      </c>
      <c r="B5004" t="s">
        <v>110</v>
      </c>
      <c r="C5004" t="s">
        <v>41</v>
      </c>
      <c r="E5004" s="5">
        <v>25</v>
      </c>
      <c r="F5004" s="5">
        <v>25</v>
      </c>
      <c r="G5004" s="4">
        <f t="shared" si="78"/>
        <v>0</v>
      </c>
      <c r="H5004" s="4">
        <v>82272</v>
      </c>
    </row>
    <row r="5005" spans="1:8" hidden="1" x14ac:dyDescent="0.25">
      <c r="A5005">
        <v>45003333</v>
      </c>
      <c r="B5005" t="s">
        <v>2389</v>
      </c>
      <c r="C5005" t="s">
        <v>2251</v>
      </c>
      <c r="E5005" s="5">
        <v>25</v>
      </c>
      <c r="F5005" s="5">
        <v>25</v>
      </c>
      <c r="G5005" s="4">
        <f t="shared" si="78"/>
        <v>0</v>
      </c>
      <c r="H5005" s="4" t="s">
        <v>121</v>
      </c>
    </row>
    <row r="5006" spans="1:8" hidden="1" x14ac:dyDescent="0.25">
      <c r="A5006">
        <v>45005677</v>
      </c>
      <c r="B5006" t="s">
        <v>2454</v>
      </c>
      <c r="C5006" t="s">
        <v>2251</v>
      </c>
      <c r="E5006" s="5">
        <v>25</v>
      </c>
      <c r="F5006" s="5">
        <v>25</v>
      </c>
      <c r="G5006" s="4">
        <f t="shared" si="78"/>
        <v>0</v>
      </c>
    </row>
    <row r="5007" spans="1:8" hidden="1" x14ac:dyDescent="0.25">
      <c r="A5007">
        <v>45008121</v>
      </c>
      <c r="B5007" t="s">
        <v>2587</v>
      </c>
      <c r="C5007" t="s">
        <v>2251</v>
      </c>
      <c r="E5007" s="5">
        <v>25</v>
      </c>
      <c r="F5007" s="5">
        <v>25</v>
      </c>
      <c r="G5007" s="4">
        <f t="shared" si="78"/>
        <v>0</v>
      </c>
      <c r="H5007" s="4">
        <v>83520</v>
      </c>
    </row>
    <row r="5008" spans="1:8" hidden="1" x14ac:dyDescent="0.25">
      <c r="A5008">
        <v>45008122</v>
      </c>
      <c r="B5008" t="s">
        <v>2588</v>
      </c>
      <c r="C5008" t="s">
        <v>2251</v>
      </c>
      <c r="E5008" s="5">
        <v>25</v>
      </c>
      <c r="F5008" s="5">
        <v>25</v>
      </c>
      <c r="G5008" s="4">
        <f t="shared" si="78"/>
        <v>0</v>
      </c>
      <c r="H5008" s="4">
        <v>83520</v>
      </c>
    </row>
    <row r="5009" spans="1:8" hidden="1" x14ac:dyDescent="0.25">
      <c r="A5009">
        <v>45008123</v>
      </c>
      <c r="B5009" t="s">
        <v>2589</v>
      </c>
      <c r="C5009" t="s">
        <v>2251</v>
      </c>
      <c r="E5009" s="5">
        <v>25</v>
      </c>
      <c r="F5009" s="5">
        <v>25</v>
      </c>
      <c r="G5009" s="4">
        <f t="shared" si="78"/>
        <v>0</v>
      </c>
      <c r="H5009" s="4">
        <v>83520</v>
      </c>
    </row>
    <row r="5010" spans="1:8" hidden="1" x14ac:dyDescent="0.25">
      <c r="A5010">
        <v>45008124</v>
      </c>
      <c r="B5010" t="s">
        <v>2590</v>
      </c>
      <c r="C5010" t="s">
        <v>2251</v>
      </c>
      <c r="E5010" s="5">
        <v>25</v>
      </c>
      <c r="F5010" s="5">
        <v>25</v>
      </c>
      <c r="G5010" s="4">
        <f t="shared" si="78"/>
        <v>0</v>
      </c>
      <c r="H5010" s="4">
        <v>83520</v>
      </c>
    </row>
    <row r="5011" spans="1:8" hidden="1" x14ac:dyDescent="0.25">
      <c r="A5011">
        <v>45008125</v>
      </c>
      <c r="B5011" t="s">
        <v>2591</v>
      </c>
      <c r="C5011" t="s">
        <v>2251</v>
      </c>
      <c r="E5011" s="5">
        <v>25</v>
      </c>
      <c r="F5011" s="5">
        <v>25</v>
      </c>
      <c r="G5011" s="4">
        <f t="shared" si="78"/>
        <v>0</v>
      </c>
      <c r="H5011" s="4">
        <v>83520</v>
      </c>
    </row>
    <row r="5012" spans="1:8" hidden="1" x14ac:dyDescent="0.25">
      <c r="A5012">
        <v>45082759</v>
      </c>
      <c r="B5012" t="s">
        <v>3205</v>
      </c>
      <c r="C5012" t="s">
        <v>2251</v>
      </c>
      <c r="E5012" s="5">
        <v>25</v>
      </c>
      <c r="F5012" s="5">
        <v>25</v>
      </c>
      <c r="G5012" s="4">
        <f t="shared" si="78"/>
        <v>0</v>
      </c>
      <c r="H5012" s="4" t="s">
        <v>3206</v>
      </c>
    </row>
    <row r="5013" spans="1:8" hidden="1" x14ac:dyDescent="0.25">
      <c r="A5013">
        <v>48781236</v>
      </c>
      <c r="B5013" t="s">
        <v>6750</v>
      </c>
      <c r="C5013" t="s">
        <v>6616</v>
      </c>
      <c r="E5013" s="5">
        <v>25</v>
      </c>
      <c r="F5013" s="5">
        <v>25</v>
      </c>
      <c r="G5013" s="4">
        <f t="shared" si="78"/>
        <v>0</v>
      </c>
    </row>
    <row r="5014" spans="1:8" hidden="1" x14ac:dyDescent="0.25">
      <c r="A5014">
        <v>48781238</v>
      </c>
      <c r="B5014" t="s">
        <v>6752</v>
      </c>
      <c r="C5014" t="s">
        <v>6616</v>
      </c>
      <c r="E5014" s="5">
        <v>25</v>
      </c>
      <c r="F5014" s="5">
        <v>25</v>
      </c>
      <c r="G5014" s="4">
        <f t="shared" si="78"/>
        <v>0</v>
      </c>
    </row>
    <row r="5015" spans="1:8" hidden="1" x14ac:dyDescent="0.25">
      <c r="A5015">
        <v>48781240</v>
      </c>
      <c r="B5015" t="s">
        <v>6750</v>
      </c>
      <c r="C5015" t="s">
        <v>6616</v>
      </c>
      <c r="E5015" s="5">
        <v>25</v>
      </c>
      <c r="F5015" s="5">
        <v>25</v>
      </c>
      <c r="G5015" s="4">
        <f t="shared" si="78"/>
        <v>0</v>
      </c>
    </row>
    <row r="5016" spans="1:8" hidden="1" x14ac:dyDescent="0.25">
      <c r="A5016">
        <v>48781242</v>
      </c>
      <c r="B5016" t="s">
        <v>6752</v>
      </c>
      <c r="C5016" t="s">
        <v>6616</v>
      </c>
      <c r="E5016" s="5">
        <v>25</v>
      </c>
      <c r="F5016" s="5">
        <v>25</v>
      </c>
      <c r="G5016" s="4">
        <f t="shared" si="78"/>
        <v>0</v>
      </c>
    </row>
    <row r="5017" spans="1:8" hidden="1" x14ac:dyDescent="0.25">
      <c r="A5017">
        <v>46401391</v>
      </c>
      <c r="B5017" t="s">
        <v>6844</v>
      </c>
      <c r="C5017" t="s">
        <v>6773</v>
      </c>
      <c r="E5017" s="5">
        <v>24.95</v>
      </c>
      <c r="F5017" s="5">
        <v>24.95</v>
      </c>
      <c r="G5017" s="4">
        <f t="shared" si="78"/>
        <v>0</v>
      </c>
      <c r="H5017" s="4" t="s">
        <v>4329</v>
      </c>
    </row>
    <row r="5018" spans="1:8" hidden="1" x14ac:dyDescent="0.25">
      <c r="A5018">
        <v>45005561</v>
      </c>
      <c r="B5018" t="s">
        <v>2418</v>
      </c>
      <c r="C5018" t="s">
        <v>2251</v>
      </c>
      <c r="E5018" s="5">
        <v>24.83</v>
      </c>
      <c r="F5018" s="5">
        <v>24.83</v>
      </c>
      <c r="G5018" s="4">
        <f t="shared" si="78"/>
        <v>0</v>
      </c>
      <c r="H5018" s="4">
        <v>82239</v>
      </c>
    </row>
    <row r="5019" spans="1:8" hidden="1" x14ac:dyDescent="0.25">
      <c r="A5019">
        <v>45083096</v>
      </c>
      <c r="B5019" t="s">
        <v>3228</v>
      </c>
      <c r="C5019" t="s">
        <v>2251</v>
      </c>
      <c r="E5019" s="5">
        <v>24.34</v>
      </c>
      <c r="F5019" s="5">
        <v>24.34</v>
      </c>
      <c r="G5019" s="4">
        <f t="shared" si="78"/>
        <v>0</v>
      </c>
      <c r="H5019" s="4">
        <v>84120</v>
      </c>
    </row>
    <row r="5020" spans="1:8" hidden="1" x14ac:dyDescent="0.25">
      <c r="A5020">
        <v>44701252</v>
      </c>
      <c r="B5020" t="s">
        <v>1461</v>
      </c>
      <c r="C5020" t="s">
        <v>597</v>
      </c>
      <c r="E5020" s="5">
        <v>24.18</v>
      </c>
      <c r="F5020" s="5">
        <v>24.18</v>
      </c>
      <c r="G5020" s="4">
        <f t="shared" si="78"/>
        <v>0</v>
      </c>
    </row>
    <row r="5021" spans="1:8" hidden="1" x14ac:dyDescent="0.25">
      <c r="A5021">
        <v>45032465</v>
      </c>
      <c r="B5021" t="s">
        <v>3005</v>
      </c>
      <c r="C5021" t="s">
        <v>2251</v>
      </c>
      <c r="E5021" s="5">
        <v>23.99</v>
      </c>
      <c r="F5021" s="5">
        <v>23.99</v>
      </c>
      <c r="G5021" s="4">
        <f t="shared" si="78"/>
        <v>0</v>
      </c>
      <c r="H5021" s="4">
        <v>80299</v>
      </c>
    </row>
    <row r="5022" spans="1:8" hidden="1" x14ac:dyDescent="0.25">
      <c r="A5022">
        <v>45081827</v>
      </c>
      <c r="B5022" t="s">
        <v>3136</v>
      </c>
      <c r="C5022" t="s">
        <v>2251</v>
      </c>
      <c r="E5022" s="5">
        <v>23.99</v>
      </c>
      <c r="F5022" s="5">
        <v>23.99</v>
      </c>
      <c r="G5022" s="4">
        <f t="shared" si="78"/>
        <v>0</v>
      </c>
      <c r="H5022" s="4">
        <v>82175</v>
      </c>
    </row>
    <row r="5023" spans="1:8" hidden="1" x14ac:dyDescent="0.25">
      <c r="A5023">
        <v>45001048</v>
      </c>
      <c r="B5023" t="s">
        <v>2346</v>
      </c>
      <c r="C5023" t="s">
        <v>2251</v>
      </c>
      <c r="E5023" s="5">
        <v>21.41</v>
      </c>
      <c r="F5023" s="5">
        <v>23.84</v>
      </c>
      <c r="G5023" s="4">
        <f t="shared" si="78"/>
        <v>-2.4299999999999997</v>
      </c>
      <c r="H5023" s="4">
        <v>86708</v>
      </c>
    </row>
    <row r="5024" spans="1:8" hidden="1" x14ac:dyDescent="0.25">
      <c r="A5024">
        <v>44710182</v>
      </c>
      <c r="B5024" t="s">
        <v>1988</v>
      </c>
      <c r="C5024" t="s">
        <v>597</v>
      </c>
      <c r="E5024" s="5">
        <v>23.81</v>
      </c>
      <c r="F5024" s="5">
        <v>23.81</v>
      </c>
      <c r="G5024" s="4">
        <f t="shared" si="78"/>
        <v>0</v>
      </c>
      <c r="H5024" s="4" t="s">
        <v>605</v>
      </c>
    </row>
    <row r="5025" spans="1:8" hidden="1" x14ac:dyDescent="0.25">
      <c r="A5025">
        <v>45009749</v>
      </c>
      <c r="B5025" t="s">
        <v>2760</v>
      </c>
      <c r="C5025" t="s">
        <v>2251</v>
      </c>
      <c r="E5025" s="5">
        <v>23.76</v>
      </c>
      <c r="F5025" s="5">
        <v>23.76</v>
      </c>
      <c r="G5025" s="4">
        <f t="shared" si="78"/>
        <v>0</v>
      </c>
      <c r="H5025" s="4">
        <v>87338</v>
      </c>
    </row>
    <row r="5026" spans="1:8" hidden="1" x14ac:dyDescent="0.25">
      <c r="A5026">
        <v>45009885</v>
      </c>
      <c r="B5026" t="s">
        <v>2841</v>
      </c>
      <c r="C5026" t="s">
        <v>2251</v>
      </c>
      <c r="E5026" s="5">
        <v>23.76</v>
      </c>
      <c r="F5026" s="5">
        <v>23.76</v>
      </c>
      <c r="G5026" s="4">
        <f t="shared" si="78"/>
        <v>0</v>
      </c>
      <c r="H5026" s="4">
        <v>86003</v>
      </c>
    </row>
    <row r="5027" spans="1:8" hidden="1" x14ac:dyDescent="0.25">
      <c r="A5027">
        <v>45081140</v>
      </c>
      <c r="B5027" t="s">
        <v>3103</v>
      </c>
      <c r="C5027" t="s">
        <v>2251</v>
      </c>
      <c r="E5027" s="5">
        <v>23.76</v>
      </c>
      <c r="F5027" s="5">
        <v>23.76</v>
      </c>
      <c r="G5027" s="4">
        <f t="shared" si="78"/>
        <v>0</v>
      </c>
      <c r="H5027" s="4">
        <v>86787</v>
      </c>
    </row>
    <row r="5028" spans="1:8" hidden="1" x14ac:dyDescent="0.25">
      <c r="A5028">
        <v>45005584</v>
      </c>
      <c r="B5028" t="s">
        <v>2434</v>
      </c>
      <c r="C5028" t="s">
        <v>2251</v>
      </c>
      <c r="E5028" s="5">
        <v>23.74</v>
      </c>
      <c r="F5028" s="5">
        <v>23.74</v>
      </c>
      <c r="G5028" s="4">
        <f t="shared" si="78"/>
        <v>0</v>
      </c>
      <c r="H5028" s="4">
        <v>82247</v>
      </c>
    </row>
    <row r="5029" spans="1:8" hidden="1" x14ac:dyDescent="0.25">
      <c r="A5029">
        <v>45008225</v>
      </c>
      <c r="B5029" t="s">
        <v>2613</v>
      </c>
      <c r="C5029" t="s">
        <v>2251</v>
      </c>
      <c r="E5029" s="5">
        <v>23.53</v>
      </c>
      <c r="F5029" s="5">
        <v>23.53</v>
      </c>
      <c r="G5029" s="4">
        <f t="shared" si="78"/>
        <v>0</v>
      </c>
      <c r="H5029" s="4">
        <v>83516</v>
      </c>
    </row>
    <row r="5030" spans="1:8" hidden="1" x14ac:dyDescent="0.25">
      <c r="A5030">
        <v>45009745</v>
      </c>
      <c r="B5030" t="s">
        <v>2408</v>
      </c>
      <c r="C5030" t="s">
        <v>2251</v>
      </c>
      <c r="E5030" s="5">
        <v>23.46</v>
      </c>
      <c r="F5030" s="5">
        <v>23.46</v>
      </c>
      <c r="G5030" s="4">
        <f t="shared" si="78"/>
        <v>0</v>
      </c>
      <c r="H5030" s="4">
        <v>82570</v>
      </c>
    </row>
    <row r="5031" spans="1:8" hidden="1" x14ac:dyDescent="0.25">
      <c r="A5031">
        <v>45001050</v>
      </c>
      <c r="B5031" t="s">
        <v>2348</v>
      </c>
      <c r="C5031" t="s">
        <v>2251</v>
      </c>
      <c r="E5031" s="5">
        <v>23.2</v>
      </c>
      <c r="F5031" s="5">
        <v>23.2</v>
      </c>
      <c r="G5031" s="4">
        <f t="shared" si="78"/>
        <v>0</v>
      </c>
      <c r="H5031" s="4">
        <v>86704</v>
      </c>
    </row>
    <row r="5032" spans="1:8" hidden="1" x14ac:dyDescent="0.25">
      <c r="A5032">
        <v>45001561</v>
      </c>
      <c r="B5032" t="s">
        <v>2376</v>
      </c>
      <c r="C5032" t="s">
        <v>2251</v>
      </c>
      <c r="E5032" s="5">
        <v>22.96</v>
      </c>
      <c r="F5032" s="5">
        <v>22.96</v>
      </c>
      <c r="G5032" s="4">
        <f t="shared" si="78"/>
        <v>0</v>
      </c>
      <c r="H5032" s="4">
        <v>86789</v>
      </c>
    </row>
    <row r="5033" spans="1:8" hidden="1" x14ac:dyDescent="0.25">
      <c r="A5033">
        <v>45001562</v>
      </c>
      <c r="B5033" t="s">
        <v>2377</v>
      </c>
      <c r="C5033" t="s">
        <v>2251</v>
      </c>
      <c r="E5033" s="5">
        <v>22.96</v>
      </c>
      <c r="F5033" s="5">
        <v>22.96</v>
      </c>
      <c r="G5033" s="4">
        <f t="shared" si="78"/>
        <v>0</v>
      </c>
      <c r="H5033" s="4">
        <v>86788</v>
      </c>
    </row>
    <row r="5034" spans="1:8" x14ac:dyDescent="0.25">
      <c r="A5034">
        <v>47170223</v>
      </c>
      <c r="B5034" t="s">
        <v>6106</v>
      </c>
      <c r="C5034" t="s">
        <v>4052</v>
      </c>
      <c r="E5034" s="5">
        <v>22.9</v>
      </c>
      <c r="F5034" s="5">
        <v>22.9</v>
      </c>
      <c r="G5034" s="4">
        <f t="shared" si="78"/>
        <v>0</v>
      </c>
    </row>
    <row r="5035" spans="1:8" hidden="1" x14ac:dyDescent="0.25">
      <c r="A5035">
        <v>45031467</v>
      </c>
      <c r="B5035" t="s">
        <v>2969</v>
      </c>
      <c r="C5035" t="s">
        <v>2251</v>
      </c>
      <c r="E5035" s="5">
        <v>22.87</v>
      </c>
      <c r="F5035" s="5">
        <v>22.87</v>
      </c>
      <c r="G5035" s="4">
        <f t="shared" si="78"/>
        <v>0</v>
      </c>
      <c r="H5035" s="4">
        <v>82747</v>
      </c>
    </row>
    <row r="5036" spans="1:8" hidden="1" x14ac:dyDescent="0.25">
      <c r="A5036">
        <v>45009716</v>
      </c>
      <c r="B5036" t="s">
        <v>2746</v>
      </c>
      <c r="C5036" t="s">
        <v>2251</v>
      </c>
      <c r="E5036" s="5">
        <v>22.77</v>
      </c>
      <c r="F5036" s="5">
        <v>22.77</v>
      </c>
      <c r="G5036" s="4">
        <f t="shared" si="78"/>
        <v>0</v>
      </c>
      <c r="H5036" s="4">
        <v>88185</v>
      </c>
    </row>
    <row r="5037" spans="1:8" hidden="1" x14ac:dyDescent="0.25">
      <c r="A5037">
        <v>45001049</v>
      </c>
      <c r="B5037" t="s">
        <v>2347</v>
      </c>
      <c r="C5037" t="s">
        <v>2251</v>
      </c>
      <c r="E5037" s="5">
        <v>22.65</v>
      </c>
      <c r="F5037" s="5">
        <v>22.65</v>
      </c>
      <c r="G5037" s="4">
        <f t="shared" si="78"/>
        <v>0</v>
      </c>
      <c r="H5037" s="4">
        <v>86705</v>
      </c>
    </row>
    <row r="5038" spans="1:8" hidden="1" x14ac:dyDescent="0.25">
      <c r="A5038">
        <v>45081983</v>
      </c>
      <c r="B5038" t="s">
        <v>3143</v>
      </c>
      <c r="C5038" t="s">
        <v>2251</v>
      </c>
      <c r="E5038" s="5">
        <v>35</v>
      </c>
      <c r="F5038" s="5">
        <v>22.59</v>
      </c>
      <c r="G5038" s="4">
        <f t="shared" si="78"/>
        <v>12.41</v>
      </c>
      <c r="H5038" s="4">
        <v>84681</v>
      </c>
    </row>
    <row r="5039" spans="1:8" hidden="1" x14ac:dyDescent="0.25">
      <c r="A5039">
        <v>45001557</v>
      </c>
      <c r="B5039" t="s">
        <v>2372</v>
      </c>
      <c r="C5039" t="s">
        <v>2251</v>
      </c>
      <c r="E5039" s="5">
        <v>22.55</v>
      </c>
      <c r="F5039" s="5">
        <v>22.55</v>
      </c>
      <c r="G5039" s="4">
        <f t="shared" si="78"/>
        <v>0</v>
      </c>
      <c r="H5039" s="4">
        <v>86038</v>
      </c>
    </row>
    <row r="5040" spans="1:8" hidden="1" x14ac:dyDescent="0.25">
      <c r="A5040">
        <v>45009897</v>
      </c>
      <c r="B5040" t="s">
        <v>2851</v>
      </c>
      <c r="C5040" t="s">
        <v>2251</v>
      </c>
      <c r="E5040" s="5">
        <v>22.55</v>
      </c>
      <c r="F5040" s="5">
        <v>22.55</v>
      </c>
      <c r="G5040" s="4">
        <f t="shared" si="78"/>
        <v>0</v>
      </c>
      <c r="H5040" s="4">
        <v>86225</v>
      </c>
    </row>
    <row r="5041" spans="1:8" hidden="1" x14ac:dyDescent="0.25">
      <c r="A5041">
        <v>45009898</v>
      </c>
      <c r="B5041" t="s">
        <v>2852</v>
      </c>
      <c r="C5041" t="s">
        <v>2251</v>
      </c>
      <c r="E5041" s="5">
        <v>22.55</v>
      </c>
      <c r="F5041" s="5">
        <v>22.55</v>
      </c>
      <c r="G5041" s="4">
        <f t="shared" si="78"/>
        <v>0</v>
      </c>
      <c r="H5041" s="4">
        <v>86235</v>
      </c>
    </row>
    <row r="5042" spans="1:8" hidden="1" x14ac:dyDescent="0.25">
      <c r="A5042">
        <v>45009899</v>
      </c>
      <c r="B5042" t="s">
        <v>2853</v>
      </c>
      <c r="C5042" t="s">
        <v>2251</v>
      </c>
      <c r="E5042" s="5">
        <v>22.55</v>
      </c>
      <c r="F5042" s="5">
        <v>22.55</v>
      </c>
      <c r="G5042" s="4">
        <f t="shared" si="78"/>
        <v>0</v>
      </c>
      <c r="H5042" s="4">
        <v>86235</v>
      </c>
    </row>
    <row r="5043" spans="1:8" hidden="1" x14ac:dyDescent="0.25">
      <c r="A5043">
        <v>45009900</v>
      </c>
      <c r="B5043" t="s">
        <v>2854</v>
      </c>
      <c r="C5043" t="s">
        <v>2251</v>
      </c>
      <c r="E5043" s="5">
        <v>22.55</v>
      </c>
      <c r="F5043" s="5">
        <v>22.55</v>
      </c>
      <c r="G5043" s="4">
        <f t="shared" si="78"/>
        <v>0</v>
      </c>
      <c r="H5043" s="4">
        <v>86235</v>
      </c>
    </row>
    <row r="5044" spans="1:8" hidden="1" x14ac:dyDescent="0.25">
      <c r="A5044">
        <v>45009902</v>
      </c>
      <c r="B5044" t="s">
        <v>2856</v>
      </c>
      <c r="C5044" t="s">
        <v>2251</v>
      </c>
      <c r="E5044" s="5">
        <v>22.55</v>
      </c>
      <c r="F5044" s="5">
        <v>22.55</v>
      </c>
      <c r="G5044" s="4">
        <f t="shared" si="78"/>
        <v>0</v>
      </c>
      <c r="H5044" s="4">
        <v>86235</v>
      </c>
    </row>
    <row r="5045" spans="1:8" hidden="1" x14ac:dyDescent="0.25">
      <c r="A5045">
        <v>45009903</v>
      </c>
      <c r="B5045" t="s">
        <v>2857</v>
      </c>
      <c r="C5045" t="s">
        <v>2251</v>
      </c>
      <c r="E5045" s="5">
        <v>22.55</v>
      </c>
      <c r="F5045" s="5">
        <v>22.55</v>
      </c>
      <c r="G5045" s="4">
        <f t="shared" si="78"/>
        <v>0</v>
      </c>
      <c r="H5045" s="4">
        <v>86235</v>
      </c>
    </row>
    <row r="5046" spans="1:8" hidden="1" x14ac:dyDescent="0.25">
      <c r="A5046">
        <v>45009904</v>
      </c>
      <c r="B5046" t="s">
        <v>2858</v>
      </c>
      <c r="C5046" t="s">
        <v>2251</v>
      </c>
      <c r="E5046" s="5">
        <v>22.55</v>
      </c>
      <c r="F5046" s="5">
        <v>22.55</v>
      </c>
      <c r="G5046" s="4">
        <f t="shared" si="78"/>
        <v>0</v>
      </c>
      <c r="H5046" s="4">
        <v>86235</v>
      </c>
    </row>
    <row r="5047" spans="1:8" hidden="1" x14ac:dyDescent="0.25">
      <c r="A5047">
        <v>45009905</v>
      </c>
      <c r="B5047" t="s">
        <v>2859</v>
      </c>
      <c r="C5047" t="s">
        <v>2251</v>
      </c>
      <c r="E5047" s="5">
        <v>22.55</v>
      </c>
      <c r="F5047" s="5">
        <v>22.55</v>
      </c>
      <c r="G5047" s="4">
        <f t="shared" si="78"/>
        <v>0</v>
      </c>
      <c r="H5047" s="4">
        <v>86235</v>
      </c>
    </row>
    <row r="5048" spans="1:8" hidden="1" x14ac:dyDescent="0.25">
      <c r="A5048">
        <v>45009906</v>
      </c>
      <c r="B5048" t="s">
        <v>2860</v>
      </c>
      <c r="C5048" t="s">
        <v>2251</v>
      </c>
      <c r="E5048" s="5">
        <v>22.55</v>
      </c>
      <c r="F5048" s="5">
        <v>22.55</v>
      </c>
      <c r="G5048" s="4">
        <f t="shared" si="78"/>
        <v>0</v>
      </c>
      <c r="H5048" s="4">
        <v>83516</v>
      </c>
    </row>
    <row r="5049" spans="1:8" hidden="1" x14ac:dyDescent="0.25">
      <c r="A5049">
        <v>45009907</v>
      </c>
      <c r="B5049" t="s">
        <v>2861</v>
      </c>
      <c r="C5049" t="s">
        <v>2251</v>
      </c>
      <c r="E5049" s="5">
        <v>22.55</v>
      </c>
      <c r="F5049" s="5">
        <v>22.55</v>
      </c>
      <c r="G5049" s="4">
        <f t="shared" si="78"/>
        <v>0</v>
      </c>
      <c r="H5049" s="4">
        <v>86038</v>
      </c>
    </row>
    <row r="5050" spans="1:8" hidden="1" x14ac:dyDescent="0.25">
      <c r="A5050">
        <v>45082262</v>
      </c>
      <c r="B5050" t="s">
        <v>3171</v>
      </c>
      <c r="C5050" t="s">
        <v>2251</v>
      </c>
      <c r="E5050" s="5">
        <v>22.55</v>
      </c>
      <c r="F5050" s="5">
        <v>22.55</v>
      </c>
      <c r="G5050" s="4">
        <f t="shared" si="78"/>
        <v>0</v>
      </c>
      <c r="H5050" s="4">
        <v>82784</v>
      </c>
    </row>
    <row r="5051" spans="1:8" x14ac:dyDescent="0.25">
      <c r="A5051">
        <v>47106655</v>
      </c>
      <c r="B5051" t="s">
        <v>4596</v>
      </c>
      <c r="C5051" t="s">
        <v>4052</v>
      </c>
      <c r="E5051" s="5">
        <v>22.06</v>
      </c>
      <c r="F5051" s="5">
        <v>22.06</v>
      </c>
      <c r="G5051" s="4">
        <f t="shared" si="78"/>
        <v>0</v>
      </c>
    </row>
    <row r="5052" spans="1:8" hidden="1" x14ac:dyDescent="0.25">
      <c r="A5052">
        <v>45203036</v>
      </c>
      <c r="B5052" t="s">
        <v>3337</v>
      </c>
      <c r="C5052" t="s">
        <v>3301</v>
      </c>
      <c r="E5052" s="5">
        <v>22.04</v>
      </c>
      <c r="F5052" s="5">
        <v>22.04</v>
      </c>
      <c r="G5052" s="4">
        <f t="shared" si="78"/>
        <v>0</v>
      </c>
      <c r="H5052" s="4">
        <v>88334</v>
      </c>
    </row>
    <row r="5053" spans="1:8" hidden="1" x14ac:dyDescent="0.25">
      <c r="A5053">
        <v>45083005</v>
      </c>
      <c r="B5053" t="s">
        <v>3225</v>
      </c>
      <c r="C5053" t="s">
        <v>2251</v>
      </c>
      <c r="E5053" s="5">
        <v>21.76</v>
      </c>
      <c r="F5053" s="5">
        <v>21.76</v>
      </c>
      <c r="G5053" s="4">
        <f t="shared" si="78"/>
        <v>0</v>
      </c>
      <c r="H5053" s="4">
        <v>83873</v>
      </c>
    </row>
    <row r="5054" spans="1:8" hidden="1" x14ac:dyDescent="0.25">
      <c r="A5054">
        <v>45083781</v>
      </c>
      <c r="B5054" t="s">
        <v>3275</v>
      </c>
      <c r="C5054" t="s">
        <v>2251</v>
      </c>
      <c r="E5054" s="5">
        <v>21.76</v>
      </c>
      <c r="F5054" s="5">
        <v>21.76</v>
      </c>
      <c r="G5054" s="4">
        <f t="shared" si="78"/>
        <v>0</v>
      </c>
      <c r="H5054" s="4">
        <v>86812</v>
      </c>
    </row>
    <row r="5055" spans="1:8" x14ac:dyDescent="0.25">
      <c r="A5055">
        <v>47170272</v>
      </c>
      <c r="B5055" t="s">
        <v>6108</v>
      </c>
      <c r="C5055" t="s">
        <v>4052</v>
      </c>
      <c r="E5055" s="5">
        <v>21.7</v>
      </c>
      <c r="F5055" s="5">
        <v>21.7</v>
      </c>
      <c r="G5055" s="4">
        <f t="shared" si="78"/>
        <v>0</v>
      </c>
      <c r="H5055" s="4" t="s">
        <v>4491</v>
      </c>
    </row>
    <row r="5056" spans="1:8" x14ac:dyDescent="0.25">
      <c r="A5056">
        <v>47170280</v>
      </c>
      <c r="B5056" t="s">
        <v>6109</v>
      </c>
      <c r="C5056" t="s">
        <v>4052</v>
      </c>
      <c r="E5056" s="5">
        <v>21.7</v>
      </c>
      <c r="F5056" s="5">
        <v>21.7</v>
      </c>
      <c r="G5056" s="4">
        <f t="shared" si="78"/>
        <v>0</v>
      </c>
      <c r="H5056" s="4" t="s">
        <v>6110</v>
      </c>
    </row>
    <row r="5057" spans="1:8" hidden="1" x14ac:dyDescent="0.25">
      <c r="A5057">
        <v>45001047</v>
      </c>
      <c r="B5057" t="s">
        <v>2345</v>
      </c>
      <c r="C5057" t="s">
        <v>2251</v>
      </c>
      <c r="E5057" s="5">
        <v>21.66</v>
      </c>
      <c r="F5057" s="5">
        <v>21.66</v>
      </c>
      <c r="G5057" s="4">
        <f t="shared" si="78"/>
        <v>0</v>
      </c>
      <c r="H5057" s="4">
        <v>86709</v>
      </c>
    </row>
    <row r="5058" spans="1:8" hidden="1" x14ac:dyDescent="0.25">
      <c r="A5058">
        <v>45005540</v>
      </c>
      <c r="B5058" t="s">
        <v>2404</v>
      </c>
      <c r="C5058" t="s">
        <v>2251</v>
      </c>
      <c r="E5058" s="5">
        <v>21.58</v>
      </c>
      <c r="F5058" s="5">
        <v>21.58</v>
      </c>
      <c r="G5058" s="4">
        <f t="shared" ref="G5058:G5121" si="79">E5058-F5058</f>
        <v>0</v>
      </c>
      <c r="H5058" s="4">
        <v>82384</v>
      </c>
    </row>
    <row r="5059" spans="1:8" hidden="1" x14ac:dyDescent="0.25">
      <c r="A5059">
        <v>45000006</v>
      </c>
      <c r="B5059" t="s">
        <v>2256</v>
      </c>
      <c r="C5059" t="s">
        <v>2251</v>
      </c>
      <c r="E5059" s="5">
        <v>21.48</v>
      </c>
      <c r="F5059" s="5">
        <v>21.48</v>
      </c>
      <c r="G5059" s="4">
        <f t="shared" si="79"/>
        <v>0</v>
      </c>
      <c r="H5059" s="4">
        <v>84425</v>
      </c>
    </row>
    <row r="5060" spans="1:8" x14ac:dyDescent="0.25">
      <c r="A5060">
        <v>47106741</v>
      </c>
      <c r="B5060" t="s">
        <v>4674</v>
      </c>
      <c r="C5060" t="s">
        <v>4052</v>
      </c>
      <c r="E5060" s="5">
        <v>21.43</v>
      </c>
      <c r="F5060" s="5">
        <v>21.43</v>
      </c>
      <c r="G5060" s="4">
        <f t="shared" si="79"/>
        <v>0</v>
      </c>
    </row>
    <row r="5061" spans="1:8" hidden="1" x14ac:dyDescent="0.25">
      <c r="A5061">
        <v>45082148</v>
      </c>
      <c r="B5061" t="s">
        <v>3153</v>
      </c>
      <c r="C5061" t="s">
        <v>2251</v>
      </c>
      <c r="E5061" s="5">
        <v>21.2</v>
      </c>
      <c r="F5061" s="5">
        <v>21.2</v>
      </c>
      <c r="G5061" s="4">
        <f t="shared" si="79"/>
        <v>0</v>
      </c>
      <c r="H5061" s="4">
        <v>86162</v>
      </c>
    </row>
    <row r="5062" spans="1:8" hidden="1" x14ac:dyDescent="0.25">
      <c r="A5062">
        <v>45083914</v>
      </c>
      <c r="B5062" t="s">
        <v>3280</v>
      </c>
      <c r="C5062" t="s">
        <v>2251</v>
      </c>
      <c r="E5062" s="5">
        <v>21.2</v>
      </c>
      <c r="F5062" s="5">
        <v>21.2</v>
      </c>
      <c r="G5062" s="4">
        <f t="shared" si="79"/>
        <v>0</v>
      </c>
      <c r="H5062" s="4">
        <v>86778</v>
      </c>
    </row>
    <row r="5063" spans="1:8" hidden="1" x14ac:dyDescent="0.25">
      <c r="A5063">
        <v>44701096</v>
      </c>
      <c r="B5063" t="s">
        <v>1305</v>
      </c>
      <c r="C5063" t="s">
        <v>597</v>
      </c>
      <c r="E5063" s="5">
        <v>21.11</v>
      </c>
      <c r="F5063" s="5">
        <v>21.11</v>
      </c>
      <c r="G5063" s="4">
        <f t="shared" si="79"/>
        <v>0</v>
      </c>
    </row>
    <row r="5064" spans="1:8" hidden="1" x14ac:dyDescent="0.25">
      <c r="A5064">
        <v>45009909</v>
      </c>
      <c r="B5064" t="s">
        <v>2863</v>
      </c>
      <c r="C5064" t="s">
        <v>2251</v>
      </c>
      <c r="E5064" s="5">
        <v>21.1</v>
      </c>
      <c r="F5064" s="5">
        <v>21.1</v>
      </c>
      <c r="G5064" s="4">
        <f t="shared" si="79"/>
        <v>0</v>
      </c>
      <c r="H5064" s="4">
        <v>83516</v>
      </c>
    </row>
    <row r="5065" spans="1:8" hidden="1" x14ac:dyDescent="0.25">
      <c r="A5065">
        <v>45009910</v>
      </c>
      <c r="B5065" t="s">
        <v>2864</v>
      </c>
      <c r="C5065" t="s">
        <v>2251</v>
      </c>
      <c r="E5065" s="5">
        <v>21.1</v>
      </c>
      <c r="F5065" s="5">
        <v>21.1</v>
      </c>
      <c r="G5065" s="4">
        <f t="shared" si="79"/>
        <v>0</v>
      </c>
      <c r="H5065" s="4">
        <v>82784</v>
      </c>
    </row>
    <row r="5066" spans="1:8" hidden="1" x14ac:dyDescent="0.25">
      <c r="A5066">
        <v>44751475</v>
      </c>
      <c r="B5066" t="s">
        <v>2046</v>
      </c>
      <c r="C5066" t="s">
        <v>597</v>
      </c>
      <c r="E5066" s="5">
        <v>21.01</v>
      </c>
      <c r="F5066" s="5">
        <v>21.01</v>
      </c>
      <c r="G5066" s="4">
        <f t="shared" si="79"/>
        <v>0</v>
      </c>
    </row>
    <row r="5067" spans="1:8" hidden="1" x14ac:dyDescent="0.25">
      <c r="A5067">
        <v>45005575</v>
      </c>
      <c r="B5067" t="s">
        <v>2426</v>
      </c>
      <c r="C5067" t="s">
        <v>2251</v>
      </c>
      <c r="E5067" s="5">
        <v>21</v>
      </c>
      <c r="F5067" s="5">
        <v>21</v>
      </c>
      <c r="G5067" s="4">
        <f t="shared" si="79"/>
        <v>0</v>
      </c>
      <c r="H5067" s="4">
        <v>82272</v>
      </c>
    </row>
    <row r="5068" spans="1:8" hidden="1" x14ac:dyDescent="0.25">
      <c r="A5068">
        <v>45005604</v>
      </c>
      <c r="B5068" t="s">
        <v>2440</v>
      </c>
      <c r="C5068" t="s">
        <v>2251</v>
      </c>
      <c r="E5068" s="5">
        <v>21</v>
      </c>
      <c r="F5068" s="5">
        <v>21</v>
      </c>
      <c r="G5068" s="4">
        <f t="shared" si="79"/>
        <v>0</v>
      </c>
      <c r="H5068" s="4">
        <v>82948</v>
      </c>
    </row>
    <row r="5069" spans="1:8" hidden="1" x14ac:dyDescent="0.25">
      <c r="A5069">
        <v>45203055</v>
      </c>
      <c r="B5069" t="s">
        <v>3348</v>
      </c>
      <c r="C5069" t="s">
        <v>3301</v>
      </c>
      <c r="E5069" s="5">
        <v>21</v>
      </c>
      <c r="F5069" s="5">
        <v>21</v>
      </c>
      <c r="G5069" s="4">
        <f t="shared" si="79"/>
        <v>0</v>
      </c>
    </row>
    <row r="5070" spans="1:8" hidden="1" x14ac:dyDescent="0.25">
      <c r="A5070">
        <v>45000009</v>
      </c>
      <c r="B5070" t="s">
        <v>2257</v>
      </c>
      <c r="C5070" t="s">
        <v>2251</v>
      </c>
      <c r="E5070" s="5">
        <v>20.92</v>
      </c>
      <c r="F5070" s="5">
        <v>20.92</v>
      </c>
      <c r="G5070" s="4">
        <f t="shared" si="79"/>
        <v>0</v>
      </c>
      <c r="H5070" s="4">
        <v>86335</v>
      </c>
    </row>
    <row r="5071" spans="1:8" hidden="1" x14ac:dyDescent="0.25">
      <c r="A5071">
        <v>45050541</v>
      </c>
      <c r="B5071" t="s">
        <v>3052</v>
      </c>
      <c r="C5071" t="s">
        <v>2251</v>
      </c>
      <c r="E5071" s="5">
        <v>20.92</v>
      </c>
      <c r="F5071" s="5">
        <v>20.92</v>
      </c>
      <c r="G5071" s="4">
        <f t="shared" si="79"/>
        <v>0</v>
      </c>
      <c r="H5071" s="4">
        <v>86334</v>
      </c>
    </row>
    <row r="5072" spans="1:8" hidden="1" x14ac:dyDescent="0.25">
      <c r="A5072">
        <v>45081918</v>
      </c>
      <c r="B5072" t="s">
        <v>3140</v>
      </c>
      <c r="C5072" t="s">
        <v>2251</v>
      </c>
      <c r="E5072" s="5">
        <v>20.78</v>
      </c>
      <c r="F5072" s="5">
        <v>20.78</v>
      </c>
      <c r="G5072" s="4">
        <f t="shared" si="79"/>
        <v>0</v>
      </c>
      <c r="H5072" s="4">
        <v>82232</v>
      </c>
    </row>
    <row r="5073" spans="1:8" hidden="1" x14ac:dyDescent="0.25">
      <c r="A5073">
        <v>45009701</v>
      </c>
      <c r="B5073" t="s">
        <v>2740</v>
      </c>
      <c r="C5073" t="s">
        <v>2251</v>
      </c>
      <c r="E5073" s="5">
        <v>20.7</v>
      </c>
      <c r="F5073" s="5">
        <v>20.7</v>
      </c>
      <c r="G5073" s="4">
        <f t="shared" si="79"/>
        <v>0</v>
      </c>
      <c r="H5073" s="4">
        <v>80061</v>
      </c>
    </row>
    <row r="5074" spans="1:8" hidden="1" x14ac:dyDescent="0.25">
      <c r="A5074">
        <v>45001051</v>
      </c>
      <c r="B5074" t="s">
        <v>2349</v>
      </c>
      <c r="C5074" t="s">
        <v>2251</v>
      </c>
      <c r="E5074" s="5">
        <v>20.66</v>
      </c>
      <c r="F5074" s="5">
        <v>20.66</v>
      </c>
      <c r="G5074" s="4">
        <f t="shared" si="79"/>
        <v>0</v>
      </c>
      <c r="H5074" s="4">
        <v>86706</v>
      </c>
    </row>
    <row r="5075" spans="1:8" x14ac:dyDescent="0.25">
      <c r="A5075">
        <v>47106447</v>
      </c>
      <c r="B5075" t="s">
        <v>4388</v>
      </c>
      <c r="C5075" t="s">
        <v>4052</v>
      </c>
      <c r="E5075" s="5">
        <v>20.59</v>
      </c>
      <c r="F5075" s="5">
        <v>20.59</v>
      </c>
      <c r="G5075" s="4">
        <f t="shared" si="79"/>
        <v>0</v>
      </c>
    </row>
    <row r="5076" spans="1:8" hidden="1" x14ac:dyDescent="0.25">
      <c r="A5076">
        <v>45005573</v>
      </c>
      <c r="B5076" t="s">
        <v>2424</v>
      </c>
      <c r="C5076" t="s">
        <v>2251</v>
      </c>
      <c r="E5076" s="5">
        <v>20.5</v>
      </c>
      <c r="F5076" s="5">
        <v>20.5</v>
      </c>
      <c r="G5076" s="4">
        <f t="shared" si="79"/>
        <v>0</v>
      </c>
      <c r="H5076" s="4">
        <v>86757</v>
      </c>
    </row>
    <row r="5077" spans="1:8" hidden="1" x14ac:dyDescent="0.25">
      <c r="A5077">
        <v>45005574</v>
      </c>
      <c r="B5077" t="s">
        <v>2425</v>
      </c>
      <c r="C5077" t="s">
        <v>2251</v>
      </c>
      <c r="E5077" s="5">
        <v>20.5</v>
      </c>
      <c r="F5077" s="5">
        <v>20.5</v>
      </c>
      <c r="G5077" s="4">
        <f t="shared" si="79"/>
        <v>0</v>
      </c>
      <c r="H5077" s="4">
        <v>86757</v>
      </c>
    </row>
    <row r="5078" spans="1:8" hidden="1" x14ac:dyDescent="0.25">
      <c r="A5078">
        <v>45081942</v>
      </c>
      <c r="B5078" t="s">
        <v>3141</v>
      </c>
      <c r="C5078" t="s">
        <v>2251</v>
      </c>
      <c r="E5078" s="5">
        <v>20.5</v>
      </c>
      <c r="F5078" s="5">
        <v>20.5</v>
      </c>
      <c r="G5078" s="4">
        <f t="shared" si="79"/>
        <v>0</v>
      </c>
      <c r="H5078" s="4">
        <v>87081</v>
      </c>
    </row>
    <row r="5079" spans="1:8" x14ac:dyDescent="0.25">
      <c r="A5079">
        <v>47170033</v>
      </c>
      <c r="B5079" t="s">
        <v>6093</v>
      </c>
      <c r="C5079" t="s">
        <v>4052</v>
      </c>
      <c r="E5079" s="5">
        <v>20.5</v>
      </c>
      <c r="F5079" s="5">
        <v>20.5</v>
      </c>
      <c r="G5079" s="4">
        <f t="shared" si="79"/>
        <v>0</v>
      </c>
      <c r="H5079" s="4" t="s">
        <v>6091</v>
      </c>
    </row>
    <row r="5080" spans="1:8" x14ac:dyDescent="0.25">
      <c r="A5080">
        <v>47170066</v>
      </c>
      <c r="B5080" t="s">
        <v>6096</v>
      </c>
      <c r="C5080" t="s">
        <v>4052</v>
      </c>
      <c r="E5080" s="5">
        <v>20.5</v>
      </c>
      <c r="F5080" s="5">
        <v>20.5</v>
      </c>
      <c r="G5080" s="4">
        <f t="shared" si="79"/>
        <v>0</v>
      </c>
      <c r="H5080" s="4" t="s">
        <v>6097</v>
      </c>
    </row>
    <row r="5081" spans="1:8" x14ac:dyDescent="0.25">
      <c r="A5081">
        <v>47170074</v>
      </c>
      <c r="B5081" t="s">
        <v>6098</v>
      </c>
      <c r="C5081" t="s">
        <v>4052</v>
      </c>
      <c r="E5081" s="5">
        <v>20.5</v>
      </c>
      <c r="F5081" s="5">
        <v>20.5</v>
      </c>
      <c r="G5081" s="4">
        <f t="shared" si="79"/>
        <v>0</v>
      </c>
    </row>
    <row r="5082" spans="1:8" x14ac:dyDescent="0.25">
      <c r="A5082">
        <v>47170355</v>
      </c>
      <c r="B5082" t="s">
        <v>6117</v>
      </c>
      <c r="C5082" t="s">
        <v>4052</v>
      </c>
      <c r="E5082" s="5">
        <v>20.5</v>
      </c>
      <c r="F5082" s="5">
        <v>20.5</v>
      </c>
      <c r="G5082" s="4">
        <f t="shared" si="79"/>
        <v>0</v>
      </c>
    </row>
    <row r="5083" spans="1:8" hidden="1" x14ac:dyDescent="0.25">
      <c r="A5083">
        <v>45082072</v>
      </c>
      <c r="B5083" t="s">
        <v>3148</v>
      </c>
      <c r="C5083" t="s">
        <v>2251</v>
      </c>
      <c r="E5083" s="5">
        <v>20.36</v>
      </c>
      <c r="F5083" s="5">
        <v>20.36</v>
      </c>
      <c r="G5083" s="4">
        <f t="shared" si="79"/>
        <v>0</v>
      </c>
      <c r="H5083" s="4">
        <v>82300</v>
      </c>
    </row>
    <row r="5084" spans="1:8" hidden="1" x14ac:dyDescent="0.25">
      <c r="A5084">
        <v>45082908</v>
      </c>
      <c r="B5084" t="s">
        <v>3216</v>
      </c>
      <c r="C5084" t="s">
        <v>2251</v>
      </c>
      <c r="E5084" s="5">
        <v>20.36</v>
      </c>
      <c r="F5084" s="5">
        <v>20.36</v>
      </c>
      <c r="G5084" s="4">
        <f t="shared" si="79"/>
        <v>0</v>
      </c>
      <c r="H5084" s="4">
        <v>83825</v>
      </c>
    </row>
    <row r="5085" spans="1:8" x14ac:dyDescent="0.25">
      <c r="A5085">
        <v>47170025</v>
      </c>
      <c r="B5085" t="s">
        <v>6092</v>
      </c>
      <c r="C5085" t="s">
        <v>4052</v>
      </c>
      <c r="E5085" s="5">
        <v>20.25</v>
      </c>
      <c r="F5085" s="5">
        <v>20.25</v>
      </c>
      <c r="G5085" s="4">
        <f t="shared" si="79"/>
        <v>0</v>
      </c>
      <c r="H5085" s="4" t="s">
        <v>6091</v>
      </c>
    </row>
    <row r="5086" spans="1:8" hidden="1" x14ac:dyDescent="0.25">
      <c r="A5086">
        <v>45009517</v>
      </c>
      <c r="B5086" t="s">
        <v>2631</v>
      </c>
      <c r="C5086" t="s">
        <v>2251</v>
      </c>
      <c r="E5086" s="5">
        <v>20.23</v>
      </c>
      <c r="F5086" s="5">
        <v>20.23</v>
      </c>
      <c r="G5086" s="4">
        <f t="shared" si="79"/>
        <v>0</v>
      </c>
      <c r="H5086" s="4">
        <v>84207</v>
      </c>
    </row>
    <row r="5087" spans="1:8" hidden="1" x14ac:dyDescent="0.25">
      <c r="A5087">
        <v>45009925</v>
      </c>
      <c r="B5087" t="s">
        <v>2869</v>
      </c>
      <c r="C5087" t="s">
        <v>2251</v>
      </c>
      <c r="E5087" s="5">
        <v>20.079999999999998</v>
      </c>
      <c r="F5087" s="5">
        <v>20.079999999999998</v>
      </c>
      <c r="G5087" s="4">
        <f t="shared" si="79"/>
        <v>0</v>
      </c>
      <c r="H5087" s="4">
        <v>84244</v>
      </c>
    </row>
    <row r="5088" spans="1:8" hidden="1" x14ac:dyDescent="0.25">
      <c r="A5088">
        <v>45000015</v>
      </c>
      <c r="B5088" t="s">
        <v>2258</v>
      </c>
      <c r="C5088" t="s">
        <v>2251</v>
      </c>
      <c r="E5088" s="5">
        <v>20</v>
      </c>
      <c r="F5088" s="5">
        <v>20</v>
      </c>
      <c r="G5088" s="4">
        <f t="shared" si="79"/>
        <v>0</v>
      </c>
      <c r="H5088" s="4">
        <v>86021</v>
      </c>
    </row>
    <row r="5089" spans="1:8" hidden="1" x14ac:dyDescent="0.25">
      <c r="A5089">
        <v>45000016</v>
      </c>
      <c r="B5089" t="s">
        <v>2259</v>
      </c>
      <c r="C5089" t="s">
        <v>2251</v>
      </c>
      <c r="E5089" s="5">
        <v>20</v>
      </c>
      <c r="F5089" s="5">
        <v>20</v>
      </c>
      <c r="G5089" s="4">
        <f t="shared" si="79"/>
        <v>0</v>
      </c>
      <c r="H5089" s="4">
        <v>86021</v>
      </c>
    </row>
    <row r="5090" spans="1:8" hidden="1" x14ac:dyDescent="0.25">
      <c r="A5090">
        <v>45001565</v>
      </c>
      <c r="B5090" t="s">
        <v>2380</v>
      </c>
      <c r="C5090" t="s">
        <v>2251</v>
      </c>
      <c r="E5090" s="5">
        <v>20</v>
      </c>
      <c r="F5090" s="5">
        <v>20</v>
      </c>
      <c r="G5090" s="4">
        <f t="shared" si="79"/>
        <v>0</v>
      </c>
      <c r="H5090" s="4">
        <v>80051</v>
      </c>
    </row>
    <row r="5091" spans="1:8" hidden="1" x14ac:dyDescent="0.25">
      <c r="A5091">
        <v>45008126</v>
      </c>
      <c r="B5091" t="s">
        <v>2592</v>
      </c>
      <c r="C5091" t="s">
        <v>2251</v>
      </c>
      <c r="E5091" s="5">
        <v>20</v>
      </c>
      <c r="F5091" s="5">
        <v>20</v>
      </c>
      <c r="G5091" s="4">
        <f t="shared" si="79"/>
        <v>0</v>
      </c>
      <c r="H5091" s="4">
        <v>83520</v>
      </c>
    </row>
    <row r="5092" spans="1:8" hidden="1" x14ac:dyDescent="0.25">
      <c r="A5092">
        <v>45008127</v>
      </c>
      <c r="B5092" t="s">
        <v>2593</v>
      </c>
      <c r="C5092" t="s">
        <v>2251</v>
      </c>
      <c r="E5092" s="5">
        <v>20</v>
      </c>
      <c r="F5092" s="5">
        <v>20</v>
      </c>
      <c r="G5092" s="4">
        <f t="shared" si="79"/>
        <v>0</v>
      </c>
      <c r="H5092" s="4">
        <v>83520</v>
      </c>
    </row>
    <row r="5093" spans="1:8" hidden="1" x14ac:dyDescent="0.25">
      <c r="A5093">
        <v>45008128</v>
      </c>
      <c r="B5093" t="s">
        <v>2594</v>
      </c>
      <c r="C5093" t="s">
        <v>2251</v>
      </c>
      <c r="E5093" s="5">
        <v>20</v>
      </c>
      <c r="F5093" s="5">
        <v>20</v>
      </c>
      <c r="G5093" s="4">
        <f t="shared" si="79"/>
        <v>0</v>
      </c>
      <c r="H5093" s="4">
        <v>83520</v>
      </c>
    </row>
    <row r="5094" spans="1:8" hidden="1" x14ac:dyDescent="0.25">
      <c r="A5094">
        <v>45008129</v>
      </c>
      <c r="B5094" t="s">
        <v>2595</v>
      </c>
      <c r="C5094" t="s">
        <v>2251</v>
      </c>
      <c r="E5094" s="5">
        <v>20</v>
      </c>
      <c r="F5094" s="5">
        <v>20</v>
      </c>
      <c r="G5094" s="4">
        <f t="shared" si="79"/>
        <v>0</v>
      </c>
      <c r="H5094" s="4">
        <v>82397</v>
      </c>
    </row>
    <row r="5095" spans="1:8" hidden="1" x14ac:dyDescent="0.25">
      <c r="A5095">
        <v>45008130</v>
      </c>
      <c r="B5095" t="s">
        <v>2596</v>
      </c>
      <c r="C5095" t="s">
        <v>2251</v>
      </c>
      <c r="E5095" s="5">
        <v>20</v>
      </c>
      <c r="F5095" s="5">
        <v>20</v>
      </c>
      <c r="G5095" s="4">
        <f t="shared" si="79"/>
        <v>0</v>
      </c>
      <c r="H5095" s="4">
        <v>82397</v>
      </c>
    </row>
    <row r="5096" spans="1:8" hidden="1" x14ac:dyDescent="0.25">
      <c r="A5096">
        <v>45008131</v>
      </c>
      <c r="B5096" t="s">
        <v>2597</v>
      </c>
      <c r="C5096" t="s">
        <v>2251</v>
      </c>
      <c r="E5096" s="5">
        <v>20</v>
      </c>
      <c r="F5096" s="5">
        <v>20</v>
      </c>
      <c r="G5096" s="4">
        <f t="shared" si="79"/>
        <v>0</v>
      </c>
      <c r="H5096" s="4">
        <v>82397</v>
      </c>
    </row>
    <row r="5097" spans="1:8" hidden="1" x14ac:dyDescent="0.25">
      <c r="A5097">
        <v>45009101</v>
      </c>
      <c r="B5097" t="s">
        <v>2620</v>
      </c>
      <c r="C5097" t="s">
        <v>2251</v>
      </c>
      <c r="E5097" s="5">
        <v>20</v>
      </c>
      <c r="F5097" s="5">
        <v>20</v>
      </c>
      <c r="G5097" s="4">
        <f t="shared" si="79"/>
        <v>0</v>
      </c>
      <c r="H5097" s="4">
        <v>86003</v>
      </c>
    </row>
    <row r="5098" spans="1:8" hidden="1" x14ac:dyDescent="0.25">
      <c r="A5098">
        <v>45009102</v>
      </c>
      <c r="B5098" t="s">
        <v>2621</v>
      </c>
      <c r="C5098" t="s">
        <v>2251</v>
      </c>
      <c r="E5098" s="5">
        <v>20</v>
      </c>
      <c r="F5098" s="5">
        <v>20</v>
      </c>
      <c r="G5098" s="4">
        <f t="shared" si="79"/>
        <v>0</v>
      </c>
      <c r="H5098" s="4">
        <v>86003</v>
      </c>
    </row>
    <row r="5099" spans="1:8" hidden="1" x14ac:dyDescent="0.25">
      <c r="A5099">
        <v>45009103</v>
      </c>
      <c r="B5099" t="s">
        <v>2622</v>
      </c>
      <c r="C5099" t="s">
        <v>2251</v>
      </c>
      <c r="E5099" s="5">
        <v>20</v>
      </c>
      <c r="F5099" s="5">
        <v>20</v>
      </c>
      <c r="G5099" s="4">
        <f t="shared" si="79"/>
        <v>0</v>
      </c>
      <c r="H5099" s="4">
        <v>86003</v>
      </c>
    </row>
    <row r="5100" spans="1:8" hidden="1" x14ac:dyDescent="0.25">
      <c r="A5100">
        <v>45009512</v>
      </c>
      <c r="B5100" t="s">
        <v>2629</v>
      </c>
      <c r="C5100" t="s">
        <v>2251</v>
      </c>
      <c r="E5100" s="5">
        <v>20</v>
      </c>
      <c r="F5100" s="5">
        <v>20</v>
      </c>
      <c r="G5100" s="4">
        <f t="shared" si="79"/>
        <v>0</v>
      </c>
      <c r="H5100" s="4">
        <v>84481</v>
      </c>
    </row>
    <row r="5101" spans="1:8" hidden="1" x14ac:dyDescent="0.25">
      <c r="A5101">
        <v>45009542</v>
      </c>
      <c r="B5101" t="s">
        <v>2653</v>
      </c>
      <c r="C5101" t="s">
        <v>2251</v>
      </c>
      <c r="E5101" s="5">
        <v>20</v>
      </c>
      <c r="F5101" s="5">
        <v>20</v>
      </c>
      <c r="G5101" s="4">
        <f t="shared" si="79"/>
        <v>0</v>
      </c>
      <c r="H5101" s="4">
        <v>86003</v>
      </c>
    </row>
    <row r="5102" spans="1:8" hidden="1" x14ac:dyDescent="0.25">
      <c r="A5102">
        <v>45009543</v>
      </c>
      <c r="B5102" t="s">
        <v>2654</v>
      </c>
      <c r="C5102" t="s">
        <v>2251</v>
      </c>
      <c r="E5102" s="5">
        <v>20</v>
      </c>
      <c r="F5102" s="5">
        <v>20</v>
      </c>
      <c r="G5102" s="4">
        <f t="shared" si="79"/>
        <v>0</v>
      </c>
      <c r="H5102" s="4">
        <v>86003</v>
      </c>
    </row>
    <row r="5103" spans="1:8" hidden="1" x14ac:dyDescent="0.25">
      <c r="A5103">
        <v>45009544</v>
      </c>
      <c r="B5103" t="s">
        <v>2655</v>
      </c>
      <c r="C5103" t="s">
        <v>2251</v>
      </c>
      <c r="E5103" s="5">
        <v>20</v>
      </c>
      <c r="F5103" s="5">
        <v>20</v>
      </c>
      <c r="G5103" s="4">
        <f t="shared" si="79"/>
        <v>0</v>
      </c>
      <c r="H5103" s="4">
        <v>86003</v>
      </c>
    </row>
    <row r="5104" spans="1:8" hidden="1" x14ac:dyDescent="0.25">
      <c r="A5104">
        <v>45009545</v>
      </c>
      <c r="B5104" t="s">
        <v>2656</v>
      </c>
      <c r="C5104" t="s">
        <v>2251</v>
      </c>
      <c r="E5104" s="5">
        <v>20</v>
      </c>
      <c r="F5104" s="5">
        <v>20</v>
      </c>
      <c r="G5104" s="4">
        <f t="shared" si="79"/>
        <v>0</v>
      </c>
      <c r="H5104" s="4">
        <v>86003</v>
      </c>
    </row>
    <row r="5105" spans="1:8" hidden="1" x14ac:dyDescent="0.25">
      <c r="A5105">
        <v>45009546</v>
      </c>
      <c r="B5105" t="s">
        <v>2657</v>
      </c>
      <c r="C5105" t="s">
        <v>2251</v>
      </c>
      <c r="E5105" s="5">
        <v>20</v>
      </c>
      <c r="F5105" s="5">
        <v>20</v>
      </c>
      <c r="G5105" s="4">
        <f t="shared" si="79"/>
        <v>0</v>
      </c>
      <c r="H5105" s="4">
        <v>86003</v>
      </c>
    </row>
    <row r="5106" spans="1:8" hidden="1" x14ac:dyDescent="0.25">
      <c r="A5106">
        <v>45009547</v>
      </c>
      <c r="B5106" t="s">
        <v>2658</v>
      </c>
      <c r="C5106" t="s">
        <v>2251</v>
      </c>
      <c r="E5106" s="5">
        <v>20</v>
      </c>
      <c r="F5106" s="5">
        <v>20</v>
      </c>
      <c r="G5106" s="4">
        <f t="shared" si="79"/>
        <v>0</v>
      </c>
      <c r="H5106" s="4">
        <v>86003</v>
      </c>
    </row>
    <row r="5107" spans="1:8" hidden="1" x14ac:dyDescent="0.25">
      <c r="A5107">
        <v>45009548</v>
      </c>
      <c r="B5107" t="s">
        <v>2659</v>
      </c>
      <c r="C5107" t="s">
        <v>2251</v>
      </c>
      <c r="E5107" s="5">
        <v>20</v>
      </c>
      <c r="F5107" s="5">
        <v>20</v>
      </c>
      <c r="G5107" s="4">
        <f t="shared" si="79"/>
        <v>0</v>
      </c>
      <c r="H5107" s="4">
        <v>86003</v>
      </c>
    </row>
    <row r="5108" spans="1:8" hidden="1" x14ac:dyDescent="0.25">
      <c r="A5108">
        <v>45009549</v>
      </c>
      <c r="B5108" t="s">
        <v>2660</v>
      </c>
      <c r="C5108" t="s">
        <v>2251</v>
      </c>
      <c r="E5108" s="5">
        <v>20</v>
      </c>
      <c r="F5108" s="5">
        <v>20</v>
      </c>
      <c r="G5108" s="4">
        <f t="shared" si="79"/>
        <v>0</v>
      </c>
      <c r="H5108" s="4">
        <v>86003</v>
      </c>
    </row>
    <row r="5109" spans="1:8" hidden="1" x14ac:dyDescent="0.25">
      <c r="A5109">
        <v>45009550</v>
      </c>
      <c r="B5109" t="s">
        <v>2661</v>
      </c>
      <c r="C5109" t="s">
        <v>2251</v>
      </c>
      <c r="E5109" s="5">
        <v>20</v>
      </c>
      <c r="F5109" s="5">
        <v>20</v>
      </c>
      <c r="G5109" s="4">
        <f t="shared" si="79"/>
        <v>0</v>
      </c>
      <c r="H5109" s="4">
        <v>86003</v>
      </c>
    </row>
    <row r="5110" spans="1:8" hidden="1" x14ac:dyDescent="0.25">
      <c r="A5110">
        <v>45009551</v>
      </c>
      <c r="B5110" t="s">
        <v>2662</v>
      </c>
      <c r="C5110" t="s">
        <v>2251</v>
      </c>
      <c r="E5110" s="5">
        <v>20</v>
      </c>
      <c r="F5110" s="5">
        <v>20</v>
      </c>
      <c r="G5110" s="4">
        <f t="shared" si="79"/>
        <v>0</v>
      </c>
      <c r="H5110" s="4">
        <v>86003</v>
      </c>
    </row>
    <row r="5111" spans="1:8" hidden="1" x14ac:dyDescent="0.25">
      <c r="A5111">
        <v>45009552</v>
      </c>
      <c r="B5111" t="s">
        <v>2663</v>
      </c>
      <c r="C5111" t="s">
        <v>2251</v>
      </c>
      <c r="E5111" s="5">
        <v>20</v>
      </c>
      <c r="F5111" s="5">
        <v>20</v>
      </c>
      <c r="G5111" s="4">
        <f t="shared" si="79"/>
        <v>0</v>
      </c>
      <c r="H5111" s="4">
        <v>86003</v>
      </c>
    </row>
    <row r="5112" spans="1:8" hidden="1" x14ac:dyDescent="0.25">
      <c r="A5112">
        <v>45009553</v>
      </c>
      <c r="B5112" t="s">
        <v>2664</v>
      </c>
      <c r="C5112" t="s">
        <v>2251</v>
      </c>
      <c r="E5112" s="5">
        <v>20</v>
      </c>
      <c r="F5112" s="5">
        <v>20</v>
      </c>
      <c r="G5112" s="4">
        <f t="shared" si="79"/>
        <v>0</v>
      </c>
      <c r="H5112" s="4">
        <v>86003</v>
      </c>
    </row>
    <row r="5113" spans="1:8" hidden="1" x14ac:dyDescent="0.25">
      <c r="A5113">
        <v>45060342</v>
      </c>
      <c r="B5113" t="s">
        <v>3092</v>
      </c>
      <c r="C5113" t="s">
        <v>2251</v>
      </c>
      <c r="E5113" s="5">
        <v>20</v>
      </c>
      <c r="F5113" s="5">
        <v>20</v>
      </c>
      <c r="G5113" s="4">
        <f t="shared" si="79"/>
        <v>0</v>
      </c>
      <c r="H5113" s="4">
        <v>87046</v>
      </c>
    </row>
    <row r="5114" spans="1:8" hidden="1" x14ac:dyDescent="0.25">
      <c r="A5114">
        <v>45082411</v>
      </c>
      <c r="B5114" t="s">
        <v>3183</v>
      </c>
      <c r="C5114" t="s">
        <v>2251</v>
      </c>
      <c r="E5114" s="5">
        <v>20</v>
      </c>
      <c r="F5114" s="5">
        <v>20</v>
      </c>
      <c r="G5114" s="4">
        <f t="shared" si="79"/>
        <v>0</v>
      </c>
      <c r="H5114" s="4">
        <v>82670</v>
      </c>
    </row>
    <row r="5115" spans="1:8" x14ac:dyDescent="0.25">
      <c r="A5115">
        <v>47106786</v>
      </c>
      <c r="B5115" t="s">
        <v>4721</v>
      </c>
      <c r="C5115" t="s">
        <v>4052</v>
      </c>
      <c r="E5115" s="5">
        <v>19.96</v>
      </c>
      <c r="F5115" s="5">
        <v>19.96</v>
      </c>
      <c r="G5115" s="4">
        <f t="shared" si="79"/>
        <v>0</v>
      </c>
    </row>
    <row r="5116" spans="1:8" hidden="1" x14ac:dyDescent="0.25">
      <c r="A5116">
        <v>45001052</v>
      </c>
      <c r="B5116" t="s">
        <v>2350</v>
      </c>
      <c r="C5116" t="s">
        <v>2251</v>
      </c>
      <c r="E5116" s="5">
        <v>15</v>
      </c>
      <c r="F5116" s="5">
        <v>19.88</v>
      </c>
      <c r="G5116" s="4">
        <f t="shared" si="79"/>
        <v>-4.879999999999999</v>
      </c>
      <c r="H5116" s="4">
        <v>87340</v>
      </c>
    </row>
    <row r="5117" spans="1:8" hidden="1" x14ac:dyDescent="0.25">
      <c r="A5117">
        <v>45032432</v>
      </c>
      <c r="B5117" t="s">
        <v>3004</v>
      </c>
      <c r="C5117" t="s">
        <v>2251</v>
      </c>
      <c r="E5117" s="5">
        <v>412.7</v>
      </c>
      <c r="F5117" s="5">
        <v>19.86</v>
      </c>
      <c r="G5117" s="4">
        <f t="shared" si="79"/>
        <v>392.84</v>
      </c>
      <c r="H5117" s="4">
        <v>84480</v>
      </c>
    </row>
    <row r="5118" spans="1:8" hidden="1" x14ac:dyDescent="0.25">
      <c r="A5118">
        <v>45009651</v>
      </c>
      <c r="B5118" t="s">
        <v>2715</v>
      </c>
      <c r="C5118" t="s">
        <v>2251</v>
      </c>
      <c r="E5118" s="5">
        <v>19.75</v>
      </c>
      <c r="F5118" s="5">
        <v>19.75</v>
      </c>
      <c r="G5118" s="4">
        <f t="shared" si="79"/>
        <v>0</v>
      </c>
      <c r="H5118" s="4">
        <v>83789</v>
      </c>
    </row>
    <row r="5119" spans="1:8" x14ac:dyDescent="0.25">
      <c r="A5119">
        <v>47170348</v>
      </c>
      <c r="B5119" t="s">
        <v>6116</v>
      </c>
      <c r="C5119" t="s">
        <v>4052</v>
      </c>
      <c r="E5119" s="5">
        <v>19.75</v>
      </c>
      <c r="F5119" s="5">
        <v>19.75</v>
      </c>
      <c r="G5119" s="4">
        <f t="shared" si="79"/>
        <v>0</v>
      </c>
    </row>
    <row r="5120" spans="1:8" hidden="1" x14ac:dyDescent="0.25">
      <c r="A5120">
        <v>45009656</v>
      </c>
      <c r="B5120" t="s">
        <v>2719</v>
      </c>
      <c r="C5120" t="s">
        <v>2251</v>
      </c>
      <c r="E5120" s="5">
        <v>19.73</v>
      </c>
      <c r="F5120" s="5">
        <v>19.73</v>
      </c>
      <c r="G5120" s="4">
        <f t="shared" si="79"/>
        <v>0</v>
      </c>
      <c r="H5120" s="4">
        <v>84590</v>
      </c>
    </row>
    <row r="5121" spans="1:8" hidden="1" x14ac:dyDescent="0.25">
      <c r="A5121">
        <v>44710001</v>
      </c>
      <c r="B5121" t="s">
        <v>1971</v>
      </c>
      <c r="C5121" t="s">
        <v>597</v>
      </c>
      <c r="E5121" s="5">
        <v>19.61</v>
      </c>
      <c r="F5121" s="5">
        <v>19.61</v>
      </c>
      <c r="G5121" s="4">
        <f t="shared" si="79"/>
        <v>0</v>
      </c>
      <c r="H5121"/>
    </row>
    <row r="5122" spans="1:8" x14ac:dyDescent="0.25">
      <c r="A5122">
        <v>47170082</v>
      </c>
      <c r="B5122" t="s">
        <v>6099</v>
      </c>
      <c r="C5122" t="s">
        <v>4052</v>
      </c>
      <c r="E5122" s="5">
        <v>19.45</v>
      </c>
      <c r="F5122" s="5">
        <v>19.45</v>
      </c>
      <c r="G5122" s="4">
        <f t="shared" ref="G5122:G5185" si="80">E5122-F5122</f>
        <v>0</v>
      </c>
      <c r="H5122" s="4" t="s">
        <v>6100</v>
      </c>
    </row>
    <row r="5123" spans="1:8" hidden="1" x14ac:dyDescent="0.25">
      <c r="A5123">
        <v>45030964</v>
      </c>
      <c r="B5123" t="s">
        <v>2944</v>
      </c>
      <c r="C5123" t="s">
        <v>2251</v>
      </c>
      <c r="E5123" s="5">
        <v>19.239999999999998</v>
      </c>
      <c r="F5123" s="5">
        <v>19.239999999999998</v>
      </c>
      <c r="G5123" s="4">
        <f t="shared" si="80"/>
        <v>0</v>
      </c>
      <c r="H5123" s="4">
        <v>84545</v>
      </c>
    </row>
    <row r="5124" spans="1:8" hidden="1" x14ac:dyDescent="0.25">
      <c r="A5124">
        <v>45006015</v>
      </c>
      <c r="B5124" t="s">
        <v>2562</v>
      </c>
      <c r="C5124" t="s">
        <v>2251</v>
      </c>
      <c r="E5124" s="5">
        <v>19.2</v>
      </c>
      <c r="F5124" s="5">
        <v>19.2</v>
      </c>
      <c r="G5124" s="4">
        <f t="shared" si="80"/>
        <v>0</v>
      </c>
      <c r="H5124" s="4">
        <v>87341</v>
      </c>
    </row>
    <row r="5125" spans="1:8" hidden="1" x14ac:dyDescent="0.25">
      <c r="A5125">
        <v>45009921</v>
      </c>
      <c r="B5125" t="s">
        <v>2866</v>
      </c>
      <c r="C5125" t="s">
        <v>2251</v>
      </c>
      <c r="E5125" s="5">
        <v>19.2</v>
      </c>
      <c r="F5125" s="5">
        <v>19.2</v>
      </c>
      <c r="G5125" s="4">
        <f t="shared" si="80"/>
        <v>0</v>
      </c>
      <c r="H5125" s="4">
        <v>86140</v>
      </c>
    </row>
    <row r="5126" spans="1:8" x14ac:dyDescent="0.25">
      <c r="A5126">
        <v>47106095</v>
      </c>
      <c r="B5126" t="s">
        <v>4198</v>
      </c>
      <c r="C5126" t="s">
        <v>4052</v>
      </c>
      <c r="E5126" s="5">
        <v>19.079999999999998</v>
      </c>
      <c r="F5126" s="5">
        <v>19.079999999999998</v>
      </c>
      <c r="G5126" s="4">
        <f t="shared" si="80"/>
        <v>0</v>
      </c>
      <c r="H5126" s="4" t="s">
        <v>4199</v>
      </c>
    </row>
    <row r="5127" spans="1:8" hidden="1" x14ac:dyDescent="0.25">
      <c r="A5127">
        <v>45009892</v>
      </c>
      <c r="B5127" t="s">
        <v>2847</v>
      </c>
      <c r="C5127" t="s">
        <v>2251</v>
      </c>
      <c r="E5127" s="5">
        <v>19</v>
      </c>
      <c r="F5127" s="5">
        <v>19</v>
      </c>
      <c r="G5127" s="4">
        <f t="shared" si="80"/>
        <v>0</v>
      </c>
      <c r="H5127" s="4">
        <v>86738</v>
      </c>
    </row>
    <row r="5128" spans="1:8" hidden="1" x14ac:dyDescent="0.25">
      <c r="A5128">
        <v>45009893</v>
      </c>
      <c r="B5128" t="s">
        <v>2848</v>
      </c>
      <c r="C5128" t="s">
        <v>2251</v>
      </c>
      <c r="E5128" s="5">
        <v>19</v>
      </c>
      <c r="F5128" s="5">
        <v>19</v>
      </c>
      <c r="G5128" s="4">
        <f t="shared" si="80"/>
        <v>0</v>
      </c>
      <c r="H5128" s="4">
        <v>86738</v>
      </c>
    </row>
    <row r="5129" spans="1:8" hidden="1" x14ac:dyDescent="0.25">
      <c r="A5129">
        <v>45082981</v>
      </c>
      <c r="B5129" t="s">
        <v>3223</v>
      </c>
      <c r="C5129" t="s">
        <v>2251</v>
      </c>
      <c r="E5129" s="5">
        <v>19</v>
      </c>
      <c r="F5129" s="5">
        <v>19</v>
      </c>
      <c r="G5129" s="4">
        <f t="shared" si="80"/>
        <v>0</v>
      </c>
      <c r="H5129" s="4">
        <v>86171</v>
      </c>
    </row>
    <row r="5130" spans="1:8" hidden="1" x14ac:dyDescent="0.25">
      <c r="A5130">
        <v>45082982</v>
      </c>
      <c r="B5130" t="s">
        <v>3224</v>
      </c>
      <c r="C5130" t="s">
        <v>2251</v>
      </c>
      <c r="E5130" s="5">
        <v>19</v>
      </c>
      <c r="F5130" s="5">
        <v>19</v>
      </c>
      <c r="G5130" s="4">
        <f t="shared" si="80"/>
        <v>0</v>
      </c>
      <c r="H5130" s="4">
        <v>86171</v>
      </c>
    </row>
    <row r="5131" spans="1:8" hidden="1" x14ac:dyDescent="0.25">
      <c r="A5131">
        <v>45000161</v>
      </c>
      <c r="B5131" t="s">
        <v>2302</v>
      </c>
      <c r="C5131" t="s">
        <v>2251</v>
      </c>
      <c r="E5131" s="5">
        <v>18.96</v>
      </c>
      <c r="F5131" s="5">
        <v>18.96</v>
      </c>
      <c r="G5131" s="4">
        <f t="shared" si="80"/>
        <v>0</v>
      </c>
      <c r="H5131" s="4">
        <v>86615</v>
      </c>
    </row>
    <row r="5132" spans="1:8" hidden="1" x14ac:dyDescent="0.25">
      <c r="A5132">
        <v>45000162</v>
      </c>
      <c r="B5132" t="s">
        <v>2303</v>
      </c>
      <c r="C5132" t="s">
        <v>2251</v>
      </c>
      <c r="E5132" s="5">
        <v>18.96</v>
      </c>
      <c r="F5132" s="5">
        <v>18.96</v>
      </c>
      <c r="G5132" s="4">
        <f t="shared" si="80"/>
        <v>0</v>
      </c>
      <c r="H5132" s="4">
        <v>86615</v>
      </c>
    </row>
    <row r="5133" spans="1:8" hidden="1" x14ac:dyDescent="0.25">
      <c r="A5133">
        <v>45000163</v>
      </c>
      <c r="B5133" t="s">
        <v>2304</v>
      </c>
      <c r="C5133" t="s">
        <v>2251</v>
      </c>
      <c r="E5133" s="5">
        <v>18.96</v>
      </c>
      <c r="F5133" s="5">
        <v>18.96</v>
      </c>
      <c r="G5133" s="4">
        <f t="shared" si="80"/>
        <v>0</v>
      </c>
      <c r="H5133" s="4">
        <v>86615</v>
      </c>
    </row>
    <row r="5134" spans="1:8" hidden="1" x14ac:dyDescent="0.25">
      <c r="A5134">
        <v>45000164</v>
      </c>
      <c r="B5134" t="s">
        <v>2305</v>
      </c>
      <c r="C5134" t="s">
        <v>2251</v>
      </c>
      <c r="E5134" s="5">
        <v>18.96</v>
      </c>
      <c r="F5134" s="5">
        <v>18.96</v>
      </c>
      <c r="G5134" s="4">
        <f t="shared" si="80"/>
        <v>0</v>
      </c>
      <c r="H5134" s="4">
        <v>86615</v>
      </c>
    </row>
    <row r="5135" spans="1:8" x14ac:dyDescent="0.25">
      <c r="A5135">
        <v>47170041</v>
      </c>
      <c r="B5135" t="s">
        <v>6094</v>
      </c>
      <c r="C5135" t="s">
        <v>4052</v>
      </c>
      <c r="E5135" s="5">
        <v>18.93</v>
      </c>
      <c r="F5135" s="5">
        <v>18.93</v>
      </c>
      <c r="G5135" s="4">
        <f t="shared" si="80"/>
        <v>0</v>
      </c>
      <c r="H5135" s="4" t="s">
        <v>6091</v>
      </c>
    </row>
    <row r="5136" spans="1:8" hidden="1" x14ac:dyDescent="0.25">
      <c r="A5136">
        <v>44766184</v>
      </c>
      <c r="B5136" t="s">
        <v>2134</v>
      </c>
      <c r="C5136" t="s">
        <v>597</v>
      </c>
      <c r="E5136" s="5">
        <v>18.899999999999999</v>
      </c>
      <c r="F5136" s="5">
        <v>18.899999999999999</v>
      </c>
      <c r="G5136" s="4">
        <f t="shared" si="80"/>
        <v>0</v>
      </c>
    </row>
    <row r="5137" spans="1:8" hidden="1" x14ac:dyDescent="0.25">
      <c r="A5137">
        <v>45009767</v>
      </c>
      <c r="B5137" t="s">
        <v>2769</v>
      </c>
      <c r="C5137" t="s">
        <v>2251</v>
      </c>
      <c r="E5137" s="5">
        <v>18.899999999999999</v>
      </c>
      <c r="F5137" s="5">
        <v>18.899999999999999</v>
      </c>
      <c r="G5137" s="4">
        <f t="shared" si="80"/>
        <v>0</v>
      </c>
      <c r="H5137" s="4">
        <v>83916</v>
      </c>
    </row>
    <row r="5138" spans="1:8" hidden="1" x14ac:dyDescent="0.25">
      <c r="A5138">
        <v>45005696</v>
      </c>
      <c r="B5138" t="s">
        <v>2465</v>
      </c>
      <c r="C5138" t="s">
        <v>2251</v>
      </c>
      <c r="E5138" s="5">
        <v>18.82</v>
      </c>
      <c r="F5138" s="5">
        <v>18.82</v>
      </c>
      <c r="G5138" s="4">
        <f t="shared" si="80"/>
        <v>0</v>
      </c>
      <c r="H5138" s="4">
        <v>80306</v>
      </c>
    </row>
    <row r="5139" spans="1:8" hidden="1" x14ac:dyDescent="0.25">
      <c r="A5139">
        <v>45401054</v>
      </c>
      <c r="B5139" t="s">
        <v>3414</v>
      </c>
      <c r="C5139" t="s">
        <v>3383</v>
      </c>
      <c r="E5139" s="5">
        <v>50</v>
      </c>
      <c r="F5139" s="5">
        <v>18.75</v>
      </c>
      <c r="G5139" s="4">
        <f t="shared" si="80"/>
        <v>31.25</v>
      </c>
      <c r="H5139" s="4">
        <v>85660</v>
      </c>
    </row>
    <row r="5140" spans="1:8" hidden="1" x14ac:dyDescent="0.25">
      <c r="A5140">
        <v>45082225</v>
      </c>
      <c r="B5140" t="s">
        <v>3161</v>
      </c>
      <c r="C5140" t="s">
        <v>2251</v>
      </c>
      <c r="E5140" s="5">
        <v>18.68</v>
      </c>
      <c r="F5140" s="5">
        <v>18.68</v>
      </c>
      <c r="G5140" s="4">
        <f t="shared" si="80"/>
        <v>0</v>
      </c>
      <c r="H5140" s="4">
        <v>80306</v>
      </c>
    </row>
    <row r="5141" spans="1:8" hidden="1" x14ac:dyDescent="0.25">
      <c r="A5141">
        <v>45082226</v>
      </c>
      <c r="B5141" t="s">
        <v>3162</v>
      </c>
      <c r="C5141" t="s">
        <v>2251</v>
      </c>
      <c r="E5141" s="5">
        <v>18.68</v>
      </c>
      <c r="F5141" s="5">
        <v>18.68</v>
      </c>
      <c r="G5141" s="4">
        <f t="shared" si="80"/>
        <v>0</v>
      </c>
      <c r="H5141" s="4">
        <v>80306</v>
      </c>
    </row>
    <row r="5142" spans="1:8" hidden="1" x14ac:dyDescent="0.25">
      <c r="A5142">
        <v>45082227</v>
      </c>
      <c r="B5142" t="s">
        <v>3163</v>
      </c>
      <c r="C5142" t="s">
        <v>2251</v>
      </c>
      <c r="E5142" s="5">
        <v>18.68</v>
      </c>
      <c r="F5142" s="5">
        <v>18.68</v>
      </c>
      <c r="G5142" s="4">
        <f t="shared" si="80"/>
        <v>0</v>
      </c>
      <c r="H5142" s="4">
        <v>80306</v>
      </c>
    </row>
    <row r="5143" spans="1:8" hidden="1" x14ac:dyDescent="0.25">
      <c r="A5143">
        <v>45082228</v>
      </c>
      <c r="B5143" t="s">
        <v>3164</v>
      </c>
      <c r="C5143" t="s">
        <v>2251</v>
      </c>
      <c r="E5143" s="5">
        <v>18.68</v>
      </c>
      <c r="F5143" s="5">
        <v>18.68</v>
      </c>
      <c r="G5143" s="4">
        <f t="shared" si="80"/>
        <v>0</v>
      </c>
      <c r="H5143" s="4">
        <v>80306</v>
      </c>
    </row>
    <row r="5144" spans="1:8" hidden="1" x14ac:dyDescent="0.25">
      <c r="A5144">
        <v>45082229</v>
      </c>
      <c r="B5144" t="s">
        <v>3165</v>
      </c>
      <c r="C5144" t="s">
        <v>2251</v>
      </c>
      <c r="E5144" s="5">
        <v>18.68</v>
      </c>
      <c r="F5144" s="5">
        <v>18.68</v>
      </c>
      <c r="G5144" s="4">
        <f t="shared" si="80"/>
        <v>0</v>
      </c>
      <c r="H5144" s="4">
        <v>80306</v>
      </c>
    </row>
    <row r="5145" spans="1:8" hidden="1" x14ac:dyDescent="0.25">
      <c r="A5145">
        <v>45082239</v>
      </c>
      <c r="B5145" t="s">
        <v>3167</v>
      </c>
      <c r="C5145" t="s">
        <v>2251</v>
      </c>
      <c r="E5145" s="5">
        <v>18.68</v>
      </c>
      <c r="F5145" s="5">
        <v>18.68</v>
      </c>
      <c r="G5145" s="4">
        <f t="shared" si="80"/>
        <v>0</v>
      </c>
      <c r="H5145" s="4">
        <v>80306</v>
      </c>
    </row>
    <row r="5146" spans="1:8" hidden="1" x14ac:dyDescent="0.25">
      <c r="A5146">
        <v>45009538</v>
      </c>
      <c r="B5146" t="s">
        <v>2649</v>
      </c>
      <c r="C5146" t="s">
        <v>2251</v>
      </c>
      <c r="E5146" s="5">
        <v>18.63</v>
      </c>
      <c r="F5146" s="5">
        <v>18.63</v>
      </c>
      <c r="G5146" s="4">
        <f t="shared" si="80"/>
        <v>0</v>
      </c>
      <c r="H5146" s="4">
        <v>86146</v>
      </c>
    </row>
    <row r="5147" spans="1:8" hidden="1" x14ac:dyDescent="0.25">
      <c r="A5147">
        <v>45000130</v>
      </c>
      <c r="B5147" t="s">
        <v>2282</v>
      </c>
      <c r="C5147" t="s">
        <v>2251</v>
      </c>
      <c r="E5147" s="5">
        <v>18.62</v>
      </c>
      <c r="F5147" s="5">
        <v>18.62</v>
      </c>
      <c r="G5147" s="4">
        <f t="shared" si="80"/>
        <v>0</v>
      </c>
      <c r="H5147" s="4">
        <v>82530</v>
      </c>
    </row>
    <row r="5148" spans="1:8" hidden="1" x14ac:dyDescent="0.25">
      <c r="A5148">
        <v>45009523</v>
      </c>
      <c r="B5148" t="s">
        <v>2635</v>
      </c>
      <c r="C5148" t="s">
        <v>2251</v>
      </c>
      <c r="E5148" s="5">
        <v>18.579999999999998</v>
      </c>
      <c r="F5148" s="5">
        <v>18.579999999999998</v>
      </c>
      <c r="G5148" s="4">
        <f t="shared" si="80"/>
        <v>0</v>
      </c>
      <c r="H5148" s="4">
        <v>84403</v>
      </c>
    </row>
    <row r="5149" spans="1:8" x14ac:dyDescent="0.25">
      <c r="A5149">
        <v>47170306</v>
      </c>
      <c r="B5149" t="s">
        <v>6113</v>
      </c>
      <c r="C5149" t="s">
        <v>4052</v>
      </c>
      <c r="E5149" s="5">
        <v>18.399999999999999</v>
      </c>
      <c r="F5149" s="5">
        <v>18.399999999999999</v>
      </c>
      <c r="G5149" s="4">
        <f t="shared" si="80"/>
        <v>0</v>
      </c>
    </row>
    <row r="5150" spans="1:8" hidden="1" x14ac:dyDescent="0.25">
      <c r="A5150">
        <v>45081645</v>
      </c>
      <c r="B5150" t="s">
        <v>3121</v>
      </c>
      <c r="C5150" t="s">
        <v>2251</v>
      </c>
      <c r="E5150" s="5">
        <v>18.34</v>
      </c>
      <c r="F5150" s="5">
        <v>18.34</v>
      </c>
      <c r="G5150" s="4">
        <f t="shared" si="80"/>
        <v>0</v>
      </c>
      <c r="H5150" s="4">
        <v>86753</v>
      </c>
    </row>
    <row r="5151" spans="1:8" hidden="1" x14ac:dyDescent="0.25">
      <c r="A5151">
        <v>45009645</v>
      </c>
      <c r="B5151" t="s">
        <v>2709</v>
      </c>
      <c r="C5151" t="s">
        <v>2251</v>
      </c>
      <c r="E5151" s="5">
        <v>18.25</v>
      </c>
      <c r="F5151" s="5">
        <v>18.25</v>
      </c>
      <c r="G5151" s="4">
        <f t="shared" si="80"/>
        <v>0</v>
      </c>
      <c r="H5151" s="4">
        <v>82261</v>
      </c>
    </row>
    <row r="5152" spans="1:8" hidden="1" x14ac:dyDescent="0.25">
      <c r="A5152">
        <v>45009646</v>
      </c>
      <c r="B5152" t="s">
        <v>2710</v>
      </c>
      <c r="C5152" t="s">
        <v>2251</v>
      </c>
      <c r="E5152" s="5">
        <v>18.25</v>
      </c>
      <c r="F5152" s="5">
        <v>18.25</v>
      </c>
      <c r="G5152" s="4">
        <f t="shared" si="80"/>
        <v>0</v>
      </c>
      <c r="H5152" s="4">
        <v>83516</v>
      </c>
    </row>
    <row r="5153" spans="1:8" hidden="1" x14ac:dyDescent="0.25">
      <c r="A5153">
        <v>45009647</v>
      </c>
      <c r="B5153" t="s">
        <v>2711</v>
      </c>
      <c r="C5153" t="s">
        <v>2251</v>
      </c>
      <c r="E5153" s="5">
        <v>18.25</v>
      </c>
      <c r="F5153" s="5">
        <v>18.25</v>
      </c>
      <c r="G5153" s="4">
        <f t="shared" si="80"/>
        <v>0</v>
      </c>
      <c r="H5153" s="4">
        <v>82776</v>
      </c>
    </row>
    <row r="5154" spans="1:8" hidden="1" x14ac:dyDescent="0.25">
      <c r="A5154">
        <v>45009648</v>
      </c>
      <c r="B5154" t="s">
        <v>2712</v>
      </c>
      <c r="C5154" t="s">
        <v>2251</v>
      </c>
      <c r="E5154" s="5">
        <v>18.25</v>
      </c>
      <c r="F5154" s="5">
        <v>18.25</v>
      </c>
      <c r="G5154" s="4">
        <f t="shared" si="80"/>
        <v>0</v>
      </c>
      <c r="H5154" s="4">
        <v>83498</v>
      </c>
    </row>
    <row r="5155" spans="1:8" hidden="1" x14ac:dyDescent="0.25">
      <c r="A5155">
        <v>45009649</v>
      </c>
      <c r="B5155" t="s">
        <v>2713</v>
      </c>
      <c r="C5155" t="s">
        <v>2251</v>
      </c>
      <c r="E5155" s="5">
        <v>18.25</v>
      </c>
      <c r="F5155" s="5">
        <v>18.25</v>
      </c>
      <c r="G5155" s="4">
        <f t="shared" si="80"/>
        <v>0</v>
      </c>
      <c r="H5155" s="4">
        <v>84443</v>
      </c>
    </row>
    <row r="5156" spans="1:8" hidden="1" x14ac:dyDescent="0.25">
      <c r="A5156">
        <v>45009650</v>
      </c>
      <c r="B5156" t="s">
        <v>2714</v>
      </c>
      <c r="C5156" t="s">
        <v>2251</v>
      </c>
      <c r="E5156" s="5">
        <v>18.25</v>
      </c>
      <c r="F5156" s="5">
        <v>18.25</v>
      </c>
      <c r="G5156" s="4">
        <f t="shared" si="80"/>
        <v>0</v>
      </c>
      <c r="H5156" s="4">
        <v>83021</v>
      </c>
    </row>
    <row r="5157" spans="1:8" x14ac:dyDescent="0.25">
      <c r="A5157">
        <v>47106618</v>
      </c>
      <c r="B5157" t="s">
        <v>4555</v>
      </c>
      <c r="C5157" t="s">
        <v>4052</v>
      </c>
      <c r="E5157" s="5">
        <v>18.100000000000001</v>
      </c>
      <c r="F5157" s="5">
        <v>18.100000000000001</v>
      </c>
      <c r="G5157" s="4">
        <f t="shared" si="80"/>
        <v>0</v>
      </c>
    </row>
    <row r="5158" spans="1:8" x14ac:dyDescent="0.25">
      <c r="A5158">
        <v>47106619</v>
      </c>
      <c r="B5158" t="s">
        <v>4556</v>
      </c>
      <c r="C5158" t="s">
        <v>4052</v>
      </c>
      <c r="E5158" s="5">
        <v>18.100000000000001</v>
      </c>
      <c r="F5158" s="5">
        <v>18.100000000000001</v>
      </c>
      <c r="G5158" s="4">
        <f t="shared" si="80"/>
        <v>0</v>
      </c>
    </row>
    <row r="5159" spans="1:8" x14ac:dyDescent="0.25">
      <c r="A5159">
        <v>47106653</v>
      </c>
      <c r="B5159" t="s">
        <v>4593</v>
      </c>
      <c r="C5159" t="s">
        <v>4052</v>
      </c>
      <c r="E5159" s="5">
        <v>18.100000000000001</v>
      </c>
      <c r="F5159" s="5">
        <v>18.100000000000001</v>
      </c>
      <c r="G5159" s="4">
        <f t="shared" si="80"/>
        <v>0</v>
      </c>
    </row>
    <row r="5160" spans="1:8" hidden="1" x14ac:dyDescent="0.25">
      <c r="A5160">
        <v>45050848</v>
      </c>
      <c r="B5160" t="s">
        <v>3064</v>
      </c>
      <c r="C5160" t="s">
        <v>2251</v>
      </c>
      <c r="E5160" s="5">
        <v>18</v>
      </c>
      <c r="F5160" s="5">
        <v>18</v>
      </c>
      <c r="G5160" s="4">
        <f t="shared" si="80"/>
        <v>0</v>
      </c>
      <c r="H5160" s="4">
        <v>86694</v>
      </c>
    </row>
    <row r="5161" spans="1:8" x14ac:dyDescent="0.25">
      <c r="A5161">
        <v>47106557</v>
      </c>
      <c r="B5161" t="s">
        <v>4490</v>
      </c>
      <c r="C5161" t="s">
        <v>4052</v>
      </c>
      <c r="E5161" s="5">
        <v>17.86</v>
      </c>
      <c r="F5161" s="5">
        <v>17.86</v>
      </c>
      <c r="G5161" s="4">
        <f t="shared" si="80"/>
        <v>0</v>
      </c>
      <c r="H5161" s="4" t="s">
        <v>4491</v>
      </c>
    </row>
    <row r="5162" spans="1:8" hidden="1" x14ac:dyDescent="0.25">
      <c r="A5162">
        <v>45081348</v>
      </c>
      <c r="B5162" t="s">
        <v>3111</v>
      </c>
      <c r="C5162" t="s">
        <v>2251</v>
      </c>
      <c r="E5162" s="5">
        <v>17.850000000000001</v>
      </c>
      <c r="F5162" s="5">
        <v>17.850000000000001</v>
      </c>
      <c r="G5162" s="4">
        <f t="shared" si="80"/>
        <v>0</v>
      </c>
      <c r="H5162" s="4">
        <v>86635</v>
      </c>
    </row>
    <row r="5163" spans="1:8" hidden="1" x14ac:dyDescent="0.25">
      <c r="A5163">
        <v>45081744</v>
      </c>
      <c r="B5163" t="s">
        <v>3129</v>
      </c>
      <c r="C5163" t="s">
        <v>2251</v>
      </c>
      <c r="E5163" s="5">
        <v>17.850000000000001</v>
      </c>
      <c r="F5163" s="5">
        <v>17.850000000000001</v>
      </c>
      <c r="G5163" s="4">
        <f t="shared" si="80"/>
        <v>0</v>
      </c>
      <c r="H5163" s="4">
        <v>86215</v>
      </c>
    </row>
    <row r="5164" spans="1:8" hidden="1" x14ac:dyDescent="0.25">
      <c r="A5164">
        <v>45081908</v>
      </c>
      <c r="B5164" t="s">
        <v>3139</v>
      </c>
      <c r="C5164" t="s">
        <v>2251</v>
      </c>
      <c r="E5164" s="5">
        <v>17.850000000000001</v>
      </c>
      <c r="F5164" s="5">
        <v>17.850000000000001</v>
      </c>
      <c r="G5164" s="4">
        <f t="shared" si="80"/>
        <v>0</v>
      </c>
      <c r="H5164" s="4">
        <v>82232</v>
      </c>
    </row>
    <row r="5165" spans="1:8" hidden="1" x14ac:dyDescent="0.25">
      <c r="A5165">
        <v>45081751</v>
      </c>
      <c r="B5165" t="s">
        <v>3130</v>
      </c>
      <c r="C5165" t="s">
        <v>2251</v>
      </c>
      <c r="E5165" s="5">
        <v>17.5</v>
      </c>
      <c r="F5165" s="5">
        <v>17.5</v>
      </c>
      <c r="G5165" s="4">
        <f t="shared" si="80"/>
        <v>0</v>
      </c>
      <c r="H5165" s="4">
        <v>83516</v>
      </c>
    </row>
    <row r="5166" spans="1:8" x14ac:dyDescent="0.25">
      <c r="A5166">
        <v>47170330</v>
      </c>
      <c r="B5166" t="s">
        <v>6115</v>
      </c>
      <c r="C5166" t="s">
        <v>4052</v>
      </c>
      <c r="E5166" s="5">
        <v>17.350000000000001</v>
      </c>
      <c r="F5166" s="5">
        <v>17.350000000000001</v>
      </c>
      <c r="G5166" s="4">
        <f t="shared" si="80"/>
        <v>0</v>
      </c>
      <c r="H5166" s="4" t="s">
        <v>4491</v>
      </c>
    </row>
    <row r="5167" spans="1:8" hidden="1" x14ac:dyDescent="0.25">
      <c r="A5167">
        <v>45082403</v>
      </c>
      <c r="B5167" t="s">
        <v>3182</v>
      </c>
      <c r="C5167" t="s">
        <v>2251</v>
      </c>
      <c r="E5167" s="5">
        <v>17.32</v>
      </c>
      <c r="F5167" s="5">
        <v>17.32</v>
      </c>
      <c r="G5167" s="4">
        <f t="shared" si="80"/>
        <v>0</v>
      </c>
      <c r="H5167" s="4">
        <v>82672</v>
      </c>
    </row>
    <row r="5168" spans="1:8" hidden="1" x14ac:dyDescent="0.25">
      <c r="A5168">
        <v>45081694</v>
      </c>
      <c r="B5168" t="s">
        <v>3126</v>
      </c>
      <c r="C5168" t="s">
        <v>2251</v>
      </c>
      <c r="E5168" s="5">
        <v>17.16</v>
      </c>
      <c r="F5168" s="5">
        <v>17.16</v>
      </c>
      <c r="G5168" s="4">
        <f t="shared" si="80"/>
        <v>0</v>
      </c>
      <c r="H5168" s="4">
        <v>86225</v>
      </c>
    </row>
    <row r="5169" spans="1:8" hidden="1" x14ac:dyDescent="0.25">
      <c r="A5169">
        <v>45084102</v>
      </c>
      <c r="B5169" t="s">
        <v>3285</v>
      </c>
      <c r="C5169" t="s">
        <v>2251</v>
      </c>
      <c r="E5169" s="5">
        <v>17.16</v>
      </c>
      <c r="F5169" s="5">
        <v>17.16</v>
      </c>
      <c r="G5169" s="4">
        <f t="shared" si="80"/>
        <v>0</v>
      </c>
      <c r="H5169" s="4">
        <v>86300</v>
      </c>
    </row>
    <row r="5170" spans="1:8" hidden="1" x14ac:dyDescent="0.25">
      <c r="A5170">
        <v>45005886</v>
      </c>
      <c r="B5170" t="s">
        <v>2554</v>
      </c>
      <c r="C5170" t="s">
        <v>2251</v>
      </c>
      <c r="E5170" s="5">
        <v>17.010000000000002</v>
      </c>
      <c r="F5170" s="5">
        <v>17.010000000000002</v>
      </c>
      <c r="G5170" s="4">
        <f t="shared" si="80"/>
        <v>0</v>
      </c>
      <c r="H5170" s="4">
        <v>87015</v>
      </c>
    </row>
    <row r="5171" spans="1:8" hidden="1" x14ac:dyDescent="0.25">
      <c r="A5171">
        <v>45005887</v>
      </c>
      <c r="B5171" t="s">
        <v>2555</v>
      </c>
      <c r="C5171" t="s">
        <v>2251</v>
      </c>
      <c r="E5171" s="5">
        <v>17.010000000000002</v>
      </c>
      <c r="F5171" s="5">
        <v>17.010000000000002</v>
      </c>
      <c r="G5171" s="4">
        <f t="shared" si="80"/>
        <v>0</v>
      </c>
      <c r="H5171" s="4">
        <v>87272</v>
      </c>
    </row>
    <row r="5172" spans="1:8" hidden="1" x14ac:dyDescent="0.25">
      <c r="A5172">
        <v>45401006</v>
      </c>
      <c r="B5172" t="s">
        <v>3385</v>
      </c>
      <c r="C5172" t="s">
        <v>3383</v>
      </c>
      <c r="E5172" s="5">
        <v>19</v>
      </c>
      <c r="F5172" s="5">
        <v>17</v>
      </c>
      <c r="G5172" s="4">
        <f t="shared" si="80"/>
        <v>2</v>
      </c>
      <c r="H5172" s="4">
        <v>86900</v>
      </c>
    </row>
    <row r="5173" spans="1:8" hidden="1" x14ac:dyDescent="0.25">
      <c r="A5173">
        <v>45401007</v>
      </c>
      <c r="B5173" t="s">
        <v>3386</v>
      </c>
      <c r="C5173" t="s">
        <v>3383</v>
      </c>
      <c r="E5173" s="5">
        <v>19</v>
      </c>
      <c r="F5173" s="5">
        <v>17</v>
      </c>
      <c r="G5173" s="4">
        <f t="shared" si="80"/>
        <v>2</v>
      </c>
      <c r="H5173" s="4">
        <v>86901</v>
      </c>
    </row>
    <row r="5174" spans="1:8" hidden="1" x14ac:dyDescent="0.25">
      <c r="A5174">
        <v>44799020</v>
      </c>
      <c r="B5174" t="s">
        <v>2229</v>
      </c>
      <c r="C5174" t="s">
        <v>597</v>
      </c>
      <c r="E5174" s="5">
        <v>16.809999999999999</v>
      </c>
      <c r="F5174" s="5">
        <v>16.809999999999999</v>
      </c>
      <c r="G5174" s="4">
        <f t="shared" si="80"/>
        <v>0</v>
      </c>
    </row>
    <row r="5175" spans="1:8" hidden="1" x14ac:dyDescent="0.25">
      <c r="A5175">
        <v>45009623</v>
      </c>
      <c r="B5175" t="s">
        <v>2698</v>
      </c>
      <c r="C5175" t="s">
        <v>2251</v>
      </c>
      <c r="E5175" s="5">
        <v>16.809999999999999</v>
      </c>
      <c r="F5175" s="5">
        <v>16.809999999999999</v>
      </c>
      <c r="G5175" s="4">
        <f t="shared" si="80"/>
        <v>0</v>
      </c>
      <c r="H5175" s="4">
        <v>86735</v>
      </c>
    </row>
    <row r="5176" spans="1:8" hidden="1" x14ac:dyDescent="0.25">
      <c r="A5176">
        <v>45082007</v>
      </c>
      <c r="B5176" t="s">
        <v>3144</v>
      </c>
      <c r="C5176" t="s">
        <v>2251</v>
      </c>
      <c r="E5176" s="5">
        <v>16.809999999999999</v>
      </c>
      <c r="F5176" s="5">
        <v>16.809999999999999</v>
      </c>
      <c r="G5176" s="4">
        <f t="shared" si="80"/>
        <v>0</v>
      </c>
      <c r="H5176" s="4">
        <v>86160</v>
      </c>
    </row>
    <row r="5177" spans="1:8" hidden="1" x14ac:dyDescent="0.25">
      <c r="A5177">
        <v>45082965</v>
      </c>
      <c r="B5177" t="s">
        <v>3220</v>
      </c>
      <c r="C5177" t="s">
        <v>2251</v>
      </c>
      <c r="E5177" s="5">
        <v>16.809999999999999</v>
      </c>
      <c r="F5177" s="5">
        <v>16.809999999999999</v>
      </c>
      <c r="G5177" s="4">
        <f t="shared" si="80"/>
        <v>0</v>
      </c>
      <c r="H5177" s="4">
        <v>82043</v>
      </c>
    </row>
    <row r="5178" spans="1:8" hidden="1" x14ac:dyDescent="0.25">
      <c r="A5178">
        <v>45083344</v>
      </c>
      <c r="B5178" t="s">
        <v>3246</v>
      </c>
      <c r="C5178" t="s">
        <v>2251</v>
      </c>
      <c r="E5178" s="5">
        <v>16.8</v>
      </c>
      <c r="F5178" s="5">
        <v>16.8</v>
      </c>
      <c r="G5178" s="4">
        <f t="shared" si="80"/>
        <v>0</v>
      </c>
      <c r="H5178" s="4">
        <v>82507</v>
      </c>
    </row>
    <row r="5179" spans="1:8" hidden="1" x14ac:dyDescent="0.25">
      <c r="A5179">
        <v>48781063</v>
      </c>
      <c r="B5179" t="s">
        <v>6679</v>
      </c>
      <c r="C5179" t="s">
        <v>6616</v>
      </c>
      <c r="E5179" s="5">
        <v>16.8</v>
      </c>
      <c r="F5179" s="5">
        <v>16.8</v>
      </c>
      <c r="G5179" s="4">
        <f t="shared" si="80"/>
        <v>0</v>
      </c>
      <c r="H5179" s="4">
        <v>82962</v>
      </c>
    </row>
    <row r="5180" spans="1:8" hidden="1" x14ac:dyDescent="0.25">
      <c r="A5180">
        <v>45009884</v>
      </c>
      <c r="B5180" t="s">
        <v>2840</v>
      </c>
      <c r="C5180" t="s">
        <v>2251</v>
      </c>
      <c r="E5180" s="5">
        <v>16.53</v>
      </c>
      <c r="F5180" s="5">
        <v>16.53</v>
      </c>
      <c r="G5180" s="4">
        <f t="shared" si="80"/>
        <v>0</v>
      </c>
      <c r="H5180" s="4">
        <v>84270</v>
      </c>
    </row>
    <row r="5181" spans="1:8" hidden="1" x14ac:dyDescent="0.25">
      <c r="A5181">
        <v>45081769</v>
      </c>
      <c r="B5181" t="s">
        <v>3131</v>
      </c>
      <c r="C5181" t="s">
        <v>2251</v>
      </c>
      <c r="E5181" s="5">
        <v>16.53</v>
      </c>
      <c r="F5181" s="5">
        <v>16.53</v>
      </c>
      <c r="G5181" s="4">
        <f t="shared" si="80"/>
        <v>0</v>
      </c>
      <c r="H5181" s="4">
        <v>83516</v>
      </c>
    </row>
    <row r="5182" spans="1:8" hidden="1" x14ac:dyDescent="0.25">
      <c r="A5182">
        <v>45082973</v>
      </c>
      <c r="B5182" t="s">
        <v>3221</v>
      </c>
      <c r="C5182" t="s">
        <v>2251</v>
      </c>
      <c r="E5182" s="5">
        <v>16.53</v>
      </c>
      <c r="F5182" s="5">
        <v>16.53</v>
      </c>
      <c r="G5182" s="4">
        <f t="shared" si="80"/>
        <v>0</v>
      </c>
      <c r="H5182" s="4">
        <v>86735</v>
      </c>
    </row>
    <row r="5183" spans="1:8" hidden="1" x14ac:dyDescent="0.25">
      <c r="A5183">
        <v>46401242</v>
      </c>
      <c r="B5183" t="s">
        <v>6833</v>
      </c>
      <c r="C5183" t="s">
        <v>6773</v>
      </c>
      <c r="E5183" s="5">
        <v>16.45</v>
      </c>
      <c r="F5183" s="5">
        <v>16.45</v>
      </c>
      <c r="G5183" s="4">
        <f t="shared" si="80"/>
        <v>0</v>
      </c>
      <c r="H5183" s="4" t="s">
        <v>6834</v>
      </c>
    </row>
    <row r="5184" spans="1:8" hidden="1" x14ac:dyDescent="0.25">
      <c r="A5184">
        <v>45009539</v>
      </c>
      <c r="B5184" t="s">
        <v>2650</v>
      </c>
      <c r="C5184" t="s">
        <v>2251</v>
      </c>
      <c r="E5184" s="5">
        <v>16.440000000000001</v>
      </c>
      <c r="F5184" s="5">
        <v>16.440000000000001</v>
      </c>
      <c r="G5184" s="4">
        <f t="shared" si="80"/>
        <v>0</v>
      </c>
      <c r="H5184" s="4">
        <v>86148</v>
      </c>
    </row>
    <row r="5185" spans="1:8" hidden="1" x14ac:dyDescent="0.25">
      <c r="A5185">
        <v>45009110</v>
      </c>
      <c r="B5185" t="s">
        <v>2623</v>
      </c>
      <c r="C5185" t="s">
        <v>2251</v>
      </c>
      <c r="E5185" s="5">
        <v>16.41</v>
      </c>
      <c r="F5185" s="5">
        <v>16.41</v>
      </c>
      <c r="G5185" s="4">
        <f t="shared" si="80"/>
        <v>0</v>
      </c>
      <c r="H5185" s="4">
        <v>99199</v>
      </c>
    </row>
    <row r="5186" spans="1:8" hidden="1" x14ac:dyDescent="0.25">
      <c r="A5186">
        <v>45009729</v>
      </c>
      <c r="B5186" t="s">
        <v>2753</v>
      </c>
      <c r="C5186" t="s">
        <v>2251</v>
      </c>
      <c r="E5186" s="5">
        <v>16.29</v>
      </c>
      <c r="F5186" s="5">
        <v>16.29</v>
      </c>
      <c r="G5186" s="4">
        <f t="shared" ref="G5186:G5249" si="81">E5186-F5186</f>
        <v>0</v>
      </c>
      <c r="H5186" s="4">
        <v>81003</v>
      </c>
    </row>
    <row r="5187" spans="1:8" hidden="1" x14ac:dyDescent="0.25">
      <c r="A5187">
        <v>45082932</v>
      </c>
      <c r="B5187" t="s">
        <v>3219</v>
      </c>
      <c r="C5187" t="s">
        <v>2251</v>
      </c>
      <c r="E5187" s="5">
        <v>16.260000000000002</v>
      </c>
      <c r="F5187" s="5">
        <v>16.260000000000002</v>
      </c>
      <c r="G5187" s="4">
        <f t="shared" si="81"/>
        <v>0</v>
      </c>
      <c r="H5187" s="4">
        <v>83835</v>
      </c>
    </row>
    <row r="5188" spans="1:8" hidden="1" x14ac:dyDescent="0.25">
      <c r="A5188">
        <v>45081686</v>
      </c>
      <c r="B5188" t="s">
        <v>3125</v>
      </c>
      <c r="C5188" t="s">
        <v>2251</v>
      </c>
      <c r="E5188" s="5">
        <v>16.25</v>
      </c>
      <c r="F5188" s="5">
        <v>16.25</v>
      </c>
      <c r="G5188" s="4">
        <f t="shared" si="81"/>
        <v>0</v>
      </c>
      <c r="H5188" s="4">
        <v>86255</v>
      </c>
    </row>
    <row r="5189" spans="1:8" hidden="1" x14ac:dyDescent="0.25">
      <c r="A5189">
        <v>45081314</v>
      </c>
      <c r="B5189" t="s">
        <v>3109</v>
      </c>
      <c r="C5189" t="s">
        <v>2251</v>
      </c>
      <c r="E5189" s="5">
        <v>16.11</v>
      </c>
      <c r="F5189" s="5">
        <v>16.11</v>
      </c>
      <c r="G5189" s="4">
        <f t="shared" si="81"/>
        <v>0</v>
      </c>
      <c r="H5189" s="4">
        <v>86765</v>
      </c>
    </row>
    <row r="5190" spans="1:8" hidden="1" x14ac:dyDescent="0.25">
      <c r="A5190">
        <v>45005823</v>
      </c>
      <c r="B5190" t="s">
        <v>2528</v>
      </c>
      <c r="C5190" t="s">
        <v>2251</v>
      </c>
      <c r="E5190" s="5">
        <v>15.97</v>
      </c>
      <c r="F5190" s="5">
        <v>15.97</v>
      </c>
      <c r="G5190" s="4">
        <f t="shared" si="81"/>
        <v>0</v>
      </c>
      <c r="H5190" s="4">
        <v>86148</v>
      </c>
    </row>
    <row r="5191" spans="1:8" hidden="1" x14ac:dyDescent="0.25">
      <c r="A5191">
        <v>45005822</v>
      </c>
      <c r="B5191" t="s">
        <v>2527</v>
      </c>
      <c r="C5191" t="s">
        <v>2251</v>
      </c>
      <c r="E5191" s="5">
        <v>15.96</v>
      </c>
      <c r="F5191" s="5">
        <v>15.96</v>
      </c>
      <c r="G5191" s="4">
        <f t="shared" si="81"/>
        <v>0</v>
      </c>
      <c r="H5191" s="4">
        <v>86148</v>
      </c>
    </row>
    <row r="5192" spans="1:8" hidden="1" x14ac:dyDescent="0.25">
      <c r="A5192">
        <v>45082098</v>
      </c>
      <c r="B5192" t="s">
        <v>3150</v>
      </c>
      <c r="C5192" t="s">
        <v>2251</v>
      </c>
      <c r="E5192" s="5">
        <v>15.91</v>
      </c>
      <c r="F5192" s="5">
        <v>15.91</v>
      </c>
      <c r="G5192" s="4">
        <f t="shared" si="81"/>
        <v>0</v>
      </c>
      <c r="H5192" s="4">
        <v>82330</v>
      </c>
    </row>
    <row r="5193" spans="1:8" hidden="1" x14ac:dyDescent="0.25">
      <c r="A5193">
        <v>45084201</v>
      </c>
      <c r="B5193" t="s">
        <v>3288</v>
      </c>
      <c r="C5193" t="s">
        <v>2251</v>
      </c>
      <c r="E5193" s="5">
        <v>15.79</v>
      </c>
      <c r="F5193" s="5">
        <v>15.79</v>
      </c>
      <c r="G5193" s="4">
        <f t="shared" si="81"/>
        <v>0</v>
      </c>
      <c r="H5193" s="4">
        <v>86147</v>
      </c>
    </row>
    <row r="5194" spans="1:8" hidden="1" x14ac:dyDescent="0.25">
      <c r="A5194">
        <v>45084235</v>
      </c>
      <c r="B5194" t="s">
        <v>3289</v>
      </c>
      <c r="C5194" t="s">
        <v>2251</v>
      </c>
      <c r="E5194" s="5">
        <v>15.79</v>
      </c>
      <c r="F5194" s="5">
        <v>15.79</v>
      </c>
      <c r="G5194" s="4">
        <f t="shared" si="81"/>
        <v>0</v>
      </c>
      <c r="H5194" s="4">
        <v>86147</v>
      </c>
    </row>
    <row r="5195" spans="1:8" hidden="1" x14ac:dyDescent="0.25">
      <c r="A5195">
        <v>45084250</v>
      </c>
      <c r="B5195" t="s">
        <v>3290</v>
      </c>
      <c r="C5195" t="s">
        <v>2251</v>
      </c>
      <c r="E5195" s="5">
        <v>15.79</v>
      </c>
      <c r="F5195" s="5">
        <v>15.79</v>
      </c>
      <c r="G5195" s="4">
        <f t="shared" si="81"/>
        <v>0</v>
      </c>
      <c r="H5195" s="4">
        <v>86147</v>
      </c>
    </row>
    <row r="5196" spans="1:8" hidden="1" x14ac:dyDescent="0.25">
      <c r="A5196">
        <v>45031327</v>
      </c>
      <c r="B5196" t="s">
        <v>2958</v>
      </c>
      <c r="C5196" t="s">
        <v>2251</v>
      </c>
      <c r="E5196" s="5">
        <v>15.78</v>
      </c>
      <c r="F5196" s="5">
        <v>15.78</v>
      </c>
      <c r="G5196" s="4">
        <f t="shared" si="81"/>
        <v>0</v>
      </c>
      <c r="H5196" s="4">
        <v>84585</v>
      </c>
    </row>
    <row r="5197" spans="1:8" hidden="1" x14ac:dyDescent="0.25">
      <c r="A5197">
        <v>45005824</v>
      </c>
      <c r="B5197" t="s">
        <v>2529</v>
      </c>
      <c r="C5197" t="s">
        <v>2251</v>
      </c>
      <c r="E5197" s="5">
        <v>15.75</v>
      </c>
      <c r="F5197" s="5">
        <v>15.75</v>
      </c>
      <c r="G5197" s="4">
        <f t="shared" si="81"/>
        <v>0</v>
      </c>
      <c r="H5197" s="4">
        <v>86147</v>
      </c>
    </row>
    <row r="5198" spans="1:8" hidden="1" x14ac:dyDescent="0.25">
      <c r="A5198">
        <v>45005825</v>
      </c>
      <c r="B5198" t="s">
        <v>2530</v>
      </c>
      <c r="C5198" t="s">
        <v>2251</v>
      </c>
      <c r="E5198" s="5">
        <v>15.75</v>
      </c>
      <c r="F5198" s="5">
        <v>15.75</v>
      </c>
      <c r="G5198" s="4">
        <f t="shared" si="81"/>
        <v>0</v>
      </c>
      <c r="H5198" s="4">
        <v>86147</v>
      </c>
    </row>
    <row r="5199" spans="1:8" hidden="1" x14ac:dyDescent="0.25">
      <c r="A5199">
        <v>45009540</v>
      </c>
      <c r="B5199" t="s">
        <v>2651</v>
      </c>
      <c r="C5199" t="s">
        <v>2251</v>
      </c>
      <c r="E5199" s="5">
        <v>15.75</v>
      </c>
      <c r="F5199" s="5">
        <v>15.75</v>
      </c>
      <c r="G5199" s="4">
        <f t="shared" si="81"/>
        <v>0</v>
      </c>
      <c r="H5199" s="4">
        <v>86147</v>
      </c>
    </row>
    <row r="5200" spans="1:8" hidden="1" x14ac:dyDescent="0.25">
      <c r="A5200">
        <v>46401052</v>
      </c>
      <c r="B5200" t="s">
        <v>6806</v>
      </c>
      <c r="C5200" t="s">
        <v>6773</v>
      </c>
      <c r="E5200" s="5">
        <v>15.75</v>
      </c>
      <c r="F5200" s="5">
        <v>15.75</v>
      </c>
      <c r="G5200" s="4">
        <f t="shared" si="81"/>
        <v>0</v>
      </c>
      <c r="H5200" s="4">
        <v>36415</v>
      </c>
    </row>
    <row r="5201" spans="1:8" hidden="1" x14ac:dyDescent="0.25">
      <c r="A5201">
        <v>46401053</v>
      </c>
      <c r="B5201" t="s">
        <v>6807</v>
      </c>
      <c r="C5201" t="s">
        <v>6773</v>
      </c>
      <c r="E5201" s="5">
        <v>15.75</v>
      </c>
      <c r="F5201" s="5">
        <v>15.75</v>
      </c>
      <c r="G5201" s="4">
        <f t="shared" si="81"/>
        <v>0</v>
      </c>
      <c r="H5201" s="4">
        <v>36416</v>
      </c>
    </row>
    <row r="5202" spans="1:8" hidden="1" x14ac:dyDescent="0.25">
      <c r="A5202">
        <v>46401374</v>
      </c>
      <c r="B5202" t="s">
        <v>6843</v>
      </c>
      <c r="C5202" t="s">
        <v>6773</v>
      </c>
      <c r="E5202" s="5">
        <v>15.67</v>
      </c>
      <c r="F5202" s="5">
        <v>15.67</v>
      </c>
      <c r="G5202" s="4">
        <f t="shared" si="81"/>
        <v>0</v>
      </c>
      <c r="H5202" s="4" t="s">
        <v>6097</v>
      </c>
    </row>
    <row r="5203" spans="1:8" hidden="1" x14ac:dyDescent="0.25">
      <c r="A5203">
        <v>44780797</v>
      </c>
      <c r="B5203" t="s">
        <v>2210</v>
      </c>
      <c r="C5203" t="s">
        <v>597</v>
      </c>
      <c r="E5203" s="5">
        <v>15.41</v>
      </c>
      <c r="F5203" s="5">
        <v>15.41</v>
      </c>
      <c r="G5203" s="4">
        <f t="shared" si="81"/>
        <v>0</v>
      </c>
    </row>
    <row r="5204" spans="1:8" hidden="1" x14ac:dyDescent="0.25">
      <c r="A5204">
        <v>45009717</v>
      </c>
      <c r="B5204" t="s">
        <v>2746</v>
      </c>
      <c r="C5204" t="s">
        <v>2251</v>
      </c>
      <c r="E5204" s="5">
        <v>15.4</v>
      </c>
      <c r="F5204" s="5">
        <v>15.4</v>
      </c>
      <c r="G5204" s="4">
        <f t="shared" si="81"/>
        <v>0</v>
      </c>
      <c r="H5204" s="4">
        <v>88185</v>
      </c>
    </row>
    <row r="5205" spans="1:8" hidden="1" x14ac:dyDescent="0.25">
      <c r="A5205">
        <v>45005865</v>
      </c>
      <c r="B5205" t="s">
        <v>2538</v>
      </c>
      <c r="C5205" t="s">
        <v>2251</v>
      </c>
      <c r="E5205" s="5">
        <v>15.2</v>
      </c>
      <c r="F5205" s="5">
        <v>15.2</v>
      </c>
      <c r="G5205" s="4">
        <f t="shared" si="81"/>
        <v>0</v>
      </c>
      <c r="H5205" s="4">
        <v>86403</v>
      </c>
    </row>
    <row r="5206" spans="1:8" hidden="1" x14ac:dyDescent="0.25">
      <c r="A5206">
        <v>45009622</v>
      </c>
      <c r="B5206" t="s">
        <v>2697</v>
      </c>
      <c r="C5206" t="s">
        <v>2251</v>
      </c>
      <c r="E5206" s="5">
        <v>15.2</v>
      </c>
      <c r="F5206" s="5">
        <v>15.2</v>
      </c>
      <c r="G5206" s="4">
        <f t="shared" si="81"/>
        <v>0</v>
      </c>
      <c r="H5206" s="4">
        <v>86641</v>
      </c>
    </row>
    <row r="5207" spans="1:8" hidden="1" x14ac:dyDescent="0.25">
      <c r="A5207">
        <v>45001559</v>
      </c>
      <c r="B5207" t="s">
        <v>2374</v>
      </c>
      <c r="C5207" t="s">
        <v>2251</v>
      </c>
      <c r="E5207" s="5">
        <v>15.13</v>
      </c>
      <c r="F5207" s="5">
        <v>15.13</v>
      </c>
      <c r="G5207" s="4">
        <f t="shared" si="81"/>
        <v>0</v>
      </c>
      <c r="H5207" s="4">
        <v>82164</v>
      </c>
    </row>
    <row r="5208" spans="1:8" hidden="1" x14ac:dyDescent="0.25">
      <c r="A5208">
        <v>45082171</v>
      </c>
      <c r="B5208" t="s">
        <v>3155</v>
      </c>
      <c r="C5208" t="s">
        <v>2251</v>
      </c>
      <c r="E5208" s="5">
        <v>15.13</v>
      </c>
      <c r="F5208" s="5">
        <v>15.13</v>
      </c>
      <c r="G5208" s="4">
        <f t="shared" si="81"/>
        <v>0</v>
      </c>
      <c r="H5208" s="4">
        <v>86644</v>
      </c>
    </row>
    <row r="5209" spans="1:8" hidden="1" x14ac:dyDescent="0.25">
      <c r="A5209">
        <v>45082189</v>
      </c>
      <c r="B5209" t="s">
        <v>3156</v>
      </c>
      <c r="C5209" t="s">
        <v>2251</v>
      </c>
      <c r="E5209" s="5">
        <v>15.13</v>
      </c>
      <c r="F5209" s="5">
        <v>15.13</v>
      </c>
      <c r="G5209" s="4">
        <f t="shared" si="81"/>
        <v>0</v>
      </c>
      <c r="H5209" s="4">
        <v>86645</v>
      </c>
    </row>
    <row r="5210" spans="1:8" hidden="1" x14ac:dyDescent="0.25">
      <c r="A5210">
        <v>45082486</v>
      </c>
      <c r="B5210" t="s">
        <v>3187</v>
      </c>
      <c r="C5210" t="s">
        <v>2251</v>
      </c>
      <c r="E5210" s="5">
        <v>15.13</v>
      </c>
      <c r="F5210" s="5">
        <v>15.13</v>
      </c>
      <c r="G5210" s="4">
        <f t="shared" si="81"/>
        <v>0</v>
      </c>
      <c r="H5210" s="4">
        <v>83010</v>
      </c>
    </row>
    <row r="5211" spans="1:8" hidden="1" x14ac:dyDescent="0.25">
      <c r="A5211">
        <v>45084052</v>
      </c>
      <c r="B5211" t="s">
        <v>3282</v>
      </c>
      <c r="C5211" t="s">
        <v>2251</v>
      </c>
      <c r="E5211" s="5">
        <v>15.13</v>
      </c>
      <c r="F5211" s="5">
        <v>15.13</v>
      </c>
      <c r="G5211" s="4">
        <f t="shared" si="81"/>
        <v>0</v>
      </c>
      <c r="H5211" s="4">
        <v>86777</v>
      </c>
    </row>
    <row r="5212" spans="1:8" hidden="1" x14ac:dyDescent="0.25">
      <c r="A5212">
        <v>45007009</v>
      </c>
      <c r="B5212" t="s">
        <v>2569</v>
      </c>
      <c r="C5212" t="s">
        <v>2251</v>
      </c>
      <c r="E5212" s="5">
        <v>15</v>
      </c>
      <c r="F5212" s="5">
        <v>15</v>
      </c>
      <c r="G5212" s="4">
        <f t="shared" si="81"/>
        <v>0</v>
      </c>
      <c r="H5212" s="4">
        <v>87265</v>
      </c>
    </row>
    <row r="5213" spans="1:8" hidden="1" x14ac:dyDescent="0.25">
      <c r="A5213">
        <v>45007012</v>
      </c>
      <c r="B5213" t="s">
        <v>2570</v>
      </c>
      <c r="C5213" t="s">
        <v>2251</v>
      </c>
      <c r="E5213" s="5">
        <v>15</v>
      </c>
      <c r="F5213" s="5">
        <v>15</v>
      </c>
      <c r="G5213" s="4">
        <f t="shared" si="81"/>
        <v>0</v>
      </c>
      <c r="H5213" s="4">
        <v>87265</v>
      </c>
    </row>
    <row r="5214" spans="1:8" hidden="1" x14ac:dyDescent="0.25">
      <c r="A5214">
        <v>45009657</v>
      </c>
      <c r="B5214" t="s">
        <v>2720</v>
      </c>
      <c r="C5214" t="s">
        <v>2251</v>
      </c>
      <c r="E5214" s="5">
        <v>15</v>
      </c>
      <c r="F5214" s="5">
        <v>15</v>
      </c>
      <c r="G5214" s="4">
        <f t="shared" si="81"/>
        <v>0</v>
      </c>
      <c r="H5214" s="4">
        <v>86039</v>
      </c>
    </row>
    <row r="5215" spans="1:8" hidden="1" x14ac:dyDescent="0.25">
      <c r="A5215">
        <v>45082874</v>
      </c>
      <c r="B5215" t="s">
        <v>3210</v>
      </c>
      <c r="C5215" t="s">
        <v>2251</v>
      </c>
      <c r="E5215" s="5">
        <v>15</v>
      </c>
      <c r="F5215" s="5">
        <v>15</v>
      </c>
      <c r="G5215" s="4">
        <f t="shared" si="81"/>
        <v>0</v>
      </c>
      <c r="H5215" s="4">
        <v>85732</v>
      </c>
    </row>
    <row r="5216" spans="1:8" hidden="1" x14ac:dyDescent="0.25">
      <c r="A5216">
        <v>45082894</v>
      </c>
      <c r="B5216" t="s">
        <v>3214</v>
      </c>
      <c r="C5216" t="s">
        <v>2251</v>
      </c>
      <c r="E5216" s="5">
        <v>15</v>
      </c>
      <c r="F5216" s="5">
        <v>15</v>
      </c>
      <c r="G5216" s="4">
        <f t="shared" si="81"/>
        <v>0</v>
      </c>
      <c r="H5216" s="4">
        <v>85613</v>
      </c>
    </row>
    <row r="5217" spans="1:8" hidden="1" x14ac:dyDescent="0.25">
      <c r="A5217">
        <v>46401477</v>
      </c>
      <c r="B5217" t="s">
        <v>6959</v>
      </c>
      <c r="C5217" t="s">
        <v>6773</v>
      </c>
      <c r="E5217" s="5">
        <v>15</v>
      </c>
      <c r="F5217" s="5">
        <v>15</v>
      </c>
      <c r="G5217" s="4">
        <f t="shared" si="81"/>
        <v>0</v>
      </c>
      <c r="H5217" s="4" t="s">
        <v>4692</v>
      </c>
    </row>
    <row r="5218" spans="1:8" hidden="1" x14ac:dyDescent="0.25">
      <c r="A5218">
        <v>45081793</v>
      </c>
      <c r="B5218" t="s">
        <v>3133</v>
      </c>
      <c r="C5218" t="s">
        <v>2251</v>
      </c>
      <c r="E5218" s="5">
        <v>14.9</v>
      </c>
      <c r="F5218" s="5">
        <v>14.9</v>
      </c>
      <c r="G5218" s="4">
        <f t="shared" si="81"/>
        <v>0</v>
      </c>
      <c r="H5218" s="4">
        <v>86255</v>
      </c>
    </row>
    <row r="5219" spans="1:8" hidden="1" x14ac:dyDescent="0.25">
      <c r="A5219">
        <v>45009524</v>
      </c>
      <c r="B5219" t="s">
        <v>2636</v>
      </c>
      <c r="C5219" t="s">
        <v>2251</v>
      </c>
      <c r="E5219" s="5">
        <v>14.86</v>
      </c>
      <c r="F5219" s="5">
        <v>14.86</v>
      </c>
      <c r="G5219" s="4">
        <f t="shared" si="81"/>
        <v>0</v>
      </c>
      <c r="H5219" s="4">
        <v>84270</v>
      </c>
    </row>
    <row r="5220" spans="1:8" hidden="1" x14ac:dyDescent="0.25">
      <c r="A5220">
        <v>45005612</v>
      </c>
      <c r="B5220" t="s">
        <v>2408</v>
      </c>
      <c r="C5220" t="s">
        <v>2251</v>
      </c>
      <c r="E5220" s="5">
        <v>14.78</v>
      </c>
      <c r="F5220" s="5">
        <v>14.78</v>
      </c>
      <c r="G5220" s="4">
        <f t="shared" si="81"/>
        <v>0</v>
      </c>
      <c r="H5220" s="4">
        <v>82570</v>
      </c>
    </row>
    <row r="5221" spans="1:8" hidden="1" x14ac:dyDescent="0.25">
      <c r="A5221">
        <v>45083245</v>
      </c>
      <c r="B5221" t="s">
        <v>3236</v>
      </c>
      <c r="C5221" t="s">
        <v>2251</v>
      </c>
      <c r="E5221" s="5">
        <v>14.76</v>
      </c>
      <c r="F5221" s="5">
        <v>14.76</v>
      </c>
      <c r="G5221" s="4">
        <f t="shared" si="81"/>
        <v>0</v>
      </c>
      <c r="H5221" s="4">
        <v>86235</v>
      </c>
    </row>
    <row r="5222" spans="1:8" x14ac:dyDescent="0.25">
      <c r="A5222">
        <v>47135697</v>
      </c>
      <c r="B5222" t="s">
        <v>5763</v>
      </c>
      <c r="C5222" t="s">
        <v>4052</v>
      </c>
      <c r="E5222" s="5">
        <v>14.68</v>
      </c>
      <c r="F5222" s="5">
        <v>14.68</v>
      </c>
      <c r="G5222" s="4">
        <f t="shared" si="81"/>
        <v>0</v>
      </c>
    </row>
    <row r="5223" spans="1:8" hidden="1" x14ac:dyDescent="0.25">
      <c r="A5223">
        <v>45082528</v>
      </c>
      <c r="B5223" t="s">
        <v>3190</v>
      </c>
      <c r="C5223" t="s">
        <v>2251</v>
      </c>
      <c r="E5223" s="5">
        <v>14.65</v>
      </c>
      <c r="F5223" s="5">
        <v>14.65</v>
      </c>
      <c r="G5223" s="4">
        <f t="shared" si="81"/>
        <v>0</v>
      </c>
      <c r="H5223" s="4">
        <v>82175</v>
      </c>
    </row>
    <row r="5224" spans="1:8" hidden="1" x14ac:dyDescent="0.25">
      <c r="A5224">
        <v>44701251</v>
      </c>
      <c r="B5224" t="s">
        <v>1460</v>
      </c>
      <c r="C5224" t="s">
        <v>597</v>
      </c>
      <c r="E5224" s="5">
        <v>14.64</v>
      </c>
      <c r="F5224" s="5">
        <v>14.64</v>
      </c>
      <c r="G5224" s="4">
        <f t="shared" si="81"/>
        <v>0</v>
      </c>
    </row>
    <row r="5225" spans="1:8" hidden="1" x14ac:dyDescent="0.25">
      <c r="A5225">
        <v>45083757</v>
      </c>
      <c r="B5225" t="s">
        <v>3272</v>
      </c>
      <c r="C5225" t="s">
        <v>2251</v>
      </c>
      <c r="E5225" s="5">
        <v>14.64</v>
      </c>
      <c r="F5225" s="5">
        <v>14.64</v>
      </c>
      <c r="G5225" s="4">
        <f t="shared" si="81"/>
        <v>0</v>
      </c>
      <c r="H5225" s="4">
        <v>83003</v>
      </c>
    </row>
    <row r="5226" spans="1:8" hidden="1" x14ac:dyDescent="0.25">
      <c r="A5226">
        <v>45009513</v>
      </c>
      <c r="B5226" t="s">
        <v>2630</v>
      </c>
      <c r="C5226" t="s">
        <v>2251</v>
      </c>
      <c r="E5226" s="5">
        <v>14.36</v>
      </c>
      <c r="F5226" s="5">
        <v>14.36</v>
      </c>
      <c r="G5226" s="4">
        <f t="shared" si="81"/>
        <v>0</v>
      </c>
      <c r="H5226" s="4">
        <v>82104</v>
      </c>
    </row>
    <row r="5227" spans="1:8" hidden="1" x14ac:dyDescent="0.25">
      <c r="A5227">
        <v>45081728</v>
      </c>
      <c r="B5227" t="s">
        <v>3128</v>
      </c>
      <c r="C5227" t="s">
        <v>2251</v>
      </c>
      <c r="E5227" s="5">
        <v>14.36</v>
      </c>
      <c r="F5227" s="5">
        <v>14.36</v>
      </c>
      <c r="G5227" s="4">
        <f t="shared" si="81"/>
        <v>0</v>
      </c>
      <c r="H5227" s="4">
        <v>82103</v>
      </c>
    </row>
    <row r="5228" spans="1:8" hidden="1" x14ac:dyDescent="0.25">
      <c r="A5228">
        <v>45082352</v>
      </c>
      <c r="B5228" t="s">
        <v>3176</v>
      </c>
      <c r="C5228" t="s">
        <v>2251</v>
      </c>
      <c r="E5228" s="5">
        <v>14.36</v>
      </c>
      <c r="F5228" s="5">
        <v>14.36</v>
      </c>
      <c r="G5228" s="4">
        <f t="shared" si="81"/>
        <v>0</v>
      </c>
      <c r="H5228" s="4">
        <v>82941</v>
      </c>
    </row>
    <row r="5229" spans="1:8" hidden="1" x14ac:dyDescent="0.25">
      <c r="A5229">
        <v>45000150</v>
      </c>
      <c r="B5229" t="s">
        <v>2291</v>
      </c>
      <c r="C5229" t="s">
        <v>2251</v>
      </c>
      <c r="E5229" s="5">
        <v>14.13</v>
      </c>
      <c r="F5229" s="5">
        <v>14.13</v>
      </c>
      <c r="G5229" s="4">
        <f t="shared" si="81"/>
        <v>0</v>
      </c>
      <c r="H5229" s="4">
        <v>86000</v>
      </c>
    </row>
    <row r="5230" spans="1:8" hidden="1" x14ac:dyDescent="0.25">
      <c r="A5230">
        <v>45009759</v>
      </c>
      <c r="B5230" t="s">
        <v>2766</v>
      </c>
      <c r="C5230" t="s">
        <v>2251</v>
      </c>
      <c r="E5230" s="5">
        <v>14.01</v>
      </c>
      <c r="F5230" s="5">
        <v>14.01</v>
      </c>
      <c r="G5230" s="4">
        <f t="shared" si="81"/>
        <v>0</v>
      </c>
      <c r="H5230" s="4">
        <v>82785</v>
      </c>
    </row>
    <row r="5231" spans="1:8" hidden="1" x14ac:dyDescent="0.25">
      <c r="A5231">
        <v>45050517</v>
      </c>
      <c r="B5231" t="s">
        <v>3051</v>
      </c>
      <c r="C5231" t="s">
        <v>2251</v>
      </c>
      <c r="E5231" s="5">
        <v>14.01</v>
      </c>
      <c r="F5231" s="5">
        <v>14.01</v>
      </c>
      <c r="G5231" s="4">
        <f t="shared" si="81"/>
        <v>0</v>
      </c>
      <c r="H5231" s="4">
        <v>82785</v>
      </c>
    </row>
    <row r="5232" spans="1:8" hidden="1" x14ac:dyDescent="0.25">
      <c r="A5232">
        <v>45001057</v>
      </c>
      <c r="B5232" t="s">
        <v>2355</v>
      </c>
      <c r="C5232" t="s">
        <v>2251</v>
      </c>
      <c r="E5232" s="5">
        <v>14</v>
      </c>
      <c r="F5232" s="5">
        <v>14</v>
      </c>
      <c r="G5232" s="4">
        <f t="shared" si="81"/>
        <v>0</v>
      </c>
      <c r="H5232" s="4">
        <v>86707</v>
      </c>
    </row>
    <row r="5233" spans="1:8" hidden="1" x14ac:dyDescent="0.25">
      <c r="A5233">
        <v>45050194</v>
      </c>
      <c r="B5233" t="s">
        <v>3040</v>
      </c>
      <c r="C5233" t="s">
        <v>2251</v>
      </c>
      <c r="E5233" s="5">
        <v>14</v>
      </c>
      <c r="F5233" s="5">
        <v>14</v>
      </c>
      <c r="G5233" s="4">
        <f t="shared" si="81"/>
        <v>0</v>
      </c>
      <c r="H5233" s="4">
        <v>86593</v>
      </c>
    </row>
    <row r="5234" spans="1:8" hidden="1" x14ac:dyDescent="0.25">
      <c r="A5234">
        <v>45084078</v>
      </c>
      <c r="B5234" t="s">
        <v>3283</v>
      </c>
      <c r="C5234" t="s">
        <v>2251</v>
      </c>
      <c r="E5234" s="5">
        <v>14</v>
      </c>
      <c r="F5234" s="5">
        <v>14</v>
      </c>
      <c r="G5234" s="4">
        <f t="shared" si="81"/>
        <v>0</v>
      </c>
      <c r="H5234" s="4">
        <v>84134</v>
      </c>
    </row>
    <row r="5235" spans="1:8" hidden="1" x14ac:dyDescent="0.25">
      <c r="A5235">
        <v>44709923</v>
      </c>
      <c r="B5235" t="s">
        <v>1896</v>
      </c>
      <c r="C5235" t="s">
        <v>597</v>
      </c>
      <c r="E5235" s="5">
        <v>13.92</v>
      </c>
      <c r="F5235" s="5">
        <v>13.92</v>
      </c>
      <c r="G5235" s="4">
        <f t="shared" si="81"/>
        <v>0</v>
      </c>
    </row>
    <row r="5236" spans="1:8" hidden="1" x14ac:dyDescent="0.25">
      <c r="A5236">
        <v>45082917</v>
      </c>
      <c r="B5236" t="s">
        <v>2408</v>
      </c>
      <c r="C5236" t="s">
        <v>2251</v>
      </c>
      <c r="E5236" s="5">
        <v>13.9</v>
      </c>
      <c r="F5236" s="5">
        <v>13.9</v>
      </c>
      <c r="G5236" s="4">
        <f t="shared" si="81"/>
        <v>0</v>
      </c>
      <c r="H5236" s="4">
        <v>82570</v>
      </c>
    </row>
    <row r="5237" spans="1:8" hidden="1" x14ac:dyDescent="0.25">
      <c r="A5237">
        <v>45203046</v>
      </c>
      <c r="B5237" t="s">
        <v>3345</v>
      </c>
      <c r="C5237" t="s">
        <v>3301</v>
      </c>
      <c r="E5237" s="5">
        <v>13.79</v>
      </c>
      <c r="F5237" s="5">
        <v>13.79</v>
      </c>
      <c r="G5237" s="4">
        <f t="shared" si="81"/>
        <v>0</v>
      </c>
      <c r="H5237" s="4">
        <v>88346</v>
      </c>
    </row>
    <row r="5238" spans="1:8" hidden="1" x14ac:dyDescent="0.25">
      <c r="A5238">
        <v>45000152</v>
      </c>
      <c r="B5238" t="s">
        <v>2293</v>
      </c>
      <c r="C5238" t="s">
        <v>2251</v>
      </c>
      <c r="E5238" s="5">
        <v>13.72</v>
      </c>
      <c r="F5238" s="5">
        <v>13.72</v>
      </c>
      <c r="G5238" s="4">
        <f t="shared" si="81"/>
        <v>0</v>
      </c>
      <c r="H5238" s="4">
        <v>86000</v>
      </c>
    </row>
    <row r="5239" spans="1:8" hidden="1" x14ac:dyDescent="0.25">
      <c r="A5239">
        <v>45000151</v>
      </c>
      <c r="B5239" t="s">
        <v>2292</v>
      </c>
      <c r="C5239" t="s">
        <v>2251</v>
      </c>
      <c r="E5239" s="5">
        <v>13.71</v>
      </c>
      <c r="F5239" s="5">
        <v>13.71</v>
      </c>
      <c r="G5239" s="4">
        <f t="shared" si="81"/>
        <v>0</v>
      </c>
      <c r="H5239" s="4">
        <v>86000</v>
      </c>
    </row>
    <row r="5240" spans="1:8" hidden="1" x14ac:dyDescent="0.25">
      <c r="A5240">
        <v>45050657</v>
      </c>
      <c r="B5240" t="s">
        <v>3058</v>
      </c>
      <c r="C5240" t="s">
        <v>2251</v>
      </c>
      <c r="E5240" s="5">
        <v>13.67</v>
      </c>
      <c r="F5240" s="5">
        <v>13.67</v>
      </c>
      <c r="G5240" s="4">
        <f t="shared" si="81"/>
        <v>0</v>
      </c>
      <c r="H5240" s="4">
        <v>86696</v>
      </c>
    </row>
    <row r="5241" spans="1:8" hidden="1" x14ac:dyDescent="0.25">
      <c r="A5241">
        <v>45050658</v>
      </c>
      <c r="B5241" t="s">
        <v>3059</v>
      </c>
      <c r="C5241" t="s">
        <v>2251</v>
      </c>
      <c r="E5241" s="5">
        <v>13.67</v>
      </c>
      <c r="F5241" s="5">
        <v>13.67</v>
      </c>
      <c r="G5241" s="4">
        <f t="shared" si="81"/>
        <v>0</v>
      </c>
      <c r="H5241" s="4">
        <v>86695</v>
      </c>
    </row>
    <row r="5242" spans="1:8" hidden="1" x14ac:dyDescent="0.25">
      <c r="A5242">
        <v>45050780</v>
      </c>
      <c r="B5242" t="s">
        <v>3062</v>
      </c>
      <c r="C5242" t="s">
        <v>2251</v>
      </c>
      <c r="E5242" s="5">
        <v>13.67</v>
      </c>
      <c r="F5242" s="5">
        <v>13.67</v>
      </c>
      <c r="G5242" s="4">
        <f t="shared" si="81"/>
        <v>0</v>
      </c>
      <c r="H5242" s="4">
        <v>86329</v>
      </c>
    </row>
    <row r="5243" spans="1:8" hidden="1" x14ac:dyDescent="0.25">
      <c r="A5243">
        <v>45082213</v>
      </c>
      <c r="B5243" t="s">
        <v>3159</v>
      </c>
      <c r="C5243" t="s">
        <v>2251</v>
      </c>
      <c r="E5243" s="5">
        <v>13.67</v>
      </c>
      <c r="F5243" s="5">
        <v>13.67</v>
      </c>
      <c r="G5243" s="4">
        <f t="shared" si="81"/>
        <v>0</v>
      </c>
      <c r="H5243" s="4">
        <v>86160</v>
      </c>
    </row>
    <row r="5244" spans="1:8" hidden="1" x14ac:dyDescent="0.25">
      <c r="A5244">
        <v>45082726</v>
      </c>
      <c r="B5244" t="s">
        <v>3202</v>
      </c>
      <c r="C5244" t="s">
        <v>2251</v>
      </c>
      <c r="E5244" s="5">
        <v>13.67</v>
      </c>
      <c r="F5244" s="5">
        <v>13.67</v>
      </c>
      <c r="G5244" s="4">
        <f t="shared" si="81"/>
        <v>0</v>
      </c>
      <c r="H5244" s="4">
        <v>82784</v>
      </c>
    </row>
    <row r="5245" spans="1:8" hidden="1" x14ac:dyDescent="0.25">
      <c r="A5245">
        <v>45009799</v>
      </c>
      <c r="B5245" t="s">
        <v>2784</v>
      </c>
      <c r="C5245" t="s">
        <v>2251</v>
      </c>
      <c r="E5245" s="5">
        <v>13.65</v>
      </c>
      <c r="F5245" s="5">
        <v>13.65</v>
      </c>
      <c r="G5245" s="4">
        <f t="shared" si="81"/>
        <v>0</v>
      </c>
      <c r="H5245" s="4" t="s">
        <v>2785</v>
      </c>
    </row>
    <row r="5246" spans="1:8" hidden="1" x14ac:dyDescent="0.25">
      <c r="A5246">
        <v>45009800</v>
      </c>
      <c r="B5246" t="s">
        <v>2786</v>
      </c>
      <c r="C5246" t="s">
        <v>2251</v>
      </c>
      <c r="E5246" s="5">
        <v>13.65</v>
      </c>
      <c r="F5246" s="5">
        <v>13.65</v>
      </c>
      <c r="G5246" s="4">
        <f t="shared" si="81"/>
        <v>0</v>
      </c>
      <c r="H5246" s="4" t="s">
        <v>2785</v>
      </c>
    </row>
    <row r="5247" spans="1:8" hidden="1" x14ac:dyDescent="0.25">
      <c r="A5247">
        <v>45083492</v>
      </c>
      <c r="B5247" t="s">
        <v>3258</v>
      </c>
      <c r="C5247" t="s">
        <v>2251</v>
      </c>
      <c r="E5247" s="5">
        <v>13.5</v>
      </c>
      <c r="F5247" s="5">
        <v>13.5</v>
      </c>
      <c r="G5247" s="4">
        <f t="shared" si="81"/>
        <v>0</v>
      </c>
      <c r="H5247" s="4">
        <v>87800</v>
      </c>
    </row>
    <row r="5248" spans="1:8" hidden="1" x14ac:dyDescent="0.25">
      <c r="A5248">
        <v>45083112</v>
      </c>
      <c r="B5248" t="s">
        <v>3229</v>
      </c>
      <c r="C5248" t="s">
        <v>2251</v>
      </c>
      <c r="E5248" s="5">
        <v>13.47</v>
      </c>
      <c r="F5248" s="5">
        <v>13.47</v>
      </c>
      <c r="G5248" s="4">
        <f t="shared" si="81"/>
        <v>0</v>
      </c>
      <c r="H5248" s="4">
        <v>84146</v>
      </c>
    </row>
    <row r="5249" spans="1:8" hidden="1" x14ac:dyDescent="0.25">
      <c r="A5249">
        <v>45009518</v>
      </c>
      <c r="B5249" t="s">
        <v>2632</v>
      </c>
      <c r="C5249" t="s">
        <v>2251</v>
      </c>
      <c r="E5249" s="5">
        <v>13.38</v>
      </c>
      <c r="F5249" s="5">
        <v>13.38</v>
      </c>
      <c r="G5249" s="4">
        <f t="shared" si="81"/>
        <v>0</v>
      </c>
      <c r="H5249" s="4">
        <v>86225</v>
      </c>
    </row>
    <row r="5250" spans="1:8" hidden="1" x14ac:dyDescent="0.25">
      <c r="A5250">
        <v>45031517</v>
      </c>
      <c r="B5250" t="s">
        <v>2971</v>
      </c>
      <c r="C5250" t="s">
        <v>2251</v>
      </c>
      <c r="E5250" s="5">
        <v>13.32</v>
      </c>
      <c r="F5250" s="5">
        <v>13.32</v>
      </c>
      <c r="G5250" s="4">
        <f t="shared" ref="G5250:G5313" si="82">E5250-F5250</f>
        <v>0</v>
      </c>
      <c r="H5250" s="4">
        <v>80198</v>
      </c>
    </row>
    <row r="5251" spans="1:8" hidden="1" x14ac:dyDescent="0.25">
      <c r="A5251">
        <v>45050913</v>
      </c>
      <c r="B5251" t="s">
        <v>3067</v>
      </c>
      <c r="C5251" t="s">
        <v>2251</v>
      </c>
      <c r="E5251" s="5">
        <v>13.2</v>
      </c>
      <c r="F5251" s="5">
        <v>13.2</v>
      </c>
      <c r="G5251" s="4">
        <f t="shared" si="82"/>
        <v>0</v>
      </c>
      <c r="H5251" s="4">
        <v>86022</v>
      </c>
    </row>
    <row r="5252" spans="1:8" x14ac:dyDescent="0.25">
      <c r="A5252">
        <v>47106015</v>
      </c>
      <c r="B5252" t="s">
        <v>4158</v>
      </c>
      <c r="C5252" t="s">
        <v>4052</v>
      </c>
      <c r="E5252" s="5">
        <v>13.2</v>
      </c>
      <c r="F5252" s="5">
        <v>13.2</v>
      </c>
      <c r="G5252" s="4">
        <f t="shared" si="82"/>
        <v>0</v>
      </c>
    </row>
    <row r="5253" spans="1:8" hidden="1" x14ac:dyDescent="0.25">
      <c r="A5253">
        <v>45001033</v>
      </c>
      <c r="B5253" t="s">
        <v>2332</v>
      </c>
      <c r="C5253" t="s">
        <v>2251</v>
      </c>
      <c r="E5253" s="5">
        <v>13.18</v>
      </c>
      <c r="F5253" s="5">
        <v>13.18</v>
      </c>
      <c r="G5253" s="4">
        <f t="shared" si="82"/>
        <v>0</v>
      </c>
      <c r="H5253" s="4">
        <v>87107</v>
      </c>
    </row>
    <row r="5254" spans="1:8" hidden="1" x14ac:dyDescent="0.25">
      <c r="A5254">
        <v>45001058</v>
      </c>
      <c r="B5254" t="s">
        <v>2356</v>
      </c>
      <c r="C5254" t="s">
        <v>2251</v>
      </c>
      <c r="E5254" s="5">
        <v>13.16</v>
      </c>
      <c r="F5254" s="5">
        <v>13.16</v>
      </c>
      <c r="G5254" s="4">
        <f t="shared" si="82"/>
        <v>0</v>
      </c>
      <c r="H5254" s="4">
        <v>87350</v>
      </c>
    </row>
    <row r="5255" spans="1:8" hidden="1" x14ac:dyDescent="0.25">
      <c r="A5255">
        <v>45009839</v>
      </c>
      <c r="B5255" t="s">
        <v>2814</v>
      </c>
      <c r="C5255" t="s">
        <v>2251</v>
      </c>
      <c r="E5255" s="5">
        <v>13.12</v>
      </c>
      <c r="F5255" s="5">
        <v>13.12</v>
      </c>
      <c r="G5255" s="4">
        <f t="shared" si="82"/>
        <v>0</v>
      </c>
      <c r="H5255" s="4">
        <v>86705</v>
      </c>
    </row>
    <row r="5256" spans="1:8" hidden="1" x14ac:dyDescent="0.25">
      <c r="A5256">
        <v>45009838</v>
      </c>
      <c r="B5256" t="s">
        <v>2813</v>
      </c>
      <c r="C5256" t="s">
        <v>2251</v>
      </c>
      <c r="E5256" s="5">
        <v>13.01</v>
      </c>
      <c r="F5256" s="5">
        <v>13.01</v>
      </c>
      <c r="G5256" s="4">
        <f t="shared" si="82"/>
        <v>0</v>
      </c>
      <c r="H5256" s="4">
        <v>86803</v>
      </c>
    </row>
    <row r="5257" spans="1:8" hidden="1" x14ac:dyDescent="0.25">
      <c r="A5257">
        <v>45203024</v>
      </c>
      <c r="B5257" t="s">
        <v>3327</v>
      </c>
      <c r="C5257" t="s">
        <v>3301</v>
      </c>
      <c r="E5257" s="5">
        <v>13</v>
      </c>
      <c r="F5257" s="5">
        <v>13</v>
      </c>
      <c r="G5257" s="4">
        <f t="shared" si="82"/>
        <v>0</v>
      </c>
      <c r="H5257" s="4">
        <v>88313</v>
      </c>
    </row>
    <row r="5258" spans="1:8" hidden="1" x14ac:dyDescent="0.25">
      <c r="A5258">
        <v>45080027</v>
      </c>
      <c r="B5258" t="s">
        <v>3094</v>
      </c>
      <c r="C5258" t="s">
        <v>2251</v>
      </c>
      <c r="E5258" s="5">
        <v>12.99</v>
      </c>
      <c r="F5258" s="5">
        <v>12.99</v>
      </c>
      <c r="G5258" s="4">
        <f t="shared" si="82"/>
        <v>0</v>
      </c>
      <c r="H5258" s="4">
        <v>82105</v>
      </c>
    </row>
    <row r="5259" spans="1:8" hidden="1" x14ac:dyDescent="0.25">
      <c r="A5259">
        <v>44700184</v>
      </c>
      <c r="B5259" t="s">
        <v>782</v>
      </c>
      <c r="C5259" t="s">
        <v>597</v>
      </c>
      <c r="E5259" s="5">
        <v>12.84</v>
      </c>
      <c r="F5259" s="5">
        <v>12.84</v>
      </c>
      <c r="G5259" s="4">
        <f t="shared" si="82"/>
        <v>0</v>
      </c>
    </row>
    <row r="5260" spans="1:8" hidden="1" x14ac:dyDescent="0.25">
      <c r="A5260">
        <v>45009801</v>
      </c>
      <c r="B5260" t="s">
        <v>2787</v>
      </c>
      <c r="C5260" t="s">
        <v>2251</v>
      </c>
      <c r="E5260" s="5">
        <v>12.6</v>
      </c>
      <c r="F5260" s="5">
        <v>12.6</v>
      </c>
      <c r="G5260" s="4">
        <f t="shared" si="82"/>
        <v>0</v>
      </c>
      <c r="H5260" s="4" t="s">
        <v>2785</v>
      </c>
    </row>
    <row r="5261" spans="1:8" hidden="1" x14ac:dyDescent="0.25">
      <c r="A5261">
        <v>45009802</v>
      </c>
      <c r="B5261" t="s">
        <v>2788</v>
      </c>
      <c r="C5261" t="s">
        <v>2251</v>
      </c>
      <c r="E5261" s="5">
        <v>12.6</v>
      </c>
      <c r="F5261" s="5">
        <v>12.6</v>
      </c>
      <c r="G5261" s="4">
        <f t="shared" si="82"/>
        <v>0</v>
      </c>
      <c r="H5261" s="4" t="s">
        <v>2785</v>
      </c>
    </row>
    <row r="5262" spans="1:8" hidden="1" x14ac:dyDescent="0.25">
      <c r="A5262">
        <v>45203056</v>
      </c>
      <c r="B5262" t="s">
        <v>3349</v>
      </c>
      <c r="C5262" t="s">
        <v>3301</v>
      </c>
      <c r="E5262" s="5">
        <v>12.6</v>
      </c>
      <c r="F5262" s="5">
        <v>12.6</v>
      </c>
      <c r="G5262" s="4">
        <f t="shared" si="82"/>
        <v>0</v>
      </c>
    </row>
    <row r="5263" spans="1:8" hidden="1" x14ac:dyDescent="0.25">
      <c r="A5263">
        <v>45009608</v>
      </c>
      <c r="B5263" t="s">
        <v>2692</v>
      </c>
      <c r="C5263" t="s">
        <v>2251</v>
      </c>
      <c r="E5263" s="5">
        <v>12.55</v>
      </c>
      <c r="F5263" s="5">
        <v>12.55</v>
      </c>
      <c r="G5263" s="4">
        <f t="shared" si="82"/>
        <v>0</v>
      </c>
      <c r="H5263" s="4">
        <v>86747</v>
      </c>
    </row>
    <row r="5264" spans="1:8" hidden="1" x14ac:dyDescent="0.25">
      <c r="A5264">
        <v>45009609</v>
      </c>
      <c r="B5264" t="s">
        <v>2693</v>
      </c>
      <c r="C5264" t="s">
        <v>2251</v>
      </c>
      <c r="E5264" s="5">
        <v>12.55</v>
      </c>
      <c r="F5264" s="5">
        <v>12.55</v>
      </c>
      <c r="G5264" s="4">
        <f t="shared" si="82"/>
        <v>0</v>
      </c>
      <c r="H5264" s="4">
        <v>86747</v>
      </c>
    </row>
    <row r="5265" spans="1:8" hidden="1" x14ac:dyDescent="0.25">
      <c r="A5265">
        <v>45009837</v>
      </c>
      <c r="B5265" t="s">
        <v>2812</v>
      </c>
      <c r="C5265" t="s">
        <v>2251</v>
      </c>
      <c r="E5265" s="5">
        <v>12.55</v>
      </c>
      <c r="F5265" s="5">
        <v>12.55</v>
      </c>
      <c r="G5265" s="4">
        <f t="shared" si="82"/>
        <v>0</v>
      </c>
      <c r="H5265" s="4">
        <v>86708</v>
      </c>
    </row>
    <row r="5266" spans="1:8" hidden="1" x14ac:dyDescent="0.25">
      <c r="A5266">
        <v>45040013</v>
      </c>
      <c r="B5266" t="s">
        <v>3020</v>
      </c>
      <c r="C5266" t="s">
        <v>2251</v>
      </c>
      <c r="E5266" s="5">
        <v>12.55</v>
      </c>
      <c r="F5266" s="5">
        <v>12.55</v>
      </c>
      <c r="G5266" s="4">
        <f t="shared" si="82"/>
        <v>0</v>
      </c>
      <c r="H5266" s="4">
        <v>85540</v>
      </c>
    </row>
    <row r="5267" spans="1:8" hidden="1" x14ac:dyDescent="0.25">
      <c r="A5267">
        <v>45082221</v>
      </c>
      <c r="B5267" t="s">
        <v>3160</v>
      </c>
      <c r="C5267" t="s">
        <v>2251</v>
      </c>
      <c r="E5267" s="5">
        <v>12.55</v>
      </c>
      <c r="F5267" s="5">
        <v>12.55</v>
      </c>
      <c r="G5267" s="4">
        <f t="shared" si="82"/>
        <v>0</v>
      </c>
      <c r="H5267" s="4">
        <v>86160</v>
      </c>
    </row>
    <row r="5268" spans="1:8" hidden="1" x14ac:dyDescent="0.25">
      <c r="A5268">
        <v>45083484</v>
      </c>
      <c r="B5268" t="s">
        <v>3257</v>
      </c>
      <c r="C5268" t="s">
        <v>2251</v>
      </c>
      <c r="E5268" s="5">
        <v>12.55</v>
      </c>
      <c r="F5268" s="5">
        <v>12.55</v>
      </c>
      <c r="G5268" s="4">
        <f t="shared" si="82"/>
        <v>0</v>
      </c>
      <c r="H5268" s="4">
        <v>87081</v>
      </c>
    </row>
    <row r="5269" spans="1:8" hidden="1" x14ac:dyDescent="0.25">
      <c r="A5269">
        <v>45083286</v>
      </c>
      <c r="B5269" t="s">
        <v>3240</v>
      </c>
      <c r="C5269" t="s">
        <v>2251</v>
      </c>
      <c r="E5269" s="5">
        <v>12.52</v>
      </c>
      <c r="F5269" s="5">
        <v>12.52</v>
      </c>
      <c r="G5269" s="4">
        <f t="shared" si="82"/>
        <v>0</v>
      </c>
      <c r="H5269" s="4">
        <v>84432</v>
      </c>
    </row>
    <row r="5270" spans="1:8" hidden="1" x14ac:dyDescent="0.25">
      <c r="A5270">
        <v>45083287</v>
      </c>
      <c r="B5270" t="s">
        <v>3241</v>
      </c>
      <c r="C5270" t="s">
        <v>2251</v>
      </c>
      <c r="E5270" s="5">
        <v>12.51</v>
      </c>
      <c r="F5270" s="5">
        <v>12.51</v>
      </c>
      <c r="G5270" s="4">
        <f t="shared" si="82"/>
        <v>0</v>
      </c>
      <c r="H5270" s="4">
        <v>86800</v>
      </c>
    </row>
    <row r="5271" spans="1:8" hidden="1" x14ac:dyDescent="0.25">
      <c r="A5271">
        <v>45082240</v>
      </c>
      <c r="B5271" t="s">
        <v>3168</v>
      </c>
      <c r="C5271" t="s">
        <v>2251</v>
      </c>
      <c r="E5271" s="5">
        <v>12.45</v>
      </c>
      <c r="F5271" s="5">
        <v>12.45</v>
      </c>
      <c r="G5271" s="4">
        <f t="shared" si="82"/>
        <v>0</v>
      </c>
      <c r="H5271" s="4">
        <v>80307</v>
      </c>
    </row>
    <row r="5272" spans="1:8" hidden="1" x14ac:dyDescent="0.25">
      <c r="A5272">
        <v>45007573</v>
      </c>
      <c r="B5272" t="s">
        <v>2583</v>
      </c>
      <c r="C5272" t="s">
        <v>2251</v>
      </c>
      <c r="E5272" s="5">
        <v>12.33</v>
      </c>
      <c r="F5272" s="5">
        <v>12.33</v>
      </c>
      <c r="G5272" s="4">
        <f t="shared" si="82"/>
        <v>0</v>
      </c>
      <c r="H5272" s="4">
        <v>84166</v>
      </c>
    </row>
    <row r="5273" spans="1:8" hidden="1" x14ac:dyDescent="0.25">
      <c r="A5273">
        <v>45009705</v>
      </c>
      <c r="B5273" t="s">
        <v>2583</v>
      </c>
      <c r="C5273" t="s">
        <v>2251</v>
      </c>
      <c r="E5273" s="5">
        <v>12.33</v>
      </c>
      <c r="F5273" s="5">
        <v>12.33</v>
      </c>
      <c r="G5273" s="4">
        <f t="shared" si="82"/>
        <v>0</v>
      </c>
      <c r="H5273" s="4">
        <v>84166</v>
      </c>
    </row>
    <row r="5274" spans="1:8" hidden="1" x14ac:dyDescent="0.25">
      <c r="A5274">
        <v>45009924</v>
      </c>
      <c r="B5274" t="s">
        <v>2868</v>
      </c>
      <c r="C5274" t="s">
        <v>2251</v>
      </c>
      <c r="E5274" s="5">
        <v>12.3</v>
      </c>
      <c r="F5274" s="5">
        <v>12.3</v>
      </c>
      <c r="G5274" s="4">
        <f t="shared" si="82"/>
        <v>0</v>
      </c>
      <c r="H5274" s="4">
        <v>86255</v>
      </c>
    </row>
    <row r="5275" spans="1:8" hidden="1" x14ac:dyDescent="0.25">
      <c r="A5275">
        <v>45081678</v>
      </c>
      <c r="B5275" t="s">
        <v>3124</v>
      </c>
      <c r="C5275" t="s">
        <v>2251</v>
      </c>
      <c r="E5275" s="5">
        <v>12.3</v>
      </c>
      <c r="F5275" s="5">
        <v>12.3</v>
      </c>
      <c r="G5275" s="4">
        <f t="shared" si="82"/>
        <v>0</v>
      </c>
      <c r="H5275" s="4">
        <v>86255</v>
      </c>
    </row>
    <row r="5276" spans="1:8" hidden="1" x14ac:dyDescent="0.25">
      <c r="A5276">
        <v>45082529</v>
      </c>
      <c r="B5276" t="s">
        <v>3191</v>
      </c>
      <c r="C5276" t="s">
        <v>2251</v>
      </c>
      <c r="E5276" s="5">
        <v>12.3</v>
      </c>
      <c r="F5276" s="5">
        <v>12.3</v>
      </c>
      <c r="G5276" s="4">
        <f t="shared" si="82"/>
        <v>0</v>
      </c>
      <c r="H5276" s="4">
        <v>83825</v>
      </c>
    </row>
    <row r="5277" spans="1:8" hidden="1" x14ac:dyDescent="0.25">
      <c r="A5277">
        <v>45082530</v>
      </c>
      <c r="B5277" t="s">
        <v>3192</v>
      </c>
      <c r="C5277" t="s">
        <v>2251</v>
      </c>
      <c r="E5277" s="5">
        <v>12.3</v>
      </c>
      <c r="F5277" s="5">
        <v>12.3</v>
      </c>
      <c r="G5277" s="4">
        <f t="shared" si="82"/>
        <v>0</v>
      </c>
      <c r="H5277" s="4">
        <v>83655</v>
      </c>
    </row>
    <row r="5278" spans="1:8" hidden="1" x14ac:dyDescent="0.25">
      <c r="A5278">
        <v>45005566</v>
      </c>
      <c r="B5278" t="s">
        <v>2420</v>
      </c>
      <c r="C5278" t="s">
        <v>2251</v>
      </c>
      <c r="E5278" s="5">
        <v>12.27</v>
      </c>
      <c r="F5278" s="5">
        <v>12.27</v>
      </c>
      <c r="G5278" s="4">
        <f t="shared" si="82"/>
        <v>0</v>
      </c>
      <c r="H5278" s="4">
        <v>82375</v>
      </c>
    </row>
    <row r="5279" spans="1:8" hidden="1" x14ac:dyDescent="0.25">
      <c r="A5279">
        <v>45009661</v>
      </c>
      <c r="B5279" t="s">
        <v>2723</v>
      </c>
      <c r="C5279" t="s">
        <v>2251</v>
      </c>
      <c r="E5279" s="5">
        <v>12.27</v>
      </c>
      <c r="F5279" s="5">
        <v>12.27</v>
      </c>
      <c r="G5279" s="4">
        <f t="shared" si="82"/>
        <v>0</v>
      </c>
      <c r="H5279" s="4">
        <v>82180</v>
      </c>
    </row>
    <row r="5280" spans="1:8" hidden="1" x14ac:dyDescent="0.25">
      <c r="A5280">
        <v>45031244</v>
      </c>
      <c r="B5280" t="s">
        <v>2955</v>
      </c>
      <c r="C5280" t="s">
        <v>2251</v>
      </c>
      <c r="E5280" s="5">
        <v>12.27</v>
      </c>
      <c r="F5280" s="5">
        <v>12.27</v>
      </c>
      <c r="G5280" s="4">
        <f t="shared" si="82"/>
        <v>0</v>
      </c>
      <c r="H5280" s="4">
        <v>82380</v>
      </c>
    </row>
    <row r="5281" spans="1:8" hidden="1" x14ac:dyDescent="0.25">
      <c r="A5281">
        <v>45083518</v>
      </c>
      <c r="B5281" t="s">
        <v>3259</v>
      </c>
      <c r="C5281" t="s">
        <v>2251</v>
      </c>
      <c r="E5281" s="5">
        <v>12.27</v>
      </c>
      <c r="F5281" s="5">
        <v>12.27</v>
      </c>
      <c r="G5281" s="4">
        <f t="shared" si="82"/>
        <v>0</v>
      </c>
      <c r="H5281" s="4">
        <v>87327</v>
      </c>
    </row>
    <row r="5282" spans="1:8" hidden="1" x14ac:dyDescent="0.25">
      <c r="A5282">
        <v>44709926</v>
      </c>
      <c r="B5282" t="s">
        <v>1899</v>
      </c>
      <c r="C5282" t="s">
        <v>597</v>
      </c>
      <c r="E5282" s="5">
        <v>12.22</v>
      </c>
      <c r="F5282" s="5">
        <v>12.22</v>
      </c>
      <c r="G5282" s="4">
        <f t="shared" si="82"/>
        <v>0</v>
      </c>
    </row>
    <row r="5283" spans="1:8" hidden="1" x14ac:dyDescent="0.25">
      <c r="A5283">
        <v>45005863</v>
      </c>
      <c r="B5283" t="s">
        <v>2536</v>
      </c>
      <c r="C5283" t="s">
        <v>2251</v>
      </c>
      <c r="E5283" s="5">
        <v>12.03</v>
      </c>
      <c r="F5283" s="5">
        <v>12.03</v>
      </c>
      <c r="G5283" s="4">
        <f t="shared" si="82"/>
        <v>0</v>
      </c>
      <c r="H5283" s="4">
        <v>80150</v>
      </c>
    </row>
    <row r="5284" spans="1:8" hidden="1" x14ac:dyDescent="0.25">
      <c r="A5284">
        <v>45082031</v>
      </c>
      <c r="B5284" t="s">
        <v>3145</v>
      </c>
      <c r="C5284" t="s">
        <v>2251</v>
      </c>
      <c r="E5284" s="5">
        <v>12.03</v>
      </c>
      <c r="F5284" s="5">
        <v>12.03</v>
      </c>
      <c r="G5284" s="4">
        <f t="shared" si="82"/>
        <v>0</v>
      </c>
      <c r="H5284" s="4">
        <v>86304</v>
      </c>
    </row>
    <row r="5285" spans="1:8" hidden="1" x14ac:dyDescent="0.25">
      <c r="A5285">
        <v>45082049</v>
      </c>
      <c r="B5285" t="s">
        <v>3146</v>
      </c>
      <c r="C5285" t="s">
        <v>2251</v>
      </c>
      <c r="E5285" s="5">
        <v>12.02</v>
      </c>
      <c r="F5285" s="5">
        <v>12.02</v>
      </c>
      <c r="G5285" s="4">
        <f t="shared" si="82"/>
        <v>0</v>
      </c>
      <c r="H5285" s="4">
        <v>86300</v>
      </c>
    </row>
    <row r="5286" spans="1:8" hidden="1" x14ac:dyDescent="0.25">
      <c r="A5286">
        <v>45082056</v>
      </c>
      <c r="B5286" t="s">
        <v>3147</v>
      </c>
      <c r="C5286" t="s">
        <v>2251</v>
      </c>
      <c r="E5286" s="5">
        <v>12.02</v>
      </c>
      <c r="F5286" s="5">
        <v>12.02</v>
      </c>
      <c r="G5286" s="4">
        <f t="shared" si="82"/>
        <v>0</v>
      </c>
      <c r="H5286" s="4">
        <v>86301</v>
      </c>
    </row>
    <row r="5287" spans="1:8" hidden="1" x14ac:dyDescent="0.25">
      <c r="A5287">
        <v>45005820</v>
      </c>
      <c r="B5287" t="s">
        <v>2525</v>
      </c>
      <c r="C5287" t="s">
        <v>2251</v>
      </c>
      <c r="E5287" s="5">
        <v>12</v>
      </c>
      <c r="F5287" s="5">
        <v>12</v>
      </c>
      <c r="G5287" s="4">
        <f t="shared" si="82"/>
        <v>0</v>
      </c>
      <c r="H5287" s="4">
        <v>86146</v>
      </c>
    </row>
    <row r="5288" spans="1:8" hidden="1" x14ac:dyDescent="0.25">
      <c r="A5288">
        <v>45005821</v>
      </c>
      <c r="B5288" t="s">
        <v>2526</v>
      </c>
      <c r="C5288" t="s">
        <v>2251</v>
      </c>
      <c r="E5288" s="5">
        <v>12</v>
      </c>
      <c r="F5288" s="5">
        <v>12</v>
      </c>
      <c r="G5288" s="4">
        <f t="shared" si="82"/>
        <v>0</v>
      </c>
      <c r="H5288" s="4">
        <v>86146</v>
      </c>
    </row>
    <row r="5289" spans="1:8" hidden="1" x14ac:dyDescent="0.25">
      <c r="A5289">
        <v>44751889</v>
      </c>
      <c r="B5289" t="s">
        <v>2055</v>
      </c>
      <c r="C5289" t="s">
        <v>597</v>
      </c>
      <c r="E5289" s="5">
        <v>11.94</v>
      </c>
      <c r="F5289" s="5">
        <v>11.94</v>
      </c>
      <c r="G5289" s="4">
        <f t="shared" si="82"/>
        <v>0</v>
      </c>
    </row>
    <row r="5290" spans="1:8" hidden="1" x14ac:dyDescent="0.25">
      <c r="A5290">
        <v>45031947</v>
      </c>
      <c r="B5290" t="s">
        <v>2987</v>
      </c>
      <c r="C5290" t="s">
        <v>2251</v>
      </c>
      <c r="E5290" s="5">
        <v>11.54</v>
      </c>
      <c r="F5290" s="5">
        <v>11.54</v>
      </c>
      <c r="G5290" s="4">
        <f t="shared" si="82"/>
        <v>0</v>
      </c>
      <c r="H5290" s="4">
        <v>84144</v>
      </c>
    </row>
    <row r="5291" spans="1:8" hidden="1" x14ac:dyDescent="0.25">
      <c r="A5291">
        <v>45081165</v>
      </c>
      <c r="B5291" t="s">
        <v>3104</v>
      </c>
      <c r="C5291" t="s">
        <v>2251</v>
      </c>
      <c r="E5291" s="5">
        <v>11.5</v>
      </c>
      <c r="F5291" s="5">
        <v>11.5</v>
      </c>
      <c r="G5291" s="4">
        <f t="shared" si="82"/>
        <v>0</v>
      </c>
      <c r="H5291" s="4">
        <v>86787</v>
      </c>
    </row>
    <row r="5292" spans="1:8" hidden="1" x14ac:dyDescent="0.25">
      <c r="A5292">
        <v>44740049</v>
      </c>
      <c r="B5292" t="s">
        <v>2029</v>
      </c>
      <c r="C5292" t="s">
        <v>597</v>
      </c>
      <c r="E5292" s="5">
        <v>11.47</v>
      </c>
      <c r="F5292" s="5">
        <v>11.47</v>
      </c>
      <c r="G5292" s="4">
        <f t="shared" si="82"/>
        <v>0</v>
      </c>
      <c r="H5292"/>
    </row>
    <row r="5293" spans="1:8" hidden="1" x14ac:dyDescent="0.25">
      <c r="A5293">
        <v>45031344</v>
      </c>
      <c r="B5293" t="s">
        <v>2962</v>
      </c>
      <c r="C5293" t="s">
        <v>2251</v>
      </c>
      <c r="E5293" s="5">
        <v>11.45</v>
      </c>
      <c r="F5293" s="5">
        <v>11.45</v>
      </c>
      <c r="G5293" s="4">
        <f t="shared" si="82"/>
        <v>0</v>
      </c>
      <c r="H5293" s="4">
        <v>87254</v>
      </c>
    </row>
    <row r="5294" spans="1:8" hidden="1" x14ac:dyDescent="0.25">
      <c r="A5294">
        <v>44709927</v>
      </c>
      <c r="B5294" t="s">
        <v>1900</v>
      </c>
      <c r="C5294" t="s">
        <v>597</v>
      </c>
      <c r="E5294" s="5">
        <v>11.34</v>
      </c>
      <c r="F5294" s="5">
        <v>11.34</v>
      </c>
      <c r="G5294" s="4">
        <f t="shared" si="82"/>
        <v>0</v>
      </c>
    </row>
    <row r="5295" spans="1:8" hidden="1" x14ac:dyDescent="0.25">
      <c r="A5295">
        <v>44700135</v>
      </c>
      <c r="B5295" t="s">
        <v>736</v>
      </c>
      <c r="C5295" t="s">
        <v>597</v>
      </c>
      <c r="E5295" s="5">
        <v>11.22</v>
      </c>
      <c r="F5295" s="5">
        <v>11.22</v>
      </c>
      <c r="G5295" s="4">
        <f t="shared" si="82"/>
        <v>0</v>
      </c>
    </row>
    <row r="5296" spans="1:8" hidden="1" x14ac:dyDescent="0.25">
      <c r="A5296">
        <v>45082381</v>
      </c>
      <c r="B5296" t="s">
        <v>3179</v>
      </c>
      <c r="C5296" t="s">
        <v>2251</v>
      </c>
      <c r="E5296" s="5">
        <v>11.22</v>
      </c>
      <c r="F5296" s="5">
        <v>11.22</v>
      </c>
      <c r="G5296" s="4">
        <f t="shared" si="82"/>
        <v>0</v>
      </c>
      <c r="H5296" s="4">
        <v>86664</v>
      </c>
    </row>
    <row r="5297" spans="1:8" hidden="1" x14ac:dyDescent="0.25">
      <c r="A5297">
        <v>44769527</v>
      </c>
      <c r="B5297" t="s">
        <v>2168</v>
      </c>
      <c r="C5297" t="s">
        <v>597</v>
      </c>
      <c r="E5297" s="5">
        <v>11.13</v>
      </c>
      <c r="F5297" s="5">
        <v>11.13</v>
      </c>
      <c r="G5297" s="4">
        <f t="shared" si="82"/>
        <v>0</v>
      </c>
    </row>
    <row r="5298" spans="1:8" hidden="1" x14ac:dyDescent="0.25">
      <c r="A5298">
        <v>45008205</v>
      </c>
      <c r="B5298" t="s">
        <v>2608</v>
      </c>
      <c r="C5298" t="s">
        <v>2251</v>
      </c>
      <c r="E5298" s="5">
        <v>11</v>
      </c>
      <c r="F5298" s="5">
        <v>11</v>
      </c>
      <c r="G5298" s="4">
        <f t="shared" si="82"/>
        <v>0</v>
      </c>
      <c r="H5298" s="4">
        <v>83701</v>
      </c>
    </row>
    <row r="5299" spans="1:8" hidden="1" x14ac:dyDescent="0.25">
      <c r="A5299">
        <v>45008206</v>
      </c>
      <c r="B5299" t="s">
        <v>2609</v>
      </c>
      <c r="C5299" t="s">
        <v>2251</v>
      </c>
      <c r="E5299" s="5">
        <v>11</v>
      </c>
      <c r="F5299" s="5">
        <v>11</v>
      </c>
      <c r="G5299" s="4">
        <f t="shared" si="82"/>
        <v>0</v>
      </c>
      <c r="H5299" s="4">
        <v>84478</v>
      </c>
    </row>
    <row r="5300" spans="1:8" hidden="1" x14ac:dyDescent="0.25">
      <c r="A5300">
        <v>45082379</v>
      </c>
      <c r="B5300" t="s">
        <v>3177</v>
      </c>
      <c r="C5300" t="s">
        <v>2251</v>
      </c>
      <c r="E5300" s="5">
        <v>10.89</v>
      </c>
      <c r="F5300" s="5">
        <v>10.89</v>
      </c>
      <c r="G5300" s="4">
        <f t="shared" si="82"/>
        <v>0</v>
      </c>
      <c r="H5300" s="4">
        <v>86665</v>
      </c>
    </row>
    <row r="5301" spans="1:8" hidden="1" x14ac:dyDescent="0.25">
      <c r="A5301">
        <v>45082380</v>
      </c>
      <c r="B5301" t="s">
        <v>3178</v>
      </c>
      <c r="C5301" t="s">
        <v>2251</v>
      </c>
      <c r="E5301" s="5">
        <v>10.89</v>
      </c>
      <c r="F5301" s="5">
        <v>10.89</v>
      </c>
      <c r="G5301" s="4">
        <f t="shared" si="82"/>
        <v>0</v>
      </c>
      <c r="H5301" s="4">
        <v>86665</v>
      </c>
    </row>
    <row r="5302" spans="1:8" hidden="1" x14ac:dyDescent="0.25">
      <c r="A5302">
        <v>45031392</v>
      </c>
      <c r="B5302" t="s">
        <v>2964</v>
      </c>
      <c r="C5302" t="s">
        <v>2251</v>
      </c>
      <c r="E5302" s="5">
        <v>10.88</v>
      </c>
      <c r="F5302" s="5">
        <v>10.88</v>
      </c>
      <c r="G5302" s="4">
        <f t="shared" si="82"/>
        <v>0</v>
      </c>
      <c r="H5302" s="4">
        <v>82525</v>
      </c>
    </row>
    <row r="5303" spans="1:8" hidden="1" x14ac:dyDescent="0.25">
      <c r="A5303">
        <v>45082601</v>
      </c>
      <c r="B5303" t="s">
        <v>3196</v>
      </c>
      <c r="C5303" t="s">
        <v>2251</v>
      </c>
      <c r="E5303" s="5">
        <v>10.88</v>
      </c>
      <c r="F5303" s="5">
        <v>10.88</v>
      </c>
      <c r="G5303" s="4">
        <f t="shared" si="82"/>
        <v>0</v>
      </c>
      <c r="H5303" s="4">
        <v>87350</v>
      </c>
    </row>
    <row r="5304" spans="1:8" hidden="1" x14ac:dyDescent="0.25">
      <c r="A5304">
        <v>45083385</v>
      </c>
      <c r="B5304" t="s">
        <v>3250</v>
      </c>
      <c r="C5304" t="s">
        <v>2251</v>
      </c>
      <c r="E5304" s="5">
        <v>10.88</v>
      </c>
      <c r="F5304" s="5">
        <v>10.88</v>
      </c>
      <c r="G5304" s="4">
        <f t="shared" si="82"/>
        <v>0</v>
      </c>
      <c r="H5304" s="4">
        <v>84630</v>
      </c>
    </row>
    <row r="5305" spans="1:8" hidden="1" x14ac:dyDescent="0.25">
      <c r="A5305">
        <v>45084094</v>
      </c>
      <c r="B5305" t="s">
        <v>3284</v>
      </c>
      <c r="C5305" t="s">
        <v>2251</v>
      </c>
      <c r="E5305" s="5">
        <v>10.88</v>
      </c>
      <c r="F5305" s="5">
        <v>10.88</v>
      </c>
      <c r="G5305" s="4">
        <f t="shared" si="82"/>
        <v>0</v>
      </c>
      <c r="H5305" s="4">
        <v>86707</v>
      </c>
    </row>
    <row r="5306" spans="1:8" hidden="1" x14ac:dyDescent="0.25">
      <c r="A5306">
        <v>45083898</v>
      </c>
      <c r="B5306" t="s">
        <v>3278</v>
      </c>
      <c r="C5306" t="s">
        <v>2251</v>
      </c>
      <c r="E5306" s="5">
        <v>10.67</v>
      </c>
      <c r="F5306" s="5">
        <v>10.67</v>
      </c>
      <c r="G5306" s="4">
        <f t="shared" si="82"/>
        <v>0</v>
      </c>
      <c r="H5306" s="4">
        <v>82985</v>
      </c>
    </row>
    <row r="5307" spans="1:8" hidden="1" x14ac:dyDescent="0.25">
      <c r="A5307">
        <v>45000153</v>
      </c>
      <c r="B5307" t="s">
        <v>2294</v>
      </c>
      <c r="C5307" t="s">
        <v>2251</v>
      </c>
      <c r="E5307" s="5">
        <v>10.58</v>
      </c>
      <c r="F5307" s="5">
        <v>10.58</v>
      </c>
      <c r="G5307" s="4">
        <f t="shared" si="82"/>
        <v>0</v>
      </c>
      <c r="H5307" s="4">
        <v>86768</v>
      </c>
    </row>
    <row r="5308" spans="1:8" hidden="1" x14ac:dyDescent="0.25">
      <c r="A5308">
        <v>45000154</v>
      </c>
      <c r="B5308" t="s">
        <v>2295</v>
      </c>
      <c r="C5308" t="s">
        <v>2251</v>
      </c>
      <c r="E5308" s="5">
        <v>10.58</v>
      </c>
      <c r="F5308" s="5">
        <v>10.58</v>
      </c>
      <c r="G5308" s="4">
        <f t="shared" si="82"/>
        <v>0</v>
      </c>
      <c r="H5308" s="4">
        <v>86768</v>
      </c>
    </row>
    <row r="5309" spans="1:8" hidden="1" x14ac:dyDescent="0.25">
      <c r="A5309">
        <v>45000155</v>
      </c>
      <c r="B5309" t="s">
        <v>2296</v>
      </c>
      <c r="C5309" t="s">
        <v>2251</v>
      </c>
      <c r="E5309" s="5">
        <v>10.58</v>
      </c>
      <c r="F5309" s="5">
        <v>10.58</v>
      </c>
      <c r="G5309" s="4">
        <f t="shared" si="82"/>
        <v>0</v>
      </c>
      <c r="H5309" s="4">
        <v>86768</v>
      </c>
    </row>
    <row r="5310" spans="1:8" hidden="1" x14ac:dyDescent="0.25">
      <c r="A5310">
        <v>45000156</v>
      </c>
      <c r="B5310" t="s">
        <v>2297</v>
      </c>
      <c r="C5310" t="s">
        <v>2251</v>
      </c>
      <c r="E5310" s="5">
        <v>10.58</v>
      </c>
      <c r="F5310" s="5">
        <v>10.58</v>
      </c>
      <c r="G5310" s="4">
        <f t="shared" si="82"/>
        <v>0</v>
      </c>
      <c r="H5310" s="4">
        <v>86768</v>
      </c>
    </row>
    <row r="5311" spans="1:8" hidden="1" x14ac:dyDescent="0.25">
      <c r="A5311">
        <v>45000157</v>
      </c>
      <c r="B5311" t="s">
        <v>2298</v>
      </c>
      <c r="C5311" t="s">
        <v>2251</v>
      </c>
      <c r="E5311" s="5">
        <v>10.57</v>
      </c>
      <c r="F5311" s="5">
        <v>10.57</v>
      </c>
      <c r="G5311" s="4">
        <f t="shared" si="82"/>
        <v>0</v>
      </c>
      <c r="H5311" s="4">
        <v>86768</v>
      </c>
    </row>
    <row r="5312" spans="1:8" hidden="1" x14ac:dyDescent="0.25">
      <c r="A5312">
        <v>45030980</v>
      </c>
      <c r="B5312" t="s">
        <v>2945</v>
      </c>
      <c r="C5312" t="s">
        <v>2251</v>
      </c>
      <c r="E5312" s="5">
        <v>10.53</v>
      </c>
      <c r="F5312" s="5">
        <v>10.53</v>
      </c>
      <c r="G5312" s="4">
        <f t="shared" si="82"/>
        <v>0</v>
      </c>
      <c r="H5312" s="4">
        <v>84110</v>
      </c>
    </row>
    <row r="5313" spans="1:8" hidden="1" x14ac:dyDescent="0.25">
      <c r="A5313">
        <v>45005726</v>
      </c>
      <c r="B5313" t="s">
        <v>2494</v>
      </c>
      <c r="C5313" t="s">
        <v>2251</v>
      </c>
      <c r="E5313" s="5">
        <v>10.45</v>
      </c>
      <c r="F5313" s="5">
        <v>10.45</v>
      </c>
      <c r="G5313" s="4">
        <f t="shared" si="82"/>
        <v>0</v>
      </c>
      <c r="H5313" s="4">
        <v>81015</v>
      </c>
    </row>
    <row r="5314" spans="1:8" hidden="1" x14ac:dyDescent="0.25">
      <c r="A5314">
        <v>45083765</v>
      </c>
      <c r="B5314" t="s">
        <v>3273</v>
      </c>
      <c r="C5314" t="s">
        <v>2251</v>
      </c>
      <c r="E5314" s="5">
        <v>10.39</v>
      </c>
      <c r="F5314" s="5">
        <v>10.39</v>
      </c>
      <c r="G5314" s="4">
        <f t="shared" ref="G5314:G5377" si="83">E5314-F5314</f>
        <v>0</v>
      </c>
      <c r="H5314" s="4">
        <v>86706</v>
      </c>
    </row>
    <row r="5315" spans="1:8" hidden="1" x14ac:dyDescent="0.25">
      <c r="A5315">
        <v>45005856</v>
      </c>
      <c r="B5315" t="s">
        <v>2532</v>
      </c>
      <c r="C5315" t="s">
        <v>2251</v>
      </c>
      <c r="E5315" s="5">
        <v>10.38</v>
      </c>
      <c r="F5315" s="5">
        <v>10.38</v>
      </c>
      <c r="G5315" s="4">
        <f t="shared" si="83"/>
        <v>0</v>
      </c>
      <c r="H5315" s="4">
        <v>81256</v>
      </c>
    </row>
    <row r="5316" spans="1:8" hidden="1" x14ac:dyDescent="0.25">
      <c r="A5316">
        <v>45001056</v>
      </c>
      <c r="B5316" t="s">
        <v>2354</v>
      </c>
      <c r="C5316" t="s">
        <v>2251</v>
      </c>
      <c r="E5316" s="5">
        <v>10.36</v>
      </c>
      <c r="F5316" s="5">
        <v>10.36</v>
      </c>
      <c r="G5316" s="4">
        <f t="shared" si="83"/>
        <v>0</v>
      </c>
      <c r="H5316" s="4">
        <v>86317</v>
      </c>
    </row>
    <row r="5317" spans="1:8" hidden="1" x14ac:dyDescent="0.25">
      <c r="A5317">
        <v>45008230</v>
      </c>
      <c r="B5317" t="s">
        <v>2614</v>
      </c>
      <c r="C5317" t="s">
        <v>2251</v>
      </c>
      <c r="E5317" s="5">
        <v>10.25</v>
      </c>
      <c r="F5317" s="5">
        <v>10.25</v>
      </c>
      <c r="G5317" s="4">
        <f t="shared" si="83"/>
        <v>0</v>
      </c>
      <c r="H5317" s="4">
        <v>82784</v>
      </c>
    </row>
    <row r="5318" spans="1:8" hidden="1" x14ac:dyDescent="0.25">
      <c r="A5318">
        <v>45009896</v>
      </c>
      <c r="B5318" t="s">
        <v>2850</v>
      </c>
      <c r="C5318" t="s">
        <v>2251</v>
      </c>
      <c r="E5318" s="5">
        <v>10.25</v>
      </c>
      <c r="F5318" s="5">
        <v>10.25</v>
      </c>
      <c r="G5318" s="4">
        <f t="shared" si="83"/>
        <v>0</v>
      </c>
      <c r="H5318" s="4">
        <v>86039</v>
      </c>
    </row>
    <row r="5319" spans="1:8" hidden="1" x14ac:dyDescent="0.25">
      <c r="A5319">
        <v>45009881</v>
      </c>
      <c r="B5319" t="s">
        <v>2838</v>
      </c>
      <c r="C5319" t="s">
        <v>2251</v>
      </c>
      <c r="E5319" s="5">
        <v>10.119999999999999</v>
      </c>
      <c r="F5319" s="5">
        <v>10.119999999999999</v>
      </c>
      <c r="G5319" s="4">
        <f t="shared" si="83"/>
        <v>0</v>
      </c>
      <c r="H5319" s="4">
        <v>87329</v>
      </c>
    </row>
    <row r="5320" spans="1:8" hidden="1" x14ac:dyDescent="0.25">
      <c r="A5320">
        <v>45030691</v>
      </c>
      <c r="B5320" t="s">
        <v>2934</v>
      </c>
      <c r="C5320" t="s">
        <v>2251</v>
      </c>
      <c r="E5320" s="5">
        <v>10.11</v>
      </c>
      <c r="F5320" s="5">
        <v>10.11</v>
      </c>
      <c r="G5320" s="4">
        <f t="shared" si="83"/>
        <v>0</v>
      </c>
      <c r="H5320" s="4">
        <v>82705</v>
      </c>
    </row>
    <row r="5321" spans="1:8" hidden="1" x14ac:dyDescent="0.25">
      <c r="A5321">
        <v>45031681</v>
      </c>
      <c r="B5321" t="s">
        <v>2981</v>
      </c>
      <c r="C5321" t="s">
        <v>2251</v>
      </c>
      <c r="E5321" s="5">
        <v>10.039999999999999</v>
      </c>
      <c r="F5321" s="5">
        <v>10.039999999999999</v>
      </c>
      <c r="G5321" s="4">
        <f t="shared" si="83"/>
        <v>0</v>
      </c>
      <c r="H5321" s="4">
        <v>83525</v>
      </c>
    </row>
    <row r="5322" spans="1:8" hidden="1" x14ac:dyDescent="0.25">
      <c r="A5322">
        <v>45082345</v>
      </c>
      <c r="B5322" t="s">
        <v>3175</v>
      </c>
      <c r="C5322" t="s">
        <v>2251</v>
      </c>
      <c r="E5322" s="5">
        <v>10.039999999999999</v>
      </c>
      <c r="F5322" s="5">
        <v>10.039999999999999</v>
      </c>
      <c r="G5322" s="4">
        <f t="shared" si="83"/>
        <v>0</v>
      </c>
      <c r="H5322" s="4">
        <v>86780</v>
      </c>
    </row>
    <row r="5323" spans="1:8" hidden="1" x14ac:dyDescent="0.25">
      <c r="A5323">
        <v>45082668</v>
      </c>
      <c r="B5323" t="s">
        <v>3197</v>
      </c>
      <c r="C5323" t="s">
        <v>2251</v>
      </c>
      <c r="E5323" s="5">
        <v>10</v>
      </c>
      <c r="F5323" s="5">
        <v>10</v>
      </c>
      <c r="G5323" s="4">
        <f t="shared" si="83"/>
        <v>0</v>
      </c>
      <c r="H5323" s="4">
        <v>87255</v>
      </c>
    </row>
    <row r="5324" spans="1:8" hidden="1" x14ac:dyDescent="0.25">
      <c r="A5324">
        <v>45005672</v>
      </c>
      <c r="B5324" t="s">
        <v>2453</v>
      </c>
      <c r="C5324" t="s">
        <v>2251</v>
      </c>
      <c r="E5324" s="5">
        <v>9.9</v>
      </c>
      <c r="F5324" s="5">
        <v>9.9</v>
      </c>
      <c r="G5324" s="4">
        <f t="shared" si="83"/>
        <v>0</v>
      </c>
      <c r="H5324" s="4">
        <v>82043</v>
      </c>
    </row>
    <row r="5325" spans="1:8" hidden="1" x14ac:dyDescent="0.25">
      <c r="A5325">
        <v>45082677</v>
      </c>
      <c r="B5325" t="s">
        <v>3200</v>
      </c>
      <c r="C5325" t="s">
        <v>2251</v>
      </c>
      <c r="E5325" s="5">
        <v>9.8699999999999992</v>
      </c>
      <c r="F5325" s="5">
        <v>9.8699999999999992</v>
      </c>
      <c r="G5325" s="4">
        <f t="shared" si="83"/>
        <v>0</v>
      </c>
      <c r="H5325" s="4">
        <v>86698</v>
      </c>
    </row>
    <row r="5326" spans="1:8" hidden="1" x14ac:dyDescent="0.25">
      <c r="A5326">
        <v>45082676</v>
      </c>
      <c r="B5326" t="s">
        <v>3199</v>
      </c>
      <c r="C5326" t="s">
        <v>2251</v>
      </c>
      <c r="E5326" s="5">
        <v>9.86</v>
      </c>
      <c r="F5326" s="5">
        <v>9.86</v>
      </c>
      <c r="G5326" s="4">
        <f t="shared" si="83"/>
        <v>0</v>
      </c>
      <c r="H5326" s="4">
        <v>86698</v>
      </c>
    </row>
    <row r="5327" spans="1:8" hidden="1" x14ac:dyDescent="0.25">
      <c r="A5327">
        <v>45081702</v>
      </c>
      <c r="B5327" t="s">
        <v>3127</v>
      </c>
      <c r="C5327" t="s">
        <v>2251</v>
      </c>
      <c r="E5327" s="5">
        <v>9.83</v>
      </c>
      <c r="F5327" s="5">
        <v>9.83</v>
      </c>
      <c r="G5327" s="4">
        <f t="shared" si="83"/>
        <v>0</v>
      </c>
      <c r="H5327" s="4">
        <v>86235</v>
      </c>
    </row>
    <row r="5328" spans="1:8" hidden="1" x14ac:dyDescent="0.25">
      <c r="A5328">
        <v>45009531</v>
      </c>
      <c r="B5328" t="s">
        <v>2643</v>
      </c>
      <c r="C5328" t="s">
        <v>2251</v>
      </c>
      <c r="E5328" s="5">
        <v>9.81</v>
      </c>
      <c r="F5328" s="5">
        <v>9.81</v>
      </c>
      <c r="G5328" s="4">
        <f t="shared" si="83"/>
        <v>0</v>
      </c>
      <c r="H5328" s="4">
        <v>83021</v>
      </c>
    </row>
    <row r="5329" spans="1:8" hidden="1" x14ac:dyDescent="0.25">
      <c r="A5329">
        <v>44710915</v>
      </c>
      <c r="B5329" t="s">
        <v>2003</v>
      </c>
      <c r="C5329" t="s">
        <v>597</v>
      </c>
      <c r="E5329" s="5">
        <v>9.8000000000000007</v>
      </c>
      <c r="F5329" s="5">
        <v>9.8000000000000007</v>
      </c>
      <c r="G5329" s="4">
        <f t="shared" si="83"/>
        <v>0</v>
      </c>
    </row>
    <row r="5330" spans="1:8" hidden="1" x14ac:dyDescent="0.25">
      <c r="A5330">
        <v>44760690</v>
      </c>
      <c r="B5330" t="s">
        <v>2109</v>
      </c>
      <c r="C5330" t="s">
        <v>597</v>
      </c>
      <c r="E5330" s="5">
        <v>9.8000000000000007</v>
      </c>
      <c r="F5330" s="5">
        <v>9.8000000000000007</v>
      </c>
      <c r="G5330" s="4">
        <f t="shared" si="83"/>
        <v>0</v>
      </c>
    </row>
    <row r="5331" spans="1:8" hidden="1" x14ac:dyDescent="0.25">
      <c r="A5331">
        <v>44768909</v>
      </c>
      <c r="B5331" t="s">
        <v>2160</v>
      </c>
      <c r="C5331" t="s">
        <v>597</v>
      </c>
      <c r="E5331" s="5">
        <v>9.8000000000000007</v>
      </c>
      <c r="F5331" s="5">
        <v>9.8000000000000007</v>
      </c>
      <c r="G5331" s="4">
        <f t="shared" si="83"/>
        <v>0</v>
      </c>
    </row>
    <row r="5332" spans="1:8" hidden="1" x14ac:dyDescent="0.25">
      <c r="A5332">
        <v>45082130</v>
      </c>
      <c r="B5332" t="s">
        <v>3152</v>
      </c>
      <c r="C5332" t="s">
        <v>2251</v>
      </c>
      <c r="E5332" s="5">
        <v>9.76</v>
      </c>
      <c r="F5332" s="5">
        <v>9.76</v>
      </c>
      <c r="G5332" s="4">
        <f t="shared" si="83"/>
        <v>0</v>
      </c>
      <c r="H5332" s="4">
        <v>82390</v>
      </c>
    </row>
    <row r="5333" spans="1:8" hidden="1" x14ac:dyDescent="0.25">
      <c r="A5333">
        <v>45031178</v>
      </c>
      <c r="B5333" t="s">
        <v>2506</v>
      </c>
      <c r="C5333" t="s">
        <v>2251</v>
      </c>
      <c r="E5333" s="5">
        <v>9.6199999999999992</v>
      </c>
      <c r="F5333" s="5">
        <v>9.6199999999999992</v>
      </c>
      <c r="G5333" s="4">
        <f t="shared" si="83"/>
        <v>0</v>
      </c>
      <c r="H5333" s="4">
        <v>82378</v>
      </c>
    </row>
    <row r="5334" spans="1:8" hidden="1" x14ac:dyDescent="0.25">
      <c r="A5334">
        <v>45031285</v>
      </c>
      <c r="B5334" t="s">
        <v>2956</v>
      </c>
      <c r="C5334" t="s">
        <v>2251</v>
      </c>
      <c r="E5334" s="5">
        <v>9.6199999999999992</v>
      </c>
      <c r="F5334" s="5">
        <v>9.6199999999999992</v>
      </c>
      <c r="G5334" s="4">
        <f t="shared" si="83"/>
        <v>0</v>
      </c>
      <c r="H5334" s="4">
        <v>83001</v>
      </c>
    </row>
    <row r="5335" spans="1:8" hidden="1" x14ac:dyDescent="0.25">
      <c r="A5335">
        <v>45080175</v>
      </c>
      <c r="B5335" t="s">
        <v>3098</v>
      </c>
      <c r="C5335" t="s">
        <v>2251</v>
      </c>
      <c r="E5335" s="5">
        <v>9.6199999999999992</v>
      </c>
      <c r="F5335" s="5">
        <v>9.6199999999999992</v>
      </c>
      <c r="G5335" s="4">
        <f t="shared" si="83"/>
        <v>0</v>
      </c>
      <c r="H5335" s="4">
        <v>84403</v>
      </c>
    </row>
    <row r="5336" spans="1:8" hidden="1" x14ac:dyDescent="0.25">
      <c r="A5336">
        <v>45080176</v>
      </c>
      <c r="B5336" t="s">
        <v>3099</v>
      </c>
      <c r="C5336" t="s">
        <v>2251</v>
      </c>
      <c r="E5336" s="5">
        <v>9.6199999999999992</v>
      </c>
      <c r="F5336" s="5">
        <v>9.6199999999999992</v>
      </c>
      <c r="G5336" s="4">
        <f t="shared" si="83"/>
        <v>0</v>
      </c>
      <c r="H5336" s="4">
        <v>84403</v>
      </c>
    </row>
    <row r="5337" spans="1:8" hidden="1" x14ac:dyDescent="0.25">
      <c r="A5337">
        <v>45082825</v>
      </c>
      <c r="B5337" t="s">
        <v>3209</v>
      </c>
      <c r="C5337" t="s">
        <v>2251</v>
      </c>
      <c r="E5337" s="5">
        <v>9.6199999999999992</v>
      </c>
      <c r="F5337" s="5">
        <v>9.6199999999999992</v>
      </c>
      <c r="G5337" s="4">
        <f t="shared" si="83"/>
        <v>0</v>
      </c>
      <c r="H5337" s="4">
        <v>83002</v>
      </c>
    </row>
    <row r="5338" spans="1:8" x14ac:dyDescent="0.25">
      <c r="A5338">
        <v>47106569</v>
      </c>
      <c r="B5338" t="s">
        <v>4503</v>
      </c>
      <c r="C5338" t="s">
        <v>4052</v>
      </c>
      <c r="E5338" s="5">
        <v>9.59</v>
      </c>
      <c r="F5338" s="5">
        <v>9.59</v>
      </c>
      <c r="G5338" s="4">
        <f t="shared" si="83"/>
        <v>0</v>
      </c>
    </row>
    <row r="5339" spans="1:8" hidden="1" x14ac:dyDescent="0.25">
      <c r="A5339">
        <v>40835014</v>
      </c>
      <c r="B5339" t="s">
        <v>6447</v>
      </c>
      <c r="C5339" t="s">
        <v>6302</v>
      </c>
      <c r="E5339" s="5">
        <v>9.5299999999999994</v>
      </c>
      <c r="F5339" s="5">
        <v>9.5299999999999994</v>
      </c>
      <c r="G5339" s="4">
        <f t="shared" si="83"/>
        <v>0</v>
      </c>
      <c r="H5339" s="4" t="s">
        <v>6448</v>
      </c>
    </row>
    <row r="5340" spans="1:8" hidden="1" x14ac:dyDescent="0.25">
      <c r="A5340">
        <v>45009810</v>
      </c>
      <c r="B5340" t="s">
        <v>2795</v>
      </c>
      <c r="C5340" t="s">
        <v>2251</v>
      </c>
      <c r="E5340" s="5">
        <v>9.5</v>
      </c>
      <c r="F5340" s="5">
        <v>9.5</v>
      </c>
      <c r="G5340" s="4">
        <f t="shared" si="83"/>
        <v>0</v>
      </c>
      <c r="H5340" s="4">
        <v>87206</v>
      </c>
    </row>
    <row r="5341" spans="1:8" hidden="1" x14ac:dyDescent="0.25">
      <c r="A5341">
        <v>45005694</v>
      </c>
      <c r="B5341" t="s">
        <v>2464</v>
      </c>
      <c r="C5341" t="s">
        <v>2251</v>
      </c>
      <c r="E5341" s="5">
        <v>9.48</v>
      </c>
      <c r="F5341" s="5">
        <v>9.48</v>
      </c>
      <c r="G5341" s="4">
        <f t="shared" si="83"/>
        <v>0</v>
      </c>
      <c r="H5341" s="4">
        <v>83735</v>
      </c>
    </row>
    <row r="5342" spans="1:8" hidden="1" x14ac:dyDescent="0.25">
      <c r="A5342">
        <v>45083047</v>
      </c>
      <c r="B5342" t="s">
        <v>3227</v>
      </c>
      <c r="C5342" t="s">
        <v>2251</v>
      </c>
      <c r="E5342" s="5">
        <v>9.4600000000000009</v>
      </c>
      <c r="F5342" s="5">
        <v>9.4600000000000009</v>
      </c>
      <c r="G5342" s="4">
        <f t="shared" si="83"/>
        <v>0</v>
      </c>
      <c r="H5342" s="4">
        <v>83945</v>
      </c>
    </row>
    <row r="5343" spans="1:8" hidden="1" x14ac:dyDescent="0.25">
      <c r="A5343">
        <v>45032267</v>
      </c>
      <c r="B5343" t="s">
        <v>2996</v>
      </c>
      <c r="C5343" t="s">
        <v>2251</v>
      </c>
      <c r="E5343" s="5">
        <v>9.43</v>
      </c>
      <c r="F5343" s="5">
        <v>9.43</v>
      </c>
      <c r="G5343" s="4">
        <f t="shared" si="83"/>
        <v>0</v>
      </c>
      <c r="H5343" s="4">
        <v>82552</v>
      </c>
    </row>
    <row r="5344" spans="1:8" hidden="1" x14ac:dyDescent="0.25">
      <c r="A5344">
        <v>48781043</v>
      </c>
      <c r="B5344" t="s">
        <v>2246</v>
      </c>
      <c r="C5344" t="s">
        <v>597</v>
      </c>
      <c r="E5344" s="5">
        <v>9.36</v>
      </c>
      <c r="F5344" s="5">
        <v>9.36</v>
      </c>
      <c r="G5344" s="4">
        <f t="shared" si="83"/>
        <v>0</v>
      </c>
      <c r="H5344" s="4" t="s">
        <v>2247</v>
      </c>
    </row>
    <row r="5345" spans="1:8" hidden="1" x14ac:dyDescent="0.25">
      <c r="A5345">
        <v>45009519</v>
      </c>
      <c r="B5345" t="s">
        <v>2633</v>
      </c>
      <c r="C5345" t="s">
        <v>2251</v>
      </c>
      <c r="E5345" s="5">
        <v>9.1</v>
      </c>
      <c r="F5345" s="5">
        <v>9.1</v>
      </c>
      <c r="G5345" s="4">
        <f t="shared" si="83"/>
        <v>0</v>
      </c>
      <c r="H5345" s="4">
        <v>86160</v>
      </c>
    </row>
    <row r="5346" spans="1:8" hidden="1" x14ac:dyDescent="0.25">
      <c r="A5346">
        <v>45009520</v>
      </c>
      <c r="B5346" t="s">
        <v>2634</v>
      </c>
      <c r="C5346" t="s">
        <v>2251</v>
      </c>
      <c r="E5346" s="5">
        <v>9.1</v>
      </c>
      <c r="F5346" s="5">
        <v>9.1</v>
      </c>
      <c r="G5346" s="4">
        <f t="shared" si="83"/>
        <v>0</v>
      </c>
      <c r="H5346" s="4">
        <v>86160</v>
      </c>
    </row>
    <row r="5347" spans="1:8" hidden="1" x14ac:dyDescent="0.25">
      <c r="A5347">
        <v>45005650</v>
      </c>
      <c r="B5347" t="s">
        <v>2446</v>
      </c>
      <c r="C5347" t="s">
        <v>2251</v>
      </c>
      <c r="E5347" s="5">
        <v>9</v>
      </c>
      <c r="F5347" s="5">
        <v>9</v>
      </c>
      <c r="G5347" s="4">
        <f t="shared" si="83"/>
        <v>0</v>
      </c>
      <c r="H5347" s="4">
        <v>84153</v>
      </c>
    </row>
    <row r="5348" spans="1:8" hidden="1" x14ac:dyDescent="0.25">
      <c r="A5348">
        <v>45005651</v>
      </c>
      <c r="B5348" t="s">
        <v>2447</v>
      </c>
      <c r="C5348" t="s">
        <v>2251</v>
      </c>
      <c r="E5348" s="5">
        <v>9</v>
      </c>
      <c r="F5348" s="5">
        <v>9</v>
      </c>
      <c r="G5348" s="4">
        <f t="shared" si="83"/>
        <v>0</v>
      </c>
      <c r="H5348" s="4">
        <v>84154</v>
      </c>
    </row>
    <row r="5349" spans="1:8" hidden="1" x14ac:dyDescent="0.25">
      <c r="A5349">
        <v>45009794</v>
      </c>
      <c r="B5349" t="s">
        <v>2782</v>
      </c>
      <c r="C5349" t="s">
        <v>2251</v>
      </c>
      <c r="E5349" s="5">
        <v>9</v>
      </c>
      <c r="F5349" s="5">
        <v>9</v>
      </c>
      <c r="G5349" s="4">
        <f t="shared" si="83"/>
        <v>0</v>
      </c>
      <c r="H5349" s="4">
        <v>82482</v>
      </c>
    </row>
    <row r="5350" spans="1:8" hidden="1" x14ac:dyDescent="0.25">
      <c r="A5350">
        <v>45009889</v>
      </c>
      <c r="B5350" t="s">
        <v>2844</v>
      </c>
      <c r="C5350" t="s">
        <v>2251</v>
      </c>
      <c r="E5350" s="5">
        <v>9</v>
      </c>
      <c r="F5350" s="5">
        <v>9</v>
      </c>
      <c r="G5350" s="4">
        <f t="shared" si="83"/>
        <v>0</v>
      </c>
      <c r="H5350" s="4">
        <v>86695</v>
      </c>
    </row>
    <row r="5351" spans="1:8" hidden="1" x14ac:dyDescent="0.25">
      <c r="A5351">
        <v>45009890</v>
      </c>
      <c r="B5351" t="s">
        <v>2845</v>
      </c>
      <c r="C5351" t="s">
        <v>2251</v>
      </c>
      <c r="E5351" s="5">
        <v>9</v>
      </c>
      <c r="F5351" s="5">
        <v>9</v>
      </c>
      <c r="G5351" s="4">
        <f t="shared" si="83"/>
        <v>0</v>
      </c>
      <c r="H5351" s="4">
        <v>86696</v>
      </c>
    </row>
    <row r="5352" spans="1:8" hidden="1" x14ac:dyDescent="0.25">
      <c r="A5352">
        <v>45030212</v>
      </c>
      <c r="B5352" t="s">
        <v>2906</v>
      </c>
      <c r="C5352" t="s">
        <v>2251</v>
      </c>
      <c r="E5352" s="5">
        <v>9</v>
      </c>
      <c r="F5352" s="5">
        <v>9</v>
      </c>
      <c r="G5352" s="4">
        <f t="shared" si="83"/>
        <v>0</v>
      </c>
      <c r="H5352" s="4">
        <v>82480</v>
      </c>
    </row>
    <row r="5353" spans="1:8" hidden="1" x14ac:dyDescent="0.25">
      <c r="A5353">
        <v>45031202</v>
      </c>
      <c r="B5353" t="s">
        <v>2950</v>
      </c>
      <c r="C5353" t="s">
        <v>2251</v>
      </c>
      <c r="E5353" s="5">
        <v>9</v>
      </c>
      <c r="F5353" s="5">
        <v>9</v>
      </c>
      <c r="G5353" s="4">
        <f t="shared" si="83"/>
        <v>0</v>
      </c>
      <c r="H5353" s="4">
        <v>82085</v>
      </c>
    </row>
    <row r="5354" spans="1:8" x14ac:dyDescent="0.25">
      <c r="A5354">
        <v>47143329</v>
      </c>
      <c r="B5354" t="s">
        <v>5994</v>
      </c>
      <c r="C5354" t="s">
        <v>4052</v>
      </c>
      <c r="E5354" s="5">
        <v>9</v>
      </c>
      <c r="F5354" s="5">
        <v>9</v>
      </c>
      <c r="G5354" s="4">
        <f t="shared" si="83"/>
        <v>0</v>
      </c>
    </row>
    <row r="5355" spans="1:8" hidden="1" x14ac:dyDescent="0.25">
      <c r="A5355">
        <v>45005546</v>
      </c>
      <c r="B5355" t="s">
        <v>2410</v>
      </c>
      <c r="C5355" t="s">
        <v>2251</v>
      </c>
      <c r="E5355" s="5">
        <v>8.91</v>
      </c>
      <c r="F5355" s="5">
        <v>8.91</v>
      </c>
      <c r="G5355" s="4">
        <f t="shared" si="83"/>
        <v>0</v>
      </c>
      <c r="H5355" s="4">
        <v>82043</v>
      </c>
    </row>
    <row r="5356" spans="1:8" hidden="1" x14ac:dyDescent="0.25">
      <c r="A5356">
        <v>45001036</v>
      </c>
      <c r="B5356" t="s">
        <v>2334</v>
      </c>
      <c r="C5356" t="s">
        <v>2251</v>
      </c>
      <c r="E5356" s="5">
        <v>8.65</v>
      </c>
      <c r="F5356" s="5">
        <v>8.65</v>
      </c>
      <c r="G5356" s="4">
        <f t="shared" si="83"/>
        <v>0</v>
      </c>
      <c r="H5356" s="4">
        <v>82172</v>
      </c>
    </row>
    <row r="5357" spans="1:8" hidden="1" x14ac:dyDescent="0.25">
      <c r="A5357">
        <v>45005670</v>
      </c>
      <c r="B5357" t="s">
        <v>2451</v>
      </c>
      <c r="C5357" t="s">
        <v>2251</v>
      </c>
      <c r="E5357" s="5">
        <v>8.65</v>
      </c>
      <c r="F5357" s="5">
        <v>8.65</v>
      </c>
      <c r="G5357" s="4">
        <f t="shared" si="83"/>
        <v>0</v>
      </c>
      <c r="H5357" s="4">
        <v>81256</v>
      </c>
    </row>
    <row r="5358" spans="1:8" hidden="1" x14ac:dyDescent="0.25">
      <c r="A5358">
        <v>45005671</v>
      </c>
      <c r="B5358" t="s">
        <v>2452</v>
      </c>
      <c r="C5358" t="s">
        <v>2251</v>
      </c>
      <c r="E5358" s="5">
        <v>8.65</v>
      </c>
      <c r="F5358" s="5">
        <v>8.65</v>
      </c>
      <c r="G5358" s="4">
        <f t="shared" si="83"/>
        <v>0</v>
      </c>
      <c r="H5358" s="4">
        <v>81256</v>
      </c>
    </row>
    <row r="5359" spans="1:8" hidden="1" x14ac:dyDescent="0.25">
      <c r="A5359">
        <v>45005855</v>
      </c>
      <c r="B5359" t="s">
        <v>2531</v>
      </c>
      <c r="C5359" t="s">
        <v>2251</v>
      </c>
      <c r="E5359" s="5">
        <v>8.65</v>
      </c>
      <c r="F5359" s="5">
        <v>8.65</v>
      </c>
      <c r="G5359" s="4">
        <f t="shared" si="83"/>
        <v>0</v>
      </c>
      <c r="H5359" s="4">
        <v>81256</v>
      </c>
    </row>
    <row r="5360" spans="1:8" hidden="1" x14ac:dyDescent="0.25">
      <c r="A5360">
        <v>45081819</v>
      </c>
      <c r="B5360" t="s">
        <v>2433</v>
      </c>
      <c r="C5360" t="s">
        <v>2251</v>
      </c>
      <c r="E5360" s="5">
        <v>8.65</v>
      </c>
      <c r="F5360" s="5">
        <v>8.65</v>
      </c>
      <c r="G5360" s="4">
        <f t="shared" si="83"/>
        <v>0</v>
      </c>
      <c r="H5360" s="4">
        <v>82172</v>
      </c>
    </row>
    <row r="5361" spans="1:8" hidden="1" x14ac:dyDescent="0.25">
      <c r="A5361">
        <v>45081820</v>
      </c>
      <c r="B5361" t="s">
        <v>3135</v>
      </c>
      <c r="C5361" t="s">
        <v>2251</v>
      </c>
      <c r="E5361" s="5">
        <v>8.65</v>
      </c>
      <c r="F5361" s="5">
        <v>8.65</v>
      </c>
      <c r="G5361" s="4">
        <f t="shared" si="83"/>
        <v>0</v>
      </c>
      <c r="H5361" s="4">
        <v>82172</v>
      </c>
    </row>
    <row r="5362" spans="1:8" hidden="1" x14ac:dyDescent="0.25">
      <c r="A5362">
        <v>45082577</v>
      </c>
      <c r="B5362" t="s">
        <v>3195</v>
      </c>
      <c r="C5362" t="s">
        <v>2251</v>
      </c>
      <c r="E5362" s="5">
        <v>8.65</v>
      </c>
      <c r="F5362" s="5">
        <v>8.65</v>
      </c>
      <c r="G5362" s="4">
        <f t="shared" si="83"/>
        <v>0</v>
      </c>
      <c r="H5362" s="4">
        <v>86704</v>
      </c>
    </row>
    <row r="5363" spans="1:8" hidden="1" x14ac:dyDescent="0.25">
      <c r="A5363">
        <v>45031566</v>
      </c>
      <c r="B5363" t="s">
        <v>2975</v>
      </c>
      <c r="C5363" t="s">
        <v>2251</v>
      </c>
      <c r="E5363" s="5">
        <v>8.59</v>
      </c>
      <c r="F5363" s="5">
        <v>8.59</v>
      </c>
      <c r="G5363" s="4">
        <f t="shared" si="83"/>
        <v>0</v>
      </c>
      <c r="H5363" s="4">
        <v>83625</v>
      </c>
    </row>
    <row r="5364" spans="1:8" hidden="1" x14ac:dyDescent="0.25">
      <c r="A5364">
        <v>45009590</v>
      </c>
      <c r="B5364" t="s">
        <v>2686</v>
      </c>
      <c r="C5364" t="s">
        <v>2251</v>
      </c>
      <c r="E5364" s="5">
        <v>8.48</v>
      </c>
      <c r="F5364" s="5">
        <v>8.48</v>
      </c>
      <c r="G5364" s="4">
        <f t="shared" si="83"/>
        <v>0</v>
      </c>
      <c r="H5364" s="4">
        <v>84446</v>
      </c>
    </row>
    <row r="5365" spans="1:8" hidden="1" x14ac:dyDescent="0.25">
      <c r="A5365">
        <v>45009710</v>
      </c>
      <c r="B5365" t="s">
        <v>2583</v>
      </c>
      <c r="C5365" t="s">
        <v>2251</v>
      </c>
      <c r="E5365" s="5">
        <v>8.27</v>
      </c>
      <c r="F5365" s="5">
        <v>8.27</v>
      </c>
      <c r="G5365" s="4">
        <f t="shared" si="83"/>
        <v>0</v>
      </c>
      <c r="H5365" s="4">
        <v>84166</v>
      </c>
    </row>
    <row r="5366" spans="1:8" hidden="1" x14ac:dyDescent="0.25">
      <c r="A5366">
        <v>45083229</v>
      </c>
      <c r="B5366" t="s">
        <v>3234</v>
      </c>
      <c r="C5366" t="s">
        <v>2251</v>
      </c>
      <c r="E5366" s="5">
        <v>8.1999999999999993</v>
      </c>
      <c r="F5366" s="5">
        <v>8.1999999999999993</v>
      </c>
      <c r="G5366" s="4">
        <f t="shared" si="83"/>
        <v>0</v>
      </c>
      <c r="H5366" s="4">
        <v>86235</v>
      </c>
    </row>
    <row r="5367" spans="1:8" hidden="1" x14ac:dyDescent="0.25">
      <c r="A5367">
        <v>45083230</v>
      </c>
      <c r="B5367" t="s">
        <v>3235</v>
      </c>
      <c r="C5367" t="s">
        <v>2251</v>
      </c>
      <c r="E5367" s="5">
        <v>8.1999999999999993</v>
      </c>
      <c r="F5367" s="5">
        <v>8.1999999999999993</v>
      </c>
      <c r="G5367" s="4">
        <f t="shared" si="83"/>
        <v>0</v>
      </c>
      <c r="H5367" s="4">
        <v>86235</v>
      </c>
    </row>
    <row r="5368" spans="1:8" hidden="1" x14ac:dyDescent="0.25">
      <c r="A5368">
        <v>41820322</v>
      </c>
      <c r="B5368" t="s">
        <v>3024</v>
      </c>
      <c r="C5368" t="s">
        <v>7139</v>
      </c>
      <c r="E5368" s="5">
        <v>8.1300000000000008</v>
      </c>
      <c r="F5368" s="5">
        <v>8.1300000000000008</v>
      </c>
      <c r="G5368" s="4">
        <f t="shared" si="83"/>
        <v>0</v>
      </c>
      <c r="H5368" s="4">
        <v>85018</v>
      </c>
    </row>
    <row r="5369" spans="1:8" hidden="1" x14ac:dyDescent="0.25">
      <c r="A5369">
        <v>45005673</v>
      </c>
      <c r="B5369" t="s">
        <v>2408</v>
      </c>
      <c r="C5369" t="s">
        <v>2251</v>
      </c>
      <c r="E5369" s="5">
        <v>8.1</v>
      </c>
      <c r="F5369" s="5">
        <v>8.1</v>
      </c>
      <c r="G5369" s="4">
        <f t="shared" si="83"/>
        <v>0</v>
      </c>
      <c r="H5369" s="4">
        <v>82570</v>
      </c>
    </row>
    <row r="5370" spans="1:8" hidden="1" x14ac:dyDescent="0.25">
      <c r="A5370">
        <v>45031236</v>
      </c>
      <c r="B5370" t="s">
        <v>2953</v>
      </c>
      <c r="C5370" t="s">
        <v>2251</v>
      </c>
      <c r="E5370" s="5">
        <v>8.1</v>
      </c>
      <c r="F5370" s="5">
        <v>8.1</v>
      </c>
      <c r="G5370" s="4">
        <f t="shared" si="83"/>
        <v>0</v>
      </c>
      <c r="H5370" s="4">
        <v>84080</v>
      </c>
    </row>
    <row r="5371" spans="1:8" hidden="1" x14ac:dyDescent="0.25">
      <c r="A5371">
        <v>45020262</v>
      </c>
      <c r="B5371" t="s">
        <v>2887</v>
      </c>
      <c r="C5371" t="s">
        <v>2251</v>
      </c>
      <c r="E5371" s="5">
        <v>8.02</v>
      </c>
      <c r="F5371" s="5">
        <v>8.02</v>
      </c>
      <c r="G5371" s="4">
        <f t="shared" si="83"/>
        <v>0</v>
      </c>
      <c r="H5371" s="4">
        <v>83070</v>
      </c>
    </row>
    <row r="5372" spans="1:8" hidden="1" x14ac:dyDescent="0.25">
      <c r="A5372">
        <v>45030683</v>
      </c>
      <c r="B5372" t="s">
        <v>2933</v>
      </c>
      <c r="C5372" t="s">
        <v>2251</v>
      </c>
      <c r="E5372" s="5">
        <v>8.02</v>
      </c>
      <c r="F5372" s="5">
        <v>8.02</v>
      </c>
      <c r="G5372" s="4">
        <f t="shared" si="83"/>
        <v>0</v>
      </c>
      <c r="H5372" s="4">
        <v>82365</v>
      </c>
    </row>
    <row r="5373" spans="1:8" hidden="1" x14ac:dyDescent="0.25">
      <c r="A5373">
        <v>45082791</v>
      </c>
      <c r="B5373" t="s">
        <v>3208</v>
      </c>
      <c r="C5373" t="s">
        <v>2251</v>
      </c>
      <c r="E5373" s="5">
        <v>8</v>
      </c>
      <c r="F5373" s="5">
        <v>8</v>
      </c>
      <c r="G5373" s="4">
        <f t="shared" si="83"/>
        <v>0</v>
      </c>
      <c r="H5373" s="4">
        <v>83655</v>
      </c>
    </row>
    <row r="5374" spans="1:8" hidden="1" x14ac:dyDescent="0.25">
      <c r="A5374">
        <v>45050558</v>
      </c>
      <c r="B5374" t="s">
        <v>3054</v>
      </c>
      <c r="C5374" t="s">
        <v>2251</v>
      </c>
      <c r="E5374" s="5">
        <v>7.92</v>
      </c>
      <c r="F5374" s="5">
        <v>7.92</v>
      </c>
      <c r="G5374" s="4">
        <f t="shared" si="83"/>
        <v>0</v>
      </c>
      <c r="H5374" s="4">
        <v>82784</v>
      </c>
    </row>
    <row r="5375" spans="1:8" hidden="1" x14ac:dyDescent="0.25">
      <c r="A5375">
        <v>45005547</v>
      </c>
      <c r="B5375" t="s">
        <v>2408</v>
      </c>
      <c r="C5375" t="s">
        <v>2251</v>
      </c>
      <c r="E5375" s="5">
        <v>7.9</v>
      </c>
      <c r="F5375" s="5">
        <v>7.9</v>
      </c>
      <c r="G5375" s="4">
        <f t="shared" si="83"/>
        <v>0</v>
      </c>
      <c r="H5375" s="4">
        <v>82570</v>
      </c>
    </row>
    <row r="5376" spans="1:8" hidden="1" x14ac:dyDescent="0.25">
      <c r="A5376">
        <v>45082718</v>
      </c>
      <c r="B5376" t="s">
        <v>3201</v>
      </c>
      <c r="C5376" t="s">
        <v>2251</v>
      </c>
      <c r="E5376" s="5">
        <v>7.77</v>
      </c>
      <c r="F5376" s="5">
        <v>7.77</v>
      </c>
      <c r="G5376" s="4">
        <f t="shared" si="83"/>
        <v>0</v>
      </c>
      <c r="H5376" s="4">
        <v>82784</v>
      </c>
    </row>
    <row r="5377" spans="1:8" hidden="1" x14ac:dyDescent="0.25">
      <c r="A5377">
        <v>45082734</v>
      </c>
      <c r="B5377" t="s">
        <v>3203</v>
      </c>
      <c r="C5377" t="s">
        <v>2251</v>
      </c>
      <c r="E5377" s="5">
        <v>7.76</v>
      </c>
      <c r="F5377" s="5">
        <v>7.76</v>
      </c>
      <c r="G5377" s="4">
        <f t="shared" si="83"/>
        <v>0</v>
      </c>
      <c r="H5377" s="4">
        <v>82784</v>
      </c>
    </row>
    <row r="5378" spans="1:8" hidden="1" x14ac:dyDescent="0.25">
      <c r="A5378">
        <v>45082742</v>
      </c>
      <c r="B5378" t="s">
        <v>3204</v>
      </c>
      <c r="C5378" t="s">
        <v>2251</v>
      </c>
      <c r="E5378" s="5">
        <v>7.76</v>
      </c>
      <c r="F5378" s="5">
        <v>7.76</v>
      </c>
      <c r="G5378" s="4">
        <f t="shared" ref="G5378:G5441" si="84">E5378-F5378</f>
        <v>0</v>
      </c>
      <c r="H5378" s="4">
        <v>82784</v>
      </c>
    </row>
    <row r="5379" spans="1:8" hidden="1" x14ac:dyDescent="0.25">
      <c r="A5379">
        <v>45050559</v>
      </c>
      <c r="B5379" t="s">
        <v>3055</v>
      </c>
      <c r="C5379" t="s">
        <v>2251</v>
      </c>
      <c r="E5379" s="5">
        <v>7.69</v>
      </c>
      <c r="F5379" s="5">
        <v>7.69</v>
      </c>
      <c r="G5379" s="4">
        <f t="shared" si="84"/>
        <v>0</v>
      </c>
      <c r="H5379" s="4">
        <v>82784</v>
      </c>
    </row>
    <row r="5380" spans="1:8" hidden="1" x14ac:dyDescent="0.25">
      <c r="A5380">
        <v>45050560</v>
      </c>
      <c r="B5380" t="s">
        <v>3056</v>
      </c>
      <c r="C5380" t="s">
        <v>2251</v>
      </c>
      <c r="E5380" s="5">
        <v>7.68</v>
      </c>
      <c r="F5380" s="5">
        <v>7.68</v>
      </c>
      <c r="G5380" s="4">
        <f t="shared" si="84"/>
        <v>0</v>
      </c>
      <c r="H5380" s="4">
        <v>82784</v>
      </c>
    </row>
    <row r="5381" spans="1:8" hidden="1" x14ac:dyDescent="0.25">
      <c r="A5381">
        <v>45030527</v>
      </c>
      <c r="B5381" t="s">
        <v>2920</v>
      </c>
      <c r="C5381" t="s">
        <v>2251</v>
      </c>
      <c r="E5381" s="5">
        <v>7.34</v>
      </c>
      <c r="F5381" s="5">
        <v>7.34</v>
      </c>
      <c r="G5381" s="4">
        <f t="shared" si="84"/>
        <v>0</v>
      </c>
      <c r="H5381" s="4">
        <v>84165</v>
      </c>
    </row>
    <row r="5382" spans="1:8" hidden="1" x14ac:dyDescent="0.25">
      <c r="A5382">
        <v>45090117</v>
      </c>
      <c r="B5382" t="s">
        <v>3292</v>
      </c>
      <c r="C5382" t="s">
        <v>2251</v>
      </c>
      <c r="E5382" s="5">
        <v>7.32</v>
      </c>
      <c r="F5382" s="5">
        <v>7.32</v>
      </c>
      <c r="G5382" s="4">
        <f t="shared" si="84"/>
        <v>0</v>
      </c>
      <c r="H5382" s="4">
        <v>80307</v>
      </c>
    </row>
    <row r="5383" spans="1:8" hidden="1" x14ac:dyDescent="0.25">
      <c r="A5383">
        <v>40300030</v>
      </c>
      <c r="B5383" t="s">
        <v>2252</v>
      </c>
      <c r="C5383" t="s">
        <v>2251</v>
      </c>
      <c r="E5383" s="5">
        <v>7</v>
      </c>
      <c r="F5383" s="5">
        <v>7</v>
      </c>
      <c r="G5383" s="4">
        <f t="shared" si="84"/>
        <v>0</v>
      </c>
      <c r="H5383" s="4">
        <v>36416</v>
      </c>
    </row>
    <row r="5384" spans="1:8" hidden="1" x14ac:dyDescent="0.25">
      <c r="A5384">
        <v>45009589</v>
      </c>
      <c r="B5384" t="s">
        <v>2685</v>
      </c>
      <c r="C5384" t="s">
        <v>2251</v>
      </c>
      <c r="E5384" s="5">
        <v>6.93</v>
      </c>
      <c r="F5384" s="5">
        <v>6.93</v>
      </c>
      <c r="G5384" s="4">
        <f t="shared" si="84"/>
        <v>0</v>
      </c>
      <c r="H5384" s="4">
        <v>84591</v>
      </c>
    </row>
    <row r="5385" spans="1:8" hidden="1" x14ac:dyDescent="0.25">
      <c r="A5385">
        <v>45009563</v>
      </c>
      <c r="B5385" t="s">
        <v>2666</v>
      </c>
      <c r="C5385" t="s">
        <v>2251</v>
      </c>
      <c r="E5385" s="5">
        <v>6.91</v>
      </c>
      <c r="F5385" s="5">
        <v>6.91</v>
      </c>
      <c r="G5385" s="4">
        <f t="shared" si="84"/>
        <v>0</v>
      </c>
      <c r="H5385" s="4">
        <v>86003</v>
      </c>
    </row>
    <row r="5386" spans="1:8" hidden="1" x14ac:dyDescent="0.25">
      <c r="A5386">
        <v>45009564</v>
      </c>
      <c r="B5386" t="s">
        <v>2667</v>
      </c>
      <c r="C5386" t="s">
        <v>2251</v>
      </c>
      <c r="E5386" s="5">
        <v>6.91</v>
      </c>
      <c r="F5386" s="5">
        <v>6.91</v>
      </c>
      <c r="G5386" s="4">
        <f t="shared" si="84"/>
        <v>0</v>
      </c>
      <c r="H5386" s="4">
        <v>86003</v>
      </c>
    </row>
    <row r="5387" spans="1:8" hidden="1" x14ac:dyDescent="0.25">
      <c r="A5387">
        <v>45009565</v>
      </c>
      <c r="B5387" t="s">
        <v>2668</v>
      </c>
      <c r="C5387" t="s">
        <v>2251</v>
      </c>
      <c r="E5387" s="5">
        <v>6.91</v>
      </c>
      <c r="F5387" s="5">
        <v>6.91</v>
      </c>
      <c r="G5387" s="4">
        <f t="shared" si="84"/>
        <v>0</v>
      </c>
      <c r="H5387" s="4">
        <v>86003</v>
      </c>
    </row>
    <row r="5388" spans="1:8" hidden="1" x14ac:dyDescent="0.25">
      <c r="A5388">
        <v>45009566</v>
      </c>
      <c r="B5388" t="s">
        <v>2669</v>
      </c>
      <c r="C5388" t="s">
        <v>2251</v>
      </c>
      <c r="E5388" s="5">
        <v>6.91</v>
      </c>
      <c r="F5388" s="5">
        <v>6.91</v>
      </c>
      <c r="G5388" s="4">
        <f t="shared" si="84"/>
        <v>0</v>
      </c>
      <c r="H5388" s="4">
        <v>86003</v>
      </c>
    </row>
    <row r="5389" spans="1:8" hidden="1" x14ac:dyDescent="0.25">
      <c r="A5389">
        <v>45009567</v>
      </c>
      <c r="B5389" t="s">
        <v>2670</v>
      </c>
      <c r="C5389" t="s">
        <v>2251</v>
      </c>
      <c r="E5389" s="5">
        <v>6.91</v>
      </c>
      <c r="F5389" s="5">
        <v>6.91</v>
      </c>
      <c r="G5389" s="4">
        <f t="shared" si="84"/>
        <v>0</v>
      </c>
      <c r="H5389" s="4">
        <v>86003</v>
      </c>
    </row>
    <row r="5390" spans="1:8" hidden="1" x14ac:dyDescent="0.25">
      <c r="A5390">
        <v>45009568</v>
      </c>
      <c r="B5390" t="s">
        <v>2671</v>
      </c>
      <c r="C5390" t="s">
        <v>2251</v>
      </c>
      <c r="E5390" s="5">
        <v>6.91</v>
      </c>
      <c r="F5390" s="5">
        <v>6.91</v>
      </c>
      <c r="G5390" s="4">
        <f t="shared" si="84"/>
        <v>0</v>
      </c>
      <c r="H5390" s="4">
        <v>86003</v>
      </c>
    </row>
    <row r="5391" spans="1:8" hidden="1" x14ac:dyDescent="0.25">
      <c r="A5391">
        <v>45009569</v>
      </c>
      <c r="B5391" t="s">
        <v>2672</v>
      </c>
      <c r="C5391" t="s">
        <v>2251</v>
      </c>
      <c r="E5391" s="5">
        <v>6.91</v>
      </c>
      <c r="F5391" s="5">
        <v>6.91</v>
      </c>
      <c r="G5391" s="4">
        <f t="shared" si="84"/>
        <v>0</v>
      </c>
      <c r="H5391" s="4">
        <v>86003</v>
      </c>
    </row>
    <row r="5392" spans="1:8" hidden="1" x14ac:dyDescent="0.25">
      <c r="A5392">
        <v>45009570</v>
      </c>
      <c r="B5392" t="s">
        <v>2673</v>
      </c>
      <c r="C5392" t="s">
        <v>2251</v>
      </c>
      <c r="E5392" s="5">
        <v>6.91</v>
      </c>
      <c r="F5392" s="5">
        <v>6.91</v>
      </c>
      <c r="G5392" s="4">
        <f t="shared" si="84"/>
        <v>0</v>
      </c>
      <c r="H5392" s="4">
        <v>86003</v>
      </c>
    </row>
    <row r="5393" spans="1:8" hidden="1" x14ac:dyDescent="0.25">
      <c r="A5393">
        <v>45009571</v>
      </c>
      <c r="B5393" t="s">
        <v>2674</v>
      </c>
      <c r="C5393" t="s">
        <v>2251</v>
      </c>
      <c r="E5393" s="5">
        <v>6.91</v>
      </c>
      <c r="F5393" s="5">
        <v>6.91</v>
      </c>
      <c r="G5393" s="4">
        <f t="shared" si="84"/>
        <v>0</v>
      </c>
      <c r="H5393" s="4">
        <v>86003</v>
      </c>
    </row>
    <row r="5394" spans="1:8" hidden="1" x14ac:dyDescent="0.25">
      <c r="A5394">
        <v>45009572</v>
      </c>
      <c r="B5394" t="s">
        <v>2675</v>
      </c>
      <c r="C5394" t="s">
        <v>2251</v>
      </c>
      <c r="E5394" s="5">
        <v>6.91</v>
      </c>
      <c r="F5394" s="5">
        <v>6.91</v>
      </c>
      <c r="G5394" s="4">
        <f t="shared" si="84"/>
        <v>0</v>
      </c>
      <c r="H5394" s="4">
        <v>86003</v>
      </c>
    </row>
    <row r="5395" spans="1:8" hidden="1" x14ac:dyDescent="0.25">
      <c r="A5395">
        <v>45009573</v>
      </c>
      <c r="B5395" t="s">
        <v>2676</v>
      </c>
      <c r="C5395" t="s">
        <v>2251</v>
      </c>
      <c r="E5395" s="5">
        <v>6.91</v>
      </c>
      <c r="F5395" s="5">
        <v>6.91</v>
      </c>
      <c r="G5395" s="4">
        <f t="shared" si="84"/>
        <v>0</v>
      </c>
      <c r="H5395" s="4">
        <v>86003</v>
      </c>
    </row>
    <row r="5396" spans="1:8" hidden="1" x14ac:dyDescent="0.25">
      <c r="A5396">
        <v>45009574</v>
      </c>
      <c r="B5396" t="s">
        <v>2677</v>
      </c>
      <c r="C5396" t="s">
        <v>2251</v>
      </c>
      <c r="E5396" s="5">
        <v>6.91</v>
      </c>
      <c r="F5396" s="5">
        <v>6.91</v>
      </c>
      <c r="G5396" s="4">
        <f t="shared" si="84"/>
        <v>0</v>
      </c>
      <c r="H5396" s="4">
        <v>86003</v>
      </c>
    </row>
    <row r="5397" spans="1:8" hidden="1" x14ac:dyDescent="0.25">
      <c r="A5397">
        <v>45009575</v>
      </c>
      <c r="B5397" t="s">
        <v>2678</v>
      </c>
      <c r="C5397" t="s">
        <v>2251</v>
      </c>
      <c r="E5397" s="5">
        <v>6.91</v>
      </c>
      <c r="F5397" s="5">
        <v>6.91</v>
      </c>
      <c r="G5397" s="4">
        <f t="shared" si="84"/>
        <v>0</v>
      </c>
      <c r="H5397" s="4">
        <v>86003</v>
      </c>
    </row>
    <row r="5398" spans="1:8" hidden="1" x14ac:dyDescent="0.25">
      <c r="A5398">
        <v>45009576</v>
      </c>
      <c r="B5398" t="s">
        <v>2679</v>
      </c>
      <c r="C5398" t="s">
        <v>2251</v>
      </c>
      <c r="E5398" s="5">
        <v>6.91</v>
      </c>
      <c r="F5398" s="5">
        <v>6.91</v>
      </c>
      <c r="G5398" s="4">
        <f t="shared" si="84"/>
        <v>0</v>
      </c>
      <c r="H5398" s="4">
        <v>86003</v>
      </c>
    </row>
    <row r="5399" spans="1:8" hidden="1" x14ac:dyDescent="0.25">
      <c r="A5399">
        <v>45009577</v>
      </c>
      <c r="B5399" t="s">
        <v>2680</v>
      </c>
      <c r="C5399" t="s">
        <v>2251</v>
      </c>
      <c r="E5399" s="5">
        <v>6.91</v>
      </c>
      <c r="F5399" s="5">
        <v>6.91</v>
      </c>
      <c r="G5399" s="4">
        <f t="shared" si="84"/>
        <v>0</v>
      </c>
      <c r="H5399" s="4">
        <v>86003</v>
      </c>
    </row>
    <row r="5400" spans="1:8" hidden="1" x14ac:dyDescent="0.25">
      <c r="A5400">
        <v>45009578</v>
      </c>
      <c r="B5400" t="s">
        <v>2681</v>
      </c>
      <c r="C5400" t="s">
        <v>2251</v>
      </c>
      <c r="E5400" s="5">
        <v>6.91</v>
      </c>
      <c r="F5400" s="5">
        <v>6.91</v>
      </c>
      <c r="G5400" s="4">
        <f t="shared" si="84"/>
        <v>0</v>
      </c>
      <c r="H5400" s="4">
        <v>86003</v>
      </c>
    </row>
    <row r="5401" spans="1:8" hidden="1" x14ac:dyDescent="0.25">
      <c r="A5401">
        <v>45009579</v>
      </c>
      <c r="B5401" t="s">
        <v>2682</v>
      </c>
      <c r="C5401" t="s">
        <v>2251</v>
      </c>
      <c r="E5401" s="5">
        <v>6.91</v>
      </c>
      <c r="F5401" s="5">
        <v>6.91</v>
      </c>
      <c r="G5401" s="4">
        <f t="shared" si="84"/>
        <v>0</v>
      </c>
      <c r="H5401" s="4">
        <v>86003</v>
      </c>
    </row>
    <row r="5402" spans="1:8" hidden="1" x14ac:dyDescent="0.25">
      <c r="A5402">
        <v>45009580</v>
      </c>
      <c r="B5402" t="s">
        <v>2683</v>
      </c>
      <c r="C5402" t="s">
        <v>2251</v>
      </c>
      <c r="E5402" s="5">
        <v>6.91</v>
      </c>
      <c r="F5402" s="5">
        <v>6.91</v>
      </c>
      <c r="G5402" s="4">
        <f t="shared" si="84"/>
        <v>0</v>
      </c>
      <c r="H5402" s="4">
        <v>86003</v>
      </c>
    </row>
    <row r="5403" spans="1:8" hidden="1" x14ac:dyDescent="0.25">
      <c r="A5403">
        <v>45009581</v>
      </c>
      <c r="B5403" t="s">
        <v>2684</v>
      </c>
      <c r="C5403" t="s">
        <v>2251</v>
      </c>
      <c r="E5403" s="5">
        <v>6.91</v>
      </c>
      <c r="F5403" s="5">
        <v>6.91</v>
      </c>
      <c r="G5403" s="4">
        <f t="shared" si="84"/>
        <v>0</v>
      </c>
      <c r="H5403" s="4">
        <v>86003</v>
      </c>
    </row>
    <row r="5404" spans="1:8" hidden="1" x14ac:dyDescent="0.25">
      <c r="A5404">
        <v>45009755</v>
      </c>
      <c r="B5404" t="s">
        <v>2762</v>
      </c>
      <c r="C5404" t="s">
        <v>2251</v>
      </c>
      <c r="E5404" s="5">
        <v>6.91</v>
      </c>
      <c r="F5404" s="5">
        <v>6.91</v>
      </c>
      <c r="G5404" s="4">
        <f t="shared" si="84"/>
        <v>0</v>
      </c>
      <c r="H5404" s="4">
        <v>86003</v>
      </c>
    </row>
    <row r="5405" spans="1:8" hidden="1" x14ac:dyDescent="0.25">
      <c r="A5405">
        <v>45009756</v>
      </c>
      <c r="B5405" t="s">
        <v>2763</v>
      </c>
      <c r="C5405" t="s">
        <v>2251</v>
      </c>
      <c r="E5405" s="5">
        <v>6.91</v>
      </c>
      <c r="F5405" s="5">
        <v>6.91</v>
      </c>
      <c r="G5405" s="4">
        <f t="shared" si="84"/>
        <v>0</v>
      </c>
      <c r="H5405" s="4">
        <v>86003</v>
      </c>
    </row>
    <row r="5406" spans="1:8" hidden="1" x14ac:dyDescent="0.25">
      <c r="A5406">
        <v>45009757</v>
      </c>
      <c r="B5406" t="s">
        <v>2764</v>
      </c>
      <c r="C5406" t="s">
        <v>2251</v>
      </c>
      <c r="E5406" s="5">
        <v>6.91</v>
      </c>
      <c r="F5406" s="5">
        <v>6.91</v>
      </c>
      <c r="G5406" s="4">
        <f t="shared" si="84"/>
        <v>0</v>
      </c>
      <c r="H5406" s="4">
        <v>86003</v>
      </c>
    </row>
    <row r="5407" spans="1:8" hidden="1" x14ac:dyDescent="0.25">
      <c r="A5407">
        <v>45009758</v>
      </c>
      <c r="B5407" t="s">
        <v>2765</v>
      </c>
      <c r="C5407" t="s">
        <v>2251</v>
      </c>
      <c r="E5407" s="5">
        <v>6.91</v>
      </c>
      <c r="F5407" s="5">
        <v>6.91</v>
      </c>
      <c r="G5407" s="4">
        <f t="shared" si="84"/>
        <v>0</v>
      </c>
      <c r="H5407" s="4">
        <v>86003</v>
      </c>
    </row>
    <row r="5408" spans="1:8" hidden="1" x14ac:dyDescent="0.25">
      <c r="A5408">
        <v>45081553</v>
      </c>
      <c r="B5408" t="s">
        <v>3117</v>
      </c>
      <c r="C5408" t="s">
        <v>2251</v>
      </c>
      <c r="E5408" s="5">
        <v>6.84</v>
      </c>
      <c r="F5408" s="5">
        <v>6.84</v>
      </c>
      <c r="G5408" s="4">
        <f t="shared" si="84"/>
        <v>0</v>
      </c>
      <c r="H5408" s="4">
        <v>83497</v>
      </c>
    </row>
    <row r="5409" spans="1:8" hidden="1" x14ac:dyDescent="0.25">
      <c r="A5409">
        <v>45081554</v>
      </c>
      <c r="B5409" t="s">
        <v>3118</v>
      </c>
      <c r="C5409" t="s">
        <v>2251</v>
      </c>
      <c r="E5409" s="5">
        <v>6.83</v>
      </c>
      <c r="F5409" s="5">
        <v>6.83</v>
      </c>
      <c r="G5409" s="4">
        <f t="shared" si="84"/>
        <v>0</v>
      </c>
      <c r="H5409" s="4">
        <v>82570</v>
      </c>
    </row>
    <row r="5410" spans="1:8" hidden="1" x14ac:dyDescent="0.25">
      <c r="A5410">
        <v>45001556</v>
      </c>
      <c r="B5410" t="s">
        <v>2371</v>
      </c>
      <c r="C5410" t="s">
        <v>2251</v>
      </c>
      <c r="E5410" s="5">
        <v>6.73</v>
      </c>
      <c r="F5410" s="5">
        <v>6.73</v>
      </c>
      <c r="G5410" s="4">
        <f t="shared" si="84"/>
        <v>0</v>
      </c>
      <c r="H5410" s="4">
        <v>86038</v>
      </c>
    </row>
    <row r="5411" spans="1:8" hidden="1" x14ac:dyDescent="0.25">
      <c r="A5411">
        <v>45009765</v>
      </c>
      <c r="B5411" t="s">
        <v>2767</v>
      </c>
      <c r="C5411" t="s">
        <v>2251</v>
      </c>
      <c r="E5411" s="5">
        <v>6.65</v>
      </c>
      <c r="F5411" s="5">
        <v>6.65</v>
      </c>
      <c r="G5411" s="4">
        <f t="shared" si="84"/>
        <v>0</v>
      </c>
      <c r="H5411" s="4">
        <v>83721</v>
      </c>
    </row>
    <row r="5412" spans="1:8" hidden="1" x14ac:dyDescent="0.25">
      <c r="A5412">
        <v>45009836</v>
      </c>
      <c r="B5412" t="s">
        <v>2811</v>
      </c>
      <c r="C5412" t="s">
        <v>2251</v>
      </c>
      <c r="E5412" s="5">
        <v>6.52</v>
      </c>
      <c r="F5412" s="5">
        <v>6.52</v>
      </c>
      <c r="G5412" s="4">
        <f t="shared" si="84"/>
        <v>0</v>
      </c>
      <c r="H5412" s="4">
        <v>87340</v>
      </c>
    </row>
    <row r="5413" spans="1:8" hidden="1" x14ac:dyDescent="0.25">
      <c r="A5413">
        <v>44701032</v>
      </c>
      <c r="B5413" t="s">
        <v>1237</v>
      </c>
      <c r="C5413" t="s">
        <v>597</v>
      </c>
      <c r="E5413" s="5">
        <v>6.34</v>
      </c>
      <c r="F5413" s="5">
        <v>6.34</v>
      </c>
      <c r="G5413" s="4">
        <f t="shared" si="84"/>
        <v>0</v>
      </c>
    </row>
    <row r="5414" spans="1:8" hidden="1" x14ac:dyDescent="0.25">
      <c r="A5414">
        <v>45009750</v>
      </c>
      <c r="B5414" t="s">
        <v>2761</v>
      </c>
      <c r="C5414" t="s">
        <v>2251</v>
      </c>
      <c r="E5414" s="5">
        <v>6.3</v>
      </c>
      <c r="F5414" s="5">
        <v>6.3</v>
      </c>
      <c r="G5414" s="4">
        <f t="shared" si="84"/>
        <v>0</v>
      </c>
      <c r="H5414" s="4">
        <v>84560</v>
      </c>
    </row>
    <row r="5415" spans="1:8" hidden="1" x14ac:dyDescent="0.25">
      <c r="A5415">
        <v>45000001</v>
      </c>
      <c r="B5415" t="s">
        <v>2253</v>
      </c>
      <c r="C5415" t="s">
        <v>2251</v>
      </c>
      <c r="E5415" s="5">
        <v>6.17</v>
      </c>
      <c r="F5415" s="5">
        <v>6.17</v>
      </c>
      <c r="G5415" s="4">
        <f t="shared" si="84"/>
        <v>0</v>
      </c>
      <c r="H5415" s="4">
        <v>86376</v>
      </c>
    </row>
    <row r="5416" spans="1:8" hidden="1" x14ac:dyDescent="0.25">
      <c r="A5416">
        <v>45083278</v>
      </c>
      <c r="B5416" t="s">
        <v>3238</v>
      </c>
      <c r="C5416" t="s">
        <v>2251</v>
      </c>
      <c r="E5416" s="5">
        <v>6.17</v>
      </c>
      <c r="F5416" s="5">
        <v>6.17</v>
      </c>
      <c r="G5416" s="4">
        <f t="shared" si="84"/>
        <v>0</v>
      </c>
      <c r="H5416" s="4">
        <v>86800</v>
      </c>
    </row>
    <row r="5417" spans="1:8" hidden="1" x14ac:dyDescent="0.25">
      <c r="A5417">
        <v>45050442</v>
      </c>
      <c r="B5417" t="s">
        <v>3050</v>
      </c>
      <c r="C5417" t="s">
        <v>2251</v>
      </c>
      <c r="E5417" s="5">
        <v>6.06</v>
      </c>
      <c r="F5417" s="5">
        <v>6.06</v>
      </c>
      <c r="G5417" s="4">
        <f t="shared" si="84"/>
        <v>0</v>
      </c>
      <c r="H5417" s="4">
        <v>86038</v>
      </c>
    </row>
    <row r="5418" spans="1:8" hidden="1" x14ac:dyDescent="0.25">
      <c r="A5418">
        <v>45009653</v>
      </c>
      <c r="B5418" t="s">
        <v>2717</v>
      </c>
      <c r="C5418" t="s">
        <v>2251</v>
      </c>
      <c r="E5418" s="5">
        <v>6</v>
      </c>
      <c r="F5418" s="5">
        <v>6</v>
      </c>
      <c r="G5418" s="4">
        <f t="shared" si="84"/>
        <v>0</v>
      </c>
      <c r="H5418" s="4" t="s">
        <v>121</v>
      </c>
    </row>
    <row r="5419" spans="1:8" hidden="1" x14ac:dyDescent="0.25">
      <c r="A5419">
        <v>45203026</v>
      </c>
      <c r="B5419" t="s">
        <v>3307</v>
      </c>
      <c r="C5419" t="s">
        <v>3301</v>
      </c>
      <c r="E5419" s="5">
        <v>6</v>
      </c>
      <c r="F5419" s="5">
        <v>6</v>
      </c>
      <c r="G5419" s="4">
        <f t="shared" si="84"/>
        <v>0</v>
      </c>
      <c r="H5419" s="4">
        <v>88311</v>
      </c>
    </row>
    <row r="5420" spans="1:8" hidden="1" x14ac:dyDescent="0.25">
      <c r="A5420">
        <v>44731188</v>
      </c>
      <c r="B5420" t="s">
        <v>2027</v>
      </c>
      <c r="C5420" t="s">
        <v>597</v>
      </c>
      <c r="E5420" s="5">
        <v>5.95</v>
      </c>
      <c r="F5420" s="5">
        <v>5.95</v>
      </c>
      <c r="G5420" s="4">
        <f t="shared" si="84"/>
        <v>0</v>
      </c>
      <c r="H5420"/>
    </row>
    <row r="5421" spans="1:8" hidden="1" x14ac:dyDescent="0.25">
      <c r="A5421">
        <v>45007572</v>
      </c>
      <c r="B5421" t="s">
        <v>2408</v>
      </c>
      <c r="C5421" t="s">
        <v>2251</v>
      </c>
      <c r="E5421" s="5">
        <v>5.88</v>
      </c>
      <c r="F5421" s="5">
        <v>5.88</v>
      </c>
      <c r="G5421" s="4">
        <f t="shared" si="84"/>
        <v>0</v>
      </c>
      <c r="H5421" s="4">
        <v>82570</v>
      </c>
    </row>
    <row r="5422" spans="1:8" hidden="1" x14ac:dyDescent="0.25">
      <c r="A5422">
        <v>45009707</v>
      </c>
      <c r="B5422" t="s">
        <v>2408</v>
      </c>
      <c r="C5422" t="s">
        <v>2251</v>
      </c>
      <c r="E5422" s="5">
        <v>5.88</v>
      </c>
      <c r="F5422" s="5">
        <v>5.88</v>
      </c>
      <c r="G5422" s="4">
        <f t="shared" si="84"/>
        <v>0</v>
      </c>
      <c r="H5422" s="4">
        <v>82570</v>
      </c>
    </row>
    <row r="5423" spans="1:8" hidden="1" x14ac:dyDescent="0.25">
      <c r="A5423">
        <v>45007026</v>
      </c>
      <c r="B5423" t="s">
        <v>2572</v>
      </c>
      <c r="C5423" t="s">
        <v>2251</v>
      </c>
      <c r="E5423" s="5">
        <v>5.79</v>
      </c>
      <c r="F5423" s="5">
        <v>5.79</v>
      </c>
      <c r="G5423" s="4">
        <f t="shared" si="84"/>
        <v>0</v>
      </c>
      <c r="H5423" s="4">
        <v>86157</v>
      </c>
    </row>
    <row r="5424" spans="1:8" x14ac:dyDescent="0.25">
      <c r="A5424">
        <v>47106548</v>
      </c>
      <c r="B5424" t="s">
        <v>4485</v>
      </c>
      <c r="C5424" t="s">
        <v>4052</v>
      </c>
      <c r="E5424" s="5">
        <v>5.76</v>
      </c>
      <c r="F5424" s="5">
        <v>5.76</v>
      </c>
      <c r="G5424" s="4">
        <f t="shared" si="84"/>
        <v>0</v>
      </c>
    </row>
    <row r="5425" spans="1:8" x14ac:dyDescent="0.25">
      <c r="A5425">
        <v>47106585</v>
      </c>
      <c r="B5425" t="s">
        <v>4517</v>
      </c>
      <c r="C5425" t="s">
        <v>4052</v>
      </c>
      <c r="E5425" s="5">
        <v>5.66</v>
      </c>
      <c r="F5425" s="5">
        <v>5.66</v>
      </c>
      <c r="G5425" s="4">
        <f t="shared" si="84"/>
        <v>0</v>
      </c>
    </row>
    <row r="5426" spans="1:8" hidden="1" x14ac:dyDescent="0.25">
      <c r="A5426">
        <v>45005544</v>
      </c>
      <c r="B5426" t="s">
        <v>2408</v>
      </c>
      <c r="C5426" t="s">
        <v>2251</v>
      </c>
      <c r="E5426" s="5">
        <v>5.62</v>
      </c>
      <c r="F5426" s="5">
        <v>5.62</v>
      </c>
      <c r="G5426" s="4">
        <f t="shared" si="84"/>
        <v>0</v>
      </c>
      <c r="H5426" s="4">
        <v>82570</v>
      </c>
    </row>
    <row r="5427" spans="1:8" hidden="1" x14ac:dyDescent="0.25">
      <c r="A5427">
        <v>44751491</v>
      </c>
      <c r="B5427" t="s">
        <v>2047</v>
      </c>
      <c r="C5427" t="s">
        <v>597</v>
      </c>
      <c r="E5427" s="5">
        <v>5.6</v>
      </c>
      <c r="F5427" s="5">
        <v>5.6</v>
      </c>
      <c r="G5427" s="4">
        <f t="shared" si="84"/>
        <v>0</v>
      </c>
    </row>
    <row r="5428" spans="1:8" x14ac:dyDescent="0.25">
      <c r="A5428">
        <v>47106624</v>
      </c>
      <c r="B5428" t="s">
        <v>4561</v>
      </c>
      <c r="C5428" t="s">
        <v>4052</v>
      </c>
      <c r="E5428" s="5">
        <v>5.49</v>
      </c>
      <c r="F5428" s="5">
        <v>5.49</v>
      </c>
      <c r="G5428" s="4">
        <f t="shared" si="84"/>
        <v>0</v>
      </c>
    </row>
    <row r="5429" spans="1:8" hidden="1" x14ac:dyDescent="0.25">
      <c r="A5429">
        <v>45030386</v>
      </c>
      <c r="B5429" t="s">
        <v>2517</v>
      </c>
      <c r="C5429" t="s">
        <v>2251</v>
      </c>
      <c r="E5429" s="5">
        <v>5.29</v>
      </c>
      <c r="F5429" s="5">
        <v>5.29</v>
      </c>
      <c r="G5429" s="4">
        <f t="shared" si="84"/>
        <v>0</v>
      </c>
      <c r="H5429" s="4">
        <v>80178</v>
      </c>
    </row>
    <row r="5430" spans="1:8" hidden="1" x14ac:dyDescent="0.25">
      <c r="A5430">
        <v>45031328</v>
      </c>
      <c r="B5430" t="s">
        <v>2408</v>
      </c>
      <c r="C5430" t="s">
        <v>2251</v>
      </c>
      <c r="E5430" s="5">
        <v>5.26</v>
      </c>
      <c r="F5430" s="5">
        <v>5.26</v>
      </c>
      <c r="G5430" s="4">
        <f t="shared" si="84"/>
        <v>0</v>
      </c>
      <c r="H5430" s="4">
        <v>82540</v>
      </c>
    </row>
    <row r="5431" spans="1:8" x14ac:dyDescent="0.25">
      <c r="A5431">
        <v>47104048</v>
      </c>
      <c r="B5431" t="s">
        <v>4090</v>
      </c>
      <c r="C5431" t="s">
        <v>4052</v>
      </c>
      <c r="E5431" s="5">
        <v>4.99</v>
      </c>
      <c r="F5431" s="5">
        <v>4.99</v>
      </c>
      <c r="G5431" s="4">
        <f t="shared" si="84"/>
        <v>0</v>
      </c>
      <c r="H5431" s="4" t="s">
        <v>4091</v>
      </c>
    </row>
    <row r="5432" spans="1:8" hidden="1" x14ac:dyDescent="0.25">
      <c r="A5432">
        <v>45032268</v>
      </c>
      <c r="B5432" t="s">
        <v>2997</v>
      </c>
      <c r="C5432" t="s">
        <v>2251</v>
      </c>
      <c r="E5432" s="5">
        <v>4.93</v>
      </c>
      <c r="F5432" s="5">
        <v>4.93</v>
      </c>
      <c r="G5432" s="4">
        <f t="shared" si="84"/>
        <v>0</v>
      </c>
      <c r="H5432" s="4">
        <v>82550</v>
      </c>
    </row>
    <row r="5433" spans="1:8" hidden="1" x14ac:dyDescent="0.25">
      <c r="A5433">
        <v>45082254</v>
      </c>
      <c r="B5433" t="s">
        <v>3170</v>
      </c>
      <c r="C5433" t="s">
        <v>2251</v>
      </c>
      <c r="E5433" s="5">
        <v>4.8099999999999996</v>
      </c>
      <c r="F5433" s="5">
        <v>4.8099999999999996</v>
      </c>
      <c r="G5433" s="4">
        <f t="shared" si="84"/>
        <v>0</v>
      </c>
      <c r="H5433" s="4">
        <v>82595</v>
      </c>
    </row>
    <row r="5434" spans="1:8" hidden="1" x14ac:dyDescent="0.25">
      <c r="A5434">
        <v>45031780</v>
      </c>
      <c r="B5434" t="s">
        <v>2984</v>
      </c>
      <c r="C5434" t="s">
        <v>2251</v>
      </c>
      <c r="E5434" s="5">
        <v>4.67</v>
      </c>
      <c r="F5434" s="5">
        <v>4.67</v>
      </c>
      <c r="G5434" s="4">
        <f t="shared" si="84"/>
        <v>0</v>
      </c>
      <c r="H5434" s="4">
        <v>84560</v>
      </c>
    </row>
    <row r="5435" spans="1:8" hidden="1" x14ac:dyDescent="0.25">
      <c r="A5435">
        <v>45031781</v>
      </c>
      <c r="B5435" t="s">
        <v>2408</v>
      </c>
      <c r="C5435" t="s">
        <v>2251</v>
      </c>
      <c r="E5435" s="5">
        <v>4.66</v>
      </c>
      <c r="F5435" s="5">
        <v>4.66</v>
      </c>
      <c r="G5435" s="4">
        <f t="shared" si="84"/>
        <v>0</v>
      </c>
      <c r="H5435" s="4">
        <v>82570</v>
      </c>
    </row>
    <row r="5436" spans="1:8" hidden="1" x14ac:dyDescent="0.25">
      <c r="A5436">
        <v>45005872</v>
      </c>
      <c r="B5436" t="s">
        <v>2544</v>
      </c>
      <c r="C5436" t="s">
        <v>2251</v>
      </c>
      <c r="E5436" s="5">
        <v>4.5599999999999996</v>
      </c>
      <c r="F5436" s="5">
        <v>4.5599999999999996</v>
      </c>
      <c r="G5436" s="4">
        <f t="shared" si="84"/>
        <v>0</v>
      </c>
      <c r="H5436" s="4">
        <v>86606</v>
      </c>
    </row>
    <row r="5437" spans="1:8" hidden="1" x14ac:dyDescent="0.25">
      <c r="A5437">
        <v>45005873</v>
      </c>
      <c r="B5437" t="s">
        <v>2545</v>
      </c>
      <c r="C5437" t="s">
        <v>2251</v>
      </c>
      <c r="E5437" s="5">
        <v>4.5599999999999996</v>
      </c>
      <c r="F5437" s="5">
        <v>4.5599999999999996</v>
      </c>
      <c r="G5437" s="4">
        <f t="shared" si="84"/>
        <v>0</v>
      </c>
      <c r="H5437" s="4">
        <v>86606</v>
      </c>
    </row>
    <row r="5438" spans="1:8" hidden="1" x14ac:dyDescent="0.25">
      <c r="A5438">
        <v>45005871</v>
      </c>
      <c r="B5438" t="s">
        <v>2543</v>
      </c>
      <c r="C5438" t="s">
        <v>2251</v>
      </c>
      <c r="E5438" s="5">
        <v>4.55</v>
      </c>
      <c r="F5438" s="5">
        <v>4.55</v>
      </c>
      <c r="G5438" s="4">
        <f t="shared" si="84"/>
        <v>0</v>
      </c>
      <c r="H5438" s="4">
        <v>86606</v>
      </c>
    </row>
    <row r="5439" spans="1:8" hidden="1" x14ac:dyDescent="0.25">
      <c r="A5439">
        <v>45005541</v>
      </c>
      <c r="B5439" t="s">
        <v>2405</v>
      </c>
      <c r="C5439" t="s">
        <v>2251</v>
      </c>
      <c r="E5439" s="5">
        <v>4.42</v>
      </c>
      <c r="F5439" s="5">
        <v>4.42</v>
      </c>
      <c r="G5439" s="4">
        <f t="shared" si="84"/>
        <v>0</v>
      </c>
      <c r="H5439" s="4">
        <v>82570</v>
      </c>
    </row>
    <row r="5440" spans="1:8" hidden="1" x14ac:dyDescent="0.25">
      <c r="A5440">
        <v>45031237</v>
      </c>
      <c r="B5440" t="s">
        <v>2954</v>
      </c>
      <c r="C5440" t="s">
        <v>2251</v>
      </c>
      <c r="E5440" s="5">
        <v>4.17</v>
      </c>
      <c r="F5440" s="5">
        <v>4.17</v>
      </c>
      <c r="G5440" s="4">
        <f t="shared" si="84"/>
        <v>0</v>
      </c>
      <c r="H5440" s="4">
        <v>84075</v>
      </c>
    </row>
    <row r="5441" spans="1:8" hidden="1" x14ac:dyDescent="0.25">
      <c r="A5441">
        <v>45005702</v>
      </c>
      <c r="B5441" t="s">
        <v>2470</v>
      </c>
      <c r="C5441" t="s">
        <v>2251</v>
      </c>
      <c r="E5441" s="5">
        <v>3.96</v>
      </c>
      <c r="F5441" s="5">
        <v>3.96</v>
      </c>
      <c r="G5441" s="4">
        <f t="shared" si="84"/>
        <v>0</v>
      </c>
      <c r="H5441" s="4">
        <v>87209</v>
      </c>
    </row>
    <row r="5442" spans="1:8" hidden="1" x14ac:dyDescent="0.25">
      <c r="A5442">
        <v>45009712</v>
      </c>
      <c r="B5442" t="s">
        <v>2408</v>
      </c>
      <c r="C5442" t="s">
        <v>2251</v>
      </c>
      <c r="E5442" s="5">
        <v>3.96</v>
      </c>
      <c r="F5442" s="5">
        <v>3.96</v>
      </c>
      <c r="G5442" s="4">
        <f t="shared" ref="G5442:G5505" si="85">E5442-F5442</f>
        <v>0</v>
      </c>
      <c r="H5442" s="4">
        <v>84166</v>
      </c>
    </row>
    <row r="5443" spans="1:8" hidden="1" x14ac:dyDescent="0.25">
      <c r="A5443">
        <v>45005700</v>
      </c>
      <c r="B5443" t="s">
        <v>2468</v>
      </c>
      <c r="C5443" t="s">
        <v>2251</v>
      </c>
      <c r="E5443" s="5">
        <v>3.95</v>
      </c>
      <c r="F5443" s="5">
        <v>3.95</v>
      </c>
      <c r="G5443" s="4">
        <f t="shared" si="85"/>
        <v>0</v>
      </c>
      <c r="H5443" s="4">
        <v>87177</v>
      </c>
    </row>
    <row r="5444" spans="1:8" hidden="1" x14ac:dyDescent="0.25">
      <c r="A5444">
        <v>45007571</v>
      </c>
      <c r="B5444" t="s">
        <v>2582</v>
      </c>
      <c r="C5444" t="s">
        <v>2251</v>
      </c>
      <c r="E5444" s="5">
        <v>3.93</v>
      </c>
      <c r="F5444" s="5">
        <v>3.93</v>
      </c>
      <c r="G5444" s="4">
        <f t="shared" si="85"/>
        <v>0</v>
      </c>
      <c r="H5444" s="4">
        <v>84156</v>
      </c>
    </row>
    <row r="5445" spans="1:8" hidden="1" x14ac:dyDescent="0.25">
      <c r="A5445">
        <v>45009706</v>
      </c>
      <c r="B5445" t="s">
        <v>2582</v>
      </c>
      <c r="C5445" t="s">
        <v>2251</v>
      </c>
      <c r="E5445" s="5">
        <v>3.93</v>
      </c>
      <c r="F5445" s="5">
        <v>3.93</v>
      </c>
      <c r="G5445" s="4">
        <f t="shared" si="85"/>
        <v>0</v>
      </c>
      <c r="H5445" s="4">
        <v>84156</v>
      </c>
    </row>
    <row r="5446" spans="1:8" hidden="1" x14ac:dyDescent="0.25">
      <c r="A5446">
        <v>45083048</v>
      </c>
      <c r="B5446" t="s">
        <v>2408</v>
      </c>
      <c r="C5446" t="s">
        <v>2251</v>
      </c>
      <c r="E5446" s="5">
        <v>3.86</v>
      </c>
      <c r="F5446" s="5">
        <v>3.86</v>
      </c>
      <c r="G5446" s="4">
        <f t="shared" si="85"/>
        <v>0</v>
      </c>
      <c r="H5446" s="4">
        <v>82570</v>
      </c>
    </row>
    <row r="5447" spans="1:8" hidden="1" x14ac:dyDescent="0.25">
      <c r="A5447">
        <v>45009525</v>
      </c>
      <c r="B5447" t="s">
        <v>2637</v>
      </c>
      <c r="C5447" t="s">
        <v>2251</v>
      </c>
      <c r="E5447" s="5">
        <v>3.72</v>
      </c>
      <c r="F5447" s="5">
        <v>3.72</v>
      </c>
      <c r="G5447" s="4">
        <f t="shared" si="85"/>
        <v>0</v>
      </c>
      <c r="H5447" s="4">
        <v>82040</v>
      </c>
    </row>
    <row r="5448" spans="1:8" hidden="1" x14ac:dyDescent="0.25">
      <c r="A5448">
        <v>45040211</v>
      </c>
      <c r="B5448" t="s">
        <v>3032</v>
      </c>
      <c r="C5448" t="s">
        <v>2251</v>
      </c>
      <c r="E5448" s="5">
        <v>3.7</v>
      </c>
      <c r="F5448" s="5">
        <v>3.7</v>
      </c>
      <c r="G5448" s="4">
        <f t="shared" si="85"/>
        <v>0</v>
      </c>
      <c r="H5448" s="4">
        <v>85660</v>
      </c>
    </row>
    <row r="5449" spans="1:8" hidden="1" x14ac:dyDescent="0.25">
      <c r="A5449">
        <v>45031567</v>
      </c>
      <c r="B5449" t="s">
        <v>2976</v>
      </c>
      <c r="C5449" t="s">
        <v>2251</v>
      </c>
      <c r="E5449" s="5">
        <v>3.44</v>
      </c>
      <c r="F5449" s="5">
        <v>3.44</v>
      </c>
      <c r="G5449" s="4">
        <f t="shared" si="85"/>
        <v>0</v>
      </c>
      <c r="H5449" s="4">
        <v>83615</v>
      </c>
    </row>
    <row r="5450" spans="1:8" hidden="1" x14ac:dyDescent="0.25">
      <c r="A5450">
        <v>45009620</v>
      </c>
      <c r="B5450" t="s">
        <v>2696</v>
      </c>
      <c r="C5450" t="s">
        <v>2251</v>
      </c>
      <c r="E5450" s="5">
        <v>3.37</v>
      </c>
      <c r="F5450" s="5">
        <v>3.37</v>
      </c>
      <c r="G5450" s="4">
        <f t="shared" si="85"/>
        <v>0</v>
      </c>
      <c r="H5450" s="4">
        <v>84479</v>
      </c>
    </row>
    <row r="5451" spans="1:8" hidden="1" x14ac:dyDescent="0.25">
      <c r="A5451">
        <v>45009591</v>
      </c>
      <c r="B5451" t="s">
        <v>2687</v>
      </c>
      <c r="C5451" t="s">
        <v>2251</v>
      </c>
      <c r="E5451" s="5">
        <v>3.36</v>
      </c>
      <c r="F5451" s="5">
        <v>3.36</v>
      </c>
      <c r="G5451" s="4">
        <f t="shared" si="85"/>
        <v>0</v>
      </c>
      <c r="H5451" s="4">
        <v>84436</v>
      </c>
    </row>
    <row r="5452" spans="1:8" hidden="1" x14ac:dyDescent="0.25">
      <c r="A5452">
        <v>45009770</v>
      </c>
      <c r="B5452" t="s">
        <v>2408</v>
      </c>
      <c r="C5452" t="s">
        <v>2251</v>
      </c>
      <c r="E5452" s="5">
        <v>3.31</v>
      </c>
      <c r="F5452" s="5">
        <v>3.31</v>
      </c>
      <c r="G5452" s="4">
        <f t="shared" si="85"/>
        <v>0</v>
      </c>
      <c r="H5452" s="4">
        <v>82570</v>
      </c>
    </row>
    <row r="5453" spans="1:8" hidden="1" x14ac:dyDescent="0.25">
      <c r="A5453">
        <v>45020023</v>
      </c>
      <c r="B5453" t="s">
        <v>2881</v>
      </c>
      <c r="C5453" t="s">
        <v>2251</v>
      </c>
      <c r="E5453" s="5">
        <v>3.31</v>
      </c>
      <c r="F5453" s="5">
        <v>3.31</v>
      </c>
      <c r="G5453" s="4">
        <f t="shared" si="85"/>
        <v>0</v>
      </c>
      <c r="H5453" s="4">
        <v>84105</v>
      </c>
    </row>
    <row r="5454" spans="1:8" hidden="1" x14ac:dyDescent="0.25">
      <c r="A5454">
        <v>45082531</v>
      </c>
      <c r="B5454" t="s">
        <v>3193</v>
      </c>
      <c r="C5454" t="s">
        <v>2251</v>
      </c>
      <c r="E5454" s="5">
        <v>3.25</v>
      </c>
      <c r="F5454" s="5">
        <v>3.25</v>
      </c>
      <c r="G5454" s="4">
        <f t="shared" si="85"/>
        <v>0</v>
      </c>
      <c r="H5454" s="4">
        <v>82570</v>
      </c>
    </row>
    <row r="5455" spans="1:8" hidden="1" x14ac:dyDescent="0.25">
      <c r="A5455">
        <v>44201580</v>
      </c>
      <c r="B5455" t="s">
        <v>484</v>
      </c>
      <c r="C5455" t="s">
        <v>398</v>
      </c>
      <c r="E5455" s="5">
        <v>3.22</v>
      </c>
      <c r="F5455" s="5">
        <v>3.22</v>
      </c>
      <c r="G5455" s="4">
        <f t="shared" si="85"/>
        <v>0</v>
      </c>
      <c r="H5455" s="4" t="s">
        <v>485</v>
      </c>
    </row>
    <row r="5456" spans="1:8" hidden="1" x14ac:dyDescent="0.25">
      <c r="A5456">
        <v>45083345</v>
      </c>
      <c r="B5456" t="s">
        <v>2408</v>
      </c>
      <c r="C5456" t="s">
        <v>2251</v>
      </c>
      <c r="E5456" s="5">
        <v>3.2</v>
      </c>
      <c r="F5456" s="5">
        <v>3.2</v>
      </c>
      <c r="G5456" s="4">
        <f t="shared" si="85"/>
        <v>0</v>
      </c>
      <c r="H5456" s="4">
        <v>82570</v>
      </c>
    </row>
    <row r="5457" spans="1:8" hidden="1" x14ac:dyDescent="0.25">
      <c r="A5457">
        <v>45009711</v>
      </c>
      <c r="B5457" t="s">
        <v>2582</v>
      </c>
      <c r="C5457" t="s">
        <v>2251</v>
      </c>
      <c r="E5457" s="5">
        <v>2.63</v>
      </c>
      <c r="F5457" s="5">
        <v>2.63</v>
      </c>
      <c r="G5457" s="4">
        <f t="shared" si="85"/>
        <v>0</v>
      </c>
      <c r="H5457" s="4">
        <v>84156</v>
      </c>
    </row>
    <row r="5458" spans="1:8" hidden="1" x14ac:dyDescent="0.25">
      <c r="A5458">
        <v>45030528</v>
      </c>
      <c r="B5458" t="s">
        <v>2921</v>
      </c>
      <c r="C5458" t="s">
        <v>2251</v>
      </c>
      <c r="E5458" s="5">
        <v>2.4500000000000002</v>
      </c>
      <c r="F5458" s="5">
        <v>2.4500000000000002</v>
      </c>
      <c r="G5458" s="4">
        <f t="shared" si="85"/>
        <v>0</v>
      </c>
      <c r="H5458" s="4">
        <v>84155</v>
      </c>
    </row>
    <row r="5459" spans="1:8" hidden="1" x14ac:dyDescent="0.25">
      <c r="A5459">
        <v>45009528</v>
      </c>
      <c r="B5459" t="s">
        <v>2640</v>
      </c>
      <c r="C5459" t="s">
        <v>2251</v>
      </c>
      <c r="E5459" s="5">
        <v>1.43</v>
      </c>
      <c r="F5459" s="5">
        <v>1.43</v>
      </c>
      <c r="G5459" s="4">
        <f t="shared" si="85"/>
        <v>0</v>
      </c>
      <c r="H5459" s="4">
        <v>85041</v>
      </c>
    </row>
    <row r="5460" spans="1:8" hidden="1" x14ac:dyDescent="0.25">
      <c r="A5460">
        <v>45009529</v>
      </c>
      <c r="B5460" t="s">
        <v>2641</v>
      </c>
      <c r="C5460" t="s">
        <v>2251</v>
      </c>
      <c r="E5460" s="5">
        <v>1.39</v>
      </c>
      <c r="F5460" s="5">
        <v>1.39</v>
      </c>
      <c r="G5460" s="4">
        <f t="shared" si="85"/>
        <v>0</v>
      </c>
      <c r="H5460" s="4">
        <v>85018</v>
      </c>
    </row>
    <row r="5461" spans="1:8" hidden="1" x14ac:dyDescent="0.25">
      <c r="A5461">
        <v>45009530</v>
      </c>
      <c r="B5461" t="s">
        <v>2642</v>
      </c>
      <c r="C5461" t="s">
        <v>2251</v>
      </c>
      <c r="E5461" s="5">
        <v>1.38</v>
      </c>
      <c r="F5461" s="5">
        <v>1.38</v>
      </c>
      <c r="G5461" s="4">
        <f t="shared" si="85"/>
        <v>0</v>
      </c>
      <c r="H5461" s="4">
        <v>85014</v>
      </c>
    </row>
    <row r="5462" spans="1:8" hidden="1" x14ac:dyDescent="0.25">
      <c r="A5462">
        <v>45009654</v>
      </c>
      <c r="B5462" t="s">
        <v>2718</v>
      </c>
      <c r="C5462" t="s">
        <v>2251</v>
      </c>
      <c r="E5462" s="5">
        <v>1</v>
      </c>
      <c r="F5462" s="5">
        <v>1</v>
      </c>
      <c r="G5462" s="4">
        <f t="shared" si="85"/>
        <v>0</v>
      </c>
      <c r="H5462" s="4" t="s">
        <v>121</v>
      </c>
    </row>
    <row r="5463" spans="1:8" hidden="1" x14ac:dyDescent="0.25">
      <c r="A5463">
        <v>47706055</v>
      </c>
      <c r="B5463" t="s">
        <v>6224</v>
      </c>
      <c r="C5463" t="s">
        <v>6190</v>
      </c>
      <c r="E5463" s="5">
        <v>0.01</v>
      </c>
      <c r="F5463" s="5">
        <v>0.01</v>
      </c>
      <c r="G5463" s="4">
        <f t="shared" si="85"/>
        <v>0</v>
      </c>
    </row>
    <row r="5464" spans="1:8" hidden="1" x14ac:dyDescent="0.25">
      <c r="A5464">
        <v>47706056</v>
      </c>
      <c r="B5464" t="s">
        <v>6225</v>
      </c>
      <c r="C5464" t="s">
        <v>6190</v>
      </c>
      <c r="E5464" s="5">
        <v>0.01</v>
      </c>
      <c r="F5464" s="5">
        <v>0.01</v>
      </c>
      <c r="G5464" s="4">
        <f t="shared" si="85"/>
        <v>0</v>
      </c>
    </row>
    <row r="5465" spans="1:8" hidden="1" x14ac:dyDescent="0.25">
      <c r="A5465">
        <v>47706066</v>
      </c>
      <c r="B5465" t="s">
        <v>6226</v>
      </c>
      <c r="C5465" t="s">
        <v>6190</v>
      </c>
      <c r="E5465" s="5">
        <v>0.01</v>
      </c>
      <c r="F5465" s="5">
        <v>0.01</v>
      </c>
      <c r="G5465" s="4">
        <f t="shared" si="85"/>
        <v>0</v>
      </c>
    </row>
    <row r="5466" spans="1:8" hidden="1" x14ac:dyDescent="0.25">
      <c r="A5466">
        <v>47706067</v>
      </c>
      <c r="B5466" t="s">
        <v>6227</v>
      </c>
      <c r="C5466" t="s">
        <v>6190</v>
      </c>
      <c r="E5466" s="5">
        <v>0.01</v>
      </c>
      <c r="F5466" s="5">
        <v>0.01</v>
      </c>
      <c r="G5466" s="4">
        <f t="shared" si="85"/>
        <v>0</v>
      </c>
    </row>
    <row r="5467" spans="1:8" hidden="1" x14ac:dyDescent="0.25">
      <c r="A5467">
        <v>47706068</v>
      </c>
      <c r="B5467" t="s">
        <v>6228</v>
      </c>
      <c r="C5467" t="s">
        <v>6190</v>
      </c>
      <c r="E5467" s="5">
        <v>0.01</v>
      </c>
      <c r="F5467" s="5">
        <v>0.01</v>
      </c>
      <c r="G5467" s="4">
        <f t="shared" si="85"/>
        <v>0</v>
      </c>
    </row>
    <row r="5468" spans="1:8" hidden="1" x14ac:dyDescent="0.25">
      <c r="A5468">
        <v>47706069</v>
      </c>
      <c r="B5468" t="s">
        <v>6229</v>
      </c>
      <c r="C5468" t="s">
        <v>6190</v>
      </c>
      <c r="E5468" s="5">
        <v>0.01</v>
      </c>
      <c r="F5468" s="5">
        <v>0.01</v>
      </c>
      <c r="G5468" s="4">
        <f t="shared" si="85"/>
        <v>0</v>
      </c>
    </row>
    <row r="5469" spans="1:8" hidden="1" x14ac:dyDescent="0.25">
      <c r="A5469">
        <v>47706070</v>
      </c>
      <c r="B5469" t="s">
        <v>6230</v>
      </c>
      <c r="C5469" t="s">
        <v>6190</v>
      </c>
      <c r="E5469" s="5">
        <v>0.01</v>
      </c>
      <c r="F5469" s="5">
        <v>0.01</v>
      </c>
      <c r="G5469" s="4">
        <f t="shared" si="85"/>
        <v>0</v>
      </c>
    </row>
    <row r="5470" spans="1:8" hidden="1" x14ac:dyDescent="0.25">
      <c r="A5470">
        <v>47706071</v>
      </c>
      <c r="B5470" t="s">
        <v>6231</v>
      </c>
      <c r="C5470" t="s">
        <v>6190</v>
      </c>
      <c r="E5470" s="5">
        <v>0.01</v>
      </c>
      <c r="F5470" s="5">
        <v>0.01</v>
      </c>
      <c r="G5470" s="4">
        <f t="shared" si="85"/>
        <v>0</v>
      </c>
    </row>
    <row r="5471" spans="1:8" hidden="1" x14ac:dyDescent="0.25">
      <c r="A5471">
        <v>47706072</v>
      </c>
      <c r="B5471" t="s">
        <v>6232</v>
      </c>
      <c r="C5471" t="s">
        <v>6190</v>
      </c>
      <c r="E5471" s="5">
        <v>0.01</v>
      </c>
      <c r="F5471" s="5">
        <v>0.01</v>
      </c>
      <c r="G5471" s="4">
        <f t="shared" si="85"/>
        <v>0</v>
      </c>
    </row>
    <row r="5472" spans="1:8" hidden="1" x14ac:dyDescent="0.25">
      <c r="A5472">
        <v>47706073</v>
      </c>
      <c r="B5472" t="s">
        <v>6233</v>
      </c>
      <c r="C5472" t="s">
        <v>6190</v>
      </c>
      <c r="E5472" s="5">
        <v>0.01</v>
      </c>
      <c r="F5472" s="5">
        <v>0.01</v>
      </c>
      <c r="G5472" s="4">
        <f t="shared" si="85"/>
        <v>0</v>
      </c>
    </row>
    <row r="5473" spans="1:8" hidden="1" x14ac:dyDescent="0.25">
      <c r="A5473">
        <v>47706074</v>
      </c>
      <c r="B5473" t="s">
        <v>6234</v>
      </c>
      <c r="C5473" t="s">
        <v>6190</v>
      </c>
      <c r="E5473" s="5">
        <v>0.01</v>
      </c>
      <c r="F5473" s="5">
        <v>0.01</v>
      </c>
      <c r="G5473" s="4">
        <f t="shared" si="85"/>
        <v>0</v>
      </c>
    </row>
    <row r="5474" spans="1:8" hidden="1" x14ac:dyDescent="0.25">
      <c r="A5474">
        <v>47706075</v>
      </c>
      <c r="B5474" t="s">
        <v>6235</v>
      </c>
      <c r="C5474" t="s">
        <v>6190</v>
      </c>
      <c r="E5474" s="5">
        <v>0.01</v>
      </c>
      <c r="F5474" s="5">
        <v>0.01</v>
      </c>
      <c r="G5474" s="4">
        <f t="shared" si="85"/>
        <v>0</v>
      </c>
    </row>
    <row r="5475" spans="1:8" hidden="1" x14ac:dyDescent="0.25">
      <c r="A5475">
        <v>47706076</v>
      </c>
      <c r="B5475" t="s">
        <v>6236</v>
      </c>
      <c r="C5475" t="s">
        <v>6190</v>
      </c>
      <c r="E5475" s="5">
        <v>0.01</v>
      </c>
      <c r="F5475" s="5">
        <v>0.01</v>
      </c>
      <c r="G5475" s="4">
        <f t="shared" si="85"/>
        <v>0</v>
      </c>
    </row>
    <row r="5476" spans="1:8" hidden="1" x14ac:dyDescent="0.25">
      <c r="A5476">
        <v>47706077</v>
      </c>
      <c r="B5476" t="s">
        <v>6237</v>
      </c>
      <c r="C5476" t="s">
        <v>6190</v>
      </c>
      <c r="E5476" s="5">
        <v>0.01</v>
      </c>
      <c r="F5476" s="5">
        <v>0.01</v>
      </c>
      <c r="G5476" s="4">
        <f t="shared" si="85"/>
        <v>0</v>
      </c>
    </row>
    <row r="5477" spans="1:8" hidden="1" x14ac:dyDescent="0.25">
      <c r="A5477">
        <v>47706078</v>
      </c>
      <c r="B5477" t="s">
        <v>6238</v>
      </c>
      <c r="C5477" t="s">
        <v>6190</v>
      </c>
      <c r="E5477" s="5">
        <v>0.01</v>
      </c>
      <c r="F5477" s="5">
        <v>0.01</v>
      </c>
      <c r="G5477" s="4">
        <f t="shared" si="85"/>
        <v>0</v>
      </c>
    </row>
    <row r="5478" spans="1:8" hidden="1" x14ac:dyDescent="0.25">
      <c r="A5478">
        <v>47706079</v>
      </c>
      <c r="B5478" t="s">
        <v>6239</v>
      </c>
      <c r="C5478" t="s">
        <v>6190</v>
      </c>
      <c r="E5478" s="5">
        <v>0.01</v>
      </c>
      <c r="F5478" s="5">
        <v>0.01</v>
      </c>
      <c r="G5478" s="4">
        <f t="shared" si="85"/>
        <v>0</v>
      </c>
    </row>
    <row r="5479" spans="1:8" hidden="1" x14ac:dyDescent="0.25">
      <c r="A5479">
        <v>47706080</v>
      </c>
      <c r="B5479" t="s">
        <v>6240</v>
      </c>
      <c r="C5479" t="s">
        <v>6190</v>
      </c>
      <c r="E5479" s="5">
        <v>0.01</v>
      </c>
      <c r="F5479" s="5">
        <v>0.01</v>
      </c>
      <c r="G5479" s="4">
        <f t="shared" si="85"/>
        <v>0</v>
      </c>
    </row>
    <row r="5480" spans="1:8" hidden="1" x14ac:dyDescent="0.25">
      <c r="A5480">
        <v>47706081</v>
      </c>
      <c r="B5480" t="s">
        <v>6241</v>
      </c>
      <c r="C5480" t="s">
        <v>6190</v>
      </c>
      <c r="E5480" s="5">
        <v>0.01</v>
      </c>
      <c r="F5480" s="5">
        <v>0.01</v>
      </c>
      <c r="G5480" s="4">
        <f t="shared" si="85"/>
        <v>0</v>
      </c>
    </row>
    <row r="5481" spans="1:8" hidden="1" x14ac:dyDescent="0.25">
      <c r="A5481">
        <v>40830102</v>
      </c>
      <c r="B5481" t="s">
        <v>6367</v>
      </c>
      <c r="C5481" t="s">
        <v>6302</v>
      </c>
      <c r="E5481" s="5">
        <v>0.01</v>
      </c>
      <c r="F5481" s="5">
        <v>0.01</v>
      </c>
      <c r="G5481" s="4">
        <f t="shared" si="85"/>
        <v>0</v>
      </c>
      <c r="H5481" s="4">
        <v>99024</v>
      </c>
    </row>
    <row r="5482" spans="1:8" hidden="1" x14ac:dyDescent="0.25">
      <c r="A5482">
        <v>47800075</v>
      </c>
      <c r="B5482" t="s">
        <v>6517</v>
      </c>
      <c r="C5482" t="s">
        <v>6485</v>
      </c>
      <c r="E5482" s="5">
        <v>0.01</v>
      </c>
      <c r="F5482" s="5">
        <v>0.01</v>
      </c>
      <c r="G5482" s="4">
        <f t="shared" si="85"/>
        <v>0</v>
      </c>
    </row>
    <row r="5483" spans="1:8" hidden="1" x14ac:dyDescent="0.25">
      <c r="A5483">
        <v>47800076</v>
      </c>
      <c r="B5483" t="s">
        <v>6518</v>
      </c>
      <c r="C5483" t="s">
        <v>6485</v>
      </c>
      <c r="E5483" s="5">
        <v>0.01</v>
      </c>
      <c r="F5483" s="5">
        <v>0.01</v>
      </c>
      <c r="G5483" s="4">
        <f t="shared" si="85"/>
        <v>0</v>
      </c>
    </row>
    <row r="5484" spans="1:8" hidden="1" x14ac:dyDescent="0.25">
      <c r="A5484">
        <v>47800077</v>
      </c>
      <c r="B5484" t="s">
        <v>6519</v>
      </c>
      <c r="C5484" t="s">
        <v>6485</v>
      </c>
      <c r="E5484" s="5">
        <v>0.01</v>
      </c>
      <c r="F5484" s="5">
        <v>0.01</v>
      </c>
      <c r="G5484" s="4">
        <f t="shared" si="85"/>
        <v>0</v>
      </c>
    </row>
    <row r="5485" spans="1:8" hidden="1" x14ac:dyDescent="0.25">
      <c r="A5485">
        <v>47800078</v>
      </c>
      <c r="B5485" t="s">
        <v>6520</v>
      </c>
      <c r="C5485" t="s">
        <v>6485</v>
      </c>
      <c r="E5485" s="5">
        <v>0.01</v>
      </c>
      <c r="F5485" s="5">
        <v>0.01</v>
      </c>
      <c r="G5485" s="4">
        <f t="shared" si="85"/>
        <v>0</v>
      </c>
    </row>
    <row r="5486" spans="1:8" hidden="1" x14ac:dyDescent="0.25">
      <c r="A5486">
        <v>47800079</v>
      </c>
      <c r="B5486" t="s">
        <v>6521</v>
      </c>
      <c r="C5486" t="s">
        <v>6485</v>
      </c>
      <c r="E5486" s="5">
        <v>0.01</v>
      </c>
      <c r="F5486" s="5">
        <v>0.01</v>
      </c>
      <c r="G5486" s="4">
        <f t="shared" si="85"/>
        <v>0</v>
      </c>
    </row>
    <row r="5487" spans="1:8" hidden="1" x14ac:dyDescent="0.25">
      <c r="A5487">
        <v>47800080</v>
      </c>
      <c r="B5487" t="s">
        <v>6522</v>
      </c>
      <c r="C5487" t="s">
        <v>6485</v>
      </c>
      <c r="E5487" s="5">
        <v>0.01</v>
      </c>
      <c r="F5487" s="5">
        <v>0.01</v>
      </c>
      <c r="G5487" s="4">
        <f t="shared" si="85"/>
        <v>0</v>
      </c>
    </row>
    <row r="5488" spans="1:8" hidden="1" x14ac:dyDescent="0.25">
      <c r="A5488">
        <v>47800081</v>
      </c>
      <c r="B5488" t="s">
        <v>6523</v>
      </c>
      <c r="C5488" t="s">
        <v>6485</v>
      </c>
      <c r="E5488" s="5">
        <v>0.01</v>
      </c>
      <c r="F5488" s="5">
        <v>0.01</v>
      </c>
      <c r="G5488" s="4">
        <f t="shared" si="85"/>
        <v>0</v>
      </c>
    </row>
    <row r="5489" spans="1:8" hidden="1" x14ac:dyDescent="0.25">
      <c r="A5489">
        <v>47800082</v>
      </c>
      <c r="B5489" t="s">
        <v>6524</v>
      </c>
      <c r="C5489" t="s">
        <v>6485</v>
      </c>
      <c r="E5489" s="5">
        <v>0.01</v>
      </c>
      <c r="F5489" s="5">
        <v>0.01</v>
      </c>
      <c r="G5489" s="4">
        <f t="shared" si="85"/>
        <v>0</v>
      </c>
    </row>
    <row r="5490" spans="1:8" hidden="1" x14ac:dyDescent="0.25">
      <c r="A5490">
        <v>47800083</v>
      </c>
      <c r="B5490" t="s">
        <v>6525</v>
      </c>
      <c r="C5490" t="s">
        <v>6485</v>
      </c>
      <c r="E5490" s="5">
        <v>0.01</v>
      </c>
      <c r="F5490" s="5">
        <v>0.01</v>
      </c>
      <c r="G5490" s="4">
        <f t="shared" si="85"/>
        <v>0</v>
      </c>
      <c r="H5490"/>
    </row>
    <row r="5491" spans="1:8" hidden="1" x14ac:dyDescent="0.25">
      <c r="A5491">
        <v>47800084</v>
      </c>
      <c r="B5491" t="s">
        <v>6526</v>
      </c>
      <c r="C5491" t="s">
        <v>6485</v>
      </c>
      <c r="E5491" s="5">
        <v>0.01</v>
      </c>
      <c r="F5491" s="5">
        <v>0.01</v>
      </c>
      <c r="G5491" s="4">
        <f t="shared" si="85"/>
        <v>0</v>
      </c>
      <c r="H5491"/>
    </row>
    <row r="5492" spans="1:8" hidden="1" x14ac:dyDescent="0.25">
      <c r="A5492">
        <v>47800085</v>
      </c>
      <c r="B5492" t="s">
        <v>6527</v>
      </c>
      <c r="C5492" t="s">
        <v>6485</v>
      </c>
      <c r="E5492" s="5">
        <v>0.01</v>
      </c>
      <c r="F5492" s="5">
        <v>0.01</v>
      </c>
      <c r="G5492" s="4">
        <f t="shared" si="85"/>
        <v>0</v>
      </c>
      <c r="H5492"/>
    </row>
    <row r="5493" spans="1:8" hidden="1" x14ac:dyDescent="0.25">
      <c r="A5493">
        <v>47800086</v>
      </c>
      <c r="B5493" t="s">
        <v>6528</v>
      </c>
      <c r="C5493" t="s">
        <v>6485</v>
      </c>
      <c r="E5493" s="5">
        <v>0.01</v>
      </c>
      <c r="F5493" s="5">
        <v>0.01</v>
      </c>
      <c r="G5493" s="4">
        <f t="shared" si="85"/>
        <v>0</v>
      </c>
      <c r="H5493"/>
    </row>
    <row r="5494" spans="1:8" hidden="1" x14ac:dyDescent="0.25">
      <c r="A5494">
        <v>47800087</v>
      </c>
      <c r="B5494" t="s">
        <v>6529</v>
      </c>
      <c r="C5494" t="s">
        <v>6485</v>
      </c>
      <c r="E5494" s="5">
        <v>0.01</v>
      </c>
      <c r="F5494" s="5">
        <v>0.01</v>
      </c>
      <c r="G5494" s="4">
        <f t="shared" si="85"/>
        <v>0</v>
      </c>
      <c r="H5494"/>
    </row>
    <row r="5495" spans="1:8" hidden="1" x14ac:dyDescent="0.25">
      <c r="A5495">
        <v>47800088</v>
      </c>
      <c r="B5495" t="s">
        <v>6530</v>
      </c>
      <c r="C5495" t="s">
        <v>6485</v>
      </c>
      <c r="E5495" s="5">
        <v>0.01</v>
      </c>
      <c r="F5495" s="5">
        <v>0.01</v>
      </c>
      <c r="G5495" s="4">
        <f t="shared" si="85"/>
        <v>0</v>
      </c>
      <c r="H5495"/>
    </row>
    <row r="5496" spans="1:8" hidden="1" x14ac:dyDescent="0.25">
      <c r="A5496">
        <v>47800089</v>
      </c>
      <c r="B5496" t="s">
        <v>6531</v>
      </c>
      <c r="C5496" t="s">
        <v>6485</v>
      </c>
      <c r="E5496" s="5">
        <v>0.01</v>
      </c>
      <c r="F5496" s="5">
        <v>0.01</v>
      </c>
      <c r="G5496" s="4">
        <f t="shared" si="85"/>
        <v>0</v>
      </c>
      <c r="H5496"/>
    </row>
    <row r="5497" spans="1:8" hidden="1" x14ac:dyDescent="0.25">
      <c r="A5497">
        <v>47800090</v>
      </c>
      <c r="B5497" t="s">
        <v>6532</v>
      </c>
      <c r="C5497" t="s">
        <v>6485</v>
      </c>
      <c r="E5497" s="5">
        <v>0.01</v>
      </c>
      <c r="F5497" s="5">
        <v>0.01</v>
      </c>
      <c r="G5497" s="4">
        <f t="shared" si="85"/>
        <v>0</v>
      </c>
      <c r="H5497"/>
    </row>
    <row r="5498" spans="1:8" hidden="1" x14ac:dyDescent="0.25">
      <c r="A5498">
        <v>47800091</v>
      </c>
      <c r="B5498" t="s">
        <v>6533</v>
      </c>
      <c r="C5498" t="s">
        <v>6485</v>
      </c>
      <c r="E5498" s="5">
        <v>0.01</v>
      </c>
      <c r="F5498" s="5">
        <v>0.01</v>
      </c>
      <c r="G5498" s="4">
        <f t="shared" si="85"/>
        <v>0</v>
      </c>
      <c r="H5498"/>
    </row>
    <row r="5499" spans="1:8" hidden="1" x14ac:dyDescent="0.25">
      <c r="A5499">
        <v>47800092</v>
      </c>
      <c r="B5499" t="s">
        <v>6534</v>
      </c>
      <c r="C5499" t="s">
        <v>6485</v>
      </c>
      <c r="E5499" s="5">
        <v>0.01</v>
      </c>
      <c r="F5499" s="5">
        <v>0.01</v>
      </c>
      <c r="G5499" s="4">
        <f t="shared" si="85"/>
        <v>0</v>
      </c>
      <c r="H5499"/>
    </row>
    <row r="5500" spans="1:8" hidden="1" x14ac:dyDescent="0.25">
      <c r="A5500">
        <v>47800093</v>
      </c>
      <c r="B5500" t="s">
        <v>6535</v>
      </c>
      <c r="C5500" t="s">
        <v>6485</v>
      </c>
      <c r="E5500" s="5">
        <v>0.01</v>
      </c>
      <c r="F5500" s="5">
        <v>0.01</v>
      </c>
      <c r="G5500" s="4">
        <f t="shared" si="85"/>
        <v>0</v>
      </c>
      <c r="H5500"/>
    </row>
    <row r="5501" spans="1:8" hidden="1" x14ac:dyDescent="0.25">
      <c r="A5501">
        <v>47800094</v>
      </c>
      <c r="B5501" t="s">
        <v>6536</v>
      </c>
      <c r="C5501" t="s">
        <v>6485</v>
      </c>
      <c r="E5501" s="5">
        <v>0.01</v>
      </c>
      <c r="F5501" s="5">
        <v>0.01</v>
      </c>
      <c r="G5501" s="4">
        <f t="shared" si="85"/>
        <v>0</v>
      </c>
      <c r="H5501"/>
    </row>
    <row r="5502" spans="1:8" hidden="1" x14ac:dyDescent="0.25">
      <c r="A5502">
        <v>47800095</v>
      </c>
      <c r="B5502" t="s">
        <v>6537</v>
      </c>
      <c r="C5502" t="s">
        <v>6485</v>
      </c>
      <c r="E5502" s="5">
        <v>0.01</v>
      </c>
      <c r="F5502" s="5">
        <v>0.01</v>
      </c>
      <c r="G5502" s="4">
        <f t="shared" si="85"/>
        <v>0</v>
      </c>
      <c r="H5502"/>
    </row>
    <row r="5503" spans="1:8" hidden="1" x14ac:dyDescent="0.25">
      <c r="A5503">
        <v>47800096</v>
      </c>
      <c r="B5503" t="s">
        <v>6538</v>
      </c>
      <c r="C5503" t="s">
        <v>6485</v>
      </c>
      <c r="E5503" s="5">
        <v>0.01</v>
      </c>
      <c r="F5503" s="5">
        <v>0.01</v>
      </c>
      <c r="G5503" s="4">
        <f t="shared" si="85"/>
        <v>0</v>
      </c>
      <c r="H5503"/>
    </row>
    <row r="5504" spans="1:8" hidden="1" x14ac:dyDescent="0.25">
      <c r="A5504">
        <v>47800097</v>
      </c>
      <c r="B5504" t="s">
        <v>6539</v>
      </c>
      <c r="C5504" t="s">
        <v>6485</v>
      </c>
      <c r="E5504" s="5">
        <v>0.01</v>
      </c>
      <c r="F5504" s="5">
        <v>0.01</v>
      </c>
      <c r="G5504" s="4">
        <f t="shared" si="85"/>
        <v>0</v>
      </c>
      <c r="H5504"/>
    </row>
    <row r="5505" spans="1:8" hidden="1" x14ac:dyDescent="0.25">
      <c r="A5505">
        <v>47800098</v>
      </c>
      <c r="B5505" t="s">
        <v>6540</v>
      </c>
      <c r="C5505" t="s">
        <v>6485</v>
      </c>
      <c r="E5505" s="5">
        <v>0.01</v>
      </c>
      <c r="F5505" s="5">
        <v>0.01</v>
      </c>
      <c r="G5505" s="4">
        <f t="shared" si="85"/>
        <v>0</v>
      </c>
      <c r="H5505"/>
    </row>
    <row r="5506" spans="1:8" hidden="1" x14ac:dyDescent="0.25">
      <c r="A5506">
        <v>47901235</v>
      </c>
      <c r="B5506" t="s">
        <v>6224</v>
      </c>
      <c r="C5506" t="s">
        <v>6542</v>
      </c>
      <c r="E5506" s="5">
        <v>0.01</v>
      </c>
      <c r="F5506" s="5">
        <v>0.01</v>
      </c>
      <c r="G5506" s="4">
        <f t="shared" ref="G5506:G5569" si="86">E5506-F5506</f>
        <v>0</v>
      </c>
    </row>
    <row r="5507" spans="1:8" hidden="1" x14ac:dyDescent="0.25">
      <c r="A5507">
        <v>47901236</v>
      </c>
      <c r="B5507" t="s">
        <v>6225</v>
      </c>
      <c r="C5507" t="s">
        <v>6542</v>
      </c>
      <c r="E5507" s="5">
        <v>0.01</v>
      </c>
      <c r="F5507" s="5">
        <v>0.01</v>
      </c>
      <c r="G5507" s="4">
        <f t="shared" si="86"/>
        <v>0</v>
      </c>
    </row>
    <row r="5508" spans="1:8" hidden="1" x14ac:dyDescent="0.25">
      <c r="A5508">
        <v>47901237</v>
      </c>
      <c r="B5508" t="s">
        <v>6226</v>
      </c>
      <c r="C5508" t="s">
        <v>6542</v>
      </c>
      <c r="E5508" s="5">
        <v>0.01</v>
      </c>
      <c r="F5508" s="5">
        <v>0.01</v>
      </c>
      <c r="G5508" s="4">
        <f t="shared" si="86"/>
        <v>0</v>
      </c>
    </row>
    <row r="5509" spans="1:8" hidden="1" x14ac:dyDescent="0.25">
      <c r="A5509">
        <v>47901238</v>
      </c>
      <c r="B5509" t="s">
        <v>6227</v>
      </c>
      <c r="C5509" t="s">
        <v>6542</v>
      </c>
      <c r="E5509" s="5">
        <v>0.01</v>
      </c>
      <c r="F5509" s="5">
        <v>0.01</v>
      </c>
      <c r="G5509" s="4">
        <f t="shared" si="86"/>
        <v>0</v>
      </c>
    </row>
    <row r="5510" spans="1:8" hidden="1" x14ac:dyDescent="0.25">
      <c r="A5510">
        <v>47901239</v>
      </c>
      <c r="B5510" t="s">
        <v>6228</v>
      </c>
      <c r="C5510" t="s">
        <v>6542</v>
      </c>
      <c r="E5510" s="5">
        <v>0.01</v>
      </c>
      <c r="F5510" s="5">
        <v>0.01</v>
      </c>
      <c r="G5510" s="4">
        <f t="shared" si="86"/>
        <v>0</v>
      </c>
      <c r="H5510"/>
    </row>
    <row r="5511" spans="1:8" hidden="1" x14ac:dyDescent="0.25">
      <c r="A5511">
        <v>47901240</v>
      </c>
      <c r="B5511" t="s">
        <v>6229</v>
      </c>
      <c r="C5511" t="s">
        <v>6542</v>
      </c>
      <c r="E5511" s="5">
        <v>0.01</v>
      </c>
      <c r="F5511" s="5">
        <v>0.01</v>
      </c>
      <c r="G5511" s="4">
        <f t="shared" si="86"/>
        <v>0</v>
      </c>
      <c r="H5511"/>
    </row>
    <row r="5512" spans="1:8" hidden="1" x14ac:dyDescent="0.25">
      <c r="A5512">
        <v>47901241</v>
      </c>
      <c r="B5512" t="s">
        <v>6230</v>
      </c>
      <c r="C5512" t="s">
        <v>6542</v>
      </c>
      <c r="E5512" s="5">
        <v>0.01</v>
      </c>
      <c r="F5512" s="5">
        <v>0.01</v>
      </c>
      <c r="G5512" s="4">
        <f t="shared" si="86"/>
        <v>0</v>
      </c>
      <c r="H5512"/>
    </row>
    <row r="5513" spans="1:8" hidden="1" x14ac:dyDescent="0.25">
      <c r="A5513">
        <v>47901242</v>
      </c>
      <c r="B5513" t="s">
        <v>6231</v>
      </c>
      <c r="C5513" t="s">
        <v>6542</v>
      </c>
      <c r="E5513" s="5">
        <v>0.01</v>
      </c>
      <c r="F5513" s="5">
        <v>0.01</v>
      </c>
      <c r="G5513" s="4">
        <f t="shared" si="86"/>
        <v>0</v>
      </c>
      <c r="H5513"/>
    </row>
    <row r="5514" spans="1:8" hidden="1" x14ac:dyDescent="0.25">
      <c r="A5514">
        <v>47901243</v>
      </c>
      <c r="B5514" t="s">
        <v>6232</v>
      </c>
      <c r="C5514" t="s">
        <v>6542</v>
      </c>
      <c r="E5514" s="5">
        <v>0.01</v>
      </c>
      <c r="F5514" s="5">
        <v>0.01</v>
      </c>
      <c r="G5514" s="4">
        <f t="shared" si="86"/>
        <v>0</v>
      </c>
      <c r="H5514"/>
    </row>
    <row r="5515" spans="1:8" hidden="1" x14ac:dyDescent="0.25">
      <c r="A5515">
        <v>47901244</v>
      </c>
      <c r="B5515" t="s">
        <v>6233</v>
      </c>
      <c r="C5515" t="s">
        <v>6542</v>
      </c>
      <c r="E5515" s="5">
        <v>0.01</v>
      </c>
      <c r="F5515" s="5">
        <v>0.01</v>
      </c>
      <c r="G5515" s="4">
        <f t="shared" si="86"/>
        <v>0</v>
      </c>
      <c r="H5515"/>
    </row>
    <row r="5516" spans="1:8" hidden="1" x14ac:dyDescent="0.25">
      <c r="A5516">
        <v>47901245</v>
      </c>
      <c r="B5516" t="s">
        <v>6234</v>
      </c>
      <c r="C5516" t="s">
        <v>6542</v>
      </c>
      <c r="E5516" s="5">
        <v>0.01</v>
      </c>
      <c r="F5516" s="5">
        <v>0.01</v>
      </c>
      <c r="G5516" s="4">
        <f t="shared" si="86"/>
        <v>0</v>
      </c>
      <c r="H5516"/>
    </row>
    <row r="5517" spans="1:8" hidden="1" x14ac:dyDescent="0.25">
      <c r="A5517">
        <v>47901246</v>
      </c>
      <c r="B5517" t="s">
        <v>6235</v>
      </c>
      <c r="C5517" t="s">
        <v>6542</v>
      </c>
      <c r="E5517" s="5">
        <v>0.01</v>
      </c>
      <c r="F5517" s="5">
        <v>0.01</v>
      </c>
      <c r="G5517" s="4">
        <f t="shared" si="86"/>
        <v>0</v>
      </c>
      <c r="H5517"/>
    </row>
    <row r="5518" spans="1:8" hidden="1" x14ac:dyDescent="0.25">
      <c r="A5518">
        <v>47901247</v>
      </c>
      <c r="B5518" t="s">
        <v>6609</v>
      </c>
      <c r="C5518" t="s">
        <v>6542</v>
      </c>
      <c r="E5518" s="5">
        <v>0.01</v>
      </c>
      <c r="F5518" s="5">
        <v>0.01</v>
      </c>
      <c r="G5518" s="4">
        <f t="shared" si="86"/>
        <v>0</v>
      </c>
      <c r="H5518"/>
    </row>
    <row r="5519" spans="1:8" hidden="1" x14ac:dyDescent="0.25">
      <c r="A5519">
        <v>47901248</v>
      </c>
      <c r="B5519" t="s">
        <v>6610</v>
      </c>
      <c r="C5519" t="s">
        <v>6542</v>
      </c>
      <c r="E5519" s="5">
        <v>0.01</v>
      </c>
      <c r="F5519" s="5">
        <v>0.01</v>
      </c>
      <c r="G5519" s="4">
        <f t="shared" si="86"/>
        <v>0</v>
      </c>
      <c r="H5519"/>
    </row>
    <row r="5520" spans="1:8" hidden="1" x14ac:dyDescent="0.25">
      <c r="A5520">
        <v>47901249</v>
      </c>
      <c r="B5520" t="s">
        <v>6611</v>
      </c>
      <c r="C5520" t="s">
        <v>6542</v>
      </c>
      <c r="E5520" s="5">
        <v>0.01</v>
      </c>
      <c r="F5520" s="5">
        <v>0.01</v>
      </c>
      <c r="G5520" s="4">
        <f t="shared" si="86"/>
        <v>0</v>
      </c>
      <c r="H5520"/>
    </row>
    <row r="5521" spans="1:8" hidden="1" x14ac:dyDescent="0.25">
      <c r="A5521">
        <v>47901250</v>
      </c>
      <c r="B5521" t="s">
        <v>6612</v>
      </c>
      <c r="C5521" t="s">
        <v>6542</v>
      </c>
      <c r="E5521" s="5">
        <v>0.01</v>
      </c>
      <c r="F5521" s="5">
        <v>0.01</v>
      </c>
      <c r="G5521" s="4">
        <f t="shared" si="86"/>
        <v>0</v>
      </c>
      <c r="H5521"/>
    </row>
    <row r="5522" spans="1:8" hidden="1" x14ac:dyDescent="0.25">
      <c r="A5522">
        <v>47901251</v>
      </c>
      <c r="B5522" t="s">
        <v>6613</v>
      </c>
      <c r="C5522" t="s">
        <v>6542</v>
      </c>
      <c r="E5522" s="5">
        <v>0.01</v>
      </c>
      <c r="F5522" s="5">
        <v>0.01</v>
      </c>
      <c r="G5522" s="4">
        <f t="shared" si="86"/>
        <v>0</v>
      </c>
      <c r="H5522"/>
    </row>
    <row r="5523" spans="1:8" hidden="1" x14ac:dyDescent="0.25">
      <c r="A5523">
        <v>47901252</v>
      </c>
      <c r="B5523" t="s">
        <v>6614</v>
      </c>
      <c r="C5523" t="s">
        <v>6542</v>
      </c>
      <c r="E5523" s="5">
        <v>0.01</v>
      </c>
      <c r="F5523" s="5">
        <v>0.01</v>
      </c>
      <c r="G5523" s="4">
        <f t="shared" si="86"/>
        <v>0</v>
      </c>
      <c r="H5523"/>
    </row>
    <row r="5524" spans="1:8" hidden="1" x14ac:dyDescent="0.25">
      <c r="A5524">
        <v>47901253</v>
      </c>
      <c r="B5524" t="s">
        <v>6517</v>
      </c>
      <c r="C5524" t="s">
        <v>6542</v>
      </c>
      <c r="E5524" s="5">
        <v>0.01</v>
      </c>
      <c r="F5524" s="5">
        <v>0.01</v>
      </c>
      <c r="G5524" s="4">
        <f t="shared" si="86"/>
        <v>0</v>
      </c>
      <c r="H5524"/>
    </row>
    <row r="5525" spans="1:8" hidden="1" x14ac:dyDescent="0.25">
      <c r="A5525">
        <v>47901254</v>
      </c>
      <c r="B5525" t="s">
        <v>6518</v>
      </c>
      <c r="C5525" t="s">
        <v>6542</v>
      </c>
      <c r="E5525" s="5">
        <v>0.01</v>
      </c>
      <c r="F5525" s="5">
        <v>0.01</v>
      </c>
      <c r="G5525" s="4">
        <f t="shared" si="86"/>
        <v>0</v>
      </c>
      <c r="H5525"/>
    </row>
    <row r="5526" spans="1:8" hidden="1" x14ac:dyDescent="0.25">
      <c r="A5526">
        <v>47901255</v>
      </c>
      <c r="B5526" t="s">
        <v>6519</v>
      </c>
      <c r="C5526" t="s">
        <v>6542</v>
      </c>
      <c r="E5526" s="5">
        <v>0.01</v>
      </c>
      <c r="F5526" s="5">
        <v>0.01</v>
      </c>
      <c r="G5526" s="4">
        <f t="shared" si="86"/>
        <v>0</v>
      </c>
      <c r="H5526"/>
    </row>
    <row r="5527" spans="1:8" hidden="1" x14ac:dyDescent="0.25">
      <c r="A5527">
        <v>47901256</v>
      </c>
      <c r="B5527" t="s">
        <v>6520</v>
      </c>
      <c r="C5527" t="s">
        <v>6542</v>
      </c>
      <c r="E5527" s="5">
        <v>0.01</v>
      </c>
      <c r="F5527" s="5">
        <v>0.01</v>
      </c>
      <c r="G5527" s="4">
        <f t="shared" si="86"/>
        <v>0</v>
      </c>
      <c r="H5527"/>
    </row>
    <row r="5528" spans="1:8" hidden="1" x14ac:dyDescent="0.25">
      <c r="A5528">
        <v>47901257</v>
      </c>
      <c r="B5528" t="s">
        <v>6521</v>
      </c>
      <c r="C5528" t="s">
        <v>6542</v>
      </c>
      <c r="E5528" s="5">
        <v>0.01</v>
      </c>
      <c r="F5528" s="5">
        <v>0.01</v>
      </c>
      <c r="G5528" s="4">
        <f t="shared" si="86"/>
        <v>0</v>
      </c>
      <c r="H5528"/>
    </row>
    <row r="5529" spans="1:8" hidden="1" x14ac:dyDescent="0.25">
      <c r="A5529">
        <v>47901258</v>
      </c>
      <c r="B5529" t="s">
        <v>6522</v>
      </c>
      <c r="C5529" t="s">
        <v>6542</v>
      </c>
      <c r="E5529" s="5">
        <v>0.01</v>
      </c>
      <c r="F5529" s="5">
        <v>0.01</v>
      </c>
      <c r="G5529" s="4">
        <f t="shared" si="86"/>
        <v>0</v>
      </c>
      <c r="H5529"/>
    </row>
    <row r="5530" spans="1:8" hidden="1" x14ac:dyDescent="0.25">
      <c r="A5530">
        <v>47901259</v>
      </c>
      <c r="B5530" t="s">
        <v>6523</v>
      </c>
      <c r="C5530" t="s">
        <v>6542</v>
      </c>
      <c r="E5530" s="5">
        <v>0.01</v>
      </c>
      <c r="F5530" s="5">
        <v>0.01</v>
      </c>
      <c r="G5530" s="4">
        <f t="shared" si="86"/>
        <v>0</v>
      </c>
      <c r="H5530"/>
    </row>
    <row r="5531" spans="1:8" hidden="1" x14ac:dyDescent="0.25">
      <c r="A5531">
        <v>47901260</v>
      </c>
      <c r="B5531" t="s">
        <v>6524</v>
      </c>
      <c r="C5531" t="s">
        <v>6542</v>
      </c>
      <c r="E5531" s="5">
        <v>0.01</v>
      </c>
      <c r="F5531" s="5">
        <v>0.01</v>
      </c>
      <c r="G5531" s="4">
        <f t="shared" si="86"/>
        <v>0</v>
      </c>
      <c r="H5531"/>
    </row>
    <row r="5532" spans="1:8" hidden="1" x14ac:dyDescent="0.25">
      <c r="A5532">
        <v>47901261</v>
      </c>
      <c r="B5532" t="s">
        <v>6525</v>
      </c>
      <c r="C5532" t="s">
        <v>6542</v>
      </c>
      <c r="E5532" s="5">
        <v>0.01</v>
      </c>
      <c r="F5532" s="5">
        <v>0.01</v>
      </c>
      <c r="G5532" s="4">
        <f t="shared" si="86"/>
        <v>0</v>
      </c>
      <c r="H5532"/>
    </row>
    <row r="5533" spans="1:8" hidden="1" x14ac:dyDescent="0.25">
      <c r="A5533">
        <v>47901262</v>
      </c>
      <c r="B5533" t="s">
        <v>6526</v>
      </c>
      <c r="C5533" t="s">
        <v>6542</v>
      </c>
      <c r="E5533" s="5">
        <v>0.01</v>
      </c>
      <c r="F5533" s="5">
        <v>0.01</v>
      </c>
      <c r="G5533" s="4">
        <f t="shared" si="86"/>
        <v>0</v>
      </c>
      <c r="H5533"/>
    </row>
    <row r="5534" spans="1:8" hidden="1" x14ac:dyDescent="0.25">
      <c r="A5534">
        <v>47901263</v>
      </c>
      <c r="B5534" t="s">
        <v>6527</v>
      </c>
      <c r="C5534" t="s">
        <v>6542</v>
      </c>
      <c r="E5534" s="5">
        <v>0.01</v>
      </c>
      <c r="F5534" s="5">
        <v>0.01</v>
      </c>
      <c r="G5534" s="4">
        <f t="shared" si="86"/>
        <v>0</v>
      </c>
      <c r="H5534"/>
    </row>
    <row r="5535" spans="1:8" hidden="1" x14ac:dyDescent="0.25">
      <c r="A5535">
        <v>47901264</v>
      </c>
      <c r="B5535" t="s">
        <v>6528</v>
      </c>
      <c r="C5535" t="s">
        <v>6542</v>
      </c>
      <c r="E5535" s="5">
        <v>0.01</v>
      </c>
      <c r="F5535" s="5">
        <v>0.01</v>
      </c>
      <c r="G5535" s="4">
        <f t="shared" si="86"/>
        <v>0</v>
      </c>
      <c r="H5535"/>
    </row>
    <row r="5536" spans="1:8" hidden="1" x14ac:dyDescent="0.25">
      <c r="A5536">
        <v>47901265</v>
      </c>
      <c r="B5536" t="s">
        <v>6529</v>
      </c>
      <c r="C5536" t="s">
        <v>6542</v>
      </c>
      <c r="E5536" s="5">
        <v>0.01</v>
      </c>
      <c r="F5536" s="5">
        <v>0.01</v>
      </c>
      <c r="G5536" s="4">
        <f t="shared" si="86"/>
        <v>0</v>
      </c>
      <c r="H5536"/>
    </row>
    <row r="5537" spans="1:8" hidden="1" x14ac:dyDescent="0.25">
      <c r="A5537">
        <v>47901266</v>
      </c>
      <c r="B5537" t="s">
        <v>6530</v>
      </c>
      <c r="C5537" t="s">
        <v>6542</v>
      </c>
      <c r="E5537" s="5">
        <v>0.01</v>
      </c>
      <c r="F5537" s="5">
        <v>0.01</v>
      </c>
      <c r="G5537" s="4">
        <f t="shared" si="86"/>
        <v>0</v>
      </c>
      <c r="H5537"/>
    </row>
    <row r="5538" spans="1:8" hidden="1" x14ac:dyDescent="0.25">
      <c r="A5538">
        <v>47901267</v>
      </c>
      <c r="B5538" t="s">
        <v>6531</v>
      </c>
      <c r="C5538" t="s">
        <v>6542</v>
      </c>
      <c r="E5538" s="5">
        <v>0.01</v>
      </c>
      <c r="F5538" s="5">
        <v>0.01</v>
      </c>
      <c r="G5538" s="4">
        <f t="shared" si="86"/>
        <v>0</v>
      </c>
      <c r="H5538"/>
    </row>
    <row r="5539" spans="1:8" hidden="1" x14ac:dyDescent="0.25">
      <c r="A5539">
        <v>47901268</v>
      </c>
      <c r="B5539" t="s">
        <v>6532</v>
      </c>
      <c r="C5539" t="s">
        <v>6542</v>
      </c>
      <c r="E5539" s="5">
        <v>0.01</v>
      </c>
      <c r="F5539" s="5">
        <v>0.01</v>
      </c>
      <c r="G5539" s="4">
        <f t="shared" si="86"/>
        <v>0</v>
      </c>
      <c r="H5539"/>
    </row>
    <row r="5540" spans="1:8" hidden="1" x14ac:dyDescent="0.25">
      <c r="A5540">
        <v>47901269</v>
      </c>
      <c r="B5540" t="s">
        <v>6533</v>
      </c>
      <c r="C5540" t="s">
        <v>6542</v>
      </c>
      <c r="E5540" s="5">
        <v>0.01</v>
      </c>
      <c r="F5540" s="5">
        <v>0.01</v>
      </c>
      <c r="G5540" s="4">
        <f t="shared" si="86"/>
        <v>0</v>
      </c>
      <c r="H5540"/>
    </row>
    <row r="5541" spans="1:8" hidden="1" x14ac:dyDescent="0.25">
      <c r="A5541">
        <v>47901270</v>
      </c>
      <c r="B5541" t="s">
        <v>6534</v>
      </c>
      <c r="C5541" t="s">
        <v>6542</v>
      </c>
      <c r="E5541" s="5">
        <v>0.01</v>
      </c>
      <c r="F5541" s="5">
        <v>0.01</v>
      </c>
      <c r="G5541" s="4">
        <f t="shared" si="86"/>
        <v>0</v>
      </c>
      <c r="H5541"/>
    </row>
    <row r="5542" spans="1:8" hidden="1" x14ac:dyDescent="0.25">
      <c r="A5542">
        <v>47901271</v>
      </c>
      <c r="B5542" t="s">
        <v>6535</v>
      </c>
      <c r="C5542" t="s">
        <v>6542</v>
      </c>
      <c r="E5542" s="5">
        <v>0.01</v>
      </c>
      <c r="F5542" s="5">
        <v>0.01</v>
      </c>
      <c r="G5542" s="4">
        <f t="shared" si="86"/>
        <v>0</v>
      </c>
    </row>
    <row r="5543" spans="1:8" hidden="1" x14ac:dyDescent="0.25">
      <c r="A5543">
        <v>47901272</v>
      </c>
      <c r="B5543" t="s">
        <v>6536</v>
      </c>
      <c r="C5543" t="s">
        <v>6542</v>
      </c>
      <c r="E5543" s="5">
        <v>0.01</v>
      </c>
      <c r="F5543" s="5">
        <v>0.01</v>
      </c>
      <c r="G5543" s="4">
        <f t="shared" si="86"/>
        <v>0</v>
      </c>
    </row>
    <row r="5544" spans="1:8" hidden="1" x14ac:dyDescent="0.25">
      <c r="A5544">
        <v>47901273</v>
      </c>
      <c r="B5544" t="s">
        <v>6537</v>
      </c>
      <c r="C5544" t="s">
        <v>6542</v>
      </c>
      <c r="E5544" s="5">
        <v>0.01</v>
      </c>
      <c r="F5544" s="5">
        <v>0.01</v>
      </c>
      <c r="G5544" s="4">
        <f t="shared" si="86"/>
        <v>0</v>
      </c>
    </row>
    <row r="5545" spans="1:8" hidden="1" x14ac:dyDescent="0.25">
      <c r="A5545">
        <v>47901274</v>
      </c>
      <c r="B5545" t="s">
        <v>6538</v>
      </c>
      <c r="C5545" t="s">
        <v>6542</v>
      </c>
      <c r="E5545" s="5">
        <v>0.01</v>
      </c>
      <c r="F5545" s="5">
        <v>0.01</v>
      </c>
      <c r="G5545" s="4">
        <f t="shared" si="86"/>
        <v>0</v>
      </c>
    </row>
    <row r="5546" spans="1:8" hidden="1" x14ac:dyDescent="0.25">
      <c r="A5546">
        <v>47901275</v>
      </c>
      <c r="B5546" t="s">
        <v>6539</v>
      </c>
      <c r="C5546" t="s">
        <v>6542</v>
      </c>
      <c r="E5546" s="5">
        <v>0.01</v>
      </c>
      <c r="F5546" s="5">
        <v>0.01</v>
      </c>
      <c r="G5546" s="4">
        <f t="shared" si="86"/>
        <v>0</v>
      </c>
    </row>
    <row r="5547" spans="1:8" hidden="1" x14ac:dyDescent="0.25">
      <c r="A5547">
        <v>47901276</v>
      </c>
      <c r="B5547" t="s">
        <v>6540</v>
      </c>
      <c r="C5547" t="s">
        <v>6542</v>
      </c>
      <c r="E5547" s="5">
        <v>0.01</v>
      </c>
      <c r="F5547" s="5">
        <v>0.01</v>
      </c>
      <c r="G5547" s="4">
        <f t="shared" si="86"/>
        <v>0</v>
      </c>
    </row>
    <row r="5548" spans="1:8" hidden="1" x14ac:dyDescent="0.25">
      <c r="A5548">
        <v>41820307</v>
      </c>
      <c r="B5548" t="s">
        <v>6367</v>
      </c>
      <c r="C5548" t="s">
        <v>7139</v>
      </c>
      <c r="E5548" s="5">
        <v>0.01</v>
      </c>
      <c r="F5548" s="5">
        <v>0.01</v>
      </c>
      <c r="G5548" s="4">
        <f t="shared" si="86"/>
        <v>0</v>
      </c>
      <c r="H5548" s="4">
        <v>99024</v>
      </c>
    </row>
    <row r="5549" spans="1:8" hidden="1" x14ac:dyDescent="0.25">
      <c r="A5549">
        <v>47600020</v>
      </c>
      <c r="B5549" t="s">
        <v>6367</v>
      </c>
      <c r="C5549" t="s">
        <v>7265</v>
      </c>
      <c r="E5549" s="5">
        <v>0.01</v>
      </c>
      <c r="F5549" s="5">
        <v>0.01</v>
      </c>
      <c r="G5549" s="4">
        <f t="shared" si="86"/>
        <v>0</v>
      </c>
      <c r="H5549" s="4">
        <v>99024</v>
      </c>
    </row>
    <row r="5550" spans="1:8" hidden="1" x14ac:dyDescent="0.25">
      <c r="A5550">
        <v>41990068</v>
      </c>
      <c r="B5550" t="s">
        <v>6367</v>
      </c>
      <c r="C5550" t="s">
        <v>7280</v>
      </c>
      <c r="E5550" s="5">
        <v>0.01</v>
      </c>
      <c r="F5550" s="5">
        <v>0.01</v>
      </c>
      <c r="G5550" s="4">
        <f t="shared" si="86"/>
        <v>0</v>
      </c>
      <c r="H5550" s="4">
        <v>99024</v>
      </c>
    </row>
    <row r="5551" spans="1:8" hidden="1" x14ac:dyDescent="0.25">
      <c r="A5551">
        <v>40100716</v>
      </c>
      <c r="B5551" t="s">
        <v>120</v>
      </c>
      <c r="C5551" t="s">
        <v>41</v>
      </c>
      <c r="E5551" s="5">
        <v>0</v>
      </c>
      <c r="F5551" s="5">
        <v>0</v>
      </c>
      <c r="G5551" s="4">
        <f t="shared" si="86"/>
        <v>0</v>
      </c>
      <c r="H5551" s="4" t="s">
        <v>121</v>
      </c>
    </row>
    <row r="5552" spans="1:8" hidden="1" x14ac:dyDescent="0.25">
      <c r="A5552">
        <v>44200405</v>
      </c>
      <c r="B5552" t="s">
        <v>430</v>
      </c>
      <c r="C5552" t="s">
        <v>398</v>
      </c>
      <c r="E5552" s="5">
        <v>0</v>
      </c>
      <c r="F5552" s="5">
        <v>0</v>
      </c>
      <c r="G5552" s="4">
        <f t="shared" si="86"/>
        <v>0</v>
      </c>
    </row>
    <row r="5553" spans="1:8" hidden="1" x14ac:dyDescent="0.25">
      <c r="A5553">
        <v>40300022</v>
      </c>
      <c r="B5553" t="s">
        <v>2250</v>
      </c>
      <c r="C5553" t="s">
        <v>2251</v>
      </c>
      <c r="E5553" s="5">
        <v>0</v>
      </c>
      <c r="F5553" s="5">
        <v>0</v>
      </c>
      <c r="G5553" s="4">
        <f t="shared" si="86"/>
        <v>0</v>
      </c>
    </row>
    <row r="5554" spans="1:8" hidden="1" x14ac:dyDescent="0.25">
      <c r="A5554">
        <v>45000017</v>
      </c>
      <c r="B5554" t="s">
        <v>2260</v>
      </c>
      <c r="C5554" t="s">
        <v>2251</v>
      </c>
      <c r="E5554" s="5">
        <v>0</v>
      </c>
      <c r="F5554" s="5">
        <v>0</v>
      </c>
      <c r="G5554" s="4">
        <f t="shared" si="86"/>
        <v>0</v>
      </c>
    </row>
    <row r="5555" spans="1:8" hidden="1" x14ac:dyDescent="0.25">
      <c r="A5555">
        <v>45000023</v>
      </c>
      <c r="B5555" t="s">
        <v>2262</v>
      </c>
      <c r="C5555" t="s">
        <v>2251</v>
      </c>
      <c r="E5555" s="5">
        <v>0</v>
      </c>
      <c r="F5555" s="5">
        <v>0</v>
      </c>
      <c r="G5555" s="4">
        <f t="shared" si="86"/>
        <v>0</v>
      </c>
    </row>
    <row r="5556" spans="1:8" hidden="1" x14ac:dyDescent="0.25">
      <c r="A5556">
        <v>45000051</v>
      </c>
      <c r="B5556" t="s">
        <v>2267</v>
      </c>
      <c r="C5556" t="s">
        <v>2251</v>
      </c>
      <c r="E5556" s="5">
        <v>0</v>
      </c>
      <c r="F5556" s="5">
        <v>0</v>
      </c>
      <c r="G5556" s="4">
        <f t="shared" si="86"/>
        <v>0</v>
      </c>
    </row>
    <row r="5557" spans="1:8" hidden="1" x14ac:dyDescent="0.25">
      <c r="A5557">
        <v>45000095</v>
      </c>
      <c r="B5557" t="s">
        <v>2272</v>
      </c>
      <c r="C5557" t="s">
        <v>2251</v>
      </c>
      <c r="E5557" s="5">
        <v>0</v>
      </c>
      <c r="F5557" s="5">
        <v>0</v>
      </c>
      <c r="G5557" s="4">
        <f t="shared" si="86"/>
        <v>0</v>
      </c>
    </row>
    <row r="5558" spans="1:8" hidden="1" x14ac:dyDescent="0.25">
      <c r="A5558">
        <v>45000106</v>
      </c>
      <c r="B5558" t="s">
        <v>2273</v>
      </c>
      <c r="C5558" t="s">
        <v>2251</v>
      </c>
      <c r="E5558" s="5">
        <v>0</v>
      </c>
      <c r="F5558" s="5">
        <v>0</v>
      </c>
      <c r="G5558" s="4">
        <f t="shared" si="86"/>
        <v>0</v>
      </c>
    </row>
    <row r="5559" spans="1:8" hidden="1" x14ac:dyDescent="0.25">
      <c r="A5559">
        <v>45000137</v>
      </c>
      <c r="B5559" t="s">
        <v>2284</v>
      </c>
      <c r="C5559" t="s">
        <v>2251</v>
      </c>
      <c r="E5559" s="5">
        <v>0</v>
      </c>
      <c r="F5559" s="5">
        <v>0</v>
      </c>
      <c r="G5559" s="4">
        <f t="shared" si="86"/>
        <v>0</v>
      </c>
    </row>
    <row r="5560" spans="1:8" hidden="1" x14ac:dyDescent="0.25">
      <c r="A5560">
        <v>45000142</v>
      </c>
      <c r="B5560" t="s">
        <v>2287</v>
      </c>
      <c r="C5560" t="s">
        <v>2251</v>
      </c>
      <c r="E5560" s="5">
        <v>0</v>
      </c>
      <c r="F5560" s="5">
        <v>0</v>
      </c>
      <c r="G5560" s="4">
        <f t="shared" si="86"/>
        <v>0</v>
      </c>
    </row>
    <row r="5561" spans="1:8" hidden="1" x14ac:dyDescent="0.25">
      <c r="A5561">
        <v>45000149</v>
      </c>
      <c r="B5561" t="s">
        <v>2290</v>
      </c>
      <c r="C5561" t="s">
        <v>2251</v>
      </c>
      <c r="E5561" s="5">
        <v>0</v>
      </c>
      <c r="F5561" s="5">
        <v>0</v>
      </c>
      <c r="G5561" s="4">
        <f t="shared" si="86"/>
        <v>0</v>
      </c>
    </row>
    <row r="5562" spans="1:8" hidden="1" x14ac:dyDescent="0.25">
      <c r="A5562">
        <v>45000160</v>
      </c>
      <c r="B5562" t="s">
        <v>2301</v>
      </c>
      <c r="C5562" t="s">
        <v>2251</v>
      </c>
      <c r="E5562" s="5">
        <v>0</v>
      </c>
      <c r="F5562" s="5">
        <v>0</v>
      </c>
      <c r="G5562" s="4">
        <f t="shared" si="86"/>
        <v>0</v>
      </c>
    </row>
    <row r="5563" spans="1:8" hidden="1" x14ac:dyDescent="0.25">
      <c r="A5563">
        <v>45000171</v>
      </c>
      <c r="B5563" t="s">
        <v>2312</v>
      </c>
      <c r="C5563" t="s">
        <v>2251</v>
      </c>
      <c r="E5563" s="5">
        <v>0</v>
      </c>
      <c r="F5563" s="5">
        <v>0</v>
      </c>
      <c r="G5563" s="4">
        <f t="shared" si="86"/>
        <v>0</v>
      </c>
    </row>
    <row r="5564" spans="1:8" hidden="1" x14ac:dyDescent="0.25">
      <c r="A5564">
        <v>45000180</v>
      </c>
      <c r="B5564" t="s">
        <v>2321</v>
      </c>
      <c r="C5564" t="s">
        <v>2251</v>
      </c>
      <c r="E5564" s="5">
        <v>0</v>
      </c>
      <c r="F5564" s="5">
        <v>0</v>
      </c>
      <c r="G5564" s="4">
        <f t="shared" si="86"/>
        <v>0</v>
      </c>
    </row>
    <row r="5565" spans="1:8" hidden="1" x14ac:dyDescent="0.25">
      <c r="A5565">
        <v>45001037</v>
      </c>
      <c r="B5565" t="s">
        <v>2335</v>
      </c>
      <c r="C5565" t="s">
        <v>2251</v>
      </c>
      <c r="E5565" s="5">
        <v>0</v>
      </c>
      <c r="F5565" s="5">
        <v>0</v>
      </c>
      <c r="G5565" s="4">
        <f t="shared" si="86"/>
        <v>0</v>
      </c>
    </row>
    <row r="5566" spans="1:8" hidden="1" x14ac:dyDescent="0.25">
      <c r="A5566">
        <v>45001063</v>
      </c>
      <c r="B5566" t="s">
        <v>2361</v>
      </c>
      <c r="C5566" t="s">
        <v>2251</v>
      </c>
      <c r="E5566" s="5">
        <v>0</v>
      </c>
      <c r="F5566" s="5">
        <v>0</v>
      </c>
      <c r="G5566" s="4">
        <f t="shared" si="86"/>
        <v>0</v>
      </c>
    </row>
    <row r="5567" spans="1:8" hidden="1" x14ac:dyDescent="0.25">
      <c r="A5567">
        <v>45001558</v>
      </c>
      <c r="B5567" t="s">
        <v>2373</v>
      </c>
      <c r="C5567" t="s">
        <v>2251</v>
      </c>
      <c r="E5567" s="5">
        <v>0</v>
      </c>
      <c r="F5567" s="5">
        <v>0</v>
      </c>
      <c r="G5567" s="4">
        <f t="shared" si="86"/>
        <v>0</v>
      </c>
      <c r="H5567" s="4">
        <v>87999</v>
      </c>
    </row>
    <row r="5568" spans="1:8" hidden="1" x14ac:dyDescent="0.25">
      <c r="A5568">
        <v>45001560</v>
      </c>
      <c r="B5568" t="s">
        <v>2375</v>
      </c>
      <c r="C5568" t="s">
        <v>2251</v>
      </c>
      <c r="E5568" s="5">
        <v>0</v>
      </c>
      <c r="F5568" s="5">
        <v>0</v>
      </c>
      <c r="G5568" s="4">
        <f t="shared" si="86"/>
        <v>0</v>
      </c>
    </row>
    <row r="5569" spans="1:8" hidden="1" x14ac:dyDescent="0.25">
      <c r="A5569">
        <v>45001563</v>
      </c>
      <c r="B5569" t="s">
        <v>2378</v>
      </c>
      <c r="C5569" t="s">
        <v>2251</v>
      </c>
      <c r="E5569" s="5">
        <v>0</v>
      </c>
      <c r="F5569" s="5">
        <v>0</v>
      </c>
      <c r="G5569" s="4">
        <f t="shared" si="86"/>
        <v>0</v>
      </c>
    </row>
    <row r="5570" spans="1:8" hidden="1" x14ac:dyDescent="0.25">
      <c r="A5570">
        <v>45002021</v>
      </c>
      <c r="B5570" t="s">
        <v>2383</v>
      </c>
      <c r="C5570" t="s">
        <v>2251</v>
      </c>
      <c r="E5570" s="5">
        <v>0</v>
      </c>
      <c r="F5570" s="5">
        <v>0</v>
      </c>
      <c r="G5570" s="4">
        <f t="shared" ref="G5570:G5633" si="87">E5570-F5570</f>
        <v>0</v>
      </c>
    </row>
    <row r="5571" spans="1:8" hidden="1" x14ac:dyDescent="0.25">
      <c r="A5571">
        <v>45004445</v>
      </c>
      <c r="B5571" t="s">
        <v>2393</v>
      </c>
      <c r="C5571" t="s">
        <v>2251</v>
      </c>
      <c r="E5571" s="5">
        <v>0</v>
      </c>
      <c r="F5571" s="5">
        <v>0</v>
      </c>
      <c r="G5571" s="4">
        <f t="shared" si="87"/>
        <v>0</v>
      </c>
    </row>
    <row r="5572" spans="1:8" hidden="1" x14ac:dyDescent="0.25">
      <c r="A5572">
        <v>45005520</v>
      </c>
      <c r="B5572" t="s">
        <v>2398</v>
      </c>
      <c r="C5572" t="s">
        <v>2251</v>
      </c>
      <c r="E5572" s="5">
        <v>0</v>
      </c>
      <c r="F5572" s="5">
        <v>0</v>
      </c>
      <c r="G5572" s="4">
        <f t="shared" si="87"/>
        <v>0</v>
      </c>
    </row>
    <row r="5573" spans="1:8" hidden="1" x14ac:dyDescent="0.25">
      <c r="A5573">
        <v>45005539</v>
      </c>
      <c r="B5573" t="s">
        <v>2403</v>
      </c>
      <c r="C5573" t="s">
        <v>2251</v>
      </c>
      <c r="E5573" s="5">
        <v>0</v>
      </c>
      <c r="F5573" s="5">
        <v>0</v>
      </c>
      <c r="G5573" s="4">
        <f t="shared" si="87"/>
        <v>0</v>
      </c>
    </row>
    <row r="5574" spans="1:8" hidden="1" x14ac:dyDescent="0.25">
      <c r="A5574">
        <v>45005542</v>
      </c>
      <c r="B5574" t="s">
        <v>2406</v>
      </c>
      <c r="C5574" t="s">
        <v>2251</v>
      </c>
      <c r="E5574" s="5">
        <v>0</v>
      </c>
      <c r="F5574" s="5">
        <v>0</v>
      </c>
      <c r="G5574" s="4">
        <f t="shared" si="87"/>
        <v>0</v>
      </c>
    </row>
    <row r="5575" spans="1:8" hidden="1" x14ac:dyDescent="0.25">
      <c r="A5575">
        <v>45005545</v>
      </c>
      <c r="B5575" t="s">
        <v>2409</v>
      </c>
      <c r="C5575" t="s">
        <v>2251</v>
      </c>
      <c r="E5575" s="5">
        <v>0</v>
      </c>
      <c r="F5575" s="5">
        <v>0</v>
      </c>
      <c r="G5575" s="4">
        <f t="shared" si="87"/>
        <v>0</v>
      </c>
    </row>
    <row r="5576" spans="1:8" hidden="1" x14ac:dyDescent="0.25">
      <c r="A5576">
        <v>45005580</v>
      </c>
      <c r="B5576" t="s">
        <v>2430</v>
      </c>
      <c r="C5576" t="s">
        <v>2251</v>
      </c>
      <c r="E5576" s="5">
        <v>0</v>
      </c>
      <c r="F5576" s="5">
        <v>0</v>
      </c>
      <c r="G5576" s="4">
        <f t="shared" si="87"/>
        <v>0</v>
      </c>
    </row>
    <row r="5577" spans="1:8" hidden="1" x14ac:dyDescent="0.25">
      <c r="A5577">
        <v>45005587</v>
      </c>
      <c r="B5577" t="s">
        <v>2437</v>
      </c>
      <c r="C5577" t="s">
        <v>2251</v>
      </c>
      <c r="E5577" s="5">
        <v>0</v>
      </c>
      <c r="F5577" s="5">
        <v>0</v>
      </c>
      <c r="G5577" s="4">
        <f t="shared" si="87"/>
        <v>0</v>
      </c>
      <c r="H5577" s="4">
        <v>86653</v>
      </c>
    </row>
    <row r="5578" spans="1:8" hidden="1" x14ac:dyDescent="0.25">
      <c r="A5578">
        <v>45005605</v>
      </c>
      <c r="B5578" t="s">
        <v>2441</v>
      </c>
      <c r="C5578" t="s">
        <v>2251</v>
      </c>
      <c r="E5578" s="5">
        <v>0</v>
      </c>
      <c r="F5578" s="5">
        <v>0</v>
      </c>
      <c r="G5578" s="4">
        <f t="shared" si="87"/>
        <v>0</v>
      </c>
    </row>
    <row r="5579" spans="1:8" hidden="1" x14ac:dyDescent="0.25">
      <c r="A5579">
        <v>45005606</v>
      </c>
      <c r="B5579" t="s">
        <v>2442</v>
      </c>
      <c r="C5579" t="s">
        <v>2251</v>
      </c>
      <c r="E5579" s="5">
        <v>0</v>
      </c>
      <c r="F5579" s="5">
        <v>0</v>
      </c>
      <c r="G5579" s="4">
        <f t="shared" si="87"/>
        <v>0</v>
      </c>
    </row>
    <row r="5580" spans="1:8" hidden="1" x14ac:dyDescent="0.25">
      <c r="A5580">
        <v>45005626</v>
      </c>
      <c r="B5580" t="s">
        <v>2443</v>
      </c>
      <c r="C5580" t="s">
        <v>2251</v>
      </c>
      <c r="E5580" s="5">
        <v>0</v>
      </c>
      <c r="F5580" s="5">
        <v>0</v>
      </c>
      <c r="G5580" s="4">
        <f t="shared" si="87"/>
        <v>0</v>
      </c>
    </row>
    <row r="5581" spans="1:8" hidden="1" x14ac:dyDescent="0.25">
      <c r="A5581">
        <v>45005649</v>
      </c>
      <c r="B5581" t="s">
        <v>2445</v>
      </c>
      <c r="C5581" t="s">
        <v>2251</v>
      </c>
      <c r="E5581" s="5">
        <v>0</v>
      </c>
      <c r="F5581" s="5">
        <v>0</v>
      </c>
      <c r="G5581" s="4">
        <f t="shared" si="87"/>
        <v>0</v>
      </c>
    </row>
    <row r="5582" spans="1:8" hidden="1" x14ac:dyDescent="0.25">
      <c r="A5582">
        <v>45005703</v>
      </c>
      <c r="B5582" t="s">
        <v>2471</v>
      </c>
      <c r="C5582" t="s">
        <v>2251</v>
      </c>
      <c r="E5582" s="5">
        <v>0</v>
      </c>
      <c r="F5582" s="5">
        <v>0</v>
      </c>
      <c r="G5582" s="4">
        <f t="shared" si="87"/>
        <v>0</v>
      </c>
    </row>
    <row r="5583" spans="1:8" hidden="1" x14ac:dyDescent="0.25">
      <c r="A5583">
        <v>45005704</v>
      </c>
      <c r="B5583" t="s">
        <v>2472</v>
      </c>
      <c r="C5583" t="s">
        <v>2251</v>
      </c>
      <c r="E5583" s="5">
        <v>0</v>
      </c>
      <c r="F5583" s="5">
        <v>0</v>
      </c>
      <c r="G5583" s="4">
        <f t="shared" si="87"/>
        <v>0</v>
      </c>
    </row>
    <row r="5584" spans="1:8" hidden="1" x14ac:dyDescent="0.25">
      <c r="A5584">
        <v>45005819</v>
      </c>
      <c r="B5584" t="s">
        <v>2524</v>
      </c>
      <c r="C5584" t="s">
        <v>2251</v>
      </c>
      <c r="E5584" s="5">
        <v>0</v>
      </c>
      <c r="F5584" s="5">
        <v>0</v>
      </c>
      <c r="G5584" s="4">
        <f t="shared" si="87"/>
        <v>0</v>
      </c>
    </row>
    <row r="5585" spans="1:7" hidden="1" x14ac:dyDescent="0.25">
      <c r="A5585">
        <v>45005870</v>
      </c>
      <c r="B5585" t="s">
        <v>2542</v>
      </c>
      <c r="C5585" t="s">
        <v>2251</v>
      </c>
      <c r="E5585" s="5">
        <v>0</v>
      </c>
      <c r="F5585" s="5">
        <v>0</v>
      </c>
      <c r="G5585" s="4">
        <f t="shared" si="87"/>
        <v>0</v>
      </c>
    </row>
    <row r="5586" spans="1:7" hidden="1" x14ac:dyDescent="0.25">
      <c r="A5586">
        <v>45005875</v>
      </c>
      <c r="B5586" t="s">
        <v>2546</v>
      </c>
      <c r="C5586" t="s">
        <v>2251</v>
      </c>
      <c r="E5586" s="5">
        <v>0</v>
      </c>
      <c r="F5586" s="5">
        <v>0</v>
      </c>
      <c r="G5586" s="4">
        <f t="shared" si="87"/>
        <v>0</v>
      </c>
    </row>
    <row r="5587" spans="1:7" hidden="1" x14ac:dyDescent="0.25">
      <c r="A5587">
        <v>45005880</v>
      </c>
      <c r="B5587" t="s">
        <v>2550</v>
      </c>
      <c r="C5587" t="s">
        <v>2251</v>
      </c>
      <c r="E5587" s="5">
        <v>0</v>
      </c>
      <c r="F5587" s="5">
        <v>0</v>
      </c>
      <c r="G5587" s="4">
        <f t="shared" si="87"/>
        <v>0</v>
      </c>
    </row>
    <row r="5588" spans="1:7" hidden="1" x14ac:dyDescent="0.25">
      <c r="A5588">
        <v>45005885</v>
      </c>
      <c r="B5588" t="s">
        <v>2553</v>
      </c>
      <c r="C5588" t="s">
        <v>2251</v>
      </c>
      <c r="E5588" s="5">
        <v>0</v>
      </c>
      <c r="F5588" s="5">
        <v>0</v>
      </c>
      <c r="G5588" s="4">
        <f t="shared" si="87"/>
        <v>0</v>
      </c>
    </row>
    <row r="5589" spans="1:7" hidden="1" x14ac:dyDescent="0.25">
      <c r="A5589">
        <v>45005890</v>
      </c>
      <c r="B5589" t="s">
        <v>2556</v>
      </c>
      <c r="C5589" t="s">
        <v>2251</v>
      </c>
      <c r="E5589" s="5">
        <v>0</v>
      </c>
      <c r="F5589" s="5">
        <v>0</v>
      </c>
      <c r="G5589" s="4">
        <f t="shared" si="87"/>
        <v>0</v>
      </c>
    </row>
    <row r="5590" spans="1:7" hidden="1" x14ac:dyDescent="0.25">
      <c r="A5590">
        <v>45007003</v>
      </c>
      <c r="B5590" t="s">
        <v>2564</v>
      </c>
      <c r="C5590" t="s">
        <v>2251</v>
      </c>
      <c r="E5590" s="5">
        <v>0</v>
      </c>
      <c r="F5590" s="5">
        <v>0</v>
      </c>
      <c r="G5590" s="4">
        <f t="shared" si="87"/>
        <v>0</v>
      </c>
    </row>
    <row r="5591" spans="1:7" hidden="1" x14ac:dyDescent="0.25">
      <c r="A5591">
        <v>45007570</v>
      </c>
      <c r="B5591" t="s">
        <v>2581</v>
      </c>
      <c r="C5591" t="s">
        <v>2251</v>
      </c>
      <c r="E5591" s="5">
        <v>0</v>
      </c>
      <c r="F5591" s="5">
        <v>0</v>
      </c>
      <c r="G5591" s="4">
        <f t="shared" si="87"/>
        <v>0</v>
      </c>
    </row>
    <row r="5592" spans="1:7" hidden="1" x14ac:dyDescent="0.25">
      <c r="A5592">
        <v>45008000</v>
      </c>
      <c r="B5592" t="s">
        <v>2585</v>
      </c>
      <c r="C5592" t="s">
        <v>2251</v>
      </c>
      <c r="E5592" s="5">
        <v>0</v>
      </c>
      <c r="F5592" s="5">
        <v>0</v>
      </c>
      <c r="G5592" s="4">
        <f t="shared" si="87"/>
        <v>0</v>
      </c>
    </row>
    <row r="5593" spans="1:7" hidden="1" x14ac:dyDescent="0.25">
      <c r="A5593">
        <v>45008120</v>
      </c>
      <c r="B5593" t="s">
        <v>2586</v>
      </c>
      <c r="C5593" t="s">
        <v>2251</v>
      </c>
      <c r="E5593" s="5">
        <v>0</v>
      </c>
      <c r="F5593" s="5">
        <v>0</v>
      </c>
      <c r="G5593" s="4">
        <f t="shared" si="87"/>
        <v>0</v>
      </c>
    </row>
    <row r="5594" spans="1:7" hidden="1" x14ac:dyDescent="0.25">
      <c r="A5594">
        <v>45008204</v>
      </c>
      <c r="B5594" t="s">
        <v>2607</v>
      </c>
      <c r="C5594" t="s">
        <v>2251</v>
      </c>
      <c r="E5594" s="5">
        <v>0</v>
      </c>
      <c r="F5594" s="5">
        <v>0</v>
      </c>
      <c r="G5594" s="4">
        <f t="shared" si="87"/>
        <v>0</v>
      </c>
    </row>
    <row r="5595" spans="1:7" hidden="1" x14ac:dyDescent="0.25">
      <c r="A5595">
        <v>45008221</v>
      </c>
      <c r="B5595" t="s">
        <v>2612</v>
      </c>
      <c r="C5595" t="s">
        <v>2251</v>
      </c>
      <c r="E5595" s="5">
        <v>0</v>
      </c>
      <c r="F5595" s="5">
        <v>0</v>
      </c>
      <c r="G5595" s="4">
        <f t="shared" si="87"/>
        <v>0</v>
      </c>
    </row>
    <row r="5596" spans="1:7" hidden="1" x14ac:dyDescent="0.25">
      <c r="A5596">
        <v>45009526</v>
      </c>
      <c r="B5596" t="s">
        <v>2638</v>
      </c>
      <c r="C5596" t="s">
        <v>2251</v>
      </c>
      <c r="E5596" s="5">
        <v>0</v>
      </c>
      <c r="F5596" s="5">
        <v>0</v>
      </c>
      <c r="G5596" s="4">
        <f t="shared" si="87"/>
        <v>0</v>
      </c>
    </row>
    <row r="5597" spans="1:7" hidden="1" x14ac:dyDescent="0.25">
      <c r="A5597">
        <v>45009527</v>
      </c>
      <c r="B5597" t="s">
        <v>2639</v>
      </c>
      <c r="C5597" t="s">
        <v>2251</v>
      </c>
      <c r="E5597" s="5">
        <v>0</v>
      </c>
      <c r="F5597" s="5">
        <v>0</v>
      </c>
      <c r="G5597" s="4">
        <f t="shared" si="87"/>
        <v>0</v>
      </c>
    </row>
    <row r="5598" spans="1:7" hidden="1" x14ac:dyDescent="0.25">
      <c r="A5598">
        <v>45009532</v>
      </c>
      <c r="B5598" t="s">
        <v>2644</v>
      </c>
      <c r="C5598" t="s">
        <v>2251</v>
      </c>
      <c r="E5598" s="5">
        <v>0</v>
      </c>
      <c r="F5598" s="5">
        <v>0</v>
      </c>
      <c r="G5598" s="4">
        <f t="shared" si="87"/>
        <v>0</v>
      </c>
    </row>
    <row r="5599" spans="1:7" hidden="1" x14ac:dyDescent="0.25">
      <c r="A5599">
        <v>45009541</v>
      </c>
      <c r="B5599" t="s">
        <v>2652</v>
      </c>
      <c r="C5599" t="s">
        <v>2251</v>
      </c>
      <c r="E5599" s="5">
        <v>0</v>
      </c>
      <c r="F5599" s="5">
        <v>0</v>
      </c>
      <c r="G5599" s="4">
        <f t="shared" si="87"/>
        <v>0</v>
      </c>
    </row>
    <row r="5600" spans="1:7" hidden="1" x14ac:dyDescent="0.25">
      <c r="A5600">
        <v>45009562</v>
      </c>
      <c r="B5600" t="s">
        <v>2665</v>
      </c>
      <c r="C5600" t="s">
        <v>2251</v>
      </c>
      <c r="E5600" s="5">
        <v>0</v>
      </c>
      <c r="F5600" s="5">
        <v>0</v>
      </c>
      <c r="G5600" s="4">
        <f t="shared" si="87"/>
        <v>0</v>
      </c>
    </row>
    <row r="5601" spans="1:8" hidden="1" x14ac:dyDescent="0.25">
      <c r="A5601">
        <v>45009610</v>
      </c>
      <c r="B5601" t="s">
        <v>2694</v>
      </c>
      <c r="C5601" t="s">
        <v>2251</v>
      </c>
      <c r="E5601" s="5">
        <v>0</v>
      </c>
      <c r="F5601" s="5">
        <v>0</v>
      </c>
      <c r="G5601" s="4">
        <f t="shared" si="87"/>
        <v>0</v>
      </c>
    </row>
    <row r="5602" spans="1:8" hidden="1" x14ac:dyDescent="0.25">
      <c r="A5602">
        <v>45009618</v>
      </c>
      <c r="B5602" t="s">
        <v>2695</v>
      </c>
      <c r="C5602" t="s">
        <v>2251</v>
      </c>
      <c r="E5602" s="5">
        <v>0</v>
      </c>
      <c r="F5602" s="5">
        <v>0</v>
      </c>
      <c r="G5602" s="4">
        <f t="shared" si="87"/>
        <v>0</v>
      </c>
    </row>
    <row r="5603" spans="1:8" hidden="1" x14ac:dyDescent="0.25">
      <c r="A5603">
        <v>45009627</v>
      </c>
      <c r="B5603" t="s">
        <v>2701</v>
      </c>
      <c r="C5603" t="s">
        <v>2251</v>
      </c>
      <c r="E5603" s="5">
        <v>0</v>
      </c>
      <c r="F5603" s="5">
        <v>0</v>
      </c>
      <c r="G5603" s="4">
        <f t="shared" si="87"/>
        <v>0</v>
      </c>
    </row>
    <row r="5604" spans="1:8" hidden="1" x14ac:dyDescent="0.25">
      <c r="A5604">
        <v>45009629</v>
      </c>
      <c r="B5604" t="s">
        <v>2703</v>
      </c>
      <c r="C5604" t="s">
        <v>2251</v>
      </c>
      <c r="E5604" s="5">
        <v>0</v>
      </c>
      <c r="F5604" s="5">
        <v>0</v>
      </c>
      <c r="G5604" s="4">
        <f t="shared" si="87"/>
        <v>0</v>
      </c>
    </row>
    <row r="5605" spans="1:8" hidden="1" x14ac:dyDescent="0.25">
      <c r="A5605">
        <v>45009652</v>
      </c>
      <c r="B5605" t="s">
        <v>2716</v>
      </c>
      <c r="C5605" t="s">
        <v>2251</v>
      </c>
      <c r="E5605" s="5">
        <v>0</v>
      </c>
      <c r="F5605" s="5">
        <v>0</v>
      </c>
      <c r="G5605" s="4">
        <f t="shared" si="87"/>
        <v>0</v>
      </c>
      <c r="H5605" s="4">
        <v>81479</v>
      </c>
    </row>
    <row r="5606" spans="1:8" hidden="1" x14ac:dyDescent="0.25">
      <c r="A5606">
        <v>45009703</v>
      </c>
      <c r="B5606" t="s">
        <v>2742</v>
      </c>
      <c r="C5606" t="s">
        <v>2251</v>
      </c>
      <c r="E5606" s="5">
        <v>0</v>
      </c>
      <c r="F5606" s="5">
        <v>0</v>
      </c>
      <c r="G5606" s="4">
        <f t="shared" si="87"/>
        <v>0</v>
      </c>
    </row>
    <row r="5607" spans="1:8" hidden="1" x14ac:dyDescent="0.25">
      <c r="A5607">
        <v>45009704</v>
      </c>
      <c r="B5607" t="s">
        <v>2743</v>
      </c>
      <c r="C5607" t="s">
        <v>2251</v>
      </c>
      <c r="E5607" s="5">
        <v>0</v>
      </c>
      <c r="F5607" s="5">
        <v>0</v>
      </c>
      <c r="G5607" s="4">
        <f t="shared" si="87"/>
        <v>0</v>
      </c>
    </row>
    <row r="5608" spans="1:8" hidden="1" x14ac:dyDescent="0.25">
      <c r="A5608">
        <v>45009709</v>
      </c>
      <c r="B5608" t="s">
        <v>2744</v>
      </c>
      <c r="C5608" t="s">
        <v>2251</v>
      </c>
      <c r="E5608" s="5">
        <v>0</v>
      </c>
      <c r="F5608" s="5">
        <v>0</v>
      </c>
      <c r="G5608" s="4">
        <f t="shared" si="87"/>
        <v>0</v>
      </c>
    </row>
    <row r="5609" spans="1:8" hidden="1" x14ac:dyDescent="0.25">
      <c r="A5609">
        <v>45009744</v>
      </c>
      <c r="B5609" t="s">
        <v>2758</v>
      </c>
      <c r="C5609" t="s">
        <v>2251</v>
      </c>
      <c r="E5609" s="5">
        <v>0</v>
      </c>
      <c r="F5609" s="5">
        <v>0</v>
      </c>
      <c r="G5609" s="4">
        <f t="shared" si="87"/>
        <v>0</v>
      </c>
    </row>
    <row r="5610" spans="1:8" hidden="1" x14ac:dyDescent="0.25">
      <c r="A5610">
        <v>45009769</v>
      </c>
      <c r="B5610" t="s">
        <v>2771</v>
      </c>
      <c r="C5610" t="s">
        <v>2251</v>
      </c>
      <c r="E5610" s="5">
        <v>0</v>
      </c>
      <c r="F5610" s="5">
        <v>0</v>
      </c>
      <c r="G5610" s="4">
        <f t="shared" si="87"/>
        <v>0</v>
      </c>
    </row>
    <row r="5611" spans="1:8" hidden="1" x14ac:dyDescent="0.25">
      <c r="A5611">
        <v>45009785</v>
      </c>
      <c r="B5611" t="s">
        <v>2779</v>
      </c>
      <c r="C5611" t="s">
        <v>2251</v>
      </c>
      <c r="E5611" s="5">
        <v>0</v>
      </c>
      <c r="F5611" s="5">
        <v>0</v>
      </c>
      <c r="G5611" s="4">
        <f t="shared" si="87"/>
        <v>0</v>
      </c>
    </row>
    <row r="5612" spans="1:8" hidden="1" x14ac:dyDescent="0.25">
      <c r="A5612">
        <v>45009790</v>
      </c>
      <c r="B5612" t="s">
        <v>2781</v>
      </c>
      <c r="C5612" t="s">
        <v>2251</v>
      </c>
      <c r="E5612" s="5">
        <v>0</v>
      </c>
      <c r="F5612" s="5">
        <v>0</v>
      </c>
      <c r="G5612" s="4">
        <f t="shared" si="87"/>
        <v>0</v>
      </c>
    </row>
    <row r="5613" spans="1:8" hidden="1" x14ac:dyDescent="0.25">
      <c r="A5613">
        <v>45009795</v>
      </c>
      <c r="B5613" t="s">
        <v>2783</v>
      </c>
      <c r="C5613" t="s">
        <v>2251</v>
      </c>
      <c r="E5613" s="5">
        <v>0</v>
      </c>
      <c r="F5613" s="5">
        <v>0</v>
      </c>
      <c r="G5613" s="4">
        <f t="shared" si="87"/>
        <v>0</v>
      </c>
    </row>
    <row r="5614" spans="1:8" hidden="1" x14ac:dyDescent="0.25">
      <c r="A5614">
        <v>45009804</v>
      </c>
      <c r="B5614" t="s">
        <v>2790</v>
      </c>
      <c r="C5614" t="s">
        <v>2251</v>
      </c>
      <c r="E5614" s="5">
        <v>0</v>
      </c>
      <c r="F5614" s="5">
        <v>0</v>
      </c>
      <c r="G5614" s="4">
        <f t="shared" si="87"/>
        <v>0</v>
      </c>
    </row>
    <row r="5615" spans="1:8" hidden="1" x14ac:dyDescent="0.25">
      <c r="A5615">
        <v>45009814</v>
      </c>
      <c r="B5615" t="s">
        <v>2799</v>
      </c>
      <c r="C5615" t="s">
        <v>2251</v>
      </c>
      <c r="E5615" s="5">
        <v>0</v>
      </c>
      <c r="F5615" s="5">
        <v>0</v>
      </c>
      <c r="G5615" s="4">
        <f t="shared" si="87"/>
        <v>0</v>
      </c>
      <c r="H5615" s="4">
        <v>87076</v>
      </c>
    </row>
    <row r="5616" spans="1:8" hidden="1" x14ac:dyDescent="0.25">
      <c r="A5616">
        <v>45009815</v>
      </c>
      <c r="B5616" t="s">
        <v>2800</v>
      </c>
      <c r="C5616" t="s">
        <v>2251</v>
      </c>
      <c r="E5616" s="5">
        <v>0</v>
      </c>
      <c r="F5616" s="5">
        <v>0</v>
      </c>
      <c r="G5616" s="4">
        <f t="shared" si="87"/>
        <v>0</v>
      </c>
      <c r="H5616" s="4">
        <v>87076</v>
      </c>
    </row>
    <row r="5617" spans="1:8" hidden="1" x14ac:dyDescent="0.25">
      <c r="A5617">
        <v>45009816</v>
      </c>
      <c r="B5617" t="s">
        <v>2801</v>
      </c>
      <c r="C5617" t="s">
        <v>2251</v>
      </c>
      <c r="E5617" s="5">
        <v>0</v>
      </c>
      <c r="F5617" s="5">
        <v>0</v>
      </c>
      <c r="G5617" s="4">
        <f t="shared" si="87"/>
        <v>0</v>
      </c>
      <c r="H5617" s="4">
        <v>87797</v>
      </c>
    </row>
    <row r="5618" spans="1:8" hidden="1" x14ac:dyDescent="0.25">
      <c r="A5618">
        <v>45009820</v>
      </c>
      <c r="B5618" t="s">
        <v>2803</v>
      </c>
      <c r="C5618" t="s">
        <v>2251</v>
      </c>
      <c r="E5618" s="5">
        <v>0</v>
      </c>
      <c r="F5618" s="5">
        <v>0</v>
      </c>
      <c r="G5618" s="4">
        <f t="shared" si="87"/>
        <v>0</v>
      </c>
    </row>
    <row r="5619" spans="1:8" hidden="1" x14ac:dyDescent="0.25">
      <c r="A5619">
        <v>45009850</v>
      </c>
      <c r="B5619" t="s">
        <v>2818</v>
      </c>
      <c r="C5619" t="s">
        <v>2251</v>
      </c>
      <c r="E5619" s="5">
        <v>0</v>
      </c>
      <c r="F5619" s="5">
        <v>0</v>
      </c>
      <c r="G5619" s="4">
        <f t="shared" si="87"/>
        <v>0</v>
      </c>
    </row>
    <row r="5620" spans="1:8" hidden="1" x14ac:dyDescent="0.25">
      <c r="A5620">
        <v>45009855</v>
      </c>
      <c r="B5620" t="s">
        <v>2821</v>
      </c>
      <c r="C5620" t="s">
        <v>2251</v>
      </c>
      <c r="E5620" s="5">
        <v>0</v>
      </c>
      <c r="F5620" s="5">
        <v>0</v>
      </c>
      <c r="G5620" s="4">
        <f t="shared" si="87"/>
        <v>0</v>
      </c>
    </row>
    <row r="5621" spans="1:8" hidden="1" x14ac:dyDescent="0.25">
      <c r="A5621">
        <v>45009865</v>
      </c>
      <c r="B5621" t="s">
        <v>2826</v>
      </c>
      <c r="C5621" t="s">
        <v>2251</v>
      </c>
      <c r="E5621" s="5">
        <v>0</v>
      </c>
      <c r="F5621" s="5">
        <v>0</v>
      </c>
      <c r="G5621" s="4">
        <f t="shared" si="87"/>
        <v>0</v>
      </c>
    </row>
    <row r="5622" spans="1:8" hidden="1" x14ac:dyDescent="0.25">
      <c r="A5622">
        <v>45009875</v>
      </c>
      <c r="B5622" t="s">
        <v>2834</v>
      </c>
      <c r="C5622" t="s">
        <v>2251</v>
      </c>
      <c r="E5622" s="5">
        <v>0</v>
      </c>
      <c r="F5622" s="5">
        <v>0</v>
      </c>
      <c r="G5622" s="4">
        <f t="shared" si="87"/>
        <v>0</v>
      </c>
    </row>
    <row r="5623" spans="1:8" hidden="1" x14ac:dyDescent="0.25">
      <c r="A5623">
        <v>45009888</v>
      </c>
      <c r="B5623" t="s">
        <v>2843</v>
      </c>
      <c r="C5623" t="s">
        <v>2251</v>
      </c>
      <c r="E5623" s="5">
        <v>0</v>
      </c>
      <c r="F5623" s="5">
        <v>0</v>
      </c>
      <c r="G5623" s="4">
        <f t="shared" si="87"/>
        <v>0</v>
      </c>
    </row>
    <row r="5624" spans="1:8" hidden="1" x14ac:dyDescent="0.25">
      <c r="A5624">
        <v>45009891</v>
      </c>
      <c r="B5624" t="s">
        <v>2846</v>
      </c>
      <c r="C5624" t="s">
        <v>2251</v>
      </c>
      <c r="E5624" s="5">
        <v>0</v>
      </c>
      <c r="F5624" s="5">
        <v>0</v>
      </c>
      <c r="G5624" s="4">
        <f t="shared" si="87"/>
        <v>0</v>
      </c>
    </row>
    <row r="5625" spans="1:8" hidden="1" x14ac:dyDescent="0.25">
      <c r="A5625">
        <v>45009895</v>
      </c>
      <c r="B5625" t="s">
        <v>2849</v>
      </c>
      <c r="C5625" t="s">
        <v>2251</v>
      </c>
      <c r="E5625" s="5">
        <v>0</v>
      </c>
      <c r="F5625" s="5">
        <v>0</v>
      </c>
      <c r="G5625" s="4">
        <f t="shared" si="87"/>
        <v>0</v>
      </c>
    </row>
    <row r="5626" spans="1:8" hidden="1" x14ac:dyDescent="0.25">
      <c r="A5626">
        <v>45009908</v>
      </c>
      <c r="B5626" t="s">
        <v>2862</v>
      </c>
      <c r="C5626" t="s">
        <v>2251</v>
      </c>
      <c r="E5626" s="5">
        <v>0</v>
      </c>
      <c r="F5626" s="5">
        <v>0</v>
      </c>
      <c r="G5626" s="4">
        <f t="shared" si="87"/>
        <v>0</v>
      </c>
    </row>
    <row r="5627" spans="1:8" hidden="1" x14ac:dyDescent="0.25">
      <c r="A5627">
        <v>45009933</v>
      </c>
      <c r="B5627" t="s">
        <v>2874</v>
      </c>
      <c r="C5627" t="s">
        <v>2251</v>
      </c>
      <c r="E5627" s="5">
        <v>0</v>
      </c>
      <c r="F5627" s="5">
        <v>0</v>
      </c>
      <c r="G5627" s="4">
        <f t="shared" si="87"/>
        <v>0</v>
      </c>
    </row>
    <row r="5628" spans="1:8" hidden="1" x14ac:dyDescent="0.25">
      <c r="A5628">
        <v>45030526</v>
      </c>
      <c r="B5628" t="s">
        <v>2919</v>
      </c>
      <c r="C5628" t="s">
        <v>2251</v>
      </c>
      <c r="E5628" s="5">
        <v>0</v>
      </c>
      <c r="F5628" s="5">
        <v>0</v>
      </c>
      <c r="G5628" s="4">
        <f t="shared" si="87"/>
        <v>0</v>
      </c>
    </row>
    <row r="5629" spans="1:8" hidden="1" x14ac:dyDescent="0.25">
      <c r="A5629">
        <v>45031235</v>
      </c>
      <c r="B5629" t="s">
        <v>2952</v>
      </c>
      <c r="C5629" t="s">
        <v>2251</v>
      </c>
      <c r="E5629" s="5">
        <v>0</v>
      </c>
      <c r="F5629" s="5">
        <v>0</v>
      </c>
      <c r="G5629" s="4">
        <f t="shared" si="87"/>
        <v>0</v>
      </c>
    </row>
    <row r="5630" spans="1:8" hidden="1" x14ac:dyDescent="0.25">
      <c r="A5630">
        <v>45031326</v>
      </c>
      <c r="B5630" t="s">
        <v>2957</v>
      </c>
      <c r="C5630" t="s">
        <v>2251</v>
      </c>
      <c r="E5630" s="5">
        <v>0</v>
      </c>
      <c r="F5630" s="5">
        <v>0</v>
      </c>
      <c r="G5630" s="4">
        <f t="shared" si="87"/>
        <v>0</v>
      </c>
    </row>
    <row r="5631" spans="1:8" hidden="1" x14ac:dyDescent="0.25">
      <c r="A5631">
        <v>45031329</v>
      </c>
      <c r="B5631" t="s">
        <v>2959</v>
      </c>
      <c r="C5631" t="s">
        <v>2251</v>
      </c>
      <c r="E5631" s="5">
        <v>0</v>
      </c>
      <c r="F5631" s="5">
        <v>0</v>
      </c>
      <c r="G5631" s="4">
        <f t="shared" si="87"/>
        <v>0</v>
      </c>
    </row>
    <row r="5632" spans="1:8" hidden="1" x14ac:dyDescent="0.25">
      <c r="A5632">
        <v>45031342</v>
      </c>
      <c r="B5632" t="s">
        <v>2960</v>
      </c>
      <c r="C5632" t="s">
        <v>2251</v>
      </c>
      <c r="E5632" s="5">
        <v>0</v>
      </c>
      <c r="F5632" s="5">
        <v>0</v>
      </c>
      <c r="G5632" s="4">
        <f t="shared" si="87"/>
        <v>0</v>
      </c>
    </row>
    <row r="5633" spans="1:8" hidden="1" x14ac:dyDescent="0.25">
      <c r="A5633">
        <v>45031565</v>
      </c>
      <c r="B5633" t="s">
        <v>2974</v>
      </c>
      <c r="C5633" t="s">
        <v>2251</v>
      </c>
      <c r="E5633" s="5">
        <v>0</v>
      </c>
      <c r="F5633" s="5">
        <v>0</v>
      </c>
      <c r="G5633" s="4">
        <f t="shared" si="87"/>
        <v>0</v>
      </c>
    </row>
    <row r="5634" spans="1:8" hidden="1" x14ac:dyDescent="0.25">
      <c r="A5634">
        <v>45031616</v>
      </c>
      <c r="B5634" t="s">
        <v>2979</v>
      </c>
      <c r="C5634" t="s">
        <v>2251</v>
      </c>
      <c r="E5634" s="5">
        <v>0</v>
      </c>
      <c r="F5634" s="5">
        <v>0</v>
      </c>
      <c r="G5634" s="4">
        <f t="shared" ref="G5634:G5697" si="88">E5634-F5634</f>
        <v>0</v>
      </c>
      <c r="H5634" s="4" t="s">
        <v>121</v>
      </c>
    </row>
    <row r="5635" spans="1:8" hidden="1" x14ac:dyDescent="0.25">
      <c r="A5635">
        <v>45031779</v>
      </c>
      <c r="B5635" t="s">
        <v>2983</v>
      </c>
      <c r="C5635" t="s">
        <v>2251</v>
      </c>
      <c r="E5635" s="5">
        <v>0</v>
      </c>
      <c r="F5635" s="5">
        <v>0</v>
      </c>
      <c r="G5635" s="4">
        <f t="shared" si="88"/>
        <v>0</v>
      </c>
    </row>
    <row r="5636" spans="1:8" hidden="1" x14ac:dyDescent="0.25">
      <c r="A5636">
        <v>45032266</v>
      </c>
      <c r="B5636" t="s">
        <v>2995</v>
      </c>
      <c r="C5636" t="s">
        <v>2251</v>
      </c>
      <c r="E5636" s="5">
        <v>0</v>
      </c>
      <c r="F5636" s="5">
        <v>0</v>
      </c>
      <c r="G5636" s="4">
        <f t="shared" si="88"/>
        <v>0</v>
      </c>
    </row>
    <row r="5637" spans="1:8" hidden="1" x14ac:dyDescent="0.25">
      <c r="A5637">
        <v>45050557</v>
      </c>
      <c r="B5637" t="s">
        <v>3053</v>
      </c>
      <c r="C5637" t="s">
        <v>2251</v>
      </c>
      <c r="E5637" s="5">
        <v>0</v>
      </c>
      <c r="F5637" s="5">
        <v>0</v>
      </c>
      <c r="G5637" s="4">
        <f t="shared" si="88"/>
        <v>0</v>
      </c>
    </row>
    <row r="5638" spans="1:8" hidden="1" x14ac:dyDescent="0.25">
      <c r="A5638">
        <v>45050656</v>
      </c>
      <c r="B5638" t="s">
        <v>3057</v>
      </c>
      <c r="C5638" t="s">
        <v>2251</v>
      </c>
      <c r="E5638" s="5">
        <v>0</v>
      </c>
      <c r="F5638" s="5">
        <v>0</v>
      </c>
      <c r="G5638" s="4">
        <f t="shared" si="88"/>
        <v>0</v>
      </c>
    </row>
    <row r="5639" spans="1:8" hidden="1" x14ac:dyDescent="0.25">
      <c r="A5639">
        <v>45060333</v>
      </c>
      <c r="B5639" t="s">
        <v>3089</v>
      </c>
      <c r="C5639" t="s">
        <v>2251</v>
      </c>
      <c r="E5639" s="5">
        <v>0</v>
      </c>
      <c r="F5639" s="5">
        <v>0</v>
      </c>
      <c r="G5639" s="4">
        <f t="shared" si="88"/>
        <v>0</v>
      </c>
    </row>
    <row r="5640" spans="1:8" hidden="1" x14ac:dyDescent="0.25">
      <c r="A5640">
        <v>45081552</v>
      </c>
      <c r="B5640" t="s">
        <v>3116</v>
      </c>
      <c r="C5640" t="s">
        <v>2251</v>
      </c>
      <c r="E5640" s="5">
        <v>0</v>
      </c>
      <c r="F5640" s="5">
        <v>0</v>
      </c>
      <c r="G5640" s="4">
        <f t="shared" si="88"/>
        <v>0</v>
      </c>
    </row>
    <row r="5641" spans="1:8" hidden="1" x14ac:dyDescent="0.25">
      <c r="A5641">
        <v>45081818</v>
      </c>
      <c r="B5641" t="s">
        <v>3134</v>
      </c>
      <c r="C5641" t="s">
        <v>2251</v>
      </c>
      <c r="E5641" s="5">
        <v>0</v>
      </c>
      <c r="F5641" s="5">
        <v>0</v>
      </c>
      <c r="G5641" s="4">
        <f t="shared" si="88"/>
        <v>0</v>
      </c>
    </row>
    <row r="5642" spans="1:8" hidden="1" x14ac:dyDescent="0.25">
      <c r="A5642">
        <v>45082230</v>
      </c>
      <c r="B5642" t="s">
        <v>3166</v>
      </c>
      <c r="C5642" t="s">
        <v>2251</v>
      </c>
      <c r="E5642" s="5">
        <v>0</v>
      </c>
      <c r="F5642" s="5">
        <v>0</v>
      </c>
      <c r="G5642" s="4">
        <f t="shared" si="88"/>
        <v>0</v>
      </c>
    </row>
    <row r="5643" spans="1:8" hidden="1" x14ac:dyDescent="0.25">
      <c r="A5643">
        <v>45082382</v>
      </c>
      <c r="B5643" t="s">
        <v>3180</v>
      </c>
      <c r="C5643" t="s">
        <v>2251</v>
      </c>
      <c r="E5643" s="5">
        <v>0</v>
      </c>
      <c r="F5643" s="5">
        <v>0</v>
      </c>
      <c r="G5643" s="4">
        <f t="shared" si="88"/>
        <v>0</v>
      </c>
    </row>
    <row r="5644" spans="1:8" hidden="1" x14ac:dyDescent="0.25">
      <c r="A5644">
        <v>45082527</v>
      </c>
      <c r="B5644" t="s">
        <v>3189</v>
      </c>
      <c r="C5644" t="s">
        <v>2251</v>
      </c>
      <c r="E5644" s="5">
        <v>0</v>
      </c>
      <c r="F5644" s="5">
        <v>0</v>
      </c>
      <c r="G5644" s="4">
        <f t="shared" si="88"/>
        <v>0</v>
      </c>
    </row>
    <row r="5645" spans="1:8" hidden="1" x14ac:dyDescent="0.25">
      <c r="A5645">
        <v>45082675</v>
      </c>
      <c r="B5645" t="s">
        <v>3198</v>
      </c>
      <c r="C5645" t="s">
        <v>2251</v>
      </c>
      <c r="E5645" s="5">
        <v>0</v>
      </c>
      <c r="F5645" s="5">
        <v>0</v>
      </c>
      <c r="G5645" s="4">
        <f t="shared" si="88"/>
        <v>0</v>
      </c>
    </row>
    <row r="5646" spans="1:8" hidden="1" x14ac:dyDescent="0.25">
      <c r="A5646">
        <v>45082889</v>
      </c>
      <c r="B5646" t="s">
        <v>3211</v>
      </c>
      <c r="C5646" t="s">
        <v>2251</v>
      </c>
      <c r="E5646" s="5">
        <v>0</v>
      </c>
      <c r="F5646" s="5">
        <v>0</v>
      </c>
      <c r="G5646" s="4">
        <f t="shared" si="88"/>
        <v>0</v>
      </c>
    </row>
    <row r="5647" spans="1:8" hidden="1" x14ac:dyDescent="0.25">
      <c r="A5647">
        <v>45082895</v>
      </c>
      <c r="B5647" t="s">
        <v>3215</v>
      </c>
      <c r="C5647" t="s">
        <v>2251</v>
      </c>
      <c r="E5647" s="5">
        <v>0</v>
      </c>
      <c r="F5647" s="5">
        <v>0</v>
      </c>
      <c r="G5647" s="4">
        <f t="shared" si="88"/>
        <v>0</v>
      </c>
    </row>
    <row r="5648" spans="1:8" hidden="1" x14ac:dyDescent="0.25">
      <c r="A5648">
        <v>45082915</v>
      </c>
      <c r="B5648" t="s">
        <v>3217</v>
      </c>
      <c r="C5648" t="s">
        <v>2251</v>
      </c>
      <c r="E5648" s="5">
        <v>0</v>
      </c>
      <c r="F5648" s="5">
        <v>0</v>
      </c>
      <c r="G5648" s="4">
        <f t="shared" si="88"/>
        <v>0</v>
      </c>
    </row>
    <row r="5649" spans="1:8" hidden="1" x14ac:dyDescent="0.25">
      <c r="A5649">
        <v>45082980</v>
      </c>
      <c r="B5649" t="s">
        <v>3222</v>
      </c>
      <c r="C5649" t="s">
        <v>2251</v>
      </c>
      <c r="E5649" s="5">
        <v>0</v>
      </c>
      <c r="F5649" s="5">
        <v>0</v>
      </c>
      <c r="G5649" s="4">
        <f t="shared" si="88"/>
        <v>0</v>
      </c>
    </row>
    <row r="5650" spans="1:8" hidden="1" x14ac:dyDescent="0.25">
      <c r="A5650">
        <v>45083046</v>
      </c>
      <c r="B5650" t="s">
        <v>3226</v>
      </c>
      <c r="C5650" t="s">
        <v>2251</v>
      </c>
      <c r="E5650" s="5">
        <v>0</v>
      </c>
      <c r="F5650" s="5">
        <v>0</v>
      </c>
      <c r="G5650" s="4">
        <f t="shared" si="88"/>
        <v>0</v>
      </c>
    </row>
    <row r="5651" spans="1:8" hidden="1" x14ac:dyDescent="0.25">
      <c r="A5651">
        <v>45083228</v>
      </c>
      <c r="B5651" t="s">
        <v>3233</v>
      </c>
      <c r="C5651" t="s">
        <v>2251</v>
      </c>
      <c r="E5651" s="5">
        <v>0</v>
      </c>
      <c r="F5651" s="5">
        <v>0</v>
      </c>
      <c r="G5651" s="4">
        <f t="shared" si="88"/>
        <v>0</v>
      </c>
    </row>
    <row r="5652" spans="1:8" hidden="1" x14ac:dyDescent="0.25">
      <c r="A5652">
        <v>45083285</v>
      </c>
      <c r="B5652" t="s">
        <v>3239</v>
      </c>
      <c r="C5652" t="s">
        <v>2251</v>
      </c>
      <c r="E5652" s="5">
        <v>0</v>
      </c>
      <c r="F5652" s="5">
        <v>0</v>
      </c>
      <c r="G5652" s="4">
        <f t="shared" si="88"/>
        <v>0</v>
      </c>
    </row>
    <row r="5653" spans="1:8" hidden="1" x14ac:dyDescent="0.25">
      <c r="A5653">
        <v>45083343</v>
      </c>
      <c r="B5653" t="s">
        <v>3245</v>
      </c>
      <c r="C5653" t="s">
        <v>2251</v>
      </c>
      <c r="E5653" s="5">
        <v>0</v>
      </c>
      <c r="F5653" s="5">
        <v>0</v>
      </c>
      <c r="G5653" s="4">
        <f t="shared" si="88"/>
        <v>0</v>
      </c>
    </row>
    <row r="5654" spans="1:8" hidden="1" x14ac:dyDescent="0.25">
      <c r="A5654">
        <v>45083612</v>
      </c>
      <c r="B5654" t="s">
        <v>3266</v>
      </c>
      <c r="C5654" t="s">
        <v>2251</v>
      </c>
      <c r="E5654" s="5">
        <v>0</v>
      </c>
      <c r="F5654" s="5">
        <v>0</v>
      </c>
      <c r="G5654" s="4">
        <f t="shared" si="88"/>
        <v>0</v>
      </c>
    </row>
    <row r="5655" spans="1:8" hidden="1" x14ac:dyDescent="0.25">
      <c r="A5655">
        <v>45083613</v>
      </c>
      <c r="B5655" t="s">
        <v>3267</v>
      </c>
      <c r="C5655" t="s">
        <v>2251</v>
      </c>
      <c r="E5655" s="5">
        <v>0</v>
      </c>
      <c r="F5655" s="5">
        <v>0</v>
      </c>
      <c r="G5655" s="4">
        <f t="shared" si="88"/>
        <v>0</v>
      </c>
    </row>
    <row r="5656" spans="1:8" hidden="1" x14ac:dyDescent="0.25">
      <c r="A5656">
        <v>45203043</v>
      </c>
      <c r="B5656" t="s">
        <v>3342</v>
      </c>
      <c r="C5656" t="s">
        <v>3301</v>
      </c>
      <c r="E5656" s="5">
        <v>0</v>
      </c>
      <c r="F5656" s="5">
        <v>0</v>
      </c>
      <c r="G5656" s="4">
        <f t="shared" si="88"/>
        <v>0</v>
      </c>
      <c r="H5656" s="4">
        <v>88164</v>
      </c>
    </row>
    <row r="5657" spans="1:8" hidden="1" x14ac:dyDescent="0.25">
      <c r="A5657">
        <v>45203092</v>
      </c>
      <c r="B5657" t="s">
        <v>2979</v>
      </c>
      <c r="C5657" t="s">
        <v>3301</v>
      </c>
      <c r="E5657" s="5">
        <v>0</v>
      </c>
      <c r="F5657" s="5">
        <v>0</v>
      </c>
      <c r="G5657" s="4">
        <f t="shared" si="88"/>
        <v>0</v>
      </c>
      <c r="H5657" s="4" t="s">
        <v>121</v>
      </c>
    </row>
    <row r="5658" spans="1:8" hidden="1" x14ac:dyDescent="0.25">
      <c r="A5658">
        <v>45920112</v>
      </c>
      <c r="B5658" t="s">
        <v>3444</v>
      </c>
      <c r="C5658" t="s">
        <v>3438</v>
      </c>
      <c r="E5658" s="5">
        <v>0</v>
      </c>
      <c r="F5658" s="5">
        <v>0</v>
      </c>
      <c r="G5658" s="4">
        <f t="shared" si="88"/>
        <v>0</v>
      </c>
    </row>
    <row r="5659" spans="1:8" hidden="1" x14ac:dyDescent="0.25">
      <c r="A5659">
        <v>46390376</v>
      </c>
      <c r="B5659" t="s">
        <v>3709</v>
      </c>
      <c r="C5659" t="s">
        <v>3451</v>
      </c>
      <c r="E5659" s="5">
        <v>0</v>
      </c>
      <c r="F5659" s="5">
        <v>0</v>
      </c>
      <c r="G5659" s="4">
        <f t="shared" si="88"/>
        <v>0</v>
      </c>
    </row>
    <row r="5660" spans="1:8" hidden="1" x14ac:dyDescent="0.25">
      <c r="A5660">
        <v>46502055</v>
      </c>
      <c r="B5660" t="s">
        <v>3756</v>
      </c>
      <c r="C5660" t="s">
        <v>3715</v>
      </c>
      <c r="E5660" s="5">
        <v>0</v>
      </c>
      <c r="F5660" s="5">
        <v>0</v>
      </c>
      <c r="G5660" s="4">
        <f t="shared" si="88"/>
        <v>0</v>
      </c>
    </row>
    <row r="5661" spans="1:8" hidden="1" x14ac:dyDescent="0.25">
      <c r="A5661">
        <v>46750013</v>
      </c>
      <c r="B5661" t="s">
        <v>3959</v>
      </c>
      <c r="C5661" t="s">
        <v>3901</v>
      </c>
      <c r="E5661" s="5">
        <v>0</v>
      </c>
      <c r="F5661" s="5">
        <v>0</v>
      </c>
      <c r="G5661" s="4">
        <f t="shared" si="88"/>
        <v>0</v>
      </c>
    </row>
    <row r="5662" spans="1:8" hidden="1" x14ac:dyDescent="0.25">
      <c r="A5662">
        <v>450500</v>
      </c>
      <c r="B5662" t="s">
        <v>3961</v>
      </c>
      <c r="C5662" t="s">
        <v>3962</v>
      </c>
      <c r="E5662" s="5">
        <v>0</v>
      </c>
      <c r="F5662" s="5">
        <v>0</v>
      </c>
      <c r="G5662" s="4">
        <f t="shared" si="88"/>
        <v>0</v>
      </c>
    </row>
    <row r="5663" spans="1:8" hidden="1" x14ac:dyDescent="0.25">
      <c r="A5663">
        <v>45000050</v>
      </c>
      <c r="B5663" t="s">
        <v>3963</v>
      </c>
      <c r="C5663" t="s">
        <v>3962</v>
      </c>
      <c r="E5663" s="5">
        <v>0</v>
      </c>
      <c r="F5663" s="5">
        <v>0</v>
      </c>
      <c r="G5663" s="4">
        <f t="shared" si="88"/>
        <v>0</v>
      </c>
    </row>
    <row r="5664" spans="1:8" hidden="1" x14ac:dyDescent="0.25">
      <c r="A5664">
        <v>45000066</v>
      </c>
      <c r="B5664" t="s">
        <v>3964</v>
      </c>
      <c r="C5664" t="s">
        <v>3962</v>
      </c>
      <c r="E5664" s="5">
        <v>0</v>
      </c>
      <c r="F5664" s="5">
        <v>0</v>
      </c>
      <c r="G5664" s="4">
        <f t="shared" si="88"/>
        <v>0</v>
      </c>
    </row>
    <row r="5665" spans="1:8" hidden="1" x14ac:dyDescent="0.25">
      <c r="A5665">
        <v>45000067</v>
      </c>
      <c r="B5665" t="s">
        <v>3965</v>
      </c>
      <c r="C5665" t="s">
        <v>3962</v>
      </c>
      <c r="E5665" s="5">
        <v>0</v>
      </c>
      <c r="F5665" s="5">
        <v>0</v>
      </c>
      <c r="G5665" s="4">
        <f t="shared" si="88"/>
        <v>0</v>
      </c>
    </row>
    <row r="5666" spans="1:8" hidden="1" x14ac:dyDescent="0.25">
      <c r="A5666">
        <v>46800999</v>
      </c>
      <c r="B5666" t="s">
        <v>4012</v>
      </c>
      <c r="C5666" t="s">
        <v>3962</v>
      </c>
      <c r="E5666" s="5">
        <v>0</v>
      </c>
      <c r="F5666" s="5">
        <v>0</v>
      </c>
      <c r="G5666" s="4">
        <f t="shared" si="88"/>
        <v>0</v>
      </c>
    </row>
    <row r="5667" spans="1:8" x14ac:dyDescent="0.25">
      <c r="A5667">
        <v>46401293</v>
      </c>
      <c r="B5667" t="s">
        <v>4051</v>
      </c>
      <c r="C5667" t="s">
        <v>4052</v>
      </c>
      <c r="E5667" s="5">
        <v>0</v>
      </c>
      <c r="F5667" s="5">
        <v>0</v>
      </c>
      <c r="G5667" s="4">
        <f t="shared" si="88"/>
        <v>0</v>
      </c>
      <c r="H5667" s="4" t="s">
        <v>4053</v>
      </c>
    </row>
    <row r="5668" spans="1:8" x14ac:dyDescent="0.25">
      <c r="A5668">
        <v>47100001</v>
      </c>
      <c r="B5668" t="s">
        <v>4054</v>
      </c>
      <c r="C5668" t="s">
        <v>4052</v>
      </c>
      <c r="E5668" s="5">
        <v>0</v>
      </c>
      <c r="F5668" s="5">
        <v>0</v>
      </c>
      <c r="G5668" s="4">
        <f t="shared" si="88"/>
        <v>0</v>
      </c>
    </row>
    <row r="5669" spans="1:8" x14ac:dyDescent="0.25">
      <c r="A5669">
        <v>47100002</v>
      </c>
      <c r="B5669" t="s">
        <v>4055</v>
      </c>
      <c r="C5669" t="s">
        <v>4052</v>
      </c>
      <c r="E5669" s="5">
        <v>0</v>
      </c>
      <c r="F5669" s="5">
        <v>0</v>
      </c>
      <c r="G5669" s="4">
        <f t="shared" si="88"/>
        <v>0</v>
      </c>
    </row>
    <row r="5670" spans="1:8" x14ac:dyDescent="0.25">
      <c r="A5670">
        <v>47100003</v>
      </c>
      <c r="B5670" t="s">
        <v>4056</v>
      </c>
      <c r="C5670" t="s">
        <v>4052</v>
      </c>
      <c r="E5670" s="5">
        <v>0</v>
      </c>
      <c r="F5670" s="5">
        <v>0</v>
      </c>
      <c r="G5670" s="4">
        <f t="shared" si="88"/>
        <v>0</v>
      </c>
    </row>
    <row r="5671" spans="1:8" x14ac:dyDescent="0.25">
      <c r="A5671">
        <v>47100004</v>
      </c>
      <c r="B5671" t="s">
        <v>4057</v>
      </c>
      <c r="C5671" t="s">
        <v>4052</v>
      </c>
      <c r="E5671" s="5">
        <v>0</v>
      </c>
      <c r="F5671" s="5">
        <v>0</v>
      </c>
      <c r="G5671" s="4">
        <f t="shared" si="88"/>
        <v>0</v>
      </c>
    </row>
    <row r="5672" spans="1:8" x14ac:dyDescent="0.25">
      <c r="A5672">
        <v>47100005</v>
      </c>
      <c r="B5672" t="s">
        <v>4058</v>
      </c>
      <c r="C5672" t="s">
        <v>4052</v>
      </c>
      <c r="E5672" s="5">
        <v>0</v>
      </c>
      <c r="F5672" s="5">
        <v>0</v>
      </c>
      <c r="G5672" s="4">
        <f t="shared" si="88"/>
        <v>0</v>
      </c>
    </row>
    <row r="5673" spans="1:8" x14ac:dyDescent="0.25">
      <c r="A5673">
        <v>47100006</v>
      </c>
      <c r="B5673" t="s">
        <v>4059</v>
      </c>
      <c r="C5673" t="s">
        <v>4052</v>
      </c>
      <c r="E5673" s="5">
        <v>0</v>
      </c>
      <c r="F5673" s="5">
        <v>0</v>
      </c>
      <c r="G5673" s="4">
        <f t="shared" si="88"/>
        <v>0</v>
      </c>
    </row>
    <row r="5674" spans="1:8" x14ac:dyDescent="0.25">
      <c r="A5674">
        <v>47100007</v>
      </c>
      <c r="B5674" t="s">
        <v>4060</v>
      </c>
      <c r="C5674" t="s">
        <v>4052</v>
      </c>
      <c r="E5674" s="5">
        <v>0</v>
      </c>
      <c r="F5674" s="5">
        <v>0</v>
      </c>
      <c r="G5674" s="4">
        <f t="shared" si="88"/>
        <v>0</v>
      </c>
    </row>
    <row r="5675" spans="1:8" x14ac:dyDescent="0.25">
      <c r="A5675">
        <v>47100008</v>
      </c>
      <c r="B5675" t="s">
        <v>4061</v>
      </c>
      <c r="C5675" t="s">
        <v>4052</v>
      </c>
      <c r="E5675" s="5">
        <v>0</v>
      </c>
      <c r="F5675" s="5">
        <v>0</v>
      </c>
      <c r="G5675" s="4">
        <f t="shared" si="88"/>
        <v>0</v>
      </c>
    </row>
    <row r="5676" spans="1:8" x14ac:dyDescent="0.25">
      <c r="A5676">
        <v>47100009</v>
      </c>
      <c r="B5676" t="s">
        <v>4062</v>
      </c>
      <c r="C5676" t="s">
        <v>4052</v>
      </c>
      <c r="E5676" s="5">
        <v>0</v>
      </c>
      <c r="F5676" s="5">
        <v>0</v>
      </c>
      <c r="G5676" s="4">
        <f t="shared" si="88"/>
        <v>0</v>
      </c>
    </row>
    <row r="5677" spans="1:8" x14ac:dyDescent="0.25">
      <c r="A5677">
        <v>47100020</v>
      </c>
      <c r="B5677" t="s">
        <v>4063</v>
      </c>
      <c r="C5677" t="s">
        <v>4052</v>
      </c>
      <c r="E5677" s="5">
        <v>0</v>
      </c>
      <c r="F5677" s="5">
        <v>0</v>
      </c>
      <c r="G5677" s="4">
        <f t="shared" si="88"/>
        <v>0</v>
      </c>
      <c r="H5677" s="4" t="s">
        <v>4064</v>
      </c>
    </row>
    <row r="5678" spans="1:8" x14ac:dyDescent="0.25">
      <c r="A5678">
        <v>47100024</v>
      </c>
      <c r="B5678" t="s">
        <v>4065</v>
      </c>
      <c r="C5678" t="s">
        <v>4052</v>
      </c>
      <c r="E5678" s="5">
        <v>0</v>
      </c>
      <c r="F5678" s="5">
        <v>0</v>
      </c>
      <c r="G5678" s="4">
        <f t="shared" si="88"/>
        <v>0</v>
      </c>
    </row>
    <row r="5679" spans="1:8" x14ac:dyDescent="0.25">
      <c r="A5679">
        <v>47101000</v>
      </c>
      <c r="B5679" t="s">
        <v>4067</v>
      </c>
      <c r="C5679" t="s">
        <v>4052</v>
      </c>
      <c r="E5679" s="5">
        <v>0</v>
      </c>
      <c r="F5679" s="5">
        <v>0</v>
      </c>
      <c r="G5679" s="4">
        <f t="shared" si="88"/>
        <v>0</v>
      </c>
      <c r="H5679" s="4" t="s">
        <v>4068</v>
      </c>
    </row>
    <row r="5680" spans="1:8" x14ac:dyDescent="0.25">
      <c r="A5680">
        <v>47101004</v>
      </c>
      <c r="B5680" t="s">
        <v>4069</v>
      </c>
      <c r="C5680" t="s">
        <v>4052</v>
      </c>
      <c r="E5680" s="5">
        <v>0</v>
      </c>
      <c r="F5680" s="5">
        <v>0</v>
      </c>
      <c r="G5680" s="4">
        <f t="shared" si="88"/>
        <v>0</v>
      </c>
    </row>
    <row r="5681" spans="1:8" x14ac:dyDescent="0.25">
      <c r="A5681">
        <v>47101005</v>
      </c>
      <c r="B5681" t="s">
        <v>4070</v>
      </c>
      <c r="C5681" t="s">
        <v>4052</v>
      </c>
      <c r="E5681" s="5">
        <v>0</v>
      </c>
      <c r="F5681" s="5">
        <v>0</v>
      </c>
      <c r="G5681" s="4">
        <f t="shared" si="88"/>
        <v>0</v>
      </c>
    </row>
    <row r="5682" spans="1:8" x14ac:dyDescent="0.25">
      <c r="A5682">
        <v>47101009</v>
      </c>
      <c r="B5682" t="s">
        <v>4071</v>
      </c>
      <c r="C5682" t="s">
        <v>4052</v>
      </c>
      <c r="E5682" s="5">
        <v>0</v>
      </c>
      <c r="F5682" s="5">
        <v>0</v>
      </c>
      <c r="G5682" s="4">
        <f t="shared" si="88"/>
        <v>0</v>
      </c>
    </row>
    <row r="5683" spans="1:8" x14ac:dyDescent="0.25">
      <c r="A5683">
        <v>47101012</v>
      </c>
      <c r="B5683" t="s">
        <v>4072</v>
      </c>
      <c r="C5683" t="s">
        <v>4052</v>
      </c>
      <c r="E5683" s="5">
        <v>0</v>
      </c>
      <c r="F5683" s="5">
        <v>0</v>
      </c>
      <c r="G5683" s="4">
        <f t="shared" si="88"/>
        <v>0</v>
      </c>
    </row>
    <row r="5684" spans="1:8" x14ac:dyDescent="0.25">
      <c r="A5684">
        <v>47101013</v>
      </c>
      <c r="B5684" t="s">
        <v>4073</v>
      </c>
      <c r="C5684" t="s">
        <v>4052</v>
      </c>
      <c r="E5684" s="5">
        <v>0</v>
      </c>
      <c r="F5684" s="5">
        <v>0</v>
      </c>
      <c r="G5684" s="4">
        <f t="shared" si="88"/>
        <v>0</v>
      </c>
    </row>
    <row r="5685" spans="1:8" x14ac:dyDescent="0.25">
      <c r="A5685">
        <v>47101016</v>
      </c>
      <c r="B5685" t="s">
        <v>4074</v>
      </c>
      <c r="C5685" t="s">
        <v>4052</v>
      </c>
      <c r="E5685" s="5">
        <v>0</v>
      </c>
      <c r="F5685" s="5">
        <v>0</v>
      </c>
      <c r="G5685" s="4">
        <f t="shared" si="88"/>
        <v>0</v>
      </c>
      <c r="H5685" s="4" t="s">
        <v>4068</v>
      </c>
    </row>
    <row r="5686" spans="1:8" x14ac:dyDescent="0.25">
      <c r="A5686">
        <v>47101025</v>
      </c>
      <c r="B5686" t="s">
        <v>4075</v>
      </c>
      <c r="C5686" t="s">
        <v>4052</v>
      </c>
      <c r="E5686" s="5">
        <v>0</v>
      </c>
      <c r="F5686" s="5">
        <v>0</v>
      </c>
      <c r="G5686" s="4">
        <f t="shared" si="88"/>
        <v>0</v>
      </c>
      <c r="H5686" s="4" t="s">
        <v>4076</v>
      </c>
    </row>
    <row r="5687" spans="1:8" x14ac:dyDescent="0.25">
      <c r="A5687">
        <v>47101027</v>
      </c>
      <c r="B5687" t="s">
        <v>4077</v>
      </c>
      <c r="C5687" t="s">
        <v>4052</v>
      </c>
      <c r="E5687" s="5">
        <v>0</v>
      </c>
      <c r="F5687" s="5">
        <v>0</v>
      </c>
      <c r="G5687" s="4">
        <f t="shared" si="88"/>
        <v>0</v>
      </c>
    </row>
    <row r="5688" spans="1:8" x14ac:dyDescent="0.25">
      <c r="A5688">
        <v>47102002</v>
      </c>
      <c r="B5688" t="s">
        <v>4078</v>
      </c>
      <c r="C5688" t="s">
        <v>4052</v>
      </c>
      <c r="E5688" s="5">
        <v>0</v>
      </c>
      <c r="F5688" s="5">
        <v>0</v>
      </c>
      <c r="G5688" s="4">
        <f t="shared" si="88"/>
        <v>0</v>
      </c>
    </row>
    <row r="5689" spans="1:8" x14ac:dyDescent="0.25">
      <c r="A5689">
        <v>47102222</v>
      </c>
      <c r="B5689" t="s">
        <v>4079</v>
      </c>
      <c r="C5689" t="s">
        <v>4052</v>
      </c>
      <c r="E5689" s="5">
        <v>0</v>
      </c>
      <c r="F5689" s="5">
        <v>0</v>
      </c>
      <c r="G5689" s="4">
        <f t="shared" si="88"/>
        <v>0</v>
      </c>
      <c r="H5689" s="4" t="s">
        <v>4080</v>
      </c>
    </row>
    <row r="5690" spans="1:8" x14ac:dyDescent="0.25">
      <c r="A5690">
        <v>47103001</v>
      </c>
      <c r="B5690" t="s">
        <v>4081</v>
      </c>
      <c r="C5690" t="s">
        <v>4052</v>
      </c>
      <c r="E5690" s="5">
        <v>0</v>
      </c>
      <c r="F5690" s="5">
        <v>0</v>
      </c>
      <c r="G5690" s="4">
        <f t="shared" si="88"/>
        <v>0</v>
      </c>
    </row>
    <row r="5691" spans="1:8" x14ac:dyDescent="0.25">
      <c r="A5691">
        <v>47103002</v>
      </c>
      <c r="B5691" t="s">
        <v>4082</v>
      </c>
      <c r="C5691" t="s">
        <v>4052</v>
      </c>
      <c r="E5691" s="5">
        <v>0</v>
      </c>
      <c r="F5691" s="5">
        <v>0</v>
      </c>
      <c r="G5691" s="4">
        <f t="shared" si="88"/>
        <v>0</v>
      </c>
      <c r="H5691" s="4" t="s">
        <v>4083</v>
      </c>
    </row>
    <row r="5692" spans="1:8" x14ac:dyDescent="0.25">
      <c r="A5692">
        <v>47103003</v>
      </c>
      <c r="B5692" t="s">
        <v>4084</v>
      </c>
      <c r="C5692" t="s">
        <v>4052</v>
      </c>
      <c r="E5692" s="5">
        <v>0</v>
      </c>
      <c r="F5692" s="5">
        <v>0</v>
      </c>
      <c r="G5692" s="4">
        <f t="shared" si="88"/>
        <v>0</v>
      </c>
    </row>
    <row r="5693" spans="1:8" x14ac:dyDescent="0.25">
      <c r="A5693">
        <v>47104046</v>
      </c>
      <c r="B5693" t="s">
        <v>4087</v>
      </c>
      <c r="C5693" t="s">
        <v>4052</v>
      </c>
      <c r="E5693" s="5">
        <v>0</v>
      </c>
      <c r="F5693" s="5">
        <v>0</v>
      </c>
      <c r="G5693" s="4">
        <f t="shared" si="88"/>
        <v>0</v>
      </c>
      <c r="H5693" s="4" t="s">
        <v>4088</v>
      </c>
    </row>
    <row r="5694" spans="1:8" x14ac:dyDescent="0.25">
      <c r="A5694">
        <v>47104047</v>
      </c>
      <c r="B5694" t="s">
        <v>4089</v>
      </c>
      <c r="C5694" t="s">
        <v>4052</v>
      </c>
      <c r="E5694" s="5">
        <v>0</v>
      </c>
      <c r="F5694" s="5">
        <v>0</v>
      </c>
      <c r="G5694" s="4">
        <f t="shared" si="88"/>
        <v>0</v>
      </c>
      <c r="H5694" s="4" t="s">
        <v>4088</v>
      </c>
    </row>
    <row r="5695" spans="1:8" x14ac:dyDescent="0.25">
      <c r="A5695">
        <v>47104049</v>
      </c>
      <c r="B5695" t="s">
        <v>4092</v>
      </c>
      <c r="C5695" t="s">
        <v>4052</v>
      </c>
      <c r="E5695" s="5">
        <v>0</v>
      </c>
      <c r="F5695" s="5">
        <v>0</v>
      </c>
      <c r="G5695" s="4">
        <f t="shared" si="88"/>
        <v>0</v>
      </c>
      <c r="H5695" s="4" t="s">
        <v>4093</v>
      </c>
    </row>
    <row r="5696" spans="1:8" x14ac:dyDescent="0.25">
      <c r="A5696">
        <v>47105000</v>
      </c>
      <c r="B5696" t="s">
        <v>4094</v>
      </c>
      <c r="C5696" t="s">
        <v>4052</v>
      </c>
      <c r="E5696" s="5">
        <v>0</v>
      </c>
      <c r="F5696" s="5">
        <v>0</v>
      </c>
      <c r="G5696" s="4">
        <f t="shared" si="88"/>
        <v>0</v>
      </c>
    </row>
    <row r="5697" spans="1:8" x14ac:dyDescent="0.25">
      <c r="A5697">
        <v>47105001</v>
      </c>
      <c r="B5697" t="s">
        <v>4095</v>
      </c>
      <c r="C5697" t="s">
        <v>4052</v>
      </c>
      <c r="E5697" s="5">
        <v>0</v>
      </c>
      <c r="F5697" s="5">
        <v>0</v>
      </c>
      <c r="G5697" s="4">
        <f t="shared" si="88"/>
        <v>0</v>
      </c>
    </row>
    <row r="5698" spans="1:8" x14ac:dyDescent="0.25">
      <c r="A5698">
        <v>47105002</v>
      </c>
      <c r="B5698" t="s">
        <v>4096</v>
      </c>
      <c r="C5698" t="s">
        <v>4052</v>
      </c>
      <c r="E5698" s="5">
        <v>0</v>
      </c>
      <c r="F5698" s="5">
        <v>0</v>
      </c>
      <c r="G5698" s="4">
        <f t="shared" ref="G5698:G5761" si="89">E5698-F5698</f>
        <v>0</v>
      </c>
    </row>
    <row r="5699" spans="1:8" x14ac:dyDescent="0.25">
      <c r="A5699">
        <v>47105003</v>
      </c>
      <c r="B5699" t="s">
        <v>4097</v>
      </c>
      <c r="C5699" t="s">
        <v>4052</v>
      </c>
      <c r="E5699" s="5">
        <v>0</v>
      </c>
      <c r="F5699" s="5">
        <v>0</v>
      </c>
      <c r="G5699" s="4">
        <f t="shared" si="89"/>
        <v>0</v>
      </c>
    </row>
    <row r="5700" spans="1:8" x14ac:dyDescent="0.25">
      <c r="A5700">
        <v>47105004</v>
      </c>
      <c r="B5700" t="s">
        <v>4098</v>
      </c>
      <c r="C5700" t="s">
        <v>4052</v>
      </c>
      <c r="E5700" s="5">
        <v>0</v>
      </c>
      <c r="F5700" s="5">
        <v>0</v>
      </c>
      <c r="G5700" s="4">
        <f t="shared" si="89"/>
        <v>0</v>
      </c>
      <c r="H5700" s="4" t="s">
        <v>4099</v>
      </c>
    </row>
    <row r="5701" spans="1:8" x14ac:dyDescent="0.25">
      <c r="A5701">
        <v>47105005</v>
      </c>
      <c r="B5701" t="s">
        <v>4100</v>
      </c>
      <c r="C5701" t="s">
        <v>4052</v>
      </c>
      <c r="E5701" s="5">
        <v>0</v>
      </c>
      <c r="F5701" s="5">
        <v>0</v>
      </c>
      <c r="G5701" s="4">
        <f t="shared" si="89"/>
        <v>0</v>
      </c>
    </row>
    <row r="5702" spans="1:8" x14ac:dyDescent="0.25">
      <c r="A5702">
        <v>47105006</v>
      </c>
      <c r="B5702" t="s">
        <v>4101</v>
      </c>
      <c r="C5702" t="s">
        <v>4052</v>
      </c>
      <c r="E5702" s="5">
        <v>0</v>
      </c>
      <c r="F5702" s="5">
        <v>0</v>
      </c>
      <c r="G5702" s="4">
        <f t="shared" si="89"/>
        <v>0</v>
      </c>
    </row>
    <row r="5703" spans="1:8" x14ac:dyDescent="0.25">
      <c r="A5703">
        <v>47105007</v>
      </c>
      <c r="B5703" t="s">
        <v>4102</v>
      </c>
      <c r="C5703" t="s">
        <v>4052</v>
      </c>
      <c r="E5703" s="5">
        <v>0</v>
      </c>
      <c r="F5703" s="5">
        <v>0</v>
      </c>
      <c r="G5703" s="4">
        <f t="shared" si="89"/>
        <v>0</v>
      </c>
    </row>
    <row r="5704" spans="1:8" x14ac:dyDescent="0.25">
      <c r="A5704">
        <v>47105009</v>
      </c>
      <c r="B5704" t="s">
        <v>4104</v>
      </c>
      <c r="C5704" t="s">
        <v>4052</v>
      </c>
      <c r="E5704" s="5">
        <v>0</v>
      </c>
      <c r="F5704" s="5">
        <v>0</v>
      </c>
      <c r="G5704" s="4">
        <f t="shared" si="89"/>
        <v>0</v>
      </c>
    </row>
    <row r="5705" spans="1:8" x14ac:dyDescent="0.25">
      <c r="A5705">
        <v>47105010</v>
      </c>
      <c r="B5705" t="s">
        <v>4105</v>
      </c>
      <c r="C5705" t="s">
        <v>4052</v>
      </c>
      <c r="E5705" s="5">
        <v>0</v>
      </c>
      <c r="F5705" s="5">
        <v>0</v>
      </c>
      <c r="G5705" s="4">
        <f t="shared" si="89"/>
        <v>0</v>
      </c>
    </row>
    <row r="5706" spans="1:8" x14ac:dyDescent="0.25">
      <c r="A5706">
        <v>47105011</v>
      </c>
      <c r="B5706" t="s">
        <v>4106</v>
      </c>
      <c r="C5706" t="s">
        <v>4052</v>
      </c>
      <c r="E5706" s="5">
        <v>0</v>
      </c>
      <c r="F5706" s="5">
        <v>0</v>
      </c>
      <c r="G5706" s="4">
        <f t="shared" si="89"/>
        <v>0</v>
      </c>
      <c r="H5706" s="4" t="s">
        <v>4107</v>
      </c>
    </row>
    <row r="5707" spans="1:8" x14ac:dyDescent="0.25">
      <c r="A5707">
        <v>47105012</v>
      </c>
      <c r="B5707" t="s">
        <v>4108</v>
      </c>
      <c r="C5707" t="s">
        <v>4052</v>
      </c>
      <c r="E5707" s="5">
        <v>0</v>
      </c>
      <c r="F5707" s="5">
        <v>0</v>
      </c>
      <c r="G5707" s="4">
        <f t="shared" si="89"/>
        <v>0</v>
      </c>
    </row>
    <row r="5708" spans="1:8" x14ac:dyDescent="0.25">
      <c r="A5708">
        <v>47105013</v>
      </c>
      <c r="B5708" t="s">
        <v>4109</v>
      </c>
      <c r="C5708" t="s">
        <v>4052</v>
      </c>
      <c r="E5708" s="5">
        <v>0</v>
      </c>
      <c r="F5708" s="5">
        <v>0</v>
      </c>
      <c r="G5708" s="4">
        <f t="shared" si="89"/>
        <v>0</v>
      </c>
      <c r="H5708" s="4" t="s">
        <v>4110</v>
      </c>
    </row>
    <row r="5709" spans="1:8" x14ac:dyDescent="0.25">
      <c r="A5709">
        <v>47105015</v>
      </c>
      <c r="B5709" t="s">
        <v>4111</v>
      </c>
      <c r="C5709" t="s">
        <v>4052</v>
      </c>
      <c r="E5709" s="5">
        <v>0</v>
      </c>
      <c r="F5709" s="5">
        <v>0</v>
      </c>
      <c r="G5709" s="4">
        <f t="shared" si="89"/>
        <v>0</v>
      </c>
      <c r="H5709" s="4" t="s">
        <v>4068</v>
      </c>
    </row>
    <row r="5710" spans="1:8" x14ac:dyDescent="0.25">
      <c r="A5710">
        <v>47105018</v>
      </c>
      <c r="B5710" t="s">
        <v>4112</v>
      </c>
      <c r="C5710" t="s">
        <v>4052</v>
      </c>
      <c r="E5710" s="5">
        <v>0</v>
      </c>
      <c r="F5710" s="5">
        <v>0</v>
      </c>
      <c r="G5710" s="4">
        <f t="shared" si="89"/>
        <v>0</v>
      </c>
      <c r="H5710" s="4" t="s">
        <v>4113</v>
      </c>
    </row>
    <row r="5711" spans="1:8" x14ac:dyDescent="0.25">
      <c r="A5711">
        <v>47105024</v>
      </c>
      <c r="B5711" t="s">
        <v>4114</v>
      </c>
      <c r="C5711" t="s">
        <v>4052</v>
      </c>
      <c r="E5711" s="5">
        <v>0</v>
      </c>
      <c r="F5711" s="5">
        <v>0</v>
      </c>
      <c r="G5711" s="4">
        <f t="shared" si="89"/>
        <v>0</v>
      </c>
    </row>
    <row r="5712" spans="1:8" x14ac:dyDescent="0.25">
      <c r="A5712">
        <v>47105026</v>
      </c>
      <c r="B5712" t="s">
        <v>4115</v>
      </c>
      <c r="C5712" t="s">
        <v>4052</v>
      </c>
      <c r="E5712" s="5">
        <v>0</v>
      </c>
      <c r="F5712" s="5">
        <v>0</v>
      </c>
      <c r="G5712" s="4">
        <f t="shared" si="89"/>
        <v>0</v>
      </c>
      <c r="H5712" s="4" t="s">
        <v>4116</v>
      </c>
    </row>
    <row r="5713" spans="1:8" x14ac:dyDescent="0.25">
      <c r="A5713">
        <v>47105027</v>
      </c>
      <c r="B5713" t="s">
        <v>4117</v>
      </c>
      <c r="C5713" t="s">
        <v>4052</v>
      </c>
      <c r="E5713" s="5">
        <v>0</v>
      </c>
      <c r="F5713" s="5">
        <v>0</v>
      </c>
      <c r="G5713" s="4">
        <f t="shared" si="89"/>
        <v>0</v>
      </c>
    </row>
    <row r="5714" spans="1:8" x14ac:dyDescent="0.25">
      <c r="A5714">
        <v>47105028</v>
      </c>
      <c r="B5714" t="s">
        <v>4118</v>
      </c>
      <c r="C5714" t="s">
        <v>4052</v>
      </c>
      <c r="E5714" s="5">
        <v>0</v>
      </c>
      <c r="F5714" s="5">
        <v>0</v>
      </c>
      <c r="G5714" s="4">
        <f t="shared" si="89"/>
        <v>0</v>
      </c>
      <c r="H5714" s="4" t="s">
        <v>4113</v>
      </c>
    </row>
    <row r="5715" spans="1:8" x14ac:dyDescent="0.25">
      <c r="A5715">
        <v>47105029</v>
      </c>
      <c r="B5715" t="s">
        <v>4119</v>
      </c>
      <c r="C5715" t="s">
        <v>4052</v>
      </c>
      <c r="E5715" s="5">
        <v>0</v>
      </c>
      <c r="F5715" s="5">
        <v>0</v>
      </c>
      <c r="G5715" s="4">
        <f t="shared" si="89"/>
        <v>0</v>
      </c>
      <c r="H5715" s="4" t="s">
        <v>4113</v>
      </c>
    </row>
    <row r="5716" spans="1:8" x14ac:dyDescent="0.25">
      <c r="A5716">
        <v>47105030</v>
      </c>
      <c r="B5716" t="s">
        <v>4120</v>
      </c>
      <c r="C5716" t="s">
        <v>4052</v>
      </c>
      <c r="E5716" s="5">
        <v>0</v>
      </c>
      <c r="F5716" s="5">
        <v>0</v>
      </c>
      <c r="G5716" s="4">
        <f t="shared" si="89"/>
        <v>0</v>
      </c>
    </row>
    <row r="5717" spans="1:8" x14ac:dyDescent="0.25">
      <c r="A5717">
        <v>47105031</v>
      </c>
      <c r="B5717" t="s">
        <v>4121</v>
      </c>
      <c r="C5717" t="s">
        <v>4052</v>
      </c>
      <c r="E5717" s="5">
        <v>0</v>
      </c>
      <c r="F5717" s="5">
        <v>0</v>
      </c>
      <c r="G5717" s="4">
        <f t="shared" si="89"/>
        <v>0</v>
      </c>
    </row>
    <row r="5718" spans="1:8" x14ac:dyDescent="0.25">
      <c r="A5718">
        <v>47105032</v>
      </c>
      <c r="B5718" t="s">
        <v>4122</v>
      </c>
      <c r="C5718" t="s">
        <v>4052</v>
      </c>
      <c r="E5718" s="5">
        <v>0</v>
      </c>
      <c r="F5718" s="5">
        <v>0</v>
      </c>
      <c r="G5718" s="4">
        <f t="shared" si="89"/>
        <v>0</v>
      </c>
    </row>
    <row r="5719" spans="1:8" x14ac:dyDescent="0.25">
      <c r="A5719">
        <v>47105033</v>
      </c>
      <c r="B5719" t="s">
        <v>4123</v>
      </c>
      <c r="C5719" t="s">
        <v>4052</v>
      </c>
      <c r="E5719" s="5">
        <v>0</v>
      </c>
      <c r="F5719" s="5">
        <v>0</v>
      </c>
      <c r="G5719" s="4">
        <f t="shared" si="89"/>
        <v>0</v>
      </c>
    </row>
    <row r="5720" spans="1:8" x14ac:dyDescent="0.25">
      <c r="A5720">
        <v>47105035</v>
      </c>
      <c r="B5720" t="s">
        <v>4124</v>
      </c>
      <c r="C5720" t="s">
        <v>4052</v>
      </c>
      <c r="E5720" s="5">
        <v>0</v>
      </c>
      <c r="F5720" s="5">
        <v>0</v>
      </c>
      <c r="G5720" s="4">
        <f t="shared" si="89"/>
        <v>0</v>
      </c>
    </row>
    <row r="5721" spans="1:8" x14ac:dyDescent="0.25">
      <c r="A5721">
        <v>47105036</v>
      </c>
      <c r="B5721" t="s">
        <v>4125</v>
      </c>
      <c r="C5721" t="s">
        <v>4052</v>
      </c>
      <c r="E5721" s="5">
        <v>0</v>
      </c>
      <c r="F5721" s="5">
        <v>0</v>
      </c>
      <c r="G5721" s="4">
        <f t="shared" si="89"/>
        <v>0</v>
      </c>
    </row>
    <row r="5722" spans="1:8" x14ac:dyDescent="0.25">
      <c r="A5722">
        <v>47105037</v>
      </c>
      <c r="B5722" t="s">
        <v>4126</v>
      </c>
      <c r="C5722" t="s">
        <v>4052</v>
      </c>
      <c r="E5722" s="5">
        <v>0</v>
      </c>
      <c r="F5722" s="5">
        <v>0</v>
      </c>
      <c r="G5722" s="4">
        <f t="shared" si="89"/>
        <v>0</v>
      </c>
    </row>
    <row r="5723" spans="1:8" x14ac:dyDescent="0.25">
      <c r="A5723">
        <v>47105039</v>
      </c>
      <c r="B5723" t="s">
        <v>4127</v>
      </c>
      <c r="C5723" t="s">
        <v>4052</v>
      </c>
      <c r="E5723" s="5">
        <v>0</v>
      </c>
      <c r="F5723" s="5">
        <v>0</v>
      </c>
      <c r="G5723" s="4">
        <f t="shared" si="89"/>
        <v>0</v>
      </c>
      <c r="H5723" s="4" t="s">
        <v>4128</v>
      </c>
    </row>
    <row r="5724" spans="1:8" x14ac:dyDescent="0.25">
      <c r="A5724">
        <v>47105042</v>
      </c>
      <c r="B5724" t="s">
        <v>4130</v>
      </c>
      <c r="C5724" t="s">
        <v>4052</v>
      </c>
      <c r="E5724" s="5">
        <v>0</v>
      </c>
      <c r="F5724" s="5">
        <v>0</v>
      </c>
      <c r="G5724" s="4">
        <f t="shared" si="89"/>
        <v>0</v>
      </c>
    </row>
    <row r="5725" spans="1:8" x14ac:dyDescent="0.25">
      <c r="A5725">
        <v>47105045</v>
      </c>
      <c r="B5725" t="s">
        <v>4131</v>
      </c>
      <c r="C5725" t="s">
        <v>4052</v>
      </c>
      <c r="E5725" s="5">
        <v>0</v>
      </c>
      <c r="F5725" s="5">
        <v>0</v>
      </c>
      <c r="G5725" s="4">
        <f t="shared" si="89"/>
        <v>0</v>
      </c>
      <c r="H5725" s="4" t="s">
        <v>4113</v>
      </c>
    </row>
    <row r="5726" spans="1:8" x14ac:dyDescent="0.25">
      <c r="A5726">
        <v>47105060</v>
      </c>
      <c r="B5726" t="s">
        <v>4132</v>
      </c>
      <c r="C5726" t="s">
        <v>4052</v>
      </c>
      <c r="E5726" s="5">
        <v>0</v>
      </c>
      <c r="F5726" s="5">
        <v>0</v>
      </c>
      <c r="G5726" s="4">
        <f t="shared" si="89"/>
        <v>0</v>
      </c>
      <c r="H5726" s="4" t="s">
        <v>4133</v>
      </c>
    </row>
    <row r="5727" spans="1:8" x14ac:dyDescent="0.25">
      <c r="A5727">
        <v>47105061</v>
      </c>
      <c r="B5727" t="s">
        <v>4134</v>
      </c>
      <c r="C5727" t="s">
        <v>4052</v>
      </c>
      <c r="E5727" s="5">
        <v>0</v>
      </c>
      <c r="F5727" s="5">
        <v>0</v>
      </c>
      <c r="G5727" s="4">
        <f t="shared" si="89"/>
        <v>0</v>
      </c>
    </row>
    <row r="5728" spans="1:8" x14ac:dyDescent="0.25">
      <c r="A5728">
        <v>47105065</v>
      </c>
      <c r="B5728" t="s">
        <v>4135</v>
      </c>
      <c r="C5728" t="s">
        <v>4052</v>
      </c>
      <c r="E5728" s="5">
        <v>0</v>
      </c>
      <c r="F5728" s="5">
        <v>0</v>
      </c>
      <c r="G5728" s="4">
        <f t="shared" si="89"/>
        <v>0</v>
      </c>
    </row>
    <row r="5729" spans="1:8" x14ac:dyDescent="0.25">
      <c r="A5729">
        <v>47105551</v>
      </c>
      <c r="B5729" t="s">
        <v>4136</v>
      </c>
      <c r="C5729" t="s">
        <v>4052</v>
      </c>
      <c r="E5729" s="5">
        <v>0</v>
      </c>
      <c r="F5729" s="5">
        <v>0</v>
      </c>
      <c r="G5729" s="4">
        <f t="shared" si="89"/>
        <v>0</v>
      </c>
    </row>
    <row r="5730" spans="1:8" x14ac:dyDescent="0.25">
      <c r="A5730">
        <v>47105552</v>
      </c>
      <c r="B5730" t="s">
        <v>4137</v>
      </c>
      <c r="C5730" t="s">
        <v>4052</v>
      </c>
      <c r="E5730" s="5">
        <v>0</v>
      </c>
      <c r="F5730" s="5">
        <v>0</v>
      </c>
      <c r="G5730" s="4">
        <f t="shared" si="89"/>
        <v>0</v>
      </c>
    </row>
    <row r="5731" spans="1:8" x14ac:dyDescent="0.25">
      <c r="A5731">
        <v>47105553</v>
      </c>
      <c r="B5731" t="s">
        <v>4138</v>
      </c>
      <c r="C5731" t="s">
        <v>4052</v>
      </c>
      <c r="E5731" s="5">
        <v>0</v>
      </c>
      <c r="F5731" s="5">
        <v>0</v>
      </c>
      <c r="G5731" s="4">
        <f t="shared" si="89"/>
        <v>0</v>
      </c>
    </row>
    <row r="5732" spans="1:8" x14ac:dyDescent="0.25">
      <c r="A5732">
        <v>47105554</v>
      </c>
      <c r="B5732" t="s">
        <v>4139</v>
      </c>
      <c r="C5732" t="s">
        <v>4052</v>
      </c>
      <c r="E5732" s="5">
        <v>0</v>
      </c>
      <c r="F5732" s="5">
        <v>0</v>
      </c>
      <c r="G5732" s="4">
        <f t="shared" si="89"/>
        <v>0</v>
      </c>
    </row>
    <row r="5733" spans="1:8" x14ac:dyDescent="0.25">
      <c r="A5733">
        <v>47105555</v>
      </c>
      <c r="B5733" t="s">
        <v>4140</v>
      </c>
      <c r="C5733" t="s">
        <v>4052</v>
      </c>
      <c r="E5733" s="5">
        <v>0</v>
      </c>
      <c r="F5733" s="5">
        <v>0</v>
      </c>
      <c r="G5733" s="4">
        <f t="shared" si="89"/>
        <v>0</v>
      </c>
    </row>
    <row r="5734" spans="1:8" x14ac:dyDescent="0.25">
      <c r="A5734">
        <v>47105556</v>
      </c>
      <c r="B5734" t="s">
        <v>4141</v>
      </c>
      <c r="C5734" t="s">
        <v>4052</v>
      </c>
      <c r="E5734" s="5">
        <v>0</v>
      </c>
      <c r="F5734" s="5">
        <v>0</v>
      </c>
      <c r="G5734" s="4">
        <f t="shared" si="89"/>
        <v>0</v>
      </c>
    </row>
    <row r="5735" spans="1:8" x14ac:dyDescent="0.25">
      <c r="A5735">
        <v>47105559</v>
      </c>
      <c r="B5735" t="s">
        <v>4142</v>
      </c>
      <c r="C5735" t="s">
        <v>4052</v>
      </c>
      <c r="E5735" s="5">
        <v>0</v>
      </c>
      <c r="F5735" s="5">
        <v>0</v>
      </c>
      <c r="G5735" s="4">
        <f t="shared" si="89"/>
        <v>0</v>
      </c>
    </row>
    <row r="5736" spans="1:8" x14ac:dyDescent="0.25">
      <c r="A5736">
        <v>47105560</v>
      </c>
      <c r="B5736" t="s">
        <v>4143</v>
      </c>
      <c r="C5736" t="s">
        <v>4052</v>
      </c>
      <c r="E5736" s="5">
        <v>0</v>
      </c>
      <c r="F5736" s="5">
        <v>0</v>
      </c>
      <c r="G5736" s="4">
        <f t="shared" si="89"/>
        <v>0</v>
      </c>
    </row>
    <row r="5737" spans="1:8" x14ac:dyDescent="0.25">
      <c r="A5737">
        <v>47105562</v>
      </c>
      <c r="B5737" t="s">
        <v>4144</v>
      </c>
      <c r="C5737" t="s">
        <v>4052</v>
      </c>
      <c r="E5737" s="5">
        <v>0</v>
      </c>
      <c r="F5737" s="5">
        <v>0</v>
      </c>
      <c r="G5737" s="4">
        <f t="shared" si="89"/>
        <v>0</v>
      </c>
      <c r="H5737" s="4" t="s">
        <v>4145</v>
      </c>
    </row>
    <row r="5738" spans="1:8" x14ac:dyDescent="0.25">
      <c r="A5738">
        <v>47105567</v>
      </c>
      <c r="B5738" t="s">
        <v>4146</v>
      </c>
      <c r="C5738" t="s">
        <v>4052</v>
      </c>
      <c r="E5738" s="5">
        <v>0</v>
      </c>
      <c r="F5738" s="5">
        <v>0</v>
      </c>
      <c r="G5738" s="4">
        <f t="shared" si="89"/>
        <v>0</v>
      </c>
    </row>
    <row r="5739" spans="1:8" x14ac:dyDescent="0.25">
      <c r="A5739">
        <v>47105568</v>
      </c>
      <c r="B5739" t="s">
        <v>4147</v>
      </c>
      <c r="C5739" t="s">
        <v>4052</v>
      </c>
      <c r="E5739" s="5">
        <v>0</v>
      </c>
      <c r="F5739" s="5">
        <v>0</v>
      </c>
      <c r="G5739" s="4">
        <f t="shared" si="89"/>
        <v>0</v>
      </c>
      <c r="H5739" s="4" t="s">
        <v>4148</v>
      </c>
    </row>
    <row r="5740" spans="1:8" x14ac:dyDescent="0.25">
      <c r="A5740">
        <v>47106004</v>
      </c>
      <c r="B5740" t="s">
        <v>4149</v>
      </c>
      <c r="C5740" t="s">
        <v>4052</v>
      </c>
      <c r="E5740" s="5">
        <v>0</v>
      </c>
      <c r="F5740" s="5">
        <v>0</v>
      </c>
      <c r="G5740" s="4">
        <f t="shared" si="89"/>
        <v>0</v>
      </c>
    </row>
    <row r="5741" spans="1:8" x14ac:dyDescent="0.25">
      <c r="A5741">
        <v>47106005</v>
      </c>
      <c r="B5741" t="s">
        <v>4150</v>
      </c>
      <c r="C5741" t="s">
        <v>4052</v>
      </c>
      <c r="E5741" s="5">
        <v>0</v>
      </c>
      <c r="F5741" s="5">
        <v>0</v>
      </c>
      <c r="G5741" s="4">
        <f t="shared" si="89"/>
        <v>0</v>
      </c>
    </row>
    <row r="5742" spans="1:8" x14ac:dyDescent="0.25">
      <c r="A5742">
        <v>47106008</v>
      </c>
      <c r="B5742" t="s">
        <v>4151</v>
      </c>
      <c r="C5742" t="s">
        <v>4052</v>
      </c>
      <c r="E5742" s="5">
        <v>0</v>
      </c>
      <c r="F5742" s="5">
        <v>0</v>
      </c>
      <c r="G5742" s="4">
        <f t="shared" si="89"/>
        <v>0</v>
      </c>
    </row>
    <row r="5743" spans="1:8" x14ac:dyDescent="0.25">
      <c r="A5743">
        <v>47106010</v>
      </c>
      <c r="B5743" t="s">
        <v>4152</v>
      </c>
      <c r="C5743" t="s">
        <v>4052</v>
      </c>
      <c r="E5743" s="5">
        <v>0</v>
      </c>
      <c r="F5743" s="5">
        <v>0</v>
      </c>
      <c r="G5743" s="4">
        <f t="shared" si="89"/>
        <v>0</v>
      </c>
    </row>
    <row r="5744" spans="1:8" x14ac:dyDescent="0.25">
      <c r="A5744">
        <v>47106011</v>
      </c>
      <c r="B5744" t="s">
        <v>4153</v>
      </c>
      <c r="C5744" t="s">
        <v>4052</v>
      </c>
      <c r="E5744" s="5">
        <v>0</v>
      </c>
      <c r="F5744" s="5">
        <v>0</v>
      </c>
      <c r="G5744" s="4">
        <f t="shared" si="89"/>
        <v>0</v>
      </c>
    </row>
    <row r="5745" spans="1:8" x14ac:dyDescent="0.25">
      <c r="A5745">
        <v>47106012</v>
      </c>
      <c r="B5745" t="s">
        <v>4154</v>
      </c>
      <c r="C5745" t="s">
        <v>4052</v>
      </c>
      <c r="E5745" s="5">
        <v>0</v>
      </c>
      <c r="F5745" s="5">
        <v>0</v>
      </c>
      <c r="G5745" s="4">
        <f t="shared" si="89"/>
        <v>0</v>
      </c>
      <c r="H5745" s="4" t="s">
        <v>4155</v>
      </c>
    </row>
    <row r="5746" spans="1:8" x14ac:dyDescent="0.25">
      <c r="A5746">
        <v>47106013</v>
      </c>
      <c r="B5746" t="s">
        <v>4156</v>
      </c>
      <c r="C5746" t="s">
        <v>4052</v>
      </c>
      <c r="E5746" s="5">
        <v>0</v>
      </c>
      <c r="F5746" s="5">
        <v>0</v>
      </c>
      <c r="G5746" s="4">
        <f t="shared" si="89"/>
        <v>0</v>
      </c>
    </row>
    <row r="5747" spans="1:8" x14ac:dyDescent="0.25">
      <c r="A5747">
        <v>47106014</v>
      </c>
      <c r="B5747" t="s">
        <v>4157</v>
      </c>
      <c r="C5747" t="s">
        <v>4052</v>
      </c>
      <c r="E5747" s="5">
        <v>0</v>
      </c>
      <c r="F5747" s="5">
        <v>0</v>
      </c>
      <c r="G5747" s="4">
        <f t="shared" si="89"/>
        <v>0</v>
      </c>
    </row>
    <row r="5748" spans="1:8" x14ac:dyDescent="0.25">
      <c r="A5748">
        <v>47106017</v>
      </c>
      <c r="B5748" t="s">
        <v>4159</v>
      </c>
      <c r="C5748" t="s">
        <v>4052</v>
      </c>
      <c r="E5748" s="5">
        <v>0</v>
      </c>
      <c r="F5748" s="5">
        <v>0</v>
      </c>
      <c r="G5748" s="4">
        <f t="shared" si="89"/>
        <v>0</v>
      </c>
    </row>
    <row r="5749" spans="1:8" x14ac:dyDescent="0.25">
      <c r="A5749">
        <v>47106019</v>
      </c>
      <c r="B5749" t="s">
        <v>4160</v>
      </c>
      <c r="C5749" t="s">
        <v>4052</v>
      </c>
      <c r="E5749" s="5">
        <v>0</v>
      </c>
      <c r="F5749" s="5">
        <v>0</v>
      </c>
      <c r="G5749" s="4">
        <f t="shared" si="89"/>
        <v>0</v>
      </c>
    </row>
    <row r="5750" spans="1:8" x14ac:dyDescent="0.25">
      <c r="A5750">
        <v>47106020</v>
      </c>
      <c r="B5750" t="s">
        <v>4161</v>
      </c>
      <c r="C5750" t="s">
        <v>4052</v>
      </c>
      <c r="E5750" s="5">
        <v>0</v>
      </c>
      <c r="F5750" s="5">
        <v>0</v>
      </c>
      <c r="G5750" s="4">
        <f t="shared" si="89"/>
        <v>0</v>
      </c>
    </row>
    <row r="5751" spans="1:8" x14ac:dyDescent="0.25">
      <c r="A5751">
        <v>47106021</v>
      </c>
      <c r="B5751" t="s">
        <v>4162</v>
      </c>
      <c r="C5751" t="s">
        <v>4052</v>
      </c>
      <c r="E5751" s="5">
        <v>0</v>
      </c>
      <c r="F5751" s="5">
        <v>0</v>
      </c>
      <c r="G5751" s="4">
        <f t="shared" si="89"/>
        <v>0</v>
      </c>
    </row>
    <row r="5752" spans="1:8" x14ac:dyDescent="0.25">
      <c r="A5752">
        <v>47106031</v>
      </c>
      <c r="B5752" t="s">
        <v>4164</v>
      </c>
      <c r="C5752" t="s">
        <v>4052</v>
      </c>
      <c r="E5752" s="5">
        <v>0</v>
      </c>
      <c r="F5752" s="5">
        <v>0</v>
      </c>
      <c r="G5752" s="4">
        <f t="shared" si="89"/>
        <v>0</v>
      </c>
    </row>
    <row r="5753" spans="1:8" x14ac:dyDescent="0.25">
      <c r="A5753">
        <v>47106033</v>
      </c>
      <c r="B5753" t="s">
        <v>4165</v>
      </c>
      <c r="C5753" t="s">
        <v>4052</v>
      </c>
      <c r="E5753" s="5">
        <v>0</v>
      </c>
      <c r="F5753" s="5">
        <v>0</v>
      </c>
      <c r="G5753" s="4">
        <f t="shared" si="89"/>
        <v>0</v>
      </c>
    </row>
    <row r="5754" spans="1:8" x14ac:dyDescent="0.25">
      <c r="A5754">
        <v>47106036</v>
      </c>
      <c r="B5754" t="s">
        <v>4167</v>
      </c>
      <c r="C5754" t="s">
        <v>4052</v>
      </c>
      <c r="E5754" s="5">
        <v>0</v>
      </c>
      <c r="F5754" s="5">
        <v>0</v>
      </c>
      <c r="G5754" s="4">
        <f t="shared" si="89"/>
        <v>0</v>
      </c>
    </row>
    <row r="5755" spans="1:8" x14ac:dyDescent="0.25">
      <c r="A5755">
        <v>47106041</v>
      </c>
      <c r="B5755" t="s">
        <v>4168</v>
      </c>
      <c r="C5755" t="s">
        <v>4052</v>
      </c>
      <c r="E5755" s="5">
        <v>0</v>
      </c>
      <c r="F5755" s="5">
        <v>0</v>
      </c>
      <c r="G5755" s="4">
        <f t="shared" si="89"/>
        <v>0</v>
      </c>
    </row>
    <row r="5756" spans="1:8" x14ac:dyDescent="0.25">
      <c r="A5756">
        <v>47106043</v>
      </c>
      <c r="B5756" t="s">
        <v>4169</v>
      </c>
      <c r="C5756" t="s">
        <v>4052</v>
      </c>
      <c r="E5756" s="5">
        <v>0</v>
      </c>
      <c r="F5756" s="5">
        <v>0</v>
      </c>
      <c r="G5756" s="4">
        <f t="shared" si="89"/>
        <v>0</v>
      </c>
      <c r="H5756" s="4" t="s">
        <v>4170</v>
      </c>
    </row>
    <row r="5757" spans="1:8" x14ac:dyDescent="0.25">
      <c r="A5757">
        <v>47106045</v>
      </c>
      <c r="B5757" t="s">
        <v>4171</v>
      </c>
      <c r="C5757" t="s">
        <v>4052</v>
      </c>
      <c r="E5757" s="5">
        <v>0</v>
      </c>
      <c r="F5757" s="5">
        <v>0</v>
      </c>
      <c r="G5757" s="4">
        <f t="shared" si="89"/>
        <v>0</v>
      </c>
    </row>
    <row r="5758" spans="1:8" x14ac:dyDescent="0.25">
      <c r="A5758">
        <v>47106049</v>
      </c>
      <c r="B5758" t="s">
        <v>4172</v>
      </c>
      <c r="C5758" t="s">
        <v>4052</v>
      </c>
      <c r="E5758" s="5">
        <v>0</v>
      </c>
      <c r="F5758" s="5">
        <v>0</v>
      </c>
      <c r="G5758" s="4">
        <f t="shared" si="89"/>
        <v>0</v>
      </c>
    </row>
    <row r="5759" spans="1:8" x14ac:dyDescent="0.25">
      <c r="A5759">
        <v>47106051</v>
      </c>
      <c r="B5759" t="s">
        <v>4173</v>
      </c>
      <c r="C5759" t="s">
        <v>4052</v>
      </c>
      <c r="E5759" s="5">
        <v>0</v>
      </c>
      <c r="F5759" s="5">
        <v>0</v>
      </c>
      <c r="G5759" s="4">
        <f t="shared" si="89"/>
        <v>0</v>
      </c>
    </row>
    <row r="5760" spans="1:8" x14ac:dyDescent="0.25">
      <c r="A5760">
        <v>47106054</v>
      </c>
      <c r="B5760" t="s">
        <v>4174</v>
      </c>
      <c r="C5760" t="s">
        <v>4052</v>
      </c>
      <c r="E5760" s="5">
        <v>0</v>
      </c>
      <c r="F5760" s="5">
        <v>0</v>
      </c>
      <c r="G5760" s="4">
        <f t="shared" si="89"/>
        <v>0</v>
      </c>
    </row>
    <row r="5761" spans="1:8" x14ac:dyDescent="0.25">
      <c r="A5761">
        <v>47106057</v>
      </c>
      <c r="B5761" t="s">
        <v>4175</v>
      </c>
      <c r="C5761" t="s">
        <v>4052</v>
      </c>
      <c r="E5761" s="5">
        <v>0</v>
      </c>
      <c r="F5761" s="5">
        <v>0</v>
      </c>
      <c r="G5761" s="4">
        <f t="shared" si="89"/>
        <v>0</v>
      </c>
    </row>
    <row r="5762" spans="1:8" x14ac:dyDescent="0.25">
      <c r="A5762">
        <v>47106059</v>
      </c>
      <c r="B5762" t="s">
        <v>4176</v>
      </c>
      <c r="C5762" t="s">
        <v>4052</v>
      </c>
      <c r="E5762" s="5">
        <v>0</v>
      </c>
      <c r="F5762" s="5">
        <v>0</v>
      </c>
      <c r="G5762" s="4">
        <f t="shared" ref="G5762:G5825" si="90">E5762-F5762</f>
        <v>0</v>
      </c>
    </row>
    <row r="5763" spans="1:8" x14ac:dyDescent="0.25">
      <c r="A5763">
        <v>47106060</v>
      </c>
      <c r="B5763" t="s">
        <v>4177</v>
      </c>
      <c r="C5763" t="s">
        <v>4052</v>
      </c>
      <c r="E5763" s="5">
        <v>0</v>
      </c>
      <c r="F5763" s="5">
        <v>0</v>
      </c>
      <c r="G5763" s="4">
        <f t="shared" si="90"/>
        <v>0</v>
      </c>
    </row>
    <row r="5764" spans="1:8" x14ac:dyDescent="0.25">
      <c r="A5764">
        <v>47106063</v>
      </c>
      <c r="B5764" t="s">
        <v>4178</v>
      </c>
      <c r="C5764" t="s">
        <v>4052</v>
      </c>
      <c r="E5764" s="5">
        <v>0</v>
      </c>
      <c r="F5764" s="5">
        <v>0</v>
      </c>
      <c r="G5764" s="4">
        <f t="shared" si="90"/>
        <v>0</v>
      </c>
    </row>
    <row r="5765" spans="1:8" x14ac:dyDescent="0.25">
      <c r="A5765">
        <v>47106064</v>
      </c>
      <c r="B5765" t="s">
        <v>4179</v>
      </c>
      <c r="C5765" t="s">
        <v>4052</v>
      </c>
      <c r="E5765" s="5">
        <v>0</v>
      </c>
      <c r="F5765" s="5">
        <v>0</v>
      </c>
      <c r="G5765" s="4">
        <f t="shared" si="90"/>
        <v>0</v>
      </c>
    </row>
    <row r="5766" spans="1:8" x14ac:dyDescent="0.25">
      <c r="A5766">
        <v>47106065</v>
      </c>
      <c r="B5766" t="s">
        <v>4180</v>
      </c>
      <c r="C5766" t="s">
        <v>4052</v>
      </c>
      <c r="E5766" s="5">
        <v>0</v>
      </c>
      <c r="F5766" s="5">
        <v>0</v>
      </c>
      <c r="G5766" s="4">
        <f t="shared" si="90"/>
        <v>0</v>
      </c>
    </row>
    <row r="5767" spans="1:8" x14ac:dyDescent="0.25">
      <c r="A5767">
        <v>47106071</v>
      </c>
      <c r="B5767" t="s">
        <v>4181</v>
      </c>
      <c r="C5767" t="s">
        <v>4052</v>
      </c>
      <c r="E5767" s="5">
        <v>0</v>
      </c>
      <c r="F5767" s="5">
        <v>0</v>
      </c>
      <c r="G5767" s="4">
        <f t="shared" si="90"/>
        <v>0</v>
      </c>
    </row>
    <row r="5768" spans="1:8" x14ac:dyDescent="0.25">
      <c r="A5768">
        <v>47106072</v>
      </c>
      <c r="B5768" t="s">
        <v>4182</v>
      </c>
      <c r="C5768" t="s">
        <v>4052</v>
      </c>
      <c r="E5768" s="5">
        <v>0</v>
      </c>
      <c r="F5768" s="5">
        <v>0</v>
      </c>
      <c r="G5768" s="4">
        <f t="shared" si="90"/>
        <v>0</v>
      </c>
    </row>
    <row r="5769" spans="1:8" x14ac:dyDescent="0.25">
      <c r="A5769">
        <v>47106073</v>
      </c>
      <c r="B5769" t="s">
        <v>4183</v>
      </c>
      <c r="C5769" t="s">
        <v>4052</v>
      </c>
      <c r="E5769" s="5">
        <v>0</v>
      </c>
      <c r="F5769" s="5">
        <v>0</v>
      </c>
      <c r="G5769" s="4">
        <f t="shared" si="90"/>
        <v>0</v>
      </c>
    </row>
    <row r="5770" spans="1:8" x14ac:dyDescent="0.25">
      <c r="A5770">
        <v>47106075</v>
      </c>
      <c r="B5770" t="s">
        <v>4185</v>
      </c>
      <c r="C5770" t="s">
        <v>4052</v>
      </c>
      <c r="E5770" s="5">
        <v>0</v>
      </c>
      <c r="F5770" s="5">
        <v>0</v>
      </c>
      <c r="G5770" s="4">
        <f t="shared" si="90"/>
        <v>0</v>
      </c>
    </row>
    <row r="5771" spans="1:8" x14ac:dyDescent="0.25">
      <c r="A5771">
        <v>47106078</v>
      </c>
      <c r="B5771" t="s">
        <v>4186</v>
      </c>
      <c r="C5771" t="s">
        <v>4052</v>
      </c>
      <c r="E5771" s="5">
        <v>0</v>
      </c>
      <c r="F5771" s="5">
        <v>0</v>
      </c>
      <c r="G5771" s="4">
        <f t="shared" si="90"/>
        <v>0</v>
      </c>
    </row>
    <row r="5772" spans="1:8" x14ac:dyDescent="0.25">
      <c r="A5772">
        <v>47106080</v>
      </c>
      <c r="B5772" t="s">
        <v>4187</v>
      </c>
      <c r="C5772" t="s">
        <v>4052</v>
      </c>
      <c r="E5772" s="5">
        <v>0</v>
      </c>
      <c r="F5772" s="5">
        <v>0</v>
      </c>
      <c r="G5772" s="4">
        <f t="shared" si="90"/>
        <v>0</v>
      </c>
      <c r="H5772" s="4" t="s">
        <v>4188</v>
      </c>
    </row>
    <row r="5773" spans="1:8" x14ac:dyDescent="0.25">
      <c r="A5773">
        <v>47106081</v>
      </c>
      <c r="B5773" t="s">
        <v>4189</v>
      </c>
      <c r="C5773" t="s">
        <v>4052</v>
      </c>
      <c r="E5773" s="5">
        <v>0</v>
      </c>
      <c r="F5773" s="5">
        <v>0</v>
      </c>
      <c r="G5773" s="4">
        <f t="shared" si="90"/>
        <v>0</v>
      </c>
    </row>
    <row r="5774" spans="1:8" x14ac:dyDescent="0.25">
      <c r="A5774">
        <v>47106082</v>
      </c>
      <c r="B5774" t="s">
        <v>4190</v>
      </c>
      <c r="C5774" t="s">
        <v>4052</v>
      </c>
      <c r="E5774" s="5">
        <v>0</v>
      </c>
      <c r="F5774" s="5">
        <v>0</v>
      </c>
      <c r="G5774" s="4">
        <f t="shared" si="90"/>
        <v>0</v>
      </c>
    </row>
    <row r="5775" spans="1:8" x14ac:dyDescent="0.25">
      <c r="A5775">
        <v>47106083</v>
      </c>
      <c r="B5775" t="s">
        <v>4191</v>
      </c>
      <c r="C5775" t="s">
        <v>4052</v>
      </c>
      <c r="E5775" s="5">
        <v>0</v>
      </c>
      <c r="F5775" s="5">
        <v>0</v>
      </c>
      <c r="G5775" s="4">
        <f t="shared" si="90"/>
        <v>0</v>
      </c>
    </row>
    <row r="5776" spans="1:8" x14ac:dyDescent="0.25">
      <c r="A5776">
        <v>47106084</v>
      </c>
      <c r="B5776" t="s">
        <v>4192</v>
      </c>
      <c r="C5776" t="s">
        <v>4052</v>
      </c>
      <c r="E5776" s="5">
        <v>0</v>
      </c>
      <c r="F5776" s="5">
        <v>0</v>
      </c>
      <c r="G5776" s="4">
        <f t="shared" si="90"/>
        <v>0</v>
      </c>
    </row>
    <row r="5777" spans="1:8" x14ac:dyDescent="0.25">
      <c r="A5777">
        <v>47106085</v>
      </c>
      <c r="B5777" t="s">
        <v>4193</v>
      </c>
      <c r="C5777" t="s">
        <v>4052</v>
      </c>
      <c r="E5777" s="5">
        <v>0</v>
      </c>
      <c r="F5777" s="5">
        <v>0</v>
      </c>
      <c r="G5777" s="4">
        <f t="shared" si="90"/>
        <v>0</v>
      </c>
    </row>
    <row r="5778" spans="1:8" x14ac:dyDescent="0.25">
      <c r="A5778">
        <v>47106086</v>
      </c>
      <c r="B5778" t="s">
        <v>4194</v>
      </c>
      <c r="C5778" t="s">
        <v>4052</v>
      </c>
      <c r="E5778" s="5">
        <v>0</v>
      </c>
      <c r="F5778" s="5">
        <v>0</v>
      </c>
      <c r="G5778" s="4">
        <f t="shared" si="90"/>
        <v>0</v>
      </c>
    </row>
    <row r="5779" spans="1:8" x14ac:dyDescent="0.25">
      <c r="A5779">
        <v>47106092</v>
      </c>
      <c r="B5779" t="s">
        <v>4195</v>
      </c>
      <c r="C5779" t="s">
        <v>4052</v>
      </c>
      <c r="E5779" s="5">
        <v>0</v>
      </c>
      <c r="F5779" s="5">
        <v>0</v>
      </c>
      <c r="G5779" s="4">
        <f t="shared" si="90"/>
        <v>0</v>
      </c>
    </row>
    <row r="5780" spans="1:8" x14ac:dyDescent="0.25">
      <c r="A5780">
        <v>47106093</v>
      </c>
      <c r="B5780" t="s">
        <v>4196</v>
      </c>
      <c r="C5780" t="s">
        <v>4052</v>
      </c>
      <c r="E5780" s="5">
        <v>0</v>
      </c>
      <c r="F5780" s="5">
        <v>0</v>
      </c>
      <c r="G5780" s="4">
        <f t="shared" si="90"/>
        <v>0</v>
      </c>
    </row>
    <row r="5781" spans="1:8" x14ac:dyDescent="0.25">
      <c r="A5781">
        <v>47106094</v>
      </c>
      <c r="B5781" t="s">
        <v>4197</v>
      </c>
      <c r="C5781" t="s">
        <v>4052</v>
      </c>
      <c r="E5781" s="5">
        <v>0</v>
      </c>
      <c r="F5781" s="5">
        <v>0</v>
      </c>
      <c r="G5781" s="4">
        <f t="shared" si="90"/>
        <v>0</v>
      </c>
    </row>
    <row r="5782" spans="1:8" x14ac:dyDescent="0.25">
      <c r="A5782">
        <v>47106099</v>
      </c>
      <c r="B5782" t="s">
        <v>4201</v>
      </c>
      <c r="C5782" t="s">
        <v>4052</v>
      </c>
      <c r="E5782" s="5">
        <v>0</v>
      </c>
      <c r="F5782" s="5">
        <v>0</v>
      </c>
      <c r="G5782" s="4">
        <f t="shared" si="90"/>
        <v>0</v>
      </c>
    </row>
    <row r="5783" spans="1:8" x14ac:dyDescent="0.25">
      <c r="A5783">
        <v>47106101</v>
      </c>
      <c r="B5783" t="s">
        <v>4202</v>
      </c>
      <c r="C5783" t="s">
        <v>4052</v>
      </c>
      <c r="E5783" s="5">
        <v>0</v>
      </c>
      <c r="F5783" s="5">
        <v>0</v>
      </c>
      <c r="G5783" s="4">
        <f t="shared" si="90"/>
        <v>0</v>
      </c>
      <c r="H5783" s="4" t="s">
        <v>4203</v>
      </c>
    </row>
    <row r="5784" spans="1:8" x14ac:dyDescent="0.25">
      <c r="A5784">
        <v>47106102</v>
      </c>
      <c r="B5784" t="s">
        <v>4204</v>
      </c>
      <c r="C5784" t="s">
        <v>4052</v>
      </c>
      <c r="E5784" s="5">
        <v>0</v>
      </c>
      <c r="F5784" s="5">
        <v>0</v>
      </c>
      <c r="G5784" s="4">
        <f t="shared" si="90"/>
        <v>0</v>
      </c>
    </row>
    <row r="5785" spans="1:8" x14ac:dyDescent="0.25">
      <c r="A5785">
        <v>47106103</v>
      </c>
      <c r="B5785" t="s">
        <v>4205</v>
      </c>
      <c r="C5785" t="s">
        <v>4052</v>
      </c>
      <c r="E5785" s="5">
        <v>0</v>
      </c>
      <c r="F5785" s="5">
        <v>0</v>
      </c>
      <c r="G5785" s="4">
        <f t="shared" si="90"/>
        <v>0</v>
      </c>
    </row>
    <row r="5786" spans="1:8" x14ac:dyDescent="0.25">
      <c r="A5786">
        <v>47106104</v>
      </c>
      <c r="B5786" t="s">
        <v>4206</v>
      </c>
      <c r="C5786" t="s">
        <v>4052</v>
      </c>
      <c r="E5786" s="5">
        <v>0</v>
      </c>
      <c r="F5786" s="5">
        <v>0</v>
      </c>
      <c r="G5786" s="4">
        <f t="shared" si="90"/>
        <v>0</v>
      </c>
    </row>
    <row r="5787" spans="1:8" x14ac:dyDescent="0.25">
      <c r="A5787">
        <v>47106105</v>
      </c>
      <c r="B5787" t="s">
        <v>4207</v>
      </c>
      <c r="C5787" t="s">
        <v>4052</v>
      </c>
      <c r="E5787" s="5">
        <v>0</v>
      </c>
      <c r="F5787" s="5">
        <v>0</v>
      </c>
      <c r="G5787" s="4">
        <f t="shared" si="90"/>
        <v>0</v>
      </c>
    </row>
    <row r="5788" spans="1:8" x14ac:dyDescent="0.25">
      <c r="A5788">
        <v>47106106</v>
      </c>
      <c r="B5788" t="s">
        <v>4208</v>
      </c>
      <c r="C5788" t="s">
        <v>4052</v>
      </c>
      <c r="E5788" s="5">
        <v>0</v>
      </c>
      <c r="F5788" s="5">
        <v>0</v>
      </c>
      <c r="G5788" s="4">
        <f t="shared" si="90"/>
        <v>0</v>
      </c>
    </row>
    <row r="5789" spans="1:8" x14ac:dyDescent="0.25">
      <c r="A5789">
        <v>47106108</v>
      </c>
      <c r="B5789" t="s">
        <v>4209</v>
      </c>
      <c r="C5789" t="s">
        <v>4052</v>
      </c>
      <c r="E5789" s="5">
        <v>0</v>
      </c>
      <c r="F5789" s="5">
        <v>0</v>
      </c>
      <c r="G5789" s="4">
        <f t="shared" si="90"/>
        <v>0</v>
      </c>
    </row>
    <row r="5790" spans="1:8" x14ac:dyDescent="0.25">
      <c r="A5790">
        <v>47106109</v>
      </c>
      <c r="B5790" t="s">
        <v>4210</v>
      </c>
      <c r="C5790" t="s">
        <v>4052</v>
      </c>
      <c r="E5790" s="5">
        <v>0</v>
      </c>
      <c r="F5790" s="5">
        <v>0</v>
      </c>
      <c r="G5790" s="4">
        <f t="shared" si="90"/>
        <v>0</v>
      </c>
    </row>
    <row r="5791" spans="1:8" x14ac:dyDescent="0.25">
      <c r="A5791">
        <v>47106110</v>
      </c>
      <c r="B5791" t="s">
        <v>4211</v>
      </c>
      <c r="C5791" t="s">
        <v>4052</v>
      </c>
      <c r="E5791" s="5">
        <v>0</v>
      </c>
      <c r="F5791" s="5">
        <v>0</v>
      </c>
      <c r="G5791" s="4">
        <f t="shared" si="90"/>
        <v>0</v>
      </c>
      <c r="H5791" s="4" t="s">
        <v>4212</v>
      </c>
    </row>
    <row r="5792" spans="1:8" x14ac:dyDescent="0.25">
      <c r="A5792">
        <v>47106112</v>
      </c>
      <c r="B5792" t="s">
        <v>4213</v>
      </c>
      <c r="C5792" t="s">
        <v>4052</v>
      </c>
      <c r="E5792" s="5">
        <v>0</v>
      </c>
      <c r="F5792" s="5">
        <v>0</v>
      </c>
      <c r="G5792" s="4">
        <f t="shared" si="90"/>
        <v>0</v>
      </c>
    </row>
    <row r="5793" spans="1:7" x14ac:dyDescent="0.25">
      <c r="A5793">
        <v>47106113</v>
      </c>
      <c r="B5793" t="s">
        <v>4214</v>
      </c>
      <c r="C5793" t="s">
        <v>4052</v>
      </c>
      <c r="E5793" s="5">
        <v>0</v>
      </c>
      <c r="F5793" s="5">
        <v>0</v>
      </c>
      <c r="G5793" s="4">
        <f t="shared" si="90"/>
        <v>0</v>
      </c>
    </row>
    <row r="5794" spans="1:7" x14ac:dyDescent="0.25">
      <c r="A5794">
        <v>47106114</v>
      </c>
      <c r="B5794" t="s">
        <v>4215</v>
      </c>
      <c r="C5794" t="s">
        <v>4052</v>
      </c>
      <c r="E5794" s="5">
        <v>0</v>
      </c>
      <c r="F5794" s="5">
        <v>0</v>
      </c>
      <c r="G5794" s="4">
        <f t="shared" si="90"/>
        <v>0</v>
      </c>
    </row>
    <row r="5795" spans="1:7" x14ac:dyDescent="0.25">
      <c r="A5795">
        <v>47106116</v>
      </c>
      <c r="B5795" t="s">
        <v>4216</v>
      </c>
      <c r="C5795" t="s">
        <v>4052</v>
      </c>
      <c r="E5795" s="5">
        <v>0</v>
      </c>
      <c r="F5795" s="5">
        <v>0</v>
      </c>
      <c r="G5795" s="4">
        <f t="shared" si="90"/>
        <v>0</v>
      </c>
    </row>
    <row r="5796" spans="1:7" x14ac:dyDescent="0.25">
      <c r="A5796">
        <v>47106117</v>
      </c>
      <c r="B5796" t="s">
        <v>4217</v>
      </c>
      <c r="C5796" t="s">
        <v>4052</v>
      </c>
      <c r="E5796" s="5">
        <v>0</v>
      </c>
      <c r="F5796" s="5">
        <v>0</v>
      </c>
      <c r="G5796" s="4">
        <f t="shared" si="90"/>
        <v>0</v>
      </c>
    </row>
    <row r="5797" spans="1:7" x14ac:dyDescent="0.25">
      <c r="A5797">
        <v>47106118</v>
      </c>
      <c r="B5797" t="s">
        <v>4218</v>
      </c>
      <c r="C5797" t="s">
        <v>4052</v>
      </c>
      <c r="E5797" s="5">
        <v>0</v>
      </c>
      <c r="F5797" s="5">
        <v>0</v>
      </c>
      <c r="G5797" s="4">
        <f t="shared" si="90"/>
        <v>0</v>
      </c>
    </row>
    <row r="5798" spans="1:7" x14ac:dyDescent="0.25">
      <c r="A5798">
        <v>47106126</v>
      </c>
      <c r="B5798" t="s">
        <v>4219</v>
      </c>
      <c r="C5798" t="s">
        <v>4052</v>
      </c>
      <c r="E5798" s="5">
        <v>0</v>
      </c>
      <c r="F5798" s="5">
        <v>0</v>
      </c>
      <c r="G5798" s="4">
        <f t="shared" si="90"/>
        <v>0</v>
      </c>
    </row>
    <row r="5799" spans="1:7" x14ac:dyDescent="0.25">
      <c r="A5799">
        <v>47106132</v>
      </c>
      <c r="B5799" t="s">
        <v>4221</v>
      </c>
      <c r="C5799" t="s">
        <v>4052</v>
      </c>
      <c r="E5799" s="5">
        <v>0</v>
      </c>
      <c r="F5799" s="5">
        <v>0</v>
      </c>
      <c r="G5799" s="4">
        <f t="shared" si="90"/>
        <v>0</v>
      </c>
    </row>
    <row r="5800" spans="1:7" x14ac:dyDescent="0.25">
      <c r="A5800">
        <v>47106133</v>
      </c>
      <c r="B5800" t="s">
        <v>4222</v>
      </c>
      <c r="C5800" t="s">
        <v>4052</v>
      </c>
      <c r="E5800" s="5">
        <v>0</v>
      </c>
      <c r="F5800" s="5">
        <v>0</v>
      </c>
      <c r="G5800" s="4">
        <f t="shared" si="90"/>
        <v>0</v>
      </c>
    </row>
    <row r="5801" spans="1:7" x14ac:dyDescent="0.25">
      <c r="A5801">
        <v>47106135</v>
      </c>
      <c r="B5801" t="s">
        <v>4223</v>
      </c>
      <c r="C5801" t="s">
        <v>4052</v>
      </c>
      <c r="E5801" s="5">
        <v>0</v>
      </c>
      <c r="F5801" s="5">
        <v>0</v>
      </c>
      <c r="G5801" s="4">
        <f t="shared" si="90"/>
        <v>0</v>
      </c>
    </row>
    <row r="5802" spans="1:7" x14ac:dyDescent="0.25">
      <c r="A5802">
        <v>47106138</v>
      </c>
      <c r="B5802" t="s">
        <v>4224</v>
      </c>
      <c r="C5802" t="s">
        <v>4052</v>
      </c>
      <c r="E5802" s="5">
        <v>0</v>
      </c>
      <c r="F5802" s="5">
        <v>0</v>
      </c>
      <c r="G5802" s="4">
        <f t="shared" si="90"/>
        <v>0</v>
      </c>
    </row>
    <row r="5803" spans="1:7" x14ac:dyDescent="0.25">
      <c r="A5803">
        <v>47106139</v>
      </c>
      <c r="B5803" t="s">
        <v>4225</v>
      </c>
      <c r="C5803" t="s">
        <v>4052</v>
      </c>
      <c r="E5803" s="5">
        <v>0</v>
      </c>
      <c r="F5803" s="5">
        <v>0</v>
      </c>
      <c r="G5803" s="4">
        <f t="shared" si="90"/>
        <v>0</v>
      </c>
    </row>
    <row r="5804" spans="1:7" x14ac:dyDescent="0.25">
      <c r="A5804">
        <v>47106142</v>
      </c>
      <c r="B5804" t="s">
        <v>4226</v>
      </c>
      <c r="C5804" t="s">
        <v>4052</v>
      </c>
      <c r="E5804" s="5">
        <v>0</v>
      </c>
      <c r="F5804" s="5">
        <v>0</v>
      </c>
      <c r="G5804" s="4">
        <f t="shared" si="90"/>
        <v>0</v>
      </c>
    </row>
    <row r="5805" spans="1:7" x14ac:dyDescent="0.25">
      <c r="A5805">
        <v>47106143</v>
      </c>
      <c r="B5805" t="s">
        <v>4227</v>
      </c>
      <c r="C5805" t="s">
        <v>4052</v>
      </c>
      <c r="E5805" s="5">
        <v>0</v>
      </c>
      <c r="F5805" s="5">
        <v>0</v>
      </c>
      <c r="G5805" s="4">
        <f t="shared" si="90"/>
        <v>0</v>
      </c>
    </row>
    <row r="5806" spans="1:7" x14ac:dyDescent="0.25">
      <c r="A5806">
        <v>47106147</v>
      </c>
      <c r="B5806" t="s">
        <v>4228</v>
      </c>
      <c r="C5806" t="s">
        <v>4052</v>
      </c>
      <c r="E5806" s="5">
        <v>0</v>
      </c>
      <c r="F5806" s="5">
        <v>0</v>
      </c>
      <c r="G5806" s="4">
        <f t="shared" si="90"/>
        <v>0</v>
      </c>
    </row>
    <row r="5807" spans="1:7" x14ac:dyDescent="0.25">
      <c r="A5807">
        <v>47106149</v>
      </c>
      <c r="B5807" t="s">
        <v>4229</v>
      </c>
      <c r="C5807" t="s">
        <v>4052</v>
      </c>
      <c r="E5807" s="5">
        <v>0</v>
      </c>
      <c r="F5807" s="5">
        <v>0</v>
      </c>
      <c r="G5807" s="4">
        <f t="shared" si="90"/>
        <v>0</v>
      </c>
    </row>
    <row r="5808" spans="1:7" x14ac:dyDescent="0.25">
      <c r="A5808">
        <v>47106150</v>
      </c>
      <c r="B5808" t="s">
        <v>4230</v>
      </c>
      <c r="C5808" t="s">
        <v>4052</v>
      </c>
      <c r="E5808" s="5">
        <v>0</v>
      </c>
      <c r="F5808" s="5">
        <v>0</v>
      </c>
      <c r="G5808" s="4">
        <f t="shared" si="90"/>
        <v>0</v>
      </c>
    </row>
    <row r="5809" spans="1:8" x14ac:dyDescent="0.25">
      <c r="A5809">
        <v>47106152</v>
      </c>
      <c r="B5809" t="s">
        <v>4231</v>
      </c>
      <c r="C5809" t="s">
        <v>4052</v>
      </c>
      <c r="E5809" s="5">
        <v>0</v>
      </c>
      <c r="F5809" s="5">
        <v>0</v>
      </c>
      <c r="G5809" s="4">
        <f t="shared" si="90"/>
        <v>0</v>
      </c>
    </row>
    <row r="5810" spans="1:8" x14ac:dyDescent="0.25">
      <c r="A5810">
        <v>47106154</v>
      </c>
      <c r="B5810" t="s">
        <v>4233</v>
      </c>
      <c r="C5810" t="s">
        <v>4052</v>
      </c>
      <c r="E5810" s="5">
        <v>0</v>
      </c>
      <c r="F5810" s="5">
        <v>0</v>
      </c>
      <c r="G5810" s="4">
        <f t="shared" si="90"/>
        <v>0</v>
      </c>
    </row>
    <row r="5811" spans="1:8" x14ac:dyDescent="0.25">
      <c r="A5811">
        <v>47106155</v>
      </c>
      <c r="B5811" t="s">
        <v>4234</v>
      </c>
      <c r="C5811" t="s">
        <v>4052</v>
      </c>
      <c r="E5811" s="5">
        <v>0</v>
      </c>
      <c r="F5811" s="5">
        <v>0</v>
      </c>
      <c r="G5811" s="4">
        <f t="shared" si="90"/>
        <v>0</v>
      </c>
    </row>
    <row r="5812" spans="1:8" x14ac:dyDescent="0.25">
      <c r="A5812">
        <v>47106156</v>
      </c>
      <c r="B5812" t="s">
        <v>4235</v>
      </c>
      <c r="C5812" t="s">
        <v>4052</v>
      </c>
      <c r="E5812" s="5">
        <v>0</v>
      </c>
      <c r="F5812" s="5">
        <v>0</v>
      </c>
      <c r="G5812" s="4">
        <f t="shared" si="90"/>
        <v>0</v>
      </c>
      <c r="H5812" s="4" t="s">
        <v>4236</v>
      </c>
    </row>
    <row r="5813" spans="1:8" x14ac:dyDescent="0.25">
      <c r="A5813">
        <v>47106158</v>
      </c>
      <c r="B5813" t="s">
        <v>4237</v>
      </c>
      <c r="C5813" t="s">
        <v>4052</v>
      </c>
      <c r="E5813" s="5">
        <v>0</v>
      </c>
      <c r="F5813" s="5">
        <v>0</v>
      </c>
      <c r="G5813" s="4">
        <f t="shared" si="90"/>
        <v>0</v>
      </c>
    </row>
    <row r="5814" spans="1:8" x14ac:dyDescent="0.25">
      <c r="A5814">
        <v>47106161</v>
      </c>
      <c r="B5814" t="s">
        <v>4238</v>
      </c>
      <c r="C5814" t="s">
        <v>4052</v>
      </c>
      <c r="E5814" s="5">
        <v>0</v>
      </c>
      <c r="F5814" s="5">
        <v>0</v>
      </c>
      <c r="G5814" s="4">
        <f t="shared" si="90"/>
        <v>0</v>
      </c>
    </row>
    <row r="5815" spans="1:8" x14ac:dyDescent="0.25">
      <c r="A5815">
        <v>47106165</v>
      </c>
      <c r="B5815" t="s">
        <v>4239</v>
      </c>
      <c r="C5815" t="s">
        <v>4052</v>
      </c>
      <c r="E5815" s="5">
        <v>0</v>
      </c>
      <c r="F5815" s="5">
        <v>0</v>
      </c>
      <c r="G5815" s="4">
        <f t="shared" si="90"/>
        <v>0</v>
      </c>
    </row>
    <row r="5816" spans="1:8" x14ac:dyDescent="0.25">
      <c r="A5816">
        <v>47106167</v>
      </c>
      <c r="B5816" t="s">
        <v>4240</v>
      </c>
      <c r="C5816" t="s">
        <v>4052</v>
      </c>
      <c r="E5816" s="5">
        <v>0</v>
      </c>
      <c r="F5816" s="5">
        <v>0</v>
      </c>
      <c r="G5816" s="4">
        <f t="shared" si="90"/>
        <v>0</v>
      </c>
    </row>
    <row r="5817" spans="1:8" x14ac:dyDescent="0.25">
      <c r="A5817">
        <v>47106168</v>
      </c>
      <c r="B5817" t="s">
        <v>4241</v>
      </c>
      <c r="C5817" t="s">
        <v>4052</v>
      </c>
      <c r="E5817" s="5">
        <v>0</v>
      </c>
      <c r="F5817" s="5">
        <v>0</v>
      </c>
      <c r="G5817" s="4">
        <f t="shared" si="90"/>
        <v>0</v>
      </c>
    </row>
    <row r="5818" spans="1:8" x14ac:dyDescent="0.25">
      <c r="A5818">
        <v>47106172</v>
      </c>
      <c r="B5818" t="s">
        <v>4242</v>
      </c>
      <c r="C5818" t="s">
        <v>4052</v>
      </c>
      <c r="E5818" s="5">
        <v>0</v>
      </c>
      <c r="F5818" s="5">
        <v>0</v>
      </c>
      <c r="G5818" s="4">
        <f t="shared" si="90"/>
        <v>0</v>
      </c>
    </row>
    <row r="5819" spans="1:8" x14ac:dyDescent="0.25">
      <c r="A5819">
        <v>47106173</v>
      </c>
      <c r="B5819" t="s">
        <v>4243</v>
      </c>
      <c r="C5819" t="s">
        <v>4052</v>
      </c>
      <c r="E5819" s="5">
        <v>0</v>
      </c>
      <c r="F5819" s="5">
        <v>0</v>
      </c>
      <c r="G5819" s="4">
        <f t="shared" si="90"/>
        <v>0</v>
      </c>
    </row>
    <row r="5820" spans="1:8" x14ac:dyDescent="0.25">
      <c r="A5820">
        <v>47106178</v>
      </c>
      <c r="B5820" t="s">
        <v>4244</v>
      </c>
      <c r="C5820" t="s">
        <v>4052</v>
      </c>
      <c r="E5820" s="5">
        <v>0</v>
      </c>
      <c r="F5820" s="5">
        <v>0</v>
      </c>
      <c r="G5820" s="4">
        <f t="shared" si="90"/>
        <v>0</v>
      </c>
    </row>
    <row r="5821" spans="1:8" x14ac:dyDescent="0.25">
      <c r="A5821">
        <v>47106180</v>
      </c>
      <c r="B5821" t="s">
        <v>4245</v>
      </c>
      <c r="C5821" t="s">
        <v>4052</v>
      </c>
      <c r="E5821" s="5">
        <v>0</v>
      </c>
      <c r="F5821" s="5">
        <v>0</v>
      </c>
      <c r="G5821" s="4">
        <f t="shared" si="90"/>
        <v>0</v>
      </c>
      <c r="H5821" s="4" t="s">
        <v>4246</v>
      </c>
    </row>
    <row r="5822" spans="1:8" x14ac:dyDescent="0.25">
      <c r="A5822">
        <v>47106185</v>
      </c>
      <c r="B5822" t="s">
        <v>4247</v>
      </c>
      <c r="C5822" t="s">
        <v>4052</v>
      </c>
      <c r="E5822" s="5">
        <v>0</v>
      </c>
      <c r="F5822" s="5">
        <v>0</v>
      </c>
      <c r="G5822" s="4">
        <f t="shared" si="90"/>
        <v>0</v>
      </c>
    </row>
    <row r="5823" spans="1:8" x14ac:dyDescent="0.25">
      <c r="A5823">
        <v>47106186</v>
      </c>
      <c r="B5823" t="s">
        <v>4248</v>
      </c>
      <c r="C5823" t="s">
        <v>4052</v>
      </c>
      <c r="E5823" s="5">
        <v>0</v>
      </c>
      <c r="F5823" s="5">
        <v>0</v>
      </c>
      <c r="G5823" s="4">
        <f t="shared" si="90"/>
        <v>0</v>
      </c>
    </row>
    <row r="5824" spans="1:8" x14ac:dyDescent="0.25">
      <c r="A5824">
        <v>47106190</v>
      </c>
      <c r="B5824" t="s">
        <v>4249</v>
      </c>
      <c r="C5824" t="s">
        <v>4052</v>
      </c>
      <c r="E5824" s="5">
        <v>0</v>
      </c>
      <c r="F5824" s="5">
        <v>0</v>
      </c>
      <c r="G5824" s="4">
        <f t="shared" si="90"/>
        <v>0</v>
      </c>
    </row>
    <row r="5825" spans="1:8" x14ac:dyDescent="0.25">
      <c r="A5825">
        <v>47106193</v>
      </c>
      <c r="B5825" t="s">
        <v>4250</v>
      </c>
      <c r="C5825" t="s">
        <v>4052</v>
      </c>
      <c r="E5825" s="5">
        <v>0</v>
      </c>
      <c r="F5825" s="5">
        <v>0</v>
      </c>
      <c r="G5825" s="4">
        <f t="shared" si="90"/>
        <v>0</v>
      </c>
    </row>
    <row r="5826" spans="1:8" x14ac:dyDescent="0.25">
      <c r="A5826">
        <v>47106195</v>
      </c>
      <c r="B5826" t="s">
        <v>4251</v>
      </c>
      <c r="C5826" t="s">
        <v>4052</v>
      </c>
      <c r="E5826" s="5">
        <v>0</v>
      </c>
      <c r="F5826" s="5">
        <v>0</v>
      </c>
      <c r="G5826" s="4">
        <f t="shared" ref="G5826:G5889" si="91">E5826-F5826</f>
        <v>0</v>
      </c>
    </row>
    <row r="5827" spans="1:8" x14ac:dyDescent="0.25">
      <c r="A5827">
        <v>47106198</v>
      </c>
      <c r="B5827" t="s">
        <v>4252</v>
      </c>
      <c r="C5827" t="s">
        <v>4052</v>
      </c>
      <c r="E5827" s="5">
        <v>0</v>
      </c>
      <c r="F5827" s="5">
        <v>0</v>
      </c>
      <c r="G5827" s="4">
        <f t="shared" si="91"/>
        <v>0</v>
      </c>
    </row>
    <row r="5828" spans="1:8" x14ac:dyDescent="0.25">
      <c r="A5828">
        <v>47106201</v>
      </c>
      <c r="B5828" t="s">
        <v>4253</v>
      </c>
      <c r="C5828" t="s">
        <v>4052</v>
      </c>
      <c r="E5828" s="5">
        <v>0</v>
      </c>
      <c r="F5828" s="5">
        <v>0</v>
      </c>
      <c r="G5828" s="4">
        <f t="shared" si="91"/>
        <v>0</v>
      </c>
    </row>
    <row r="5829" spans="1:8" x14ac:dyDescent="0.25">
      <c r="A5829">
        <v>47106215</v>
      </c>
      <c r="B5829" t="s">
        <v>4254</v>
      </c>
      <c r="C5829" t="s">
        <v>4052</v>
      </c>
      <c r="E5829" s="5">
        <v>0</v>
      </c>
      <c r="F5829" s="5">
        <v>0</v>
      </c>
      <c r="G5829" s="4">
        <f t="shared" si="91"/>
        <v>0</v>
      </c>
    </row>
    <row r="5830" spans="1:8" x14ac:dyDescent="0.25">
      <c r="A5830">
        <v>47106220</v>
      </c>
      <c r="B5830" t="s">
        <v>4255</v>
      </c>
      <c r="C5830" t="s">
        <v>4052</v>
      </c>
      <c r="E5830" s="5">
        <v>0</v>
      </c>
      <c r="F5830" s="5">
        <v>0</v>
      </c>
      <c r="G5830" s="4">
        <f t="shared" si="91"/>
        <v>0</v>
      </c>
    </row>
    <row r="5831" spans="1:8" x14ac:dyDescent="0.25">
      <c r="A5831">
        <v>47106222</v>
      </c>
      <c r="B5831" t="s">
        <v>4256</v>
      </c>
      <c r="C5831" t="s">
        <v>4052</v>
      </c>
      <c r="E5831" s="5">
        <v>0</v>
      </c>
      <c r="F5831" s="5">
        <v>0</v>
      </c>
      <c r="G5831" s="4">
        <f t="shared" si="91"/>
        <v>0</v>
      </c>
    </row>
    <row r="5832" spans="1:8" x14ac:dyDescent="0.25">
      <c r="A5832">
        <v>47106223</v>
      </c>
      <c r="B5832" t="s">
        <v>4257</v>
      </c>
      <c r="C5832" t="s">
        <v>4052</v>
      </c>
      <c r="E5832" s="5">
        <v>0</v>
      </c>
      <c r="F5832" s="5">
        <v>0</v>
      </c>
      <c r="G5832" s="4">
        <f t="shared" si="91"/>
        <v>0</v>
      </c>
    </row>
    <row r="5833" spans="1:8" x14ac:dyDescent="0.25">
      <c r="A5833">
        <v>47106225</v>
      </c>
      <c r="B5833" t="s">
        <v>4258</v>
      </c>
      <c r="C5833" t="s">
        <v>4052</v>
      </c>
      <c r="E5833" s="5">
        <v>0</v>
      </c>
      <c r="F5833" s="5">
        <v>0</v>
      </c>
      <c r="G5833" s="4">
        <f t="shared" si="91"/>
        <v>0</v>
      </c>
    </row>
    <row r="5834" spans="1:8" x14ac:dyDescent="0.25">
      <c r="A5834">
        <v>47106227</v>
      </c>
      <c r="B5834" t="s">
        <v>4259</v>
      </c>
      <c r="C5834" t="s">
        <v>4052</v>
      </c>
      <c r="E5834" s="5">
        <v>0</v>
      </c>
      <c r="F5834" s="5">
        <v>0</v>
      </c>
      <c r="G5834" s="4">
        <f t="shared" si="91"/>
        <v>0</v>
      </c>
    </row>
    <row r="5835" spans="1:8" x14ac:dyDescent="0.25">
      <c r="A5835">
        <v>47106229</v>
      </c>
      <c r="B5835" t="s">
        <v>4260</v>
      </c>
      <c r="C5835" t="s">
        <v>4052</v>
      </c>
      <c r="E5835" s="5">
        <v>0</v>
      </c>
      <c r="F5835" s="5">
        <v>0</v>
      </c>
      <c r="G5835" s="4">
        <f t="shared" si="91"/>
        <v>0</v>
      </c>
      <c r="H5835" s="4" t="s">
        <v>4261</v>
      </c>
    </row>
    <row r="5836" spans="1:8" x14ac:dyDescent="0.25">
      <c r="A5836">
        <v>47106230</v>
      </c>
      <c r="B5836" t="s">
        <v>4262</v>
      </c>
      <c r="C5836" t="s">
        <v>4052</v>
      </c>
      <c r="E5836" s="5">
        <v>0</v>
      </c>
      <c r="F5836" s="5">
        <v>0</v>
      </c>
      <c r="G5836" s="4">
        <f t="shared" si="91"/>
        <v>0</v>
      </c>
    </row>
    <row r="5837" spans="1:8" x14ac:dyDescent="0.25">
      <c r="A5837">
        <v>47106231</v>
      </c>
      <c r="B5837" t="s">
        <v>4263</v>
      </c>
      <c r="C5837" t="s">
        <v>4052</v>
      </c>
      <c r="E5837" s="5">
        <v>0</v>
      </c>
      <c r="F5837" s="5">
        <v>0</v>
      </c>
      <c r="G5837" s="4">
        <f t="shared" si="91"/>
        <v>0</v>
      </c>
    </row>
    <row r="5838" spans="1:8" x14ac:dyDescent="0.25">
      <c r="A5838">
        <v>47106234</v>
      </c>
      <c r="B5838" t="s">
        <v>4264</v>
      </c>
      <c r="C5838" t="s">
        <v>4052</v>
      </c>
      <c r="E5838" s="5">
        <v>0</v>
      </c>
      <c r="F5838" s="5">
        <v>0</v>
      </c>
      <c r="G5838" s="4">
        <f t="shared" si="91"/>
        <v>0</v>
      </c>
    </row>
    <row r="5839" spans="1:8" x14ac:dyDescent="0.25">
      <c r="A5839">
        <v>47106237</v>
      </c>
      <c r="B5839" t="s">
        <v>4265</v>
      </c>
      <c r="C5839" t="s">
        <v>4052</v>
      </c>
      <c r="E5839" s="5">
        <v>0</v>
      </c>
      <c r="F5839" s="5">
        <v>0</v>
      </c>
      <c r="G5839" s="4">
        <f t="shared" si="91"/>
        <v>0</v>
      </c>
    </row>
    <row r="5840" spans="1:8" x14ac:dyDescent="0.25">
      <c r="A5840">
        <v>47106238</v>
      </c>
      <c r="B5840" t="s">
        <v>4266</v>
      </c>
      <c r="C5840" t="s">
        <v>4052</v>
      </c>
      <c r="E5840" s="5">
        <v>0</v>
      </c>
      <c r="F5840" s="5">
        <v>0</v>
      </c>
      <c r="G5840" s="4">
        <f t="shared" si="91"/>
        <v>0</v>
      </c>
    </row>
    <row r="5841" spans="1:8" x14ac:dyDescent="0.25">
      <c r="A5841">
        <v>47106239</v>
      </c>
      <c r="B5841" t="s">
        <v>4267</v>
      </c>
      <c r="C5841" t="s">
        <v>4052</v>
      </c>
      <c r="E5841" s="5">
        <v>0</v>
      </c>
      <c r="F5841" s="5">
        <v>0</v>
      </c>
      <c r="G5841" s="4">
        <f t="shared" si="91"/>
        <v>0</v>
      </c>
    </row>
    <row r="5842" spans="1:8" x14ac:dyDescent="0.25">
      <c r="A5842">
        <v>47106241</v>
      </c>
      <c r="B5842" t="s">
        <v>4268</v>
      </c>
      <c r="C5842" t="s">
        <v>4052</v>
      </c>
      <c r="E5842" s="5">
        <v>0</v>
      </c>
      <c r="F5842" s="5">
        <v>0</v>
      </c>
      <c r="G5842" s="4">
        <f t="shared" si="91"/>
        <v>0</v>
      </c>
    </row>
    <row r="5843" spans="1:8" x14ac:dyDescent="0.25">
      <c r="A5843">
        <v>47106242</v>
      </c>
      <c r="B5843" t="s">
        <v>4269</v>
      </c>
      <c r="C5843" t="s">
        <v>4052</v>
      </c>
      <c r="E5843" s="5">
        <v>0</v>
      </c>
      <c r="F5843" s="5">
        <v>0</v>
      </c>
      <c r="G5843" s="4">
        <f t="shared" si="91"/>
        <v>0</v>
      </c>
    </row>
    <row r="5844" spans="1:8" x14ac:dyDescent="0.25">
      <c r="A5844">
        <v>47106247</v>
      </c>
      <c r="B5844" t="s">
        <v>4270</v>
      </c>
      <c r="C5844" t="s">
        <v>4052</v>
      </c>
      <c r="E5844" s="5">
        <v>0</v>
      </c>
      <c r="F5844" s="5">
        <v>0</v>
      </c>
      <c r="G5844" s="4">
        <f t="shared" si="91"/>
        <v>0</v>
      </c>
      <c r="H5844" s="4" t="s">
        <v>4271</v>
      </c>
    </row>
    <row r="5845" spans="1:8" x14ac:dyDescent="0.25">
      <c r="A5845">
        <v>47106249</v>
      </c>
      <c r="B5845" t="s">
        <v>4272</v>
      </c>
      <c r="C5845" t="s">
        <v>4052</v>
      </c>
      <c r="E5845" s="5">
        <v>0</v>
      </c>
      <c r="F5845" s="5">
        <v>0</v>
      </c>
      <c r="G5845" s="4">
        <f t="shared" si="91"/>
        <v>0</v>
      </c>
      <c r="H5845" s="4" t="s">
        <v>4273</v>
      </c>
    </row>
    <row r="5846" spans="1:8" x14ac:dyDescent="0.25">
      <c r="A5846">
        <v>47106250</v>
      </c>
      <c r="B5846" t="s">
        <v>4274</v>
      </c>
      <c r="C5846" t="s">
        <v>4052</v>
      </c>
      <c r="E5846" s="5">
        <v>0</v>
      </c>
      <c r="F5846" s="5">
        <v>0</v>
      </c>
      <c r="G5846" s="4">
        <f t="shared" si="91"/>
        <v>0</v>
      </c>
    </row>
    <row r="5847" spans="1:8" x14ac:dyDescent="0.25">
      <c r="A5847">
        <v>47106251</v>
      </c>
      <c r="B5847" t="s">
        <v>4275</v>
      </c>
      <c r="C5847" t="s">
        <v>4052</v>
      </c>
      <c r="E5847" s="5">
        <v>0</v>
      </c>
      <c r="F5847" s="5">
        <v>0</v>
      </c>
      <c r="G5847" s="4">
        <f t="shared" si="91"/>
        <v>0</v>
      </c>
      <c r="H5847" s="4" t="s">
        <v>4068</v>
      </c>
    </row>
    <row r="5848" spans="1:8" x14ac:dyDescent="0.25">
      <c r="A5848">
        <v>47106252</v>
      </c>
      <c r="B5848" t="s">
        <v>4276</v>
      </c>
      <c r="C5848" t="s">
        <v>4052</v>
      </c>
      <c r="E5848" s="5">
        <v>0</v>
      </c>
      <c r="F5848" s="5">
        <v>0</v>
      </c>
      <c r="G5848" s="4">
        <f t="shared" si="91"/>
        <v>0</v>
      </c>
      <c r="H5848" s="4" t="s">
        <v>4277</v>
      </c>
    </row>
    <row r="5849" spans="1:8" x14ac:dyDescent="0.25">
      <c r="A5849">
        <v>47106263</v>
      </c>
      <c r="B5849" t="s">
        <v>4278</v>
      </c>
      <c r="C5849" t="s">
        <v>4052</v>
      </c>
      <c r="E5849" s="5">
        <v>0</v>
      </c>
      <c r="F5849" s="5">
        <v>0</v>
      </c>
      <c r="G5849" s="4">
        <f t="shared" si="91"/>
        <v>0</v>
      </c>
    </row>
    <row r="5850" spans="1:8" x14ac:dyDescent="0.25">
      <c r="A5850">
        <v>47106266</v>
      </c>
      <c r="B5850" t="s">
        <v>4279</v>
      </c>
      <c r="C5850" t="s">
        <v>4052</v>
      </c>
      <c r="E5850" s="5">
        <v>0</v>
      </c>
      <c r="F5850" s="5">
        <v>0</v>
      </c>
      <c r="G5850" s="4">
        <f t="shared" si="91"/>
        <v>0</v>
      </c>
    </row>
    <row r="5851" spans="1:8" x14ac:dyDescent="0.25">
      <c r="A5851">
        <v>47106289</v>
      </c>
      <c r="B5851" t="s">
        <v>4280</v>
      </c>
      <c r="C5851" t="s">
        <v>4052</v>
      </c>
      <c r="E5851" s="5">
        <v>0</v>
      </c>
      <c r="F5851" s="5">
        <v>0</v>
      </c>
      <c r="G5851" s="4">
        <f t="shared" si="91"/>
        <v>0</v>
      </c>
    </row>
    <row r="5852" spans="1:8" x14ac:dyDescent="0.25">
      <c r="A5852">
        <v>47106291</v>
      </c>
      <c r="B5852" t="s">
        <v>4281</v>
      </c>
      <c r="C5852" t="s">
        <v>4052</v>
      </c>
      <c r="E5852" s="5">
        <v>0</v>
      </c>
      <c r="F5852" s="5">
        <v>0</v>
      </c>
      <c r="G5852" s="4">
        <f t="shared" si="91"/>
        <v>0</v>
      </c>
      <c r="H5852" s="4">
        <v>90632</v>
      </c>
    </row>
    <row r="5853" spans="1:8" x14ac:dyDescent="0.25">
      <c r="A5853">
        <v>47106298</v>
      </c>
      <c r="B5853" t="s">
        <v>4282</v>
      </c>
      <c r="C5853" t="s">
        <v>4052</v>
      </c>
      <c r="E5853" s="5">
        <v>0</v>
      </c>
      <c r="F5853" s="5">
        <v>0</v>
      </c>
      <c r="G5853" s="4">
        <f t="shared" si="91"/>
        <v>0</v>
      </c>
      <c r="H5853" s="4" t="s">
        <v>4283</v>
      </c>
    </row>
    <row r="5854" spans="1:8" x14ac:dyDescent="0.25">
      <c r="A5854">
        <v>47106300</v>
      </c>
      <c r="B5854" t="s">
        <v>4284</v>
      </c>
      <c r="C5854" t="s">
        <v>4052</v>
      </c>
      <c r="E5854" s="5">
        <v>0</v>
      </c>
      <c r="F5854" s="5">
        <v>0</v>
      </c>
      <c r="G5854" s="4">
        <f t="shared" si="91"/>
        <v>0</v>
      </c>
      <c r="H5854" s="4" t="s">
        <v>4285</v>
      </c>
    </row>
    <row r="5855" spans="1:8" x14ac:dyDescent="0.25">
      <c r="A5855">
        <v>47106302</v>
      </c>
      <c r="B5855" t="s">
        <v>4286</v>
      </c>
      <c r="C5855" t="s">
        <v>4052</v>
      </c>
      <c r="E5855" s="5">
        <v>0</v>
      </c>
      <c r="F5855" s="5">
        <v>0</v>
      </c>
      <c r="G5855" s="4">
        <f t="shared" si="91"/>
        <v>0</v>
      </c>
      <c r="H5855" s="4" t="s">
        <v>4287</v>
      </c>
    </row>
    <row r="5856" spans="1:8" x14ac:dyDescent="0.25">
      <c r="A5856">
        <v>47106303</v>
      </c>
      <c r="B5856" t="s">
        <v>4288</v>
      </c>
      <c r="C5856" t="s">
        <v>4052</v>
      </c>
      <c r="E5856" s="5">
        <v>0</v>
      </c>
      <c r="F5856" s="5">
        <v>0</v>
      </c>
      <c r="G5856" s="4">
        <f t="shared" si="91"/>
        <v>0</v>
      </c>
    </row>
    <row r="5857" spans="1:8" x14ac:dyDescent="0.25">
      <c r="A5857">
        <v>47106306</v>
      </c>
      <c r="B5857" t="s">
        <v>4289</v>
      </c>
      <c r="C5857" t="s">
        <v>4052</v>
      </c>
      <c r="E5857" s="5">
        <v>0</v>
      </c>
      <c r="F5857" s="5">
        <v>0</v>
      </c>
      <c r="G5857" s="4">
        <f t="shared" si="91"/>
        <v>0</v>
      </c>
      <c r="H5857" s="4" t="s">
        <v>4093</v>
      </c>
    </row>
    <row r="5858" spans="1:8" x14ac:dyDescent="0.25">
      <c r="A5858">
        <v>47106308</v>
      </c>
      <c r="B5858" t="s">
        <v>4290</v>
      </c>
      <c r="C5858" t="s">
        <v>4052</v>
      </c>
      <c r="E5858" s="5">
        <v>0</v>
      </c>
      <c r="F5858" s="5">
        <v>0</v>
      </c>
      <c r="G5858" s="4">
        <f t="shared" si="91"/>
        <v>0</v>
      </c>
    </row>
    <row r="5859" spans="1:8" x14ac:dyDescent="0.25">
      <c r="A5859">
        <v>47106310</v>
      </c>
      <c r="B5859" t="s">
        <v>4291</v>
      </c>
      <c r="C5859" t="s">
        <v>4052</v>
      </c>
      <c r="E5859" s="5">
        <v>0</v>
      </c>
      <c r="F5859" s="5">
        <v>0</v>
      </c>
      <c r="G5859" s="4">
        <f t="shared" si="91"/>
        <v>0</v>
      </c>
      <c r="H5859" s="4" t="s">
        <v>4292</v>
      </c>
    </row>
    <row r="5860" spans="1:8" x14ac:dyDescent="0.25">
      <c r="A5860">
        <v>47106311</v>
      </c>
      <c r="B5860" t="s">
        <v>4293</v>
      </c>
      <c r="C5860" t="s">
        <v>4052</v>
      </c>
      <c r="E5860" s="5">
        <v>0</v>
      </c>
      <c r="F5860" s="5">
        <v>0</v>
      </c>
      <c r="G5860" s="4">
        <f t="shared" si="91"/>
        <v>0</v>
      </c>
    </row>
    <row r="5861" spans="1:8" x14ac:dyDescent="0.25">
      <c r="A5861">
        <v>47106312</v>
      </c>
      <c r="B5861" t="s">
        <v>4294</v>
      </c>
      <c r="C5861" t="s">
        <v>4052</v>
      </c>
      <c r="E5861" s="5">
        <v>0</v>
      </c>
      <c r="F5861" s="5">
        <v>0</v>
      </c>
      <c r="G5861" s="4">
        <f t="shared" si="91"/>
        <v>0</v>
      </c>
    </row>
    <row r="5862" spans="1:8" x14ac:dyDescent="0.25">
      <c r="A5862">
        <v>47106317</v>
      </c>
      <c r="B5862" t="s">
        <v>4295</v>
      </c>
      <c r="C5862" t="s">
        <v>4052</v>
      </c>
      <c r="E5862" s="5">
        <v>0</v>
      </c>
      <c r="F5862" s="5">
        <v>0</v>
      </c>
      <c r="G5862" s="4">
        <f t="shared" si="91"/>
        <v>0</v>
      </c>
    </row>
    <row r="5863" spans="1:8" x14ac:dyDescent="0.25">
      <c r="A5863">
        <v>47106323</v>
      </c>
      <c r="B5863" t="s">
        <v>4296</v>
      </c>
      <c r="C5863" t="s">
        <v>4052</v>
      </c>
      <c r="E5863" s="5">
        <v>0</v>
      </c>
      <c r="F5863" s="5">
        <v>0</v>
      </c>
      <c r="G5863" s="4">
        <f t="shared" si="91"/>
        <v>0</v>
      </c>
    </row>
    <row r="5864" spans="1:8" x14ac:dyDescent="0.25">
      <c r="A5864">
        <v>47106333</v>
      </c>
      <c r="B5864" t="s">
        <v>4297</v>
      </c>
      <c r="C5864" t="s">
        <v>4052</v>
      </c>
      <c r="E5864" s="5">
        <v>0</v>
      </c>
      <c r="F5864" s="5">
        <v>0</v>
      </c>
      <c r="G5864" s="4">
        <f t="shared" si="91"/>
        <v>0</v>
      </c>
      <c r="H5864" s="4" t="s">
        <v>4298</v>
      </c>
    </row>
    <row r="5865" spans="1:8" x14ac:dyDescent="0.25">
      <c r="A5865">
        <v>47106336</v>
      </c>
      <c r="B5865" t="s">
        <v>4299</v>
      </c>
      <c r="C5865" t="s">
        <v>4052</v>
      </c>
      <c r="E5865" s="5">
        <v>0</v>
      </c>
      <c r="F5865" s="5">
        <v>0</v>
      </c>
      <c r="G5865" s="4">
        <f t="shared" si="91"/>
        <v>0</v>
      </c>
    </row>
    <row r="5866" spans="1:8" x14ac:dyDescent="0.25">
      <c r="A5866">
        <v>47106341</v>
      </c>
      <c r="B5866" t="s">
        <v>4300</v>
      </c>
      <c r="C5866" t="s">
        <v>4052</v>
      </c>
      <c r="E5866" s="5">
        <v>0</v>
      </c>
      <c r="F5866" s="5">
        <v>0</v>
      </c>
      <c r="G5866" s="4">
        <f t="shared" si="91"/>
        <v>0</v>
      </c>
      <c r="H5866" s="4" t="s">
        <v>4301</v>
      </c>
    </row>
    <row r="5867" spans="1:8" x14ac:dyDescent="0.25">
      <c r="A5867">
        <v>47106343</v>
      </c>
      <c r="B5867" t="s">
        <v>4302</v>
      </c>
      <c r="C5867" t="s">
        <v>4052</v>
      </c>
      <c r="E5867" s="5">
        <v>0</v>
      </c>
      <c r="F5867" s="5">
        <v>0</v>
      </c>
      <c r="G5867" s="4">
        <f t="shared" si="91"/>
        <v>0</v>
      </c>
    </row>
    <row r="5868" spans="1:8" x14ac:dyDescent="0.25">
      <c r="A5868">
        <v>47106347</v>
      </c>
      <c r="B5868" t="s">
        <v>4303</v>
      </c>
      <c r="C5868" t="s">
        <v>4052</v>
      </c>
      <c r="E5868" s="5">
        <v>0</v>
      </c>
      <c r="F5868" s="5">
        <v>0</v>
      </c>
      <c r="G5868" s="4">
        <f t="shared" si="91"/>
        <v>0</v>
      </c>
    </row>
    <row r="5869" spans="1:8" x14ac:dyDescent="0.25">
      <c r="A5869">
        <v>47106348</v>
      </c>
      <c r="B5869" t="s">
        <v>4304</v>
      </c>
      <c r="C5869" t="s">
        <v>4052</v>
      </c>
      <c r="E5869" s="5">
        <v>0</v>
      </c>
      <c r="F5869" s="5">
        <v>0</v>
      </c>
      <c r="G5869" s="4">
        <f t="shared" si="91"/>
        <v>0</v>
      </c>
    </row>
    <row r="5870" spans="1:8" x14ac:dyDescent="0.25">
      <c r="A5870">
        <v>47106349</v>
      </c>
      <c r="B5870" t="s">
        <v>4305</v>
      </c>
      <c r="C5870" t="s">
        <v>4052</v>
      </c>
      <c r="E5870" s="5">
        <v>0</v>
      </c>
      <c r="F5870" s="5">
        <v>0</v>
      </c>
      <c r="G5870" s="4">
        <f t="shared" si="91"/>
        <v>0</v>
      </c>
    </row>
    <row r="5871" spans="1:8" x14ac:dyDescent="0.25">
      <c r="A5871">
        <v>47106350</v>
      </c>
      <c r="B5871" t="s">
        <v>4306</v>
      </c>
      <c r="C5871" t="s">
        <v>4052</v>
      </c>
      <c r="E5871" s="5">
        <v>0</v>
      </c>
      <c r="F5871" s="5">
        <v>0</v>
      </c>
      <c r="G5871" s="4">
        <f t="shared" si="91"/>
        <v>0</v>
      </c>
    </row>
    <row r="5872" spans="1:8" x14ac:dyDescent="0.25">
      <c r="A5872">
        <v>47106351</v>
      </c>
      <c r="B5872" t="s">
        <v>4307</v>
      </c>
      <c r="C5872" t="s">
        <v>4052</v>
      </c>
      <c r="E5872" s="5">
        <v>0</v>
      </c>
      <c r="F5872" s="5">
        <v>0</v>
      </c>
      <c r="G5872" s="4">
        <f t="shared" si="91"/>
        <v>0</v>
      </c>
      <c r="H5872" s="4" t="s">
        <v>4261</v>
      </c>
    </row>
    <row r="5873" spans="1:8" x14ac:dyDescent="0.25">
      <c r="A5873">
        <v>47106352</v>
      </c>
      <c r="B5873" t="s">
        <v>4308</v>
      </c>
      <c r="C5873" t="s">
        <v>4052</v>
      </c>
      <c r="E5873" s="5">
        <v>0</v>
      </c>
      <c r="F5873" s="5">
        <v>0</v>
      </c>
      <c r="G5873" s="4">
        <f t="shared" si="91"/>
        <v>0</v>
      </c>
    </row>
    <row r="5874" spans="1:8" x14ac:dyDescent="0.25">
      <c r="A5874">
        <v>47106354</v>
      </c>
      <c r="B5874" t="s">
        <v>4309</v>
      </c>
      <c r="C5874" t="s">
        <v>4052</v>
      </c>
      <c r="E5874" s="5">
        <v>0</v>
      </c>
      <c r="F5874" s="5">
        <v>0</v>
      </c>
      <c r="G5874" s="4">
        <f t="shared" si="91"/>
        <v>0</v>
      </c>
    </row>
    <row r="5875" spans="1:8" x14ac:dyDescent="0.25">
      <c r="A5875">
        <v>47106356</v>
      </c>
      <c r="B5875" t="s">
        <v>4310</v>
      </c>
      <c r="C5875" t="s">
        <v>4052</v>
      </c>
      <c r="E5875" s="5">
        <v>0</v>
      </c>
      <c r="F5875" s="5">
        <v>0</v>
      </c>
      <c r="G5875" s="4">
        <f t="shared" si="91"/>
        <v>0</v>
      </c>
    </row>
    <row r="5876" spans="1:8" x14ac:dyDescent="0.25">
      <c r="A5876">
        <v>47106357</v>
      </c>
      <c r="B5876" t="s">
        <v>4311</v>
      </c>
      <c r="C5876" t="s">
        <v>4052</v>
      </c>
      <c r="E5876" s="5">
        <v>0</v>
      </c>
      <c r="F5876" s="5">
        <v>0</v>
      </c>
      <c r="G5876" s="4">
        <f t="shared" si="91"/>
        <v>0</v>
      </c>
    </row>
    <row r="5877" spans="1:8" x14ac:dyDescent="0.25">
      <c r="A5877">
        <v>47106358</v>
      </c>
      <c r="B5877" t="s">
        <v>4309</v>
      </c>
      <c r="C5877" t="s">
        <v>4052</v>
      </c>
      <c r="E5877" s="5">
        <v>0</v>
      </c>
      <c r="F5877" s="5">
        <v>0</v>
      </c>
      <c r="G5877" s="4">
        <f t="shared" si="91"/>
        <v>0</v>
      </c>
    </row>
    <row r="5878" spans="1:8" x14ac:dyDescent="0.25">
      <c r="A5878">
        <v>47106359</v>
      </c>
      <c r="B5878" t="s">
        <v>4312</v>
      </c>
      <c r="C5878" t="s">
        <v>4052</v>
      </c>
      <c r="E5878" s="5">
        <v>0</v>
      </c>
      <c r="F5878" s="5">
        <v>0</v>
      </c>
      <c r="G5878" s="4">
        <f t="shared" si="91"/>
        <v>0</v>
      </c>
    </row>
    <row r="5879" spans="1:8" x14ac:dyDescent="0.25">
      <c r="A5879">
        <v>47106360</v>
      </c>
      <c r="B5879" t="s">
        <v>4313</v>
      </c>
      <c r="C5879" t="s">
        <v>4052</v>
      </c>
      <c r="E5879" s="5">
        <v>0</v>
      </c>
      <c r="F5879" s="5">
        <v>0</v>
      </c>
      <c r="G5879" s="4">
        <f t="shared" si="91"/>
        <v>0</v>
      </c>
      <c r="H5879" s="4">
        <v>90371</v>
      </c>
    </row>
    <row r="5880" spans="1:8" x14ac:dyDescent="0.25">
      <c r="A5880">
        <v>47106361</v>
      </c>
      <c r="B5880" t="s">
        <v>4314</v>
      </c>
      <c r="C5880" t="s">
        <v>4052</v>
      </c>
      <c r="E5880" s="5">
        <v>0</v>
      </c>
      <c r="F5880" s="5">
        <v>0</v>
      </c>
      <c r="G5880" s="4">
        <f t="shared" si="91"/>
        <v>0</v>
      </c>
    </row>
    <row r="5881" spans="1:8" x14ac:dyDescent="0.25">
      <c r="A5881">
        <v>47106363</v>
      </c>
      <c r="B5881" t="s">
        <v>4315</v>
      </c>
      <c r="C5881" t="s">
        <v>4052</v>
      </c>
      <c r="E5881" s="5">
        <v>0</v>
      </c>
      <c r="F5881" s="5">
        <v>0</v>
      </c>
      <c r="G5881" s="4">
        <f t="shared" si="91"/>
        <v>0</v>
      </c>
    </row>
    <row r="5882" spans="1:8" x14ac:dyDescent="0.25">
      <c r="A5882">
        <v>47106365</v>
      </c>
      <c r="B5882" t="s">
        <v>4316</v>
      </c>
      <c r="C5882" t="s">
        <v>4052</v>
      </c>
      <c r="E5882" s="5">
        <v>0</v>
      </c>
      <c r="F5882" s="5">
        <v>0</v>
      </c>
      <c r="G5882" s="4">
        <f t="shared" si="91"/>
        <v>0</v>
      </c>
    </row>
    <row r="5883" spans="1:8" x14ac:dyDescent="0.25">
      <c r="A5883">
        <v>47106366</v>
      </c>
      <c r="B5883" t="s">
        <v>4317</v>
      </c>
      <c r="C5883" t="s">
        <v>4052</v>
      </c>
      <c r="E5883" s="5">
        <v>0</v>
      </c>
      <c r="F5883" s="5">
        <v>0</v>
      </c>
      <c r="G5883" s="4">
        <f t="shared" si="91"/>
        <v>0</v>
      </c>
      <c r="H5883" s="4" t="s">
        <v>4318</v>
      </c>
    </row>
    <row r="5884" spans="1:8" x14ac:dyDescent="0.25">
      <c r="A5884">
        <v>47106367</v>
      </c>
      <c r="B5884" t="s">
        <v>4319</v>
      </c>
      <c r="C5884" t="s">
        <v>4052</v>
      </c>
      <c r="E5884" s="5">
        <v>0</v>
      </c>
      <c r="F5884" s="5">
        <v>0</v>
      </c>
      <c r="G5884" s="4">
        <f t="shared" si="91"/>
        <v>0</v>
      </c>
    </row>
    <row r="5885" spans="1:8" x14ac:dyDescent="0.25">
      <c r="A5885">
        <v>47106368</v>
      </c>
      <c r="B5885" t="s">
        <v>4320</v>
      </c>
      <c r="C5885" t="s">
        <v>4052</v>
      </c>
      <c r="E5885" s="5">
        <v>0</v>
      </c>
      <c r="F5885" s="5">
        <v>0</v>
      </c>
      <c r="G5885" s="4">
        <f t="shared" si="91"/>
        <v>0</v>
      </c>
    </row>
    <row r="5886" spans="1:8" x14ac:dyDescent="0.25">
      <c r="A5886">
        <v>47106369</v>
      </c>
      <c r="B5886" t="s">
        <v>4321</v>
      </c>
      <c r="C5886" t="s">
        <v>4052</v>
      </c>
      <c r="E5886" s="5">
        <v>0</v>
      </c>
      <c r="F5886" s="5">
        <v>0</v>
      </c>
      <c r="G5886" s="4">
        <f t="shared" si="91"/>
        <v>0</v>
      </c>
    </row>
    <row r="5887" spans="1:8" x14ac:dyDescent="0.25">
      <c r="A5887">
        <v>47106370</v>
      </c>
      <c r="B5887" t="s">
        <v>4322</v>
      </c>
      <c r="C5887" t="s">
        <v>4052</v>
      </c>
      <c r="E5887" s="5">
        <v>0</v>
      </c>
      <c r="F5887" s="5">
        <v>0</v>
      </c>
      <c r="G5887" s="4">
        <f t="shared" si="91"/>
        <v>0</v>
      </c>
      <c r="H5887" s="4" t="s">
        <v>4323</v>
      </c>
    </row>
    <row r="5888" spans="1:8" x14ac:dyDescent="0.25">
      <c r="A5888">
        <v>47106372</v>
      </c>
      <c r="B5888" t="s">
        <v>4324</v>
      </c>
      <c r="C5888" t="s">
        <v>4052</v>
      </c>
      <c r="E5888" s="5">
        <v>0</v>
      </c>
      <c r="F5888" s="5">
        <v>0</v>
      </c>
      <c r="G5888" s="4">
        <f t="shared" si="91"/>
        <v>0</v>
      </c>
    </row>
    <row r="5889" spans="1:8" x14ac:dyDescent="0.25">
      <c r="A5889">
        <v>47106374</v>
      </c>
      <c r="B5889" t="s">
        <v>4325</v>
      </c>
      <c r="C5889" t="s">
        <v>4052</v>
      </c>
      <c r="E5889" s="5">
        <v>0</v>
      </c>
      <c r="F5889" s="5">
        <v>0</v>
      </c>
      <c r="G5889" s="4">
        <f t="shared" si="91"/>
        <v>0</v>
      </c>
    </row>
    <row r="5890" spans="1:8" x14ac:dyDescent="0.25">
      <c r="A5890">
        <v>47106377</v>
      </c>
      <c r="B5890" t="s">
        <v>4326</v>
      </c>
      <c r="C5890" t="s">
        <v>4052</v>
      </c>
      <c r="E5890" s="5">
        <v>0</v>
      </c>
      <c r="F5890" s="5">
        <v>0</v>
      </c>
      <c r="G5890" s="4">
        <f t="shared" ref="G5890:G5953" si="92">E5890-F5890</f>
        <v>0</v>
      </c>
    </row>
    <row r="5891" spans="1:8" x14ac:dyDescent="0.25">
      <c r="A5891">
        <v>47106378</v>
      </c>
      <c r="B5891" t="s">
        <v>4327</v>
      </c>
      <c r="C5891" t="s">
        <v>4052</v>
      </c>
      <c r="E5891" s="5">
        <v>0</v>
      </c>
      <c r="F5891" s="5">
        <v>0</v>
      </c>
      <c r="G5891" s="4">
        <f t="shared" si="92"/>
        <v>0</v>
      </c>
    </row>
    <row r="5892" spans="1:8" x14ac:dyDescent="0.25">
      <c r="A5892">
        <v>47106379</v>
      </c>
      <c r="B5892" t="s">
        <v>4328</v>
      </c>
      <c r="C5892" t="s">
        <v>4052</v>
      </c>
      <c r="E5892" s="5">
        <v>0</v>
      </c>
      <c r="F5892" s="5">
        <v>0</v>
      </c>
      <c r="G5892" s="4">
        <f t="shared" si="92"/>
        <v>0</v>
      </c>
      <c r="H5892" s="4" t="s">
        <v>4329</v>
      </c>
    </row>
    <row r="5893" spans="1:8" x14ac:dyDescent="0.25">
      <c r="A5893">
        <v>47106380</v>
      </c>
      <c r="B5893" t="s">
        <v>4330</v>
      </c>
      <c r="C5893" t="s">
        <v>4052</v>
      </c>
      <c r="E5893" s="5">
        <v>0</v>
      </c>
      <c r="F5893" s="5">
        <v>0</v>
      </c>
      <c r="G5893" s="4">
        <f t="shared" si="92"/>
        <v>0</v>
      </c>
      <c r="H5893" s="4" t="s">
        <v>4331</v>
      </c>
    </row>
    <row r="5894" spans="1:8" x14ac:dyDescent="0.25">
      <c r="A5894">
        <v>47106381</v>
      </c>
      <c r="B5894" t="s">
        <v>4332</v>
      </c>
      <c r="C5894" t="s">
        <v>4052</v>
      </c>
      <c r="E5894" s="5">
        <v>0</v>
      </c>
      <c r="F5894" s="5">
        <v>0</v>
      </c>
      <c r="G5894" s="4">
        <f t="shared" si="92"/>
        <v>0</v>
      </c>
    </row>
    <row r="5895" spans="1:8" x14ac:dyDescent="0.25">
      <c r="A5895">
        <v>47106382</v>
      </c>
      <c r="B5895" t="s">
        <v>4333</v>
      </c>
      <c r="C5895" t="s">
        <v>4052</v>
      </c>
      <c r="E5895" s="5">
        <v>0</v>
      </c>
      <c r="F5895" s="5">
        <v>0</v>
      </c>
      <c r="G5895" s="4">
        <f t="shared" si="92"/>
        <v>0</v>
      </c>
    </row>
    <row r="5896" spans="1:8" x14ac:dyDescent="0.25">
      <c r="A5896">
        <v>47106387</v>
      </c>
      <c r="B5896" t="s">
        <v>4334</v>
      </c>
      <c r="C5896" t="s">
        <v>4052</v>
      </c>
      <c r="E5896" s="5">
        <v>0</v>
      </c>
      <c r="F5896" s="5">
        <v>0</v>
      </c>
      <c r="G5896" s="4">
        <f t="shared" si="92"/>
        <v>0</v>
      </c>
    </row>
    <row r="5897" spans="1:8" x14ac:dyDescent="0.25">
      <c r="A5897">
        <v>47106389</v>
      </c>
      <c r="B5897" t="s">
        <v>4335</v>
      </c>
      <c r="C5897" t="s">
        <v>4052</v>
      </c>
      <c r="E5897" s="5">
        <v>0</v>
      </c>
      <c r="F5897" s="5">
        <v>0</v>
      </c>
      <c r="G5897" s="4">
        <f t="shared" si="92"/>
        <v>0</v>
      </c>
    </row>
    <row r="5898" spans="1:8" x14ac:dyDescent="0.25">
      <c r="A5898">
        <v>47106390</v>
      </c>
      <c r="B5898" t="s">
        <v>4336</v>
      </c>
      <c r="C5898" t="s">
        <v>4052</v>
      </c>
      <c r="E5898" s="5">
        <v>0</v>
      </c>
      <c r="F5898" s="5">
        <v>0</v>
      </c>
      <c r="G5898" s="4">
        <f t="shared" si="92"/>
        <v>0</v>
      </c>
    </row>
    <row r="5899" spans="1:8" x14ac:dyDescent="0.25">
      <c r="A5899">
        <v>47106391</v>
      </c>
      <c r="B5899" t="s">
        <v>4337</v>
      </c>
      <c r="C5899" t="s">
        <v>4052</v>
      </c>
      <c r="E5899" s="5">
        <v>0</v>
      </c>
      <c r="F5899" s="5">
        <v>0</v>
      </c>
      <c r="G5899" s="4">
        <f t="shared" si="92"/>
        <v>0</v>
      </c>
      <c r="H5899" s="4" t="s">
        <v>4338</v>
      </c>
    </row>
    <row r="5900" spans="1:8" x14ac:dyDescent="0.25">
      <c r="A5900">
        <v>47106393</v>
      </c>
      <c r="B5900" t="s">
        <v>4340</v>
      </c>
      <c r="C5900" t="s">
        <v>4052</v>
      </c>
      <c r="E5900" s="5">
        <v>0</v>
      </c>
      <c r="F5900" s="5">
        <v>0</v>
      </c>
      <c r="G5900" s="4">
        <f t="shared" si="92"/>
        <v>0</v>
      </c>
      <c r="H5900" s="4">
        <v>90376</v>
      </c>
    </row>
    <row r="5901" spans="1:8" x14ac:dyDescent="0.25">
      <c r="A5901">
        <v>47106396</v>
      </c>
      <c r="B5901" t="s">
        <v>4341</v>
      </c>
      <c r="C5901" t="s">
        <v>4052</v>
      </c>
      <c r="E5901" s="5">
        <v>0</v>
      </c>
      <c r="F5901" s="5">
        <v>0</v>
      </c>
      <c r="G5901" s="4">
        <f t="shared" si="92"/>
        <v>0</v>
      </c>
      <c r="H5901" s="4">
        <v>90675</v>
      </c>
    </row>
    <row r="5902" spans="1:8" x14ac:dyDescent="0.25">
      <c r="A5902">
        <v>47106397</v>
      </c>
      <c r="B5902" t="s">
        <v>4342</v>
      </c>
      <c r="C5902" t="s">
        <v>4052</v>
      </c>
      <c r="E5902" s="5">
        <v>0</v>
      </c>
      <c r="F5902" s="5">
        <v>0</v>
      </c>
      <c r="G5902" s="4">
        <f t="shared" si="92"/>
        <v>0</v>
      </c>
    </row>
    <row r="5903" spans="1:8" x14ac:dyDescent="0.25">
      <c r="A5903">
        <v>47106400</v>
      </c>
      <c r="B5903" t="s">
        <v>4344</v>
      </c>
      <c r="C5903" t="s">
        <v>4052</v>
      </c>
      <c r="E5903" s="5">
        <v>0</v>
      </c>
      <c r="F5903" s="5">
        <v>0</v>
      </c>
      <c r="G5903" s="4">
        <f t="shared" si="92"/>
        <v>0</v>
      </c>
      <c r="H5903" s="4" t="s">
        <v>4345</v>
      </c>
    </row>
    <row r="5904" spans="1:8" x14ac:dyDescent="0.25">
      <c r="A5904">
        <v>47106401</v>
      </c>
      <c r="B5904" t="s">
        <v>4346</v>
      </c>
      <c r="C5904" t="s">
        <v>4052</v>
      </c>
      <c r="E5904" s="5">
        <v>0</v>
      </c>
      <c r="F5904" s="5">
        <v>0</v>
      </c>
      <c r="G5904" s="4">
        <f t="shared" si="92"/>
        <v>0</v>
      </c>
      <c r="H5904" s="4" t="s">
        <v>4347</v>
      </c>
    </row>
    <row r="5905" spans="1:8" x14ac:dyDescent="0.25">
      <c r="A5905">
        <v>47106402</v>
      </c>
      <c r="B5905" t="s">
        <v>4348</v>
      </c>
      <c r="C5905" t="s">
        <v>4052</v>
      </c>
      <c r="E5905" s="5">
        <v>0</v>
      </c>
      <c r="F5905" s="5">
        <v>0</v>
      </c>
      <c r="G5905" s="4">
        <f t="shared" si="92"/>
        <v>0</v>
      </c>
      <c r="H5905" s="4" t="s">
        <v>4349</v>
      </c>
    </row>
    <row r="5906" spans="1:8" x14ac:dyDescent="0.25">
      <c r="A5906">
        <v>47106403</v>
      </c>
      <c r="B5906" t="s">
        <v>4350</v>
      </c>
      <c r="C5906" t="s">
        <v>4052</v>
      </c>
      <c r="E5906" s="5">
        <v>0</v>
      </c>
      <c r="F5906" s="5">
        <v>0</v>
      </c>
      <c r="G5906" s="4">
        <f t="shared" si="92"/>
        <v>0</v>
      </c>
    </row>
    <row r="5907" spans="1:8" x14ac:dyDescent="0.25">
      <c r="A5907">
        <v>47106405</v>
      </c>
      <c r="B5907" t="s">
        <v>4351</v>
      </c>
      <c r="C5907" t="s">
        <v>4052</v>
      </c>
      <c r="E5907" s="5">
        <v>0</v>
      </c>
      <c r="F5907" s="5">
        <v>0</v>
      </c>
      <c r="G5907" s="4">
        <f t="shared" si="92"/>
        <v>0</v>
      </c>
    </row>
    <row r="5908" spans="1:8" x14ac:dyDescent="0.25">
      <c r="A5908">
        <v>47106406</v>
      </c>
      <c r="B5908" t="s">
        <v>4352</v>
      </c>
      <c r="C5908" t="s">
        <v>4052</v>
      </c>
      <c r="E5908" s="5">
        <v>0</v>
      </c>
      <c r="F5908" s="5">
        <v>0</v>
      </c>
      <c r="G5908" s="4">
        <f t="shared" si="92"/>
        <v>0</v>
      </c>
    </row>
    <row r="5909" spans="1:8" x14ac:dyDescent="0.25">
      <c r="A5909">
        <v>47106408</v>
      </c>
      <c r="B5909" t="s">
        <v>4353</v>
      </c>
      <c r="C5909" t="s">
        <v>4052</v>
      </c>
      <c r="E5909" s="5">
        <v>0</v>
      </c>
      <c r="F5909" s="5">
        <v>0</v>
      </c>
      <c r="G5909" s="4">
        <f t="shared" si="92"/>
        <v>0</v>
      </c>
    </row>
    <row r="5910" spans="1:8" x14ac:dyDescent="0.25">
      <c r="A5910">
        <v>47106409</v>
      </c>
      <c r="B5910" t="s">
        <v>4354</v>
      </c>
      <c r="C5910" t="s">
        <v>4052</v>
      </c>
      <c r="E5910" s="5">
        <v>0</v>
      </c>
      <c r="F5910" s="5">
        <v>0</v>
      </c>
      <c r="G5910" s="4">
        <f t="shared" si="92"/>
        <v>0</v>
      </c>
    </row>
    <row r="5911" spans="1:8" x14ac:dyDescent="0.25">
      <c r="A5911">
        <v>47106410</v>
      </c>
      <c r="B5911" t="s">
        <v>4355</v>
      </c>
      <c r="C5911" t="s">
        <v>4052</v>
      </c>
      <c r="E5911" s="5">
        <v>0</v>
      </c>
      <c r="F5911" s="5">
        <v>0</v>
      </c>
      <c r="G5911" s="4">
        <f t="shared" si="92"/>
        <v>0</v>
      </c>
      <c r="H5911" s="4" t="s">
        <v>4329</v>
      </c>
    </row>
    <row r="5912" spans="1:8" x14ac:dyDescent="0.25">
      <c r="A5912">
        <v>47106413</v>
      </c>
      <c r="B5912" t="s">
        <v>4356</v>
      </c>
      <c r="C5912" t="s">
        <v>4052</v>
      </c>
      <c r="E5912" s="5">
        <v>0</v>
      </c>
      <c r="F5912" s="5">
        <v>0</v>
      </c>
      <c r="G5912" s="4">
        <f t="shared" si="92"/>
        <v>0</v>
      </c>
    </row>
    <row r="5913" spans="1:8" x14ac:dyDescent="0.25">
      <c r="A5913">
        <v>47106414</v>
      </c>
      <c r="B5913" t="s">
        <v>4357</v>
      </c>
      <c r="C5913" t="s">
        <v>4052</v>
      </c>
      <c r="E5913" s="5">
        <v>0</v>
      </c>
      <c r="F5913" s="5">
        <v>0</v>
      </c>
      <c r="G5913" s="4">
        <f t="shared" si="92"/>
        <v>0</v>
      </c>
    </row>
    <row r="5914" spans="1:8" x14ac:dyDescent="0.25">
      <c r="A5914">
        <v>47106416</v>
      </c>
      <c r="B5914" t="s">
        <v>4358</v>
      </c>
      <c r="C5914" t="s">
        <v>4052</v>
      </c>
      <c r="E5914" s="5">
        <v>0</v>
      </c>
      <c r="F5914" s="5">
        <v>0</v>
      </c>
      <c r="G5914" s="4">
        <f t="shared" si="92"/>
        <v>0</v>
      </c>
      <c r="H5914" s="4" t="s">
        <v>4359</v>
      </c>
    </row>
    <row r="5915" spans="1:8" x14ac:dyDescent="0.25">
      <c r="A5915">
        <v>47106417</v>
      </c>
      <c r="B5915" t="s">
        <v>4360</v>
      </c>
      <c r="C5915" t="s">
        <v>4052</v>
      </c>
      <c r="E5915" s="5">
        <v>0</v>
      </c>
      <c r="F5915" s="5">
        <v>0</v>
      </c>
      <c r="G5915" s="4">
        <f t="shared" si="92"/>
        <v>0</v>
      </c>
    </row>
    <row r="5916" spans="1:8" x14ac:dyDescent="0.25">
      <c r="A5916">
        <v>47106418</v>
      </c>
      <c r="B5916" t="s">
        <v>4361</v>
      </c>
      <c r="C5916" t="s">
        <v>4052</v>
      </c>
      <c r="E5916" s="5">
        <v>0</v>
      </c>
      <c r="F5916" s="5">
        <v>0</v>
      </c>
      <c r="G5916" s="4">
        <f t="shared" si="92"/>
        <v>0</v>
      </c>
      <c r="H5916" s="4" t="s">
        <v>4362</v>
      </c>
    </row>
    <row r="5917" spans="1:8" x14ac:dyDescent="0.25">
      <c r="A5917">
        <v>47106420</v>
      </c>
      <c r="B5917" t="s">
        <v>4363</v>
      </c>
      <c r="C5917" t="s">
        <v>4052</v>
      </c>
      <c r="E5917" s="5">
        <v>0</v>
      </c>
      <c r="F5917" s="5">
        <v>0</v>
      </c>
      <c r="G5917" s="4">
        <f t="shared" si="92"/>
        <v>0</v>
      </c>
    </row>
    <row r="5918" spans="1:8" x14ac:dyDescent="0.25">
      <c r="A5918">
        <v>47106421</v>
      </c>
      <c r="B5918" t="s">
        <v>4364</v>
      </c>
      <c r="C5918" t="s">
        <v>4052</v>
      </c>
      <c r="E5918" s="5">
        <v>0</v>
      </c>
      <c r="F5918" s="5">
        <v>0</v>
      </c>
      <c r="G5918" s="4">
        <f t="shared" si="92"/>
        <v>0</v>
      </c>
    </row>
    <row r="5919" spans="1:8" x14ac:dyDescent="0.25">
      <c r="A5919">
        <v>47106424</v>
      </c>
      <c r="B5919" t="s">
        <v>4365</v>
      </c>
      <c r="C5919" t="s">
        <v>4052</v>
      </c>
      <c r="E5919" s="5">
        <v>0</v>
      </c>
      <c r="F5919" s="5">
        <v>0</v>
      </c>
      <c r="G5919" s="4">
        <f t="shared" si="92"/>
        <v>0</v>
      </c>
    </row>
    <row r="5920" spans="1:8" x14ac:dyDescent="0.25">
      <c r="A5920">
        <v>47106425</v>
      </c>
      <c r="B5920" t="s">
        <v>4366</v>
      </c>
      <c r="C5920" t="s">
        <v>4052</v>
      </c>
      <c r="E5920" s="5">
        <v>0</v>
      </c>
      <c r="F5920" s="5">
        <v>0</v>
      </c>
      <c r="G5920" s="4">
        <f t="shared" si="92"/>
        <v>0</v>
      </c>
    </row>
    <row r="5921" spans="1:8" x14ac:dyDescent="0.25">
      <c r="A5921">
        <v>47106426</v>
      </c>
      <c r="B5921" t="s">
        <v>4367</v>
      </c>
      <c r="C5921" t="s">
        <v>4052</v>
      </c>
      <c r="E5921" s="5">
        <v>0</v>
      </c>
      <c r="F5921" s="5">
        <v>0</v>
      </c>
      <c r="G5921" s="4">
        <f t="shared" si="92"/>
        <v>0</v>
      </c>
      <c r="H5921" s="4" t="s">
        <v>4368</v>
      </c>
    </row>
    <row r="5922" spans="1:8" x14ac:dyDescent="0.25">
      <c r="A5922">
        <v>47106427</v>
      </c>
      <c r="B5922" t="s">
        <v>4369</v>
      </c>
      <c r="C5922" t="s">
        <v>4052</v>
      </c>
      <c r="E5922" s="5">
        <v>0</v>
      </c>
      <c r="F5922" s="5">
        <v>0</v>
      </c>
      <c r="G5922" s="4">
        <f t="shared" si="92"/>
        <v>0</v>
      </c>
      <c r="H5922" s="4" t="s">
        <v>4370</v>
      </c>
    </row>
    <row r="5923" spans="1:8" x14ac:dyDescent="0.25">
      <c r="A5923">
        <v>47106429</v>
      </c>
      <c r="B5923" t="s">
        <v>4371</v>
      </c>
      <c r="C5923" t="s">
        <v>4052</v>
      </c>
      <c r="E5923" s="5">
        <v>0</v>
      </c>
      <c r="F5923" s="5">
        <v>0</v>
      </c>
      <c r="G5923" s="4">
        <f t="shared" si="92"/>
        <v>0</v>
      </c>
      <c r="H5923" s="4" t="s">
        <v>4372</v>
      </c>
    </row>
    <row r="5924" spans="1:8" x14ac:dyDescent="0.25">
      <c r="A5924">
        <v>47106430</v>
      </c>
      <c r="B5924" t="s">
        <v>4373</v>
      </c>
      <c r="C5924" t="s">
        <v>4052</v>
      </c>
      <c r="E5924" s="5">
        <v>0</v>
      </c>
      <c r="F5924" s="5">
        <v>0</v>
      </c>
      <c r="G5924" s="4">
        <f t="shared" si="92"/>
        <v>0</v>
      </c>
    </row>
    <row r="5925" spans="1:8" x14ac:dyDescent="0.25">
      <c r="A5925">
        <v>47106431</v>
      </c>
      <c r="B5925" t="s">
        <v>4374</v>
      </c>
      <c r="C5925" t="s">
        <v>4052</v>
      </c>
      <c r="E5925" s="5">
        <v>0</v>
      </c>
      <c r="F5925" s="5">
        <v>0</v>
      </c>
      <c r="G5925" s="4">
        <f t="shared" si="92"/>
        <v>0</v>
      </c>
    </row>
    <row r="5926" spans="1:8" x14ac:dyDescent="0.25">
      <c r="A5926">
        <v>47106434</v>
      </c>
      <c r="B5926" t="s">
        <v>4375</v>
      </c>
      <c r="C5926" t="s">
        <v>4052</v>
      </c>
      <c r="E5926" s="5">
        <v>0</v>
      </c>
      <c r="F5926" s="5">
        <v>0</v>
      </c>
      <c r="G5926" s="4">
        <f t="shared" si="92"/>
        <v>0</v>
      </c>
    </row>
    <row r="5927" spans="1:8" x14ac:dyDescent="0.25">
      <c r="A5927">
        <v>47106436</v>
      </c>
      <c r="B5927" t="s">
        <v>4376</v>
      </c>
      <c r="C5927" t="s">
        <v>4052</v>
      </c>
      <c r="E5927" s="5">
        <v>0</v>
      </c>
      <c r="F5927" s="5">
        <v>0</v>
      </c>
      <c r="G5927" s="4">
        <f t="shared" si="92"/>
        <v>0</v>
      </c>
      <c r="H5927" s="4" t="s">
        <v>4377</v>
      </c>
    </row>
    <row r="5928" spans="1:8" x14ac:dyDescent="0.25">
      <c r="A5928">
        <v>47106438</v>
      </c>
      <c r="B5928" t="s">
        <v>4378</v>
      </c>
      <c r="C5928" t="s">
        <v>4052</v>
      </c>
      <c r="E5928" s="5">
        <v>0</v>
      </c>
      <c r="F5928" s="5">
        <v>0</v>
      </c>
      <c r="G5928" s="4">
        <f t="shared" si="92"/>
        <v>0</v>
      </c>
    </row>
    <row r="5929" spans="1:8" x14ac:dyDescent="0.25">
      <c r="A5929">
        <v>47106439</v>
      </c>
      <c r="B5929" t="s">
        <v>4379</v>
      </c>
      <c r="C5929" t="s">
        <v>4052</v>
      </c>
      <c r="E5929" s="5">
        <v>0</v>
      </c>
      <c r="F5929" s="5">
        <v>0</v>
      </c>
      <c r="G5929" s="4">
        <f t="shared" si="92"/>
        <v>0</v>
      </c>
      <c r="H5929" s="4" t="s">
        <v>4380</v>
      </c>
    </row>
    <row r="5930" spans="1:8" x14ac:dyDescent="0.25">
      <c r="A5930">
        <v>47106440</v>
      </c>
      <c r="B5930" t="s">
        <v>4381</v>
      </c>
      <c r="C5930" t="s">
        <v>4052</v>
      </c>
      <c r="E5930" s="5">
        <v>0</v>
      </c>
      <c r="F5930" s="5">
        <v>0</v>
      </c>
      <c r="G5930" s="4">
        <f t="shared" si="92"/>
        <v>0</v>
      </c>
      <c r="H5930" s="4" t="s">
        <v>4382</v>
      </c>
    </row>
    <row r="5931" spans="1:8" x14ac:dyDescent="0.25">
      <c r="A5931">
        <v>47106442</v>
      </c>
      <c r="B5931" t="s">
        <v>4383</v>
      </c>
      <c r="C5931" t="s">
        <v>4052</v>
      </c>
      <c r="E5931" s="5">
        <v>0</v>
      </c>
      <c r="F5931" s="5">
        <v>0</v>
      </c>
      <c r="G5931" s="4">
        <f t="shared" si="92"/>
        <v>0</v>
      </c>
    </row>
    <row r="5932" spans="1:8" x14ac:dyDescent="0.25">
      <c r="A5932">
        <v>47106443</v>
      </c>
      <c r="B5932" t="s">
        <v>4384</v>
      </c>
      <c r="C5932" t="s">
        <v>4052</v>
      </c>
      <c r="E5932" s="5">
        <v>0</v>
      </c>
      <c r="F5932" s="5">
        <v>0</v>
      </c>
      <c r="G5932" s="4">
        <f t="shared" si="92"/>
        <v>0</v>
      </c>
      <c r="H5932" s="4" t="s">
        <v>4385</v>
      </c>
    </row>
    <row r="5933" spans="1:8" x14ac:dyDescent="0.25">
      <c r="A5933">
        <v>47106444</v>
      </c>
      <c r="B5933" t="s">
        <v>4386</v>
      </c>
      <c r="C5933" t="s">
        <v>4052</v>
      </c>
      <c r="E5933" s="5">
        <v>0</v>
      </c>
      <c r="F5933" s="5">
        <v>0</v>
      </c>
      <c r="G5933" s="4">
        <f t="shared" si="92"/>
        <v>0</v>
      </c>
    </row>
    <row r="5934" spans="1:8" x14ac:dyDescent="0.25">
      <c r="A5934">
        <v>47106446</v>
      </c>
      <c r="B5934" t="s">
        <v>4387</v>
      </c>
      <c r="C5934" t="s">
        <v>4052</v>
      </c>
      <c r="E5934" s="5">
        <v>0</v>
      </c>
      <c r="F5934" s="5">
        <v>0</v>
      </c>
      <c r="G5934" s="4">
        <f t="shared" si="92"/>
        <v>0</v>
      </c>
      <c r="H5934" s="4" t="s">
        <v>4329</v>
      </c>
    </row>
    <row r="5935" spans="1:8" x14ac:dyDescent="0.25">
      <c r="A5935">
        <v>47106448</v>
      </c>
      <c r="B5935" t="s">
        <v>4389</v>
      </c>
      <c r="C5935" t="s">
        <v>4052</v>
      </c>
      <c r="E5935" s="5">
        <v>0</v>
      </c>
      <c r="F5935" s="5">
        <v>0</v>
      </c>
      <c r="G5935" s="4">
        <f t="shared" si="92"/>
        <v>0</v>
      </c>
    </row>
    <row r="5936" spans="1:8" x14ac:dyDescent="0.25">
      <c r="A5936">
        <v>47106450</v>
      </c>
      <c r="B5936" t="s">
        <v>4391</v>
      </c>
      <c r="C5936" t="s">
        <v>4052</v>
      </c>
      <c r="E5936" s="5">
        <v>0</v>
      </c>
      <c r="F5936" s="5">
        <v>0</v>
      </c>
      <c r="G5936" s="4">
        <f t="shared" si="92"/>
        <v>0</v>
      </c>
      <c r="H5936" s="4" t="s">
        <v>4155</v>
      </c>
    </row>
    <row r="5937" spans="1:8" x14ac:dyDescent="0.25">
      <c r="A5937">
        <v>47106451</v>
      </c>
      <c r="B5937" t="s">
        <v>4392</v>
      </c>
      <c r="C5937" t="s">
        <v>4052</v>
      </c>
      <c r="E5937" s="5">
        <v>0</v>
      </c>
      <c r="F5937" s="5">
        <v>0</v>
      </c>
      <c r="G5937" s="4">
        <f t="shared" si="92"/>
        <v>0</v>
      </c>
    </row>
    <row r="5938" spans="1:8" x14ac:dyDescent="0.25">
      <c r="A5938">
        <v>47106452</v>
      </c>
      <c r="B5938" t="s">
        <v>4393</v>
      </c>
      <c r="C5938" t="s">
        <v>4052</v>
      </c>
      <c r="E5938" s="5">
        <v>0</v>
      </c>
      <c r="F5938" s="5">
        <v>0</v>
      </c>
      <c r="G5938" s="4">
        <f t="shared" si="92"/>
        <v>0</v>
      </c>
      <c r="H5938" s="4" t="s">
        <v>4394</v>
      </c>
    </row>
    <row r="5939" spans="1:8" x14ac:dyDescent="0.25">
      <c r="A5939">
        <v>47106453</v>
      </c>
      <c r="B5939" t="s">
        <v>4395</v>
      </c>
      <c r="C5939" t="s">
        <v>4052</v>
      </c>
      <c r="E5939" s="5">
        <v>0</v>
      </c>
      <c r="F5939" s="5">
        <v>0</v>
      </c>
      <c r="G5939" s="4">
        <f t="shared" si="92"/>
        <v>0</v>
      </c>
      <c r="H5939" s="4" t="s">
        <v>4396</v>
      </c>
    </row>
    <row r="5940" spans="1:8" x14ac:dyDescent="0.25">
      <c r="A5940">
        <v>47106454</v>
      </c>
      <c r="B5940" t="s">
        <v>4397</v>
      </c>
      <c r="C5940" t="s">
        <v>4052</v>
      </c>
      <c r="E5940" s="5">
        <v>0</v>
      </c>
      <c r="F5940" s="5">
        <v>0</v>
      </c>
      <c r="G5940" s="4">
        <f t="shared" si="92"/>
        <v>0</v>
      </c>
    </row>
    <row r="5941" spans="1:8" x14ac:dyDescent="0.25">
      <c r="A5941">
        <v>47106456</v>
      </c>
      <c r="B5941" t="s">
        <v>4398</v>
      </c>
      <c r="C5941" t="s">
        <v>4052</v>
      </c>
      <c r="E5941" s="5">
        <v>0</v>
      </c>
      <c r="F5941" s="5">
        <v>0</v>
      </c>
      <c r="G5941" s="4">
        <f t="shared" si="92"/>
        <v>0</v>
      </c>
    </row>
    <row r="5942" spans="1:8" x14ac:dyDescent="0.25">
      <c r="A5942">
        <v>47106457</v>
      </c>
      <c r="B5942" t="s">
        <v>4399</v>
      </c>
      <c r="C5942" t="s">
        <v>4052</v>
      </c>
      <c r="E5942" s="5">
        <v>0</v>
      </c>
      <c r="F5942" s="5">
        <v>0</v>
      </c>
      <c r="G5942" s="4">
        <f t="shared" si="92"/>
        <v>0</v>
      </c>
    </row>
    <row r="5943" spans="1:8" x14ac:dyDescent="0.25">
      <c r="A5943">
        <v>47106458</v>
      </c>
      <c r="B5943" t="s">
        <v>4400</v>
      </c>
      <c r="C5943" t="s">
        <v>4052</v>
      </c>
      <c r="E5943" s="5">
        <v>0</v>
      </c>
      <c r="F5943" s="5">
        <v>0</v>
      </c>
      <c r="G5943" s="4">
        <f t="shared" si="92"/>
        <v>0</v>
      </c>
    </row>
    <row r="5944" spans="1:8" x14ac:dyDescent="0.25">
      <c r="A5944">
        <v>47106459</v>
      </c>
      <c r="B5944" t="s">
        <v>4401</v>
      </c>
      <c r="C5944" t="s">
        <v>4052</v>
      </c>
      <c r="E5944" s="5">
        <v>0</v>
      </c>
      <c r="F5944" s="5">
        <v>0</v>
      </c>
      <c r="G5944" s="4">
        <f t="shared" si="92"/>
        <v>0</v>
      </c>
    </row>
    <row r="5945" spans="1:8" x14ac:dyDescent="0.25">
      <c r="A5945">
        <v>47106460</v>
      </c>
      <c r="B5945" t="s">
        <v>4402</v>
      </c>
      <c r="C5945" t="s">
        <v>4052</v>
      </c>
      <c r="E5945" s="5">
        <v>0</v>
      </c>
      <c r="F5945" s="5">
        <v>0</v>
      </c>
      <c r="G5945" s="4">
        <f t="shared" si="92"/>
        <v>0</v>
      </c>
    </row>
    <row r="5946" spans="1:8" x14ac:dyDescent="0.25">
      <c r="A5946">
        <v>47106464</v>
      </c>
      <c r="B5946" t="s">
        <v>4403</v>
      </c>
      <c r="C5946" t="s">
        <v>4052</v>
      </c>
      <c r="E5946" s="5">
        <v>0</v>
      </c>
      <c r="F5946" s="5">
        <v>0</v>
      </c>
      <c r="G5946" s="4">
        <f t="shared" si="92"/>
        <v>0</v>
      </c>
      <c r="H5946" s="4" t="s">
        <v>4404</v>
      </c>
    </row>
    <row r="5947" spans="1:8" x14ac:dyDescent="0.25">
      <c r="A5947">
        <v>47106465</v>
      </c>
      <c r="B5947" t="s">
        <v>4405</v>
      </c>
      <c r="C5947" t="s">
        <v>4052</v>
      </c>
      <c r="E5947" s="5">
        <v>0</v>
      </c>
      <c r="F5947" s="5">
        <v>0</v>
      </c>
      <c r="G5947" s="4">
        <f t="shared" si="92"/>
        <v>0</v>
      </c>
      <c r="H5947" s="4" t="s">
        <v>4394</v>
      </c>
    </row>
    <row r="5948" spans="1:8" x14ac:dyDescent="0.25">
      <c r="A5948">
        <v>47106466</v>
      </c>
      <c r="B5948" t="s">
        <v>4406</v>
      </c>
      <c r="C5948" t="s">
        <v>4052</v>
      </c>
      <c r="E5948" s="5">
        <v>0</v>
      </c>
      <c r="F5948" s="5">
        <v>0</v>
      </c>
      <c r="G5948" s="4">
        <f t="shared" si="92"/>
        <v>0</v>
      </c>
      <c r="H5948" s="4" t="s">
        <v>4407</v>
      </c>
    </row>
    <row r="5949" spans="1:8" x14ac:dyDescent="0.25">
      <c r="A5949">
        <v>47106467</v>
      </c>
      <c r="B5949" t="s">
        <v>4408</v>
      </c>
      <c r="C5949" t="s">
        <v>4052</v>
      </c>
      <c r="E5949" s="5">
        <v>0</v>
      </c>
      <c r="F5949" s="5">
        <v>0</v>
      </c>
      <c r="G5949" s="4">
        <f t="shared" si="92"/>
        <v>0</v>
      </c>
    </row>
    <row r="5950" spans="1:8" x14ac:dyDescent="0.25">
      <c r="A5950">
        <v>47106468</v>
      </c>
      <c r="B5950" t="s">
        <v>4409</v>
      </c>
      <c r="C5950" t="s">
        <v>4052</v>
      </c>
      <c r="E5950" s="5">
        <v>0</v>
      </c>
      <c r="F5950" s="5">
        <v>0</v>
      </c>
      <c r="G5950" s="4">
        <f t="shared" si="92"/>
        <v>0</v>
      </c>
    </row>
    <row r="5951" spans="1:8" x14ac:dyDescent="0.25">
      <c r="A5951">
        <v>47106473</v>
      </c>
      <c r="B5951" t="s">
        <v>4410</v>
      </c>
      <c r="C5951" t="s">
        <v>4052</v>
      </c>
      <c r="E5951" s="5">
        <v>0</v>
      </c>
      <c r="F5951" s="5">
        <v>0</v>
      </c>
      <c r="G5951" s="4">
        <f t="shared" si="92"/>
        <v>0</v>
      </c>
    </row>
    <row r="5952" spans="1:8" x14ac:dyDescent="0.25">
      <c r="A5952">
        <v>47106475</v>
      </c>
      <c r="B5952" t="s">
        <v>4412</v>
      </c>
      <c r="C5952" t="s">
        <v>4052</v>
      </c>
      <c r="E5952" s="5">
        <v>0</v>
      </c>
      <c r="F5952" s="5">
        <v>0</v>
      </c>
      <c r="G5952" s="4">
        <f t="shared" si="92"/>
        <v>0</v>
      </c>
    </row>
    <row r="5953" spans="1:8" x14ac:dyDescent="0.25">
      <c r="A5953">
        <v>47106476</v>
      </c>
      <c r="B5953" t="s">
        <v>4413</v>
      </c>
      <c r="C5953" t="s">
        <v>4052</v>
      </c>
      <c r="E5953" s="5">
        <v>0</v>
      </c>
      <c r="F5953" s="5">
        <v>0</v>
      </c>
      <c r="G5953" s="4">
        <f t="shared" si="92"/>
        <v>0</v>
      </c>
    </row>
    <row r="5954" spans="1:8" x14ac:dyDescent="0.25">
      <c r="A5954">
        <v>47106479</v>
      </c>
      <c r="B5954" t="s">
        <v>4414</v>
      </c>
      <c r="C5954" t="s">
        <v>4052</v>
      </c>
      <c r="E5954" s="5">
        <v>0</v>
      </c>
      <c r="F5954" s="5">
        <v>0</v>
      </c>
      <c r="G5954" s="4">
        <f t="shared" ref="G5954:G6017" si="93">E5954-F5954</f>
        <v>0</v>
      </c>
    </row>
    <row r="5955" spans="1:8" x14ac:dyDescent="0.25">
      <c r="A5955">
        <v>47106480</v>
      </c>
      <c r="B5955" t="s">
        <v>4415</v>
      </c>
      <c r="C5955" t="s">
        <v>4052</v>
      </c>
      <c r="E5955" s="5">
        <v>0</v>
      </c>
      <c r="F5955" s="5">
        <v>0</v>
      </c>
      <c r="G5955" s="4">
        <f t="shared" si="93"/>
        <v>0</v>
      </c>
    </row>
    <row r="5956" spans="1:8" x14ac:dyDescent="0.25">
      <c r="A5956">
        <v>47106481</v>
      </c>
      <c r="B5956" t="s">
        <v>4416</v>
      </c>
      <c r="C5956" t="s">
        <v>4052</v>
      </c>
      <c r="E5956" s="5">
        <v>0</v>
      </c>
      <c r="F5956" s="5">
        <v>0</v>
      </c>
      <c r="G5956" s="4">
        <f t="shared" si="93"/>
        <v>0</v>
      </c>
      <c r="H5956" s="4" t="s">
        <v>4417</v>
      </c>
    </row>
    <row r="5957" spans="1:8" x14ac:dyDescent="0.25">
      <c r="A5957">
        <v>47106482</v>
      </c>
      <c r="B5957" t="s">
        <v>4418</v>
      </c>
      <c r="C5957" t="s">
        <v>4052</v>
      </c>
      <c r="E5957" s="5">
        <v>0</v>
      </c>
      <c r="F5957" s="5">
        <v>0</v>
      </c>
      <c r="G5957" s="4">
        <f t="shared" si="93"/>
        <v>0</v>
      </c>
    </row>
    <row r="5958" spans="1:8" x14ac:dyDescent="0.25">
      <c r="A5958">
        <v>47106483</v>
      </c>
      <c r="B5958" t="s">
        <v>4419</v>
      </c>
      <c r="C5958" t="s">
        <v>4052</v>
      </c>
      <c r="E5958" s="5">
        <v>0</v>
      </c>
      <c r="F5958" s="5">
        <v>0</v>
      </c>
      <c r="G5958" s="4">
        <f t="shared" si="93"/>
        <v>0</v>
      </c>
    </row>
    <row r="5959" spans="1:8" x14ac:dyDescent="0.25">
      <c r="A5959">
        <v>47106484</v>
      </c>
      <c r="B5959" t="s">
        <v>4420</v>
      </c>
      <c r="C5959" t="s">
        <v>4052</v>
      </c>
      <c r="E5959" s="5">
        <v>0</v>
      </c>
      <c r="F5959" s="5">
        <v>0</v>
      </c>
      <c r="G5959" s="4">
        <f t="shared" si="93"/>
        <v>0</v>
      </c>
    </row>
    <row r="5960" spans="1:8" x14ac:dyDescent="0.25">
      <c r="A5960">
        <v>47106486</v>
      </c>
      <c r="B5960" t="s">
        <v>4421</v>
      </c>
      <c r="C5960" t="s">
        <v>4052</v>
      </c>
      <c r="E5960" s="5">
        <v>0</v>
      </c>
      <c r="F5960" s="5">
        <v>0</v>
      </c>
      <c r="G5960" s="4">
        <f t="shared" si="93"/>
        <v>0</v>
      </c>
    </row>
    <row r="5961" spans="1:8" x14ac:dyDescent="0.25">
      <c r="A5961">
        <v>47106487</v>
      </c>
      <c r="B5961" t="s">
        <v>4422</v>
      </c>
      <c r="C5961" t="s">
        <v>4052</v>
      </c>
      <c r="E5961" s="5">
        <v>0</v>
      </c>
      <c r="F5961" s="5">
        <v>0</v>
      </c>
      <c r="G5961" s="4">
        <f t="shared" si="93"/>
        <v>0</v>
      </c>
    </row>
    <row r="5962" spans="1:8" x14ac:dyDescent="0.25">
      <c r="A5962">
        <v>47106489</v>
      </c>
      <c r="B5962" t="s">
        <v>4425</v>
      </c>
      <c r="C5962" t="s">
        <v>4052</v>
      </c>
      <c r="E5962" s="5">
        <v>0</v>
      </c>
      <c r="F5962" s="5">
        <v>0</v>
      </c>
      <c r="G5962" s="4">
        <f t="shared" si="93"/>
        <v>0</v>
      </c>
    </row>
    <row r="5963" spans="1:8" x14ac:dyDescent="0.25">
      <c r="A5963">
        <v>47106491</v>
      </c>
      <c r="B5963" t="s">
        <v>4426</v>
      </c>
      <c r="C5963" t="s">
        <v>4052</v>
      </c>
      <c r="E5963" s="5">
        <v>0</v>
      </c>
      <c r="F5963" s="5">
        <v>0</v>
      </c>
      <c r="G5963" s="4">
        <f t="shared" si="93"/>
        <v>0</v>
      </c>
    </row>
    <row r="5964" spans="1:8" x14ac:dyDescent="0.25">
      <c r="A5964">
        <v>47106492</v>
      </c>
      <c r="B5964" t="s">
        <v>4427</v>
      </c>
      <c r="C5964" t="s">
        <v>4052</v>
      </c>
      <c r="E5964" s="5">
        <v>0</v>
      </c>
      <c r="F5964" s="5">
        <v>0</v>
      </c>
      <c r="G5964" s="4">
        <f t="shared" si="93"/>
        <v>0</v>
      </c>
      <c r="H5964" s="4" t="s">
        <v>4329</v>
      </c>
    </row>
    <row r="5965" spans="1:8" x14ac:dyDescent="0.25">
      <c r="A5965">
        <v>47106493</v>
      </c>
      <c r="B5965" t="s">
        <v>4428</v>
      </c>
      <c r="C5965" t="s">
        <v>4052</v>
      </c>
      <c r="E5965" s="5">
        <v>0</v>
      </c>
      <c r="F5965" s="5">
        <v>0</v>
      </c>
      <c r="G5965" s="4">
        <f t="shared" si="93"/>
        <v>0</v>
      </c>
    </row>
    <row r="5966" spans="1:8" x14ac:dyDescent="0.25">
      <c r="A5966">
        <v>47106494</v>
      </c>
      <c r="B5966" t="s">
        <v>4429</v>
      </c>
      <c r="C5966" t="s">
        <v>4052</v>
      </c>
      <c r="E5966" s="5">
        <v>0</v>
      </c>
      <c r="F5966" s="5">
        <v>0</v>
      </c>
      <c r="G5966" s="4">
        <f t="shared" si="93"/>
        <v>0</v>
      </c>
    </row>
    <row r="5967" spans="1:8" x14ac:dyDescent="0.25">
      <c r="A5967">
        <v>47106495</v>
      </c>
      <c r="B5967" t="s">
        <v>4430</v>
      </c>
      <c r="C5967" t="s">
        <v>4052</v>
      </c>
      <c r="E5967" s="5">
        <v>0</v>
      </c>
      <c r="F5967" s="5">
        <v>0</v>
      </c>
      <c r="G5967" s="4">
        <f t="shared" si="93"/>
        <v>0</v>
      </c>
    </row>
    <row r="5968" spans="1:8" x14ac:dyDescent="0.25">
      <c r="A5968">
        <v>47106496</v>
      </c>
      <c r="B5968" t="s">
        <v>4431</v>
      </c>
      <c r="C5968" t="s">
        <v>4052</v>
      </c>
      <c r="E5968" s="5">
        <v>0</v>
      </c>
      <c r="F5968" s="5">
        <v>0</v>
      </c>
      <c r="G5968" s="4">
        <f t="shared" si="93"/>
        <v>0</v>
      </c>
    </row>
    <row r="5969" spans="1:8" x14ac:dyDescent="0.25">
      <c r="A5969">
        <v>47106497</v>
      </c>
      <c r="B5969" t="s">
        <v>4432</v>
      </c>
      <c r="C5969" t="s">
        <v>4052</v>
      </c>
      <c r="E5969" s="5">
        <v>0</v>
      </c>
      <c r="F5969" s="5">
        <v>0</v>
      </c>
      <c r="G5969" s="4">
        <f t="shared" si="93"/>
        <v>0</v>
      </c>
      <c r="H5969" s="4" t="s">
        <v>4433</v>
      </c>
    </row>
    <row r="5970" spans="1:8" x14ac:dyDescent="0.25">
      <c r="A5970">
        <v>47106498</v>
      </c>
      <c r="B5970" t="s">
        <v>4434</v>
      </c>
      <c r="C5970" t="s">
        <v>4052</v>
      </c>
      <c r="E5970" s="5">
        <v>0</v>
      </c>
      <c r="F5970" s="5">
        <v>0</v>
      </c>
      <c r="G5970" s="4">
        <f t="shared" si="93"/>
        <v>0</v>
      </c>
    </row>
    <row r="5971" spans="1:8" x14ac:dyDescent="0.25">
      <c r="A5971">
        <v>47106499</v>
      </c>
      <c r="B5971" t="s">
        <v>4435</v>
      </c>
      <c r="C5971" t="s">
        <v>4052</v>
      </c>
      <c r="E5971" s="5">
        <v>0</v>
      </c>
      <c r="F5971" s="5">
        <v>0</v>
      </c>
      <c r="G5971" s="4">
        <f t="shared" si="93"/>
        <v>0</v>
      </c>
      <c r="H5971" s="4" t="s">
        <v>4404</v>
      </c>
    </row>
    <row r="5972" spans="1:8" x14ac:dyDescent="0.25">
      <c r="A5972">
        <v>47106500</v>
      </c>
      <c r="B5972" t="s">
        <v>4436</v>
      </c>
      <c r="C5972" t="s">
        <v>4052</v>
      </c>
      <c r="E5972" s="5">
        <v>0</v>
      </c>
      <c r="F5972" s="5">
        <v>0</v>
      </c>
      <c r="G5972" s="4">
        <f t="shared" si="93"/>
        <v>0</v>
      </c>
    </row>
    <row r="5973" spans="1:8" x14ac:dyDescent="0.25">
      <c r="A5973">
        <v>47106501</v>
      </c>
      <c r="B5973" t="s">
        <v>4437</v>
      </c>
      <c r="C5973" t="s">
        <v>4052</v>
      </c>
      <c r="E5973" s="5">
        <v>0</v>
      </c>
      <c r="F5973" s="5">
        <v>0</v>
      </c>
      <c r="G5973" s="4">
        <f t="shared" si="93"/>
        <v>0</v>
      </c>
      <c r="H5973" s="4" t="s">
        <v>4438</v>
      </c>
    </row>
    <row r="5974" spans="1:8" x14ac:dyDescent="0.25">
      <c r="A5974">
        <v>47106502</v>
      </c>
      <c r="B5974" t="s">
        <v>4439</v>
      </c>
      <c r="C5974" t="s">
        <v>4052</v>
      </c>
      <c r="E5974" s="5">
        <v>0</v>
      </c>
      <c r="F5974" s="5">
        <v>0</v>
      </c>
      <c r="G5974" s="4">
        <f t="shared" si="93"/>
        <v>0</v>
      </c>
    </row>
    <row r="5975" spans="1:8" x14ac:dyDescent="0.25">
      <c r="A5975">
        <v>47106503</v>
      </c>
      <c r="B5975" t="s">
        <v>4440</v>
      </c>
      <c r="C5975" t="s">
        <v>4052</v>
      </c>
      <c r="E5975" s="5">
        <v>0</v>
      </c>
      <c r="F5975" s="5">
        <v>0</v>
      </c>
      <c r="G5975" s="4">
        <f t="shared" si="93"/>
        <v>0</v>
      </c>
      <c r="H5975" s="4" t="s">
        <v>4099</v>
      </c>
    </row>
    <row r="5976" spans="1:8" x14ac:dyDescent="0.25">
      <c r="A5976">
        <v>47106504</v>
      </c>
      <c r="B5976" t="s">
        <v>4441</v>
      </c>
      <c r="C5976" t="s">
        <v>4052</v>
      </c>
      <c r="E5976" s="5">
        <v>0</v>
      </c>
      <c r="F5976" s="5">
        <v>0</v>
      </c>
      <c r="G5976" s="4">
        <f t="shared" si="93"/>
        <v>0</v>
      </c>
    </row>
    <row r="5977" spans="1:8" x14ac:dyDescent="0.25">
      <c r="A5977">
        <v>47106509</v>
      </c>
      <c r="B5977" t="s">
        <v>4442</v>
      </c>
      <c r="C5977" t="s">
        <v>4052</v>
      </c>
      <c r="E5977" s="5">
        <v>0</v>
      </c>
      <c r="F5977" s="5">
        <v>0</v>
      </c>
      <c r="G5977" s="4">
        <f t="shared" si="93"/>
        <v>0</v>
      </c>
    </row>
    <row r="5978" spans="1:8" x14ac:dyDescent="0.25">
      <c r="A5978">
        <v>47106510</v>
      </c>
      <c r="B5978" t="s">
        <v>4443</v>
      </c>
      <c r="C5978" t="s">
        <v>4052</v>
      </c>
      <c r="E5978" s="5">
        <v>0</v>
      </c>
      <c r="F5978" s="5">
        <v>0</v>
      </c>
      <c r="G5978" s="4">
        <f t="shared" si="93"/>
        <v>0</v>
      </c>
    </row>
    <row r="5979" spans="1:8" x14ac:dyDescent="0.25">
      <c r="A5979">
        <v>47106512</v>
      </c>
      <c r="B5979" t="s">
        <v>4445</v>
      </c>
      <c r="C5979" t="s">
        <v>4052</v>
      </c>
      <c r="E5979" s="5">
        <v>0</v>
      </c>
      <c r="F5979" s="5">
        <v>0</v>
      </c>
      <c r="G5979" s="4">
        <f t="shared" si="93"/>
        <v>0</v>
      </c>
    </row>
    <row r="5980" spans="1:8" x14ac:dyDescent="0.25">
      <c r="A5980">
        <v>47106513</v>
      </c>
      <c r="B5980" t="s">
        <v>4446</v>
      </c>
      <c r="C5980" t="s">
        <v>4052</v>
      </c>
      <c r="E5980" s="5">
        <v>0</v>
      </c>
      <c r="F5980" s="5">
        <v>0</v>
      </c>
      <c r="G5980" s="4">
        <f t="shared" si="93"/>
        <v>0</v>
      </c>
    </row>
    <row r="5981" spans="1:8" x14ac:dyDescent="0.25">
      <c r="A5981">
        <v>47106514</v>
      </c>
      <c r="B5981" t="s">
        <v>4447</v>
      </c>
      <c r="C5981" t="s">
        <v>4052</v>
      </c>
      <c r="E5981" s="5">
        <v>0</v>
      </c>
      <c r="F5981" s="5">
        <v>0</v>
      </c>
      <c r="G5981" s="4">
        <f t="shared" si="93"/>
        <v>0</v>
      </c>
    </row>
    <row r="5982" spans="1:8" x14ac:dyDescent="0.25">
      <c r="A5982">
        <v>47106515</v>
      </c>
      <c r="B5982" t="s">
        <v>4448</v>
      </c>
      <c r="C5982" t="s">
        <v>4052</v>
      </c>
      <c r="E5982" s="5">
        <v>0</v>
      </c>
      <c r="F5982" s="5">
        <v>0</v>
      </c>
      <c r="G5982" s="4">
        <f t="shared" si="93"/>
        <v>0</v>
      </c>
    </row>
    <row r="5983" spans="1:8" x14ac:dyDescent="0.25">
      <c r="A5983">
        <v>47106516</v>
      </c>
      <c r="B5983" t="s">
        <v>4449</v>
      </c>
      <c r="C5983" t="s">
        <v>4052</v>
      </c>
      <c r="E5983" s="5">
        <v>0</v>
      </c>
      <c r="F5983" s="5">
        <v>0</v>
      </c>
      <c r="G5983" s="4">
        <f t="shared" si="93"/>
        <v>0</v>
      </c>
    </row>
    <row r="5984" spans="1:8" x14ac:dyDescent="0.25">
      <c r="A5984">
        <v>47106517</v>
      </c>
      <c r="B5984" t="s">
        <v>4450</v>
      </c>
      <c r="C5984" t="s">
        <v>4052</v>
      </c>
      <c r="E5984" s="5">
        <v>0</v>
      </c>
      <c r="F5984" s="5">
        <v>0</v>
      </c>
      <c r="G5984" s="4">
        <f t="shared" si="93"/>
        <v>0</v>
      </c>
    </row>
    <row r="5985" spans="1:8" x14ac:dyDescent="0.25">
      <c r="A5985">
        <v>47106518</v>
      </c>
      <c r="B5985" t="s">
        <v>4451</v>
      </c>
      <c r="C5985" t="s">
        <v>4052</v>
      </c>
      <c r="E5985" s="5">
        <v>0</v>
      </c>
      <c r="F5985" s="5">
        <v>0</v>
      </c>
      <c r="G5985" s="4">
        <f t="shared" si="93"/>
        <v>0</v>
      </c>
      <c r="H5985" s="4" t="s">
        <v>4452</v>
      </c>
    </row>
    <row r="5986" spans="1:8" x14ac:dyDescent="0.25">
      <c r="A5986">
        <v>47106519</v>
      </c>
      <c r="B5986" t="s">
        <v>4453</v>
      </c>
      <c r="C5986" t="s">
        <v>4052</v>
      </c>
      <c r="E5986" s="5">
        <v>0</v>
      </c>
      <c r="F5986" s="5">
        <v>0</v>
      </c>
      <c r="G5986" s="4">
        <f t="shared" si="93"/>
        <v>0</v>
      </c>
    </row>
    <row r="5987" spans="1:8" x14ac:dyDescent="0.25">
      <c r="A5987">
        <v>47106520</v>
      </c>
      <c r="B5987" t="s">
        <v>4454</v>
      </c>
      <c r="C5987" t="s">
        <v>4052</v>
      </c>
      <c r="E5987" s="5">
        <v>0</v>
      </c>
      <c r="F5987" s="5">
        <v>0</v>
      </c>
      <c r="G5987" s="4">
        <f t="shared" si="93"/>
        <v>0</v>
      </c>
    </row>
    <row r="5988" spans="1:8" x14ac:dyDescent="0.25">
      <c r="A5988">
        <v>47106521</v>
      </c>
      <c r="B5988" t="s">
        <v>4455</v>
      </c>
      <c r="C5988" t="s">
        <v>4052</v>
      </c>
      <c r="E5988" s="5">
        <v>0</v>
      </c>
      <c r="F5988" s="5">
        <v>0</v>
      </c>
      <c r="G5988" s="4">
        <f t="shared" si="93"/>
        <v>0</v>
      </c>
    </row>
    <row r="5989" spans="1:8" x14ac:dyDescent="0.25">
      <c r="A5989">
        <v>47106522</v>
      </c>
      <c r="B5989" t="s">
        <v>4456</v>
      </c>
      <c r="C5989" t="s">
        <v>4052</v>
      </c>
      <c r="E5989" s="5">
        <v>0</v>
      </c>
      <c r="F5989" s="5">
        <v>0</v>
      </c>
      <c r="G5989" s="4">
        <f t="shared" si="93"/>
        <v>0</v>
      </c>
    </row>
    <row r="5990" spans="1:8" x14ac:dyDescent="0.25">
      <c r="A5990">
        <v>47106523</v>
      </c>
      <c r="B5990" t="s">
        <v>4457</v>
      </c>
      <c r="C5990" t="s">
        <v>4052</v>
      </c>
      <c r="E5990" s="5">
        <v>0</v>
      </c>
      <c r="F5990" s="5">
        <v>0</v>
      </c>
      <c r="G5990" s="4">
        <f t="shared" si="93"/>
        <v>0</v>
      </c>
      <c r="H5990" s="4" t="s">
        <v>4458</v>
      </c>
    </row>
    <row r="5991" spans="1:8" x14ac:dyDescent="0.25">
      <c r="A5991">
        <v>47106527</v>
      </c>
      <c r="B5991" t="s">
        <v>4461</v>
      </c>
      <c r="C5991" t="s">
        <v>4052</v>
      </c>
      <c r="E5991" s="5">
        <v>0</v>
      </c>
      <c r="F5991" s="5">
        <v>0</v>
      </c>
      <c r="G5991" s="4">
        <f t="shared" si="93"/>
        <v>0</v>
      </c>
    </row>
    <row r="5992" spans="1:8" x14ac:dyDescent="0.25">
      <c r="A5992">
        <v>47106528</v>
      </c>
      <c r="B5992" t="s">
        <v>4462</v>
      </c>
      <c r="C5992" t="s">
        <v>4052</v>
      </c>
      <c r="E5992" s="5">
        <v>0</v>
      </c>
      <c r="F5992" s="5">
        <v>0</v>
      </c>
      <c r="G5992" s="4">
        <f t="shared" si="93"/>
        <v>0</v>
      </c>
    </row>
    <row r="5993" spans="1:8" x14ac:dyDescent="0.25">
      <c r="A5993">
        <v>47106529</v>
      </c>
      <c r="B5993" t="s">
        <v>4463</v>
      </c>
      <c r="C5993" t="s">
        <v>4052</v>
      </c>
      <c r="E5993" s="5">
        <v>0</v>
      </c>
      <c r="F5993" s="5">
        <v>0</v>
      </c>
      <c r="G5993" s="4">
        <f t="shared" si="93"/>
        <v>0</v>
      </c>
    </row>
    <row r="5994" spans="1:8" x14ac:dyDescent="0.25">
      <c r="A5994">
        <v>47106530</v>
      </c>
      <c r="B5994" t="s">
        <v>4464</v>
      </c>
      <c r="C5994" t="s">
        <v>4052</v>
      </c>
      <c r="E5994" s="5">
        <v>0</v>
      </c>
      <c r="F5994" s="5">
        <v>0</v>
      </c>
      <c r="G5994" s="4">
        <f t="shared" si="93"/>
        <v>0</v>
      </c>
      <c r="H5994" s="4" t="s">
        <v>4465</v>
      </c>
    </row>
    <row r="5995" spans="1:8" x14ac:dyDescent="0.25">
      <c r="A5995">
        <v>47106531</v>
      </c>
      <c r="B5995" t="s">
        <v>4466</v>
      </c>
      <c r="C5995" t="s">
        <v>4052</v>
      </c>
      <c r="E5995" s="5">
        <v>0</v>
      </c>
      <c r="F5995" s="5">
        <v>0</v>
      </c>
      <c r="G5995" s="4">
        <f t="shared" si="93"/>
        <v>0</v>
      </c>
    </row>
    <row r="5996" spans="1:8" x14ac:dyDescent="0.25">
      <c r="A5996">
        <v>47106532</v>
      </c>
      <c r="B5996" t="s">
        <v>4467</v>
      </c>
      <c r="C5996" t="s">
        <v>4052</v>
      </c>
      <c r="E5996" s="5">
        <v>0</v>
      </c>
      <c r="F5996" s="5">
        <v>0</v>
      </c>
      <c r="G5996" s="4">
        <f t="shared" si="93"/>
        <v>0</v>
      </c>
    </row>
    <row r="5997" spans="1:8" x14ac:dyDescent="0.25">
      <c r="A5997">
        <v>47106533</v>
      </c>
      <c r="B5997" t="s">
        <v>4468</v>
      </c>
      <c r="C5997" t="s">
        <v>4052</v>
      </c>
      <c r="E5997" s="5">
        <v>0</v>
      </c>
      <c r="F5997" s="5">
        <v>0</v>
      </c>
      <c r="G5997" s="4">
        <f t="shared" si="93"/>
        <v>0</v>
      </c>
    </row>
    <row r="5998" spans="1:8" x14ac:dyDescent="0.25">
      <c r="A5998">
        <v>47106534</v>
      </c>
      <c r="B5998" t="s">
        <v>4469</v>
      </c>
      <c r="C5998" t="s">
        <v>4052</v>
      </c>
      <c r="E5998" s="5">
        <v>0</v>
      </c>
      <c r="F5998" s="5">
        <v>0</v>
      </c>
      <c r="G5998" s="4">
        <f t="shared" si="93"/>
        <v>0</v>
      </c>
    </row>
    <row r="5999" spans="1:8" x14ac:dyDescent="0.25">
      <c r="A5999">
        <v>47106535</v>
      </c>
      <c r="B5999" t="s">
        <v>4470</v>
      </c>
      <c r="C5999" t="s">
        <v>4052</v>
      </c>
      <c r="E5999" s="5">
        <v>0</v>
      </c>
      <c r="F5999" s="5">
        <v>0</v>
      </c>
      <c r="G5999" s="4">
        <f t="shared" si="93"/>
        <v>0</v>
      </c>
    </row>
    <row r="6000" spans="1:8" x14ac:dyDescent="0.25">
      <c r="A6000">
        <v>47106536</v>
      </c>
      <c r="B6000" t="s">
        <v>4471</v>
      </c>
      <c r="C6000" t="s">
        <v>4052</v>
      </c>
      <c r="E6000" s="5">
        <v>0</v>
      </c>
      <c r="F6000" s="5">
        <v>0</v>
      </c>
      <c r="G6000" s="4">
        <f t="shared" si="93"/>
        <v>0</v>
      </c>
      <c r="H6000" s="4" t="s">
        <v>4298</v>
      </c>
    </row>
    <row r="6001" spans="1:8" x14ac:dyDescent="0.25">
      <c r="A6001">
        <v>47106537</v>
      </c>
      <c r="B6001" t="s">
        <v>4472</v>
      </c>
      <c r="C6001" t="s">
        <v>4052</v>
      </c>
      <c r="E6001" s="5">
        <v>0</v>
      </c>
      <c r="F6001" s="5">
        <v>0</v>
      </c>
      <c r="G6001" s="4">
        <f t="shared" si="93"/>
        <v>0</v>
      </c>
    </row>
    <row r="6002" spans="1:8" x14ac:dyDescent="0.25">
      <c r="A6002">
        <v>47106538</v>
      </c>
      <c r="B6002" t="s">
        <v>4473</v>
      </c>
      <c r="C6002" t="s">
        <v>4052</v>
      </c>
      <c r="E6002" s="5">
        <v>0</v>
      </c>
      <c r="F6002" s="5">
        <v>0</v>
      </c>
      <c r="G6002" s="4">
        <f t="shared" si="93"/>
        <v>0</v>
      </c>
    </row>
    <row r="6003" spans="1:8" x14ac:dyDescent="0.25">
      <c r="A6003">
        <v>47106539</v>
      </c>
      <c r="B6003" t="s">
        <v>4474</v>
      </c>
      <c r="C6003" t="s">
        <v>4052</v>
      </c>
      <c r="E6003" s="5">
        <v>0</v>
      </c>
      <c r="F6003" s="5">
        <v>0</v>
      </c>
      <c r="G6003" s="4">
        <f t="shared" si="93"/>
        <v>0</v>
      </c>
    </row>
    <row r="6004" spans="1:8" x14ac:dyDescent="0.25">
      <c r="A6004">
        <v>47106540</v>
      </c>
      <c r="B6004" t="s">
        <v>4475</v>
      </c>
      <c r="C6004" t="s">
        <v>4052</v>
      </c>
      <c r="E6004" s="5">
        <v>0</v>
      </c>
      <c r="F6004" s="5">
        <v>0</v>
      </c>
      <c r="G6004" s="4">
        <f t="shared" si="93"/>
        <v>0</v>
      </c>
    </row>
    <row r="6005" spans="1:8" x14ac:dyDescent="0.25">
      <c r="A6005">
        <v>47106541</v>
      </c>
      <c r="B6005" t="s">
        <v>4476</v>
      </c>
      <c r="C6005" t="s">
        <v>4052</v>
      </c>
      <c r="E6005" s="5">
        <v>0</v>
      </c>
      <c r="F6005" s="5">
        <v>0</v>
      </c>
      <c r="G6005" s="4">
        <f t="shared" si="93"/>
        <v>0</v>
      </c>
    </row>
    <row r="6006" spans="1:8" x14ac:dyDescent="0.25">
      <c r="A6006">
        <v>47106542</v>
      </c>
      <c r="B6006" t="s">
        <v>4477</v>
      </c>
      <c r="C6006" t="s">
        <v>4052</v>
      </c>
      <c r="E6006" s="5">
        <v>0</v>
      </c>
      <c r="F6006" s="5">
        <v>0</v>
      </c>
      <c r="G6006" s="4">
        <f t="shared" si="93"/>
        <v>0</v>
      </c>
    </row>
    <row r="6007" spans="1:8" x14ac:dyDescent="0.25">
      <c r="A6007">
        <v>47106543</v>
      </c>
      <c r="B6007" t="s">
        <v>4478</v>
      </c>
      <c r="C6007" t="s">
        <v>4052</v>
      </c>
      <c r="E6007" s="5">
        <v>0</v>
      </c>
      <c r="F6007" s="5">
        <v>0</v>
      </c>
      <c r="G6007" s="4">
        <f t="shared" si="93"/>
        <v>0</v>
      </c>
      <c r="H6007" s="4" t="s">
        <v>4479</v>
      </c>
    </row>
    <row r="6008" spans="1:8" x14ac:dyDescent="0.25">
      <c r="A6008">
        <v>47106544</v>
      </c>
      <c r="B6008" t="s">
        <v>4480</v>
      </c>
      <c r="C6008" t="s">
        <v>4052</v>
      </c>
      <c r="E6008" s="5">
        <v>0</v>
      </c>
      <c r="F6008" s="5">
        <v>0</v>
      </c>
      <c r="G6008" s="4">
        <f t="shared" si="93"/>
        <v>0</v>
      </c>
      <c r="H6008" s="4" t="s">
        <v>4481</v>
      </c>
    </row>
    <row r="6009" spans="1:8" x14ac:dyDescent="0.25">
      <c r="A6009">
        <v>47106545</v>
      </c>
      <c r="B6009" t="s">
        <v>4482</v>
      </c>
      <c r="C6009" t="s">
        <v>4052</v>
      </c>
      <c r="E6009" s="5">
        <v>0</v>
      </c>
      <c r="F6009" s="5">
        <v>0</v>
      </c>
      <c r="G6009" s="4">
        <f t="shared" si="93"/>
        <v>0</v>
      </c>
      <c r="H6009" s="4" t="s">
        <v>4481</v>
      </c>
    </row>
    <row r="6010" spans="1:8" x14ac:dyDescent="0.25">
      <c r="A6010">
        <v>47106546</v>
      </c>
      <c r="B6010" t="s">
        <v>4483</v>
      </c>
      <c r="C6010" t="s">
        <v>4052</v>
      </c>
      <c r="E6010" s="5">
        <v>0</v>
      </c>
      <c r="F6010" s="5">
        <v>0</v>
      </c>
      <c r="G6010" s="4">
        <f t="shared" si="93"/>
        <v>0</v>
      </c>
      <c r="H6010" s="4" t="s">
        <v>4484</v>
      </c>
    </row>
    <row r="6011" spans="1:8" x14ac:dyDescent="0.25">
      <c r="A6011">
        <v>47106553</v>
      </c>
      <c r="B6011" t="s">
        <v>4486</v>
      </c>
      <c r="C6011" t="s">
        <v>4052</v>
      </c>
      <c r="E6011" s="5">
        <v>0</v>
      </c>
      <c r="F6011" s="5">
        <v>0</v>
      </c>
      <c r="G6011" s="4">
        <f t="shared" si="93"/>
        <v>0</v>
      </c>
    </row>
    <row r="6012" spans="1:8" x14ac:dyDescent="0.25">
      <c r="A6012">
        <v>47106554</v>
      </c>
      <c r="B6012" t="s">
        <v>4487</v>
      </c>
      <c r="C6012" t="s">
        <v>4052</v>
      </c>
      <c r="E6012" s="5">
        <v>0</v>
      </c>
      <c r="F6012" s="5">
        <v>0</v>
      </c>
      <c r="G6012" s="4">
        <f t="shared" si="93"/>
        <v>0</v>
      </c>
      <c r="H6012" s="4" t="s">
        <v>4099</v>
      </c>
    </row>
    <row r="6013" spans="1:8" x14ac:dyDescent="0.25">
      <c r="A6013">
        <v>47106555</v>
      </c>
      <c r="B6013" t="s">
        <v>4488</v>
      </c>
      <c r="C6013" t="s">
        <v>4052</v>
      </c>
      <c r="E6013" s="5">
        <v>0</v>
      </c>
      <c r="F6013" s="5">
        <v>0</v>
      </c>
      <c r="G6013" s="4">
        <f t="shared" si="93"/>
        <v>0</v>
      </c>
    </row>
    <row r="6014" spans="1:8" x14ac:dyDescent="0.25">
      <c r="A6014">
        <v>47106556</v>
      </c>
      <c r="B6014" t="s">
        <v>4489</v>
      </c>
      <c r="C6014" t="s">
        <v>4052</v>
      </c>
      <c r="E6014" s="5">
        <v>0</v>
      </c>
      <c r="F6014" s="5">
        <v>0</v>
      </c>
      <c r="G6014" s="4">
        <f t="shared" si="93"/>
        <v>0</v>
      </c>
      <c r="H6014" s="4" t="s">
        <v>4271</v>
      </c>
    </row>
    <row r="6015" spans="1:8" x14ac:dyDescent="0.25">
      <c r="A6015">
        <v>47106558</v>
      </c>
      <c r="B6015" t="s">
        <v>4492</v>
      </c>
      <c r="C6015" t="s">
        <v>4052</v>
      </c>
      <c r="E6015" s="5">
        <v>0</v>
      </c>
      <c r="F6015" s="5">
        <v>0</v>
      </c>
      <c r="G6015" s="4">
        <f t="shared" si="93"/>
        <v>0</v>
      </c>
    </row>
    <row r="6016" spans="1:8" x14ac:dyDescent="0.25">
      <c r="A6016">
        <v>47106559</v>
      </c>
      <c r="B6016" t="s">
        <v>4493</v>
      </c>
      <c r="C6016" t="s">
        <v>4052</v>
      </c>
      <c r="E6016" s="5">
        <v>0</v>
      </c>
      <c r="F6016" s="5">
        <v>0</v>
      </c>
      <c r="G6016" s="4">
        <f t="shared" si="93"/>
        <v>0</v>
      </c>
      <c r="H6016" s="4" t="s">
        <v>4271</v>
      </c>
    </row>
    <row r="6017" spans="1:8" x14ac:dyDescent="0.25">
      <c r="A6017">
        <v>47106561</v>
      </c>
      <c r="B6017" t="s">
        <v>4494</v>
      </c>
      <c r="C6017" t="s">
        <v>4052</v>
      </c>
      <c r="E6017" s="5">
        <v>0</v>
      </c>
      <c r="F6017" s="5">
        <v>0</v>
      </c>
      <c r="G6017" s="4">
        <f t="shared" si="93"/>
        <v>0</v>
      </c>
      <c r="H6017" s="4" t="s">
        <v>4495</v>
      </c>
    </row>
    <row r="6018" spans="1:8" x14ac:dyDescent="0.25">
      <c r="A6018">
        <v>47106562</v>
      </c>
      <c r="B6018" t="s">
        <v>4496</v>
      </c>
      <c r="C6018" t="s">
        <v>4052</v>
      </c>
      <c r="E6018" s="5">
        <v>0</v>
      </c>
      <c r="F6018" s="5">
        <v>0</v>
      </c>
      <c r="G6018" s="4">
        <f t="shared" ref="G6018:G6081" si="94">E6018-F6018</f>
        <v>0</v>
      </c>
    </row>
    <row r="6019" spans="1:8" x14ac:dyDescent="0.25">
      <c r="A6019">
        <v>47106563</v>
      </c>
      <c r="B6019" t="s">
        <v>4497</v>
      </c>
      <c r="C6019" t="s">
        <v>4052</v>
      </c>
      <c r="E6019" s="5">
        <v>0</v>
      </c>
      <c r="F6019" s="5">
        <v>0</v>
      </c>
      <c r="G6019" s="4">
        <f t="shared" si="94"/>
        <v>0</v>
      </c>
    </row>
    <row r="6020" spans="1:8" x14ac:dyDescent="0.25">
      <c r="A6020">
        <v>47106564</v>
      </c>
      <c r="B6020" t="s">
        <v>4498</v>
      </c>
      <c r="C6020" t="s">
        <v>4052</v>
      </c>
      <c r="E6020" s="5">
        <v>0</v>
      </c>
      <c r="F6020" s="5">
        <v>0</v>
      </c>
      <c r="G6020" s="4">
        <f t="shared" si="94"/>
        <v>0</v>
      </c>
      <c r="H6020" s="4" t="s">
        <v>4499</v>
      </c>
    </row>
    <row r="6021" spans="1:8" x14ac:dyDescent="0.25">
      <c r="A6021">
        <v>47106567</v>
      </c>
      <c r="B6021" t="s">
        <v>4500</v>
      </c>
      <c r="C6021" t="s">
        <v>4052</v>
      </c>
      <c r="E6021" s="5">
        <v>0</v>
      </c>
      <c r="F6021" s="5">
        <v>0</v>
      </c>
      <c r="G6021" s="4">
        <f t="shared" si="94"/>
        <v>0</v>
      </c>
    </row>
    <row r="6022" spans="1:8" x14ac:dyDescent="0.25">
      <c r="A6022">
        <v>47106568</v>
      </c>
      <c r="B6022" t="s">
        <v>4501</v>
      </c>
      <c r="C6022" t="s">
        <v>4052</v>
      </c>
      <c r="E6022" s="5">
        <v>0</v>
      </c>
      <c r="F6022" s="5">
        <v>0</v>
      </c>
      <c r="G6022" s="4">
        <f t="shared" si="94"/>
        <v>0</v>
      </c>
      <c r="H6022" s="4" t="s">
        <v>4502</v>
      </c>
    </row>
    <row r="6023" spans="1:8" x14ac:dyDescent="0.25">
      <c r="A6023">
        <v>47106570</v>
      </c>
      <c r="B6023" t="s">
        <v>4504</v>
      </c>
      <c r="C6023" t="s">
        <v>4052</v>
      </c>
      <c r="E6023" s="5">
        <v>0</v>
      </c>
      <c r="F6023" s="5">
        <v>0</v>
      </c>
      <c r="G6023" s="4">
        <f t="shared" si="94"/>
        <v>0</v>
      </c>
    </row>
    <row r="6024" spans="1:8" x14ac:dyDescent="0.25">
      <c r="A6024">
        <v>47106571</v>
      </c>
      <c r="B6024" t="s">
        <v>4505</v>
      </c>
      <c r="C6024" t="s">
        <v>4052</v>
      </c>
      <c r="E6024" s="5">
        <v>0</v>
      </c>
      <c r="F6024" s="5">
        <v>0</v>
      </c>
      <c r="G6024" s="4">
        <f t="shared" si="94"/>
        <v>0</v>
      </c>
    </row>
    <row r="6025" spans="1:8" x14ac:dyDescent="0.25">
      <c r="A6025">
        <v>47106572</v>
      </c>
      <c r="B6025" t="s">
        <v>4506</v>
      </c>
      <c r="C6025" t="s">
        <v>4052</v>
      </c>
      <c r="E6025" s="5">
        <v>0</v>
      </c>
      <c r="F6025" s="5">
        <v>0</v>
      </c>
      <c r="G6025" s="4">
        <f t="shared" si="94"/>
        <v>0</v>
      </c>
    </row>
    <row r="6026" spans="1:8" x14ac:dyDescent="0.25">
      <c r="A6026">
        <v>47106574</v>
      </c>
      <c r="B6026" t="s">
        <v>4507</v>
      </c>
      <c r="C6026" t="s">
        <v>4052</v>
      </c>
      <c r="E6026" s="5">
        <v>0</v>
      </c>
      <c r="F6026" s="5">
        <v>0</v>
      </c>
      <c r="G6026" s="4">
        <f t="shared" si="94"/>
        <v>0</v>
      </c>
      <c r="H6026" s="4" t="s">
        <v>4508</v>
      </c>
    </row>
    <row r="6027" spans="1:8" x14ac:dyDescent="0.25">
      <c r="A6027">
        <v>47106576</v>
      </c>
      <c r="B6027" t="s">
        <v>4509</v>
      </c>
      <c r="C6027" t="s">
        <v>4052</v>
      </c>
      <c r="E6027" s="5">
        <v>0</v>
      </c>
      <c r="F6027" s="5">
        <v>0</v>
      </c>
      <c r="G6027" s="4">
        <f t="shared" si="94"/>
        <v>0</v>
      </c>
    </row>
    <row r="6028" spans="1:8" x14ac:dyDescent="0.25">
      <c r="A6028">
        <v>47106578</v>
      </c>
      <c r="B6028" t="s">
        <v>4510</v>
      </c>
      <c r="C6028" t="s">
        <v>4052</v>
      </c>
      <c r="E6028" s="5">
        <v>0</v>
      </c>
      <c r="F6028" s="5">
        <v>0</v>
      </c>
      <c r="G6028" s="4">
        <f t="shared" si="94"/>
        <v>0</v>
      </c>
      <c r="H6028" s="4" t="s">
        <v>4511</v>
      </c>
    </row>
    <row r="6029" spans="1:8" x14ac:dyDescent="0.25">
      <c r="A6029">
        <v>47106579</v>
      </c>
      <c r="B6029" t="s">
        <v>4512</v>
      </c>
      <c r="C6029" t="s">
        <v>4052</v>
      </c>
      <c r="E6029" s="5">
        <v>0</v>
      </c>
      <c r="F6029" s="5">
        <v>0</v>
      </c>
      <c r="G6029" s="4">
        <f t="shared" si="94"/>
        <v>0</v>
      </c>
      <c r="H6029" s="4" t="s">
        <v>4511</v>
      </c>
    </row>
    <row r="6030" spans="1:8" x14ac:dyDescent="0.25">
      <c r="A6030">
        <v>47106581</v>
      </c>
      <c r="B6030" t="s">
        <v>4513</v>
      </c>
      <c r="C6030" t="s">
        <v>4052</v>
      </c>
      <c r="E6030" s="5">
        <v>0</v>
      </c>
      <c r="F6030" s="5">
        <v>0</v>
      </c>
      <c r="G6030" s="4">
        <f t="shared" si="94"/>
        <v>0</v>
      </c>
    </row>
    <row r="6031" spans="1:8" x14ac:dyDescent="0.25">
      <c r="A6031">
        <v>47106582</v>
      </c>
      <c r="B6031" t="s">
        <v>4514</v>
      </c>
      <c r="C6031" t="s">
        <v>4052</v>
      </c>
      <c r="E6031" s="5">
        <v>0</v>
      </c>
      <c r="F6031" s="5">
        <v>0</v>
      </c>
      <c r="G6031" s="4">
        <f t="shared" si="94"/>
        <v>0</v>
      </c>
      <c r="H6031" s="4" t="s">
        <v>4128</v>
      </c>
    </row>
    <row r="6032" spans="1:8" x14ac:dyDescent="0.25">
      <c r="A6032">
        <v>47106583</v>
      </c>
      <c r="B6032" t="s">
        <v>4515</v>
      </c>
      <c r="C6032" t="s">
        <v>4052</v>
      </c>
      <c r="E6032" s="5">
        <v>0</v>
      </c>
      <c r="F6032" s="5">
        <v>0</v>
      </c>
      <c r="G6032" s="4">
        <f t="shared" si="94"/>
        <v>0</v>
      </c>
    </row>
    <row r="6033" spans="1:8" x14ac:dyDescent="0.25">
      <c r="A6033">
        <v>47106584</v>
      </c>
      <c r="B6033" t="s">
        <v>4516</v>
      </c>
      <c r="C6033" t="s">
        <v>4052</v>
      </c>
      <c r="E6033" s="5">
        <v>0</v>
      </c>
      <c r="F6033" s="5">
        <v>0</v>
      </c>
      <c r="G6033" s="4">
        <f t="shared" si="94"/>
        <v>0</v>
      </c>
    </row>
    <row r="6034" spans="1:8" x14ac:dyDescent="0.25">
      <c r="A6034">
        <v>47106586</v>
      </c>
      <c r="B6034" t="s">
        <v>4518</v>
      </c>
      <c r="C6034" t="s">
        <v>4052</v>
      </c>
      <c r="E6034" s="5">
        <v>0</v>
      </c>
      <c r="F6034" s="5">
        <v>0</v>
      </c>
      <c r="G6034" s="4">
        <f t="shared" si="94"/>
        <v>0</v>
      </c>
      <c r="H6034" s="4" t="s">
        <v>4519</v>
      </c>
    </row>
    <row r="6035" spans="1:8" x14ac:dyDescent="0.25">
      <c r="A6035">
        <v>47106587</v>
      </c>
      <c r="B6035" t="s">
        <v>4520</v>
      </c>
      <c r="C6035" t="s">
        <v>4052</v>
      </c>
      <c r="E6035" s="5">
        <v>0</v>
      </c>
      <c r="F6035" s="5">
        <v>0</v>
      </c>
      <c r="G6035" s="4">
        <f t="shared" si="94"/>
        <v>0</v>
      </c>
    </row>
    <row r="6036" spans="1:8" x14ac:dyDescent="0.25">
      <c r="A6036">
        <v>47106588</v>
      </c>
      <c r="B6036" t="s">
        <v>4521</v>
      </c>
      <c r="C6036" t="s">
        <v>4052</v>
      </c>
      <c r="E6036" s="5">
        <v>0</v>
      </c>
      <c r="F6036" s="5">
        <v>0</v>
      </c>
      <c r="G6036" s="4">
        <f t="shared" si="94"/>
        <v>0</v>
      </c>
      <c r="H6036" s="4" t="s">
        <v>4522</v>
      </c>
    </row>
    <row r="6037" spans="1:8" x14ac:dyDescent="0.25">
      <c r="A6037">
        <v>47106589</v>
      </c>
      <c r="B6037" t="s">
        <v>4523</v>
      </c>
      <c r="C6037" t="s">
        <v>4052</v>
      </c>
      <c r="E6037" s="5">
        <v>0</v>
      </c>
      <c r="F6037" s="5">
        <v>0</v>
      </c>
      <c r="G6037" s="4">
        <f t="shared" si="94"/>
        <v>0</v>
      </c>
    </row>
    <row r="6038" spans="1:8" x14ac:dyDescent="0.25">
      <c r="A6038">
        <v>47106590</v>
      </c>
      <c r="B6038" t="s">
        <v>4524</v>
      </c>
      <c r="C6038" t="s">
        <v>4052</v>
      </c>
      <c r="E6038" s="5">
        <v>0</v>
      </c>
      <c r="F6038" s="5">
        <v>0</v>
      </c>
      <c r="G6038" s="4">
        <f t="shared" si="94"/>
        <v>0</v>
      </c>
      <c r="H6038" s="4" t="s">
        <v>4525</v>
      </c>
    </row>
    <row r="6039" spans="1:8" x14ac:dyDescent="0.25">
      <c r="A6039">
        <v>47106592</v>
      </c>
      <c r="B6039" t="s">
        <v>4526</v>
      </c>
      <c r="C6039" t="s">
        <v>4052</v>
      </c>
      <c r="E6039" s="5">
        <v>0</v>
      </c>
      <c r="F6039" s="5">
        <v>0</v>
      </c>
      <c r="G6039" s="4">
        <f t="shared" si="94"/>
        <v>0</v>
      </c>
    </row>
    <row r="6040" spans="1:8" x14ac:dyDescent="0.25">
      <c r="A6040">
        <v>47106594</v>
      </c>
      <c r="B6040" t="s">
        <v>4527</v>
      </c>
      <c r="C6040" t="s">
        <v>4052</v>
      </c>
      <c r="E6040" s="5">
        <v>0</v>
      </c>
      <c r="F6040" s="5">
        <v>0</v>
      </c>
      <c r="G6040" s="4">
        <f t="shared" si="94"/>
        <v>0</v>
      </c>
    </row>
    <row r="6041" spans="1:8" x14ac:dyDescent="0.25">
      <c r="A6041">
        <v>47106595</v>
      </c>
      <c r="B6041" t="s">
        <v>4528</v>
      </c>
      <c r="C6041" t="s">
        <v>4052</v>
      </c>
      <c r="E6041" s="5">
        <v>0</v>
      </c>
      <c r="F6041" s="5">
        <v>0</v>
      </c>
      <c r="G6041" s="4">
        <f t="shared" si="94"/>
        <v>0</v>
      </c>
      <c r="H6041" s="4" t="s">
        <v>4529</v>
      </c>
    </row>
    <row r="6042" spans="1:8" x14ac:dyDescent="0.25">
      <c r="A6042">
        <v>47106596</v>
      </c>
      <c r="B6042" t="s">
        <v>4530</v>
      </c>
      <c r="C6042" t="s">
        <v>4052</v>
      </c>
      <c r="E6042" s="5">
        <v>0</v>
      </c>
      <c r="F6042" s="5">
        <v>0</v>
      </c>
      <c r="G6042" s="4">
        <f t="shared" si="94"/>
        <v>0</v>
      </c>
      <c r="H6042" s="4" t="s">
        <v>4529</v>
      </c>
    </row>
    <row r="6043" spans="1:8" x14ac:dyDescent="0.25">
      <c r="A6043">
        <v>47106597</v>
      </c>
      <c r="B6043" t="s">
        <v>4531</v>
      </c>
      <c r="C6043" t="s">
        <v>4052</v>
      </c>
      <c r="E6043" s="5">
        <v>0</v>
      </c>
      <c r="F6043" s="5">
        <v>0</v>
      </c>
      <c r="G6043" s="4">
        <f t="shared" si="94"/>
        <v>0</v>
      </c>
    </row>
    <row r="6044" spans="1:8" x14ac:dyDescent="0.25">
      <c r="A6044">
        <v>47106598</v>
      </c>
      <c r="B6044" t="s">
        <v>4532</v>
      </c>
      <c r="C6044" t="s">
        <v>4052</v>
      </c>
      <c r="E6044" s="5">
        <v>0</v>
      </c>
      <c r="F6044" s="5">
        <v>0</v>
      </c>
      <c r="G6044" s="4">
        <f t="shared" si="94"/>
        <v>0</v>
      </c>
      <c r="H6044" s="4" t="s">
        <v>4533</v>
      </c>
    </row>
    <row r="6045" spans="1:8" x14ac:dyDescent="0.25">
      <c r="A6045">
        <v>47106600</v>
      </c>
      <c r="B6045" t="s">
        <v>4534</v>
      </c>
      <c r="C6045" t="s">
        <v>4052</v>
      </c>
      <c r="E6045" s="5">
        <v>0</v>
      </c>
      <c r="F6045" s="5">
        <v>0</v>
      </c>
      <c r="G6045" s="4">
        <f t="shared" si="94"/>
        <v>0</v>
      </c>
      <c r="H6045" s="4" t="s">
        <v>4535</v>
      </c>
    </row>
    <row r="6046" spans="1:8" x14ac:dyDescent="0.25">
      <c r="A6046">
        <v>47106601</v>
      </c>
      <c r="B6046" t="s">
        <v>4536</v>
      </c>
      <c r="C6046" t="s">
        <v>4052</v>
      </c>
      <c r="E6046" s="5">
        <v>0</v>
      </c>
      <c r="F6046" s="5">
        <v>0</v>
      </c>
      <c r="G6046" s="4">
        <f t="shared" si="94"/>
        <v>0</v>
      </c>
    </row>
    <row r="6047" spans="1:8" x14ac:dyDescent="0.25">
      <c r="A6047">
        <v>47106603</v>
      </c>
      <c r="B6047" t="s">
        <v>4538</v>
      </c>
      <c r="C6047" t="s">
        <v>4052</v>
      </c>
      <c r="E6047" s="5">
        <v>0</v>
      </c>
      <c r="F6047" s="5">
        <v>0</v>
      </c>
      <c r="G6047" s="4">
        <f t="shared" si="94"/>
        <v>0</v>
      </c>
    </row>
    <row r="6048" spans="1:8" x14ac:dyDescent="0.25">
      <c r="A6048">
        <v>47106604</v>
      </c>
      <c r="B6048" t="s">
        <v>4539</v>
      </c>
      <c r="C6048" t="s">
        <v>4052</v>
      </c>
      <c r="E6048" s="5">
        <v>0</v>
      </c>
      <c r="F6048" s="5">
        <v>0</v>
      </c>
      <c r="G6048" s="4">
        <f t="shared" si="94"/>
        <v>0</v>
      </c>
    </row>
    <row r="6049" spans="1:8" x14ac:dyDescent="0.25">
      <c r="A6049">
        <v>47106605</v>
      </c>
      <c r="B6049" t="s">
        <v>4540</v>
      </c>
      <c r="C6049" t="s">
        <v>4052</v>
      </c>
      <c r="E6049" s="5">
        <v>0</v>
      </c>
      <c r="F6049" s="5">
        <v>0</v>
      </c>
      <c r="G6049" s="4">
        <f t="shared" si="94"/>
        <v>0</v>
      </c>
    </row>
    <row r="6050" spans="1:8" x14ac:dyDescent="0.25">
      <c r="A6050">
        <v>47106607</v>
      </c>
      <c r="B6050" t="s">
        <v>4541</v>
      </c>
      <c r="C6050" t="s">
        <v>4052</v>
      </c>
      <c r="E6050" s="5">
        <v>0</v>
      </c>
      <c r="F6050" s="5">
        <v>0</v>
      </c>
      <c r="G6050" s="4">
        <f t="shared" si="94"/>
        <v>0</v>
      </c>
    </row>
    <row r="6051" spans="1:8" x14ac:dyDescent="0.25">
      <c r="A6051">
        <v>47106608</v>
      </c>
      <c r="B6051" t="s">
        <v>4542</v>
      </c>
      <c r="C6051" t="s">
        <v>4052</v>
      </c>
      <c r="E6051" s="5">
        <v>0</v>
      </c>
      <c r="F6051" s="5">
        <v>0</v>
      </c>
      <c r="G6051" s="4">
        <f t="shared" si="94"/>
        <v>0</v>
      </c>
      <c r="H6051" s="4" t="s">
        <v>4543</v>
      </c>
    </row>
    <row r="6052" spans="1:8" x14ac:dyDescent="0.25">
      <c r="A6052">
        <v>47106609</v>
      </c>
      <c r="B6052" t="s">
        <v>4544</v>
      </c>
      <c r="C6052" t="s">
        <v>4052</v>
      </c>
      <c r="E6052" s="5">
        <v>0</v>
      </c>
      <c r="F6052" s="5">
        <v>0</v>
      </c>
      <c r="G6052" s="4">
        <f t="shared" si="94"/>
        <v>0</v>
      </c>
      <c r="H6052" s="4" t="s">
        <v>4543</v>
      </c>
    </row>
    <row r="6053" spans="1:8" x14ac:dyDescent="0.25">
      <c r="A6053">
        <v>47106610</v>
      </c>
      <c r="B6053" t="s">
        <v>4545</v>
      </c>
      <c r="C6053" t="s">
        <v>4052</v>
      </c>
      <c r="E6053" s="5">
        <v>0</v>
      </c>
      <c r="F6053" s="5">
        <v>0</v>
      </c>
      <c r="G6053" s="4">
        <f t="shared" si="94"/>
        <v>0</v>
      </c>
      <c r="H6053" s="4" t="s">
        <v>4546</v>
      </c>
    </row>
    <row r="6054" spans="1:8" x14ac:dyDescent="0.25">
      <c r="A6054">
        <v>47106611</v>
      </c>
      <c r="B6054" t="s">
        <v>4547</v>
      </c>
      <c r="C6054" t="s">
        <v>4052</v>
      </c>
      <c r="E6054" s="5">
        <v>0</v>
      </c>
      <c r="F6054" s="5">
        <v>0</v>
      </c>
      <c r="G6054" s="4">
        <f t="shared" si="94"/>
        <v>0</v>
      </c>
    </row>
    <row r="6055" spans="1:8" x14ac:dyDescent="0.25">
      <c r="A6055">
        <v>47106612</v>
      </c>
      <c r="B6055" t="s">
        <v>4548</v>
      </c>
      <c r="C6055" t="s">
        <v>4052</v>
      </c>
      <c r="E6055" s="5">
        <v>0</v>
      </c>
      <c r="F6055" s="5">
        <v>0</v>
      </c>
      <c r="G6055" s="4">
        <f t="shared" si="94"/>
        <v>0</v>
      </c>
    </row>
    <row r="6056" spans="1:8" x14ac:dyDescent="0.25">
      <c r="A6056">
        <v>47106613</v>
      </c>
      <c r="B6056" t="s">
        <v>4549</v>
      </c>
      <c r="C6056" t="s">
        <v>4052</v>
      </c>
      <c r="E6056" s="5">
        <v>0</v>
      </c>
      <c r="F6056" s="5">
        <v>0</v>
      </c>
      <c r="G6056" s="4">
        <f t="shared" si="94"/>
        <v>0</v>
      </c>
      <c r="H6056" s="4" t="s">
        <v>4407</v>
      </c>
    </row>
    <row r="6057" spans="1:8" x14ac:dyDescent="0.25">
      <c r="A6057">
        <v>47106614</v>
      </c>
      <c r="B6057" t="s">
        <v>4550</v>
      </c>
      <c r="C6057" t="s">
        <v>4052</v>
      </c>
      <c r="E6057" s="5">
        <v>0</v>
      </c>
      <c r="F6057" s="5">
        <v>0</v>
      </c>
      <c r="G6057" s="4">
        <f t="shared" si="94"/>
        <v>0</v>
      </c>
      <c r="H6057" s="4" t="s">
        <v>4551</v>
      </c>
    </row>
    <row r="6058" spans="1:8" x14ac:dyDescent="0.25">
      <c r="A6058">
        <v>47106615</v>
      </c>
      <c r="B6058" t="s">
        <v>4552</v>
      </c>
      <c r="C6058" t="s">
        <v>4052</v>
      </c>
      <c r="E6058" s="5">
        <v>0</v>
      </c>
      <c r="F6058" s="5">
        <v>0</v>
      </c>
      <c r="G6058" s="4">
        <f t="shared" si="94"/>
        <v>0</v>
      </c>
    </row>
    <row r="6059" spans="1:8" x14ac:dyDescent="0.25">
      <c r="A6059">
        <v>47106616</v>
      </c>
      <c r="B6059" t="s">
        <v>4553</v>
      </c>
      <c r="C6059" t="s">
        <v>4052</v>
      </c>
      <c r="E6059" s="5">
        <v>0</v>
      </c>
      <c r="F6059" s="5">
        <v>0</v>
      </c>
      <c r="G6059" s="4">
        <f t="shared" si="94"/>
        <v>0</v>
      </c>
    </row>
    <row r="6060" spans="1:8" x14ac:dyDescent="0.25">
      <c r="A6060">
        <v>47106617</v>
      </c>
      <c r="B6060" t="s">
        <v>4554</v>
      </c>
      <c r="C6060" t="s">
        <v>4052</v>
      </c>
      <c r="E6060" s="5">
        <v>0</v>
      </c>
      <c r="F6060" s="5">
        <v>0</v>
      </c>
      <c r="G6060" s="4">
        <f t="shared" si="94"/>
        <v>0</v>
      </c>
    </row>
    <row r="6061" spans="1:8" x14ac:dyDescent="0.25">
      <c r="A6061">
        <v>47106620</v>
      </c>
      <c r="B6061" t="s">
        <v>4557</v>
      </c>
      <c r="C6061" t="s">
        <v>4052</v>
      </c>
      <c r="E6061" s="5">
        <v>0</v>
      </c>
      <c r="F6061" s="5">
        <v>0</v>
      </c>
      <c r="G6061" s="4">
        <f t="shared" si="94"/>
        <v>0</v>
      </c>
    </row>
    <row r="6062" spans="1:8" x14ac:dyDescent="0.25">
      <c r="A6062">
        <v>47106621</v>
      </c>
      <c r="B6062" t="s">
        <v>4558</v>
      </c>
      <c r="C6062" t="s">
        <v>4052</v>
      </c>
      <c r="E6062" s="5">
        <v>0</v>
      </c>
      <c r="F6062" s="5">
        <v>0</v>
      </c>
      <c r="G6062" s="4">
        <f t="shared" si="94"/>
        <v>0</v>
      </c>
    </row>
    <row r="6063" spans="1:8" x14ac:dyDescent="0.25">
      <c r="A6063">
        <v>47106622</v>
      </c>
      <c r="B6063" t="s">
        <v>4559</v>
      </c>
      <c r="C6063" t="s">
        <v>4052</v>
      </c>
      <c r="E6063" s="5">
        <v>0</v>
      </c>
      <c r="F6063" s="5">
        <v>0</v>
      </c>
      <c r="G6063" s="4">
        <f t="shared" si="94"/>
        <v>0</v>
      </c>
    </row>
    <row r="6064" spans="1:8" x14ac:dyDescent="0.25">
      <c r="A6064">
        <v>47106623</v>
      </c>
      <c r="B6064" t="s">
        <v>4560</v>
      </c>
      <c r="C6064" t="s">
        <v>4052</v>
      </c>
      <c r="E6064" s="5">
        <v>0</v>
      </c>
      <c r="F6064" s="5">
        <v>0</v>
      </c>
      <c r="G6064" s="4">
        <f t="shared" si="94"/>
        <v>0</v>
      </c>
    </row>
    <row r="6065" spans="1:8" x14ac:dyDescent="0.25">
      <c r="A6065">
        <v>47106625</v>
      </c>
      <c r="B6065" t="s">
        <v>4562</v>
      </c>
      <c r="C6065" t="s">
        <v>4052</v>
      </c>
      <c r="E6065" s="5">
        <v>0</v>
      </c>
      <c r="F6065" s="5">
        <v>0</v>
      </c>
      <c r="G6065" s="4">
        <f t="shared" si="94"/>
        <v>0</v>
      </c>
      <c r="H6065" s="4" t="s">
        <v>4563</v>
      </c>
    </row>
    <row r="6066" spans="1:8" x14ac:dyDescent="0.25">
      <c r="A6066">
        <v>47106626</v>
      </c>
      <c r="B6066" t="s">
        <v>4564</v>
      </c>
      <c r="C6066" t="s">
        <v>4052</v>
      </c>
      <c r="E6066" s="5">
        <v>0</v>
      </c>
      <c r="F6066" s="5">
        <v>0</v>
      </c>
      <c r="G6066" s="4">
        <f t="shared" si="94"/>
        <v>0</v>
      </c>
    </row>
    <row r="6067" spans="1:8" x14ac:dyDescent="0.25">
      <c r="A6067">
        <v>47106627</v>
      </c>
      <c r="B6067" t="s">
        <v>4565</v>
      </c>
      <c r="C6067" t="s">
        <v>4052</v>
      </c>
      <c r="E6067" s="5">
        <v>0</v>
      </c>
      <c r="F6067" s="5">
        <v>0</v>
      </c>
      <c r="G6067" s="4">
        <f t="shared" si="94"/>
        <v>0</v>
      </c>
    </row>
    <row r="6068" spans="1:8" x14ac:dyDescent="0.25">
      <c r="A6068">
        <v>47106628</v>
      </c>
      <c r="B6068" t="s">
        <v>4566</v>
      </c>
      <c r="C6068" t="s">
        <v>4052</v>
      </c>
      <c r="E6068" s="5">
        <v>0</v>
      </c>
      <c r="F6068" s="5">
        <v>0</v>
      </c>
      <c r="G6068" s="4">
        <f t="shared" si="94"/>
        <v>0</v>
      </c>
    </row>
    <row r="6069" spans="1:8" x14ac:dyDescent="0.25">
      <c r="A6069">
        <v>47106629</v>
      </c>
      <c r="B6069" t="s">
        <v>4567</v>
      </c>
      <c r="C6069" t="s">
        <v>4052</v>
      </c>
      <c r="E6069" s="5">
        <v>0</v>
      </c>
      <c r="F6069" s="5">
        <v>0</v>
      </c>
      <c r="G6069" s="4">
        <f t="shared" si="94"/>
        <v>0</v>
      </c>
    </row>
    <row r="6070" spans="1:8" x14ac:dyDescent="0.25">
      <c r="A6070">
        <v>47106630</v>
      </c>
      <c r="B6070" t="s">
        <v>4568</v>
      </c>
      <c r="C6070" t="s">
        <v>4052</v>
      </c>
      <c r="E6070" s="5">
        <v>0</v>
      </c>
      <c r="F6070" s="5">
        <v>0</v>
      </c>
      <c r="G6070" s="4">
        <f t="shared" si="94"/>
        <v>0</v>
      </c>
    </row>
    <row r="6071" spans="1:8" x14ac:dyDescent="0.25">
      <c r="A6071">
        <v>47106631</v>
      </c>
      <c r="B6071" t="s">
        <v>4569</v>
      </c>
      <c r="C6071" t="s">
        <v>4052</v>
      </c>
      <c r="E6071" s="5">
        <v>0</v>
      </c>
      <c r="F6071" s="5">
        <v>0</v>
      </c>
      <c r="G6071" s="4">
        <f t="shared" si="94"/>
        <v>0</v>
      </c>
      <c r="H6071" s="4" t="s">
        <v>4570</v>
      </c>
    </row>
    <row r="6072" spans="1:8" x14ac:dyDescent="0.25">
      <c r="A6072">
        <v>47106632</v>
      </c>
      <c r="B6072" t="s">
        <v>4571</v>
      </c>
      <c r="C6072" t="s">
        <v>4052</v>
      </c>
      <c r="E6072" s="5">
        <v>0</v>
      </c>
      <c r="F6072" s="5">
        <v>0</v>
      </c>
      <c r="G6072" s="4">
        <f t="shared" si="94"/>
        <v>0</v>
      </c>
    </row>
    <row r="6073" spans="1:8" x14ac:dyDescent="0.25">
      <c r="A6073">
        <v>47106633</v>
      </c>
      <c r="B6073" t="s">
        <v>4572</v>
      </c>
      <c r="C6073" t="s">
        <v>4052</v>
      </c>
      <c r="E6073" s="5">
        <v>0</v>
      </c>
      <c r="F6073" s="5">
        <v>0</v>
      </c>
      <c r="G6073" s="4">
        <f t="shared" si="94"/>
        <v>0</v>
      </c>
      <c r="H6073" s="4" t="s">
        <v>4573</v>
      </c>
    </row>
    <row r="6074" spans="1:8" x14ac:dyDescent="0.25">
      <c r="A6074">
        <v>47106634</v>
      </c>
      <c r="B6074" t="s">
        <v>4574</v>
      </c>
      <c r="C6074" t="s">
        <v>4052</v>
      </c>
      <c r="E6074" s="5">
        <v>0</v>
      </c>
      <c r="F6074" s="5">
        <v>0</v>
      </c>
      <c r="G6074" s="4">
        <f t="shared" si="94"/>
        <v>0</v>
      </c>
    </row>
    <row r="6075" spans="1:8" x14ac:dyDescent="0.25">
      <c r="A6075">
        <v>47106635</v>
      </c>
      <c r="B6075" t="s">
        <v>4575</v>
      </c>
      <c r="C6075" t="s">
        <v>4052</v>
      </c>
      <c r="E6075" s="5">
        <v>0</v>
      </c>
      <c r="F6075" s="5">
        <v>0</v>
      </c>
      <c r="G6075" s="4">
        <f t="shared" si="94"/>
        <v>0</v>
      </c>
    </row>
    <row r="6076" spans="1:8" x14ac:dyDescent="0.25">
      <c r="A6076">
        <v>47106636</v>
      </c>
      <c r="B6076" t="s">
        <v>4576</v>
      </c>
      <c r="C6076" t="s">
        <v>4052</v>
      </c>
      <c r="E6076" s="5">
        <v>0</v>
      </c>
      <c r="F6076" s="5">
        <v>0</v>
      </c>
      <c r="G6076" s="4">
        <f t="shared" si="94"/>
        <v>0</v>
      </c>
    </row>
    <row r="6077" spans="1:8" x14ac:dyDescent="0.25">
      <c r="A6077">
        <v>47106637</v>
      </c>
      <c r="B6077" t="s">
        <v>4577</v>
      </c>
      <c r="C6077" t="s">
        <v>4052</v>
      </c>
      <c r="E6077" s="5">
        <v>0</v>
      </c>
      <c r="F6077" s="5">
        <v>0</v>
      </c>
      <c r="G6077" s="4">
        <f t="shared" si="94"/>
        <v>0</v>
      </c>
      <c r="H6077" s="4" t="s">
        <v>4066</v>
      </c>
    </row>
    <row r="6078" spans="1:8" x14ac:dyDescent="0.25">
      <c r="A6078">
        <v>47106638</v>
      </c>
      <c r="B6078" t="s">
        <v>4578</v>
      </c>
      <c r="C6078" t="s">
        <v>4052</v>
      </c>
      <c r="E6078" s="5">
        <v>0</v>
      </c>
      <c r="F6078" s="5">
        <v>0</v>
      </c>
      <c r="G6078" s="4">
        <f t="shared" si="94"/>
        <v>0</v>
      </c>
    </row>
    <row r="6079" spans="1:8" x14ac:dyDescent="0.25">
      <c r="A6079">
        <v>47106639</v>
      </c>
      <c r="B6079" t="s">
        <v>4579</v>
      </c>
      <c r="C6079" t="s">
        <v>4052</v>
      </c>
      <c r="E6079" s="5">
        <v>0</v>
      </c>
      <c r="F6079" s="5">
        <v>0</v>
      </c>
      <c r="G6079" s="4">
        <f t="shared" si="94"/>
        <v>0</v>
      </c>
    </row>
    <row r="6080" spans="1:8" x14ac:dyDescent="0.25">
      <c r="A6080">
        <v>47106640</v>
      </c>
      <c r="B6080" t="s">
        <v>4580</v>
      </c>
      <c r="C6080" t="s">
        <v>4052</v>
      </c>
      <c r="E6080" s="5">
        <v>0</v>
      </c>
      <c r="F6080" s="5">
        <v>0</v>
      </c>
      <c r="G6080" s="4">
        <f t="shared" si="94"/>
        <v>0</v>
      </c>
    </row>
    <row r="6081" spans="1:8" x14ac:dyDescent="0.25">
      <c r="A6081">
        <v>47106641</v>
      </c>
      <c r="B6081" t="s">
        <v>4581</v>
      </c>
      <c r="C6081" t="s">
        <v>4052</v>
      </c>
      <c r="E6081" s="5">
        <v>0</v>
      </c>
      <c r="F6081" s="5">
        <v>0</v>
      </c>
      <c r="G6081" s="4">
        <f t="shared" si="94"/>
        <v>0</v>
      </c>
    </row>
    <row r="6082" spans="1:8" x14ac:dyDescent="0.25">
      <c r="A6082">
        <v>47106642</v>
      </c>
      <c r="B6082" t="s">
        <v>4582</v>
      </c>
      <c r="C6082" t="s">
        <v>4052</v>
      </c>
      <c r="E6082" s="5">
        <v>0</v>
      </c>
      <c r="F6082" s="5">
        <v>0</v>
      </c>
      <c r="G6082" s="4">
        <f t="shared" ref="G6082:G6145" si="95">E6082-F6082</f>
        <v>0</v>
      </c>
    </row>
    <row r="6083" spans="1:8" x14ac:dyDescent="0.25">
      <c r="A6083">
        <v>47106643</v>
      </c>
      <c r="B6083" t="s">
        <v>4583</v>
      </c>
      <c r="C6083" t="s">
        <v>4052</v>
      </c>
      <c r="E6083" s="5">
        <v>0</v>
      </c>
      <c r="F6083" s="5">
        <v>0</v>
      </c>
      <c r="G6083" s="4">
        <f t="shared" si="95"/>
        <v>0</v>
      </c>
    </row>
    <row r="6084" spans="1:8" x14ac:dyDescent="0.25">
      <c r="A6084">
        <v>47106644</v>
      </c>
      <c r="B6084" t="s">
        <v>4584</v>
      </c>
      <c r="C6084" t="s">
        <v>4052</v>
      </c>
      <c r="E6084" s="5">
        <v>0</v>
      </c>
      <c r="F6084" s="5">
        <v>0</v>
      </c>
      <c r="G6084" s="4">
        <f t="shared" si="95"/>
        <v>0</v>
      </c>
    </row>
    <row r="6085" spans="1:8" x14ac:dyDescent="0.25">
      <c r="A6085">
        <v>47106646</v>
      </c>
      <c r="B6085" t="s">
        <v>4585</v>
      </c>
      <c r="C6085" t="s">
        <v>4052</v>
      </c>
      <c r="E6085" s="5">
        <v>0</v>
      </c>
      <c r="F6085" s="5">
        <v>0</v>
      </c>
      <c r="G6085" s="4">
        <f t="shared" si="95"/>
        <v>0</v>
      </c>
    </row>
    <row r="6086" spans="1:8" x14ac:dyDescent="0.25">
      <c r="A6086">
        <v>47106647</v>
      </c>
      <c r="B6086" t="s">
        <v>4586</v>
      </c>
      <c r="C6086" t="s">
        <v>4052</v>
      </c>
      <c r="E6086" s="5">
        <v>0</v>
      </c>
      <c r="F6086" s="5">
        <v>0</v>
      </c>
      <c r="G6086" s="4">
        <f t="shared" si="95"/>
        <v>0</v>
      </c>
    </row>
    <row r="6087" spans="1:8" x14ac:dyDescent="0.25">
      <c r="A6087">
        <v>47106648</v>
      </c>
      <c r="B6087" t="s">
        <v>4587</v>
      </c>
      <c r="C6087" t="s">
        <v>4052</v>
      </c>
      <c r="E6087" s="5">
        <v>0</v>
      </c>
      <c r="F6087" s="5">
        <v>0</v>
      </c>
      <c r="G6087" s="4">
        <f t="shared" si="95"/>
        <v>0</v>
      </c>
    </row>
    <row r="6088" spans="1:8" x14ac:dyDescent="0.25">
      <c r="A6088">
        <v>47106649</v>
      </c>
      <c r="B6088" t="s">
        <v>4588</v>
      </c>
      <c r="C6088" t="s">
        <v>4052</v>
      </c>
      <c r="E6088" s="5">
        <v>0</v>
      </c>
      <c r="F6088" s="5">
        <v>0</v>
      </c>
      <c r="G6088" s="4">
        <f t="shared" si="95"/>
        <v>0</v>
      </c>
    </row>
    <row r="6089" spans="1:8" x14ac:dyDescent="0.25">
      <c r="A6089">
        <v>47106650</v>
      </c>
      <c r="B6089" t="s">
        <v>4589</v>
      </c>
      <c r="C6089" t="s">
        <v>4052</v>
      </c>
      <c r="E6089" s="5">
        <v>0</v>
      </c>
      <c r="F6089" s="5">
        <v>0</v>
      </c>
      <c r="G6089" s="4">
        <f t="shared" si="95"/>
        <v>0</v>
      </c>
      <c r="H6089" s="4">
        <v>90715</v>
      </c>
    </row>
    <row r="6090" spans="1:8" x14ac:dyDescent="0.25">
      <c r="A6090">
        <v>47106651</v>
      </c>
      <c r="B6090" t="s">
        <v>4590</v>
      </c>
      <c r="C6090" t="s">
        <v>4052</v>
      </c>
      <c r="E6090" s="5">
        <v>0</v>
      </c>
      <c r="F6090" s="5">
        <v>0</v>
      </c>
      <c r="G6090" s="4">
        <f t="shared" si="95"/>
        <v>0</v>
      </c>
    </row>
    <row r="6091" spans="1:8" x14ac:dyDescent="0.25">
      <c r="A6091">
        <v>47106652</v>
      </c>
      <c r="B6091" t="s">
        <v>4591</v>
      </c>
      <c r="C6091" t="s">
        <v>4052</v>
      </c>
      <c r="E6091" s="5">
        <v>0</v>
      </c>
      <c r="F6091" s="5">
        <v>0</v>
      </c>
      <c r="G6091" s="4">
        <f t="shared" si="95"/>
        <v>0</v>
      </c>
      <c r="H6091" s="4" t="s">
        <v>4592</v>
      </c>
    </row>
    <row r="6092" spans="1:8" x14ac:dyDescent="0.25">
      <c r="A6092">
        <v>47106654</v>
      </c>
      <c r="B6092" t="s">
        <v>4594</v>
      </c>
      <c r="C6092" t="s">
        <v>4052</v>
      </c>
      <c r="E6092" s="5">
        <v>0</v>
      </c>
      <c r="F6092" s="5">
        <v>0</v>
      </c>
      <c r="G6092" s="4">
        <f t="shared" si="95"/>
        <v>0</v>
      </c>
      <c r="H6092" s="4" t="s">
        <v>4595</v>
      </c>
    </row>
    <row r="6093" spans="1:8" x14ac:dyDescent="0.25">
      <c r="A6093">
        <v>47106656</v>
      </c>
      <c r="B6093" t="s">
        <v>4597</v>
      </c>
      <c r="C6093" t="s">
        <v>4052</v>
      </c>
      <c r="E6093" s="5">
        <v>0</v>
      </c>
      <c r="F6093" s="5">
        <v>0</v>
      </c>
      <c r="G6093" s="4">
        <f t="shared" si="95"/>
        <v>0</v>
      </c>
    </row>
    <row r="6094" spans="1:8" x14ac:dyDescent="0.25">
      <c r="A6094">
        <v>47106657</v>
      </c>
      <c r="B6094" t="s">
        <v>4598</v>
      </c>
      <c r="C6094" t="s">
        <v>4052</v>
      </c>
      <c r="E6094" s="5">
        <v>0</v>
      </c>
      <c r="F6094" s="5">
        <v>0</v>
      </c>
      <c r="G6094" s="4">
        <f t="shared" si="95"/>
        <v>0</v>
      </c>
    </row>
    <row r="6095" spans="1:8" x14ac:dyDescent="0.25">
      <c r="A6095">
        <v>47106658</v>
      </c>
      <c r="B6095" t="s">
        <v>4599</v>
      </c>
      <c r="C6095" t="s">
        <v>4052</v>
      </c>
      <c r="E6095" s="5">
        <v>0</v>
      </c>
      <c r="F6095" s="5">
        <v>0</v>
      </c>
      <c r="G6095" s="4">
        <f t="shared" si="95"/>
        <v>0</v>
      </c>
    </row>
    <row r="6096" spans="1:8" x14ac:dyDescent="0.25">
      <c r="A6096">
        <v>47106659</v>
      </c>
      <c r="B6096" t="s">
        <v>4600</v>
      </c>
      <c r="C6096" t="s">
        <v>4052</v>
      </c>
      <c r="E6096" s="5">
        <v>0</v>
      </c>
      <c r="F6096" s="5">
        <v>0</v>
      </c>
      <c r="G6096" s="4">
        <f t="shared" si="95"/>
        <v>0</v>
      </c>
    </row>
    <row r="6097" spans="1:8" x14ac:dyDescent="0.25">
      <c r="A6097">
        <v>47106660</v>
      </c>
      <c r="B6097" t="s">
        <v>4601</v>
      </c>
      <c r="C6097" t="s">
        <v>4052</v>
      </c>
      <c r="E6097" s="5">
        <v>0</v>
      </c>
      <c r="F6097" s="5">
        <v>0</v>
      </c>
      <c r="G6097" s="4">
        <f t="shared" si="95"/>
        <v>0</v>
      </c>
      <c r="H6097" s="4" t="s">
        <v>4602</v>
      </c>
    </row>
    <row r="6098" spans="1:8" x14ac:dyDescent="0.25">
      <c r="A6098">
        <v>47106661</v>
      </c>
      <c r="B6098" t="s">
        <v>4603</v>
      </c>
      <c r="C6098" t="s">
        <v>4052</v>
      </c>
      <c r="E6098" s="5">
        <v>0</v>
      </c>
      <c r="F6098" s="5">
        <v>0</v>
      </c>
      <c r="G6098" s="4">
        <f t="shared" si="95"/>
        <v>0</v>
      </c>
    </row>
    <row r="6099" spans="1:8" x14ac:dyDescent="0.25">
      <c r="A6099">
        <v>47106662</v>
      </c>
      <c r="B6099" t="s">
        <v>4604</v>
      </c>
      <c r="C6099" t="s">
        <v>4052</v>
      </c>
      <c r="E6099" s="5">
        <v>0</v>
      </c>
      <c r="F6099" s="5">
        <v>0</v>
      </c>
      <c r="G6099" s="4">
        <f t="shared" si="95"/>
        <v>0</v>
      </c>
      <c r="H6099" s="4" t="s">
        <v>4484</v>
      </c>
    </row>
    <row r="6100" spans="1:8" x14ac:dyDescent="0.25">
      <c r="A6100">
        <v>47106663</v>
      </c>
      <c r="B6100" t="s">
        <v>4605</v>
      </c>
      <c r="C6100" t="s">
        <v>4052</v>
      </c>
      <c r="E6100" s="5">
        <v>0</v>
      </c>
      <c r="F6100" s="5">
        <v>0</v>
      </c>
      <c r="G6100" s="4">
        <f t="shared" si="95"/>
        <v>0</v>
      </c>
      <c r="H6100" s="4" t="s">
        <v>4407</v>
      </c>
    </row>
    <row r="6101" spans="1:8" x14ac:dyDescent="0.25">
      <c r="A6101">
        <v>47106666</v>
      </c>
      <c r="B6101" t="s">
        <v>4606</v>
      </c>
      <c r="C6101" t="s">
        <v>4052</v>
      </c>
      <c r="E6101" s="5">
        <v>0</v>
      </c>
      <c r="F6101" s="5">
        <v>0</v>
      </c>
      <c r="G6101" s="4">
        <f t="shared" si="95"/>
        <v>0</v>
      </c>
    </row>
    <row r="6102" spans="1:8" x14ac:dyDescent="0.25">
      <c r="A6102">
        <v>47106668</v>
      </c>
      <c r="B6102" t="s">
        <v>4607</v>
      </c>
      <c r="C6102" t="s">
        <v>4052</v>
      </c>
      <c r="E6102" s="5">
        <v>0</v>
      </c>
      <c r="F6102" s="5">
        <v>0</v>
      </c>
      <c r="G6102" s="4">
        <f t="shared" si="95"/>
        <v>0</v>
      </c>
      <c r="H6102" s="4" t="s">
        <v>4543</v>
      </c>
    </row>
    <row r="6103" spans="1:8" x14ac:dyDescent="0.25">
      <c r="A6103">
        <v>47106670</v>
      </c>
      <c r="B6103" t="s">
        <v>4608</v>
      </c>
      <c r="C6103" t="s">
        <v>4052</v>
      </c>
      <c r="E6103" s="5">
        <v>0</v>
      </c>
      <c r="F6103" s="5">
        <v>0</v>
      </c>
      <c r="G6103" s="4">
        <f t="shared" si="95"/>
        <v>0</v>
      </c>
      <c r="H6103" s="4" t="s">
        <v>4609</v>
      </c>
    </row>
    <row r="6104" spans="1:8" x14ac:dyDescent="0.25">
      <c r="A6104">
        <v>47106672</v>
      </c>
      <c r="B6104" t="s">
        <v>4610</v>
      </c>
      <c r="C6104" t="s">
        <v>4052</v>
      </c>
      <c r="E6104" s="5">
        <v>0</v>
      </c>
      <c r="F6104" s="5">
        <v>0</v>
      </c>
      <c r="G6104" s="4">
        <f t="shared" si="95"/>
        <v>0</v>
      </c>
    </row>
    <row r="6105" spans="1:8" x14ac:dyDescent="0.25">
      <c r="A6105">
        <v>47106674</v>
      </c>
      <c r="B6105" t="s">
        <v>4611</v>
      </c>
      <c r="C6105" t="s">
        <v>4052</v>
      </c>
      <c r="E6105" s="5">
        <v>0</v>
      </c>
      <c r="F6105" s="5">
        <v>0</v>
      </c>
      <c r="G6105" s="4">
        <f t="shared" si="95"/>
        <v>0</v>
      </c>
    </row>
    <row r="6106" spans="1:8" x14ac:dyDescent="0.25">
      <c r="A6106">
        <v>47106676</v>
      </c>
      <c r="B6106" t="s">
        <v>4612</v>
      </c>
      <c r="C6106" t="s">
        <v>4052</v>
      </c>
      <c r="E6106" s="5">
        <v>0</v>
      </c>
      <c r="F6106" s="5">
        <v>0</v>
      </c>
      <c r="G6106" s="4">
        <f t="shared" si="95"/>
        <v>0</v>
      </c>
    </row>
    <row r="6107" spans="1:8" x14ac:dyDescent="0.25">
      <c r="A6107">
        <v>47106678</v>
      </c>
      <c r="B6107" t="s">
        <v>4613</v>
      </c>
      <c r="C6107" t="s">
        <v>4052</v>
      </c>
      <c r="E6107" s="5">
        <v>0</v>
      </c>
      <c r="F6107" s="5">
        <v>0</v>
      </c>
      <c r="G6107" s="4">
        <f t="shared" si="95"/>
        <v>0</v>
      </c>
      <c r="H6107" s="4" t="s">
        <v>4066</v>
      </c>
    </row>
    <row r="6108" spans="1:8" x14ac:dyDescent="0.25">
      <c r="A6108">
        <v>47106679</v>
      </c>
      <c r="B6108" t="s">
        <v>4614</v>
      </c>
      <c r="C6108" t="s">
        <v>4052</v>
      </c>
      <c r="E6108" s="5">
        <v>0</v>
      </c>
      <c r="F6108" s="5">
        <v>0</v>
      </c>
      <c r="G6108" s="4">
        <f t="shared" si="95"/>
        <v>0</v>
      </c>
      <c r="H6108" s="4" t="s">
        <v>4615</v>
      </c>
    </row>
    <row r="6109" spans="1:8" x14ac:dyDescent="0.25">
      <c r="A6109">
        <v>47106681</v>
      </c>
      <c r="B6109" t="s">
        <v>4616</v>
      </c>
      <c r="C6109" t="s">
        <v>4052</v>
      </c>
      <c r="E6109" s="5">
        <v>0</v>
      </c>
      <c r="F6109" s="5">
        <v>0</v>
      </c>
      <c r="G6109" s="4">
        <f t="shared" si="95"/>
        <v>0</v>
      </c>
      <c r="H6109" s="4" t="s">
        <v>4093</v>
      </c>
    </row>
    <row r="6110" spans="1:8" x14ac:dyDescent="0.25">
      <c r="A6110">
        <v>47106682</v>
      </c>
      <c r="B6110" t="s">
        <v>4617</v>
      </c>
      <c r="C6110" t="s">
        <v>4052</v>
      </c>
      <c r="E6110" s="5">
        <v>0</v>
      </c>
      <c r="F6110" s="5">
        <v>0</v>
      </c>
      <c r="G6110" s="4">
        <f t="shared" si="95"/>
        <v>0</v>
      </c>
      <c r="H6110" s="4" t="s">
        <v>4407</v>
      </c>
    </row>
    <row r="6111" spans="1:8" x14ac:dyDescent="0.25">
      <c r="A6111">
        <v>47106684</v>
      </c>
      <c r="B6111" t="s">
        <v>4618</v>
      </c>
      <c r="C6111" t="s">
        <v>4052</v>
      </c>
      <c r="E6111" s="5">
        <v>0</v>
      </c>
      <c r="F6111" s="5">
        <v>0</v>
      </c>
      <c r="G6111" s="4">
        <f t="shared" si="95"/>
        <v>0</v>
      </c>
    </row>
    <row r="6112" spans="1:8" x14ac:dyDescent="0.25">
      <c r="A6112">
        <v>47106685</v>
      </c>
      <c r="B6112" t="s">
        <v>4619</v>
      </c>
      <c r="C6112" t="s">
        <v>4052</v>
      </c>
      <c r="E6112" s="5">
        <v>0</v>
      </c>
      <c r="F6112" s="5">
        <v>0</v>
      </c>
      <c r="G6112" s="4">
        <f t="shared" si="95"/>
        <v>0</v>
      </c>
    </row>
    <row r="6113" spans="1:8" x14ac:dyDescent="0.25">
      <c r="A6113">
        <v>47106686</v>
      </c>
      <c r="B6113" t="s">
        <v>4620</v>
      </c>
      <c r="C6113" t="s">
        <v>4052</v>
      </c>
      <c r="E6113" s="5">
        <v>0</v>
      </c>
      <c r="F6113" s="5">
        <v>0</v>
      </c>
      <c r="G6113" s="4">
        <f t="shared" si="95"/>
        <v>0</v>
      </c>
    </row>
    <row r="6114" spans="1:8" x14ac:dyDescent="0.25">
      <c r="A6114">
        <v>47106687</v>
      </c>
      <c r="B6114" t="s">
        <v>4621</v>
      </c>
      <c r="C6114" t="s">
        <v>4052</v>
      </c>
      <c r="E6114" s="5">
        <v>0</v>
      </c>
      <c r="F6114" s="5">
        <v>0</v>
      </c>
      <c r="G6114" s="4">
        <f t="shared" si="95"/>
        <v>0</v>
      </c>
    </row>
    <row r="6115" spans="1:8" x14ac:dyDescent="0.25">
      <c r="A6115">
        <v>47106689</v>
      </c>
      <c r="B6115" t="s">
        <v>4622</v>
      </c>
      <c r="C6115" t="s">
        <v>4052</v>
      </c>
      <c r="E6115" s="5">
        <v>0</v>
      </c>
      <c r="F6115" s="5">
        <v>0</v>
      </c>
      <c r="G6115" s="4">
        <f t="shared" si="95"/>
        <v>0</v>
      </c>
    </row>
    <row r="6116" spans="1:8" x14ac:dyDescent="0.25">
      <c r="A6116">
        <v>47106690</v>
      </c>
      <c r="B6116" t="s">
        <v>4623</v>
      </c>
      <c r="C6116" t="s">
        <v>4052</v>
      </c>
      <c r="E6116" s="5">
        <v>0</v>
      </c>
      <c r="F6116" s="5">
        <v>0</v>
      </c>
      <c r="G6116" s="4">
        <f t="shared" si="95"/>
        <v>0</v>
      </c>
    </row>
    <row r="6117" spans="1:8" x14ac:dyDescent="0.25">
      <c r="A6117">
        <v>47106692</v>
      </c>
      <c r="B6117" t="s">
        <v>4624</v>
      </c>
      <c r="C6117" t="s">
        <v>4052</v>
      </c>
      <c r="E6117" s="5">
        <v>0</v>
      </c>
      <c r="F6117" s="5">
        <v>0</v>
      </c>
      <c r="G6117" s="4">
        <f t="shared" si="95"/>
        <v>0</v>
      </c>
    </row>
    <row r="6118" spans="1:8" x14ac:dyDescent="0.25">
      <c r="A6118">
        <v>47106693</v>
      </c>
      <c r="B6118" t="s">
        <v>4625</v>
      </c>
      <c r="C6118" t="s">
        <v>4052</v>
      </c>
      <c r="E6118" s="5">
        <v>0</v>
      </c>
      <c r="F6118" s="5">
        <v>0</v>
      </c>
      <c r="G6118" s="4">
        <f t="shared" si="95"/>
        <v>0</v>
      </c>
    </row>
    <row r="6119" spans="1:8" x14ac:dyDescent="0.25">
      <c r="A6119">
        <v>47106694</v>
      </c>
      <c r="B6119" t="s">
        <v>4626</v>
      </c>
      <c r="C6119" t="s">
        <v>4052</v>
      </c>
      <c r="E6119" s="5">
        <v>0</v>
      </c>
      <c r="F6119" s="5">
        <v>0</v>
      </c>
      <c r="G6119" s="4">
        <f t="shared" si="95"/>
        <v>0</v>
      </c>
      <c r="H6119" s="4" t="s">
        <v>4083</v>
      </c>
    </row>
    <row r="6120" spans="1:8" x14ac:dyDescent="0.25">
      <c r="A6120">
        <v>47106695</v>
      </c>
      <c r="B6120" t="s">
        <v>4627</v>
      </c>
      <c r="C6120" t="s">
        <v>4052</v>
      </c>
      <c r="E6120" s="5">
        <v>0</v>
      </c>
      <c r="F6120" s="5">
        <v>0</v>
      </c>
      <c r="G6120" s="4">
        <f t="shared" si="95"/>
        <v>0</v>
      </c>
    </row>
    <row r="6121" spans="1:8" x14ac:dyDescent="0.25">
      <c r="A6121">
        <v>47106697</v>
      </c>
      <c r="B6121" t="s">
        <v>4628</v>
      </c>
      <c r="C6121" t="s">
        <v>4052</v>
      </c>
      <c r="E6121" s="5">
        <v>0</v>
      </c>
      <c r="F6121" s="5">
        <v>0</v>
      </c>
      <c r="G6121" s="4">
        <f t="shared" si="95"/>
        <v>0</v>
      </c>
      <c r="H6121" s="4" t="s">
        <v>4091</v>
      </c>
    </row>
    <row r="6122" spans="1:8" x14ac:dyDescent="0.25">
      <c r="A6122">
        <v>47106698</v>
      </c>
      <c r="B6122" t="s">
        <v>4629</v>
      </c>
      <c r="C6122" t="s">
        <v>4052</v>
      </c>
      <c r="E6122" s="5">
        <v>0</v>
      </c>
      <c r="F6122" s="5">
        <v>0</v>
      </c>
      <c r="G6122" s="4">
        <f t="shared" si="95"/>
        <v>0</v>
      </c>
    </row>
    <row r="6123" spans="1:8" x14ac:dyDescent="0.25">
      <c r="A6123">
        <v>47106699</v>
      </c>
      <c r="B6123" t="s">
        <v>4630</v>
      </c>
      <c r="C6123" t="s">
        <v>4052</v>
      </c>
      <c r="E6123" s="5">
        <v>0</v>
      </c>
      <c r="F6123" s="5">
        <v>0</v>
      </c>
      <c r="G6123" s="4">
        <f t="shared" si="95"/>
        <v>0</v>
      </c>
    </row>
    <row r="6124" spans="1:8" x14ac:dyDescent="0.25">
      <c r="A6124">
        <v>47106700</v>
      </c>
      <c r="B6124" t="s">
        <v>4631</v>
      </c>
      <c r="C6124" t="s">
        <v>4052</v>
      </c>
      <c r="E6124" s="5">
        <v>0</v>
      </c>
      <c r="F6124" s="5">
        <v>0</v>
      </c>
      <c r="G6124" s="4">
        <f t="shared" si="95"/>
        <v>0</v>
      </c>
      <c r="H6124" s="4" t="s">
        <v>4632</v>
      </c>
    </row>
    <row r="6125" spans="1:8" x14ac:dyDescent="0.25">
      <c r="A6125">
        <v>47106701</v>
      </c>
      <c r="B6125" t="s">
        <v>4633</v>
      </c>
      <c r="C6125" t="s">
        <v>4052</v>
      </c>
      <c r="E6125" s="5">
        <v>0</v>
      </c>
      <c r="F6125" s="5">
        <v>0</v>
      </c>
      <c r="G6125" s="4">
        <f t="shared" si="95"/>
        <v>0</v>
      </c>
    </row>
    <row r="6126" spans="1:8" x14ac:dyDescent="0.25">
      <c r="A6126">
        <v>47106703</v>
      </c>
      <c r="B6126" t="s">
        <v>4634</v>
      </c>
      <c r="C6126" t="s">
        <v>4052</v>
      </c>
      <c r="E6126" s="5">
        <v>0</v>
      </c>
      <c r="F6126" s="5">
        <v>0</v>
      </c>
      <c r="G6126" s="4">
        <f t="shared" si="95"/>
        <v>0</v>
      </c>
      <c r="H6126" s="4" t="s">
        <v>4635</v>
      </c>
    </row>
    <row r="6127" spans="1:8" x14ac:dyDescent="0.25">
      <c r="A6127">
        <v>47106704</v>
      </c>
      <c r="B6127" t="s">
        <v>4636</v>
      </c>
      <c r="C6127" t="s">
        <v>4052</v>
      </c>
      <c r="E6127" s="5">
        <v>0</v>
      </c>
      <c r="F6127" s="5">
        <v>0</v>
      </c>
      <c r="G6127" s="4">
        <f t="shared" si="95"/>
        <v>0</v>
      </c>
      <c r="H6127" s="4" t="s">
        <v>4637</v>
      </c>
    </row>
    <row r="6128" spans="1:8" x14ac:dyDescent="0.25">
      <c r="A6128">
        <v>47106705</v>
      </c>
      <c r="B6128" t="s">
        <v>4638</v>
      </c>
      <c r="C6128" t="s">
        <v>4052</v>
      </c>
      <c r="E6128" s="5">
        <v>0</v>
      </c>
      <c r="F6128" s="5">
        <v>0</v>
      </c>
      <c r="G6128" s="4">
        <f t="shared" si="95"/>
        <v>0</v>
      </c>
      <c r="H6128" s="4">
        <v>90396</v>
      </c>
    </row>
    <row r="6129" spans="1:8" x14ac:dyDescent="0.25">
      <c r="A6129">
        <v>47106707</v>
      </c>
      <c r="B6129" t="s">
        <v>4639</v>
      </c>
      <c r="C6129" t="s">
        <v>4052</v>
      </c>
      <c r="E6129" s="5">
        <v>0</v>
      </c>
      <c r="F6129" s="5">
        <v>0</v>
      </c>
      <c r="G6129" s="4">
        <f t="shared" si="95"/>
        <v>0</v>
      </c>
      <c r="H6129" s="4" t="s">
        <v>4640</v>
      </c>
    </row>
    <row r="6130" spans="1:8" x14ac:dyDescent="0.25">
      <c r="A6130">
        <v>47106708</v>
      </c>
      <c r="B6130" t="s">
        <v>4641</v>
      </c>
      <c r="C6130" t="s">
        <v>4052</v>
      </c>
      <c r="E6130" s="5">
        <v>0</v>
      </c>
      <c r="F6130" s="5">
        <v>0</v>
      </c>
      <c r="G6130" s="4">
        <f t="shared" si="95"/>
        <v>0</v>
      </c>
      <c r="H6130" s="4" t="s">
        <v>4640</v>
      </c>
    </row>
    <row r="6131" spans="1:8" x14ac:dyDescent="0.25">
      <c r="A6131">
        <v>47106711</v>
      </c>
      <c r="B6131" t="s">
        <v>4642</v>
      </c>
      <c r="C6131" t="s">
        <v>4052</v>
      </c>
      <c r="E6131" s="5">
        <v>0</v>
      </c>
      <c r="F6131" s="5">
        <v>0</v>
      </c>
      <c r="G6131" s="4">
        <f t="shared" si="95"/>
        <v>0</v>
      </c>
      <c r="H6131" s="4" t="s">
        <v>4643</v>
      </c>
    </row>
    <row r="6132" spans="1:8" x14ac:dyDescent="0.25">
      <c r="A6132">
        <v>47106712</v>
      </c>
      <c r="B6132" t="s">
        <v>4644</v>
      </c>
      <c r="C6132" t="s">
        <v>4052</v>
      </c>
      <c r="E6132" s="5">
        <v>0</v>
      </c>
      <c r="F6132" s="5">
        <v>0</v>
      </c>
      <c r="G6132" s="4">
        <f t="shared" si="95"/>
        <v>0</v>
      </c>
    </row>
    <row r="6133" spans="1:8" x14ac:dyDescent="0.25">
      <c r="A6133">
        <v>47106713</v>
      </c>
      <c r="B6133" t="s">
        <v>4645</v>
      </c>
      <c r="C6133" t="s">
        <v>4052</v>
      </c>
      <c r="E6133" s="5">
        <v>0</v>
      </c>
      <c r="F6133" s="5">
        <v>0</v>
      </c>
      <c r="G6133" s="4">
        <f t="shared" si="95"/>
        <v>0</v>
      </c>
    </row>
    <row r="6134" spans="1:8" x14ac:dyDescent="0.25">
      <c r="A6134">
        <v>47106714</v>
      </c>
      <c r="B6134" t="s">
        <v>4646</v>
      </c>
      <c r="C6134" t="s">
        <v>4052</v>
      </c>
      <c r="E6134" s="5">
        <v>0</v>
      </c>
      <c r="F6134" s="5">
        <v>0</v>
      </c>
      <c r="G6134" s="4">
        <f t="shared" si="95"/>
        <v>0</v>
      </c>
    </row>
    <row r="6135" spans="1:8" x14ac:dyDescent="0.25">
      <c r="A6135">
        <v>47106716</v>
      </c>
      <c r="B6135" t="s">
        <v>4648</v>
      </c>
      <c r="C6135" t="s">
        <v>4052</v>
      </c>
      <c r="E6135" s="5">
        <v>0</v>
      </c>
      <c r="F6135" s="5">
        <v>0</v>
      </c>
      <c r="G6135" s="4">
        <f t="shared" si="95"/>
        <v>0</v>
      </c>
      <c r="H6135" s="4" t="s">
        <v>4329</v>
      </c>
    </row>
    <row r="6136" spans="1:8" x14ac:dyDescent="0.25">
      <c r="A6136">
        <v>47106717</v>
      </c>
      <c r="B6136" t="s">
        <v>4649</v>
      </c>
      <c r="C6136" t="s">
        <v>4052</v>
      </c>
      <c r="E6136" s="5">
        <v>0</v>
      </c>
      <c r="F6136" s="5">
        <v>0</v>
      </c>
      <c r="G6136" s="4">
        <f t="shared" si="95"/>
        <v>0</v>
      </c>
      <c r="H6136" s="4" t="s">
        <v>4404</v>
      </c>
    </row>
    <row r="6137" spans="1:8" x14ac:dyDescent="0.25">
      <c r="A6137">
        <v>47106718</v>
      </c>
      <c r="B6137" t="s">
        <v>4650</v>
      </c>
      <c r="C6137" t="s">
        <v>4052</v>
      </c>
      <c r="E6137" s="5">
        <v>0</v>
      </c>
      <c r="F6137" s="5">
        <v>0</v>
      </c>
      <c r="G6137" s="4">
        <f t="shared" si="95"/>
        <v>0</v>
      </c>
      <c r="H6137" s="4" t="s">
        <v>4093</v>
      </c>
    </row>
    <row r="6138" spans="1:8" x14ac:dyDescent="0.25">
      <c r="A6138">
        <v>47106719</v>
      </c>
      <c r="B6138" t="s">
        <v>4651</v>
      </c>
      <c r="C6138" t="s">
        <v>4052</v>
      </c>
      <c r="E6138" s="5">
        <v>0</v>
      </c>
      <c r="F6138" s="5">
        <v>0</v>
      </c>
      <c r="G6138" s="4">
        <f t="shared" si="95"/>
        <v>0</v>
      </c>
      <c r="H6138" s="4" t="s">
        <v>4407</v>
      </c>
    </row>
    <row r="6139" spans="1:8" x14ac:dyDescent="0.25">
      <c r="A6139">
        <v>47106720</v>
      </c>
      <c r="B6139" t="s">
        <v>4652</v>
      </c>
      <c r="C6139" t="s">
        <v>4052</v>
      </c>
      <c r="E6139" s="5">
        <v>0</v>
      </c>
      <c r="F6139" s="5">
        <v>0</v>
      </c>
      <c r="G6139" s="4">
        <f t="shared" si="95"/>
        <v>0</v>
      </c>
      <c r="H6139" s="4" t="s">
        <v>4407</v>
      </c>
    </row>
    <row r="6140" spans="1:8" x14ac:dyDescent="0.25">
      <c r="A6140">
        <v>47106722</v>
      </c>
      <c r="B6140" t="s">
        <v>4653</v>
      </c>
      <c r="C6140" t="s">
        <v>4052</v>
      </c>
      <c r="E6140" s="5">
        <v>0</v>
      </c>
      <c r="F6140" s="5">
        <v>0</v>
      </c>
      <c r="G6140" s="4">
        <f t="shared" si="95"/>
        <v>0</v>
      </c>
      <c r="H6140" s="4">
        <v>90744</v>
      </c>
    </row>
    <row r="6141" spans="1:8" x14ac:dyDescent="0.25">
      <c r="A6141">
        <v>47106723</v>
      </c>
      <c r="B6141" t="s">
        <v>4654</v>
      </c>
      <c r="C6141" t="s">
        <v>4052</v>
      </c>
      <c r="E6141" s="5">
        <v>0</v>
      </c>
      <c r="F6141" s="5">
        <v>0</v>
      </c>
      <c r="G6141" s="4">
        <f t="shared" si="95"/>
        <v>0</v>
      </c>
    </row>
    <row r="6142" spans="1:8" x14ac:dyDescent="0.25">
      <c r="A6142">
        <v>47106724</v>
      </c>
      <c r="B6142" t="s">
        <v>4655</v>
      </c>
      <c r="C6142" t="s">
        <v>4052</v>
      </c>
      <c r="E6142" s="5">
        <v>0</v>
      </c>
      <c r="F6142" s="5">
        <v>0</v>
      </c>
      <c r="G6142" s="4">
        <f t="shared" si="95"/>
        <v>0</v>
      </c>
      <c r="H6142" s="4" t="s">
        <v>4066</v>
      </c>
    </row>
    <row r="6143" spans="1:8" x14ac:dyDescent="0.25">
      <c r="A6143">
        <v>47106725</v>
      </c>
      <c r="B6143" t="s">
        <v>4656</v>
      </c>
      <c r="C6143" t="s">
        <v>4052</v>
      </c>
      <c r="E6143" s="5">
        <v>0</v>
      </c>
      <c r="F6143" s="5">
        <v>0</v>
      </c>
      <c r="G6143" s="4">
        <f t="shared" si="95"/>
        <v>0</v>
      </c>
      <c r="H6143" s="4" t="s">
        <v>485</v>
      </c>
    </row>
    <row r="6144" spans="1:8" x14ac:dyDescent="0.25">
      <c r="A6144">
        <v>47106726</v>
      </c>
      <c r="B6144" t="s">
        <v>4657</v>
      </c>
      <c r="C6144" t="s">
        <v>4052</v>
      </c>
      <c r="E6144" s="5">
        <v>0</v>
      </c>
      <c r="F6144" s="5">
        <v>0</v>
      </c>
      <c r="G6144" s="4">
        <f t="shared" si="95"/>
        <v>0</v>
      </c>
    </row>
    <row r="6145" spans="1:8" x14ac:dyDescent="0.25">
      <c r="A6145">
        <v>47106727</v>
      </c>
      <c r="B6145" t="s">
        <v>4658</v>
      </c>
      <c r="C6145" t="s">
        <v>4052</v>
      </c>
      <c r="E6145" s="5">
        <v>0</v>
      </c>
      <c r="F6145" s="5">
        <v>0</v>
      </c>
      <c r="G6145" s="4">
        <f t="shared" si="95"/>
        <v>0</v>
      </c>
      <c r="H6145" s="4" t="s">
        <v>4659</v>
      </c>
    </row>
    <row r="6146" spans="1:8" x14ac:dyDescent="0.25">
      <c r="A6146">
        <v>47106728</v>
      </c>
      <c r="B6146" t="s">
        <v>4660</v>
      </c>
      <c r="C6146" t="s">
        <v>4052</v>
      </c>
      <c r="E6146" s="5">
        <v>0</v>
      </c>
      <c r="F6146" s="5">
        <v>0</v>
      </c>
      <c r="G6146" s="4">
        <f t="shared" ref="G6146:G6209" si="96">E6146-F6146</f>
        <v>0</v>
      </c>
    </row>
    <row r="6147" spans="1:8" x14ac:dyDescent="0.25">
      <c r="A6147">
        <v>47106730</v>
      </c>
      <c r="B6147" t="s">
        <v>4661</v>
      </c>
      <c r="C6147" t="s">
        <v>4052</v>
      </c>
      <c r="E6147" s="5">
        <v>0</v>
      </c>
      <c r="F6147" s="5">
        <v>0</v>
      </c>
      <c r="G6147" s="4">
        <f t="shared" si="96"/>
        <v>0</v>
      </c>
    </row>
    <row r="6148" spans="1:8" x14ac:dyDescent="0.25">
      <c r="A6148">
        <v>47106731</v>
      </c>
      <c r="B6148" t="s">
        <v>4662</v>
      </c>
      <c r="C6148" t="s">
        <v>4052</v>
      </c>
      <c r="E6148" s="5">
        <v>0</v>
      </c>
      <c r="F6148" s="5">
        <v>0</v>
      </c>
      <c r="G6148" s="4">
        <f t="shared" si="96"/>
        <v>0</v>
      </c>
    </row>
    <row r="6149" spans="1:8" x14ac:dyDescent="0.25">
      <c r="A6149">
        <v>47106732</v>
      </c>
      <c r="B6149" t="s">
        <v>4663</v>
      </c>
      <c r="C6149" t="s">
        <v>4052</v>
      </c>
      <c r="E6149" s="5">
        <v>0</v>
      </c>
      <c r="F6149" s="5">
        <v>0</v>
      </c>
      <c r="G6149" s="4">
        <f t="shared" si="96"/>
        <v>0</v>
      </c>
    </row>
    <row r="6150" spans="1:8" x14ac:dyDescent="0.25">
      <c r="A6150">
        <v>47106733</v>
      </c>
      <c r="B6150" t="s">
        <v>4664</v>
      </c>
      <c r="C6150" t="s">
        <v>4052</v>
      </c>
      <c r="E6150" s="5">
        <v>0</v>
      </c>
      <c r="F6150" s="5">
        <v>0</v>
      </c>
      <c r="G6150" s="4">
        <f t="shared" si="96"/>
        <v>0</v>
      </c>
    </row>
    <row r="6151" spans="1:8" x14ac:dyDescent="0.25">
      <c r="A6151">
        <v>47106734</v>
      </c>
      <c r="B6151" t="s">
        <v>4665</v>
      </c>
      <c r="C6151" t="s">
        <v>4052</v>
      </c>
      <c r="E6151" s="5">
        <v>0</v>
      </c>
      <c r="F6151" s="5">
        <v>0</v>
      </c>
      <c r="G6151" s="4">
        <f t="shared" si="96"/>
        <v>0</v>
      </c>
    </row>
    <row r="6152" spans="1:8" x14ac:dyDescent="0.25">
      <c r="A6152">
        <v>47106735</v>
      </c>
      <c r="B6152" t="s">
        <v>4666</v>
      </c>
      <c r="C6152" t="s">
        <v>4052</v>
      </c>
      <c r="E6152" s="5">
        <v>0</v>
      </c>
      <c r="F6152" s="5">
        <v>0</v>
      </c>
      <c r="G6152" s="4">
        <f t="shared" si="96"/>
        <v>0</v>
      </c>
      <c r="H6152" s="4" t="s">
        <v>4667</v>
      </c>
    </row>
    <row r="6153" spans="1:8" x14ac:dyDescent="0.25">
      <c r="A6153">
        <v>47106736</v>
      </c>
      <c r="B6153" t="s">
        <v>4668</v>
      </c>
      <c r="C6153" t="s">
        <v>4052</v>
      </c>
      <c r="E6153" s="5">
        <v>0</v>
      </c>
      <c r="F6153" s="5">
        <v>0</v>
      </c>
      <c r="G6153" s="4">
        <f t="shared" si="96"/>
        <v>0</v>
      </c>
    </row>
    <row r="6154" spans="1:8" x14ac:dyDescent="0.25">
      <c r="A6154">
        <v>47106737</v>
      </c>
      <c r="B6154" t="s">
        <v>4669</v>
      </c>
      <c r="C6154" t="s">
        <v>4052</v>
      </c>
      <c r="E6154" s="5">
        <v>0</v>
      </c>
      <c r="F6154" s="5">
        <v>0</v>
      </c>
      <c r="G6154" s="4">
        <f t="shared" si="96"/>
        <v>0</v>
      </c>
      <c r="H6154" s="4" t="s">
        <v>4670</v>
      </c>
    </row>
    <row r="6155" spans="1:8" x14ac:dyDescent="0.25">
      <c r="A6155">
        <v>47106738</v>
      </c>
      <c r="B6155" t="s">
        <v>4671</v>
      </c>
      <c r="C6155" t="s">
        <v>4052</v>
      </c>
      <c r="E6155" s="5">
        <v>0</v>
      </c>
      <c r="F6155" s="5">
        <v>0</v>
      </c>
      <c r="G6155" s="4">
        <f t="shared" si="96"/>
        <v>0</v>
      </c>
    </row>
    <row r="6156" spans="1:8" x14ac:dyDescent="0.25">
      <c r="A6156">
        <v>47106739</v>
      </c>
      <c r="B6156" t="s">
        <v>4672</v>
      </c>
      <c r="C6156" t="s">
        <v>4052</v>
      </c>
      <c r="E6156" s="5">
        <v>0</v>
      </c>
      <c r="F6156" s="5">
        <v>0</v>
      </c>
      <c r="G6156" s="4">
        <f t="shared" si="96"/>
        <v>0</v>
      </c>
    </row>
    <row r="6157" spans="1:8" x14ac:dyDescent="0.25">
      <c r="A6157">
        <v>47106740</v>
      </c>
      <c r="B6157" t="s">
        <v>4673</v>
      </c>
      <c r="C6157" t="s">
        <v>4052</v>
      </c>
      <c r="E6157" s="5">
        <v>0</v>
      </c>
      <c r="F6157" s="5">
        <v>0</v>
      </c>
      <c r="G6157" s="4">
        <f t="shared" si="96"/>
        <v>0</v>
      </c>
    </row>
    <row r="6158" spans="1:8" x14ac:dyDescent="0.25">
      <c r="A6158">
        <v>47106743</v>
      </c>
      <c r="B6158" t="s">
        <v>4676</v>
      </c>
      <c r="C6158" t="s">
        <v>4052</v>
      </c>
      <c r="E6158" s="5">
        <v>0</v>
      </c>
      <c r="F6158" s="5">
        <v>0</v>
      </c>
      <c r="G6158" s="4">
        <f t="shared" si="96"/>
        <v>0</v>
      </c>
    </row>
    <row r="6159" spans="1:8" x14ac:dyDescent="0.25">
      <c r="A6159">
        <v>47106744</v>
      </c>
      <c r="B6159" t="s">
        <v>4677</v>
      </c>
      <c r="C6159" t="s">
        <v>4052</v>
      </c>
      <c r="E6159" s="5">
        <v>0</v>
      </c>
      <c r="F6159" s="5">
        <v>0</v>
      </c>
      <c r="G6159" s="4">
        <f t="shared" si="96"/>
        <v>0</v>
      </c>
    </row>
    <row r="6160" spans="1:8" x14ac:dyDescent="0.25">
      <c r="A6160">
        <v>47106745</v>
      </c>
      <c r="B6160" t="s">
        <v>4678</v>
      </c>
      <c r="C6160" t="s">
        <v>4052</v>
      </c>
      <c r="E6160" s="5">
        <v>0</v>
      </c>
      <c r="F6160" s="5">
        <v>0</v>
      </c>
      <c r="G6160" s="4">
        <f t="shared" si="96"/>
        <v>0</v>
      </c>
    </row>
    <row r="6161" spans="1:8" x14ac:dyDescent="0.25">
      <c r="A6161">
        <v>47106746</v>
      </c>
      <c r="B6161" t="s">
        <v>4679</v>
      </c>
      <c r="C6161" t="s">
        <v>4052</v>
      </c>
      <c r="E6161" s="5">
        <v>0</v>
      </c>
      <c r="F6161" s="5">
        <v>0</v>
      </c>
      <c r="G6161" s="4">
        <f t="shared" si="96"/>
        <v>0</v>
      </c>
    </row>
    <row r="6162" spans="1:8" x14ac:dyDescent="0.25">
      <c r="A6162">
        <v>47106747</v>
      </c>
      <c r="B6162" t="s">
        <v>4680</v>
      </c>
      <c r="C6162" t="s">
        <v>4052</v>
      </c>
      <c r="E6162" s="5">
        <v>0</v>
      </c>
      <c r="F6162" s="5">
        <v>0</v>
      </c>
      <c r="G6162" s="4">
        <f t="shared" si="96"/>
        <v>0</v>
      </c>
    </row>
    <row r="6163" spans="1:8" x14ac:dyDescent="0.25">
      <c r="A6163">
        <v>47106748</v>
      </c>
      <c r="B6163" t="s">
        <v>4681</v>
      </c>
      <c r="C6163" t="s">
        <v>4052</v>
      </c>
      <c r="E6163" s="5">
        <v>0</v>
      </c>
      <c r="F6163" s="5">
        <v>0</v>
      </c>
      <c r="G6163" s="4">
        <f t="shared" si="96"/>
        <v>0</v>
      </c>
    </row>
    <row r="6164" spans="1:8" x14ac:dyDescent="0.25">
      <c r="A6164">
        <v>47106749</v>
      </c>
      <c r="B6164" t="s">
        <v>4682</v>
      </c>
      <c r="C6164" t="s">
        <v>4052</v>
      </c>
      <c r="E6164" s="5">
        <v>0</v>
      </c>
      <c r="F6164" s="5">
        <v>0</v>
      </c>
      <c r="G6164" s="4">
        <f t="shared" si="96"/>
        <v>0</v>
      </c>
    </row>
    <row r="6165" spans="1:8" x14ac:dyDescent="0.25">
      <c r="A6165">
        <v>47106750</v>
      </c>
      <c r="B6165" t="s">
        <v>4683</v>
      </c>
      <c r="C6165" t="s">
        <v>4052</v>
      </c>
      <c r="E6165" s="5">
        <v>0</v>
      </c>
      <c r="F6165" s="5">
        <v>0</v>
      </c>
      <c r="G6165" s="4">
        <f t="shared" si="96"/>
        <v>0</v>
      </c>
    </row>
    <row r="6166" spans="1:8" x14ac:dyDescent="0.25">
      <c r="A6166">
        <v>47106751</v>
      </c>
      <c r="B6166" t="s">
        <v>4684</v>
      </c>
      <c r="C6166" t="s">
        <v>4052</v>
      </c>
      <c r="E6166" s="5">
        <v>0</v>
      </c>
      <c r="F6166" s="5">
        <v>0</v>
      </c>
      <c r="G6166" s="4">
        <f t="shared" si="96"/>
        <v>0</v>
      </c>
    </row>
    <row r="6167" spans="1:8" x14ac:dyDescent="0.25">
      <c r="A6167">
        <v>47106753</v>
      </c>
      <c r="B6167" t="s">
        <v>4685</v>
      </c>
      <c r="C6167" t="s">
        <v>4052</v>
      </c>
      <c r="E6167" s="5">
        <v>0</v>
      </c>
      <c r="F6167" s="5">
        <v>0</v>
      </c>
      <c r="G6167" s="4">
        <f t="shared" si="96"/>
        <v>0</v>
      </c>
    </row>
    <row r="6168" spans="1:8" x14ac:dyDescent="0.25">
      <c r="A6168">
        <v>47106755</v>
      </c>
      <c r="B6168" t="s">
        <v>4686</v>
      </c>
      <c r="C6168" t="s">
        <v>4052</v>
      </c>
      <c r="E6168" s="5">
        <v>0</v>
      </c>
      <c r="F6168" s="5">
        <v>0</v>
      </c>
      <c r="G6168" s="4">
        <f t="shared" si="96"/>
        <v>0</v>
      </c>
      <c r="H6168" s="4" t="s">
        <v>4687</v>
      </c>
    </row>
    <row r="6169" spans="1:8" x14ac:dyDescent="0.25">
      <c r="A6169">
        <v>47106756</v>
      </c>
      <c r="B6169" t="s">
        <v>4688</v>
      </c>
      <c r="C6169" t="s">
        <v>4052</v>
      </c>
      <c r="E6169" s="5">
        <v>0</v>
      </c>
      <c r="F6169" s="5">
        <v>0</v>
      </c>
      <c r="G6169" s="4">
        <f t="shared" si="96"/>
        <v>0</v>
      </c>
      <c r="H6169" s="4" t="s">
        <v>4689</v>
      </c>
    </row>
    <row r="6170" spans="1:8" x14ac:dyDescent="0.25">
      <c r="A6170">
        <v>47106757</v>
      </c>
      <c r="B6170" t="s">
        <v>4690</v>
      </c>
      <c r="C6170" t="s">
        <v>4052</v>
      </c>
      <c r="E6170" s="5">
        <v>0</v>
      </c>
      <c r="F6170" s="5">
        <v>0</v>
      </c>
      <c r="G6170" s="4">
        <f t="shared" si="96"/>
        <v>0</v>
      </c>
      <c r="H6170" s="4" t="s">
        <v>4689</v>
      </c>
    </row>
    <row r="6171" spans="1:8" x14ac:dyDescent="0.25">
      <c r="A6171">
        <v>47106758</v>
      </c>
      <c r="B6171" t="s">
        <v>4691</v>
      </c>
      <c r="C6171" t="s">
        <v>4052</v>
      </c>
      <c r="E6171" s="5">
        <v>0</v>
      </c>
      <c r="F6171" s="5">
        <v>0</v>
      </c>
      <c r="G6171" s="4">
        <f t="shared" si="96"/>
        <v>0</v>
      </c>
      <c r="H6171" s="4" t="s">
        <v>4692</v>
      </c>
    </row>
    <row r="6172" spans="1:8" x14ac:dyDescent="0.25">
      <c r="A6172">
        <v>47106759</v>
      </c>
      <c r="B6172" t="s">
        <v>4693</v>
      </c>
      <c r="C6172" t="s">
        <v>4052</v>
      </c>
      <c r="E6172" s="5">
        <v>0</v>
      </c>
      <c r="F6172" s="5">
        <v>0</v>
      </c>
      <c r="G6172" s="4">
        <f t="shared" si="96"/>
        <v>0</v>
      </c>
      <c r="H6172" s="4" t="s">
        <v>4694</v>
      </c>
    </row>
    <row r="6173" spans="1:8" x14ac:dyDescent="0.25">
      <c r="A6173">
        <v>47106760</v>
      </c>
      <c r="B6173" t="s">
        <v>4695</v>
      </c>
      <c r="C6173" t="s">
        <v>4052</v>
      </c>
      <c r="E6173" s="5">
        <v>0</v>
      </c>
      <c r="F6173" s="5">
        <v>0</v>
      </c>
      <c r="G6173" s="4">
        <f t="shared" si="96"/>
        <v>0</v>
      </c>
    </row>
    <row r="6174" spans="1:8" x14ac:dyDescent="0.25">
      <c r="A6174">
        <v>47106761</v>
      </c>
      <c r="B6174" t="s">
        <v>4696</v>
      </c>
      <c r="C6174" t="s">
        <v>4052</v>
      </c>
      <c r="E6174" s="5">
        <v>0</v>
      </c>
      <c r="F6174" s="5">
        <v>0</v>
      </c>
      <c r="G6174" s="4">
        <f t="shared" si="96"/>
        <v>0</v>
      </c>
      <c r="H6174" s="4" t="s">
        <v>4329</v>
      </c>
    </row>
    <row r="6175" spans="1:8" x14ac:dyDescent="0.25">
      <c r="A6175">
        <v>47106762</v>
      </c>
      <c r="B6175" t="s">
        <v>4697</v>
      </c>
      <c r="C6175" t="s">
        <v>4052</v>
      </c>
      <c r="E6175" s="5">
        <v>0</v>
      </c>
      <c r="F6175" s="5">
        <v>0</v>
      </c>
      <c r="G6175" s="4">
        <f t="shared" si="96"/>
        <v>0</v>
      </c>
    </row>
    <row r="6176" spans="1:8" x14ac:dyDescent="0.25">
      <c r="A6176">
        <v>47106763</v>
      </c>
      <c r="B6176" t="s">
        <v>4698</v>
      </c>
      <c r="C6176" t="s">
        <v>4052</v>
      </c>
      <c r="E6176" s="5">
        <v>0</v>
      </c>
      <c r="F6176" s="5">
        <v>0</v>
      </c>
      <c r="G6176" s="4">
        <f t="shared" si="96"/>
        <v>0</v>
      </c>
      <c r="H6176" s="4" t="s">
        <v>4091</v>
      </c>
    </row>
    <row r="6177" spans="1:8" x14ac:dyDescent="0.25">
      <c r="A6177">
        <v>47106766</v>
      </c>
      <c r="B6177" t="s">
        <v>4699</v>
      </c>
      <c r="C6177" t="s">
        <v>4052</v>
      </c>
      <c r="E6177" s="5">
        <v>0</v>
      </c>
      <c r="F6177" s="5">
        <v>0</v>
      </c>
      <c r="G6177" s="4">
        <f t="shared" si="96"/>
        <v>0</v>
      </c>
      <c r="H6177" s="4">
        <v>90746</v>
      </c>
    </row>
    <row r="6178" spans="1:8" x14ac:dyDescent="0.25">
      <c r="A6178">
        <v>47106767</v>
      </c>
      <c r="B6178" t="s">
        <v>4700</v>
      </c>
      <c r="C6178" t="s">
        <v>4052</v>
      </c>
      <c r="E6178" s="5">
        <v>0</v>
      </c>
      <c r="F6178" s="5">
        <v>0</v>
      </c>
      <c r="G6178" s="4">
        <f t="shared" si="96"/>
        <v>0</v>
      </c>
    </row>
    <row r="6179" spans="1:8" x14ac:dyDescent="0.25">
      <c r="A6179">
        <v>47106768</v>
      </c>
      <c r="B6179" t="s">
        <v>4701</v>
      </c>
      <c r="C6179" t="s">
        <v>4052</v>
      </c>
      <c r="E6179" s="5">
        <v>0</v>
      </c>
      <c r="F6179" s="5">
        <v>0</v>
      </c>
      <c r="G6179" s="4">
        <f t="shared" si="96"/>
        <v>0</v>
      </c>
      <c r="H6179" s="4" t="s">
        <v>4702</v>
      </c>
    </row>
    <row r="6180" spans="1:8" x14ac:dyDescent="0.25">
      <c r="A6180">
        <v>47106769</v>
      </c>
      <c r="B6180" t="s">
        <v>4703</v>
      </c>
      <c r="C6180" t="s">
        <v>4052</v>
      </c>
      <c r="E6180" s="5">
        <v>0</v>
      </c>
      <c r="F6180" s="5">
        <v>0</v>
      </c>
      <c r="G6180" s="4">
        <f t="shared" si="96"/>
        <v>0</v>
      </c>
    </row>
    <row r="6181" spans="1:8" x14ac:dyDescent="0.25">
      <c r="A6181">
        <v>47106770</v>
      </c>
      <c r="B6181" t="s">
        <v>4704</v>
      </c>
      <c r="C6181" t="s">
        <v>4052</v>
      </c>
      <c r="E6181" s="5">
        <v>0</v>
      </c>
      <c r="F6181" s="5">
        <v>0</v>
      </c>
      <c r="G6181" s="4">
        <f t="shared" si="96"/>
        <v>0</v>
      </c>
    </row>
    <row r="6182" spans="1:8" x14ac:dyDescent="0.25">
      <c r="A6182">
        <v>47106771</v>
      </c>
      <c r="B6182" t="s">
        <v>4705</v>
      </c>
      <c r="C6182" t="s">
        <v>4052</v>
      </c>
      <c r="E6182" s="5">
        <v>0</v>
      </c>
      <c r="F6182" s="5">
        <v>0</v>
      </c>
      <c r="G6182" s="4">
        <f t="shared" si="96"/>
        <v>0</v>
      </c>
    </row>
    <row r="6183" spans="1:8" x14ac:dyDescent="0.25">
      <c r="A6183">
        <v>47106772</v>
      </c>
      <c r="B6183" t="s">
        <v>4706</v>
      </c>
      <c r="C6183" t="s">
        <v>4052</v>
      </c>
      <c r="E6183" s="5">
        <v>0</v>
      </c>
      <c r="F6183" s="5">
        <v>0</v>
      </c>
      <c r="G6183" s="4">
        <f t="shared" si="96"/>
        <v>0</v>
      </c>
    </row>
    <row r="6184" spans="1:8" x14ac:dyDescent="0.25">
      <c r="A6184">
        <v>47106773</v>
      </c>
      <c r="B6184" t="s">
        <v>4707</v>
      </c>
      <c r="C6184" t="s">
        <v>4052</v>
      </c>
      <c r="E6184" s="5">
        <v>0</v>
      </c>
      <c r="F6184" s="5">
        <v>0</v>
      </c>
      <c r="G6184" s="4">
        <f t="shared" si="96"/>
        <v>0</v>
      </c>
      <c r="H6184" s="4" t="s">
        <v>4708</v>
      </c>
    </row>
    <row r="6185" spans="1:8" x14ac:dyDescent="0.25">
      <c r="A6185">
        <v>47106774</v>
      </c>
      <c r="B6185" t="s">
        <v>4709</v>
      </c>
      <c r="C6185" t="s">
        <v>4052</v>
      </c>
      <c r="E6185" s="5">
        <v>0</v>
      </c>
      <c r="F6185" s="5">
        <v>0</v>
      </c>
      <c r="G6185" s="4">
        <f t="shared" si="96"/>
        <v>0</v>
      </c>
      <c r="H6185" s="4" t="s">
        <v>4133</v>
      </c>
    </row>
    <row r="6186" spans="1:8" x14ac:dyDescent="0.25">
      <c r="A6186">
        <v>47106775</v>
      </c>
      <c r="B6186" t="s">
        <v>4710</v>
      </c>
      <c r="C6186" t="s">
        <v>4052</v>
      </c>
      <c r="E6186" s="5">
        <v>0</v>
      </c>
      <c r="F6186" s="5">
        <v>0</v>
      </c>
      <c r="G6186" s="4">
        <f t="shared" si="96"/>
        <v>0</v>
      </c>
    </row>
    <row r="6187" spans="1:8" x14ac:dyDescent="0.25">
      <c r="A6187">
        <v>47106776</v>
      </c>
      <c r="B6187" t="s">
        <v>4711</v>
      </c>
      <c r="C6187" t="s">
        <v>4052</v>
      </c>
      <c r="E6187" s="5">
        <v>0</v>
      </c>
      <c r="F6187" s="5">
        <v>0</v>
      </c>
      <c r="G6187" s="4">
        <f t="shared" si="96"/>
        <v>0</v>
      </c>
    </row>
    <row r="6188" spans="1:8" x14ac:dyDescent="0.25">
      <c r="A6188">
        <v>47106777</v>
      </c>
      <c r="B6188" t="s">
        <v>4712</v>
      </c>
      <c r="C6188" t="s">
        <v>4052</v>
      </c>
      <c r="E6188" s="5">
        <v>0</v>
      </c>
      <c r="F6188" s="5">
        <v>0</v>
      </c>
      <c r="G6188" s="4">
        <f t="shared" si="96"/>
        <v>0</v>
      </c>
    </row>
    <row r="6189" spans="1:8" x14ac:dyDescent="0.25">
      <c r="A6189">
        <v>47106778</v>
      </c>
      <c r="B6189" t="s">
        <v>4713</v>
      </c>
      <c r="C6189" t="s">
        <v>4052</v>
      </c>
      <c r="E6189" s="5">
        <v>0</v>
      </c>
      <c r="F6189" s="5">
        <v>0</v>
      </c>
      <c r="G6189" s="4">
        <f t="shared" si="96"/>
        <v>0</v>
      </c>
      <c r="H6189" s="4" t="s">
        <v>4714</v>
      </c>
    </row>
    <row r="6190" spans="1:8" x14ac:dyDescent="0.25">
      <c r="A6190">
        <v>47106779</v>
      </c>
      <c r="B6190" t="s">
        <v>4715</v>
      </c>
      <c r="C6190" t="s">
        <v>4052</v>
      </c>
      <c r="E6190" s="5">
        <v>0</v>
      </c>
      <c r="F6190" s="5">
        <v>0</v>
      </c>
      <c r="G6190" s="4">
        <f t="shared" si="96"/>
        <v>0</v>
      </c>
      <c r="H6190" s="4" t="s">
        <v>4714</v>
      </c>
    </row>
    <row r="6191" spans="1:8" x14ac:dyDescent="0.25">
      <c r="A6191">
        <v>47106782</v>
      </c>
      <c r="B6191" t="s">
        <v>4716</v>
      </c>
      <c r="C6191" t="s">
        <v>4052</v>
      </c>
      <c r="E6191" s="5">
        <v>0</v>
      </c>
      <c r="F6191" s="5">
        <v>0</v>
      </c>
      <c r="G6191" s="4">
        <f t="shared" si="96"/>
        <v>0</v>
      </c>
      <c r="H6191" s="4" t="s">
        <v>4714</v>
      </c>
    </row>
    <row r="6192" spans="1:8" x14ac:dyDescent="0.25">
      <c r="A6192">
        <v>47106783</v>
      </c>
      <c r="B6192" t="s">
        <v>4717</v>
      </c>
      <c r="C6192" t="s">
        <v>4052</v>
      </c>
      <c r="E6192" s="5">
        <v>0</v>
      </c>
      <c r="F6192" s="5">
        <v>0</v>
      </c>
      <c r="G6192" s="4">
        <f t="shared" si="96"/>
        <v>0</v>
      </c>
      <c r="H6192" s="4" t="s">
        <v>4718</v>
      </c>
    </row>
    <row r="6193" spans="1:8" x14ac:dyDescent="0.25">
      <c r="A6193">
        <v>47106784</v>
      </c>
      <c r="B6193" t="s">
        <v>4719</v>
      </c>
      <c r="C6193" t="s">
        <v>4052</v>
      </c>
      <c r="E6193" s="5">
        <v>0</v>
      </c>
      <c r="F6193" s="5">
        <v>0</v>
      </c>
      <c r="G6193" s="4">
        <f t="shared" si="96"/>
        <v>0</v>
      </c>
    </row>
    <row r="6194" spans="1:8" x14ac:dyDescent="0.25">
      <c r="A6194">
        <v>47106785</v>
      </c>
      <c r="B6194" t="s">
        <v>4720</v>
      </c>
      <c r="C6194" t="s">
        <v>4052</v>
      </c>
      <c r="E6194" s="5">
        <v>0</v>
      </c>
      <c r="F6194" s="5">
        <v>0</v>
      </c>
      <c r="G6194" s="4">
        <f t="shared" si="96"/>
        <v>0</v>
      </c>
    </row>
    <row r="6195" spans="1:8" x14ac:dyDescent="0.25">
      <c r="A6195">
        <v>47106787</v>
      </c>
      <c r="B6195" t="s">
        <v>4722</v>
      </c>
      <c r="C6195" t="s">
        <v>4052</v>
      </c>
      <c r="E6195" s="5">
        <v>0</v>
      </c>
      <c r="F6195" s="5">
        <v>0</v>
      </c>
      <c r="G6195" s="4">
        <f t="shared" si="96"/>
        <v>0</v>
      </c>
      <c r="H6195" s="4" t="s">
        <v>4433</v>
      </c>
    </row>
    <row r="6196" spans="1:8" x14ac:dyDescent="0.25">
      <c r="A6196">
        <v>47106788</v>
      </c>
      <c r="B6196" t="s">
        <v>4723</v>
      </c>
      <c r="C6196" t="s">
        <v>4052</v>
      </c>
      <c r="E6196" s="5">
        <v>0</v>
      </c>
      <c r="F6196" s="5">
        <v>0</v>
      </c>
      <c r="G6196" s="4">
        <f t="shared" si="96"/>
        <v>0</v>
      </c>
    </row>
    <row r="6197" spans="1:8" x14ac:dyDescent="0.25">
      <c r="A6197">
        <v>47106789</v>
      </c>
      <c r="B6197" t="s">
        <v>4724</v>
      </c>
      <c r="C6197" t="s">
        <v>4052</v>
      </c>
      <c r="E6197" s="5">
        <v>0</v>
      </c>
      <c r="F6197" s="5">
        <v>0</v>
      </c>
      <c r="G6197" s="4">
        <f t="shared" si="96"/>
        <v>0</v>
      </c>
      <c r="H6197" s="4" t="s">
        <v>4128</v>
      </c>
    </row>
    <row r="6198" spans="1:8" x14ac:dyDescent="0.25">
      <c r="A6198">
        <v>47106790</v>
      </c>
      <c r="B6198" t="s">
        <v>4725</v>
      </c>
      <c r="C6198" t="s">
        <v>4052</v>
      </c>
      <c r="E6198" s="5">
        <v>0</v>
      </c>
      <c r="F6198" s="5">
        <v>0</v>
      </c>
      <c r="G6198" s="4">
        <f t="shared" si="96"/>
        <v>0</v>
      </c>
    </row>
    <row r="6199" spans="1:8" x14ac:dyDescent="0.25">
      <c r="A6199">
        <v>47106791</v>
      </c>
      <c r="B6199" t="s">
        <v>4726</v>
      </c>
      <c r="C6199" t="s">
        <v>4052</v>
      </c>
      <c r="E6199" s="5">
        <v>0</v>
      </c>
      <c r="F6199" s="5">
        <v>0</v>
      </c>
      <c r="G6199" s="4">
        <f t="shared" si="96"/>
        <v>0</v>
      </c>
    </row>
    <row r="6200" spans="1:8" x14ac:dyDescent="0.25">
      <c r="A6200">
        <v>47106792</v>
      </c>
      <c r="B6200" t="s">
        <v>4727</v>
      </c>
      <c r="C6200" t="s">
        <v>4052</v>
      </c>
      <c r="E6200" s="5">
        <v>0</v>
      </c>
      <c r="F6200" s="5">
        <v>0</v>
      </c>
      <c r="G6200" s="4">
        <f t="shared" si="96"/>
        <v>0</v>
      </c>
    </row>
    <row r="6201" spans="1:8" x14ac:dyDescent="0.25">
      <c r="A6201">
        <v>47106793</v>
      </c>
      <c r="B6201" t="s">
        <v>4728</v>
      </c>
      <c r="C6201" t="s">
        <v>4052</v>
      </c>
      <c r="E6201" s="5">
        <v>0</v>
      </c>
      <c r="F6201" s="5">
        <v>0</v>
      </c>
      <c r="G6201" s="4">
        <f t="shared" si="96"/>
        <v>0</v>
      </c>
      <c r="H6201" s="4" t="s">
        <v>485</v>
      </c>
    </row>
    <row r="6202" spans="1:8" x14ac:dyDescent="0.25">
      <c r="A6202">
        <v>47106795</v>
      </c>
      <c r="B6202" t="s">
        <v>4729</v>
      </c>
      <c r="C6202" t="s">
        <v>4052</v>
      </c>
      <c r="E6202" s="5">
        <v>0</v>
      </c>
      <c r="F6202" s="5">
        <v>0</v>
      </c>
      <c r="G6202" s="4">
        <f t="shared" si="96"/>
        <v>0</v>
      </c>
    </row>
    <row r="6203" spans="1:8" x14ac:dyDescent="0.25">
      <c r="A6203">
        <v>47106796</v>
      </c>
      <c r="B6203" t="s">
        <v>4730</v>
      </c>
      <c r="C6203" t="s">
        <v>4052</v>
      </c>
      <c r="E6203" s="5">
        <v>0</v>
      </c>
      <c r="F6203" s="5">
        <v>0</v>
      </c>
      <c r="G6203" s="4">
        <f t="shared" si="96"/>
        <v>0</v>
      </c>
      <c r="H6203" s="4" t="s">
        <v>4731</v>
      </c>
    </row>
    <row r="6204" spans="1:8" x14ac:dyDescent="0.25">
      <c r="A6204">
        <v>47106797</v>
      </c>
      <c r="B6204" t="s">
        <v>4732</v>
      </c>
      <c r="C6204" t="s">
        <v>4052</v>
      </c>
      <c r="E6204" s="5">
        <v>0</v>
      </c>
      <c r="F6204" s="5">
        <v>0</v>
      </c>
      <c r="G6204" s="4">
        <f t="shared" si="96"/>
        <v>0</v>
      </c>
      <c r="H6204" s="4" t="s">
        <v>4522</v>
      </c>
    </row>
    <row r="6205" spans="1:8" x14ac:dyDescent="0.25">
      <c r="A6205">
        <v>47106798</v>
      </c>
      <c r="B6205" t="s">
        <v>4733</v>
      </c>
      <c r="C6205" t="s">
        <v>4052</v>
      </c>
      <c r="E6205" s="5">
        <v>0</v>
      </c>
      <c r="F6205" s="5">
        <v>0</v>
      </c>
      <c r="G6205" s="4">
        <f t="shared" si="96"/>
        <v>0</v>
      </c>
      <c r="H6205" s="4" t="s">
        <v>4407</v>
      </c>
    </row>
    <row r="6206" spans="1:8" x14ac:dyDescent="0.25">
      <c r="A6206">
        <v>47106799</v>
      </c>
      <c r="B6206" t="s">
        <v>4734</v>
      </c>
      <c r="C6206" t="s">
        <v>4052</v>
      </c>
      <c r="E6206" s="5">
        <v>0</v>
      </c>
      <c r="F6206" s="5">
        <v>0</v>
      </c>
      <c r="G6206" s="4">
        <f t="shared" si="96"/>
        <v>0</v>
      </c>
    </row>
    <row r="6207" spans="1:8" x14ac:dyDescent="0.25">
      <c r="A6207">
        <v>47106800</v>
      </c>
      <c r="B6207" t="s">
        <v>4735</v>
      </c>
      <c r="C6207" t="s">
        <v>4052</v>
      </c>
      <c r="E6207" s="5">
        <v>0</v>
      </c>
      <c r="F6207" s="5">
        <v>0</v>
      </c>
      <c r="G6207" s="4">
        <f t="shared" si="96"/>
        <v>0</v>
      </c>
    </row>
    <row r="6208" spans="1:8" x14ac:dyDescent="0.25">
      <c r="A6208">
        <v>47106802</v>
      </c>
      <c r="B6208" t="s">
        <v>4736</v>
      </c>
      <c r="C6208" t="s">
        <v>4052</v>
      </c>
      <c r="E6208" s="5">
        <v>0</v>
      </c>
      <c r="F6208" s="5">
        <v>0</v>
      </c>
      <c r="G6208" s="4">
        <f t="shared" si="96"/>
        <v>0</v>
      </c>
    </row>
    <row r="6209" spans="1:8" x14ac:dyDescent="0.25">
      <c r="A6209">
        <v>47106803</v>
      </c>
      <c r="B6209" t="s">
        <v>4737</v>
      </c>
      <c r="C6209" t="s">
        <v>4052</v>
      </c>
      <c r="E6209" s="5">
        <v>0</v>
      </c>
      <c r="F6209" s="5">
        <v>0</v>
      </c>
      <c r="G6209" s="4">
        <f t="shared" si="96"/>
        <v>0</v>
      </c>
    </row>
    <row r="6210" spans="1:8" x14ac:dyDescent="0.25">
      <c r="A6210">
        <v>47106804</v>
      </c>
      <c r="B6210" t="s">
        <v>4738</v>
      </c>
      <c r="C6210" t="s">
        <v>4052</v>
      </c>
      <c r="E6210" s="5">
        <v>0</v>
      </c>
      <c r="F6210" s="5">
        <v>0</v>
      </c>
      <c r="G6210" s="4">
        <f t="shared" ref="G6210:G6273" si="97">E6210-F6210</f>
        <v>0</v>
      </c>
    </row>
    <row r="6211" spans="1:8" x14ac:dyDescent="0.25">
      <c r="A6211">
        <v>47106805</v>
      </c>
      <c r="B6211" t="s">
        <v>4739</v>
      </c>
      <c r="C6211" t="s">
        <v>4052</v>
      </c>
      <c r="E6211" s="5">
        <v>0</v>
      </c>
      <c r="F6211" s="5">
        <v>0</v>
      </c>
      <c r="G6211" s="4">
        <f t="shared" si="97"/>
        <v>0</v>
      </c>
      <c r="H6211" s="4" t="s">
        <v>4236</v>
      </c>
    </row>
    <row r="6212" spans="1:8" x14ac:dyDescent="0.25">
      <c r="A6212">
        <v>47106806</v>
      </c>
      <c r="B6212" t="s">
        <v>4740</v>
      </c>
      <c r="C6212" t="s">
        <v>4052</v>
      </c>
      <c r="E6212" s="5">
        <v>0</v>
      </c>
      <c r="F6212" s="5">
        <v>0</v>
      </c>
      <c r="G6212" s="4">
        <f t="shared" si="97"/>
        <v>0</v>
      </c>
    </row>
    <row r="6213" spans="1:8" x14ac:dyDescent="0.25">
      <c r="A6213">
        <v>47106807</v>
      </c>
      <c r="B6213" t="s">
        <v>4741</v>
      </c>
      <c r="C6213" t="s">
        <v>4052</v>
      </c>
      <c r="E6213" s="5">
        <v>0</v>
      </c>
      <c r="F6213" s="5">
        <v>0</v>
      </c>
      <c r="G6213" s="4">
        <f t="shared" si="97"/>
        <v>0</v>
      </c>
    </row>
    <row r="6214" spans="1:8" x14ac:dyDescent="0.25">
      <c r="A6214">
        <v>47106808</v>
      </c>
      <c r="B6214" t="s">
        <v>4742</v>
      </c>
      <c r="C6214" t="s">
        <v>4052</v>
      </c>
      <c r="E6214" s="5">
        <v>0</v>
      </c>
      <c r="F6214" s="5">
        <v>0</v>
      </c>
      <c r="G6214" s="4">
        <f t="shared" si="97"/>
        <v>0</v>
      </c>
    </row>
    <row r="6215" spans="1:8" x14ac:dyDescent="0.25">
      <c r="A6215">
        <v>47106809</v>
      </c>
      <c r="B6215" t="s">
        <v>4743</v>
      </c>
      <c r="C6215" t="s">
        <v>4052</v>
      </c>
      <c r="E6215" s="5">
        <v>0</v>
      </c>
      <c r="F6215" s="5">
        <v>0</v>
      </c>
      <c r="G6215" s="4">
        <f t="shared" si="97"/>
        <v>0</v>
      </c>
    </row>
    <row r="6216" spans="1:8" x14ac:dyDescent="0.25">
      <c r="A6216">
        <v>47106810</v>
      </c>
      <c r="B6216" t="s">
        <v>4744</v>
      </c>
      <c r="C6216" t="s">
        <v>4052</v>
      </c>
      <c r="E6216" s="5">
        <v>0</v>
      </c>
      <c r="F6216" s="5">
        <v>0</v>
      </c>
      <c r="G6216" s="4">
        <f t="shared" si="97"/>
        <v>0</v>
      </c>
      <c r="H6216" s="4" t="s">
        <v>4271</v>
      </c>
    </row>
    <row r="6217" spans="1:8" x14ac:dyDescent="0.25">
      <c r="A6217">
        <v>47106811</v>
      </c>
      <c r="B6217" t="s">
        <v>4745</v>
      </c>
      <c r="C6217" t="s">
        <v>4052</v>
      </c>
      <c r="E6217" s="5">
        <v>0</v>
      </c>
      <c r="F6217" s="5">
        <v>0</v>
      </c>
      <c r="G6217" s="4">
        <f t="shared" si="97"/>
        <v>0</v>
      </c>
      <c r="H6217" s="4" t="s">
        <v>4404</v>
      </c>
    </row>
    <row r="6218" spans="1:8" x14ac:dyDescent="0.25">
      <c r="A6218">
        <v>47106812</v>
      </c>
      <c r="B6218" t="s">
        <v>4746</v>
      </c>
      <c r="C6218" t="s">
        <v>4052</v>
      </c>
      <c r="E6218" s="5">
        <v>0</v>
      </c>
      <c r="F6218" s="5">
        <v>0</v>
      </c>
      <c r="G6218" s="4">
        <f t="shared" si="97"/>
        <v>0</v>
      </c>
      <c r="H6218" s="4" t="s">
        <v>4133</v>
      </c>
    </row>
    <row r="6219" spans="1:8" x14ac:dyDescent="0.25">
      <c r="A6219">
        <v>47106813</v>
      </c>
      <c r="B6219" t="s">
        <v>4747</v>
      </c>
      <c r="C6219" t="s">
        <v>4052</v>
      </c>
      <c r="E6219" s="5">
        <v>0</v>
      </c>
      <c r="F6219" s="5">
        <v>0</v>
      </c>
      <c r="G6219" s="4">
        <f t="shared" si="97"/>
        <v>0</v>
      </c>
    </row>
    <row r="6220" spans="1:8" x14ac:dyDescent="0.25">
      <c r="A6220">
        <v>47106815</v>
      </c>
      <c r="B6220" t="s">
        <v>4748</v>
      </c>
      <c r="C6220" t="s">
        <v>4052</v>
      </c>
      <c r="E6220" s="5">
        <v>0</v>
      </c>
      <c r="F6220" s="5">
        <v>0</v>
      </c>
      <c r="G6220" s="4">
        <f t="shared" si="97"/>
        <v>0</v>
      </c>
      <c r="H6220" s="4" t="s">
        <v>4749</v>
      </c>
    </row>
    <row r="6221" spans="1:8" x14ac:dyDescent="0.25">
      <c r="A6221">
        <v>47106816</v>
      </c>
      <c r="B6221" t="s">
        <v>4750</v>
      </c>
      <c r="C6221" t="s">
        <v>4052</v>
      </c>
      <c r="E6221" s="5">
        <v>0</v>
      </c>
      <c r="F6221" s="5">
        <v>0</v>
      </c>
      <c r="G6221" s="4">
        <f t="shared" si="97"/>
        <v>0</v>
      </c>
    </row>
    <row r="6222" spans="1:8" x14ac:dyDescent="0.25">
      <c r="A6222">
        <v>47106817</v>
      </c>
      <c r="B6222" t="s">
        <v>4751</v>
      </c>
      <c r="C6222" t="s">
        <v>4052</v>
      </c>
      <c r="E6222" s="5">
        <v>0</v>
      </c>
      <c r="F6222" s="5">
        <v>0</v>
      </c>
      <c r="G6222" s="4">
        <f t="shared" si="97"/>
        <v>0</v>
      </c>
    </row>
    <row r="6223" spans="1:8" x14ac:dyDescent="0.25">
      <c r="A6223">
        <v>47106819</v>
      </c>
      <c r="B6223" t="s">
        <v>4752</v>
      </c>
      <c r="C6223" t="s">
        <v>4052</v>
      </c>
      <c r="E6223" s="5">
        <v>0</v>
      </c>
      <c r="F6223" s="5">
        <v>0</v>
      </c>
      <c r="G6223" s="4">
        <f t="shared" si="97"/>
        <v>0</v>
      </c>
    </row>
    <row r="6224" spans="1:8" x14ac:dyDescent="0.25">
      <c r="A6224">
        <v>47106820</v>
      </c>
      <c r="B6224" t="s">
        <v>4753</v>
      </c>
      <c r="C6224" t="s">
        <v>4052</v>
      </c>
      <c r="E6224" s="5">
        <v>0</v>
      </c>
      <c r="F6224" s="5">
        <v>0</v>
      </c>
      <c r="G6224" s="4">
        <f t="shared" si="97"/>
        <v>0</v>
      </c>
    </row>
    <row r="6225" spans="1:8" x14ac:dyDescent="0.25">
      <c r="A6225">
        <v>47106821</v>
      </c>
      <c r="B6225" t="s">
        <v>4754</v>
      </c>
      <c r="C6225" t="s">
        <v>4052</v>
      </c>
      <c r="E6225" s="5">
        <v>0</v>
      </c>
      <c r="F6225" s="5">
        <v>0</v>
      </c>
      <c r="G6225" s="4">
        <f t="shared" si="97"/>
        <v>0</v>
      </c>
    </row>
    <row r="6226" spans="1:8" x14ac:dyDescent="0.25">
      <c r="A6226">
        <v>47106822</v>
      </c>
      <c r="B6226" t="s">
        <v>4755</v>
      </c>
      <c r="C6226" t="s">
        <v>4052</v>
      </c>
      <c r="E6226" s="5">
        <v>0</v>
      </c>
      <c r="F6226" s="5">
        <v>0</v>
      </c>
      <c r="G6226" s="4">
        <f t="shared" si="97"/>
        <v>0</v>
      </c>
    </row>
    <row r="6227" spans="1:8" x14ac:dyDescent="0.25">
      <c r="A6227">
        <v>47106823</v>
      </c>
      <c r="B6227" t="s">
        <v>4756</v>
      </c>
      <c r="C6227" t="s">
        <v>4052</v>
      </c>
      <c r="E6227" s="5">
        <v>0</v>
      </c>
      <c r="F6227" s="5">
        <v>0</v>
      </c>
      <c r="G6227" s="4">
        <f t="shared" si="97"/>
        <v>0</v>
      </c>
      <c r="H6227" s="4" t="s">
        <v>4757</v>
      </c>
    </row>
    <row r="6228" spans="1:8" x14ac:dyDescent="0.25">
      <c r="A6228">
        <v>47106824</v>
      </c>
      <c r="B6228" t="s">
        <v>4758</v>
      </c>
      <c r="C6228" t="s">
        <v>4052</v>
      </c>
      <c r="E6228" s="5">
        <v>0</v>
      </c>
      <c r="F6228" s="5">
        <v>0</v>
      </c>
      <c r="G6228" s="4">
        <f t="shared" si="97"/>
        <v>0</v>
      </c>
      <c r="H6228" s="4" t="s">
        <v>4759</v>
      </c>
    </row>
    <row r="6229" spans="1:8" x14ac:dyDescent="0.25">
      <c r="A6229">
        <v>47106825</v>
      </c>
      <c r="B6229" t="s">
        <v>4760</v>
      </c>
      <c r="C6229" t="s">
        <v>4052</v>
      </c>
      <c r="E6229" s="5">
        <v>0</v>
      </c>
      <c r="F6229" s="5">
        <v>0</v>
      </c>
      <c r="G6229" s="4">
        <f t="shared" si="97"/>
        <v>0</v>
      </c>
    </row>
    <row r="6230" spans="1:8" x14ac:dyDescent="0.25">
      <c r="A6230">
        <v>47106826</v>
      </c>
      <c r="B6230" t="s">
        <v>4761</v>
      </c>
      <c r="C6230" t="s">
        <v>4052</v>
      </c>
      <c r="E6230" s="5">
        <v>0</v>
      </c>
      <c r="F6230" s="5">
        <v>0</v>
      </c>
      <c r="G6230" s="4">
        <f t="shared" si="97"/>
        <v>0</v>
      </c>
      <c r="H6230" s="4" t="s">
        <v>4635</v>
      </c>
    </row>
    <row r="6231" spans="1:8" x14ac:dyDescent="0.25">
      <c r="A6231">
        <v>47106827</v>
      </c>
      <c r="B6231" t="s">
        <v>4762</v>
      </c>
      <c r="C6231" t="s">
        <v>4052</v>
      </c>
      <c r="E6231" s="5">
        <v>0</v>
      </c>
      <c r="F6231" s="5">
        <v>0</v>
      </c>
      <c r="G6231" s="4">
        <f t="shared" si="97"/>
        <v>0</v>
      </c>
      <c r="H6231" s="4" t="s">
        <v>485</v>
      </c>
    </row>
    <row r="6232" spans="1:8" x14ac:dyDescent="0.25">
      <c r="A6232">
        <v>47106828</v>
      </c>
      <c r="B6232" t="s">
        <v>4763</v>
      </c>
      <c r="C6232" t="s">
        <v>4052</v>
      </c>
      <c r="E6232" s="5">
        <v>0</v>
      </c>
      <c r="F6232" s="5">
        <v>0</v>
      </c>
      <c r="G6232" s="4">
        <f t="shared" si="97"/>
        <v>0</v>
      </c>
      <c r="H6232" s="4" t="s">
        <v>485</v>
      </c>
    </row>
    <row r="6233" spans="1:8" x14ac:dyDescent="0.25">
      <c r="A6233">
        <v>47106829</v>
      </c>
      <c r="B6233" t="s">
        <v>4764</v>
      </c>
      <c r="C6233" t="s">
        <v>4052</v>
      </c>
      <c r="E6233" s="5">
        <v>0</v>
      </c>
      <c r="F6233" s="5">
        <v>0</v>
      </c>
      <c r="G6233" s="4">
        <f t="shared" si="97"/>
        <v>0</v>
      </c>
    </row>
    <row r="6234" spans="1:8" x14ac:dyDescent="0.25">
      <c r="A6234">
        <v>47106830</v>
      </c>
      <c r="B6234" t="s">
        <v>4765</v>
      </c>
      <c r="C6234" t="s">
        <v>4052</v>
      </c>
      <c r="E6234" s="5">
        <v>0</v>
      </c>
      <c r="F6234" s="5">
        <v>0</v>
      </c>
      <c r="G6234" s="4">
        <f t="shared" si="97"/>
        <v>0</v>
      </c>
      <c r="H6234" s="4" t="s">
        <v>4702</v>
      </c>
    </row>
    <row r="6235" spans="1:8" x14ac:dyDescent="0.25">
      <c r="A6235">
        <v>47106831</v>
      </c>
      <c r="B6235" t="s">
        <v>4766</v>
      </c>
      <c r="C6235" t="s">
        <v>4052</v>
      </c>
      <c r="E6235" s="5">
        <v>0</v>
      </c>
      <c r="F6235" s="5">
        <v>0</v>
      </c>
      <c r="G6235" s="4">
        <f t="shared" si="97"/>
        <v>0</v>
      </c>
    </row>
    <row r="6236" spans="1:8" x14ac:dyDescent="0.25">
      <c r="A6236">
        <v>47106832</v>
      </c>
      <c r="B6236" t="s">
        <v>4767</v>
      </c>
      <c r="C6236" t="s">
        <v>4052</v>
      </c>
      <c r="E6236" s="5">
        <v>0</v>
      </c>
      <c r="F6236" s="5">
        <v>0</v>
      </c>
      <c r="G6236" s="4">
        <f t="shared" si="97"/>
        <v>0</v>
      </c>
    </row>
    <row r="6237" spans="1:8" x14ac:dyDescent="0.25">
      <c r="A6237">
        <v>47106834</v>
      </c>
      <c r="B6237" t="s">
        <v>4768</v>
      </c>
      <c r="C6237" t="s">
        <v>4052</v>
      </c>
      <c r="E6237" s="5">
        <v>0</v>
      </c>
      <c r="F6237" s="5">
        <v>0</v>
      </c>
      <c r="G6237" s="4">
        <f t="shared" si="97"/>
        <v>0</v>
      </c>
      <c r="H6237" s="4" t="s">
        <v>4635</v>
      </c>
    </row>
    <row r="6238" spans="1:8" x14ac:dyDescent="0.25">
      <c r="A6238">
        <v>47106835</v>
      </c>
      <c r="B6238" t="s">
        <v>4769</v>
      </c>
      <c r="C6238" t="s">
        <v>4052</v>
      </c>
      <c r="E6238" s="5">
        <v>0</v>
      </c>
      <c r="F6238" s="5">
        <v>0</v>
      </c>
      <c r="G6238" s="4">
        <f t="shared" si="97"/>
        <v>0</v>
      </c>
      <c r="H6238" s="4" t="s">
        <v>4702</v>
      </c>
    </row>
    <row r="6239" spans="1:8" x14ac:dyDescent="0.25">
      <c r="A6239">
        <v>47106836</v>
      </c>
      <c r="B6239" t="s">
        <v>4770</v>
      </c>
      <c r="C6239" t="s">
        <v>4052</v>
      </c>
      <c r="E6239" s="5">
        <v>0</v>
      </c>
      <c r="F6239" s="5">
        <v>0</v>
      </c>
      <c r="G6239" s="4">
        <f t="shared" si="97"/>
        <v>0</v>
      </c>
    </row>
    <row r="6240" spans="1:8" x14ac:dyDescent="0.25">
      <c r="A6240">
        <v>47106839</v>
      </c>
      <c r="B6240" t="s">
        <v>4771</v>
      </c>
      <c r="C6240" t="s">
        <v>4052</v>
      </c>
      <c r="E6240" s="5">
        <v>0</v>
      </c>
      <c r="F6240" s="5">
        <v>0</v>
      </c>
      <c r="G6240" s="4">
        <f t="shared" si="97"/>
        <v>0</v>
      </c>
      <c r="H6240" s="4" t="s">
        <v>4110</v>
      </c>
    </row>
    <row r="6241" spans="1:8" x14ac:dyDescent="0.25">
      <c r="A6241">
        <v>47106840</v>
      </c>
      <c r="B6241" t="s">
        <v>4772</v>
      </c>
      <c r="C6241" t="s">
        <v>4052</v>
      </c>
      <c r="E6241" s="5">
        <v>0</v>
      </c>
      <c r="F6241" s="5">
        <v>0</v>
      </c>
      <c r="G6241" s="4">
        <f t="shared" si="97"/>
        <v>0</v>
      </c>
    </row>
    <row r="6242" spans="1:8" x14ac:dyDescent="0.25">
      <c r="A6242">
        <v>47106841</v>
      </c>
      <c r="B6242" t="s">
        <v>4773</v>
      </c>
      <c r="C6242" t="s">
        <v>4052</v>
      </c>
      <c r="E6242" s="5">
        <v>0</v>
      </c>
      <c r="F6242" s="5">
        <v>0</v>
      </c>
      <c r="G6242" s="4">
        <f t="shared" si="97"/>
        <v>0</v>
      </c>
    </row>
    <row r="6243" spans="1:8" x14ac:dyDescent="0.25">
      <c r="A6243">
        <v>47106842</v>
      </c>
      <c r="B6243" t="s">
        <v>4774</v>
      </c>
      <c r="C6243" t="s">
        <v>4052</v>
      </c>
      <c r="E6243" s="5">
        <v>0</v>
      </c>
      <c r="F6243" s="5">
        <v>0</v>
      </c>
      <c r="G6243" s="4">
        <f t="shared" si="97"/>
        <v>0</v>
      </c>
      <c r="H6243" s="4" t="s">
        <v>4702</v>
      </c>
    </row>
    <row r="6244" spans="1:8" x14ac:dyDescent="0.25">
      <c r="A6244">
        <v>47106844</v>
      </c>
      <c r="B6244" t="s">
        <v>4776</v>
      </c>
      <c r="C6244" t="s">
        <v>4052</v>
      </c>
      <c r="E6244" s="5">
        <v>0</v>
      </c>
      <c r="F6244" s="5">
        <v>0</v>
      </c>
      <c r="G6244" s="4">
        <f t="shared" si="97"/>
        <v>0</v>
      </c>
    </row>
    <row r="6245" spans="1:8" x14ac:dyDescent="0.25">
      <c r="A6245">
        <v>47106845</v>
      </c>
      <c r="B6245" t="s">
        <v>4777</v>
      </c>
      <c r="C6245" t="s">
        <v>4052</v>
      </c>
      <c r="E6245" s="5">
        <v>0</v>
      </c>
      <c r="F6245" s="5">
        <v>0</v>
      </c>
      <c r="G6245" s="4">
        <f t="shared" si="97"/>
        <v>0</v>
      </c>
      <c r="H6245" s="4" t="s">
        <v>4203</v>
      </c>
    </row>
    <row r="6246" spans="1:8" x14ac:dyDescent="0.25">
      <c r="A6246">
        <v>47106846</v>
      </c>
      <c r="B6246" t="s">
        <v>4778</v>
      </c>
      <c r="C6246" t="s">
        <v>4052</v>
      </c>
      <c r="E6246" s="5">
        <v>0</v>
      </c>
      <c r="F6246" s="5">
        <v>0</v>
      </c>
      <c r="G6246" s="4">
        <f t="shared" si="97"/>
        <v>0</v>
      </c>
      <c r="H6246" s="4" t="s">
        <v>4128</v>
      </c>
    </row>
    <row r="6247" spans="1:8" x14ac:dyDescent="0.25">
      <c r="A6247">
        <v>47106847</v>
      </c>
      <c r="B6247" t="s">
        <v>4779</v>
      </c>
      <c r="C6247" t="s">
        <v>4052</v>
      </c>
      <c r="E6247" s="5">
        <v>0</v>
      </c>
      <c r="F6247" s="5">
        <v>0</v>
      </c>
      <c r="G6247" s="4">
        <f t="shared" si="97"/>
        <v>0</v>
      </c>
    </row>
    <row r="6248" spans="1:8" x14ac:dyDescent="0.25">
      <c r="A6248">
        <v>47106848</v>
      </c>
      <c r="B6248" t="s">
        <v>4780</v>
      </c>
      <c r="C6248" t="s">
        <v>4052</v>
      </c>
      <c r="E6248" s="5">
        <v>0</v>
      </c>
      <c r="F6248" s="5">
        <v>0</v>
      </c>
      <c r="G6248" s="4">
        <f t="shared" si="97"/>
        <v>0</v>
      </c>
      <c r="H6248" s="4">
        <v>90371</v>
      </c>
    </row>
    <row r="6249" spans="1:8" x14ac:dyDescent="0.25">
      <c r="A6249">
        <v>47106849</v>
      </c>
      <c r="B6249" t="s">
        <v>4781</v>
      </c>
      <c r="C6249" t="s">
        <v>4052</v>
      </c>
      <c r="E6249" s="5">
        <v>0</v>
      </c>
      <c r="F6249" s="5">
        <v>0</v>
      </c>
      <c r="G6249" s="4">
        <f t="shared" si="97"/>
        <v>0</v>
      </c>
    </row>
    <row r="6250" spans="1:8" x14ac:dyDescent="0.25">
      <c r="A6250">
        <v>47106850</v>
      </c>
      <c r="B6250" t="s">
        <v>4782</v>
      </c>
      <c r="C6250" t="s">
        <v>4052</v>
      </c>
      <c r="E6250" s="5">
        <v>0</v>
      </c>
      <c r="F6250" s="5">
        <v>0</v>
      </c>
      <c r="G6250" s="4">
        <f t="shared" si="97"/>
        <v>0</v>
      </c>
    </row>
    <row r="6251" spans="1:8" x14ac:dyDescent="0.25">
      <c r="A6251">
        <v>47106851</v>
      </c>
      <c r="B6251" t="s">
        <v>4783</v>
      </c>
      <c r="C6251" t="s">
        <v>4052</v>
      </c>
      <c r="E6251" s="5">
        <v>0</v>
      </c>
      <c r="F6251" s="5">
        <v>0</v>
      </c>
      <c r="G6251" s="4">
        <f t="shared" si="97"/>
        <v>0</v>
      </c>
    </row>
    <row r="6252" spans="1:8" x14ac:dyDescent="0.25">
      <c r="A6252">
        <v>47106852</v>
      </c>
      <c r="B6252" t="s">
        <v>4784</v>
      </c>
      <c r="C6252" t="s">
        <v>4052</v>
      </c>
      <c r="E6252" s="5">
        <v>0</v>
      </c>
      <c r="F6252" s="5">
        <v>0</v>
      </c>
      <c r="G6252" s="4">
        <f t="shared" si="97"/>
        <v>0</v>
      </c>
      <c r="H6252" s="4">
        <v>90647</v>
      </c>
    </row>
    <row r="6253" spans="1:8" x14ac:dyDescent="0.25">
      <c r="A6253">
        <v>47106853</v>
      </c>
      <c r="B6253" t="s">
        <v>4785</v>
      </c>
      <c r="C6253" t="s">
        <v>4052</v>
      </c>
      <c r="E6253" s="5">
        <v>0</v>
      </c>
      <c r="F6253" s="5">
        <v>0</v>
      </c>
      <c r="G6253" s="4">
        <f t="shared" si="97"/>
        <v>0</v>
      </c>
      <c r="H6253" s="4">
        <v>90649</v>
      </c>
    </row>
    <row r="6254" spans="1:8" x14ac:dyDescent="0.25">
      <c r="A6254">
        <v>47106854</v>
      </c>
      <c r="B6254" t="s">
        <v>4786</v>
      </c>
      <c r="C6254" t="s">
        <v>4052</v>
      </c>
      <c r="E6254" s="5">
        <v>0</v>
      </c>
      <c r="F6254" s="5">
        <v>0</v>
      </c>
      <c r="G6254" s="4">
        <f t="shared" si="97"/>
        <v>0</v>
      </c>
      <c r="H6254" s="4">
        <v>90734</v>
      </c>
    </row>
    <row r="6255" spans="1:8" x14ac:dyDescent="0.25">
      <c r="A6255">
        <v>47106855</v>
      </c>
      <c r="B6255" t="s">
        <v>4787</v>
      </c>
      <c r="C6255" t="s">
        <v>4052</v>
      </c>
      <c r="E6255" s="5">
        <v>0</v>
      </c>
      <c r="F6255" s="5">
        <v>0</v>
      </c>
      <c r="G6255" s="4">
        <f t="shared" si="97"/>
        <v>0</v>
      </c>
      <c r="H6255" s="4">
        <v>90680</v>
      </c>
    </row>
    <row r="6256" spans="1:8" x14ac:dyDescent="0.25">
      <c r="A6256">
        <v>47106856</v>
      </c>
      <c r="B6256" t="s">
        <v>4788</v>
      </c>
      <c r="C6256" t="s">
        <v>4052</v>
      </c>
      <c r="E6256" s="5">
        <v>0</v>
      </c>
      <c r="F6256" s="5">
        <v>0</v>
      </c>
      <c r="G6256" s="4">
        <f t="shared" si="97"/>
        <v>0</v>
      </c>
      <c r="H6256" s="4">
        <v>90710</v>
      </c>
    </row>
    <row r="6257" spans="1:8" x14ac:dyDescent="0.25">
      <c r="A6257">
        <v>47106857</v>
      </c>
      <c r="B6257" t="s">
        <v>4789</v>
      </c>
      <c r="C6257" t="s">
        <v>4052</v>
      </c>
      <c r="E6257" s="5">
        <v>0</v>
      </c>
      <c r="F6257" s="5">
        <v>0</v>
      </c>
      <c r="G6257" s="4">
        <f t="shared" si="97"/>
        <v>0</v>
      </c>
      <c r="H6257" s="4" t="s">
        <v>4203</v>
      </c>
    </row>
    <row r="6258" spans="1:8" x14ac:dyDescent="0.25">
      <c r="A6258">
        <v>47106858</v>
      </c>
      <c r="B6258" t="s">
        <v>4790</v>
      </c>
      <c r="C6258" t="s">
        <v>4052</v>
      </c>
      <c r="E6258" s="5">
        <v>0</v>
      </c>
      <c r="F6258" s="5">
        <v>0</v>
      </c>
      <c r="G6258" s="4">
        <f t="shared" si="97"/>
        <v>0</v>
      </c>
      <c r="H6258" s="4" t="s">
        <v>4791</v>
      </c>
    </row>
    <row r="6259" spans="1:8" x14ac:dyDescent="0.25">
      <c r="A6259">
        <v>47106859</v>
      </c>
      <c r="B6259" t="s">
        <v>4792</v>
      </c>
      <c r="C6259" t="s">
        <v>4052</v>
      </c>
      <c r="E6259" s="5">
        <v>0</v>
      </c>
      <c r="F6259" s="5">
        <v>0</v>
      </c>
      <c r="G6259" s="4">
        <f t="shared" si="97"/>
        <v>0</v>
      </c>
      <c r="H6259" s="4" t="s">
        <v>485</v>
      </c>
    </row>
    <row r="6260" spans="1:8" x14ac:dyDescent="0.25">
      <c r="A6260">
        <v>47106860</v>
      </c>
      <c r="B6260" t="s">
        <v>4793</v>
      </c>
      <c r="C6260" t="s">
        <v>4052</v>
      </c>
      <c r="E6260" s="5">
        <v>0</v>
      </c>
      <c r="F6260" s="5">
        <v>0</v>
      </c>
      <c r="G6260" s="4">
        <f t="shared" si="97"/>
        <v>0</v>
      </c>
    </row>
    <row r="6261" spans="1:8" x14ac:dyDescent="0.25">
      <c r="A6261">
        <v>47106861</v>
      </c>
      <c r="B6261" t="s">
        <v>4794</v>
      </c>
      <c r="C6261" t="s">
        <v>4052</v>
      </c>
      <c r="E6261" s="5">
        <v>0</v>
      </c>
      <c r="F6261" s="5">
        <v>0</v>
      </c>
      <c r="G6261" s="4">
        <f t="shared" si="97"/>
        <v>0</v>
      </c>
      <c r="H6261" s="4">
        <v>90670</v>
      </c>
    </row>
    <row r="6262" spans="1:8" x14ac:dyDescent="0.25">
      <c r="A6262">
        <v>47106862</v>
      </c>
      <c r="B6262" t="s">
        <v>4795</v>
      </c>
      <c r="C6262" t="s">
        <v>4052</v>
      </c>
      <c r="E6262" s="5">
        <v>0</v>
      </c>
      <c r="F6262" s="5">
        <v>0</v>
      </c>
      <c r="G6262" s="4">
        <f t="shared" si="97"/>
        <v>0</v>
      </c>
      <c r="H6262" s="4">
        <v>90633</v>
      </c>
    </row>
    <row r="6263" spans="1:8" x14ac:dyDescent="0.25">
      <c r="A6263">
        <v>47106865</v>
      </c>
      <c r="B6263" t="s">
        <v>4796</v>
      </c>
      <c r="C6263" t="s">
        <v>4052</v>
      </c>
      <c r="E6263" s="5">
        <v>0</v>
      </c>
      <c r="F6263" s="5">
        <v>0</v>
      </c>
      <c r="G6263" s="4">
        <f t="shared" si="97"/>
        <v>0</v>
      </c>
    </row>
    <row r="6264" spans="1:8" x14ac:dyDescent="0.25">
      <c r="A6264">
        <v>47106866</v>
      </c>
      <c r="B6264" t="s">
        <v>4797</v>
      </c>
      <c r="C6264" t="s">
        <v>4052</v>
      </c>
      <c r="E6264" s="5">
        <v>0</v>
      </c>
      <c r="F6264" s="5">
        <v>0</v>
      </c>
      <c r="G6264" s="4">
        <f t="shared" si="97"/>
        <v>0</v>
      </c>
    </row>
    <row r="6265" spans="1:8" x14ac:dyDescent="0.25">
      <c r="A6265">
        <v>47106867</v>
      </c>
      <c r="B6265" t="s">
        <v>4798</v>
      </c>
      <c r="C6265" t="s">
        <v>4052</v>
      </c>
      <c r="E6265" s="5">
        <v>0</v>
      </c>
      <c r="F6265" s="5">
        <v>0</v>
      </c>
      <c r="G6265" s="4">
        <f t="shared" si="97"/>
        <v>0</v>
      </c>
    </row>
    <row r="6266" spans="1:8" x14ac:dyDescent="0.25">
      <c r="A6266">
        <v>47106868</v>
      </c>
      <c r="B6266" t="s">
        <v>4799</v>
      </c>
      <c r="C6266" t="s">
        <v>4052</v>
      </c>
      <c r="E6266" s="5">
        <v>0</v>
      </c>
      <c r="F6266" s="5">
        <v>0</v>
      </c>
      <c r="G6266" s="4">
        <f t="shared" si="97"/>
        <v>0</v>
      </c>
    </row>
    <row r="6267" spans="1:8" x14ac:dyDescent="0.25">
      <c r="A6267">
        <v>47106869</v>
      </c>
      <c r="B6267" t="s">
        <v>4800</v>
      </c>
      <c r="C6267" t="s">
        <v>4052</v>
      </c>
      <c r="E6267" s="5">
        <v>0</v>
      </c>
      <c r="F6267" s="5">
        <v>0</v>
      </c>
      <c r="G6267" s="4">
        <f t="shared" si="97"/>
        <v>0</v>
      </c>
    </row>
    <row r="6268" spans="1:8" x14ac:dyDescent="0.25">
      <c r="A6268">
        <v>47106870</v>
      </c>
      <c r="B6268" t="s">
        <v>4801</v>
      </c>
      <c r="C6268" t="s">
        <v>4052</v>
      </c>
      <c r="E6268" s="5">
        <v>0</v>
      </c>
      <c r="F6268" s="5">
        <v>0</v>
      </c>
      <c r="G6268" s="4">
        <f t="shared" si="97"/>
        <v>0</v>
      </c>
      <c r="H6268" s="4" t="s">
        <v>4643</v>
      </c>
    </row>
    <row r="6269" spans="1:8" x14ac:dyDescent="0.25">
      <c r="A6269">
        <v>47106871</v>
      </c>
      <c r="B6269" t="s">
        <v>4802</v>
      </c>
      <c r="C6269" t="s">
        <v>4052</v>
      </c>
      <c r="E6269" s="5">
        <v>0</v>
      </c>
      <c r="F6269" s="5">
        <v>0</v>
      </c>
      <c r="G6269" s="4">
        <f t="shared" si="97"/>
        <v>0</v>
      </c>
      <c r="H6269" s="4" t="s">
        <v>4643</v>
      </c>
    </row>
    <row r="6270" spans="1:8" x14ac:dyDescent="0.25">
      <c r="A6270">
        <v>47106872</v>
      </c>
      <c r="B6270" t="s">
        <v>4803</v>
      </c>
      <c r="C6270" t="s">
        <v>4052</v>
      </c>
      <c r="E6270" s="5">
        <v>0</v>
      </c>
      <c r="F6270" s="5">
        <v>0</v>
      </c>
      <c r="G6270" s="4">
        <f t="shared" si="97"/>
        <v>0</v>
      </c>
      <c r="H6270" s="4" t="s">
        <v>4643</v>
      </c>
    </row>
    <row r="6271" spans="1:8" x14ac:dyDescent="0.25">
      <c r="A6271">
        <v>47106873</v>
      </c>
      <c r="B6271" t="s">
        <v>4804</v>
      </c>
      <c r="C6271" t="s">
        <v>4052</v>
      </c>
      <c r="E6271" s="5">
        <v>0</v>
      </c>
      <c r="F6271" s="5">
        <v>0</v>
      </c>
      <c r="G6271" s="4">
        <f t="shared" si="97"/>
        <v>0</v>
      </c>
      <c r="H6271" s="4" t="s">
        <v>4643</v>
      </c>
    </row>
    <row r="6272" spans="1:8" x14ac:dyDescent="0.25">
      <c r="A6272">
        <v>47106874</v>
      </c>
      <c r="B6272" t="s">
        <v>4805</v>
      </c>
      <c r="C6272" t="s">
        <v>4052</v>
      </c>
      <c r="E6272" s="5">
        <v>0</v>
      </c>
      <c r="F6272" s="5">
        <v>0</v>
      </c>
      <c r="G6272" s="4">
        <f t="shared" si="97"/>
        <v>0</v>
      </c>
    </row>
    <row r="6273" spans="1:8" x14ac:dyDescent="0.25">
      <c r="A6273">
        <v>47106875</v>
      </c>
      <c r="B6273" t="s">
        <v>4806</v>
      </c>
      <c r="C6273" t="s">
        <v>4052</v>
      </c>
      <c r="E6273" s="5">
        <v>0</v>
      </c>
      <c r="F6273" s="5">
        <v>0</v>
      </c>
      <c r="G6273" s="4">
        <f t="shared" si="97"/>
        <v>0</v>
      </c>
      <c r="H6273" s="4">
        <v>90716</v>
      </c>
    </row>
    <row r="6274" spans="1:8" x14ac:dyDescent="0.25">
      <c r="A6274">
        <v>47106876</v>
      </c>
      <c r="B6274" t="s">
        <v>4807</v>
      </c>
      <c r="C6274" t="s">
        <v>4052</v>
      </c>
      <c r="E6274" s="5">
        <v>0</v>
      </c>
      <c r="F6274" s="5">
        <v>0</v>
      </c>
      <c r="G6274" s="4">
        <f t="shared" ref="G6274:G6337" si="98">E6274-F6274</f>
        <v>0</v>
      </c>
    </row>
    <row r="6275" spans="1:8" x14ac:dyDescent="0.25">
      <c r="A6275">
        <v>47106877</v>
      </c>
      <c r="B6275" t="s">
        <v>4808</v>
      </c>
      <c r="C6275" t="s">
        <v>4052</v>
      </c>
      <c r="E6275" s="5">
        <v>0</v>
      </c>
      <c r="F6275" s="5">
        <v>0</v>
      </c>
      <c r="G6275" s="4">
        <f t="shared" si="98"/>
        <v>0</v>
      </c>
      <c r="H6275" s="4" t="s">
        <v>485</v>
      </c>
    </row>
    <row r="6276" spans="1:8" x14ac:dyDescent="0.25">
      <c r="A6276">
        <v>47106878</v>
      </c>
      <c r="B6276" t="s">
        <v>4809</v>
      </c>
      <c r="C6276" t="s">
        <v>4052</v>
      </c>
      <c r="E6276" s="5">
        <v>0</v>
      </c>
      <c r="F6276" s="5">
        <v>0</v>
      </c>
      <c r="G6276" s="4">
        <f t="shared" si="98"/>
        <v>0</v>
      </c>
      <c r="H6276" s="4" t="s">
        <v>4670</v>
      </c>
    </row>
    <row r="6277" spans="1:8" x14ac:dyDescent="0.25">
      <c r="A6277">
        <v>47106879</v>
      </c>
      <c r="B6277" t="s">
        <v>4810</v>
      </c>
      <c r="C6277" t="s">
        <v>4052</v>
      </c>
      <c r="E6277" s="5">
        <v>0</v>
      </c>
      <c r="F6277" s="5">
        <v>0</v>
      </c>
      <c r="G6277" s="4">
        <f t="shared" si="98"/>
        <v>0</v>
      </c>
      <c r="H6277" s="4" t="s">
        <v>4667</v>
      </c>
    </row>
    <row r="6278" spans="1:8" x14ac:dyDescent="0.25">
      <c r="A6278">
        <v>47106880</v>
      </c>
      <c r="B6278" t="s">
        <v>4811</v>
      </c>
      <c r="C6278" t="s">
        <v>4052</v>
      </c>
      <c r="E6278" s="5">
        <v>0</v>
      </c>
      <c r="F6278" s="5">
        <v>0</v>
      </c>
      <c r="G6278" s="4">
        <f t="shared" si="98"/>
        <v>0</v>
      </c>
    </row>
    <row r="6279" spans="1:8" x14ac:dyDescent="0.25">
      <c r="A6279">
        <v>47106881</v>
      </c>
      <c r="B6279" t="s">
        <v>4812</v>
      </c>
      <c r="C6279" t="s">
        <v>4052</v>
      </c>
      <c r="E6279" s="5">
        <v>0</v>
      </c>
      <c r="F6279" s="5">
        <v>0</v>
      </c>
      <c r="G6279" s="4">
        <f t="shared" si="98"/>
        <v>0</v>
      </c>
      <c r="H6279" s="4" t="s">
        <v>485</v>
      </c>
    </row>
    <row r="6280" spans="1:8" x14ac:dyDescent="0.25">
      <c r="A6280">
        <v>47106882</v>
      </c>
      <c r="B6280" t="s">
        <v>4813</v>
      </c>
      <c r="C6280" t="s">
        <v>4052</v>
      </c>
      <c r="E6280" s="5">
        <v>0</v>
      </c>
      <c r="F6280" s="5">
        <v>0</v>
      </c>
      <c r="G6280" s="4">
        <f t="shared" si="98"/>
        <v>0</v>
      </c>
      <c r="H6280" s="4" t="s">
        <v>4099</v>
      </c>
    </row>
    <row r="6281" spans="1:8" x14ac:dyDescent="0.25">
      <c r="A6281">
        <v>47106883</v>
      </c>
      <c r="B6281" t="s">
        <v>4814</v>
      </c>
      <c r="C6281" t="s">
        <v>4052</v>
      </c>
      <c r="E6281" s="5">
        <v>0</v>
      </c>
      <c r="F6281" s="5">
        <v>0</v>
      </c>
      <c r="G6281" s="4">
        <f t="shared" si="98"/>
        <v>0</v>
      </c>
      <c r="H6281" s="4" t="s">
        <v>4099</v>
      </c>
    </row>
    <row r="6282" spans="1:8" x14ac:dyDescent="0.25">
      <c r="A6282">
        <v>47106884</v>
      </c>
      <c r="B6282" t="s">
        <v>4815</v>
      </c>
      <c r="C6282" t="s">
        <v>4052</v>
      </c>
      <c r="E6282" s="5">
        <v>0</v>
      </c>
      <c r="F6282" s="5">
        <v>0</v>
      </c>
      <c r="G6282" s="4">
        <f t="shared" si="98"/>
        <v>0</v>
      </c>
      <c r="H6282" s="4" t="s">
        <v>4099</v>
      </c>
    </row>
    <row r="6283" spans="1:8" x14ac:dyDescent="0.25">
      <c r="A6283">
        <v>47106885</v>
      </c>
      <c r="B6283" t="s">
        <v>4816</v>
      </c>
      <c r="C6283" t="s">
        <v>4052</v>
      </c>
      <c r="E6283" s="5">
        <v>0</v>
      </c>
      <c r="F6283" s="5">
        <v>0</v>
      </c>
      <c r="G6283" s="4">
        <f t="shared" si="98"/>
        <v>0</v>
      </c>
      <c r="H6283" s="4" t="s">
        <v>4099</v>
      </c>
    </row>
    <row r="6284" spans="1:8" x14ac:dyDescent="0.25">
      <c r="A6284">
        <v>47106886</v>
      </c>
      <c r="B6284" t="s">
        <v>4817</v>
      </c>
      <c r="C6284" t="s">
        <v>4052</v>
      </c>
      <c r="E6284" s="5">
        <v>0</v>
      </c>
      <c r="F6284" s="5">
        <v>0</v>
      </c>
      <c r="G6284" s="4">
        <f t="shared" si="98"/>
        <v>0</v>
      </c>
    </row>
    <row r="6285" spans="1:8" x14ac:dyDescent="0.25">
      <c r="A6285">
        <v>47106887</v>
      </c>
      <c r="B6285" t="s">
        <v>4818</v>
      </c>
      <c r="C6285" t="s">
        <v>4052</v>
      </c>
      <c r="E6285" s="5">
        <v>0</v>
      </c>
      <c r="F6285" s="5">
        <v>0</v>
      </c>
      <c r="G6285" s="4">
        <f t="shared" si="98"/>
        <v>0</v>
      </c>
      <c r="H6285" s="4" t="s">
        <v>485</v>
      </c>
    </row>
    <row r="6286" spans="1:8" x14ac:dyDescent="0.25">
      <c r="A6286">
        <v>47106888</v>
      </c>
      <c r="B6286" t="s">
        <v>4819</v>
      </c>
      <c r="C6286" t="s">
        <v>4052</v>
      </c>
      <c r="E6286" s="5">
        <v>0</v>
      </c>
      <c r="F6286" s="5">
        <v>0</v>
      </c>
      <c r="G6286" s="4">
        <f t="shared" si="98"/>
        <v>0</v>
      </c>
      <c r="H6286" s="4" t="s">
        <v>4820</v>
      </c>
    </row>
    <row r="6287" spans="1:8" x14ac:dyDescent="0.25">
      <c r="A6287">
        <v>47106890</v>
      </c>
      <c r="B6287" t="s">
        <v>4821</v>
      </c>
      <c r="C6287" t="s">
        <v>4052</v>
      </c>
      <c r="E6287" s="5">
        <v>0</v>
      </c>
      <c r="F6287" s="5">
        <v>0</v>
      </c>
      <c r="G6287" s="4">
        <f t="shared" si="98"/>
        <v>0</v>
      </c>
    </row>
    <row r="6288" spans="1:8" x14ac:dyDescent="0.25">
      <c r="A6288">
        <v>47106891</v>
      </c>
      <c r="B6288" t="s">
        <v>4822</v>
      </c>
      <c r="C6288" t="s">
        <v>4052</v>
      </c>
      <c r="E6288" s="5">
        <v>0</v>
      </c>
      <c r="F6288" s="5">
        <v>0</v>
      </c>
      <c r="G6288" s="4">
        <f t="shared" si="98"/>
        <v>0</v>
      </c>
      <c r="H6288" s="4" t="s">
        <v>4791</v>
      </c>
    </row>
    <row r="6289" spans="1:8" x14ac:dyDescent="0.25">
      <c r="A6289">
        <v>47106892</v>
      </c>
      <c r="B6289" t="s">
        <v>4823</v>
      </c>
      <c r="C6289" t="s">
        <v>4052</v>
      </c>
      <c r="E6289" s="5">
        <v>0</v>
      </c>
      <c r="F6289" s="5">
        <v>0</v>
      </c>
      <c r="G6289" s="4">
        <f t="shared" si="98"/>
        <v>0</v>
      </c>
    </row>
    <row r="6290" spans="1:8" x14ac:dyDescent="0.25">
      <c r="A6290">
        <v>47106893</v>
      </c>
      <c r="B6290" t="s">
        <v>4824</v>
      </c>
      <c r="C6290" t="s">
        <v>4052</v>
      </c>
      <c r="E6290" s="5">
        <v>0</v>
      </c>
      <c r="F6290" s="5">
        <v>0</v>
      </c>
      <c r="G6290" s="4">
        <f t="shared" si="98"/>
        <v>0</v>
      </c>
    </row>
    <row r="6291" spans="1:8" x14ac:dyDescent="0.25">
      <c r="A6291">
        <v>47106894</v>
      </c>
      <c r="B6291" t="s">
        <v>4825</v>
      </c>
      <c r="C6291" t="s">
        <v>4052</v>
      </c>
      <c r="E6291" s="5">
        <v>0</v>
      </c>
      <c r="F6291" s="5">
        <v>0</v>
      </c>
      <c r="G6291" s="4">
        <f t="shared" si="98"/>
        <v>0</v>
      </c>
      <c r="H6291" s="4" t="s">
        <v>4826</v>
      </c>
    </row>
    <row r="6292" spans="1:8" x14ac:dyDescent="0.25">
      <c r="A6292">
        <v>47106895</v>
      </c>
      <c r="B6292" t="s">
        <v>4827</v>
      </c>
      <c r="C6292" t="s">
        <v>4052</v>
      </c>
      <c r="E6292" s="5">
        <v>0</v>
      </c>
      <c r="F6292" s="5">
        <v>0</v>
      </c>
      <c r="G6292" s="4">
        <f t="shared" si="98"/>
        <v>0</v>
      </c>
    </row>
    <row r="6293" spans="1:8" x14ac:dyDescent="0.25">
      <c r="A6293">
        <v>47106896</v>
      </c>
      <c r="B6293" t="s">
        <v>4828</v>
      </c>
      <c r="C6293" t="s">
        <v>4052</v>
      </c>
      <c r="E6293" s="5">
        <v>0</v>
      </c>
      <c r="F6293" s="5">
        <v>0</v>
      </c>
      <c r="G6293" s="4">
        <f t="shared" si="98"/>
        <v>0</v>
      </c>
      <c r="H6293" s="4">
        <v>90685</v>
      </c>
    </row>
    <row r="6294" spans="1:8" x14ac:dyDescent="0.25">
      <c r="A6294">
        <v>47106897</v>
      </c>
      <c r="B6294" t="s">
        <v>4829</v>
      </c>
      <c r="C6294" t="s">
        <v>4052</v>
      </c>
      <c r="E6294" s="5">
        <v>0</v>
      </c>
      <c r="F6294" s="5">
        <v>0</v>
      </c>
      <c r="G6294" s="4">
        <f t="shared" si="98"/>
        <v>0</v>
      </c>
      <c r="H6294" s="4" t="s">
        <v>4830</v>
      </c>
    </row>
    <row r="6295" spans="1:8" x14ac:dyDescent="0.25">
      <c r="A6295">
        <v>47106898</v>
      </c>
      <c r="B6295" t="s">
        <v>4831</v>
      </c>
      <c r="C6295" t="s">
        <v>4052</v>
      </c>
      <c r="E6295" s="5">
        <v>0</v>
      </c>
      <c r="F6295" s="5">
        <v>0</v>
      </c>
      <c r="G6295" s="4">
        <f t="shared" si="98"/>
        <v>0</v>
      </c>
      <c r="H6295" s="4" t="s">
        <v>4832</v>
      </c>
    </row>
    <row r="6296" spans="1:8" x14ac:dyDescent="0.25">
      <c r="A6296">
        <v>47106899</v>
      </c>
      <c r="B6296" t="s">
        <v>4833</v>
      </c>
      <c r="C6296" t="s">
        <v>4052</v>
      </c>
      <c r="E6296" s="5">
        <v>0</v>
      </c>
      <c r="F6296" s="5">
        <v>0</v>
      </c>
      <c r="G6296" s="4">
        <f t="shared" si="98"/>
        <v>0</v>
      </c>
      <c r="H6296" s="4">
        <v>90673</v>
      </c>
    </row>
    <row r="6297" spans="1:8" x14ac:dyDescent="0.25">
      <c r="A6297">
        <v>47106900</v>
      </c>
      <c r="B6297" t="s">
        <v>4834</v>
      </c>
      <c r="C6297" t="s">
        <v>4052</v>
      </c>
      <c r="E6297" s="5">
        <v>0</v>
      </c>
      <c r="F6297" s="5">
        <v>0</v>
      </c>
      <c r="G6297" s="4">
        <f t="shared" si="98"/>
        <v>0</v>
      </c>
    </row>
    <row r="6298" spans="1:8" x14ac:dyDescent="0.25">
      <c r="A6298">
        <v>47106901</v>
      </c>
      <c r="B6298" t="s">
        <v>4835</v>
      </c>
      <c r="C6298" t="s">
        <v>4052</v>
      </c>
      <c r="E6298" s="5">
        <v>0</v>
      </c>
      <c r="F6298" s="5">
        <v>0</v>
      </c>
      <c r="G6298" s="4">
        <f t="shared" si="98"/>
        <v>0</v>
      </c>
    </row>
    <row r="6299" spans="1:8" x14ac:dyDescent="0.25">
      <c r="A6299">
        <v>47106902</v>
      </c>
      <c r="B6299" t="s">
        <v>4836</v>
      </c>
      <c r="C6299" t="s">
        <v>4052</v>
      </c>
      <c r="E6299" s="5">
        <v>0</v>
      </c>
      <c r="F6299" s="5">
        <v>0</v>
      </c>
      <c r="G6299" s="4">
        <f t="shared" si="98"/>
        <v>0</v>
      </c>
      <c r="H6299" s="4">
        <v>90651</v>
      </c>
    </row>
    <row r="6300" spans="1:8" x14ac:dyDescent="0.25">
      <c r="A6300">
        <v>47106903</v>
      </c>
      <c r="B6300" t="s">
        <v>4837</v>
      </c>
      <c r="C6300" t="s">
        <v>4052</v>
      </c>
      <c r="E6300" s="5">
        <v>0</v>
      </c>
      <c r="F6300" s="5">
        <v>0</v>
      </c>
      <c r="G6300" s="4">
        <f t="shared" si="98"/>
        <v>0</v>
      </c>
      <c r="H6300" s="4" t="s">
        <v>4407</v>
      </c>
    </row>
    <row r="6301" spans="1:8" x14ac:dyDescent="0.25">
      <c r="A6301">
        <v>47106904</v>
      </c>
      <c r="B6301" t="s">
        <v>4838</v>
      </c>
      <c r="C6301" t="s">
        <v>4052</v>
      </c>
      <c r="E6301" s="5">
        <v>0</v>
      </c>
      <c r="F6301" s="5">
        <v>0</v>
      </c>
      <c r="G6301" s="4">
        <f t="shared" si="98"/>
        <v>0</v>
      </c>
      <c r="H6301" s="4" t="s">
        <v>4692</v>
      </c>
    </row>
    <row r="6302" spans="1:8" x14ac:dyDescent="0.25">
      <c r="A6302">
        <v>47106905</v>
      </c>
      <c r="B6302" t="s">
        <v>4839</v>
      </c>
      <c r="C6302" t="s">
        <v>4052</v>
      </c>
      <c r="E6302" s="5">
        <v>0</v>
      </c>
      <c r="F6302" s="5">
        <v>0</v>
      </c>
      <c r="G6302" s="4">
        <f t="shared" si="98"/>
        <v>0</v>
      </c>
    </row>
    <row r="6303" spans="1:8" x14ac:dyDescent="0.25">
      <c r="A6303">
        <v>47106906</v>
      </c>
      <c r="B6303" t="s">
        <v>4840</v>
      </c>
      <c r="C6303" t="s">
        <v>4052</v>
      </c>
      <c r="E6303" s="5">
        <v>0</v>
      </c>
      <c r="F6303" s="5">
        <v>0</v>
      </c>
      <c r="G6303" s="4">
        <f t="shared" si="98"/>
        <v>0</v>
      </c>
    </row>
    <row r="6304" spans="1:8" x14ac:dyDescent="0.25">
      <c r="A6304">
        <v>47106907</v>
      </c>
      <c r="B6304" t="s">
        <v>4841</v>
      </c>
      <c r="C6304" t="s">
        <v>4052</v>
      </c>
      <c r="E6304" s="5">
        <v>0</v>
      </c>
      <c r="F6304" s="5">
        <v>0</v>
      </c>
      <c r="G6304" s="4">
        <f t="shared" si="98"/>
        <v>0</v>
      </c>
    </row>
    <row r="6305" spans="1:8" x14ac:dyDescent="0.25">
      <c r="A6305">
        <v>47106908</v>
      </c>
      <c r="B6305" t="s">
        <v>4842</v>
      </c>
      <c r="C6305" t="s">
        <v>4052</v>
      </c>
      <c r="E6305" s="5">
        <v>0</v>
      </c>
      <c r="F6305" s="5">
        <v>0</v>
      </c>
      <c r="G6305" s="4">
        <f t="shared" si="98"/>
        <v>0</v>
      </c>
    </row>
    <row r="6306" spans="1:8" x14ac:dyDescent="0.25">
      <c r="A6306">
        <v>47106909</v>
      </c>
      <c r="B6306" t="s">
        <v>4843</v>
      </c>
      <c r="C6306" t="s">
        <v>4052</v>
      </c>
      <c r="E6306" s="5">
        <v>0</v>
      </c>
      <c r="F6306" s="5">
        <v>0</v>
      </c>
      <c r="G6306" s="4">
        <f t="shared" si="98"/>
        <v>0</v>
      </c>
    </row>
    <row r="6307" spans="1:8" x14ac:dyDescent="0.25">
      <c r="A6307">
        <v>47106910</v>
      </c>
      <c r="B6307" t="s">
        <v>4844</v>
      </c>
      <c r="C6307" t="s">
        <v>4052</v>
      </c>
      <c r="E6307" s="5">
        <v>0</v>
      </c>
      <c r="F6307" s="5">
        <v>0</v>
      </c>
      <c r="G6307" s="4">
        <f t="shared" si="98"/>
        <v>0</v>
      </c>
      <c r="H6307" s="4" t="s">
        <v>4845</v>
      </c>
    </row>
    <row r="6308" spans="1:8" x14ac:dyDescent="0.25">
      <c r="A6308">
        <v>47106911</v>
      </c>
      <c r="B6308" t="s">
        <v>4846</v>
      </c>
      <c r="C6308" t="s">
        <v>4052</v>
      </c>
      <c r="E6308" s="5">
        <v>0</v>
      </c>
      <c r="F6308" s="5">
        <v>0</v>
      </c>
      <c r="G6308" s="4">
        <f t="shared" si="98"/>
        <v>0</v>
      </c>
      <c r="H6308" s="4" t="s">
        <v>4845</v>
      </c>
    </row>
    <row r="6309" spans="1:8" x14ac:dyDescent="0.25">
      <c r="A6309">
        <v>47106912</v>
      </c>
      <c r="B6309" t="s">
        <v>4847</v>
      </c>
      <c r="C6309" t="s">
        <v>4052</v>
      </c>
      <c r="E6309" s="5">
        <v>0</v>
      </c>
      <c r="F6309" s="5">
        <v>0</v>
      </c>
      <c r="G6309" s="4">
        <f t="shared" si="98"/>
        <v>0</v>
      </c>
      <c r="H6309" s="4" t="s">
        <v>4433</v>
      </c>
    </row>
    <row r="6310" spans="1:8" x14ac:dyDescent="0.25">
      <c r="A6310">
        <v>47106913</v>
      </c>
      <c r="B6310" t="s">
        <v>4848</v>
      </c>
      <c r="C6310" t="s">
        <v>4052</v>
      </c>
      <c r="E6310" s="5">
        <v>0</v>
      </c>
      <c r="F6310" s="5">
        <v>0</v>
      </c>
      <c r="G6310" s="4">
        <f t="shared" si="98"/>
        <v>0</v>
      </c>
    </row>
    <row r="6311" spans="1:8" x14ac:dyDescent="0.25">
      <c r="A6311">
        <v>47106915</v>
      </c>
      <c r="B6311" t="s">
        <v>4849</v>
      </c>
      <c r="C6311" t="s">
        <v>4052</v>
      </c>
      <c r="E6311" s="5">
        <v>0</v>
      </c>
      <c r="F6311" s="5">
        <v>0</v>
      </c>
      <c r="G6311" s="4">
        <f t="shared" si="98"/>
        <v>0</v>
      </c>
      <c r="H6311" s="4" t="s">
        <v>4329</v>
      </c>
    </row>
    <row r="6312" spans="1:8" x14ac:dyDescent="0.25">
      <c r="A6312">
        <v>47106916</v>
      </c>
      <c r="B6312" t="s">
        <v>4850</v>
      </c>
      <c r="C6312" t="s">
        <v>4052</v>
      </c>
      <c r="E6312" s="5">
        <v>0</v>
      </c>
      <c r="F6312" s="5">
        <v>0</v>
      </c>
      <c r="G6312" s="4">
        <f t="shared" si="98"/>
        <v>0</v>
      </c>
    </row>
    <row r="6313" spans="1:8" x14ac:dyDescent="0.25">
      <c r="A6313">
        <v>47106917</v>
      </c>
      <c r="B6313" t="s">
        <v>4851</v>
      </c>
      <c r="C6313" t="s">
        <v>4052</v>
      </c>
      <c r="E6313" s="5">
        <v>0</v>
      </c>
      <c r="F6313" s="5">
        <v>0</v>
      </c>
      <c r="G6313" s="4">
        <f t="shared" si="98"/>
        <v>0</v>
      </c>
    </row>
    <row r="6314" spans="1:8" x14ac:dyDescent="0.25">
      <c r="A6314">
        <v>47106918</v>
      </c>
      <c r="B6314" t="s">
        <v>4852</v>
      </c>
      <c r="C6314" t="s">
        <v>4052</v>
      </c>
      <c r="E6314" s="5">
        <v>0</v>
      </c>
      <c r="F6314" s="5">
        <v>0</v>
      </c>
      <c r="G6314" s="4">
        <f t="shared" si="98"/>
        <v>0</v>
      </c>
      <c r="H6314" s="4" t="s">
        <v>4853</v>
      </c>
    </row>
    <row r="6315" spans="1:8" x14ac:dyDescent="0.25">
      <c r="A6315">
        <v>47106920</v>
      </c>
      <c r="B6315" t="s">
        <v>4854</v>
      </c>
      <c r="C6315" t="s">
        <v>4052</v>
      </c>
      <c r="E6315" s="5">
        <v>0</v>
      </c>
      <c r="F6315" s="5">
        <v>0</v>
      </c>
      <c r="G6315" s="4">
        <f t="shared" si="98"/>
        <v>0</v>
      </c>
    </row>
    <row r="6316" spans="1:8" x14ac:dyDescent="0.25">
      <c r="A6316">
        <v>47106921</v>
      </c>
      <c r="B6316" t="s">
        <v>4855</v>
      </c>
      <c r="C6316" t="s">
        <v>4052</v>
      </c>
      <c r="E6316" s="5">
        <v>0</v>
      </c>
      <c r="F6316" s="5">
        <v>0</v>
      </c>
      <c r="G6316" s="4">
        <f t="shared" si="98"/>
        <v>0</v>
      </c>
    </row>
    <row r="6317" spans="1:8" x14ac:dyDescent="0.25">
      <c r="A6317">
        <v>47106922</v>
      </c>
      <c r="B6317" t="s">
        <v>4856</v>
      </c>
      <c r="C6317" t="s">
        <v>4052</v>
      </c>
      <c r="E6317" s="5">
        <v>0</v>
      </c>
      <c r="F6317" s="5">
        <v>0</v>
      </c>
      <c r="G6317" s="4">
        <f t="shared" si="98"/>
        <v>0</v>
      </c>
    </row>
    <row r="6318" spans="1:8" x14ac:dyDescent="0.25">
      <c r="A6318">
        <v>47106923</v>
      </c>
      <c r="B6318" t="s">
        <v>4857</v>
      </c>
      <c r="C6318" t="s">
        <v>4052</v>
      </c>
      <c r="E6318" s="5">
        <v>0</v>
      </c>
      <c r="F6318" s="5">
        <v>0</v>
      </c>
      <c r="G6318" s="4">
        <f t="shared" si="98"/>
        <v>0</v>
      </c>
      <c r="H6318" s="4" t="s">
        <v>4858</v>
      </c>
    </row>
    <row r="6319" spans="1:8" x14ac:dyDescent="0.25">
      <c r="A6319">
        <v>47106924</v>
      </c>
      <c r="B6319" t="s">
        <v>4859</v>
      </c>
      <c r="C6319" t="s">
        <v>4052</v>
      </c>
      <c r="E6319" s="5">
        <v>0</v>
      </c>
      <c r="F6319" s="5">
        <v>0</v>
      </c>
      <c r="G6319" s="4">
        <f t="shared" si="98"/>
        <v>0</v>
      </c>
      <c r="H6319" s="4" t="s">
        <v>4860</v>
      </c>
    </row>
    <row r="6320" spans="1:8" x14ac:dyDescent="0.25">
      <c r="A6320">
        <v>47106925</v>
      </c>
      <c r="B6320" t="s">
        <v>4861</v>
      </c>
      <c r="C6320" t="s">
        <v>4052</v>
      </c>
      <c r="E6320" s="5">
        <v>0</v>
      </c>
      <c r="F6320" s="5">
        <v>0</v>
      </c>
      <c r="G6320" s="4">
        <f t="shared" si="98"/>
        <v>0</v>
      </c>
    </row>
    <row r="6321" spans="1:8" x14ac:dyDescent="0.25">
      <c r="A6321">
        <v>47106926</v>
      </c>
      <c r="B6321" t="s">
        <v>4862</v>
      </c>
      <c r="C6321" t="s">
        <v>4052</v>
      </c>
      <c r="E6321" s="5">
        <v>0</v>
      </c>
      <c r="F6321" s="5">
        <v>0</v>
      </c>
      <c r="G6321" s="4">
        <f t="shared" si="98"/>
        <v>0</v>
      </c>
    </row>
    <row r="6322" spans="1:8" x14ac:dyDescent="0.25">
      <c r="A6322">
        <v>47106927</v>
      </c>
      <c r="B6322" t="s">
        <v>4863</v>
      </c>
      <c r="C6322" t="s">
        <v>4052</v>
      </c>
      <c r="E6322" s="5">
        <v>0</v>
      </c>
      <c r="F6322" s="5">
        <v>0</v>
      </c>
      <c r="G6322" s="4">
        <f t="shared" si="98"/>
        <v>0</v>
      </c>
    </row>
    <row r="6323" spans="1:8" x14ac:dyDescent="0.25">
      <c r="A6323">
        <v>47106928</v>
      </c>
      <c r="B6323" t="s">
        <v>4864</v>
      </c>
      <c r="C6323" t="s">
        <v>4052</v>
      </c>
      <c r="E6323" s="5">
        <v>0</v>
      </c>
      <c r="F6323" s="5">
        <v>0</v>
      </c>
      <c r="G6323" s="4">
        <f t="shared" si="98"/>
        <v>0</v>
      </c>
    </row>
    <row r="6324" spans="1:8" x14ac:dyDescent="0.25">
      <c r="A6324">
        <v>47106929</v>
      </c>
      <c r="B6324" t="s">
        <v>4865</v>
      </c>
      <c r="C6324" t="s">
        <v>4052</v>
      </c>
      <c r="E6324" s="5">
        <v>0</v>
      </c>
      <c r="F6324" s="5">
        <v>0</v>
      </c>
      <c r="G6324" s="4">
        <f t="shared" si="98"/>
        <v>0</v>
      </c>
    </row>
    <row r="6325" spans="1:8" x14ac:dyDescent="0.25">
      <c r="A6325">
        <v>47106930</v>
      </c>
      <c r="B6325" t="s">
        <v>4866</v>
      </c>
      <c r="C6325" t="s">
        <v>4052</v>
      </c>
      <c r="E6325" s="5">
        <v>0</v>
      </c>
      <c r="F6325" s="5">
        <v>0</v>
      </c>
      <c r="G6325" s="4">
        <f t="shared" si="98"/>
        <v>0</v>
      </c>
      <c r="H6325" s="4" t="s">
        <v>4329</v>
      </c>
    </row>
    <row r="6326" spans="1:8" x14ac:dyDescent="0.25">
      <c r="A6326">
        <v>47106931</v>
      </c>
      <c r="B6326" t="s">
        <v>4867</v>
      </c>
      <c r="C6326" t="s">
        <v>4052</v>
      </c>
      <c r="E6326" s="5">
        <v>0</v>
      </c>
      <c r="F6326" s="5">
        <v>0</v>
      </c>
      <c r="G6326" s="4">
        <f t="shared" si="98"/>
        <v>0</v>
      </c>
    </row>
    <row r="6327" spans="1:8" x14ac:dyDescent="0.25">
      <c r="A6327">
        <v>47106932</v>
      </c>
      <c r="B6327" t="s">
        <v>4868</v>
      </c>
      <c r="C6327" t="s">
        <v>4052</v>
      </c>
      <c r="E6327" s="5">
        <v>0</v>
      </c>
      <c r="F6327" s="5">
        <v>0</v>
      </c>
      <c r="G6327" s="4">
        <f t="shared" si="98"/>
        <v>0</v>
      </c>
      <c r="H6327" s="4" t="s">
        <v>4869</v>
      </c>
    </row>
    <row r="6328" spans="1:8" x14ac:dyDescent="0.25">
      <c r="A6328">
        <v>47106933</v>
      </c>
      <c r="B6328" t="s">
        <v>4870</v>
      </c>
      <c r="C6328" t="s">
        <v>4052</v>
      </c>
      <c r="E6328" s="5">
        <v>0</v>
      </c>
      <c r="F6328" s="5">
        <v>0</v>
      </c>
      <c r="G6328" s="4">
        <f t="shared" si="98"/>
        <v>0</v>
      </c>
    </row>
    <row r="6329" spans="1:8" x14ac:dyDescent="0.25">
      <c r="A6329">
        <v>47106935</v>
      </c>
      <c r="B6329" t="s">
        <v>4871</v>
      </c>
      <c r="C6329" t="s">
        <v>4052</v>
      </c>
      <c r="E6329" s="5">
        <v>0</v>
      </c>
      <c r="F6329" s="5">
        <v>0</v>
      </c>
      <c r="G6329" s="4">
        <f t="shared" si="98"/>
        <v>0</v>
      </c>
    </row>
    <row r="6330" spans="1:8" x14ac:dyDescent="0.25">
      <c r="A6330">
        <v>47106936</v>
      </c>
      <c r="B6330" t="s">
        <v>4872</v>
      </c>
      <c r="C6330" t="s">
        <v>4052</v>
      </c>
      <c r="E6330" s="5">
        <v>0</v>
      </c>
      <c r="F6330" s="5">
        <v>0</v>
      </c>
      <c r="G6330" s="4">
        <f t="shared" si="98"/>
        <v>0</v>
      </c>
    </row>
    <row r="6331" spans="1:8" x14ac:dyDescent="0.25">
      <c r="A6331">
        <v>47106937</v>
      </c>
      <c r="B6331" t="s">
        <v>4873</v>
      </c>
      <c r="C6331" t="s">
        <v>4052</v>
      </c>
      <c r="E6331" s="5">
        <v>0</v>
      </c>
      <c r="F6331" s="5">
        <v>0</v>
      </c>
      <c r="G6331" s="4">
        <f t="shared" si="98"/>
        <v>0</v>
      </c>
      <c r="H6331" s="4" t="s">
        <v>4874</v>
      </c>
    </row>
    <row r="6332" spans="1:8" x14ac:dyDescent="0.25">
      <c r="A6332">
        <v>47106938</v>
      </c>
      <c r="B6332" t="s">
        <v>4875</v>
      </c>
      <c r="C6332" t="s">
        <v>4052</v>
      </c>
      <c r="E6332" s="5">
        <v>0</v>
      </c>
      <c r="F6332" s="5">
        <v>0</v>
      </c>
      <c r="G6332" s="4">
        <f t="shared" si="98"/>
        <v>0</v>
      </c>
    </row>
    <row r="6333" spans="1:8" x14ac:dyDescent="0.25">
      <c r="A6333">
        <v>47106939</v>
      </c>
      <c r="B6333" t="s">
        <v>4876</v>
      </c>
      <c r="C6333" t="s">
        <v>4052</v>
      </c>
      <c r="E6333" s="5">
        <v>0</v>
      </c>
      <c r="F6333" s="5">
        <v>0</v>
      </c>
      <c r="G6333" s="4">
        <f t="shared" si="98"/>
        <v>0</v>
      </c>
      <c r="H6333" s="4" t="s">
        <v>4635</v>
      </c>
    </row>
    <row r="6334" spans="1:8" x14ac:dyDescent="0.25">
      <c r="A6334">
        <v>47106940</v>
      </c>
      <c r="B6334" t="s">
        <v>4877</v>
      </c>
      <c r="C6334" t="s">
        <v>4052</v>
      </c>
      <c r="E6334" s="5">
        <v>0</v>
      </c>
      <c r="F6334" s="5">
        <v>0</v>
      </c>
      <c r="G6334" s="4">
        <f t="shared" si="98"/>
        <v>0</v>
      </c>
    </row>
    <row r="6335" spans="1:8" x14ac:dyDescent="0.25">
      <c r="A6335">
        <v>47106941</v>
      </c>
      <c r="B6335" t="s">
        <v>4878</v>
      </c>
      <c r="C6335" t="s">
        <v>4052</v>
      </c>
      <c r="E6335" s="5">
        <v>0</v>
      </c>
      <c r="F6335" s="5">
        <v>0</v>
      </c>
      <c r="G6335" s="4">
        <f t="shared" si="98"/>
        <v>0</v>
      </c>
    </row>
    <row r="6336" spans="1:8" x14ac:dyDescent="0.25">
      <c r="A6336">
        <v>47106942</v>
      </c>
      <c r="B6336" t="s">
        <v>4879</v>
      </c>
      <c r="C6336" t="s">
        <v>4052</v>
      </c>
      <c r="E6336" s="5">
        <v>0</v>
      </c>
      <c r="F6336" s="5">
        <v>0</v>
      </c>
      <c r="G6336" s="4">
        <f t="shared" si="98"/>
        <v>0</v>
      </c>
    </row>
    <row r="6337" spans="1:8" x14ac:dyDescent="0.25">
      <c r="A6337">
        <v>47106944</v>
      </c>
      <c r="B6337" t="s">
        <v>4880</v>
      </c>
      <c r="C6337" t="s">
        <v>4052</v>
      </c>
      <c r="E6337" s="5">
        <v>0</v>
      </c>
      <c r="F6337" s="5">
        <v>0</v>
      </c>
      <c r="G6337" s="4">
        <f t="shared" si="98"/>
        <v>0</v>
      </c>
    </row>
    <row r="6338" spans="1:8" x14ac:dyDescent="0.25">
      <c r="A6338">
        <v>47106945</v>
      </c>
      <c r="B6338" t="s">
        <v>4881</v>
      </c>
      <c r="C6338" t="s">
        <v>4052</v>
      </c>
      <c r="E6338" s="5">
        <v>0</v>
      </c>
      <c r="F6338" s="5">
        <v>0</v>
      </c>
      <c r="G6338" s="4">
        <f t="shared" ref="G6338:G6401" si="99">E6338-F6338</f>
        <v>0</v>
      </c>
      <c r="H6338" s="4" t="s">
        <v>4380</v>
      </c>
    </row>
    <row r="6339" spans="1:8" x14ac:dyDescent="0.25">
      <c r="A6339">
        <v>47106946</v>
      </c>
      <c r="B6339" t="s">
        <v>4882</v>
      </c>
      <c r="C6339" t="s">
        <v>4052</v>
      </c>
      <c r="E6339" s="5">
        <v>0</v>
      </c>
      <c r="F6339" s="5">
        <v>0</v>
      </c>
      <c r="G6339" s="4">
        <f t="shared" si="99"/>
        <v>0</v>
      </c>
      <c r="H6339" s="4" t="s">
        <v>4064</v>
      </c>
    </row>
    <row r="6340" spans="1:8" x14ac:dyDescent="0.25">
      <c r="A6340">
        <v>47106947</v>
      </c>
      <c r="B6340" t="s">
        <v>4883</v>
      </c>
      <c r="C6340" t="s">
        <v>4052</v>
      </c>
      <c r="E6340" s="5">
        <v>0</v>
      </c>
      <c r="F6340" s="5">
        <v>0</v>
      </c>
      <c r="G6340" s="4">
        <f t="shared" si="99"/>
        <v>0</v>
      </c>
      <c r="H6340" s="4" t="s">
        <v>4670</v>
      </c>
    </row>
    <row r="6341" spans="1:8" x14ac:dyDescent="0.25">
      <c r="A6341">
        <v>47106948</v>
      </c>
      <c r="B6341" t="s">
        <v>4884</v>
      </c>
      <c r="C6341" t="s">
        <v>4052</v>
      </c>
      <c r="E6341" s="5">
        <v>0</v>
      </c>
      <c r="F6341" s="5">
        <v>0</v>
      </c>
      <c r="G6341" s="4">
        <f t="shared" si="99"/>
        <v>0</v>
      </c>
      <c r="H6341" s="4" t="s">
        <v>4670</v>
      </c>
    </row>
    <row r="6342" spans="1:8" x14ac:dyDescent="0.25">
      <c r="A6342">
        <v>47106949</v>
      </c>
      <c r="B6342" t="s">
        <v>4885</v>
      </c>
      <c r="C6342" t="s">
        <v>4052</v>
      </c>
      <c r="E6342" s="5">
        <v>0</v>
      </c>
      <c r="F6342" s="5">
        <v>0</v>
      </c>
      <c r="G6342" s="4">
        <f t="shared" si="99"/>
        <v>0</v>
      </c>
    </row>
    <row r="6343" spans="1:8" x14ac:dyDescent="0.25">
      <c r="A6343">
        <v>47106950</v>
      </c>
      <c r="B6343" t="s">
        <v>4886</v>
      </c>
      <c r="C6343" t="s">
        <v>4052</v>
      </c>
      <c r="E6343" s="5">
        <v>0</v>
      </c>
      <c r="F6343" s="5">
        <v>0</v>
      </c>
      <c r="G6343" s="4">
        <f t="shared" si="99"/>
        <v>0</v>
      </c>
      <c r="H6343" s="4" t="s">
        <v>4887</v>
      </c>
    </row>
    <row r="6344" spans="1:8" x14ac:dyDescent="0.25">
      <c r="A6344">
        <v>47106951</v>
      </c>
      <c r="B6344" t="s">
        <v>4888</v>
      </c>
      <c r="C6344" t="s">
        <v>4052</v>
      </c>
      <c r="E6344" s="5">
        <v>0</v>
      </c>
      <c r="F6344" s="5">
        <v>0</v>
      </c>
      <c r="G6344" s="4">
        <f t="shared" si="99"/>
        <v>0</v>
      </c>
      <c r="H6344" s="4" t="s">
        <v>4609</v>
      </c>
    </row>
    <row r="6345" spans="1:8" x14ac:dyDescent="0.25">
      <c r="A6345">
        <v>47107017</v>
      </c>
      <c r="B6345" t="s">
        <v>4933</v>
      </c>
      <c r="C6345" t="s">
        <v>4052</v>
      </c>
      <c r="E6345" s="5">
        <v>0</v>
      </c>
      <c r="F6345" s="5">
        <v>0</v>
      </c>
      <c r="G6345" s="4">
        <f t="shared" si="99"/>
        <v>0</v>
      </c>
    </row>
    <row r="6346" spans="1:8" x14ac:dyDescent="0.25">
      <c r="A6346">
        <v>47107026</v>
      </c>
      <c r="B6346" t="s">
        <v>4934</v>
      </c>
      <c r="C6346" t="s">
        <v>4052</v>
      </c>
      <c r="E6346" s="5">
        <v>0</v>
      </c>
      <c r="F6346" s="5">
        <v>0</v>
      </c>
      <c r="G6346" s="4">
        <f t="shared" si="99"/>
        <v>0</v>
      </c>
    </row>
    <row r="6347" spans="1:8" x14ac:dyDescent="0.25">
      <c r="A6347">
        <v>47107032</v>
      </c>
      <c r="B6347" t="s">
        <v>4935</v>
      </c>
      <c r="C6347" t="s">
        <v>4052</v>
      </c>
      <c r="E6347" s="5">
        <v>0</v>
      </c>
      <c r="F6347" s="5">
        <v>0</v>
      </c>
      <c r="G6347" s="4">
        <f t="shared" si="99"/>
        <v>0</v>
      </c>
    </row>
    <row r="6348" spans="1:8" x14ac:dyDescent="0.25">
      <c r="A6348">
        <v>47107033</v>
      </c>
      <c r="B6348" t="s">
        <v>4936</v>
      </c>
      <c r="C6348" t="s">
        <v>4052</v>
      </c>
      <c r="E6348" s="5">
        <v>0</v>
      </c>
      <c r="F6348" s="5">
        <v>0</v>
      </c>
      <c r="G6348" s="4">
        <f t="shared" si="99"/>
        <v>0</v>
      </c>
      <c r="H6348" s="4" t="s">
        <v>4937</v>
      </c>
    </row>
    <row r="6349" spans="1:8" x14ac:dyDescent="0.25">
      <c r="A6349">
        <v>47107054</v>
      </c>
      <c r="B6349" t="s">
        <v>4938</v>
      </c>
      <c r="C6349" t="s">
        <v>4052</v>
      </c>
      <c r="E6349" s="5">
        <v>0</v>
      </c>
      <c r="F6349" s="5">
        <v>0</v>
      </c>
      <c r="G6349" s="4">
        <f t="shared" si="99"/>
        <v>0</v>
      </c>
    </row>
    <row r="6350" spans="1:8" x14ac:dyDescent="0.25">
      <c r="A6350">
        <v>47108010</v>
      </c>
      <c r="B6350" t="s">
        <v>4939</v>
      </c>
      <c r="C6350" t="s">
        <v>4052</v>
      </c>
      <c r="E6350" s="5">
        <v>0</v>
      </c>
      <c r="F6350" s="5">
        <v>0</v>
      </c>
      <c r="G6350" s="4">
        <f t="shared" si="99"/>
        <v>0</v>
      </c>
    </row>
    <row r="6351" spans="1:8" x14ac:dyDescent="0.25">
      <c r="A6351">
        <v>47108014</v>
      </c>
      <c r="B6351" t="s">
        <v>4940</v>
      </c>
      <c r="C6351" t="s">
        <v>4052</v>
      </c>
      <c r="E6351" s="5">
        <v>0</v>
      </c>
      <c r="F6351" s="5">
        <v>0</v>
      </c>
      <c r="G6351" s="4">
        <f t="shared" si="99"/>
        <v>0</v>
      </c>
    </row>
    <row r="6352" spans="1:8" x14ac:dyDescent="0.25">
      <c r="A6352">
        <v>47108102</v>
      </c>
      <c r="B6352" t="s">
        <v>4941</v>
      </c>
      <c r="C6352" t="s">
        <v>4052</v>
      </c>
      <c r="E6352" s="5">
        <v>0</v>
      </c>
      <c r="F6352" s="5">
        <v>0</v>
      </c>
      <c r="G6352" s="4">
        <f t="shared" si="99"/>
        <v>0</v>
      </c>
    </row>
    <row r="6353" spans="1:8" x14ac:dyDescent="0.25">
      <c r="A6353">
        <v>47108144</v>
      </c>
      <c r="B6353" t="s">
        <v>4942</v>
      </c>
      <c r="C6353" t="s">
        <v>4052</v>
      </c>
      <c r="E6353" s="5">
        <v>0</v>
      </c>
      <c r="F6353" s="5">
        <v>0</v>
      </c>
      <c r="G6353" s="4">
        <f t="shared" si="99"/>
        <v>0</v>
      </c>
    </row>
    <row r="6354" spans="1:8" x14ac:dyDescent="0.25">
      <c r="A6354">
        <v>47108149</v>
      </c>
      <c r="B6354" t="s">
        <v>4943</v>
      </c>
      <c r="C6354" t="s">
        <v>4052</v>
      </c>
      <c r="E6354" s="5">
        <v>0</v>
      </c>
      <c r="F6354" s="5">
        <v>0</v>
      </c>
      <c r="G6354" s="4">
        <f t="shared" si="99"/>
        <v>0</v>
      </c>
    </row>
    <row r="6355" spans="1:8" x14ac:dyDescent="0.25">
      <c r="A6355">
        <v>47108180</v>
      </c>
      <c r="B6355" t="s">
        <v>4944</v>
      </c>
      <c r="C6355" t="s">
        <v>4052</v>
      </c>
      <c r="E6355" s="5">
        <v>0</v>
      </c>
      <c r="F6355" s="5">
        <v>0</v>
      </c>
      <c r="G6355" s="4">
        <f t="shared" si="99"/>
        <v>0</v>
      </c>
    </row>
    <row r="6356" spans="1:8" x14ac:dyDescent="0.25">
      <c r="A6356">
        <v>47108183</v>
      </c>
      <c r="B6356" t="s">
        <v>4945</v>
      </c>
      <c r="C6356" t="s">
        <v>4052</v>
      </c>
      <c r="E6356" s="5">
        <v>0</v>
      </c>
      <c r="F6356" s="5">
        <v>0</v>
      </c>
      <c r="G6356" s="4">
        <f t="shared" si="99"/>
        <v>0</v>
      </c>
    </row>
    <row r="6357" spans="1:8" x14ac:dyDescent="0.25">
      <c r="A6357">
        <v>47108198</v>
      </c>
      <c r="B6357" t="s">
        <v>4946</v>
      </c>
      <c r="C6357" t="s">
        <v>4052</v>
      </c>
      <c r="E6357" s="5">
        <v>0</v>
      </c>
      <c r="F6357" s="5">
        <v>0</v>
      </c>
      <c r="G6357" s="4">
        <f t="shared" si="99"/>
        <v>0</v>
      </c>
    </row>
    <row r="6358" spans="1:8" x14ac:dyDescent="0.25">
      <c r="A6358">
        <v>47108211</v>
      </c>
      <c r="B6358" t="s">
        <v>4947</v>
      </c>
      <c r="C6358" t="s">
        <v>4052</v>
      </c>
      <c r="E6358" s="5">
        <v>0</v>
      </c>
      <c r="F6358" s="5">
        <v>0</v>
      </c>
      <c r="G6358" s="4">
        <f t="shared" si="99"/>
        <v>0</v>
      </c>
    </row>
    <row r="6359" spans="1:8" x14ac:dyDescent="0.25">
      <c r="A6359">
        <v>47108216</v>
      </c>
      <c r="B6359" t="s">
        <v>4948</v>
      </c>
      <c r="C6359" t="s">
        <v>4052</v>
      </c>
      <c r="E6359" s="5">
        <v>0</v>
      </c>
      <c r="F6359" s="5">
        <v>0</v>
      </c>
      <c r="G6359" s="4">
        <f t="shared" si="99"/>
        <v>0</v>
      </c>
      <c r="H6359" s="4" t="s">
        <v>4949</v>
      </c>
    </row>
    <row r="6360" spans="1:8" x14ac:dyDescent="0.25">
      <c r="A6360">
        <v>47108266</v>
      </c>
      <c r="B6360" t="s">
        <v>4950</v>
      </c>
      <c r="C6360" t="s">
        <v>4052</v>
      </c>
      <c r="E6360" s="5">
        <v>0</v>
      </c>
      <c r="F6360" s="5">
        <v>0</v>
      </c>
      <c r="G6360" s="4">
        <f t="shared" si="99"/>
        <v>0</v>
      </c>
    </row>
    <row r="6361" spans="1:8" x14ac:dyDescent="0.25">
      <c r="A6361">
        <v>47108269</v>
      </c>
      <c r="B6361" t="s">
        <v>4951</v>
      </c>
      <c r="C6361" t="s">
        <v>4052</v>
      </c>
      <c r="E6361" s="5">
        <v>0</v>
      </c>
      <c r="F6361" s="5">
        <v>0</v>
      </c>
      <c r="G6361" s="4">
        <f t="shared" si="99"/>
        <v>0</v>
      </c>
    </row>
    <row r="6362" spans="1:8" x14ac:dyDescent="0.25">
      <c r="A6362">
        <v>47108313</v>
      </c>
      <c r="B6362" t="s">
        <v>4952</v>
      </c>
      <c r="C6362" t="s">
        <v>4052</v>
      </c>
      <c r="E6362" s="5">
        <v>0</v>
      </c>
      <c r="F6362" s="5">
        <v>0</v>
      </c>
      <c r="G6362" s="4">
        <f t="shared" si="99"/>
        <v>0</v>
      </c>
    </row>
    <row r="6363" spans="1:8" x14ac:dyDescent="0.25">
      <c r="A6363">
        <v>47108404</v>
      </c>
      <c r="B6363" t="s">
        <v>4953</v>
      </c>
      <c r="C6363" t="s">
        <v>4052</v>
      </c>
      <c r="E6363" s="5">
        <v>0</v>
      </c>
      <c r="F6363" s="5">
        <v>0</v>
      </c>
      <c r="G6363" s="4">
        <f t="shared" si="99"/>
        <v>0</v>
      </c>
      <c r="H6363" s="4" t="s">
        <v>4236</v>
      </c>
    </row>
    <row r="6364" spans="1:8" x14ac:dyDescent="0.25">
      <c r="A6364">
        <v>47109000</v>
      </c>
      <c r="B6364" t="s">
        <v>4954</v>
      </c>
      <c r="C6364" t="s">
        <v>4052</v>
      </c>
      <c r="E6364" s="5">
        <v>0</v>
      </c>
      <c r="F6364" s="5">
        <v>0</v>
      </c>
      <c r="G6364" s="4">
        <f t="shared" si="99"/>
        <v>0</v>
      </c>
    </row>
    <row r="6365" spans="1:8" x14ac:dyDescent="0.25">
      <c r="A6365">
        <v>47109001</v>
      </c>
      <c r="B6365" t="s">
        <v>4955</v>
      </c>
      <c r="C6365" t="s">
        <v>4052</v>
      </c>
      <c r="E6365" s="5">
        <v>0</v>
      </c>
      <c r="F6365" s="5">
        <v>0</v>
      </c>
      <c r="G6365" s="4">
        <f t="shared" si="99"/>
        <v>0</v>
      </c>
    </row>
    <row r="6366" spans="1:8" x14ac:dyDescent="0.25">
      <c r="A6366">
        <v>47109002</v>
      </c>
      <c r="B6366" t="s">
        <v>4956</v>
      </c>
      <c r="C6366" t="s">
        <v>4052</v>
      </c>
      <c r="E6366" s="5">
        <v>0</v>
      </c>
      <c r="F6366" s="5">
        <v>0</v>
      </c>
      <c r="G6366" s="4">
        <f t="shared" si="99"/>
        <v>0</v>
      </c>
      <c r="H6366" s="4" t="s">
        <v>4271</v>
      </c>
    </row>
    <row r="6367" spans="1:8" x14ac:dyDescent="0.25">
      <c r="A6367">
        <v>47109003</v>
      </c>
      <c r="B6367" t="s">
        <v>4957</v>
      </c>
      <c r="C6367" t="s">
        <v>4052</v>
      </c>
      <c r="E6367" s="5">
        <v>0</v>
      </c>
      <c r="F6367" s="5">
        <v>0</v>
      </c>
      <c r="G6367" s="4">
        <f t="shared" si="99"/>
        <v>0</v>
      </c>
    </row>
    <row r="6368" spans="1:8" x14ac:dyDescent="0.25">
      <c r="A6368">
        <v>47109004</v>
      </c>
      <c r="B6368" t="s">
        <v>4958</v>
      </c>
      <c r="C6368" t="s">
        <v>4052</v>
      </c>
      <c r="E6368" s="5">
        <v>0</v>
      </c>
      <c r="F6368" s="5">
        <v>0</v>
      </c>
      <c r="G6368" s="4">
        <f t="shared" si="99"/>
        <v>0</v>
      </c>
    </row>
    <row r="6369" spans="1:8" x14ac:dyDescent="0.25">
      <c r="A6369">
        <v>47109006</v>
      </c>
      <c r="B6369" t="s">
        <v>4959</v>
      </c>
      <c r="C6369" t="s">
        <v>4052</v>
      </c>
      <c r="E6369" s="5">
        <v>0</v>
      </c>
      <c r="F6369" s="5">
        <v>0</v>
      </c>
      <c r="G6369" s="4">
        <f t="shared" si="99"/>
        <v>0</v>
      </c>
    </row>
    <row r="6370" spans="1:8" x14ac:dyDescent="0.25">
      <c r="A6370">
        <v>47109008</v>
      </c>
      <c r="B6370" t="s">
        <v>4960</v>
      </c>
      <c r="C6370" t="s">
        <v>4052</v>
      </c>
      <c r="E6370" s="5">
        <v>0</v>
      </c>
      <c r="F6370" s="5">
        <v>0</v>
      </c>
      <c r="G6370" s="4">
        <f t="shared" si="99"/>
        <v>0</v>
      </c>
    </row>
    <row r="6371" spans="1:8" x14ac:dyDescent="0.25">
      <c r="A6371">
        <v>47109012</v>
      </c>
      <c r="B6371" t="s">
        <v>4961</v>
      </c>
      <c r="C6371" t="s">
        <v>4052</v>
      </c>
      <c r="E6371" s="5">
        <v>0</v>
      </c>
      <c r="F6371" s="5">
        <v>0</v>
      </c>
      <c r="G6371" s="4">
        <f t="shared" si="99"/>
        <v>0</v>
      </c>
    </row>
    <row r="6372" spans="1:8" x14ac:dyDescent="0.25">
      <c r="A6372">
        <v>47109013</v>
      </c>
      <c r="B6372" t="s">
        <v>4962</v>
      </c>
      <c r="C6372" t="s">
        <v>4052</v>
      </c>
      <c r="E6372" s="5">
        <v>0</v>
      </c>
      <c r="F6372" s="5">
        <v>0</v>
      </c>
      <c r="G6372" s="4">
        <f t="shared" si="99"/>
        <v>0</v>
      </c>
    </row>
    <row r="6373" spans="1:8" x14ac:dyDescent="0.25">
      <c r="A6373">
        <v>47109014</v>
      </c>
      <c r="B6373" t="s">
        <v>4963</v>
      </c>
      <c r="C6373" t="s">
        <v>4052</v>
      </c>
      <c r="E6373" s="5">
        <v>0</v>
      </c>
      <c r="F6373" s="5">
        <v>0</v>
      </c>
      <c r="G6373" s="4">
        <f t="shared" si="99"/>
        <v>0</v>
      </c>
    </row>
    <row r="6374" spans="1:8" x14ac:dyDescent="0.25">
      <c r="A6374">
        <v>47109017</v>
      </c>
      <c r="B6374" t="s">
        <v>4964</v>
      </c>
      <c r="C6374" t="s">
        <v>4052</v>
      </c>
      <c r="E6374" s="5">
        <v>0</v>
      </c>
      <c r="F6374" s="5">
        <v>0</v>
      </c>
      <c r="G6374" s="4">
        <f t="shared" si="99"/>
        <v>0</v>
      </c>
    </row>
    <row r="6375" spans="1:8" x14ac:dyDescent="0.25">
      <c r="A6375">
        <v>47109018</v>
      </c>
      <c r="B6375" t="s">
        <v>4965</v>
      </c>
      <c r="C6375" t="s">
        <v>4052</v>
      </c>
      <c r="E6375" s="5">
        <v>0</v>
      </c>
      <c r="F6375" s="5">
        <v>0</v>
      </c>
      <c r="G6375" s="4">
        <f t="shared" si="99"/>
        <v>0</v>
      </c>
    </row>
    <row r="6376" spans="1:8" x14ac:dyDescent="0.25">
      <c r="A6376">
        <v>47109019</v>
      </c>
      <c r="B6376" t="s">
        <v>4966</v>
      </c>
      <c r="C6376" t="s">
        <v>4052</v>
      </c>
      <c r="E6376" s="5">
        <v>0</v>
      </c>
      <c r="F6376" s="5">
        <v>0</v>
      </c>
      <c r="G6376" s="4">
        <f t="shared" si="99"/>
        <v>0</v>
      </c>
    </row>
    <row r="6377" spans="1:8" x14ac:dyDescent="0.25">
      <c r="A6377">
        <v>47109020</v>
      </c>
      <c r="B6377" t="s">
        <v>4967</v>
      </c>
      <c r="C6377" t="s">
        <v>4052</v>
      </c>
      <c r="E6377" s="5">
        <v>0</v>
      </c>
      <c r="F6377" s="5">
        <v>0</v>
      </c>
      <c r="G6377" s="4">
        <f t="shared" si="99"/>
        <v>0</v>
      </c>
    </row>
    <row r="6378" spans="1:8" x14ac:dyDescent="0.25">
      <c r="A6378">
        <v>47109023</v>
      </c>
      <c r="B6378" t="s">
        <v>4968</v>
      </c>
      <c r="C6378" t="s">
        <v>4052</v>
      </c>
      <c r="E6378" s="5">
        <v>0</v>
      </c>
      <c r="F6378" s="5">
        <v>0</v>
      </c>
      <c r="G6378" s="4">
        <f t="shared" si="99"/>
        <v>0</v>
      </c>
    </row>
    <row r="6379" spans="1:8" x14ac:dyDescent="0.25">
      <c r="A6379">
        <v>47109025</v>
      </c>
      <c r="B6379" t="s">
        <v>4969</v>
      </c>
      <c r="C6379" t="s">
        <v>4052</v>
      </c>
      <c r="E6379" s="5">
        <v>0</v>
      </c>
      <c r="F6379" s="5">
        <v>0</v>
      </c>
      <c r="G6379" s="4">
        <f t="shared" si="99"/>
        <v>0</v>
      </c>
      <c r="H6379" s="4" t="s">
        <v>4099</v>
      </c>
    </row>
    <row r="6380" spans="1:8" x14ac:dyDescent="0.25">
      <c r="A6380">
        <v>47109026</v>
      </c>
      <c r="B6380" t="s">
        <v>4970</v>
      </c>
      <c r="C6380" t="s">
        <v>4052</v>
      </c>
      <c r="E6380" s="5">
        <v>0</v>
      </c>
      <c r="F6380" s="5">
        <v>0</v>
      </c>
      <c r="G6380" s="4">
        <f t="shared" si="99"/>
        <v>0</v>
      </c>
    </row>
    <row r="6381" spans="1:8" x14ac:dyDescent="0.25">
      <c r="A6381">
        <v>47109028</v>
      </c>
      <c r="B6381" t="s">
        <v>4971</v>
      </c>
      <c r="C6381" t="s">
        <v>4052</v>
      </c>
      <c r="E6381" s="5">
        <v>0</v>
      </c>
      <c r="F6381" s="5">
        <v>0</v>
      </c>
      <c r="G6381" s="4">
        <f t="shared" si="99"/>
        <v>0</v>
      </c>
    </row>
    <row r="6382" spans="1:8" x14ac:dyDescent="0.25">
      <c r="A6382">
        <v>47109030</v>
      </c>
      <c r="B6382" t="s">
        <v>4972</v>
      </c>
      <c r="C6382" t="s">
        <v>4052</v>
      </c>
      <c r="E6382" s="5">
        <v>0</v>
      </c>
      <c r="F6382" s="5">
        <v>0</v>
      </c>
      <c r="G6382" s="4">
        <f t="shared" si="99"/>
        <v>0</v>
      </c>
    </row>
    <row r="6383" spans="1:8" x14ac:dyDescent="0.25">
      <c r="A6383">
        <v>47109034</v>
      </c>
      <c r="B6383" t="s">
        <v>4973</v>
      </c>
      <c r="C6383" t="s">
        <v>4052</v>
      </c>
      <c r="E6383" s="5">
        <v>0</v>
      </c>
      <c r="F6383" s="5">
        <v>0</v>
      </c>
      <c r="G6383" s="4">
        <f t="shared" si="99"/>
        <v>0</v>
      </c>
    </row>
    <row r="6384" spans="1:8" x14ac:dyDescent="0.25">
      <c r="A6384">
        <v>47109036</v>
      </c>
      <c r="B6384" t="s">
        <v>4974</v>
      </c>
      <c r="C6384" t="s">
        <v>4052</v>
      </c>
      <c r="E6384" s="5">
        <v>0</v>
      </c>
      <c r="F6384" s="5">
        <v>0</v>
      </c>
      <c r="G6384" s="4">
        <f t="shared" si="99"/>
        <v>0</v>
      </c>
      <c r="H6384" s="4" t="s">
        <v>4975</v>
      </c>
    </row>
    <row r="6385" spans="1:8" x14ac:dyDescent="0.25">
      <c r="A6385">
        <v>47109037</v>
      </c>
      <c r="B6385" t="s">
        <v>4976</v>
      </c>
      <c r="C6385" t="s">
        <v>4052</v>
      </c>
      <c r="E6385" s="5">
        <v>0</v>
      </c>
      <c r="F6385" s="5">
        <v>0</v>
      </c>
      <c r="G6385" s="4">
        <f t="shared" si="99"/>
        <v>0</v>
      </c>
    </row>
    <row r="6386" spans="1:8" x14ac:dyDescent="0.25">
      <c r="A6386">
        <v>47109038</v>
      </c>
      <c r="B6386" t="s">
        <v>4977</v>
      </c>
      <c r="C6386" t="s">
        <v>4052</v>
      </c>
      <c r="E6386" s="5">
        <v>0</v>
      </c>
      <c r="F6386" s="5">
        <v>0</v>
      </c>
      <c r="G6386" s="4">
        <f t="shared" si="99"/>
        <v>0</v>
      </c>
    </row>
    <row r="6387" spans="1:8" x14ac:dyDescent="0.25">
      <c r="A6387">
        <v>47109039</v>
      </c>
      <c r="B6387" t="s">
        <v>4978</v>
      </c>
      <c r="C6387" t="s">
        <v>4052</v>
      </c>
      <c r="E6387" s="5">
        <v>0</v>
      </c>
      <c r="F6387" s="5">
        <v>0</v>
      </c>
      <c r="G6387" s="4">
        <f t="shared" si="99"/>
        <v>0</v>
      </c>
      <c r="H6387" s="4" t="s">
        <v>4979</v>
      </c>
    </row>
    <row r="6388" spans="1:8" x14ac:dyDescent="0.25">
      <c r="A6388">
        <v>47109044</v>
      </c>
      <c r="B6388" t="s">
        <v>4980</v>
      </c>
      <c r="C6388" t="s">
        <v>4052</v>
      </c>
      <c r="E6388" s="5">
        <v>0</v>
      </c>
      <c r="F6388" s="5">
        <v>0</v>
      </c>
      <c r="G6388" s="4">
        <f t="shared" si="99"/>
        <v>0</v>
      </c>
    </row>
    <row r="6389" spans="1:8" x14ac:dyDescent="0.25">
      <c r="A6389">
        <v>47109045</v>
      </c>
      <c r="B6389" t="s">
        <v>4981</v>
      </c>
      <c r="C6389" t="s">
        <v>4052</v>
      </c>
      <c r="E6389" s="5">
        <v>0</v>
      </c>
      <c r="F6389" s="5">
        <v>0</v>
      </c>
      <c r="G6389" s="4">
        <f t="shared" si="99"/>
        <v>0</v>
      </c>
      <c r="H6389" s="4" t="s">
        <v>4832</v>
      </c>
    </row>
    <row r="6390" spans="1:8" x14ac:dyDescent="0.25">
      <c r="A6390">
        <v>47109047</v>
      </c>
      <c r="B6390" t="s">
        <v>4982</v>
      </c>
      <c r="C6390" t="s">
        <v>4052</v>
      </c>
      <c r="E6390" s="5">
        <v>0</v>
      </c>
      <c r="F6390" s="5">
        <v>0</v>
      </c>
      <c r="G6390" s="4">
        <f t="shared" si="99"/>
        <v>0</v>
      </c>
    </row>
    <row r="6391" spans="1:8" x14ac:dyDescent="0.25">
      <c r="A6391">
        <v>47109049</v>
      </c>
      <c r="B6391" t="s">
        <v>4983</v>
      </c>
      <c r="C6391" t="s">
        <v>4052</v>
      </c>
      <c r="E6391" s="5">
        <v>0</v>
      </c>
      <c r="F6391" s="5">
        <v>0</v>
      </c>
      <c r="G6391" s="4">
        <f t="shared" si="99"/>
        <v>0</v>
      </c>
    </row>
    <row r="6392" spans="1:8" x14ac:dyDescent="0.25">
      <c r="A6392">
        <v>47109050</v>
      </c>
      <c r="B6392" t="s">
        <v>4984</v>
      </c>
      <c r="C6392" t="s">
        <v>4052</v>
      </c>
      <c r="E6392" s="5">
        <v>0</v>
      </c>
      <c r="F6392" s="5">
        <v>0</v>
      </c>
      <c r="G6392" s="4">
        <f t="shared" si="99"/>
        <v>0</v>
      </c>
    </row>
    <row r="6393" spans="1:8" x14ac:dyDescent="0.25">
      <c r="A6393">
        <v>47109095</v>
      </c>
      <c r="B6393" t="s">
        <v>4985</v>
      </c>
      <c r="C6393" t="s">
        <v>4052</v>
      </c>
      <c r="E6393" s="5">
        <v>0</v>
      </c>
      <c r="F6393" s="5">
        <v>0</v>
      </c>
      <c r="G6393" s="4">
        <f t="shared" si="99"/>
        <v>0</v>
      </c>
    </row>
    <row r="6394" spans="1:8" x14ac:dyDescent="0.25">
      <c r="A6394">
        <v>47109099</v>
      </c>
      <c r="B6394" t="s">
        <v>4986</v>
      </c>
      <c r="C6394" t="s">
        <v>4052</v>
      </c>
      <c r="E6394" s="5">
        <v>0</v>
      </c>
      <c r="F6394" s="5">
        <v>0</v>
      </c>
      <c r="G6394" s="4">
        <f t="shared" si="99"/>
        <v>0</v>
      </c>
      <c r="H6394" s="4" t="s">
        <v>4987</v>
      </c>
    </row>
    <row r="6395" spans="1:8" x14ac:dyDescent="0.25">
      <c r="A6395">
        <v>47110013</v>
      </c>
      <c r="B6395" t="s">
        <v>4994</v>
      </c>
      <c r="C6395" t="s">
        <v>4052</v>
      </c>
      <c r="E6395" s="5">
        <v>0</v>
      </c>
      <c r="F6395" s="5">
        <v>0</v>
      </c>
      <c r="G6395" s="4">
        <f t="shared" si="99"/>
        <v>0</v>
      </c>
    </row>
    <row r="6396" spans="1:8" x14ac:dyDescent="0.25">
      <c r="A6396">
        <v>47110021</v>
      </c>
      <c r="B6396" t="s">
        <v>4995</v>
      </c>
      <c r="C6396" t="s">
        <v>4052</v>
      </c>
      <c r="E6396" s="5">
        <v>0</v>
      </c>
      <c r="F6396" s="5">
        <v>0</v>
      </c>
      <c r="G6396" s="4">
        <f t="shared" si="99"/>
        <v>0</v>
      </c>
    </row>
    <row r="6397" spans="1:8" x14ac:dyDescent="0.25">
      <c r="A6397">
        <v>47110054</v>
      </c>
      <c r="B6397" t="s">
        <v>4996</v>
      </c>
      <c r="C6397" t="s">
        <v>4052</v>
      </c>
      <c r="E6397" s="5">
        <v>0</v>
      </c>
      <c r="F6397" s="5">
        <v>0</v>
      </c>
      <c r="G6397" s="4">
        <f t="shared" si="99"/>
        <v>0</v>
      </c>
    </row>
    <row r="6398" spans="1:8" x14ac:dyDescent="0.25">
      <c r="A6398">
        <v>47110062</v>
      </c>
      <c r="B6398" t="s">
        <v>4997</v>
      </c>
      <c r="C6398" t="s">
        <v>4052</v>
      </c>
      <c r="E6398" s="5">
        <v>0</v>
      </c>
      <c r="F6398" s="5">
        <v>0</v>
      </c>
      <c r="G6398" s="4">
        <f t="shared" si="99"/>
        <v>0</v>
      </c>
    </row>
    <row r="6399" spans="1:8" x14ac:dyDescent="0.25">
      <c r="A6399">
        <v>47110096</v>
      </c>
      <c r="B6399" t="s">
        <v>4998</v>
      </c>
      <c r="C6399" t="s">
        <v>4052</v>
      </c>
      <c r="E6399" s="5">
        <v>0</v>
      </c>
      <c r="F6399" s="5">
        <v>0</v>
      </c>
      <c r="G6399" s="4">
        <f t="shared" si="99"/>
        <v>0</v>
      </c>
    </row>
    <row r="6400" spans="1:8" x14ac:dyDescent="0.25">
      <c r="A6400">
        <v>47110120</v>
      </c>
      <c r="B6400" t="s">
        <v>4999</v>
      </c>
      <c r="C6400" t="s">
        <v>4052</v>
      </c>
      <c r="E6400" s="5">
        <v>0</v>
      </c>
      <c r="F6400" s="5">
        <v>0</v>
      </c>
      <c r="G6400" s="4">
        <f t="shared" si="99"/>
        <v>0</v>
      </c>
    </row>
    <row r="6401" spans="1:8" x14ac:dyDescent="0.25">
      <c r="A6401">
        <v>47110138</v>
      </c>
      <c r="B6401" t="s">
        <v>5000</v>
      </c>
      <c r="C6401" t="s">
        <v>4052</v>
      </c>
      <c r="E6401" s="5">
        <v>0</v>
      </c>
      <c r="F6401" s="5">
        <v>0</v>
      </c>
      <c r="G6401" s="4">
        <f t="shared" si="99"/>
        <v>0</v>
      </c>
    </row>
    <row r="6402" spans="1:8" x14ac:dyDescent="0.25">
      <c r="A6402">
        <v>47110237</v>
      </c>
      <c r="B6402" t="s">
        <v>5001</v>
      </c>
      <c r="C6402" t="s">
        <v>4052</v>
      </c>
      <c r="E6402" s="5">
        <v>0</v>
      </c>
      <c r="F6402" s="5">
        <v>0</v>
      </c>
      <c r="G6402" s="4">
        <f t="shared" ref="G6402:G6465" si="100">E6402-F6402</f>
        <v>0</v>
      </c>
    </row>
    <row r="6403" spans="1:8" x14ac:dyDescent="0.25">
      <c r="A6403">
        <v>47110369</v>
      </c>
      <c r="B6403" t="s">
        <v>5002</v>
      </c>
      <c r="C6403" t="s">
        <v>4052</v>
      </c>
      <c r="E6403" s="5">
        <v>0</v>
      </c>
      <c r="F6403" s="5">
        <v>0</v>
      </c>
      <c r="G6403" s="4">
        <f t="shared" si="100"/>
        <v>0</v>
      </c>
      <c r="H6403" s="4" t="s">
        <v>4522</v>
      </c>
    </row>
    <row r="6404" spans="1:8" x14ac:dyDescent="0.25">
      <c r="A6404">
        <v>47110377</v>
      </c>
      <c r="B6404" t="s">
        <v>5003</v>
      </c>
      <c r="C6404" t="s">
        <v>4052</v>
      </c>
      <c r="E6404" s="5">
        <v>0</v>
      </c>
      <c r="F6404" s="5">
        <v>0</v>
      </c>
      <c r="G6404" s="4">
        <f t="shared" si="100"/>
        <v>0</v>
      </c>
      <c r="H6404" s="4" t="s">
        <v>5004</v>
      </c>
    </row>
    <row r="6405" spans="1:8" x14ac:dyDescent="0.25">
      <c r="A6405">
        <v>47110419</v>
      </c>
      <c r="B6405" t="s">
        <v>5005</v>
      </c>
      <c r="C6405" t="s">
        <v>4052</v>
      </c>
      <c r="E6405" s="5">
        <v>0</v>
      </c>
      <c r="F6405" s="5">
        <v>0</v>
      </c>
      <c r="G6405" s="4">
        <f t="shared" si="100"/>
        <v>0</v>
      </c>
    </row>
    <row r="6406" spans="1:8" x14ac:dyDescent="0.25">
      <c r="A6406">
        <v>47110468</v>
      </c>
      <c r="B6406" t="s">
        <v>5006</v>
      </c>
      <c r="C6406" t="s">
        <v>4052</v>
      </c>
      <c r="E6406" s="5">
        <v>0</v>
      </c>
      <c r="F6406" s="5">
        <v>0</v>
      </c>
      <c r="G6406" s="4">
        <f t="shared" si="100"/>
        <v>0</v>
      </c>
    </row>
    <row r="6407" spans="1:8" x14ac:dyDescent="0.25">
      <c r="A6407">
        <v>47110492</v>
      </c>
      <c r="B6407" t="s">
        <v>5007</v>
      </c>
      <c r="C6407" t="s">
        <v>4052</v>
      </c>
      <c r="E6407" s="5">
        <v>0</v>
      </c>
      <c r="F6407" s="5">
        <v>0</v>
      </c>
      <c r="G6407" s="4">
        <f t="shared" si="100"/>
        <v>0</v>
      </c>
    </row>
    <row r="6408" spans="1:8" x14ac:dyDescent="0.25">
      <c r="A6408">
        <v>47110526</v>
      </c>
      <c r="B6408" t="s">
        <v>5008</v>
      </c>
      <c r="C6408" t="s">
        <v>4052</v>
      </c>
      <c r="E6408" s="5">
        <v>0</v>
      </c>
      <c r="F6408" s="5">
        <v>0</v>
      </c>
      <c r="G6408" s="4">
        <f t="shared" si="100"/>
        <v>0</v>
      </c>
      <c r="H6408" s="4" t="s">
        <v>4424</v>
      </c>
    </row>
    <row r="6409" spans="1:8" x14ac:dyDescent="0.25">
      <c r="A6409">
        <v>47110534</v>
      </c>
      <c r="B6409" t="s">
        <v>5009</v>
      </c>
      <c r="C6409" t="s">
        <v>4052</v>
      </c>
      <c r="E6409" s="5">
        <v>0</v>
      </c>
      <c r="F6409" s="5">
        <v>0</v>
      </c>
      <c r="G6409" s="4">
        <f t="shared" si="100"/>
        <v>0</v>
      </c>
    </row>
    <row r="6410" spans="1:8" x14ac:dyDescent="0.25">
      <c r="A6410">
        <v>47110559</v>
      </c>
      <c r="B6410" t="s">
        <v>5010</v>
      </c>
      <c r="C6410" t="s">
        <v>4052</v>
      </c>
      <c r="E6410" s="5">
        <v>0</v>
      </c>
      <c r="F6410" s="5">
        <v>0</v>
      </c>
      <c r="G6410" s="4">
        <f t="shared" si="100"/>
        <v>0</v>
      </c>
    </row>
    <row r="6411" spans="1:8" x14ac:dyDescent="0.25">
      <c r="A6411">
        <v>47110575</v>
      </c>
      <c r="B6411" t="s">
        <v>5011</v>
      </c>
      <c r="C6411" t="s">
        <v>4052</v>
      </c>
      <c r="E6411" s="5">
        <v>0</v>
      </c>
      <c r="F6411" s="5">
        <v>0</v>
      </c>
      <c r="G6411" s="4">
        <f t="shared" si="100"/>
        <v>0</v>
      </c>
    </row>
    <row r="6412" spans="1:8" x14ac:dyDescent="0.25">
      <c r="A6412">
        <v>47110583</v>
      </c>
      <c r="B6412" t="s">
        <v>5012</v>
      </c>
      <c r="C6412" t="s">
        <v>4052</v>
      </c>
      <c r="E6412" s="5">
        <v>0</v>
      </c>
      <c r="F6412" s="5">
        <v>0</v>
      </c>
      <c r="G6412" s="4">
        <f t="shared" si="100"/>
        <v>0</v>
      </c>
    </row>
    <row r="6413" spans="1:8" x14ac:dyDescent="0.25">
      <c r="A6413">
        <v>47110591</v>
      </c>
      <c r="B6413" t="s">
        <v>5013</v>
      </c>
      <c r="C6413" t="s">
        <v>4052</v>
      </c>
      <c r="E6413" s="5">
        <v>0</v>
      </c>
      <c r="F6413" s="5">
        <v>0</v>
      </c>
      <c r="G6413" s="4">
        <f t="shared" si="100"/>
        <v>0</v>
      </c>
    </row>
    <row r="6414" spans="1:8" x14ac:dyDescent="0.25">
      <c r="A6414">
        <v>47110617</v>
      </c>
      <c r="B6414" t="s">
        <v>5014</v>
      </c>
      <c r="C6414" t="s">
        <v>4052</v>
      </c>
      <c r="E6414" s="5">
        <v>0</v>
      </c>
      <c r="F6414" s="5">
        <v>0</v>
      </c>
      <c r="G6414" s="4">
        <f t="shared" si="100"/>
        <v>0</v>
      </c>
    </row>
    <row r="6415" spans="1:8" x14ac:dyDescent="0.25">
      <c r="A6415">
        <v>47110625</v>
      </c>
      <c r="B6415" t="s">
        <v>5015</v>
      </c>
      <c r="C6415" t="s">
        <v>4052</v>
      </c>
      <c r="E6415" s="5">
        <v>0</v>
      </c>
      <c r="F6415" s="5">
        <v>0</v>
      </c>
      <c r="G6415" s="4">
        <f t="shared" si="100"/>
        <v>0</v>
      </c>
    </row>
    <row r="6416" spans="1:8" x14ac:dyDescent="0.25">
      <c r="A6416">
        <v>47110633</v>
      </c>
      <c r="B6416" t="s">
        <v>5016</v>
      </c>
      <c r="C6416" t="s">
        <v>4052</v>
      </c>
      <c r="E6416" s="5">
        <v>0</v>
      </c>
      <c r="F6416" s="5">
        <v>0</v>
      </c>
      <c r="G6416" s="4">
        <f t="shared" si="100"/>
        <v>0</v>
      </c>
    </row>
    <row r="6417" spans="1:8" x14ac:dyDescent="0.25">
      <c r="A6417">
        <v>47110666</v>
      </c>
      <c r="B6417" t="s">
        <v>5017</v>
      </c>
      <c r="C6417" t="s">
        <v>4052</v>
      </c>
      <c r="E6417" s="5">
        <v>0</v>
      </c>
      <c r="F6417" s="5">
        <v>0</v>
      </c>
      <c r="G6417" s="4">
        <f t="shared" si="100"/>
        <v>0</v>
      </c>
    </row>
    <row r="6418" spans="1:8" x14ac:dyDescent="0.25">
      <c r="A6418">
        <v>47110716</v>
      </c>
      <c r="B6418" t="s">
        <v>5018</v>
      </c>
      <c r="C6418" t="s">
        <v>4052</v>
      </c>
      <c r="E6418" s="5">
        <v>0</v>
      </c>
      <c r="F6418" s="5">
        <v>0</v>
      </c>
      <c r="G6418" s="4">
        <f t="shared" si="100"/>
        <v>0</v>
      </c>
      <c r="H6418" s="4" t="s">
        <v>4887</v>
      </c>
    </row>
    <row r="6419" spans="1:8" x14ac:dyDescent="0.25">
      <c r="A6419">
        <v>47110757</v>
      </c>
      <c r="B6419" t="s">
        <v>5019</v>
      </c>
      <c r="C6419" t="s">
        <v>4052</v>
      </c>
      <c r="E6419" s="5">
        <v>0</v>
      </c>
      <c r="F6419" s="5">
        <v>0</v>
      </c>
      <c r="G6419" s="4">
        <f t="shared" si="100"/>
        <v>0</v>
      </c>
      <c r="H6419" s="4" t="s">
        <v>4543</v>
      </c>
    </row>
    <row r="6420" spans="1:8" x14ac:dyDescent="0.25">
      <c r="A6420">
        <v>47110765</v>
      </c>
      <c r="B6420" t="s">
        <v>5020</v>
      </c>
      <c r="C6420" t="s">
        <v>4052</v>
      </c>
      <c r="E6420" s="5">
        <v>0</v>
      </c>
      <c r="F6420" s="5">
        <v>0</v>
      </c>
      <c r="G6420" s="4">
        <f t="shared" si="100"/>
        <v>0</v>
      </c>
    </row>
    <row r="6421" spans="1:8" x14ac:dyDescent="0.25">
      <c r="A6421">
        <v>47110773</v>
      </c>
      <c r="B6421" t="s">
        <v>5021</v>
      </c>
      <c r="C6421" t="s">
        <v>4052</v>
      </c>
      <c r="E6421" s="5">
        <v>0</v>
      </c>
      <c r="F6421" s="5">
        <v>0</v>
      </c>
      <c r="G6421" s="4">
        <f t="shared" si="100"/>
        <v>0</v>
      </c>
      <c r="H6421" s="4" t="s">
        <v>5022</v>
      </c>
    </row>
    <row r="6422" spans="1:8" x14ac:dyDescent="0.25">
      <c r="A6422">
        <v>47110781</v>
      </c>
      <c r="B6422" t="s">
        <v>5023</v>
      </c>
      <c r="C6422" t="s">
        <v>4052</v>
      </c>
      <c r="E6422" s="5">
        <v>0</v>
      </c>
      <c r="F6422" s="5">
        <v>0</v>
      </c>
      <c r="G6422" s="4">
        <f t="shared" si="100"/>
        <v>0</v>
      </c>
    </row>
    <row r="6423" spans="1:8" x14ac:dyDescent="0.25">
      <c r="A6423">
        <v>47110799</v>
      </c>
      <c r="B6423" t="s">
        <v>5024</v>
      </c>
      <c r="C6423" t="s">
        <v>4052</v>
      </c>
      <c r="E6423" s="5">
        <v>0</v>
      </c>
      <c r="F6423" s="5">
        <v>0</v>
      </c>
      <c r="G6423" s="4">
        <f t="shared" si="100"/>
        <v>0</v>
      </c>
    </row>
    <row r="6424" spans="1:8" x14ac:dyDescent="0.25">
      <c r="A6424">
        <v>47110831</v>
      </c>
      <c r="B6424" t="s">
        <v>5025</v>
      </c>
      <c r="C6424" t="s">
        <v>4052</v>
      </c>
      <c r="E6424" s="5">
        <v>0</v>
      </c>
      <c r="F6424" s="5">
        <v>0</v>
      </c>
      <c r="G6424" s="4">
        <f t="shared" si="100"/>
        <v>0</v>
      </c>
    </row>
    <row r="6425" spans="1:8" x14ac:dyDescent="0.25">
      <c r="A6425">
        <v>47110898</v>
      </c>
      <c r="B6425" t="s">
        <v>5026</v>
      </c>
      <c r="C6425" t="s">
        <v>4052</v>
      </c>
      <c r="E6425" s="5">
        <v>0</v>
      </c>
      <c r="F6425" s="5">
        <v>0</v>
      </c>
      <c r="G6425" s="4">
        <f t="shared" si="100"/>
        <v>0</v>
      </c>
    </row>
    <row r="6426" spans="1:8" x14ac:dyDescent="0.25">
      <c r="A6426">
        <v>47110922</v>
      </c>
      <c r="B6426" t="s">
        <v>5027</v>
      </c>
      <c r="C6426" t="s">
        <v>4052</v>
      </c>
      <c r="E6426" s="5">
        <v>0</v>
      </c>
      <c r="F6426" s="5">
        <v>0</v>
      </c>
      <c r="G6426" s="4">
        <f t="shared" si="100"/>
        <v>0</v>
      </c>
    </row>
    <row r="6427" spans="1:8" x14ac:dyDescent="0.25">
      <c r="A6427">
        <v>47110930</v>
      </c>
      <c r="B6427" t="s">
        <v>5028</v>
      </c>
      <c r="C6427" t="s">
        <v>4052</v>
      </c>
      <c r="E6427" s="5">
        <v>0</v>
      </c>
      <c r="F6427" s="5">
        <v>0</v>
      </c>
      <c r="G6427" s="4">
        <f t="shared" si="100"/>
        <v>0</v>
      </c>
      <c r="H6427" s="4" t="s">
        <v>4407</v>
      </c>
    </row>
    <row r="6428" spans="1:8" x14ac:dyDescent="0.25">
      <c r="A6428">
        <v>47110948</v>
      </c>
      <c r="B6428" t="s">
        <v>5029</v>
      </c>
      <c r="C6428" t="s">
        <v>4052</v>
      </c>
      <c r="E6428" s="5">
        <v>0</v>
      </c>
      <c r="F6428" s="5">
        <v>0</v>
      </c>
      <c r="G6428" s="4">
        <f t="shared" si="100"/>
        <v>0</v>
      </c>
    </row>
    <row r="6429" spans="1:8" x14ac:dyDescent="0.25">
      <c r="A6429">
        <v>47110997</v>
      </c>
      <c r="B6429" t="s">
        <v>5030</v>
      </c>
      <c r="C6429" t="s">
        <v>4052</v>
      </c>
      <c r="E6429" s="5">
        <v>0</v>
      </c>
      <c r="F6429" s="5">
        <v>0</v>
      </c>
      <c r="G6429" s="4">
        <f t="shared" si="100"/>
        <v>0</v>
      </c>
    </row>
    <row r="6430" spans="1:8" x14ac:dyDescent="0.25">
      <c r="A6430">
        <v>47111011</v>
      </c>
      <c r="B6430" t="s">
        <v>5031</v>
      </c>
      <c r="C6430" t="s">
        <v>4052</v>
      </c>
      <c r="E6430" s="5">
        <v>0</v>
      </c>
      <c r="F6430" s="5">
        <v>0</v>
      </c>
      <c r="G6430" s="4">
        <f t="shared" si="100"/>
        <v>0</v>
      </c>
    </row>
    <row r="6431" spans="1:8" x14ac:dyDescent="0.25">
      <c r="A6431">
        <v>47111029</v>
      </c>
      <c r="B6431" t="s">
        <v>5032</v>
      </c>
      <c r="C6431" t="s">
        <v>4052</v>
      </c>
      <c r="E6431" s="5">
        <v>0</v>
      </c>
      <c r="F6431" s="5">
        <v>0</v>
      </c>
      <c r="G6431" s="4">
        <f t="shared" si="100"/>
        <v>0</v>
      </c>
    </row>
    <row r="6432" spans="1:8" x14ac:dyDescent="0.25">
      <c r="A6432">
        <v>47111060</v>
      </c>
      <c r="B6432" t="s">
        <v>5033</v>
      </c>
      <c r="C6432" t="s">
        <v>4052</v>
      </c>
      <c r="E6432" s="5">
        <v>0</v>
      </c>
      <c r="F6432" s="5">
        <v>0</v>
      </c>
      <c r="G6432" s="4">
        <f t="shared" si="100"/>
        <v>0</v>
      </c>
    </row>
    <row r="6433" spans="1:8" x14ac:dyDescent="0.25">
      <c r="A6433">
        <v>47111078</v>
      </c>
      <c r="B6433" t="s">
        <v>5034</v>
      </c>
      <c r="C6433" t="s">
        <v>4052</v>
      </c>
      <c r="E6433" s="5">
        <v>0</v>
      </c>
      <c r="F6433" s="5">
        <v>0</v>
      </c>
      <c r="G6433" s="4">
        <f t="shared" si="100"/>
        <v>0</v>
      </c>
    </row>
    <row r="6434" spans="1:8" x14ac:dyDescent="0.25">
      <c r="A6434">
        <v>47111086</v>
      </c>
      <c r="B6434" t="s">
        <v>5035</v>
      </c>
      <c r="C6434" t="s">
        <v>4052</v>
      </c>
      <c r="E6434" s="5">
        <v>0</v>
      </c>
      <c r="F6434" s="5">
        <v>0</v>
      </c>
      <c r="G6434" s="4">
        <f t="shared" si="100"/>
        <v>0</v>
      </c>
    </row>
    <row r="6435" spans="1:8" x14ac:dyDescent="0.25">
      <c r="A6435">
        <v>47111110</v>
      </c>
      <c r="B6435" t="s">
        <v>5036</v>
      </c>
      <c r="C6435" t="s">
        <v>4052</v>
      </c>
      <c r="E6435" s="5">
        <v>0</v>
      </c>
      <c r="F6435" s="5">
        <v>0</v>
      </c>
      <c r="G6435" s="4">
        <f t="shared" si="100"/>
        <v>0</v>
      </c>
    </row>
    <row r="6436" spans="1:8" x14ac:dyDescent="0.25">
      <c r="A6436">
        <v>47111128</v>
      </c>
      <c r="B6436" t="s">
        <v>5037</v>
      </c>
      <c r="C6436" t="s">
        <v>4052</v>
      </c>
      <c r="E6436" s="5">
        <v>0</v>
      </c>
      <c r="F6436" s="5">
        <v>0</v>
      </c>
      <c r="G6436" s="4">
        <f t="shared" si="100"/>
        <v>0</v>
      </c>
    </row>
    <row r="6437" spans="1:8" x14ac:dyDescent="0.25">
      <c r="A6437">
        <v>47111151</v>
      </c>
      <c r="B6437" t="s">
        <v>5038</v>
      </c>
      <c r="C6437" t="s">
        <v>4052</v>
      </c>
      <c r="E6437" s="5">
        <v>0</v>
      </c>
      <c r="F6437" s="5">
        <v>0</v>
      </c>
      <c r="G6437" s="4">
        <f t="shared" si="100"/>
        <v>0</v>
      </c>
    </row>
    <row r="6438" spans="1:8" x14ac:dyDescent="0.25">
      <c r="A6438">
        <v>47111169</v>
      </c>
      <c r="B6438" t="s">
        <v>5039</v>
      </c>
      <c r="C6438" t="s">
        <v>4052</v>
      </c>
      <c r="E6438" s="5">
        <v>0</v>
      </c>
      <c r="F6438" s="5">
        <v>0</v>
      </c>
      <c r="G6438" s="4">
        <f t="shared" si="100"/>
        <v>0</v>
      </c>
    </row>
    <row r="6439" spans="1:8" x14ac:dyDescent="0.25">
      <c r="A6439">
        <v>47111177</v>
      </c>
      <c r="B6439" t="s">
        <v>5040</v>
      </c>
      <c r="C6439" t="s">
        <v>4052</v>
      </c>
      <c r="E6439" s="5">
        <v>0</v>
      </c>
      <c r="F6439" s="5">
        <v>0</v>
      </c>
      <c r="G6439" s="4">
        <f t="shared" si="100"/>
        <v>0</v>
      </c>
    </row>
    <row r="6440" spans="1:8" x14ac:dyDescent="0.25">
      <c r="A6440">
        <v>47111227</v>
      </c>
      <c r="B6440" t="s">
        <v>5041</v>
      </c>
      <c r="C6440" t="s">
        <v>4052</v>
      </c>
      <c r="E6440" s="5">
        <v>0</v>
      </c>
      <c r="F6440" s="5">
        <v>0</v>
      </c>
      <c r="G6440" s="4">
        <f t="shared" si="100"/>
        <v>0</v>
      </c>
    </row>
    <row r="6441" spans="1:8" x14ac:dyDescent="0.25">
      <c r="A6441">
        <v>47111250</v>
      </c>
      <c r="B6441" t="s">
        <v>5042</v>
      </c>
      <c r="C6441" t="s">
        <v>4052</v>
      </c>
      <c r="E6441" s="5">
        <v>0</v>
      </c>
      <c r="F6441" s="5">
        <v>0</v>
      </c>
      <c r="G6441" s="4">
        <f t="shared" si="100"/>
        <v>0</v>
      </c>
    </row>
    <row r="6442" spans="1:8" x14ac:dyDescent="0.25">
      <c r="A6442">
        <v>47111284</v>
      </c>
      <c r="B6442" t="s">
        <v>5043</v>
      </c>
      <c r="C6442" t="s">
        <v>4052</v>
      </c>
      <c r="E6442" s="5">
        <v>0</v>
      </c>
      <c r="F6442" s="5">
        <v>0</v>
      </c>
      <c r="G6442" s="4">
        <f t="shared" si="100"/>
        <v>0</v>
      </c>
      <c r="H6442" s="4" t="s">
        <v>5044</v>
      </c>
    </row>
    <row r="6443" spans="1:8" x14ac:dyDescent="0.25">
      <c r="A6443">
        <v>47111300</v>
      </c>
      <c r="B6443" t="s">
        <v>5045</v>
      </c>
      <c r="C6443" t="s">
        <v>4052</v>
      </c>
      <c r="E6443" s="5">
        <v>0</v>
      </c>
      <c r="F6443" s="5">
        <v>0</v>
      </c>
      <c r="G6443" s="4">
        <f t="shared" si="100"/>
        <v>0</v>
      </c>
      <c r="H6443" s="4" t="s">
        <v>5044</v>
      </c>
    </row>
    <row r="6444" spans="1:8" x14ac:dyDescent="0.25">
      <c r="A6444">
        <v>47111318</v>
      </c>
      <c r="B6444" t="s">
        <v>5046</v>
      </c>
      <c r="C6444" t="s">
        <v>4052</v>
      </c>
      <c r="E6444" s="5">
        <v>0</v>
      </c>
      <c r="F6444" s="5">
        <v>0</v>
      </c>
      <c r="G6444" s="4">
        <f t="shared" si="100"/>
        <v>0</v>
      </c>
    </row>
    <row r="6445" spans="1:8" x14ac:dyDescent="0.25">
      <c r="A6445">
        <v>47111326</v>
      </c>
      <c r="B6445" t="s">
        <v>5047</v>
      </c>
      <c r="C6445" t="s">
        <v>4052</v>
      </c>
      <c r="E6445" s="5">
        <v>0</v>
      </c>
      <c r="F6445" s="5">
        <v>0</v>
      </c>
      <c r="G6445" s="4">
        <f t="shared" si="100"/>
        <v>0</v>
      </c>
      <c r="H6445" s="4" t="s">
        <v>5044</v>
      </c>
    </row>
    <row r="6446" spans="1:8" x14ac:dyDescent="0.25">
      <c r="A6446">
        <v>47111342</v>
      </c>
      <c r="B6446" t="s">
        <v>5048</v>
      </c>
      <c r="C6446" t="s">
        <v>4052</v>
      </c>
      <c r="E6446" s="5">
        <v>0</v>
      </c>
      <c r="F6446" s="5">
        <v>0</v>
      </c>
      <c r="G6446" s="4">
        <f t="shared" si="100"/>
        <v>0</v>
      </c>
      <c r="H6446" s="4" t="s">
        <v>5044</v>
      </c>
    </row>
    <row r="6447" spans="1:8" x14ac:dyDescent="0.25">
      <c r="A6447">
        <v>47111367</v>
      </c>
      <c r="B6447" t="s">
        <v>5049</v>
      </c>
      <c r="C6447" t="s">
        <v>4052</v>
      </c>
      <c r="E6447" s="5">
        <v>0</v>
      </c>
      <c r="F6447" s="5">
        <v>0</v>
      </c>
      <c r="G6447" s="4">
        <f t="shared" si="100"/>
        <v>0</v>
      </c>
      <c r="H6447" s="4" t="s">
        <v>5044</v>
      </c>
    </row>
    <row r="6448" spans="1:8" x14ac:dyDescent="0.25">
      <c r="A6448">
        <v>47111375</v>
      </c>
      <c r="B6448" t="s">
        <v>5050</v>
      </c>
      <c r="C6448" t="s">
        <v>4052</v>
      </c>
      <c r="E6448" s="5">
        <v>0</v>
      </c>
      <c r="F6448" s="5">
        <v>0</v>
      </c>
      <c r="G6448" s="4">
        <f t="shared" si="100"/>
        <v>0</v>
      </c>
    </row>
    <row r="6449" spans="1:8" x14ac:dyDescent="0.25">
      <c r="A6449">
        <v>47111391</v>
      </c>
      <c r="B6449" t="s">
        <v>5051</v>
      </c>
      <c r="C6449" t="s">
        <v>4052</v>
      </c>
      <c r="E6449" s="5">
        <v>0</v>
      </c>
      <c r="F6449" s="5">
        <v>0</v>
      </c>
      <c r="G6449" s="4">
        <f t="shared" si="100"/>
        <v>0</v>
      </c>
    </row>
    <row r="6450" spans="1:8" x14ac:dyDescent="0.25">
      <c r="A6450">
        <v>47111458</v>
      </c>
      <c r="B6450" t="s">
        <v>5052</v>
      </c>
      <c r="C6450" t="s">
        <v>4052</v>
      </c>
      <c r="E6450" s="5">
        <v>0</v>
      </c>
      <c r="F6450" s="5">
        <v>0</v>
      </c>
      <c r="G6450" s="4">
        <f t="shared" si="100"/>
        <v>0</v>
      </c>
    </row>
    <row r="6451" spans="1:8" x14ac:dyDescent="0.25">
      <c r="A6451">
        <v>47111474</v>
      </c>
      <c r="B6451" t="s">
        <v>5053</v>
      </c>
      <c r="C6451" t="s">
        <v>4052</v>
      </c>
      <c r="E6451" s="5">
        <v>0</v>
      </c>
      <c r="F6451" s="5">
        <v>0</v>
      </c>
      <c r="G6451" s="4">
        <f t="shared" si="100"/>
        <v>0</v>
      </c>
    </row>
    <row r="6452" spans="1:8" x14ac:dyDescent="0.25">
      <c r="A6452">
        <v>47111540</v>
      </c>
      <c r="B6452" t="s">
        <v>5054</v>
      </c>
      <c r="C6452" t="s">
        <v>4052</v>
      </c>
      <c r="E6452" s="5">
        <v>0</v>
      </c>
      <c r="F6452" s="5">
        <v>0</v>
      </c>
      <c r="G6452" s="4">
        <f t="shared" si="100"/>
        <v>0</v>
      </c>
      <c r="H6452" s="4" t="s">
        <v>4076</v>
      </c>
    </row>
    <row r="6453" spans="1:8" x14ac:dyDescent="0.25">
      <c r="A6453">
        <v>47111649</v>
      </c>
      <c r="B6453" t="s">
        <v>5055</v>
      </c>
      <c r="C6453" t="s">
        <v>4052</v>
      </c>
      <c r="E6453" s="5">
        <v>0</v>
      </c>
      <c r="F6453" s="5">
        <v>0</v>
      </c>
      <c r="G6453" s="4">
        <f t="shared" si="100"/>
        <v>0</v>
      </c>
    </row>
    <row r="6454" spans="1:8" x14ac:dyDescent="0.25">
      <c r="A6454">
        <v>47111664</v>
      </c>
      <c r="B6454" t="s">
        <v>5056</v>
      </c>
      <c r="C6454" t="s">
        <v>4052</v>
      </c>
      <c r="E6454" s="5">
        <v>0</v>
      </c>
      <c r="F6454" s="5">
        <v>0</v>
      </c>
      <c r="G6454" s="4">
        <f t="shared" si="100"/>
        <v>0</v>
      </c>
      <c r="H6454" s="4" t="s">
        <v>5057</v>
      </c>
    </row>
    <row r="6455" spans="1:8" x14ac:dyDescent="0.25">
      <c r="A6455">
        <v>47111698</v>
      </c>
      <c r="B6455" t="s">
        <v>5058</v>
      </c>
      <c r="C6455" t="s">
        <v>4052</v>
      </c>
      <c r="E6455" s="5">
        <v>0</v>
      </c>
      <c r="F6455" s="5">
        <v>0</v>
      </c>
      <c r="G6455" s="4">
        <f t="shared" si="100"/>
        <v>0</v>
      </c>
    </row>
    <row r="6456" spans="1:8" x14ac:dyDescent="0.25">
      <c r="A6456">
        <v>47111706</v>
      </c>
      <c r="B6456" t="s">
        <v>5059</v>
      </c>
      <c r="C6456" t="s">
        <v>4052</v>
      </c>
      <c r="E6456" s="5">
        <v>0</v>
      </c>
      <c r="F6456" s="5">
        <v>0</v>
      </c>
      <c r="G6456" s="4">
        <f t="shared" si="100"/>
        <v>0</v>
      </c>
    </row>
    <row r="6457" spans="1:8" x14ac:dyDescent="0.25">
      <c r="A6457">
        <v>47111714</v>
      </c>
      <c r="B6457" t="s">
        <v>5060</v>
      </c>
      <c r="C6457" t="s">
        <v>4052</v>
      </c>
      <c r="E6457" s="5">
        <v>0</v>
      </c>
      <c r="F6457" s="5">
        <v>0</v>
      </c>
      <c r="G6457" s="4">
        <f t="shared" si="100"/>
        <v>0</v>
      </c>
    </row>
    <row r="6458" spans="1:8" x14ac:dyDescent="0.25">
      <c r="A6458">
        <v>47111821</v>
      </c>
      <c r="B6458" t="s">
        <v>5061</v>
      </c>
      <c r="C6458" t="s">
        <v>4052</v>
      </c>
      <c r="E6458" s="5">
        <v>0</v>
      </c>
      <c r="F6458" s="5">
        <v>0</v>
      </c>
      <c r="G6458" s="4">
        <f t="shared" si="100"/>
        <v>0</v>
      </c>
      <c r="H6458" s="4" t="s">
        <v>5062</v>
      </c>
    </row>
    <row r="6459" spans="1:8" x14ac:dyDescent="0.25">
      <c r="A6459">
        <v>47111847</v>
      </c>
      <c r="B6459" t="s">
        <v>5063</v>
      </c>
      <c r="C6459" t="s">
        <v>4052</v>
      </c>
      <c r="E6459" s="5">
        <v>0</v>
      </c>
      <c r="F6459" s="5">
        <v>0</v>
      </c>
      <c r="G6459" s="4">
        <f t="shared" si="100"/>
        <v>0</v>
      </c>
    </row>
    <row r="6460" spans="1:8" x14ac:dyDescent="0.25">
      <c r="A6460">
        <v>47111870</v>
      </c>
      <c r="B6460" t="s">
        <v>5064</v>
      </c>
      <c r="C6460" t="s">
        <v>4052</v>
      </c>
      <c r="E6460" s="5">
        <v>0</v>
      </c>
      <c r="F6460" s="5">
        <v>0</v>
      </c>
      <c r="G6460" s="4">
        <f t="shared" si="100"/>
        <v>0</v>
      </c>
    </row>
    <row r="6461" spans="1:8" x14ac:dyDescent="0.25">
      <c r="A6461">
        <v>47111888</v>
      </c>
      <c r="B6461" t="s">
        <v>5065</v>
      </c>
      <c r="C6461" t="s">
        <v>4052</v>
      </c>
      <c r="E6461" s="5">
        <v>0</v>
      </c>
      <c r="F6461" s="5">
        <v>0</v>
      </c>
      <c r="G6461" s="4">
        <f t="shared" si="100"/>
        <v>0</v>
      </c>
      <c r="H6461" s="4" t="s">
        <v>5066</v>
      </c>
    </row>
    <row r="6462" spans="1:8" x14ac:dyDescent="0.25">
      <c r="A6462">
        <v>47111896</v>
      </c>
      <c r="B6462" t="s">
        <v>5067</v>
      </c>
      <c r="C6462" t="s">
        <v>4052</v>
      </c>
      <c r="E6462" s="5">
        <v>0</v>
      </c>
      <c r="F6462" s="5">
        <v>0</v>
      </c>
      <c r="G6462" s="4">
        <f t="shared" si="100"/>
        <v>0</v>
      </c>
    </row>
    <row r="6463" spans="1:8" x14ac:dyDescent="0.25">
      <c r="A6463">
        <v>47111995</v>
      </c>
      <c r="B6463" t="s">
        <v>5068</v>
      </c>
      <c r="C6463" t="s">
        <v>4052</v>
      </c>
      <c r="E6463" s="5">
        <v>0</v>
      </c>
      <c r="F6463" s="5">
        <v>0</v>
      </c>
      <c r="G6463" s="4">
        <f t="shared" si="100"/>
        <v>0</v>
      </c>
    </row>
    <row r="6464" spans="1:8" x14ac:dyDescent="0.25">
      <c r="A6464">
        <v>47112084</v>
      </c>
      <c r="B6464" t="s">
        <v>5069</v>
      </c>
      <c r="C6464" t="s">
        <v>4052</v>
      </c>
      <c r="E6464" s="5">
        <v>0</v>
      </c>
      <c r="F6464" s="5">
        <v>0</v>
      </c>
      <c r="G6464" s="4">
        <f t="shared" si="100"/>
        <v>0</v>
      </c>
    </row>
    <row r="6465" spans="1:8" x14ac:dyDescent="0.25">
      <c r="A6465">
        <v>47112092</v>
      </c>
      <c r="B6465" t="s">
        <v>5070</v>
      </c>
      <c r="C6465" t="s">
        <v>4052</v>
      </c>
      <c r="E6465" s="5">
        <v>0</v>
      </c>
      <c r="F6465" s="5">
        <v>0</v>
      </c>
      <c r="G6465" s="4">
        <f t="shared" si="100"/>
        <v>0</v>
      </c>
    </row>
    <row r="6466" spans="1:8" x14ac:dyDescent="0.25">
      <c r="A6466">
        <v>47112167</v>
      </c>
      <c r="B6466" t="s">
        <v>5071</v>
      </c>
      <c r="C6466" t="s">
        <v>4052</v>
      </c>
      <c r="E6466" s="5">
        <v>0</v>
      </c>
      <c r="F6466" s="5">
        <v>0</v>
      </c>
      <c r="G6466" s="4">
        <f t="shared" ref="G6466:G6529" si="101">E6466-F6466</f>
        <v>0</v>
      </c>
    </row>
    <row r="6467" spans="1:8" x14ac:dyDescent="0.25">
      <c r="A6467">
        <v>47112175</v>
      </c>
      <c r="B6467" t="s">
        <v>5072</v>
      </c>
      <c r="C6467" t="s">
        <v>4052</v>
      </c>
      <c r="E6467" s="5">
        <v>0</v>
      </c>
      <c r="F6467" s="5">
        <v>0</v>
      </c>
      <c r="G6467" s="4">
        <f t="shared" si="101"/>
        <v>0</v>
      </c>
    </row>
    <row r="6468" spans="1:8" x14ac:dyDescent="0.25">
      <c r="A6468">
        <v>47112233</v>
      </c>
      <c r="B6468" t="s">
        <v>5073</v>
      </c>
      <c r="C6468" t="s">
        <v>4052</v>
      </c>
      <c r="E6468" s="5">
        <v>0</v>
      </c>
      <c r="F6468" s="5">
        <v>0</v>
      </c>
      <c r="G6468" s="4">
        <f t="shared" si="101"/>
        <v>0</v>
      </c>
    </row>
    <row r="6469" spans="1:8" x14ac:dyDescent="0.25">
      <c r="A6469">
        <v>47112266</v>
      </c>
      <c r="B6469" t="s">
        <v>5074</v>
      </c>
      <c r="C6469" t="s">
        <v>4052</v>
      </c>
      <c r="E6469" s="5">
        <v>0</v>
      </c>
      <c r="F6469" s="5">
        <v>0</v>
      </c>
      <c r="G6469" s="4">
        <f t="shared" si="101"/>
        <v>0</v>
      </c>
    </row>
    <row r="6470" spans="1:8" x14ac:dyDescent="0.25">
      <c r="A6470">
        <v>47112274</v>
      </c>
      <c r="B6470" t="s">
        <v>5075</v>
      </c>
      <c r="C6470" t="s">
        <v>4052</v>
      </c>
      <c r="E6470" s="5">
        <v>0</v>
      </c>
      <c r="F6470" s="5">
        <v>0</v>
      </c>
      <c r="G6470" s="4">
        <f t="shared" si="101"/>
        <v>0</v>
      </c>
    </row>
    <row r="6471" spans="1:8" x14ac:dyDescent="0.25">
      <c r="A6471">
        <v>47112308</v>
      </c>
      <c r="B6471" t="s">
        <v>5076</v>
      </c>
      <c r="C6471" t="s">
        <v>4052</v>
      </c>
      <c r="E6471" s="5">
        <v>0</v>
      </c>
      <c r="F6471" s="5">
        <v>0</v>
      </c>
      <c r="G6471" s="4">
        <f t="shared" si="101"/>
        <v>0</v>
      </c>
      <c r="H6471" s="4" t="s">
        <v>4887</v>
      </c>
    </row>
    <row r="6472" spans="1:8" x14ac:dyDescent="0.25">
      <c r="A6472">
        <v>47112316</v>
      </c>
      <c r="B6472" t="s">
        <v>5077</v>
      </c>
      <c r="C6472" t="s">
        <v>4052</v>
      </c>
      <c r="E6472" s="5">
        <v>0</v>
      </c>
      <c r="F6472" s="5">
        <v>0</v>
      </c>
      <c r="G6472" s="4">
        <f t="shared" si="101"/>
        <v>0</v>
      </c>
    </row>
    <row r="6473" spans="1:8" x14ac:dyDescent="0.25">
      <c r="A6473">
        <v>47112340</v>
      </c>
      <c r="B6473" t="s">
        <v>5078</v>
      </c>
      <c r="C6473" t="s">
        <v>4052</v>
      </c>
      <c r="E6473" s="5">
        <v>0</v>
      </c>
      <c r="F6473" s="5">
        <v>0</v>
      </c>
      <c r="G6473" s="4">
        <f t="shared" si="101"/>
        <v>0</v>
      </c>
    </row>
    <row r="6474" spans="1:8" x14ac:dyDescent="0.25">
      <c r="A6474">
        <v>47112373</v>
      </c>
      <c r="B6474" t="s">
        <v>5079</v>
      </c>
      <c r="C6474" t="s">
        <v>4052</v>
      </c>
      <c r="E6474" s="5">
        <v>0</v>
      </c>
      <c r="F6474" s="5">
        <v>0</v>
      </c>
      <c r="G6474" s="4">
        <f t="shared" si="101"/>
        <v>0</v>
      </c>
    </row>
    <row r="6475" spans="1:8" x14ac:dyDescent="0.25">
      <c r="A6475">
        <v>47112399</v>
      </c>
      <c r="B6475" t="s">
        <v>5080</v>
      </c>
      <c r="C6475" t="s">
        <v>4052</v>
      </c>
      <c r="E6475" s="5">
        <v>0</v>
      </c>
      <c r="F6475" s="5">
        <v>0</v>
      </c>
      <c r="G6475" s="4">
        <f t="shared" si="101"/>
        <v>0</v>
      </c>
    </row>
    <row r="6476" spans="1:8" x14ac:dyDescent="0.25">
      <c r="A6476">
        <v>47112472</v>
      </c>
      <c r="B6476" t="s">
        <v>5081</v>
      </c>
      <c r="C6476" t="s">
        <v>4052</v>
      </c>
      <c r="E6476" s="5">
        <v>0</v>
      </c>
      <c r="F6476" s="5">
        <v>0</v>
      </c>
      <c r="G6476" s="4">
        <f t="shared" si="101"/>
        <v>0</v>
      </c>
    </row>
    <row r="6477" spans="1:8" x14ac:dyDescent="0.25">
      <c r="A6477">
        <v>47112480</v>
      </c>
      <c r="B6477" t="s">
        <v>5082</v>
      </c>
      <c r="C6477" t="s">
        <v>4052</v>
      </c>
      <c r="E6477" s="5">
        <v>0</v>
      </c>
      <c r="F6477" s="5">
        <v>0</v>
      </c>
      <c r="G6477" s="4">
        <f t="shared" si="101"/>
        <v>0</v>
      </c>
    </row>
    <row r="6478" spans="1:8" x14ac:dyDescent="0.25">
      <c r="A6478">
        <v>47112530</v>
      </c>
      <c r="B6478" t="s">
        <v>5083</v>
      </c>
      <c r="C6478" t="s">
        <v>4052</v>
      </c>
      <c r="E6478" s="5">
        <v>0</v>
      </c>
      <c r="F6478" s="5">
        <v>0</v>
      </c>
      <c r="G6478" s="4">
        <f t="shared" si="101"/>
        <v>0</v>
      </c>
    </row>
    <row r="6479" spans="1:8" x14ac:dyDescent="0.25">
      <c r="A6479">
        <v>47112597</v>
      </c>
      <c r="B6479" t="s">
        <v>5084</v>
      </c>
      <c r="C6479" t="s">
        <v>4052</v>
      </c>
      <c r="E6479" s="5">
        <v>0</v>
      </c>
      <c r="F6479" s="5">
        <v>0</v>
      </c>
      <c r="G6479" s="4">
        <f t="shared" si="101"/>
        <v>0</v>
      </c>
    </row>
    <row r="6480" spans="1:8" x14ac:dyDescent="0.25">
      <c r="A6480">
        <v>47112639</v>
      </c>
      <c r="B6480" t="s">
        <v>5085</v>
      </c>
      <c r="C6480" t="s">
        <v>4052</v>
      </c>
      <c r="E6480" s="5">
        <v>0</v>
      </c>
      <c r="F6480" s="5">
        <v>0</v>
      </c>
      <c r="G6480" s="4">
        <f t="shared" si="101"/>
        <v>0</v>
      </c>
    </row>
    <row r="6481" spans="1:8" x14ac:dyDescent="0.25">
      <c r="A6481">
        <v>47112696</v>
      </c>
      <c r="B6481" t="s">
        <v>5086</v>
      </c>
      <c r="C6481" t="s">
        <v>4052</v>
      </c>
      <c r="E6481" s="5">
        <v>0</v>
      </c>
      <c r="F6481" s="5">
        <v>0</v>
      </c>
      <c r="G6481" s="4">
        <f t="shared" si="101"/>
        <v>0</v>
      </c>
    </row>
    <row r="6482" spans="1:8" x14ac:dyDescent="0.25">
      <c r="A6482">
        <v>47112704</v>
      </c>
      <c r="B6482" t="s">
        <v>5087</v>
      </c>
      <c r="C6482" t="s">
        <v>4052</v>
      </c>
      <c r="E6482" s="5">
        <v>0</v>
      </c>
      <c r="F6482" s="5">
        <v>0</v>
      </c>
      <c r="G6482" s="4">
        <f t="shared" si="101"/>
        <v>0</v>
      </c>
      <c r="H6482" s="4" t="s">
        <v>5088</v>
      </c>
    </row>
    <row r="6483" spans="1:8" x14ac:dyDescent="0.25">
      <c r="A6483">
        <v>47112712</v>
      </c>
      <c r="B6483" t="s">
        <v>5089</v>
      </c>
      <c r="C6483" t="s">
        <v>4052</v>
      </c>
      <c r="E6483" s="5">
        <v>0</v>
      </c>
      <c r="F6483" s="5">
        <v>0</v>
      </c>
      <c r="G6483" s="4">
        <f t="shared" si="101"/>
        <v>0</v>
      </c>
      <c r="H6483" s="4" t="s">
        <v>4329</v>
      </c>
    </row>
    <row r="6484" spans="1:8" x14ac:dyDescent="0.25">
      <c r="A6484">
        <v>47112720</v>
      </c>
      <c r="B6484" t="s">
        <v>5090</v>
      </c>
      <c r="C6484" t="s">
        <v>4052</v>
      </c>
      <c r="E6484" s="5">
        <v>0</v>
      </c>
      <c r="F6484" s="5">
        <v>0</v>
      </c>
      <c r="G6484" s="4">
        <f t="shared" si="101"/>
        <v>0</v>
      </c>
    </row>
    <row r="6485" spans="1:8" x14ac:dyDescent="0.25">
      <c r="A6485">
        <v>47112738</v>
      </c>
      <c r="B6485" t="s">
        <v>5091</v>
      </c>
      <c r="C6485" t="s">
        <v>4052</v>
      </c>
      <c r="E6485" s="5">
        <v>0</v>
      </c>
      <c r="F6485" s="5">
        <v>0</v>
      </c>
      <c r="G6485" s="4">
        <f t="shared" si="101"/>
        <v>0</v>
      </c>
    </row>
    <row r="6486" spans="1:8" x14ac:dyDescent="0.25">
      <c r="A6486">
        <v>47112753</v>
      </c>
      <c r="B6486" t="s">
        <v>5092</v>
      </c>
      <c r="C6486" t="s">
        <v>4052</v>
      </c>
      <c r="E6486" s="5">
        <v>0</v>
      </c>
      <c r="F6486" s="5">
        <v>0</v>
      </c>
      <c r="G6486" s="4">
        <f t="shared" si="101"/>
        <v>0</v>
      </c>
    </row>
    <row r="6487" spans="1:8" x14ac:dyDescent="0.25">
      <c r="A6487">
        <v>47112779</v>
      </c>
      <c r="B6487" t="s">
        <v>5093</v>
      </c>
      <c r="C6487" t="s">
        <v>4052</v>
      </c>
      <c r="E6487" s="5">
        <v>0</v>
      </c>
      <c r="F6487" s="5">
        <v>0</v>
      </c>
      <c r="G6487" s="4">
        <f t="shared" si="101"/>
        <v>0</v>
      </c>
      <c r="H6487" s="4" t="s">
        <v>5094</v>
      </c>
    </row>
    <row r="6488" spans="1:8" x14ac:dyDescent="0.25">
      <c r="A6488">
        <v>47112787</v>
      </c>
      <c r="B6488" t="s">
        <v>5095</v>
      </c>
      <c r="C6488" t="s">
        <v>4052</v>
      </c>
      <c r="E6488" s="5">
        <v>0</v>
      </c>
      <c r="F6488" s="5">
        <v>0</v>
      </c>
      <c r="G6488" s="4">
        <f t="shared" si="101"/>
        <v>0</v>
      </c>
      <c r="H6488" s="4" t="s">
        <v>5066</v>
      </c>
    </row>
    <row r="6489" spans="1:8" x14ac:dyDescent="0.25">
      <c r="A6489">
        <v>47112811</v>
      </c>
      <c r="B6489" t="s">
        <v>5096</v>
      </c>
      <c r="C6489" t="s">
        <v>4052</v>
      </c>
      <c r="E6489" s="5">
        <v>0</v>
      </c>
      <c r="F6489" s="5">
        <v>0</v>
      </c>
      <c r="G6489" s="4">
        <f t="shared" si="101"/>
        <v>0</v>
      </c>
    </row>
    <row r="6490" spans="1:8" x14ac:dyDescent="0.25">
      <c r="A6490">
        <v>47112829</v>
      </c>
      <c r="B6490" t="s">
        <v>5097</v>
      </c>
      <c r="C6490" t="s">
        <v>4052</v>
      </c>
      <c r="E6490" s="5">
        <v>0</v>
      </c>
      <c r="F6490" s="5">
        <v>0</v>
      </c>
      <c r="G6490" s="4">
        <f t="shared" si="101"/>
        <v>0</v>
      </c>
    </row>
    <row r="6491" spans="1:8" x14ac:dyDescent="0.25">
      <c r="A6491">
        <v>47112902</v>
      </c>
      <c r="B6491" t="s">
        <v>5098</v>
      </c>
      <c r="C6491" t="s">
        <v>4052</v>
      </c>
      <c r="E6491" s="5">
        <v>0</v>
      </c>
      <c r="F6491" s="5">
        <v>0</v>
      </c>
      <c r="G6491" s="4">
        <f t="shared" si="101"/>
        <v>0</v>
      </c>
    </row>
    <row r="6492" spans="1:8" x14ac:dyDescent="0.25">
      <c r="A6492">
        <v>47112910</v>
      </c>
      <c r="B6492" t="s">
        <v>5100</v>
      </c>
      <c r="C6492" t="s">
        <v>4052</v>
      </c>
      <c r="E6492" s="5">
        <v>0</v>
      </c>
      <c r="F6492" s="5">
        <v>0</v>
      </c>
      <c r="G6492" s="4">
        <f t="shared" si="101"/>
        <v>0</v>
      </c>
      <c r="H6492"/>
    </row>
    <row r="6493" spans="1:8" x14ac:dyDescent="0.25">
      <c r="A6493">
        <v>47112936</v>
      </c>
      <c r="B6493" t="s">
        <v>5101</v>
      </c>
      <c r="C6493" t="s">
        <v>4052</v>
      </c>
      <c r="E6493" s="5">
        <v>0</v>
      </c>
      <c r="F6493" s="5">
        <v>0</v>
      </c>
      <c r="G6493" s="4">
        <f t="shared" si="101"/>
        <v>0</v>
      </c>
      <c r="H6493"/>
    </row>
    <row r="6494" spans="1:8" x14ac:dyDescent="0.25">
      <c r="A6494">
        <v>47112944</v>
      </c>
      <c r="B6494" t="s">
        <v>5102</v>
      </c>
      <c r="C6494" t="s">
        <v>4052</v>
      </c>
      <c r="E6494" s="5">
        <v>0</v>
      </c>
      <c r="F6494" s="5">
        <v>0</v>
      </c>
      <c r="G6494" s="4">
        <f t="shared" si="101"/>
        <v>0</v>
      </c>
      <c r="H6494"/>
    </row>
    <row r="6495" spans="1:8" x14ac:dyDescent="0.25">
      <c r="A6495">
        <v>47112951</v>
      </c>
      <c r="B6495" t="s">
        <v>5103</v>
      </c>
      <c r="C6495" t="s">
        <v>4052</v>
      </c>
      <c r="E6495" s="5">
        <v>0</v>
      </c>
      <c r="F6495" s="5">
        <v>0</v>
      </c>
      <c r="G6495" s="4">
        <f t="shared" si="101"/>
        <v>0</v>
      </c>
      <c r="H6495"/>
    </row>
    <row r="6496" spans="1:8" x14ac:dyDescent="0.25">
      <c r="A6496">
        <v>47112969</v>
      </c>
      <c r="B6496" t="s">
        <v>5104</v>
      </c>
      <c r="C6496" t="s">
        <v>4052</v>
      </c>
      <c r="E6496" s="5">
        <v>0</v>
      </c>
      <c r="F6496" s="5">
        <v>0</v>
      </c>
      <c r="G6496" s="4">
        <f t="shared" si="101"/>
        <v>0</v>
      </c>
      <c r="H6496"/>
    </row>
    <row r="6497" spans="1:8" x14ac:dyDescent="0.25">
      <c r="A6497">
        <v>47113017</v>
      </c>
      <c r="B6497" t="s">
        <v>5105</v>
      </c>
      <c r="C6497" t="s">
        <v>4052</v>
      </c>
      <c r="E6497" s="5">
        <v>0</v>
      </c>
      <c r="F6497" s="5">
        <v>0</v>
      </c>
      <c r="G6497" s="4">
        <f t="shared" si="101"/>
        <v>0</v>
      </c>
      <c r="H6497"/>
    </row>
    <row r="6498" spans="1:8" x14ac:dyDescent="0.25">
      <c r="A6498">
        <v>47113025</v>
      </c>
      <c r="B6498" t="s">
        <v>5106</v>
      </c>
      <c r="C6498" t="s">
        <v>4052</v>
      </c>
      <c r="E6498" s="5">
        <v>0</v>
      </c>
      <c r="F6498" s="5">
        <v>0</v>
      </c>
      <c r="G6498" s="4">
        <f t="shared" si="101"/>
        <v>0</v>
      </c>
      <c r="H6498"/>
    </row>
    <row r="6499" spans="1:8" x14ac:dyDescent="0.25">
      <c r="A6499">
        <v>47113033</v>
      </c>
      <c r="B6499" t="s">
        <v>5107</v>
      </c>
      <c r="C6499" t="s">
        <v>4052</v>
      </c>
      <c r="E6499" s="5">
        <v>0</v>
      </c>
      <c r="F6499" s="5">
        <v>0</v>
      </c>
      <c r="G6499" s="4">
        <f t="shared" si="101"/>
        <v>0</v>
      </c>
      <c r="H6499"/>
    </row>
    <row r="6500" spans="1:8" x14ac:dyDescent="0.25">
      <c r="A6500">
        <v>47113041</v>
      </c>
      <c r="B6500" t="s">
        <v>5108</v>
      </c>
      <c r="C6500" t="s">
        <v>4052</v>
      </c>
      <c r="E6500" s="5">
        <v>0</v>
      </c>
      <c r="F6500" s="5">
        <v>0</v>
      </c>
      <c r="G6500" s="4">
        <f t="shared" si="101"/>
        <v>0</v>
      </c>
      <c r="H6500"/>
    </row>
    <row r="6501" spans="1:8" x14ac:dyDescent="0.25">
      <c r="A6501">
        <v>47113074</v>
      </c>
      <c r="B6501" t="s">
        <v>5109</v>
      </c>
      <c r="C6501" t="s">
        <v>4052</v>
      </c>
      <c r="E6501" s="5">
        <v>0</v>
      </c>
      <c r="F6501" s="5">
        <v>0</v>
      </c>
      <c r="G6501" s="4">
        <f t="shared" si="101"/>
        <v>0</v>
      </c>
      <c r="H6501"/>
    </row>
    <row r="6502" spans="1:8" x14ac:dyDescent="0.25">
      <c r="A6502">
        <v>47113082</v>
      </c>
      <c r="B6502" t="s">
        <v>5110</v>
      </c>
      <c r="C6502" t="s">
        <v>4052</v>
      </c>
      <c r="E6502" s="5">
        <v>0</v>
      </c>
      <c r="F6502" s="5">
        <v>0</v>
      </c>
      <c r="G6502" s="4">
        <f t="shared" si="101"/>
        <v>0</v>
      </c>
      <c r="H6502"/>
    </row>
    <row r="6503" spans="1:8" x14ac:dyDescent="0.25">
      <c r="A6503">
        <v>47113090</v>
      </c>
      <c r="B6503" t="s">
        <v>5111</v>
      </c>
      <c r="C6503" t="s">
        <v>4052</v>
      </c>
      <c r="E6503" s="5">
        <v>0</v>
      </c>
      <c r="F6503" s="5">
        <v>0</v>
      </c>
      <c r="G6503" s="4">
        <f t="shared" si="101"/>
        <v>0</v>
      </c>
      <c r="H6503"/>
    </row>
    <row r="6504" spans="1:8" x14ac:dyDescent="0.25">
      <c r="A6504">
        <v>47113108</v>
      </c>
      <c r="B6504" t="s">
        <v>5112</v>
      </c>
      <c r="C6504" t="s">
        <v>4052</v>
      </c>
      <c r="E6504" s="5">
        <v>0</v>
      </c>
      <c r="F6504" s="5">
        <v>0</v>
      </c>
      <c r="G6504" s="4">
        <f t="shared" si="101"/>
        <v>0</v>
      </c>
      <c r="H6504"/>
    </row>
    <row r="6505" spans="1:8" x14ac:dyDescent="0.25">
      <c r="A6505">
        <v>47113116</v>
      </c>
      <c r="B6505" t="s">
        <v>5113</v>
      </c>
      <c r="C6505" t="s">
        <v>4052</v>
      </c>
      <c r="E6505" s="5">
        <v>0</v>
      </c>
      <c r="F6505" s="5">
        <v>0</v>
      </c>
      <c r="G6505" s="4">
        <f t="shared" si="101"/>
        <v>0</v>
      </c>
      <c r="H6505"/>
    </row>
    <row r="6506" spans="1:8" x14ac:dyDescent="0.25">
      <c r="A6506">
        <v>47113124</v>
      </c>
      <c r="B6506" t="s">
        <v>5114</v>
      </c>
      <c r="C6506" t="s">
        <v>4052</v>
      </c>
      <c r="E6506" s="5">
        <v>0</v>
      </c>
      <c r="F6506" s="5">
        <v>0</v>
      </c>
      <c r="G6506" s="4">
        <f t="shared" si="101"/>
        <v>0</v>
      </c>
      <c r="H6506"/>
    </row>
    <row r="6507" spans="1:8" x14ac:dyDescent="0.25">
      <c r="A6507">
        <v>47113132</v>
      </c>
      <c r="B6507" t="s">
        <v>5115</v>
      </c>
      <c r="C6507" t="s">
        <v>4052</v>
      </c>
      <c r="E6507" s="5">
        <v>0</v>
      </c>
      <c r="F6507" s="5">
        <v>0</v>
      </c>
      <c r="G6507" s="4">
        <f t="shared" si="101"/>
        <v>0</v>
      </c>
      <c r="H6507"/>
    </row>
    <row r="6508" spans="1:8" x14ac:dyDescent="0.25">
      <c r="A6508">
        <v>47113140</v>
      </c>
      <c r="B6508" t="s">
        <v>5116</v>
      </c>
      <c r="C6508" t="s">
        <v>4052</v>
      </c>
      <c r="E6508" s="5">
        <v>0</v>
      </c>
      <c r="F6508" s="5">
        <v>0</v>
      </c>
      <c r="G6508" s="4">
        <f t="shared" si="101"/>
        <v>0</v>
      </c>
    </row>
    <row r="6509" spans="1:8" x14ac:dyDescent="0.25">
      <c r="A6509">
        <v>47113157</v>
      </c>
      <c r="B6509" t="s">
        <v>5117</v>
      </c>
      <c r="C6509" t="s">
        <v>4052</v>
      </c>
      <c r="E6509" s="5">
        <v>0</v>
      </c>
      <c r="F6509" s="5">
        <v>0</v>
      </c>
      <c r="G6509" s="4">
        <f t="shared" si="101"/>
        <v>0</v>
      </c>
    </row>
    <row r="6510" spans="1:8" x14ac:dyDescent="0.25">
      <c r="A6510">
        <v>47113165</v>
      </c>
      <c r="B6510" t="s">
        <v>5118</v>
      </c>
      <c r="C6510" t="s">
        <v>4052</v>
      </c>
      <c r="E6510" s="5">
        <v>0</v>
      </c>
      <c r="F6510" s="5">
        <v>0</v>
      </c>
      <c r="G6510" s="4">
        <f t="shared" si="101"/>
        <v>0</v>
      </c>
    </row>
    <row r="6511" spans="1:8" x14ac:dyDescent="0.25">
      <c r="A6511">
        <v>47113199</v>
      </c>
      <c r="B6511" t="s">
        <v>5119</v>
      </c>
      <c r="C6511" t="s">
        <v>4052</v>
      </c>
      <c r="E6511" s="5">
        <v>0</v>
      </c>
      <c r="F6511" s="5">
        <v>0</v>
      </c>
      <c r="G6511" s="4">
        <f t="shared" si="101"/>
        <v>0</v>
      </c>
      <c r="H6511" s="4" t="s">
        <v>4874</v>
      </c>
    </row>
    <row r="6512" spans="1:8" x14ac:dyDescent="0.25">
      <c r="A6512">
        <v>47113207</v>
      </c>
      <c r="B6512" t="s">
        <v>5120</v>
      </c>
      <c r="C6512" t="s">
        <v>4052</v>
      </c>
      <c r="E6512" s="5">
        <v>0</v>
      </c>
      <c r="F6512" s="5">
        <v>0</v>
      </c>
      <c r="G6512" s="4">
        <f t="shared" si="101"/>
        <v>0</v>
      </c>
    </row>
    <row r="6513" spans="1:8" x14ac:dyDescent="0.25">
      <c r="A6513">
        <v>47113215</v>
      </c>
      <c r="B6513" t="s">
        <v>5121</v>
      </c>
      <c r="C6513" t="s">
        <v>4052</v>
      </c>
      <c r="E6513" s="5">
        <v>0</v>
      </c>
      <c r="F6513" s="5">
        <v>0</v>
      </c>
      <c r="G6513" s="4">
        <f t="shared" si="101"/>
        <v>0</v>
      </c>
      <c r="H6513" s="4" t="s">
        <v>5122</v>
      </c>
    </row>
    <row r="6514" spans="1:8" x14ac:dyDescent="0.25">
      <c r="A6514">
        <v>47113231</v>
      </c>
      <c r="B6514" t="s">
        <v>5123</v>
      </c>
      <c r="C6514" t="s">
        <v>4052</v>
      </c>
      <c r="E6514" s="5">
        <v>0</v>
      </c>
      <c r="F6514" s="5">
        <v>0</v>
      </c>
      <c r="G6514" s="4">
        <f t="shared" si="101"/>
        <v>0</v>
      </c>
      <c r="H6514" s="4" t="s">
        <v>5124</v>
      </c>
    </row>
    <row r="6515" spans="1:8" x14ac:dyDescent="0.25">
      <c r="A6515">
        <v>47113249</v>
      </c>
      <c r="B6515" t="s">
        <v>5125</v>
      </c>
      <c r="C6515" t="s">
        <v>4052</v>
      </c>
      <c r="E6515" s="5">
        <v>0</v>
      </c>
      <c r="F6515" s="5">
        <v>0</v>
      </c>
      <c r="G6515" s="4">
        <f t="shared" si="101"/>
        <v>0</v>
      </c>
    </row>
    <row r="6516" spans="1:8" x14ac:dyDescent="0.25">
      <c r="A6516">
        <v>47113256</v>
      </c>
      <c r="B6516" t="s">
        <v>5126</v>
      </c>
      <c r="C6516" t="s">
        <v>4052</v>
      </c>
      <c r="E6516" s="5">
        <v>0</v>
      </c>
      <c r="F6516" s="5">
        <v>0</v>
      </c>
      <c r="G6516" s="4">
        <f t="shared" si="101"/>
        <v>0</v>
      </c>
    </row>
    <row r="6517" spans="1:8" x14ac:dyDescent="0.25">
      <c r="A6517">
        <v>47113272</v>
      </c>
      <c r="B6517" t="s">
        <v>5127</v>
      </c>
      <c r="C6517" t="s">
        <v>4052</v>
      </c>
      <c r="E6517" s="5">
        <v>0</v>
      </c>
      <c r="F6517" s="5">
        <v>0</v>
      </c>
      <c r="G6517" s="4">
        <f t="shared" si="101"/>
        <v>0</v>
      </c>
    </row>
    <row r="6518" spans="1:8" x14ac:dyDescent="0.25">
      <c r="A6518">
        <v>47113280</v>
      </c>
      <c r="B6518" t="s">
        <v>5128</v>
      </c>
      <c r="C6518" t="s">
        <v>4052</v>
      </c>
      <c r="E6518" s="5">
        <v>0</v>
      </c>
      <c r="F6518" s="5">
        <v>0</v>
      </c>
      <c r="G6518" s="4">
        <f t="shared" si="101"/>
        <v>0</v>
      </c>
    </row>
    <row r="6519" spans="1:8" x14ac:dyDescent="0.25">
      <c r="A6519">
        <v>47113314</v>
      </c>
      <c r="B6519" t="s">
        <v>5129</v>
      </c>
      <c r="C6519" t="s">
        <v>4052</v>
      </c>
      <c r="E6519" s="5">
        <v>0</v>
      </c>
      <c r="F6519" s="5">
        <v>0</v>
      </c>
      <c r="G6519" s="4">
        <f t="shared" si="101"/>
        <v>0</v>
      </c>
    </row>
    <row r="6520" spans="1:8" x14ac:dyDescent="0.25">
      <c r="A6520">
        <v>47113348</v>
      </c>
      <c r="B6520" t="s">
        <v>5130</v>
      </c>
      <c r="C6520" t="s">
        <v>4052</v>
      </c>
      <c r="E6520" s="5">
        <v>0</v>
      </c>
      <c r="F6520" s="5">
        <v>0</v>
      </c>
      <c r="G6520" s="4">
        <f t="shared" si="101"/>
        <v>0</v>
      </c>
    </row>
    <row r="6521" spans="1:8" x14ac:dyDescent="0.25">
      <c r="A6521">
        <v>47113363</v>
      </c>
      <c r="B6521" t="s">
        <v>5131</v>
      </c>
      <c r="C6521" t="s">
        <v>4052</v>
      </c>
      <c r="E6521" s="5">
        <v>0</v>
      </c>
      <c r="F6521" s="5">
        <v>0</v>
      </c>
      <c r="G6521" s="4">
        <f t="shared" si="101"/>
        <v>0</v>
      </c>
      <c r="H6521" s="4" t="s">
        <v>5132</v>
      </c>
    </row>
    <row r="6522" spans="1:8" x14ac:dyDescent="0.25">
      <c r="A6522">
        <v>47113405</v>
      </c>
      <c r="B6522" t="s">
        <v>5133</v>
      </c>
      <c r="C6522" t="s">
        <v>4052</v>
      </c>
      <c r="E6522" s="5">
        <v>0</v>
      </c>
      <c r="F6522" s="5">
        <v>0</v>
      </c>
      <c r="G6522" s="4">
        <f t="shared" si="101"/>
        <v>0</v>
      </c>
    </row>
    <row r="6523" spans="1:8" x14ac:dyDescent="0.25">
      <c r="A6523">
        <v>47113421</v>
      </c>
      <c r="B6523" t="s">
        <v>5134</v>
      </c>
      <c r="C6523" t="s">
        <v>4052</v>
      </c>
      <c r="E6523" s="5">
        <v>0</v>
      </c>
      <c r="F6523" s="5">
        <v>0</v>
      </c>
      <c r="G6523" s="4">
        <f t="shared" si="101"/>
        <v>0</v>
      </c>
    </row>
    <row r="6524" spans="1:8" x14ac:dyDescent="0.25">
      <c r="A6524">
        <v>47113439</v>
      </c>
      <c r="B6524" t="s">
        <v>5135</v>
      </c>
      <c r="C6524" t="s">
        <v>4052</v>
      </c>
      <c r="E6524" s="5">
        <v>0</v>
      </c>
      <c r="F6524" s="5">
        <v>0</v>
      </c>
      <c r="G6524" s="4">
        <f t="shared" si="101"/>
        <v>0</v>
      </c>
    </row>
    <row r="6525" spans="1:8" x14ac:dyDescent="0.25">
      <c r="A6525">
        <v>47113447</v>
      </c>
      <c r="B6525" t="s">
        <v>5136</v>
      </c>
      <c r="C6525" t="s">
        <v>4052</v>
      </c>
      <c r="E6525" s="5">
        <v>0</v>
      </c>
      <c r="F6525" s="5">
        <v>0</v>
      </c>
      <c r="G6525" s="4">
        <f t="shared" si="101"/>
        <v>0</v>
      </c>
    </row>
    <row r="6526" spans="1:8" x14ac:dyDescent="0.25">
      <c r="A6526">
        <v>47113454</v>
      </c>
      <c r="B6526" t="s">
        <v>5137</v>
      </c>
      <c r="C6526" t="s">
        <v>4052</v>
      </c>
      <c r="E6526" s="5">
        <v>0</v>
      </c>
      <c r="F6526" s="5">
        <v>0</v>
      </c>
      <c r="G6526" s="4">
        <f t="shared" si="101"/>
        <v>0</v>
      </c>
    </row>
    <row r="6527" spans="1:8" x14ac:dyDescent="0.25">
      <c r="A6527">
        <v>47113488</v>
      </c>
      <c r="B6527" t="s">
        <v>5138</v>
      </c>
      <c r="C6527" t="s">
        <v>4052</v>
      </c>
      <c r="E6527" s="5">
        <v>0</v>
      </c>
      <c r="F6527" s="5">
        <v>0</v>
      </c>
      <c r="G6527" s="4">
        <f t="shared" si="101"/>
        <v>0</v>
      </c>
    </row>
    <row r="6528" spans="1:8" x14ac:dyDescent="0.25">
      <c r="A6528">
        <v>47113504</v>
      </c>
      <c r="B6528" t="s">
        <v>5139</v>
      </c>
      <c r="C6528" t="s">
        <v>4052</v>
      </c>
      <c r="E6528" s="5">
        <v>0</v>
      </c>
      <c r="F6528" s="5">
        <v>0</v>
      </c>
      <c r="G6528" s="4">
        <f t="shared" si="101"/>
        <v>0</v>
      </c>
      <c r="H6528" s="4" t="s">
        <v>4602</v>
      </c>
    </row>
    <row r="6529" spans="1:8" x14ac:dyDescent="0.25">
      <c r="A6529">
        <v>47113512</v>
      </c>
      <c r="B6529" t="s">
        <v>5140</v>
      </c>
      <c r="C6529" t="s">
        <v>4052</v>
      </c>
      <c r="E6529" s="5">
        <v>0</v>
      </c>
      <c r="F6529" s="5">
        <v>0</v>
      </c>
      <c r="G6529" s="4">
        <f t="shared" si="101"/>
        <v>0</v>
      </c>
      <c r="H6529" s="4" t="s">
        <v>4602</v>
      </c>
    </row>
    <row r="6530" spans="1:8" x14ac:dyDescent="0.25">
      <c r="A6530">
        <v>47113520</v>
      </c>
      <c r="B6530" t="s">
        <v>5141</v>
      </c>
      <c r="C6530" t="s">
        <v>4052</v>
      </c>
      <c r="E6530" s="5">
        <v>0</v>
      </c>
      <c r="F6530" s="5">
        <v>0</v>
      </c>
      <c r="G6530" s="4">
        <f t="shared" ref="G6530:G6593" si="102">E6530-F6530</f>
        <v>0</v>
      </c>
      <c r="H6530" s="4" t="s">
        <v>5142</v>
      </c>
    </row>
    <row r="6531" spans="1:8" x14ac:dyDescent="0.25">
      <c r="A6531">
        <v>47113538</v>
      </c>
      <c r="B6531" t="s">
        <v>5143</v>
      </c>
      <c r="C6531" t="s">
        <v>4052</v>
      </c>
      <c r="E6531" s="5">
        <v>0</v>
      </c>
      <c r="F6531" s="5">
        <v>0</v>
      </c>
      <c r="G6531" s="4">
        <f t="shared" si="102"/>
        <v>0</v>
      </c>
    </row>
    <row r="6532" spans="1:8" x14ac:dyDescent="0.25">
      <c r="A6532">
        <v>47113546</v>
      </c>
      <c r="B6532" t="s">
        <v>5144</v>
      </c>
      <c r="C6532" t="s">
        <v>4052</v>
      </c>
      <c r="E6532" s="5">
        <v>0</v>
      </c>
      <c r="F6532" s="5">
        <v>0</v>
      </c>
      <c r="G6532" s="4">
        <f t="shared" si="102"/>
        <v>0</v>
      </c>
      <c r="H6532" s="4" t="s">
        <v>4083</v>
      </c>
    </row>
    <row r="6533" spans="1:8" x14ac:dyDescent="0.25">
      <c r="A6533">
        <v>47113579</v>
      </c>
      <c r="B6533" t="s">
        <v>5145</v>
      </c>
      <c r="C6533" t="s">
        <v>4052</v>
      </c>
      <c r="E6533" s="5">
        <v>0</v>
      </c>
      <c r="F6533" s="5">
        <v>0</v>
      </c>
      <c r="G6533" s="4">
        <f t="shared" si="102"/>
        <v>0</v>
      </c>
    </row>
    <row r="6534" spans="1:8" x14ac:dyDescent="0.25">
      <c r="A6534">
        <v>47113645</v>
      </c>
      <c r="B6534" t="s">
        <v>5146</v>
      </c>
      <c r="C6534" t="s">
        <v>4052</v>
      </c>
      <c r="E6534" s="5">
        <v>0</v>
      </c>
      <c r="F6534" s="5">
        <v>0</v>
      </c>
      <c r="G6534" s="4">
        <f t="shared" si="102"/>
        <v>0</v>
      </c>
    </row>
    <row r="6535" spans="1:8" x14ac:dyDescent="0.25">
      <c r="A6535">
        <v>47113660</v>
      </c>
      <c r="B6535" t="s">
        <v>5147</v>
      </c>
      <c r="C6535" t="s">
        <v>4052</v>
      </c>
      <c r="E6535" s="5">
        <v>0</v>
      </c>
      <c r="F6535" s="5">
        <v>0</v>
      </c>
      <c r="G6535" s="4">
        <f t="shared" si="102"/>
        <v>0</v>
      </c>
      <c r="H6535" s="4" t="s">
        <v>5148</v>
      </c>
    </row>
    <row r="6536" spans="1:8" x14ac:dyDescent="0.25">
      <c r="A6536">
        <v>47113728</v>
      </c>
      <c r="B6536" t="s">
        <v>5149</v>
      </c>
      <c r="C6536" t="s">
        <v>4052</v>
      </c>
      <c r="E6536" s="5">
        <v>0</v>
      </c>
      <c r="F6536" s="5">
        <v>0</v>
      </c>
      <c r="G6536" s="4">
        <f t="shared" si="102"/>
        <v>0</v>
      </c>
    </row>
    <row r="6537" spans="1:8" x14ac:dyDescent="0.25">
      <c r="A6537">
        <v>47113777</v>
      </c>
      <c r="B6537" t="s">
        <v>5150</v>
      </c>
      <c r="C6537" t="s">
        <v>4052</v>
      </c>
      <c r="E6537" s="5">
        <v>0</v>
      </c>
      <c r="F6537" s="5">
        <v>0</v>
      </c>
      <c r="G6537" s="4">
        <f t="shared" si="102"/>
        <v>0</v>
      </c>
    </row>
    <row r="6538" spans="1:8" x14ac:dyDescent="0.25">
      <c r="A6538">
        <v>47113785</v>
      </c>
      <c r="B6538" t="s">
        <v>5151</v>
      </c>
      <c r="C6538" t="s">
        <v>4052</v>
      </c>
      <c r="E6538" s="5">
        <v>0</v>
      </c>
      <c r="F6538" s="5">
        <v>0</v>
      </c>
      <c r="G6538" s="4">
        <f t="shared" si="102"/>
        <v>0</v>
      </c>
    </row>
    <row r="6539" spans="1:8" x14ac:dyDescent="0.25">
      <c r="A6539">
        <v>47113801</v>
      </c>
      <c r="B6539" t="s">
        <v>5152</v>
      </c>
      <c r="C6539" t="s">
        <v>4052</v>
      </c>
      <c r="E6539" s="5">
        <v>0</v>
      </c>
      <c r="F6539" s="5">
        <v>0</v>
      </c>
      <c r="G6539" s="4">
        <f t="shared" si="102"/>
        <v>0</v>
      </c>
    </row>
    <row r="6540" spans="1:8" x14ac:dyDescent="0.25">
      <c r="A6540">
        <v>47113819</v>
      </c>
      <c r="B6540" t="s">
        <v>5153</v>
      </c>
      <c r="C6540" t="s">
        <v>4052</v>
      </c>
      <c r="E6540" s="5">
        <v>0</v>
      </c>
      <c r="F6540" s="5">
        <v>0</v>
      </c>
      <c r="G6540" s="4">
        <f t="shared" si="102"/>
        <v>0</v>
      </c>
    </row>
    <row r="6541" spans="1:8" x14ac:dyDescent="0.25">
      <c r="A6541">
        <v>47113835</v>
      </c>
      <c r="B6541" t="s">
        <v>5154</v>
      </c>
      <c r="C6541" t="s">
        <v>4052</v>
      </c>
      <c r="E6541" s="5">
        <v>0</v>
      </c>
      <c r="F6541" s="5">
        <v>0</v>
      </c>
      <c r="G6541" s="4">
        <f t="shared" si="102"/>
        <v>0</v>
      </c>
      <c r="H6541" s="4">
        <v>90743</v>
      </c>
    </row>
    <row r="6542" spans="1:8" x14ac:dyDescent="0.25">
      <c r="A6542">
        <v>47113884</v>
      </c>
      <c r="B6542" t="s">
        <v>5155</v>
      </c>
      <c r="C6542" t="s">
        <v>4052</v>
      </c>
      <c r="E6542" s="5">
        <v>0</v>
      </c>
      <c r="F6542" s="5">
        <v>0</v>
      </c>
      <c r="G6542" s="4">
        <f t="shared" si="102"/>
        <v>0</v>
      </c>
    </row>
    <row r="6543" spans="1:8" x14ac:dyDescent="0.25">
      <c r="A6543">
        <v>47113900</v>
      </c>
      <c r="B6543" t="s">
        <v>5156</v>
      </c>
      <c r="C6543" t="s">
        <v>4052</v>
      </c>
      <c r="E6543" s="5">
        <v>0</v>
      </c>
      <c r="F6543" s="5">
        <v>0</v>
      </c>
      <c r="G6543" s="4">
        <f t="shared" si="102"/>
        <v>0</v>
      </c>
      <c r="H6543" s="4" t="s">
        <v>4916</v>
      </c>
    </row>
    <row r="6544" spans="1:8" x14ac:dyDescent="0.25">
      <c r="A6544">
        <v>47113942</v>
      </c>
      <c r="B6544" t="s">
        <v>5157</v>
      </c>
      <c r="C6544" t="s">
        <v>4052</v>
      </c>
      <c r="E6544" s="5">
        <v>0</v>
      </c>
      <c r="F6544" s="5">
        <v>0</v>
      </c>
      <c r="G6544" s="4">
        <f t="shared" si="102"/>
        <v>0</v>
      </c>
      <c r="H6544" s="4" t="s">
        <v>5094</v>
      </c>
    </row>
    <row r="6545" spans="1:8" x14ac:dyDescent="0.25">
      <c r="A6545">
        <v>47113959</v>
      </c>
      <c r="B6545" t="s">
        <v>5158</v>
      </c>
      <c r="C6545" t="s">
        <v>4052</v>
      </c>
      <c r="E6545" s="5">
        <v>0</v>
      </c>
      <c r="F6545" s="5">
        <v>0</v>
      </c>
      <c r="G6545" s="4">
        <f t="shared" si="102"/>
        <v>0</v>
      </c>
    </row>
    <row r="6546" spans="1:8" x14ac:dyDescent="0.25">
      <c r="A6546">
        <v>47113975</v>
      </c>
      <c r="B6546" t="s">
        <v>5159</v>
      </c>
      <c r="C6546" t="s">
        <v>4052</v>
      </c>
      <c r="E6546" s="5">
        <v>0</v>
      </c>
      <c r="F6546" s="5">
        <v>0</v>
      </c>
      <c r="G6546" s="4">
        <f t="shared" si="102"/>
        <v>0</v>
      </c>
    </row>
    <row r="6547" spans="1:8" x14ac:dyDescent="0.25">
      <c r="A6547">
        <v>47113983</v>
      </c>
      <c r="B6547" t="s">
        <v>5160</v>
      </c>
      <c r="C6547" t="s">
        <v>4052</v>
      </c>
      <c r="E6547" s="5">
        <v>0</v>
      </c>
      <c r="F6547" s="5">
        <v>0</v>
      </c>
      <c r="G6547" s="4">
        <f t="shared" si="102"/>
        <v>0</v>
      </c>
      <c r="H6547" s="4" t="s">
        <v>4064</v>
      </c>
    </row>
    <row r="6548" spans="1:8" x14ac:dyDescent="0.25">
      <c r="A6548">
        <v>47114023</v>
      </c>
      <c r="B6548" t="s">
        <v>5161</v>
      </c>
      <c r="C6548" t="s">
        <v>4052</v>
      </c>
      <c r="E6548" s="5">
        <v>0</v>
      </c>
      <c r="F6548" s="5">
        <v>0</v>
      </c>
      <c r="G6548" s="4">
        <f t="shared" si="102"/>
        <v>0</v>
      </c>
    </row>
    <row r="6549" spans="1:8" x14ac:dyDescent="0.25">
      <c r="A6549">
        <v>47114056</v>
      </c>
      <c r="B6549" t="s">
        <v>5162</v>
      </c>
      <c r="C6549" t="s">
        <v>4052</v>
      </c>
      <c r="E6549" s="5">
        <v>0</v>
      </c>
      <c r="F6549" s="5">
        <v>0</v>
      </c>
      <c r="G6549" s="4">
        <f t="shared" si="102"/>
        <v>0</v>
      </c>
    </row>
    <row r="6550" spans="1:8" x14ac:dyDescent="0.25">
      <c r="A6550">
        <v>47114064</v>
      </c>
      <c r="B6550" t="s">
        <v>5163</v>
      </c>
      <c r="C6550" t="s">
        <v>4052</v>
      </c>
      <c r="E6550" s="5">
        <v>0</v>
      </c>
      <c r="F6550" s="5">
        <v>0</v>
      </c>
      <c r="G6550" s="4">
        <f t="shared" si="102"/>
        <v>0</v>
      </c>
    </row>
    <row r="6551" spans="1:8" x14ac:dyDescent="0.25">
      <c r="A6551">
        <v>47114072</v>
      </c>
      <c r="B6551" t="s">
        <v>5164</v>
      </c>
      <c r="C6551" t="s">
        <v>4052</v>
      </c>
      <c r="E6551" s="5">
        <v>0</v>
      </c>
      <c r="F6551" s="5">
        <v>0</v>
      </c>
      <c r="G6551" s="4">
        <f t="shared" si="102"/>
        <v>0</v>
      </c>
    </row>
    <row r="6552" spans="1:8" x14ac:dyDescent="0.25">
      <c r="A6552">
        <v>47114080</v>
      </c>
      <c r="B6552" t="s">
        <v>5165</v>
      </c>
      <c r="C6552" t="s">
        <v>4052</v>
      </c>
      <c r="E6552" s="5">
        <v>0</v>
      </c>
      <c r="F6552" s="5">
        <v>0</v>
      </c>
      <c r="G6552" s="4">
        <f t="shared" si="102"/>
        <v>0</v>
      </c>
    </row>
    <row r="6553" spans="1:8" x14ac:dyDescent="0.25">
      <c r="A6553">
        <v>47114098</v>
      </c>
      <c r="B6553" t="s">
        <v>5166</v>
      </c>
      <c r="C6553" t="s">
        <v>4052</v>
      </c>
      <c r="E6553" s="5">
        <v>0</v>
      </c>
      <c r="F6553" s="5">
        <v>0</v>
      </c>
      <c r="G6553" s="4">
        <f t="shared" si="102"/>
        <v>0</v>
      </c>
    </row>
    <row r="6554" spans="1:8" x14ac:dyDescent="0.25">
      <c r="A6554">
        <v>47114114</v>
      </c>
      <c r="B6554" t="s">
        <v>5167</v>
      </c>
      <c r="C6554" t="s">
        <v>4052</v>
      </c>
      <c r="E6554" s="5">
        <v>0</v>
      </c>
      <c r="F6554" s="5">
        <v>0</v>
      </c>
      <c r="G6554" s="4">
        <f t="shared" si="102"/>
        <v>0</v>
      </c>
    </row>
    <row r="6555" spans="1:8" x14ac:dyDescent="0.25">
      <c r="A6555">
        <v>47114122</v>
      </c>
      <c r="B6555" t="s">
        <v>5168</v>
      </c>
      <c r="C6555" t="s">
        <v>4052</v>
      </c>
      <c r="E6555" s="5">
        <v>0</v>
      </c>
      <c r="F6555" s="5">
        <v>0</v>
      </c>
      <c r="G6555" s="4">
        <f t="shared" si="102"/>
        <v>0</v>
      </c>
    </row>
    <row r="6556" spans="1:8" x14ac:dyDescent="0.25">
      <c r="A6556">
        <v>47114197</v>
      </c>
      <c r="B6556" t="s">
        <v>5169</v>
      </c>
      <c r="C6556" t="s">
        <v>4052</v>
      </c>
      <c r="E6556" s="5">
        <v>0</v>
      </c>
      <c r="F6556" s="5">
        <v>0</v>
      </c>
      <c r="G6556" s="4">
        <f t="shared" si="102"/>
        <v>0</v>
      </c>
    </row>
    <row r="6557" spans="1:8" x14ac:dyDescent="0.25">
      <c r="A6557">
        <v>47114239</v>
      </c>
      <c r="B6557" t="s">
        <v>5170</v>
      </c>
      <c r="C6557" t="s">
        <v>4052</v>
      </c>
      <c r="E6557" s="5">
        <v>0</v>
      </c>
      <c r="F6557" s="5">
        <v>0</v>
      </c>
      <c r="G6557" s="4">
        <f t="shared" si="102"/>
        <v>0</v>
      </c>
    </row>
    <row r="6558" spans="1:8" x14ac:dyDescent="0.25">
      <c r="A6558">
        <v>47114254</v>
      </c>
      <c r="B6558" t="s">
        <v>5171</v>
      </c>
      <c r="C6558" t="s">
        <v>4052</v>
      </c>
      <c r="E6558" s="5">
        <v>0</v>
      </c>
      <c r="F6558" s="5">
        <v>0</v>
      </c>
      <c r="G6558" s="4">
        <f t="shared" si="102"/>
        <v>0</v>
      </c>
    </row>
    <row r="6559" spans="1:8" x14ac:dyDescent="0.25">
      <c r="A6559">
        <v>47114288</v>
      </c>
      <c r="B6559" t="s">
        <v>5172</v>
      </c>
      <c r="C6559" t="s">
        <v>4052</v>
      </c>
      <c r="E6559" s="5">
        <v>0</v>
      </c>
      <c r="F6559" s="5">
        <v>0</v>
      </c>
      <c r="G6559" s="4">
        <f t="shared" si="102"/>
        <v>0</v>
      </c>
    </row>
    <row r="6560" spans="1:8" x14ac:dyDescent="0.25">
      <c r="A6560">
        <v>47114296</v>
      </c>
      <c r="B6560" t="s">
        <v>5173</v>
      </c>
      <c r="C6560" t="s">
        <v>4052</v>
      </c>
      <c r="E6560" s="5">
        <v>0</v>
      </c>
      <c r="F6560" s="5">
        <v>0</v>
      </c>
      <c r="G6560" s="4">
        <f t="shared" si="102"/>
        <v>0</v>
      </c>
    </row>
    <row r="6561" spans="1:8" x14ac:dyDescent="0.25">
      <c r="A6561">
        <v>47114304</v>
      </c>
      <c r="B6561" t="s">
        <v>5174</v>
      </c>
      <c r="C6561" t="s">
        <v>4052</v>
      </c>
      <c r="E6561" s="5">
        <v>0</v>
      </c>
      <c r="F6561" s="5">
        <v>0</v>
      </c>
      <c r="G6561" s="4">
        <f t="shared" si="102"/>
        <v>0</v>
      </c>
    </row>
    <row r="6562" spans="1:8" x14ac:dyDescent="0.25">
      <c r="A6562">
        <v>47114320</v>
      </c>
      <c r="B6562" t="s">
        <v>5175</v>
      </c>
      <c r="C6562" t="s">
        <v>4052</v>
      </c>
      <c r="E6562" s="5">
        <v>0</v>
      </c>
      <c r="F6562" s="5">
        <v>0</v>
      </c>
      <c r="G6562" s="4">
        <f t="shared" si="102"/>
        <v>0</v>
      </c>
      <c r="H6562" s="4" t="s">
        <v>4053</v>
      </c>
    </row>
    <row r="6563" spans="1:8" x14ac:dyDescent="0.25">
      <c r="A6563">
        <v>47114338</v>
      </c>
      <c r="B6563" t="s">
        <v>5176</v>
      </c>
      <c r="C6563" t="s">
        <v>4052</v>
      </c>
      <c r="E6563" s="5">
        <v>0</v>
      </c>
      <c r="F6563" s="5">
        <v>0</v>
      </c>
      <c r="G6563" s="4">
        <f t="shared" si="102"/>
        <v>0</v>
      </c>
    </row>
    <row r="6564" spans="1:8" x14ac:dyDescent="0.25">
      <c r="A6564">
        <v>47114353</v>
      </c>
      <c r="B6564" t="s">
        <v>5177</v>
      </c>
      <c r="C6564" t="s">
        <v>4052</v>
      </c>
      <c r="E6564" s="5">
        <v>0</v>
      </c>
      <c r="F6564" s="5">
        <v>0</v>
      </c>
      <c r="G6564" s="4">
        <f t="shared" si="102"/>
        <v>0</v>
      </c>
    </row>
    <row r="6565" spans="1:8" x14ac:dyDescent="0.25">
      <c r="A6565">
        <v>47114361</v>
      </c>
      <c r="B6565" t="s">
        <v>5178</v>
      </c>
      <c r="C6565" t="s">
        <v>4052</v>
      </c>
      <c r="E6565" s="5">
        <v>0</v>
      </c>
      <c r="F6565" s="5">
        <v>0</v>
      </c>
      <c r="G6565" s="4">
        <f t="shared" si="102"/>
        <v>0</v>
      </c>
    </row>
    <row r="6566" spans="1:8" x14ac:dyDescent="0.25">
      <c r="A6566">
        <v>47114379</v>
      </c>
      <c r="B6566" t="s">
        <v>5179</v>
      </c>
      <c r="C6566" t="s">
        <v>4052</v>
      </c>
      <c r="E6566" s="5">
        <v>0</v>
      </c>
      <c r="F6566" s="5">
        <v>0</v>
      </c>
      <c r="G6566" s="4">
        <f t="shared" si="102"/>
        <v>0</v>
      </c>
    </row>
    <row r="6567" spans="1:8" x14ac:dyDescent="0.25">
      <c r="A6567">
        <v>47114395</v>
      </c>
      <c r="B6567" t="s">
        <v>5180</v>
      </c>
      <c r="C6567" t="s">
        <v>4052</v>
      </c>
      <c r="E6567" s="5">
        <v>0</v>
      </c>
      <c r="F6567" s="5">
        <v>0</v>
      </c>
      <c r="G6567" s="4">
        <f t="shared" si="102"/>
        <v>0</v>
      </c>
    </row>
    <row r="6568" spans="1:8" x14ac:dyDescent="0.25">
      <c r="A6568">
        <v>47114411</v>
      </c>
      <c r="B6568" t="s">
        <v>5181</v>
      </c>
      <c r="C6568" t="s">
        <v>4052</v>
      </c>
      <c r="E6568" s="5">
        <v>0</v>
      </c>
      <c r="F6568" s="5">
        <v>0</v>
      </c>
      <c r="G6568" s="4">
        <f t="shared" si="102"/>
        <v>0</v>
      </c>
    </row>
    <row r="6569" spans="1:8" x14ac:dyDescent="0.25">
      <c r="A6569">
        <v>47114429</v>
      </c>
      <c r="B6569" t="s">
        <v>5182</v>
      </c>
      <c r="C6569" t="s">
        <v>4052</v>
      </c>
      <c r="E6569" s="5">
        <v>0</v>
      </c>
      <c r="F6569" s="5">
        <v>0</v>
      </c>
      <c r="G6569" s="4">
        <f t="shared" si="102"/>
        <v>0</v>
      </c>
    </row>
    <row r="6570" spans="1:8" x14ac:dyDescent="0.25">
      <c r="A6570">
        <v>47114445</v>
      </c>
      <c r="B6570" t="s">
        <v>5183</v>
      </c>
      <c r="C6570" t="s">
        <v>4052</v>
      </c>
      <c r="E6570" s="5">
        <v>0</v>
      </c>
      <c r="F6570" s="5">
        <v>0</v>
      </c>
      <c r="G6570" s="4">
        <f t="shared" si="102"/>
        <v>0</v>
      </c>
      <c r="H6570" s="4" t="s">
        <v>5184</v>
      </c>
    </row>
    <row r="6571" spans="1:8" x14ac:dyDescent="0.25">
      <c r="A6571">
        <v>47114510</v>
      </c>
      <c r="B6571" t="s">
        <v>5185</v>
      </c>
      <c r="C6571" t="s">
        <v>4052</v>
      </c>
      <c r="E6571" s="5">
        <v>0</v>
      </c>
      <c r="F6571" s="5">
        <v>0</v>
      </c>
      <c r="G6571" s="4">
        <f t="shared" si="102"/>
        <v>0</v>
      </c>
    </row>
    <row r="6572" spans="1:8" x14ac:dyDescent="0.25">
      <c r="A6572">
        <v>47114544</v>
      </c>
      <c r="B6572" t="s">
        <v>5186</v>
      </c>
      <c r="C6572" t="s">
        <v>4052</v>
      </c>
      <c r="E6572" s="5">
        <v>0</v>
      </c>
      <c r="F6572" s="5">
        <v>0</v>
      </c>
      <c r="G6572" s="4">
        <f t="shared" si="102"/>
        <v>0</v>
      </c>
      <c r="H6572" s="4" t="s">
        <v>5187</v>
      </c>
    </row>
    <row r="6573" spans="1:8" x14ac:dyDescent="0.25">
      <c r="A6573">
        <v>47114569</v>
      </c>
      <c r="B6573" t="s">
        <v>5188</v>
      </c>
      <c r="C6573" t="s">
        <v>4052</v>
      </c>
      <c r="E6573" s="5">
        <v>0</v>
      </c>
      <c r="F6573" s="5">
        <v>0</v>
      </c>
      <c r="G6573" s="4">
        <f t="shared" si="102"/>
        <v>0</v>
      </c>
      <c r="H6573" s="4" t="s">
        <v>5189</v>
      </c>
    </row>
    <row r="6574" spans="1:8" x14ac:dyDescent="0.25">
      <c r="A6574">
        <v>47114577</v>
      </c>
      <c r="B6574" t="s">
        <v>5190</v>
      </c>
      <c r="C6574" t="s">
        <v>4052</v>
      </c>
      <c r="E6574" s="5">
        <v>0</v>
      </c>
      <c r="F6574" s="5">
        <v>0</v>
      </c>
      <c r="G6574" s="4">
        <f t="shared" si="102"/>
        <v>0</v>
      </c>
    </row>
    <row r="6575" spans="1:8" x14ac:dyDescent="0.25">
      <c r="A6575">
        <v>47114585</v>
      </c>
      <c r="B6575" t="s">
        <v>5191</v>
      </c>
      <c r="C6575" t="s">
        <v>4052</v>
      </c>
      <c r="E6575" s="5">
        <v>0</v>
      </c>
      <c r="F6575" s="5">
        <v>0</v>
      </c>
      <c r="G6575" s="4">
        <f t="shared" si="102"/>
        <v>0</v>
      </c>
      <c r="H6575" s="4" t="s">
        <v>5189</v>
      </c>
    </row>
    <row r="6576" spans="1:8" x14ac:dyDescent="0.25">
      <c r="A6576">
        <v>47114601</v>
      </c>
      <c r="B6576" t="s">
        <v>5192</v>
      </c>
      <c r="C6576" t="s">
        <v>4052</v>
      </c>
      <c r="E6576" s="5">
        <v>0</v>
      </c>
      <c r="F6576" s="5">
        <v>0</v>
      </c>
      <c r="G6576" s="4">
        <f t="shared" si="102"/>
        <v>0</v>
      </c>
      <c r="H6576" s="4" t="s">
        <v>5189</v>
      </c>
    </row>
    <row r="6577" spans="1:8" x14ac:dyDescent="0.25">
      <c r="A6577">
        <v>47114627</v>
      </c>
      <c r="B6577" t="s">
        <v>5193</v>
      </c>
      <c r="C6577" t="s">
        <v>4052</v>
      </c>
      <c r="E6577" s="5">
        <v>0</v>
      </c>
      <c r="F6577" s="5">
        <v>0</v>
      </c>
      <c r="G6577" s="4">
        <f t="shared" si="102"/>
        <v>0</v>
      </c>
    </row>
    <row r="6578" spans="1:8" x14ac:dyDescent="0.25">
      <c r="A6578">
        <v>47114635</v>
      </c>
      <c r="B6578" t="s">
        <v>5194</v>
      </c>
      <c r="C6578" t="s">
        <v>4052</v>
      </c>
      <c r="E6578" s="5">
        <v>0</v>
      </c>
      <c r="F6578" s="5">
        <v>0</v>
      </c>
      <c r="G6578" s="4">
        <f t="shared" si="102"/>
        <v>0</v>
      </c>
    </row>
    <row r="6579" spans="1:8" x14ac:dyDescent="0.25">
      <c r="A6579">
        <v>47114643</v>
      </c>
      <c r="B6579" t="s">
        <v>5195</v>
      </c>
      <c r="C6579" t="s">
        <v>4052</v>
      </c>
      <c r="E6579" s="5">
        <v>0</v>
      </c>
      <c r="F6579" s="5">
        <v>0</v>
      </c>
      <c r="G6579" s="4">
        <f t="shared" si="102"/>
        <v>0</v>
      </c>
    </row>
    <row r="6580" spans="1:8" x14ac:dyDescent="0.25">
      <c r="A6580">
        <v>47114650</v>
      </c>
      <c r="B6580" t="s">
        <v>5196</v>
      </c>
      <c r="C6580" t="s">
        <v>4052</v>
      </c>
      <c r="E6580" s="5">
        <v>0</v>
      </c>
      <c r="F6580" s="5">
        <v>0</v>
      </c>
      <c r="G6580" s="4">
        <f t="shared" si="102"/>
        <v>0</v>
      </c>
    </row>
    <row r="6581" spans="1:8" x14ac:dyDescent="0.25">
      <c r="A6581">
        <v>47114668</v>
      </c>
      <c r="B6581" t="s">
        <v>5197</v>
      </c>
      <c r="C6581" t="s">
        <v>4052</v>
      </c>
      <c r="E6581" s="5">
        <v>0</v>
      </c>
      <c r="F6581" s="5">
        <v>0</v>
      </c>
      <c r="G6581" s="4">
        <f t="shared" si="102"/>
        <v>0</v>
      </c>
    </row>
    <row r="6582" spans="1:8" x14ac:dyDescent="0.25">
      <c r="A6582">
        <v>47114684</v>
      </c>
      <c r="B6582" t="s">
        <v>5198</v>
      </c>
      <c r="C6582" t="s">
        <v>4052</v>
      </c>
      <c r="E6582" s="5">
        <v>0</v>
      </c>
      <c r="F6582" s="5">
        <v>0</v>
      </c>
      <c r="G6582" s="4">
        <f t="shared" si="102"/>
        <v>0</v>
      </c>
    </row>
    <row r="6583" spans="1:8" x14ac:dyDescent="0.25">
      <c r="A6583">
        <v>47114692</v>
      </c>
      <c r="B6583" t="s">
        <v>5199</v>
      </c>
      <c r="C6583" t="s">
        <v>4052</v>
      </c>
      <c r="E6583" s="5">
        <v>0</v>
      </c>
      <c r="F6583" s="5">
        <v>0</v>
      </c>
      <c r="G6583" s="4">
        <f t="shared" si="102"/>
        <v>0</v>
      </c>
    </row>
    <row r="6584" spans="1:8" x14ac:dyDescent="0.25">
      <c r="A6584">
        <v>47114700</v>
      </c>
      <c r="B6584" t="s">
        <v>5200</v>
      </c>
      <c r="C6584" t="s">
        <v>4052</v>
      </c>
      <c r="E6584" s="5">
        <v>0</v>
      </c>
      <c r="F6584" s="5">
        <v>0</v>
      </c>
      <c r="G6584" s="4">
        <f t="shared" si="102"/>
        <v>0</v>
      </c>
      <c r="H6584" s="4" t="s">
        <v>5201</v>
      </c>
    </row>
    <row r="6585" spans="1:8" x14ac:dyDescent="0.25">
      <c r="A6585">
        <v>47114882</v>
      </c>
      <c r="B6585" t="s">
        <v>5202</v>
      </c>
      <c r="C6585" t="s">
        <v>4052</v>
      </c>
      <c r="E6585" s="5">
        <v>0</v>
      </c>
      <c r="F6585" s="5">
        <v>0</v>
      </c>
      <c r="G6585" s="4">
        <f t="shared" si="102"/>
        <v>0</v>
      </c>
    </row>
    <row r="6586" spans="1:8" x14ac:dyDescent="0.25">
      <c r="A6586">
        <v>47114924</v>
      </c>
      <c r="B6586" t="s">
        <v>5203</v>
      </c>
      <c r="C6586" t="s">
        <v>4052</v>
      </c>
      <c r="E6586" s="5">
        <v>0</v>
      </c>
      <c r="F6586" s="5">
        <v>0</v>
      </c>
      <c r="G6586" s="4">
        <f t="shared" si="102"/>
        <v>0</v>
      </c>
    </row>
    <row r="6587" spans="1:8" x14ac:dyDescent="0.25">
      <c r="A6587">
        <v>47114940</v>
      </c>
      <c r="B6587" t="s">
        <v>5204</v>
      </c>
      <c r="C6587" t="s">
        <v>4052</v>
      </c>
      <c r="E6587" s="5">
        <v>0</v>
      </c>
      <c r="F6587" s="5">
        <v>0</v>
      </c>
      <c r="G6587" s="4">
        <f t="shared" si="102"/>
        <v>0</v>
      </c>
    </row>
    <row r="6588" spans="1:8" x14ac:dyDescent="0.25">
      <c r="A6588">
        <v>47114965</v>
      </c>
      <c r="B6588" t="s">
        <v>5205</v>
      </c>
      <c r="C6588" t="s">
        <v>4052</v>
      </c>
      <c r="E6588" s="5">
        <v>0</v>
      </c>
      <c r="F6588" s="5">
        <v>0</v>
      </c>
      <c r="G6588" s="4">
        <f t="shared" si="102"/>
        <v>0</v>
      </c>
    </row>
    <row r="6589" spans="1:8" x14ac:dyDescent="0.25">
      <c r="A6589">
        <v>47115038</v>
      </c>
      <c r="B6589" t="s">
        <v>5206</v>
      </c>
      <c r="C6589" t="s">
        <v>4052</v>
      </c>
      <c r="E6589" s="5">
        <v>0</v>
      </c>
      <c r="F6589" s="5">
        <v>0</v>
      </c>
      <c r="G6589" s="4">
        <f t="shared" si="102"/>
        <v>0</v>
      </c>
    </row>
    <row r="6590" spans="1:8" x14ac:dyDescent="0.25">
      <c r="A6590">
        <v>47115111</v>
      </c>
      <c r="B6590" t="s">
        <v>5207</v>
      </c>
      <c r="C6590" t="s">
        <v>4052</v>
      </c>
      <c r="E6590" s="5">
        <v>0</v>
      </c>
      <c r="F6590" s="5">
        <v>0</v>
      </c>
      <c r="G6590" s="4">
        <f t="shared" si="102"/>
        <v>0</v>
      </c>
    </row>
    <row r="6591" spans="1:8" x14ac:dyDescent="0.25">
      <c r="A6591">
        <v>47116010</v>
      </c>
      <c r="B6591" t="s">
        <v>5208</v>
      </c>
      <c r="C6591" t="s">
        <v>4052</v>
      </c>
      <c r="E6591" s="5">
        <v>0</v>
      </c>
      <c r="F6591" s="5">
        <v>0</v>
      </c>
      <c r="G6591" s="4">
        <f t="shared" si="102"/>
        <v>0</v>
      </c>
    </row>
    <row r="6592" spans="1:8" x14ac:dyDescent="0.25">
      <c r="A6592">
        <v>47116036</v>
      </c>
      <c r="B6592" t="s">
        <v>5209</v>
      </c>
      <c r="C6592" t="s">
        <v>4052</v>
      </c>
      <c r="E6592" s="5">
        <v>0</v>
      </c>
      <c r="F6592" s="5">
        <v>0</v>
      </c>
      <c r="G6592" s="4">
        <f t="shared" si="102"/>
        <v>0</v>
      </c>
      <c r="H6592" s="4" t="s">
        <v>4916</v>
      </c>
    </row>
    <row r="6593" spans="1:8" x14ac:dyDescent="0.25">
      <c r="A6593">
        <v>47116051</v>
      </c>
      <c r="B6593" t="s">
        <v>5210</v>
      </c>
      <c r="C6593" t="s">
        <v>4052</v>
      </c>
      <c r="E6593" s="5">
        <v>0</v>
      </c>
      <c r="F6593" s="5">
        <v>0</v>
      </c>
      <c r="G6593" s="4">
        <f t="shared" si="102"/>
        <v>0</v>
      </c>
    </row>
    <row r="6594" spans="1:8" x14ac:dyDescent="0.25">
      <c r="A6594">
        <v>47116093</v>
      </c>
      <c r="B6594" t="s">
        <v>5211</v>
      </c>
      <c r="C6594" t="s">
        <v>4052</v>
      </c>
      <c r="E6594" s="5">
        <v>0</v>
      </c>
      <c r="F6594" s="5">
        <v>0</v>
      </c>
      <c r="G6594" s="4">
        <f t="shared" ref="G6594:G6657" si="103">E6594-F6594</f>
        <v>0</v>
      </c>
    </row>
    <row r="6595" spans="1:8" x14ac:dyDescent="0.25">
      <c r="A6595">
        <v>47116119</v>
      </c>
      <c r="B6595" t="s">
        <v>5212</v>
      </c>
      <c r="C6595" t="s">
        <v>4052</v>
      </c>
      <c r="E6595" s="5">
        <v>0</v>
      </c>
      <c r="F6595" s="5">
        <v>0</v>
      </c>
      <c r="G6595" s="4">
        <f t="shared" si="103"/>
        <v>0</v>
      </c>
    </row>
    <row r="6596" spans="1:8" x14ac:dyDescent="0.25">
      <c r="A6596">
        <v>47116127</v>
      </c>
      <c r="B6596" t="s">
        <v>5213</v>
      </c>
      <c r="C6596" t="s">
        <v>4052</v>
      </c>
      <c r="E6596" s="5">
        <v>0</v>
      </c>
      <c r="F6596" s="5">
        <v>0</v>
      </c>
      <c r="G6596" s="4">
        <f t="shared" si="103"/>
        <v>0</v>
      </c>
    </row>
    <row r="6597" spans="1:8" x14ac:dyDescent="0.25">
      <c r="A6597">
        <v>47116135</v>
      </c>
      <c r="B6597" t="s">
        <v>5214</v>
      </c>
      <c r="C6597" t="s">
        <v>4052</v>
      </c>
      <c r="E6597" s="5">
        <v>0</v>
      </c>
      <c r="F6597" s="5">
        <v>0</v>
      </c>
      <c r="G6597" s="4">
        <f t="shared" si="103"/>
        <v>0</v>
      </c>
      <c r="H6597" s="4" t="s">
        <v>4377</v>
      </c>
    </row>
    <row r="6598" spans="1:8" x14ac:dyDescent="0.25">
      <c r="A6598">
        <v>47116150</v>
      </c>
      <c r="B6598" t="s">
        <v>5215</v>
      </c>
      <c r="C6598" t="s">
        <v>4052</v>
      </c>
      <c r="E6598" s="5">
        <v>0</v>
      </c>
      <c r="F6598" s="5">
        <v>0</v>
      </c>
      <c r="G6598" s="4">
        <f t="shared" si="103"/>
        <v>0</v>
      </c>
    </row>
    <row r="6599" spans="1:8" x14ac:dyDescent="0.25">
      <c r="A6599">
        <v>47116200</v>
      </c>
      <c r="B6599" t="s">
        <v>5216</v>
      </c>
      <c r="C6599" t="s">
        <v>4052</v>
      </c>
      <c r="E6599" s="5">
        <v>0</v>
      </c>
      <c r="F6599" s="5">
        <v>0</v>
      </c>
      <c r="G6599" s="4">
        <f t="shared" si="103"/>
        <v>0</v>
      </c>
      <c r="H6599" s="4" t="s">
        <v>4869</v>
      </c>
    </row>
    <row r="6600" spans="1:8" x14ac:dyDescent="0.25">
      <c r="A6600">
        <v>47116218</v>
      </c>
      <c r="B6600" t="s">
        <v>5217</v>
      </c>
      <c r="C6600" t="s">
        <v>4052</v>
      </c>
      <c r="E6600" s="5">
        <v>0</v>
      </c>
      <c r="F6600" s="5">
        <v>0</v>
      </c>
      <c r="G6600" s="4">
        <f t="shared" si="103"/>
        <v>0</v>
      </c>
    </row>
    <row r="6601" spans="1:8" x14ac:dyDescent="0.25">
      <c r="A6601">
        <v>47116259</v>
      </c>
      <c r="B6601" t="s">
        <v>5218</v>
      </c>
      <c r="C6601" t="s">
        <v>4052</v>
      </c>
      <c r="E6601" s="5">
        <v>0</v>
      </c>
      <c r="F6601" s="5">
        <v>0</v>
      </c>
      <c r="G6601" s="4">
        <f t="shared" si="103"/>
        <v>0</v>
      </c>
    </row>
    <row r="6602" spans="1:8" x14ac:dyDescent="0.25">
      <c r="A6602">
        <v>47116291</v>
      </c>
      <c r="B6602" t="s">
        <v>5219</v>
      </c>
      <c r="C6602" t="s">
        <v>4052</v>
      </c>
      <c r="E6602" s="5">
        <v>0</v>
      </c>
      <c r="F6602" s="5">
        <v>0</v>
      </c>
      <c r="G6602" s="4">
        <f t="shared" si="103"/>
        <v>0</v>
      </c>
    </row>
    <row r="6603" spans="1:8" x14ac:dyDescent="0.25">
      <c r="A6603">
        <v>47116390</v>
      </c>
      <c r="B6603" t="s">
        <v>5220</v>
      </c>
      <c r="C6603" t="s">
        <v>4052</v>
      </c>
      <c r="E6603" s="5">
        <v>0</v>
      </c>
      <c r="F6603" s="5">
        <v>0</v>
      </c>
      <c r="G6603" s="4">
        <f t="shared" si="103"/>
        <v>0</v>
      </c>
    </row>
    <row r="6604" spans="1:8" x14ac:dyDescent="0.25">
      <c r="A6604">
        <v>47116416</v>
      </c>
      <c r="B6604" t="s">
        <v>5221</v>
      </c>
      <c r="C6604" t="s">
        <v>4052</v>
      </c>
      <c r="E6604" s="5">
        <v>0</v>
      </c>
      <c r="F6604" s="5">
        <v>0</v>
      </c>
      <c r="G6604" s="4">
        <f t="shared" si="103"/>
        <v>0</v>
      </c>
    </row>
    <row r="6605" spans="1:8" x14ac:dyDescent="0.25">
      <c r="A6605">
        <v>47116432</v>
      </c>
      <c r="B6605" t="s">
        <v>5222</v>
      </c>
      <c r="C6605" t="s">
        <v>4052</v>
      </c>
      <c r="E6605" s="5">
        <v>0</v>
      </c>
      <c r="F6605" s="5">
        <v>0</v>
      </c>
      <c r="G6605" s="4">
        <f t="shared" si="103"/>
        <v>0</v>
      </c>
    </row>
    <row r="6606" spans="1:8" x14ac:dyDescent="0.25">
      <c r="A6606">
        <v>47116457</v>
      </c>
      <c r="B6606" t="s">
        <v>5223</v>
      </c>
      <c r="C6606" t="s">
        <v>4052</v>
      </c>
      <c r="E6606" s="5">
        <v>0</v>
      </c>
      <c r="F6606" s="5">
        <v>0</v>
      </c>
      <c r="G6606" s="4">
        <f t="shared" si="103"/>
        <v>0</v>
      </c>
    </row>
    <row r="6607" spans="1:8" x14ac:dyDescent="0.25">
      <c r="A6607">
        <v>47116465</v>
      </c>
      <c r="B6607" t="s">
        <v>5224</v>
      </c>
      <c r="C6607" t="s">
        <v>4052</v>
      </c>
      <c r="E6607" s="5">
        <v>0</v>
      </c>
      <c r="F6607" s="5">
        <v>0</v>
      </c>
      <c r="G6607" s="4">
        <f t="shared" si="103"/>
        <v>0</v>
      </c>
    </row>
    <row r="6608" spans="1:8" x14ac:dyDescent="0.25">
      <c r="A6608">
        <v>47116515</v>
      </c>
      <c r="B6608" t="s">
        <v>5225</v>
      </c>
      <c r="C6608" t="s">
        <v>4052</v>
      </c>
      <c r="E6608" s="5">
        <v>0</v>
      </c>
      <c r="F6608" s="5">
        <v>0</v>
      </c>
      <c r="G6608" s="4">
        <f t="shared" si="103"/>
        <v>0</v>
      </c>
    </row>
    <row r="6609" spans="1:8" x14ac:dyDescent="0.25">
      <c r="A6609">
        <v>47116523</v>
      </c>
      <c r="B6609" t="s">
        <v>5226</v>
      </c>
      <c r="C6609" t="s">
        <v>4052</v>
      </c>
      <c r="E6609" s="5">
        <v>0</v>
      </c>
      <c r="F6609" s="5">
        <v>0</v>
      </c>
      <c r="G6609" s="4">
        <f t="shared" si="103"/>
        <v>0</v>
      </c>
      <c r="H6609" s="4" t="s">
        <v>5227</v>
      </c>
    </row>
    <row r="6610" spans="1:8" x14ac:dyDescent="0.25">
      <c r="A6610">
        <v>47116531</v>
      </c>
      <c r="B6610" t="s">
        <v>5228</v>
      </c>
      <c r="C6610" t="s">
        <v>4052</v>
      </c>
      <c r="E6610" s="5">
        <v>0</v>
      </c>
      <c r="F6610" s="5">
        <v>0</v>
      </c>
      <c r="G6610" s="4">
        <f t="shared" si="103"/>
        <v>0</v>
      </c>
    </row>
    <row r="6611" spans="1:8" x14ac:dyDescent="0.25">
      <c r="A6611">
        <v>47116549</v>
      </c>
      <c r="B6611" t="s">
        <v>5229</v>
      </c>
      <c r="C6611" t="s">
        <v>4052</v>
      </c>
      <c r="E6611" s="5">
        <v>0</v>
      </c>
      <c r="F6611" s="5">
        <v>0</v>
      </c>
      <c r="G6611" s="4">
        <f t="shared" si="103"/>
        <v>0</v>
      </c>
    </row>
    <row r="6612" spans="1:8" x14ac:dyDescent="0.25">
      <c r="A6612">
        <v>47116556</v>
      </c>
      <c r="B6612" t="s">
        <v>5230</v>
      </c>
      <c r="C6612" t="s">
        <v>4052</v>
      </c>
      <c r="E6612" s="5">
        <v>0</v>
      </c>
      <c r="F6612" s="5">
        <v>0</v>
      </c>
      <c r="G6612" s="4">
        <f t="shared" si="103"/>
        <v>0</v>
      </c>
    </row>
    <row r="6613" spans="1:8" x14ac:dyDescent="0.25">
      <c r="A6613">
        <v>47116564</v>
      </c>
      <c r="B6613" t="s">
        <v>5231</v>
      </c>
      <c r="C6613" t="s">
        <v>4052</v>
      </c>
      <c r="E6613" s="5">
        <v>0</v>
      </c>
      <c r="F6613" s="5">
        <v>0</v>
      </c>
      <c r="G6613" s="4">
        <f t="shared" si="103"/>
        <v>0</v>
      </c>
    </row>
    <row r="6614" spans="1:8" x14ac:dyDescent="0.25">
      <c r="A6614">
        <v>47116572</v>
      </c>
      <c r="B6614" t="s">
        <v>5232</v>
      </c>
      <c r="C6614" t="s">
        <v>4052</v>
      </c>
      <c r="E6614" s="5">
        <v>0</v>
      </c>
      <c r="F6614" s="5">
        <v>0</v>
      </c>
      <c r="G6614" s="4">
        <f t="shared" si="103"/>
        <v>0</v>
      </c>
    </row>
    <row r="6615" spans="1:8" x14ac:dyDescent="0.25">
      <c r="A6615">
        <v>47116655</v>
      </c>
      <c r="B6615" t="s">
        <v>5233</v>
      </c>
      <c r="C6615" t="s">
        <v>4052</v>
      </c>
      <c r="E6615" s="5">
        <v>0</v>
      </c>
      <c r="F6615" s="5">
        <v>0</v>
      </c>
      <c r="G6615" s="4">
        <f t="shared" si="103"/>
        <v>0</v>
      </c>
    </row>
    <row r="6616" spans="1:8" x14ac:dyDescent="0.25">
      <c r="A6616">
        <v>47116663</v>
      </c>
      <c r="B6616" t="s">
        <v>5234</v>
      </c>
      <c r="C6616" t="s">
        <v>4052</v>
      </c>
      <c r="E6616" s="5">
        <v>0</v>
      </c>
      <c r="F6616" s="5">
        <v>0</v>
      </c>
      <c r="G6616" s="4">
        <f t="shared" si="103"/>
        <v>0</v>
      </c>
      <c r="H6616" s="4" t="s">
        <v>5235</v>
      </c>
    </row>
    <row r="6617" spans="1:8" x14ac:dyDescent="0.25">
      <c r="A6617">
        <v>47116697</v>
      </c>
      <c r="B6617" t="s">
        <v>5236</v>
      </c>
      <c r="C6617" t="s">
        <v>4052</v>
      </c>
      <c r="E6617" s="5">
        <v>0</v>
      </c>
      <c r="F6617" s="5">
        <v>0</v>
      </c>
      <c r="G6617" s="4">
        <f t="shared" si="103"/>
        <v>0</v>
      </c>
    </row>
    <row r="6618" spans="1:8" x14ac:dyDescent="0.25">
      <c r="A6618">
        <v>47116747</v>
      </c>
      <c r="B6618" t="s">
        <v>5237</v>
      </c>
      <c r="C6618" t="s">
        <v>4052</v>
      </c>
      <c r="E6618" s="5">
        <v>0</v>
      </c>
      <c r="F6618" s="5">
        <v>0</v>
      </c>
      <c r="G6618" s="4">
        <f t="shared" si="103"/>
        <v>0</v>
      </c>
    </row>
    <row r="6619" spans="1:8" x14ac:dyDescent="0.25">
      <c r="A6619">
        <v>47116762</v>
      </c>
      <c r="B6619" t="s">
        <v>5238</v>
      </c>
      <c r="C6619" t="s">
        <v>4052</v>
      </c>
      <c r="E6619" s="5">
        <v>0</v>
      </c>
      <c r="F6619" s="5">
        <v>0</v>
      </c>
      <c r="G6619" s="4">
        <f t="shared" si="103"/>
        <v>0</v>
      </c>
    </row>
    <row r="6620" spans="1:8" x14ac:dyDescent="0.25">
      <c r="A6620">
        <v>47116770</v>
      </c>
      <c r="B6620" t="s">
        <v>5239</v>
      </c>
      <c r="C6620" t="s">
        <v>4052</v>
      </c>
      <c r="E6620" s="5">
        <v>0</v>
      </c>
      <c r="F6620" s="5">
        <v>0</v>
      </c>
      <c r="G6620" s="4">
        <f t="shared" si="103"/>
        <v>0</v>
      </c>
    </row>
    <row r="6621" spans="1:8" x14ac:dyDescent="0.25">
      <c r="A6621">
        <v>47116804</v>
      </c>
      <c r="B6621" t="s">
        <v>5240</v>
      </c>
      <c r="C6621" t="s">
        <v>4052</v>
      </c>
      <c r="E6621" s="5">
        <v>0</v>
      </c>
      <c r="F6621" s="5">
        <v>0</v>
      </c>
      <c r="G6621" s="4">
        <f t="shared" si="103"/>
        <v>0</v>
      </c>
    </row>
    <row r="6622" spans="1:8" x14ac:dyDescent="0.25">
      <c r="A6622">
        <v>47116812</v>
      </c>
      <c r="B6622" t="s">
        <v>5241</v>
      </c>
      <c r="C6622" t="s">
        <v>4052</v>
      </c>
      <c r="E6622" s="5">
        <v>0</v>
      </c>
      <c r="F6622" s="5">
        <v>0</v>
      </c>
      <c r="G6622" s="4">
        <f t="shared" si="103"/>
        <v>0</v>
      </c>
    </row>
    <row r="6623" spans="1:8" x14ac:dyDescent="0.25">
      <c r="A6623">
        <v>47116820</v>
      </c>
      <c r="B6623" t="s">
        <v>5242</v>
      </c>
      <c r="C6623" t="s">
        <v>4052</v>
      </c>
      <c r="E6623" s="5">
        <v>0</v>
      </c>
      <c r="F6623" s="5">
        <v>0</v>
      </c>
      <c r="G6623" s="4">
        <f t="shared" si="103"/>
        <v>0</v>
      </c>
    </row>
    <row r="6624" spans="1:8" x14ac:dyDescent="0.25">
      <c r="A6624">
        <v>47116838</v>
      </c>
      <c r="B6624" t="s">
        <v>5243</v>
      </c>
      <c r="C6624" t="s">
        <v>4052</v>
      </c>
      <c r="E6624" s="5">
        <v>0</v>
      </c>
      <c r="F6624" s="5">
        <v>0</v>
      </c>
      <c r="G6624" s="4">
        <f t="shared" si="103"/>
        <v>0</v>
      </c>
    </row>
    <row r="6625" spans="1:8" x14ac:dyDescent="0.25">
      <c r="A6625">
        <v>47116853</v>
      </c>
      <c r="B6625" t="s">
        <v>5244</v>
      </c>
      <c r="C6625" t="s">
        <v>4052</v>
      </c>
      <c r="E6625" s="5">
        <v>0</v>
      </c>
      <c r="F6625" s="5">
        <v>0</v>
      </c>
      <c r="G6625" s="4">
        <f t="shared" si="103"/>
        <v>0</v>
      </c>
    </row>
    <row r="6626" spans="1:8" x14ac:dyDescent="0.25">
      <c r="A6626">
        <v>47116879</v>
      </c>
      <c r="B6626" t="s">
        <v>5245</v>
      </c>
      <c r="C6626" t="s">
        <v>4052</v>
      </c>
      <c r="E6626" s="5">
        <v>0</v>
      </c>
      <c r="F6626" s="5">
        <v>0</v>
      </c>
      <c r="G6626" s="4">
        <f t="shared" si="103"/>
        <v>0</v>
      </c>
    </row>
    <row r="6627" spans="1:8" x14ac:dyDescent="0.25">
      <c r="A6627">
        <v>47116903</v>
      </c>
      <c r="B6627" t="s">
        <v>5246</v>
      </c>
      <c r="C6627" t="s">
        <v>4052</v>
      </c>
      <c r="E6627" s="5">
        <v>0</v>
      </c>
      <c r="F6627" s="5">
        <v>0</v>
      </c>
      <c r="G6627" s="4">
        <f t="shared" si="103"/>
        <v>0</v>
      </c>
    </row>
    <row r="6628" spans="1:8" x14ac:dyDescent="0.25">
      <c r="A6628">
        <v>47116929</v>
      </c>
      <c r="B6628" t="s">
        <v>5247</v>
      </c>
      <c r="C6628" t="s">
        <v>4052</v>
      </c>
      <c r="E6628" s="5">
        <v>0</v>
      </c>
      <c r="F6628" s="5">
        <v>0</v>
      </c>
      <c r="G6628" s="4">
        <f t="shared" si="103"/>
        <v>0</v>
      </c>
      <c r="H6628" s="4" t="s">
        <v>5248</v>
      </c>
    </row>
    <row r="6629" spans="1:8" x14ac:dyDescent="0.25">
      <c r="A6629">
        <v>47116945</v>
      </c>
      <c r="B6629" t="s">
        <v>5249</v>
      </c>
      <c r="C6629" t="s">
        <v>4052</v>
      </c>
      <c r="E6629" s="5">
        <v>0</v>
      </c>
      <c r="F6629" s="5">
        <v>0</v>
      </c>
      <c r="G6629" s="4">
        <f t="shared" si="103"/>
        <v>0</v>
      </c>
    </row>
    <row r="6630" spans="1:8" x14ac:dyDescent="0.25">
      <c r="A6630">
        <v>47116978</v>
      </c>
      <c r="B6630" t="s">
        <v>5250</v>
      </c>
      <c r="C6630" t="s">
        <v>4052</v>
      </c>
      <c r="E6630" s="5">
        <v>0</v>
      </c>
      <c r="F6630" s="5">
        <v>0</v>
      </c>
      <c r="G6630" s="4">
        <f t="shared" si="103"/>
        <v>0</v>
      </c>
    </row>
    <row r="6631" spans="1:8" x14ac:dyDescent="0.25">
      <c r="A6631">
        <v>47116986</v>
      </c>
      <c r="B6631" t="s">
        <v>5251</v>
      </c>
      <c r="C6631" t="s">
        <v>4052</v>
      </c>
      <c r="E6631" s="5">
        <v>0</v>
      </c>
      <c r="F6631" s="5">
        <v>0</v>
      </c>
      <c r="G6631" s="4">
        <f t="shared" si="103"/>
        <v>0</v>
      </c>
    </row>
    <row r="6632" spans="1:8" x14ac:dyDescent="0.25">
      <c r="A6632">
        <v>47117026</v>
      </c>
      <c r="B6632" t="s">
        <v>5252</v>
      </c>
      <c r="C6632" t="s">
        <v>4052</v>
      </c>
      <c r="E6632" s="5">
        <v>0</v>
      </c>
      <c r="F6632" s="5">
        <v>0</v>
      </c>
      <c r="G6632" s="4">
        <f t="shared" si="103"/>
        <v>0</v>
      </c>
    </row>
    <row r="6633" spans="1:8" x14ac:dyDescent="0.25">
      <c r="A6633">
        <v>47117034</v>
      </c>
      <c r="B6633" t="s">
        <v>5253</v>
      </c>
      <c r="C6633" t="s">
        <v>4052</v>
      </c>
      <c r="E6633" s="5">
        <v>0</v>
      </c>
      <c r="F6633" s="5">
        <v>0</v>
      </c>
      <c r="G6633" s="4">
        <f t="shared" si="103"/>
        <v>0</v>
      </c>
    </row>
    <row r="6634" spans="1:8" x14ac:dyDescent="0.25">
      <c r="A6634">
        <v>47117083</v>
      </c>
      <c r="B6634" t="s">
        <v>5254</v>
      </c>
      <c r="C6634" t="s">
        <v>4052</v>
      </c>
      <c r="E6634" s="5">
        <v>0</v>
      </c>
      <c r="F6634" s="5">
        <v>0</v>
      </c>
      <c r="G6634" s="4">
        <f t="shared" si="103"/>
        <v>0</v>
      </c>
    </row>
    <row r="6635" spans="1:8" x14ac:dyDescent="0.25">
      <c r="A6635">
        <v>47117091</v>
      </c>
      <c r="B6635" t="s">
        <v>5255</v>
      </c>
      <c r="C6635" t="s">
        <v>4052</v>
      </c>
      <c r="E6635" s="5">
        <v>0</v>
      </c>
      <c r="F6635" s="5">
        <v>0</v>
      </c>
      <c r="G6635" s="4">
        <f t="shared" si="103"/>
        <v>0</v>
      </c>
    </row>
    <row r="6636" spans="1:8" x14ac:dyDescent="0.25">
      <c r="A6636">
        <v>47117109</v>
      </c>
      <c r="B6636" t="s">
        <v>5256</v>
      </c>
      <c r="C6636" t="s">
        <v>4052</v>
      </c>
      <c r="E6636" s="5">
        <v>0</v>
      </c>
      <c r="F6636" s="5">
        <v>0</v>
      </c>
      <c r="G6636" s="4">
        <f t="shared" si="103"/>
        <v>0</v>
      </c>
      <c r="H6636" s="4" t="s">
        <v>5257</v>
      </c>
    </row>
    <row r="6637" spans="1:8" x14ac:dyDescent="0.25">
      <c r="A6637">
        <v>47117117</v>
      </c>
      <c r="B6637" t="s">
        <v>5258</v>
      </c>
      <c r="C6637" t="s">
        <v>4052</v>
      </c>
      <c r="E6637" s="5">
        <v>0</v>
      </c>
      <c r="F6637" s="5">
        <v>0</v>
      </c>
      <c r="G6637" s="4">
        <f t="shared" si="103"/>
        <v>0</v>
      </c>
      <c r="H6637" s="4" t="s">
        <v>5259</v>
      </c>
    </row>
    <row r="6638" spans="1:8" x14ac:dyDescent="0.25">
      <c r="A6638">
        <v>47117125</v>
      </c>
      <c r="B6638" t="s">
        <v>5260</v>
      </c>
      <c r="C6638" t="s">
        <v>4052</v>
      </c>
      <c r="E6638" s="5">
        <v>0</v>
      </c>
      <c r="F6638" s="5">
        <v>0</v>
      </c>
      <c r="G6638" s="4">
        <f t="shared" si="103"/>
        <v>0</v>
      </c>
    </row>
    <row r="6639" spans="1:8" x14ac:dyDescent="0.25">
      <c r="A6639">
        <v>47117158</v>
      </c>
      <c r="B6639" t="s">
        <v>5261</v>
      </c>
      <c r="C6639" t="s">
        <v>4052</v>
      </c>
      <c r="E6639" s="5">
        <v>0</v>
      </c>
      <c r="F6639" s="5">
        <v>0</v>
      </c>
      <c r="G6639" s="4">
        <f t="shared" si="103"/>
        <v>0</v>
      </c>
    </row>
    <row r="6640" spans="1:8" x14ac:dyDescent="0.25">
      <c r="A6640">
        <v>47117166</v>
      </c>
      <c r="B6640" t="s">
        <v>5262</v>
      </c>
      <c r="C6640" t="s">
        <v>4052</v>
      </c>
      <c r="E6640" s="5">
        <v>0</v>
      </c>
      <c r="F6640" s="5">
        <v>0</v>
      </c>
      <c r="G6640" s="4">
        <f t="shared" si="103"/>
        <v>0</v>
      </c>
    </row>
    <row r="6641" spans="1:8" x14ac:dyDescent="0.25">
      <c r="A6641">
        <v>47117174</v>
      </c>
      <c r="B6641" t="s">
        <v>5263</v>
      </c>
      <c r="C6641" t="s">
        <v>4052</v>
      </c>
      <c r="E6641" s="5">
        <v>0</v>
      </c>
      <c r="F6641" s="5">
        <v>0</v>
      </c>
      <c r="G6641" s="4">
        <f t="shared" si="103"/>
        <v>0</v>
      </c>
    </row>
    <row r="6642" spans="1:8" x14ac:dyDescent="0.25">
      <c r="A6642">
        <v>47117182</v>
      </c>
      <c r="B6642" t="s">
        <v>5264</v>
      </c>
      <c r="C6642" t="s">
        <v>4052</v>
      </c>
      <c r="E6642" s="5">
        <v>0</v>
      </c>
      <c r="F6642" s="5">
        <v>0</v>
      </c>
      <c r="G6642" s="4">
        <f t="shared" si="103"/>
        <v>0</v>
      </c>
    </row>
    <row r="6643" spans="1:8" x14ac:dyDescent="0.25">
      <c r="A6643">
        <v>47117190</v>
      </c>
      <c r="B6643" t="s">
        <v>5265</v>
      </c>
      <c r="C6643" t="s">
        <v>4052</v>
      </c>
      <c r="E6643" s="5">
        <v>0</v>
      </c>
      <c r="F6643" s="5">
        <v>0</v>
      </c>
      <c r="G6643" s="4">
        <f t="shared" si="103"/>
        <v>0</v>
      </c>
    </row>
    <row r="6644" spans="1:8" x14ac:dyDescent="0.25">
      <c r="A6644">
        <v>47117208</v>
      </c>
      <c r="B6644" t="s">
        <v>5266</v>
      </c>
      <c r="C6644" t="s">
        <v>4052</v>
      </c>
      <c r="E6644" s="5">
        <v>0</v>
      </c>
      <c r="F6644" s="5">
        <v>0</v>
      </c>
      <c r="G6644" s="4">
        <f t="shared" si="103"/>
        <v>0</v>
      </c>
    </row>
    <row r="6645" spans="1:8" x14ac:dyDescent="0.25">
      <c r="A6645">
        <v>47117216</v>
      </c>
      <c r="B6645" t="s">
        <v>5267</v>
      </c>
      <c r="C6645" t="s">
        <v>4052</v>
      </c>
      <c r="E6645" s="5">
        <v>0</v>
      </c>
      <c r="F6645" s="5">
        <v>0</v>
      </c>
      <c r="G6645" s="4">
        <f t="shared" si="103"/>
        <v>0</v>
      </c>
    </row>
    <row r="6646" spans="1:8" x14ac:dyDescent="0.25">
      <c r="A6646">
        <v>47117224</v>
      </c>
      <c r="B6646" t="s">
        <v>5268</v>
      </c>
      <c r="C6646" t="s">
        <v>4052</v>
      </c>
      <c r="E6646" s="5">
        <v>0</v>
      </c>
      <c r="F6646" s="5">
        <v>0</v>
      </c>
      <c r="G6646" s="4">
        <f t="shared" si="103"/>
        <v>0</v>
      </c>
    </row>
    <row r="6647" spans="1:8" x14ac:dyDescent="0.25">
      <c r="A6647">
        <v>47117232</v>
      </c>
      <c r="B6647" t="s">
        <v>5269</v>
      </c>
      <c r="C6647" t="s">
        <v>4052</v>
      </c>
      <c r="E6647" s="5">
        <v>0</v>
      </c>
      <c r="F6647" s="5">
        <v>0</v>
      </c>
      <c r="G6647" s="4">
        <f t="shared" si="103"/>
        <v>0</v>
      </c>
    </row>
    <row r="6648" spans="1:8" x14ac:dyDescent="0.25">
      <c r="A6648">
        <v>47117281</v>
      </c>
      <c r="B6648" t="s">
        <v>5270</v>
      </c>
      <c r="C6648" t="s">
        <v>4052</v>
      </c>
      <c r="E6648" s="5">
        <v>0</v>
      </c>
      <c r="F6648" s="5">
        <v>0</v>
      </c>
      <c r="G6648" s="4">
        <f t="shared" si="103"/>
        <v>0</v>
      </c>
      <c r="H6648" s="4" t="s">
        <v>4759</v>
      </c>
    </row>
    <row r="6649" spans="1:8" x14ac:dyDescent="0.25">
      <c r="A6649">
        <v>47117299</v>
      </c>
      <c r="B6649" t="s">
        <v>5271</v>
      </c>
      <c r="C6649" t="s">
        <v>4052</v>
      </c>
      <c r="E6649" s="5">
        <v>0</v>
      </c>
      <c r="F6649" s="5">
        <v>0</v>
      </c>
      <c r="G6649" s="4">
        <f t="shared" si="103"/>
        <v>0</v>
      </c>
    </row>
    <row r="6650" spans="1:8" x14ac:dyDescent="0.25">
      <c r="A6650">
        <v>47117455</v>
      </c>
      <c r="B6650" t="s">
        <v>5272</v>
      </c>
      <c r="C6650" t="s">
        <v>4052</v>
      </c>
      <c r="E6650" s="5">
        <v>0</v>
      </c>
      <c r="F6650" s="5">
        <v>0</v>
      </c>
      <c r="G6650" s="4">
        <f t="shared" si="103"/>
        <v>0</v>
      </c>
    </row>
    <row r="6651" spans="1:8" x14ac:dyDescent="0.25">
      <c r="A6651">
        <v>47117463</v>
      </c>
      <c r="B6651" t="s">
        <v>5273</v>
      </c>
      <c r="C6651" t="s">
        <v>4052</v>
      </c>
      <c r="E6651" s="5">
        <v>0</v>
      </c>
      <c r="F6651" s="5">
        <v>0</v>
      </c>
      <c r="G6651" s="4">
        <f t="shared" si="103"/>
        <v>0</v>
      </c>
    </row>
    <row r="6652" spans="1:8" x14ac:dyDescent="0.25">
      <c r="A6652">
        <v>47117471</v>
      </c>
      <c r="B6652" t="s">
        <v>5274</v>
      </c>
      <c r="C6652" t="s">
        <v>4052</v>
      </c>
      <c r="E6652" s="5">
        <v>0</v>
      </c>
      <c r="F6652" s="5">
        <v>0</v>
      </c>
      <c r="G6652" s="4">
        <f t="shared" si="103"/>
        <v>0</v>
      </c>
    </row>
    <row r="6653" spans="1:8" x14ac:dyDescent="0.25">
      <c r="A6653">
        <v>47117513</v>
      </c>
      <c r="B6653" t="s">
        <v>5275</v>
      </c>
      <c r="C6653" t="s">
        <v>4052</v>
      </c>
      <c r="E6653" s="5">
        <v>0</v>
      </c>
      <c r="F6653" s="5">
        <v>0</v>
      </c>
      <c r="G6653" s="4">
        <f t="shared" si="103"/>
        <v>0</v>
      </c>
    </row>
    <row r="6654" spans="1:8" x14ac:dyDescent="0.25">
      <c r="A6654">
        <v>47117554</v>
      </c>
      <c r="B6654" t="s">
        <v>5276</v>
      </c>
      <c r="C6654" t="s">
        <v>4052</v>
      </c>
      <c r="E6654" s="5">
        <v>0</v>
      </c>
      <c r="F6654" s="5">
        <v>0</v>
      </c>
      <c r="G6654" s="4">
        <f t="shared" si="103"/>
        <v>0</v>
      </c>
    </row>
    <row r="6655" spans="1:8" x14ac:dyDescent="0.25">
      <c r="A6655">
        <v>47117570</v>
      </c>
      <c r="B6655" t="s">
        <v>5277</v>
      </c>
      <c r="C6655" t="s">
        <v>4052</v>
      </c>
      <c r="E6655" s="5">
        <v>0</v>
      </c>
      <c r="F6655" s="5">
        <v>0</v>
      </c>
      <c r="G6655" s="4">
        <f t="shared" si="103"/>
        <v>0</v>
      </c>
    </row>
    <row r="6656" spans="1:8" x14ac:dyDescent="0.25">
      <c r="A6656">
        <v>47117588</v>
      </c>
      <c r="B6656" t="s">
        <v>5278</v>
      </c>
      <c r="C6656" t="s">
        <v>4052</v>
      </c>
      <c r="E6656" s="5">
        <v>0</v>
      </c>
      <c r="F6656" s="5">
        <v>0</v>
      </c>
      <c r="G6656" s="4">
        <f t="shared" si="103"/>
        <v>0</v>
      </c>
    </row>
    <row r="6657" spans="1:8" x14ac:dyDescent="0.25">
      <c r="A6657">
        <v>47117596</v>
      </c>
      <c r="B6657" t="s">
        <v>5279</v>
      </c>
      <c r="C6657" t="s">
        <v>4052</v>
      </c>
      <c r="E6657" s="5">
        <v>0</v>
      </c>
      <c r="F6657" s="5">
        <v>0</v>
      </c>
      <c r="G6657" s="4">
        <f t="shared" si="103"/>
        <v>0</v>
      </c>
    </row>
    <row r="6658" spans="1:8" x14ac:dyDescent="0.25">
      <c r="A6658">
        <v>47117604</v>
      </c>
      <c r="B6658" t="s">
        <v>5280</v>
      </c>
      <c r="C6658" t="s">
        <v>4052</v>
      </c>
      <c r="E6658" s="5">
        <v>0</v>
      </c>
      <c r="F6658" s="5">
        <v>0</v>
      </c>
      <c r="G6658" s="4">
        <f t="shared" ref="G6658:G6721" si="104">E6658-F6658</f>
        <v>0</v>
      </c>
    </row>
    <row r="6659" spans="1:8" x14ac:dyDescent="0.25">
      <c r="A6659">
        <v>47117653</v>
      </c>
      <c r="B6659" t="s">
        <v>5281</v>
      </c>
      <c r="C6659" t="s">
        <v>4052</v>
      </c>
      <c r="E6659" s="5">
        <v>0</v>
      </c>
      <c r="F6659" s="5">
        <v>0</v>
      </c>
      <c r="G6659" s="4">
        <f t="shared" si="104"/>
        <v>0</v>
      </c>
      <c r="H6659" s="4" t="s">
        <v>5282</v>
      </c>
    </row>
    <row r="6660" spans="1:8" x14ac:dyDescent="0.25">
      <c r="A6660">
        <v>47117661</v>
      </c>
      <c r="B6660" t="s">
        <v>5283</v>
      </c>
      <c r="C6660" t="s">
        <v>4052</v>
      </c>
      <c r="E6660" s="5">
        <v>0</v>
      </c>
      <c r="F6660" s="5">
        <v>0</v>
      </c>
      <c r="G6660" s="4">
        <f t="shared" si="104"/>
        <v>0</v>
      </c>
      <c r="H6660" s="4" t="s">
        <v>5282</v>
      </c>
    </row>
    <row r="6661" spans="1:8" x14ac:dyDescent="0.25">
      <c r="A6661">
        <v>47117695</v>
      </c>
      <c r="B6661" t="s">
        <v>5284</v>
      </c>
      <c r="C6661" t="s">
        <v>4052</v>
      </c>
      <c r="E6661" s="5">
        <v>0</v>
      </c>
      <c r="F6661" s="5">
        <v>0</v>
      </c>
      <c r="G6661" s="4">
        <f t="shared" si="104"/>
        <v>0</v>
      </c>
    </row>
    <row r="6662" spans="1:8" x14ac:dyDescent="0.25">
      <c r="A6662">
        <v>47117745</v>
      </c>
      <c r="B6662" t="s">
        <v>5285</v>
      </c>
      <c r="C6662" t="s">
        <v>4052</v>
      </c>
      <c r="E6662" s="5">
        <v>0</v>
      </c>
      <c r="F6662" s="5">
        <v>0</v>
      </c>
      <c r="G6662" s="4">
        <f t="shared" si="104"/>
        <v>0</v>
      </c>
    </row>
    <row r="6663" spans="1:8" x14ac:dyDescent="0.25">
      <c r="A6663">
        <v>47117752</v>
      </c>
      <c r="B6663" t="s">
        <v>5286</v>
      </c>
      <c r="C6663" t="s">
        <v>4052</v>
      </c>
      <c r="E6663" s="5">
        <v>0</v>
      </c>
      <c r="F6663" s="5">
        <v>0</v>
      </c>
      <c r="G6663" s="4">
        <f t="shared" si="104"/>
        <v>0</v>
      </c>
    </row>
    <row r="6664" spans="1:8" x14ac:dyDescent="0.25">
      <c r="A6664">
        <v>47117760</v>
      </c>
      <c r="B6664" t="s">
        <v>5287</v>
      </c>
      <c r="C6664" t="s">
        <v>4052</v>
      </c>
      <c r="E6664" s="5">
        <v>0</v>
      </c>
      <c r="F6664" s="5">
        <v>0</v>
      </c>
      <c r="G6664" s="4">
        <f t="shared" si="104"/>
        <v>0</v>
      </c>
    </row>
    <row r="6665" spans="1:8" x14ac:dyDescent="0.25">
      <c r="A6665">
        <v>47117794</v>
      </c>
      <c r="B6665" t="s">
        <v>5288</v>
      </c>
      <c r="C6665" t="s">
        <v>4052</v>
      </c>
      <c r="E6665" s="5">
        <v>0</v>
      </c>
      <c r="F6665" s="5">
        <v>0</v>
      </c>
      <c r="G6665" s="4">
        <f t="shared" si="104"/>
        <v>0</v>
      </c>
    </row>
    <row r="6666" spans="1:8" x14ac:dyDescent="0.25">
      <c r="A6666">
        <v>47117828</v>
      </c>
      <c r="B6666" t="s">
        <v>5289</v>
      </c>
      <c r="C6666" t="s">
        <v>4052</v>
      </c>
      <c r="E6666" s="5">
        <v>0</v>
      </c>
      <c r="F6666" s="5">
        <v>0</v>
      </c>
      <c r="G6666" s="4">
        <f t="shared" si="104"/>
        <v>0</v>
      </c>
    </row>
    <row r="6667" spans="1:8" x14ac:dyDescent="0.25">
      <c r="A6667">
        <v>47117844</v>
      </c>
      <c r="B6667" t="s">
        <v>5290</v>
      </c>
      <c r="C6667" t="s">
        <v>4052</v>
      </c>
      <c r="E6667" s="5">
        <v>0</v>
      </c>
      <c r="F6667" s="5">
        <v>0</v>
      </c>
      <c r="G6667" s="4">
        <f t="shared" si="104"/>
        <v>0</v>
      </c>
    </row>
    <row r="6668" spans="1:8" x14ac:dyDescent="0.25">
      <c r="A6668">
        <v>47117901</v>
      </c>
      <c r="B6668" t="s">
        <v>5291</v>
      </c>
      <c r="C6668" t="s">
        <v>4052</v>
      </c>
      <c r="E6668" s="5">
        <v>0</v>
      </c>
      <c r="F6668" s="5">
        <v>0</v>
      </c>
      <c r="G6668" s="4">
        <f t="shared" si="104"/>
        <v>0</v>
      </c>
    </row>
    <row r="6669" spans="1:8" x14ac:dyDescent="0.25">
      <c r="A6669">
        <v>47117935</v>
      </c>
      <c r="B6669" t="s">
        <v>5292</v>
      </c>
      <c r="C6669" t="s">
        <v>4052</v>
      </c>
      <c r="E6669" s="5">
        <v>0</v>
      </c>
      <c r="F6669" s="5">
        <v>0</v>
      </c>
      <c r="G6669" s="4">
        <f t="shared" si="104"/>
        <v>0</v>
      </c>
    </row>
    <row r="6670" spans="1:8" x14ac:dyDescent="0.25">
      <c r="A6670">
        <v>47117943</v>
      </c>
      <c r="B6670" t="s">
        <v>5293</v>
      </c>
      <c r="C6670" t="s">
        <v>4052</v>
      </c>
      <c r="E6670" s="5">
        <v>0</v>
      </c>
      <c r="F6670" s="5">
        <v>0</v>
      </c>
      <c r="G6670" s="4">
        <f t="shared" si="104"/>
        <v>0</v>
      </c>
    </row>
    <row r="6671" spans="1:8" x14ac:dyDescent="0.25">
      <c r="A6671">
        <v>47117968</v>
      </c>
      <c r="B6671" t="s">
        <v>5294</v>
      </c>
      <c r="C6671" t="s">
        <v>4052</v>
      </c>
      <c r="E6671" s="5">
        <v>0</v>
      </c>
      <c r="F6671" s="5">
        <v>0</v>
      </c>
      <c r="G6671" s="4">
        <f t="shared" si="104"/>
        <v>0</v>
      </c>
    </row>
    <row r="6672" spans="1:8" x14ac:dyDescent="0.25">
      <c r="A6672">
        <v>47117984</v>
      </c>
      <c r="B6672" t="s">
        <v>5295</v>
      </c>
      <c r="C6672" t="s">
        <v>4052</v>
      </c>
      <c r="E6672" s="5">
        <v>0</v>
      </c>
      <c r="F6672" s="5">
        <v>0</v>
      </c>
      <c r="G6672" s="4">
        <f t="shared" si="104"/>
        <v>0</v>
      </c>
    </row>
    <row r="6673" spans="1:8" x14ac:dyDescent="0.25">
      <c r="A6673">
        <v>47117992</v>
      </c>
      <c r="B6673" t="s">
        <v>5296</v>
      </c>
      <c r="C6673" t="s">
        <v>4052</v>
      </c>
      <c r="E6673" s="5">
        <v>0</v>
      </c>
      <c r="F6673" s="5">
        <v>0</v>
      </c>
      <c r="G6673" s="4">
        <f t="shared" si="104"/>
        <v>0</v>
      </c>
    </row>
    <row r="6674" spans="1:8" x14ac:dyDescent="0.25">
      <c r="A6674">
        <v>47118016</v>
      </c>
      <c r="B6674" t="s">
        <v>5297</v>
      </c>
      <c r="C6674" t="s">
        <v>4052</v>
      </c>
      <c r="E6674" s="5">
        <v>0</v>
      </c>
      <c r="F6674" s="5">
        <v>0</v>
      </c>
      <c r="G6674" s="4">
        <f t="shared" si="104"/>
        <v>0</v>
      </c>
      <c r="H6674" s="4" t="s">
        <v>5298</v>
      </c>
    </row>
    <row r="6675" spans="1:8" x14ac:dyDescent="0.25">
      <c r="A6675">
        <v>47118073</v>
      </c>
      <c r="B6675" t="s">
        <v>5299</v>
      </c>
      <c r="C6675" t="s">
        <v>4052</v>
      </c>
      <c r="E6675" s="5">
        <v>0</v>
      </c>
      <c r="F6675" s="5">
        <v>0</v>
      </c>
      <c r="G6675" s="4">
        <f t="shared" si="104"/>
        <v>0</v>
      </c>
    </row>
    <row r="6676" spans="1:8" x14ac:dyDescent="0.25">
      <c r="A6676">
        <v>47118156</v>
      </c>
      <c r="B6676" t="s">
        <v>5300</v>
      </c>
      <c r="C6676" t="s">
        <v>4052</v>
      </c>
      <c r="E6676" s="5">
        <v>0</v>
      </c>
      <c r="F6676" s="5">
        <v>0</v>
      </c>
      <c r="G6676" s="4">
        <f t="shared" si="104"/>
        <v>0</v>
      </c>
    </row>
    <row r="6677" spans="1:8" x14ac:dyDescent="0.25">
      <c r="A6677">
        <v>47118206</v>
      </c>
      <c r="B6677" t="s">
        <v>5301</v>
      </c>
      <c r="C6677" t="s">
        <v>4052</v>
      </c>
      <c r="E6677" s="5">
        <v>0</v>
      </c>
      <c r="F6677" s="5">
        <v>0</v>
      </c>
      <c r="G6677" s="4">
        <f t="shared" si="104"/>
        <v>0</v>
      </c>
      <c r="H6677" s="4" t="s">
        <v>4949</v>
      </c>
    </row>
    <row r="6678" spans="1:8" x14ac:dyDescent="0.25">
      <c r="A6678">
        <v>47118248</v>
      </c>
      <c r="B6678" t="s">
        <v>5302</v>
      </c>
      <c r="C6678" t="s">
        <v>4052</v>
      </c>
      <c r="E6678" s="5">
        <v>0</v>
      </c>
      <c r="F6678" s="5">
        <v>0</v>
      </c>
      <c r="G6678" s="4">
        <f t="shared" si="104"/>
        <v>0</v>
      </c>
      <c r="H6678" s="4" t="s">
        <v>5303</v>
      </c>
    </row>
    <row r="6679" spans="1:8" x14ac:dyDescent="0.25">
      <c r="A6679">
        <v>47118297</v>
      </c>
      <c r="B6679" t="s">
        <v>5304</v>
      </c>
      <c r="C6679" t="s">
        <v>4052</v>
      </c>
      <c r="E6679" s="5">
        <v>0</v>
      </c>
      <c r="F6679" s="5">
        <v>0</v>
      </c>
      <c r="G6679" s="4">
        <f t="shared" si="104"/>
        <v>0</v>
      </c>
    </row>
    <row r="6680" spans="1:8" x14ac:dyDescent="0.25">
      <c r="A6680">
        <v>47118313</v>
      </c>
      <c r="B6680" t="s">
        <v>5305</v>
      </c>
      <c r="C6680" t="s">
        <v>4052</v>
      </c>
      <c r="E6680" s="5">
        <v>0</v>
      </c>
      <c r="F6680" s="5">
        <v>0</v>
      </c>
      <c r="G6680" s="4">
        <f t="shared" si="104"/>
        <v>0</v>
      </c>
      <c r="H6680" s="4" t="s">
        <v>4949</v>
      </c>
    </row>
    <row r="6681" spans="1:8" x14ac:dyDescent="0.25">
      <c r="A6681">
        <v>47118339</v>
      </c>
      <c r="B6681" t="s">
        <v>5306</v>
      </c>
      <c r="C6681" t="s">
        <v>4052</v>
      </c>
      <c r="E6681" s="5">
        <v>0</v>
      </c>
      <c r="F6681" s="5">
        <v>0</v>
      </c>
      <c r="G6681" s="4">
        <f t="shared" si="104"/>
        <v>0</v>
      </c>
    </row>
    <row r="6682" spans="1:8" x14ac:dyDescent="0.25">
      <c r="A6682">
        <v>47118396</v>
      </c>
      <c r="B6682" t="s">
        <v>5307</v>
      </c>
      <c r="C6682" t="s">
        <v>4052</v>
      </c>
      <c r="E6682" s="5">
        <v>0</v>
      </c>
      <c r="F6682" s="5">
        <v>0</v>
      </c>
      <c r="G6682" s="4">
        <f t="shared" si="104"/>
        <v>0</v>
      </c>
    </row>
    <row r="6683" spans="1:8" x14ac:dyDescent="0.25">
      <c r="A6683">
        <v>47118453</v>
      </c>
      <c r="B6683" t="s">
        <v>5308</v>
      </c>
      <c r="C6683" t="s">
        <v>4052</v>
      </c>
      <c r="E6683" s="5">
        <v>0</v>
      </c>
      <c r="F6683" s="5">
        <v>0</v>
      </c>
      <c r="G6683" s="4">
        <f t="shared" si="104"/>
        <v>0</v>
      </c>
    </row>
    <row r="6684" spans="1:8" x14ac:dyDescent="0.25">
      <c r="A6684">
        <v>47118479</v>
      </c>
      <c r="B6684" t="s">
        <v>5309</v>
      </c>
      <c r="C6684" t="s">
        <v>4052</v>
      </c>
      <c r="E6684" s="5">
        <v>0</v>
      </c>
      <c r="F6684" s="5">
        <v>0</v>
      </c>
      <c r="G6684" s="4">
        <f t="shared" si="104"/>
        <v>0</v>
      </c>
    </row>
    <row r="6685" spans="1:8" x14ac:dyDescent="0.25">
      <c r="A6685">
        <v>47118495</v>
      </c>
      <c r="B6685" t="s">
        <v>5310</v>
      </c>
      <c r="C6685" t="s">
        <v>4052</v>
      </c>
      <c r="E6685" s="5">
        <v>0</v>
      </c>
      <c r="F6685" s="5">
        <v>0</v>
      </c>
      <c r="G6685" s="4">
        <f t="shared" si="104"/>
        <v>0</v>
      </c>
    </row>
    <row r="6686" spans="1:8" x14ac:dyDescent="0.25">
      <c r="A6686">
        <v>47118537</v>
      </c>
      <c r="B6686" t="s">
        <v>5311</v>
      </c>
      <c r="C6686" t="s">
        <v>4052</v>
      </c>
      <c r="E6686" s="5">
        <v>0</v>
      </c>
      <c r="F6686" s="5">
        <v>0</v>
      </c>
      <c r="G6686" s="4">
        <f t="shared" si="104"/>
        <v>0</v>
      </c>
    </row>
    <row r="6687" spans="1:8" x14ac:dyDescent="0.25">
      <c r="A6687">
        <v>47118545</v>
      </c>
      <c r="B6687" t="s">
        <v>5312</v>
      </c>
      <c r="C6687" t="s">
        <v>4052</v>
      </c>
      <c r="E6687" s="5">
        <v>0</v>
      </c>
      <c r="F6687" s="5">
        <v>0</v>
      </c>
      <c r="G6687" s="4">
        <f t="shared" si="104"/>
        <v>0</v>
      </c>
      <c r="H6687" s="4" t="s">
        <v>5313</v>
      </c>
    </row>
    <row r="6688" spans="1:8" x14ac:dyDescent="0.25">
      <c r="A6688">
        <v>47118552</v>
      </c>
      <c r="B6688" t="s">
        <v>5314</v>
      </c>
      <c r="C6688" t="s">
        <v>4052</v>
      </c>
      <c r="E6688" s="5">
        <v>0</v>
      </c>
      <c r="F6688" s="5">
        <v>0</v>
      </c>
      <c r="G6688" s="4">
        <f t="shared" si="104"/>
        <v>0</v>
      </c>
    </row>
    <row r="6689" spans="1:8" x14ac:dyDescent="0.25">
      <c r="A6689">
        <v>47118586</v>
      </c>
      <c r="B6689" t="s">
        <v>5315</v>
      </c>
      <c r="C6689" t="s">
        <v>4052</v>
      </c>
      <c r="E6689" s="5">
        <v>0</v>
      </c>
      <c r="F6689" s="5">
        <v>0</v>
      </c>
      <c r="G6689" s="4">
        <f t="shared" si="104"/>
        <v>0</v>
      </c>
      <c r="H6689" s="4" t="s">
        <v>5313</v>
      </c>
    </row>
    <row r="6690" spans="1:8" x14ac:dyDescent="0.25">
      <c r="A6690">
        <v>47118602</v>
      </c>
      <c r="B6690" t="s">
        <v>5316</v>
      </c>
      <c r="C6690" t="s">
        <v>4052</v>
      </c>
      <c r="E6690" s="5">
        <v>0</v>
      </c>
      <c r="F6690" s="5">
        <v>0</v>
      </c>
      <c r="G6690" s="4">
        <f t="shared" si="104"/>
        <v>0</v>
      </c>
      <c r="H6690" s="4" t="s">
        <v>5313</v>
      </c>
    </row>
    <row r="6691" spans="1:8" x14ac:dyDescent="0.25">
      <c r="A6691">
        <v>47118636</v>
      </c>
      <c r="B6691" t="s">
        <v>5317</v>
      </c>
      <c r="C6691" t="s">
        <v>4052</v>
      </c>
      <c r="E6691" s="5">
        <v>0</v>
      </c>
      <c r="F6691" s="5">
        <v>0</v>
      </c>
      <c r="G6691" s="4">
        <f t="shared" si="104"/>
        <v>0</v>
      </c>
    </row>
    <row r="6692" spans="1:8" x14ac:dyDescent="0.25">
      <c r="A6692">
        <v>47118644</v>
      </c>
      <c r="B6692" t="s">
        <v>5318</v>
      </c>
      <c r="C6692" t="s">
        <v>4052</v>
      </c>
      <c r="E6692" s="5">
        <v>0</v>
      </c>
      <c r="F6692" s="5">
        <v>0</v>
      </c>
      <c r="G6692" s="4">
        <f t="shared" si="104"/>
        <v>0</v>
      </c>
      <c r="H6692" s="4" t="s">
        <v>5313</v>
      </c>
    </row>
    <row r="6693" spans="1:8" x14ac:dyDescent="0.25">
      <c r="A6693">
        <v>47118651</v>
      </c>
      <c r="B6693" t="s">
        <v>5319</v>
      </c>
      <c r="C6693" t="s">
        <v>4052</v>
      </c>
      <c r="E6693" s="5">
        <v>0</v>
      </c>
      <c r="F6693" s="5">
        <v>0</v>
      </c>
      <c r="G6693" s="4">
        <f t="shared" si="104"/>
        <v>0</v>
      </c>
    </row>
    <row r="6694" spans="1:8" x14ac:dyDescent="0.25">
      <c r="A6694">
        <v>47118685</v>
      </c>
      <c r="B6694" t="s">
        <v>5320</v>
      </c>
      <c r="C6694" t="s">
        <v>4052</v>
      </c>
      <c r="E6694" s="5">
        <v>0</v>
      </c>
      <c r="F6694" s="5">
        <v>0</v>
      </c>
      <c r="G6694" s="4">
        <f t="shared" si="104"/>
        <v>0</v>
      </c>
      <c r="H6694" s="4" t="s">
        <v>5321</v>
      </c>
    </row>
    <row r="6695" spans="1:8" x14ac:dyDescent="0.25">
      <c r="A6695">
        <v>47118693</v>
      </c>
      <c r="B6695" t="s">
        <v>5322</v>
      </c>
      <c r="C6695" t="s">
        <v>4052</v>
      </c>
      <c r="E6695" s="5">
        <v>0</v>
      </c>
      <c r="F6695" s="5">
        <v>0</v>
      </c>
      <c r="G6695" s="4">
        <f t="shared" si="104"/>
        <v>0</v>
      </c>
    </row>
    <row r="6696" spans="1:8" x14ac:dyDescent="0.25">
      <c r="A6696">
        <v>47118719</v>
      </c>
      <c r="B6696" t="s">
        <v>5323</v>
      </c>
      <c r="C6696" t="s">
        <v>4052</v>
      </c>
      <c r="E6696" s="5">
        <v>0</v>
      </c>
      <c r="F6696" s="5">
        <v>0</v>
      </c>
      <c r="G6696" s="4">
        <f t="shared" si="104"/>
        <v>0</v>
      </c>
    </row>
    <row r="6697" spans="1:8" x14ac:dyDescent="0.25">
      <c r="A6697">
        <v>47118735</v>
      </c>
      <c r="B6697" t="s">
        <v>5324</v>
      </c>
      <c r="C6697" t="s">
        <v>4052</v>
      </c>
      <c r="E6697" s="5">
        <v>0</v>
      </c>
      <c r="F6697" s="5">
        <v>0</v>
      </c>
      <c r="G6697" s="4">
        <f t="shared" si="104"/>
        <v>0</v>
      </c>
    </row>
    <row r="6698" spans="1:8" x14ac:dyDescent="0.25">
      <c r="A6698">
        <v>47118750</v>
      </c>
      <c r="B6698" t="s">
        <v>5325</v>
      </c>
      <c r="C6698" t="s">
        <v>4052</v>
      </c>
      <c r="E6698" s="5">
        <v>0</v>
      </c>
      <c r="F6698" s="5">
        <v>0</v>
      </c>
      <c r="G6698" s="4">
        <f t="shared" si="104"/>
        <v>0</v>
      </c>
      <c r="H6698" s="4" t="s">
        <v>5326</v>
      </c>
    </row>
    <row r="6699" spans="1:8" x14ac:dyDescent="0.25">
      <c r="A6699">
        <v>47118776</v>
      </c>
      <c r="B6699" t="s">
        <v>5327</v>
      </c>
      <c r="C6699" t="s">
        <v>4052</v>
      </c>
      <c r="E6699" s="5">
        <v>0</v>
      </c>
      <c r="F6699" s="5">
        <v>0</v>
      </c>
      <c r="G6699" s="4">
        <f t="shared" si="104"/>
        <v>0</v>
      </c>
    </row>
    <row r="6700" spans="1:8" x14ac:dyDescent="0.25">
      <c r="A6700">
        <v>47118867</v>
      </c>
      <c r="B6700" t="s">
        <v>5328</v>
      </c>
      <c r="C6700" t="s">
        <v>4052</v>
      </c>
      <c r="E6700" s="5">
        <v>0</v>
      </c>
      <c r="F6700" s="5">
        <v>0</v>
      </c>
      <c r="G6700" s="4">
        <f t="shared" si="104"/>
        <v>0</v>
      </c>
    </row>
    <row r="6701" spans="1:8" x14ac:dyDescent="0.25">
      <c r="A6701">
        <v>47118875</v>
      </c>
      <c r="B6701" t="s">
        <v>5329</v>
      </c>
      <c r="C6701" t="s">
        <v>4052</v>
      </c>
      <c r="E6701" s="5">
        <v>0</v>
      </c>
      <c r="F6701" s="5">
        <v>0</v>
      </c>
      <c r="G6701" s="4">
        <f t="shared" si="104"/>
        <v>0</v>
      </c>
    </row>
    <row r="6702" spans="1:8" x14ac:dyDescent="0.25">
      <c r="A6702">
        <v>47118883</v>
      </c>
      <c r="B6702" t="s">
        <v>5330</v>
      </c>
      <c r="C6702" t="s">
        <v>4052</v>
      </c>
      <c r="E6702" s="5">
        <v>0</v>
      </c>
      <c r="F6702" s="5">
        <v>0</v>
      </c>
      <c r="G6702" s="4">
        <f t="shared" si="104"/>
        <v>0</v>
      </c>
    </row>
    <row r="6703" spans="1:8" x14ac:dyDescent="0.25">
      <c r="A6703">
        <v>47118917</v>
      </c>
      <c r="B6703" t="s">
        <v>5331</v>
      </c>
      <c r="C6703" t="s">
        <v>4052</v>
      </c>
      <c r="E6703" s="5">
        <v>0</v>
      </c>
      <c r="F6703" s="5">
        <v>0</v>
      </c>
      <c r="G6703" s="4">
        <f t="shared" si="104"/>
        <v>0</v>
      </c>
    </row>
    <row r="6704" spans="1:8" x14ac:dyDescent="0.25">
      <c r="A6704">
        <v>47118925</v>
      </c>
      <c r="B6704" t="s">
        <v>5332</v>
      </c>
      <c r="C6704" t="s">
        <v>4052</v>
      </c>
      <c r="E6704" s="5">
        <v>0</v>
      </c>
      <c r="F6704" s="5">
        <v>0</v>
      </c>
      <c r="G6704" s="4">
        <f t="shared" si="104"/>
        <v>0</v>
      </c>
    </row>
    <row r="6705" spans="1:8" x14ac:dyDescent="0.25">
      <c r="A6705">
        <v>47118974</v>
      </c>
      <c r="B6705" t="s">
        <v>5333</v>
      </c>
      <c r="C6705" t="s">
        <v>4052</v>
      </c>
      <c r="E6705" s="5">
        <v>0</v>
      </c>
      <c r="F6705" s="5">
        <v>0</v>
      </c>
      <c r="G6705" s="4">
        <f t="shared" si="104"/>
        <v>0</v>
      </c>
    </row>
    <row r="6706" spans="1:8" x14ac:dyDescent="0.25">
      <c r="A6706">
        <v>47118982</v>
      </c>
      <c r="B6706" t="s">
        <v>5334</v>
      </c>
      <c r="C6706" t="s">
        <v>4052</v>
      </c>
      <c r="E6706" s="5">
        <v>0</v>
      </c>
      <c r="F6706" s="5">
        <v>0</v>
      </c>
      <c r="G6706" s="4">
        <f t="shared" si="104"/>
        <v>0</v>
      </c>
    </row>
    <row r="6707" spans="1:8" x14ac:dyDescent="0.25">
      <c r="A6707">
        <v>47119022</v>
      </c>
      <c r="B6707" t="s">
        <v>5335</v>
      </c>
      <c r="C6707" t="s">
        <v>4052</v>
      </c>
      <c r="E6707" s="5">
        <v>0</v>
      </c>
      <c r="F6707" s="5">
        <v>0</v>
      </c>
      <c r="G6707" s="4">
        <f t="shared" si="104"/>
        <v>0</v>
      </c>
    </row>
    <row r="6708" spans="1:8" x14ac:dyDescent="0.25">
      <c r="A6708">
        <v>47119048</v>
      </c>
      <c r="B6708" t="s">
        <v>5336</v>
      </c>
      <c r="C6708" t="s">
        <v>4052</v>
      </c>
      <c r="E6708" s="5">
        <v>0</v>
      </c>
      <c r="F6708" s="5">
        <v>0</v>
      </c>
      <c r="G6708" s="4">
        <f t="shared" si="104"/>
        <v>0</v>
      </c>
      <c r="H6708" s="4" t="s">
        <v>5337</v>
      </c>
    </row>
    <row r="6709" spans="1:8" x14ac:dyDescent="0.25">
      <c r="A6709">
        <v>47119063</v>
      </c>
      <c r="B6709" t="s">
        <v>5338</v>
      </c>
      <c r="C6709" t="s">
        <v>4052</v>
      </c>
      <c r="E6709" s="5">
        <v>0</v>
      </c>
      <c r="F6709" s="5">
        <v>0</v>
      </c>
      <c r="G6709" s="4">
        <f t="shared" si="104"/>
        <v>0</v>
      </c>
    </row>
    <row r="6710" spans="1:8" x14ac:dyDescent="0.25">
      <c r="A6710">
        <v>47119071</v>
      </c>
      <c r="B6710" t="s">
        <v>5339</v>
      </c>
      <c r="C6710" t="s">
        <v>4052</v>
      </c>
      <c r="E6710" s="5">
        <v>0</v>
      </c>
      <c r="F6710" s="5">
        <v>0</v>
      </c>
      <c r="G6710" s="4">
        <f t="shared" si="104"/>
        <v>0</v>
      </c>
    </row>
    <row r="6711" spans="1:8" x14ac:dyDescent="0.25">
      <c r="A6711">
        <v>47119105</v>
      </c>
      <c r="B6711" t="s">
        <v>5340</v>
      </c>
      <c r="C6711" t="s">
        <v>4052</v>
      </c>
      <c r="E6711" s="5">
        <v>0</v>
      </c>
      <c r="F6711" s="5">
        <v>0</v>
      </c>
      <c r="G6711" s="4">
        <f t="shared" si="104"/>
        <v>0</v>
      </c>
      <c r="H6711" s="4" t="s">
        <v>5337</v>
      </c>
    </row>
    <row r="6712" spans="1:8" x14ac:dyDescent="0.25">
      <c r="A6712">
        <v>47119121</v>
      </c>
      <c r="B6712" t="s">
        <v>5341</v>
      </c>
      <c r="C6712" t="s">
        <v>4052</v>
      </c>
      <c r="E6712" s="5">
        <v>0</v>
      </c>
      <c r="F6712" s="5">
        <v>0</v>
      </c>
      <c r="G6712" s="4">
        <f t="shared" si="104"/>
        <v>0</v>
      </c>
    </row>
    <row r="6713" spans="1:8" x14ac:dyDescent="0.25">
      <c r="A6713">
        <v>47119147</v>
      </c>
      <c r="B6713" t="s">
        <v>5342</v>
      </c>
      <c r="C6713" t="s">
        <v>4052</v>
      </c>
      <c r="E6713" s="5">
        <v>0</v>
      </c>
      <c r="F6713" s="5">
        <v>0</v>
      </c>
      <c r="G6713" s="4">
        <f t="shared" si="104"/>
        <v>0</v>
      </c>
      <c r="H6713" s="4" t="s">
        <v>4133</v>
      </c>
    </row>
    <row r="6714" spans="1:8" x14ac:dyDescent="0.25">
      <c r="A6714">
        <v>47119204</v>
      </c>
      <c r="B6714" t="s">
        <v>5343</v>
      </c>
      <c r="C6714" t="s">
        <v>4052</v>
      </c>
      <c r="E6714" s="5">
        <v>0</v>
      </c>
      <c r="F6714" s="5">
        <v>0</v>
      </c>
      <c r="G6714" s="4">
        <f t="shared" si="104"/>
        <v>0</v>
      </c>
      <c r="H6714" s="4">
        <v>90714</v>
      </c>
    </row>
    <row r="6715" spans="1:8" x14ac:dyDescent="0.25">
      <c r="A6715">
        <v>47119212</v>
      </c>
      <c r="B6715" t="s">
        <v>5344</v>
      </c>
      <c r="C6715" t="s">
        <v>4052</v>
      </c>
      <c r="E6715" s="5">
        <v>0</v>
      </c>
      <c r="F6715" s="5">
        <v>0</v>
      </c>
      <c r="G6715" s="4">
        <f t="shared" si="104"/>
        <v>0</v>
      </c>
    </row>
    <row r="6716" spans="1:8" x14ac:dyDescent="0.25">
      <c r="A6716">
        <v>47119295</v>
      </c>
      <c r="B6716" t="s">
        <v>5345</v>
      </c>
      <c r="C6716" t="s">
        <v>4052</v>
      </c>
      <c r="E6716" s="5">
        <v>0</v>
      </c>
      <c r="F6716" s="5">
        <v>0</v>
      </c>
      <c r="G6716" s="4">
        <f t="shared" si="104"/>
        <v>0</v>
      </c>
      <c r="H6716" s="4" t="s">
        <v>4349</v>
      </c>
    </row>
    <row r="6717" spans="1:8" x14ac:dyDescent="0.25">
      <c r="A6717">
        <v>47119303</v>
      </c>
      <c r="B6717" t="s">
        <v>5346</v>
      </c>
      <c r="C6717" t="s">
        <v>4052</v>
      </c>
      <c r="E6717" s="5">
        <v>0</v>
      </c>
      <c r="F6717" s="5">
        <v>0</v>
      </c>
      <c r="G6717" s="4">
        <f t="shared" si="104"/>
        <v>0</v>
      </c>
    </row>
    <row r="6718" spans="1:8" x14ac:dyDescent="0.25">
      <c r="A6718">
        <v>47119345</v>
      </c>
      <c r="B6718" t="s">
        <v>5347</v>
      </c>
      <c r="C6718" t="s">
        <v>4052</v>
      </c>
      <c r="E6718" s="5">
        <v>0</v>
      </c>
      <c r="F6718" s="5">
        <v>0</v>
      </c>
      <c r="G6718" s="4">
        <f t="shared" si="104"/>
        <v>0</v>
      </c>
    </row>
    <row r="6719" spans="1:8" x14ac:dyDescent="0.25">
      <c r="A6719">
        <v>47119360</v>
      </c>
      <c r="B6719" t="s">
        <v>5348</v>
      </c>
      <c r="C6719" t="s">
        <v>4052</v>
      </c>
      <c r="E6719" s="5">
        <v>0</v>
      </c>
      <c r="F6719" s="5">
        <v>0</v>
      </c>
      <c r="G6719" s="4">
        <f t="shared" si="104"/>
        <v>0</v>
      </c>
    </row>
    <row r="6720" spans="1:8" x14ac:dyDescent="0.25">
      <c r="A6720">
        <v>47119386</v>
      </c>
      <c r="B6720" t="s">
        <v>5349</v>
      </c>
      <c r="C6720" t="s">
        <v>4052</v>
      </c>
      <c r="E6720" s="5">
        <v>0</v>
      </c>
      <c r="F6720" s="5">
        <v>0</v>
      </c>
      <c r="G6720" s="4">
        <f t="shared" si="104"/>
        <v>0</v>
      </c>
      <c r="H6720" s="4" t="s">
        <v>4128</v>
      </c>
    </row>
    <row r="6721" spans="1:8" x14ac:dyDescent="0.25">
      <c r="A6721">
        <v>47119410</v>
      </c>
      <c r="B6721" t="s">
        <v>5350</v>
      </c>
      <c r="C6721" t="s">
        <v>4052</v>
      </c>
      <c r="E6721" s="5">
        <v>0</v>
      </c>
      <c r="F6721" s="5">
        <v>0</v>
      </c>
      <c r="G6721" s="4">
        <f t="shared" si="104"/>
        <v>0</v>
      </c>
    </row>
    <row r="6722" spans="1:8" x14ac:dyDescent="0.25">
      <c r="A6722">
        <v>47119436</v>
      </c>
      <c r="B6722" t="s">
        <v>5351</v>
      </c>
      <c r="C6722" t="s">
        <v>4052</v>
      </c>
      <c r="E6722" s="5">
        <v>0</v>
      </c>
      <c r="F6722" s="5">
        <v>0</v>
      </c>
      <c r="G6722" s="4">
        <f t="shared" ref="G6722:G6785" si="105">E6722-F6722</f>
        <v>0</v>
      </c>
    </row>
    <row r="6723" spans="1:8" x14ac:dyDescent="0.25">
      <c r="A6723">
        <v>47119527</v>
      </c>
      <c r="B6723" t="s">
        <v>5352</v>
      </c>
      <c r="C6723" t="s">
        <v>4052</v>
      </c>
      <c r="E6723" s="5">
        <v>0</v>
      </c>
      <c r="F6723" s="5">
        <v>0</v>
      </c>
      <c r="G6723" s="4">
        <f t="shared" si="105"/>
        <v>0</v>
      </c>
    </row>
    <row r="6724" spans="1:8" x14ac:dyDescent="0.25">
      <c r="A6724">
        <v>47119568</v>
      </c>
      <c r="B6724" t="s">
        <v>5353</v>
      </c>
      <c r="C6724" t="s">
        <v>4052</v>
      </c>
      <c r="E6724" s="5">
        <v>0</v>
      </c>
      <c r="F6724" s="5">
        <v>0</v>
      </c>
      <c r="G6724" s="4">
        <f t="shared" si="105"/>
        <v>0</v>
      </c>
    </row>
    <row r="6725" spans="1:8" x14ac:dyDescent="0.25">
      <c r="A6725">
        <v>47119584</v>
      </c>
      <c r="B6725" t="s">
        <v>5354</v>
      </c>
      <c r="C6725" t="s">
        <v>4052</v>
      </c>
      <c r="E6725" s="5">
        <v>0</v>
      </c>
      <c r="F6725" s="5">
        <v>0</v>
      </c>
      <c r="G6725" s="4">
        <f t="shared" si="105"/>
        <v>0</v>
      </c>
    </row>
    <row r="6726" spans="1:8" x14ac:dyDescent="0.25">
      <c r="A6726">
        <v>47119634</v>
      </c>
      <c r="B6726" t="s">
        <v>5355</v>
      </c>
      <c r="C6726" t="s">
        <v>4052</v>
      </c>
      <c r="E6726" s="5">
        <v>0</v>
      </c>
      <c r="F6726" s="5">
        <v>0</v>
      </c>
      <c r="G6726" s="4">
        <f t="shared" si="105"/>
        <v>0</v>
      </c>
    </row>
    <row r="6727" spans="1:8" x14ac:dyDescent="0.25">
      <c r="A6727">
        <v>47119659</v>
      </c>
      <c r="B6727" t="s">
        <v>5356</v>
      </c>
      <c r="C6727" t="s">
        <v>4052</v>
      </c>
      <c r="E6727" s="5">
        <v>0</v>
      </c>
      <c r="F6727" s="5">
        <v>0</v>
      </c>
      <c r="G6727" s="4">
        <f t="shared" si="105"/>
        <v>0</v>
      </c>
    </row>
    <row r="6728" spans="1:8" x14ac:dyDescent="0.25">
      <c r="A6728">
        <v>47119683</v>
      </c>
      <c r="B6728" t="s">
        <v>5357</v>
      </c>
      <c r="C6728" t="s">
        <v>4052</v>
      </c>
      <c r="E6728" s="5">
        <v>0</v>
      </c>
      <c r="F6728" s="5">
        <v>0</v>
      </c>
      <c r="G6728" s="4">
        <f t="shared" si="105"/>
        <v>0</v>
      </c>
    </row>
    <row r="6729" spans="1:8" x14ac:dyDescent="0.25">
      <c r="A6729">
        <v>47119691</v>
      </c>
      <c r="B6729" t="s">
        <v>5358</v>
      </c>
      <c r="C6729" t="s">
        <v>4052</v>
      </c>
      <c r="E6729" s="5">
        <v>0</v>
      </c>
      <c r="F6729" s="5">
        <v>0</v>
      </c>
      <c r="G6729" s="4">
        <f t="shared" si="105"/>
        <v>0</v>
      </c>
      <c r="H6729" s="4" t="s">
        <v>5359</v>
      </c>
    </row>
    <row r="6730" spans="1:8" x14ac:dyDescent="0.25">
      <c r="A6730">
        <v>47119709</v>
      </c>
      <c r="B6730" t="s">
        <v>5360</v>
      </c>
      <c r="C6730" t="s">
        <v>4052</v>
      </c>
      <c r="E6730" s="5">
        <v>0</v>
      </c>
      <c r="F6730" s="5">
        <v>0</v>
      </c>
      <c r="G6730" s="4">
        <f t="shared" si="105"/>
        <v>0</v>
      </c>
    </row>
    <row r="6731" spans="1:8" x14ac:dyDescent="0.25">
      <c r="A6731">
        <v>47119725</v>
      </c>
      <c r="B6731" t="s">
        <v>5361</v>
      </c>
      <c r="C6731" t="s">
        <v>4052</v>
      </c>
      <c r="E6731" s="5">
        <v>0</v>
      </c>
      <c r="F6731" s="5">
        <v>0</v>
      </c>
      <c r="G6731" s="4">
        <f t="shared" si="105"/>
        <v>0</v>
      </c>
    </row>
    <row r="6732" spans="1:8" x14ac:dyDescent="0.25">
      <c r="A6732">
        <v>47119733</v>
      </c>
      <c r="B6732" t="s">
        <v>5362</v>
      </c>
      <c r="C6732" t="s">
        <v>4052</v>
      </c>
      <c r="E6732" s="5">
        <v>0</v>
      </c>
      <c r="F6732" s="5">
        <v>0</v>
      </c>
      <c r="G6732" s="4">
        <f t="shared" si="105"/>
        <v>0</v>
      </c>
    </row>
    <row r="6733" spans="1:8" x14ac:dyDescent="0.25">
      <c r="A6733">
        <v>47119808</v>
      </c>
      <c r="B6733" t="s">
        <v>5363</v>
      </c>
      <c r="C6733" t="s">
        <v>4052</v>
      </c>
      <c r="E6733" s="5">
        <v>0</v>
      </c>
      <c r="F6733" s="5">
        <v>0</v>
      </c>
      <c r="G6733" s="4">
        <f t="shared" si="105"/>
        <v>0</v>
      </c>
    </row>
    <row r="6734" spans="1:8" x14ac:dyDescent="0.25">
      <c r="A6734">
        <v>47119824</v>
      </c>
      <c r="B6734" t="s">
        <v>5364</v>
      </c>
      <c r="C6734" t="s">
        <v>4052</v>
      </c>
      <c r="E6734" s="5">
        <v>0</v>
      </c>
      <c r="F6734" s="5">
        <v>0</v>
      </c>
      <c r="G6734" s="4">
        <f t="shared" si="105"/>
        <v>0</v>
      </c>
    </row>
    <row r="6735" spans="1:8" x14ac:dyDescent="0.25">
      <c r="A6735">
        <v>47119949</v>
      </c>
      <c r="B6735" t="s">
        <v>5365</v>
      </c>
      <c r="C6735" t="s">
        <v>4052</v>
      </c>
      <c r="E6735" s="5">
        <v>0</v>
      </c>
      <c r="F6735" s="5">
        <v>0</v>
      </c>
      <c r="G6735" s="4">
        <f t="shared" si="105"/>
        <v>0</v>
      </c>
    </row>
    <row r="6736" spans="1:8" x14ac:dyDescent="0.25">
      <c r="A6736">
        <v>47119964</v>
      </c>
      <c r="B6736" t="s">
        <v>5366</v>
      </c>
      <c r="C6736" t="s">
        <v>4052</v>
      </c>
      <c r="E6736" s="5">
        <v>0</v>
      </c>
      <c r="F6736" s="5">
        <v>0</v>
      </c>
      <c r="G6736" s="4">
        <f t="shared" si="105"/>
        <v>0</v>
      </c>
    </row>
    <row r="6737" spans="1:8" x14ac:dyDescent="0.25">
      <c r="A6737">
        <v>47119980</v>
      </c>
      <c r="B6737" t="s">
        <v>5367</v>
      </c>
      <c r="C6737" t="s">
        <v>4052</v>
      </c>
      <c r="E6737" s="5">
        <v>0</v>
      </c>
      <c r="F6737" s="5">
        <v>0</v>
      </c>
      <c r="G6737" s="4">
        <f t="shared" si="105"/>
        <v>0</v>
      </c>
    </row>
    <row r="6738" spans="1:8" x14ac:dyDescent="0.25">
      <c r="A6738">
        <v>47119998</v>
      </c>
      <c r="B6738" t="s">
        <v>5368</v>
      </c>
      <c r="C6738" t="s">
        <v>4052</v>
      </c>
      <c r="E6738" s="5">
        <v>0</v>
      </c>
      <c r="F6738" s="5">
        <v>0</v>
      </c>
      <c r="G6738" s="4">
        <f t="shared" si="105"/>
        <v>0</v>
      </c>
    </row>
    <row r="6739" spans="1:8" x14ac:dyDescent="0.25">
      <c r="A6739">
        <v>47120053</v>
      </c>
      <c r="B6739" t="s">
        <v>5369</v>
      </c>
      <c r="C6739" t="s">
        <v>4052</v>
      </c>
      <c r="E6739" s="5">
        <v>0</v>
      </c>
      <c r="F6739" s="5">
        <v>0</v>
      </c>
      <c r="G6739" s="4">
        <f t="shared" si="105"/>
        <v>0</v>
      </c>
    </row>
    <row r="6740" spans="1:8" x14ac:dyDescent="0.25">
      <c r="A6740">
        <v>47120079</v>
      </c>
      <c r="B6740" t="s">
        <v>5370</v>
      </c>
      <c r="C6740" t="s">
        <v>4052</v>
      </c>
      <c r="E6740" s="5">
        <v>0</v>
      </c>
      <c r="F6740" s="5">
        <v>0</v>
      </c>
      <c r="G6740" s="4">
        <f t="shared" si="105"/>
        <v>0</v>
      </c>
    </row>
    <row r="6741" spans="1:8" x14ac:dyDescent="0.25">
      <c r="A6741">
        <v>47120111</v>
      </c>
      <c r="B6741" t="s">
        <v>5371</v>
      </c>
      <c r="C6741" t="s">
        <v>4052</v>
      </c>
      <c r="E6741" s="5">
        <v>0</v>
      </c>
      <c r="F6741" s="5">
        <v>0</v>
      </c>
      <c r="G6741" s="4">
        <f t="shared" si="105"/>
        <v>0</v>
      </c>
    </row>
    <row r="6742" spans="1:8" x14ac:dyDescent="0.25">
      <c r="A6742">
        <v>47120152</v>
      </c>
      <c r="B6742" t="s">
        <v>5372</v>
      </c>
      <c r="C6742" t="s">
        <v>4052</v>
      </c>
      <c r="E6742" s="5">
        <v>0</v>
      </c>
      <c r="F6742" s="5">
        <v>0</v>
      </c>
      <c r="G6742" s="4">
        <f t="shared" si="105"/>
        <v>0</v>
      </c>
    </row>
    <row r="6743" spans="1:8" x14ac:dyDescent="0.25">
      <c r="A6743">
        <v>47120178</v>
      </c>
      <c r="B6743" t="s">
        <v>5373</v>
      </c>
      <c r="C6743" t="s">
        <v>4052</v>
      </c>
      <c r="E6743" s="5">
        <v>0</v>
      </c>
      <c r="F6743" s="5">
        <v>0</v>
      </c>
      <c r="G6743" s="4">
        <f t="shared" si="105"/>
        <v>0</v>
      </c>
    </row>
    <row r="6744" spans="1:8" x14ac:dyDescent="0.25">
      <c r="A6744">
        <v>47120368</v>
      </c>
      <c r="B6744" t="s">
        <v>5374</v>
      </c>
      <c r="C6744" t="s">
        <v>4052</v>
      </c>
      <c r="E6744" s="5">
        <v>0</v>
      </c>
      <c r="F6744" s="5">
        <v>0</v>
      </c>
      <c r="G6744" s="4">
        <f t="shared" si="105"/>
        <v>0</v>
      </c>
    </row>
    <row r="6745" spans="1:8" x14ac:dyDescent="0.25">
      <c r="A6745">
        <v>47120392</v>
      </c>
      <c r="B6745" t="s">
        <v>5375</v>
      </c>
      <c r="C6745" t="s">
        <v>4052</v>
      </c>
      <c r="E6745" s="5">
        <v>0</v>
      </c>
      <c r="F6745" s="5">
        <v>0</v>
      </c>
      <c r="G6745" s="4">
        <f t="shared" si="105"/>
        <v>0</v>
      </c>
    </row>
    <row r="6746" spans="1:8" x14ac:dyDescent="0.25">
      <c r="A6746">
        <v>47120400</v>
      </c>
      <c r="B6746" t="s">
        <v>5376</v>
      </c>
      <c r="C6746" t="s">
        <v>4052</v>
      </c>
      <c r="E6746" s="5">
        <v>0</v>
      </c>
      <c r="F6746" s="5">
        <v>0</v>
      </c>
      <c r="G6746" s="4">
        <f t="shared" si="105"/>
        <v>0</v>
      </c>
      <c r="H6746" s="4" t="s">
        <v>4522</v>
      </c>
    </row>
    <row r="6747" spans="1:8" x14ac:dyDescent="0.25">
      <c r="A6747">
        <v>47120467</v>
      </c>
      <c r="B6747" t="s">
        <v>5377</v>
      </c>
      <c r="C6747" t="s">
        <v>4052</v>
      </c>
      <c r="E6747" s="5">
        <v>0</v>
      </c>
      <c r="F6747" s="5">
        <v>0</v>
      </c>
      <c r="G6747" s="4">
        <f t="shared" si="105"/>
        <v>0</v>
      </c>
      <c r="H6747" s="4" t="s">
        <v>5378</v>
      </c>
    </row>
    <row r="6748" spans="1:8" x14ac:dyDescent="0.25">
      <c r="A6748">
        <v>47120475</v>
      </c>
      <c r="B6748" t="s">
        <v>5379</v>
      </c>
      <c r="C6748" t="s">
        <v>4052</v>
      </c>
      <c r="E6748" s="5">
        <v>0</v>
      </c>
      <c r="F6748" s="5">
        <v>0</v>
      </c>
      <c r="G6748" s="4">
        <f t="shared" si="105"/>
        <v>0</v>
      </c>
    </row>
    <row r="6749" spans="1:8" x14ac:dyDescent="0.25">
      <c r="A6749">
        <v>47120491</v>
      </c>
      <c r="B6749" t="s">
        <v>5380</v>
      </c>
      <c r="C6749" t="s">
        <v>4052</v>
      </c>
      <c r="E6749" s="5">
        <v>0</v>
      </c>
      <c r="F6749" s="5">
        <v>0</v>
      </c>
      <c r="G6749" s="4">
        <f t="shared" si="105"/>
        <v>0</v>
      </c>
    </row>
    <row r="6750" spans="1:8" x14ac:dyDescent="0.25">
      <c r="A6750">
        <v>47120509</v>
      </c>
      <c r="B6750" t="s">
        <v>5381</v>
      </c>
      <c r="C6750" t="s">
        <v>4052</v>
      </c>
      <c r="E6750" s="5">
        <v>0</v>
      </c>
      <c r="F6750" s="5">
        <v>0</v>
      </c>
      <c r="G6750" s="4">
        <f t="shared" si="105"/>
        <v>0</v>
      </c>
    </row>
    <row r="6751" spans="1:8" x14ac:dyDescent="0.25">
      <c r="A6751">
        <v>47120533</v>
      </c>
      <c r="B6751" t="s">
        <v>5382</v>
      </c>
      <c r="C6751" t="s">
        <v>4052</v>
      </c>
      <c r="E6751" s="5">
        <v>0</v>
      </c>
      <c r="F6751" s="5">
        <v>0</v>
      </c>
      <c r="G6751" s="4">
        <f t="shared" si="105"/>
        <v>0</v>
      </c>
    </row>
    <row r="6752" spans="1:8" x14ac:dyDescent="0.25">
      <c r="A6752">
        <v>47120608</v>
      </c>
      <c r="B6752" t="s">
        <v>5383</v>
      </c>
      <c r="C6752" t="s">
        <v>4052</v>
      </c>
      <c r="E6752" s="5">
        <v>0</v>
      </c>
      <c r="F6752" s="5">
        <v>0</v>
      </c>
      <c r="G6752" s="4">
        <f t="shared" si="105"/>
        <v>0</v>
      </c>
    </row>
    <row r="6753" spans="1:8" x14ac:dyDescent="0.25">
      <c r="A6753">
        <v>47120707</v>
      </c>
      <c r="B6753" t="s">
        <v>5384</v>
      </c>
      <c r="C6753" t="s">
        <v>4052</v>
      </c>
      <c r="E6753" s="5">
        <v>0</v>
      </c>
      <c r="F6753" s="5">
        <v>0</v>
      </c>
      <c r="G6753" s="4">
        <f t="shared" si="105"/>
        <v>0</v>
      </c>
    </row>
    <row r="6754" spans="1:8" x14ac:dyDescent="0.25">
      <c r="A6754">
        <v>47120772</v>
      </c>
      <c r="B6754" t="s">
        <v>5385</v>
      </c>
      <c r="C6754" t="s">
        <v>4052</v>
      </c>
      <c r="E6754" s="5">
        <v>0</v>
      </c>
      <c r="F6754" s="5">
        <v>0</v>
      </c>
      <c r="G6754" s="4">
        <f t="shared" si="105"/>
        <v>0</v>
      </c>
    </row>
    <row r="6755" spans="1:8" x14ac:dyDescent="0.25">
      <c r="A6755">
        <v>47120780</v>
      </c>
      <c r="B6755" t="s">
        <v>5386</v>
      </c>
      <c r="C6755" t="s">
        <v>4052</v>
      </c>
      <c r="E6755" s="5">
        <v>0</v>
      </c>
      <c r="F6755" s="5">
        <v>0</v>
      </c>
      <c r="G6755" s="4">
        <f t="shared" si="105"/>
        <v>0</v>
      </c>
    </row>
    <row r="6756" spans="1:8" x14ac:dyDescent="0.25">
      <c r="A6756">
        <v>47120822</v>
      </c>
      <c r="B6756" t="s">
        <v>5387</v>
      </c>
      <c r="C6756" t="s">
        <v>4052</v>
      </c>
      <c r="E6756" s="5">
        <v>0</v>
      </c>
      <c r="F6756" s="5">
        <v>0</v>
      </c>
      <c r="G6756" s="4">
        <f t="shared" si="105"/>
        <v>0</v>
      </c>
      <c r="H6756" s="4" t="s">
        <v>5388</v>
      </c>
    </row>
    <row r="6757" spans="1:8" x14ac:dyDescent="0.25">
      <c r="A6757">
        <v>47120830</v>
      </c>
      <c r="B6757" t="s">
        <v>5389</v>
      </c>
      <c r="C6757" t="s">
        <v>4052</v>
      </c>
      <c r="E6757" s="5">
        <v>0</v>
      </c>
      <c r="F6757" s="5">
        <v>0</v>
      </c>
      <c r="G6757" s="4">
        <f t="shared" si="105"/>
        <v>0</v>
      </c>
      <c r="H6757" s="4" t="s">
        <v>4236</v>
      </c>
    </row>
    <row r="6758" spans="1:8" x14ac:dyDescent="0.25">
      <c r="A6758">
        <v>47120855</v>
      </c>
      <c r="B6758" t="s">
        <v>5390</v>
      </c>
      <c r="C6758" t="s">
        <v>4052</v>
      </c>
      <c r="E6758" s="5">
        <v>0</v>
      </c>
      <c r="F6758" s="5">
        <v>0</v>
      </c>
      <c r="G6758" s="4">
        <f t="shared" si="105"/>
        <v>0</v>
      </c>
      <c r="H6758" s="4" t="s">
        <v>5391</v>
      </c>
    </row>
    <row r="6759" spans="1:8" x14ac:dyDescent="0.25">
      <c r="A6759">
        <v>47120863</v>
      </c>
      <c r="B6759" t="s">
        <v>5392</v>
      </c>
      <c r="C6759" t="s">
        <v>4052</v>
      </c>
      <c r="E6759" s="5">
        <v>0</v>
      </c>
      <c r="F6759" s="5">
        <v>0</v>
      </c>
      <c r="G6759" s="4">
        <f t="shared" si="105"/>
        <v>0</v>
      </c>
      <c r="H6759" s="4" t="s">
        <v>5303</v>
      </c>
    </row>
    <row r="6760" spans="1:8" x14ac:dyDescent="0.25">
      <c r="A6760">
        <v>47120889</v>
      </c>
      <c r="B6760" t="s">
        <v>5393</v>
      </c>
      <c r="C6760" t="s">
        <v>4052</v>
      </c>
      <c r="E6760" s="5">
        <v>0</v>
      </c>
      <c r="F6760" s="5">
        <v>0</v>
      </c>
      <c r="G6760" s="4">
        <f t="shared" si="105"/>
        <v>0</v>
      </c>
    </row>
    <row r="6761" spans="1:8" x14ac:dyDescent="0.25">
      <c r="A6761">
        <v>47120913</v>
      </c>
      <c r="B6761" t="s">
        <v>5394</v>
      </c>
      <c r="C6761" t="s">
        <v>4052</v>
      </c>
      <c r="E6761" s="5">
        <v>0</v>
      </c>
      <c r="F6761" s="5">
        <v>0</v>
      </c>
      <c r="G6761" s="4">
        <f t="shared" si="105"/>
        <v>0</v>
      </c>
    </row>
    <row r="6762" spans="1:8" x14ac:dyDescent="0.25">
      <c r="A6762">
        <v>47120939</v>
      </c>
      <c r="B6762" t="s">
        <v>5395</v>
      </c>
      <c r="C6762" t="s">
        <v>4052</v>
      </c>
      <c r="E6762" s="5">
        <v>0</v>
      </c>
      <c r="F6762" s="5">
        <v>0</v>
      </c>
      <c r="G6762" s="4">
        <f t="shared" si="105"/>
        <v>0</v>
      </c>
    </row>
    <row r="6763" spans="1:8" x14ac:dyDescent="0.25">
      <c r="A6763">
        <v>47120954</v>
      </c>
      <c r="B6763" t="s">
        <v>5396</v>
      </c>
      <c r="C6763" t="s">
        <v>4052</v>
      </c>
      <c r="E6763" s="5">
        <v>0</v>
      </c>
      <c r="F6763" s="5">
        <v>0</v>
      </c>
      <c r="G6763" s="4">
        <f t="shared" si="105"/>
        <v>0</v>
      </c>
    </row>
    <row r="6764" spans="1:8" x14ac:dyDescent="0.25">
      <c r="A6764">
        <v>47120962</v>
      </c>
      <c r="B6764" t="s">
        <v>5397</v>
      </c>
      <c r="C6764" t="s">
        <v>4052</v>
      </c>
      <c r="E6764" s="5">
        <v>0</v>
      </c>
      <c r="F6764" s="5">
        <v>0</v>
      </c>
      <c r="G6764" s="4">
        <f t="shared" si="105"/>
        <v>0</v>
      </c>
      <c r="H6764"/>
    </row>
    <row r="6765" spans="1:8" x14ac:dyDescent="0.25">
      <c r="A6765">
        <v>47120988</v>
      </c>
      <c r="B6765" t="s">
        <v>5398</v>
      </c>
      <c r="C6765" t="s">
        <v>4052</v>
      </c>
      <c r="E6765" s="5">
        <v>0</v>
      </c>
      <c r="F6765" s="5">
        <v>0</v>
      </c>
      <c r="G6765" s="4">
        <f t="shared" si="105"/>
        <v>0</v>
      </c>
      <c r="H6765"/>
    </row>
    <row r="6766" spans="1:8" x14ac:dyDescent="0.25">
      <c r="A6766">
        <v>47120996</v>
      </c>
      <c r="B6766" t="s">
        <v>5399</v>
      </c>
      <c r="C6766" t="s">
        <v>4052</v>
      </c>
      <c r="E6766" s="5">
        <v>0</v>
      </c>
      <c r="F6766" s="5">
        <v>0</v>
      </c>
      <c r="G6766" s="4">
        <f t="shared" si="105"/>
        <v>0</v>
      </c>
      <c r="H6766"/>
    </row>
    <row r="6767" spans="1:8" x14ac:dyDescent="0.25">
      <c r="A6767">
        <v>47121002</v>
      </c>
      <c r="B6767" t="s">
        <v>5400</v>
      </c>
      <c r="C6767" t="s">
        <v>4052</v>
      </c>
      <c r="E6767" s="5">
        <v>0</v>
      </c>
      <c r="F6767" s="5">
        <v>0</v>
      </c>
      <c r="G6767" s="4">
        <f t="shared" si="105"/>
        <v>0</v>
      </c>
      <c r="H6767"/>
    </row>
    <row r="6768" spans="1:8" x14ac:dyDescent="0.25">
      <c r="A6768">
        <v>47121010</v>
      </c>
      <c r="B6768" t="s">
        <v>5401</v>
      </c>
      <c r="C6768" t="s">
        <v>4052</v>
      </c>
      <c r="E6768" s="5">
        <v>0</v>
      </c>
      <c r="F6768" s="5">
        <v>0</v>
      </c>
      <c r="G6768" s="4">
        <f t="shared" si="105"/>
        <v>0</v>
      </c>
      <c r="H6768"/>
    </row>
    <row r="6769" spans="1:8" x14ac:dyDescent="0.25">
      <c r="A6769">
        <v>47121028</v>
      </c>
      <c r="B6769" t="s">
        <v>5402</v>
      </c>
      <c r="C6769" t="s">
        <v>4052</v>
      </c>
      <c r="E6769" s="5">
        <v>0</v>
      </c>
      <c r="F6769" s="5">
        <v>0</v>
      </c>
      <c r="G6769" s="4">
        <f t="shared" si="105"/>
        <v>0</v>
      </c>
      <c r="H6769"/>
    </row>
    <row r="6770" spans="1:8" x14ac:dyDescent="0.25">
      <c r="A6770">
        <v>47121044</v>
      </c>
      <c r="B6770" t="s">
        <v>5403</v>
      </c>
      <c r="C6770" t="s">
        <v>4052</v>
      </c>
      <c r="E6770" s="5">
        <v>0</v>
      </c>
      <c r="F6770" s="5">
        <v>0</v>
      </c>
      <c r="G6770" s="4">
        <f t="shared" si="105"/>
        <v>0</v>
      </c>
      <c r="H6770"/>
    </row>
    <row r="6771" spans="1:8" x14ac:dyDescent="0.25">
      <c r="A6771">
        <v>47121051</v>
      </c>
      <c r="B6771" t="s">
        <v>5404</v>
      </c>
      <c r="C6771" t="s">
        <v>4052</v>
      </c>
      <c r="E6771" s="5">
        <v>0</v>
      </c>
      <c r="F6771" s="5">
        <v>0</v>
      </c>
      <c r="G6771" s="4">
        <f t="shared" si="105"/>
        <v>0</v>
      </c>
      <c r="H6771"/>
    </row>
    <row r="6772" spans="1:8" x14ac:dyDescent="0.25">
      <c r="A6772">
        <v>47121077</v>
      </c>
      <c r="B6772" t="s">
        <v>5405</v>
      </c>
      <c r="C6772" t="s">
        <v>4052</v>
      </c>
      <c r="E6772" s="5">
        <v>0</v>
      </c>
      <c r="F6772" s="5">
        <v>0</v>
      </c>
      <c r="G6772" s="4">
        <f t="shared" si="105"/>
        <v>0</v>
      </c>
      <c r="H6772"/>
    </row>
    <row r="6773" spans="1:8" x14ac:dyDescent="0.25">
      <c r="A6773">
        <v>47121127</v>
      </c>
      <c r="B6773" t="s">
        <v>5406</v>
      </c>
      <c r="C6773" t="s">
        <v>4052</v>
      </c>
      <c r="E6773" s="5">
        <v>0</v>
      </c>
      <c r="F6773" s="5">
        <v>0</v>
      </c>
      <c r="G6773" s="4">
        <f t="shared" si="105"/>
        <v>0</v>
      </c>
      <c r="H6773"/>
    </row>
    <row r="6774" spans="1:8" x14ac:dyDescent="0.25">
      <c r="A6774">
        <v>47121150</v>
      </c>
      <c r="B6774" t="s">
        <v>5407</v>
      </c>
      <c r="C6774" t="s">
        <v>4052</v>
      </c>
      <c r="E6774" s="5">
        <v>0</v>
      </c>
      <c r="F6774" s="5">
        <v>0</v>
      </c>
      <c r="G6774" s="4">
        <f t="shared" si="105"/>
        <v>0</v>
      </c>
      <c r="H6774"/>
    </row>
    <row r="6775" spans="1:8" x14ac:dyDescent="0.25">
      <c r="A6775">
        <v>47121192</v>
      </c>
      <c r="B6775" t="s">
        <v>5408</v>
      </c>
      <c r="C6775" t="s">
        <v>4052</v>
      </c>
      <c r="E6775" s="5">
        <v>0</v>
      </c>
      <c r="F6775" s="5">
        <v>0</v>
      </c>
      <c r="G6775" s="4">
        <f t="shared" si="105"/>
        <v>0</v>
      </c>
      <c r="H6775"/>
    </row>
    <row r="6776" spans="1:8" x14ac:dyDescent="0.25">
      <c r="A6776">
        <v>47121218</v>
      </c>
      <c r="B6776" t="s">
        <v>5409</v>
      </c>
      <c r="C6776" t="s">
        <v>4052</v>
      </c>
      <c r="E6776" s="5">
        <v>0</v>
      </c>
      <c r="F6776" s="5">
        <v>0</v>
      </c>
      <c r="G6776" s="4">
        <f t="shared" si="105"/>
        <v>0</v>
      </c>
      <c r="H6776"/>
    </row>
    <row r="6777" spans="1:8" x14ac:dyDescent="0.25">
      <c r="A6777">
        <v>47121234</v>
      </c>
      <c r="B6777" t="s">
        <v>5410</v>
      </c>
      <c r="C6777" t="s">
        <v>4052</v>
      </c>
      <c r="E6777" s="5">
        <v>0</v>
      </c>
      <c r="F6777" s="5">
        <v>0</v>
      </c>
      <c r="G6777" s="4">
        <f t="shared" si="105"/>
        <v>0</v>
      </c>
      <c r="H6777"/>
    </row>
    <row r="6778" spans="1:8" x14ac:dyDescent="0.25">
      <c r="A6778">
        <v>47121267</v>
      </c>
      <c r="B6778" t="s">
        <v>5411</v>
      </c>
      <c r="C6778" t="s">
        <v>4052</v>
      </c>
      <c r="E6778" s="5">
        <v>0</v>
      </c>
      <c r="F6778" s="5">
        <v>0</v>
      </c>
      <c r="G6778" s="4">
        <f t="shared" si="105"/>
        <v>0</v>
      </c>
      <c r="H6778"/>
    </row>
    <row r="6779" spans="1:8" x14ac:dyDescent="0.25">
      <c r="A6779">
        <v>47121309</v>
      </c>
      <c r="B6779" t="s">
        <v>5412</v>
      </c>
      <c r="C6779" t="s">
        <v>4052</v>
      </c>
      <c r="E6779" s="5">
        <v>0</v>
      </c>
      <c r="F6779" s="5">
        <v>0</v>
      </c>
      <c r="G6779" s="4">
        <f t="shared" si="105"/>
        <v>0</v>
      </c>
      <c r="H6779"/>
    </row>
    <row r="6780" spans="1:8" x14ac:dyDescent="0.25">
      <c r="A6780">
        <v>47121325</v>
      </c>
      <c r="B6780" t="s">
        <v>5413</v>
      </c>
      <c r="C6780" t="s">
        <v>4052</v>
      </c>
      <c r="E6780" s="5">
        <v>0</v>
      </c>
      <c r="F6780" s="5">
        <v>0</v>
      </c>
      <c r="G6780" s="4">
        <f t="shared" si="105"/>
        <v>0</v>
      </c>
    </row>
    <row r="6781" spans="1:8" x14ac:dyDescent="0.25">
      <c r="A6781">
        <v>47121333</v>
      </c>
      <c r="B6781" t="s">
        <v>5414</v>
      </c>
      <c r="C6781" t="s">
        <v>4052</v>
      </c>
      <c r="E6781" s="5">
        <v>0</v>
      </c>
      <c r="F6781" s="5">
        <v>0</v>
      </c>
      <c r="G6781" s="4">
        <f t="shared" si="105"/>
        <v>0</v>
      </c>
    </row>
    <row r="6782" spans="1:8" x14ac:dyDescent="0.25">
      <c r="A6782">
        <v>47121341</v>
      </c>
      <c r="B6782" t="s">
        <v>5415</v>
      </c>
      <c r="C6782" t="s">
        <v>4052</v>
      </c>
      <c r="E6782" s="5">
        <v>0</v>
      </c>
      <c r="F6782" s="5">
        <v>0</v>
      </c>
      <c r="G6782" s="4">
        <f t="shared" si="105"/>
        <v>0</v>
      </c>
    </row>
    <row r="6783" spans="1:8" x14ac:dyDescent="0.25">
      <c r="A6783">
        <v>47121382</v>
      </c>
      <c r="B6783" t="s">
        <v>5416</v>
      </c>
      <c r="C6783" t="s">
        <v>4052</v>
      </c>
      <c r="E6783" s="5">
        <v>0</v>
      </c>
      <c r="F6783" s="5">
        <v>0</v>
      </c>
      <c r="G6783" s="4">
        <f t="shared" si="105"/>
        <v>0</v>
      </c>
    </row>
    <row r="6784" spans="1:8" x14ac:dyDescent="0.25">
      <c r="A6784">
        <v>47121408</v>
      </c>
      <c r="B6784" t="s">
        <v>5417</v>
      </c>
      <c r="C6784" t="s">
        <v>4052</v>
      </c>
      <c r="E6784" s="5">
        <v>0</v>
      </c>
      <c r="F6784" s="5">
        <v>0</v>
      </c>
      <c r="G6784" s="4">
        <f t="shared" si="105"/>
        <v>0</v>
      </c>
    </row>
    <row r="6785" spans="1:8" x14ac:dyDescent="0.25">
      <c r="A6785">
        <v>47121457</v>
      </c>
      <c r="B6785" t="s">
        <v>5418</v>
      </c>
      <c r="C6785" t="s">
        <v>4052</v>
      </c>
      <c r="E6785" s="5">
        <v>0</v>
      </c>
      <c r="F6785" s="5">
        <v>0</v>
      </c>
      <c r="G6785" s="4">
        <f t="shared" si="105"/>
        <v>0</v>
      </c>
    </row>
    <row r="6786" spans="1:8" x14ac:dyDescent="0.25">
      <c r="A6786">
        <v>47121465</v>
      </c>
      <c r="B6786" t="s">
        <v>5419</v>
      </c>
      <c r="C6786" t="s">
        <v>4052</v>
      </c>
      <c r="E6786" s="5">
        <v>0</v>
      </c>
      <c r="F6786" s="5">
        <v>0</v>
      </c>
      <c r="G6786" s="4">
        <f t="shared" ref="G6786:G6849" si="106">E6786-F6786</f>
        <v>0</v>
      </c>
      <c r="H6786" s="4" t="s">
        <v>5420</v>
      </c>
    </row>
    <row r="6787" spans="1:8" x14ac:dyDescent="0.25">
      <c r="A6787">
        <v>47121598</v>
      </c>
      <c r="B6787" t="s">
        <v>5421</v>
      </c>
      <c r="C6787" t="s">
        <v>4052</v>
      </c>
      <c r="E6787" s="5">
        <v>0</v>
      </c>
      <c r="F6787" s="5">
        <v>0</v>
      </c>
      <c r="G6787" s="4">
        <f t="shared" si="106"/>
        <v>0</v>
      </c>
    </row>
    <row r="6788" spans="1:8" x14ac:dyDescent="0.25">
      <c r="A6788">
        <v>47121663</v>
      </c>
      <c r="B6788" t="s">
        <v>5422</v>
      </c>
      <c r="C6788" t="s">
        <v>4052</v>
      </c>
      <c r="E6788" s="5">
        <v>0</v>
      </c>
      <c r="F6788" s="5">
        <v>0</v>
      </c>
      <c r="G6788" s="4">
        <f t="shared" si="106"/>
        <v>0</v>
      </c>
    </row>
    <row r="6789" spans="1:8" x14ac:dyDescent="0.25">
      <c r="A6789">
        <v>47121689</v>
      </c>
      <c r="B6789" t="s">
        <v>5423</v>
      </c>
      <c r="C6789" t="s">
        <v>4052</v>
      </c>
      <c r="E6789" s="5">
        <v>0</v>
      </c>
      <c r="F6789" s="5">
        <v>0</v>
      </c>
      <c r="G6789" s="4">
        <f t="shared" si="106"/>
        <v>0</v>
      </c>
      <c r="H6789" s="4" t="s">
        <v>4874</v>
      </c>
    </row>
    <row r="6790" spans="1:8" x14ac:dyDescent="0.25">
      <c r="A6790">
        <v>47121739</v>
      </c>
      <c r="B6790" t="s">
        <v>5424</v>
      </c>
      <c r="C6790" t="s">
        <v>4052</v>
      </c>
      <c r="E6790" s="5">
        <v>0</v>
      </c>
      <c r="F6790" s="5">
        <v>0</v>
      </c>
      <c r="G6790" s="4">
        <f t="shared" si="106"/>
        <v>0</v>
      </c>
    </row>
    <row r="6791" spans="1:8" x14ac:dyDescent="0.25">
      <c r="A6791">
        <v>47121762</v>
      </c>
      <c r="B6791" t="s">
        <v>5425</v>
      </c>
      <c r="C6791" t="s">
        <v>4052</v>
      </c>
      <c r="E6791" s="5">
        <v>0</v>
      </c>
      <c r="F6791" s="5">
        <v>0</v>
      </c>
      <c r="G6791" s="4">
        <f t="shared" si="106"/>
        <v>0</v>
      </c>
    </row>
    <row r="6792" spans="1:8" x14ac:dyDescent="0.25">
      <c r="A6792">
        <v>47121804</v>
      </c>
      <c r="B6792" t="s">
        <v>5426</v>
      </c>
      <c r="C6792" t="s">
        <v>4052</v>
      </c>
      <c r="E6792" s="5">
        <v>0</v>
      </c>
      <c r="F6792" s="5">
        <v>0</v>
      </c>
      <c r="G6792" s="4">
        <f t="shared" si="106"/>
        <v>0</v>
      </c>
    </row>
    <row r="6793" spans="1:8" x14ac:dyDescent="0.25">
      <c r="A6793">
        <v>47121846</v>
      </c>
      <c r="B6793" t="s">
        <v>5427</v>
      </c>
      <c r="C6793" t="s">
        <v>4052</v>
      </c>
      <c r="E6793" s="5">
        <v>0</v>
      </c>
      <c r="F6793" s="5">
        <v>0</v>
      </c>
      <c r="G6793" s="4">
        <f t="shared" si="106"/>
        <v>0</v>
      </c>
    </row>
    <row r="6794" spans="1:8" x14ac:dyDescent="0.25">
      <c r="A6794">
        <v>47121861</v>
      </c>
      <c r="B6794" t="s">
        <v>5428</v>
      </c>
      <c r="C6794" t="s">
        <v>4052</v>
      </c>
      <c r="E6794" s="5">
        <v>0</v>
      </c>
      <c r="F6794" s="5">
        <v>0</v>
      </c>
      <c r="G6794" s="4">
        <f t="shared" si="106"/>
        <v>0</v>
      </c>
      <c r="H6794" s="4" t="s">
        <v>5429</v>
      </c>
    </row>
    <row r="6795" spans="1:8" x14ac:dyDescent="0.25">
      <c r="A6795">
        <v>47121887</v>
      </c>
      <c r="B6795" t="s">
        <v>5430</v>
      </c>
      <c r="C6795" t="s">
        <v>4052</v>
      </c>
      <c r="E6795" s="5">
        <v>0</v>
      </c>
      <c r="F6795" s="5">
        <v>0</v>
      </c>
      <c r="G6795" s="4">
        <f t="shared" si="106"/>
        <v>0</v>
      </c>
    </row>
    <row r="6796" spans="1:8" x14ac:dyDescent="0.25">
      <c r="A6796">
        <v>47121929</v>
      </c>
      <c r="B6796" t="s">
        <v>5431</v>
      </c>
      <c r="C6796" t="s">
        <v>4052</v>
      </c>
      <c r="E6796" s="5">
        <v>0</v>
      </c>
      <c r="F6796" s="5">
        <v>0</v>
      </c>
      <c r="G6796" s="4">
        <f t="shared" si="106"/>
        <v>0</v>
      </c>
    </row>
    <row r="6797" spans="1:8" x14ac:dyDescent="0.25">
      <c r="A6797">
        <v>47121945</v>
      </c>
      <c r="B6797" t="s">
        <v>5432</v>
      </c>
      <c r="C6797" t="s">
        <v>4052</v>
      </c>
      <c r="E6797" s="5">
        <v>0</v>
      </c>
      <c r="F6797" s="5">
        <v>0</v>
      </c>
      <c r="G6797" s="4">
        <f t="shared" si="106"/>
        <v>0</v>
      </c>
    </row>
    <row r="6798" spans="1:8" x14ac:dyDescent="0.25">
      <c r="A6798">
        <v>47121960</v>
      </c>
      <c r="B6798" t="s">
        <v>5433</v>
      </c>
      <c r="C6798" t="s">
        <v>4052</v>
      </c>
      <c r="E6798" s="5">
        <v>0</v>
      </c>
      <c r="F6798" s="5">
        <v>0</v>
      </c>
      <c r="G6798" s="4">
        <f t="shared" si="106"/>
        <v>0</v>
      </c>
    </row>
    <row r="6799" spans="1:8" x14ac:dyDescent="0.25">
      <c r="A6799">
        <v>47122034</v>
      </c>
      <c r="B6799" t="s">
        <v>5434</v>
      </c>
      <c r="C6799" t="s">
        <v>4052</v>
      </c>
      <c r="E6799" s="5">
        <v>0</v>
      </c>
      <c r="F6799" s="5">
        <v>0</v>
      </c>
      <c r="G6799" s="4">
        <f t="shared" si="106"/>
        <v>0</v>
      </c>
    </row>
    <row r="6800" spans="1:8" x14ac:dyDescent="0.25">
      <c r="A6800">
        <v>47122091</v>
      </c>
      <c r="B6800" t="s">
        <v>5435</v>
      </c>
      <c r="C6800" t="s">
        <v>4052</v>
      </c>
      <c r="E6800" s="5">
        <v>0</v>
      </c>
      <c r="F6800" s="5">
        <v>0</v>
      </c>
      <c r="G6800" s="4">
        <f t="shared" si="106"/>
        <v>0</v>
      </c>
    </row>
    <row r="6801" spans="1:8" x14ac:dyDescent="0.25">
      <c r="A6801">
        <v>47122109</v>
      </c>
      <c r="B6801" t="s">
        <v>5436</v>
      </c>
      <c r="C6801" t="s">
        <v>4052</v>
      </c>
      <c r="E6801" s="5">
        <v>0</v>
      </c>
      <c r="F6801" s="5">
        <v>0</v>
      </c>
      <c r="G6801" s="4">
        <f t="shared" si="106"/>
        <v>0</v>
      </c>
    </row>
    <row r="6802" spans="1:8" x14ac:dyDescent="0.25">
      <c r="A6802">
        <v>47122125</v>
      </c>
      <c r="B6802" t="s">
        <v>5437</v>
      </c>
      <c r="C6802" t="s">
        <v>4052</v>
      </c>
      <c r="E6802" s="5">
        <v>0</v>
      </c>
      <c r="F6802" s="5">
        <v>0</v>
      </c>
      <c r="G6802" s="4">
        <f t="shared" si="106"/>
        <v>0</v>
      </c>
    </row>
    <row r="6803" spans="1:8" x14ac:dyDescent="0.25">
      <c r="A6803">
        <v>47122141</v>
      </c>
      <c r="B6803" t="s">
        <v>5438</v>
      </c>
      <c r="C6803" t="s">
        <v>4052</v>
      </c>
      <c r="E6803" s="5">
        <v>0</v>
      </c>
      <c r="F6803" s="5">
        <v>0</v>
      </c>
      <c r="G6803" s="4">
        <f t="shared" si="106"/>
        <v>0</v>
      </c>
      <c r="H6803" s="4" t="s">
        <v>5439</v>
      </c>
    </row>
    <row r="6804" spans="1:8" x14ac:dyDescent="0.25">
      <c r="A6804">
        <v>47122208</v>
      </c>
      <c r="B6804" t="s">
        <v>5440</v>
      </c>
      <c r="C6804" t="s">
        <v>4052</v>
      </c>
      <c r="E6804" s="5">
        <v>0</v>
      </c>
      <c r="F6804" s="5">
        <v>0</v>
      </c>
      <c r="G6804" s="4">
        <f t="shared" si="106"/>
        <v>0</v>
      </c>
      <c r="H6804" s="4" t="s">
        <v>5439</v>
      </c>
    </row>
    <row r="6805" spans="1:8" x14ac:dyDescent="0.25">
      <c r="A6805">
        <v>47122240</v>
      </c>
      <c r="B6805" t="s">
        <v>5441</v>
      </c>
      <c r="C6805" t="s">
        <v>4052</v>
      </c>
      <c r="E6805" s="5">
        <v>0</v>
      </c>
      <c r="F6805" s="5">
        <v>0</v>
      </c>
      <c r="G6805" s="4">
        <f t="shared" si="106"/>
        <v>0</v>
      </c>
    </row>
    <row r="6806" spans="1:8" x14ac:dyDescent="0.25">
      <c r="A6806">
        <v>47122257</v>
      </c>
      <c r="B6806" t="s">
        <v>5442</v>
      </c>
      <c r="C6806" t="s">
        <v>4052</v>
      </c>
      <c r="E6806" s="5">
        <v>0</v>
      </c>
      <c r="F6806" s="5">
        <v>0</v>
      </c>
      <c r="G6806" s="4">
        <f t="shared" si="106"/>
        <v>0</v>
      </c>
    </row>
    <row r="6807" spans="1:8" x14ac:dyDescent="0.25">
      <c r="A6807">
        <v>47122265</v>
      </c>
      <c r="B6807" t="s">
        <v>5443</v>
      </c>
      <c r="C6807" t="s">
        <v>4052</v>
      </c>
      <c r="E6807" s="5">
        <v>0</v>
      </c>
      <c r="F6807" s="5">
        <v>0</v>
      </c>
      <c r="G6807" s="4">
        <f t="shared" si="106"/>
        <v>0</v>
      </c>
    </row>
    <row r="6808" spans="1:8" x14ac:dyDescent="0.25">
      <c r="A6808">
        <v>47122273</v>
      </c>
      <c r="B6808" t="s">
        <v>5444</v>
      </c>
      <c r="C6808" t="s">
        <v>4052</v>
      </c>
      <c r="E6808" s="5">
        <v>0</v>
      </c>
      <c r="F6808" s="5">
        <v>0</v>
      </c>
      <c r="G6808" s="4">
        <f t="shared" si="106"/>
        <v>0</v>
      </c>
    </row>
    <row r="6809" spans="1:8" x14ac:dyDescent="0.25">
      <c r="A6809">
        <v>47122406</v>
      </c>
      <c r="B6809" t="s">
        <v>5445</v>
      </c>
      <c r="C6809" t="s">
        <v>4052</v>
      </c>
      <c r="E6809" s="5">
        <v>0</v>
      </c>
      <c r="F6809" s="5">
        <v>0</v>
      </c>
      <c r="G6809" s="4">
        <f t="shared" si="106"/>
        <v>0</v>
      </c>
      <c r="H6809" s="4" t="s">
        <v>4551</v>
      </c>
    </row>
    <row r="6810" spans="1:8" x14ac:dyDescent="0.25">
      <c r="A6810">
        <v>47122463</v>
      </c>
      <c r="B6810" t="s">
        <v>5446</v>
      </c>
      <c r="C6810" t="s">
        <v>4052</v>
      </c>
      <c r="E6810" s="5">
        <v>0</v>
      </c>
      <c r="F6810" s="5">
        <v>0</v>
      </c>
      <c r="G6810" s="4">
        <f t="shared" si="106"/>
        <v>0</v>
      </c>
    </row>
    <row r="6811" spans="1:8" x14ac:dyDescent="0.25">
      <c r="A6811">
        <v>47122471</v>
      </c>
      <c r="B6811" t="s">
        <v>5447</v>
      </c>
      <c r="C6811" t="s">
        <v>4052</v>
      </c>
      <c r="E6811" s="5">
        <v>0</v>
      </c>
      <c r="F6811" s="5">
        <v>0</v>
      </c>
      <c r="G6811" s="4">
        <f t="shared" si="106"/>
        <v>0</v>
      </c>
    </row>
    <row r="6812" spans="1:8" x14ac:dyDescent="0.25">
      <c r="A6812">
        <v>47122497</v>
      </c>
      <c r="B6812" t="s">
        <v>5448</v>
      </c>
      <c r="C6812" t="s">
        <v>4052</v>
      </c>
      <c r="E6812" s="5">
        <v>0</v>
      </c>
      <c r="F6812" s="5">
        <v>0</v>
      </c>
      <c r="G6812" s="4">
        <f t="shared" si="106"/>
        <v>0</v>
      </c>
    </row>
    <row r="6813" spans="1:8" x14ac:dyDescent="0.25">
      <c r="A6813">
        <v>47122570</v>
      </c>
      <c r="B6813" t="s">
        <v>5449</v>
      </c>
      <c r="C6813" t="s">
        <v>4052</v>
      </c>
      <c r="E6813" s="5">
        <v>0</v>
      </c>
      <c r="F6813" s="5">
        <v>0</v>
      </c>
      <c r="G6813" s="4">
        <f t="shared" si="106"/>
        <v>0</v>
      </c>
    </row>
    <row r="6814" spans="1:8" x14ac:dyDescent="0.25">
      <c r="A6814">
        <v>47122653</v>
      </c>
      <c r="B6814" t="s">
        <v>5450</v>
      </c>
      <c r="C6814" t="s">
        <v>4052</v>
      </c>
      <c r="E6814" s="5">
        <v>0</v>
      </c>
      <c r="F6814" s="5">
        <v>0</v>
      </c>
      <c r="G6814" s="4">
        <f t="shared" si="106"/>
        <v>0</v>
      </c>
    </row>
    <row r="6815" spans="1:8" x14ac:dyDescent="0.25">
      <c r="A6815">
        <v>47122679</v>
      </c>
      <c r="B6815" t="s">
        <v>5451</v>
      </c>
      <c r="C6815" t="s">
        <v>4052</v>
      </c>
      <c r="E6815" s="5">
        <v>0</v>
      </c>
      <c r="F6815" s="5">
        <v>0</v>
      </c>
      <c r="G6815" s="4">
        <f t="shared" si="106"/>
        <v>0</v>
      </c>
    </row>
    <row r="6816" spans="1:8" x14ac:dyDescent="0.25">
      <c r="A6816">
        <v>47124006</v>
      </c>
      <c r="B6816" t="s">
        <v>5452</v>
      </c>
      <c r="C6816" t="s">
        <v>4052</v>
      </c>
      <c r="E6816" s="5">
        <v>0</v>
      </c>
      <c r="F6816" s="5">
        <v>0</v>
      </c>
      <c r="G6816" s="4">
        <f t="shared" si="106"/>
        <v>0</v>
      </c>
      <c r="H6816" s="4" t="s">
        <v>5453</v>
      </c>
    </row>
    <row r="6817" spans="1:8" x14ac:dyDescent="0.25">
      <c r="A6817">
        <v>47124055</v>
      </c>
      <c r="B6817" t="s">
        <v>5454</v>
      </c>
      <c r="C6817" t="s">
        <v>4052</v>
      </c>
      <c r="E6817" s="5">
        <v>0</v>
      </c>
      <c r="F6817" s="5">
        <v>0</v>
      </c>
      <c r="G6817" s="4">
        <f t="shared" si="106"/>
        <v>0</v>
      </c>
    </row>
    <row r="6818" spans="1:8" x14ac:dyDescent="0.25">
      <c r="A6818">
        <v>47124089</v>
      </c>
      <c r="B6818" t="s">
        <v>5455</v>
      </c>
      <c r="C6818" t="s">
        <v>4052</v>
      </c>
      <c r="E6818" s="5">
        <v>0</v>
      </c>
      <c r="F6818" s="5">
        <v>0</v>
      </c>
      <c r="G6818" s="4">
        <f t="shared" si="106"/>
        <v>0</v>
      </c>
    </row>
    <row r="6819" spans="1:8" x14ac:dyDescent="0.25">
      <c r="A6819">
        <v>47124139</v>
      </c>
      <c r="B6819" t="s">
        <v>5456</v>
      </c>
      <c r="C6819" t="s">
        <v>4052</v>
      </c>
      <c r="E6819" s="5">
        <v>0</v>
      </c>
      <c r="F6819" s="5">
        <v>0</v>
      </c>
      <c r="G6819" s="4">
        <f t="shared" si="106"/>
        <v>0</v>
      </c>
      <c r="H6819" s="4">
        <v>90371</v>
      </c>
    </row>
    <row r="6820" spans="1:8" x14ac:dyDescent="0.25">
      <c r="A6820">
        <v>47124170</v>
      </c>
      <c r="B6820" t="s">
        <v>5457</v>
      </c>
      <c r="C6820" t="s">
        <v>4052</v>
      </c>
      <c r="E6820" s="5">
        <v>0</v>
      </c>
      <c r="F6820" s="5">
        <v>0</v>
      </c>
      <c r="G6820" s="4">
        <f t="shared" si="106"/>
        <v>0</v>
      </c>
    </row>
    <row r="6821" spans="1:8" x14ac:dyDescent="0.25">
      <c r="A6821">
        <v>47124188</v>
      </c>
      <c r="B6821" t="s">
        <v>5458</v>
      </c>
      <c r="C6821" t="s">
        <v>4052</v>
      </c>
      <c r="E6821" s="5">
        <v>0</v>
      </c>
      <c r="F6821" s="5">
        <v>0</v>
      </c>
      <c r="G6821" s="4">
        <f t="shared" si="106"/>
        <v>0</v>
      </c>
      <c r="H6821" s="4" t="s">
        <v>4670</v>
      </c>
    </row>
    <row r="6822" spans="1:8" x14ac:dyDescent="0.25">
      <c r="A6822">
        <v>47124204</v>
      </c>
      <c r="B6822" t="s">
        <v>5459</v>
      </c>
      <c r="C6822" t="s">
        <v>4052</v>
      </c>
      <c r="E6822" s="5">
        <v>0</v>
      </c>
      <c r="F6822" s="5">
        <v>0</v>
      </c>
      <c r="G6822" s="4">
        <f t="shared" si="106"/>
        <v>0</v>
      </c>
      <c r="H6822" s="4" t="s">
        <v>4670</v>
      </c>
    </row>
    <row r="6823" spans="1:8" x14ac:dyDescent="0.25">
      <c r="A6823">
        <v>47124238</v>
      </c>
      <c r="B6823" t="s">
        <v>5460</v>
      </c>
      <c r="C6823" t="s">
        <v>4052</v>
      </c>
      <c r="E6823" s="5">
        <v>0</v>
      </c>
      <c r="F6823" s="5">
        <v>0</v>
      </c>
      <c r="G6823" s="4">
        <f t="shared" si="106"/>
        <v>0</v>
      </c>
      <c r="H6823" s="4" t="s">
        <v>4099</v>
      </c>
    </row>
    <row r="6824" spans="1:8" x14ac:dyDescent="0.25">
      <c r="A6824">
        <v>47124287</v>
      </c>
      <c r="B6824" t="s">
        <v>5461</v>
      </c>
      <c r="C6824" t="s">
        <v>4052</v>
      </c>
      <c r="E6824" s="5">
        <v>0</v>
      </c>
      <c r="F6824" s="5">
        <v>0</v>
      </c>
      <c r="G6824" s="4">
        <f t="shared" si="106"/>
        <v>0</v>
      </c>
      <c r="H6824" s="4" t="s">
        <v>4670</v>
      </c>
    </row>
    <row r="6825" spans="1:8" x14ac:dyDescent="0.25">
      <c r="A6825">
        <v>47124303</v>
      </c>
      <c r="B6825" t="s">
        <v>5462</v>
      </c>
      <c r="C6825" t="s">
        <v>4052</v>
      </c>
      <c r="E6825" s="5">
        <v>0</v>
      </c>
      <c r="F6825" s="5">
        <v>0</v>
      </c>
      <c r="G6825" s="4">
        <f t="shared" si="106"/>
        <v>0</v>
      </c>
      <c r="H6825" s="4" t="s">
        <v>4692</v>
      </c>
    </row>
    <row r="6826" spans="1:8" x14ac:dyDescent="0.25">
      <c r="A6826">
        <v>47124337</v>
      </c>
      <c r="B6826" t="s">
        <v>5463</v>
      </c>
      <c r="C6826" t="s">
        <v>4052</v>
      </c>
      <c r="E6826" s="5">
        <v>0</v>
      </c>
      <c r="F6826" s="5">
        <v>0</v>
      </c>
      <c r="G6826" s="4">
        <f t="shared" si="106"/>
        <v>0</v>
      </c>
    </row>
    <row r="6827" spans="1:8" x14ac:dyDescent="0.25">
      <c r="A6827">
        <v>47124428</v>
      </c>
      <c r="B6827" t="s">
        <v>5464</v>
      </c>
      <c r="C6827" t="s">
        <v>4052</v>
      </c>
      <c r="E6827" s="5">
        <v>0</v>
      </c>
      <c r="F6827" s="5">
        <v>0</v>
      </c>
      <c r="G6827" s="4">
        <f t="shared" si="106"/>
        <v>0</v>
      </c>
    </row>
    <row r="6828" spans="1:8" x14ac:dyDescent="0.25">
      <c r="A6828">
        <v>47124436</v>
      </c>
      <c r="B6828" t="s">
        <v>5465</v>
      </c>
      <c r="C6828" t="s">
        <v>4052</v>
      </c>
      <c r="E6828" s="5">
        <v>0</v>
      </c>
      <c r="F6828" s="5">
        <v>0</v>
      </c>
      <c r="G6828" s="4">
        <f t="shared" si="106"/>
        <v>0</v>
      </c>
    </row>
    <row r="6829" spans="1:8" x14ac:dyDescent="0.25">
      <c r="A6829">
        <v>47124444</v>
      </c>
      <c r="B6829" t="s">
        <v>5466</v>
      </c>
      <c r="C6829" t="s">
        <v>4052</v>
      </c>
      <c r="E6829" s="5">
        <v>0</v>
      </c>
      <c r="F6829" s="5">
        <v>0</v>
      </c>
      <c r="G6829" s="4">
        <f t="shared" si="106"/>
        <v>0</v>
      </c>
    </row>
    <row r="6830" spans="1:8" x14ac:dyDescent="0.25">
      <c r="A6830">
        <v>47124451</v>
      </c>
      <c r="B6830" t="s">
        <v>5467</v>
      </c>
      <c r="C6830" t="s">
        <v>4052</v>
      </c>
      <c r="E6830" s="5">
        <v>0</v>
      </c>
      <c r="F6830" s="5">
        <v>0</v>
      </c>
      <c r="G6830" s="4">
        <f t="shared" si="106"/>
        <v>0</v>
      </c>
      <c r="H6830" s="4" t="s">
        <v>4670</v>
      </c>
    </row>
    <row r="6831" spans="1:8" x14ac:dyDescent="0.25">
      <c r="A6831">
        <v>47124469</v>
      </c>
      <c r="B6831" t="s">
        <v>5468</v>
      </c>
      <c r="C6831" t="s">
        <v>4052</v>
      </c>
      <c r="E6831" s="5">
        <v>0</v>
      </c>
      <c r="F6831" s="5">
        <v>0</v>
      </c>
      <c r="G6831" s="4">
        <f t="shared" si="106"/>
        <v>0</v>
      </c>
    </row>
    <row r="6832" spans="1:8" x14ac:dyDescent="0.25">
      <c r="A6832">
        <v>47124485</v>
      </c>
      <c r="B6832" t="s">
        <v>5469</v>
      </c>
      <c r="C6832" t="s">
        <v>4052</v>
      </c>
      <c r="E6832" s="5">
        <v>0</v>
      </c>
      <c r="F6832" s="5">
        <v>0</v>
      </c>
      <c r="G6832" s="4">
        <f t="shared" si="106"/>
        <v>0</v>
      </c>
    </row>
    <row r="6833" spans="1:8" x14ac:dyDescent="0.25">
      <c r="A6833">
        <v>47124501</v>
      </c>
      <c r="B6833" t="s">
        <v>5470</v>
      </c>
      <c r="C6833" t="s">
        <v>4052</v>
      </c>
      <c r="E6833" s="5">
        <v>0</v>
      </c>
      <c r="F6833" s="5">
        <v>0</v>
      </c>
      <c r="G6833" s="4">
        <f t="shared" si="106"/>
        <v>0</v>
      </c>
      <c r="H6833" s="4" t="s">
        <v>4133</v>
      </c>
    </row>
    <row r="6834" spans="1:8" x14ac:dyDescent="0.25">
      <c r="A6834">
        <v>47124519</v>
      </c>
      <c r="B6834" t="s">
        <v>5471</v>
      </c>
      <c r="C6834" t="s">
        <v>4052</v>
      </c>
      <c r="E6834" s="5">
        <v>0</v>
      </c>
      <c r="F6834" s="5">
        <v>0</v>
      </c>
      <c r="G6834" s="4">
        <f t="shared" si="106"/>
        <v>0</v>
      </c>
      <c r="H6834" s="4" t="s">
        <v>5472</v>
      </c>
    </row>
    <row r="6835" spans="1:8" x14ac:dyDescent="0.25">
      <c r="A6835">
        <v>47124568</v>
      </c>
      <c r="B6835" t="s">
        <v>5473</v>
      </c>
      <c r="C6835" t="s">
        <v>4052</v>
      </c>
      <c r="E6835" s="5">
        <v>0</v>
      </c>
      <c r="F6835" s="5">
        <v>0</v>
      </c>
      <c r="G6835" s="4">
        <f t="shared" si="106"/>
        <v>0</v>
      </c>
    </row>
    <row r="6836" spans="1:8" x14ac:dyDescent="0.25">
      <c r="A6836">
        <v>47124634</v>
      </c>
      <c r="B6836" t="s">
        <v>5474</v>
      </c>
      <c r="C6836" t="s">
        <v>4052</v>
      </c>
      <c r="E6836" s="5">
        <v>89.41</v>
      </c>
      <c r="F6836" s="5">
        <v>0</v>
      </c>
      <c r="G6836" s="4">
        <f t="shared" si="106"/>
        <v>89.41</v>
      </c>
    </row>
    <row r="6837" spans="1:8" x14ac:dyDescent="0.25">
      <c r="A6837">
        <v>47124659</v>
      </c>
      <c r="B6837" t="s">
        <v>5475</v>
      </c>
      <c r="C6837" t="s">
        <v>4052</v>
      </c>
      <c r="E6837" s="5">
        <v>0</v>
      </c>
      <c r="F6837" s="5">
        <v>0</v>
      </c>
      <c r="G6837" s="4">
        <f t="shared" si="106"/>
        <v>0</v>
      </c>
      <c r="H6837" s="4" t="s">
        <v>5476</v>
      </c>
    </row>
    <row r="6838" spans="1:8" x14ac:dyDescent="0.25">
      <c r="A6838">
        <v>47124774</v>
      </c>
      <c r="B6838" t="s">
        <v>5477</v>
      </c>
      <c r="C6838" t="s">
        <v>4052</v>
      </c>
      <c r="E6838" s="5">
        <v>0</v>
      </c>
      <c r="F6838" s="5">
        <v>0</v>
      </c>
      <c r="G6838" s="4">
        <f t="shared" si="106"/>
        <v>0</v>
      </c>
    </row>
    <row r="6839" spans="1:8" x14ac:dyDescent="0.25">
      <c r="A6839">
        <v>47124790</v>
      </c>
      <c r="B6839" t="s">
        <v>5478</v>
      </c>
      <c r="C6839" t="s">
        <v>4052</v>
      </c>
      <c r="E6839" s="5">
        <v>0</v>
      </c>
      <c r="F6839" s="5">
        <v>0</v>
      </c>
      <c r="G6839" s="4">
        <f t="shared" si="106"/>
        <v>0</v>
      </c>
    </row>
    <row r="6840" spans="1:8" x14ac:dyDescent="0.25">
      <c r="A6840">
        <v>47124816</v>
      </c>
      <c r="B6840" t="s">
        <v>5479</v>
      </c>
      <c r="C6840" t="s">
        <v>4052</v>
      </c>
      <c r="E6840" s="5">
        <v>0</v>
      </c>
      <c r="F6840" s="5">
        <v>0</v>
      </c>
      <c r="G6840" s="4">
        <f t="shared" si="106"/>
        <v>0</v>
      </c>
    </row>
    <row r="6841" spans="1:8" x14ac:dyDescent="0.25">
      <c r="A6841">
        <v>47124899</v>
      </c>
      <c r="B6841" t="s">
        <v>5480</v>
      </c>
      <c r="C6841" t="s">
        <v>4052</v>
      </c>
      <c r="E6841" s="5">
        <v>0</v>
      </c>
      <c r="F6841" s="5">
        <v>0</v>
      </c>
      <c r="G6841" s="4">
        <f t="shared" si="106"/>
        <v>0</v>
      </c>
      <c r="H6841" s="4" t="s">
        <v>4099</v>
      </c>
    </row>
    <row r="6842" spans="1:8" x14ac:dyDescent="0.25">
      <c r="A6842">
        <v>47124931</v>
      </c>
      <c r="B6842" t="s">
        <v>5481</v>
      </c>
      <c r="C6842" t="s">
        <v>4052</v>
      </c>
      <c r="E6842" s="5">
        <v>0</v>
      </c>
      <c r="F6842" s="5">
        <v>0</v>
      </c>
      <c r="G6842" s="4">
        <f t="shared" si="106"/>
        <v>0</v>
      </c>
      <c r="H6842" s="4" t="s">
        <v>4099</v>
      </c>
    </row>
    <row r="6843" spans="1:8" x14ac:dyDescent="0.25">
      <c r="A6843">
        <v>47124972</v>
      </c>
      <c r="B6843" t="s">
        <v>5482</v>
      </c>
      <c r="C6843" t="s">
        <v>4052</v>
      </c>
      <c r="E6843" s="5">
        <v>0</v>
      </c>
      <c r="F6843" s="5">
        <v>0</v>
      </c>
      <c r="G6843" s="4">
        <f t="shared" si="106"/>
        <v>0</v>
      </c>
      <c r="H6843" s="4">
        <v>90747</v>
      </c>
    </row>
    <row r="6844" spans="1:8" x14ac:dyDescent="0.25">
      <c r="A6844">
        <v>47124998</v>
      </c>
      <c r="B6844" t="s">
        <v>5483</v>
      </c>
      <c r="C6844" t="s">
        <v>4052</v>
      </c>
      <c r="E6844" s="5">
        <v>0</v>
      </c>
      <c r="F6844" s="5">
        <v>0</v>
      </c>
      <c r="G6844" s="4">
        <f t="shared" si="106"/>
        <v>0</v>
      </c>
    </row>
    <row r="6845" spans="1:8" x14ac:dyDescent="0.25">
      <c r="A6845">
        <v>47126035</v>
      </c>
      <c r="B6845" t="s">
        <v>5484</v>
      </c>
      <c r="C6845" t="s">
        <v>4052</v>
      </c>
      <c r="E6845" s="5">
        <v>0</v>
      </c>
      <c r="F6845" s="5">
        <v>0</v>
      </c>
      <c r="G6845" s="4">
        <f t="shared" si="106"/>
        <v>0</v>
      </c>
    </row>
    <row r="6846" spans="1:8" x14ac:dyDescent="0.25">
      <c r="A6846">
        <v>47126043</v>
      </c>
      <c r="B6846" t="s">
        <v>5485</v>
      </c>
      <c r="C6846" t="s">
        <v>4052</v>
      </c>
      <c r="E6846" s="5">
        <v>0</v>
      </c>
      <c r="F6846" s="5">
        <v>0</v>
      </c>
      <c r="G6846" s="4">
        <f t="shared" si="106"/>
        <v>0</v>
      </c>
      <c r="H6846" s="4" t="s">
        <v>5486</v>
      </c>
    </row>
    <row r="6847" spans="1:8" x14ac:dyDescent="0.25">
      <c r="A6847">
        <v>47126084</v>
      </c>
      <c r="B6847" t="s">
        <v>5487</v>
      </c>
      <c r="C6847" t="s">
        <v>4052</v>
      </c>
      <c r="E6847" s="5">
        <v>0</v>
      </c>
      <c r="F6847" s="5">
        <v>0</v>
      </c>
      <c r="G6847" s="4">
        <f t="shared" si="106"/>
        <v>0</v>
      </c>
      <c r="H6847" s="4" t="s">
        <v>5488</v>
      </c>
    </row>
    <row r="6848" spans="1:8" x14ac:dyDescent="0.25">
      <c r="A6848">
        <v>47126142</v>
      </c>
      <c r="B6848" t="s">
        <v>5489</v>
      </c>
      <c r="C6848" t="s">
        <v>4052</v>
      </c>
      <c r="E6848" s="5">
        <v>0</v>
      </c>
      <c r="F6848" s="5">
        <v>0</v>
      </c>
      <c r="G6848" s="4">
        <f t="shared" si="106"/>
        <v>0</v>
      </c>
    </row>
    <row r="6849" spans="1:8" x14ac:dyDescent="0.25">
      <c r="A6849">
        <v>47126159</v>
      </c>
      <c r="B6849" t="s">
        <v>5490</v>
      </c>
      <c r="C6849" t="s">
        <v>4052</v>
      </c>
      <c r="E6849" s="5">
        <v>0</v>
      </c>
      <c r="F6849" s="5">
        <v>0</v>
      </c>
      <c r="G6849" s="4">
        <f t="shared" si="106"/>
        <v>0</v>
      </c>
    </row>
    <row r="6850" spans="1:8" x14ac:dyDescent="0.25">
      <c r="A6850">
        <v>47126167</v>
      </c>
      <c r="B6850" t="s">
        <v>5491</v>
      </c>
      <c r="C6850" t="s">
        <v>4052</v>
      </c>
      <c r="E6850" s="5">
        <v>0</v>
      </c>
      <c r="F6850" s="5">
        <v>0</v>
      </c>
      <c r="G6850" s="4">
        <f t="shared" ref="G6850:G6913" si="107">E6850-F6850</f>
        <v>0</v>
      </c>
      <c r="H6850" s="4" t="s">
        <v>5492</v>
      </c>
    </row>
    <row r="6851" spans="1:8" x14ac:dyDescent="0.25">
      <c r="A6851">
        <v>47126175</v>
      </c>
      <c r="B6851" t="s">
        <v>5493</v>
      </c>
      <c r="C6851" t="s">
        <v>4052</v>
      </c>
      <c r="E6851" s="5">
        <v>0</v>
      </c>
      <c r="F6851" s="5">
        <v>0</v>
      </c>
      <c r="G6851" s="4">
        <f t="shared" si="107"/>
        <v>0</v>
      </c>
    </row>
    <row r="6852" spans="1:8" x14ac:dyDescent="0.25">
      <c r="A6852">
        <v>47126183</v>
      </c>
      <c r="B6852" t="s">
        <v>5494</v>
      </c>
      <c r="C6852" t="s">
        <v>4052</v>
      </c>
      <c r="E6852" s="5">
        <v>0</v>
      </c>
      <c r="F6852" s="5">
        <v>0</v>
      </c>
      <c r="G6852" s="4">
        <f t="shared" si="107"/>
        <v>0</v>
      </c>
      <c r="H6852" s="4" t="s">
        <v>5495</v>
      </c>
    </row>
    <row r="6853" spans="1:8" x14ac:dyDescent="0.25">
      <c r="A6853">
        <v>47126209</v>
      </c>
      <c r="B6853" t="s">
        <v>5496</v>
      </c>
      <c r="C6853" t="s">
        <v>4052</v>
      </c>
      <c r="E6853" s="5">
        <v>0</v>
      </c>
      <c r="F6853" s="5">
        <v>0</v>
      </c>
      <c r="G6853" s="4">
        <f t="shared" si="107"/>
        <v>0</v>
      </c>
    </row>
    <row r="6854" spans="1:8" x14ac:dyDescent="0.25">
      <c r="A6854">
        <v>47126225</v>
      </c>
      <c r="B6854" t="s">
        <v>5497</v>
      </c>
      <c r="C6854" t="s">
        <v>4052</v>
      </c>
      <c r="E6854" s="5">
        <v>0</v>
      </c>
      <c r="F6854" s="5">
        <v>0</v>
      </c>
      <c r="G6854" s="4">
        <f t="shared" si="107"/>
        <v>0</v>
      </c>
    </row>
    <row r="6855" spans="1:8" x14ac:dyDescent="0.25">
      <c r="A6855">
        <v>47126282</v>
      </c>
      <c r="B6855" t="s">
        <v>5498</v>
      </c>
      <c r="C6855" t="s">
        <v>4052</v>
      </c>
      <c r="E6855" s="5">
        <v>0</v>
      </c>
      <c r="F6855" s="5">
        <v>0</v>
      </c>
      <c r="G6855" s="4">
        <f t="shared" si="107"/>
        <v>0</v>
      </c>
      <c r="H6855" s="4" t="s">
        <v>4099</v>
      </c>
    </row>
    <row r="6856" spans="1:8" x14ac:dyDescent="0.25">
      <c r="A6856">
        <v>47126332</v>
      </c>
      <c r="B6856" t="s">
        <v>5499</v>
      </c>
      <c r="C6856" t="s">
        <v>4052</v>
      </c>
      <c r="E6856" s="5">
        <v>0</v>
      </c>
      <c r="F6856" s="5">
        <v>0</v>
      </c>
      <c r="G6856" s="4">
        <f t="shared" si="107"/>
        <v>0</v>
      </c>
    </row>
    <row r="6857" spans="1:8" x14ac:dyDescent="0.25">
      <c r="A6857">
        <v>47126381</v>
      </c>
      <c r="B6857" t="s">
        <v>5500</v>
      </c>
      <c r="C6857" t="s">
        <v>4052</v>
      </c>
      <c r="E6857" s="5">
        <v>0</v>
      </c>
      <c r="F6857" s="5">
        <v>0</v>
      </c>
      <c r="G6857" s="4">
        <f t="shared" si="107"/>
        <v>0</v>
      </c>
    </row>
    <row r="6858" spans="1:8" x14ac:dyDescent="0.25">
      <c r="A6858">
        <v>47126415</v>
      </c>
      <c r="B6858" t="s">
        <v>5501</v>
      </c>
      <c r="C6858" t="s">
        <v>4052</v>
      </c>
      <c r="E6858" s="5">
        <v>0</v>
      </c>
      <c r="F6858" s="5">
        <v>0</v>
      </c>
      <c r="G6858" s="4">
        <f t="shared" si="107"/>
        <v>0</v>
      </c>
    </row>
    <row r="6859" spans="1:8" x14ac:dyDescent="0.25">
      <c r="A6859">
        <v>47126555</v>
      </c>
      <c r="B6859" t="s">
        <v>5502</v>
      </c>
      <c r="C6859" t="s">
        <v>4052</v>
      </c>
      <c r="E6859" s="5">
        <v>0</v>
      </c>
      <c r="F6859" s="5">
        <v>0</v>
      </c>
      <c r="G6859" s="4">
        <f t="shared" si="107"/>
        <v>0</v>
      </c>
    </row>
    <row r="6860" spans="1:8" x14ac:dyDescent="0.25">
      <c r="A6860">
        <v>47126753</v>
      </c>
      <c r="B6860" t="s">
        <v>5503</v>
      </c>
      <c r="C6860" t="s">
        <v>4052</v>
      </c>
      <c r="E6860" s="5">
        <v>0</v>
      </c>
      <c r="F6860" s="5">
        <v>0</v>
      </c>
      <c r="G6860" s="4">
        <f t="shared" si="107"/>
        <v>0</v>
      </c>
    </row>
    <row r="6861" spans="1:8" x14ac:dyDescent="0.25">
      <c r="A6861">
        <v>47126779</v>
      </c>
      <c r="B6861" t="s">
        <v>5504</v>
      </c>
      <c r="C6861" t="s">
        <v>4052</v>
      </c>
      <c r="E6861" s="5">
        <v>0</v>
      </c>
      <c r="F6861" s="5">
        <v>0</v>
      </c>
      <c r="G6861" s="4">
        <f t="shared" si="107"/>
        <v>0</v>
      </c>
    </row>
    <row r="6862" spans="1:8" x14ac:dyDescent="0.25">
      <c r="A6862">
        <v>47126795</v>
      </c>
      <c r="B6862" t="s">
        <v>5505</v>
      </c>
      <c r="C6862" t="s">
        <v>4052</v>
      </c>
      <c r="E6862" s="5">
        <v>0</v>
      </c>
      <c r="F6862" s="5">
        <v>0</v>
      </c>
      <c r="G6862" s="4">
        <f t="shared" si="107"/>
        <v>0</v>
      </c>
    </row>
    <row r="6863" spans="1:8" x14ac:dyDescent="0.25">
      <c r="A6863">
        <v>47126803</v>
      </c>
      <c r="B6863" t="s">
        <v>5506</v>
      </c>
      <c r="C6863" t="s">
        <v>4052</v>
      </c>
      <c r="E6863" s="5">
        <v>0</v>
      </c>
      <c r="F6863" s="5">
        <v>0</v>
      </c>
      <c r="G6863" s="4">
        <f t="shared" si="107"/>
        <v>0</v>
      </c>
    </row>
    <row r="6864" spans="1:8" x14ac:dyDescent="0.25">
      <c r="A6864">
        <v>47126829</v>
      </c>
      <c r="B6864" t="s">
        <v>5507</v>
      </c>
      <c r="C6864" t="s">
        <v>4052</v>
      </c>
      <c r="E6864" s="5">
        <v>0</v>
      </c>
      <c r="F6864" s="5">
        <v>0</v>
      </c>
      <c r="G6864" s="4">
        <f t="shared" si="107"/>
        <v>0</v>
      </c>
    </row>
    <row r="6865" spans="1:8" x14ac:dyDescent="0.25">
      <c r="A6865">
        <v>47126837</v>
      </c>
      <c r="B6865" t="s">
        <v>5508</v>
      </c>
      <c r="C6865" t="s">
        <v>4052</v>
      </c>
      <c r="E6865" s="5">
        <v>0</v>
      </c>
      <c r="F6865" s="5">
        <v>0</v>
      </c>
      <c r="G6865" s="4">
        <f t="shared" si="107"/>
        <v>0</v>
      </c>
    </row>
    <row r="6866" spans="1:8" x14ac:dyDescent="0.25">
      <c r="A6866">
        <v>47126845</v>
      </c>
      <c r="B6866" t="s">
        <v>5509</v>
      </c>
      <c r="C6866" t="s">
        <v>4052</v>
      </c>
      <c r="E6866" s="5">
        <v>0</v>
      </c>
      <c r="F6866" s="5">
        <v>0</v>
      </c>
      <c r="G6866" s="4">
        <f t="shared" si="107"/>
        <v>0</v>
      </c>
    </row>
    <row r="6867" spans="1:8" x14ac:dyDescent="0.25">
      <c r="A6867">
        <v>47126878</v>
      </c>
      <c r="B6867" t="s">
        <v>5510</v>
      </c>
      <c r="C6867" t="s">
        <v>4052</v>
      </c>
      <c r="E6867" s="5">
        <v>0</v>
      </c>
      <c r="F6867" s="5">
        <v>0</v>
      </c>
      <c r="G6867" s="4">
        <f t="shared" si="107"/>
        <v>0</v>
      </c>
      <c r="H6867" s="4" t="s">
        <v>5511</v>
      </c>
    </row>
    <row r="6868" spans="1:8" x14ac:dyDescent="0.25">
      <c r="A6868">
        <v>47126910</v>
      </c>
      <c r="B6868" t="s">
        <v>5512</v>
      </c>
      <c r="C6868" t="s">
        <v>4052</v>
      </c>
      <c r="E6868" s="5">
        <v>0</v>
      </c>
      <c r="F6868" s="5">
        <v>0</v>
      </c>
      <c r="G6868" s="4">
        <f t="shared" si="107"/>
        <v>0</v>
      </c>
      <c r="H6868" s="4">
        <v>90686</v>
      </c>
    </row>
    <row r="6869" spans="1:8" x14ac:dyDescent="0.25">
      <c r="A6869">
        <v>47126928</v>
      </c>
      <c r="B6869" t="s">
        <v>5513</v>
      </c>
      <c r="C6869" t="s">
        <v>4052</v>
      </c>
      <c r="E6869" s="5">
        <v>0</v>
      </c>
      <c r="F6869" s="5">
        <v>0</v>
      </c>
      <c r="G6869" s="4">
        <f t="shared" si="107"/>
        <v>0</v>
      </c>
      <c r="H6869" s="4" t="s">
        <v>5511</v>
      </c>
    </row>
    <row r="6870" spans="1:8" x14ac:dyDescent="0.25">
      <c r="A6870">
        <v>47126936</v>
      </c>
      <c r="B6870" t="s">
        <v>5514</v>
      </c>
      <c r="C6870" t="s">
        <v>4052</v>
      </c>
      <c r="E6870" s="5">
        <v>0</v>
      </c>
      <c r="F6870" s="5">
        <v>0</v>
      </c>
      <c r="G6870" s="4">
        <f t="shared" si="107"/>
        <v>0</v>
      </c>
    </row>
    <row r="6871" spans="1:8" x14ac:dyDescent="0.25">
      <c r="A6871">
        <v>47128015</v>
      </c>
      <c r="B6871" t="s">
        <v>5516</v>
      </c>
      <c r="C6871" t="s">
        <v>4052</v>
      </c>
      <c r="E6871" s="5">
        <v>0</v>
      </c>
      <c r="F6871" s="5">
        <v>0</v>
      </c>
      <c r="G6871" s="4">
        <f t="shared" si="107"/>
        <v>0</v>
      </c>
    </row>
    <row r="6872" spans="1:8" x14ac:dyDescent="0.25">
      <c r="A6872">
        <v>47128031</v>
      </c>
      <c r="B6872" t="s">
        <v>5517</v>
      </c>
      <c r="C6872" t="s">
        <v>4052</v>
      </c>
      <c r="E6872" s="5">
        <v>0</v>
      </c>
      <c r="F6872" s="5">
        <v>0</v>
      </c>
      <c r="G6872" s="4">
        <f t="shared" si="107"/>
        <v>0</v>
      </c>
    </row>
    <row r="6873" spans="1:8" x14ac:dyDescent="0.25">
      <c r="A6873">
        <v>47128056</v>
      </c>
      <c r="B6873" t="s">
        <v>5518</v>
      </c>
      <c r="C6873" t="s">
        <v>4052</v>
      </c>
      <c r="E6873" s="5">
        <v>0</v>
      </c>
      <c r="F6873" s="5">
        <v>0</v>
      </c>
      <c r="G6873" s="4">
        <f t="shared" si="107"/>
        <v>0</v>
      </c>
    </row>
    <row r="6874" spans="1:8" x14ac:dyDescent="0.25">
      <c r="A6874">
        <v>47128080</v>
      </c>
      <c r="B6874" t="s">
        <v>5519</v>
      </c>
      <c r="C6874" t="s">
        <v>4052</v>
      </c>
      <c r="E6874" s="5">
        <v>0</v>
      </c>
      <c r="F6874" s="5">
        <v>0</v>
      </c>
      <c r="G6874" s="4">
        <f t="shared" si="107"/>
        <v>0</v>
      </c>
    </row>
    <row r="6875" spans="1:8" x14ac:dyDescent="0.25">
      <c r="A6875">
        <v>47128106</v>
      </c>
      <c r="B6875" t="s">
        <v>5520</v>
      </c>
      <c r="C6875" t="s">
        <v>4052</v>
      </c>
      <c r="E6875" s="5">
        <v>0</v>
      </c>
      <c r="F6875" s="5">
        <v>0</v>
      </c>
      <c r="G6875" s="4">
        <f t="shared" si="107"/>
        <v>0</v>
      </c>
    </row>
    <row r="6876" spans="1:8" x14ac:dyDescent="0.25">
      <c r="A6876">
        <v>47128122</v>
      </c>
      <c r="B6876" t="s">
        <v>5521</v>
      </c>
      <c r="C6876" t="s">
        <v>4052</v>
      </c>
      <c r="E6876" s="5">
        <v>0</v>
      </c>
      <c r="F6876" s="5">
        <v>0</v>
      </c>
      <c r="G6876" s="4">
        <f t="shared" si="107"/>
        <v>0</v>
      </c>
    </row>
    <row r="6877" spans="1:8" x14ac:dyDescent="0.25">
      <c r="A6877">
        <v>47128150</v>
      </c>
      <c r="B6877" t="s">
        <v>5522</v>
      </c>
      <c r="C6877" t="s">
        <v>4052</v>
      </c>
      <c r="E6877" s="5">
        <v>0</v>
      </c>
      <c r="F6877" s="5">
        <v>0</v>
      </c>
      <c r="G6877" s="4">
        <f t="shared" si="107"/>
        <v>0</v>
      </c>
    </row>
    <row r="6878" spans="1:8" x14ac:dyDescent="0.25">
      <c r="A6878">
        <v>47128189</v>
      </c>
      <c r="B6878" t="s">
        <v>5523</v>
      </c>
      <c r="C6878" t="s">
        <v>4052</v>
      </c>
      <c r="E6878" s="5">
        <v>0</v>
      </c>
      <c r="F6878" s="5">
        <v>0</v>
      </c>
      <c r="G6878" s="4">
        <f t="shared" si="107"/>
        <v>0</v>
      </c>
      <c r="H6878" s="4" t="s">
        <v>4718</v>
      </c>
    </row>
    <row r="6879" spans="1:8" x14ac:dyDescent="0.25">
      <c r="A6879">
        <v>47128205</v>
      </c>
      <c r="B6879" t="s">
        <v>5524</v>
      </c>
      <c r="C6879" t="s">
        <v>4052</v>
      </c>
      <c r="E6879" s="5">
        <v>0</v>
      </c>
      <c r="F6879" s="5">
        <v>0</v>
      </c>
      <c r="G6879" s="4">
        <f t="shared" si="107"/>
        <v>0</v>
      </c>
      <c r="H6879" s="4" t="s">
        <v>4718</v>
      </c>
    </row>
    <row r="6880" spans="1:8" x14ac:dyDescent="0.25">
      <c r="A6880">
        <v>47128221</v>
      </c>
      <c r="B6880" t="s">
        <v>5525</v>
      </c>
      <c r="C6880" t="s">
        <v>4052</v>
      </c>
      <c r="E6880" s="5">
        <v>0</v>
      </c>
      <c r="F6880" s="5">
        <v>0</v>
      </c>
      <c r="G6880" s="4">
        <f t="shared" si="107"/>
        <v>0</v>
      </c>
      <c r="H6880" s="4" t="s">
        <v>5526</v>
      </c>
    </row>
    <row r="6881" spans="1:8" x14ac:dyDescent="0.25">
      <c r="A6881">
        <v>47128379</v>
      </c>
      <c r="B6881" t="s">
        <v>5527</v>
      </c>
      <c r="C6881" t="s">
        <v>4052</v>
      </c>
      <c r="E6881" s="5">
        <v>0</v>
      </c>
      <c r="F6881" s="5">
        <v>0</v>
      </c>
      <c r="G6881" s="4">
        <f t="shared" si="107"/>
        <v>0</v>
      </c>
    </row>
    <row r="6882" spans="1:8" x14ac:dyDescent="0.25">
      <c r="A6882">
        <v>47128478</v>
      </c>
      <c r="B6882" t="s">
        <v>5528</v>
      </c>
      <c r="C6882" t="s">
        <v>4052</v>
      </c>
      <c r="E6882" s="5">
        <v>0</v>
      </c>
      <c r="F6882" s="5">
        <v>0</v>
      </c>
      <c r="G6882" s="4">
        <f t="shared" si="107"/>
        <v>0</v>
      </c>
    </row>
    <row r="6883" spans="1:8" x14ac:dyDescent="0.25">
      <c r="A6883">
        <v>47128494</v>
      </c>
      <c r="B6883" t="s">
        <v>5529</v>
      </c>
      <c r="C6883" t="s">
        <v>4052</v>
      </c>
      <c r="E6883" s="5">
        <v>0</v>
      </c>
      <c r="F6883" s="5">
        <v>0</v>
      </c>
      <c r="G6883" s="4">
        <f t="shared" si="107"/>
        <v>0</v>
      </c>
      <c r="H6883" s="4" t="s">
        <v>5530</v>
      </c>
    </row>
    <row r="6884" spans="1:8" x14ac:dyDescent="0.25">
      <c r="A6884">
        <v>47128551</v>
      </c>
      <c r="B6884" t="s">
        <v>5531</v>
      </c>
      <c r="C6884" t="s">
        <v>4052</v>
      </c>
      <c r="E6884" s="5">
        <v>0</v>
      </c>
      <c r="F6884" s="5">
        <v>0</v>
      </c>
      <c r="G6884" s="4">
        <f t="shared" si="107"/>
        <v>0</v>
      </c>
    </row>
    <row r="6885" spans="1:8" x14ac:dyDescent="0.25">
      <c r="A6885">
        <v>47128601</v>
      </c>
      <c r="B6885" t="s">
        <v>5532</v>
      </c>
      <c r="C6885" t="s">
        <v>4052</v>
      </c>
      <c r="E6885" s="5">
        <v>0</v>
      </c>
      <c r="F6885" s="5">
        <v>0</v>
      </c>
      <c r="G6885" s="4">
        <f t="shared" si="107"/>
        <v>0</v>
      </c>
    </row>
    <row r="6886" spans="1:8" x14ac:dyDescent="0.25">
      <c r="A6886">
        <v>47130011</v>
      </c>
      <c r="B6886" t="s">
        <v>5533</v>
      </c>
      <c r="C6886" t="s">
        <v>4052</v>
      </c>
      <c r="E6886" s="5">
        <v>0</v>
      </c>
      <c r="F6886" s="5">
        <v>0</v>
      </c>
      <c r="G6886" s="4">
        <f t="shared" si="107"/>
        <v>0</v>
      </c>
    </row>
    <row r="6887" spans="1:8" x14ac:dyDescent="0.25">
      <c r="A6887">
        <v>47130029</v>
      </c>
      <c r="B6887" t="s">
        <v>5534</v>
      </c>
      <c r="C6887" t="s">
        <v>4052</v>
      </c>
      <c r="E6887" s="5">
        <v>0</v>
      </c>
      <c r="F6887" s="5">
        <v>0</v>
      </c>
      <c r="G6887" s="4">
        <f t="shared" si="107"/>
        <v>0</v>
      </c>
      <c r="H6887" s="4" t="s">
        <v>5535</v>
      </c>
    </row>
    <row r="6888" spans="1:8" x14ac:dyDescent="0.25">
      <c r="A6888">
        <v>47130037</v>
      </c>
      <c r="B6888" t="s">
        <v>5536</v>
      </c>
      <c r="C6888" t="s">
        <v>4052</v>
      </c>
      <c r="E6888" s="5">
        <v>0</v>
      </c>
      <c r="F6888" s="5">
        <v>0</v>
      </c>
      <c r="G6888" s="4">
        <f t="shared" si="107"/>
        <v>0</v>
      </c>
    </row>
    <row r="6889" spans="1:8" x14ac:dyDescent="0.25">
      <c r="A6889">
        <v>47130060</v>
      </c>
      <c r="B6889" t="s">
        <v>5537</v>
      </c>
      <c r="C6889" t="s">
        <v>4052</v>
      </c>
      <c r="E6889" s="5">
        <v>0</v>
      </c>
      <c r="F6889" s="5">
        <v>0</v>
      </c>
      <c r="G6889" s="4">
        <f t="shared" si="107"/>
        <v>0</v>
      </c>
    </row>
    <row r="6890" spans="1:8" x14ac:dyDescent="0.25">
      <c r="A6890">
        <v>47130086</v>
      </c>
      <c r="B6890" t="s">
        <v>5538</v>
      </c>
      <c r="C6890" t="s">
        <v>4052</v>
      </c>
      <c r="E6890" s="5">
        <v>0</v>
      </c>
      <c r="F6890" s="5">
        <v>0</v>
      </c>
      <c r="G6890" s="4">
        <f t="shared" si="107"/>
        <v>0</v>
      </c>
      <c r="H6890" s="4" t="s">
        <v>5539</v>
      </c>
    </row>
    <row r="6891" spans="1:8" x14ac:dyDescent="0.25">
      <c r="A6891">
        <v>47130102</v>
      </c>
      <c r="B6891" t="s">
        <v>5540</v>
      </c>
      <c r="C6891" t="s">
        <v>4052</v>
      </c>
      <c r="E6891" s="5">
        <v>0</v>
      </c>
      <c r="F6891" s="5">
        <v>0</v>
      </c>
      <c r="G6891" s="4">
        <f t="shared" si="107"/>
        <v>0</v>
      </c>
    </row>
    <row r="6892" spans="1:8" x14ac:dyDescent="0.25">
      <c r="A6892">
        <v>47130110</v>
      </c>
      <c r="B6892" t="s">
        <v>5541</v>
      </c>
      <c r="C6892" t="s">
        <v>4052</v>
      </c>
      <c r="E6892" s="5">
        <v>0</v>
      </c>
      <c r="F6892" s="5">
        <v>0</v>
      </c>
      <c r="G6892" s="4">
        <f t="shared" si="107"/>
        <v>0</v>
      </c>
      <c r="H6892" s="4" t="s">
        <v>5539</v>
      </c>
    </row>
    <row r="6893" spans="1:8" x14ac:dyDescent="0.25">
      <c r="A6893">
        <v>47130128</v>
      </c>
      <c r="B6893" t="s">
        <v>5542</v>
      </c>
      <c r="C6893" t="s">
        <v>4052</v>
      </c>
      <c r="E6893" s="5">
        <v>0</v>
      </c>
      <c r="F6893" s="5">
        <v>0</v>
      </c>
      <c r="G6893" s="4">
        <f t="shared" si="107"/>
        <v>0</v>
      </c>
      <c r="H6893" s="4" t="s">
        <v>5539</v>
      </c>
    </row>
    <row r="6894" spans="1:8" x14ac:dyDescent="0.25">
      <c r="A6894">
        <v>47130169</v>
      </c>
      <c r="B6894" t="s">
        <v>5543</v>
      </c>
      <c r="C6894" t="s">
        <v>4052</v>
      </c>
      <c r="E6894" s="5">
        <v>0</v>
      </c>
      <c r="F6894" s="5">
        <v>0</v>
      </c>
      <c r="G6894" s="4">
        <f t="shared" si="107"/>
        <v>0</v>
      </c>
    </row>
    <row r="6895" spans="1:8" x14ac:dyDescent="0.25">
      <c r="A6895">
        <v>47130201</v>
      </c>
      <c r="B6895" t="s">
        <v>5544</v>
      </c>
      <c r="C6895" t="s">
        <v>4052</v>
      </c>
      <c r="E6895" s="5">
        <v>0</v>
      </c>
      <c r="F6895" s="5">
        <v>0</v>
      </c>
      <c r="G6895" s="4">
        <f t="shared" si="107"/>
        <v>0</v>
      </c>
      <c r="H6895" s="4" t="s">
        <v>4535</v>
      </c>
    </row>
    <row r="6896" spans="1:8" x14ac:dyDescent="0.25">
      <c r="A6896">
        <v>47130219</v>
      </c>
      <c r="B6896" t="s">
        <v>5545</v>
      </c>
      <c r="C6896" t="s">
        <v>4052</v>
      </c>
      <c r="E6896" s="5">
        <v>0</v>
      </c>
      <c r="F6896" s="5">
        <v>0</v>
      </c>
      <c r="G6896" s="4">
        <f t="shared" si="107"/>
        <v>0</v>
      </c>
    </row>
    <row r="6897" spans="1:8" x14ac:dyDescent="0.25">
      <c r="A6897">
        <v>47130243</v>
      </c>
      <c r="B6897" t="s">
        <v>5546</v>
      </c>
      <c r="C6897" t="s">
        <v>4052</v>
      </c>
      <c r="E6897" s="5">
        <v>0</v>
      </c>
      <c r="F6897" s="5">
        <v>0</v>
      </c>
      <c r="G6897" s="4">
        <f t="shared" si="107"/>
        <v>0</v>
      </c>
    </row>
    <row r="6898" spans="1:8" x14ac:dyDescent="0.25">
      <c r="A6898">
        <v>47130250</v>
      </c>
      <c r="B6898" t="s">
        <v>5547</v>
      </c>
      <c r="C6898" t="s">
        <v>4052</v>
      </c>
      <c r="E6898" s="5">
        <v>0</v>
      </c>
      <c r="F6898" s="5">
        <v>0</v>
      </c>
      <c r="G6898" s="4">
        <f t="shared" si="107"/>
        <v>0</v>
      </c>
      <c r="H6898" s="4" t="s">
        <v>4535</v>
      </c>
    </row>
    <row r="6899" spans="1:8" x14ac:dyDescent="0.25">
      <c r="A6899">
        <v>47130268</v>
      </c>
      <c r="B6899" t="s">
        <v>5548</v>
      </c>
      <c r="C6899" t="s">
        <v>4052</v>
      </c>
      <c r="E6899" s="5">
        <v>0</v>
      </c>
      <c r="F6899" s="5">
        <v>0</v>
      </c>
      <c r="G6899" s="4">
        <f t="shared" si="107"/>
        <v>0</v>
      </c>
    </row>
    <row r="6900" spans="1:8" x14ac:dyDescent="0.25">
      <c r="A6900">
        <v>47130276</v>
      </c>
      <c r="B6900" t="s">
        <v>5549</v>
      </c>
      <c r="C6900" t="s">
        <v>4052</v>
      </c>
      <c r="E6900" s="5">
        <v>0</v>
      </c>
      <c r="F6900" s="5">
        <v>0</v>
      </c>
      <c r="G6900" s="4">
        <f t="shared" si="107"/>
        <v>0</v>
      </c>
      <c r="H6900" s="4" t="s">
        <v>5550</v>
      </c>
    </row>
    <row r="6901" spans="1:8" x14ac:dyDescent="0.25">
      <c r="A6901">
        <v>47130284</v>
      </c>
      <c r="B6901" t="s">
        <v>5551</v>
      </c>
      <c r="C6901" t="s">
        <v>4052</v>
      </c>
      <c r="E6901" s="5">
        <v>0</v>
      </c>
      <c r="F6901" s="5">
        <v>0</v>
      </c>
      <c r="G6901" s="4">
        <f t="shared" si="107"/>
        <v>0</v>
      </c>
    </row>
    <row r="6902" spans="1:8" x14ac:dyDescent="0.25">
      <c r="A6902">
        <v>47130292</v>
      </c>
      <c r="B6902" t="s">
        <v>5552</v>
      </c>
      <c r="C6902" t="s">
        <v>4052</v>
      </c>
      <c r="E6902" s="5">
        <v>0</v>
      </c>
      <c r="F6902" s="5">
        <v>0</v>
      </c>
      <c r="G6902" s="4">
        <f t="shared" si="107"/>
        <v>0</v>
      </c>
    </row>
    <row r="6903" spans="1:8" x14ac:dyDescent="0.25">
      <c r="A6903">
        <v>47130318</v>
      </c>
      <c r="B6903" t="s">
        <v>5553</v>
      </c>
      <c r="C6903" t="s">
        <v>4052</v>
      </c>
      <c r="E6903" s="5">
        <v>0</v>
      </c>
      <c r="F6903" s="5">
        <v>0</v>
      </c>
      <c r="G6903" s="4">
        <f t="shared" si="107"/>
        <v>0</v>
      </c>
    </row>
    <row r="6904" spans="1:8" x14ac:dyDescent="0.25">
      <c r="A6904">
        <v>47130334</v>
      </c>
      <c r="B6904" t="s">
        <v>5554</v>
      </c>
      <c r="C6904" t="s">
        <v>4052</v>
      </c>
      <c r="E6904" s="5">
        <v>0</v>
      </c>
      <c r="F6904" s="5">
        <v>0</v>
      </c>
      <c r="G6904" s="4">
        <f t="shared" si="107"/>
        <v>0</v>
      </c>
    </row>
    <row r="6905" spans="1:8" x14ac:dyDescent="0.25">
      <c r="A6905">
        <v>47130342</v>
      </c>
      <c r="B6905" t="s">
        <v>5555</v>
      </c>
      <c r="C6905" t="s">
        <v>4052</v>
      </c>
      <c r="E6905" s="5">
        <v>0</v>
      </c>
      <c r="F6905" s="5">
        <v>0</v>
      </c>
      <c r="G6905" s="4">
        <f t="shared" si="107"/>
        <v>0</v>
      </c>
    </row>
    <row r="6906" spans="1:8" x14ac:dyDescent="0.25">
      <c r="A6906">
        <v>47130367</v>
      </c>
      <c r="B6906" t="s">
        <v>5556</v>
      </c>
      <c r="C6906" t="s">
        <v>4052</v>
      </c>
      <c r="E6906" s="5">
        <v>0</v>
      </c>
      <c r="F6906" s="5">
        <v>0</v>
      </c>
      <c r="G6906" s="4">
        <f t="shared" si="107"/>
        <v>0</v>
      </c>
    </row>
    <row r="6907" spans="1:8" x14ac:dyDescent="0.25">
      <c r="A6907">
        <v>47130409</v>
      </c>
      <c r="B6907" t="s">
        <v>5557</v>
      </c>
      <c r="C6907" t="s">
        <v>4052</v>
      </c>
      <c r="E6907" s="5">
        <v>0</v>
      </c>
      <c r="F6907" s="5">
        <v>0</v>
      </c>
      <c r="G6907" s="4">
        <f t="shared" si="107"/>
        <v>0</v>
      </c>
      <c r="H6907" s="4" t="s">
        <v>5558</v>
      </c>
    </row>
    <row r="6908" spans="1:8" x14ac:dyDescent="0.25">
      <c r="A6908">
        <v>47130417</v>
      </c>
      <c r="B6908" t="s">
        <v>5559</v>
      </c>
      <c r="C6908" t="s">
        <v>4052</v>
      </c>
      <c r="E6908" s="5">
        <v>0</v>
      </c>
      <c r="F6908" s="5">
        <v>0</v>
      </c>
      <c r="G6908" s="4">
        <f t="shared" si="107"/>
        <v>0</v>
      </c>
    </row>
    <row r="6909" spans="1:8" x14ac:dyDescent="0.25">
      <c r="A6909">
        <v>47130433</v>
      </c>
      <c r="B6909" t="s">
        <v>5560</v>
      </c>
      <c r="C6909" t="s">
        <v>4052</v>
      </c>
      <c r="E6909" s="5">
        <v>0</v>
      </c>
      <c r="F6909" s="5">
        <v>0</v>
      </c>
      <c r="G6909" s="4">
        <f t="shared" si="107"/>
        <v>0</v>
      </c>
    </row>
    <row r="6910" spans="1:8" x14ac:dyDescent="0.25">
      <c r="A6910">
        <v>47130441</v>
      </c>
      <c r="B6910" t="s">
        <v>5561</v>
      </c>
      <c r="C6910" t="s">
        <v>4052</v>
      </c>
      <c r="E6910" s="5">
        <v>0</v>
      </c>
      <c r="F6910" s="5">
        <v>0</v>
      </c>
      <c r="G6910" s="4">
        <f t="shared" si="107"/>
        <v>0</v>
      </c>
      <c r="H6910" s="4" t="s">
        <v>4068</v>
      </c>
    </row>
    <row r="6911" spans="1:8" x14ac:dyDescent="0.25">
      <c r="A6911">
        <v>47130466</v>
      </c>
      <c r="B6911" t="s">
        <v>5562</v>
      </c>
      <c r="C6911" t="s">
        <v>4052</v>
      </c>
      <c r="E6911" s="5">
        <v>0</v>
      </c>
      <c r="F6911" s="5">
        <v>0</v>
      </c>
      <c r="G6911" s="4">
        <f t="shared" si="107"/>
        <v>0</v>
      </c>
    </row>
    <row r="6912" spans="1:8" x14ac:dyDescent="0.25">
      <c r="A6912">
        <v>47130474</v>
      </c>
      <c r="B6912" t="s">
        <v>5563</v>
      </c>
      <c r="C6912" t="s">
        <v>4052</v>
      </c>
      <c r="E6912" s="5">
        <v>0</v>
      </c>
      <c r="F6912" s="5">
        <v>0</v>
      </c>
      <c r="G6912" s="4">
        <f t="shared" si="107"/>
        <v>0</v>
      </c>
    </row>
    <row r="6913" spans="1:8" x14ac:dyDescent="0.25">
      <c r="A6913">
        <v>47130482</v>
      </c>
      <c r="B6913" t="s">
        <v>5564</v>
      </c>
      <c r="C6913" t="s">
        <v>4052</v>
      </c>
      <c r="E6913" s="5">
        <v>0</v>
      </c>
      <c r="F6913" s="5">
        <v>0</v>
      </c>
      <c r="G6913" s="4">
        <f t="shared" si="107"/>
        <v>0</v>
      </c>
    </row>
    <row r="6914" spans="1:8" x14ac:dyDescent="0.25">
      <c r="A6914">
        <v>47130508</v>
      </c>
      <c r="B6914" t="s">
        <v>5565</v>
      </c>
      <c r="C6914" t="s">
        <v>4052</v>
      </c>
      <c r="E6914" s="5">
        <v>0</v>
      </c>
      <c r="F6914" s="5">
        <v>0</v>
      </c>
      <c r="G6914" s="4">
        <f t="shared" ref="G6914:G6977" si="108">E6914-F6914</f>
        <v>0</v>
      </c>
    </row>
    <row r="6915" spans="1:8" x14ac:dyDescent="0.25">
      <c r="A6915">
        <v>47130516</v>
      </c>
      <c r="B6915" t="s">
        <v>5566</v>
      </c>
      <c r="C6915" t="s">
        <v>4052</v>
      </c>
      <c r="E6915" s="5">
        <v>0</v>
      </c>
      <c r="F6915" s="5">
        <v>0</v>
      </c>
      <c r="G6915" s="4">
        <f t="shared" si="108"/>
        <v>0</v>
      </c>
    </row>
    <row r="6916" spans="1:8" x14ac:dyDescent="0.25">
      <c r="A6916">
        <v>47130532</v>
      </c>
      <c r="B6916" t="s">
        <v>5567</v>
      </c>
      <c r="C6916" t="s">
        <v>4052</v>
      </c>
      <c r="E6916" s="5">
        <v>0</v>
      </c>
      <c r="F6916" s="5">
        <v>0</v>
      </c>
      <c r="G6916" s="4">
        <f t="shared" si="108"/>
        <v>0</v>
      </c>
    </row>
    <row r="6917" spans="1:8" x14ac:dyDescent="0.25">
      <c r="A6917">
        <v>47130565</v>
      </c>
      <c r="B6917" t="s">
        <v>5568</v>
      </c>
      <c r="C6917" t="s">
        <v>4052</v>
      </c>
      <c r="E6917" s="5">
        <v>0</v>
      </c>
      <c r="F6917" s="5">
        <v>0</v>
      </c>
      <c r="G6917" s="4">
        <f t="shared" si="108"/>
        <v>0</v>
      </c>
    </row>
    <row r="6918" spans="1:8" x14ac:dyDescent="0.25">
      <c r="A6918">
        <v>47130573</v>
      </c>
      <c r="B6918" t="s">
        <v>5569</v>
      </c>
      <c r="C6918" t="s">
        <v>4052</v>
      </c>
      <c r="E6918" s="5">
        <v>0</v>
      </c>
      <c r="F6918" s="5">
        <v>0</v>
      </c>
      <c r="G6918" s="4">
        <f t="shared" si="108"/>
        <v>0</v>
      </c>
      <c r="H6918" s="4" t="s">
        <v>5550</v>
      </c>
    </row>
    <row r="6919" spans="1:8" x14ac:dyDescent="0.25">
      <c r="A6919">
        <v>47130599</v>
      </c>
      <c r="B6919" t="s">
        <v>5570</v>
      </c>
      <c r="C6919" t="s">
        <v>4052</v>
      </c>
      <c r="E6919" s="5">
        <v>0</v>
      </c>
      <c r="F6919" s="5">
        <v>0</v>
      </c>
      <c r="G6919" s="4">
        <f t="shared" si="108"/>
        <v>0</v>
      </c>
    </row>
    <row r="6920" spans="1:8" x14ac:dyDescent="0.25">
      <c r="A6920">
        <v>47130623</v>
      </c>
      <c r="B6920" t="s">
        <v>5571</v>
      </c>
      <c r="C6920" t="s">
        <v>4052</v>
      </c>
      <c r="E6920" s="5">
        <v>0</v>
      </c>
      <c r="F6920" s="5">
        <v>0</v>
      </c>
      <c r="G6920" s="4">
        <f t="shared" si="108"/>
        <v>0</v>
      </c>
    </row>
    <row r="6921" spans="1:8" x14ac:dyDescent="0.25">
      <c r="A6921">
        <v>47130631</v>
      </c>
      <c r="B6921" t="s">
        <v>5572</v>
      </c>
      <c r="C6921" t="s">
        <v>4052</v>
      </c>
      <c r="E6921" s="5">
        <v>0</v>
      </c>
      <c r="F6921" s="5">
        <v>0</v>
      </c>
      <c r="G6921" s="4">
        <f t="shared" si="108"/>
        <v>0</v>
      </c>
      <c r="H6921" s="4" t="s">
        <v>4930</v>
      </c>
    </row>
    <row r="6922" spans="1:8" x14ac:dyDescent="0.25">
      <c r="A6922">
        <v>47130649</v>
      </c>
      <c r="B6922" t="s">
        <v>5573</v>
      </c>
      <c r="C6922" t="s">
        <v>4052</v>
      </c>
      <c r="E6922" s="5">
        <v>0</v>
      </c>
      <c r="F6922" s="5">
        <v>0</v>
      </c>
      <c r="G6922" s="4">
        <f t="shared" si="108"/>
        <v>0</v>
      </c>
    </row>
    <row r="6923" spans="1:8" x14ac:dyDescent="0.25">
      <c r="A6923">
        <v>47130656</v>
      </c>
      <c r="B6923" t="s">
        <v>5574</v>
      </c>
      <c r="C6923" t="s">
        <v>4052</v>
      </c>
      <c r="E6923" s="5">
        <v>0</v>
      </c>
      <c r="F6923" s="5">
        <v>0</v>
      </c>
      <c r="G6923" s="4">
        <f t="shared" si="108"/>
        <v>0</v>
      </c>
    </row>
    <row r="6924" spans="1:8" x14ac:dyDescent="0.25">
      <c r="A6924">
        <v>47130664</v>
      </c>
      <c r="B6924" t="s">
        <v>5575</v>
      </c>
      <c r="C6924" t="s">
        <v>4052</v>
      </c>
      <c r="E6924" s="5">
        <v>0</v>
      </c>
      <c r="F6924" s="5">
        <v>0</v>
      </c>
      <c r="G6924" s="4">
        <f t="shared" si="108"/>
        <v>0</v>
      </c>
    </row>
    <row r="6925" spans="1:8" x14ac:dyDescent="0.25">
      <c r="A6925">
        <v>47130672</v>
      </c>
      <c r="B6925" t="s">
        <v>5576</v>
      </c>
      <c r="C6925" t="s">
        <v>4052</v>
      </c>
      <c r="E6925" s="5">
        <v>0</v>
      </c>
      <c r="F6925" s="5">
        <v>0</v>
      </c>
      <c r="G6925" s="4">
        <f t="shared" si="108"/>
        <v>0</v>
      </c>
    </row>
    <row r="6926" spans="1:8" x14ac:dyDescent="0.25">
      <c r="A6926">
        <v>47130680</v>
      </c>
      <c r="B6926" t="s">
        <v>5577</v>
      </c>
      <c r="C6926" t="s">
        <v>4052</v>
      </c>
      <c r="E6926" s="5">
        <v>0</v>
      </c>
      <c r="F6926" s="5">
        <v>0</v>
      </c>
      <c r="G6926" s="4">
        <f t="shared" si="108"/>
        <v>0</v>
      </c>
    </row>
    <row r="6927" spans="1:8" x14ac:dyDescent="0.25">
      <c r="A6927">
        <v>47130698</v>
      </c>
      <c r="B6927" t="s">
        <v>5578</v>
      </c>
      <c r="C6927" t="s">
        <v>4052</v>
      </c>
      <c r="E6927" s="5">
        <v>0</v>
      </c>
      <c r="F6927" s="5">
        <v>0</v>
      </c>
      <c r="G6927" s="4">
        <f t="shared" si="108"/>
        <v>0</v>
      </c>
    </row>
    <row r="6928" spans="1:8" x14ac:dyDescent="0.25">
      <c r="A6928">
        <v>47130706</v>
      </c>
      <c r="B6928" t="s">
        <v>5579</v>
      </c>
      <c r="C6928" t="s">
        <v>4052</v>
      </c>
      <c r="E6928" s="5">
        <v>0</v>
      </c>
      <c r="F6928" s="5">
        <v>0</v>
      </c>
      <c r="G6928" s="4">
        <f t="shared" si="108"/>
        <v>0</v>
      </c>
    </row>
    <row r="6929" spans="1:8" x14ac:dyDescent="0.25">
      <c r="A6929">
        <v>47130714</v>
      </c>
      <c r="B6929" t="s">
        <v>5580</v>
      </c>
      <c r="C6929" t="s">
        <v>4052</v>
      </c>
      <c r="E6929" s="5">
        <v>0</v>
      </c>
      <c r="F6929" s="5">
        <v>0</v>
      </c>
      <c r="G6929" s="4">
        <f t="shared" si="108"/>
        <v>0</v>
      </c>
    </row>
    <row r="6930" spans="1:8" x14ac:dyDescent="0.25">
      <c r="A6930">
        <v>47130730</v>
      </c>
      <c r="B6930" t="s">
        <v>5581</v>
      </c>
      <c r="C6930" t="s">
        <v>4052</v>
      </c>
      <c r="E6930" s="5">
        <v>0</v>
      </c>
      <c r="F6930" s="5">
        <v>0</v>
      </c>
      <c r="G6930" s="4">
        <f t="shared" si="108"/>
        <v>0</v>
      </c>
    </row>
    <row r="6931" spans="1:8" x14ac:dyDescent="0.25">
      <c r="A6931">
        <v>47130748</v>
      </c>
      <c r="B6931" t="s">
        <v>5582</v>
      </c>
      <c r="C6931" t="s">
        <v>4052</v>
      </c>
      <c r="E6931" s="5">
        <v>0</v>
      </c>
      <c r="F6931" s="5">
        <v>0</v>
      </c>
      <c r="G6931" s="4">
        <f t="shared" si="108"/>
        <v>0</v>
      </c>
      <c r="H6931" s="4" t="s">
        <v>4068</v>
      </c>
    </row>
    <row r="6932" spans="1:8" x14ac:dyDescent="0.25">
      <c r="A6932">
        <v>47130755</v>
      </c>
      <c r="B6932" t="s">
        <v>5583</v>
      </c>
      <c r="C6932" t="s">
        <v>4052</v>
      </c>
      <c r="E6932" s="5">
        <v>0</v>
      </c>
      <c r="F6932" s="5">
        <v>0</v>
      </c>
      <c r="G6932" s="4">
        <f t="shared" si="108"/>
        <v>0</v>
      </c>
      <c r="H6932" s="4" t="s">
        <v>4107</v>
      </c>
    </row>
    <row r="6933" spans="1:8" x14ac:dyDescent="0.25">
      <c r="A6933">
        <v>47130763</v>
      </c>
      <c r="B6933" t="s">
        <v>5584</v>
      </c>
      <c r="C6933" t="s">
        <v>4052</v>
      </c>
      <c r="E6933" s="5">
        <v>0</v>
      </c>
      <c r="F6933" s="5">
        <v>0</v>
      </c>
      <c r="G6933" s="4">
        <f t="shared" si="108"/>
        <v>0</v>
      </c>
    </row>
    <row r="6934" spans="1:8" x14ac:dyDescent="0.25">
      <c r="A6934">
        <v>47130789</v>
      </c>
      <c r="B6934" t="s">
        <v>5585</v>
      </c>
      <c r="C6934" t="s">
        <v>4052</v>
      </c>
      <c r="E6934" s="5">
        <v>0</v>
      </c>
      <c r="F6934" s="5">
        <v>0</v>
      </c>
      <c r="G6934" s="4">
        <f t="shared" si="108"/>
        <v>0</v>
      </c>
      <c r="H6934" s="4" t="s">
        <v>4331</v>
      </c>
    </row>
    <row r="6935" spans="1:8" x14ac:dyDescent="0.25">
      <c r="A6935">
        <v>47130805</v>
      </c>
      <c r="B6935" t="s">
        <v>5586</v>
      </c>
      <c r="C6935" t="s">
        <v>4052</v>
      </c>
      <c r="E6935" s="5">
        <v>0</v>
      </c>
      <c r="F6935" s="5">
        <v>0</v>
      </c>
      <c r="G6935" s="4">
        <f t="shared" si="108"/>
        <v>0</v>
      </c>
    </row>
    <row r="6936" spans="1:8" x14ac:dyDescent="0.25">
      <c r="A6936">
        <v>47130813</v>
      </c>
      <c r="B6936" t="s">
        <v>5587</v>
      </c>
      <c r="C6936" t="s">
        <v>4052</v>
      </c>
      <c r="E6936" s="5">
        <v>0</v>
      </c>
      <c r="F6936" s="5">
        <v>0</v>
      </c>
      <c r="G6936" s="4">
        <f t="shared" si="108"/>
        <v>0</v>
      </c>
    </row>
    <row r="6937" spans="1:8" x14ac:dyDescent="0.25">
      <c r="A6937">
        <v>47130821</v>
      </c>
      <c r="B6937" t="s">
        <v>5588</v>
      </c>
      <c r="C6937" t="s">
        <v>4052</v>
      </c>
      <c r="E6937" s="5">
        <v>0</v>
      </c>
      <c r="F6937" s="5">
        <v>0</v>
      </c>
      <c r="G6937" s="4">
        <f t="shared" si="108"/>
        <v>0</v>
      </c>
      <c r="H6937" s="4">
        <v>90799</v>
      </c>
    </row>
    <row r="6938" spans="1:8" x14ac:dyDescent="0.25">
      <c r="A6938">
        <v>47130870</v>
      </c>
      <c r="B6938" t="s">
        <v>5589</v>
      </c>
      <c r="C6938" t="s">
        <v>4052</v>
      </c>
      <c r="E6938" s="5">
        <v>0</v>
      </c>
      <c r="F6938" s="5">
        <v>0</v>
      </c>
      <c r="G6938" s="4">
        <f t="shared" si="108"/>
        <v>0</v>
      </c>
    </row>
    <row r="6939" spans="1:8" x14ac:dyDescent="0.25">
      <c r="A6939">
        <v>47130896</v>
      </c>
      <c r="B6939" t="s">
        <v>5590</v>
      </c>
      <c r="C6939" t="s">
        <v>4052</v>
      </c>
      <c r="E6939" s="5">
        <v>0</v>
      </c>
      <c r="F6939" s="5">
        <v>0</v>
      </c>
      <c r="G6939" s="4">
        <f t="shared" si="108"/>
        <v>0</v>
      </c>
    </row>
    <row r="6940" spans="1:8" x14ac:dyDescent="0.25">
      <c r="A6940">
        <v>47130920</v>
      </c>
      <c r="B6940" t="s">
        <v>5591</v>
      </c>
      <c r="C6940" t="s">
        <v>4052</v>
      </c>
      <c r="E6940" s="5">
        <v>0</v>
      </c>
      <c r="F6940" s="5">
        <v>0</v>
      </c>
      <c r="G6940" s="4">
        <f t="shared" si="108"/>
        <v>0</v>
      </c>
    </row>
    <row r="6941" spans="1:8" x14ac:dyDescent="0.25">
      <c r="A6941">
        <v>47130938</v>
      </c>
      <c r="B6941" t="s">
        <v>5592</v>
      </c>
      <c r="C6941" t="s">
        <v>4052</v>
      </c>
      <c r="E6941" s="5">
        <v>0</v>
      </c>
      <c r="F6941" s="5">
        <v>0</v>
      </c>
      <c r="G6941" s="4">
        <f t="shared" si="108"/>
        <v>0</v>
      </c>
    </row>
    <row r="6942" spans="1:8" x14ac:dyDescent="0.25">
      <c r="A6942">
        <v>47130953</v>
      </c>
      <c r="B6942" t="s">
        <v>5593</v>
      </c>
      <c r="C6942" t="s">
        <v>4052</v>
      </c>
      <c r="E6942" s="5">
        <v>0</v>
      </c>
      <c r="F6942" s="5">
        <v>0</v>
      </c>
      <c r="G6942" s="4">
        <f t="shared" si="108"/>
        <v>0</v>
      </c>
    </row>
    <row r="6943" spans="1:8" x14ac:dyDescent="0.25">
      <c r="A6943">
        <v>47130961</v>
      </c>
      <c r="B6943" t="s">
        <v>5594</v>
      </c>
      <c r="C6943" t="s">
        <v>4052</v>
      </c>
      <c r="E6943" s="5">
        <v>0</v>
      </c>
      <c r="F6943" s="5">
        <v>0</v>
      </c>
      <c r="G6943" s="4">
        <f t="shared" si="108"/>
        <v>0</v>
      </c>
    </row>
    <row r="6944" spans="1:8" x14ac:dyDescent="0.25">
      <c r="A6944">
        <v>47130979</v>
      </c>
      <c r="B6944" t="s">
        <v>5595</v>
      </c>
      <c r="C6944" t="s">
        <v>4052</v>
      </c>
      <c r="E6944" s="5">
        <v>0</v>
      </c>
      <c r="F6944" s="5">
        <v>0</v>
      </c>
      <c r="G6944" s="4">
        <f t="shared" si="108"/>
        <v>0</v>
      </c>
    </row>
    <row r="6945" spans="1:8" x14ac:dyDescent="0.25">
      <c r="A6945">
        <v>47130987</v>
      </c>
      <c r="B6945" t="s">
        <v>5596</v>
      </c>
      <c r="C6945" t="s">
        <v>4052</v>
      </c>
      <c r="E6945" s="5">
        <v>0</v>
      </c>
      <c r="F6945" s="5">
        <v>0</v>
      </c>
      <c r="G6945" s="4">
        <f t="shared" si="108"/>
        <v>0</v>
      </c>
    </row>
    <row r="6946" spans="1:8" x14ac:dyDescent="0.25">
      <c r="A6946">
        <v>47130995</v>
      </c>
      <c r="B6946" t="s">
        <v>5597</v>
      </c>
      <c r="C6946" t="s">
        <v>4052</v>
      </c>
      <c r="E6946" s="5">
        <v>0</v>
      </c>
      <c r="F6946" s="5">
        <v>0</v>
      </c>
      <c r="G6946" s="4">
        <f t="shared" si="108"/>
        <v>0</v>
      </c>
    </row>
    <row r="6947" spans="1:8" x14ac:dyDescent="0.25">
      <c r="A6947">
        <v>47131001</v>
      </c>
      <c r="B6947" t="s">
        <v>5598</v>
      </c>
      <c r="C6947" t="s">
        <v>4052</v>
      </c>
      <c r="E6947" s="5">
        <v>0</v>
      </c>
      <c r="F6947" s="5">
        <v>0</v>
      </c>
      <c r="G6947" s="4">
        <f t="shared" si="108"/>
        <v>0</v>
      </c>
    </row>
    <row r="6948" spans="1:8" x14ac:dyDescent="0.25">
      <c r="A6948">
        <v>47131035</v>
      </c>
      <c r="B6948" t="s">
        <v>5599</v>
      </c>
      <c r="C6948" t="s">
        <v>4052</v>
      </c>
      <c r="E6948" s="5">
        <v>0</v>
      </c>
      <c r="F6948" s="5">
        <v>0</v>
      </c>
      <c r="G6948" s="4">
        <f t="shared" si="108"/>
        <v>0</v>
      </c>
    </row>
    <row r="6949" spans="1:8" x14ac:dyDescent="0.25">
      <c r="A6949">
        <v>47131043</v>
      </c>
      <c r="B6949" t="s">
        <v>5600</v>
      </c>
      <c r="C6949" t="s">
        <v>4052</v>
      </c>
      <c r="E6949" s="5">
        <v>0</v>
      </c>
      <c r="F6949" s="5">
        <v>0</v>
      </c>
      <c r="G6949" s="4">
        <f t="shared" si="108"/>
        <v>0</v>
      </c>
    </row>
    <row r="6950" spans="1:8" x14ac:dyDescent="0.25">
      <c r="A6950">
        <v>47131068</v>
      </c>
      <c r="B6950" t="s">
        <v>5601</v>
      </c>
      <c r="C6950" t="s">
        <v>4052</v>
      </c>
      <c r="E6950" s="5">
        <v>0</v>
      </c>
      <c r="F6950" s="5">
        <v>0</v>
      </c>
      <c r="G6950" s="4">
        <f t="shared" si="108"/>
        <v>0</v>
      </c>
    </row>
    <row r="6951" spans="1:8" x14ac:dyDescent="0.25">
      <c r="A6951">
        <v>47131076</v>
      </c>
      <c r="B6951" t="s">
        <v>5602</v>
      </c>
      <c r="C6951" t="s">
        <v>4052</v>
      </c>
      <c r="E6951" s="5">
        <v>0</v>
      </c>
      <c r="F6951" s="5">
        <v>0</v>
      </c>
      <c r="G6951" s="4">
        <f t="shared" si="108"/>
        <v>0</v>
      </c>
    </row>
    <row r="6952" spans="1:8" x14ac:dyDescent="0.25">
      <c r="A6952">
        <v>47131084</v>
      </c>
      <c r="B6952" t="s">
        <v>5603</v>
      </c>
      <c r="C6952" t="s">
        <v>4052</v>
      </c>
      <c r="E6952" s="5">
        <v>0</v>
      </c>
      <c r="F6952" s="5">
        <v>0</v>
      </c>
      <c r="G6952" s="4">
        <f t="shared" si="108"/>
        <v>0</v>
      </c>
    </row>
    <row r="6953" spans="1:8" x14ac:dyDescent="0.25">
      <c r="A6953">
        <v>47131092</v>
      </c>
      <c r="B6953" t="s">
        <v>5604</v>
      </c>
      <c r="C6953" t="s">
        <v>4052</v>
      </c>
      <c r="E6953" s="5">
        <v>0</v>
      </c>
      <c r="F6953" s="5">
        <v>0</v>
      </c>
      <c r="G6953" s="4">
        <f t="shared" si="108"/>
        <v>0</v>
      </c>
    </row>
    <row r="6954" spans="1:8" x14ac:dyDescent="0.25">
      <c r="A6954">
        <v>47131100</v>
      </c>
      <c r="B6954" t="s">
        <v>5605</v>
      </c>
      <c r="C6954" t="s">
        <v>4052</v>
      </c>
      <c r="E6954" s="5">
        <v>0</v>
      </c>
      <c r="F6954" s="5">
        <v>0</v>
      </c>
      <c r="G6954" s="4">
        <f t="shared" si="108"/>
        <v>0</v>
      </c>
      <c r="H6954" s="4" t="s">
        <v>4329</v>
      </c>
    </row>
    <row r="6955" spans="1:8" x14ac:dyDescent="0.25">
      <c r="A6955">
        <v>47131118</v>
      </c>
      <c r="B6955" t="s">
        <v>5606</v>
      </c>
      <c r="C6955" t="s">
        <v>4052</v>
      </c>
      <c r="E6955" s="5">
        <v>0</v>
      </c>
      <c r="F6955" s="5">
        <v>0</v>
      </c>
      <c r="G6955" s="4">
        <f t="shared" si="108"/>
        <v>0</v>
      </c>
    </row>
    <row r="6956" spans="1:8" x14ac:dyDescent="0.25">
      <c r="A6956">
        <v>47131134</v>
      </c>
      <c r="B6956" t="s">
        <v>5607</v>
      </c>
      <c r="C6956" t="s">
        <v>4052</v>
      </c>
      <c r="E6956" s="5">
        <v>0</v>
      </c>
      <c r="F6956" s="5">
        <v>0</v>
      </c>
      <c r="G6956" s="4">
        <f t="shared" si="108"/>
        <v>0</v>
      </c>
    </row>
    <row r="6957" spans="1:8" x14ac:dyDescent="0.25">
      <c r="A6957">
        <v>47131142</v>
      </c>
      <c r="B6957" t="s">
        <v>5608</v>
      </c>
      <c r="C6957" t="s">
        <v>4052</v>
      </c>
      <c r="E6957" s="5">
        <v>0</v>
      </c>
      <c r="F6957" s="5">
        <v>0</v>
      </c>
      <c r="G6957" s="4">
        <f t="shared" si="108"/>
        <v>0</v>
      </c>
      <c r="H6957" s="4" t="s">
        <v>5609</v>
      </c>
    </row>
    <row r="6958" spans="1:8" x14ac:dyDescent="0.25">
      <c r="A6958">
        <v>47131167</v>
      </c>
      <c r="B6958" t="s">
        <v>5610</v>
      </c>
      <c r="C6958" t="s">
        <v>4052</v>
      </c>
      <c r="E6958" s="5">
        <v>0</v>
      </c>
      <c r="F6958" s="5">
        <v>0</v>
      </c>
      <c r="G6958" s="4">
        <f t="shared" si="108"/>
        <v>0</v>
      </c>
    </row>
    <row r="6959" spans="1:8" x14ac:dyDescent="0.25">
      <c r="A6959">
        <v>47131183</v>
      </c>
      <c r="B6959" t="s">
        <v>5611</v>
      </c>
      <c r="C6959" t="s">
        <v>4052</v>
      </c>
      <c r="E6959" s="5">
        <v>0</v>
      </c>
      <c r="F6959" s="5">
        <v>0</v>
      </c>
      <c r="G6959" s="4">
        <f t="shared" si="108"/>
        <v>0</v>
      </c>
    </row>
    <row r="6960" spans="1:8" x14ac:dyDescent="0.25">
      <c r="A6960">
        <v>47131233</v>
      </c>
      <c r="B6960" t="s">
        <v>5612</v>
      </c>
      <c r="C6960" t="s">
        <v>4052</v>
      </c>
      <c r="E6960" s="5">
        <v>0</v>
      </c>
      <c r="F6960" s="5">
        <v>0</v>
      </c>
      <c r="G6960" s="4">
        <f t="shared" si="108"/>
        <v>0</v>
      </c>
      <c r="H6960" s="4" t="s">
        <v>5613</v>
      </c>
    </row>
    <row r="6961" spans="1:8" x14ac:dyDescent="0.25">
      <c r="A6961">
        <v>47131241</v>
      </c>
      <c r="B6961" t="s">
        <v>5614</v>
      </c>
      <c r="C6961" t="s">
        <v>4052</v>
      </c>
      <c r="E6961" s="5">
        <v>0</v>
      </c>
      <c r="F6961" s="5">
        <v>0</v>
      </c>
      <c r="G6961" s="4">
        <f t="shared" si="108"/>
        <v>0</v>
      </c>
    </row>
    <row r="6962" spans="1:8" x14ac:dyDescent="0.25">
      <c r="A6962">
        <v>47131274</v>
      </c>
      <c r="B6962" t="s">
        <v>5615</v>
      </c>
      <c r="C6962" t="s">
        <v>4052</v>
      </c>
      <c r="E6962" s="5">
        <v>0</v>
      </c>
      <c r="F6962" s="5">
        <v>0</v>
      </c>
      <c r="G6962" s="4">
        <f t="shared" si="108"/>
        <v>0</v>
      </c>
    </row>
    <row r="6963" spans="1:8" x14ac:dyDescent="0.25">
      <c r="A6963">
        <v>47131290</v>
      </c>
      <c r="B6963" t="s">
        <v>5616</v>
      </c>
      <c r="C6963" t="s">
        <v>4052</v>
      </c>
      <c r="E6963" s="5">
        <v>0</v>
      </c>
      <c r="F6963" s="5">
        <v>0</v>
      </c>
      <c r="G6963" s="4">
        <f t="shared" si="108"/>
        <v>0</v>
      </c>
      <c r="H6963" s="4" t="s">
        <v>4155</v>
      </c>
    </row>
    <row r="6964" spans="1:8" x14ac:dyDescent="0.25">
      <c r="A6964">
        <v>47131308</v>
      </c>
      <c r="B6964" t="s">
        <v>5617</v>
      </c>
      <c r="C6964" t="s">
        <v>4052</v>
      </c>
      <c r="E6964" s="5">
        <v>0</v>
      </c>
      <c r="F6964" s="5">
        <v>0</v>
      </c>
      <c r="G6964" s="4">
        <f t="shared" si="108"/>
        <v>0</v>
      </c>
      <c r="H6964" s="4" t="s">
        <v>5618</v>
      </c>
    </row>
    <row r="6965" spans="1:8" x14ac:dyDescent="0.25">
      <c r="A6965">
        <v>47131324</v>
      </c>
      <c r="B6965" t="s">
        <v>5619</v>
      </c>
      <c r="C6965" t="s">
        <v>4052</v>
      </c>
      <c r="E6965" s="5">
        <v>0</v>
      </c>
      <c r="F6965" s="5">
        <v>0</v>
      </c>
      <c r="G6965" s="4">
        <f t="shared" si="108"/>
        <v>0</v>
      </c>
    </row>
    <row r="6966" spans="1:8" x14ac:dyDescent="0.25">
      <c r="A6966">
        <v>47131332</v>
      </c>
      <c r="B6966" t="s">
        <v>5620</v>
      </c>
      <c r="C6966" t="s">
        <v>4052</v>
      </c>
      <c r="E6966" s="5">
        <v>0</v>
      </c>
      <c r="F6966" s="5">
        <v>0</v>
      </c>
      <c r="G6966" s="4">
        <f t="shared" si="108"/>
        <v>0</v>
      </c>
      <c r="H6966" s="4" t="s">
        <v>4570</v>
      </c>
    </row>
    <row r="6967" spans="1:8" x14ac:dyDescent="0.25">
      <c r="A6967">
        <v>47131340</v>
      </c>
      <c r="B6967" t="s">
        <v>5621</v>
      </c>
      <c r="C6967" t="s">
        <v>4052</v>
      </c>
      <c r="E6967" s="5">
        <v>0</v>
      </c>
      <c r="F6967" s="5">
        <v>0</v>
      </c>
      <c r="G6967" s="4">
        <f t="shared" si="108"/>
        <v>0</v>
      </c>
    </row>
    <row r="6968" spans="1:8" x14ac:dyDescent="0.25">
      <c r="A6968">
        <v>47131357</v>
      </c>
      <c r="B6968" t="s">
        <v>5622</v>
      </c>
      <c r="C6968" t="s">
        <v>4052</v>
      </c>
      <c r="E6968" s="5">
        <v>0</v>
      </c>
      <c r="F6968" s="5">
        <v>0</v>
      </c>
      <c r="G6968" s="4">
        <f t="shared" si="108"/>
        <v>0</v>
      </c>
    </row>
    <row r="6969" spans="1:8" x14ac:dyDescent="0.25">
      <c r="A6969">
        <v>47131381</v>
      </c>
      <c r="B6969" t="s">
        <v>5623</v>
      </c>
      <c r="C6969" t="s">
        <v>4052</v>
      </c>
      <c r="E6969" s="5">
        <v>0</v>
      </c>
      <c r="F6969" s="5">
        <v>0</v>
      </c>
      <c r="G6969" s="4">
        <f t="shared" si="108"/>
        <v>0</v>
      </c>
    </row>
    <row r="6970" spans="1:8" x14ac:dyDescent="0.25">
      <c r="A6970">
        <v>47131407</v>
      </c>
      <c r="B6970" t="s">
        <v>5624</v>
      </c>
      <c r="C6970" t="s">
        <v>4052</v>
      </c>
      <c r="E6970" s="5">
        <v>0</v>
      </c>
      <c r="F6970" s="5">
        <v>0</v>
      </c>
      <c r="G6970" s="4">
        <f t="shared" si="108"/>
        <v>0</v>
      </c>
    </row>
    <row r="6971" spans="1:8" x14ac:dyDescent="0.25">
      <c r="A6971">
        <v>47131431</v>
      </c>
      <c r="B6971" t="s">
        <v>5626</v>
      </c>
      <c r="C6971" t="s">
        <v>4052</v>
      </c>
      <c r="E6971" s="5">
        <v>0</v>
      </c>
      <c r="F6971" s="5">
        <v>0</v>
      </c>
      <c r="G6971" s="4">
        <f t="shared" si="108"/>
        <v>0</v>
      </c>
    </row>
    <row r="6972" spans="1:8" x14ac:dyDescent="0.25">
      <c r="A6972">
        <v>47131456</v>
      </c>
      <c r="B6972" t="s">
        <v>5627</v>
      </c>
      <c r="C6972" t="s">
        <v>4052</v>
      </c>
      <c r="E6972" s="5">
        <v>0</v>
      </c>
      <c r="F6972" s="5">
        <v>0</v>
      </c>
      <c r="G6972" s="4">
        <f t="shared" si="108"/>
        <v>0</v>
      </c>
    </row>
    <row r="6973" spans="1:8" x14ac:dyDescent="0.25">
      <c r="A6973">
        <v>47131498</v>
      </c>
      <c r="B6973" t="s">
        <v>5628</v>
      </c>
      <c r="C6973" t="s">
        <v>4052</v>
      </c>
      <c r="E6973" s="5">
        <v>0</v>
      </c>
      <c r="F6973" s="5">
        <v>0</v>
      </c>
      <c r="G6973" s="4">
        <f t="shared" si="108"/>
        <v>0</v>
      </c>
    </row>
    <row r="6974" spans="1:8" x14ac:dyDescent="0.25">
      <c r="A6974">
        <v>47131548</v>
      </c>
      <c r="B6974" t="s">
        <v>5629</v>
      </c>
      <c r="C6974" t="s">
        <v>4052</v>
      </c>
      <c r="E6974" s="5">
        <v>0</v>
      </c>
      <c r="F6974" s="5">
        <v>0</v>
      </c>
      <c r="G6974" s="4">
        <f t="shared" si="108"/>
        <v>0</v>
      </c>
    </row>
    <row r="6975" spans="1:8" x14ac:dyDescent="0.25">
      <c r="A6975">
        <v>47131571</v>
      </c>
      <c r="B6975" t="s">
        <v>5630</v>
      </c>
      <c r="C6975" t="s">
        <v>4052</v>
      </c>
      <c r="E6975" s="5">
        <v>0</v>
      </c>
      <c r="F6975" s="5">
        <v>0</v>
      </c>
      <c r="G6975" s="4">
        <f t="shared" si="108"/>
        <v>0</v>
      </c>
    </row>
    <row r="6976" spans="1:8" x14ac:dyDescent="0.25">
      <c r="A6976">
        <v>47131597</v>
      </c>
      <c r="B6976" t="s">
        <v>5631</v>
      </c>
      <c r="C6976" t="s">
        <v>4052</v>
      </c>
      <c r="E6976" s="5">
        <v>0</v>
      </c>
      <c r="F6976" s="5">
        <v>0</v>
      </c>
      <c r="G6976" s="4">
        <f t="shared" si="108"/>
        <v>0</v>
      </c>
    </row>
    <row r="6977" spans="1:8" x14ac:dyDescent="0.25">
      <c r="A6977">
        <v>47131605</v>
      </c>
      <c r="B6977" t="s">
        <v>5632</v>
      </c>
      <c r="C6977" t="s">
        <v>4052</v>
      </c>
      <c r="E6977" s="5">
        <v>0</v>
      </c>
      <c r="F6977" s="5">
        <v>0</v>
      </c>
      <c r="G6977" s="4">
        <f t="shared" si="108"/>
        <v>0</v>
      </c>
    </row>
    <row r="6978" spans="1:8" x14ac:dyDescent="0.25">
      <c r="A6978">
        <v>47131613</v>
      </c>
      <c r="B6978" t="s">
        <v>5633</v>
      </c>
      <c r="C6978" t="s">
        <v>4052</v>
      </c>
      <c r="E6978" s="5">
        <v>0</v>
      </c>
      <c r="F6978" s="5">
        <v>0</v>
      </c>
      <c r="G6978" s="4">
        <f t="shared" ref="G6978:G7041" si="109">E6978-F6978</f>
        <v>0</v>
      </c>
    </row>
    <row r="6979" spans="1:8" x14ac:dyDescent="0.25">
      <c r="A6979">
        <v>47131621</v>
      </c>
      <c r="B6979" t="s">
        <v>5634</v>
      </c>
      <c r="C6979" t="s">
        <v>4052</v>
      </c>
      <c r="E6979" s="5">
        <v>0</v>
      </c>
      <c r="F6979" s="5">
        <v>0</v>
      </c>
      <c r="G6979" s="4">
        <f t="shared" si="109"/>
        <v>0</v>
      </c>
    </row>
    <row r="6980" spans="1:8" x14ac:dyDescent="0.25">
      <c r="A6980">
        <v>47131688</v>
      </c>
      <c r="B6980" t="s">
        <v>5635</v>
      </c>
      <c r="C6980" t="s">
        <v>4052</v>
      </c>
      <c r="E6980" s="5">
        <v>0</v>
      </c>
      <c r="F6980" s="5">
        <v>0</v>
      </c>
      <c r="G6980" s="4">
        <f t="shared" si="109"/>
        <v>0</v>
      </c>
    </row>
    <row r="6981" spans="1:8" x14ac:dyDescent="0.25">
      <c r="A6981">
        <v>47131696</v>
      </c>
      <c r="B6981" t="s">
        <v>5636</v>
      </c>
      <c r="C6981" t="s">
        <v>4052</v>
      </c>
      <c r="E6981" s="5">
        <v>0</v>
      </c>
      <c r="F6981" s="5">
        <v>0</v>
      </c>
      <c r="G6981" s="4">
        <f t="shared" si="109"/>
        <v>0</v>
      </c>
    </row>
    <row r="6982" spans="1:8" x14ac:dyDescent="0.25">
      <c r="A6982">
        <v>47131704</v>
      </c>
      <c r="B6982" t="s">
        <v>5637</v>
      </c>
      <c r="C6982" t="s">
        <v>4052</v>
      </c>
      <c r="E6982" s="5">
        <v>0</v>
      </c>
      <c r="F6982" s="5">
        <v>0</v>
      </c>
      <c r="G6982" s="4">
        <f t="shared" si="109"/>
        <v>0</v>
      </c>
    </row>
    <row r="6983" spans="1:8" x14ac:dyDescent="0.25">
      <c r="A6983">
        <v>47131720</v>
      </c>
      <c r="B6983" t="s">
        <v>5638</v>
      </c>
      <c r="C6983" t="s">
        <v>4052</v>
      </c>
      <c r="E6983" s="5">
        <v>0</v>
      </c>
      <c r="F6983" s="5">
        <v>0</v>
      </c>
      <c r="G6983" s="4">
        <f t="shared" si="109"/>
        <v>0</v>
      </c>
    </row>
    <row r="6984" spans="1:8" x14ac:dyDescent="0.25">
      <c r="A6984">
        <v>47131746</v>
      </c>
      <c r="B6984" t="s">
        <v>5639</v>
      </c>
      <c r="C6984" t="s">
        <v>4052</v>
      </c>
      <c r="E6984" s="5">
        <v>0</v>
      </c>
      <c r="F6984" s="5">
        <v>0</v>
      </c>
      <c r="G6984" s="4">
        <f t="shared" si="109"/>
        <v>0</v>
      </c>
    </row>
    <row r="6985" spans="1:8" x14ac:dyDescent="0.25">
      <c r="A6985">
        <v>47131761</v>
      </c>
      <c r="B6985" t="s">
        <v>5640</v>
      </c>
      <c r="C6985" t="s">
        <v>4052</v>
      </c>
      <c r="E6985" s="5">
        <v>0</v>
      </c>
      <c r="F6985" s="5">
        <v>0</v>
      </c>
      <c r="G6985" s="4">
        <f t="shared" si="109"/>
        <v>0</v>
      </c>
    </row>
    <row r="6986" spans="1:8" x14ac:dyDescent="0.25">
      <c r="A6986">
        <v>47131779</v>
      </c>
      <c r="B6986" t="s">
        <v>5641</v>
      </c>
      <c r="C6986" t="s">
        <v>4052</v>
      </c>
      <c r="E6986" s="5">
        <v>0</v>
      </c>
      <c r="F6986" s="5">
        <v>0</v>
      </c>
      <c r="G6986" s="4">
        <f t="shared" si="109"/>
        <v>0</v>
      </c>
    </row>
    <row r="6987" spans="1:8" x14ac:dyDescent="0.25">
      <c r="A6987">
        <v>47131787</v>
      </c>
      <c r="B6987" t="s">
        <v>5642</v>
      </c>
      <c r="C6987" t="s">
        <v>4052</v>
      </c>
      <c r="E6987" s="5">
        <v>0</v>
      </c>
      <c r="F6987" s="5">
        <v>0</v>
      </c>
      <c r="G6987" s="4">
        <f t="shared" si="109"/>
        <v>0</v>
      </c>
      <c r="H6987" s="4" t="s">
        <v>4433</v>
      </c>
    </row>
    <row r="6988" spans="1:8" x14ac:dyDescent="0.25">
      <c r="A6988">
        <v>47131803</v>
      </c>
      <c r="B6988" t="s">
        <v>5643</v>
      </c>
      <c r="C6988" t="s">
        <v>4052</v>
      </c>
      <c r="E6988" s="5">
        <v>0</v>
      </c>
      <c r="F6988" s="5">
        <v>0</v>
      </c>
      <c r="G6988" s="4">
        <f t="shared" si="109"/>
        <v>0</v>
      </c>
    </row>
    <row r="6989" spans="1:8" x14ac:dyDescent="0.25">
      <c r="A6989">
        <v>47131811</v>
      </c>
      <c r="B6989" t="s">
        <v>5644</v>
      </c>
      <c r="C6989" t="s">
        <v>4052</v>
      </c>
      <c r="E6989" s="5">
        <v>0</v>
      </c>
      <c r="F6989" s="5">
        <v>0</v>
      </c>
      <c r="G6989" s="4">
        <f t="shared" si="109"/>
        <v>0</v>
      </c>
    </row>
    <row r="6990" spans="1:8" x14ac:dyDescent="0.25">
      <c r="A6990">
        <v>47131878</v>
      </c>
      <c r="B6990" t="s">
        <v>5645</v>
      </c>
      <c r="C6990" t="s">
        <v>4052</v>
      </c>
      <c r="E6990" s="5">
        <v>0</v>
      </c>
      <c r="F6990" s="5">
        <v>0</v>
      </c>
      <c r="G6990" s="4">
        <f t="shared" si="109"/>
        <v>0</v>
      </c>
    </row>
    <row r="6991" spans="1:8" x14ac:dyDescent="0.25">
      <c r="A6991">
        <v>47131886</v>
      </c>
      <c r="B6991" t="s">
        <v>5646</v>
      </c>
      <c r="C6991" t="s">
        <v>4052</v>
      </c>
      <c r="E6991" s="5">
        <v>0</v>
      </c>
      <c r="F6991" s="5">
        <v>0</v>
      </c>
      <c r="G6991" s="4">
        <f t="shared" si="109"/>
        <v>0</v>
      </c>
    </row>
    <row r="6992" spans="1:8" x14ac:dyDescent="0.25">
      <c r="A6992">
        <v>47131894</v>
      </c>
      <c r="B6992" t="s">
        <v>5647</v>
      </c>
      <c r="C6992" t="s">
        <v>4052</v>
      </c>
      <c r="E6992" s="5">
        <v>0</v>
      </c>
      <c r="F6992" s="5">
        <v>0</v>
      </c>
      <c r="G6992" s="4">
        <f t="shared" si="109"/>
        <v>0</v>
      </c>
      <c r="H6992" s="4" t="s">
        <v>5613</v>
      </c>
    </row>
    <row r="6993" spans="1:8" x14ac:dyDescent="0.25">
      <c r="A6993">
        <v>47131902</v>
      </c>
      <c r="B6993" t="s">
        <v>5648</v>
      </c>
      <c r="C6993" t="s">
        <v>4052</v>
      </c>
      <c r="E6993" s="5">
        <v>0</v>
      </c>
      <c r="F6993" s="5">
        <v>0</v>
      </c>
      <c r="G6993" s="4">
        <f t="shared" si="109"/>
        <v>0</v>
      </c>
      <c r="H6993" s="4" t="s">
        <v>4318</v>
      </c>
    </row>
    <row r="6994" spans="1:8" x14ac:dyDescent="0.25">
      <c r="A6994">
        <v>47131969</v>
      </c>
      <c r="B6994" t="s">
        <v>5649</v>
      </c>
      <c r="C6994" t="s">
        <v>4052</v>
      </c>
      <c r="E6994" s="5">
        <v>0</v>
      </c>
      <c r="F6994" s="5">
        <v>0</v>
      </c>
      <c r="G6994" s="4">
        <f t="shared" si="109"/>
        <v>0</v>
      </c>
    </row>
    <row r="6995" spans="1:8" x14ac:dyDescent="0.25">
      <c r="A6995">
        <v>47131993</v>
      </c>
      <c r="B6995" t="s">
        <v>5650</v>
      </c>
      <c r="C6995" t="s">
        <v>4052</v>
      </c>
      <c r="E6995" s="5">
        <v>0</v>
      </c>
      <c r="F6995" s="5">
        <v>0</v>
      </c>
      <c r="G6995" s="4">
        <f t="shared" si="109"/>
        <v>0</v>
      </c>
    </row>
    <row r="6996" spans="1:8" x14ac:dyDescent="0.25">
      <c r="A6996">
        <v>47132017</v>
      </c>
      <c r="B6996" t="s">
        <v>5651</v>
      </c>
      <c r="C6996" t="s">
        <v>4052</v>
      </c>
      <c r="E6996" s="5">
        <v>0</v>
      </c>
      <c r="F6996" s="5">
        <v>0</v>
      </c>
      <c r="G6996" s="4">
        <f t="shared" si="109"/>
        <v>0</v>
      </c>
    </row>
    <row r="6997" spans="1:8" x14ac:dyDescent="0.25">
      <c r="A6997">
        <v>47132058</v>
      </c>
      <c r="B6997" t="s">
        <v>5652</v>
      </c>
      <c r="C6997" t="s">
        <v>4052</v>
      </c>
      <c r="E6997" s="5">
        <v>0</v>
      </c>
      <c r="F6997" s="5">
        <v>0</v>
      </c>
      <c r="G6997" s="4">
        <f t="shared" si="109"/>
        <v>0</v>
      </c>
    </row>
    <row r="6998" spans="1:8" x14ac:dyDescent="0.25">
      <c r="A6998">
        <v>47132330</v>
      </c>
      <c r="B6998" t="s">
        <v>5653</v>
      </c>
      <c r="C6998" t="s">
        <v>4052</v>
      </c>
      <c r="E6998" s="5">
        <v>0</v>
      </c>
      <c r="F6998" s="5">
        <v>0</v>
      </c>
      <c r="G6998" s="4">
        <f t="shared" si="109"/>
        <v>0</v>
      </c>
    </row>
    <row r="6999" spans="1:8" x14ac:dyDescent="0.25">
      <c r="A6999">
        <v>47132348</v>
      </c>
      <c r="B6999" t="s">
        <v>5654</v>
      </c>
      <c r="C6999" t="s">
        <v>4052</v>
      </c>
      <c r="E6999" s="5">
        <v>0</v>
      </c>
      <c r="F6999" s="5">
        <v>0</v>
      </c>
      <c r="G6999" s="4">
        <f t="shared" si="109"/>
        <v>0</v>
      </c>
    </row>
    <row r="7000" spans="1:8" x14ac:dyDescent="0.25">
      <c r="A7000">
        <v>47132363</v>
      </c>
      <c r="B7000" t="s">
        <v>5655</v>
      </c>
      <c r="C7000" t="s">
        <v>4052</v>
      </c>
      <c r="E7000" s="5">
        <v>0</v>
      </c>
      <c r="F7000" s="5">
        <v>0</v>
      </c>
      <c r="G7000" s="4">
        <f t="shared" si="109"/>
        <v>0</v>
      </c>
    </row>
    <row r="7001" spans="1:8" x14ac:dyDescent="0.25">
      <c r="A7001">
        <v>47132389</v>
      </c>
      <c r="B7001" t="s">
        <v>5656</v>
      </c>
      <c r="C7001" t="s">
        <v>4052</v>
      </c>
      <c r="E7001" s="5">
        <v>0</v>
      </c>
      <c r="F7001" s="5">
        <v>0</v>
      </c>
      <c r="G7001" s="4">
        <f t="shared" si="109"/>
        <v>0</v>
      </c>
    </row>
    <row r="7002" spans="1:8" x14ac:dyDescent="0.25">
      <c r="A7002">
        <v>47132397</v>
      </c>
      <c r="B7002" t="s">
        <v>5657</v>
      </c>
      <c r="C7002" t="s">
        <v>4052</v>
      </c>
      <c r="E7002" s="5">
        <v>0</v>
      </c>
      <c r="F7002" s="5">
        <v>0</v>
      </c>
      <c r="G7002" s="4">
        <f t="shared" si="109"/>
        <v>0</v>
      </c>
      <c r="H7002" s="4">
        <v>90707</v>
      </c>
    </row>
    <row r="7003" spans="1:8" x14ac:dyDescent="0.25">
      <c r="A7003">
        <v>47132413</v>
      </c>
      <c r="B7003" t="s">
        <v>5658</v>
      </c>
      <c r="C7003" t="s">
        <v>4052</v>
      </c>
      <c r="E7003" s="5">
        <v>0</v>
      </c>
      <c r="F7003" s="5">
        <v>0</v>
      </c>
      <c r="G7003" s="4">
        <f t="shared" si="109"/>
        <v>0</v>
      </c>
    </row>
    <row r="7004" spans="1:8" x14ac:dyDescent="0.25">
      <c r="A7004">
        <v>47132439</v>
      </c>
      <c r="B7004" t="s">
        <v>5659</v>
      </c>
      <c r="C7004" t="s">
        <v>4052</v>
      </c>
      <c r="E7004" s="5">
        <v>0</v>
      </c>
      <c r="F7004" s="5">
        <v>0</v>
      </c>
      <c r="G7004" s="4">
        <f t="shared" si="109"/>
        <v>0</v>
      </c>
    </row>
    <row r="7005" spans="1:8" x14ac:dyDescent="0.25">
      <c r="A7005">
        <v>47132454</v>
      </c>
      <c r="B7005" t="s">
        <v>5660</v>
      </c>
      <c r="C7005" t="s">
        <v>4052</v>
      </c>
      <c r="E7005" s="5">
        <v>0</v>
      </c>
      <c r="F7005" s="5">
        <v>0</v>
      </c>
      <c r="G7005" s="4">
        <f t="shared" si="109"/>
        <v>0</v>
      </c>
    </row>
    <row r="7006" spans="1:8" x14ac:dyDescent="0.25">
      <c r="A7006">
        <v>47132538</v>
      </c>
      <c r="B7006" t="s">
        <v>5661</v>
      </c>
      <c r="C7006" t="s">
        <v>4052</v>
      </c>
      <c r="E7006" s="5">
        <v>0</v>
      </c>
      <c r="F7006" s="5">
        <v>0</v>
      </c>
      <c r="G7006" s="4">
        <f t="shared" si="109"/>
        <v>0</v>
      </c>
    </row>
    <row r="7007" spans="1:8" x14ac:dyDescent="0.25">
      <c r="A7007">
        <v>47132553</v>
      </c>
      <c r="B7007" t="s">
        <v>5662</v>
      </c>
      <c r="C7007" t="s">
        <v>4052</v>
      </c>
      <c r="E7007" s="5">
        <v>0</v>
      </c>
      <c r="F7007" s="5">
        <v>0</v>
      </c>
      <c r="G7007" s="4">
        <f t="shared" si="109"/>
        <v>0</v>
      </c>
      <c r="H7007" s="4" t="s">
        <v>4635</v>
      </c>
    </row>
    <row r="7008" spans="1:8" x14ac:dyDescent="0.25">
      <c r="A7008">
        <v>47132579</v>
      </c>
      <c r="B7008" t="s">
        <v>5663</v>
      </c>
      <c r="C7008" t="s">
        <v>4052</v>
      </c>
      <c r="E7008" s="5">
        <v>0</v>
      </c>
      <c r="F7008" s="5">
        <v>0</v>
      </c>
      <c r="G7008" s="4">
        <f t="shared" si="109"/>
        <v>0</v>
      </c>
    </row>
    <row r="7009" spans="1:8" x14ac:dyDescent="0.25">
      <c r="A7009">
        <v>47132595</v>
      </c>
      <c r="B7009" t="s">
        <v>5664</v>
      </c>
      <c r="C7009" t="s">
        <v>4052</v>
      </c>
      <c r="E7009" s="5">
        <v>0</v>
      </c>
      <c r="F7009" s="5">
        <v>0</v>
      </c>
      <c r="G7009" s="4">
        <f t="shared" si="109"/>
        <v>0</v>
      </c>
      <c r="H7009" s="4" t="s">
        <v>4318</v>
      </c>
    </row>
    <row r="7010" spans="1:8" x14ac:dyDescent="0.25">
      <c r="A7010">
        <v>47132629</v>
      </c>
      <c r="B7010" t="s">
        <v>5665</v>
      </c>
      <c r="C7010" t="s">
        <v>4052</v>
      </c>
      <c r="E7010" s="5">
        <v>0</v>
      </c>
      <c r="F7010" s="5">
        <v>0</v>
      </c>
      <c r="G7010" s="4">
        <f t="shared" si="109"/>
        <v>0</v>
      </c>
      <c r="H7010" s="4" t="s">
        <v>5666</v>
      </c>
    </row>
    <row r="7011" spans="1:8" x14ac:dyDescent="0.25">
      <c r="A7011">
        <v>47132686</v>
      </c>
      <c r="B7011" t="s">
        <v>5667</v>
      </c>
      <c r="C7011" t="s">
        <v>4052</v>
      </c>
      <c r="E7011" s="5">
        <v>0</v>
      </c>
      <c r="F7011" s="5">
        <v>0</v>
      </c>
      <c r="G7011" s="4">
        <f t="shared" si="109"/>
        <v>0</v>
      </c>
      <c r="H7011" s="4" t="s">
        <v>5668</v>
      </c>
    </row>
    <row r="7012" spans="1:8" x14ac:dyDescent="0.25">
      <c r="A7012">
        <v>47132702</v>
      </c>
      <c r="B7012" t="s">
        <v>5669</v>
      </c>
      <c r="C7012" t="s">
        <v>4052</v>
      </c>
      <c r="E7012" s="5">
        <v>0</v>
      </c>
      <c r="F7012" s="5">
        <v>0</v>
      </c>
      <c r="G7012" s="4">
        <f t="shared" si="109"/>
        <v>0</v>
      </c>
      <c r="H7012" s="4" t="s">
        <v>4271</v>
      </c>
    </row>
    <row r="7013" spans="1:8" x14ac:dyDescent="0.25">
      <c r="A7013">
        <v>47132744</v>
      </c>
      <c r="B7013" t="s">
        <v>5670</v>
      </c>
      <c r="C7013" t="s">
        <v>4052</v>
      </c>
      <c r="E7013" s="5">
        <v>0</v>
      </c>
      <c r="F7013" s="5">
        <v>0</v>
      </c>
      <c r="G7013" s="4">
        <f t="shared" si="109"/>
        <v>0</v>
      </c>
    </row>
    <row r="7014" spans="1:8" x14ac:dyDescent="0.25">
      <c r="A7014">
        <v>47132785</v>
      </c>
      <c r="B7014" t="s">
        <v>5671</v>
      </c>
      <c r="C7014" t="s">
        <v>4052</v>
      </c>
      <c r="E7014" s="5">
        <v>0</v>
      </c>
      <c r="F7014" s="5">
        <v>0</v>
      </c>
      <c r="G7014" s="4">
        <f t="shared" si="109"/>
        <v>0</v>
      </c>
    </row>
    <row r="7015" spans="1:8" x14ac:dyDescent="0.25">
      <c r="A7015">
        <v>47132801</v>
      </c>
      <c r="B7015" t="s">
        <v>5672</v>
      </c>
      <c r="C7015" t="s">
        <v>4052</v>
      </c>
      <c r="E7015" s="5">
        <v>0</v>
      </c>
      <c r="F7015" s="5">
        <v>0</v>
      </c>
      <c r="G7015" s="4">
        <f t="shared" si="109"/>
        <v>0</v>
      </c>
      <c r="H7015" s="4" t="s">
        <v>4091</v>
      </c>
    </row>
    <row r="7016" spans="1:8" x14ac:dyDescent="0.25">
      <c r="A7016">
        <v>47132843</v>
      </c>
      <c r="B7016" t="s">
        <v>5673</v>
      </c>
      <c r="C7016" t="s">
        <v>4052</v>
      </c>
      <c r="E7016" s="5">
        <v>0</v>
      </c>
      <c r="F7016" s="5">
        <v>0</v>
      </c>
      <c r="G7016" s="4">
        <f t="shared" si="109"/>
        <v>0</v>
      </c>
    </row>
    <row r="7017" spans="1:8" x14ac:dyDescent="0.25">
      <c r="A7017">
        <v>47132868</v>
      </c>
      <c r="B7017" t="s">
        <v>5674</v>
      </c>
      <c r="C7017" t="s">
        <v>4052</v>
      </c>
      <c r="E7017" s="5">
        <v>0</v>
      </c>
      <c r="F7017" s="5">
        <v>0</v>
      </c>
      <c r="G7017" s="4">
        <f t="shared" si="109"/>
        <v>0</v>
      </c>
    </row>
    <row r="7018" spans="1:8" x14ac:dyDescent="0.25">
      <c r="A7018">
        <v>47132884</v>
      </c>
      <c r="B7018" t="s">
        <v>5675</v>
      </c>
      <c r="C7018" t="s">
        <v>4052</v>
      </c>
      <c r="E7018" s="5">
        <v>0</v>
      </c>
      <c r="F7018" s="5">
        <v>0</v>
      </c>
      <c r="G7018" s="4">
        <f t="shared" si="109"/>
        <v>0</v>
      </c>
    </row>
    <row r="7019" spans="1:8" x14ac:dyDescent="0.25">
      <c r="A7019">
        <v>47132900</v>
      </c>
      <c r="B7019" t="s">
        <v>5676</v>
      </c>
      <c r="C7019" t="s">
        <v>4052</v>
      </c>
      <c r="E7019" s="5">
        <v>0</v>
      </c>
      <c r="F7019" s="5">
        <v>0</v>
      </c>
      <c r="G7019" s="4">
        <f t="shared" si="109"/>
        <v>0</v>
      </c>
    </row>
    <row r="7020" spans="1:8" x14ac:dyDescent="0.25">
      <c r="A7020">
        <v>47132926</v>
      </c>
      <c r="B7020" t="s">
        <v>5677</v>
      </c>
      <c r="C7020" t="s">
        <v>4052</v>
      </c>
      <c r="E7020" s="5">
        <v>0</v>
      </c>
      <c r="F7020" s="5">
        <v>0</v>
      </c>
      <c r="G7020" s="4">
        <f t="shared" si="109"/>
        <v>0</v>
      </c>
    </row>
    <row r="7021" spans="1:8" x14ac:dyDescent="0.25">
      <c r="A7021">
        <v>47133049</v>
      </c>
      <c r="B7021" t="s">
        <v>5678</v>
      </c>
      <c r="C7021" t="s">
        <v>4052</v>
      </c>
      <c r="E7021" s="5">
        <v>0</v>
      </c>
      <c r="F7021" s="5">
        <v>0</v>
      </c>
      <c r="G7021" s="4">
        <f t="shared" si="109"/>
        <v>0</v>
      </c>
    </row>
    <row r="7022" spans="1:8" x14ac:dyDescent="0.25">
      <c r="A7022">
        <v>47133064</v>
      </c>
      <c r="B7022" t="s">
        <v>5679</v>
      </c>
      <c r="C7022" t="s">
        <v>4052</v>
      </c>
      <c r="E7022" s="5">
        <v>0</v>
      </c>
      <c r="F7022" s="5">
        <v>0</v>
      </c>
      <c r="G7022" s="4">
        <f t="shared" si="109"/>
        <v>0</v>
      </c>
    </row>
    <row r="7023" spans="1:8" x14ac:dyDescent="0.25">
      <c r="A7023">
        <v>47133148</v>
      </c>
      <c r="B7023" t="s">
        <v>5680</v>
      </c>
      <c r="C7023" t="s">
        <v>4052</v>
      </c>
      <c r="E7023" s="5">
        <v>0</v>
      </c>
      <c r="F7023" s="5">
        <v>0</v>
      </c>
      <c r="G7023" s="4">
        <f t="shared" si="109"/>
        <v>0</v>
      </c>
      <c r="H7023" s="4" t="s">
        <v>5681</v>
      </c>
    </row>
    <row r="7024" spans="1:8" x14ac:dyDescent="0.25">
      <c r="A7024">
        <v>47133155</v>
      </c>
      <c r="B7024" t="s">
        <v>5682</v>
      </c>
      <c r="C7024" t="s">
        <v>4052</v>
      </c>
      <c r="E7024" s="5">
        <v>0</v>
      </c>
      <c r="F7024" s="5">
        <v>0</v>
      </c>
      <c r="G7024" s="4">
        <f t="shared" si="109"/>
        <v>0</v>
      </c>
    </row>
    <row r="7025" spans="1:8" x14ac:dyDescent="0.25">
      <c r="A7025">
        <v>47133239</v>
      </c>
      <c r="B7025" t="s">
        <v>5683</v>
      </c>
      <c r="C7025" t="s">
        <v>4052</v>
      </c>
      <c r="E7025" s="5">
        <v>0</v>
      </c>
      <c r="F7025" s="5">
        <v>0</v>
      </c>
      <c r="G7025" s="4">
        <f t="shared" si="109"/>
        <v>0</v>
      </c>
    </row>
    <row r="7026" spans="1:8" x14ac:dyDescent="0.25">
      <c r="A7026">
        <v>47133288</v>
      </c>
      <c r="B7026" t="s">
        <v>5684</v>
      </c>
      <c r="C7026" t="s">
        <v>4052</v>
      </c>
      <c r="E7026" s="5">
        <v>0</v>
      </c>
      <c r="F7026" s="5">
        <v>0</v>
      </c>
      <c r="G7026" s="4">
        <f t="shared" si="109"/>
        <v>0</v>
      </c>
    </row>
    <row r="7027" spans="1:8" x14ac:dyDescent="0.25">
      <c r="A7027">
        <v>47133296</v>
      </c>
      <c r="B7027" t="s">
        <v>5685</v>
      </c>
      <c r="C7027" t="s">
        <v>4052</v>
      </c>
      <c r="E7027" s="5">
        <v>0</v>
      </c>
      <c r="F7027" s="5">
        <v>0</v>
      </c>
      <c r="G7027" s="4">
        <f t="shared" si="109"/>
        <v>0</v>
      </c>
      <c r="H7027" s="4" t="s">
        <v>4667</v>
      </c>
    </row>
    <row r="7028" spans="1:8" x14ac:dyDescent="0.25">
      <c r="A7028">
        <v>47133304</v>
      </c>
      <c r="B7028" t="s">
        <v>5686</v>
      </c>
      <c r="C7028" t="s">
        <v>4052</v>
      </c>
      <c r="E7028" s="5">
        <v>0</v>
      </c>
      <c r="F7028" s="5">
        <v>0</v>
      </c>
      <c r="G7028" s="4">
        <f t="shared" si="109"/>
        <v>0</v>
      </c>
    </row>
    <row r="7029" spans="1:8" x14ac:dyDescent="0.25">
      <c r="A7029">
        <v>47133312</v>
      </c>
      <c r="B7029" t="s">
        <v>5687</v>
      </c>
      <c r="C7029" t="s">
        <v>4052</v>
      </c>
      <c r="E7029" s="5">
        <v>0</v>
      </c>
      <c r="F7029" s="5">
        <v>0</v>
      </c>
      <c r="G7029" s="4">
        <f t="shared" si="109"/>
        <v>0</v>
      </c>
    </row>
    <row r="7030" spans="1:8" x14ac:dyDescent="0.25">
      <c r="A7030">
        <v>47133338</v>
      </c>
      <c r="B7030" t="s">
        <v>5688</v>
      </c>
      <c r="C7030" t="s">
        <v>4052</v>
      </c>
      <c r="E7030" s="5">
        <v>0</v>
      </c>
      <c r="F7030" s="5">
        <v>0</v>
      </c>
      <c r="G7030" s="4">
        <f t="shared" si="109"/>
        <v>0</v>
      </c>
    </row>
    <row r="7031" spans="1:8" x14ac:dyDescent="0.25">
      <c r="A7031">
        <v>47133346</v>
      </c>
      <c r="B7031" t="s">
        <v>5689</v>
      </c>
      <c r="C7031" t="s">
        <v>4052</v>
      </c>
      <c r="E7031" s="5">
        <v>0</v>
      </c>
      <c r="F7031" s="5">
        <v>0</v>
      </c>
      <c r="G7031" s="4">
        <f t="shared" si="109"/>
        <v>0</v>
      </c>
    </row>
    <row r="7032" spans="1:8" x14ac:dyDescent="0.25">
      <c r="A7032">
        <v>47133361</v>
      </c>
      <c r="B7032" t="s">
        <v>5690</v>
      </c>
      <c r="C7032" t="s">
        <v>4052</v>
      </c>
      <c r="E7032" s="5">
        <v>0</v>
      </c>
      <c r="F7032" s="5">
        <v>0</v>
      </c>
      <c r="G7032" s="4">
        <f t="shared" si="109"/>
        <v>0</v>
      </c>
    </row>
    <row r="7033" spans="1:8" x14ac:dyDescent="0.25">
      <c r="A7033">
        <v>47133387</v>
      </c>
      <c r="B7033" t="s">
        <v>5691</v>
      </c>
      <c r="C7033" t="s">
        <v>4052</v>
      </c>
      <c r="E7033" s="5">
        <v>0</v>
      </c>
      <c r="F7033" s="5">
        <v>0</v>
      </c>
      <c r="G7033" s="4">
        <f t="shared" si="109"/>
        <v>0</v>
      </c>
      <c r="H7033" s="4" t="s">
        <v>5692</v>
      </c>
    </row>
    <row r="7034" spans="1:8" x14ac:dyDescent="0.25">
      <c r="A7034">
        <v>47133403</v>
      </c>
      <c r="B7034" t="s">
        <v>5693</v>
      </c>
      <c r="C7034" t="s">
        <v>4052</v>
      </c>
      <c r="E7034" s="5">
        <v>0</v>
      </c>
      <c r="F7034" s="5">
        <v>0</v>
      </c>
      <c r="G7034" s="4">
        <f t="shared" si="109"/>
        <v>0</v>
      </c>
    </row>
    <row r="7035" spans="1:8" x14ac:dyDescent="0.25">
      <c r="A7035">
        <v>47133411</v>
      </c>
      <c r="B7035" t="s">
        <v>5694</v>
      </c>
      <c r="C7035" t="s">
        <v>4052</v>
      </c>
      <c r="E7035" s="5">
        <v>0</v>
      </c>
      <c r="F7035" s="5">
        <v>0</v>
      </c>
      <c r="G7035" s="4">
        <f t="shared" si="109"/>
        <v>0</v>
      </c>
    </row>
    <row r="7036" spans="1:8" x14ac:dyDescent="0.25">
      <c r="A7036">
        <v>47133437</v>
      </c>
      <c r="B7036" t="s">
        <v>5695</v>
      </c>
      <c r="C7036" t="s">
        <v>4052</v>
      </c>
      <c r="E7036" s="5">
        <v>0</v>
      </c>
      <c r="F7036" s="5">
        <v>0</v>
      </c>
      <c r="G7036" s="4">
        <f t="shared" si="109"/>
        <v>0</v>
      </c>
    </row>
    <row r="7037" spans="1:8" x14ac:dyDescent="0.25">
      <c r="A7037">
        <v>47133452</v>
      </c>
      <c r="B7037" t="s">
        <v>5696</v>
      </c>
      <c r="C7037" t="s">
        <v>4052</v>
      </c>
      <c r="E7037" s="5">
        <v>0</v>
      </c>
      <c r="F7037" s="5">
        <v>0</v>
      </c>
      <c r="G7037" s="4">
        <f t="shared" si="109"/>
        <v>0</v>
      </c>
    </row>
    <row r="7038" spans="1:8" x14ac:dyDescent="0.25">
      <c r="A7038">
        <v>47133478</v>
      </c>
      <c r="B7038" t="s">
        <v>5697</v>
      </c>
      <c r="C7038" t="s">
        <v>4052</v>
      </c>
      <c r="E7038" s="5">
        <v>0</v>
      </c>
      <c r="F7038" s="5">
        <v>0</v>
      </c>
      <c r="G7038" s="4">
        <f t="shared" si="109"/>
        <v>0</v>
      </c>
    </row>
    <row r="7039" spans="1:8" x14ac:dyDescent="0.25">
      <c r="A7039">
        <v>47133502</v>
      </c>
      <c r="B7039" t="s">
        <v>5698</v>
      </c>
      <c r="C7039" t="s">
        <v>4052</v>
      </c>
      <c r="E7039" s="5">
        <v>0</v>
      </c>
      <c r="F7039" s="5">
        <v>0</v>
      </c>
      <c r="G7039" s="4">
        <f t="shared" si="109"/>
        <v>0</v>
      </c>
    </row>
    <row r="7040" spans="1:8" x14ac:dyDescent="0.25">
      <c r="A7040">
        <v>47133510</v>
      </c>
      <c r="B7040" t="s">
        <v>5699</v>
      </c>
      <c r="C7040" t="s">
        <v>4052</v>
      </c>
      <c r="E7040" s="5">
        <v>0</v>
      </c>
      <c r="F7040" s="5">
        <v>0</v>
      </c>
      <c r="G7040" s="4">
        <f t="shared" si="109"/>
        <v>0</v>
      </c>
    </row>
    <row r="7041" spans="1:8" x14ac:dyDescent="0.25">
      <c r="A7041">
        <v>47133593</v>
      </c>
      <c r="B7041" t="s">
        <v>5700</v>
      </c>
      <c r="C7041" t="s">
        <v>4052</v>
      </c>
      <c r="E7041" s="5">
        <v>0</v>
      </c>
      <c r="F7041" s="5">
        <v>0</v>
      </c>
      <c r="G7041" s="4">
        <f t="shared" si="109"/>
        <v>0</v>
      </c>
    </row>
    <row r="7042" spans="1:8" x14ac:dyDescent="0.25">
      <c r="A7042">
        <v>47133668</v>
      </c>
      <c r="B7042" t="s">
        <v>5701</v>
      </c>
      <c r="C7042" t="s">
        <v>4052</v>
      </c>
      <c r="E7042" s="5">
        <v>0</v>
      </c>
      <c r="F7042" s="5">
        <v>0</v>
      </c>
      <c r="G7042" s="4">
        <f t="shared" ref="G7042:G7105" si="110">E7042-F7042</f>
        <v>0</v>
      </c>
      <c r="H7042" s="4" t="s">
        <v>5702</v>
      </c>
    </row>
    <row r="7043" spans="1:8" x14ac:dyDescent="0.25">
      <c r="A7043">
        <v>47133676</v>
      </c>
      <c r="B7043" t="s">
        <v>5703</v>
      </c>
      <c r="C7043" t="s">
        <v>4052</v>
      </c>
      <c r="E7043" s="5">
        <v>0</v>
      </c>
      <c r="F7043" s="5">
        <v>0</v>
      </c>
      <c r="G7043" s="4">
        <f t="shared" si="110"/>
        <v>0</v>
      </c>
    </row>
    <row r="7044" spans="1:8" x14ac:dyDescent="0.25">
      <c r="A7044">
        <v>47133684</v>
      </c>
      <c r="B7044" t="s">
        <v>5704</v>
      </c>
      <c r="C7044" t="s">
        <v>4052</v>
      </c>
      <c r="E7044" s="5">
        <v>0</v>
      </c>
      <c r="F7044" s="5">
        <v>0</v>
      </c>
      <c r="G7044" s="4">
        <f t="shared" si="110"/>
        <v>0</v>
      </c>
    </row>
    <row r="7045" spans="1:8" x14ac:dyDescent="0.25">
      <c r="A7045">
        <v>47133726</v>
      </c>
      <c r="B7045" t="s">
        <v>5706</v>
      </c>
      <c r="C7045" t="s">
        <v>4052</v>
      </c>
      <c r="E7045" s="5">
        <v>0</v>
      </c>
      <c r="F7045" s="5">
        <v>0</v>
      </c>
      <c r="G7045" s="4">
        <f t="shared" si="110"/>
        <v>0</v>
      </c>
    </row>
    <row r="7046" spans="1:8" x14ac:dyDescent="0.25">
      <c r="A7046">
        <v>47133734</v>
      </c>
      <c r="B7046" t="s">
        <v>5707</v>
      </c>
      <c r="C7046" t="s">
        <v>4052</v>
      </c>
      <c r="E7046" s="5">
        <v>0</v>
      </c>
      <c r="F7046" s="5">
        <v>0</v>
      </c>
      <c r="G7046" s="4">
        <f t="shared" si="110"/>
        <v>0</v>
      </c>
      <c r="H7046" s="4" t="s">
        <v>5702</v>
      </c>
    </row>
    <row r="7047" spans="1:8" x14ac:dyDescent="0.25">
      <c r="A7047">
        <v>47133759</v>
      </c>
      <c r="B7047" t="s">
        <v>5708</v>
      </c>
      <c r="C7047" t="s">
        <v>4052</v>
      </c>
      <c r="E7047" s="5">
        <v>0</v>
      </c>
      <c r="F7047" s="5">
        <v>0</v>
      </c>
      <c r="G7047" s="4">
        <f t="shared" si="110"/>
        <v>0</v>
      </c>
    </row>
    <row r="7048" spans="1:8" x14ac:dyDescent="0.25">
      <c r="A7048">
        <v>47133791</v>
      </c>
      <c r="B7048" t="s">
        <v>5709</v>
      </c>
      <c r="C7048" t="s">
        <v>4052</v>
      </c>
      <c r="E7048" s="5">
        <v>0</v>
      </c>
      <c r="F7048" s="5">
        <v>0</v>
      </c>
      <c r="G7048" s="4">
        <f t="shared" si="110"/>
        <v>0</v>
      </c>
      <c r="H7048" s="4" t="s">
        <v>4273</v>
      </c>
    </row>
    <row r="7049" spans="1:8" x14ac:dyDescent="0.25">
      <c r="A7049">
        <v>47133809</v>
      </c>
      <c r="B7049" t="s">
        <v>5710</v>
      </c>
      <c r="C7049" t="s">
        <v>4052</v>
      </c>
      <c r="E7049" s="5">
        <v>0</v>
      </c>
      <c r="F7049" s="5">
        <v>0</v>
      </c>
      <c r="G7049" s="4">
        <f t="shared" si="110"/>
        <v>0</v>
      </c>
    </row>
    <row r="7050" spans="1:8" x14ac:dyDescent="0.25">
      <c r="A7050">
        <v>47133833</v>
      </c>
      <c r="B7050" t="s">
        <v>5711</v>
      </c>
      <c r="C7050" t="s">
        <v>4052</v>
      </c>
      <c r="E7050" s="5">
        <v>0</v>
      </c>
      <c r="F7050" s="5">
        <v>0</v>
      </c>
      <c r="G7050" s="4">
        <f t="shared" si="110"/>
        <v>0</v>
      </c>
    </row>
    <row r="7051" spans="1:8" x14ac:dyDescent="0.25">
      <c r="A7051">
        <v>47133866</v>
      </c>
      <c r="B7051" t="s">
        <v>5712</v>
      </c>
      <c r="C7051" t="s">
        <v>4052</v>
      </c>
      <c r="E7051" s="5">
        <v>0</v>
      </c>
      <c r="F7051" s="5">
        <v>0</v>
      </c>
      <c r="G7051" s="4">
        <f t="shared" si="110"/>
        <v>0</v>
      </c>
    </row>
    <row r="7052" spans="1:8" x14ac:dyDescent="0.25">
      <c r="A7052">
        <v>47133890</v>
      </c>
      <c r="B7052" t="s">
        <v>5713</v>
      </c>
      <c r="C7052" t="s">
        <v>4052</v>
      </c>
      <c r="E7052" s="5">
        <v>0</v>
      </c>
      <c r="F7052" s="5">
        <v>0</v>
      </c>
      <c r="G7052" s="4">
        <f t="shared" si="110"/>
        <v>0</v>
      </c>
    </row>
    <row r="7053" spans="1:8" x14ac:dyDescent="0.25">
      <c r="A7053">
        <v>47133908</v>
      </c>
      <c r="B7053" t="s">
        <v>5714</v>
      </c>
      <c r="C7053" t="s">
        <v>4052</v>
      </c>
      <c r="E7053" s="5">
        <v>0</v>
      </c>
      <c r="F7053" s="5">
        <v>0</v>
      </c>
      <c r="G7053" s="4">
        <f t="shared" si="110"/>
        <v>0</v>
      </c>
    </row>
    <row r="7054" spans="1:8" x14ac:dyDescent="0.25">
      <c r="A7054">
        <v>47133916</v>
      </c>
      <c r="B7054" t="s">
        <v>5715</v>
      </c>
      <c r="C7054" t="s">
        <v>4052</v>
      </c>
      <c r="E7054" s="5">
        <v>0</v>
      </c>
      <c r="F7054" s="5">
        <v>0</v>
      </c>
      <c r="G7054" s="4">
        <f t="shared" si="110"/>
        <v>0</v>
      </c>
    </row>
    <row r="7055" spans="1:8" x14ac:dyDescent="0.25">
      <c r="A7055">
        <v>47133924</v>
      </c>
      <c r="B7055" t="s">
        <v>5716</v>
      </c>
      <c r="C7055" t="s">
        <v>4052</v>
      </c>
      <c r="E7055" s="5">
        <v>0</v>
      </c>
      <c r="F7055" s="5">
        <v>0</v>
      </c>
      <c r="G7055" s="4">
        <f t="shared" si="110"/>
        <v>0</v>
      </c>
    </row>
    <row r="7056" spans="1:8" x14ac:dyDescent="0.25">
      <c r="A7056">
        <v>47133932</v>
      </c>
      <c r="B7056" t="s">
        <v>5717</v>
      </c>
      <c r="C7056" t="s">
        <v>4052</v>
      </c>
      <c r="E7056" s="5">
        <v>0</v>
      </c>
      <c r="F7056" s="5">
        <v>0</v>
      </c>
      <c r="G7056" s="4">
        <f t="shared" si="110"/>
        <v>0</v>
      </c>
    </row>
    <row r="7057" spans="1:8" x14ac:dyDescent="0.25">
      <c r="A7057">
        <v>47133940</v>
      </c>
      <c r="B7057" t="s">
        <v>5718</v>
      </c>
      <c r="C7057" t="s">
        <v>4052</v>
      </c>
      <c r="E7057" s="5">
        <v>0</v>
      </c>
      <c r="F7057" s="5">
        <v>0</v>
      </c>
      <c r="G7057" s="4">
        <f t="shared" si="110"/>
        <v>0</v>
      </c>
    </row>
    <row r="7058" spans="1:8" x14ac:dyDescent="0.25">
      <c r="A7058">
        <v>47133957</v>
      </c>
      <c r="B7058" t="s">
        <v>5719</v>
      </c>
      <c r="C7058" t="s">
        <v>4052</v>
      </c>
      <c r="E7058" s="5">
        <v>0</v>
      </c>
      <c r="F7058" s="5">
        <v>0</v>
      </c>
      <c r="G7058" s="4">
        <f t="shared" si="110"/>
        <v>0</v>
      </c>
    </row>
    <row r="7059" spans="1:8" x14ac:dyDescent="0.25">
      <c r="A7059">
        <v>47134021</v>
      </c>
      <c r="B7059" t="s">
        <v>5720</v>
      </c>
      <c r="C7059" t="s">
        <v>4052</v>
      </c>
      <c r="E7059" s="5">
        <v>0</v>
      </c>
      <c r="F7059" s="5">
        <v>0</v>
      </c>
      <c r="G7059" s="4">
        <f t="shared" si="110"/>
        <v>0</v>
      </c>
    </row>
    <row r="7060" spans="1:8" x14ac:dyDescent="0.25">
      <c r="A7060">
        <v>47134039</v>
      </c>
      <c r="B7060" t="s">
        <v>5721</v>
      </c>
      <c r="C7060" t="s">
        <v>4052</v>
      </c>
      <c r="E7060" s="5">
        <v>0</v>
      </c>
      <c r="F7060" s="5">
        <v>0</v>
      </c>
      <c r="G7060" s="4">
        <f t="shared" si="110"/>
        <v>0</v>
      </c>
    </row>
    <row r="7061" spans="1:8" x14ac:dyDescent="0.25">
      <c r="A7061">
        <v>47134070</v>
      </c>
      <c r="B7061" t="s">
        <v>5722</v>
      </c>
      <c r="C7061" t="s">
        <v>4052</v>
      </c>
      <c r="E7061" s="5">
        <v>0</v>
      </c>
      <c r="F7061" s="5">
        <v>0</v>
      </c>
      <c r="G7061" s="4">
        <f t="shared" si="110"/>
        <v>0</v>
      </c>
      <c r="H7061" s="4" t="s">
        <v>4609</v>
      </c>
    </row>
    <row r="7062" spans="1:8" x14ac:dyDescent="0.25">
      <c r="A7062">
        <v>47134104</v>
      </c>
      <c r="B7062" t="s">
        <v>5723</v>
      </c>
      <c r="C7062" t="s">
        <v>4052</v>
      </c>
      <c r="E7062" s="5">
        <v>0</v>
      </c>
      <c r="F7062" s="5">
        <v>0</v>
      </c>
      <c r="G7062" s="4">
        <f t="shared" si="110"/>
        <v>0</v>
      </c>
    </row>
    <row r="7063" spans="1:8" x14ac:dyDescent="0.25">
      <c r="A7063">
        <v>47134120</v>
      </c>
      <c r="B7063" t="s">
        <v>5724</v>
      </c>
      <c r="C7063" t="s">
        <v>4052</v>
      </c>
      <c r="E7063" s="5">
        <v>0</v>
      </c>
      <c r="F7063" s="5">
        <v>0</v>
      </c>
      <c r="G7063" s="4">
        <f t="shared" si="110"/>
        <v>0</v>
      </c>
    </row>
    <row r="7064" spans="1:8" x14ac:dyDescent="0.25">
      <c r="A7064">
        <v>47134138</v>
      </c>
      <c r="B7064" t="s">
        <v>5725</v>
      </c>
      <c r="C7064" t="s">
        <v>4052</v>
      </c>
      <c r="E7064" s="5">
        <v>0</v>
      </c>
      <c r="F7064" s="5">
        <v>0</v>
      </c>
      <c r="G7064" s="4">
        <f t="shared" si="110"/>
        <v>0</v>
      </c>
      <c r="H7064" s="4" t="s">
        <v>4609</v>
      </c>
    </row>
    <row r="7065" spans="1:8" x14ac:dyDescent="0.25">
      <c r="A7065">
        <v>47134179</v>
      </c>
      <c r="B7065" t="s">
        <v>5726</v>
      </c>
      <c r="C7065" t="s">
        <v>4052</v>
      </c>
      <c r="E7065" s="5">
        <v>0</v>
      </c>
      <c r="F7065" s="5">
        <v>0</v>
      </c>
      <c r="G7065" s="4">
        <f t="shared" si="110"/>
        <v>0</v>
      </c>
    </row>
    <row r="7066" spans="1:8" x14ac:dyDescent="0.25">
      <c r="A7066">
        <v>47134245</v>
      </c>
      <c r="B7066" t="s">
        <v>5727</v>
      </c>
      <c r="C7066" t="s">
        <v>4052</v>
      </c>
      <c r="E7066" s="5">
        <v>0</v>
      </c>
      <c r="F7066" s="5">
        <v>0</v>
      </c>
      <c r="G7066" s="4">
        <f t="shared" si="110"/>
        <v>0</v>
      </c>
    </row>
    <row r="7067" spans="1:8" x14ac:dyDescent="0.25">
      <c r="A7067">
        <v>47134260</v>
      </c>
      <c r="B7067" t="s">
        <v>5728</v>
      </c>
      <c r="C7067" t="s">
        <v>4052</v>
      </c>
      <c r="E7067" s="5">
        <v>0</v>
      </c>
      <c r="F7067" s="5">
        <v>0</v>
      </c>
      <c r="G7067" s="4">
        <f t="shared" si="110"/>
        <v>0</v>
      </c>
    </row>
    <row r="7068" spans="1:8" x14ac:dyDescent="0.25">
      <c r="A7068">
        <v>47134286</v>
      </c>
      <c r="B7068" t="s">
        <v>5729</v>
      </c>
      <c r="C7068" t="s">
        <v>4052</v>
      </c>
      <c r="E7068" s="5">
        <v>0</v>
      </c>
      <c r="F7068" s="5">
        <v>0</v>
      </c>
      <c r="G7068" s="4">
        <f t="shared" si="110"/>
        <v>0</v>
      </c>
    </row>
    <row r="7069" spans="1:8" x14ac:dyDescent="0.25">
      <c r="A7069">
        <v>47134377</v>
      </c>
      <c r="B7069" t="s">
        <v>5730</v>
      </c>
      <c r="C7069" t="s">
        <v>4052</v>
      </c>
      <c r="E7069" s="5">
        <v>0</v>
      </c>
      <c r="F7069" s="5">
        <v>0</v>
      </c>
      <c r="G7069" s="4">
        <f t="shared" si="110"/>
        <v>0</v>
      </c>
    </row>
    <row r="7070" spans="1:8" x14ac:dyDescent="0.25">
      <c r="A7070">
        <v>47134419</v>
      </c>
      <c r="B7070" t="s">
        <v>5731</v>
      </c>
      <c r="C7070" t="s">
        <v>4052</v>
      </c>
      <c r="E7070" s="5">
        <v>0</v>
      </c>
      <c r="F7070" s="5">
        <v>0</v>
      </c>
      <c r="G7070" s="4">
        <f t="shared" si="110"/>
        <v>0</v>
      </c>
    </row>
    <row r="7071" spans="1:8" x14ac:dyDescent="0.25">
      <c r="A7071">
        <v>47134435</v>
      </c>
      <c r="B7071" t="s">
        <v>5732</v>
      </c>
      <c r="C7071" t="s">
        <v>4052</v>
      </c>
      <c r="E7071" s="5">
        <v>0</v>
      </c>
      <c r="F7071" s="5">
        <v>0</v>
      </c>
      <c r="G7071" s="4">
        <f t="shared" si="110"/>
        <v>0</v>
      </c>
    </row>
    <row r="7072" spans="1:8" x14ac:dyDescent="0.25">
      <c r="A7072">
        <v>47135002</v>
      </c>
      <c r="B7072" t="s">
        <v>5733</v>
      </c>
      <c r="C7072" t="s">
        <v>4052</v>
      </c>
      <c r="E7072" s="5">
        <v>0</v>
      </c>
      <c r="F7072" s="5">
        <v>0</v>
      </c>
      <c r="G7072" s="4">
        <f t="shared" si="110"/>
        <v>0</v>
      </c>
    </row>
    <row r="7073" spans="1:8" x14ac:dyDescent="0.25">
      <c r="A7073">
        <v>47135036</v>
      </c>
      <c r="B7073" t="s">
        <v>5734</v>
      </c>
      <c r="C7073" t="s">
        <v>4052</v>
      </c>
      <c r="E7073" s="5">
        <v>0</v>
      </c>
      <c r="F7073" s="5">
        <v>0</v>
      </c>
      <c r="G7073" s="4">
        <f t="shared" si="110"/>
        <v>0</v>
      </c>
    </row>
    <row r="7074" spans="1:8" x14ac:dyDescent="0.25">
      <c r="A7074">
        <v>47135051</v>
      </c>
      <c r="B7074" t="s">
        <v>5735</v>
      </c>
      <c r="C7074" t="s">
        <v>4052</v>
      </c>
      <c r="E7074" s="5">
        <v>0</v>
      </c>
      <c r="F7074" s="5">
        <v>0</v>
      </c>
      <c r="G7074" s="4">
        <f t="shared" si="110"/>
        <v>0</v>
      </c>
    </row>
    <row r="7075" spans="1:8" x14ac:dyDescent="0.25">
      <c r="A7075">
        <v>47135077</v>
      </c>
      <c r="B7075" t="s">
        <v>5736</v>
      </c>
      <c r="C7075" t="s">
        <v>4052</v>
      </c>
      <c r="E7075" s="5">
        <v>0</v>
      </c>
      <c r="F7075" s="5">
        <v>0</v>
      </c>
      <c r="G7075" s="4">
        <f t="shared" si="110"/>
        <v>0</v>
      </c>
    </row>
    <row r="7076" spans="1:8" x14ac:dyDescent="0.25">
      <c r="A7076">
        <v>47135093</v>
      </c>
      <c r="B7076" t="s">
        <v>5737</v>
      </c>
      <c r="C7076" t="s">
        <v>4052</v>
      </c>
      <c r="E7076" s="5">
        <v>0</v>
      </c>
      <c r="F7076" s="5">
        <v>0</v>
      </c>
      <c r="G7076" s="4">
        <f t="shared" si="110"/>
        <v>0</v>
      </c>
    </row>
    <row r="7077" spans="1:8" x14ac:dyDescent="0.25">
      <c r="A7077">
        <v>47135101</v>
      </c>
      <c r="B7077" t="s">
        <v>5738</v>
      </c>
      <c r="C7077" t="s">
        <v>4052</v>
      </c>
      <c r="E7077" s="5">
        <v>0</v>
      </c>
      <c r="F7077" s="5">
        <v>0</v>
      </c>
      <c r="G7077" s="4">
        <f t="shared" si="110"/>
        <v>0</v>
      </c>
      <c r="H7077" s="4" t="s">
        <v>4573</v>
      </c>
    </row>
    <row r="7078" spans="1:8" x14ac:dyDescent="0.25">
      <c r="A7078">
        <v>47135119</v>
      </c>
      <c r="B7078" t="s">
        <v>5739</v>
      </c>
      <c r="C7078" t="s">
        <v>4052</v>
      </c>
      <c r="E7078" s="5">
        <v>0</v>
      </c>
      <c r="F7078" s="5">
        <v>0</v>
      </c>
      <c r="G7078" s="4">
        <f t="shared" si="110"/>
        <v>0</v>
      </c>
    </row>
    <row r="7079" spans="1:8" x14ac:dyDescent="0.25">
      <c r="A7079">
        <v>47135200</v>
      </c>
      <c r="B7079" t="s">
        <v>5740</v>
      </c>
      <c r="C7079" t="s">
        <v>4052</v>
      </c>
      <c r="E7079" s="5">
        <v>0</v>
      </c>
      <c r="F7079" s="5">
        <v>0</v>
      </c>
      <c r="G7079" s="4">
        <f t="shared" si="110"/>
        <v>0</v>
      </c>
    </row>
    <row r="7080" spans="1:8" x14ac:dyDescent="0.25">
      <c r="A7080">
        <v>47135242</v>
      </c>
      <c r="B7080" t="s">
        <v>5741</v>
      </c>
      <c r="C7080" t="s">
        <v>4052</v>
      </c>
      <c r="E7080" s="5">
        <v>0</v>
      </c>
      <c r="F7080" s="5">
        <v>0</v>
      </c>
      <c r="G7080" s="4">
        <f t="shared" si="110"/>
        <v>0</v>
      </c>
    </row>
    <row r="7081" spans="1:8" x14ac:dyDescent="0.25">
      <c r="A7081">
        <v>47135267</v>
      </c>
      <c r="B7081" t="s">
        <v>5742</v>
      </c>
      <c r="C7081" t="s">
        <v>4052</v>
      </c>
      <c r="E7081" s="5">
        <v>0</v>
      </c>
      <c r="F7081" s="5">
        <v>0</v>
      </c>
      <c r="G7081" s="4">
        <f t="shared" si="110"/>
        <v>0</v>
      </c>
    </row>
    <row r="7082" spans="1:8" x14ac:dyDescent="0.25">
      <c r="A7082">
        <v>47135275</v>
      </c>
      <c r="B7082" t="s">
        <v>5743</v>
      </c>
      <c r="C7082" t="s">
        <v>4052</v>
      </c>
      <c r="E7082" s="5">
        <v>0</v>
      </c>
      <c r="F7082" s="5">
        <v>0</v>
      </c>
      <c r="G7082" s="4">
        <f t="shared" si="110"/>
        <v>0</v>
      </c>
      <c r="H7082" s="4" t="s">
        <v>5744</v>
      </c>
    </row>
    <row r="7083" spans="1:8" x14ac:dyDescent="0.25">
      <c r="A7083">
        <v>47135291</v>
      </c>
      <c r="B7083" t="s">
        <v>5745</v>
      </c>
      <c r="C7083" t="s">
        <v>4052</v>
      </c>
      <c r="E7083" s="5">
        <v>0</v>
      </c>
      <c r="F7083" s="5">
        <v>0</v>
      </c>
      <c r="G7083" s="4">
        <f t="shared" si="110"/>
        <v>0</v>
      </c>
    </row>
    <row r="7084" spans="1:8" x14ac:dyDescent="0.25">
      <c r="A7084">
        <v>47135333</v>
      </c>
      <c r="B7084" t="s">
        <v>5746</v>
      </c>
      <c r="C7084" t="s">
        <v>4052</v>
      </c>
      <c r="E7084" s="5">
        <v>0</v>
      </c>
      <c r="F7084" s="5">
        <v>0</v>
      </c>
      <c r="G7084" s="4">
        <f t="shared" si="110"/>
        <v>0</v>
      </c>
      <c r="H7084" s="4" t="s">
        <v>4667</v>
      </c>
    </row>
    <row r="7085" spans="1:8" x14ac:dyDescent="0.25">
      <c r="A7085">
        <v>47135341</v>
      </c>
      <c r="B7085" t="s">
        <v>5747</v>
      </c>
      <c r="C7085" t="s">
        <v>4052</v>
      </c>
      <c r="E7085" s="5">
        <v>0</v>
      </c>
      <c r="F7085" s="5">
        <v>0</v>
      </c>
      <c r="G7085" s="4">
        <f t="shared" si="110"/>
        <v>0</v>
      </c>
    </row>
    <row r="7086" spans="1:8" x14ac:dyDescent="0.25">
      <c r="A7086">
        <v>47135358</v>
      </c>
      <c r="B7086" t="s">
        <v>5748</v>
      </c>
      <c r="C7086" t="s">
        <v>4052</v>
      </c>
      <c r="E7086" s="5">
        <v>0</v>
      </c>
      <c r="F7086" s="5">
        <v>0</v>
      </c>
      <c r="G7086" s="4">
        <f t="shared" si="110"/>
        <v>0</v>
      </c>
    </row>
    <row r="7087" spans="1:8" x14ac:dyDescent="0.25">
      <c r="A7087">
        <v>47135366</v>
      </c>
      <c r="B7087" t="s">
        <v>5749</v>
      </c>
      <c r="C7087" t="s">
        <v>4052</v>
      </c>
      <c r="E7087" s="5">
        <v>0</v>
      </c>
      <c r="F7087" s="5">
        <v>0</v>
      </c>
      <c r="G7087" s="4">
        <f t="shared" si="110"/>
        <v>0</v>
      </c>
      <c r="H7087" s="4" t="s">
        <v>5750</v>
      </c>
    </row>
    <row r="7088" spans="1:8" x14ac:dyDescent="0.25">
      <c r="A7088">
        <v>47135408</v>
      </c>
      <c r="B7088" t="s">
        <v>5752</v>
      </c>
      <c r="C7088" t="s">
        <v>4052</v>
      </c>
      <c r="E7088" s="5">
        <v>0</v>
      </c>
      <c r="F7088" s="5">
        <v>0</v>
      </c>
      <c r="G7088" s="4">
        <f t="shared" si="110"/>
        <v>0</v>
      </c>
      <c r="H7088" s="4" t="s">
        <v>5753</v>
      </c>
    </row>
    <row r="7089" spans="1:8" x14ac:dyDescent="0.25">
      <c r="A7089">
        <v>47135465</v>
      </c>
      <c r="B7089" t="s">
        <v>5754</v>
      </c>
      <c r="C7089" t="s">
        <v>4052</v>
      </c>
      <c r="E7089" s="5">
        <v>0</v>
      </c>
      <c r="F7089" s="5">
        <v>0</v>
      </c>
      <c r="G7089" s="4">
        <f t="shared" si="110"/>
        <v>0</v>
      </c>
    </row>
    <row r="7090" spans="1:8" x14ac:dyDescent="0.25">
      <c r="A7090">
        <v>47135515</v>
      </c>
      <c r="B7090" t="s">
        <v>5756</v>
      </c>
      <c r="C7090" t="s">
        <v>4052</v>
      </c>
      <c r="E7090" s="5">
        <v>0</v>
      </c>
      <c r="F7090" s="5">
        <v>0</v>
      </c>
      <c r="G7090" s="4">
        <f t="shared" si="110"/>
        <v>0</v>
      </c>
    </row>
    <row r="7091" spans="1:8" x14ac:dyDescent="0.25">
      <c r="A7091">
        <v>47135523</v>
      </c>
      <c r="B7091" t="s">
        <v>5757</v>
      </c>
      <c r="C7091" t="s">
        <v>4052</v>
      </c>
      <c r="E7091" s="5">
        <v>0</v>
      </c>
      <c r="F7091" s="5">
        <v>0</v>
      </c>
      <c r="G7091" s="4">
        <f t="shared" si="110"/>
        <v>0</v>
      </c>
    </row>
    <row r="7092" spans="1:8" x14ac:dyDescent="0.25">
      <c r="A7092">
        <v>47135580</v>
      </c>
      <c r="B7092" t="s">
        <v>5758</v>
      </c>
      <c r="C7092" t="s">
        <v>4052</v>
      </c>
      <c r="E7092" s="5">
        <v>0</v>
      </c>
      <c r="F7092" s="5">
        <v>0</v>
      </c>
      <c r="G7092" s="4">
        <f t="shared" si="110"/>
        <v>0</v>
      </c>
    </row>
    <row r="7093" spans="1:8" x14ac:dyDescent="0.25">
      <c r="A7093">
        <v>47135598</v>
      </c>
      <c r="B7093" t="s">
        <v>5759</v>
      </c>
      <c r="C7093" t="s">
        <v>4052</v>
      </c>
      <c r="E7093" s="5">
        <v>0</v>
      </c>
      <c r="F7093" s="5">
        <v>0</v>
      </c>
      <c r="G7093" s="4">
        <f t="shared" si="110"/>
        <v>0</v>
      </c>
    </row>
    <row r="7094" spans="1:8" x14ac:dyDescent="0.25">
      <c r="A7094">
        <v>47135614</v>
      </c>
      <c r="B7094" t="s">
        <v>5760</v>
      </c>
      <c r="C7094" t="s">
        <v>4052</v>
      </c>
      <c r="E7094" s="5">
        <v>0</v>
      </c>
      <c r="F7094" s="5">
        <v>0</v>
      </c>
      <c r="G7094" s="4">
        <f t="shared" si="110"/>
        <v>0</v>
      </c>
      <c r="H7094" s="4" t="s">
        <v>4394</v>
      </c>
    </row>
    <row r="7095" spans="1:8" x14ac:dyDescent="0.25">
      <c r="A7095">
        <v>47135663</v>
      </c>
      <c r="B7095" t="s">
        <v>5762</v>
      </c>
      <c r="C7095" t="s">
        <v>4052</v>
      </c>
      <c r="E7095" s="5">
        <v>0</v>
      </c>
      <c r="F7095" s="5">
        <v>0</v>
      </c>
      <c r="G7095" s="4">
        <f t="shared" si="110"/>
        <v>0</v>
      </c>
      <c r="H7095" s="4" t="s">
        <v>5744</v>
      </c>
    </row>
    <row r="7096" spans="1:8" x14ac:dyDescent="0.25">
      <c r="A7096">
        <v>47135705</v>
      </c>
      <c r="B7096" t="s">
        <v>5764</v>
      </c>
      <c r="C7096" t="s">
        <v>4052</v>
      </c>
      <c r="E7096" s="5">
        <v>0</v>
      </c>
      <c r="F7096" s="5">
        <v>0</v>
      </c>
      <c r="G7096" s="4">
        <f t="shared" si="110"/>
        <v>0</v>
      </c>
      <c r="H7096" s="4" t="s">
        <v>5765</v>
      </c>
    </row>
    <row r="7097" spans="1:8" x14ac:dyDescent="0.25">
      <c r="A7097">
        <v>47135739</v>
      </c>
      <c r="B7097" t="s">
        <v>5766</v>
      </c>
      <c r="C7097" t="s">
        <v>4052</v>
      </c>
      <c r="E7097" s="5">
        <v>0</v>
      </c>
      <c r="F7097" s="5">
        <v>0</v>
      </c>
      <c r="G7097" s="4">
        <f t="shared" si="110"/>
        <v>0</v>
      </c>
    </row>
    <row r="7098" spans="1:8" x14ac:dyDescent="0.25">
      <c r="A7098">
        <v>47135770</v>
      </c>
      <c r="B7098" t="s">
        <v>5767</v>
      </c>
      <c r="C7098" t="s">
        <v>4052</v>
      </c>
      <c r="E7098" s="5">
        <v>0</v>
      </c>
      <c r="F7098" s="5">
        <v>0</v>
      </c>
      <c r="G7098" s="4">
        <f t="shared" si="110"/>
        <v>0</v>
      </c>
    </row>
    <row r="7099" spans="1:8" x14ac:dyDescent="0.25">
      <c r="A7099">
        <v>47135796</v>
      </c>
      <c r="B7099" t="s">
        <v>5768</v>
      </c>
      <c r="C7099" t="s">
        <v>4052</v>
      </c>
      <c r="E7099" s="5">
        <v>0</v>
      </c>
      <c r="F7099" s="5">
        <v>0</v>
      </c>
      <c r="G7099" s="4">
        <f t="shared" si="110"/>
        <v>0</v>
      </c>
    </row>
    <row r="7100" spans="1:8" x14ac:dyDescent="0.25">
      <c r="A7100">
        <v>47135838</v>
      </c>
      <c r="B7100" t="s">
        <v>5769</v>
      </c>
      <c r="C7100" t="s">
        <v>4052</v>
      </c>
      <c r="E7100" s="5">
        <v>0</v>
      </c>
      <c r="F7100" s="5">
        <v>0</v>
      </c>
      <c r="G7100" s="4">
        <f t="shared" si="110"/>
        <v>0</v>
      </c>
    </row>
    <row r="7101" spans="1:8" x14ac:dyDescent="0.25">
      <c r="A7101">
        <v>47135879</v>
      </c>
      <c r="B7101" t="s">
        <v>5770</v>
      </c>
      <c r="C7101" t="s">
        <v>4052</v>
      </c>
      <c r="E7101" s="5">
        <v>0</v>
      </c>
      <c r="F7101" s="5">
        <v>0</v>
      </c>
      <c r="G7101" s="4">
        <f t="shared" si="110"/>
        <v>0</v>
      </c>
    </row>
    <row r="7102" spans="1:8" x14ac:dyDescent="0.25">
      <c r="A7102">
        <v>47135903</v>
      </c>
      <c r="B7102" t="s">
        <v>5771</v>
      </c>
      <c r="C7102" t="s">
        <v>4052</v>
      </c>
      <c r="E7102" s="5">
        <v>0</v>
      </c>
      <c r="F7102" s="5">
        <v>0</v>
      </c>
      <c r="G7102" s="4">
        <f t="shared" si="110"/>
        <v>0</v>
      </c>
      <c r="H7102" s="4" t="s">
        <v>4820</v>
      </c>
    </row>
    <row r="7103" spans="1:8" x14ac:dyDescent="0.25">
      <c r="A7103">
        <v>47135911</v>
      </c>
      <c r="B7103" t="s">
        <v>5772</v>
      </c>
      <c r="C7103" t="s">
        <v>4052</v>
      </c>
      <c r="E7103" s="5">
        <v>0</v>
      </c>
      <c r="F7103" s="5">
        <v>0</v>
      </c>
      <c r="G7103" s="4">
        <f t="shared" si="110"/>
        <v>0</v>
      </c>
    </row>
    <row r="7104" spans="1:8" x14ac:dyDescent="0.25">
      <c r="A7104">
        <v>47135937</v>
      </c>
      <c r="B7104" t="s">
        <v>5773</v>
      </c>
      <c r="C7104" t="s">
        <v>4052</v>
      </c>
      <c r="E7104" s="5">
        <v>0</v>
      </c>
      <c r="F7104" s="5">
        <v>0</v>
      </c>
      <c r="G7104" s="4">
        <f t="shared" si="110"/>
        <v>0</v>
      </c>
      <c r="H7104" s="4" t="s">
        <v>5753</v>
      </c>
    </row>
    <row r="7105" spans="1:8" x14ac:dyDescent="0.25">
      <c r="A7105">
        <v>47136026</v>
      </c>
      <c r="B7105" t="s">
        <v>5774</v>
      </c>
      <c r="C7105" t="s">
        <v>4052</v>
      </c>
      <c r="E7105" s="5">
        <v>0</v>
      </c>
      <c r="F7105" s="5">
        <v>0</v>
      </c>
      <c r="G7105" s="4">
        <f t="shared" si="110"/>
        <v>0</v>
      </c>
      <c r="H7105" s="4" t="s">
        <v>5775</v>
      </c>
    </row>
    <row r="7106" spans="1:8" x14ac:dyDescent="0.25">
      <c r="A7106">
        <v>47136034</v>
      </c>
      <c r="B7106" t="s">
        <v>5776</v>
      </c>
      <c r="C7106" t="s">
        <v>4052</v>
      </c>
      <c r="E7106" s="5">
        <v>0</v>
      </c>
      <c r="F7106" s="5">
        <v>0</v>
      </c>
      <c r="G7106" s="4">
        <f t="shared" ref="G7106:G7169" si="111">E7106-F7106</f>
        <v>0</v>
      </c>
    </row>
    <row r="7107" spans="1:8" x14ac:dyDescent="0.25">
      <c r="A7107">
        <v>47136059</v>
      </c>
      <c r="B7107" t="s">
        <v>5777</v>
      </c>
      <c r="C7107" t="s">
        <v>4052</v>
      </c>
      <c r="E7107" s="5">
        <v>0</v>
      </c>
      <c r="F7107" s="5">
        <v>0</v>
      </c>
      <c r="G7107" s="4">
        <f t="shared" si="111"/>
        <v>0</v>
      </c>
    </row>
    <row r="7108" spans="1:8" x14ac:dyDescent="0.25">
      <c r="A7108">
        <v>47136067</v>
      </c>
      <c r="B7108" t="s">
        <v>5778</v>
      </c>
      <c r="C7108" t="s">
        <v>4052</v>
      </c>
      <c r="E7108" s="5">
        <v>0</v>
      </c>
      <c r="F7108" s="5">
        <v>0</v>
      </c>
      <c r="G7108" s="4">
        <f t="shared" si="111"/>
        <v>0</v>
      </c>
    </row>
    <row r="7109" spans="1:8" x14ac:dyDescent="0.25">
      <c r="A7109">
        <v>47136083</v>
      </c>
      <c r="B7109" t="s">
        <v>5779</v>
      </c>
      <c r="C7109" t="s">
        <v>4052</v>
      </c>
      <c r="E7109" s="5">
        <v>0</v>
      </c>
      <c r="F7109" s="5">
        <v>0</v>
      </c>
      <c r="G7109" s="4">
        <f t="shared" si="111"/>
        <v>0</v>
      </c>
    </row>
    <row r="7110" spans="1:8" x14ac:dyDescent="0.25">
      <c r="A7110">
        <v>47136109</v>
      </c>
      <c r="B7110" t="s">
        <v>5780</v>
      </c>
      <c r="C7110" t="s">
        <v>4052</v>
      </c>
      <c r="E7110" s="5">
        <v>0</v>
      </c>
      <c r="F7110" s="5">
        <v>0</v>
      </c>
      <c r="G7110" s="4">
        <f t="shared" si="111"/>
        <v>0</v>
      </c>
    </row>
    <row r="7111" spans="1:8" x14ac:dyDescent="0.25">
      <c r="A7111">
        <v>47136117</v>
      </c>
      <c r="B7111" t="s">
        <v>5781</v>
      </c>
      <c r="C7111" t="s">
        <v>4052</v>
      </c>
      <c r="E7111" s="5">
        <v>0</v>
      </c>
      <c r="F7111" s="5">
        <v>0</v>
      </c>
      <c r="G7111" s="4">
        <f t="shared" si="111"/>
        <v>0</v>
      </c>
    </row>
    <row r="7112" spans="1:8" x14ac:dyDescent="0.25">
      <c r="A7112">
        <v>47136125</v>
      </c>
      <c r="B7112" t="s">
        <v>5782</v>
      </c>
      <c r="C7112" t="s">
        <v>4052</v>
      </c>
      <c r="E7112" s="5">
        <v>0</v>
      </c>
      <c r="F7112" s="5">
        <v>0</v>
      </c>
      <c r="G7112" s="4">
        <f t="shared" si="111"/>
        <v>0</v>
      </c>
      <c r="H7112" s="4" t="s">
        <v>5783</v>
      </c>
    </row>
    <row r="7113" spans="1:8" x14ac:dyDescent="0.25">
      <c r="A7113">
        <v>47136141</v>
      </c>
      <c r="B7113" t="s">
        <v>5784</v>
      </c>
      <c r="C7113" t="s">
        <v>4052</v>
      </c>
      <c r="E7113" s="5">
        <v>0</v>
      </c>
      <c r="F7113" s="5">
        <v>0</v>
      </c>
      <c r="G7113" s="4">
        <f t="shared" si="111"/>
        <v>0</v>
      </c>
    </row>
    <row r="7114" spans="1:8" x14ac:dyDescent="0.25">
      <c r="A7114">
        <v>47136174</v>
      </c>
      <c r="B7114" t="s">
        <v>5785</v>
      </c>
      <c r="C7114" t="s">
        <v>4052</v>
      </c>
      <c r="E7114" s="5">
        <v>0</v>
      </c>
      <c r="F7114" s="5">
        <v>0</v>
      </c>
      <c r="G7114" s="4">
        <f t="shared" si="111"/>
        <v>0</v>
      </c>
      <c r="H7114" s="4" t="s">
        <v>5786</v>
      </c>
    </row>
    <row r="7115" spans="1:8" x14ac:dyDescent="0.25">
      <c r="A7115">
        <v>47136208</v>
      </c>
      <c r="B7115" t="s">
        <v>5787</v>
      </c>
      <c r="C7115" t="s">
        <v>4052</v>
      </c>
      <c r="E7115" s="5">
        <v>0</v>
      </c>
      <c r="F7115" s="5">
        <v>0</v>
      </c>
      <c r="G7115" s="4">
        <f t="shared" si="111"/>
        <v>0</v>
      </c>
    </row>
    <row r="7116" spans="1:8" x14ac:dyDescent="0.25">
      <c r="A7116">
        <v>47136299</v>
      </c>
      <c r="B7116" t="s">
        <v>5788</v>
      </c>
      <c r="C7116" t="s">
        <v>4052</v>
      </c>
      <c r="E7116" s="5">
        <v>0</v>
      </c>
      <c r="F7116" s="5">
        <v>0</v>
      </c>
      <c r="G7116" s="4">
        <f t="shared" si="111"/>
        <v>0</v>
      </c>
    </row>
    <row r="7117" spans="1:8" x14ac:dyDescent="0.25">
      <c r="A7117">
        <v>47136323</v>
      </c>
      <c r="B7117" t="s">
        <v>5789</v>
      </c>
      <c r="C7117" t="s">
        <v>4052</v>
      </c>
      <c r="E7117" s="5">
        <v>0</v>
      </c>
      <c r="F7117" s="5">
        <v>0</v>
      </c>
      <c r="G7117" s="4">
        <f t="shared" si="111"/>
        <v>0</v>
      </c>
      <c r="H7117" s="4" t="s">
        <v>5790</v>
      </c>
    </row>
    <row r="7118" spans="1:8" x14ac:dyDescent="0.25">
      <c r="A7118">
        <v>47136364</v>
      </c>
      <c r="B7118" t="s">
        <v>5791</v>
      </c>
      <c r="C7118" t="s">
        <v>4052</v>
      </c>
      <c r="E7118" s="5">
        <v>0</v>
      </c>
      <c r="F7118" s="5">
        <v>0</v>
      </c>
      <c r="G7118" s="4">
        <f t="shared" si="111"/>
        <v>0</v>
      </c>
      <c r="H7118" s="4" t="s">
        <v>5792</v>
      </c>
    </row>
    <row r="7119" spans="1:8" x14ac:dyDescent="0.25">
      <c r="A7119">
        <v>47136380</v>
      </c>
      <c r="B7119" t="s">
        <v>5793</v>
      </c>
      <c r="C7119" t="s">
        <v>4052</v>
      </c>
      <c r="E7119" s="5">
        <v>0</v>
      </c>
      <c r="F7119" s="5">
        <v>0</v>
      </c>
      <c r="G7119" s="4">
        <f t="shared" si="111"/>
        <v>0</v>
      </c>
      <c r="H7119" s="4" t="s">
        <v>5792</v>
      </c>
    </row>
    <row r="7120" spans="1:8" x14ac:dyDescent="0.25">
      <c r="A7120">
        <v>47136398</v>
      </c>
      <c r="B7120" t="s">
        <v>5794</v>
      </c>
      <c r="C7120" t="s">
        <v>4052</v>
      </c>
      <c r="E7120" s="5">
        <v>0</v>
      </c>
      <c r="F7120" s="5">
        <v>0</v>
      </c>
      <c r="G7120" s="4">
        <f t="shared" si="111"/>
        <v>0</v>
      </c>
    </row>
    <row r="7121" spans="1:8" x14ac:dyDescent="0.25">
      <c r="A7121">
        <v>47136406</v>
      </c>
      <c r="B7121" t="s">
        <v>5795</v>
      </c>
      <c r="C7121" t="s">
        <v>4052</v>
      </c>
      <c r="E7121" s="5">
        <v>0</v>
      </c>
      <c r="F7121" s="5">
        <v>0</v>
      </c>
      <c r="G7121" s="4">
        <f t="shared" si="111"/>
        <v>0</v>
      </c>
      <c r="H7121" s="4" t="s">
        <v>5792</v>
      </c>
    </row>
    <row r="7122" spans="1:8" x14ac:dyDescent="0.25">
      <c r="A7122">
        <v>47136497</v>
      </c>
      <c r="B7122" t="s">
        <v>5796</v>
      </c>
      <c r="C7122" t="s">
        <v>4052</v>
      </c>
      <c r="E7122" s="5">
        <v>0</v>
      </c>
      <c r="F7122" s="5">
        <v>0</v>
      </c>
      <c r="G7122" s="4">
        <f t="shared" si="111"/>
        <v>0</v>
      </c>
    </row>
    <row r="7123" spans="1:8" x14ac:dyDescent="0.25">
      <c r="A7123">
        <v>47136521</v>
      </c>
      <c r="B7123" t="s">
        <v>5797</v>
      </c>
      <c r="C7123" t="s">
        <v>4052</v>
      </c>
      <c r="E7123" s="5">
        <v>0</v>
      </c>
      <c r="F7123" s="5">
        <v>0</v>
      </c>
      <c r="G7123" s="4">
        <f t="shared" si="111"/>
        <v>0</v>
      </c>
      <c r="H7123" s="4" t="s">
        <v>4170</v>
      </c>
    </row>
    <row r="7124" spans="1:8" x14ac:dyDescent="0.25">
      <c r="A7124">
        <v>47136539</v>
      </c>
      <c r="B7124" t="s">
        <v>5798</v>
      </c>
      <c r="C7124" t="s">
        <v>4052</v>
      </c>
      <c r="E7124" s="5">
        <v>0</v>
      </c>
      <c r="F7124" s="5">
        <v>0</v>
      </c>
      <c r="G7124" s="4">
        <f t="shared" si="111"/>
        <v>0</v>
      </c>
    </row>
    <row r="7125" spans="1:8" x14ac:dyDescent="0.25">
      <c r="A7125">
        <v>47136554</v>
      </c>
      <c r="B7125" t="s">
        <v>5799</v>
      </c>
      <c r="C7125" t="s">
        <v>4052</v>
      </c>
      <c r="E7125" s="5">
        <v>0</v>
      </c>
      <c r="F7125" s="5">
        <v>0</v>
      </c>
      <c r="G7125" s="4">
        <f t="shared" si="111"/>
        <v>0</v>
      </c>
    </row>
    <row r="7126" spans="1:8" x14ac:dyDescent="0.25">
      <c r="A7126">
        <v>47136570</v>
      </c>
      <c r="B7126" t="s">
        <v>5800</v>
      </c>
      <c r="C7126" t="s">
        <v>4052</v>
      </c>
      <c r="E7126" s="5">
        <v>0</v>
      </c>
      <c r="F7126" s="5">
        <v>0</v>
      </c>
      <c r="G7126" s="4">
        <f t="shared" si="111"/>
        <v>0</v>
      </c>
      <c r="H7126" s="4" t="s">
        <v>5801</v>
      </c>
    </row>
    <row r="7127" spans="1:8" x14ac:dyDescent="0.25">
      <c r="A7127">
        <v>47136638</v>
      </c>
      <c r="B7127" t="s">
        <v>5802</v>
      </c>
      <c r="C7127" t="s">
        <v>4052</v>
      </c>
      <c r="E7127" s="5">
        <v>0</v>
      </c>
      <c r="F7127" s="5">
        <v>0</v>
      </c>
      <c r="G7127" s="4">
        <f t="shared" si="111"/>
        <v>0</v>
      </c>
    </row>
    <row r="7128" spans="1:8" x14ac:dyDescent="0.25">
      <c r="A7128">
        <v>47136653</v>
      </c>
      <c r="B7128" t="s">
        <v>5803</v>
      </c>
      <c r="C7128" t="s">
        <v>4052</v>
      </c>
      <c r="E7128" s="5">
        <v>0</v>
      </c>
      <c r="F7128" s="5">
        <v>0</v>
      </c>
      <c r="G7128" s="4">
        <f t="shared" si="111"/>
        <v>0</v>
      </c>
    </row>
    <row r="7129" spans="1:8" x14ac:dyDescent="0.25">
      <c r="A7129">
        <v>47136679</v>
      </c>
      <c r="B7129" t="s">
        <v>5804</v>
      </c>
      <c r="C7129" t="s">
        <v>4052</v>
      </c>
      <c r="E7129" s="5">
        <v>0</v>
      </c>
      <c r="F7129" s="5">
        <v>0</v>
      </c>
      <c r="G7129" s="4">
        <f t="shared" si="111"/>
        <v>0</v>
      </c>
    </row>
    <row r="7130" spans="1:8" x14ac:dyDescent="0.25">
      <c r="A7130">
        <v>47136687</v>
      </c>
      <c r="B7130" t="s">
        <v>5805</v>
      </c>
      <c r="C7130" t="s">
        <v>4052</v>
      </c>
      <c r="E7130" s="5">
        <v>0</v>
      </c>
      <c r="F7130" s="5">
        <v>0</v>
      </c>
      <c r="G7130" s="4">
        <f t="shared" si="111"/>
        <v>0</v>
      </c>
    </row>
    <row r="7131" spans="1:8" x14ac:dyDescent="0.25">
      <c r="A7131">
        <v>47136703</v>
      </c>
      <c r="B7131" t="s">
        <v>5806</v>
      </c>
      <c r="C7131" t="s">
        <v>4052</v>
      </c>
      <c r="E7131" s="5">
        <v>0</v>
      </c>
      <c r="F7131" s="5">
        <v>0</v>
      </c>
      <c r="G7131" s="4">
        <f t="shared" si="111"/>
        <v>0</v>
      </c>
    </row>
    <row r="7132" spans="1:8" x14ac:dyDescent="0.25">
      <c r="A7132">
        <v>47136711</v>
      </c>
      <c r="B7132" t="s">
        <v>5807</v>
      </c>
      <c r="C7132" t="s">
        <v>4052</v>
      </c>
      <c r="E7132" s="5">
        <v>0</v>
      </c>
      <c r="F7132" s="5">
        <v>0</v>
      </c>
      <c r="G7132" s="4">
        <f t="shared" si="111"/>
        <v>0</v>
      </c>
      <c r="H7132" s="4" t="s">
        <v>5744</v>
      </c>
    </row>
    <row r="7133" spans="1:8" x14ac:dyDescent="0.25">
      <c r="A7133">
        <v>47136737</v>
      </c>
      <c r="B7133" t="s">
        <v>5808</v>
      </c>
      <c r="C7133" t="s">
        <v>4052</v>
      </c>
      <c r="E7133" s="5">
        <v>0</v>
      </c>
      <c r="F7133" s="5">
        <v>0</v>
      </c>
      <c r="G7133" s="4">
        <f t="shared" si="111"/>
        <v>0</v>
      </c>
      <c r="H7133" s="4" t="s">
        <v>5744</v>
      </c>
    </row>
    <row r="7134" spans="1:8" x14ac:dyDescent="0.25">
      <c r="A7134">
        <v>47136745</v>
      </c>
      <c r="B7134" t="s">
        <v>5809</v>
      </c>
      <c r="C7134" t="s">
        <v>4052</v>
      </c>
      <c r="E7134" s="5">
        <v>0</v>
      </c>
      <c r="F7134" s="5">
        <v>0</v>
      </c>
      <c r="G7134" s="4">
        <f t="shared" si="111"/>
        <v>0</v>
      </c>
    </row>
    <row r="7135" spans="1:8" x14ac:dyDescent="0.25">
      <c r="A7135">
        <v>47136752</v>
      </c>
      <c r="B7135" t="s">
        <v>5810</v>
      </c>
      <c r="C7135" t="s">
        <v>4052</v>
      </c>
      <c r="E7135" s="5">
        <v>0</v>
      </c>
      <c r="F7135" s="5">
        <v>0</v>
      </c>
      <c r="G7135" s="4">
        <f t="shared" si="111"/>
        <v>0</v>
      </c>
    </row>
    <row r="7136" spans="1:8" x14ac:dyDescent="0.25">
      <c r="A7136">
        <v>47136760</v>
      </c>
      <c r="B7136" t="s">
        <v>5811</v>
      </c>
      <c r="C7136" t="s">
        <v>4052</v>
      </c>
      <c r="E7136" s="5">
        <v>0</v>
      </c>
      <c r="F7136" s="5">
        <v>0</v>
      </c>
      <c r="G7136" s="4">
        <f t="shared" si="111"/>
        <v>0</v>
      </c>
    </row>
    <row r="7137" spans="1:8" x14ac:dyDescent="0.25">
      <c r="A7137">
        <v>47136778</v>
      </c>
      <c r="B7137" t="s">
        <v>5812</v>
      </c>
      <c r="C7137" t="s">
        <v>4052</v>
      </c>
      <c r="E7137" s="5">
        <v>0</v>
      </c>
      <c r="F7137" s="5">
        <v>0</v>
      </c>
      <c r="G7137" s="4">
        <f t="shared" si="111"/>
        <v>0</v>
      </c>
      <c r="H7137" s="4" t="s">
        <v>5813</v>
      </c>
    </row>
    <row r="7138" spans="1:8" x14ac:dyDescent="0.25">
      <c r="A7138">
        <v>47136794</v>
      </c>
      <c r="B7138" t="s">
        <v>5814</v>
      </c>
      <c r="C7138" t="s">
        <v>4052</v>
      </c>
      <c r="E7138" s="5">
        <v>0</v>
      </c>
      <c r="F7138" s="5">
        <v>0</v>
      </c>
      <c r="G7138" s="4">
        <f t="shared" si="111"/>
        <v>0</v>
      </c>
    </row>
    <row r="7139" spans="1:8" x14ac:dyDescent="0.25">
      <c r="A7139">
        <v>47136810</v>
      </c>
      <c r="B7139" t="s">
        <v>5815</v>
      </c>
      <c r="C7139" t="s">
        <v>4052</v>
      </c>
      <c r="E7139" s="5">
        <v>0</v>
      </c>
      <c r="F7139" s="5">
        <v>0</v>
      </c>
      <c r="G7139" s="4">
        <f t="shared" si="111"/>
        <v>0</v>
      </c>
    </row>
    <row r="7140" spans="1:8" x14ac:dyDescent="0.25">
      <c r="A7140">
        <v>47136844</v>
      </c>
      <c r="B7140" t="s">
        <v>5816</v>
      </c>
      <c r="C7140" t="s">
        <v>4052</v>
      </c>
      <c r="E7140" s="5">
        <v>0</v>
      </c>
      <c r="F7140" s="5">
        <v>0</v>
      </c>
      <c r="G7140" s="4">
        <f t="shared" si="111"/>
        <v>0</v>
      </c>
    </row>
    <row r="7141" spans="1:8" x14ac:dyDescent="0.25">
      <c r="A7141">
        <v>47136893</v>
      </c>
      <c r="B7141" t="s">
        <v>5817</v>
      </c>
      <c r="C7141" t="s">
        <v>4052</v>
      </c>
      <c r="E7141" s="5">
        <v>0</v>
      </c>
      <c r="F7141" s="5">
        <v>0</v>
      </c>
      <c r="G7141" s="4">
        <f t="shared" si="111"/>
        <v>0</v>
      </c>
    </row>
    <row r="7142" spans="1:8" x14ac:dyDescent="0.25">
      <c r="A7142">
        <v>47136919</v>
      </c>
      <c r="B7142" t="s">
        <v>5818</v>
      </c>
      <c r="C7142" t="s">
        <v>4052</v>
      </c>
      <c r="E7142" s="5">
        <v>0</v>
      </c>
      <c r="F7142" s="5">
        <v>0</v>
      </c>
      <c r="G7142" s="4">
        <f t="shared" si="111"/>
        <v>0</v>
      </c>
      <c r="H7142" s="4">
        <v>90732</v>
      </c>
    </row>
    <row r="7143" spans="1:8" x14ac:dyDescent="0.25">
      <c r="A7143">
        <v>47136927</v>
      </c>
      <c r="B7143" t="s">
        <v>5819</v>
      </c>
      <c r="C7143" t="s">
        <v>4052</v>
      </c>
      <c r="E7143" s="5">
        <v>0</v>
      </c>
      <c r="F7143" s="5">
        <v>0</v>
      </c>
      <c r="G7143" s="4">
        <f t="shared" si="111"/>
        <v>0</v>
      </c>
      <c r="H7143" s="4" t="s">
        <v>4170</v>
      </c>
    </row>
    <row r="7144" spans="1:8" x14ac:dyDescent="0.25">
      <c r="A7144">
        <v>47136968</v>
      </c>
      <c r="B7144" t="s">
        <v>5820</v>
      </c>
      <c r="C7144" t="s">
        <v>4052</v>
      </c>
      <c r="E7144" s="5">
        <v>0</v>
      </c>
      <c r="F7144" s="5">
        <v>0</v>
      </c>
      <c r="G7144" s="4">
        <f t="shared" si="111"/>
        <v>0</v>
      </c>
    </row>
    <row r="7145" spans="1:8" x14ac:dyDescent="0.25">
      <c r="A7145">
        <v>47137032</v>
      </c>
      <c r="B7145" t="s">
        <v>5821</v>
      </c>
      <c r="C7145" t="s">
        <v>4052</v>
      </c>
      <c r="E7145" s="5">
        <v>0</v>
      </c>
      <c r="F7145" s="5">
        <v>0</v>
      </c>
      <c r="G7145" s="4">
        <f t="shared" si="111"/>
        <v>0</v>
      </c>
    </row>
    <row r="7146" spans="1:8" x14ac:dyDescent="0.25">
      <c r="A7146">
        <v>47137081</v>
      </c>
      <c r="B7146" t="s">
        <v>5822</v>
      </c>
      <c r="C7146" t="s">
        <v>4052</v>
      </c>
      <c r="E7146" s="5">
        <v>0</v>
      </c>
      <c r="F7146" s="5">
        <v>0</v>
      </c>
      <c r="G7146" s="4">
        <f t="shared" si="111"/>
        <v>0</v>
      </c>
    </row>
    <row r="7147" spans="1:8" x14ac:dyDescent="0.25">
      <c r="A7147">
        <v>47137131</v>
      </c>
      <c r="B7147" t="s">
        <v>5823</v>
      </c>
      <c r="C7147" t="s">
        <v>4052</v>
      </c>
      <c r="E7147" s="5">
        <v>0</v>
      </c>
      <c r="F7147" s="5">
        <v>0</v>
      </c>
      <c r="G7147" s="4">
        <f t="shared" si="111"/>
        <v>0</v>
      </c>
    </row>
    <row r="7148" spans="1:8" x14ac:dyDescent="0.25">
      <c r="A7148">
        <v>47138006</v>
      </c>
      <c r="B7148" t="s">
        <v>5824</v>
      </c>
      <c r="C7148" t="s">
        <v>4052</v>
      </c>
      <c r="E7148" s="5">
        <v>0</v>
      </c>
      <c r="F7148" s="5">
        <v>0</v>
      </c>
      <c r="G7148" s="4">
        <f t="shared" si="111"/>
        <v>0</v>
      </c>
      <c r="H7148" s="4" t="s">
        <v>5825</v>
      </c>
    </row>
    <row r="7149" spans="1:8" x14ac:dyDescent="0.25">
      <c r="A7149">
        <v>47138014</v>
      </c>
      <c r="B7149" t="s">
        <v>5826</v>
      </c>
      <c r="C7149" t="s">
        <v>4052</v>
      </c>
      <c r="E7149" s="5">
        <v>0</v>
      </c>
      <c r="F7149" s="5">
        <v>0</v>
      </c>
      <c r="G7149" s="4">
        <f t="shared" si="111"/>
        <v>0</v>
      </c>
      <c r="H7149" s="4" t="s">
        <v>5827</v>
      </c>
    </row>
    <row r="7150" spans="1:8" x14ac:dyDescent="0.25">
      <c r="A7150">
        <v>47138030</v>
      </c>
      <c r="B7150" t="s">
        <v>5828</v>
      </c>
      <c r="C7150" t="s">
        <v>4052</v>
      </c>
      <c r="E7150" s="5">
        <v>0</v>
      </c>
      <c r="F7150" s="5">
        <v>0</v>
      </c>
      <c r="G7150" s="4">
        <f t="shared" si="111"/>
        <v>0</v>
      </c>
    </row>
    <row r="7151" spans="1:8" x14ac:dyDescent="0.25">
      <c r="A7151">
        <v>47138048</v>
      </c>
      <c r="B7151" t="s">
        <v>5829</v>
      </c>
      <c r="C7151" t="s">
        <v>4052</v>
      </c>
      <c r="E7151" s="5">
        <v>0</v>
      </c>
      <c r="F7151" s="5">
        <v>0</v>
      </c>
      <c r="G7151" s="4">
        <f t="shared" si="111"/>
        <v>0</v>
      </c>
    </row>
    <row r="7152" spans="1:8" x14ac:dyDescent="0.25">
      <c r="A7152">
        <v>47138055</v>
      </c>
      <c r="B7152" t="s">
        <v>5830</v>
      </c>
      <c r="C7152" t="s">
        <v>4052</v>
      </c>
      <c r="E7152" s="5">
        <v>0</v>
      </c>
      <c r="F7152" s="5">
        <v>0</v>
      </c>
      <c r="G7152" s="4">
        <f t="shared" si="111"/>
        <v>0</v>
      </c>
    </row>
    <row r="7153" spans="1:8" x14ac:dyDescent="0.25">
      <c r="A7153">
        <v>47138071</v>
      </c>
      <c r="B7153" t="s">
        <v>5831</v>
      </c>
      <c r="C7153" t="s">
        <v>4052</v>
      </c>
      <c r="E7153" s="5">
        <v>0</v>
      </c>
      <c r="F7153" s="5">
        <v>0</v>
      </c>
      <c r="G7153" s="4">
        <f t="shared" si="111"/>
        <v>0</v>
      </c>
    </row>
    <row r="7154" spans="1:8" x14ac:dyDescent="0.25">
      <c r="A7154">
        <v>47138089</v>
      </c>
      <c r="B7154" t="s">
        <v>5832</v>
      </c>
      <c r="C7154" t="s">
        <v>4052</v>
      </c>
      <c r="E7154" s="5">
        <v>0</v>
      </c>
      <c r="F7154" s="5">
        <v>0</v>
      </c>
      <c r="G7154" s="4">
        <f t="shared" si="111"/>
        <v>0</v>
      </c>
    </row>
    <row r="7155" spans="1:8" x14ac:dyDescent="0.25">
      <c r="A7155">
        <v>47138121</v>
      </c>
      <c r="B7155" t="s">
        <v>5833</v>
      </c>
      <c r="C7155" t="s">
        <v>4052</v>
      </c>
      <c r="E7155" s="5">
        <v>0</v>
      </c>
      <c r="F7155" s="5">
        <v>0</v>
      </c>
      <c r="G7155" s="4">
        <f t="shared" si="111"/>
        <v>0</v>
      </c>
    </row>
    <row r="7156" spans="1:8" x14ac:dyDescent="0.25">
      <c r="A7156">
        <v>47138147</v>
      </c>
      <c r="B7156" t="s">
        <v>5834</v>
      </c>
      <c r="C7156" t="s">
        <v>4052</v>
      </c>
      <c r="E7156" s="5">
        <v>0</v>
      </c>
      <c r="F7156" s="5">
        <v>0</v>
      </c>
      <c r="G7156" s="4">
        <f t="shared" si="111"/>
        <v>0</v>
      </c>
    </row>
    <row r="7157" spans="1:8" x14ac:dyDescent="0.25">
      <c r="A7157">
        <v>47138154</v>
      </c>
      <c r="B7157" t="s">
        <v>5835</v>
      </c>
      <c r="C7157" t="s">
        <v>4052</v>
      </c>
      <c r="E7157" s="5">
        <v>0</v>
      </c>
      <c r="F7157" s="5">
        <v>0</v>
      </c>
      <c r="G7157" s="4">
        <f t="shared" si="111"/>
        <v>0</v>
      </c>
    </row>
    <row r="7158" spans="1:8" x14ac:dyDescent="0.25">
      <c r="A7158">
        <v>47138162</v>
      </c>
      <c r="B7158" t="s">
        <v>5836</v>
      </c>
      <c r="C7158" t="s">
        <v>4052</v>
      </c>
      <c r="E7158" s="5">
        <v>0</v>
      </c>
      <c r="F7158" s="5">
        <v>0</v>
      </c>
      <c r="G7158" s="4">
        <f t="shared" si="111"/>
        <v>0</v>
      </c>
    </row>
    <row r="7159" spans="1:8" x14ac:dyDescent="0.25">
      <c r="A7159">
        <v>47138188</v>
      </c>
      <c r="B7159" t="s">
        <v>5837</v>
      </c>
      <c r="C7159" t="s">
        <v>4052</v>
      </c>
      <c r="E7159" s="5">
        <v>0</v>
      </c>
      <c r="F7159" s="5">
        <v>0</v>
      </c>
      <c r="G7159" s="4">
        <f t="shared" si="111"/>
        <v>0</v>
      </c>
    </row>
    <row r="7160" spans="1:8" x14ac:dyDescent="0.25">
      <c r="A7160">
        <v>47138220</v>
      </c>
      <c r="B7160" t="s">
        <v>5838</v>
      </c>
      <c r="C7160" t="s">
        <v>4052</v>
      </c>
      <c r="E7160" s="5">
        <v>0</v>
      </c>
      <c r="F7160" s="5">
        <v>0</v>
      </c>
      <c r="G7160" s="4">
        <f t="shared" si="111"/>
        <v>0</v>
      </c>
    </row>
    <row r="7161" spans="1:8" x14ac:dyDescent="0.25">
      <c r="A7161">
        <v>47138279</v>
      </c>
      <c r="B7161" t="s">
        <v>5839</v>
      </c>
      <c r="C7161" t="s">
        <v>4052</v>
      </c>
      <c r="E7161" s="5">
        <v>0</v>
      </c>
      <c r="F7161" s="5">
        <v>0</v>
      </c>
      <c r="G7161" s="4">
        <f t="shared" si="111"/>
        <v>0</v>
      </c>
    </row>
    <row r="7162" spans="1:8" x14ac:dyDescent="0.25">
      <c r="A7162">
        <v>47138287</v>
      </c>
      <c r="B7162" t="s">
        <v>5840</v>
      </c>
      <c r="C7162" t="s">
        <v>4052</v>
      </c>
      <c r="E7162" s="5">
        <v>0</v>
      </c>
      <c r="F7162" s="5">
        <v>0</v>
      </c>
      <c r="G7162" s="4">
        <f t="shared" si="111"/>
        <v>0</v>
      </c>
      <c r="H7162" s="4" t="s">
        <v>4916</v>
      </c>
    </row>
    <row r="7163" spans="1:8" x14ac:dyDescent="0.25">
      <c r="A7163">
        <v>47138329</v>
      </c>
      <c r="B7163" t="s">
        <v>5841</v>
      </c>
      <c r="C7163" t="s">
        <v>4052</v>
      </c>
      <c r="E7163" s="5">
        <v>0</v>
      </c>
      <c r="F7163" s="5">
        <v>0</v>
      </c>
      <c r="G7163" s="4">
        <f t="shared" si="111"/>
        <v>0</v>
      </c>
    </row>
    <row r="7164" spans="1:8" x14ac:dyDescent="0.25">
      <c r="A7164">
        <v>47138345</v>
      </c>
      <c r="B7164" t="s">
        <v>5842</v>
      </c>
      <c r="C7164" t="s">
        <v>4052</v>
      </c>
      <c r="E7164" s="5">
        <v>0</v>
      </c>
      <c r="F7164" s="5">
        <v>0</v>
      </c>
      <c r="G7164" s="4">
        <f t="shared" si="111"/>
        <v>0</v>
      </c>
    </row>
    <row r="7165" spans="1:8" x14ac:dyDescent="0.25">
      <c r="A7165">
        <v>47138360</v>
      </c>
      <c r="B7165" t="s">
        <v>5843</v>
      </c>
      <c r="C7165" t="s">
        <v>4052</v>
      </c>
      <c r="E7165" s="5">
        <v>0</v>
      </c>
      <c r="F7165" s="5">
        <v>0</v>
      </c>
      <c r="G7165" s="4">
        <f t="shared" si="111"/>
        <v>0</v>
      </c>
      <c r="H7165" s="4" t="s">
        <v>4916</v>
      </c>
    </row>
    <row r="7166" spans="1:8" x14ac:dyDescent="0.25">
      <c r="A7166">
        <v>47138444</v>
      </c>
      <c r="B7166" t="s">
        <v>5844</v>
      </c>
      <c r="C7166" t="s">
        <v>4052</v>
      </c>
      <c r="E7166" s="5">
        <v>0</v>
      </c>
      <c r="F7166" s="5">
        <v>0</v>
      </c>
      <c r="G7166" s="4">
        <f t="shared" si="111"/>
        <v>0</v>
      </c>
    </row>
    <row r="7167" spans="1:8" x14ac:dyDescent="0.25">
      <c r="A7167">
        <v>47138451</v>
      </c>
      <c r="B7167" t="s">
        <v>5845</v>
      </c>
      <c r="C7167" t="s">
        <v>4052</v>
      </c>
      <c r="E7167" s="5">
        <v>0</v>
      </c>
      <c r="F7167" s="5">
        <v>0</v>
      </c>
      <c r="G7167" s="4">
        <f t="shared" si="111"/>
        <v>0</v>
      </c>
      <c r="H7167" s="4" t="s">
        <v>5846</v>
      </c>
    </row>
    <row r="7168" spans="1:8" x14ac:dyDescent="0.25">
      <c r="A7168">
        <v>47138477</v>
      </c>
      <c r="B7168" t="s">
        <v>5847</v>
      </c>
      <c r="C7168" t="s">
        <v>4052</v>
      </c>
      <c r="E7168" s="5">
        <v>0</v>
      </c>
      <c r="F7168" s="5">
        <v>0</v>
      </c>
      <c r="G7168" s="4">
        <f t="shared" si="111"/>
        <v>0</v>
      </c>
    </row>
    <row r="7169" spans="1:8" x14ac:dyDescent="0.25">
      <c r="A7169">
        <v>47138493</v>
      </c>
      <c r="B7169" t="s">
        <v>5848</v>
      </c>
      <c r="C7169" t="s">
        <v>4052</v>
      </c>
      <c r="E7169" s="5">
        <v>0</v>
      </c>
      <c r="F7169" s="5">
        <v>0</v>
      </c>
      <c r="G7169" s="4">
        <f t="shared" si="111"/>
        <v>0</v>
      </c>
    </row>
    <row r="7170" spans="1:8" x14ac:dyDescent="0.25">
      <c r="A7170">
        <v>47138527</v>
      </c>
      <c r="B7170" t="s">
        <v>5849</v>
      </c>
      <c r="C7170" t="s">
        <v>4052</v>
      </c>
      <c r="E7170" s="5">
        <v>0</v>
      </c>
      <c r="F7170" s="5">
        <v>0</v>
      </c>
      <c r="G7170" s="4">
        <f t="shared" ref="G7170:G7233" si="112">E7170-F7170</f>
        <v>0</v>
      </c>
    </row>
    <row r="7171" spans="1:8" x14ac:dyDescent="0.25">
      <c r="A7171">
        <v>47138592</v>
      </c>
      <c r="B7171" t="s">
        <v>5850</v>
      </c>
      <c r="C7171" t="s">
        <v>4052</v>
      </c>
      <c r="E7171" s="5">
        <v>0</v>
      </c>
      <c r="F7171" s="5">
        <v>0</v>
      </c>
      <c r="G7171" s="4">
        <f t="shared" si="112"/>
        <v>0</v>
      </c>
    </row>
    <row r="7172" spans="1:8" x14ac:dyDescent="0.25">
      <c r="A7172">
        <v>47138618</v>
      </c>
      <c r="B7172" t="s">
        <v>5851</v>
      </c>
      <c r="C7172" t="s">
        <v>4052</v>
      </c>
      <c r="E7172" s="5">
        <v>0</v>
      </c>
      <c r="F7172" s="5">
        <v>0</v>
      </c>
      <c r="G7172" s="4">
        <f t="shared" si="112"/>
        <v>0</v>
      </c>
    </row>
    <row r="7173" spans="1:8" x14ac:dyDescent="0.25">
      <c r="A7173">
        <v>47139061</v>
      </c>
      <c r="B7173" t="s">
        <v>5852</v>
      </c>
      <c r="C7173" t="s">
        <v>4052</v>
      </c>
      <c r="E7173" s="5">
        <v>0</v>
      </c>
      <c r="F7173" s="5">
        <v>0</v>
      </c>
      <c r="G7173" s="4">
        <f t="shared" si="112"/>
        <v>0</v>
      </c>
      <c r="H7173"/>
    </row>
    <row r="7174" spans="1:8" x14ac:dyDescent="0.25">
      <c r="A7174">
        <v>47139095</v>
      </c>
      <c r="B7174" t="s">
        <v>5853</v>
      </c>
      <c r="C7174" t="s">
        <v>4052</v>
      </c>
      <c r="E7174" s="5">
        <v>0</v>
      </c>
      <c r="F7174" s="5">
        <v>0</v>
      </c>
      <c r="G7174" s="4">
        <f t="shared" si="112"/>
        <v>0</v>
      </c>
      <c r="H7174"/>
    </row>
    <row r="7175" spans="1:8" x14ac:dyDescent="0.25">
      <c r="A7175">
        <v>47139103</v>
      </c>
      <c r="B7175" t="s">
        <v>5854</v>
      </c>
      <c r="C7175" t="s">
        <v>4052</v>
      </c>
      <c r="E7175" s="5">
        <v>0</v>
      </c>
      <c r="F7175" s="5">
        <v>0</v>
      </c>
      <c r="G7175" s="4">
        <f t="shared" si="112"/>
        <v>0</v>
      </c>
      <c r="H7175"/>
    </row>
    <row r="7176" spans="1:8" x14ac:dyDescent="0.25">
      <c r="A7176">
        <v>47139111</v>
      </c>
      <c r="B7176" t="s">
        <v>5855</v>
      </c>
      <c r="C7176" t="s">
        <v>4052</v>
      </c>
      <c r="E7176" s="5">
        <v>0</v>
      </c>
      <c r="F7176" s="5">
        <v>0</v>
      </c>
      <c r="G7176" s="4">
        <f t="shared" si="112"/>
        <v>0</v>
      </c>
      <c r="H7176"/>
    </row>
    <row r="7177" spans="1:8" x14ac:dyDescent="0.25">
      <c r="A7177">
        <v>47139129</v>
      </c>
      <c r="B7177" t="s">
        <v>5856</v>
      </c>
      <c r="C7177" t="s">
        <v>4052</v>
      </c>
      <c r="E7177" s="5">
        <v>0</v>
      </c>
      <c r="F7177" s="5">
        <v>0</v>
      </c>
      <c r="G7177" s="4">
        <f t="shared" si="112"/>
        <v>0</v>
      </c>
      <c r="H7177"/>
    </row>
    <row r="7178" spans="1:8" x14ac:dyDescent="0.25">
      <c r="A7178">
        <v>47139160</v>
      </c>
      <c r="B7178" t="s">
        <v>5857</v>
      </c>
      <c r="C7178" t="s">
        <v>4052</v>
      </c>
      <c r="E7178" s="5">
        <v>0</v>
      </c>
      <c r="F7178" s="5">
        <v>0</v>
      </c>
      <c r="G7178" s="4">
        <f t="shared" si="112"/>
        <v>0</v>
      </c>
      <c r="H7178"/>
    </row>
    <row r="7179" spans="1:8" x14ac:dyDescent="0.25">
      <c r="A7179">
        <v>47139186</v>
      </c>
      <c r="B7179" t="s">
        <v>5858</v>
      </c>
      <c r="C7179" t="s">
        <v>4052</v>
      </c>
      <c r="E7179" s="5">
        <v>0</v>
      </c>
      <c r="F7179" s="5">
        <v>0</v>
      </c>
      <c r="G7179" s="4">
        <f t="shared" si="112"/>
        <v>0</v>
      </c>
      <c r="H7179"/>
    </row>
    <row r="7180" spans="1:8" x14ac:dyDescent="0.25">
      <c r="A7180">
        <v>47139202</v>
      </c>
      <c r="B7180" t="s">
        <v>5859</v>
      </c>
      <c r="C7180" t="s">
        <v>4052</v>
      </c>
      <c r="E7180" s="5">
        <v>0</v>
      </c>
      <c r="F7180" s="5">
        <v>0</v>
      </c>
      <c r="G7180" s="4">
        <f t="shared" si="112"/>
        <v>0</v>
      </c>
      <c r="H7180"/>
    </row>
    <row r="7181" spans="1:8" x14ac:dyDescent="0.25">
      <c r="A7181">
        <v>47139228</v>
      </c>
      <c r="B7181" t="s">
        <v>5860</v>
      </c>
      <c r="C7181" t="s">
        <v>4052</v>
      </c>
      <c r="E7181" s="5">
        <v>0</v>
      </c>
      <c r="F7181" s="5">
        <v>0</v>
      </c>
      <c r="G7181" s="4">
        <f t="shared" si="112"/>
        <v>0</v>
      </c>
      <c r="H7181"/>
    </row>
    <row r="7182" spans="1:8" x14ac:dyDescent="0.25">
      <c r="A7182">
        <v>47139244</v>
      </c>
      <c r="B7182" t="s">
        <v>5861</v>
      </c>
      <c r="C7182" t="s">
        <v>4052</v>
      </c>
      <c r="E7182" s="5">
        <v>0</v>
      </c>
      <c r="F7182" s="5">
        <v>0</v>
      </c>
      <c r="G7182" s="4">
        <f t="shared" si="112"/>
        <v>0</v>
      </c>
      <c r="H7182"/>
    </row>
    <row r="7183" spans="1:8" x14ac:dyDescent="0.25">
      <c r="A7183">
        <v>47139293</v>
      </c>
      <c r="B7183" t="s">
        <v>5862</v>
      </c>
      <c r="C7183" t="s">
        <v>4052</v>
      </c>
      <c r="E7183" s="5">
        <v>0</v>
      </c>
      <c r="F7183" s="5">
        <v>0</v>
      </c>
      <c r="G7183" s="4">
        <f t="shared" si="112"/>
        <v>0</v>
      </c>
      <c r="H7183"/>
    </row>
    <row r="7184" spans="1:8" x14ac:dyDescent="0.25">
      <c r="A7184">
        <v>47139319</v>
      </c>
      <c r="B7184" t="s">
        <v>5863</v>
      </c>
      <c r="C7184" t="s">
        <v>4052</v>
      </c>
      <c r="E7184" s="5">
        <v>0</v>
      </c>
      <c r="F7184" s="5">
        <v>0</v>
      </c>
      <c r="G7184" s="4">
        <f t="shared" si="112"/>
        <v>0</v>
      </c>
      <c r="H7184"/>
    </row>
    <row r="7185" spans="1:8" x14ac:dyDescent="0.25">
      <c r="A7185">
        <v>47139327</v>
      </c>
      <c r="B7185" t="s">
        <v>5864</v>
      </c>
      <c r="C7185" t="s">
        <v>4052</v>
      </c>
      <c r="E7185" s="5">
        <v>0</v>
      </c>
      <c r="F7185" s="5">
        <v>0</v>
      </c>
      <c r="G7185" s="4">
        <f t="shared" si="112"/>
        <v>0</v>
      </c>
      <c r="H7185"/>
    </row>
    <row r="7186" spans="1:8" x14ac:dyDescent="0.25">
      <c r="A7186">
        <v>47139343</v>
      </c>
      <c r="B7186" t="s">
        <v>5865</v>
      </c>
      <c r="C7186" t="s">
        <v>4052</v>
      </c>
      <c r="E7186" s="5">
        <v>0</v>
      </c>
      <c r="F7186" s="5">
        <v>0</v>
      </c>
      <c r="G7186" s="4">
        <f t="shared" si="112"/>
        <v>0</v>
      </c>
      <c r="H7186"/>
    </row>
    <row r="7187" spans="1:8" x14ac:dyDescent="0.25">
      <c r="A7187">
        <v>47139350</v>
      </c>
      <c r="B7187" t="s">
        <v>5866</v>
      </c>
      <c r="C7187" t="s">
        <v>4052</v>
      </c>
      <c r="E7187" s="5">
        <v>0</v>
      </c>
      <c r="F7187" s="5">
        <v>0</v>
      </c>
      <c r="G7187" s="4">
        <f t="shared" si="112"/>
        <v>0</v>
      </c>
      <c r="H7187"/>
    </row>
    <row r="7188" spans="1:8" x14ac:dyDescent="0.25">
      <c r="A7188">
        <v>47139368</v>
      </c>
      <c r="B7188" t="s">
        <v>5867</v>
      </c>
      <c r="C7188" t="s">
        <v>4052</v>
      </c>
      <c r="E7188" s="5">
        <v>0</v>
      </c>
      <c r="F7188" s="5">
        <v>0</v>
      </c>
      <c r="G7188" s="4">
        <f t="shared" si="112"/>
        <v>0</v>
      </c>
      <c r="H7188"/>
    </row>
    <row r="7189" spans="1:8" x14ac:dyDescent="0.25">
      <c r="A7189">
        <v>47139376</v>
      </c>
      <c r="B7189" t="s">
        <v>5868</v>
      </c>
      <c r="C7189" t="s">
        <v>4052</v>
      </c>
      <c r="E7189" s="5">
        <v>0</v>
      </c>
      <c r="F7189" s="5">
        <v>0</v>
      </c>
      <c r="G7189" s="4">
        <f t="shared" si="112"/>
        <v>0</v>
      </c>
    </row>
    <row r="7190" spans="1:8" x14ac:dyDescent="0.25">
      <c r="A7190">
        <v>47139384</v>
      </c>
      <c r="B7190" t="s">
        <v>5869</v>
      </c>
      <c r="C7190" t="s">
        <v>4052</v>
      </c>
      <c r="E7190" s="5">
        <v>0</v>
      </c>
      <c r="F7190" s="5">
        <v>0</v>
      </c>
      <c r="G7190" s="4">
        <f t="shared" si="112"/>
        <v>0</v>
      </c>
    </row>
    <row r="7191" spans="1:8" x14ac:dyDescent="0.25">
      <c r="A7191">
        <v>47139392</v>
      </c>
      <c r="B7191" t="s">
        <v>5870</v>
      </c>
      <c r="C7191" t="s">
        <v>4052</v>
      </c>
      <c r="E7191" s="5">
        <v>0</v>
      </c>
      <c r="F7191" s="5">
        <v>0</v>
      </c>
      <c r="G7191" s="4">
        <f t="shared" si="112"/>
        <v>0</v>
      </c>
    </row>
    <row r="7192" spans="1:8" x14ac:dyDescent="0.25">
      <c r="A7192">
        <v>47139418</v>
      </c>
      <c r="B7192" t="s">
        <v>5871</v>
      </c>
      <c r="C7192" t="s">
        <v>4052</v>
      </c>
      <c r="E7192" s="5">
        <v>0</v>
      </c>
      <c r="F7192" s="5">
        <v>0</v>
      </c>
      <c r="G7192" s="4">
        <f t="shared" si="112"/>
        <v>0</v>
      </c>
    </row>
    <row r="7193" spans="1:8" x14ac:dyDescent="0.25">
      <c r="A7193">
        <v>47139491</v>
      </c>
      <c r="B7193" t="s">
        <v>5877</v>
      </c>
      <c r="C7193" t="s">
        <v>4052</v>
      </c>
      <c r="E7193" s="5">
        <v>0</v>
      </c>
      <c r="F7193" s="5">
        <v>0</v>
      </c>
      <c r="G7193" s="4">
        <f t="shared" si="112"/>
        <v>0</v>
      </c>
      <c r="H7193" s="4" t="s">
        <v>5878</v>
      </c>
    </row>
    <row r="7194" spans="1:8" x14ac:dyDescent="0.25">
      <c r="A7194">
        <v>47139590</v>
      </c>
      <c r="B7194" t="s">
        <v>5885</v>
      </c>
      <c r="C7194" t="s">
        <v>4052</v>
      </c>
      <c r="E7194" s="5">
        <v>0</v>
      </c>
      <c r="F7194" s="5">
        <v>0</v>
      </c>
      <c r="G7194" s="4">
        <f t="shared" si="112"/>
        <v>0</v>
      </c>
    </row>
    <row r="7195" spans="1:8" x14ac:dyDescent="0.25">
      <c r="A7195">
        <v>47139616</v>
      </c>
      <c r="B7195" t="s">
        <v>5887</v>
      </c>
      <c r="C7195" t="s">
        <v>4052</v>
      </c>
      <c r="E7195" s="5">
        <v>0</v>
      </c>
      <c r="F7195" s="5">
        <v>0</v>
      </c>
      <c r="G7195" s="4">
        <f t="shared" si="112"/>
        <v>0</v>
      </c>
    </row>
    <row r="7196" spans="1:8" x14ac:dyDescent="0.25">
      <c r="A7196">
        <v>47139863</v>
      </c>
      <c r="B7196" t="s">
        <v>5888</v>
      </c>
      <c r="C7196" t="s">
        <v>4052</v>
      </c>
      <c r="E7196" s="5">
        <v>0</v>
      </c>
      <c r="F7196" s="5">
        <v>0</v>
      </c>
      <c r="G7196" s="4">
        <f t="shared" si="112"/>
        <v>0</v>
      </c>
    </row>
    <row r="7197" spans="1:8" x14ac:dyDescent="0.25">
      <c r="A7197">
        <v>47139947</v>
      </c>
      <c r="B7197" t="s">
        <v>5889</v>
      </c>
      <c r="C7197" t="s">
        <v>4052</v>
      </c>
      <c r="E7197" s="5">
        <v>0</v>
      </c>
      <c r="F7197" s="5">
        <v>0</v>
      </c>
      <c r="G7197" s="4">
        <f t="shared" si="112"/>
        <v>0</v>
      </c>
    </row>
    <row r="7198" spans="1:8" x14ac:dyDescent="0.25">
      <c r="A7198">
        <v>47139954</v>
      </c>
      <c r="B7198" t="s">
        <v>5890</v>
      </c>
      <c r="C7198" t="s">
        <v>4052</v>
      </c>
      <c r="E7198" s="5">
        <v>0</v>
      </c>
      <c r="F7198" s="5">
        <v>0</v>
      </c>
      <c r="G7198" s="4">
        <f t="shared" si="112"/>
        <v>0</v>
      </c>
    </row>
    <row r="7199" spans="1:8" x14ac:dyDescent="0.25">
      <c r="A7199">
        <v>47139962</v>
      </c>
      <c r="B7199" t="s">
        <v>5891</v>
      </c>
      <c r="C7199" t="s">
        <v>4052</v>
      </c>
      <c r="E7199" s="5">
        <v>0</v>
      </c>
      <c r="F7199" s="5">
        <v>0</v>
      </c>
      <c r="G7199" s="4">
        <f t="shared" si="112"/>
        <v>0</v>
      </c>
    </row>
    <row r="7200" spans="1:8" x14ac:dyDescent="0.25">
      <c r="A7200">
        <v>47139988</v>
      </c>
      <c r="B7200" t="s">
        <v>5892</v>
      </c>
      <c r="C7200" t="s">
        <v>4052</v>
      </c>
      <c r="E7200" s="5">
        <v>0</v>
      </c>
      <c r="F7200" s="5">
        <v>0</v>
      </c>
      <c r="G7200" s="4">
        <f t="shared" si="112"/>
        <v>0</v>
      </c>
    </row>
    <row r="7201" spans="1:8" x14ac:dyDescent="0.25">
      <c r="A7201">
        <v>47139996</v>
      </c>
      <c r="B7201" t="s">
        <v>5893</v>
      </c>
      <c r="C7201" t="s">
        <v>4052</v>
      </c>
      <c r="E7201" s="5">
        <v>0</v>
      </c>
      <c r="F7201" s="5">
        <v>0</v>
      </c>
      <c r="G7201" s="4">
        <f t="shared" si="112"/>
        <v>0</v>
      </c>
    </row>
    <row r="7202" spans="1:8" x14ac:dyDescent="0.25">
      <c r="A7202">
        <v>47140036</v>
      </c>
      <c r="B7202" t="s">
        <v>5895</v>
      </c>
      <c r="C7202" t="s">
        <v>4052</v>
      </c>
      <c r="E7202" s="5">
        <v>0</v>
      </c>
      <c r="F7202" s="5">
        <v>0</v>
      </c>
      <c r="G7202" s="4">
        <f t="shared" si="112"/>
        <v>0</v>
      </c>
      <c r="H7202" s="4" t="s">
        <v>5303</v>
      </c>
    </row>
    <row r="7203" spans="1:8" x14ac:dyDescent="0.25">
      <c r="A7203">
        <v>47140085</v>
      </c>
      <c r="B7203" t="s">
        <v>5896</v>
      </c>
      <c r="C7203" t="s">
        <v>4052</v>
      </c>
      <c r="E7203" s="5">
        <v>0</v>
      </c>
      <c r="F7203" s="5">
        <v>0</v>
      </c>
      <c r="G7203" s="4">
        <f t="shared" si="112"/>
        <v>0</v>
      </c>
    </row>
    <row r="7204" spans="1:8" x14ac:dyDescent="0.25">
      <c r="A7204">
        <v>47140184</v>
      </c>
      <c r="B7204" t="s">
        <v>5897</v>
      </c>
      <c r="C7204" t="s">
        <v>4052</v>
      </c>
      <c r="E7204" s="5">
        <v>0</v>
      </c>
      <c r="F7204" s="5">
        <v>0</v>
      </c>
      <c r="G7204" s="4">
        <f t="shared" si="112"/>
        <v>0</v>
      </c>
      <c r="H7204" s="4" t="s">
        <v>4404</v>
      </c>
    </row>
    <row r="7205" spans="1:8" x14ac:dyDescent="0.25">
      <c r="A7205">
        <v>47140192</v>
      </c>
      <c r="B7205" t="s">
        <v>5898</v>
      </c>
      <c r="C7205" t="s">
        <v>4052</v>
      </c>
      <c r="E7205" s="5">
        <v>0</v>
      </c>
      <c r="F7205" s="5">
        <v>0</v>
      </c>
      <c r="G7205" s="4">
        <f t="shared" si="112"/>
        <v>0</v>
      </c>
    </row>
    <row r="7206" spans="1:8" x14ac:dyDescent="0.25">
      <c r="A7206">
        <v>47140200</v>
      </c>
      <c r="B7206" t="s">
        <v>5899</v>
      </c>
      <c r="C7206" t="s">
        <v>4052</v>
      </c>
      <c r="E7206" s="5">
        <v>0</v>
      </c>
      <c r="F7206" s="5">
        <v>0</v>
      </c>
      <c r="G7206" s="4">
        <f t="shared" si="112"/>
        <v>0</v>
      </c>
      <c r="H7206" s="4" t="s">
        <v>4404</v>
      </c>
    </row>
    <row r="7207" spans="1:8" x14ac:dyDescent="0.25">
      <c r="A7207">
        <v>47140218</v>
      </c>
      <c r="B7207" t="s">
        <v>5900</v>
      </c>
      <c r="C7207" t="s">
        <v>4052</v>
      </c>
      <c r="E7207" s="5">
        <v>0</v>
      </c>
      <c r="F7207" s="5">
        <v>0</v>
      </c>
      <c r="G7207" s="4">
        <f t="shared" si="112"/>
        <v>0</v>
      </c>
    </row>
    <row r="7208" spans="1:8" x14ac:dyDescent="0.25">
      <c r="A7208">
        <v>47140234</v>
      </c>
      <c r="B7208" t="s">
        <v>5901</v>
      </c>
      <c r="C7208" t="s">
        <v>4052</v>
      </c>
      <c r="E7208" s="5">
        <v>0</v>
      </c>
      <c r="F7208" s="5">
        <v>0</v>
      </c>
      <c r="G7208" s="4">
        <f t="shared" si="112"/>
        <v>0</v>
      </c>
    </row>
    <row r="7209" spans="1:8" x14ac:dyDescent="0.25">
      <c r="A7209">
        <v>47140259</v>
      </c>
      <c r="B7209" t="s">
        <v>5902</v>
      </c>
      <c r="C7209" t="s">
        <v>4052</v>
      </c>
      <c r="E7209" s="5">
        <v>0</v>
      </c>
      <c r="F7209" s="5">
        <v>0</v>
      </c>
      <c r="G7209" s="4">
        <f t="shared" si="112"/>
        <v>0</v>
      </c>
      <c r="H7209" s="4" t="s">
        <v>4283</v>
      </c>
    </row>
    <row r="7210" spans="1:8" x14ac:dyDescent="0.25">
      <c r="A7210">
        <v>47140309</v>
      </c>
      <c r="B7210" t="s">
        <v>5903</v>
      </c>
      <c r="C7210" t="s">
        <v>4052</v>
      </c>
      <c r="E7210" s="5">
        <v>0</v>
      </c>
      <c r="F7210" s="5">
        <v>0</v>
      </c>
      <c r="G7210" s="4">
        <f t="shared" si="112"/>
        <v>0</v>
      </c>
    </row>
    <row r="7211" spans="1:8" x14ac:dyDescent="0.25">
      <c r="A7211">
        <v>47140440</v>
      </c>
      <c r="B7211" t="s">
        <v>5904</v>
      </c>
      <c r="C7211" t="s">
        <v>4052</v>
      </c>
      <c r="E7211" s="5">
        <v>0</v>
      </c>
      <c r="F7211" s="5">
        <v>0</v>
      </c>
      <c r="G7211" s="4">
        <f t="shared" si="112"/>
        <v>0</v>
      </c>
    </row>
    <row r="7212" spans="1:8" x14ac:dyDescent="0.25">
      <c r="A7212">
        <v>47140531</v>
      </c>
      <c r="B7212" t="s">
        <v>5905</v>
      </c>
      <c r="C7212" t="s">
        <v>4052</v>
      </c>
      <c r="E7212" s="5">
        <v>0</v>
      </c>
      <c r="F7212" s="5">
        <v>0</v>
      </c>
      <c r="G7212" s="4">
        <f t="shared" si="112"/>
        <v>0</v>
      </c>
    </row>
    <row r="7213" spans="1:8" x14ac:dyDescent="0.25">
      <c r="A7213">
        <v>47140556</v>
      </c>
      <c r="B7213" t="s">
        <v>5906</v>
      </c>
      <c r="C7213" t="s">
        <v>4052</v>
      </c>
      <c r="E7213" s="5">
        <v>0</v>
      </c>
      <c r="F7213" s="5">
        <v>0</v>
      </c>
      <c r="G7213" s="4">
        <f t="shared" si="112"/>
        <v>0</v>
      </c>
    </row>
    <row r="7214" spans="1:8" x14ac:dyDescent="0.25">
      <c r="A7214">
        <v>47140572</v>
      </c>
      <c r="B7214" t="s">
        <v>5907</v>
      </c>
      <c r="C7214" t="s">
        <v>4052</v>
      </c>
      <c r="E7214" s="5">
        <v>0</v>
      </c>
      <c r="F7214" s="5">
        <v>0</v>
      </c>
      <c r="G7214" s="4">
        <f t="shared" si="112"/>
        <v>0</v>
      </c>
    </row>
    <row r="7215" spans="1:8" x14ac:dyDescent="0.25">
      <c r="A7215">
        <v>47140614</v>
      </c>
      <c r="B7215" t="s">
        <v>5908</v>
      </c>
      <c r="C7215" t="s">
        <v>4052</v>
      </c>
      <c r="E7215" s="5">
        <v>0</v>
      </c>
      <c r="F7215" s="5">
        <v>0</v>
      </c>
      <c r="G7215" s="4">
        <f t="shared" si="112"/>
        <v>0</v>
      </c>
    </row>
    <row r="7216" spans="1:8" x14ac:dyDescent="0.25">
      <c r="A7216">
        <v>47140630</v>
      </c>
      <c r="B7216" t="s">
        <v>5909</v>
      </c>
      <c r="C7216" t="s">
        <v>4052</v>
      </c>
      <c r="E7216" s="5">
        <v>0</v>
      </c>
      <c r="F7216" s="5">
        <v>0</v>
      </c>
      <c r="G7216" s="4">
        <f t="shared" si="112"/>
        <v>0</v>
      </c>
    </row>
    <row r="7217" spans="1:8" x14ac:dyDescent="0.25">
      <c r="A7217">
        <v>47140655</v>
      </c>
      <c r="B7217" t="s">
        <v>5910</v>
      </c>
      <c r="C7217" t="s">
        <v>4052</v>
      </c>
      <c r="E7217" s="5">
        <v>0</v>
      </c>
      <c r="F7217" s="5">
        <v>0</v>
      </c>
      <c r="G7217" s="4">
        <f t="shared" si="112"/>
        <v>0</v>
      </c>
      <c r="H7217" s="4" t="s">
        <v>5911</v>
      </c>
    </row>
    <row r="7218" spans="1:8" x14ac:dyDescent="0.25">
      <c r="A7218">
        <v>47140697</v>
      </c>
      <c r="B7218" t="s">
        <v>5912</v>
      </c>
      <c r="C7218" t="s">
        <v>4052</v>
      </c>
      <c r="E7218" s="5">
        <v>0</v>
      </c>
      <c r="F7218" s="5">
        <v>0</v>
      </c>
      <c r="G7218" s="4">
        <f t="shared" si="112"/>
        <v>0</v>
      </c>
    </row>
    <row r="7219" spans="1:8" x14ac:dyDescent="0.25">
      <c r="A7219">
        <v>47140705</v>
      </c>
      <c r="B7219" t="s">
        <v>5913</v>
      </c>
      <c r="C7219" t="s">
        <v>4052</v>
      </c>
      <c r="E7219" s="5">
        <v>0</v>
      </c>
      <c r="F7219" s="5">
        <v>0</v>
      </c>
      <c r="G7219" s="4">
        <f t="shared" si="112"/>
        <v>0</v>
      </c>
    </row>
    <row r="7220" spans="1:8" x14ac:dyDescent="0.25">
      <c r="A7220">
        <v>47140739</v>
      </c>
      <c r="B7220" t="s">
        <v>5914</v>
      </c>
      <c r="C7220" t="s">
        <v>4052</v>
      </c>
      <c r="E7220" s="5">
        <v>0</v>
      </c>
      <c r="F7220" s="5">
        <v>0</v>
      </c>
      <c r="G7220" s="4">
        <f t="shared" si="112"/>
        <v>0</v>
      </c>
    </row>
    <row r="7221" spans="1:8" x14ac:dyDescent="0.25">
      <c r="A7221">
        <v>47140796</v>
      </c>
      <c r="B7221" t="s">
        <v>5915</v>
      </c>
      <c r="C7221" t="s">
        <v>4052</v>
      </c>
      <c r="E7221" s="5">
        <v>0</v>
      </c>
      <c r="F7221" s="5">
        <v>0</v>
      </c>
      <c r="G7221" s="4">
        <f t="shared" si="112"/>
        <v>0</v>
      </c>
    </row>
    <row r="7222" spans="1:8" x14ac:dyDescent="0.25">
      <c r="A7222">
        <v>47140812</v>
      </c>
      <c r="B7222" t="s">
        <v>5916</v>
      </c>
      <c r="C7222" t="s">
        <v>4052</v>
      </c>
      <c r="E7222" s="5">
        <v>0</v>
      </c>
      <c r="F7222" s="5">
        <v>0</v>
      </c>
      <c r="G7222" s="4">
        <f t="shared" si="112"/>
        <v>0</v>
      </c>
    </row>
    <row r="7223" spans="1:8" x14ac:dyDescent="0.25">
      <c r="A7223">
        <v>47140838</v>
      </c>
      <c r="B7223" t="s">
        <v>5917</v>
      </c>
      <c r="C7223" t="s">
        <v>4052</v>
      </c>
      <c r="E7223" s="5">
        <v>0</v>
      </c>
      <c r="F7223" s="5">
        <v>0</v>
      </c>
      <c r="G7223" s="4">
        <f t="shared" si="112"/>
        <v>0</v>
      </c>
    </row>
    <row r="7224" spans="1:8" x14ac:dyDescent="0.25">
      <c r="A7224">
        <v>47140853</v>
      </c>
      <c r="B7224" t="s">
        <v>5918</v>
      </c>
      <c r="C7224" t="s">
        <v>4052</v>
      </c>
      <c r="E7224" s="5">
        <v>0</v>
      </c>
      <c r="F7224" s="5">
        <v>0</v>
      </c>
      <c r="G7224" s="4">
        <f t="shared" si="112"/>
        <v>0</v>
      </c>
    </row>
    <row r="7225" spans="1:8" x14ac:dyDescent="0.25">
      <c r="A7225">
        <v>47140895</v>
      </c>
      <c r="B7225" t="s">
        <v>5919</v>
      </c>
      <c r="C7225" t="s">
        <v>4052</v>
      </c>
      <c r="E7225" s="5">
        <v>0</v>
      </c>
      <c r="F7225" s="5">
        <v>0</v>
      </c>
      <c r="G7225" s="4">
        <f t="shared" si="112"/>
        <v>0</v>
      </c>
    </row>
    <row r="7226" spans="1:8" x14ac:dyDescent="0.25">
      <c r="A7226">
        <v>47140911</v>
      </c>
      <c r="B7226" t="s">
        <v>5920</v>
      </c>
      <c r="C7226" t="s">
        <v>4052</v>
      </c>
      <c r="E7226" s="5">
        <v>0</v>
      </c>
      <c r="F7226" s="5">
        <v>0</v>
      </c>
      <c r="G7226" s="4">
        <f t="shared" si="112"/>
        <v>0</v>
      </c>
    </row>
    <row r="7227" spans="1:8" x14ac:dyDescent="0.25">
      <c r="A7227">
        <v>47141018</v>
      </c>
      <c r="B7227" t="s">
        <v>5921</v>
      </c>
      <c r="C7227" t="s">
        <v>4052</v>
      </c>
      <c r="E7227" s="5">
        <v>0</v>
      </c>
      <c r="F7227" s="5">
        <v>0</v>
      </c>
      <c r="G7227" s="4">
        <f t="shared" si="112"/>
        <v>0</v>
      </c>
    </row>
    <row r="7228" spans="1:8" x14ac:dyDescent="0.25">
      <c r="A7228">
        <v>47141059</v>
      </c>
      <c r="B7228" t="s">
        <v>5922</v>
      </c>
      <c r="C7228" t="s">
        <v>4052</v>
      </c>
      <c r="E7228" s="5">
        <v>0</v>
      </c>
      <c r="F7228" s="5">
        <v>0</v>
      </c>
      <c r="G7228" s="4">
        <f t="shared" si="112"/>
        <v>0</v>
      </c>
    </row>
    <row r="7229" spans="1:8" x14ac:dyDescent="0.25">
      <c r="A7229">
        <v>47141091</v>
      </c>
      <c r="B7229" t="s">
        <v>5923</v>
      </c>
      <c r="C7229" t="s">
        <v>4052</v>
      </c>
      <c r="E7229" s="5">
        <v>0</v>
      </c>
      <c r="F7229" s="5">
        <v>0</v>
      </c>
      <c r="G7229" s="4">
        <f t="shared" si="112"/>
        <v>0</v>
      </c>
    </row>
    <row r="7230" spans="1:8" x14ac:dyDescent="0.25">
      <c r="A7230">
        <v>47141158</v>
      </c>
      <c r="B7230" t="s">
        <v>5924</v>
      </c>
      <c r="C7230" t="s">
        <v>4052</v>
      </c>
      <c r="E7230" s="5">
        <v>0</v>
      </c>
      <c r="F7230" s="5">
        <v>0</v>
      </c>
      <c r="G7230" s="4">
        <f t="shared" si="112"/>
        <v>0</v>
      </c>
    </row>
    <row r="7231" spans="1:8" x14ac:dyDescent="0.25">
      <c r="A7231">
        <v>47141182</v>
      </c>
      <c r="B7231" t="s">
        <v>5925</v>
      </c>
      <c r="C7231" t="s">
        <v>4052</v>
      </c>
      <c r="E7231" s="5">
        <v>0</v>
      </c>
      <c r="F7231" s="5">
        <v>0</v>
      </c>
      <c r="G7231" s="4">
        <f t="shared" si="112"/>
        <v>0</v>
      </c>
    </row>
    <row r="7232" spans="1:8" x14ac:dyDescent="0.25">
      <c r="A7232">
        <v>47141190</v>
      </c>
      <c r="B7232" t="s">
        <v>5926</v>
      </c>
      <c r="C7232" t="s">
        <v>4052</v>
      </c>
      <c r="E7232" s="5">
        <v>0</v>
      </c>
      <c r="F7232" s="5">
        <v>0</v>
      </c>
      <c r="G7232" s="4">
        <f t="shared" si="112"/>
        <v>0</v>
      </c>
    </row>
    <row r="7233" spans="1:8" x14ac:dyDescent="0.25">
      <c r="A7233">
        <v>47141265</v>
      </c>
      <c r="B7233" t="s">
        <v>5927</v>
      </c>
      <c r="C7233" t="s">
        <v>4052</v>
      </c>
      <c r="E7233" s="5">
        <v>0</v>
      </c>
      <c r="F7233" s="5">
        <v>0</v>
      </c>
      <c r="G7233" s="4">
        <f t="shared" si="112"/>
        <v>0</v>
      </c>
    </row>
    <row r="7234" spans="1:8" x14ac:dyDescent="0.25">
      <c r="A7234">
        <v>47141273</v>
      </c>
      <c r="B7234" t="s">
        <v>5928</v>
      </c>
      <c r="C7234" t="s">
        <v>4052</v>
      </c>
      <c r="E7234" s="5">
        <v>0</v>
      </c>
      <c r="F7234" s="5">
        <v>0</v>
      </c>
      <c r="G7234" s="4">
        <f t="shared" ref="G7234:G7297" si="113">E7234-F7234</f>
        <v>0</v>
      </c>
    </row>
    <row r="7235" spans="1:8" x14ac:dyDescent="0.25">
      <c r="A7235">
        <v>47141299</v>
      </c>
      <c r="B7235" t="s">
        <v>5929</v>
      </c>
      <c r="C7235" t="s">
        <v>4052</v>
      </c>
      <c r="E7235" s="5">
        <v>0</v>
      </c>
      <c r="F7235" s="5">
        <v>0</v>
      </c>
      <c r="G7235" s="4">
        <f t="shared" si="113"/>
        <v>0</v>
      </c>
    </row>
    <row r="7236" spans="1:8" x14ac:dyDescent="0.25">
      <c r="A7236">
        <v>47141323</v>
      </c>
      <c r="B7236" t="s">
        <v>5930</v>
      </c>
      <c r="C7236" t="s">
        <v>4052</v>
      </c>
      <c r="E7236" s="5">
        <v>0</v>
      </c>
      <c r="F7236" s="5">
        <v>0</v>
      </c>
      <c r="G7236" s="4">
        <f t="shared" si="113"/>
        <v>0</v>
      </c>
      <c r="H7236" s="4" t="s">
        <v>5931</v>
      </c>
    </row>
    <row r="7237" spans="1:8" x14ac:dyDescent="0.25">
      <c r="A7237">
        <v>47141331</v>
      </c>
      <c r="B7237" t="s">
        <v>5932</v>
      </c>
      <c r="C7237" t="s">
        <v>4052</v>
      </c>
      <c r="E7237" s="5">
        <v>0</v>
      </c>
      <c r="F7237" s="5">
        <v>0</v>
      </c>
      <c r="G7237" s="4">
        <f t="shared" si="113"/>
        <v>0</v>
      </c>
    </row>
    <row r="7238" spans="1:8" x14ac:dyDescent="0.25">
      <c r="A7238">
        <v>47141364</v>
      </c>
      <c r="B7238" t="s">
        <v>5933</v>
      </c>
      <c r="C7238" t="s">
        <v>4052</v>
      </c>
      <c r="E7238" s="5">
        <v>0</v>
      </c>
      <c r="F7238" s="5">
        <v>0</v>
      </c>
      <c r="G7238" s="4">
        <f t="shared" si="113"/>
        <v>0</v>
      </c>
    </row>
    <row r="7239" spans="1:8" x14ac:dyDescent="0.25">
      <c r="A7239">
        <v>47141398</v>
      </c>
      <c r="B7239" t="s">
        <v>5934</v>
      </c>
      <c r="C7239" t="s">
        <v>4052</v>
      </c>
      <c r="E7239" s="5">
        <v>0</v>
      </c>
      <c r="F7239" s="5">
        <v>0</v>
      </c>
      <c r="G7239" s="4">
        <f t="shared" si="113"/>
        <v>0</v>
      </c>
    </row>
    <row r="7240" spans="1:8" x14ac:dyDescent="0.25">
      <c r="A7240">
        <v>47141430</v>
      </c>
      <c r="B7240" t="s">
        <v>5935</v>
      </c>
      <c r="C7240" t="s">
        <v>4052</v>
      </c>
      <c r="E7240" s="5">
        <v>0</v>
      </c>
      <c r="F7240" s="5">
        <v>0</v>
      </c>
      <c r="G7240" s="4">
        <f t="shared" si="113"/>
        <v>0</v>
      </c>
    </row>
    <row r="7241" spans="1:8" x14ac:dyDescent="0.25">
      <c r="A7241">
        <v>47141448</v>
      </c>
      <c r="B7241" t="s">
        <v>5936</v>
      </c>
      <c r="C7241" t="s">
        <v>4052</v>
      </c>
      <c r="E7241" s="5">
        <v>0</v>
      </c>
      <c r="F7241" s="5">
        <v>0</v>
      </c>
      <c r="G7241" s="4">
        <f t="shared" si="113"/>
        <v>0</v>
      </c>
    </row>
    <row r="7242" spans="1:8" x14ac:dyDescent="0.25">
      <c r="A7242">
        <v>47141455</v>
      </c>
      <c r="B7242" t="s">
        <v>5937</v>
      </c>
      <c r="C7242" t="s">
        <v>4052</v>
      </c>
      <c r="E7242" s="5">
        <v>0</v>
      </c>
      <c r="F7242" s="5">
        <v>0</v>
      </c>
      <c r="G7242" s="4">
        <f t="shared" si="113"/>
        <v>0</v>
      </c>
    </row>
    <row r="7243" spans="1:8" x14ac:dyDescent="0.25">
      <c r="A7243">
        <v>47141463</v>
      </c>
      <c r="B7243" t="s">
        <v>5938</v>
      </c>
      <c r="C7243" t="s">
        <v>4052</v>
      </c>
      <c r="E7243" s="5">
        <v>0</v>
      </c>
      <c r="F7243" s="5">
        <v>0</v>
      </c>
      <c r="G7243" s="4">
        <f t="shared" si="113"/>
        <v>0</v>
      </c>
    </row>
    <row r="7244" spans="1:8" x14ac:dyDescent="0.25">
      <c r="A7244">
        <v>47141471</v>
      </c>
      <c r="B7244" t="s">
        <v>5939</v>
      </c>
      <c r="C7244" t="s">
        <v>4052</v>
      </c>
      <c r="E7244" s="5">
        <v>0</v>
      </c>
      <c r="F7244" s="5">
        <v>0</v>
      </c>
      <c r="G7244" s="4">
        <f t="shared" si="113"/>
        <v>0</v>
      </c>
    </row>
    <row r="7245" spans="1:8" x14ac:dyDescent="0.25">
      <c r="A7245">
        <v>47141489</v>
      </c>
      <c r="B7245" t="s">
        <v>5940</v>
      </c>
      <c r="C7245" t="s">
        <v>4052</v>
      </c>
      <c r="E7245" s="5">
        <v>0</v>
      </c>
      <c r="F7245" s="5">
        <v>0</v>
      </c>
      <c r="G7245" s="4">
        <f t="shared" si="113"/>
        <v>0</v>
      </c>
      <c r="H7245" s="4" t="s">
        <v>5941</v>
      </c>
    </row>
    <row r="7246" spans="1:8" x14ac:dyDescent="0.25">
      <c r="A7246">
        <v>47141588</v>
      </c>
      <c r="B7246" t="s">
        <v>5942</v>
      </c>
      <c r="C7246" t="s">
        <v>4052</v>
      </c>
      <c r="E7246" s="5">
        <v>0</v>
      </c>
      <c r="F7246" s="5">
        <v>0</v>
      </c>
      <c r="G7246" s="4">
        <f t="shared" si="113"/>
        <v>0</v>
      </c>
      <c r="H7246" s="4" t="s">
        <v>5943</v>
      </c>
    </row>
    <row r="7247" spans="1:8" x14ac:dyDescent="0.25">
      <c r="A7247">
        <v>47141604</v>
      </c>
      <c r="B7247" t="s">
        <v>5944</v>
      </c>
      <c r="C7247" t="s">
        <v>4052</v>
      </c>
      <c r="E7247" s="5">
        <v>0</v>
      </c>
      <c r="F7247" s="5">
        <v>0</v>
      </c>
      <c r="G7247" s="4">
        <f t="shared" si="113"/>
        <v>0</v>
      </c>
    </row>
    <row r="7248" spans="1:8" x14ac:dyDescent="0.25">
      <c r="A7248">
        <v>47141612</v>
      </c>
      <c r="B7248" t="s">
        <v>5945</v>
      </c>
      <c r="C7248" t="s">
        <v>4052</v>
      </c>
      <c r="E7248" s="5">
        <v>0</v>
      </c>
      <c r="F7248" s="5">
        <v>0</v>
      </c>
      <c r="G7248" s="4">
        <f t="shared" si="113"/>
        <v>0</v>
      </c>
      <c r="H7248" s="4" t="s">
        <v>5941</v>
      </c>
    </row>
    <row r="7249" spans="1:8" x14ac:dyDescent="0.25">
      <c r="A7249">
        <v>47141646</v>
      </c>
      <c r="B7249" t="s">
        <v>5946</v>
      </c>
      <c r="C7249" t="s">
        <v>4052</v>
      </c>
      <c r="E7249" s="5">
        <v>0</v>
      </c>
      <c r="F7249" s="5">
        <v>0</v>
      </c>
      <c r="G7249" s="4">
        <f t="shared" si="113"/>
        <v>0</v>
      </c>
    </row>
    <row r="7250" spans="1:8" x14ac:dyDescent="0.25">
      <c r="A7250">
        <v>47141703</v>
      </c>
      <c r="B7250" t="s">
        <v>5947</v>
      </c>
      <c r="C7250" t="s">
        <v>4052</v>
      </c>
      <c r="E7250" s="5">
        <v>0</v>
      </c>
      <c r="F7250" s="5">
        <v>0</v>
      </c>
      <c r="G7250" s="4">
        <f t="shared" si="113"/>
        <v>0</v>
      </c>
      <c r="H7250" s="4" t="s">
        <v>5948</v>
      </c>
    </row>
    <row r="7251" spans="1:8" x14ac:dyDescent="0.25">
      <c r="A7251">
        <v>47141778</v>
      </c>
      <c r="B7251" t="s">
        <v>5949</v>
      </c>
      <c r="C7251" t="s">
        <v>4052</v>
      </c>
      <c r="E7251" s="5">
        <v>0</v>
      </c>
      <c r="F7251" s="5">
        <v>0</v>
      </c>
      <c r="G7251" s="4">
        <f t="shared" si="113"/>
        <v>0</v>
      </c>
    </row>
    <row r="7252" spans="1:8" x14ac:dyDescent="0.25">
      <c r="A7252">
        <v>47141786</v>
      </c>
      <c r="B7252" t="s">
        <v>5950</v>
      </c>
      <c r="C7252" t="s">
        <v>4052</v>
      </c>
      <c r="E7252" s="5">
        <v>0</v>
      </c>
      <c r="F7252" s="5">
        <v>0</v>
      </c>
      <c r="G7252" s="4">
        <f t="shared" si="113"/>
        <v>0</v>
      </c>
    </row>
    <row r="7253" spans="1:8" x14ac:dyDescent="0.25">
      <c r="A7253">
        <v>47141877</v>
      </c>
      <c r="B7253" t="s">
        <v>5951</v>
      </c>
      <c r="C7253" t="s">
        <v>4052</v>
      </c>
      <c r="E7253" s="5">
        <v>0</v>
      </c>
      <c r="F7253" s="5">
        <v>0</v>
      </c>
      <c r="G7253" s="4">
        <f t="shared" si="113"/>
        <v>0</v>
      </c>
    </row>
    <row r="7254" spans="1:8" x14ac:dyDescent="0.25">
      <c r="A7254">
        <v>47141955</v>
      </c>
      <c r="B7254" t="s">
        <v>5952</v>
      </c>
      <c r="C7254" t="s">
        <v>4052</v>
      </c>
      <c r="E7254" s="5">
        <v>0</v>
      </c>
      <c r="F7254" s="5">
        <v>0</v>
      </c>
      <c r="G7254" s="4">
        <f t="shared" si="113"/>
        <v>0</v>
      </c>
      <c r="H7254" s="4" t="s">
        <v>5953</v>
      </c>
    </row>
    <row r="7255" spans="1:8" x14ac:dyDescent="0.25">
      <c r="A7255">
        <v>47141960</v>
      </c>
      <c r="B7255" t="s">
        <v>5954</v>
      </c>
      <c r="C7255" t="s">
        <v>4052</v>
      </c>
      <c r="E7255" s="5">
        <v>0</v>
      </c>
      <c r="F7255" s="5">
        <v>0</v>
      </c>
      <c r="G7255" s="4">
        <f t="shared" si="113"/>
        <v>0</v>
      </c>
    </row>
    <row r="7256" spans="1:8" x14ac:dyDescent="0.25">
      <c r="A7256">
        <v>47141965</v>
      </c>
      <c r="B7256" t="s">
        <v>5955</v>
      </c>
      <c r="C7256" t="s">
        <v>4052</v>
      </c>
      <c r="E7256" s="5">
        <v>0</v>
      </c>
      <c r="F7256" s="5">
        <v>0</v>
      </c>
      <c r="G7256" s="4">
        <f t="shared" si="113"/>
        <v>0</v>
      </c>
    </row>
    <row r="7257" spans="1:8" x14ac:dyDescent="0.25">
      <c r="A7257">
        <v>47141975</v>
      </c>
      <c r="B7257" t="s">
        <v>5956</v>
      </c>
      <c r="C7257" t="s">
        <v>4052</v>
      </c>
      <c r="E7257" s="5">
        <v>0</v>
      </c>
      <c r="F7257" s="5">
        <v>0</v>
      </c>
      <c r="G7257" s="4">
        <f t="shared" si="113"/>
        <v>0</v>
      </c>
    </row>
    <row r="7258" spans="1:8" x14ac:dyDescent="0.25">
      <c r="A7258">
        <v>47141992</v>
      </c>
      <c r="B7258" t="s">
        <v>5957</v>
      </c>
      <c r="C7258" t="s">
        <v>4052</v>
      </c>
      <c r="E7258" s="5">
        <v>0</v>
      </c>
      <c r="F7258" s="5">
        <v>0</v>
      </c>
      <c r="G7258" s="4">
        <f t="shared" si="113"/>
        <v>0</v>
      </c>
    </row>
    <row r="7259" spans="1:8" x14ac:dyDescent="0.25">
      <c r="A7259">
        <v>47142065</v>
      </c>
      <c r="B7259" t="s">
        <v>5958</v>
      </c>
      <c r="C7259" t="s">
        <v>4052</v>
      </c>
      <c r="E7259" s="5">
        <v>0</v>
      </c>
      <c r="F7259" s="5">
        <v>0</v>
      </c>
      <c r="G7259" s="4">
        <f t="shared" si="113"/>
        <v>0</v>
      </c>
      <c r="H7259"/>
    </row>
    <row r="7260" spans="1:8" x14ac:dyDescent="0.25">
      <c r="A7260">
        <v>47142081</v>
      </c>
      <c r="B7260" t="s">
        <v>5959</v>
      </c>
      <c r="C7260" t="s">
        <v>4052</v>
      </c>
      <c r="E7260" s="5">
        <v>0</v>
      </c>
      <c r="F7260" s="5">
        <v>0</v>
      </c>
      <c r="G7260" s="4">
        <f t="shared" si="113"/>
        <v>0</v>
      </c>
      <c r="H7260"/>
    </row>
    <row r="7261" spans="1:8" x14ac:dyDescent="0.25">
      <c r="A7261">
        <v>47142123</v>
      </c>
      <c r="B7261" t="s">
        <v>5960</v>
      </c>
      <c r="C7261" t="s">
        <v>4052</v>
      </c>
      <c r="E7261" s="5">
        <v>0</v>
      </c>
      <c r="F7261" s="5">
        <v>0</v>
      </c>
      <c r="G7261" s="4">
        <f t="shared" si="113"/>
        <v>0</v>
      </c>
      <c r="H7261"/>
    </row>
    <row r="7262" spans="1:8" x14ac:dyDescent="0.25">
      <c r="A7262">
        <v>47142172</v>
      </c>
      <c r="B7262" t="s">
        <v>5961</v>
      </c>
      <c r="C7262" t="s">
        <v>4052</v>
      </c>
      <c r="E7262" s="5">
        <v>0</v>
      </c>
      <c r="F7262" s="5">
        <v>0</v>
      </c>
      <c r="G7262" s="4">
        <f t="shared" si="113"/>
        <v>0</v>
      </c>
      <c r="H7262"/>
    </row>
    <row r="7263" spans="1:8" x14ac:dyDescent="0.25">
      <c r="A7263">
        <v>47142198</v>
      </c>
      <c r="B7263" t="s">
        <v>5962</v>
      </c>
      <c r="C7263" t="s">
        <v>4052</v>
      </c>
      <c r="E7263" s="5">
        <v>0</v>
      </c>
      <c r="F7263" s="5">
        <v>0</v>
      </c>
      <c r="G7263" s="4">
        <f t="shared" si="113"/>
        <v>0</v>
      </c>
      <c r="H7263"/>
    </row>
    <row r="7264" spans="1:8" x14ac:dyDescent="0.25">
      <c r="A7264">
        <v>47142271</v>
      </c>
      <c r="B7264" t="s">
        <v>5963</v>
      </c>
      <c r="C7264" t="s">
        <v>4052</v>
      </c>
      <c r="E7264" s="5">
        <v>0</v>
      </c>
      <c r="F7264" s="5">
        <v>0</v>
      </c>
      <c r="G7264" s="4">
        <f t="shared" si="113"/>
        <v>0</v>
      </c>
      <c r="H7264"/>
    </row>
    <row r="7265" spans="1:8" x14ac:dyDescent="0.25">
      <c r="A7265">
        <v>47142321</v>
      </c>
      <c r="B7265" t="s">
        <v>5964</v>
      </c>
      <c r="C7265" t="s">
        <v>4052</v>
      </c>
      <c r="E7265" s="5">
        <v>0</v>
      </c>
      <c r="F7265" s="5">
        <v>0</v>
      </c>
      <c r="G7265" s="4">
        <f t="shared" si="113"/>
        <v>0</v>
      </c>
      <c r="H7265"/>
    </row>
    <row r="7266" spans="1:8" x14ac:dyDescent="0.25">
      <c r="A7266">
        <v>47142339</v>
      </c>
      <c r="B7266" t="s">
        <v>5965</v>
      </c>
      <c r="C7266" t="s">
        <v>4052</v>
      </c>
      <c r="E7266" s="5">
        <v>0</v>
      </c>
      <c r="F7266" s="5">
        <v>0</v>
      </c>
      <c r="G7266" s="4">
        <f t="shared" si="113"/>
        <v>0</v>
      </c>
      <c r="H7266"/>
    </row>
    <row r="7267" spans="1:8" x14ac:dyDescent="0.25">
      <c r="A7267">
        <v>47142362</v>
      </c>
      <c r="B7267" t="s">
        <v>5966</v>
      </c>
      <c r="C7267" t="s">
        <v>4052</v>
      </c>
      <c r="E7267" s="5">
        <v>0</v>
      </c>
      <c r="F7267" s="5">
        <v>0</v>
      </c>
      <c r="G7267" s="4">
        <f t="shared" si="113"/>
        <v>0</v>
      </c>
      <c r="H7267"/>
    </row>
    <row r="7268" spans="1:8" x14ac:dyDescent="0.25">
      <c r="A7268">
        <v>47142370</v>
      </c>
      <c r="B7268" t="s">
        <v>5967</v>
      </c>
      <c r="C7268" t="s">
        <v>4052</v>
      </c>
      <c r="E7268" s="5">
        <v>0</v>
      </c>
      <c r="F7268" s="5">
        <v>0</v>
      </c>
      <c r="G7268" s="4">
        <f t="shared" si="113"/>
        <v>0</v>
      </c>
      <c r="H7268"/>
    </row>
    <row r="7269" spans="1:8" x14ac:dyDescent="0.25">
      <c r="A7269">
        <v>47142388</v>
      </c>
      <c r="B7269" t="s">
        <v>5968</v>
      </c>
      <c r="C7269" t="s">
        <v>4052</v>
      </c>
      <c r="E7269" s="5">
        <v>0</v>
      </c>
      <c r="F7269" s="5">
        <v>0</v>
      </c>
      <c r="G7269" s="4">
        <f t="shared" si="113"/>
        <v>0</v>
      </c>
      <c r="H7269"/>
    </row>
    <row r="7270" spans="1:8" x14ac:dyDescent="0.25">
      <c r="A7270">
        <v>47142503</v>
      </c>
      <c r="B7270" t="s">
        <v>5969</v>
      </c>
      <c r="C7270" t="s">
        <v>4052</v>
      </c>
      <c r="E7270" s="5">
        <v>0</v>
      </c>
      <c r="F7270" s="5">
        <v>0</v>
      </c>
      <c r="G7270" s="4">
        <f t="shared" si="113"/>
        <v>0</v>
      </c>
      <c r="H7270"/>
    </row>
    <row r="7271" spans="1:8" x14ac:dyDescent="0.25">
      <c r="A7271">
        <v>47142578</v>
      </c>
      <c r="B7271" t="s">
        <v>5970</v>
      </c>
      <c r="C7271" t="s">
        <v>4052</v>
      </c>
      <c r="E7271" s="5">
        <v>0</v>
      </c>
      <c r="F7271" s="5">
        <v>0</v>
      </c>
      <c r="G7271" s="4">
        <f t="shared" si="113"/>
        <v>0</v>
      </c>
      <c r="H7271"/>
    </row>
    <row r="7272" spans="1:8" x14ac:dyDescent="0.25">
      <c r="A7272">
        <v>47142586</v>
      </c>
      <c r="B7272" t="s">
        <v>5971</v>
      </c>
      <c r="C7272" t="s">
        <v>4052</v>
      </c>
      <c r="E7272" s="5">
        <v>0</v>
      </c>
      <c r="F7272" s="5">
        <v>0</v>
      </c>
      <c r="G7272" s="4">
        <f t="shared" si="113"/>
        <v>0</v>
      </c>
      <c r="H7272"/>
    </row>
    <row r="7273" spans="1:8" x14ac:dyDescent="0.25">
      <c r="A7273">
        <v>47142594</v>
      </c>
      <c r="B7273" t="s">
        <v>5972</v>
      </c>
      <c r="C7273" t="s">
        <v>4052</v>
      </c>
      <c r="E7273" s="5">
        <v>0</v>
      </c>
      <c r="F7273" s="5">
        <v>0</v>
      </c>
      <c r="G7273" s="4">
        <f t="shared" si="113"/>
        <v>0</v>
      </c>
      <c r="H7273"/>
    </row>
    <row r="7274" spans="1:8" x14ac:dyDescent="0.25">
      <c r="A7274">
        <v>47142610</v>
      </c>
      <c r="B7274" t="s">
        <v>5973</v>
      </c>
      <c r="C7274" t="s">
        <v>4052</v>
      </c>
      <c r="E7274" s="5">
        <v>0</v>
      </c>
      <c r="F7274" s="5">
        <v>0</v>
      </c>
      <c r="G7274" s="4">
        <f t="shared" si="113"/>
        <v>0</v>
      </c>
      <c r="H7274"/>
    </row>
    <row r="7275" spans="1:8" x14ac:dyDescent="0.25">
      <c r="A7275">
        <v>47142628</v>
      </c>
      <c r="B7275" t="s">
        <v>5974</v>
      </c>
      <c r="C7275" t="s">
        <v>4052</v>
      </c>
      <c r="E7275" s="5">
        <v>0</v>
      </c>
      <c r="F7275" s="5">
        <v>0</v>
      </c>
      <c r="G7275" s="4">
        <f t="shared" si="113"/>
        <v>0</v>
      </c>
    </row>
    <row r="7276" spans="1:8" x14ac:dyDescent="0.25">
      <c r="A7276">
        <v>47142651</v>
      </c>
      <c r="B7276" t="s">
        <v>5975</v>
      </c>
      <c r="C7276" t="s">
        <v>4052</v>
      </c>
      <c r="E7276" s="5">
        <v>0</v>
      </c>
      <c r="F7276" s="5">
        <v>0</v>
      </c>
      <c r="G7276" s="4">
        <f t="shared" si="113"/>
        <v>0</v>
      </c>
      <c r="H7276" s="4" t="s">
        <v>5976</v>
      </c>
    </row>
    <row r="7277" spans="1:8" x14ac:dyDescent="0.25">
      <c r="A7277">
        <v>47142669</v>
      </c>
      <c r="B7277" t="s">
        <v>5977</v>
      </c>
      <c r="C7277" t="s">
        <v>4052</v>
      </c>
      <c r="E7277" s="5">
        <v>0</v>
      </c>
      <c r="F7277" s="5">
        <v>0</v>
      </c>
      <c r="G7277" s="4">
        <f t="shared" si="113"/>
        <v>0</v>
      </c>
      <c r="H7277" s="4" t="s">
        <v>5976</v>
      </c>
    </row>
    <row r="7278" spans="1:8" x14ac:dyDescent="0.25">
      <c r="A7278">
        <v>47142685</v>
      </c>
      <c r="B7278" t="s">
        <v>5978</v>
      </c>
      <c r="C7278" t="s">
        <v>4052</v>
      </c>
      <c r="E7278" s="5">
        <v>0</v>
      </c>
      <c r="F7278" s="5">
        <v>0</v>
      </c>
      <c r="G7278" s="4">
        <f t="shared" si="113"/>
        <v>0</v>
      </c>
    </row>
    <row r="7279" spans="1:8" x14ac:dyDescent="0.25">
      <c r="A7279">
        <v>47142693</v>
      </c>
      <c r="B7279" t="s">
        <v>5979</v>
      </c>
      <c r="C7279" t="s">
        <v>4052</v>
      </c>
      <c r="E7279" s="5">
        <v>0</v>
      </c>
      <c r="F7279" s="5">
        <v>0</v>
      </c>
      <c r="G7279" s="4">
        <f t="shared" si="113"/>
        <v>0</v>
      </c>
    </row>
    <row r="7280" spans="1:8" x14ac:dyDescent="0.25">
      <c r="A7280">
        <v>47142727</v>
      </c>
      <c r="B7280" t="s">
        <v>5980</v>
      </c>
      <c r="C7280" t="s">
        <v>4052</v>
      </c>
      <c r="E7280" s="5">
        <v>0</v>
      </c>
      <c r="F7280" s="5">
        <v>0</v>
      </c>
      <c r="G7280" s="4">
        <f t="shared" si="113"/>
        <v>0</v>
      </c>
    </row>
    <row r="7281" spans="1:8" x14ac:dyDescent="0.25">
      <c r="A7281">
        <v>47142743</v>
      </c>
      <c r="B7281" t="s">
        <v>5981</v>
      </c>
      <c r="C7281" t="s">
        <v>4052</v>
      </c>
      <c r="E7281" s="5">
        <v>0</v>
      </c>
      <c r="F7281" s="5">
        <v>0</v>
      </c>
      <c r="G7281" s="4">
        <f t="shared" si="113"/>
        <v>0</v>
      </c>
    </row>
    <row r="7282" spans="1:8" x14ac:dyDescent="0.25">
      <c r="A7282">
        <v>47142768</v>
      </c>
      <c r="B7282" t="s">
        <v>5982</v>
      </c>
      <c r="C7282" t="s">
        <v>4052</v>
      </c>
      <c r="E7282" s="5">
        <v>0</v>
      </c>
      <c r="F7282" s="5">
        <v>0</v>
      </c>
      <c r="G7282" s="4">
        <f t="shared" si="113"/>
        <v>0</v>
      </c>
    </row>
    <row r="7283" spans="1:8" x14ac:dyDescent="0.25">
      <c r="A7283">
        <v>47142792</v>
      </c>
      <c r="B7283" t="s">
        <v>5983</v>
      </c>
      <c r="C7283" t="s">
        <v>4052</v>
      </c>
      <c r="E7283" s="5">
        <v>0</v>
      </c>
      <c r="F7283" s="5">
        <v>0</v>
      </c>
      <c r="G7283" s="4">
        <f t="shared" si="113"/>
        <v>0</v>
      </c>
    </row>
    <row r="7284" spans="1:8" x14ac:dyDescent="0.25">
      <c r="A7284">
        <v>47142834</v>
      </c>
      <c r="B7284" t="s">
        <v>5984</v>
      </c>
      <c r="C7284" t="s">
        <v>4052</v>
      </c>
      <c r="E7284" s="5">
        <v>0</v>
      </c>
      <c r="F7284" s="5">
        <v>0</v>
      </c>
      <c r="G7284" s="4">
        <f t="shared" si="113"/>
        <v>0</v>
      </c>
    </row>
    <row r="7285" spans="1:8" x14ac:dyDescent="0.25">
      <c r="A7285">
        <v>47142883</v>
      </c>
      <c r="B7285" t="s">
        <v>5985</v>
      </c>
      <c r="C7285" t="s">
        <v>4052</v>
      </c>
      <c r="E7285" s="5">
        <v>0</v>
      </c>
      <c r="F7285" s="5">
        <v>0</v>
      </c>
      <c r="G7285" s="4">
        <f t="shared" si="113"/>
        <v>0</v>
      </c>
    </row>
    <row r="7286" spans="1:8" x14ac:dyDescent="0.25">
      <c r="A7286">
        <v>47142982</v>
      </c>
      <c r="B7286" t="s">
        <v>5986</v>
      </c>
      <c r="C7286" t="s">
        <v>4052</v>
      </c>
      <c r="E7286" s="5">
        <v>0</v>
      </c>
      <c r="F7286" s="5">
        <v>0</v>
      </c>
      <c r="G7286" s="4">
        <f t="shared" si="113"/>
        <v>0</v>
      </c>
    </row>
    <row r="7287" spans="1:8" x14ac:dyDescent="0.25">
      <c r="A7287">
        <v>47142990</v>
      </c>
      <c r="B7287" t="s">
        <v>5987</v>
      </c>
      <c r="C7287" t="s">
        <v>4052</v>
      </c>
      <c r="E7287" s="5">
        <v>0</v>
      </c>
      <c r="F7287" s="5">
        <v>0</v>
      </c>
      <c r="G7287" s="4">
        <f t="shared" si="113"/>
        <v>0</v>
      </c>
    </row>
    <row r="7288" spans="1:8" x14ac:dyDescent="0.25">
      <c r="A7288">
        <v>47143089</v>
      </c>
      <c r="B7288" t="s">
        <v>5988</v>
      </c>
      <c r="C7288" t="s">
        <v>4052</v>
      </c>
      <c r="E7288" s="5">
        <v>0</v>
      </c>
      <c r="F7288" s="5">
        <v>0</v>
      </c>
      <c r="G7288" s="4">
        <f t="shared" si="113"/>
        <v>0</v>
      </c>
    </row>
    <row r="7289" spans="1:8" x14ac:dyDescent="0.25">
      <c r="A7289">
        <v>47143162</v>
      </c>
      <c r="B7289" t="s">
        <v>5989</v>
      </c>
      <c r="C7289" t="s">
        <v>4052</v>
      </c>
      <c r="E7289" s="5">
        <v>0</v>
      </c>
      <c r="F7289" s="5">
        <v>0</v>
      </c>
      <c r="G7289" s="4">
        <f t="shared" si="113"/>
        <v>0</v>
      </c>
    </row>
    <row r="7290" spans="1:8" x14ac:dyDescent="0.25">
      <c r="A7290">
        <v>47143204</v>
      </c>
      <c r="B7290" t="s">
        <v>5990</v>
      </c>
      <c r="C7290" t="s">
        <v>4052</v>
      </c>
      <c r="E7290" s="5">
        <v>0</v>
      </c>
      <c r="F7290" s="5">
        <v>0</v>
      </c>
      <c r="G7290" s="4">
        <f t="shared" si="113"/>
        <v>0</v>
      </c>
      <c r="H7290" s="4" t="s">
        <v>5991</v>
      </c>
    </row>
    <row r="7291" spans="1:8" x14ac:dyDescent="0.25">
      <c r="A7291">
        <v>47143261</v>
      </c>
      <c r="B7291" t="s">
        <v>5992</v>
      </c>
      <c r="C7291" t="s">
        <v>4052</v>
      </c>
      <c r="E7291" s="5">
        <v>0</v>
      </c>
      <c r="F7291" s="5">
        <v>0</v>
      </c>
      <c r="G7291" s="4">
        <f t="shared" si="113"/>
        <v>0</v>
      </c>
      <c r="H7291" s="4" t="s">
        <v>5991</v>
      </c>
    </row>
    <row r="7292" spans="1:8" x14ac:dyDescent="0.25">
      <c r="A7292">
        <v>47143303</v>
      </c>
      <c r="B7292" t="s">
        <v>5993</v>
      </c>
      <c r="C7292" t="s">
        <v>4052</v>
      </c>
      <c r="E7292" s="5">
        <v>0</v>
      </c>
      <c r="F7292" s="5">
        <v>0</v>
      </c>
      <c r="G7292" s="4">
        <f t="shared" si="113"/>
        <v>0</v>
      </c>
    </row>
    <row r="7293" spans="1:8" x14ac:dyDescent="0.25">
      <c r="A7293">
        <v>47143386</v>
      </c>
      <c r="B7293" t="s">
        <v>5995</v>
      </c>
      <c r="C7293" t="s">
        <v>4052</v>
      </c>
      <c r="E7293" s="5">
        <v>0</v>
      </c>
      <c r="F7293" s="5">
        <v>0</v>
      </c>
      <c r="G7293" s="4">
        <f t="shared" si="113"/>
        <v>0</v>
      </c>
    </row>
    <row r="7294" spans="1:8" x14ac:dyDescent="0.25">
      <c r="A7294">
        <v>47143444</v>
      </c>
      <c r="B7294" t="s">
        <v>5996</v>
      </c>
      <c r="C7294" t="s">
        <v>4052</v>
      </c>
      <c r="E7294" s="5">
        <v>0</v>
      </c>
      <c r="F7294" s="5">
        <v>0</v>
      </c>
      <c r="G7294" s="4">
        <f t="shared" si="113"/>
        <v>0</v>
      </c>
    </row>
    <row r="7295" spans="1:8" x14ac:dyDescent="0.25">
      <c r="A7295">
        <v>47144004</v>
      </c>
      <c r="B7295" t="s">
        <v>5997</v>
      </c>
      <c r="C7295" t="s">
        <v>4052</v>
      </c>
      <c r="E7295" s="5">
        <v>0</v>
      </c>
      <c r="F7295" s="5">
        <v>0</v>
      </c>
      <c r="G7295" s="4">
        <f t="shared" si="113"/>
        <v>0</v>
      </c>
    </row>
    <row r="7296" spans="1:8" x14ac:dyDescent="0.25">
      <c r="A7296">
        <v>47144038</v>
      </c>
      <c r="B7296" t="s">
        <v>5998</v>
      </c>
      <c r="C7296" t="s">
        <v>4052</v>
      </c>
      <c r="E7296" s="5">
        <v>0</v>
      </c>
      <c r="F7296" s="5">
        <v>0</v>
      </c>
      <c r="G7296" s="4">
        <f t="shared" si="113"/>
        <v>0</v>
      </c>
    </row>
    <row r="7297" spans="1:8" x14ac:dyDescent="0.25">
      <c r="A7297">
        <v>47144046</v>
      </c>
      <c r="B7297" t="s">
        <v>5999</v>
      </c>
      <c r="C7297" t="s">
        <v>4052</v>
      </c>
      <c r="E7297" s="5">
        <v>0</v>
      </c>
      <c r="F7297" s="5">
        <v>0</v>
      </c>
      <c r="G7297" s="4">
        <f t="shared" si="113"/>
        <v>0</v>
      </c>
      <c r="H7297" s="4" t="s">
        <v>4702</v>
      </c>
    </row>
    <row r="7298" spans="1:8" x14ac:dyDescent="0.25">
      <c r="A7298">
        <v>47144053</v>
      </c>
      <c r="B7298" t="s">
        <v>6000</v>
      </c>
      <c r="C7298" t="s">
        <v>4052</v>
      </c>
      <c r="E7298" s="5">
        <v>0</v>
      </c>
      <c r="F7298" s="5">
        <v>0</v>
      </c>
      <c r="G7298" s="4">
        <f t="shared" ref="G7298:G7361" si="114">E7298-F7298</f>
        <v>0</v>
      </c>
    </row>
    <row r="7299" spans="1:8" x14ac:dyDescent="0.25">
      <c r="A7299">
        <v>47144129</v>
      </c>
      <c r="B7299" t="s">
        <v>6001</v>
      </c>
      <c r="C7299" t="s">
        <v>4052</v>
      </c>
      <c r="E7299" s="5">
        <v>0</v>
      </c>
      <c r="F7299" s="5">
        <v>0</v>
      </c>
      <c r="G7299" s="4">
        <f t="shared" si="114"/>
        <v>0</v>
      </c>
    </row>
    <row r="7300" spans="1:8" x14ac:dyDescent="0.25">
      <c r="A7300">
        <v>47144137</v>
      </c>
      <c r="B7300" t="s">
        <v>6002</v>
      </c>
      <c r="C7300" t="s">
        <v>4052</v>
      </c>
      <c r="E7300" s="5">
        <v>0</v>
      </c>
      <c r="F7300" s="5">
        <v>0</v>
      </c>
      <c r="G7300" s="4">
        <f t="shared" si="114"/>
        <v>0</v>
      </c>
    </row>
    <row r="7301" spans="1:8" x14ac:dyDescent="0.25">
      <c r="A7301">
        <v>47144160</v>
      </c>
      <c r="B7301" t="s">
        <v>6003</v>
      </c>
      <c r="C7301" t="s">
        <v>4052</v>
      </c>
      <c r="E7301" s="5">
        <v>0</v>
      </c>
      <c r="F7301" s="5">
        <v>0</v>
      </c>
      <c r="G7301" s="4">
        <f t="shared" si="114"/>
        <v>0</v>
      </c>
    </row>
    <row r="7302" spans="1:8" x14ac:dyDescent="0.25">
      <c r="A7302">
        <v>47144178</v>
      </c>
      <c r="B7302" t="s">
        <v>6004</v>
      </c>
      <c r="C7302" t="s">
        <v>4052</v>
      </c>
      <c r="E7302" s="5">
        <v>0</v>
      </c>
      <c r="F7302" s="5">
        <v>0</v>
      </c>
      <c r="G7302" s="4">
        <f t="shared" si="114"/>
        <v>0</v>
      </c>
    </row>
    <row r="7303" spans="1:8" x14ac:dyDescent="0.25">
      <c r="A7303">
        <v>47144186</v>
      </c>
      <c r="B7303" t="s">
        <v>6005</v>
      </c>
      <c r="C7303" t="s">
        <v>4052</v>
      </c>
      <c r="E7303" s="5">
        <v>0</v>
      </c>
      <c r="F7303" s="5">
        <v>0</v>
      </c>
      <c r="G7303" s="4">
        <f t="shared" si="114"/>
        <v>0</v>
      </c>
    </row>
    <row r="7304" spans="1:8" x14ac:dyDescent="0.25">
      <c r="A7304">
        <v>47144194</v>
      </c>
      <c r="B7304" t="s">
        <v>6006</v>
      </c>
      <c r="C7304" t="s">
        <v>4052</v>
      </c>
      <c r="E7304" s="5">
        <v>0</v>
      </c>
      <c r="F7304" s="5">
        <v>0</v>
      </c>
      <c r="G7304" s="4">
        <f t="shared" si="114"/>
        <v>0</v>
      </c>
    </row>
    <row r="7305" spans="1:8" x14ac:dyDescent="0.25">
      <c r="A7305">
        <v>47144236</v>
      </c>
      <c r="B7305" t="s">
        <v>6007</v>
      </c>
      <c r="C7305" t="s">
        <v>4052</v>
      </c>
      <c r="E7305" s="5">
        <v>0</v>
      </c>
      <c r="F7305" s="5">
        <v>0</v>
      </c>
      <c r="G7305" s="4">
        <f t="shared" si="114"/>
        <v>0</v>
      </c>
    </row>
    <row r="7306" spans="1:8" x14ac:dyDescent="0.25">
      <c r="A7306">
        <v>47144251</v>
      </c>
      <c r="B7306" t="s">
        <v>6008</v>
      </c>
      <c r="C7306" t="s">
        <v>4052</v>
      </c>
      <c r="E7306" s="5">
        <v>0</v>
      </c>
      <c r="F7306" s="5">
        <v>0</v>
      </c>
      <c r="G7306" s="4">
        <f t="shared" si="114"/>
        <v>0</v>
      </c>
    </row>
    <row r="7307" spans="1:8" x14ac:dyDescent="0.25">
      <c r="A7307">
        <v>47144269</v>
      </c>
      <c r="B7307" t="s">
        <v>6009</v>
      </c>
      <c r="C7307" t="s">
        <v>4052</v>
      </c>
      <c r="E7307" s="5">
        <v>0</v>
      </c>
      <c r="F7307" s="5">
        <v>0</v>
      </c>
      <c r="G7307" s="4">
        <f t="shared" si="114"/>
        <v>0</v>
      </c>
      <c r="H7307" s="4" t="s">
        <v>6010</v>
      </c>
    </row>
    <row r="7308" spans="1:8" x14ac:dyDescent="0.25">
      <c r="A7308">
        <v>47144277</v>
      </c>
      <c r="B7308" t="s">
        <v>6011</v>
      </c>
      <c r="C7308" t="s">
        <v>4052</v>
      </c>
      <c r="E7308" s="5">
        <v>0</v>
      </c>
      <c r="F7308" s="5">
        <v>0</v>
      </c>
      <c r="G7308" s="4">
        <f t="shared" si="114"/>
        <v>0</v>
      </c>
      <c r="H7308" s="4" t="s">
        <v>6010</v>
      </c>
    </row>
    <row r="7309" spans="1:8" x14ac:dyDescent="0.25">
      <c r="A7309">
        <v>47144285</v>
      </c>
      <c r="B7309" t="s">
        <v>6012</v>
      </c>
      <c r="C7309" t="s">
        <v>4052</v>
      </c>
      <c r="E7309" s="5">
        <v>0</v>
      </c>
      <c r="F7309" s="5">
        <v>0</v>
      </c>
      <c r="G7309" s="4">
        <f t="shared" si="114"/>
        <v>0</v>
      </c>
      <c r="H7309" s="4" t="s">
        <v>6010</v>
      </c>
    </row>
    <row r="7310" spans="1:8" x14ac:dyDescent="0.25">
      <c r="A7310">
        <v>47144293</v>
      </c>
      <c r="B7310" t="s">
        <v>6013</v>
      </c>
      <c r="C7310" t="s">
        <v>4052</v>
      </c>
      <c r="E7310" s="5">
        <v>0</v>
      </c>
      <c r="F7310" s="5">
        <v>0</v>
      </c>
      <c r="G7310" s="4">
        <f t="shared" si="114"/>
        <v>0</v>
      </c>
    </row>
    <row r="7311" spans="1:8" x14ac:dyDescent="0.25">
      <c r="A7311">
        <v>47144301</v>
      </c>
      <c r="B7311" t="s">
        <v>6014</v>
      </c>
      <c r="C7311" t="s">
        <v>4052</v>
      </c>
      <c r="E7311" s="5">
        <v>0</v>
      </c>
      <c r="F7311" s="5">
        <v>0</v>
      </c>
      <c r="G7311" s="4">
        <f t="shared" si="114"/>
        <v>0</v>
      </c>
    </row>
    <row r="7312" spans="1:8" x14ac:dyDescent="0.25">
      <c r="A7312">
        <v>47144319</v>
      </c>
      <c r="B7312" t="s">
        <v>6015</v>
      </c>
      <c r="C7312" t="s">
        <v>4052</v>
      </c>
      <c r="E7312" s="5">
        <v>0</v>
      </c>
      <c r="F7312" s="5">
        <v>0</v>
      </c>
      <c r="G7312" s="4">
        <f t="shared" si="114"/>
        <v>0</v>
      </c>
    </row>
    <row r="7313" spans="1:8" x14ac:dyDescent="0.25">
      <c r="A7313">
        <v>47144327</v>
      </c>
      <c r="B7313" t="s">
        <v>6016</v>
      </c>
      <c r="C7313" t="s">
        <v>4052</v>
      </c>
      <c r="E7313" s="5">
        <v>0</v>
      </c>
      <c r="F7313" s="5">
        <v>0</v>
      </c>
      <c r="G7313" s="4">
        <f t="shared" si="114"/>
        <v>0</v>
      </c>
    </row>
    <row r="7314" spans="1:8" x14ac:dyDescent="0.25">
      <c r="A7314">
        <v>47144350</v>
      </c>
      <c r="B7314" t="s">
        <v>6017</v>
      </c>
      <c r="C7314" t="s">
        <v>4052</v>
      </c>
      <c r="E7314" s="5">
        <v>0</v>
      </c>
      <c r="F7314" s="5">
        <v>0</v>
      </c>
      <c r="G7314" s="4">
        <f t="shared" si="114"/>
        <v>0</v>
      </c>
    </row>
    <row r="7315" spans="1:8" x14ac:dyDescent="0.25">
      <c r="A7315">
        <v>47144368</v>
      </c>
      <c r="B7315" t="s">
        <v>6018</v>
      </c>
      <c r="C7315" t="s">
        <v>4052</v>
      </c>
      <c r="E7315" s="5">
        <v>0</v>
      </c>
      <c r="F7315" s="5">
        <v>0</v>
      </c>
      <c r="G7315" s="4">
        <f t="shared" si="114"/>
        <v>0</v>
      </c>
    </row>
    <row r="7316" spans="1:8" x14ac:dyDescent="0.25">
      <c r="A7316">
        <v>47144418</v>
      </c>
      <c r="B7316" t="s">
        <v>6019</v>
      </c>
      <c r="C7316" t="s">
        <v>4052</v>
      </c>
      <c r="E7316" s="5">
        <v>0</v>
      </c>
      <c r="F7316" s="5">
        <v>0</v>
      </c>
      <c r="G7316" s="4">
        <f t="shared" si="114"/>
        <v>0</v>
      </c>
    </row>
    <row r="7317" spans="1:8" x14ac:dyDescent="0.25">
      <c r="A7317">
        <v>47144459</v>
      </c>
      <c r="B7317" t="s">
        <v>6020</v>
      </c>
      <c r="C7317" t="s">
        <v>4052</v>
      </c>
      <c r="E7317" s="5">
        <v>0</v>
      </c>
      <c r="F7317" s="5">
        <v>0</v>
      </c>
      <c r="G7317" s="4">
        <f t="shared" si="114"/>
        <v>0</v>
      </c>
      <c r="H7317" s="4" t="s">
        <v>4093</v>
      </c>
    </row>
    <row r="7318" spans="1:8" x14ac:dyDescent="0.25">
      <c r="A7318">
        <v>47144509</v>
      </c>
      <c r="B7318" t="s">
        <v>6021</v>
      </c>
      <c r="C7318" t="s">
        <v>4052</v>
      </c>
      <c r="E7318" s="5">
        <v>0</v>
      </c>
      <c r="F7318" s="5">
        <v>0</v>
      </c>
      <c r="G7318" s="4">
        <f t="shared" si="114"/>
        <v>0</v>
      </c>
    </row>
    <row r="7319" spans="1:8" x14ac:dyDescent="0.25">
      <c r="A7319">
        <v>47144541</v>
      </c>
      <c r="B7319" t="s">
        <v>6022</v>
      </c>
      <c r="C7319" t="s">
        <v>4052</v>
      </c>
      <c r="E7319" s="5">
        <v>0</v>
      </c>
      <c r="F7319" s="5">
        <v>0</v>
      </c>
      <c r="G7319" s="4">
        <f t="shared" si="114"/>
        <v>0</v>
      </c>
      <c r="H7319" s="4" t="s">
        <v>4894</v>
      </c>
    </row>
    <row r="7320" spans="1:8" x14ac:dyDescent="0.25">
      <c r="A7320">
        <v>47144608</v>
      </c>
      <c r="B7320" t="s">
        <v>6023</v>
      </c>
      <c r="C7320" t="s">
        <v>4052</v>
      </c>
      <c r="E7320" s="5">
        <v>0</v>
      </c>
      <c r="F7320" s="5">
        <v>0</v>
      </c>
      <c r="G7320" s="4">
        <f t="shared" si="114"/>
        <v>0</v>
      </c>
    </row>
    <row r="7321" spans="1:8" x14ac:dyDescent="0.25">
      <c r="A7321">
        <v>47144640</v>
      </c>
      <c r="B7321" t="s">
        <v>6024</v>
      </c>
      <c r="C7321" t="s">
        <v>4052</v>
      </c>
      <c r="E7321" s="5">
        <v>0</v>
      </c>
      <c r="F7321" s="5">
        <v>0</v>
      </c>
      <c r="G7321" s="4">
        <f t="shared" si="114"/>
        <v>0</v>
      </c>
      <c r="H7321" s="4" t="s">
        <v>4093</v>
      </c>
    </row>
    <row r="7322" spans="1:8" x14ac:dyDescent="0.25">
      <c r="A7322">
        <v>47144749</v>
      </c>
      <c r="B7322" t="s">
        <v>6025</v>
      </c>
      <c r="C7322" t="s">
        <v>4052</v>
      </c>
      <c r="E7322" s="5">
        <v>0</v>
      </c>
      <c r="F7322" s="5">
        <v>0</v>
      </c>
      <c r="G7322" s="4">
        <f t="shared" si="114"/>
        <v>0</v>
      </c>
    </row>
    <row r="7323" spans="1:8" x14ac:dyDescent="0.25">
      <c r="A7323">
        <v>47144756</v>
      </c>
      <c r="B7323" t="s">
        <v>6026</v>
      </c>
      <c r="C7323" t="s">
        <v>4052</v>
      </c>
      <c r="E7323" s="5">
        <v>0</v>
      </c>
      <c r="F7323" s="5">
        <v>0</v>
      </c>
      <c r="G7323" s="4">
        <f t="shared" si="114"/>
        <v>0</v>
      </c>
    </row>
    <row r="7324" spans="1:8" x14ac:dyDescent="0.25">
      <c r="A7324">
        <v>47144764</v>
      </c>
      <c r="B7324" t="s">
        <v>6027</v>
      </c>
      <c r="C7324" t="s">
        <v>4052</v>
      </c>
      <c r="E7324" s="5">
        <v>0</v>
      </c>
      <c r="F7324" s="5">
        <v>0</v>
      </c>
      <c r="G7324" s="4">
        <f t="shared" si="114"/>
        <v>0</v>
      </c>
    </row>
    <row r="7325" spans="1:8" x14ac:dyDescent="0.25">
      <c r="A7325">
        <v>47144780</v>
      </c>
      <c r="B7325" t="s">
        <v>6028</v>
      </c>
      <c r="C7325" t="s">
        <v>4052</v>
      </c>
      <c r="E7325" s="5">
        <v>0</v>
      </c>
      <c r="F7325" s="5">
        <v>0</v>
      </c>
      <c r="G7325" s="4">
        <f t="shared" si="114"/>
        <v>0</v>
      </c>
      <c r="H7325" s="4" t="s">
        <v>4702</v>
      </c>
    </row>
    <row r="7326" spans="1:8" x14ac:dyDescent="0.25">
      <c r="A7326">
        <v>47144806</v>
      </c>
      <c r="B7326" t="s">
        <v>6029</v>
      </c>
      <c r="C7326" t="s">
        <v>4052</v>
      </c>
      <c r="E7326" s="5">
        <v>0</v>
      </c>
      <c r="F7326" s="5">
        <v>0</v>
      </c>
      <c r="G7326" s="4">
        <f t="shared" si="114"/>
        <v>0</v>
      </c>
    </row>
    <row r="7327" spans="1:8" x14ac:dyDescent="0.25">
      <c r="A7327">
        <v>47144863</v>
      </c>
      <c r="B7327" t="s">
        <v>6030</v>
      </c>
      <c r="C7327" t="s">
        <v>4052</v>
      </c>
      <c r="E7327" s="5">
        <v>0</v>
      </c>
      <c r="F7327" s="5">
        <v>0</v>
      </c>
      <c r="G7327" s="4">
        <f t="shared" si="114"/>
        <v>0</v>
      </c>
    </row>
    <row r="7328" spans="1:8" x14ac:dyDescent="0.25">
      <c r="A7328">
        <v>47144962</v>
      </c>
      <c r="B7328" t="s">
        <v>6031</v>
      </c>
      <c r="C7328" t="s">
        <v>4052</v>
      </c>
      <c r="E7328" s="5">
        <v>0</v>
      </c>
      <c r="F7328" s="5">
        <v>0</v>
      </c>
      <c r="G7328" s="4">
        <f t="shared" si="114"/>
        <v>0</v>
      </c>
    </row>
    <row r="7329" spans="1:8" x14ac:dyDescent="0.25">
      <c r="A7329">
        <v>47144988</v>
      </c>
      <c r="B7329" t="s">
        <v>6032</v>
      </c>
      <c r="C7329" t="s">
        <v>4052</v>
      </c>
      <c r="E7329" s="5">
        <v>0</v>
      </c>
      <c r="F7329" s="5">
        <v>0</v>
      </c>
      <c r="G7329" s="4">
        <f t="shared" si="114"/>
        <v>0</v>
      </c>
    </row>
    <row r="7330" spans="1:8" x14ac:dyDescent="0.25">
      <c r="A7330">
        <v>47145019</v>
      </c>
      <c r="B7330" t="s">
        <v>6033</v>
      </c>
      <c r="C7330" t="s">
        <v>4052</v>
      </c>
      <c r="E7330" s="5">
        <v>0</v>
      </c>
      <c r="F7330" s="5">
        <v>0</v>
      </c>
      <c r="G7330" s="4">
        <f t="shared" si="114"/>
        <v>0</v>
      </c>
    </row>
    <row r="7331" spans="1:8" x14ac:dyDescent="0.25">
      <c r="A7331">
        <v>47145033</v>
      </c>
      <c r="B7331" t="s">
        <v>6034</v>
      </c>
      <c r="C7331" t="s">
        <v>4052</v>
      </c>
      <c r="E7331" s="5">
        <v>0</v>
      </c>
      <c r="F7331" s="5">
        <v>0</v>
      </c>
      <c r="G7331" s="4">
        <f t="shared" si="114"/>
        <v>0</v>
      </c>
    </row>
    <row r="7332" spans="1:8" x14ac:dyDescent="0.25">
      <c r="A7332">
        <v>47145035</v>
      </c>
      <c r="B7332" t="s">
        <v>6035</v>
      </c>
      <c r="C7332" t="s">
        <v>4052</v>
      </c>
      <c r="E7332" s="5">
        <v>0</v>
      </c>
      <c r="F7332" s="5">
        <v>0</v>
      </c>
      <c r="G7332" s="4">
        <f t="shared" si="114"/>
        <v>0</v>
      </c>
    </row>
    <row r="7333" spans="1:8" x14ac:dyDescent="0.25">
      <c r="A7333">
        <v>47145142</v>
      </c>
      <c r="B7333" t="s">
        <v>6036</v>
      </c>
      <c r="C7333" t="s">
        <v>4052</v>
      </c>
      <c r="E7333" s="5">
        <v>0</v>
      </c>
      <c r="F7333" s="5">
        <v>0</v>
      </c>
      <c r="G7333" s="4">
        <f t="shared" si="114"/>
        <v>0</v>
      </c>
    </row>
    <row r="7334" spans="1:8" x14ac:dyDescent="0.25">
      <c r="A7334">
        <v>47146017</v>
      </c>
      <c r="B7334" t="s">
        <v>6037</v>
      </c>
      <c r="C7334" t="s">
        <v>4052</v>
      </c>
      <c r="E7334" s="5">
        <v>0</v>
      </c>
      <c r="F7334" s="5">
        <v>0</v>
      </c>
      <c r="G7334" s="4">
        <f t="shared" si="114"/>
        <v>0</v>
      </c>
    </row>
    <row r="7335" spans="1:8" x14ac:dyDescent="0.25">
      <c r="A7335">
        <v>47146025</v>
      </c>
      <c r="B7335" t="s">
        <v>6038</v>
      </c>
      <c r="C7335" t="s">
        <v>4052</v>
      </c>
      <c r="E7335" s="5">
        <v>0</v>
      </c>
      <c r="F7335" s="5">
        <v>0</v>
      </c>
      <c r="G7335" s="4">
        <f t="shared" si="114"/>
        <v>0</v>
      </c>
    </row>
    <row r="7336" spans="1:8" x14ac:dyDescent="0.25">
      <c r="A7336">
        <v>47146041</v>
      </c>
      <c r="B7336" t="s">
        <v>6039</v>
      </c>
      <c r="C7336" t="s">
        <v>4052</v>
      </c>
      <c r="E7336" s="5">
        <v>0</v>
      </c>
      <c r="F7336" s="5">
        <v>0</v>
      </c>
      <c r="G7336" s="4">
        <f t="shared" si="114"/>
        <v>0</v>
      </c>
      <c r="H7336" s="4" t="s">
        <v>4535</v>
      </c>
    </row>
    <row r="7337" spans="1:8" x14ac:dyDescent="0.25">
      <c r="A7337">
        <v>47146066</v>
      </c>
      <c r="B7337" t="s">
        <v>6040</v>
      </c>
      <c r="C7337" t="s">
        <v>4052</v>
      </c>
      <c r="E7337" s="5">
        <v>0</v>
      </c>
      <c r="F7337" s="5">
        <v>0</v>
      </c>
      <c r="G7337" s="4">
        <f t="shared" si="114"/>
        <v>0</v>
      </c>
    </row>
    <row r="7338" spans="1:8" x14ac:dyDescent="0.25">
      <c r="A7338">
        <v>47146108</v>
      </c>
      <c r="B7338" t="s">
        <v>6041</v>
      </c>
      <c r="C7338" t="s">
        <v>4052</v>
      </c>
      <c r="E7338" s="5">
        <v>0</v>
      </c>
      <c r="F7338" s="5">
        <v>0</v>
      </c>
      <c r="G7338" s="4">
        <f t="shared" si="114"/>
        <v>0</v>
      </c>
      <c r="H7338" s="4" t="s">
        <v>4535</v>
      </c>
    </row>
    <row r="7339" spans="1:8" x14ac:dyDescent="0.25">
      <c r="A7339">
        <v>47146116</v>
      </c>
      <c r="B7339" t="s">
        <v>6042</v>
      </c>
      <c r="C7339" t="s">
        <v>4052</v>
      </c>
      <c r="E7339" s="5">
        <v>0</v>
      </c>
      <c r="F7339" s="5">
        <v>0</v>
      </c>
      <c r="G7339" s="4">
        <f t="shared" si="114"/>
        <v>0</v>
      </c>
    </row>
    <row r="7340" spans="1:8" x14ac:dyDescent="0.25">
      <c r="A7340">
        <v>47146124</v>
      </c>
      <c r="B7340" t="s">
        <v>6043</v>
      </c>
      <c r="C7340" t="s">
        <v>4052</v>
      </c>
      <c r="E7340" s="5">
        <v>0</v>
      </c>
      <c r="F7340" s="5">
        <v>0</v>
      </c>
      <c r="G7340" s="4">
        <f t="shared" si="114"/>
        <v>0</v>
      </c>
    </row>
    <row r="7341" spans="1:8" x14ac:dyDescent="0.25">
      <c r="A7341">
        <v>47146173</v>
      </c>
      <c r="B7341" t="s">
        <v>6044</v>
      </c>
      <c r="C7341" t="s">
        <v>4052</v>
      </c>
      <c r="E7341" s="5">
        <v>0</v>
      </c>
      <c r="F7341" s="5">
        <v>0</v>
      </c>
      <c r="G7341" s="4">
        <f t="shared" si="114"/>
        <v>0</v>
      </c>
    </row>
    <row r="7342" spans="1:8" x14ac:dyDescent="0.25">
      <c r="A7342">
        <v>47147007</v>
      </c>
      <c r="B7342" t="s">
        <v>6045</v>
      </c>
      <c r="C7342" t="s">
        <v>4052</v>
      </c>
      <c r="E7342" s="5">
        <v>0</v>
      </c>
      <c r="F7342" s="5">
        <v>0</v>
      </c>
      <c r="G7342" s="4">
        <f t="shared" si="114"/>
        <v>0</v>
      </c>
    </row>
    <row r="7343" spans="1:8" x14ac:dyDescent="0.25">
      <c r="A7343">
        <v>47147023</v>
      </c>
      <c r="B7343" t="s">
        <v>6046</v>
      </c>
      <c r="C7343" t="s">
        <v>4052</v>
      </c>
      <c r="E7343" s="5">
        <v>0</v>
      </c>
      <c r="F7343" s="5">
        <v>0</v>
      </c>
      <c r="G7343" s="4">
        <f t="shared" si="114"/>
        <v>0</v>
      </c>
    </row>
    <row r="7344" spans="1:8" x14ac:dyDescent="0.25">
      <c r="A7344">
        <v>47147049</v>
      </c>
      <c r="B7344" t="s">
        <v>6047</v>
      </c>
      <c r="C7344" t="s">
        <v>4052</v>
      </c>
      <c r="E7344" s="5">
        <v>0</v>
      </c>
      <c r="F7344" s="5">
        <v>0</v>
      </c>
      <c r="G7344" s="4">
        <f t="shared" si="114"/>
        <v>0</v>
      </c>
    </row>
    <row r="7345" spans="1:8" x14ac:dyDescent="0.25">
      <c r="A7345">
        <v>47147056</v>
      </c>
      <c r="B7345" t="s">
        <v>6048</v>
      </c>
      <c r="C7345" t="s">
        <v>4052</v>
      </c>
      <c r="E7345" s="5">
        <v>0</v>
      </c>
      <c r="F7345" s="5">
        <v>0</v>
      </c>
      <c r="G7345" s="4">
        <f t="shared" si="114"/>
        <v>0</v>
      </c>
    </row>
    <row r="7346" spans="1:8" x14ac:dyDescent="0.25">
      <c r="A7346">
        <v>47147072</v>
      </c>
      <c r="B7346" t="s">
        <v>6049</v>
      </c>
      <c r="C7346" t="s">
        <v>4052</v>
      </c>
      <c r="E7346" s="5">
        <v>0</v>
      </c>
      <c r="F7346" s="5">
        <v>0</v>
      </c>
      <c r="G7346" s="4">
        <f t="shared" si="114"/>
        <v>0</v>
      </c>
      <c r="H7346" s="4" t="s">
        <v>4535</v>
      </c>
    </row>
    <row r="7347" spans="1:8" x14ac:dyDescent="0.25">
      <c r="A7347">
        <v>47147098</v>
      </c>
      <c r="B7347" t="s">
        <v>6050</v>
      </c>
      <c r="C7347" t="s">
        <v>4052</v>
      </c>
      <c r="E7347" s="5">
        <v>0</v>
      </c>
      <c r="F7347" s="5">
        <v>0</v>
      </c>
      <c r="G7347" s="4">
        <f t="shared" si="114"/>
        <v>0</v>
      </c>
      <c r="H7347" s="4" t="s">
        <v>4592</v>
      </c>
    </row>
    <row r="7348" spans="1:8" x14ac:dyDescent="0.25">
      <c r="A7348">
        <v>47147155</v>
      </c>
      <c r="B7348" t="s">
        <v>6051</v>
      </c>
      <c r="C7348" t="s">
        <v>4052</v>
      </c>
      <c r="E7348" s="5">
        <v>0</v>
      </c>
      <c r="F7348" s="5">
        <v>0</v>
      </c>
      <c r="G7348" s="4">
        <f t="shared" si="114"/>
        <v>0</v>
      </c>
      <c r="H7348" s="4" t="s">
        <v>4261</v>
      </c>
    </row>
    <row r="7349" spans="1:8" x14ac:dyDescent="0.25">
      <c r="A7349">
        <v>47147163</v>
      </c>
      <c r="B7349" t="s">
        <v>6052</v>
      </c>
      <c r="C7349" t="s">
        <v>4052</v>
      </c>
      <c r="E7349" s="5">
        <v>0</v>
      </c>
      <c r="F7349" s="5">
        <v>0</v>
      </c>
      <c r="G7349" s="4">
        <f t="shared" si="114"/>
        <v>0</v>
      </c>
    </row>
    <row r="7350" spans="1:8" x14ac:dyDescent="0.25">
      <c r="A7350">
        <v>47147189</v>
      </c>
      <c r="B7350" t="s">
        <v>6053</v>
      </c>
      <c r="C7350" t="s">
        <v>4052</v>
      </c>
      <c r="E7350" s="5">
        <v>0</v>
      </c>
      <c r="F7350" s="5">
        <v>0</v>
      </c>
      <c r="G7350" s="4">
        <f t="shared" si="114"/>
        <v>0</v>
      </c>
    </row>
    <row r="7351" spans="1:8" x14ac:dyDescent="0.25">
      <c r="A7351">
        <v>47147205</v>
      </c>
      <c r="B7351" t="s">
        <v>6054</v>
      </c>
      <c r="C7351" t="s">
        <v>4052</v>
      </c>
      <c r="E7351" s="5">
        <v>0</v>
      </c>
      <c r="F7351" s="5">
        <v>0</v>
      </c>
      <c r="G7351" s="4">
        <f t="shared" si="114"/>
        <v>0</v>
      </c>
    </row>
    <row r="7352" spans="1:8" x14ac:dyDescent="0.25">
      <c r="A7352">
        <v>47147221</v>
      </c>
      <c r="B7352" t="s">
        <v>6055</v>
      </c>
      <c r="C7352" t="s">
        <v>4052</v>
      </c>
      <c r="E7352" s="5">
        <v>0</v>
      </c>
      <c r="F7352" s="5">
        <v>0</v>
      </c>
      <c r="G7352" s="4">
        <f t="shared" si="114"/>
        <v>0</v>
      </c>
      <c r="H7352" s="4" t="s">
        <v>6056</v>
      </c>
    </row>
    <row r="7353" spans="1:8" x14ac:dyDescent="0.25">
      <c r="A7353">
        <v>47147262</v>
      </c>
      <c r="B7353" t="s">
        <v>6057</v>
      </c>
      <c r="C7353" t="s">
        <v>4052</v>
      </c>
      <c r="E7353" s="5">
        <v>0</v>
      </c>
      <c r="F7353" s="5">
        <v>0</v>
      </c>
      <c r="G7353" s="4">
        <f t="shared" si="114"/>
        <v>0</v>
      </c>
    </row>
    <row r="7354" spans="1:8" x14ac:dyDescent="0.25">
      <c r="A7354">
        <v>47147288</v>
      </c>
      <c r="B7354" t="s">
        <v>6058</v>
      </c>
      <c r="C7354" t="s">
        <v>4052</v>
      </c>
      <c r="E7354" s="5">
        <v>0</v>
      </c>
      <c r="F7354" s="5">
        <v>0</v>
      </c>
      <c r="G7354" s="4">
        <f t="shared" si="114"/>
        <v>0</v>
      </c>
    </row>
    <row r="7355" spans="1:8" x14ac:dyDescent="0.25">
      <c r="A7355">
        <v>47147304</v>
      </c>
      <c r="B7355" t="s">
        <v>6059</v>
      </c>
      <c r="C7355" t="s">
        <v>4052</v>
      </c>
      <c r="E7355" s="5">
        <v>0</v>
      </c>
      <c r="F7355" s="5">
        <v>0</v>
      </c>
      <c r="G7355" s="4">
        <f t="shared" si="114"/>
        <v>0</v>
      </c>
    </row>
    <row r="7356" spans="1:8" x14ac:dyDescent="0.25">
      <c r="A7356">
        <v>47147346</v>
      </c>
      <c r="B7356" t="s">
        <v>6060</v>
      </c>
      <c r="C7356" t="s">
        <v>4052</v>
      </c>
      <c r="E7356" s="5">
        <v>0</v>
      </c>
      <c r="F7356" s="5">
        <v>0</v>
      </c>
      <c r="G7356" s="4">
        <f t="shared" si="114"/>
        <v>0</v>
      </c>
    </row>
    <row r="7357" spans="1:8" x14ac:dyDescent="0.25">
      <c r="A7357">
        <v>47147387</v>
      </c>
      <c r="B7357" t="s">
        <v>6061</v>
      </c>
      <c r="C7357" t="s">
        <v>4052</v>
      </c>
      <c r="E7357" s="5">
        <v>0</v>
      </c>
      <c r="F7357" s="5">
        <v>0</v>
      </c>
      <c r="G7357" s="4">
        <f t="shared" si="114"/>
        <v>0</v>
      </c>
      <c r="H7357" s="4" t="s">
        <v>4292</v>
      </c>
    </row>
    <row r="7358" spans="1:8" x14ac:dyDescent="0.25">
      <c r="A7358">
        <v>47147403</v>
      </c>
      <c r="B7358" t="s">
        <v>6062</v>
      </c>
      <c r="C7358" t="s">
        <v>4052</v>
      </c>
      <c r="E7358" s="5">
        <v>0</v>
      </c>
      <c r="F7358" s="5">
        <v>0</v>
      </c>
      <c r="G7358" s="4">
        <f t="shared" si="114"/>
        <v>0</v>
      </c>
    </row>
    <row r="7359" spans="1:8" x14ac:dyDescent="0.25">
      <c r="A7359">
        <v>47147429</v>
      </c>
      <c r="B7359" t="s">
        <v>6063</v>
      </c>
      <c r="C7359" t="s">
        <v>4052</v>
      </c>
      <c r="E7359" s="5">
        <v>0</v>
      </c>
      <c r="F7359" s="5">
        <v>0</v>
      </c>
      <c r="G7359" s="4">
        <f t="shared" si="114"/>
        <v>0</v>
      </c>
    </row>
    <row r="7360" spans="1:8" x14ac:dyDescent="0.25">
      <c r="A7360">
        <v>47147445</v>
      </c>
      <c r="B7360" t="s">
        <v>6064</v>
      </c>
      <c r="C7360" t="s">
        <v>4052</v>
      </c>
      <c r="E7360" s="5">
        <v>0</v>
      </c>
      <c r="F7360" s="5">
        <v>0</v>
      </c>
      <c r="G7360" s="4">
        <f t="shared" si="114"/>
        <v>0</v>
      </c>
    </row>
    <row r="7361" spans="1:8" x14ac:dyDescent="0.25">
      <c r="A7361">
        <v>47147460</v>
      </c>
      <c r="B7361" t="s">
        <v>6065</v>
      </c>
      <c r="C7361" t="s">
        <v>4052</v>
      </c>
      <c r="E7361" s="5">
        <v>0</v>
      </c>
      <c r="F7361" s="5">
        <v>0</v>
      </c>
      <c r="G7361" s="4">
        <f t="shared" si="114"/>
        <v>0</v>
      </c>
    </row>
    <row r="7362" spans="1:8" x14ac:dyDescent="0.25">
      <c r="A7362">
        <v>47147528</v>
      </c>
      <c r="B7362" t="s">
        <v>6066</v>
      </c>
      <c r="C7362" t="s">
        <v>4052</v>
      </c>
      <c r="E7362" s="5">
        <v>0</v>
      </c>
      <c r="F7362" s="5">
        <v>0</v>
      </c>
      <c r="G7362" s="4">
        <f t="shared" ref="G7362:G7425" si="115">E7362-F7362</f>
        <v>0</v>
      </c>
    </row>
    <row r="7363" spans="1:8" x14ac:dyDescent="0.25">
      <c r="A7363">
        <v>47147544</v>
      </c>
      <c r="B7363" t="s">
        <v>6067</v>
      </c>
      <c r="C7363" t="s">
        <v>4052</v>
      </c>
      <c r="E7363" s="5">
        <v>0</v>
      </c>
      <c r="F7363" s="5">
        <v>0</v>
      </c>
      <c r="G7363" s="4">
        <f t="shared" si="115"/>
        <v>0</v>
      </c>
      <c r="H7363" s="4" t="s">
        <v>4937</v>
      </c>
    </row>
    <row r="7364" spans="1:8" x14ac:dyDescent="0.25">
      <c r="A7364">
        <v>47147569</v>
      </c>
      <c r="B7364" t="s">
        <v>6068</v>
      </c>
      <c r="C7364" t="s">
        <v>4052</v>
      </c>
      <c r="E7364" s="5">
        <v>0</v>
      </c>
      <c r="F7364" s="5">
        <v>0</v>
      </c>
      <c r="G7364" s="4">
        <f t="shared" si="115"/>
        <v>0</v>
      </c>
    </row>
    <row r="7365" spans="1:8" x14ac:dyDescent="0.25">
      <c r="A7365">
        <v>47147577</v>
      </c>
      <c r="B7365" t="s">
        <v>6069</v>
      </c>
      <c r="C7365" t="s">
        <v>4052</v>
      </c>
      <c r="E7365" s="5">
        <v>0</v>
      </c>
      <c r="F7365" s="5">
        <v>0</v>
      </c>
      <c r="G7365" s="4">
        <f t="shared" si="115"/>
        <v>0</v>
      </c>
    </row>
    <row r="7366" spans="1:8" x14ac:dyDescent="0.25">
      <c r="A7366">
        <v>47149763</v>
      </c>
      <c r="B7366" t="s">
        <v>6070</v>
      </c>
      <c r="C7366" t="s">
        <v>4052</v>
      </c>
      <c r="E7366" s="5">
        <v>0</v>
      </c>
      <c r="F7366" s="5">
        <v>0</v>
      </c>
      <c r="G7366" s="4">
        <f t="shared" si="115"/>
        <v>0</v>
      </c>
    </row>
    <row r="7367" spans="1:8" x14ac:dyDescent="0.25">
      <c r="A7367">
        <v>47149805</v>
      </c>
      <c r="B7367" t="s">
        <v>6071</v>
      </c>
      <c r="C7367" t="s">
        <v>4052</v>
      </c>
      <c r="E7367" s="5">
        <v>0</v>
      </c>
      <c r="F7367" s="5">
        <v>0</v>
      </c>
      <c r="G7367" s="4">
        <f t="shared" si="115"/>
        <v>0</v>
      </c>
      <c r="H7367" s="4" t="s">
        <v>4271</v>
      </c>
    </row>
    <row r="7368" spans="1:8" x14ac:dyDescent="0.25">
      <c r="A7368">
        <v>47149920</v>
      </c>
      <c r="B7368" t="s">
        <v>6072</v>
      </c>
      <c r="C7368" t="s">
        <v>4052</v>
      </c>
      <c r="E7368" s="5">
        <v>0</v>
      </c>
      <c r="F7368" s="5">
        <v>0</v>
      </c>
      <c r="G7368" s="4">
        <f t="shared" si="115"/>
        <v>0</v>
      </c>
    </row>
    <row r="7369" spans="1:8" x14ac:dyDescent="0.25">
      <c r="A7369">
        <v>47149946</v>
      </c>
      <c r="B7369" t="s">
        <v>6073</v>
      </c>
      <c r="C7369" t="s">
        <v>4052</v>
      </c>
      <c r="E7369" s="5">
        <v>0</v>
      </c>
      <c r="F7369" s="5">
        <v>0</v>
      </c>
      <c r="G7369" s="4">
        <f t="shared" si="115"/>
        <v>0</v>
      </c>
    </row>
    <row r="7370" spans="1:8" x14ac:dyDescent="0.25">
      <c r="A7370">
        <v>47149987</v>
      </c>
      <c r="B7370" t="s">
        <v>6074</v>
      </c>
      <c r="C7370" t="s">
        <v>4052</v>
      </c>
      <c r="E7370" s="5">
        <v>0</v>
      </c>
      <c r="F7370" s="5">
        <v>0</v>
      </c>
      <c r="G7370" s="4">
        <f t="shared" si="115"/>
        <v>0</v>
      </c>
    </row>
    <row r="7371" spans="1:8" x14ac:dyDescent="0.25">
      <c r="A7371">
        <v>47150027</v>
      </c>
      <c r="B7371" t="s">
        <v>6075</v>
      </c>
      <c r="C7371" t="s">
        <v>4052</v>
      </c>
      <c r="E7371" s="5">
        <v>0</v>
      </c>
      <c r="F7371" s="5">
        <v>0</v>
      </c>
      <c r="G7371" s="4">
        <f t="shared" si="115"/>
        <v>0</v>
      </c>
      <c r="H7371" s="4" t="s">
        <v>6076</v>
      </c>
    </row>
    <row r="7372" spans="1:8" x14ac:dyDescent="0.25">
      <c r="A7372">
        <v>47150035</v>
      </c>
      <c r="B7372" t="s">
        <v>6077</v>
      </c>
      <c r="C7372" t="s">
        <v>4052</v>
      </c>
      <c r="E7372" s="5">
        <v>0</v>
      </c>
      <c r="F7372" s="5">
        <v>0</v>
      </c>
      <c r="G7372" s="4">
        <f t="shared" si="115"/>
        <v>0</v>
      </c>
      <c r="H7372" s="4" t="s">
        <v>5878</v>
      </c>
    </row>
    <row r="7373" spans="1:8" x14ac:dyDescent="0.25">
      <c r="A7373">
        <v>47150068</v>
      </c>
      <c r="B7373" t="s">
        <v>6078</v>
      </c>
      <c r="C7373" t="s">
        <v>4052</v>
      </c>
      <c r="E7373" s="5">
        <v>0</v>
      </c>
      <c r="F7373" s="5">
        <v>0</v>
      </c>
      <c r="G7373" s="4">
        <f t="shared" si="115"/>
        <v>0</v>
      </c>
    </row>
    <row r="7374" spans="1:8" x14ac:dyDescent="0.25">
      <c r="A7374">
        <v>47150084</v>
      </c>
      <c r="B7374" t="s">
        <v>6079</v>
      </c>
      <c r="C7374" t="s">
        <v>4052</v>
      </c>
      <c r="E7374" s="5">
        <v>0</v>
      </c>
      <c r="F7374" s="5">
        <v>0</v>
      </c>
      <c r="G7374" s="4">
        <f t="shared" si="115"/>
        <v>0</v>
      </c>
    </row>
    <row r="7375" spans="1:8" x14ac:dyDescent="0.25">
      <c r="A7375">
        <v>47150100</v>
      </c>
      <c r="B7375" t="s">
        <v>6080</v>
      </c>
      <c r="C7375" t="s">
        <v>4052</v>
      </c>
      <c r="E7375" s="5">
        <v>0</v>
      </c>
      <c r="F7375" s="5">
        <v>0</v>
      </c>
      <c r="G7375" s="4">
        <f t="shared" si="115"/>
        <v>0</v>
      </c>
    </row>
    <row r="7376" spans="1:8" x14ac:dyDescent="0.25">
      <c r="A7376">
        <v>47150122</v>
      </c>
      <c r="B7376" t="s">
        <v>6081</v>
      </c>
      <c r="C7376" t="s">
        <v>4052</v>
      </c>
      <c r="E7376" s="5">
        <v>0</v>
      </c>
      <c r="F7376" s="5">
        <v>0</v>
      </c>
      <c r="G7376" s="4">
        <f t="shared" si="115"/>
        <v>0</v>
      </c>
      <c r="H7376" s="4" t="s">
        <v>4212</v>
      </c>
    </row>
    <row r="7377" spans="1:8" x14ac:dyDescent="0.25">
      <c r="A7377">
        <v>47150167</v>
      </c>
      <c r="B7377" t="s">
        <v>6082</v>
      </c>
      <c r="C7377" t="s">
        <v>4052</v>
      </c>
      <c r="E7377" s="5">
        <v>0</v>
      </c>
      <c r="F7377" s="5">
        <v>0</v>
      </c>
      <c r="G7377" s="4">
        <f t="shared" si="115"/>
        <v>0</v>
      </c>
      <c r="H7377" s="4" t="s">
        <v>5099</v>
      </c>
    </row>
    <row r="7378" spans="1:8" x14ac:dyDescent="0.25">
      <c r="A7378">
        <v>47150175</v>
      </c>
      <c r="B7378" t="s">
        <v>6083</v>
      </c>
      <c r="C7378" t="s">
        <v>4052</v>
      </c>
      <c r="E7378" s="5">
        <v>0</v>
      </c>
      <c r="F7378" s="5">
        <v>0</v>
      </c>
      <c r="G7378" s="4">
        <f t="shared" si="115"/>
        <v>0</v>
      </c>
      <c r="H7378" s="4" t="s">
        <v>5878</v>
      </c>
    </row>
    <row r="7379" spans="1:8" x14ac:dyDescent="0.25">
      <c r="A7379">
        <v>47150241</v>
      </c>
      <c r="B7379" t="s">
        <v>6084</v>
      </c>
      <c r="C7379" t="s">
        <v>4052</v>
      </c>
      <c r="E7379" s="5">
        <v>0</v>
      </c>
      <c r="F7379" s="5">
        <v>0</v>
      </c>
      <c r="G7379" s="4">
        <f t="shared" si="115"/>
        <v>0</v>
      </c>
    </row>
    <row r="7380" spans="1:8" x14ac:dyDescent="0.25">
      <c r="A7380">
        <v>47150282</v>
      </c>
      <c r="B7380" t="s">
        <v>6085</v>
      </c>
      <c r="C7380" t="s">
        <v>4052</v>
      </c>
      <c r="E7380" s="5">
        <v>0</v>
      </c>
      <c r="F7380" s="5">
        <v>0</v>
      </c>
      <c r="G7380" s="4">
        <f t="shared" si="115"/>
        <v>0</v>
      </c>
      <c r="H7380" s="4" t="s">
        <v>5681</v>
      </c>
    </row>
    <row r="7381" spans="1:8" x14ac:dyDescent="0.25">
      <c r="A7381">
        <v>47150308</v>
      </c>
      <c r="B7381" t="s">
        <v>6086</v>
      </c>
      <c r="C7381" t="s">
        <v>4052</v>
      </c>
      <c r="E7381" s="5">
        <v>0</v>
      </c>
      <c r="F7381" s="5">
        <v>0</v>
      </c>
      <c r="G7381" s="4">
        <f t="shared" si="115"/>
        <v>0</v>
      </c>
    </row>
    <row r="7382" spans="1:8" x14ac:dyDescent="0.25">
      <c r="A7382">
        <v>47150324</v>
      </c>
      <c r="B7382" t="s">
        <v>6087</v>
      </c>
      <c r="C7382" t="s">
        <v>4052</v>
      </c>
      <c r="E7382" s="5">
        <v>0</v>
      </c>
      <c r="F7382" s="5">
        <v>0</v>
      </c>
      <c r="G7382" s="4">
        <f t="shared" si="115"/>
        <v>0</v>
      </c>
    </row>
    <row r="7383" spans="1:8" x14ac:dyDescent="0.25">
      <c r="A7383">
        <v>47150365</v>
      </c>
      <c r="B7383" t="s">
        <v>6088</v>
      </c>
      <c r="C7383" t="s">
        <v>4052</v>
      </c>
      <c r="E7383" s="5">
        <v>0</v>
      </c>
      <c r="F7383" s="5">
        <v>0</v>
      </c>
      <c r="G7383" s="4">
        <f t="shared" si="115"/>
        <v>0</v>
      </c>
    </row>
    <row r="7384" spans="1:8" x14ac:dyDescent="0.25">
      <c r="A7384">
        <v>47160131</v>
      </c>
      <c r="B7384" t="s">
        <v>6089</v>
      </c>
      <c r="C7384" t="s">
        <v>4052</v>
      </c>
      <c r="E7384" s="5">
        <v>0</v>
      </c>
      <c r="F7384" s="5">
        <v>0</v>
      </c>
      <c r="G7384" s="4">
        <f t="shared" si="115"/>
        <v>0</v>
      </c>
    </row>
    <row r="7385" spans="1:8" x14ac:dyDescent="0.25">
      <c r="A7385">
        <v>47170116</v>
      </c>
      <c r="B7385" t="s">
        <v>6101</v>
      </c>
      <c r="C7385" t="s">
        <v>4052</v>
      </c>
      <c r="E7385" s="5">
        <v>0</v>
      </c>
      <c r="F7385" s="5">
        <v>0</v>
      </c>
      <c r="G7385" s="4">
        <f t="shared" si="115"/>
        <v>0</v>
      </c>
    </row>
    <row r="7386" spans="1:8" x14ac:dyDescent="0.25">
      <c r="A7386">
        <v>47170314</v>
      </c>
      <c r="B7386" t="s">
        <v>6114</v>
      </c>
      <c r="C7386" t="s">
        <v>4052</v>
      </c>
      <c r="E7386" s="5">
        <v>0</v>
      </c>
      <c r="F7386" s="5">
        <v>0</v>
      </c>
      <c r="G7386" s="4">
        <f t="shared" si="115"/>
        <v>0</v>
      </c>
    </row>
    <row r="7387" spans="1:8" x14ac:dyDescent="0.25">
      <c r="A7387">
        <v>47170496</v>
      </c>
      <c r="B7387" t="s">
        <v>6119</v>
      </c>
      <c r="C7387" t="s">
        <v>4052</v>
      </c>
      <c r="E7387" s="5">
        <v>0</v>
      </c>
      <c r="F7387" s="5">
        <v>0</v>
      </c>
      <c r="G7387" s="4">
        <f t="shared" si="115"/>
        <v>0</v>
      </c>
    </row>
    <row r="7388" spans="1:8" x14ac:dyDescent="0.25">
      <c r="A7388">
        <v>47170512</v>
      </c>
      <c r="B7388" t="s">
        <v>6120</v>
      </c>
      <c r="C7388" t="s">
        <v>4052</v>
      </c>
      <c r="E7388" s="5">
        <v>0</v>
      </c>
      <c r="F7388" s="5">
        <v>0</v>
      </c>
      <c r="G7388" s="4">
        <f t="shared" si="115"/>
        <v>0</v>
      </c>
    </row>
    <row r="7389" spans="1:8" x14ac:dyDescent="0.25">
      <c r="A7389">
        <v>47170538</v>
      </c>
      <c r="B7389" t="s">
        <v>6121</v>
      </c>
      <c r="C7389" t="s">
        <v>4052</v>
      </c>
      <c r="E7389" s="5">
        <v>0</v>
      </c>
      <c r="F7389" s="5">
        <v>0</v>
      </c>
      <c r="G7389" s="4">
        <f t="shared" si="115"/>
        <v>0</v>
      </c>
      <c r="H7389" s="4" t="s">
        <v>4370</v>
      </c>
    </row>
    <row r="7390" spans="1:8" x14ac:dyDescent="0.25">
      <c r="A7390">
        <v>47170595</v>
      </c>
      <c r="B7390" t="s">
        <v>6122</v>
      </c>
      <c r="C7390" t="s">
        <v>4052</v>
      </c>
      <c r="E7390" s="5">
        <v>0</v>
      </c>
      <c r="F7390" s="5">
        <v>0</v>
      </c>
      <c r="G7390" s="4">
        <f t="shared" si="115"/>
        <v>0</v>
      </c>
      <c r="H7390" s="4" t="s">
        <v>6123</v>
      </c>
    </row>
    <row r="7391" spans="1:8" x14ac:dyDescent="0.25">
      <c r="A7391">
        <v>47170694</v>
      </c>
      <c r="B7391" t="s">
        <v>6124</v>
      </c>
      <c r="C7391" t="s">
        <v>4052</v>
      </c>
      <c r="E7391" s="5">
        <v>0</v>
      </c>
      <c r="F7391" s="5">
        <v>0</v>
      </c>
      <c r="G7391" s="4">
        <f t="shared" si="115"/>
        <v>0</v>
      </c>
    </row>
    <row r="7392" spans="1:8" x14ac:dyDescent="0.25">
      <c r="A7392">
        <v>47170702</v>
      </c>
      <c r="B7392" t="s">
        <v>6125</v>
      </c>
      <c r="C7392" t="s">
        <v>4052</v>
      </c>
      <c r="E7392" s="5">
        <v>0</v>
      </c>
      <c r="F7392" s="5">
        <v>0</v>
      </c>
      <c r="G7392" s="4">
        <f t="shared" si="115"/>
        <v>0</v>
      </c>
    </row>
    <row r="7393" spans="1:8" x14ac:dyDescent="0.25">
      <c r="A7393">
        <v>47171980</v>
      </c>
      <c r="B7393" t="s">
        <v>6126</v>
      </c>
      <c r="C7393" t="s">
        <v>4052</v>
      </c>
      <c r="E7393" s="5">
        <v>0</v>
      </c>
      <c r="F7393" s="5">
        <v>0</v>
      </c>
      <c r="G7393" s="4">
        <f t="shared" si="115"/>
        <v>0</v>
      </c>
    </row>
    <row r="7394" spans="1:8" x14ac:dyDescent="0.25">
      <c r="A7394">
        <v>47171985</v>
      </c>
      <c r="B7394" t="s">
        <v>6127</v>
      </c>
      <c r="C7394" t="s">
        <v>4052</v>
      </c>
      <c r="E7394" s="5">
        <v>0</v>
      </c>
      <c r="F7394" s="5">
        <v>0</v>
      </c>
      <c r="G7394" s="4">
        <f t="shared" si="115"/>
        <v>0</v>
      </c>
    </row>
    <row r="7395" spans="1:8" x14ac:dyDescent="0.25">
      <c r="A7395">
        <v>47171995</v>
      </c>
      <c r="B7395" t="s">
        <v>6128</v>
      </c>
      <c r="C7395" t="s">
        <v>4052</v>
      </c>
      <c r="E7395" s="5">
        <v>0</v>
      </c>
      <c r="F7395" s="5">
        <v>0</v>
      </c>
      <c r="G7395" s="4">
        <f t="shared" si="115"/>
        <v>0</v>
      </c>
    </row>
    <row r="7396" spans="1:8" x14ac:dyDescent="0.25">
      <c r="A7396">
        <v>47171996</v>
      </c>
      <c r="B7396" t="s">
        <v>6129</v>
      </c>
      <c r="C7396" t="s">
        <v>4052</v>
      </c>
      <c r="E7396" s="5">
        <v>0</v>
      </c>
      <c r="F7396" s="5">
        <v>0</v>
      </c>
      <c r="G7396" s="4">
        <f t="shared" si="115"/>
        <v>0</v>
      </c>
    </row>
    <row r="7397" spans="1:8" x14ac:dyDescent="0.25">
      <c r="A7397">
        <v>47171997</v>
      </c>
      <c r="B7397" t="s">
        <v>6130</v>
      </c>
      <c r="C7397" t="s">
        <v>4052</v>
      </c>
      <c r="E7397" s="5">
        <v>0</v>
      </c>
      <c r="F7397" s="5">
        <v>0</v>
      </c>
      <c r="G7397" s="4">
        <f t="shared" si="115"/>
        <v>0</v>
      </c>
    </row>
    <row r="7398" spans="1:8" x14ac:dyDescent="0.25">
      <c r="A7398">
        <v>47171999</v>
      </c>
      <c r="B7398" t="s">
        <v>6131</v>
      </c>
      <c r="C7398" t="s">
        <v>4052</v>
      </c>
      <c r="E7398" s="5">
        <v>0</v>
      </c>
      <c r="F7398" s="5">
        <v>0</v>
      </c>
      <c r="G7398" s="4">
        <f t="shared" si="115"/>
        <v>0</v>
      </c>
      <c r="H7398" s="4" t="s">
        <v>6132</v>
      </c>
    </row>
    <row r="7399" spans="1:8" x14ac:dyDescent="0.25">
      <c r="A7399">
        <v>47180040</v>
      </c>
      <c r="B7399" t="s">
        <v>6133</v>
      </c>
      <c r="C7399" t="s">
        <v>4052</v>
      </c>
      <c r="E7399" s="5">
        <v>0</v>
      </c>
      <c r="F7399" s="5">
        <v>0</v>
      </c>
      <c r="G7399" s="4">
        <f t="shared" si="115"/>
        <v>0</v>
      </c>
    </row>
    <row r="7400" spans="1:8" x14ac:dyDescent="0.25">
      <c r="A7400">
        <v>47180081</v>
      </c>
      <c r="B7400" t="s">
        <v>6134</v>
      </c>
      <c r="C7400" t="s">
        <v>4052</v>
      </c>
      <c r="E7400" s="5">
        <v>0</v>
      </c>
      <c r="F7400" s="5">
        <v>0</v>
      </c>
      <c r="G7400" s="4">
        <f t="shared" si="115"/>
        <v>0</v>
      </c>
    </row>
    <row r="7401" spans="1:8" x14ac:dyDescent="0.25">
      <c r="A7401">
        <v>47180099</v>
      </c>
      <c r="B7401" t="s">
        <v>6135</v>
      </c>
      <c r="C7401" t="s">
        <v>4052</v>
      </c>
      <c r="E7401" s="5">
        <v>0</v>
      </c>
      <c r="F7401" s="5">
        <v>0</v>
      </c>
      <c r="G7401" s="4">
        <f t="shared" si="115"/>
        <v>0</v>
      </c>
    </row>
    <row r="7402" spans="1:8" x14ac:dyDescent="0.25">
      <c r="A7402">
        <v>47180115</v>
      </c>
      <c r="B7402" t="s">
        <v>6136</v>
      </c>
      <c r="C7402" t="s">
        <v>4052</v>
      </c>
      <c r="E7402" s="5">
        <v>0</v>
      </c>
      <c r="F7402" s="5">
        <v>0</v>
      </c>
      <c r="G7402" s="4">
        <f t="shared" si="115"/>
        <v>0</v>
      </c>
    </row>
    <row r="7403" spans="1:8" x14ac:dyDescent="0.25">
      <c r="A7403">
        <v>47180263</v>
      </c>
      <c r="B7403" t="s">
        <v>6137</v>
      </c>
      <c r="C7403" t="s">
        <v>4052</v>
      </c>
      <c r="E7403" s="5">
        <v>0</v>
      </c>
      <c r="F7403" s="5">
        <v>0</v>
      </c>
      <c r="G7403" s="4">
        <f t="shared" si="115"/>
        <v>0</v>
      </c>
    </row>
    <row r="7404" spans="1:8" x14ac:dyDescent="0.25">
      <c r="A7404">
        <v>47180289</v>
      </c>
      <c r="B7404" t="s">
        <v>6138</v>
      </c>
      <c r="C7404" t="s">
        <v>4052</v>
      </c>
      <c r="E7404" s="5">
        <v>0</v>
      </c>
      <c r="F7404" s="5">
        <v>0</v>
      </c>
      <c r="G7404" s="4">
        <f t="shared" si="115"/>
        <v>0</v>
      </c>
    </row>
    <row r="7405" spans="1:8" x14ac:dyDescent="0.25">
      <c r="A7405">
        <v>47180297</v>
      </c>
      <c r="B7405" t="s">
        <v>6139</v>
      </c>
      <c r="C7405" t="s">
        <v>4052</v>
      </c>
      <c r="E7405" s="5">
        <v>0</v>
      </c>
      <c r="F7405" s="5">
        <v>0</v>
      </c>
      <c r="G7405" s="4">
        <f t="shared" si="115"/>
        <v>0</v>
      </c>
    </row>
    <row r="7406" spans="1:8" x14ac:dyDescent="0.25">
      <c r="A7406">
        <v>47180313</v>
      </c>
      <c r="B7406" t="s">
        <v>6140</v>
      </c>
      <c r="C7406" t="s">
        <v>4052</v>
      </c>
      <c r="E7406" s="5">
        <v>0</v>
      </c>
      <c r="F7406" s="5">
        <v>0</v>
      </c>
      <c r="G7406" s="4">
        <f t="shared" si="115"/>
        <v>0</v>
      </c>
    </row>
    <row r="7407" spans="1:8" x14ac:dyDescent="0.25">
      <c r="A7407">
        <v>47190080</v>
      </c>
      <c r="B7407" t="s">
        <v>6141</v>
      </c>
      <c r="C7407" t="s">
        <v>4052</v>
      </c>
      <c r="E7407" s="5">
        <v>0</v>
      </c>
      <c r="F7407" s="5">
        <v>0</v>
      </c>
      <c r="G7407" s="4">
        <f t="shared" si="115"/>
        <v>0</v>
      </c>
    </row>
    <row r="7408" spans="1:8" x14ac:dyDescent="0.25">
      <c r="A7408">
        <v>47190205</v>
      </c>
      <c r="B7408" t="s">
        <v>6142</v>
      </c>
      <c r="C7408" t="s">
        <v>4052</v>
      </c>
      <c r="E7408" s="5">
        <v>0</v>
      </c>
      <c r="F7408" s="5">
        <v>0</v>
      </c>
      <c r="G7408" s="4">
        <f t="shared" si="115"/>
        <v>0</v>
      </c>
    </row>
    <row r="7409" spans="1:8" x14ac:dyDescent="0.25">
      <c r="A7409">
        <v>47191005</v>
      </c>
      <c r="B7409" t="s">
        <v>6143</v>
      </c>
      <c r="C7409" t="s">
        <v>4052</v>
      </c>
      <c r="E7409" s="5">
        <v>0</v>
      </c>
      <c r="F7409" s="5">
        <v>0</v>
      </c>
      <c r="G7409" s="4">
        <f t="shared" si="115"/>
        <v>0</v>
      </c>
    </row>
    <row r="7410" spans="1:8" x14ac:dyDescent="0.25">
      <c r="A7410">
        <v>47191013</v>
      </c>
      <c r="B7410" t="s">
        <v>6144</v>
      </c>
      <c r="C7410" t="s">
        <v>4052</v>
      </c>
      <c r="E7410" s="5">
        <v>0</v>
      </c>
      <c r="F7410" s="5">
        <v>0</v>
      </c>
      <c r="G7410" s="4">
        <f t="shared" si="115"/>
        <v>0</v>
      </c>
    </row>
    <row r="7411" spans="1:8" x14ac:dyDescent="0.25">
      <c r="A7411">
        <v>47191054</v>
      </c>
      <c r="B7411" t="s">
        <v>6145</v>
      </c>
      <c r="C7411" t="s">
        <v>4052</v>
      </c>
      <c r="E7411" s="5">
        <v>0</v>
      </c>
      <c r="F7411" s="5">
        <v>0</v>
      </c>
      <c r="G7411" s="4">
        <f t="shared" si="115"/>
        <v>0</v>
      </c>
      <c r="H7411" s="4" t="s">
        <v>5088</v>
      </c>
    </row>
    <row r="7412" spans="1:8" x14ac:dyDescent="0.25">
      <c r="A7412">
        <v>47191096</v>
      </c>
      <c r="B7412" t="s">
        <v>6146</v>
      </c>
      <c r="C7412" t="s">
        <v>4052</v>
      </c>
      <c r="E7412" s="5">
        <v>0</v>
      </c>
      <c r="F7412" s="5">
        <v>0</v>
      </c>
      <c r="G7412" s="4">
        <f t="shared" si="115"/>
        <v>0</v>
      </c>
      <c r="H7412"/>
    </row>
    <row r="7413" spans="1:8" x14ac:dyDescent="0.25">
      <c r="A7413">
        <v>47191153</v>
      </c>
      <c r="B7413" t="s">
        <v>6147</v>
      </c>
      <c r="C7413" t="s">
        <v>4052</v>
      </c>
      <c r="E7413" s="5">
        <v>0</v>
      </c>
      <c r="F7413" s="5">
        <v>0</v>
      </c>
      <c r="G7413" s="4">
        <f t="shared" si="115"/>
        <v>0</v>
      </c>
      <c r="H7413"/>
    </row>
    <row r="7414" spans="1:8" x14ac:dyDescent="0.25">
      <c r="A7414">
        <v>47191161</v>
      </c>
      <c r="B7414" t="s">
        <v>6148</v>
      </c>
      <c r="C7414" t="s">
        <v>4052</v>
      </c>
      <c r="E7414" s="5">
        <v>0</v>
      </c>
      <c r="F7414" s="5">
        <v>0</v>
      </c>
      <c r="G7414" s="4">
        <f t="shared" si="115"/>
        <v>0</v>
      </c>
      <c r="H7414"/>
    </row>
    <row r="7415" spans="1:8" x14ac:dyDescent="0.25">
      <c r="A7415">
        <v>47191344</v>
      </c>
      <c r="B7415" t="s">
        <v>6150</v>
      </c>
      <c r="C7415" t="s">
        <v>4052</v>
      </c>
      <c r="E7415" s="5">
        <v>0</v>
      </c>
      <c r="F7415" s="5">
        <v>0</v>
      </c>
      <c r="G7415" s="4">
        <f t="shared" si="115"/>
        <v>0</v>
      </c>
      <c r="H7415"/>
    </row>
    <row r="7416" spans="1:8" x14ac:dyDescent="0.25">
      <c r="A7416">
        <v>47191419</v>
      </c>
      <c r="B7416" t="s">
        <v>6151</v>
      </c>
      <c r="C7416" t="s">
        <v>4052</v>
      </c>
      <c r="E7416" s="5">
        <v>0</v>
      </c>
      <c r="F7416" s="5">
        <v>0</v>
      </c>
      <c r="G7416" s="4">
        <f t="shared" si="115"/>
        <v>0</v>
      </c>
      <c r="H7416"/>
    </row>
    <row r="7417" spans="1:8" x14ac:dyDescent="0.25">
      <c r="A7417">
        <v>47191617</v>
      </c>
      <c r="B7417" t="s">
        <v>6153</v>
      </c>
      <c r="C7417" t="s">
        <v>4052</v>
      </c>
      <c r="E7417" s="5">
        <v>0</v>
      </c>
      <c r="F7417" s="5">
        <v>0</v>
      </c>
      <c r="G7417" s="4">
        <f t="shared" si="115"/>
        <v>0</v>
      </c>
      <c r="H7417"/>
    </row>
    <row r="7418" spans="1:8" x14ac:dyDescent="0.25">
      <c r="A7418">
        <v>47191682</v>
      </c>
      <c r="B7418" t="s">
        <v>6154</v>
      </c>
      <c r="C7418" t="s">
        <v>4052</v>
      </c>
      <c r="E7418" s="5">
        <v>0</v>
      </c>
      <c r="F7418" s="5">
        <v>0</v>
      </c>
      <c r="G7418" s="4">
        <f t="shared" si="115"/>
        <v>0</v>
      </c>
      <c r="H7418"/>
    </row>
    <row r="7419" spans="1:8" x14ac:dyDescent="0.25">
      <c r="A7419">
        <v>47191757</v>
      </c>
      <c r="B7419" t="s">
        <v>6155</v>
      </c>
      <c r="C7419" t="s">
        <v>4052</v>
      </c>
      <c r="E7419" s="5">
        <v>0</v>
      </c>
      <c r="F7419" s="5">
        <v>0</v>
      </c>
      <c r="G7419" s="4">
        <f t="shared" si="115"/>
        <v>0</v>
      </c>
      <c r="H7419"/>
    </row>
    <row r="7420" spans="1:8" x14ac:dyDescent="0.25">
      <c r="A7420">
        <v>47192045</v>
      </c>
      <c r="B7420" t="s">
        <v>6156</v>
      </c>
      <c r="C7420" t="s">
        <v>4052</v>
      </c>
      <c r="E7420" s="5">
        <v>0</v>
      </c>
      <c r="F7420" s="5">
        <v>0</v>
      </c>
      <c r="G7420" s="4">
        <f t="shared" si="115"/>
        <v>0</v>
      </c>
      <c r="H7420"/>
    </row>
    <row r="7421" spans="1:8" x14ac:dyDescent="0.25">
      <c r="A7421">
        <v>47192078</v>
      </c>
      <c r="B7421" t="s">
        <v>6157</v>
      </c>
      <c r="C7421" t="s">
        <v>4052</v>
      </c>
      <c r="E7421" s="5">
        <v>0</v>
      </c>
      <c r="F7421" s="5">
        <v>0</v>
      </c>
      <c r="G7421" s="4">
        <f t="shared" si="115"/>
        <v>0</v>
      </c>
      <c r="H7421"/>
    </row>
    <row r="7422" spans="1:8" x14ac:dyDescent="0.25">
      <c r="A7422">
        <v>47212845</v>
      </c>
      <c r="B7422" t="s">
        <v>6158</v>
      </c>
      <c r="C7422" t="s">
        <v>4052</v>
      </c>
      <c r="E7422" s="5">
        <v>0</v>
      </c>
      <c r="F7422" s="5">
        <v>0</v>
      </c>
      <c r="G7422" s="4">
        <f t="shared" si="115"/>
        <v>0</v>
      </c>
      <c r="H7422"/>
    </row>
    <row r="7423" spans="1:8" x14ac:dyDescent="0.25">
      <c r="A7423">
        <v>47231878</v>
      </c>
      <c r="B7423" t="s">
        <v>6159</v>
      </c>
      <c r="C7423" t="s">
        <v>4052</v>
      </c>
      <c r="E7423" s="5">
        <v>0</v>
      </c>
      <c r="F7423" s="5">
        <v>0</v>
      </c>
      <c r="G7423" s="4">
        <f t="shared" si="115"/>
        <v>0</v>
      </c>
      <c r="H7423"/>
    </row>
    <row r="7424" spans="1:8" x14ac:dyDescent="0.25">
      <c r="A7424">
        <v>47235697</v>
      </c>
      <c r="B7424" t="s">
        <v>6160</v>
      </c>
      <c r="C7424" t="s">
        <v>4052</v>
      </c>
      <c r="E7424" s="5">
        <v>0</v>
      </c>
      <c r="F7424" s="5">
        <v>0</v>
      </c>
      <c r="G7424" s="4">
        <f t="shared" si="115"/>
        <v>0</v>
      </c>
      <c r="H7424"/>
    </row>
    <row r="7425" spans="1:8" x14ac:dyDescent="0.25">
      <c r="A7425">
        <v>47244137</v>
      </c>
      <c r="B7425" t="s">
        <v>6161</v>
      </c>
      <c r="C7425" t="s">
        <v>4052</v>
      </c>
      <c r="E7425" s="5">
        <v>0</v>
      </c>
      <c r="F7425" s="5">
        <v>0</v>
      </c>
      <c r="G7425" s="4">
        <f t="shared" si="115"/>
        <v>0</v>
      </c>
      <c r="H7425"/>
    </row>
    <row r="7426" spans="1:8" x14ac:dyDescent="0.25">
      <c r="A7426">
        <v>48724535</v>
      </c>
      <c r="B7426" t="s">
        <v>6162</v>
      </c>
      <c r="C7426" t="s">
        <v>4052</v>
      </c>
      <c r="E7426" s="5">
        <v>0</v>
      </c>
      <c r="F7426" s="5">
        <v>0</v>
      </c>
      <c r="G7426" s="4">
        <f t="shared" ref="G7426:G7489" si="116">E7426-F7426</f>
        <v>0</v>
      </c>
      <c r="H7426" s="4">
        <v>90746</v>
      </c>
    </row>
    <row r="7427" spans="1:8" hidden="1" x14ac:dyDescent="0.25">
      <c r="A7427">
        <v>47210110</v>
      </c>
      <c r="B7427" t="s">
        <v>6171</v>
      </c>
      <c r="C7427" t="s">
        <v>6164</v>
      </c>
      <c r="E7427" s="5">
        <v>0</v>
      </c>
      <c r="F7427" s="5">
        <v>0</v>
      </c>
      <c r="G7427" s="4">
        <f t="shared" si="116"/>
        <v>0</v>
      </c>
    </row>
    <row r="7428" spans="1:8" hidden="1" x14ac:dyDescent="0.25">
      <c r="A7428">
        <v>47210334</v>
      </c>
      <c r="B7428" t="s">
        <v>6176</v>
      </c>
      <c r="C7428" t="s">
        <v>6164</v>
      </c>
      <c r="E7428" s="5">
        <v>0</v>
      </c>
      <c r="F7428" s="5">
        <v>0</v>
      </c>
      <c r="G7428" s="4">
        <f t="shared" si="116"/>
        <v>0</v>
      </c>
    </row>
    <row r="7429" spans="1:8" hidden="1" x14ac:dyDescent="0.25">
      <c r="A7429">
        <v>57809999</v>
      </c>
      <c r="B7429" t="s">
        <v>6285</v>
      </c>
      <c r="C7429" t="s">
        <v>6286</v>
      </c>
      <c r="E7429" s="5">
        <v>0</v>
      </c>
      <c r="F7429" s="5">
        <v>0</v>
      </c>
      <c r="G7429" s="4">
        <f t="shared" si="116"/>
        <v>0</v>
      </c>
    </row>
    <row r="7430" spans="1:8" hidden="1" x14ac:dyDescent="0.25">
      <c r="A7430">
        <v>48780036</v>
      </c>
      <c r="B7430" t="s">
        <v>5895</v>
      </c>
      <c r="C7430" t="s">
        <v>6616</v>
      </c>
      <c r="E7430" s="5">
        <v>0</v>
      </c>
      <c r="F7430" s="5">
        <v>0</v>
      </c>
      <c r="G7430" s="4">
        <f t="shared" si="116"/>
        <v>0</v>
      </c>
      <c r="H7430" s="4" t="s">
        <v>5303</v>
      </c>
    </row>
    <row r="7431" spans="1:8" hidden="1" x14ac:dyDescent="0.25">
      <c r="A7431">
        <v>48780369</v>
      </c>
      <c r="B7431" t="s">
        <v>5002</v>
      </c>
      <c r="C7431" t="s">
        <v>6616</v>
      </c>
      <c r="E7431" s="5">
        <v>0</v>
      </c>
      <c r="F7431" s="5">
        <v>0</v>
      </c>
      <c r="G7431" s="4">
        <f t="shared" si="116"/>
        <v>0</v>
      </c>
      <c r="H7431" s="4" t="s">
        <v>4522</v>
      </c>
    </row>
    <row r="7432" spans="1:8" hidden="1" x14ac:dyDescent="0.25">
      <c r="A7432">
        <v>48780419</v>
      </c>
      <c r="B7432" t="s">
        <v>5005</v>
      </c>
      <c r="C7432" t="s">
        <v>6616</v>
      </c>
      <c r="E7432" s="5">
        <v>0</v>
      </c>
      <c r="F7432" s="5">
        <v>0</v>
      </c>
      <c r="G7432" s="4">
        <f t="shared" si="116"/>
        <v>0</v>
      </c>
    </row>
    <row r="7433" spans="1:8" hidden="1" x14ac:dyDescent="0.25">
      <c r="A7433">
        <v>48781886</v>
      </c>
      <c r="B7433" t="s">
        <v>5646</v>
      </c>
      <c r="C7433" t="s">
        <v>6616</v>
      </c>
      <c r="E7433" s="5">
        <v>0</v>
      </c>
      <c r="F7433" s="5">
        <v>0</v>
      </c>
      <c r="G7433" s="4">
        <f t="shared" si="116"/>
        <v>0</v>
      </c>
    </row>
    <row r="7434" spans="1:8" hidden="1" x14ac:dyDescent="0.25">
      <c r="A7434">
        <v>48782078</v>
      </c>
      <c r="B7434" t="s">
        <v>6157</v>
      </c>
      <c r="C7434" t="s">
        <v>6616</v>
      </c>
      <c r="E7434" s="5">
        <v>0</v>
      </c>
      <c r="F7434" s="5">
        <v>0</v>
      </c>
      <c r="G7434" s="4">
        <f t="shared" si="116"/>
        <v>0</v>
      </c>
    </row>
    <row r="7435" spans="1:8" hidden="1" x14ac:dyDescent="0.25">
      <c r="A7435">
        <v>48782081</v>
      </c>
      <c r="B7435" t="s">
        <v>6757</v>
      </c>
      <c r="C7435" t="s">
        <v>6616</v>
      </c>
      <c r="E7435" s="5">
        <v>0</v>
      </c>
      <c r="F7435" s="5">
        <v>0</v>
      </c>
      <c r="G7435" s="4">
        <f t="shared" si="116"/>
        <v>0</v>
      </c>
    </row>
    <row r="7436" spans="1:8" hidden="1" x14ac:dyDescent="0.25">
      <c r="A7436">
        <v>48783411</v>
      </c>
      <c r="B7436" t="s">
        <v>5694</v>
      </c>
      <c r="C7436" t="s">
        <v>6616</v>
      </c>
      <c r="E7436" s="5">
        <v>0</v>
      </c>
      <c r="F7436" s="5">
        <v>0</v>
      </c>
      <c r="G7436" s="4">
        <f t="shared" si="116"/>
        <v>0</v>
      </c>
    </row>
    <row r="7437" spans="1:8" hidden="1" x14ac:dyDescent="0.25">
      <c r="A7437">
        <v>48783502</v>
      </c>
      <c r="B7437" t="s">
        <v>5698</v>
      </c>
      <c r="C7437" t="s">
        <v>6616</v>
      </c>
      <c r="E7437" s="5">
        <v>0</v>
      </c>
      <c r="F7437" s="5">
        <v>0</v>
      </c>
      <c r="G7437" s="4">
        <f t="shared" si="116"/>
        <v>0</v>
      </c>
    </row>
    <row r="7438" spans="1:8" hidden="1" x14ac:dyDescent="0.25">
      <c r="A7438">
        <v>48784055</v>
      </c>
      <c r="B7438" t="s">
        <v>5454</v>
      </c>
      <c r="C7438" t="s">
        <v>6616</v>
      </c>
      <c r="E7438" s="5">
        <v>0</v>
      </c>
      <c r="F7438" s="5">
        <v>0</v>
      </c>
      <c r="G7438" s="4">
        <f t="shared" si="116"/>
        <v>0</v>
      </c>
    </row>
    <row r="7439" spans="1:8" hidden="1" x14ac:dyDescent="0.25">
      <c r="A7439">
        <v>48784320</v>
      </c>
      <c r="B7439" t="s">
        <v>5175</v>
      </c>
      <c r="C7439" t="s">
        <v>6616</v>
      </c>
      <c r="E7439" s="5">
        <v>0</v>
      </c>
      <c r="F7439" s="5">
        <v>0</v>
      </c>
      <c r="G7439" s="4">
        <f t="shared" si="116"/>
        <v>0</v>
      </c>
      <c r="H7439" s="4" t="s">
        <v>4053</v>
      </c>
    </row>
    <row r="7440" spans="1:8" hidden="1" x14ac:dyDescent="0.25">
      <c r="A7440">
        <v>48786041</v>
      </c>
      <c r="B7440" t="s">
        <v>6039</v>
      </c>
      <c r="C7440" t="s">
        <v>6616</v>
      </c>
      <c r="E7440" s="5">
        <v>0</v>
      </c>
      <c r="F7440" s="5">
        <v>0</v>
      </c>
      <c r="G7440" s="4">
        <f t="shared" si="116"/>
        <v>0</v>
      </c>
      <c r="H7440" s="4" t="s">
        <v>4535</v>
      </c>
    </row>
    <row r="7441" spans="1:8" hidden="1" x14ac:dyDescent="0.25">
      <c r="A7441">
        <v>48786066</v>
      </c>
      <c r="B7441" t="s">
        <v>6040</v>
      </c>
      <c r="C7441" t="s">
        <v>6616</v>
      </c>
      <c r="E7441" s="5">
        <v>0</v>
      </c>
      <c r="F7441" s="5">
        <v>0</v>
      </c>
      <c r="G7441" s="4">
        <f t="shared" si="116"/>
        <v>0</v>
      </c>
      <c r="H7441" s="4" t="s">
        <v>4535</v>
      </c>
    </row>
    <row r="7442" spans="1:8" hidden="1" x14ac:dyDescent="0.25">
      <c r="A7442">
        <v>48786108</v>
      </c>
      <c r="B7442" t="s">
        <v>6041</v>
      </c>
      <c r="C7442" t="s">
        <v>6616</v>
      </c>
      <c r="E7442" s="5">
        <v>0</v>
      </c>
      <c r="F7442" s="5">
        <v>0</v>
      </c>
      <c r="G7442" s="4">
        <f t="shared" si="116"/>
        <v>0</v>
      </c>
      <c r="H7442" s="4" t="s">
        <v>4535</v>
      </c>
    </row>
    <row r="7443" spans="1:8" hidden="1" x14ac:dyDescent="0.25">
      <c r="A7443">
        <v>48786124</v>
      </c>
      <c r="B7443" t="s">
        <v>6043</v>
      </c>
      <c r="C7443" t="s">
        <v>6616</v>
      </c>
      <c r="E7443" s="5">
        <v>0</v>
      </c>
      <c r="F7443" s="5">
        <v>0</v>
      </c>
      <c r="G7443" s="4">
        <f t="shared" si="116"/>
        <v>0</v>
      </c>
      <c r="H7443" s="4" t="s">
        <v>4535</v>
      </c>
    </row>
    <row r="7444" spans="1:8" hidden="1" x14ac:dyDescent="0.25">
      <c r="A7444">
        <v>48786231</v>
      </c>
      <c r="B7444" t="s">
        <v>4263</v>
      </c>
      <c r="C7444" t="s">
        <v>6616</v>
      </c>
      <c r="E7444" s="5">
        <v>0</v>
      </c>
      <c r="F7444" s="5">
        <v>0</v>
      </c>
      <c r="G7444" s="4">
        <f t="shared" si="116"/>
        <v>0</v>
      </c>
    </row>
    <row r="7445" spans="1:8" hidden="1" x14ac:dyDescent="0.25">
      <c r="A7445">
        <v>48786310</v>
      </c>
      <c r="B7445" t="s">
        <v>4291</v>
      </c>
      <c r="C7445" t="s">
        <v>6616</v>
      </c>
      <c r="E7445" s="5">
        <v>0</v>
      </c>
      <c r="F7445" s="5">
        <v>0</v>
      </c>
      <c r="G7445" s="4">
        <f t="shared" si="116"/>
        <v>0</v>
      </c>
      <c r="H7445" s="4" t="s">
        <v>4292</v>
      </c>
    </row>
    <row r="7446" spans="1:8" hidden="1" x14ac:dyDescent="0.25">
      <c r="A7446">
        <v>48786467</v>
      </c>
      <c r="B7446" t="s">
        <v>4408</v>
      </c>
      <c r="C7446" t="s">
        <v>6616</v>
      </c>
      <c r="E7446" s="5">
        <v>0</v>
      </c>
      <c r="F7446" s="5">
        <v>0</v>
      </c>
      <c r="G7446" s="4">
        <f t="shared" si="116"/>
        <v>0</v>
      </c>
    </row>
    <row r="7447" spans="1:8" hidden="1" x14ac:dyDescent="0.25">
      <c r="A7447">
        <v>48786475</v>
      </c>
      <c r="B7447" t="s">
        <v>4412</v>
      </c>
      <c r="C7447" t="s">
        <v>6616</v>
      </c>
      <c r="E7447" s="5">
        <v>0</v>
      </c>
      <c r="F7447" s="5">
        <v>0</v>
      </c>
      <c r="G7447" s="4">
        <f t="shared" si="116"/>
        <v>0</v>
      </c>
    </row>
    <row r="7448" spans="1:8" hidden="1" x14ac:dyDescent="0.25">
      <c r="A7448">
        <v>48786588</v>
      </c>
      <c r="B7448" t="s">
        <v>4521</v>
      </c>
      <c r="C7448" t="s">
        <v>6616</v>
      </c>
      <c r="E7448" s="5">
        <v>0</v>
      </c>
      <c r="F7448" s="5">
        <v>0</v>
      </c>
      <c r="G7448" s="4">
        <f t="shared" si="116"/>
        <v>0</v>
      </c>
      <c r="H7448" s="4" t="s">
        <v>4522</v>
      </c>
    </row>
    <row r="7449" spans="1:8" hidden="1" x14ac:dyDescent="0.25">
      <c r="A7449">
        <v>48786611</v>
      </c>
      <c r="B7449" t="s">
        <v>4547</v>
      </c>
      <c r="C7449" t="s">
        <v>6616</v>
      </c>
      <c r="E7449" s="5">
        <v>0</v>
      </c>
      <c r="F7449" s="5">
        <v>0</v>
      </c>
      <c r="G7449" s="4">
        <f t="shared" si="116"/>
        <v>0</v>
      </c>
    </row>
    <row r="7450" spans="1:8" hidden="1" x14ac:dyDescent="0.25">
      <c r="A7450">
        <v>48786676</v>
      </c>
      <c r="B7450" t="s">
        <v>4612</v>
      </c>
      <c r="C7450" t="s">
        <v>6616</v>
      </c>
      <c r="E7450" s="5">
        <v>0</v>
      </c>
      <c r="F7450" s="5">
        <v>0</v>
      </c>
      <c r="G7450" s="4">
        <f t="shared" si="116"/>
        <v>0</v>
      </c>
    </row>
    <row r="7451" spans="1:8" hidden="1" x14ac:dyDescent="0.25">
      <c r="A7451">
        <v>48786906</v>
      </c>
      <c r="B7451" t="s">
        <v>4840</v>
      </c>
      <c r="C7451" t="s">
        <v>6616</v>
      </c>
      <c r="E7451" s="5">
        <v>0</v>
      </c>
      <c r="F7451" s="5">
        <v>0</v>
      </c>
      <c r="G7451" s="4">
        <f t="shared" si="116"/>
        <v>0</v>
      </c>
    </row>
    <row r="7452" spans="1:8" hidden="1" x14ac:dyDescent="0.25">
      <c r="A7452">
        <v>48787828</v>
      </c>
      <c r="B7452" t="s">
        <v>5289</v>
      </c>
      <c r="C7452" t="s">
        <v>6616</v>
      </c>
      <c r="E7452" s="5">
        <v>0</v>
      </c>
      <c r="F7452" s="5">
        <v>0</v>
      </c>
      <c r="G7452" s="4">
        <f t="shared" si="116"/>
        <v>0</v>
      </c>
    </row>
    <row r="7453" spans="1:8" hidden="1" x14ac:dyDescent="0.25">
      <c r="A7453">
        <v>48788883</v>
      </c>
      <c r="B7453" t="s">
        <v>5330</v>
      </c>
      <c r="C7453" t="s">
        <v>6616</v>
      </c>
      <c r="E7453" s="5">
        <v>0</v>
      </c>
      <c r="F7453" s="5">
        <v>0</v>
      </c>
      <c r="G7453" s="4">
        <f t="shared" si="116"/>
        <v>0</v>
      </c>
    </row>
    <row r="7454" spans="1:8" hidden="1" x14ac:dyDescent="0.25">
      <c r="A7454">
        <v>48789034</v>
      </c>
      <c r="B7454" t="s">
        <v>4973</v>
      </c>
      <c r="C7454" t="s">
        <v>6616</v>
      </c>
      <c r="E7454" s="5">
        <v>0</v>
      </c>
      <c r="F7454" s="5">
        <v>0</v>
      </c>
      <c r="G7454" s="4">
        <f t="shared" si="116"/>
        <v>0</v>
      </c>
    </row>
    <row r="7455" spans="1:8" hidden="1" x14ac:dyDescent="0.25">
      <c r="A7455">
        <v>48789160</v>
      </c>
      <c r="B7455" t="s">
        <v>5857</v>
      </c>
      <c r="C7455" t="s">
        <v>6616</v>
      </c>
      <c r="E7455" s="5">
        <v>0</v>
      </c>
      <c r="F7455" s="5">
        <v>0</v>
      </c>
      <c r="G7455" s="4">
        <f t="shared" si="116"/>
        <v>0</v>
      </c>
    </row>
    <row r="7456" spans="1:8" hidden="1" x14ac:dyDescent="0.25">
      <c r="A7456">
        <v>48789509</v>
      </c>
      <c r="B7456" t="s">
        <v>5879</v>
      </c>
      <c r="C7456" t="s">
        <v>6616</v>
      </c>
      <c r="E7456" s="5">
        <v>0</v>
      </c>
      <c r="F7456" s="5">
        <v>0</v>
      </c>
      <c r="G7456" s="4">
        <f t="shared" si="116"/>
        <v>0</v>
      </c>
      <c r="H7456" s="4" t="s">
        <v>5876</v>
      </c>
    </row>
    <row r="7457" spans="1:8" hidden="1" x14ac:dyDescent="0.25">
      <c r="A7457">
        <v>48789525</v>
      </c>
      <c r="B7457" t="s">
        <v>5880</v>
      </c>
      <c r="C7457" t="s">
        <v>6616</v>
      </c>
      <c r="E7457" s="5">
        <v>0</v>
      </c>
      <c r="F7457" s="5">
        <v>0</v>
      </c>
      <c r="G7457" s="4">
        <f t="shared" si="116"/>
        <v>0</v>
      </c>
      <c r="H7457" s="4" t="s">
        <v>5881</v>
      </c>
    </row>
    <row r="7458" spans="1:8" hidden="1" x14ac:dyDescent="0.25">
      <c r="A7458">
        <v>48789863</v>
      </c>
      <c r="B7458" t="s">
        <v>5888</v>
      </c>
      <c r="C7458" t="s">
        <v>6616</v>
      </c>
      <c r="E7458" s="5">
        <v>0</v>
      </c>
      <c r="F7458" s="5">
        <v>0</v>
      </c>
      <c r="G7458" s="4">
        <f t="shared" si="116"/>
        <v>0</v>
      </c>
    </row>
    <row r="7459" spans="1:8" hidden="1" x14ac:dyDescent="0.25">
      <c r="A7459">
        <v>46902149</v>
      </c>
      <c r="B7459" t="s">
        <v>6758</v>
      </c>
      <c r="C7459" t="s">
        <v>6759</v>
      </c>
      <c r="E7459" s="5">
        <v>0</v>
      </c>
      <c r="F7459" s="5">
        <v>0</v>
      </c>
      <c r="G7459" s="4">
        <f t="shared" si="116"/>
        <v>0</v>
      </c>
    </row>
    <row r="7460" spans="1:8" hidden="1" x14ac:dyDescent="0.25">
      <c r="A7460">
        <v>46400012</v>
      </c>
      <c r="B7460" t="s">
        <v>6783</v>
      </c>
      <c r="C7460" t="s">
        <v>6773</v>
      </c>
      <c r="E7460" s="5">
        <v>0</v>
      </c>
      <c r="F7460" s="5">
        <v>0</v>
      </c>
      <c r="G7460" s="4">
        <f t="shared" si="116"/>
        <v>0</v>
      </c>
    </row>
    <row r="7461" spans="1:8" hidden="1" x14ac:dyDescent="0.25">
      <c r="A7461">
        <v>46401068</v>
      </c>
      <c r="B7461" t="s">
        <v>4521</v>
      </c>
      <c r="C7461" t="s">
        <v>6773</v>
      </c>
      <c r="E7461" s="5">
        <v>0</v>
      </c>
      <c r="F7461" s="5">
        <v>0</v>
      </c>
      <c r="G7461" s="4">
        <f t="shared" si="116"/>
        <v>0</v>
      </c>
      <c r="H7461" s="4" t="s">
        <v>4522</v>
      </c>
    </row>
    <row r="7462" spans="1:8" hidden="1" x14ac:dyDescent="0.25">
      <c r="A7462">
        <v>46401069</v>
      </c>
      <c r="B7462" t="s">
        <v>6822</v>
      </c>
      <c r="C7462" t="s">
        <v>6773</v>
      </c>
      <c r="E7462" s="5">
        <v>0</v>
      </c>
      <c r="F7462" s="5">
        <v>0</v>
      </c>
      <c r="G7462" s="4">
        <f t="shared" si="116"/>
        <v>0</v>
      </c>
      <c r="H7462" s="4" t="s">
        <v>5099</v>
      </c>
    </row>
    <row r="7463" spans="1:8" hidden="1" x14ac:dyDescent="0.25">
      <c r="A7463">
        <v>46401070</v>
      </c>
      <c r="B7463" t="s">
        <v>6823</v>
      </c>
      <c r="C7463" t="s">
        <v>6773</v>
      </c>
      <c r="E7463" s="5">
        <v>0</v>
      </c>
      <c r="F7463" s="5">
        <v>0</v>
      </c>
      <c r="G7463" s="4">
        <f t="shared" si="116"/>
        <v>0</v>
      </c>
      <c r="H7463" s="4" t="s">
        <v>4329</v>
      </c>
    </row>
    <row r="7464" spans="1:8" hidden="1" x14ac:dyDescent="0.25">
      <c r="A7464">
        <v>46401071</v>
      </c>
      <c r="B7464" t="s">
        <v>6824</v>
      </c>
      <c r="C7464" t="s">
        <v>6773</v>
      </c>
      <c r="E7464" s="5">
        <v>0</v>
      </c>
      <c r="F7464" s="5">
        <v>0</v>
      </c>
      <c r="G7464" s="4">
        <f t="shared" si="116"/>
        <v>0</v>
      </c>
    </row>
    <row r="7465" spans="1:8" hidden="1" x14ac:dyDescent="0.25">
      <c r="A7465">
        <v>46401072</v>
      </c>
      <c r="B7465" t="s">
        <v>6825</v>
      </c>
      <c r="C7465" t="s">
        <v>6773</v>
      </c>
      <c r="E7465" s="5">
        <v>0</v>
      </c>
      <c r="F7465" s="5">
        <v>0</v>
      </c>
      <c r="G7465" s="4">
        <f t="shared" si="116"/>
        <v>0</v>
      </c>
      <c r="H7465" s="4" t="s">
        <v>5303</v>
      </c>
    </row>
    <row r="7466" spans="1:8" hidden="1" x14ac:dyDescent="0.25">
      <c r="A7466">
        <v>46401073</v>
      </c>
      <c r="B7466" t="s">
        <v>6826</v>
      </c>
      <c r="C7466" t="s">
        <v>6773</v>
      </c>
      <c r="E7466" s="5">
        <v>0</v>
      </c>
      <c r="F7466" s="5">
        <v>0</v>
      </c>
      <c r="G7466" s="4">
        <f t="shared" si="116"/>
        <v>0</v>
      </c>
      <c r="H7466" s="4" t="s">
        <v>5792</v>
      </c>
    </row>
    <row r="7467" spans="1:8" hidden="1" x14ac:dyDescent="0.25">
      <c r="A7467">
        <v>46401074</v>
      </c>
      <c r="B7467" t="s">
        <v>6827</v>
      </c>
      <c r="C7467" t="s">
        <v>6773</v>
      </c>
      <c r="E7467" s="5">
        <v>0</v>
      </c>
      <c r="F7467" s="5">
        <v>0</v>
      </c>
      <c r="G7467" s="4">
        <f t="shared" si="116"/>
        <v>0</v>
      </c>
    </row>
    <row r="7468" spans="1:8" hidden="1" x14ac:dyDescent="0.25">
      <c r="A7468">
        <v>46401075</v>
      </c>
      <c r="B7468" t="s">
        <v>6828</v>
      </c>
      <c r="C7468" t="s">
        <v>6773</v>
      </c>
      <c r="E7468" s="5">
        <v>0</v>
      </c>
      <c r="F7468" s="5">
        <v>0</v>
      </c>
      <c r="G7468" s="4">
        <f t="shared" si="116"/>
        <v>0</v>
      </c>
      <c r="H7468" s="4" t="s">
        <v>5976</v>
      </c>
    </row>
    <row r="7469" spans="1:8" hidden="1" x14ac:dyDescent="0.25">
      <c r="A7469">
        <v>46401076</v>
      </c>
      <c r="B7469" t="s">
        <v>6829</v>
      </c>
      <c r="C7469" t="s">
        <v>6773</v>
      </c>
      <c r="E7469" s="5">
        <v>0</v>
      </c>
      <c r="F7469" s="5">
        <v>0</v>
      </c>
      <c r="G7469" s="4">
        <f t="shared" si="116"/>
        <v>0</v>
      </c>
    </row>
    <row r="7470" spans="1:8" hidden="1" x14ac:dyDescent="0.25">
      <c r="A7470">
        <v>46401077</v>
      </c>
      <c r="B7470" t="s">
        <v>6830</v>
      </c>
      <c r="C7470" t="s">
        <v>6773</v>
      </c>
      <c r="E7470" s="5">
        <v>0</v>
      </c>
      <c r="F7470" s="5">
        <v>0</v>
      </c>
      <c r="G7470" s="4">
        <f t="shared" si="116"/>
        <v>0</v>
      </c>
      <c r="H7470" s="4" t="s">
        <v>6831</v>
      </c>
    </row>
    <row r="7471" spans="1:8" hidden="1" x14ac:dyDescent="0.25">
      <c r="A7471">
        <v>46401078</v>
      </c>
      <c r="B7471" t="s">
        <v>6832</v>
      </c>
      <c r="C7471" t="s">
        <v>6773</v>
      </c>
      <c r="E7471" s="5">
        <v>0</v>
      </c>
      <c r="F7471" s="5">
        <v>0</v>
      </c>
      <c r="G7471" s="4">
        <f t="shared" si="116"/>
        <v>0</v>
      </c>
      <c r="H7471" s="4" t="s">
        <v>6831</v>
      </c>
    </row>
    <row r="7472" spans="1:8" hidden="1" x14ac:dyDescent="0.25">
      <c r="A7472">
        <v>46401392</v>
      </c>
      <c r="B7472" t="s">
        <v>6845</v>
      </c>
      <c r="C7472" t="s">
        <v>6773</v>
      </c>
      <c r="E7472" s="5">
        <v>0</v>
      </c>
      <c r="F7472" s="5">
        <v>0</v>
      </c>
      <c r="G7472" s="4">
        <f t="shared" si="116"/>
        <v>0</v>
      </c>
    </row>
    <row r="7473" spans="1:8" hidden="1" x14ac:dyDescent="0.25">
      <c r="A7473">
        <v>46401393</v>
      </c>
      <c r="B7473" t="s">
        <v>6846</v>
      </c>
      <c r="C7473" t="s">
        <v>6773</v>
      </c>
      <c r="E7473" s="5">
        <v>0</v>
      </c>
      <c r="F7473" s="5">
        <v>0</v>
      </c>
      <c r="G7473" s="4">
        <f t="shared" si="116"/>
        <v>0</v>
      </c>
      <c r="H7473" s="4" t="s">
        <v>6847</v>
      </c>
    </row>
    <row r="7474" spans="1:8" hidden="1" x14ac:dyDescent="0.25">
      <c r="A7474">
        <v>46401394</v>
      </c>
      <c r="B7474" t="s">
        <v>6848</v>
      </c>
      <c r="C7474" t="s">
        <v>6773</v>
      </c>
      <c r="E7474" s="5">
        <v>0</v>
      </c>
      <c r="F7474" s="5">
        <v>0</v>
      </c>
      <c r="G7474" s="4">
        <f t="shared" si="116"/>
        <v>0</v>
      </c>
      <c r="H7474" s="4" t="s">
        <v>6847</v>
      </c>
    </row>
    <row r="7475" spans="1:8" hidden="1" x14ac:dyDescent="0.25">
      <c r="A7475">
        <v>46401395</v>
      </c>
      <c r="B7475" t="s">
        <v>6849</v>
      </c>
      <c r="C7475" t="s">
        <v>6773</v>
      </c>
      <c r="E7475" s="5">
        <v>0</v>
      </c>
      <c r="F7475" s="5">
        <v>0</v>
      </c>
      <c r="G7475" s="4">
        <f t="shared" si="116"/>
        <v>0</v>
      </c>
      <c r="H7475" s="4" t="s">
        <v>4064</v>
      </c>
    </row>
    <row r="7476" spans="1:8" hidden="1" x14ac:dyDescent="0.25">
      <c r="A7476">
        <v>46401396</v>
      </c>
      <c r="B7476" t="s">
        <v>6850</v>
      </c>
      <c r="C7476" t="s">
        <v>6773</v>
      </c>
      <c r="E7476" s="5">
        <v>0</v>
      </c>
      <c r="F7476" s="5">
        <v>0</v>
      </c>
      <c r="G7476" s="4">
        <f t="shared" si="116"/>
        <v>0</v>
      </c>
      <c r="H7476" s="4" t="s">
        <v>6851</v>
      </c>
    </row>
    <row r="7477" spans="1:8" hidden="1" x14ac:dyDescent="0.25">
      <c r="A7477">
        <v>46401397</v>
      </c>
      <c r="B7477" t="s">
        <v>6852</v>
      </c>
      <c r="C7477" t="s">
        <v>6773</v>
      </c>
      <c r="E7477" s="5">
        <v>0</v>
      </c>
      <c r="F7477" s="5">
        <v>0</v>
      </c>
      <c r="G7477" s="4">
        <f t="shared" si="116"/>
        <v>0</v>
      </c>
      <c r="H7477" s="4" t="s">
        <v>4887</v>
      </c>
    </row>
    <row r="7478" spans="1:8" hidden="1" x14ac:dyDescent="0.25">
      <c r="A7478">
        <v>46401398</v>
      </c>
      <c r="B7478" t="s">
        <v>6853</v>
      </c>
      <c r="C7478" t="s">
        <v>6773</v>
      </c>
      <c r="E7478" s="5">
        <v>0</v>
      </c>
      <c r="F7478" s="5">
        <v>0</v>
      </c>
      <c r="G7478" s="4">
        <f t="shared" si="116"/>
        <v>0</v>
      </c>
      <c r="H7478" s="4" t="s">
        <v>6854</v>
      </c>
    </row>
    <row r="7479" spans="1:8" hidden="1" x14ac:dyDescent="0.25">
      <c r="A7479">
        <v>46401399</v>
      </c>
      <c r="B7479" t="s">
        <v>6855</v>
      </c>
      <c r="C7479" t="s">
        <v>6773</v>
      </c>
      <c r="E7479" s="5">
        <v>0</v>
      </c>
      <c r="F7479" s="5">
        <v>0</v>
      </c>
      <c r="G7479" s="4">
        <f t="shared" si="116"/>
        <v>0</v>
      </c>
      <c r="H7479" s="4" t="s">
        <v>6856</v>
      </c>
    </row>
    <row r="7480" spans="1:8" hidden="1" x14ac:dyDescent="0.25">
      <c r="A7480">
        <v>46401400</v>
      </c>
      <c r="B7480" t="s">
        <v>6857</v>
      </c>
      <c r="C7480" t="s">
        <v>6773</v>
      </c>
      <c r="E7480" s="5">
        <v>0</v>
      </c>
      <c r="F7480" s="5">
        <v>0</v>
      </c>
      <c r="G7480" s="4">
        <f t="shared" si="116"/>
        <v>0</v>
      </c>
      <c r="H7480" s="4" t="s">
        <v>6856</v>
      </c>
    </row>
    <row r="7481" spans="1:8" hidden="1" x14ac:dyDescent="0.25">
      <c r="A7481">
        <v>46401401</v>
      </c>
      <c r="B7481" t="s">
        <v>6858</v>
      </c>
      <c r="C7481" t="s">
        <v>6773</v>
      </c>
      <c r="E7481" s="5">
        <v>0</v>
      </c>
      <c r="F7481" s="5">
        <v>0</v>
      </c>
      <c r="G7481" s="4">
        <f t="shared" si="116"/>
        <v>0</v>
      </c>
      <c r="H7481" s="4" t="s">
        <v>6859</v>
      </c>
    </row>
    <row r="7482" spans="1:8" hidden="1" x14ac:dyDescent="0.25">
      <c r="A7482">
        <v>46401402</v>
      </c>
      <c r="B7482" t="s">
        <v>6860</v>
      </c>
      <c r="C7482" t="s">
        <v>6773</v>
      </c>
      <c r="E7482" s="5">
        <v>0</v>
      </c>
      <c r="F7482" s="5">
        <v>0</v>
      </c>
      <c r="G7482" s="4">
        <f t="shared" si="116"/>
        <v>0</v>
      </c>
      <c r="H7482" s="4" t="s">
        <v>6859</v>
      </c>
    </row>
    <row r="7483" spans="1:8" hidden="1" x14ac:dyDescent="0.25">
      <c r="A7483">
        <v>46401403</v>
      </c>
      <c r="B7483" t="s">
        <v>6861</v>
      </c>
      <c r="C7483" t="s">
        <v>6773</v>
      </c>
      <c r="E7483" s="5">
        <v>0</v>
      </c>
      <c r="F7483" s="5">
        <v>0</v>
      </c>
      <c r="G7483" s="4">
        <f t="shared" si="116"/>
        <v>0</v>
      </c>
      <c r="H7483" s="4" t="s">
        <v>6862</v>
      </c>
    </row>
    <row r="7484" spans="1:8" hidden="1" x14ac:dyDescent="0.25">
      <c r="A7484">
        <v>46401404</v>
      </c>
      <c r="B7484" t="s">
        <v>6863</v>
      </c>
      <c r="C7484" t="s">
        <v>6773</v>
      </c>
      <c r="E7484" s="5">
        <v>0</v>
      </c>
      <c r="F7484" s="5">
        <v>0</v>
      </c>
      <c r="G7484" s="4">
        <f t="shared" si="116"/>
        <v>0</v>
      </c>
      <c r="H7484" s="4" t="s">
        <v>6864</v>
      </c>
    </row>
    <row r="7485" spans="1:8" hidden="1" x14ac:dyDescent="0.25">
      <c r="A7485">
        <v>46401405</v>
      </c>
      <c r="B7485" t="s">
        <v>6865</v>
      </c>
      <c r="C7485" t="s">
        <v>6773</v>
      </c>
      <c r="E7485" s="5">
        <v>0</v>
      </c>
      <c r="F7485" s="5">
        <v>0</v>
      </c>
      <c r="G7485" s="4">
        <f t="shared" si="116"/>
        <v>0</v>
      </c>
      <c r="H7485" s="4" t="s">
        <v>4869</v>
      </c>
    </row>
    <row r="7486" spans="1:8" hidden="1" x14ac:dyDescent="0.25">
      <c r="A7486">
        <v>46401406</v>
      </c>
      <c r="B7486" t="s">
        <v>6866</v>
      </c>
      <c r="C7486" t="s">
        <v>6773</v>
      </c>
      <c r="E7486" s="5">
        <v>0</v>
      </c>
      <c r="F7486" s="5">
        <v>0</v>
      </c>
      <c r="G7486" s="4">
        <f t="shared" si="116"/>
        <v>0</v>
      </c>
      <c r="H7486" s="4" t="s">
        <v>6867</v>
      </c>
    </row>
    <row r="7487" spans="1:8" hidden="1" x14ac:dyDescent="0.25">
      <c r="A7487">
        <v>46401407</v>
      </c>
      <c r="B7487" t="s">
        <v>6868</v>
      </c>
      <c r="C7487" t="s">
        <v>6773</v>
      </c>
      <c r="E7487" s="5">
        <v>0</v>
      </c>
      <c r="F7487" s="5">
        <v>0</v>
      </c>
      <c r="G7487" s="4">
        <f t="shared" si="116"/>
        <v>0</v>
      </c>
      <c r="H7487" s="4" t="s">
        <v>6869</v>
      </c>
    </row>
    <row r="7488" spans="1:8" hidden="1" x14ac:dyDescent="0.25">
      <c r="A7488">
        <v>46401408</v>
      </c>
      <c r="B7488" t="s">
        <v>6870</v>
      </c>
      <c r="C7488" t="s">
        <v>6773</v>
      </c>
      <c r="E7488" s="5">
        <v>0</v>
      </c>
      <c r="F7488" s="5">
        <v>0</v>
      </c>
      <c r="G7488" s="4">
        <f t="shared" si="116"/>
        <v>0</v>
      </c>
      <c r="H7488" s="4" t="s">
        <v>4916</v>
      </c>
    </row>
    <row r="7489" spans="1:8" hidden="1" x14ac:dyDescent="0.25">
      <c r="A7489">
        <v>46401409</v>
      </c>
      <c r="B7489" t="s">
        <v>6871</v>
      </c>
      <c r="C7489" t="s">
        <v>6773</v>
      </c>
      <c r="E7489" s="5">
        <v>0</v>
      </c>
      <c r="F7489" s="5">
        <v>0</v>
      </c>
      <c r="G7489" s="4">
        <f t="shared" si="116"/>
        <v>0</v>
      </c>
      <c r="H7489" s="4" t="s">
        <v>6872</v>
      </c>
    </row>
    <row r="7490" spans="1:8" hidden="1" x14ac:dyDescent="0.25">
      <c r="A7490">
        <v>46401410</v>
      </c>
      <c r="B7490" t="s">
        <v>6873</v>
      </c>
      <c r="C7490" t="s">
        <v>6773</v>
      </c>
      <c r="E7490" s="5">
        <v>0</v>
      </c>
      <c r="F7490" s="5">
        <v>0</v>
      </c>
      <c r="G7490" s="4">
        <f t="shared" ref="G7490:G7553" si="117">E7490-F7490</f>
        <v>0</v>
      </c>
      <c r="H7490" s="4" t="s">
        <v>6834</v>
      </c>
    </row>
    <row r="7491" spans="1:8" hidden="1" x14ac:dyDescent="0.25">
      <c r="A7491">
        <v>46401411</v>
      </c>
      <c r="B7491" t="s">
        <v>6874</v>
      </c>
      <c r="C7491" t="s">
        <v>6773</v>
      </c>
      <c r="E7491" s="5">
        <v>0</v>
      </c>
      <c r="F7491" s="5">
        <v>0</v>
      </c>
      <c r="G7491" s="4">
        <f t="shared" si="117"/>
        <v>0</v>
      </c>
      <c r="H7491" s="4" t="s">
        <v>6834</v>
      </c>
    </row>
    <row r="7492" spans="1:8" hidden="1" x14ac:dyDescent="0.25">
      <c r="A7492">
        <v>46401412</v>
      </c>
      <c r="B7492" t="s">
        <v>6875</v>
      </c>
      <c r="C7492" t="s">
        <v>6773</v>
      </c>
      <c r="E7492" s="5">
        <v>0</v>
      </c>
      <c r="F7492" s="5">
        <v>0</v>
      </c>
      <c r="G7492" s="4">
        <f t="shared" si="117"/>
        <v>0</v>
      </c>
      <c r="H7492" s="4" t="s">
        <v>6876</v>
      </c>
    </row>
    <row r="7493" spans="1:8" hidden="1" x14ac:dyDescent="0.25">
      <c r="A7493">
        <v>46401413</v>
      </c>
      <c r="B7493" t="s">
        <v>6877</v>
      </c>
      <c r="C7493" t="s">
        <v>6773</v>
      </c>
      <c r="E7493" s="5">
        <v>0</v>
      </c>
      <c r="F7493" s="5">
        <v>0</v>
      </c>
      <c r="G7493" s="4">
        <f t="shared" si="117"/>
        <v>0</v>
      </c>
      <c r="H7493" s="4" t="s">
        <v>6876</v>
      </c>
    </row>
    <row r="7494" spans="1:8" hidden="1" x14ac:dyDescent="0.25">
      <c r="A7494">
        <v>46401414</v>
      </c>
      <c r="B7494" t="s">
        <v>6878</v>
      </c>
      <c r="C7494" t="s">
        <v>6773</v>
      </c>
      <c r="E7494" s="5">
        <v>0</v>
      </c>
      <c r="F7494" s="5">
        <v>0</v>
      </c>
      <c r="G7494" s="4">
        <f t="shared" si="117"/>
        <v>0</v>
      </c>
      <c r="H7494" s="4" t="s">
        <v>6879</v>
      </c>
    </row>
    <row r="7495" spans="1:8" hidden="1" x14ac:dyDescent="0.25">
      <c r="A7495">
        <v>46401415</v>
      </c>
      <c r="B7495" t="s">
        <v>6880</v>
      </c>
      <c r="C7495" t="s">
        <v>6773</v>
      </c>
      <c r="E7495" s="5">
        <v>0</v>
      </c>
      <c r="F7495" s="5">
        <v>0</v>
      </c>
      <c r="G7495" s="4">
        <f t="shared" si="117"/>
        <v>0</v>
      </c>
      <c r="H7495" s="4" t="s">
        <v>6879</v>
      </c>
    </row>
    <row r="7496" spans="1:8" hidden="1" x14ac:dyDescent="0.25">
      <c r="A7496">
        <v>46401416</v>
      </c>
      <c r="B7496" t="s">
        <v>6881</v>
      </c>
      <c r="C7496" t="s">
        <v>6773</v>
      </c>
      <c r="E7496" s="5">
        <v>0</v>
      </c>
      <c r="F7496" s="5">
        <v>0</v>
      </c>
      <c r="G7496" s="4">
        <f t="shared" si="117"/>
        <v>0</v>
      </c>
      <c r="H7496" s="4" t="s">
        <v>6879</v>
      </c>
    </row>
    <row r="7497" spans="1:8" hidden="1" x14ac:dyDescent="0.25">
      <c r="A7497">
        <v>46401417</v>
      </c>
      <c r="B7497" t="s">
        <v>6882</v>
      </c>
      <c r="C7497" t="s">
        <v>6773</v>
      </c>
      <c r="E7497" s="5">
        <v>0</v>
      </c>
      <c r="F7497" s="5">
        <v>0</v>
      </c>
      <c r="G7497" s="4">
        <f t="shared" si="117"/>
        <v>0</v>
      </c>
      <c r="H7497" s="4" t="s">
        <v>6879</v>
      </c>
    </row>
    <row r="7498" spans="1:8" hidden="1" x14ac:dyDescent="0.25">
      <c r="A7498">
        <v>46401418</v>
      </c>
      <c r="B7498" t="s">
        <v>6883</v>
      </c>
      <c r="C7498" t="s">
        <v>6773</v>
      </c>
      <c r="E7498" s="5">
        <v>0</v>
      </c>
      <c r="F7498" s="5">
        <v>0</v>
      </c>
      <c r="G7498" s="4">
        <f t="shared" si="117"/>
        <v>0</v>
      </c>
      <c r="H7498" s="4" t="s">
        <v>6879</v>
      </c>
    </row>
    <row r="7499" spans="1:8" hidden="1" x14ac:dyDescent="0.25">
      <c r="A7499">
        <v>46401419</v>
      </c>
      <c r="B7499" t="s">
        <v>6884</v>
      </c>
      <c r="C7499" t="s">
        <v>6773</v>
      </c>
      <c r="E7499" s="5">
        <v>0</v>
      </c>
      <c r="F7499" s="5">
        <v>0</v>
      </c>
      <c r="G7499" s="4">
        <f t="shared" si="117"/>
        <v>0</v>
      </c>
      <c r="H7499" s="4" t="s">
        <v>6879</v>
      </c>
    </row>
    <row r="7500" spans="1:8" hidden="1" x14ac:dyDescent="0.25">
      <c r="A7500">
        <v>46401420</v>
      </c>
      <c r="B7500" t="s">
        <v>6885</v>
      </c>
      <c r="C7500" t="s">
        <v>6773</v>
      </c>
      <c r="E7500" s="5">
        <v>0</v>
      </c>
      <c r="F7500" s="5">
        <v>0</v>
      </c>
      <c r="G7500" s="4">
        <f t="shared" si="117"/>
        <v>0</v>
      </c>
      <c r="H7500" s="4" t="s">
        <v>6886</v>
      </c>
    </row>
    <row r="7501" spans="1:8" hidden="1" x14ac:dyDescent="0.25">
      <c r="A7501">
        <v>46401421</v>
      </c>
      <c r="B7501" t="s">
        <v>6887</v>
      </c>
      <c r="C7501" t="s">
        <v>6773</v>
      </c>
      <c r="E7501" s="5">
        <v>0</v>
      </c>
      <c r="F7501" s="5">
        <v>0</v>
      </c>
      <c r="G7501" s="4">
        <f t="shared" si="117"/>
        <v>0</v>
      </c>
      <c r="H7501" s="4" t="s">
        <v>6886</v>
      </c>
    </row>
    <row r="7502" spans="1:8" hidden="1" x14ac:dyDescent="0.25">
      <c r="A7502">
        <v>46401422</v>
      </c>
      <c r="B7502" t="s">
        <v>6888</v>
      </c>
      <c r="C7502" t="s">
        <v>6773</v>
      </c>
      <c r="E7502" s="5">
        <v>0</v>
      </c>
      <c r="F7502" s="5">
        <v>0</v>
      </c>
      <c r="G7502" s="4">
        <f t="shared" si="117"/>
        <v>0</v>
      </c>
      <c r="H7502" s="4" t="s">
        <v>6889</v>
      </c>
    </row>
    <row r="7503" spans="1:8" hidden="1" x14ac:dyDescent="0.25">
      <c r="A7503">
        <v>46401423</v>
      </c>
      <c r="B7503" t="s">
        <v>6890</v>
      </c>
      <c r="C7503" t="s">
        <v>6773</v>
      </c>
      <c r="E7503" s="5">
        <v>0</v>
      </c>
      <c r="F7503" s="5">
        <v>0</v>
      </c>
      <c r="G7503" s="4">
        <f t="shared" si="117"/>
        <v>0</v>
      </c>
      <c r="H7503" s="4" t="s">
        <v>6889</v>
      </c>
    </row>
    <row r="7504" spans="1:8" hidden="1" x14ac:dyDescent="0.25">
      <c r="A7504">
        <v>46401424</v>
      </c>
      <c r="B7504" t="s">
        <v>6891</v>
      </c>
      <c r="C7504" t="s">
        <v>6773</v>
      </c>
      <c r="E7504" s="5">
        <v>0</v>
      </c>
      <c r="F7504" s="5">
        <v>0</v>
      </c>
      <c r="G7504" s="4">
        <f t="shared" si="117"/>
        <v>0</v>
      </c>
      <c r="H7504" s="4" t="s">
        <v>6892</v>
      </c>
    </row>
    <row r="7505" spans="1:8" hidden="1" x14ac:dyDescent="0.25">
      <c r="A7505">
        <v>46401425</v>
      </c>
      <c r="B7505" t="s">
        <v>6893</v>
      </c>
      <c r="C7505" t="s">
        <v>6773</v>
      </c>
      <c r="E7505" s="5">
        <v>0</v>
      </c>
      <c r="F7505" s="5">
        <v>0</v>
      </c>
      <c r="G7505" s="4">
        <f t="shared" si="117"/>
        <v>0</v>
      </c>
      <c r="H7505" s="4" t="s">
        <v>6894</v>
      </c>
    </row>
    <row r="7506" spans="1:8" hidden="1" x14ac:dyDescent="0.25">
      <c r="A7506">
        <v>46401426</v>
      </c>
      <c r="B7506" t="s">
        <v>6895</v>
      </c>
      <c r="C7506" t="s">
        <v>6773</v>
      </c>
      <c r="E7506" s="5">
        <v>0</v>
      </c>
      <c r="F7506" s="5">
        <v>0</v>
      </c>
      <c r="G7506" s="4">
        <f t="shared" si="117"/>
        <v>0</v>
      </c>
      <c r="H7506" s="4" t="s">
        <v>4499</v>
      </c>
    </row>
    <row r="7507" spans="1:8" hidden="1" x14ac:dyDescent="0.25">
      <c r="A7507">
        <v>46401427</v>
      </c>
      <c r="B7507" t="s">
        <v>6896</v>
      </c>
      <c r="C7507" t="s">
        <v>6773</v>
      </c>
      <c r="E7507" s="5">
        <v>0</v>
      </c>
      <c r="F7507" s="5">
        <v>0</v>
      </c>
      <c r="G7507" s="4">
        <f t="shared" si="117"/>
        <v>0</v>
      </c>
      <c r="H7507" s="4" t="s">
        <v>6892</v>
      </c>
    </row>
    <row r="7508" spans="1:8" hidden="1" x14ac:dyDescent="0.25">
      <c r="A7508">
        <v>46401428</v>
      </c>
      <c r="B7508" t="s">
        <v>6897</v>
      </c>
      <c r="C7508" t="s">
        <v>6773</v>
      </c>
      <c r="E7508" s="5">
        <v>0</v>
      </c>
      <c r="F7508" s="5">
        <v>0</v>
      </c>
      <c r="G7508" s="4">
        <f t="shared" si="117"/>
        <v>0</v>
      </c>
      <c r="H7508" s="4" t="s">
        <v>4499</v>
      </c>
    </row>
    <row r="7509" spans="1:8" hidden="1" x14ac:dyDescent="0.25">
      <c r="A7509">
        <v>46401429</v>
      </c>
      <c r="B7509" t="s">
        <v>6898</v>
      </c>
      <c r="C7509" t="s">
        <v>6773</v>
      </c>
      <c r="E7509" s="5">
        <v>0</v>
      </c>
      <c r="F7509" s="5">
        <v>0</v>
      </c>
      <c r="G7509" s="4">
        <f t="shared" si="117"/>
        <v>0</v>
      </c>
      <c r="H7509" s="4" t="s">
        <v>5303</v>
      </c>
    </row>
    <row r="7510" spans="1:8" hidden="1" x14ac:dyDescent="0.25">
      <c r="A7510">
        <v>46401430</v>
      </c>
      <c r="B7510" t="s">
        <v>6899</v>
      </c>
      <c r="C7510" t="s">
        <v>6773</v>
      </c>
      <c r="E7510" s="5">
        <v>0</v>
      </c>
      <c r="F7510" s="5">
        <v>0</v>
      </c>
      <c r="G7510" s="4">
        <f t="shared" si="117"/>
        <v>0</v>
      </c>
      <c r="H7510" s="4" t="s">
        <v>5303</v>
      </c>
    </row>
    <row r="7511" spans="1:8" hidden="1" x14ac:dyDescent="0.25">
      <c r="A7511">
        <v>46401431</v>
      </c>
      <c r="B7511" t="s">
        <v>6900</v>
      </c>
      <c r="C7511" t="s">
        <v>6773</v>
      </c>
      <c r="E7511" s="5">
        <v>0</v>
      </c>
      <c r="F7511" s="5">
        <v>0</v>
      </c>
      <c r="G7511" s="4">
        <f t="shared" si="117"/>
        <v>0</v>
      </c>
      <c r="H7511" s="4" t="s">
        <v>4949</v>
      </c>
    </row>
    <row r="7512" spans="1:8" hidden="1" x14ac:dyDescent="0.25">
      <c r="A7512">
        <v>46401432</v>
      </c>
      <c r="B7512" t="s">
        <v>6901</v>
      </c>
      <c r="C7512" t="s">
        <v>6773</v>
      </c>
      <c r="E7512" s="5">
        <v>0</v>
      </c>
      <c r="F7512" s="5">
        <v>0</v>
      </c>
      <c r="G7512" s="4">
        <f t="shared" si="117"/>
        <v>0</v>
      </c>
      <c r="H7512" s="4" t="s">
        <v>6902</v>
      </c>
    </row>
    <row r="7513" spans="1:8" hidden="1" x14ac:dyDescent="0.25">
      <c r="A7513">
        <v>46401433</v>
      </c>
      <c r="B7513" t="s">
        <v>6903</v>
      </c>
      <c r="C7513" t="s">
        <v>6773</v>
      </c>
      <c r="E7513" s="5">
        <v>0</v>
      </c>
      <c r="F7513" s="5">
        <v>0</v>
      </c>
      <c r="G7513" s="4">
        <f t="shared" si="117"/>
        <v>0</v>
      </c>
      <c r="H7513" s="4" t="s">
        <v>6091</v>
      </c>
    </row>
    <row r="7514" spans="1:8" hidden="1" x14ac:dyDescent="0.25">
      <c r="A7514">
        <v>46401434</v>
      </c>
      <c r="B7514" t="s">
        <v>6904</v>
      </c>
      <c r="C7514" t="s">
        <v>6773</v>
      </c>
      <c r="E7514" s="5">
        <v>0</v>
      </c>
      <c r="F7514" s="5">
        <v>0</v>
      </c>
      <c r="G7514" s="4">
        <f t="shared" si="117"/>
        <v>0</v>
      </c>
      <c r="H7514" s="4" t="s">
        <v>4563</v>
      </c>
    </row>
    <row r="7515" spans="1:8" hidden="1" x14ac:dyDescent="0.25">
      <c r="A7515">
        <v>46401435</v>
      </c>
      <c r="B7515" t="s">
        <v>6905</v>
      </c>
      <c r="C7515" t="s">
        <v>6773</v>
      </c>
      <c r="E7515" s="5">
        <v>0</v>
      </c>
      <c r="F7515" s="5">
        <v>0</v>
      </c>
      <c r="G7515" s="4">
        <f t="shared" si="117"/>
        <v>0</v>
      </c>
      <c r="H7515" s="4" t="s">
        <v>4563</v>
      </c>
    </row>
    <row r="7516" spans="1:8" hidden="1" x14ac:dyDescent="0.25">
      <c r="A7516">
        <v>46401436</v>
      </c>
      <c r="B7516" t="s">
        <v>6906</v>
      </c>
      <c r="C7516" t="s">
        <v>6773</v>
      </c>
      <c r="E7516" s="5">
        <v>0</v>
      </c>
      <c r="F7516" s="5">
        <v>0</v>
      </c>
      <c r="G7516" s="4">
        <f t="shared" si="117"/>
        <v>0</v>
      </c>
      <c r="H7516" s="4" t="s">
        <v>4563</v>
      </c>
    </row>
    <row r="7517" spans="1:8" hidden="1" x14ac:dyDescent="0.25">
      <c r="A7517">
        <v>46401437</v>
      </c>
      <c r="B7517" t="s">
        <v>6907</v>
      </c>
      <c r="C7517" t="s">
        <v>6773</v>
      </c>
      <c r="E7517" s="5">
        <v>0</v>
      </c>
      <c r="F7517" s="5">
        <v>0</v>
      </c>
      <c r="G7517" s="4">
        <f t="shared" si="117"/>
        <v>0</v>
      </c>
      <c r="H7517" s="4" t="s">
        <v>4563</v>
      </c>
    </row>
    <row r="7518" spans="1:8" hidden="1" x14ac:dyDescent="0.25">
      <c r="A7518">
        <v>46401438</v>
      </c>
      <c r="B7518" t="s">
        <v>6908</v>
      </c>
      <c r="C7518" t="s">
        <v>6773</v>
      </c>
      <c r="E7518" s="5">
        <v>0</v>
      </c>
      <c r="F7518" s="5">
        <v>0</v>
      </c>
      <c r="G7518" s="4">
        <f t="shared" si="117"/>
        <v>0</v>
      </c>
      <c r="H7518" s="4" t="s">
        <v>6097</v>
      </c>
    </row>
    <row r="7519" spans="1:8" hidden="1" x14ac:dyDescent="0.25">
      <c r="A7519">
        <v>46401439</v>
      </c>
      <c r="B7519" t="s">
        <v>6909</v>
      </c>
      <c r="C7519" t="s">
        <v>6773</v>
      </c>
      <c r="E7519" s="5">
        <v>0</v>
      </c>
      <c r="F7519" s="5">
        <v>0</v>
      </c>
      <c r="G7519" s="4">
        <f t="shared" si="117"/>
        <v>0</v>
      </c>
      <c r="H7519" s="4" t="s">
        <v>6097</v>
      </c>
    </row>
    <row r="7520" spans="1:8" hidden="1" x14ac:dyDescent="0.25">
      <c r="A7520">
        <v>46401440</v>
      </c>
      <c r="B7520" t="s">
        <v>6910</v>
      </c>
      <c r="C7520" t="s">
        <v>6773</v>
      </c>
      <c r="E7520" s="5">
        <v>0</v>
      </c>
      <c r="F7520" s="5">
        <v>0</v>
      </c>
      <c r="G7520" s="4">
        <f t="shared" si="117"/>
        <v>0</v>
      </c>
      <c r="H7520" s="4" t="s">
        <v>4563</v>
      </c>
    </row>
    <row r="7521" spans="1:8" hidden="1" x14ac:dyDescent="0.25">
      <c r="A7521">
        <v>46401441</v>
      </c>
      <c r="B7521" t="s">
        <v>6911</v>
      </c>
      <c r="C7521" t="s">
        <v>6773</v>
      </c>
      <c r="E7521" s="5">
        <v>0</v>
      </c>
      <c r="F7521" s="5">
        <v>0</v>
      </c>
      <c r="G7521" s="4">
        <f t="shared" si="117"/>
        <v>0</v>
      </c>
      <c r="H7521" s="4" t="s">
        <v>6841</v>
      </c>
    </row>
    <row r="7522" spans="1:8" hidden="1" x14ac:dyDescent="0.25">
      <c r="A7522">
        <v>46401442</v>
      </c>
      <c r="B7522" t="s">
        <v>6912</v>
      </c>
      <c r="C7522" t="s">
        <v>6773</v>
      </c>
      <c r="E7522" s="5">
        <v>0</v>
      </c>
      <c r="F7522" s="5">
        <v>0</v>
      </c>
      <c r="G7522" s="4">
        <f t="shared" si="117"/>
        <v>0</v>
      </c>
      <c r="H7522" s="4" t="s">
        <v>6913</v>
      </c>
    </row>
    <row r="7523" spans="1:8" hidden="1" x14ac:dyDescent="0.25">
      <c r="A7523">
        <v>46401443</v>
      </c>
      <c r="B7523" t="s">
        <v>6914</v>
      </c>
      <c r="C7523" t="s">
        <v>6773</v>
      </c>
      <c r="E7523" s="5">
        <v>0</v>
      </c>
      <c r="F7523" s="5">
        <v>0</v>
      </c>
      <c r="G7523" s="4">
        <f t="shared" si="117"/>
        <v>0</v>
      </c>
      <c r="H7523" s="4" t="s">
        <v>4053</v>
      </c>
    </row>
    <row r="7524" spans="1:8" hidden="1" x14ac:dyDescent="0.25">
      <c r="A7524">
        <v>46401444</v>
      </c>
      <c r="B7524" t="s">
        <v>6915</v>
      </c>
      <c r="C7524" t="s">
        <v>6773</v>
      </c>
      <c r="E7524" s="5">
        <v>0</v>
      </c>
      <c r="F7524" s="5">
        <v>0</v>
      </c>
      <c r="G7524" s="4">
        <f t="shared" si="117"/>
        <v>0</v>
      </c>
      <c r="H7524" s="4" t="s">
        <v>6916</v>
      </c>
    </row>
    <row r="7525" spans="1:8" hidden="1" x14ac:dyDescent="0.25">
      <c r="A7525">
        <v>46401445</v>
      </c>
      <c r="B7525" t="s">
        <v>6917</v>
      </c>
      <c r="C7525" t="s">
        <v>6773</v>
      </c>
      <c r="E7525" s="5">
        <v>0</v>
      </c>
      <c r="F7525" s="5">
        <v>0</v>
      </c>
      <c r="G7525" s="4">
        <f t="shared" si="117"/>
        <v>0</v>
      </c>
      <c r="H7525" s="4" t="s">
        <v>6916</v>
      </c>
    </row>
    <row r="7526" spans="1:8" hidden="1" x14ac:dyDescent="0.25">
      <c r="A7526">
        <v>46401446</v>
      </c>
      <c r="B7526" t="s">
        <v>6918</v>
      </c>
      <c r="C7526" t="s">
        <v>6773</v>
      </c>
      <c r="E7526" s="5">
        <v>0</v>
      </c>
      <c r="F7526" s="5">
        <v>0</v>
      </c>
      <c r="G7526" s="4">
        <f t="shared" si="117"/>
        <v>0</v>
      </c>
      <c r="H7526" s="4" t="s">
        <v>6916</v>
      </c>
    </row>
    <row r="7527" spans="1:8" hidden="1" x14ac:dyDescent="0.25">
      <c r="A7527">
        <v>46401447</v>
      </c>
      <c r="B7527" t="s">
        <v>6919</v>
      </c>
      <c r="C7527" t="s">
        <v>6773</v>
      </c>
      <c r="E7527" s="5">
        <v>0</v>
      </c>
      <c r="F7527" s="5">
        <v>0</v>
      </c>
      <c r="G7527" s="4">
        <f t="shared" si="117"/>
        <v>0</v>
      </c>
      <c r="H7527" s="4" t="s">
        <v>6920</v>
      </c>
    </row>
    <row r="7528" spans="1:8" hidden="1" x14ac:dyDescent="0.25">
      <c r="A7528">
        <v>46401448</v>
      </c>
      <c r="B7528" t="s">
        <v>6921</v>
      </c>
      <c r="C7528" t="s">
        <v>6773</v>
      </c>
      <c r="E7528" s="5">
        <v>0</v>
      </c>
      <c r="F7528" s="5">
        <v>0</v>
      </c>
      <c r="G7528" s="4">
        <f t="shared" si="117"/>
        <v>0</v>
      </c>
      <c r="H7528" s="4" t="s">
        <v>6920</v>
      </c>
    </row>
    <row r="7529" spans="1:8" hidden="1" x14ac:dyDescent="0.25">
      <c r="A7529">
        <v>46401449</v>
      </c>
      <c r="B7529" t="s">
        <v>6922</v>
      </c>
      <c r="C7529" t="s">
        <v>6773</v>
      </c>
      <c r="E7529" s="5">
        <v>0</v>
      </c>
      <c r="F7529" s="5">
        <v>0</v>
      </c>
      <c r="G7529" s="4">
        <f t="shared" si="117"/>
        <v>0</v>
      </c>
      <c r="H7529" s="4" t="s">
        <v>6920</v>
      </c>
    </row>
    <row r="7530" spans="1:8" hidden="1" x14ac:dyDescent="0.25">
      <c r="A7530">
        <v>46401450</v>
      </c>
      <c r="B7530" t="s">
        <v>6923</v>
      </c>
      <c r="C7530" t="s">
        <v>6773</v>
      </c>
      <c r="E7530" s="5">
        <v>0</v>
      </c>
      <c r="F7530" s="5">
        <v>0</v>
      </c>
      <c r="G7530" s="4">
        <f t="shared" si="117"/>
        <v>0</v>
      </c>
      <c r="H7530" s="4" t="s">
        <v>6920</v>
      </c>
    </row>
    <row r="7531" spans="1:8" hidden="1" x14ac:dyDescent="0.25">
      <c r="A7531">
        <v>46401451</v>
      </c>
      <c r="B7531" t="s">
        <v>6924</v>
      </c>
      <c r="C7531" t="s">
        <v>6773</v>
      </c>
      <c r="E7531" s="5">
        <v>0</v>
      </c>
      <c r="F7531" s="5">
        <v>0</v>
      </c>
      <c r="G7531" s="4">
        <f t="shared" si="117"/>
        <v>0</v>
      </c>
    </row>
    <row r="7532" spans="1:8" hidden="1" x14ac:dyDescent="0.25">
      <c r="A7532">
        <v>46401452</v>
      </c>
      <c r="B7532" t="s">
        <v>6925</v>
      </c>
      <c r="C7532" t="s">
        <v>6773</v>
      </c>
      <c r="E7532" s="5">
        <v>0</v>
      </c>
      <c r="F7532" s="5">
        <v>0</v>
      </c>
      <c r="G7532" s="4">
        <f t="shared" si="117"/>
        <v>0</v>
      </c>
      <c r="H7532" s="4" t="s">
        <v>6926</v>
      </c>
    </row>
    <row r="7533" spans="1:8" hidden="1" x14ac:dyDescent="0.25">
      <c r="A7533">
        <v>46401453</v>
      </c>
      <c r="B7533" t="s">
        <v>6927</v>
      </c>
      <c r="C7533" t="s">
        <v>6773</v>
      </c>
      <c r="E7533" s="5">
        <v>0</v>
      </c>
      <c r="F7533" s="5">
        <v>0</v>
      </c>
      <c r="G7533" s="4">
        <f t="shared" si="117"/>
        <v>0</v>
      </c>
      <c r="H7533" s="4" t="s">
        <v>6926</v>
      </c>
    </row>
    <row r="7534" spans="1:8" hidden="1" x14ac:dyDescent="0.25">
      <c r="A7534">
        <v>46401454</v>
      </c>
      <c r="B7534" t="s">
        <v>6928</v>
      </c>
      <c r="C7534" t="s">
        <v>6773</v>
      </c>
      <c r="E7534" s="5">
        <v>0</v>
      </c>
      <c r="F7534" s="5">
        <v>0</v>
      </c>
      <c r="G7534" s="4">
        <f t="shared" si="117"/>
        <v>0</v>
      </c>
      <c r="H7534" s="4" t="s">
        <v>5388</v>
      </c>
    </row>
    <row r="7535" spans="1:8" hidden="1" x14ac:dyDescent="0.25">
      <c r="A7535">
        <v>46401455</v>
      </c>
      <c r="B7535" t="s">
        <v>6929</v>
      </c>
      <c r="C7535" t="s">
        <v>6773</v>
      </c>
      <c r="E7535" s="5">
        <v>0</v>
      </c>
      <c r="F7535" s="5">
        <v>0</v>
      </c>
      <c r="G7535" s="4">
        <f t="shared" si="117"/>
        <v>0</v>
      </c>
      <c r="H7535" s="4" t="s">
        <v>5388</v>
      </c>
    </row>
    <row r="7536" spans="1:8" hidden="1" x14ac:dyDescent="0.25">
      <c r="A7536">
        <v>46401456</v>
      </c>
      <c r="B7536" t="s">
        <v>6930</v>
      </c>
      <c r="C7536" t="s">
        <v>6773</v>
      </c>
      <c r="E7536" s="5">
        <v>0</v>
      </c>
      <c r="F7536" s="5">
        <v>0</v>
      </c>
      <c r="G7536" s="4">
        <f t="shared" si="117"/>
        <v>0</v>
      </c>
      <c r="H7536" s="4" t="s">
        <v>4236</v>
      </c>
    </row>
    <row r="7537" spans="1:8" hidden="1" x14ac:dyDescent="0.25">
      <c r="A7537">
        <v>46401457</v>
      </c>
      <c r="B7537" t="s">
        <v>6931</v>
      </c>
      <c r="C7537" t="s">
        <v>6773</v>
      </c>
      <c r="E7537" s="5">
        <v>0</v>
      </c>
      <c r="F7537" s="5">
        <v>0</v>
      </c>
      <c r="G7537" s="4">
        <f t="shared" si="117"/>
        <v>0</v>
      </c>
      <c r="H7537" s="4" t="s">
        <v>4236</v>
      </c>
    </row>
    <row r="7538" spans="1:8" hidden="1" x14ac:dyDescent="0.25">
      <c r="A7538">
        <v>46401458</v>
      </c>
      <c r="B7538" t="s">
        <v>6932</v>
      </c>
      <c r="C7538" t="s">
        <v>6773</v>
      </c>
      <c r="E7538" s="5">
        <v>0</v>
      </c>
      <c r="F7538" s="5">
        <v>0</v>
      </c>
      <c r="G7538" s="4">
        <f t="shared" si="117"/>
        <v>0</v>
      </c>
      <c r="H7538" s="4" t="s">
        <v>6933</v>
      </c>
    </row>
    <row r="7539" spans="1:8" hidden="1" x14ac:dyDescent="0.25">
      <c r="A7539">
        <v>46401459</v>
      </c>
      <c r="B7539" t="s">
        <v>6934</v>
      </c>
      <c r="C7539" t="s">
        <v>6773</v>
      </c>
      <c r="E7539" s="5">
        <v>0</v>
      </c>
      <c r="F7539" s="5">
        <v>0</v>
      </c>
      <c r="G7539" s="4">
        <f t="shared" si="117"/>
        <v>0</v>
      </c>
      <c r="H7539" s="4" t="s">
        <v>6935</v>
      </c>
    </row>
    <row r="7540" spans="1:8" hidden="1" x14ac:dyDescent="0.25">
      <c r="A7540">
        <v>46401460</v>
      </c>
      <c r="B7540" t="s">
        <v>6936</v>
      </c>
      <c r="C7540" t="s">
        <v>6773</v>
      </c>
      <c r="E7540" s="5">
        <v>0</v>
      </c>
      <c r="F7540" s="5">
        <v>0</v>
      </c>
      <c r="G7540" s="4">
        <f t="shared" si="117"/>
        <v>0</v>
      </c>
      <c r="H7540" s="4" t="s">
        <v>6935</v>
      </c>
    </row>
    <row r="7541" spans="1:8" hidden="1" x14ac:dyDescent="0.25">
      <c r="A7541">
        <v>46401461</v>
      </c>
      <c r="B7541" t="s">
        <v>6937</v>
      </c>
      <c r="C7541" t="s">
        <v>6773</v>
      </c>
      <c r="E7541" s="5">
        <v>0</v>
      </c>
      <c r="F7541" s="5">
        <v>0</v>
      </c>
      <c r="G7541" s="4">
        <f t="shared" si="117"/>
        <v>0</v>
      </c>
      <c r="H7541" s="4" t="s">
        <v>6935</v>
      </c>
    </row>
    <row r="7542" spans="1:8" hidden="1" x14ac:dyDescent="0.25">
      <c r="A7542">
        <v>46401462</v>
      </c>
      <c r="B7542" t="s">
        <v>6938</v>
      </c>
      <c r="C7542" t="s">
        <v>6773</v>
      </c>
      <c r="E7542" s="5">
        <v>0</v>
      </c>
      <c r="F7542" s="5">
        <v>0</v>
      </c>
      <c r="G7542" s="4">
        <f t="shared" si="117"/>
        <v>0</v>
      </c>
      <c r="H7542" s="4" t="s">
        <v>6935</v>
      </c>
    </row>
    <row r="7543" spans="1:8" hidden="1" x14ac:dyDescent="0.25">
      <c r="A7543">
        <v>46401463</v>
      </c>
      <c r="B7543" t="s">
        <v>6939</v>
      </c>
      <c r="C7543" t="s">
        <v>6773</v>
      </c>
      <c r="E7543" s="5">
        <v>0</v>
      </c>
      <c r="F7543" s="5">
        <v>0</v>
      </c>
      <c r="G7543" s="4">
        <f t="shared" si="117"/>
        <v>0</v>
      </c>
      <c r="H7543" s="4" t="s">
        <v>6940</v>
      </c>
    </row>
    <row r="7544" spans="1:8" hidden="1" x14ac:dyDescent="0.25">
      <c r="A7544">
        <v>46401465</v>
      </c>
      <c r="B7544" t="s">
        <v>6941</v>
      </c>
      <c r="C7544" t="s">
        <v>6773</v>
      </c>
      <c r="E7544" s="5">
        <v>0</v>
      </c>
      <c r="F7544" s="5">
        <v>0</v>
      </c>
      <c r="G7544" s="4">
        <f t="shared" si="117"/>
        <v>0</v>
      </c>
    </row>
    <row r="7545" spans="1:8" hidden="1" x14ac:dyDescent="0.25">
      <c r="A7545">
        <v>46401466</v>
      </c>
      <c r="B7545" t="s">
        <v>6942</v>
      </c>
      <c r="C7545" t="s">
        <v>6773</v>
      </c>
      <c r="E7545" s="5">
        <v>0</v>
      </c>
      <c r="F7545" s="5">
        <v>0</v>
      </c>
      <c r="G7545" s="4">
        <f t="shared" si="117"/>
        <v>0</v>
      </c>
      <c r="H7545" s="4" t="s">
        <v>5429</v>
      </c>
    </row>
    <row r="7546" spans="1:8" hidden="1" x14ac:dyDescent="0.25">
      <c r="A7546">
        <v>46401467</v>
      </c>
      <c r="B7546" t="s">
        <v>6943</v>
      </c>
      <c r="C7546" t="s">
        <v>6773</v>
      </c>
      <c r="E7546" s="5">
        <v>0</v>
      </c>
      <c r="F7546" s="5">
        <v>0</v>
      </c>
      <c r="G7546" s="4">
        <f t="shared" si="117"/>
        <v>0</v>
      </c>
      <c r="H7546" s="4" t="s">
        <v>5429</v>
      </c>
    </row>
    <row r="7547" spans="1:8" hidden="1" x14ac:dyDescent="0.25">
      <c r="A7547">
        <v>46401468</v>
      </c>
      <c r="B7547" t="s">
        <v>6944</v>
      </c>
      <c r="C7547" t="s">
        <v>6773</v>
      </c>
      <c r="E7547" s="5">
        <v>0</v>
      </c>
      <c r="F7547" s="5">
        <v>0</v>
      </c>
      <c r="G7547" s="4">
        <f t="shared" si="117"/>
        <v>0</v>
      </c>
      <c r="H7547" s="4" t="s">
        <v>6945</v>
      </c>
    </row>
    <row r="7548" spans="1:8" hidden="1" x14ac:dyDescent="0.25">
      <c r="A7548">
        <v>46401469</v>
      </c>
      <c r="B7548" t="s">
        <v>6946</v>
      </c>
      <c r="C7548" t="s">
        <v>6773</v>
      </c>
      <c r="E7548" s="5">
        <v>0</v>
      </c>
      <c r="F7548" s="5">
        <v>0</v>
      </c>
      <c r="G7548" s="4">
        <f t="shared" si="117"/>
        <v>0</v>
      </c>
      <c r="H7548" s="4" t="s">
        <v>6947</v>
      </c>
    </row>
    <row r="7549" spans="1:8" hidden="1" x14ac:dyDescent="0.25">
      <c r="A7549">
        <v>46401470</v>
      </c>
      <c r="B7549" t="s">
        <v>6948</v>
      </c>
      <c r="C7549" t="s">
        <v>6773</v>
      </c>
      <c r="E7549" s="5">
        <v>0</v>
      </c>
      <c r="F7549" s="5">
        <v>0</v>
      </c>
      <c r="G7549" s="4">
        <f t="shared" si="117"/>
        <v>0</v>
      </c>
      <c r="H7549" s="4" t="s">
        <v>6949</v>
      </c>
    </row>
    <row r="7550" spans="1:8" hidden="1" x14ac:dyDescent="0.25">
      <c r="A7550">
        <v>46401471</v>
      </c>
      <c r="B7550" t="s">
        <v>6950</v>
      </c>
      <c r="C7550" t="s">
        <v>6773</v>
      </c>
      <c r="E7550" s="5">
        <v>0</v>
      </c>
      <c r="F7550" s="5">
        <v>0</v>
      </c>
      <c r="G7550" s="4">
        <f t="shared" si="117"/>
        <v>0</v>
      </c>
      <c r="H7550" s="4" t="s">
        <v>6951</v>
      </c>
    </row>
    <row r="7551" spans="1:8" hidden="1" x14ac:dyDescent="0.25">
      <c r="A7551">
        <v>46401472</v>
      </c>
      <c r="B7551" t="s">
        <v>6952</v>
      </c>
      <c r="C7551" t="s">
        <v>6773</v>
      </c>
      <c r="E7551" s="5">
        <v>0</v>
      </c>
      <c r="F7551" s="5">
        <v>0</v>
      </c>
      <c r="G7551" s="4">
        <f t="shared" si="117"/>
        <v>0</v>
      </c>
      <c r="H7551" s="4" t="s">
        <v>5539</v>
      </c>
    </row>
    <row r="7552" spans="1:8" hidden="1" x14ac:dyDescent="0.25">
      <c r="A7552">
        <v>46401473</v>
      </c>
      <c r="B7552" t="s">
        <v>6953</v>
      </c>
      <c r="C7552" t="s">
        <v>6773</v>
      </c>
      <c r="E7552" s="5">
        <v>0</v>
      </c>
      <c r="F7552" s="5">
        <v>0</v>
      </c>
      <c r="G7552" s="4">
        <f t="shared" si="117"/>
        <v>0</v>
      </c>
      <c r="H7552" s="4" t="s">
        <v>6954</v>
      </c>
    </row>
    <row r="7553" spans="1:8" hidden="1" x14ac:dyDescent="0.25">
      <c r="A7553">
        <v>46401474</v>
      </c>
      <c r="B7553" t="s">
        <v>6955</v>
      </c>
      <c r="C7553" t="s">
        <v>6773</v>
      </c>
      <c r="E7553" s="5">
        <v>0</v>
      </c>
      <c r="F7553" s="5">
        <v>0</v>
      </c>
      <c r="G7553" s="4">
        <f t="shared" si="117"/>
        <v>0</v>
      </c>
      <c r="H7553" s="4" t="s">
        <v>6954</v>
      </c>
    </row>
    <row r="7554" spans="1:8" hidden="1" x14ac:dyDescent="0.25">
      <c r="A7554">
        <v>46401475</v>
      </c>
      <c r="B7554" t="s">
        <v>6956</v>
      </c>
      <c r="C7554" t="s">
        <v>6773</v>
      </c>
      <c r="E7554" s="5">
        <v>0</v>
      </c>
      <c r="F7554" s="5">
        <v>0</v>
      </c>
      <c r="G7554" s="4">
        <f t="shared" ref="G7554:G7617" si="118">E7554-F7554</f>
        <v>0</v>
      </c>
      <c r="H7554" s="4" t="s">
        <v>6957</v>
      </c>
    </row>
    <row r="7555" spans="1:8" hidden="1" x14ac:dyDescent="0.25">
      <c r="A7555">
        <v>46401476</v>
      </c>
      <c r="B7555" t="s">
        <v>6958</v>
      </c>
      <c r="C7555" t="s">
        <v>6773</v>
      </c>
      <c r="E7555" s="5">
        <v>0</v>
      </c>
      <c r="F7555" s="5">
        <v>0</v>
      </c>
      <c r="G7555" s="4">
        <f t="shared" si="118"/>
        <v>0</v>
      </c>
      <c r="H7555" s="4" t="s">
        <v>4692</v>
      </c>
    </row>
    <row r="7556" spans="1:8" hidden="1" x14ac:dyDescent="0.25">
      <c r="A7556">
        <v>46401478</v>
      </c>
      <c r="B7556" t="s">
        <v>6960</v>
      </c>
      <c r="C7556" t="s">
        <v>6773</v>
      </c>
      <c r="E7556" s="5">
        <v>0</v>
      </c>
      <c r="F7556" s="5">
        <v>0</v>
      </c>
      <c r="G7556" s="4">
        <f t="shared" si="118"/>
        <v>0</v>
      </c>
      <c r="H7556" s="4" t="s">
        <v>6961</v>
      </c>
    </row>
    <row r="7557" spans="1:8" hidden="1" x14ac:dyDescent="0.25">
      <c r="A7557">
        <v>46401479</v>
      </c>
      <c r="B7557" t="s">
        <v>6962</v>
      </c>
      <c r="C7557" t="s">
        <v>6773</v>
      </c>
      <c r="E7557" s="5">
        <v>0</v>
      </c>
      <c r="F7557" s="5">
        <v>0</v>
      </c>
      <c r="G7557" s="4">
        <f t="shared" si="118"/>
        <v>0</v>
      </c>
      <c r="H7557" s="4" t="s">
        <v>5874</v>
      </c>
    </row>
    <row r="7558" spans="1:8" hidden="1" x14ac:dyDescent="0.25">
      <c r="A7558">
        <v>46401480</v>
      </c>
      <c r="B7558" t="s">
        <v>6963</v>
      </c>
      <c r="C7558" t="s">
        <v>6773</v>
      </c>
      <c r="E7558" s="5">
        <v>0</v>
      </c>
      <c r="F7558" s="5">
        <v>0</v>
      </c>
      <c r="G7558" s="4">
        <f t="shared" si="118"/>
        <v>0</v>
      </c>
      <c r="H7558" s="4" t="s">
        <v>6836</v>
      </c>
    </row>
    <row r="7559" spans="1:8" hidden="1" x14ac:dyDescent="0.25">
      <c r="A7559">
        <v>46401481</v>
      </c>
      <c r="B7559" t="s">
        <v>6964</v>
      </c>
      <c r="C7559" t="s">
        <v>6773</v>
      </c>
      <c r="E7559" s="5">
        <v>0</v>
      </c>
      <c r="F7559" s="5">
        <v>0</v>
      </c>
      <c r="G7559" s="4">
        <f t="shared" si="118"/>
        <v>0</v>
      </c>
      <c r="H7559" s="4" t="s">
        <v>4116</v>
      </c>
    </row>
    <row r="7560" spans="1:8" hidden="1" x14ac:dyDescent="0.25">
      <c r="A7560">
        <v>46401482</v>
      </c>
      <c r="B7560" t="s">
        <v>6965</v>
      </c>
      <c r="C7560" t="s">
        <v>6773</v>
      </c>
      <c r="E7560" s="5">
        <v>0</v>
      </c>
      <c r="F7560" s="5">
        <v>0</v>
      </c>
      <c r="G7560" s="4">
        <f t="shared" si="118"/>
        <v>0</v>
      </c>
      <c r="H7560" s="4" t="s">
        <v>6966</v>
      </c>
    </row>
    <row r="7561" spans="1:8" hidden="1" x14ac:dyDescent="0.25">
      <c r="A7561">
        <v>46401483</v>
      </c>
      <c r="B7561" t="s">
        <v>6967</v>
      </c>
      <c r="C7561" t="s">
        <v>6773</v>
      </c>
      <c r="E7561" s="5">
        <v>0</v>
      </c>
      <c r="F7561" s="5">
        <v>0</v>
      </c>
      <c r="G7561" s="4">
        <f t="shared" si="118"/>
        <v>0</v>
      </c>
      <c r="H7561" s="4" t="s">
        <v>6966</v>
      </c>
    </row>
    <row r="7562" spans="1:8" hidden="1" x14ac:dyDescent="0.25">
      <c r="A7562">
        <v>46401484</v>
      </c>
      <c r="B7562" t="s">
        <v>6968</v>
      </c>
      <c r="C7562" t="s">
        <v>6773</v>
      </c>
      <c r="E7562" s="5">
        <v>0</v>
      </c>
      <c r="F7562" s="5">
        <v>0</v>
      </c>
      <c r="G7562" s="4">
        <f t="shared" si="118"/>
        <v>0</v>
      </c>
      <c r="H7562" s="4" t="s">
        <v>6969</v>
      </c>
    </row>
    <row r="7563" spans="1:8" hidden="1" x14ac:dyDescent="0.25">
      <c r="A7563">
        <v>46401485</v>
      </c>
      <c r="B7563" t="s">
        <v>6970</v>
      </c>
      <c r="C7563" t="s">
        <v>6773</v>
      </c>
      <c r="E7563" s="5">
        <v>0</v>
      </c>
      <c r="F7563" s="5">
        <v>0</v>
      </c>
      <c r="G7563" s="4">
        <f t="shared" si="118"/>
        <v>0</v>
      </c>
      <c r="H7563" s="4" t="s">
        <v>6969</v>
      </c>
    </row>
    <row r="7564" spans="1:8" hidden="1" x14ac:dyDescent="0.25">
      <c r="A7564">
        <v>46401486</v>
      </c>
      <c r="B7564" t="s">
        <v>6971</v>
      </c>
      <c r="C7564" t="s">
        <v>6773</v>
      </c>
      <c r="E7564" s="5">
        <v>0</v>
      </c>
      <c r="F7564" s="5">
        <v>0</v>
      </c>
      <c r="G7564" s="4">
        <f t="shared" si="118"/>
        <v>0</v>
      </c>
      <c r="H7564" s="4" t="s">
        <v>5486</v>
      </c>
    </row>
    <row r="7565" spans="1:8" hidden="1" x14ac:dyDescent="0.25">
      <c r="A7565">
        <v>46401487</v>
      </c>
      <c r="B7565" t="s">
        <v>6972</v>
      </c>
      <c r="C7565" t="s">
        <v>6773</v>
      </c>
      <c r="E7565" s="5">
        <v>0</v>
      </c>
      <c r="F7565" s="5">
        <v>0</v>
      </c>
      <c r="G7565" s="4">
        <f t="shared" si="118"/>
        <v>0</v>
      </c>
      <c r="H7565" s="4" t="s">
        <v>4107</v>
      </c>
    </row>
    <row r="7566" spans="1:8" hidden="1" x14ac:dyDescent="0.25">
      <c r="A7566">
        <v>46401488</v>
      </c>
      <c r="B7566" t="s">
        <v>6973</v>
      </c>
      <c r="C7566" t="s">
        <v>6773</v>
      </c>
      <c r="E7566" s="5">
        <v>0</v>
      </c>
      <c r="F7566" s="5">
        <v>0</v>
      </c>
      <c r="G7566" s="4">
        <f t="shared" si="118"/>
        <v>0</v>
      </c>
      <c r="H7566" s="4" t="s">
        <v>4930</v>
      </c>
    </row>
    <row r="7567" spans="1:8" hidden="1" x14ac:dyDescent="0.25">
      <c r="A7567">
        <v>46401489</v>
      </c>
      <c r="B7567" t="s">
        <v>6974</v>
      </c>
      <c r="C7567" t="s">
        <v>6773</v>
      </c>
      <c r="E7567" s="5">
        <v>0</v>
      </c>
      <c r="F7567" s="5">
        <v>0</v>
      </c>
      <c r="G7567" s="4">
        <f t="shared" si="118"/>
        <v>0</v>
      </c>
      <c r="H7567" s="4" t="s">
        <v>4107</v>
      </c>
    </row>
    <row r="7568" spans="1:8" hidden="1" x14ac:dyDescent="0.25">
      <c r="A7568">
        <v>46401490</v>
      </c>
      <c r="B7568" t="s">
        <v>6975</v>
      </c>
      <c r="C7568" t="s">
        <v>6773</v>
      </c>
      <c r="E7568" s="5">
        <v>0</v>
      </c>
      <c r="F7568" s="5">
        <v>0</v>
      </c>
      <c r="G7568" s="4">
        <f t="shared" si="118"/>
        <v>0</v>
      </c>
      <c r="H7568" s="4" t="s">
        <v>4930</v>
      </c>
    </row>
    <row r="7569" spans="1:8" hidden="1" x14ac:dyDescent="0.25">
      <c r="A7569">
        <v>46401491</v>
      </c>
      <c r="B7569" t="s">
        <v>6976</v>
      </c>
      <c r="C7569" t="s">
        <v>6773</v>
      </c>
      <c r="E7569" s="5">
        <v>0</v>
      </c>
      <c r="F7569" s="5">
        <v>0</v>
      </c>
      <c r="G7569" s="4">
        <f t="shared" si="118"/>
        <v>0</v>
      </c>
      <c r="H7569" s="4" t="s">
        <v>6977</v>
      </c>
    </row>
    <row r="7570" spans="1:8" hidden="1" x14ac:dyDescent="0.25">
      <c r="A7570">
        <v>46401492</v>
      </c>
      <c r="B7570" t="s">
        <v>6978</v>
      </c>
      <c r="C7570" t="s">
        <v>6773</v>
      </c>
      <c r="E7570" s="5">
        <v>0</v>
      </c>
      <c r="F7570" s="5">
        <v>0</v>
      </c>
      <c r="G7570" s="4">
        <f t="shared" si="118"/>
        <v>0</v>
      </c>
      <c r="H7570" s="4" t="s">
        <v>4329</v>
      </c>
    </row>
    <row r="7571" spans="1:8" hidden="1" x14ac:dyDescent="0.25">
      <c r="A7571">
        <v>46401493</v>
      </c>
      <c r="B7571" t="s">
        <v>6979</v>
      </c>
      <c r="C7571" t="s">
        <v>6773</v>
      </c>
      <c r="E7571" s="5">
        <v>0</v>
      </c>
      <c r="F7571" s="5">
        <v>0</v>
      </c>
      <c r="G7571" s="4">
        <f t="shared" si="118"/>
        <v>0</v>
      </c>
      <c r="H7571" s="4" t="s">
        <v>6980</v>
      </c>
    </row>
    <row r="7572" spans="1:8" hidden="1" x14ac:dyDescent="0.25">
      <c r="A7572">
        <v>46401494</v>
      </c>
      <c r="B7572" t="s">
        <v>6981</v>
      </c>
      <c r="C7572" t="s">
        <v>6773</v>
      </c>
      <c r="E7572" s="5">
        <v>0</v>
      </c>
      <c r="F7572" s="5">
        <v>0</v>
      </c>
      <c r="G7572" s="4">
        <f t="shared" si="118"/>
        <v>0</v>
      </c>
      <c r="H7572" s="4" t="s">
        <v>6980</v>
      </c>
    </row>
    <row r="7573" spans="1:8" hidden="1" x14ac:dyDescent="0.25">
      <c r="A7573">
        <v>46401495</v>
      </c>
      <c r="B7573" t="s">
        <v>6982</v>
      </c>
      <c r="C7573" t="s">
        <v>6773</v>
      </c>
      <c r="E7573" s="5">
        <v>0</v>
      </c>
      <c r="F7573" s="5">
        <v>0</v>
      </c>
      <c r="G7573" s="4">
        <f t="shared" si="118"/>
        <v>0</v>
      </c>
      <c r="H7573" s="4" t="s">
        <v>6980</v>
      </c>
    </row>
    <row r="7574" spans="1:8" hidden="1" x14ac:dyDescent="0.25">
      <c r="A7574">
        <v>46401496</v>
      </c>
      <c r="B7574" t="s">
        <v>6983</v>
      </c>
      <c r="C7574" t="s">
        <v>6773</v>
      </c>
      <c r="E7574" s="5">
        <v>0</v>
      </c>
      <c r="F7574" s="5">
        <v>0</v>
      </c>
      <c r="G7574" s="4">
        <f t="shared" si="118"/>
        <v>0</v>
      </c>
      <c r="H7574" s="4" t="s">
        <v>6984</v>
      </c>
    </row>
    <row r="7575" spans="1:8" hidden="1" x14ac:dyDescent="0.25">
      <c r="A7575">
        <v>46401497</v>
      </c>
      <c r="B7575" t="s">
        <v>6985</v>
      </c>
      <c r="C7575" t="s">
        <v>6773</v>
      </c>
      <c r="E7575" s="5">
        <v>0</v>
      </c>
      <c r="F7575" s="5">
        <v>0</v>
      </c>
      <c r="G7575" s="4">
        <f t="shared" si="118"/>
        <v>0</v>
      </c>
      <c r="H7575" s="4" t="s">
        <v>5668</v>
      </c>
    </row>
    <row r="7576" spans="1:8" hidden="1" x14ac:dyDescent="0.25">
      <c r="A7576">
        <v>46401498</v>
      </c>
      <c r="B7576" t="s">
        <v>6986</v>
      </c>
      <c r="C7576" t="s">
        <v>6773</v>
      </c>
      <c r="E7576" s="5">
        <v>0</v>
      </c>
      <c r="F7576" s="5">
        <v>0</v>
      </c>
      <c r="G7576" s="4">
        <f t="shared" si="118"/>
        <v>0</v>
      </c>
      <c r="H7576" s="4" t="s">
        <v>6987</v>
      </c>
    </row>
    <row r="7577" spans="1:8" hidden="1" x14ac:dyDescent="0.25">
      <c r="A7577">
        <v>46401499</v>
      </c>
      <c r="B7577" t="s">
        <v>6988</v>
      </c>
      <c r="C7577" t="s">
        <v>6773</v>
      </c>
      <c r="E7577" s="5">
        <v>0</v>
      </c>
      <c r="F7577" s="5">
        <v>0</v>
      </c>
      <c r="G7577" s="4">
        <f t="shared" si="118"/>
        <v>0</v>
      </c>
      <c r="H7577" s="4" t="s">
        <v>6989</v>
      </c>
    </row>
    <row r="7578" spans="1:8" hidden="1" x14ac:dyDescent="0.25">
      <c r="A7578">
        <v>46401500</v>
      </c>
      <c r="B7578" t="s">
        <v>6990</v>
      </c>
      <c r="C7578" t="s">
        <v>6773</v>
      </c>
      <c r="E7578" s="5">
        <v>0</v>
      </c>
      <c r="F7578" s="5">
        <v>0</v>
      </c>
      <c r="G7578" s="4">
        <f t="shared" si="118"/>
        <v>0</v>
      </c>
      <c r="H7578" s="4" t="s">
        <v>6989</v>
      </c>
    </row>
    <row r="7579" spans="1:8" hidden="1" x14ac:dyDescent="0.25">
      <c r="A7579">
        <v>46401501</v>
      </c>
      <c r="B7579" t="s">
        <v>6991</v>
      </c>
      <c r="C7579" t="s">
        <v>6773</v>
      </c>
      <c r="E7579" s="5">
        <v>0</v>
      </c>
      <c r="F7579" s="5">
        <v>0</v>
      </c>
      <c r="G7579" s="4">
        <f t="shared" si="118"/>
        <v>0</v>
      </c>
      <c r="H7579" s="4" t="s">
        <v>6992</v>
      </c>
    </row>
    <row r="7580" spans="1:8" hidden="1" x14ac:dyDescent="0.25">
      <c r="A7580">
        <v>46401502</v>
      </c>
      <c r="B7580" t="s">
        <v>6993</v>
      </c>
      <c r="C7580" t="s">
        <v>6773</v>
      </c>
      <c r="E7580" s="5">
        <v>0</v>
      </c>
      <c r="F7580" s="5">
        <v>0</v>
      </c>
      <c r="G7580" s="4">
        <f t="shared" si="118"/>
        <v>0</v>
      </c>
      <c r="H7580" s="4" t="s">
        <v>6056</v>
      </c>
    </row>
    <row r="7581" spans="1:8" hidden="1" x14ac:dyDescent="0.25">
      <c r="A7581">
        <v>46401503</v>
      </c>
      <c r="B7581" t="s">
        <v>6994</v>
      </c>
      <c r="C7581" t="s">
        <v>6773</v>
      </c>
      <c r="E7581" s="5">
        <v>0</v>
      </c>
      <c r="F7581" s="5">
        <v>0</v>
      </c>
      <c r="G7581" s="4">
        <f t="shared" si="118"/>
        <v>0</v>
      </c>
      <c r="H7581" s="4" t="s">
        <v>6056</v>
      </c>
    </row>
    <row r="7582" spans="1:8" hidden="1" x14ac:dyDescent="0.25">
      <c r="A7582">
        <v>46401504</v>
      </c>
      <c r="B7582" t="s">
        <v>6995</v>
      </c>
      <c r="C7582" t="s">
        <v>6773</v>
      </c>
      <c r="E7582" s="5">
        <v>0</v>
      </c>
      <c r="F7582" s="5">
        <v>0</v>
      </c>
      <c r="G7582" s="4">
        <f t="shared" si="118"/>
        <v>0</v>
      </c>
      <c r="H7582" s="4" t="s">
        <v>6996</v>
      </c>
    </row>
    <row r="7583" spans="1:8" hidden="1" x14ac:dyDescent="0.25">
      <c r="A7583">
        <v>46401505</v>
      </c>
      <c r="B7583" t="s">
        <v>6997</v>
      </c>
      <c r="C7583" t="s">
        <v>6773</v>
      </c>
      <c r="E7583" s="5">
        <v>0</v>
      </c>
      <c r="F7583" s="5">
        <v>0</v>
      </c>
      <c r="G7583" s="4">
        <f t="shared" si="118"/>
        <v>0</v>
      </c>
      <c r="H7583" s="4" t="s">
        <v>6996</v>
      </c>
    </row>
    <row r="7584" spans="1:8" hidden="1" x14ac:dyDescent="0.25">
      <c r="A7584">
        <v>46401506</v>
      </c>
      <c r="B7584" t="s">
        <v>6998</v>
      </c>
      <c r="C7584" t="s">
        <v>6773</v>
      </c>
      <c r="E7584" s="5">
        <v>0</v>
      </c>
      <c r="F7584" s="5">
        <v>0</v>
      </c>
      <c r="G7584" s="4">
        <f t="shared" si="118"/>
        <v>0</v>
      </c>
      <c r="H7584" s="4" t="s">
        <v>6996</v>
      </c>
    </row>
    <row r="7585" spans="1:8" hidden="1" x14ac:dyDescent="0.25">
      <c r="A7585">
        <v>46401507</v>
      </c>
      <c r="B7585" t="s">
        <v>6999</v>
      </c>
      <c r="C7585" t="s">
        <v>6773</v>
      </c>
      <c r="E7585" s="5">
        <v>0</v>
      </c>
      <c r="F7585" s="5">
        <v>0</v>
      </c>
      <c r="G7585" s="4">
        <f t="shared" si="118"/>
        <v>0</v>
      </c>
      <c r="H7585" s="4" t="s">
        <v>7000</v>
      </c>
    </row>
    <row r="7586" spans="1:8" hidden="1" x14ac:dyDescent="0.25">
      <c r="A7586">
        <v>46401508</v>
      </c>
      <c r="B7586" t="s">
        <v>7001</v>
      </c>
      <c r="C7586" t="s">
        <v>6773</v>
      </c>
      <c r="E7586" s="5">
        <v>0</v>
      </c>
      <c r="F7586" s="5">
        <v>0</v>
      </c>
      <c r="G7586" s="4">
        <f t="shared" si="118"/>
        <v>0</v>
      </c>
      <c r="H7586" s="4" t="s">
        <v>7000</v>
      </c>
    </row>
    <row r="7587" spans="1:8" hidden="1" x14ac:dyDescent="0.25">
      <c r="A7587">
        <v>46401509</v>
      </c>
      <c r="B7587" t="s">
        <v>7002</v>
      </c>
      <c r="C7587" t="s">
        <v>6773</v>
      </c>
      <c r="E7587" s="5">
        <v>0</v>
      </c>
      <c r="F7587" s="5">
        <v>0</v>
      </c>
      <c r="G7587" s="4">
        <f t="shared" si="118"/>
        <v>0</v>
      </c>
      <c r="H7587" s="4" t="s">
        <v>7000</v>
      </c>
    </row>
    <row r="7588" spans="1:8" hidden="1" x14ac:dyDescent="0.25">
      <c r="A7588">
        <v>46401510</v>
      </c>
      <c r="B7588" t="s">
        <v>7003</v>
      </c>
      <c r="C7588" t="s">
        <v>6773</v>
      </c>
      <c r="E7588" s="5">
        <v>0</v>
      </c>
      <c r="F7588" s="5">
        <v>0</v>
      </c>
      <c r="G7588" s="4">
        <f t="shared" si="118"/>
        <v>0</v>
      </c>
      <c r="H7588" s="4" t="s">
        <v>7000</v>
      </c>
    </row>
    <row r="7589" spans="1:8" hidden="1" x14ac:dyDescent="0.25">
      <c r="A7589">
        <v>46401512</v>
      </c>
      <c r="B7589" t="s">
        <v>7004</v>
      </c>
      <c r="C7589" t="s">
        <v>6773</v>
      </c>
      <c r="E7589" s="5">
        <v>0</v>
      </c>
      <c r="F7589" s="5">
        <v>0</v>
      </c>
      <c r="G7589" s="4">
        <f t="shared" si="118"/>
        <v>0</v>
      </c>
      <c r="H7589" s="4" t="s">
        <v>7005</v>
      </c>
    </row>
    <row r="7590" spans="1:8" hidden="1" x14ac:dyDescent="0.25">
      <c r="A7590">
        <v>46401513</v>
      </c>
      <c r="B7590" t="s">
        <v>7006</v>
      </c>
      <c r="C7590" t="s">
        <v>6773</v>
      </c>
      <c r="E7590" s="5">
        <v>0</v>
      </c>
      <c r="F7590" s="5">
        <v>0</v>
      </c>
      <c r="G7590" s="4">
        <f t="shared" si="118"/>
        <v>0</v>
      </c>
      <c r="H7590" s="4" t="s">
        <v>7007</v>
      </c>
    </row>
    <row r="7591" spans="1:8" hidden="1" x14ac:dyDescent="0.25">
      <c r="A7591">
        <v>46401514</v>
      </c>
      <c r="B7591" t="s">
        <v>7008</v>
      </c>
      <c r="C7591" t="s">
        <v>6773</v>
      </c>
      <c r="E7591" s="5">
        <v>0</v>
      </c>
      <c r="F7591" s="5">
        <v>0</v>
      </c>
      <c r="G7591" s="4">
        <f t="shared" si="118"/>
        <v>0</v>
      </c>
      <c r="H7591" s="4" t="s">
        <v>7009</v>
      </c>
    </row>
    <row r="7592" spans="1:8" hidden="1" x14ac:dyDescent="0.25">
      <c r="A7592">
        <v>46401515</v>
      </c>
      <c r="B7592" t="s">
        <v>7010</v>
      </c>
      <c r="C7592" t="s">
        <v>6773</v>
      </c>
      <c r="E7592" s="5">
        <v>0</v>
      </c>
      <c r="F7592" s="5">
        <v>0</v>
      </c>
      <c r="G7592" s="4">
        <f t="shared" si="118"/>
        <v>0</v>
      </c>
      <c r="H7592" s="4" t="s">
        <v>7011</v>
      </c>
    </row>
    <row r="7593" spans="1:8" hidden="1" x14ac:dyDescent="0.25">
      <c r="A7593">
        <v>46401516</v>
      </c>
      <c r="B7593" t="s">
        <v>7012</v>
      </c>
      <c r="C7593" t="s">
        <v>6773</v>
      </c>
      <c r="E7593" s="5">
        <v>0</v>
      </c>
      <c r="F7593" s="5">
        <v>0</v>
      </c>
      <c r="G7593" s="4">
        <f t="shared" si="118"/>
        <v>0</v>
      </c>
      <c r="H7593" s="4" t="s">
        <v>5066</v>
      </c>
    </row>
    <row r="7594" spans="1:8" hidden="1" x14ac:dyDescent="0.25">
      <c r="A7594">
        <v>46401517</v>
      </c>
      <c r="B7594" t="s">
        <v>7013</v>
      </c>
      <c r="C7594" t="s">
        <v>6773</v>
      </c>
      <c r="E7594" s="5">
        <v>0</v>
      </c>
      <c r="F7594" s="5">
        <v>0</v>
      </c>
      <c r="G7594" s="4">
        <f t="shared" si="118"/>
        <v>0</v>
      </c>
      <c r="H7594" s="4" t="s">
        <v>5792</v>
      </c>
    </row>
    <row r="7595" spans="1:8" hidden="1" x14ac:dyDescent="0.25">
      <c r="A7595">
        <v>46401518</v>
      </c>
      <c r="B7595" t="s">
        <v>7014</v>
      </c>
      <c r="C7595" t="s">
        <v>6773</v>
      </c>
      <c r="E7595" s="5">
        <v>0</v>
      </c>
      <c r="F7595" s="5">
        <v>0</v>
      </c>
      <c r="G7595" s="4">
        <f t="shared" si="118"/>
        <v>0</v>
      </c>
      <c r="H7595" s="4" t="s">
        <v>5792</v>
      </c>
    </row>
    <row r="7596" spans="1:8" hidden="1" x14ac:dyDescent="0.25">
      <c r="A7596">
        <v>46401519</v>
      </c>
      <c r="B7596" t="s">
        <v>7015</v>
      </c>
      <c r="C7596" t="s">
        <v>6773</v>
      </c>
      <c r="E7596" s="5">
        <v>0</v>
      </c>
      <c r="F7596" s="5">
        <v>0</v>
      </c>
      <c r="G7596" s="4">
        <f t="shared" si="118"/>
        <v>0</v>
      </c>
      <c r="H7596" s="4" t="s">
        <v>5792</v>
      </c>
    </row>
    <row r="7597" spans="1:8" hidden="1" x14ac:dyDescent="0.25">
      <c r="A7597">
        <v>46401520</v>
      </c>
      <c r="B7597" t="s">
        <v>7016</v>
      </c>
      <c r="C7597" t="s">
        <v>6773</v>
      </c>
      <c r="E7597" s="5">
        <v>0</v>
      </c>
      <c r="F7597" s="5">
        <v>0</v>
      </c>
      <c r="G7597" s="4">
        <f t="shared" si="118"/>
        <v>0</v>
      </c>
      <c r="H7597" s="4" t="s">
        <v>5744</v>
      </c>
    </row>
    <row r="7598" spans="1:8" hidden="1" x14ac:dyDescent="0.25">
      <c r="A7598">
        <v>46401521</v>
      </c>
      <c r="B7598" t="s">
        <v>7017</v>
      </c>
      <c r="C7598" t="s">
        <v>6773</v>
      </c>
      <c r="E7598" s="5">
        <v>0</v>
      </c>
      <c r="F7598" s="5">
        <v>0</v>
      </c>
      <c r="G7598" s="4">
        <f t="shared" si="118"/>
        <v>0</v>
      </c>
      <c r="H7598" s="4" t="s">
        <v>7018</v>
      </c>
    </row>
    <row r="7599" spans="1:8" hidden="1" x14ac:dyDescent="0.25">
      <c r="A7599">
        <v>46401522</v>
      </c>
      <c r="B7599" t="s">
        <v>7019</v>
      </c>
      <c r="C7599" t="s">
        <v>6773</v>
      </c>
      <c r="E7599" s="5">
        <v>0</v>
      </c>
      <c r="F7599" s="5">
        <v>0</v>
      </c>
      <c r="G7599" s="4">
        <f t="shared" si="118"/>
        <v>0</v>
      </c>
      <c r="H7599" s="4" t="s">
        <v>5257</v>
      </c>
    </row>
    <row r="7600" spans="1:8" hidden="1" x14ac:dyDescent="0.25">
      <c r="A7600">
        <v>46401523</v>
      </c>
      <c r="B7600" t="s">
        <v>7020</v>
      </c>
      <c r="C7600" t="s">
        <v>6773</v>
      </c>
      <c r="E7600" s="5">
        <v>0</v>
      </c>
      <c r="F7600" s="5">
        <v>0</v>
      </c>
      <c r="G7600" s="4">
        <f t="shared" si="118"/>
        <v>0</v>
      </c>
      <c r="H7600" s="4" t="s">
        <v>4086</v>
      </c>
    </row>
    <row r="7601" spans="1:8" hidden="1" x14ac:dyDescent="0.25">
      <c r="A7601">
        <v>46401524</v>
      </c>
      <c r="B7601" t="s">
        <v>7021</v>
      </c>
      <c r="C7601" t="s">
        <v>6773</v>
      </c>
      <c r="E7601" s="5">
        <v>0</v>
      </c>
      <c r="F7601" s="5">
        <v>0</v>
      </c>
      <c r="G7601" s="4">
        <f t="shared" si="118"/>
        <v>0</v>
      </c>
      <c r="H7601" s="4" t="s">
        <v>4086</v>
      </c>
    </row>
    <row r="7602" spans="1:8" hidden="1" x14ac:dyDescent="0.25">
      <c r="A7602">
        <v>46401525</v>
      </c>
      <c r="B7602" t="s">
        <v>7022</v>
      </c>
      <c r="C7602" t="s">
        <v>6773</v>
      </c>
      <c r="E7602" s="5">
        <v>0</v>
      </c>
      <c r="F7602" s="5">
        <v>0</v>
      </c>
      <c r="G7602" s="4">
        <f t="shared" si="118"/>
        <v>0</v>
      </c>
      <c r="H7602" s="4" t="s">
        <v>7023</v>
      </c>
    </row>
    <row r="7603" spans="1:8" hidden="1" x14ac:dyDescent="0.25">
      <c r="A7603">
        <v>46401526</v>
      </c>
      <c r="B7603" t="s">
        <v>7024</v>
      </c>
      <c r="C7603" t="s">
        <v>6773</v>
      </c>
      <c r="E7603" s="5">
        <v>0</v>
      </c>
      <c r="F7603" s="5">
        <v>0</v>
      </c>
      <c r="G7603" s="4">
        <f t="shared" si="118"/>
        <v>0</v>
      </c>
      <c r="H7603" s="4" t="s">
        <v>7023</v>
      </c>
    </row>
    <row r="7604" spans="1:8" hidden="1" x14ac:dyDescent="0.25">
      <c r="A7604">
        <v>46401527</v>
      </c>
      <c r="B7604" t="s">
        <v>7025</v>
      </c>
      <c r="C7604" t="s">
        <v>6773</v>
      </c>
      <c r="E7604" s="5">
        <v>0</v>
      </c>
      <c r="F7604" s="5">
        <v>0</v>
      </c>
      <c r="G7604" s="4">
        <f t="shared" si="118"/>
        <v>0</v>
      </c>
      <c r="H7604" s="4" t="s">
        <v>6110</v>
      </c>
    </row>
    <row r="7605" spans="1:8" hidden="1" x14ac:dyDescent="0.25">
      <c r="A7605">
        <v>46401528</v>
      </c>
      <c r="B7605" t="s">
        <v>7026</v>
      </c>
      <c r="C7605" t="s">
        <v>6773</v>
      </c>
      <c r="E7605" s="5">
        <v>0</v>
      </c>
      <c r="F7605" s="5">
        <v>0</v>
      </c>
      <c r="G7605" s="4">
        <f t="shared" si="118"/>
        <v>0</v>
      </c>
      <c r="H7605" s="4" t="s">
        <v>6112</v>
      </c>
    </row>
    <row r="7606" spans="1:8" hidden="1" x14ac:dyDescent="0.25">
      <c r="A7606">
        <v>46401529</v>
      </c>
      <c r="B7606" t="s">
        <v>7027</v>
      </c>
      <c r="C7606" t="s">
        <v>6773</v>
      </c>
      <c r="E7606" s="5">
        <v>0</v>
      </c>
      <c r="F7606" s="5">
        <v>0</v>
      </c>
      <c r="G7606" s="4">
        <f t="shared" si="118"/>
        <v>0</v>
      </c>
      <c r="H7606" s="4" t="s">
        <v>4491</v>
      </c>
    </row>
    <row r="7607" spans="1:8" hidden="1" x14ac:dyDescent="0.25">
      <c r="A7607">
        <v>46401530</v>
      </c>
      <c r="B7607" t="s">
        <v>7028</v>
      </c>
      <c r="C7607" t="s">
        <v>6773</v>
      </c>
      <c r="E7607" s="5">
        <v>0</v>
      </c>
      <c r="F7607" s="5">
        <v>0</v>
      </c>
      <c r="G7607" s="4">
        <f t="shared" si="118"/>
        <v>0</v>
      </c>
      <c r="H7607" s="4" t="s">
        <v>4491</v>
      </c>
    </row>
    <row r="7608" spans="1:8" hidden="1" x14ac:dyDescent="0.25">
      <c r="A7608">
        <v>46401531</v>
      </c>
      <c r="B7608" t="s">
        <v>7029</v>
      </c>
      <c r="C7608" t="s">
        <v>6773</v>
      </c>
      <c r="E7608" s="5">
        <v>0</v>
      </c>
      <c r="F7608" s="5">
        <v>0</v>
      </c>
      <c r="G7608" s="4">
        <f t="shared" si="118"/>
        <v>0</v>
      </c>
      <c r="H7608" s="4" t="s">
        <v>4491</v>
      </c>
    </row>
    <row r="7609" spans="1:8" hidden="1" x14ac:dyDescent="0.25">
      <c r="A7609">
        <v>46401532</v>
      </c>
      <c r="B7609" t="s">
        <v>7030</v>
      </c>
      <c r="C7609" t="s">
        <v>6773</v>
      </c>
      <c r="E7609" s="5">
        <v>0</v>
      </c>
      <c r="F7609" s="5">
        <v>0</v>
      </c>
      <c r="G7609" s="4">
        <f t="shared" si="118"/>
        <v>0</v>
      </c>
      <c r="H7609" s="4" t="s">
        <v>4491</v>
      </c>
    </row>
    <row r="7610" spans="1:8" hidden="1" x14ac:dyDescent="0.25">
      <c r="A7610">
        <v>46401533</v>
      </c>
      <c r="B7610" t="s">
        <v>7031</v>
      </c>
      <c r="C7610" t="s">
        <v>6773</v>
      </c>
      <c r="E7610" s="5">
        <v>0</v>
      </c>
      <c r="F7610" s="5">
        <v>0</v>
      </c>
      <c r="G7610" s="4">
        <f t="shared" si="118"/>
        <v>0</v>
      </c>
    </row>
    <row r="7611" spans="1:8" hidden="1" x14ac:dyDescent="0.25">
      <c r="A7611">
        <v>46401534</v>
      </c>
      <c r="B7611" t="s">
        <v>7032</v>
      </c>
      <c r="C7611" t="s">
        <v>6773</v>
      </c>
      <c r="E7611" s="5">
        <v>0</v>
      </c>
      <c r="F7611" s="5">
        <v>0</v>
      </c>
      <c r="G7611" s="4">
        <f t="shared" si="118"/>
        <v>0</v>
      </c>
    </row>
    <row r="7612" spans="1:8" hidden="1" x14ac:dyDescent="0.25">
      <c r="A7612">
        <v>46401535</v>
      </c>
      <c r="B7612" t="s">
        <v>7033</v>
      </c>
      <c r="C7612" t="s">
        <v>6773</v>
      </c>
      <c r="E7612" s="5">
        <v>0</v>
      </c>
      <c r="F7612" s="5">
        <v>0</v>
      </c>
      <c r="G7612" s="4">
        <f t="shared" si="118"/>
        <v>0</v>
      </c>
      <c r="H7612" s="4" t="s">
        <v>7034</v>
      </c>
    </row>
    <row r="7613" spans="1:8" hidden="1" x14ac:dyDescent="0.25">
      <c r="A7613">
        <v>46401536</v>
      </c>
      <c r="B7613" t="s">
        <v>7035</v>
      </c>
      <c r="C7613" t="s">
        <v>6773</v>
      </c>
      <c r="E7613" s="5">
        <v>0</v>
      </c>
      <c r="F7613" s="5">
        <v>0</v>
      </c>
      <c r="G7613" s="4">
        <f t="shared" si="118"/>
        <v>0</v>
      </c>
      <c r="H7613" s="4" t="s">
        <v>7036</v>
      </c>
    </row>
    <row r="7614" spans="1:8" hidden="1" x14ac:dyDescent="0.25">
      <c r="A7614">
        <v>46401538</v>
      </c>
      <c r="B7614" t="s">
        <v>7037</v>
      </c>
      <c r="C7614" t="s">
        <v>6773</v>
      </c>
      <c r="E7614" s="5">
        <v>0</v>
      </c>
      <c r="F7614" s="5">
        <v>0</v>
      </c>
      <c r="G7614" s="4">
        <f t="shared" si="118"/>
        <v>0</v>
      </c>
      <c r="H7614" s="4" t="s">
        <v>4702</v>
      </c>
    </row>
    <row r="7615" spans="1:8" hidden="1" x14ac:dyDescent="0.25">
      <c r="A7615">
        <v>46401539</v>
      </c>
      <c r="B7615" t="s">
        <v>7038</v>
      </c>
      <c r="C7615" t="s">
        <v>6773</v>
      </c>
      <c r="E7615" s="5">
        <v>0</v>
      </c>
      <c r="F7615" s="5">
        <v>0</v>
      </c>
      <c r="G7615" s="4">
        <f t="shared" si="118"/>
        <v>0</v>
      </c>
      <c r="H7615" s="4" t="s">
        <v>7039</v>
      </c>
    </row>
    <row r="7616" spans="1:8" hidden="1" x14ac:dyDescent="0.25">
      <c r="A7616">
        <v>46401540</v>
      </c>
      <c r="B7616" t="s">
        <v>7040</v>
      </c>
      <c r="C7616" t="s">
        <v>6773</v>
      </c>
      <c r="E7616" s="5">
        <v>0</v>
      </c>
      <c r="F7616" s="5">
        <v>0</v>
      </c>
      <c r="G7616" s="4">
        <f t="shared" si="118"/>
        <v>0</v>
      </c>
      <c r="H7616" s="4" t="s">
        <v>7041</v>
      </c>
    </row>
    <row r="7617" spans="1:8" hidden="1" x14ac:dyDescent="0.25">
      <c r="A7617">
        <v>46401541</v>
      </c>
      <c r="B7617" t="s">
        <v>7042</v>
      </c>
      <c r="C7617" t="s">
        <v>6773</v>
      </c>
      <c r="E7617" s="5">
        <v>0</v>
      </c>
      <c r="F7617" s="5">
        <v>0</v>
      </c>
      <c r="G7617" s="4">
        <f t="shared" si="118"/>
        <v>0</v>
      </c>
      <c r="H7617" s="4" t="s">
        <v>7043</v>
      </c>
    </row>
    <row r="7618" spans="1:8" hidden="1" x14ac:dyDescent="0.25">
      <c r="A7618">
        <v>46401542</v>
      </c>
      <c r="B7618" t="s">
        <v>7044</v>
      </c>
      <c r="C7618" t="s">
        <v>6773</v>
      </c>
      <c r="E7618" s="5">
        <v>0</v>
      </c>
      <c r="F7618" s="5">
        <v>0</v>
      </c>
      <c r="G7618" s="4">
        <f t="shared" ref="G7618:G7681" si="119">E7618-F7618</f>
        <v>0</v>
      </c>
      <c r="H7618" s="4" t="s">
        <v>7043</v>
      </c>
    </row>
    <row r="7619" spans="1:8" hidden="1" x14ac:dyDescent="0.25">
      <c r="A7619">
        <v>46401543</v>
      </c>
      <c r="B7619" t="s">
        <v>7045</v>
      </c>
      <c r="C7619" t="s">
        <v>6773</v>
      </c>
      <c r="E7619" s="5">
        <v>0</v>
      </c>
      <c r="F7619" s="5">
        <v>0</v>
      </c>
      <c r="G7619" s="4">
        <f t="shared" si="119"/>
        <v>0</v>
      </c>
      <c r="H7619" s="4" t="s">
        <v>4298</v>
      </c>
    </row>
    <row r="7620" spans="1:8" hidden="1" x14ac:dyDescent="0.25">
      <c r="A7620">
        <v>46401544</v>
      </c>
      <c r="B7620" t="s">
        <v>7046</v>
      </c>
      <c r="C7620" t="s">
        <v>6773</v>
      </c>
      <c r="E7620" s="5">
        <v>0</v>
      </c>
      <c r="F7620" s="5">
        <v>0</v>
      </c>
      <c r="G7620" s="4">
        <f t="shared" si="119"/>
        <v>0</v>
      </c>
      <c r="H7620" s="4" t="s">
        <v>4694</v>
      </c>
    </row>
    <row r="7621" spans="1:8" hidden="1" x14ac:dyDescent="0.25">
      <c r="A7621">
        <v>46401546</v>
      </c>
      <c r="B7621" t="s">
        <v>7049</v>
      </c>
      <c r="C7621" t="s">
        <v>6773</v>
      </c>
      <c r="E7621" s="5">
        <v>0</v>
      </c>
      <c r="F7621" s="5">
        <v>0</v>
      </c>
      <c r="G7621" s="4">
        <f t="shared" si="119"/>
        <v>0</v>
      </c>
      <c r="H7621" s="4" t="s">
        <v>7050</v>
      </c>
    </row>
    <row r="7622" spans="1:8" hidden="1" x14ac:dyDescent="0.25">
      <c r="A7622">
        <v>46401547</v>
      </c>
      <c r="B7622" t="s">
        <v>7051</v>
      </c>
      <c r="C7622" t="s">
        <v>6773</v>
      </c>
      <c r="E7622" s="5">
        <v>0</v>
      </c>
      <c r="F7622" s="5">
        <v>0</v>
      </c>
      <c r="G7622" s="4">
        <f t="shared" si="119"/>
        <v>0</v>
      </c>
      <c r="H7622" s="4" t="s">
        <v>4318</v>
      </c>
    </row>
    <row r="7623" spans="1:8" hidden="1" x14ac:dyDescent="0.25">
      <c r="A7623">
        <v>46401548</v>
      </c>
      <c r="B7623" t="s">
        <v>7052</v>
      </c>
      <c r="C7623" t="s">
        <v>6773</v>
      </c>
      <c r="E7623" s="5">
        <v>0</v>
      </c>
      <c r="F7623" s="5">
        <v>0</v>
      </c>
      <c r="G7623" s="4">
        <f t="shared" si="119"/>
        <v>0</v>
      </c>
      <c r="H7623" s="4" t="s">
        <v>7050</v>
      </c>
    </row>
    <row r="7624" spans="1:8" hidden="1" x14ac:dyDescent="0.25">
      <c r="A7624">
        <v>46401549</v>
      </c>
      <c r="B7624" t="s">
        <v>7053</v>
      </c>
      <c r="C7624" t="s">
        <v>6773</v>
      </c>
      <c r="E7624" s="5">
        <v>0</v>
      </c>
      <c r="F7624" s="5">
        <v>0</v>
      </c>
      <c r="G7624" s="4">
        <f t="shared" si="119"/>
        <v>0</v>
      </c>
      <c r="H7624" s="4" t="s">
        <v>7009</v>
      </c>
    </row>
    <row r="7625" spans="1:8" hidden="1" x14ac:dyDescent="0.25">
      <c r="A7625">
        <v>46401550</v>
      </c>
      <c r="B7625" t="s">
        <v>7054</v>
      </c>
      <c r="C7625" t="s">
        <v>6773</v>
      </c>
      <c r="E7625" s="5">
        <v>0</v>
      </c>
      <c r="F7625" s="5">
        <v>0</v>
      </c>
      <c r="G7625" s="4">
        <f t="shared" si="119"/>
        <v>0</v>
      </c>
      <c r="H7625" s="4" t="s">
        <v>4832</v>
      </c>
    </row>
    <row r="7626" spans="1:8" hidden="1" x14ac:dyDescent="0.25">
      <c r="A7626">
        <v>46401551</v>
      </c>
      <c r="B7626" t="s">
        <v>7055</v>
      </c>
      <c r="C7626" t="s">
        <v>6773</v>
      </c>
      <c r="E7626" s="5">
        <v>0</v>
      </c>
      <c r="F7626" s="5">
        <v>0</v>
      </c>
      <c r="G7626" s="4">
        <f t="shared" si="119"/>
        <v>0</v>
      </c>
      <c r="H7626" s="4" t="s">
        <v>7036</v>
      </c>
    </row>
    <row r="7627" spans="1:8" hidden="1" x14ac:dyDescent="0.25">
      <c r="A7627">
        <v>46401552</v>
      </c>
      <c r="B7627" t="s">
        <v>7056</v>
      </c>
      <c r="C7627" t="s">
        <v>6773</v>
      </c>
      <c r="E7627" s="5">
        <v>0</v>
      </c>
      <c r="F7627" s="5">
        <v>0</v>
      </c>
      <c r="G7627" s="4">
        <f t="shared" si="119"/>
        <v>0</v>
      </c>
      <c r="H7627" s="4" t="s">
        <v>4759</v>
      </c>
    </row>
    <row r="7628" spans="1:8" hidden="1" x14ac:dyDescent="0.25">
      <c r="A7628">
        <v>46401554</v>
      </c>
      <c r="B7628" t="s">
        <v>7057</v>
      </c>
      <c r="C7628" t="s">
        <v>6773</v>
      </c>
      <c r="E7628" s="5">
        <v>0</v>
      </c>
      <c r="F7628" s="5">
        <v>0</v>
      </c>
      <c r="G7628" s="4">
        <f t="shared" si="119"/>
        <v>0</v>
      </c>
      <c r="H7628" s="4" t="s">
        <v>4702</v>
      </c>
    </row>
    <row r="7629" spans="1:8" hidden="1" x14ac:dyDescent="0.25">
      <c r="A7629">
        <v>46401555</v>
      </c>
      <c r="B7629" t="s">
        <v>7058</v>
      </c>
      <c r="C7629" t="s">
        <v>6773</v>
      </c>
      <c r="E7629" s="5">
        <v>0</v>
      </c>
      <c r="F7629" s="5">
        <v>0</v>
      </c>
      <c r="G7629" s="4">
        <f t="shared" si="119"/>
        <v>0</v>
      </c>
      <c r="H7629" s="4" t="s">
        <v>5874</v>
      </c>
    </row>
    <row r="7630" spans="1:8" hidden="1" x14ac:dyDescent="0.25">
      <c r="A7630">
        <v>46401557</v>
      </c>
      <c r="B7630" t="s">
        <v>7059</v>
      </c>
      <c r="C7630" t="s">
        <v>6773</v>
      </c>
      <c r="E7630" s="5">
        <v>0</v>
      </c>
      <c r="F7630" s="5">
        <v>0</v>
      </c>
      <c r="G7630" s="4">
        <f t="shared" si="119"/>
        <v>0</v>
      </c>
      <c r="H7630" s="4" t="s">
        <v>7060</v>
      </c>
    </row>
    <row r="7631" spans="1:8" hidden="1" x14ac:dyDescent="0.25">
      <c r="A7631">
        <v>46401558</v>
      </c>
      <c r="B7631" t="s">
        <v>7061</v>
      </c>
      <c r="C7631" t="s">
        <v>6773</v>
      </c>
      <c r="E7631" s="5">
        <v>0</v>
      </c>
      <c r="F7631" s="5">
        <v>0</v>
      </c>
      <c r="G7631" s="4">
        <f t="shared" si="119"/>
        <v>0</v>
      </c>
      <c r="H7631" s="4" t="s">
        <v>7050</v>
      </c>
    </row>
    <row r="7632" spans="1:8" hidden="1" x14ac:dyDescent="0.25">
      <c r="A7632">
        <v>46401559</v>
      </c>
      <c r="B7632" t="s">
        <v>7062</v>
      </c>
      <c r="C7632" t="s">
        <v>6773</v>
      </c>
      <c r="E7632" s="5">
        <v>0</v>
      </c>
      <c r="F7632" s="5">
        <v>0</v>
      </c>
      <c r="G7632" s="4">
        <f t="shared" si="119"/>
        <v>0</v>
      </c>
      <c r="H7632" s="4" t="s">
        <v>7000</v>
      </c>
    </row>
    <row r="7633" spans="1:8" hidden="1" x14ac:dyDescent="0.25">
      <c r="A7633">
        <v>46401560</v>
      </c>
      <c r="B7633" t="s">
        <v>7063</v>
      </c>
      <c r="C7633" t="s">
        <v>6773</v>
      </c>
      <c r="E7633" s="5">
        <v>0</v>
      </c>
      <c r="F7633" s="5">
        <v>0</v>
      </c>
      <c r="G7633" s="4">
        <f t="shared" si="119"/>
        <v>0</v>
      </c>
      <c r="H7633" s="4" t="s">
        <v>6947</v>
      </c>
    </row>
    <row r="7634" spans="1:8" hidden="1" x14ac:dyDescent="0.25">
      <c r="A7634">
        <v>46401561</v>
      </c>
      <c r="B7634" t="s">
        <v>7064</v>
      </c>
      <c r="C7634" t="s">
        <v>6773</v>
      </c>
      <c r="E7634" s="5">
        <v>0</v>
      </c>
      <c r="F7634" s="5">
        <v>0</v>
      </c>
      <c r="G7634" s="4">
        <f t="shared" si="119"/>
        <v>0</v>
      </c>
      <c r="H7634" s="4" t="s">
        <v>7065</v>
      </c>
    </row>
    <row r="7635" spans="1:8" hidden="1" x14ac:dyDescent="0.25">
      <c r="A7635">
        <v>46401562</v>
      </c>
      <c r="B7635" t="s">
        <v>7066</v>
      </c>
      <c r="C7635" t="s">
        <v>6773</v>
      </c>
      <c r="E7635" s="5">
        <v>0</v>
      </c>
      <c r="F7635" s="5">
        <v>0</v>
      </c>
      <c r="G7635" s="4">
        <f t="shared" si="119"/>
        <v>0</v>
      </c>
    </row>
    <row r="7636" spans="1:8" hidden="1" x14ac:dyDescent="0.25">
      <c r="A7636">
        <v>46401563</v>
      </c>
      <c r="B7636" t="s">
        <v>7067</v>
      </c>
      <c r="C7636" t="s">
        <v>6773</v>
      </c>
      <c r="E7636" s="5">
        <v>0</v>
      </c>
      <c r="F7636" s="5">
        <v>0</v>
      </c>
      <c r="G7636" s="4">
        <f t="shared" si="119"/>
        <v>0</v>
      </c>
      <c r="H7636" s="4" t="s">
        <v>5321</v>
      </c>
    </row>
    <row r="7637" spans="1:8" hidden="1" x14ac:dyDescent="0.25">
      <c r="A7637">
        <v>46401564</v>
      </c>
      <c r="B7637" t="s">
        <v>7068</v>
      </c>
      <c r="C7637" t="s">
        <v>6773</v>
      </c>
      <c r="E7637" s="5">
        <v>0</v>
      </c>
      <c r="F7637" s="5">
        <v>0</v>
      </c>
      <c r="G7637" s="4">
        <f t="shared" si="119"/>
        <v>0</v>
      </c>
      <c r="H7637" s="4" t="s">
        <v>7007</v>
      </c>
    </row>
    <row r="7638" spans="1:8" hidden="1" x14ac:dyDescent="0.25">
      <c r="A7638">
        <v>46401565</v>
      </c>
      <c r="B7638" t="s">
        <v>7069</v>
      </c>
      <c r="C7638" t="s">
        <v>6773</v>
      </c>
      <c r="E7638" s="5">
        <v>0</v>
      </c>
      <c r="F7638" s="5">
        <v>0</v>
      </c>
      <c r="G7638" s="4">
        <f t="shared" si="119"/>
        <v>0</v>
      </c>
      <c r="H7638" s="4" t="s">
        <v>6920</v>
      </c>
    </row>
    <row r="7639" spans="1:8" hidden="1" x14ac:dyDescent="0.25">
      <c r="A7639">
        <v>46401566</v>
      </c>
      <c r="B7639" t="s">
        <v>7070</v>
      </c>
      <c r="C7639" t="s">
        <v>6773</v>
      </c>
      <c r="E7639" s="5">
        <v>0</v>
      </c>
      <c r="F7639" s="5">
        <v>0</v>
      </c>
      <c r="G7639" s="4">
        <f t="shared" si="119"/>
        <v>0</v>
      </c>
      <c r="H7639" s="4" t="s">
        <v>5303</v>
      </c>
    </row>
    <row r="7640" spans="1:8" hidden="1" x14ac:dyDescent="0.25">
      <c r="A7640">
        <v>46401567</v>
      </c>
      <c r="B7640" t="s">
        <v>7071</v>
      </c>
      <c r="C7640" t="s">
        <v>6773</v>
      </c>
      <c r="E7640" s="5">
        <v>0</v>
      </c>
      <c r="F7640" s="5">
        <v>0</v>
      </c>
      <c r="G7640" s="4">
        <f t="shared" si="119"/>
        <v>0</v>
      </c>
      <c r="H7640" s="4" t="s">
        <v>7065</v>
      </c>
    </row>
    <row r="7641" spans="1:8" hidden="1" x14ac:dyDescent="0.25">
      <c r="A7641">
        <v>46401568</v>
      </c>
      <c r="B7641" t="s">
        <v>7072</v>
      </c>
      <c r="C7641" t="s">
        <v>6773</v>
      </c>
      <c r="E7641" s="5">
        <v>0</v>
      </c>
      <c r="F7641" s="5">
        <v>0</v>
      </c>
      <c r="G7641" s="4">
        <f t="shared" si="119"/>
        <v>0</v>
      </c>
      <c r="H7641" s="4" t="s">
        <v>4349</v>
      </c>
    </row>
    <row r="7642" spans="1:8" hidden="1" x14ac:dyDescent="0.25">
      <c r="A7642">
        <v>46401569</v>
      </c>
      <c r="B7642" t="s">
        <v>7073</v>
      </c>
      <c r="C7642" t="s">
        <v>6773</v>
      </c>
      <c r="E7642" s="5">
        <v>0</v>
      </c>
      <c r="F7642" s="5">
        <v>0</v>
      </c>
      <c r="G7642" s="4">
        <f t="shared" si="119"/>
        <v>0</v>
      </c>
      <c r="H7642" s="4" t="s">
        <v>7074</v>
      </c>
    </row>
    <row r="7643" spans="1:8" hidden="1" x14ac:dyDescent="0.25">
      <c r="A7643">
        <v>46401570</v>
      </c>
      <c r="B7643" t="s">
        <v>7075</v>
      </c>
      <c r="C7643" t="s">
        <v>6773</v>
      </c>
      <c r="E7643" s="5">
        <v>0</v>
      </c>
      <c r="F7643" s="5">
        <v>0</v>
      </c>
      <c r="G7643" s="4">
        <f t="shared" si="119"/>
        <v>0</v>
      </c>
      <c r="H7643" s="4" t="s">
        <v>7076</v>
      </c>
    </row>
    <row r="7644" spans="1:8" hidden="1" x14ac:dyDescent="0.25">
      <c r="A7644">
        <v>46401571</v>
      </c>
      <c r="B7644" t="s">
        <v>7077</v>
      </c>
      <c r="C7644" t="s">
        <v>6773</v>
      </c>
      <c r="E7644" s="5">
        <v>0</v>
      </c>
      <c r="F7644" s="5">
        <v>0</v>
      </c>
      <c r="G7644" s="4">
        <f t="shared" si="119"/>
        <v>0</v>
      </c>
      <c r="H7644" s="4" t="s">
        <v>7078</v>
      </c>
    </row>
    <row r="7645" spans="1:8" hidden="1" x14ac:dyDescent="0.25">
      <c r="A7645">
        <v>46401572</v>
      </c>
      <c r="B7645" t="s">
        <v>7079</v>
      </c>
      <c r="C7645" t="s">
        <v>6773</v>
      </c>
      <c r="E7645" s="5">
        <v>0</v>
      </c>
      <c r="F7645" s="5">
        <v>0</v>
      </c>
      <c r="G7645" s="4">
        <f t="shared" si="119"/>
        <v>0</v>
      </c>
      <c r="H7645" s="4" t="s">
        <v>7074</v>
      </c>
    </row>
    <row r="7646" spans="1:8" hidden="1" x14ac:dyDescent="0.25">
      <c r="A7646">
        <v>46401573</v>
      </c>
      <c r="B7646" t="s">
        <v>7080</v>
      </c>
      <c r="C7646" t="s">
        <v>6773</v>
      </c>
      <c r="E7646" s="5">
        <v>0</v>
      </c>
      <c r="F7646" s="5">
        <v>0</v>
      </c>
      <c r="G7646" s="4">
        <f t="shared" si="119"/>
        <v>0</v>
      </c>
      <c r="H7646" s="4" t="s">
        <v>7081</v>
      </c>
    </row>
    <row r="7647" spans="1:8" hidden="1" x14ac:dyDescent="0.25">
      <c r="A7647">
        <v>46401574</v>
      </c>
      <c r="B7647" t="s">
        <v>7082</v>
      </c>
      <c r="C7647" t="s">
        <v>6773</v>
      </c>
      <c r="E7647" s="5">
        <v>0</v>
      </c>
      <c r="F7647" s="5">
        <v>0</v>
      </c>
      <c r="G7647" s="4">
        <f t="shared" si="119"/>
        <v>0</v>
      </c>
      <c r="H7647" s="4" t="s">
        <v>6947</v>
      </c>
    </row>
    <row r="7648" spans="1:8" hidden="1" x14ac:dyDescent="0.25">
      <c r="A7648">
        <v>46401575</v>
      </c>
      <c r="B7648" t="s">
        <v>7083</v>
      </c>
      <c r="C7648" t="s">
        <v>6773</v>
      </c>
      <c r="E7648" s="5">
        <v>0</v>
      </c>
      <c r="F7648" s="5">
        <v>0</v>
      </c>
      <c r="G7648" s="4">
        <f t="shared" si="119"/>
        <v>0</v>
      </c>
      <c r="H7648" s="4" t="s">
        <v>6872</v>
      </c>
    </row>
    <row r="7649" spans="1:8" hidden="1" x14ac:dyDescent="0.25">
      <c r="A7649">
        <v>46401576</v>
      </c>
      <c r="B7649" t="s">
        <v>7084</v>
      </c>
      <c r="C7649" t="s">
        <v>6773</v>
      </c>
      <c r="E7649" s="5">
        <v>0</v>
      </c>
      <c r="F7649" s="5">
        <v>0</v>
      </c>
      <c r="G7649" s="4">
        <f t="shared" si="119"/>
        <v>0</v>
      </c>
      <c r="H7649" s="4" t="s">
        <v>7085</v>
      </c>
    </row>
    <row r="7650" spans="1:8" hidden="1" x14ac:dyDescent="0.25">
      <c r="A7650">
        <v>46401577</v>
      </c>
      <c r="B7650" t="s">
        <v>7086</v>
      </c>
      <c r="C7650" t="s">
        <v>6773</v>
      </c>
      <c r="E7650" s="5">
        <v>0</v>
      </c>
      <c r="F7650" s="5">
        <v>0</v>
      </c>
      <c r="G7650" s="4">
        <f t="shared" si="119"/>
        <v>0</v>
      </c>
      <c r="H7650" s="4" t="s">
        <v>6977</v>
      </c>
    </row>
    <row r="7651" spans="1:8" hidden="1" x14ac:dyDescent="0.25">
      <c r="A7651">
        <v>46401578</v>
      </c>
      <c r="B7651" t="s">
        <v>7087</v>
      </c>
      <c r="C7651" t="s">
        <v>6773</v>
      </c>
      <c r="E7651" s="5">
        <v>0</v>
      </c>
      <c r="F7651" s="5">
        <v>0</v>
      </c>
      <c r="G7651" s="4">
        <f t="shared" si="119"/>
        <v>0</v>
      </c>
      <c r="H7651" s="4" t="s">
        <v>6977</v>
      </c>
    </row>
    <row r="7652" spans="1:8" hidden="1" x14ac:dyDescent="0.25">
      <c r="A7652">
        <v>46401579</v>
      </c>
      <c r="B7652" t="s">
        <v>7088</v>
      </c>
      <c r="C7652" t="s">
        <v>6773</v>
      </c>
      <c r="E7652" s="5">
        <v>0</v>
      </c>
      <c r="F7652" s="5">
        <v>0</v>
      </c>
      <c r="G7652" s="4">
        <f t="shared" si="119"/>
        <v>0</v>
      </c>
      <c r="H7652" s="4" t="s">
        <v>7089</v>
      </c>
    </row>
    <row r="7653" spans="1:8" hidden="1" x14ac:dyDescent="0.25">
      <c r="A7653">
        <v>46401580</v>
      </c>
      <c r="B7653" t="s">
        <v>7090</v>
      </c>
      <c r="C7653" t="s">
        <v>6773</v>
      </c>
      <c r="E7653" s="5">
        <v>0</v>
      </c>
      <c r="F7653" s="5">
        <v>0</v>
      </c>
      <c r="G7653" s="4">
        <f t="shared" si="119"/>
        <v>0</v>
      </c>
      <c r="H7653" s="4" t="s">
        <v>4887</v>
      </c>
    </row>
    <row r="7654" spans="1:8" hidden="1" x14ac:dyDescent="0.25">
      <c r="A7654">
        <v>46401581</v>
      </c>
      <c r="B7654" t="s">
        <v>7091</v>
      </c>
      <c r="C7654" t="s">
        <v>6773</v>
      </c>
      <c r="E7654" s="5">
        <v>0</v>
      </c>
      <c r="F7654" s="5">
        <v>0</v>
      </c>
      <c r="G7654" s="4">
        <f t="shared" si="119"/>
        <v>0</v>
      </c>
      <c r="H7654" s="4" t="s">
        <v>6969</v>
      </c>
    </row>
    <row r="7655" spans="1:8" hidden="1" x14ac:dyDescent="0.25">
      <c r="A7655">
        <v>46401582</v>
      </c>
      <c r="B7655" t="s">
        <v>7092</v>
      </c>
      <c r="C7655" t="s">
        <v>6773</v>
      </c>
      <c r="E7655" s="5">
        <v>0</v>
      </c>
      <c r="F7655" s="5">
        <v>0</v>
      </c>
      <c r="G7655" s="4">
        <f t="shared" si="119"/>
        <v>0</v>
      </c>
      <c r="H7655" s="4" t="s">
        <v>7076</v>
      </c>
    </row>
    <row r="7656" spans="1:8" hidden="1" x14ac:dyDescent="0.25">
      <c r="A7656">
        <v>46401583</v>
      </c>
      <c r="B7656" t="s">
        <v>7093</v>
      </c>
      <c r="C7656" t="s">
        <v>6773</v>
      </c>
      <c r="E7656" s="5">
        <v>0</v>
      </c>
      <c r="F7656" s="5">
        <v>0</v>
      </c>
      <c r="G7656" s="4">
        <f t="shared" si="119"/>
        <v>0</v>
      </c>
      <c r="H7656" s="4" t="s">
        <v>7078</v>
      </c>
    </row>
    <row r="7657" spans="1:8" hidden="1" x14ac:dyDescent="0.25">
      <c r="A7657">
        <v>46401584</v>
      </c>
      <c r="B7657" t="s">
        <v>7094</v>
      </c>
      <c r="C7657" t="s">
        <v>6773</v>
      </c>
      <c r="E7657" s="5">
        <v>0</v>
      </c>
      <c r="F7657" s="5">
        <v>0</v>
      </c>
      <c r="G7657" s="4">
        <f t="shared" si="119"/>
        <v>0</v>
      </c>
      <c r="H7657" s="4" t="s">
        <v>7065</v>
      </c>
    </row>
    <row r="7658" spans="1:8" hidden="1" x14ac:dyDescent="0.25">
      <c r="A7658">
        <v>46401585</v>
      </c>
      <c r="B7658" t="s">
        <v>7095</v>
      </c>
      <c r="C7658" t="s">
        <v>6773</v>
      </c>
      <c r="E7658" s="5">
        <v>0</v>
      </c>
      <c r="F7658" s="5">
        <v>0</v>
      </c>
      <c r="G7658" s="4">
        <f t="shared" si="119"/>
        <v>0</v>
      </c>
      <c r="H7658" s="4" t="s">
        <v>7096</v>
      </c>
    </row>
    <row r="7659" spans="1:8" hidden="1" x14ac:dyDescent="0.25">
      <c r="A7659">
        <v>46401586</v>
      </c>
      <c r="B7659" t="s">
        <v>7097</v>
      </c>
      <c r="C7659" t="s">
        <v>6773</v>
      </c>
      <c r="E7659" s="5">
        <v>0</v>
      </c>
      <c r="F7659" s="5">
        <v>0</v>
      </c>
      <c r="G7659" s="4">
        <f t="shared" si="119"/>
        <v>0</v>
      </c>
      <c r="H7659" s="4" t="s">
        <v>7098</v>
      </c>
    </row>
    <row r="7660" spans="1:8" hidden="1" x14ac:dyDescent="0.25">
      <c r="A7660">
        <v>46401587</v>
      </c>
      <c r="B7660" t="s">
        <v>7099</v>
      </c>
      <c r="C7660" t="s">
        <v>6773</v>
      </c>
      <c r="E7660" s="5">
        <v>0</v>
      </c>
      <c r="F7660" s="5">
        <v>0</v>
      </c>
      <c r="G7660" s="4">
        <f t="shared" si="119"/>
        <v>0</v>
      </c>
      <c r="H7660" s="4" t="s">
        <v>7098</v>
      </c>
    </row>
    <row r="7661" spans="1:8" hidden="1" x14ac:dyDescent="0.25">
      <c r="A7661">
        <v>46401588</v>
      </c>
      <c r="B7661" t="s">
        <v>7100</v>
      </c>
      <c r="C7661" t="s">
        <v>6773</v>
      </c>
      <c r="E7661" s="5">
        <v>0</v>
      </c>
      <c r="F7661" s="5">
        <v>0</v>
      </c>
      <c r="G7661" s="4">
        <f t="shared" si="119"/>
        <v>0</v>
      </c>
      <c r="H7661" s="4" t="s">
        <v>7076</v>
      </c>
    </row>
    <row r="7662" spans="1:8" hidden="1" x14ac:dyDescent="0.25">
      <c r="A7662">
        <v>46401589</v>
      </c>
      <c r="B7662" t="s">
        <v>7101</v>
      </c>
      <c r="C7662" t="s">
        <v>6773</v>
      </c>
      <c r="E7662" s="5">
        <v>0</v>
      </c>
      <c r="F7662" s="5">
        <v>0</v>
      </c>
      <c r="G7662" s="4">
        <f t="shared" si="119"/>
        <v>0</v>
      </c>
      <c r="H7662" s="4" t="s">
        <v>7076</v>
      </c>
    </row>
    <row r="7663" spans="1:8" hidden="1" x14ac:dyDescent="0.25">
      <c r="A7663">
        <v>46401590</v>
      </c>
      <c r="B7663" t="s">
        <v>7102</v>
      </c>
      <c r="C7663" t="s">
        <v>6773</v>
      </c>
      <c r="E7663" s="5">
        <v>0</v>
      </c>
      <c r="F7663" s="5">
        <v>0</v>
      </c>
      <c r="G7663" s="4">
        <f t="shared" si="119"/>
        <v>0</v>
      </c>
      <c r="H7663" s="4" t="s">
        <v>7103</v>
      </c>
    </row>
    <row r="7664" spans="1:8" hidden="1" x14ac:dyDescent="0.25">
      <c r="A7664">
        <v>46401592</v>
      </c>
      <c r="B7664" t="s">
        <v>7105</v>
      </c>
      <c r="C7664" t="s">
        <v>6773</v>
      </c>
      <c r="E7664" s="5">
        <v>0</v>
      </c>
      <c r="F7664" s="5">
        <v>0</v>
      </c>
      <c r="G7664" s="4">
        <f t="shared" si="119"/>
        <v>0</v>
      </c>
      <c r="H7664" s="4" t="s">
        <v>7106</v>
      </c>
    </row>
    <row r="7665" spans="1:8" hidden="1" x14ac:dyDescent="0.25">
      <c r="A7665">
        <v>46401593</v>
      </c>
      <c r="B7665" t="s">
        <v>7107</v>
      </c>
      <c r="C7665" t="s">
        <v>6773</v>
      </c>
      <c r="E7665" s="5">
        <v>0</v>
      </c>
      <c r="F7665" s="5">
        <v>0</v>
      </c>
      <c r="G7665" s="4">
        <f t="shared" si="119"/>
        <v>0</v>
      </c>
      <c r="H7665" s="4" t="s">
        <v>7108</v>
      </c>
    </row>
    <row r="7666" spans="1:8" hidden="1" x14ac:dyDescent="0.25">
      <c r="A7666">
        <v>46401594</v>
      </c>
      <c r="B7666" t="s">
        <v>7109</v>
      </c>
      <c r="C7666" t="s">
        <v>6773</v>
      </c>
      <c r="E7666" s="5">
        <v>0</v>
      </c>
      <c r="F7666" s="5">
        <v>0</v>
      </c>
      <c r="G7666" s="4">
        <f t="shared" si="119"/>
        <v>0</v>
      </c>
      <c r="H7666" s="4" t="s">
        <v>7110</v>
      </c>
    </row>
    <row r="7667" spans="1:8" hidden="1" x14ac:dyDescent="0.25">
      <c r="A7667">
        <v>46401595</v>
      </c>
      <c r="B7667" t="s">
        <v>7111</v>
      </c>
      <c r="C7667" t="s">
        <v>6773</v>
      </c>
      <c r="E7667" s="5">
        <v>0</v>
      </c>
      <c r="F7667" s="5">
        <v>0</v>
      </c>
      <c r="G7667" s="4">
        <f t="shared" si="119"/>
        <v>0</v>
      </c>
      <c r="H7667" s="4" t="s">
        <v>4570</v>
      </c>
    </row>
    <row r="7668" spans="1:8" hidden="1" x14ac:dyDescent="0.25">
      <c r="A7668">
        <v>46401596</v>
      </c>
      <c r="B7668" t="s">
        <v>4844</v>
      </c>
      <c r="C7668" t="s">
        <v>6773</v>
      </c>
      <c r="E7668" s="5">
        <v>0</v>
      </c>
      <c r="F7668" s="5">
        <v>0</v>
      </c>
      <c r="G7668" s="4">
        <f t="shared" si="119"/>
        <v>0</v>
      </c>
      <c r="H7668" s="4" t="s">
        <v>4845</v>
      </c>
    </row>
    <row r="7669" spans="1:8" hidden="1" x14ac:dyDescent="0.25">
      <c r="A7669">
        <v>46401597</v>
      </c>
      <c r="B7669" t="s">
        <v>4846</v>
      </c>
      <c r="C7669" t="s">
        <v>6773</v>
      </c>
      <c r="E7669" s="5">
        <v>0</v>
      </c>
      <c r="F7669" s="5">
        <v>0</v>
      </c>
      <c r="G7669" s="4">
        <f t="shared" si="119"/>
        <v>0</v>
      </c>
      <c r="H7669" s="4" t="s">
        <v>4845</v>
      </c>
    </row>
    <row r="7670" spans="1:8" hidden="1" x14ac:dyDescent="0.25">
      <c r="A7670">
        <v>46401599</v>
      </c>
      <c r="B7670" t="s">
        <v>7112</v>
      </c>
      <c r="C7670" t="s">
        <v>6773</v>
      </c>
      <c r="E7670" s="5">
        <v>0</v>
      </c>
      <c r="F7670" s="5">
        <v>0</v>
      </c>
      <c r="G7670" s="4">
        <f t="shared" si="119"/>
        <v>0</v>
      </c>
    </row>
    <row r="7671" spans="1:8" hidden="1" x14ac:dyDescent="0.25">
      <c r="A7671">
        <v>46401600</v>
      </c>
      <c r="B7671" t="s">
        <v>7113</v>
      </c>
      <c r="C7671" t="s">
        <v>6773</v>
      </c>
      <c r="E7671" s="5">
        <v>0</v>
      </c>
      <c r="F7671" s="5">
        <v>0</v>
      </c>
      <c r="G7671" s="4">
        <f t="shared" si="119"/>
        <v>0</v>
      </c>
    </row>
    <row r="7672" spans="1:8" hidden="1" x14ac:dyDescent="0.25">
      <c r="A7672">
        <v>46401601</v>
      </c>
      <c r="B7672" t="s">
        <v>7114</v>
      </c>
      <c r="C7672" t="s">
        <v>6773</v>
      </c>
      <c r="E7672" s="5">
        <v>0</v>
      </c>
      <c r="F7672" s="5">
        <v>0</v>
      </c>
      <c r="G7672" s="4">
        <f t="shared" si="119"/>
        <v>0</v>
      </c>
      <c r="H7672" s="4" t="s">
        <v>7115</v>
      </c>
    </row>
    <row r="7673" spans="1:8" hidden="1" x14ac:dyDescent="0.25">
      <c r="A7673">
        <v>46401602</v>
      </c>
      <c r="B7673" t="s">
        <v>7116</v>
      </c>
      <c r="C7673" t="s">
        <v>6773</v>
      </c>
      <c r="E7673" s="5">
        <v>0</v>
      </c>
      <c r="F7673" s="5">
        <v>0</v>
      </c>
      <c r="G7673" s="4">
        <f t="shared" si="119"/>
        <v>0</v>
      </c>
      <c r="H7673" s="4" t="s">
        <v>4298</v>
      </c>
    </row>
    <row r="7674" spans="1:8" hidden="1" x14ac:dyDescent="0.25">
      <c r="A7674">
        <v>46401603</v>
      </c>
      <c r="B7674" t="s">
        <v>7117</v>
      </c>
      <c r="C7674" t="s">
        <v>6773</v>
      </c>
      <c r="E7674" s="5">
        <v>0</v>
      </c>
      <c r="F7674" s="5">
        <v>0</v>
      </c>
      <c r="G7674" s="4">
        <f t="shared" si="119"/>
        <v>0</v>
      </c>
      <c r="H7674" s="4" t="s">
        <v>7089</v>
      </c>
    </row>
    <row r="7675" spans="1:8" hidden="1" x14ac:dyDescent="0.25">
      <c r="A7675">
        <v>46401604</v>
      </c>
      <c r="B7675" t="s">
        <v>7118</v>
      </c>
      <c r="C7675" t="s">
        <v>6773</v>
      </c>
      <c r="E7675" s="5">
        <v>0</v>
      </c>
      <c r="F7675" s="5">
        <v>0</v>
      </c>
      <c r="G7675" s="4">
        <f t="shared" si="119"/>
        <v>0</v>
      </c>
      <c r="H7675" s="4" t="s">
        <v>7081</v>
      </c>
    </row>
    <row r="7676" spans="1:8" hidden="1" x14ac:dyDescent="0.25">
      <c r="A7676">
        <v>46401605</v>
      </c>
      <c r="B7676" t="s">
        <v>7119</v>
      </c>
      <c r="C7676" t="s">
        <v>6773</v>
      </c>
      <c r="E7676" s="5">
        <v>0</v>
      </c>
      <c r="F7676" s="5">
        <v>0</v>
      </c>
      <c r="G7676" s="4">
        <f t="shared" si="119"/>
        <v>0</v>
      </c>
      <c r="H7676" s="4" t="s">
        <v>6867</v>
      </c>
    </row>
    <row r="7677" spans="1:8" hidden="1" x14ac:dyDescent="0.25">
      <c r="A7677">
        <v>46401606</v>
      </c>
      <c r="B7677" t="s">
        <v>7120</v>
      </c>
      <c r="C7677" t="s">
        <v>6773</v>
      </c>
      <c r="E7677" s="5">
        <v>0</v>
      </c>
      <c r="F7677" s="5">
        <v>0</v>
      </c>
      <c r="G7677" s="4">
        <f t="shared" si="119"/>
        <v>0</v>
      </c>
      <c r="H7677" s="4" t="s">
        <v>7121</v>
      </c>
    </row>
    <row r="7678" spans="1:8" hidden="1" x14ac:dyDescent="0.25">
      <c r="A7678">
        <v>41820036</v>
      </c>
      <c r="B7678" t="s">
        <v>5895</v>
      </c>
      <c r="C7678" t="s">
        <v>7139</v>
      </c>
      <c r="E7678" s="5">
        <v>0</v>
      </c>
      <c r="F7678" s="5">
        <v>0</v>
      </c>
      <c r="G7678" s="4">
        <f t="shared" si="119"/>
        <v>0</v>
      </c>
      <c r="H7678" s="4" t="s">
        <v>5303</v>
      </c>
    </row>
    <row r="7679" spans="1:8" hidden="1" x14ac:dyDescent="0.25">
      <c r="A7679">
        <v>41820314</v>
      </c>
      <c r="B7679" t="s">
        <v>7236</v>
      </c>
      <c r="C7679" t="s">
        <v>7139</v>
      </c>
      <c r="E7679" s="5">
        <v>0</v>
      </c>
      <c r="F7679" s="5">
        <v>0</v>
      </c>
      <c r="G7679" s="4">
        <f t="shared" si="119"/>
        <v>0</v>
      </c>
      <c r="H7679" s="4" t="s">
        <v>7237</v>
      </c>
    </row>
    <row r="7680" spans="1:8" hidden="1" x14ac:dyDescent="0.25">
      <c r="A7680">
        <v>41820315</v>
      </c>
      <c r="B7680" t="s">
        <v>7238</v>
      </c>
      <c r="C7680" t="s">
        <v>7139</v>
      </c>
      <c r="E7680" s="5">
        <v>0</v>
      </c>
      <c r="F7680" s="5">
        <v>0</v>
      </c>
      <c r="G7680" s="4">
        <f t="shared" si="119"/>
        <v>0</v>
      </c>
      <c r="H7680" s="4" t="s">
        <v>7239</v>
      </c>
    </row>
    <row r="7681" spans="1:8" hidden="1" x14ac:dyDescent="0.25">
      <c r="A7681">
        <v>41820316</v>
      </c>
      <c r="B7681" t="s">
        <v>7240</v>
      </c>
      <c r="C7681" t="s">
        <v>7139</v>
      </c>
      <c r="E7681" s="5">
        <v>0</v>
      </c>
      <c r="F7681" s="5">
        <v>0</v>
      </c>
      <c r="G7681" s="4">
        <f t="shared" si="119"/>
        <v>0</v>
      </c>
      <c r="H7681" s="4" t="s">
        <v>7241</v>
      </c>
    </row>
    <row r="7682" spans="1:8" hidden="1" x14ac:dyDescent="0.25">
      <c r="A7682">
        <v>41820317</v>
      </c>
      <c r="B7682" t="s">
        <v>7242</v>
      </c>
      <c r="C7682" t="s">
        <v>7139</v>
      </c>
      <c r="E7682" s="5">
        <v>0</v>
      </c>
      <c r="F7682" s="5">
        <v>0</v>
      </c>
      <c r="G7682" s="4">
        <f t="shared" ref="G7682:G7745" si="120">E7682-F7682</f>
        <v>0</v>
      </c>
      <c r="H7682" s="4" t="s">
        <v>7243</v>
      </c>
    </row>
    <row r="7683" spans="1:8" hidden="1" x14ac:dyDescent="0.25">
      <c r="A7683">
        <v>41820318</v>
      </c>
      <c r="B7683" t="s">
        <v>7244</v>
      </c>
      <c r="C7683" t="s">
        <v>7139</v>
      </c>
      <c r="E7683" s="5">
        <v>0</v>
      </c>
      <c r="F7683" s="5">
        <v>0</v>
      </c>
      <c r="G7683" s="4">
        <f t="shared" si="120"/>
        <v>0</v>
      </c>
      <c r="H7683" s="4" t="s">
        <v>7245</v>
      </c>
    </row>
    <row r="7684" spans="1:8" hidden="1" x14ac:dyDescent="0.25">
      <c r="A7684">
        <v>41820419</v>
      </c>
      <c r="B7684" t="s">
        <v>5005</v>
      </c>
      <c r="C7684" t="s">
        <v>7139</v>
      </c>
      <c r="E7684" s="5">
        <v>0</v>
      </c>
      <c r="F7684" s="5">
        <v>0</v>
      </c>
      <c r="G7684" s="4">
        <f t="shared" si="120"/>
        <v>0</v>
      </c>
    </row>
    <row r="7685" spans="1:8" hidden="1" x14ac:dyDescent="0.25">
      <c r="A7685">
        <v>41820559</v>
      </c>
      <c r="B7685" t="s">
        <v>5010</v>
      </c>
      <c r="C7685" t="s">
        <v>7139</v>
      </c>
      <c r="E7685" s="5">
        <v>0</v>
      </c>
      <c r="F7685" s="5">
        <v>0</v>
      </c>
      <c r="G7685" s="4">
        <f t="shared" si="120"/>
        <v>0</v>
      </c>
    </row>
    <row r="7686" spans="1:8" hidden="1" x14ac:dyDescent="0.25">
      <c r="A7686">
        <v>41820863</v>
      </c>
      <c r="B7686" t="s">
        <v>5392</v>
      </c>
      <c r="C7686" t="s">
        <v>7139</v>
      </c>
      <c r="E7686" s="5">
        <v>0</v>
      </c>
      <c r="F7686" s="5">
        <v>0</v>
      </c>
      <c r="G7686" s="4">
        <f t="shared" si="120"/>
        <v>0</v>
      </c>
      <c r="H7686" s="4" t="s">
        <v>5303</v>
      </c>
    </row>
    <row r="7687" spans="1:8" hidden="1" x14ac:dyDescent="0.25">
      <c r="A7687">
        <v>41821381</v>
      </c>
      <c r="B7687" t="s">
        <v>5623</v>
      </c>
      <c r="C7687" t="s">
        <v>7139</v>
      </c>
      <c r="E7687" s="5">
        <v>0</v>
      </c>
      <c r="F7687" s="5">
        <v>0</v>
      </c>
      <c r="G7687" s="4">
        <f t="shared" si="120"/>
        <v>0</v>
      </c>
    </row>
    <row r="7688" spans="1:8" hidden="1" x14ac:dyDescent="0.25">
      <c r="A7688">
        <v>41821407</v>
      </c>
      <c r="B7688" t="s">
        <v>5624</v>
      </c>
      <c r="C7688" t="s">
        <v>7139</v>
      </c>
      <c r="E7688" s="5">
        <v>0</v>
      </c>
      <c r="F7688" s="5">
        <v>0</v>
      </c>
      <c r="G7688" s="4">
        <f t="shared" si="120"/>
        <v>0</v>
      </c>
    </row>
    <row r="7689" spans="1:8" hidden="1" x14ac:dyDescent="0.25">
      <c r="A7689">
        <v>41821419</v>
      </c>
      <c r="B7689" t="s">
        <v>6151</v>
      </c>
      <c r="C7689" t="s">
        <v>7139</v>
      </c>
      <c r="E7689" s="5">
        <v>0</v>
      </c>
      <c r="F7689" s="5">
        <v>0</v>
      </c>
      <c r="G7689" s="4">
        <f t="shared" si="120"/>
        <v>0</v>
      </c>
    </row>
    <row r="7690" spans="1:8" hidden="1" x14ac:dyDescent="0.25">
      <c r="A7690">
        <v>41821714</v>
      </c>
      <c r="B7690" t="s">
        <v>5060</v>
      </c>
      <c r="C7690" t="s">
        <v>7139</v>
      </c>
      <c r="E7690" s="5">
        <v>0</v>
      </c>
      <c r="F7690" s="5">
        <v>0</v>
      </c>
      <c r="G7690" s="4">
        <f t="shared" si="120"/>
        <v>0</v>
      </c>
    </row>
    <row r="7691" spans="1:8" hidden="1" x14ac:dyDescent="0.25">
      <c r="A7691">
        <v>41821746</v>
      </c>
      <c r="B7691" t="s">
        <v>5639</v>
      </c>
      <c r="C7691" t="s">
        <v>7139</v>
      </c>
      <c r="E7691" s="5">
        <v>0</v>
      </c>
      <c r="F7691" s="5">
        <v>0</v>
      </c>
      <c r="G7691" s="4">
        <f t="shared" si="120"/>
        <v>0</v>
      </c>
    </row>
    <row r="7692" spans="1:8" hidden="1" x14ac:dyDescent="0.25">
      <c r="A7692">
        <v>41822065</v>
      </c>
      <c r="B7692" t="s">
        <v>5958</v>
      </c>
      <c r="C7692" t="s">
        <v>7139</v>
      </c>
      <c r="E7692" s="5">
        <v>0</v>
      </c>
      <c r="F7692" s="5">
        <v>0</v>
      </c>
      <c r="G7692" s="4">
        <f t="shared" si="120"/>
        <v>0</v>
      </c>
    </row>
    <row r="7693" spans="1:8" hidden="1" x14ac:dyDescent="0.25">
      <c r="A7693">
        <v>41822078</v>
      </c>
      <c r="B7693" t="s">
        <v>6157</v>
      </c>
      <c r="C7693" t="s">
        <v>7139</v>
      </c>
      <c r="E7693" s="5">
        <v>0</v>
      </c>
      <c r="F7693" s="5">
        <v>0</v>
      </c>
      <c r="G7693" s="4">
        <f t="shared" si="120"/>
        <v>0</v>
      </c>
    </row>
    <row r="7694" spans="1:8" hidden="1" x14ac:dyDescent="0.25">
      <c r="A7694">
        <v>41822233</v>
      </c>
      <c r="B7694" t="s">
        <v>5073</v>
      </c>
      <c r="C7694" t="s">
        <v>7139</v>
      </c>
      <c r="E7694" s="5">
        <v>0</v>
      </c>
      <c r="F7694" s="5">
        <v>0</v>
      </c>
      <c r="G7694" s="4">
        <f t="shared" si="120"/>
        <v>0</v>
      </c>
    </row>
    <row r="7695" spans="1:8" hidden="1" x14ac:dyDescent="0.25">
      <c r="A7695">
        <v>41822363</v>
      </c>
      <c r="B7695" t="s">
        <v>5655</v>
      </c>
      <c r="C7695" t="s">
        <v>7139</v>
      </c>
      <c r="E7695" s="5">
        <v>0</v>
      </c>
      <c r="F7695" s="5">
        <v>0</v>
      </c>
      <c r="G7695" s="4">
        <f t="shared" si="120"/>
        <v>0</v>
      </c>
    </row>
    <row r="7696" spans="1:8" hidden="1" x14ac:dyDescent="0.25">
      <c r="A7696">
        <v>41822389</v>
      </c>
      <c r="B7696" t="s">
        <v>5656</v>
      </c>
      <c r="C7696" t="s">
        <v>7139</v>
      </c>
      <c r="E7696" s="5">
        <v>0</v>
      </c>
      <c r="F7696" s="5">
        <v>0</v>
      </c>
      <c r="G7696" s="4">
        <f t="shared" si="120"/>
        <v>0</v>
      </c>
    </row>
    <row r="7697" spans="1:8" hidden="1" x14ac:dyDescent="0.25">
      <c r="A7697">
        <v>41822397</v>
      </c>
      <c r="B7697" t="s">
        <v>5657</v>
      </c>
      <c r="C7697" t="s">
        <v>7139</v>
      </c>
      <c r="E7697" s="5">
        <v>0</v>
      </c>
      <c r="F7697" s="5">
        <v>0</v>
      </c>
      <c r="G7697" s="4">
        <f t="shared" si="120"/>
        <v>0</v>
      </c>
      <c r="H7697" s="4">
        <v>90707</v>
      </c>
    </row>
    <row r="7698" spans="1:8" hidden="1" x14ac:dyDescent="0.25">
      <c r="A7698">
        <v>41822553</v>
      </c>
      <c r="B7698" t="s">
        <v>5662</v>
      </c>
      <c r="C7698" t="s">
        <v>7139</v>
      </c>
      <c r="E7698" s="5">
        <v>0</v>
      </c>
      <c r="F7698" s="5">
        <v>0</v>
      </c>
      <c r="G7698" s="4">
        <f t="shared" si="120"/>
        <v>0</v>
      </c>
      <c r="H7698" s="4" t="s">
        <v>4635</v>
      </c>
    </row>
    <row r="7699" spans="1:8" hidden="1" x14ac:dyDescent="0.25">
      <c r="A7699">
        <v>41822628</v>
      </c>
      <c r="B7699" t="s">
        <v>5974</v>
      </c>
      <c r="C7699" t="s">
        <v>7139</v>
      </c>
      <c r="E7699" s="5">
        <v>0</v>
      </c>
      <c r="F7699" s="5">
        <v>0</v>
      </c>
      <c r="G7699" s="4">
        <f t="shared" si="120"/>
        <v>0</v>
      </c>
    </row>
    <row r="7700" spans="1:8" hidden="1" x14ac:dyDescent="0.25">
      <c r="A7700">
        <v>41822651</v>
      </c>
      <c r="B7700" t="s">
        <v>5975</v>
      </c>
      <c r="C7700" t="s">
        <v>7139</v>
      </c>
      <c r="E7700" s="5">
        <v>0</v>
      </c>
      <c r="F7700" s="5">
        <v>0</v>
      </c>
      <c r="G7700" s="4">
        <f t="shared" si="120"/>
        <v>0</v>
      </c>
      <c r="H7700" s="4" t="s">
        <v>5976</v>
      </c>
    </row>
    <row r="7701" spans="1:8" hidden="1" x14ac:dyDescent="0.25">
      <c r="A7701">
        <v>41822669</v>
      </c>
      <c r="B7701" t="s">
        <v>5977</v>
      </c>
      <c r="C7701" t="s">
        <v>7139</v>
      </c>
      <c r="E7701" s="5">
        <v>0</v>
      </c>
      <c r="F7701" s="5">
        <v>0</v>
      </c>
      <c r="G7701" s="4">
        <f t="shared" si="120"/>
        <v>0</v>
      </c>
      <c r="H7701" s="4" t="s">
        <v>5976</v>
      </c>
    </row>
    <row r="7702" spans="1:8" hidden="1" x14ac:dyDescent="0.25">
      <c r="A7702">
        <v>41823157</v>
      </c>
      <c r="B7702" t="s">
        <v>5117</v>
      </c>
      <c r="C7702" t="s">
        <v>7139</v>
      </c>
      <c r="E7702" s="5">
        <v>0</v>
      </c>
      <c r="F7702" s="5">
        <v>0</v>
      </c>
      <c r="G7702" s="4">
        <f t="shared" si="120"/>
        <v>0</v>
      </c>
    </row>
    <row r="7703" spans="1:8" hidden="1" x14ac:dyDescent="0.25">
      <c r="A7703">
        <v>41823502</v>
      </c>
      <c r="B7703" t="s">
        <v>5698</v>
      </c>
      <c r="C7703" t="s">
        <v>7139</v>
      </c>
      <c r="E7703" s="5">
        <v>0</v>
      </c>
      <c r="F7703" s="5">
        <v>0</v>
      </c>
      <c r="G7703" s="4">
        <f t="shared" si="120"/>
        <v>0</v>
      </c>
    </row>
    <row r="7704" spans="1:8" hidden="1" x14ac:dyDescent="0.25">
      <c r="A7704">
        <v>41823759</v>
      </c>
      <c r="B7704" t="s">
        <v>5708</v>
      </c>
      <c r="C7704" t="s">
        <v>7139</v>
      </c>
      <c r="E7704" s="5">
        <v>0</v>
      </c>
      <c r="F7704" s="5">
        <v>0</v>
      </c>
      <c r="G7704" s="4">
        <f t="shared" si="120"/>
        <v>0</v>
      </c>
    </row>
    <row r="7705" spans="1:8" hidden="1" x14ac:dyDescent="0.25">
      <c r="A7705">
        <v>41823900</v>
      </c>
      <c r="B7705" t="s">
        <v>5156</v>
      </c>
      <c r="C7705" t="s">
        <v>7139</v>
      </c>
      <c r="E7705" s="5">
        <v>0</v>
      </c>
      <c r="F7705" s="5">
        <v>0</v>
      </c>
      <c r="G7705" s="4">
        <f t="shared" si="120"/>
        <v>0</v>
      </c>
      <c r="H7705" s="4" t="s">
        <v>4916</v>
      </c>
    </row>
    <row r="7706" spans="1:8" hidden="1" x14ac:dyDescent="0.25">
      <c r="A7706">
        <v>41824296</v>
      </c>
      <c r="B7706" t="s">
        <v>5173</v>
      </c>
      <c r="C7706" t="s">
        <v>7139</v>
      </c>
      <c r="E7706" s="5">
        <v>0</v>
      </c>
      <c r="F7706" s="5">
        <v>0</v>
      </c>
      <c r="G7706" s="4">
        <f t="shared" si="120"/>
        <v>0</v>
      </c>
    </row>
    <row r="7707" spans="1:8" hidden="1" x14ac:dyDescent="0.25">
      <c r="A7707">
        <v>41824304</v>
      </c>
      <c r="B7707" t="s">
        <v>5174</v>
      </c>
      <c r="C7707" t="s">
        <v>7139</v>
      </c>
      <c r="E7707" s="5">
        <v>0</v>
      </c>
      <c r="F7707" s="5">
        <v>0</v>
      </c>
      <c r="G7707" s="4">
        <f t="shared" si="120"/>
        <v>0</v>
      </c>
    </row>
    <row r="7708" spans="1:8" hidden="1" x14ac:dyDescent="0.25">
      <c r="A7708">
        <v>41824320</v>
      </c>
      <c r="B7708" t="s">
        <v>5175</v>
      </c>
      <c r="C7708" t="s">
        <v>7139</v>
      </c>
      <c r="E7708" s="5">
        <v>0</v>
      </c>
      <c r="F7708" s="5">
        <v>0</v>
      </c>
      <c r="G7708" s="4">
        <f t="shared" si="120"/>
        <v>0</v>
      </c>
      <c r="H7708" s="4" t="s">
        <v>4053</v>
      </c>
    </row>
    <row r="7709" spans="1:8" hidden="1" x14ac:dyDescent="0.25">
      <c r="A7709">
        <v>41824601</v>
      </c>
      <c r="B7709" t="s">
        <v>5192</v>
      </c>
      <c r="C7709" t="s">
        <v>7139</v>
      </c>
      <c r="E7709" s="5">
        <v>0</v>
      </c>
      <c r="F7709" s="5">
        <v>0</v>
      </c>
      <c r="G7709" s="4">
        <f t="shared" si="120"/>
        <v>0</v>
      </c>
      <c r="H7709" s="4" t="s">
        <v>5189</v>
      </c>
    </row>
    <row r="7710" spans="1:8" hidden="1" x14ac:dyDescent="0.25">
      <c r="A7710">
        <v>41824972</v>
      </c>
      <c r="B7710" t="s">
        <v>5482</v>
      </c>
      <c r="C7710" t="s">
        <v>7139</v>
      </c>
      <c r="E7710" s="5">
        <v>0</v>
      </c>
      <c r="F7710" s="5">
        <v>0</v>
      </c>
      <c r="G7710" s="4">
        <f t="shared" si="120"/>
        <v>0</v>
      </c>
      <c r="H7710" s="4">
        <v>90747</v>
      </c>
    </row>
    <row r="7711" spans="1:8" hidden="1" x14ac:dyDescent="0.25">
      <c r="A7711">
        <v>41826025</v>
      </c>
      <c r="B7711" t="s">
        <v>6038</v>
      </c>
      <c r="C7711" t="s">
        <v>7139</v>
      </c>
      <c r="E7711" s="5">
        <v>0</v>
      </c>
      <c r="F7711" s="5">
        <v>0</v>
      </c>
      <c r="G7711" s="4">
        <f t="shared" si="120"/>
        <v>0</v>
      </c>
    </row>
    <row r="7712" spans="1:8" hidden="1" x14ac:dyDescent="0.25">
      <c r="A7712">
        <v>41826036</v>
      </c>
      <c r="B7712" t="s">
        <v>5209</v>
      </c>
      <c r="C7712" t="s">
        <v>7139</v>
      </c>
      <c r="E7712" s="5">
        <v>0</v>
      </c>
      <c r="F7712" s="5">
        <v>0</v>
      </c>
      <c r="G7712" s="4">
        <f t="shared" si="120"/>
        <v>0</v>
      </c>
      <c r="H7712" s="4" t="s">
        <v>4916</v>
      </c>
    </row>
    <row r="7713" spans="1:8" hidden="1" x14ac:dyDescent="0.25">
      <c r="A7713">
        <v>41826041</v>
      </c>
      <c r="B7713" t="s">
        <v>6039</v>
      </c>
      <c r="C7713" t="s">
        <v>7139</v>
      </c>
      <c r="E7713" s="5">
        <v>0</v>
      </c>
      <c r="F7713" s="5">
        <v>0</v>
      </c>
      <c r="G7713" s="4">
        <f t="shared" si="120"/>
        <v>0</v>
      </c>
      <c r="H7713" s="4" t="s">
        <v>4535</v>
      </c>
    </row>
    <row r="7714" spans="1:8" hidden="1" x14ac:dyDescent="0.25">
      <c r="A7714">
        <v>41826051</v>
      </c>
      <c r="B7714" t="s">
        <v>4173</v>
      </c>
      <c r="C7714" t="s">
        <v>7139</v>
      </c>
      <c r="E7714" s="5">
        <v>0</v>
      </c>
      <c r="F7714" s="5">
        <v>0</v>
      </c>
      <c r="G7714" s="4">
        <f t="shared" si="120"/>
        <v>0</v>
      </c>
    </row>
    <row r="7715" spans="1:8" hidden="1" x14ac:dyDescent="0.25">
      <c r="A7715">
        <v>41826066</v>
      </c>
      <c r="B7715" t="s">
        <v>6040</v>
      </c>
      <c r="C7715" t="s">
        <v>7139</v>
      </c>
      <c r="E7715" s="5">
        <v>0</v>
      </c>
      <c r="F7715" s="5">
        <v>0</v>
      </c>
      <c r="G7715" s="4">
        <f t="shared" si="120"/>
        <v>0</v>
      </c>
      <c r="H7715" s="4" t="s">
        <v>4535</v>
      </c>
    </row>
    <row r="7716" spans="1:8" hidden="1" x14ac:dyDescent="0.25">
      <c r="A7716">
        <v>41826108</v>
      </c>
      <c r="B7716" t="s">
        <v>6041</v>
      </c>
      <c r="C7716" t="s">
        <v>7139</v>
      </c>
      <c r="E7716" s="5">
        <v>0</v>
      </c>
      <c r="F7716" s="5">
        <v>0</v>
      </c>
      <c r="G7716" s="4">
        <f t="shared" si="120"/>
        <v>0</v>
      </c>
      <c r="H7716" s="4" t="s">
        <v>4535</v>
      </c>
    </row>
    <row r="7717" spans="1:8" hidden="1" x14ac:dyDescent="0.25">
      <c r="A7717">
        <v>41826124</v>
      </c>
      <c r="B7717" t="s">
        <v>6043</v>
      </c>
      <c r="C7717" t="s">
        <v>7139</v>
      </c>
      <c r="E7717" s="5">
        <v>0</v>
      </c>
      <c r="F7717" s="5">
        <v>0</v>
      </c>
      <c r="G7717" s="4">
        <f t="shared" si="120"/>
        <v>0</v>
      </c>
      <c r="H7717" s="4" t="s">
        <v>4535</v>
      </c>
    </row>
    <row r="7718" spans="1:8" hidden="1" x14ac:dyDescent="0.25">
      <c r="A7718">
        <v>41826150</v>
      </c>
      <c r="B7718" t="s">
        <v>5215</v>
      </c>
      <c r="C7718" t="s">
        <v>7139</v>
      </c>
      <c r="E7718" s="5">
        <v>0</v>
      </c>
      <c r="F7718" s="5">
        <v>0</v>
      </c>
      <c r="G7718" s="4">
        <f t="shared" si="120"/>
        <v>0</v>
      </c>
    </row>
    <row r="7719" spans="1:8" hidden="1" x14ac:dyDescent="0.25">
      <c r="A7719">
        <v>41826174</v>
      </c>
      <c r="B7719" t="s">
        <v>5785</v>
      </c>
      <c r="C7719" t="s">
        <v>7139</v>
      </c>
      <c r="E7719" s="5">
        <v>0</v>
      </c>
      <c r="F7719" s="5">
        <v>0</v>
      </c>
      <c r="G7719" s="4">
        <f t="shared" si="120"/>
        <v>0</v>
      </c>
      <c r="H7719" s="4" t="s">
        <v>5786</v>
      </c>
    </row>
    <row r="7720" spans="1:8" hidden="1" x14ac:dyDescent="0.25">
      <c r="A7720">
        <v>41826231</v>
      </c>
      <c r="B7720" t="s">
        <v>4263</v>
      </c>
      <c r="C7720" t="s">
        <v>7139</v>
      </c>
      <c r="E7720" s="5">
        <v>0</v>
      </c>
      <c r="F7720" s="5">
        <v>0</v>
      </c>
      <c r="G7720" s="4">
        <f t="shared" si="120"/>
        <v>0</v>
      </c>
    </row>
    <row r="7721" spans="1:8" hidden="1" x14ac:dyDescent="0.25">
      <c r="A7721">
        <v>41826291</v>
      </c>
      <c r="B7721" t="s">
        <v>4281</v>
      </c>
      <c r="C7721" t="s">
        <v>7139</v>
      </c>
      <c r="E7721" s="5">
        <v>0</v>
      </c>
      <c r="F7721" s="5">
        <v>0</v>
      </c>
      <c r="G7721" s="4">
        <f t="shared" si="120"/>
        <v>0</v>
      </c>
      <c r="H7721" s="4">
        <v>90632</v>
      </c>
    </row>
    <row r="7722" spans="1:8" hidden="1" x14ac:dyDescent="0.25">
      <c r="A7722">
        <v>41826310</v>
      </c>
      <c r="B7722" t="s">
        <v>4291</v>
      </c>
      <c r="C7722" t="s">
        <v>7139</v>
      </c>
      <c r="E7722" s="5">
        <v>0</v>
      </c>
      <c r="F7722" s="5">
        <v>0</v>
      </c>
      <c r="G7722" s="4">
        <f t="shared" si="120"/>
        <v>0</v>
      </c>
      <c r="H7722" s="4" t="s">
        <v>4292</v>
      </c>
    </row>
    <row r="7723" spans="1:8" hidden="1" x14ac:dyDescent="0.25">
      <c r="A7723">
        <v>41826323</v>
      </c>
      <c r="B7723" t="s">
        <v>4296</v>
      </c>
      <c r="C7723" t="s">
        <v>7139</v>
      </c>
      <c r="E7723" s="5">
        <v>0</v>
      </c>
      <c r="F7723" s="5">
        <v>0</v>
      </c>
      <c r="G7723" s="4">
        <f t="shared" si="120"/>
        <v>0</v>
      </c>
    </row>
    <row r="7724" spans="1:8" hidden="1" x14ac:dyDescent="0.25">
      <c r="A7724">
        <v>41826365</v>
      </c>
      <c r="B7724" t="s">
        <v>4316</v>
      </c>
      <c r="C7724" t="s">
        <v>7139</v>
      </c>
      <c r="E7724" s="5">
        <v>0</v>
      </c>
      <c r="F7724" s="5">
        <v>0</v>
      </c>
      <c r="G7724" s="4">
        <f t="shared" si="120"/>
        <v>0</v>
      </c>
    </row>
    <row r="7725" spans="1:8" hidden="1" x14ac:dyDescent="0.25">
      <c r="A7725">
        <v>41826378</v>
      </c>
      <c r="B7725" t="s">
        <v>4327</v>
      </c>
      <c r="C7725" t="s">
        <v>7139</v>
      </c>
      <c r="E7725" s="5">
        <v>0</v>
      </c>
      <c r="F7725" s="5">
        <v>0</v>
      </c>
      <c r="G7725" s="4">
        <f t="shared" si="120"/>
        <v>0</v>
      </c>
    </row>
    <row r="7726" spans="1:8" hidden="1" x14ac:dyDescent="0.25">
      <c r="A7726">
        <v>41826465</v>
      </c>
      <c r="B7726" t="s">
        <v>5224</v>
      </c>
      <c r="C7726" t="s">
        <v>7139</v>
      </c>
      <c r="E7726" s="5">
        <v>0</v>
      </c>
      <c r="F7726" s="5">
        <v>0</v>
      </c>
      <c r="G7726" s="4">
        <f t="shared" si="120"/>
        <v>0</v>
      </c>
    </row>
    <row r="7727" spans="1:8" hidden="1" x14ac:dyDescent="0.25">
      <c r="A7727">
        <v>41826475</v>
      </c>
      <c r="B7727" t="s">
        <v>4412</v>
      </c>
      <c r="C7727" t="s">
        <v>7139</v>
      </c>
      <c r="E7727" s="5">
        <v>0</v>
      </c>
      <c r="F7727" s="5">
        <v>0</v>
      </c>
      <c r="G7727" s="4">
        <f t="shared" si="120"/>
        <v>0</v>
      </c>
    </row>
    <row r="7728" spans="1:8" hidden="1" x14ac:dyDescent="0.25">
      <c r="A7728">
        <v>41826522</v>
      </c>
      <c r="B7728" t="s">
        <v>4456</v>
      </c>
      <c r="C7728" t="s">
        <v>7139</v>
      </c>
      <c r="E7728" s="5">
        <v>0</v>
      </c>
      <c r="F7728" s="5">
        <v>0</v>
      </c>
      <c r="G7728" s="4">
        <f t="shared" si="120"/>
        <v>0</v>
      </c>
    </row>
    <row r="7729" spans="1:8" hidden="1" x14ac:dyDescent="0.25">
      <c r="A7729">
        <v>41826572</v>
      </c>
      <c r="B7729" t="s">
        <v>4506</v>
      </c>
      <c r="C7729" t="s">
        <v>7139</v>
      </c>
      <c r="E7729" s="5">
        <v>0</v>
      </c>
      <c r="F7729" s="5">
        <v>0</v>
      </c>
      <c r="G7729" s="4">
        <f t="shared" si="120"/>
        <v>0</v>
      </c>
    </row>
    <row r="7730" spans="1:8" hidden="1" x14ac:dyDescent="0.25">
      <c r="A7730">
        <v>41826588</v>
      </c>
      <c r="B7730" t="s">
        <v>4521</v>
      </c>
      <c r="C7730" t="s">
        <v>7139</v>
      </c>
      <c r="E7730" s="5">
        <v>0</v>
      </c>
      <c r="F7730" s="5">
        <v>0</v>
      </c>
      <c r="G7730" s="4">
        <f t="shared" si="120"/>
        <v>0</v>
      </c>
      <c r="H7730" s="4" t="s">
        <v>4522</v>
      </c>
    </row>
    <row r="7731" spans="1:8" hidden="1" x14ac:dyDescent="0.25">
      <c r="A7731">
        <v>41826602</v>
      </c>
      <c r="B7731" t="s">
        <v>4537</v>
      </c>
      <c r="C7731" t="s">
        <v>7139</v>
      </c>
      <c r="E7731" s="5">
        <v>0</v>
      </c>
      <c r="F7731" s="5">
        <v>0</v>
      </c>
      <c r="G7731" s="4">
        <f t="shared" si="120"/>
        <v>0</v>
      </c>
    </row>
    <row r="7732" spans="1:8" hidden="1" x14ac:dyDescent="0.25">
      <c r="A7732">
        <v>41826634</v>
      </c>
      <c r="B7732" t="s">
        <v>4574</v>
      </c>
      <c r="C7732" t="s">
        <v>7139</v>
      </c>
      <c r="E7732" s="5">
        <v>0</v>
      </c>
      <c r="F7732" s="5">
        <v>0</v>
      </c>
      <c r="G7732" s="4">
        <f t="shared" si="120"/>
        <v>0</v>
      </c>
    </row>
    <row r="7733" spans="1:8" hidden="1" x14ac:dyDescent="0.25">
      <c r="A7733">
        <v>41826636</v>
      </c>
      <c r="B7733" t="s">
        <v>4576</v>
      </c>
      <c r="C7733" t="s">
        <v>7139</v>
      </c>
      <c r="E7733" s="5">
        <v>0</v>
      </c>
      <c r="F7733" s="5">
        <v>0</v>
      </c>
      <c r="G7733" s="4">
        <f t="shared" si="120"/>
        <v>0</v>
      </c>
    </row>
    <row r="7734" spans="1:8" hidden="1" x14ac:dyDescent="0.25">
      <c r="A7734">
        <v>41826638</v>
      </c>
      <c r="B7734" t="s">
        <v>5802</v>
      </c>
      <c r="C7734" t="s">
        <v>7139</v>
      </c>
      <c r="E7734" s="5">
        <v>0</v>
      </c>
      <c r="F7734" s="5">
        <v>0</v>
      </c>
      <c r="G7734" s="4">
        <f t="shared" si="120"/>
        <v>0</v>
      </c>
    </row>
    <row r="7735" spans="1:8" hidden="1" x14ac:dyDescent="0.25">
      <c r="A7735">
        <v>41826650</v>
      </c>
      <c r="B7735" t="s">
        <v>4589</v>
      </c>
      <c r="C7735" t="s">
        <v>7139</v>
      </c>
      <c r="E7735" s="5">
        <v>0</v>
      </c>
      <c r="F7735" s="5">
        <v>0</v>
      </c>
      <c r="G7735" s="4">
        <f t="shared" si="120"/>
        <v>0</v>
      </c>
      <c r="H7735" s="4">
        <v>90715</v>
      </c>
    </row>
    <row r="7736" spans="1:8" hidden="1" x14ac:dyDescent="0.25">
      <c r="A7736">
        <v>41826686</v>
      </c>
      <c r="B7736" t="s">
        <v>4620</v>
      </c>
      <c r="C7736" t="s">
        <v>7139</v>
      </c>
      <c r="E7736" s="5">
        <v>0</v>
      </c>
      <c r="F7736" s="5">
        <v>0</v>
      </c>
      <c r="G7736" s="4">
        <f t="shared" si="120"/>
        <v>0</v>
      </c>
    </row>
    <row r="7737" spans="1:8" hidden="1" x14ac:dyDescent="0.25">
      <c r="A7737">
        <v>41826703</v>
      </c>
      <c r="B7737" t="s">
        <v>4634</v>
      </c>
      <c r="C7737" t="s">
        <v>7139</v>
      </c>
      <c r="E7737" s="5">
        <v>0</v>
      </c>
      <c r="F7737" s="5">
        <v>0</v>
      </c>
      <c r="G7737" s="4">
        <f t="shared" si="120"/>
        <v>0</v>
      </c>
      <c r="H7737" s="4" t="s">
        <v>4635</v>
      </c>
    </row>
    <row r="7738" spans="1:8" hidden="1" x14ac:dyDescent="0.25">
      <c r="A7738">
        <v>41826797</v>
      </c>
      <c r="B7738" t="s">
        <v>4732</v>
      </c>
      <c r="C7738" t="s">
        <v>7139</v>
      </c>
      <c r="E7738" s="5">
        <v>0</v>
      </c>
      <c r="F7738" s="5">
        <v>0</v>
      </c>
      <c r="G7738" s="4">
        <f t="shared" si="120"/>
        <v>0</v>
      </c>
      <c r="H7738" s="4" t="s">
        <v>4522</v>
      </c>
    </row>
    <row r="7739" spans="1:8" hidden="1" x14ac:dyDescent="0.25">
      <c r="A7739">
        <v>41826849</v>
      </c>
      <c r="B7739" t="s">
        <v>4781</v>
      </c>
      <c r="C7739" t="s">
        <v>7139</v>
      </c>
      <c r="E7739" s="5">
        <v>0</v>
      </c>
      <c r="F7739" s="5">
        <v>0</v>
      </c>
      <c r="G7739" s="4">
        <f t="shared" si="120"/>
        <v>0</v>
      </c>
    </row>
    <row r="7740" spans="1:8" hidden="1" x14ac:dyDescent="0.25">
      <c r="A7740">
        <v>41826850</v>
      </c>
      <c r="B7740" t="s">
        <v>4782</v>
      </c>
      <c r="C7740" t="s">
        <v>7139</v>
      </c>
      <c r="E7740" s="5">
        <v>0</v>
      </c>
      <c r="F7740" s="5">
        <v>0</v>
      </c>
      <c r="G7740" s="4">
        <f t="shared" si="120"/>
        <v>0</v>
      </c>
    </row>
    <row r="7741" spans="1:8" hidden="1" x14ac:dyDescent="0.25">
      <c r="A7741">
        <v>41826851</v>
      </c>
      <c r="B7741" t="s">
        <v>4783</v>
      </c>
      <c r="C7741" t="s">
        <v>7139</v>
      </c>
      <c r="E7741" s="5">
        <v>0</v>
      </c>
      <c r="F7741" s="5">
        <v>0</v>
      </c>
      <c r="G7741" s="4">
        <f t="shared" si="120"/>
        <v>0</v>
      </c>
    </row>
    <row r="7742" spans="1:8" hidden="1" x14ac:dyDescent="0.25">
      <c r="A7742">
        <v>41826852</v>
      </c>
      <c r="B7742" t="s">
        <v>4784</v>
      </c>
      <c r="C7742" t="s">
        <v>7139</v>
      </c>
      <c r="E7742" s="5">
        <v>0</v>
      </c>
      <c r="F7742" s="5">
        <v>0</v>
      </c>
      <c r="G7742" s="4">
        <f t="shared" si="120"/>
        <v>0</v>
      </c>
      <c r="H7742" s="4">
        <v>90647</v>
      </c>
    </row>
    <row r="7743" spans="1:8" hidden="1" x14ac:dyDescent="0.25">
      <c r="A7743">
        <v>41826854</v>
      </c>
      <c r="B7743" t="s">
        <v>4786</v>
      </c>
      <c r="C7743" t="s">
        <v>7139</v>
      </c>
      <c r="E7743" s="5">
        <v>0</v>
      </c>
      <c r="F7743" s="5">
        <v>0</v>
      </c>
      <c r="G7743" s="4">
        <f t="shared" si="120"/>
        <v>0</v>
      </c>
      <c r="H7743" s="4">
        <v>90734</v>
      </c>
    </row>
    <row r="7744" spans="1:8" hidden="1" x14ac:dyDescent="0.25">
      <c r="A7744">
        <v>41826855</v>
      </c>
      <c r="B7744" t="s">
        <v>4787</v>
      </c>
      <c r="C7744" t="s">
        <v>7139</v>
      </c>
      <c r="E7744" s="5">
        <v>0</v>
      </c>
      <c r="F7744" s="5">
        <v>0</v>
      </c>
      <c r="G7744" s="4">
        <f t="shared" si="120"/>
        <v>0</v>
      </c>
      <c r="H7744" s="4">
        <v>90680</v>
      </c>
    </row>
    <row r="7745" spans="1:8" hidden="1" x14ac:dyDescent="0.25">
      <c r="A7745">
        <v>41826856</v>
      </c>
      <c r="B7745" t="s">
        <v>4788</v>
      </c>
      <c r="C7745" t="s">
        <v>7139</v>
      </c>
      <c r="E7745" s="5">
        <v>0</v>
      </c>
      <c r="F7745" s="5">
        <v>0</v>
      </c>
      <c r="G7745" s="4">
        <f t="shared" si="120"/>
        <v>0</v>
      </c>
      <c r="H7745" s="4">
        <v>90710</v>
      </c>
    </row>
    <row r="7746" spans="1:8" hidden="1" x14ac:dyDescent="0.25">
      <c r="A7746">
        <v>41826861</v>
      </c>
      <c r="B7746" t="s">
        <v>4794</v>
      </c>
      <c r="C7746" t="s">
        <v>7139</v>
      </c>
      <c r="E7746" s="5">
        <v>0</v>
      </c>
      <c r="F7746" s="5">
        <v>0</v>
      </c>
      <c r="G7746" s="4">
        <f t="shared" ref="G7746:G7798" si="121">E7746-F7746</f>
        <v>0</v>
      </c>
      <c r="H7746" s="4">
        <v>90670</v>
      </c>
    </row>
    <row r="7747" spans="1:8" hidden="1" x14ac:dyDescent="0.25">
      <c r="A7747">
        <v>41826862</v>
      </c>
      <c r="B7747" t="s">
        <v>4795</v>
      </c>
      <c r="C7747" t="s">
        <v>7139</v>
      </c>
      <c r="E7747" s="5">
        <v>0</v>
      </c>
      <c r="F7747" s="5">
        <v>0</v>
      </c>
      <c r="G7747" s="4">
        <f t="shared" si="121"/>
        <v>0</v>
      </c>
      <c r="H7747" s="4">
        <v>90633</v>
      </c>
    </row>
    <row r="7748" spans="1:8" hidden="1" x14ac:dyDescent="0.25">
      <c r="A7748">
        <v>41826875</v>
      </c>
      <c r="B7748" t="s">
        <v>4806</v>
      </c>
      <c r="C7748" t="s">
        <v>7139</v>
      </c>
      <c r="E7748" s="5">
        <v>0</v>
      </c>
      <c r="F7748" s="5">
        <v>0</v>
      </c>
      <c r="G7748" s="4">
        <f t="shared" si="121"/>
        <v>0</v>
      </c>
      <c r="H7748" s="4">
        <v>90716</v>
      </c>
    </row>
    <row r="7749" spans="1:8" hidden="1" x14ac:dyDescent="0.25">
      <c r="A7749">
        <v>41826882</v>
      </c>
      <c r="B7749" t="s">
        <v>4813</v>
      </c>
      <c r="C7749" t="s">
        <v>7139</v>
      </c>
      <c r="E7749" s="5">
        <v>0</v>
      </c>
      <c r="F7749" s="5">
        <v>0</v>
      </c>
      <c r="G7749" s="4">
        <f t="shared" si="121"/>
        <v>0</v>
      </c>
      <c r="H7749" s="4" t="s">
        <v>4099</v>
      </c>
    </row>
    <row r="7750" spans="1:8" hidden="1" x14ac:dyDescent="0.25">
      <c r="A7750">
        <v>41826883</v>
      </c>
      <c r="B7750" t="s">
        <v>4814</v>
      </c>
      <c r="C7750" t="s">
        <v>7139</v>
      </c>
      <c r="E7750" s="5">
        <v>0</v>
      </c>
      <c r="F7750" s="5">
        <v>0</v>
      </c>
      <c r="G7750" s="4">
        <f t="shared" si="121"/>
        <v>0</v>
      </c>
      <c r="H7750" s="4" t="s">
        <v>4099</v>
      </c>
    </row>
    <row r="7751" spans="1:8" hidden="1" x14ac:dyDescent="0.25">
      <c r="A7751">
        <v>41826896</v>
      </c>
      <c r="B7751" t="s">
        <v>4828</v>
      </c>
      <c r="C7751" t="s">
        <v>7139</v>
      </c>
      <c r="E7751" s="5">
        <v>0</v>
      </c>
      <c r="F7751" s="5">
        <v>0</v>
      </c>
      <c r="G7751" s="4">
        <f t="shared" si="121"/>
        <v>0</v>
      </c>
      <c r="H7751" s="4">
        <v>90685</v>
      </c>
    </row>
    <row r="7752" spans="1:8" hidden="1" x14ac:dyDescent="0.25">
      <c r="A7752">
        <v>41826902</v>
      </c>
      <c r="B7752" t="s">
        <v>4836</v>
      </c>
      <c r="C7752" t="s">
        <v>7139</v>
      </c>
      <c r="E7752" s="5">
        <v>0</v>
      </c>
      <c r="F7752" s="5">
        <v>0</v>
      </c>
      <c r="G7752" s="4">
        <f t="shared" si="121"/>
        <v>0</v>
      </c>
      <c r="H7752" s="4">
        <v>90651</v>
      </c>
    </row>
    <row r="7753" spans="1:8" hidden="1" x14ac:dyDescent="0.25">
      <c r="A7753">
        <v>41826910</v>
      </c>
      <c r="B7753" t="s">
        <v>6481</v>
      </c>
      <c r="C7753" t="s">
        <v>7139</v>
      </c>
      <c r="E7753" s="5">
        <v>0</v>
      </c>
      <c r="F7753" s="5">
        <v>0</v>
      </c>
      <c r="G7753" s="4">
        <f t="shared" si="121"/>
        <v>0</v>
      </c>
      <c r="H7753" s="4">
        <v>90686</v>
      </c>
    </row>
    <row r="7754" spans="1:8" hidden="1" x14ac:dyDescent="0.25">
      <c r="A7754">
        <v>41826921</v>
      </c>
      <c r="B7754" t="s">
        <v>4855</v>
      </c>
      <c r="C7754" t="s">
        <v>7139</v>
      </c>
      <c r="E7754" s="5">
        <v>0</v>
      </c>
      <c r="F7754" s="5">
        <v>0</v>
      </c>
      <c r="G7754" s="4">
        <f t="shared" si="121"/>
        <v>0</v>
      </c>
    </row>
    <row r="7755" spans="1:8" hidden="1" x14ac:dyDescent="0.25">
      <c r="A7755">
        <v>41827049</v>
      </c>
      <c r="B7755" t="s">
        <v>6047</v>
      </c>
      <c r="C7755" t="s">
        <v>7139</v>
      </c>
      <c r="E7755" s="5">
        <v>0</v>
      </c>
      <c r="F7755" s="5">
        <v>0</v>
      </c>
      <c r="G7755" s="4">
        <f t="shared" si="121"/>
        <v>0</v>
      </c>
      <c r="H7755" s="4" t="s">
        <v>4535</v>
      </c>
    </row>
    <row r="7756" spans="1:8" hidden="1" x14ac:dyDescent="0.25">
      <c r="A7756">
        <v>41827054</v>
      </c>
      <c r="B7756" t="s">
        <v>4938</v>
      </c>
      <c r="C7756" t="s">
        <v>7139</v>
      </c>
      <c r="E7756" s="5">
        <v>0</v>
      </c>
      <c r="F7756" s="5">
        <v>0</v>
      </c>
      <c r="G7756" s="4">
        <f t="shared" si="121"/>
        <v>0</v>
      </c>
    </row>
    <row r="7757" spans="1:8" hidden="1" x14ac:dyDescent="0.25">
      <c r="A7757">
        <v>41827221</v>
      </c>
      <c r="B7757" t="s">
        <v>7249</v>
      </c>
      <c r="C7757" t="s">
        <v>7139</v>
      </c>
      <c r="E7757" s="5">
        <v>0</v>
      </c>
      <c r="F7757" s="5">
        <v>0</v>
      </c>
      <c r="G7757" s="4">
        <f t="shared" si="121"/>
        <v>0</v>
      </c>
      <c r="H7757" s="4" t="s">
        <v>6056</v>
      </c>
    </row>
    <row r="7758" spans="1:8" hidden="1" x14ac:dyDescent="0.25">
      <c r="A7758">
        <v>41827281</v>
      </c>
      <c r="B7758" t="s">
        <v>5270</v>
      </c>
      <c r="C7758" t="s">
        <v>7139</v>
      </c>
      <c r="E7758" s="5">
        <v>0</v>
      </c>
      <c r="F7758" s="5">
        <v>0</v>
      </c>
      <c r="G7758" s="4">
        <f t="shared" si="121"/>
        <v>0</v>
      </c>
      <c r="H7758" s="4" t="s">
        <v>4759</v>
      </c>
    </row>
    <row r="7759" spans="1:8" hidden="1" x14ac:dyDescent="0.25">
      <c r="A7759">
        <v>41827577</v>
      </c>
      <c r="B7759" t="s">
        <v>6069</v>
      </c>
      <c r="C7759" t="s">
        <v>7139</v>
      </c>
      <c r="E7759" s="5">
        <v>0</v>
      </c>
      <c r="F7759" s="5">
        <v>0</v>
      </c>
      <c r="G7759" s="4">
        <f t="shared" si="121"/>
        <v>0</v>
      </c>
    </row>
    <row r="7760" spans="1:8" hidden="1" x14ac:dyDescent="0.25">
      <c r="A7760">
        <v>41828188</v>
      </c>
      <c r="B7760" t="s">
        <v>5837</v>
      </c>
      <c r="C7760" t="s">
        <v>7139</v>
      </c>
      <c r="E7760" s="5">
        <v>0</v>
      </c>
      <c r="F7760" s="5">
        <v>0</v>
      </c>
      <c r="G7760" s="4">
        <f t="shared" si="121"/>
        <v>0</v>
      </c>
    </row>
    <row r="7761" spans="1:8" hidden="1" x14ac:dyDescent="0.25">
      <c r="A7761">
        <v>41828221</v>
      </c>
      <c r="B7761" t="s">
        <v>5525</v>
      </c>
      <c r="C7761" t="s">
        <v>7139</v>
      </c>
      <c r="E7761" s="5">
        <v>0</v>
      </c>
      <c r="F7761" s="5">
        <v>0</v>
      </c>
      <c r="G7761" s="4">
        <f t="shared" si="121"/>
        <v>0</v>
      </c>
      <c r="H7761" s="4" t="s">
        <v>5526</v>
      </c>
    </row>
    <row r="7762" spans="1:8" hidden="1" x14ac:dyDescent="0.25">
      <c r="A7762">
        <v>41828287</v>
      </c>
      <c r="B7762" t="s">
        <v>5840</v>
      </c>
      <c r="C7762" t="s">
        <v>7139</v>
      </c>
      <c r="E7762" s="5">
        <v>0</v>
      </c>
      <c r="F7762" s="5">
        <v>0</v>
      </c>
      <c r="G7762" s="4">
        <f t="shared" si="121"/>
        <v>0</v>
      </c>
      <c r="H7762" s="4" t="s">
        <v>4916</v>
      </c>
    </row>
    <row r="7763" spans="1:8" hidden="1" x14ac:dyDescent="0.25">
      <c r="A7763">
        <v>41828685</v>
      </c>
      <c r="B7763" t="s">
        <v>5320</v>
      </c>
      <c r="C7763" t="s">
        <v>7139</v>
      </c>
      <c r="E7763" s="5">
        <v>0</v>
      </c>
      <c r="F7763" s="5">
        <v>0</v>
      </c>
      <c r="G7763" s="4">
        <f t="shared" si="121"/>
        <v>0</v>
      </c>
      <c r="H7763" s="4" t="s">
        <v>5321</v>
      </c>
    </row>
    <row r="7764" spans="1:8" hidden="1" x14ac:dyDescent="0.25">
      <c r="A7764">
        <v>41828750</v>
      </c>
      <c r="B7764" t="s">
        <v>5325</v>
      </c>
      <c r="C7764" t="s">
        <v>7139</v>
      </c>
      <c r="E7764" s="5">
        <v>0</v>
      </c>
      <c r="F7764" s="5">
        <v>0</v>
      </c>
      <c r="G7764" s="4">
        <f t="shared" si="121"/>
        <v>0</v>
      </c>
      <c r="H7764" s="4" t="s">
        <v>5326</v>
      </c>
    </row>
    <row r="7765" spans="1:8" hidden="1" x14ac:dyDescent="0.25">
      <c r="A7765">
        <v>41828867</v>
      </c>
      <c r="B7765" t="s">
        <v>5328</v>
      </c>
      <c r="C7765" t="s">
        <v>7139</v>
      </c>
      <c r="E7765" s="5">
        <v>0</v>
      </c>
      <c r="F7765" s="5">
        <v>0</v>
      </c>
      <c r="G7765" s="4">
        <f t="shared" si="121"/>
        <v>0</v>
      </c>
    </row>
    <row r="7766" spans="1:8" hidden="1" x14ac:dyDescent="0.25">
      <c r="A7766">
        <v>41829186</v>
      </c>
      <c r="B7766" t="s">
        <v>5858</v>
      </c>
      <c r="C7766" t="s">
        <v>7139</v>
      </c>
      <c r="E7766" s="5">
        <v>0</v>
      </c>
      <c r="F7766" s="5">
        <v>0</v>
      </c>
      <c r="G7766" s="4">
        <f t="shared" si="121"/>
        <v>0</v>
      </c>
    </row>
    <row r="7767" spans="1:8" hidden="1" x14ac:dyDescent="0.25">
      <c r="A7767">
        <v>41829204</v>
      </c>
      <c r="B7767" t="s">
        <v>5343</v>
      </c>
      <c r="C7767" t="s">
        <v>7139</v>
      </c>
      <c r="E7767" s="5">
        <v>0</v>
      </c>
      <c r="F7767" s="5">
        <v>0</v>
      </c>
      <c r="G7767" s="4">
        <f t="shared" si="121"/>
        <v>0</v>
      </c>
      <c r="H7767" s="4">
        <v>90714</v>
      </c>
    </row>
    <row r="7768" spans="1:8" hidden="1" x14ac:dyDescent="0.25">
      <c r="A7768">
        <v>41829343</v>
      </c>
      <c r="B7768" t="s">
        <v>5865</v>
      </c>
      <c r="C7768" t="s">
        <v>7139</v>
      </c>
      <c r="E7768" s="5">
        <v>0</v>
      </c>
      <c r="F7768" s="5">
        <v>0</v>
      </c>
      <c r="G7768" s="4">
        <f t="shared" si="121"/>
        <v>0</v>
      </c>
    </row>
    <row r="7769" spans="1:8" hidden="1" x14ac:dyDescent="0.25">
      <c r="A7769">
        <v>41829368</v>
      </c>
      <c r="B7769" t="s">
        <v>5867</v>
      </c>
      <c r="C7769" t="s">
        <v>7139</v>
      </c>
      <c r="E7769" s="5">
        <v>0</v>
      </c>
      <c r="F7769" s="5">
        <v>0</v>
      </c>
      <c r="G7769" s="4">
        <f t="shared" si="121"/>
        <v>0</v>
      </c>
    </row>
    <row r="7770" spans="1:8" hidden="1" x14ac:dyDescent="0.25">
      <c r="A7770">
        <v>41829509</v>
      </c>
      <c r="B7770" t="s">
        <v>5879</v>
      </c>
      <c r="C7770" t="s">
        <v>7139</v>
      </c>
      <c r="E7770" s="5">
        <v>0</v>
      </c>
      <c r="F7770" s="5">
        <v>0</v>
      </c>
      <c r="G7770" s="4">
        <f t="shared" si="121"/>
        <v>0</v>
      </c>
      <c r="H7770" s="4" t="s">
        <v>5876</v>
      </c>
    </row>
    <row r="7771" spans="1:8" hidden="1" x14ac:dyDescent="0.25">
      <c r="A7771">
        <v>41829525</v>
      </c>
      <c r="B7771" t="s">
        <v>5880</v>
      </c>
      <c r="C7771" t="s">
        <v>7139</v>
      </c>
      <c r="E7771" s="5">
        <v>0</v>
      </c>
      <c r="F7771" s="5">
        <v>0</v>
      </c>
      <c r="G7771" s="4">
        <f t="shared" si="121"/>
        <v>0</v>
      </c>
      <c r="H7771" s="4" t="s">
        <v>5881</v>
      </c>
    </row>
    <row r="7772" spans="1:8" hidden="1" x14ac:dyDescent="0.25">
      <c r="A7772">
        <v>41990081</v>
      </c>
      <c r="B7772" t="s">
        <v>3959</v>
      </c>
      <c r="C7772" t="s">
        <v>7280</v>
      </c>
      <c r="E7772" s="5">
        <v>0</v>
      </c>
      <c r="F7772" s="5">
        <v>0</v>
      </c>
      <c r="G7772" s="4">
        <f t="shared" si="121"/>
        <v>0</v>
      </c>
      <c r="H7772" s="4" t="s">
        <v>121</v>
      </c>
    </row>
    <row r="7773" spans="1:8" hidden="1" x14ac:dyDescent="0.25">
      <c r="A7773">
        <v>41810392</v>
      </c>
      <c r="B7773" t="s">
        <v>5375</v>
      </c>
      <c r="C7773" t="s">
        <v>7374</v>
      </c>
      <c r="E7773" s="5">
        <v>0</v>
      </c>
      <c r="F7773" s="5">
        <v>0</v>
      </c>
      <c r="G7773" s="4">
        <f t="shared" si="121"/>
        <v>0</v>
      </c>
    </row>
    <row r="7774" spans="1:8" hidden="1" x14ac:dyDescent="0.25">
      <c r="A7774">
        <v>41810672</v>
      </c>
      <c r="B7774" t="s">
        <v>5576</v>
      </c>
      <c r="C7774" t="s">
        <v>7374</v>
      </c>
      <c r="E7774" s="5">
        <v>0</v>
      </c>
      <c r="F7774" s="5">
        <v>0</v>
      </c>
      <c r="G7774" s="4">
        <f t="shared" si="121"/>
        <v>0</v>
      </c>
    </row>
    <row r="7775" spans="1:8" hidden="1" x14ac:dyDescent="0.25">
      <c r="A7775">
        <v>41810799</v>
      </c>
      <c r="B7775" t="s">
        <v>5024</v>
      </c>
      <c r="C7775" t="s">
        <v>7374</v>
      </c>
      <c r="E7775" s="5">
        <v>0</v>
      </c>
      <c r="F7775" s="5">
        <v>0</v>
      </c>
      <c r="G7775" s="4">
        <f t="shared" si="121"/>
        <v>0</v>
      </c>
    </row>
    <row r="7776" spans="1:8" hidden="1" x14ac:dyDescent="0.25">
      <c r="A7776">
        <v>41811036</v>
      </c>
      <c r="B7776" t="s">
        <v>5895</v>
      </c>
      <c r="C7776" t="s">
        <v>7374</v>
      </c>
      <c r="E7776" s="5">
        <v>0</v>
      </c>
      <c r="F7776" s="5">
        <v>0</v>
      </c>
      <c r="G7776" s="4">
        <f t="shared" si="121"/>
        <v>0</v>
      </c>
      <c r="H7776" s="4" t="s">
        <v>5303</v>
      </c>
    </row>
    <row r="7777" spans="1:8" hidden="1" x14ac:dyDescent="0.25">
      <c r="A7777">
        <v>41812065</v>
      </c>
      <c r="B7777" t="s">
        <v>5958</v>
      </c>
      <c r="C7777" t="s">
        <v>7374</v>
      </c>
      <c r="E7777" s="5">
        <v>0</v>
      </c>
      <c r="F7777" s="5">
        <v>0</v>
      </c>
      <c r="G7777" s="4">
        <f t="shared" si="121"/>
        <v>0</v>
      </c>
    </row>
    <row r="7778" spans="1:8" hidden="1" x14ac:dyDescent="0.25">
      <c r="A7778">
        <v>41812233</v>
      </c>
      <c r="B7778" t="s">
        <v>5073</v>
      </c>
      <c r="C7778" t="s">
        <v>7374</v>
      </c>
      <c r="E7778" s="5">
        <v>0</v>
      </c>
      <c r="F7778" s="5">
        <v>0</v>
      </c>
      <c r="G7778" s="4">
        <f t="shared" si="121"/>
        <v>0</v>
      </c>
    </row>
    <row r="7779" spans="1:8" hidden="1" x14ac:dyDescent="0.25">
      <c r="A7779">
        <v>41812651</v>
      </c>
      <c r="B7779" t="s">
        <v>5975</v>
      </c>
      <c r="C7779" t="s">
        <v>7374</v>
      </c>
      <c r="E7779" s="5">
        <v>0</v>
      </c>
      <c r="F7779" s="5">
        <v>0</v>
      </c>
      <c r="G7779" s="4">
        <f t="shared" si="121"/>
        <v>0</v>
      </c>
      <c r="H7779" s="4" t="s">
        <v>5976</v>
      </c>
    </row>
    <row r="7780" spans="1:8" hidden="1" x14ac:dyDescent="0.25">
      <c r="A7780">
        <v>41812669</v>
      </c>
      <c r="B7780" t="s">
        <v>5977</v>
      </c>
      <c r="C7780" t="s">
        <v>7374</v>
      </c>
      <c r="E7780" s="5">
        <v>0</v>
      </c>
      <c r="F7780" s="5">
        <v>0</v>
      </c>
      <c r="G7780" s="4">
        <f t="shared" si="121"/>
        <v>0</v>
      </c>
      <c r="H7780" s="4" t="s">
        <v>5976</v>
      </c>
    </row>
    <row r="7781" spans="1:8" hidden="1" x14ac:dyDescent="0.25">
      <c r="A7781">
        <v>41814320</v>
      </c>
      <c r="B7781" t="s">
        <v>5175</v>
      </c>
      <c r="C7781" t="s">
        <v>7374</v>
      </c>
      <c r="E7781" s="5">
        <v>0</v>
      </c>
      <c r="F7781" s="5">
        <v>0</v>
      </c>
      <c r="G7781" s="4">
        <f t="shared" si="121"/>
        <v>0</v>
      </c>
      <c r="H7781" s="4" t="s">
        <v>4053</v>
      </c>
    </row>
    <row r="7782" spans="1:8" hidden="1" x14ac:dyDescent="0.25">
      <c r="A7782">
        <v>41816025</v>
      </c>
      <c r="B7782" t="s">
        <v>6038</v>
      </c>
      <c r="C7782" t="s">
        <v>7374</v>
      </c>
      <c r="E7782" s="5">
        <v>0</v>
      </c>
      <c r="F7782" s="5">
        <v>0</v>
      </c>
      <c r="G7782" s="4">
        <f t="shared" si="121"/>
        <v>0</v>
      </c>
    </row>
    <row r="7783" spans="1:8" hidden="1" x14ac:dyDescent="0.25">
      <c r="A7783">
        <v>41816041</v>
      </c>
      <c r="B7783" t="s">
        <v>6039</v>
      </c>
      <c r="C7783" t="s">
        <v>7374</v>
      </c>
      <c r="E7783" s="5">
        <v>0</v>
      </c>
      <c r="F7783" s="5">
        <v>0</v>
      </c>
      <c r="G7783" s="4">
        <f t="shared" si="121"/>
        <v>0</v>
      </c>
      <c r="H7783" s="4" t="s">
        <v>4535</v>
      </c>
    </row>
    <row r="7784" spans="1:8" hidden="1" x14ac:dyDescent="0.25">
      <c r="A7784">
        <v>41816051</v>
      </c>
      <c r="B7784" t="s">
        <v>4173</v>
      </c>
      <c r="C7784" t="s">
        <v>7374</v>
      </c>
      <c r="E7784" s="5">
        <v>0</v>
      </c>
      <c r="F7784" s="5">
        <v>0</v>
      </c>
      <c r="G7784" s="4">
        <f t="shared" si="121"/>
        <v>0</v>
      </c>
    </row>
    <row r="7785" spans="1:8" hidden="1" x14ac:dyDescent="0.25">
      <c r="A7785">
        <v>41816108</v>
      </c>
      <c r="B7785" t="s">
        <v>6041</v>
      </c>
      <c r="C7785" t="s">
        <v>7374</v>
      </c>
      <c r="E7785" s="5">
        <v>0</v>
      </c>
      <c r="F7785" s="5">
        <v>0</v>
      </c>
      <c r="G7785" s="4">
        <f t="shared" si="121"/>
        <v>0</v>
      </c>
      <c r="H7785" s="4" t="s">
        <v>4535</v>
      </c>
    </row>
    <row r="7786" spans="1:8" hidden="1" x14ac:dyDescent="0.25">
      <c r="A7786">
        <v>41816124</v>
      </c>
      <c r="B7786" t="s">
        <v>6043</v>
      </c>
      <c r="C7786" t="s">
        <v>7374</v>
      </c>
      <c r="E7786" s="5">
        <v>0</v>
      </c>
      <c r="F7786" s="5">
        <v>0</v>
      </c>
      <c r="G7786" s="4">
        <f t="shared" si="121"/>
        <v>0</v>
      </c>
      <c r="H7786" s="4" t="s">
        <v>4535</v>
      </c>
    </row>
    <row r="7787" spans="1:8" hidden="1" x14ac:dyDescent="0.25">
      <c r="A7787">
        <v>41816588</v>
      </c>
      <c r="B7787" t="s">
        <v>4521</v>
      </c>
      <c r="C7787" t="s">
        <v>7374</v>
      </c>
      <c r="E7787" s="5">
        <v>0</v>
      </c>
      <c r="F7787" s="5">
        <v>0</v>
      </c>
      <c r="G7787" s="4">
        <f t="shared" si="121"/>
        <v>0</v>
      </c>
      <c r="H7787" s="4" t="s">
        <v>4522</v>
      </c>
    </row>
    <row r="7788" spans="1:8" hidden="1" x14ac:dyDescent="0.25">
      <c r="A7788">
        <v>41816634</v>
      </c>
      <c r="B7788" t="s">
        <v>4574</v>
      </c>
      <c r="C7788" t="s">
        <v>7374</v>
      </c>
      <c r="E7788" s="5">
        <v>0</v>
      </c>
      <c r="F7788" s="5">
        <v>0</v>
      </c>
      <c r="G7788" s="4">
        <f t="shared" si="121"/>
        <v>0</v>
      </c>
    </row>
    <row r="7789" spans="1:8" hidden="1" x14ac:dyDescent="0.25">
      <c r="A7789">
        <v>41816703</v>
      </c>
      <c r="B7789" t="s">
        <v>4634</v>
      </c>
      <c r="C7789" t="s">
        <v>7374</v>
      </c>
      <c r="E7789" s="5">
        <v>0</v>
      </c>
      <c r="F7789" s="5">
        <v>0</v>
      </c>
      <c r="G7789" s="4">
        <f t="shared" si="121"/>
        <v>0</v>
      </c>
      <c r="H7789" s="4" t="s">
        <v>4635</v>
      </c>
    </row>
    <row r="7790" spans="1:8" hidden="1" x14ac:dyDescent="0.25">
      <c r="A7790">
        <v>41816797</v>
      </c>
      <c r="B7790" t="s">
        <v>4732</v>
      </c>
      <c r="C7790" t="s">
        <v>7374</v>
      </c>
      <c r="E7790" s="5">
        <v>0</v>
      </c>
      <c r="F7790" s="5">
        <v>0</v>
      </c>
      <c r="G7790" s="4">
        <f t="shared" si="121"/>
        <v>0</v>
      </c>
      <c r="H7790" s="4" t="s">
        <v>4522</v>
      </c>
    </row>
    <row r="7791" spans="1:8" hidden="1" x14ac:dyDescent="0.25">
      <c r="A7791">
        <v>41816807</v>
      </c>
      <c r="B7791" t="s">
        <v>4741</v>
      </c>
      <c r="C7791" t="s">
        <v>7374</v>
      </c>
      <c r="E7791" s="5">
        <v>0</v>
      </c>
      <c r="F7791" s="5">
        <v>0</v>
      </c>
      <c r="G7791" s="4">
        <f t="shared" si="121"/>
        <v>0</v>
      </c>
    </row>
    <row r="7792" spans="1:8" hidden="1" x14ac:dyDescent="0.25">
      <c r="A7792">
        <v>41816858</v>
      </c>
      <c r="B7792" t="s">
        <v>4790</v>
      </c>
      <c r="C7792" t="s">
        <v>7374</v>
      </c>
      <c r="E7792" s="5">
        <v>0</v>
      </c>
      <c r="F7792" s="5">
        <v>0</v>
      </c>
      <c r="G7792" s="4">
        <f t="shared" si="121"/>
        <v>0</v>
      </c>
      <c r="H7792" s="4" t="s">
        <v>4791</v>
      </c>
    </row>
    <row r="7793" spans="1:8" hidden="1" x14ac:dyDescent="0.25">
      <c r="A7793">
        <v>41817281</v>
      </c>
      <c r="B7793" t="s">
        <v>5270</v>
      </c>
      <c r="C7793" t="s">
        <v>7374</v>
      </c>
      <c r="E7793" s="5">
        <v>0</v>
      </c>
      <c r="F7793" s="5">
        <v>0</v>
      </c>
      <c r="G7793" s="4">
        <f t="shared" si="121"/>
        <v>0</v>
      </c>
      <c r="H7793" s="4" t="s">
        <v>4759</v>
      </c>
    </row>
    <row r="7794" spans="1:8" hidden="1" x14ac:dyDescent="0.25">
      <c r="A7794">
        <v>41818287</v>
      </c>
      <c r="B7794" t="s">
        <v>5840</v>
      </c>
      <c r="C7794" t="s">
        <v>7374</v>
      </c>
      <c r="E7794" s="5">
        <v>0</v>
      </c>
      <c r="F7794" s="5">
        <v>0</v>
      </c>
      <c r="G7794" s="4">
        <f t="shared" si="121"/>
        <v>0</v>
      </c>
      <c r="H7794" s="4" t="s">
        <v>4916</v>
      </c>
    </row>
    <row r="7795" spans="1:8" hidden="1" x14ac:dyDescent="0.25">
      <c r="A7795">
        <v>41819186</v>
      </c>
      <c r="B7795" t="s">
        <v>5858</v>
      </c>
      <c r="C7795" t="s">
        <v>7374</v>
      </c>
      <c r="E7795" s="5">
        <v>0</v>
      </c>
      <c r="F7795" s="5">
        <v>0</v>
      </c>
      <c r="G7795" s="4">
        <f t="shared" si="121"/>
        <v>0</v>
      </c>
    </row>
    <row r="7796" spans="1:8" hidden="1" x14ac:dyDescent="0.25">
      <c r="A7796">
        <v>41819343</v>
      </c>
      <c r="B7796" t="s">
        <v>5865</v>
      </c>
      <c r="C7796" t="s">
        <v>7374</v>
      </c>
      <c r="E7796" s="5">
        <v>0</v>
      </c>
      <c r="F7796" s="5">
        <v>0</v>
      </c>
      <c r="G7796" s="4">
        <f t="shared" si="121"/>
        <v>0</v>
      </c>
    </row>
    <row r="7797" spans="1:8" hidden="1" x14ac:dyDescent="0.25">
      <c r="A7797">
        <v>41819509</v>
      </c>
      <c r="B7797" t="s">
        <v>5879</v>
      </c>
      <c r="C7797" t="s">
        <v>7374</v>
      </c>
      <c r="E7797" s="5">
        <v>0</v>
      </c>
      <c r="F7797" s="5">
        <v>0</v>
      </c>
      <c r="G7797" s="4">
        <f t="shared" si="121"/>
        <v>0</v>
      </c>
      <c r="H7797" s="4" t="s">
        <v>5876</v>
      </c>
    </row>
    <row r="7798" spans="1:8" hidden="1" x14ac:dyDescent="0.25">
      <c r="A7798">
        <v>41819525</v>
      </c>
      <c r="B7798" t="s">
        <v>5880</v>
      </c>
      <c r="C7798" t="s">
        <v>7374</v>
      </c>
      <c r="E7798" s="5">
        <v>0</v>
      </c>
      <c r="F7798" s="5">
        <v>0</v>
      </c>
      <c r="G7798" s="4">
        <f t="shared" si="121"/>
        <v>0</v>
      </c>
      <c r="H7798" s="4" t="s">
        <v>5881</v>
      </c>
    </row>
    <row r="7799" spans="1:8" hidden="1" x14ac:dyDescent="0.25">
      <c r="F7799" s="5">
        <f>SUM(F915:F7798)</f>
        <v>4836300.9399999185</v>
      </c>
    </row>
  </sheetData>
  <autoFilter ref="A1:H7799">
    <filterColumn colId="2">
      <filters>
        <filter val="PHARMACY"/>
      </filters>
    </filterColumn>
  </autoFilter>
  <sortState ref="A2:H7798">
    <sortCondition descending="1" ref="F2:F779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54"/>
  <sheetViews>
    <sheetView workbookViewId="0">
      <selection activeCell="D15" sqref="D15"/>
    </sheetView>
  </sheetViews>
  <sheetFormatPr defaultRowHeight="15" x14ac:dyDescent="0.25"/>
  <cols>
    <col min="1" max="1" width="15.42578125" customWidth="1"/>
    <col min="2" max="2" width="35.140625" customWidth="1"/>
    <col min="3" max="3" width="25.42578125" customWidth="1"/>
    <col min="4" max="4" width="28.7109375" style="3" customWidth="1"/>
    <col min="5" max="5" width="15.42578125" customWidth="1"/>
    <col min="6" max="6" width="10.7109375" style="9" customWidth="1"/>
    <col min="7" max="7" width="17.28515625" style="3" customWidth="1"/>
  </cols>
  <sheetData>
    <row r="1" spans="1:7" x14ac:dyDescent="0.25">
      <c r="A1" s="8" t="s">
        <v>7858</v>
      </c>
    </row>
    <row r="2" spans="1:7" x14ac:dyDescent="0.25">
      <c r="A2" s="8" t="s">
        <v>7859</v>
      </c>
    </row>
    <row r="5" spans="1:7" ht="30" x14ac:dyDescent="0.25">
      <c r="A5" s="1" t="s">
        <v>0</v>
      </c>
      <c r="B5" s="1" t="s">
        <v>7766</v>
      </c>
      <c r="C5" s="1" t="s">
        <v>2</v>
      </c>
      <c r="D5" s="2" t="s">
        <v>7767</v>
      </c>
      <c r="E5" s="1" t="s">
        <v>7768</v>
      </c>
      <c r="F5" s="10" t="s">
        <v>7860</v>
      </c>
      <c r="G5" s="11" t="s">
        <v>7861</v>
      </c>
    </row>
    <row r="6" spans="1:7" x14ac:dyDescent="0.25">
      <c r="A6">
        <v>30102160</v>
      </c>
      <c r="B6" t="s">
        <v>4</v>
      </c>
      <c r="C6" t="s">
        <v>5</v>
      </c>
      <c r="D6"/>
      <c r="E6">
        <v>710</v>
      </c>
      <c r="F6">
        <f>VLOOKUP(A6,'[1]2016-2015 CDM Price Difference'!$A$5:$E$6271,5,FALSE)</f>
        <v>710</v>
      </c>
      <c r="G6" s="12">
        <f>E6-F6</f>
        <v>0</v>
      </c>
    </row>
    <row r="7" spans="1:7" x14ac:dyDescent="0.25">
      <c r="A7">
        <v>30102170</v>
      </c>
      <c r="B7" t="s">
        <v>6</v>
      </c>
      <c r="C7" t="s">
        <v>5</v>
      </c>
      <c r="D7"/>
      <c r="E7">
        <v>2897</v>
      </c>
      <c r="F7">
        <f>VLOOKUP(A7,'[1]2016-2015 CDM Price Difference'!$A$5:$E$6271,5,FALSE)</f>
        <v>2897</v>
      </c>
      <c r="G7" s="12">
        <f t="shared" ref="G7:G70" si="0">E7-F7</f>
        <v>0</v>
      </c>
    </row>
    <row r="8" spans="1:7" x14ac:dyDescent="0.25">
      <c r="A8">
        <v>30102171</v>
      </c>
      <c r="B8" t="s">
        <v>7</v>
      </c>
      <c r="C8" t="s">
        <v>5</v>
      </c>
      <c r="D8"/>
      <c r="E8">
        <v>1091</v>
      </c>
      <c r="F8">
        <f>VLOOKUP(A8,'[1]2016-2015 CDM Price Difference'!$A$5:$E$6271,5,FALSE)</f>
        <v>1091</v>
      </c>
      <c r="G8" s="12">
        <f t="shared" si="0"/>
        <v>0</v>
      </c>
    </row>
    <row r="9" spans="1:7" x14ac:dyDescent="0.25">
      <c r="A9">
        <v>30102172</v>
      </c>
      <c r="B9" t="s">
        <v>8</v>
      </c>
      <c r="C9" t="s">
        <v>5</v>
      </c>
      <c r="D9"/>
      <c r="E9">
        <v>1755</v>
      </c>
      <c r="F9">
        <f>VLOOKUP(A9,'[1]2016-2015 CDM Price Difference'!$A$5:$E$6271,5,FALSE)</f>
        <v>1755</v>
      </c>
      <c r="G9" s="12">
        <f t="shared" si="0"/>
        <v>0</v>
      </c>
    </row>
    <row r="10" spans="1:7" x14ac:dyDescent="0.25">
      <c r="A10">
        <v>30102173</v>
      </c>
      <c r="B10" t="s">
        <v>9</v>
      </c>
      <c r="C10" t="s">
        <v>5</v>
      </c>
      <c r="D10"/>
      <c r="E10">
        <v>1346</v>
      </c>
      <c r="F10">
        <f>VLOOKUP(A10,'[1]2016-2015 CDM Price Difference'!$A$5:$E$6271,5,FALSE)</f>
        <v>1346</v>
      </c>
      <c r="G10" s="12">
        <f t="shared" si="0"/>
        <v>0</v>
      </c>
    </row>
    <row r="11" spans="1:7" x14ac:dyDescent="0.25">
      <c r="A11">
        <v>30102174</v>
      </c>
      <c r="B11" t="s">
        <v>10</v>
      </c>
      <c r="C11" t="s">
        <v>5</v>
      </c>
      <c r="D11"/>
      <c r="E11">
        <v>1346</v>
      </c>
      <c r="F11">
        <f>VLOOKUP(A11,'[1]2016-2015 CDM Price Difference'!$A$5:$E$6271,5,FALSE)</f>
        <v>1346</v>
      </c>
      <c r="G11" s="12">
        <f t="shared" si="0"/>
        <v>0</v>
      </c>
    </row>
    <row r="12" spans="1:7" x14ac:dyDescent="0.25">
      <c r="A12">
        <v>30110068</v>
      </c>
      <c r="B12" t="s">
        <v>11</v>
      </c>
      <c r="C12" t="s">
        <v>5</v>
      </c>
      <c r="D12"/>
      <c r="E12">
        <v>4502</v>
      </c>
      <c r="F12">
        <f>VLOOKUP(A12,'[1]2016-2015 CDM Price Difference'!$A$5:$E$6271,5,FALSE)</f>
        <v>4502</v>
      </c>
      <c r="G12" s="12">
        <f t="shared" si="0"/>
        <v>0</v>
      </c>
    </row>
    <row r="13" spans="1:7" x14ac:dyDescent="0.25">
      <c r="A13">
        <v>30702060</v>
      </c>
      <c r="B13" t="s">
        <v>12</v>
      </c>
      <c r="C13" t="s">
        <v>13</v>
      </c>
      <c r="D13"/>
      <c r="E13">
        <v>2501</v>
      </c>
      <c r="F13">
        <f>VLOOKUP(A13,'[1]2016-2015 CDM Price Difference'!$A$5:$E$6271,5,FALSE)</f>
        <v>2501</v>
      </c>
      <c r="G13" s="12">
        <f t="shared" si="0"/>
        <v>0</v>
      </c>
    </row>
    <row r="14" spans="1:7" x14ac:dyDescent="0.25">
      <c r="A14">
        <v>31701045</v>
      </c>
      <c r="B14" t="s">
        <v>14</v>
      </c>
      <c r="C14" t="s">
        <v>15</v>
      </c>
      <c r="D14"/>
      <c r="E14">
        <v>1260</v>
      </c>
      <c r="F14">
        <f>VLOOKUP(A14,'[1]2016-2015 CDM Price Difference'!$A$5:$E$6271,5,FALSE)</f>
        <v>1260</v>
      </c>
      <c r="G14" s="12">
        <f t="shared" si="0"/>
        <v>0</v>
      </c>
    </row>
    <row r="15" spans="1:7" x14ac:dyDescent="0.25">
      <c r="A15">
        <v>31710022</v>
      </c>
      <c r="B15" t="s">
        <v>16</v>
      </c>
      <c r="C15" t="s">
        <v>15</v>
      </c>
      <c r="D15"/>
      <c r="E15">
        <v>2100</v>
      </c>
      <c r="F15">
        <f>VLOOKUP(A15,'[1]2016-2015 CDM Price Difference'!$A$5:$E$6271,5,FALSE)</f>
        <v>2100</v>
      </c>
      <c r="G15" s="12">
        <f t="shared" si="0"/>
        <v>0</v>
      </c>
    </row>
    <row r="16" spans="1:7" x14ac:dyDescent="0.25">
      <c r="A16">
        <v>31710025</v>
      </c>
      <c r="B16" t="s">
        <v>17</v>
      </c>
      <c r="C16" t="s">
        <v>15</v>
      </c>
      <c r="D16"/>
      <c r="E16">
        <v>2204</v>
      </c>
      <c r="F16">
        <f>VLOOKUP(A16,'[1]2016-2015 CDM Price Difference'!$A$5:$E$6271,5,FALSE)</f>
        <v>2204</v>
      </c>
      <c r="G16" s="12">
        <f t="shared" si="0"/>
        <v>0</v>
      </c>
    </row>
    <row r="17" spans="1:7" x14ac:dyDescent="0.25">
      <c r="A17">
        <v>32900009</v>
      </c>
      <c r="B17" t="s">
        <v>18</v>
      </c>
      <c r="C17" t="s">
        <v>19</v>
      </c>
      <c r="D17"/>
      <c r="E17">
        <v>2100</v>
      </c>
      <c r="F17">
        <f>VLOOKUP(A17,'[1]2016-2015 CDM Price Difference'!$A$5:$E$6271,5,FALSE)</f>
        <v>2100</v>
      </c>
      <c r="G17" s="12">
        <f t="shared" si="0"/>
        <v>0</v>
      </c>
    </row>
    <row r="18" spans="1:7" x14ac:dyDescent="0.25">
      <c r="A18">
        <v>32900010</v>
      </c>
      <c r="B18" t="s">
        <v>20</v>
      </c>
      <c r="C18" t="s">
        <v>19</v>
      </c>
      <c r="D18"/>
      <c r="E18">
        <v>2100</v>
      </c>
      <c r="F18">
        <f>VLOOKUP(A18,'[1]2016-2015 CDM Price Difference'!$A$5:$E$6271,5,FALSE)</f>
        <v>2100</v>
      </c>
      <c r="G18" s="12">
        <f t="shared" si="0"/>
        <v>0</v>
      </c>
    </row>
    <row r="19" spans="1:7" x14ac:dyDescent="0.25">
      <c r="A19">
        <v>33800000</v>
      </c>
      <c r="B19" t="s">
        <v>21</v>
      </c>
      <c r="C19" t="s">
        <v>22</v>
      </c>
      <c r="D19"/>
      <c r="E19">
        <v>2100</v>
      </c>
      <c r="F19">
        <f>VLOOKUP(A19,'[1]2016-2015 CDM Price Difference'!$A$5:$E$6271,5,FALSE)</f>
        <v>2100</v>
      </c>
      <c r="G19" s="12">
        <f t="shared" si="0"/>
        <v>0</v>
      </c>
    </row>
    <row r="20" spans="1:7" x14ac:dyDescent="0.25">
      <c r="A20">
        <v>33801045</v>
      </c>
      <c r="B20" t="s">
        <v>23</v>
      </c>
      <c r="C20" t="s">
        <v>22</v>
      </c>
      <c r="D20"/>
      <c r="E20">
        <v>84</v>
      </c>
      <c r="F20">
        <f>VLOOKUP(A20,'[1]2016-2015 CDM Price Difference'!$A$5:$E$6271,5,FALSE)</f>
        <v>84</v>
      </c>
      <c r="G20" s="12">
        <f t="shared" si="0"/>
        <v>0</v>
      </c>
    </row>
    <row r="21" spans="1:7" x14ac:dyDescent="0.25">
      <c r="A21">
        <v>33801046</v>
      </c>
      <c r="B21" t="s">
        <v>24</v>
      </c>
      <c r="C21" t="s">
        <v>22</v>
      </c>
      <c r="D21"/>
      <c r="E21">
        <v>126</v>
      </c>
      <c r="F21">
        <f>VLOOKUP(A21,'[1]2016-2015 CDM Price Difference'!$A$5:$E$6271,5,FALSE)</f>
        <v>126</v>
      </c>
      <c r="G21" s="12">
        <f t="shared" si="0"/>
        <v>0</v>
      </c>
    </row>
    <row r="22" spans="1:7" x14ac:dyDescent="0.25">
      <c r="A22">
        <v>33801047</v>
      </c>
      <c r="B22" t="s">
        <v>25</v>
      </c>
      <c r="C22" t="s">
        <v>22</v>
      </c>
      <c r="D22"/>
      <c r="E22">
        <v>168</v>
      </c>
      <c r="F22">
        <f>VLOOKUP(A22,'[1]2016-2015 CDM Price Difference'!$A$5:$E$6271,5,FALSE)</f>
        <v>168</v>
      </c>
      <c r="G22" s="12">
        <f t="shared" si="0"/>
        <v>0</v>
      </c>
    </row>
    <row r="23" spans="1:7" x14ac:dyDescent="0.25">
      <c r="A23">
        <v>33801048</v>
      </c>
      <c r="B23" t="s">
        <v>26</v>
      </c>
      <c r="C23" t="s">
        <v>22</v>
      </c>
      <c r="D23"/>
      <c r="E23">
        <v>210</v>
      </c>
      <c r="F23">
        <f>VLOOKUP(A23,'[1]2016-2015 CDM Price Difference'!$A$5:$E$6271,5,FALSE)</f>
        <v>210</v>
      </c>
      <c r="G23" s="12">
        <f t="shared" si="0"/>
        <v>0</v>
      </c>
    </row>
    <row r="24" spans="1:7" x14ac:dyDescent="0.25">
      <c r="A24">
        <v>33801049</v>
      </c>
      <c r="B24" t="s">
        <v>27</v>
      </c>
      <c r="C24" t="s">
        <v>22</v>
      </c>
      <c r="D24"/>
      <c r="E24">
        <v>84</v>
      </c>
      <c r="F24">
        <f>VLOOKUP(A24,'[1]2016-2015 CDM Price Difference'!$A$5:$E$6271,5,FALSE)</f>
        <v>84</v>
      </c>
      <c r="G24" s="12">
        <f t="shared" si="0"/>
        <v>0</v>
      </c>
    </row>
    <row r="25" spans="1:7" x14ac:dyDescent="0.25">
      <c r="A25">
        <v>33801050</v>
      </c>
      <c r="B25" t="s">
        <v>28</v>
      </c>
      <c r="C25" t="s">
        <v>22</v>
      </c>
      <c r="D25"/>
      <c r="E25">
        <v>126</v>
      </c>
      <c r="F25">
        <f>VLOOKUP(A25,'[1]2016-2015 CDM Price Difference'!$A$5:$E$6271,5,FALSE)</f>
        <v>126</v>
      </c>
      <c r="G25" s="12">
        <f t="shared" si="0"/>
        <v>0</v>
      </c>
    </row>
    <row r="26" spans="1:7" x14ac:dyDescent="0.25">
      <c r="A26">
        <v>33801051</v>
      </c>
      <c r="B26" t="s">
        <v>29</v>
      </c>
      <c r="C26" t="s">
        <v>22</v>
      </c>
      <c r="D26"/>
      <c r="E26">
        <v>168</v>
      </c>
      <c r="F26">
        <f>VLOOKUP(A26,'[1]2016-2015 CDM Price Difference'!$A$5:$E$6271,5,FALSE)</f>
        <v>168</v>
      </c>
      <c r="G26" s="12">
        <f t="shared" si="0"/>
        <v>0</v>
      </c>
    </row>
    <row r="27" spans="1:7" x14ac:dyDescent="0.25">
      <c r="A27">
        <v>33801052</v>
      </c>
      <c r="B27" t="s">
        <v>30</v>
      </c>
      <c r="C27" t="s">
        <v>22</v>
      </c>
      <c r="D27"/>
      <c r="E27">
        <v>210</v>
      </c>
      <c r="F27">
        <f>VLOOKUP(A27,'[1]2016-2015 CDM Price Difference'!$A$5:$E$6271,5,FALSE)</f>
        <v>210</v>
      </c>
      <c r="G27" s="12">
        <f t="shared" si="0"/>
        <v>0</v>
      </c>
    </row>
    <row r="28" spans="1:7" x14ac:dyDescent="0.25">
      <c r="A28">
        <v>33801053</v>
      </c>
      <c r="B28" t="s">
        <v>31</v>
      </c>
      <c r="C28" t="s">
        <v>22</v>
      </c>
      <c r="D28"/>
      <c r="E28">
        <v>65</v>
      </c>
      <c r="F28">
        <f>VLOOKUP(A28,'[1]2016-2015 CDM Price Difference'!$A$5:$E$6271,5,FALSE)</f>
        <v>65</v>
      </c>
      <c r="G28" s="12">
        <f t="shared" si="0"/>
        <v>0</v>
      </c>
    </row>
    <row r="29" spans="1:7" x14ac:dyDescent="0.25">
      <c r="A29">
        <v>33801054</v>
      </c>
      <c r="B29" t="s">
        <v>32</v>
      </c>
      <c r="C29" t="s">
        <v>22</v>
      </c>
      <c r="D29"/>
      <c r="E29">
        <v>84</v>
      </c>
      <c r="F29">
        <f>VLOOKUP(A29,'[1]2016-2015 CDM Price Difference'!$A$5:$E$6271,5,FALSE)</f>
        <v>84</v>
      </c>
      <c r="G29" s="12">
        <f t="shared" si="0"/>
        <v>0</v>
      </c>
    </row>
    <row r="30" spans="1:7" x14ac:dyDescent="0.25">
      <c r="A30">
        <v>33801055</v>
      </c>
      <c r="B30" t="s">
        <v>33</v>
      </c>
      <c r="C30" t="s">
        <v>22</v>
      </c>
      <c r="D30"/>
      <c r="E30">
        <v>126</v>
      </c>
      <c r="F30">
        <f>VLOOKUP(A30,'[1]2016-2015 CDM Price Difference'!$A$5:$E$6271,5,FALSE)</f>
        <v>126</v>
      </c>
      <c r="G30" s="12">
        <f t="shared" si="0"/>
        <v>0</v>
      </c>
    </row>
    <row r="31" spans="1:7" x14ac:dyDescent="0.25">
      <c r="A31">
        <v>33801056</v>
      </c>
      <c r="B31" t="s">
        <v>34</v>
      </c>
      <c r="C31" t="s">
        <v>22</v>
      </c>
      <c r="D31"/>
      <c r="E31">
        <v>168</v>
      </c>
      <c r="F31">
        <f>VLOOKUP(A31,'[1]2016-2015 CDM Price Difference'!$A$5:$E$6271,5,FALSE)</f>
        <v>168</v>
      </c>
      <c r="G31" s="12">
        <f t="shared" si="0"/>
        <v>0</v>
      </c>
    </row>
    <row r="32" spans="1:7" x14ac:dyDescent="0.25">
      <c r="A32">
        <v>33801057</v>
      </c>
      <c r="B32" t="s">
        <v>35</v>
      </c>
      <c r="C32" t="s">
        <v>22</v>
      </c>
      <c r="D32"/>
      <c r="E32">
        <v>210</v>
      </c>
      <c r="F32">
        <f>VLOOKUP(A32,'[1]2016-2015 CDM Price Difference'!$A$5:$E$6271,5,FALSE)</f>
        <v>210</v>
      </c>
      <c r="G32" s="12">
        <f t="shared" si="0"/>
        <v>0</v>
      </c>
    </row>
    <row r="33" spans="1:7" x14ac:dyDescent="0.25">
      <c r="A33">
        <v>35302056</v>
      </c>
      <c r="B33" t="s">
        <v>37</v>
      </c>
      <c r="C33" t="s">
        <v>38</v>
      </c>
      <c r="D33"/>
      <c r="E33">
        <v>1158</v>
      </c>
      <c r="F33">
        <f>VLOOKUP(A33,'[1]2016-2015 CDM Price Difference'!$A$5:$E$6271,5,FALSE)</f>
        <v>1158</v>
      </c>
      <c r="G33" s="12">
        <f t="shared" si="0"/>
        <v>0</v>
      </c>
    </row>
    <row r="34" spans="1:7" x14ac:dyDescent="0.25">
      <c r="A34">
        <v>35302057</v>
      </c>
      <c r="B34" t="s">
        <v>39</v>
      </c>
      <c r="C34" t="s">
        <v>38</v>
      </c>
      <c r="D34"/>
      <c r="E34">
        <v>1359</v>
      </c>
      <c r="F34">
        <f>VLOOKUP(A34,'[1]2016-2015 CDM Price Difference'!$A$5:$E$6271,5,FALSE)</f>
        <v>1359</v>
      </c>
      <c r="G34" s="12">
        <f t="shared" si="0"/>
        <v>0</v>
      </c>
    </row>
    <row r="35" spans="1:7" x14ac:dyDescent="0.25">
      <c r="A35">
        <v>40100001</v>
      </c>
      <c r="B35" t="s">
        <v>40</v>
      </c>
      <c r="C35" t="s">
        <v>41</v>
      </c>
      <c r="D35"/>
      <c r="E35">
        <v>874</v>
      </c>
      <c r="F35">
        <f>VLOOKUP(A35,'[1]2016-2015 CDM Price Difference'!$A$5:$E$6271,5,FALSE)</f>
        <v>874</v>
      </c>
      <c r="G35" s="12">
        <f t="shared" si="0"/>
        <v>0</v>
      </c>
    </row>
    <row r="36" spans="1:7" x14ac:dyDescent="0.25">
      <c r="A36">
        <v>40100005</v>
      </c>
      <c r="B36" t="s">
        <v>42</v>
      </c>
      <c r="C36" t="s">
        <v>41</v>
      </c>
      <c r="D36"/>
      <c r="E36">
        <v>257</v>
      </c>
      <c r="F36">
        <f>VLOOKUP(A36,'[1]2016-2015 CDM Price Difference'!$A$5:$E$6271,5,FALSE)</f>
        <v>257</v>
      </c>
      <c r="G36" s="12">
        <f t="shared" si="0"/>
        <v>0</v>
      </c>
    </row>
    <row r="37" spans="1:7" x14ac:dyDescent="0.25">
      <c r="A37">
        <v>40100006</v>
      </c>
      <c r="B37" t="s">
        <v>43</v>
      </c>
      <c r="C37" t="s">
        <v>41</v>
      </c>
      <c r="D37"/>
      <c r="E37">
        <v>142</v>
      </c>
      <c r="F37">
        <f>VLOOKUP(A37,'[1]2016-2015 CDM Price Difference'!$A$5:$E$6271,5,FALSE)</f>
        <v>142</v>
      </c>
      <c r="G37" s="12">
        <f t="shared" si="0"/>
        <v>0</v>
      </c>
    </row>
    <row r="38" spans="1:7" x14ac:dyDescent="0.25">
      <c r="A38">
        <v>40100007</v>
      </c>
      <c r="B38" t="s">
        <v>44</v>
      </c>
      <c r="C38" t="s">
        <v>41</v>
      </c>
      <c r="D38"/>
      <c r="E38">
        <v>603</v>
      </c>
      <c r="F38">
        <f>VLOOKUP(A38,'[1]2016-2015 CDM Price Difference'!$A$5:$E$6271,5,FALSE)</f>
        <v>603</v>
      </c>
      <c r="G38" s="12">
        <f t="shared" si="0"/>
        <v>0</v>
      </c>
    </row>
    <row r="39" spans="1:7" x14ac:dyDescent="0.25">
      <c r="A39">
        <v>40100010</v>
      </c>
      <c r="B39" t="s">
        <v>45</v>
      </c>
      <c r="C39" t="s">
        <v>41</v>
      </c>
      <c r="D39"/>
      <c r="E39">
        <v>257</v>
      </c>
      <c r="F39">
        <f>VLOOKUP(A39,'[1]2016-2015 CDM Price Difference'!$A$5:$E$6271,5,FALSE)</f>
        <v>257</v>
      </c>
      <c r="G39" s="12">
        <f t="shared" si="0"/>
        <v>0</v>
      </c>
    </row>
    <row r="40" spans="1:7" x14ac:dyDescent="0.25">
      <c r="A40">
        <v>40100011</v>
      </c>
      <c r="B40" t="s">
        <v>46</v>
      </c>
      <c r="C40" t="s">
        <v>41</v>
      </c>
      <c r="D40"/>
      <c r="E40">
        <v>257</v>
      </c>
      <c r="F40">
        <f>VLOOKUP(A40,'[1]2016-2015 CDM Price Difference'!$A$5:$E$6271,5,FALSE)</f>
        <v>257</v>
      </c>
      <c r="G40" s="12">
        <f t="shared" si="0"/>
        <v>0</v>
      </c>
    </row>
    <row r="41" spans="1:7" x14ac:dyDescent="0.25">
      <c r="A41">
        <v>40100012</v>
      </c>
      <c r="B41" t="s">
        <v>47</v>
      </c>
      <c r="C41" t="s">
        <v>41</v>
      </c>
      <c r="D41"/>
      <c r="E41">
        <v>257</v>
      </c>
      <c r="F41">
        <f>VLOOKUP(A41,'[1]2016-2015 CDM Price Difference'!$A$5:$E$6271,5,FALSE)</f>
        <v>257</v>
      </c>
      <c r="G41" s="12">
        <f t="shared" si="0"/>
        <v>0</v>
      </c>
    </row>
    <row r="42" spans="1:7" x14ac:dyDescent="0.25">
      <c r="A42">
        <v>40100013</v>
      </c>
      <c r="B42" t="s">
        <v>48</v>
      </c>
      <c r="C42" t="s">
        <v>41</v>
      </c>
      <c r="D42"/>
      <c r="E42">
        <v>257</v>
      </c>
      <c r="F42">
        <f>VLOOKUP(A42,'[1]2016-2015 CDM Price Difference'!$A$5:$E$6271,5,FALSE)</f>
        <v>257</v>
      </c>
      <c r="G42" s="12">
        <f t="shared" si="0"/>
        <v>0</v>
      </c>
    </row>
    <row r="43" spans="1:7" x14ac:dyDescent="0.25">
      <c r="A43">
        <v>40100014</v>
      </c>
      <c r="B43" t="s">
        <v>49</v>
      </c>
      <c r="C43" t="s">
        <v>41</v>
      </c>
      <c r="D43"/>
      <c r="E43">
        <v>39</v>
      </c>
      <c r="F43">
        <f>VLOOKUP(A43,'[1]2016-2015 CDM Price Difference'!$A$5:$E$6271,5,FALSE)</f>
        <v>39</v>
      </c>
      <c r="G43" s="12">
        <f t="shared" si="0"/>
        <v>0</v>
      </c>
    </row>
    <row r="44" spans="1:7" x14ac:dyDescent="0.25">
      <c r="A44">
        <v>40100015</v>
      </c>
      <c r="B44" t="s">
        <v>50</v>
      </c>
      <c r="C44" t="s">
        <v>41</v>
      </c>
      <c r="D44"/>
      <c r="E44">
        <v>521</v>
      </c>
      <c r="F44">
        <f>VLOOKUP(A44,'[1]2016-2015 CDM Price Difference'!$A$5:$E$6271,5,FALSE)</f>
        <v>521</v>
      </c>
      <c r="G44" s="12">
        <f t="shared" si="0"/>
        <v>0</v>
      </c>
    </row>
    <row r="45" spans="1:7" x14ac:dyDescent="0.25">
      <c r="A45">
        <v>40100016</v>
      </c>
      <c r="B45" t="s">
        <v>51</v>
      </c>
      <c r="C45" t="s">
        <v>41</v>
      </c>
      <c r="D45"/>
      <c r="E45">
        <v>177</v>
      </c>
      <c r="F45">
        <f>VLOOKUP(A45,'[1]2016-2015 CDM Price Difference'!$A$5:$E$6271,5,FALSE)</f>
        <v>177</v>
      </c>
      <c r="G45" s="12">
        <f t="shared" si="0"/>
        <v>0</v>
      </c>
    </row>
    <row r="46" spans="1:7" x14ac:dyDescent="0.25">
      <c r="A46">
        <v>40100017</v>
      </c>
      <c r="B46" t="s">
        <v>52</v>
      </c>
      <c r="C46" t="s">
        <v>41</v>
      </c>
      <c r="D46"/>
      <c r="E46">
        <v>874</v>
      </c>
      <c r="F46">
        <f>VLOOKUP(A46,'[1]2016-2015 CDM Price Difference'!$A$5:$E$6271,5,FALSE)</f>
        <v>874</v>
      </c>
      <c r="G46" s="12">
        <f t="shared" si="0"/>
        <v>0</v>
      </c>
    </row>
    <row r="47" spans="1:7" x14ac:dyDescent="0.25">
      <c r="A47">
        <v>40100018</v>
      </c>
      <c r="B47" t="s">
        <v>53</v>
      </c>
      <c r="C47" t="s">
        <v>41</v>
      </c>
      <c r="D47"/>
      <c r="E47">
        <v>121</v>
      </c>
      <c r="F47">
        <f>VLOOKUP(A47,'[1]2016-2015 CDM Price Difference'!$A$5:$E$6271,5,FALSE)</f>
        <v>121</v>
      </c>
      <c r="G47" s="12">
        <f t="shared" si="0"/>
        <v>0</v>
      </c>
    </row>
    <row r="48" spans="1:7" x14ac:dyDescent="0.25">
      <c r="A48">
        <v>40100020</v>
      </c>
      <c r="B48" t="s">
        <v>54</v>
      </c>
      <c r="C48" t="s">
        <v>41</v>
      </c>
      <c r="D48"/>
      <c r="E48">
        <v>521</v>
      </c>
      <c r="F48">
        <f>VLOOKUP(A48,'[1]2016-2015 CDM Price Difference'!$A$5:$E$6271,5,FALSE)</f>
        <v>521</v>
      </c>
      <c r="G48" s="12">
        <f t="shared" si="0"/>
        <v>0</v>
      </c>
    </row>
    <row r="49" spans="1:7" x14ac:dyDescent="0.25">
      <c r="A49">
        <v>40100022</v>
      </c>
      <c r="B49" t="s">
        <v>55</v>
      </c>
      <c r="C49" t="s">
        <v>41</v>
      </c>
      <c r="D49"/>
      <c r="E49">
        <v>177</v>
      </c>
      <c r="F49">
        <f>VLOOKUP(A49,'[1]2016-2015 CDM Price Difference'!$A$5:$E$6271,5,FALSE)</f>
        <v>177</v>
      </c>
      <c r="G49" s="12">
        <f t="shared" si="0"/>
        <v>0</v>
      </c>
    </row>
    <row r="50" spans="1:7" x14ac:dyDescent="0.25">
      <c r="A50">
        <v>40100023</v>
      </c>
      <c r="B50" t="s">
        <v>56</v>
      </c>
      <c r="C50" t="s">
        <v>41</v>
      </c>
      <c r="D50"/>
      <c r="E50">
        <v>2617.5</v>
      </c>
      <c r="F50" t="e">
        <f>VLOOKUP(A50,'[1]2016-2015 CDM Price Difference'!$A$5:$E$6271,5,FALSE)</f>
        <v>#N/A</v>
      </c>
      <c r="G50" s="12" t="e">
        <f t="shared" si="0"/>
        <v>#N/A</v>
      </c>
    </row>
    <row r="51" spans="1:7" x14ac:dyDescent="0.25">
      <c r="A51">
        <v>40100024</v>
      </c>
      <c r="B51" t="s">
        <v>57</v>
      </c>
      <c r="C51" t="s">
        <v>41</v>
      </c>
      <c r="D51"/>
      <c r="E51">
        <v>2617.5</v>
      </c>
      <c r="F51" t="e">
        <f>VLOOKUP(A51,'[1]2016-2015 CDM Price Difference'!$A$5:$E$6271,5,FALSE)</f>
        <v>#N/A</v>
      </c>
      <c r="G51" s="12" t="e">
        <f t="shared" si="0"/>
        <v>#N/A</v>
      </c>
    </row>
    <row r="52" spans="1:7" x14ac:dyDescent="0.25">
      <c r="A52">
        <v>40100025</v>
      </c>
      <c r="B52" t="s">
        <v>58</v>
      </c>
      <c r="C52" t="s">
        <v>41</v>
      </c>
      <c r="D52"/>
      <c r="E52">
        <v>2617.5</v>
      </c>
      <c r="F52" t="e">
        <f>VLOOKUP(A52,'[1]2016-2015 CDM Price Difference'!$A$5:$E$6271,5,FALSE)</f>
        <v>#N/A</v>
      </c>
      <c r="G52" s="12" t="e">
        <f t="shared" si="0"/>
        <v>#N/A</v>
      </c>
    </row>
    <row r="53" spans="1:7" x14ac:dyDescent="0.25">
      <c r="A53">
        <v>40100026</v>
      </c>
      <c r="B53" t="s">
        <v>59</v>
      </c>
      <c r="C53" t="s">
        <v>41</v>
      </c>
      <c r="D53"/>
      <c r="E53">
        <v>2617.5</v>
      </c>
      <c r="F53" t="e">
        <f>VLOOKUP(A53,'[1]2016-2015 CDM Price Difference'!$A$5:$E$6271,5,FALSE)</f>
        <v>#N/A</v>
      </c>
      <c r="G53" s="12" t="e">
        <f t="shared" si="0"/>
        <v>#N/A</v>
      </c>
    </row>
    <row r="54" spans="1:7" x14ac:dyDescent="0.25">
      <c r="A54">
        <v>40100103</v>
      </c>
      <c r="B54" t="s">
        <v>83</v>
      </c>
      <c r="C54" t="s">
        <v>41</v>
      </c>
      <c r="D54"/>
      <c r="E54">
        <v>414</v>
      </c>
      <c r="F54">
        <f>VLOOKUP(A54,'[1]2016-2015 CDM Price Difference'!$A$5:$E$6271,5,FALSE)</f>
        <v>414</v>
      </c>
      <c r="G54" s="12">
        <f t="shared" si="0"/>
        <v>0</v>
      </c>
    </row>
    <row r="55" spans="1:7" x14ac:dyDescent="0.25">
      <c r="A55">
        <v>40100208</v>
      </c>
      <c r="B55" t="s">
        <v>84</v>
      </c>
      <c r="C55" t="s">
        <v>41</v>
      </c>
      <c r="D55"/>
      <c r="E55">
        <v>507</v>
      </c>
      <c r="F55">
        <f>VLOOKUP(A55,'[1]2016-2015 CDM Price Difference'!$A$5:$E$6271,5,FALSE)</f>
        <v>507</v>
      </c>
      <c r="G55" s="12">
        <f t="shared" si="0"/>
        <v>0</v>
      </c>
    </row>
    <row r="56" spans="1:7" x14ac:dyDescent="0.25">
      <c r="A56">
        <v>40100216</v>
      </c>
      <c r="B56" t="s">
        <v>85</v>
      </c>
      <c r="C56" t="s">
        <v>41</v>
      </c>
      <c r="D56"/>
      <c r="E56">
        <v>1269</v>
      </c>
      <c r="F56">
        <f>VLOOKUP(A56,'[1]2016-2015 CDM Price Difference'!$A$5:$E$6271,5,FALSE)</f>
        <v>1269</v>
      </c>
      <c r="G56" s="12">
        <f t="shared" si="0"/>
        <v>0</v>
      </c>
    </row>
    <row r="57" spans="1:7" x14ac:dyDescent="0.25">
      <c r="A57">
        <v>40100224</v>
      </c>
      <c r="B57" t="s">
        <v>86</v>
      </c>
      <c r="C57" t="s">
        <v>41</v>
      </c>
      <c r="D57"/>
      <c r="E57">
        <v>1479</v>
      </c>
      <c r="F57">
        <f>VLOOKUP(A57,'[1]2016-2015 CDM Price Difference'!$A$5:$E$6271,5,FALSE)</f>
        <v>1479</v>
      </c>
      <c r="G57" s="12">
        <f t="shared" si="0"/>
        <v>0</v>
      </c>
    </row>
    <row r="58" spans="1:7" x14ac:dyDescent="0.25">
      <c r="A58">
        <v>40100232</v>
      </c>
      <c r="B58" t="s">
        <v>87</v>
      </c>
      <c r="C58" t="s">
        <v>41</v>
      </c>
      <c r="D58"/>
      <c r="E58">
        <v>2326</v>
      </c>
      <c r="F58">
        <f>VLOOKUP(A58,'[1]2016-2015 CDM Price Difference'!$A$5:$E$6271,5,FALSE)</f>
        <v>2326</v>
      </c>
      <c r="G58" s="12">
        <f t="shared" si="0"/>
        <v>0</v>
      </c>
    </row>
    <row r="59" spans="1:7" x14ac:dyDescent="0.25">
      <c r="A59">
        <v>40100255</v>
      </c>
      <c r="B59" t="s">
        <v>88</v>
      </c>
      <c r="C59" t="s">
        <v>41</v>
      </c>
      <c r="D59"/>
      <c r="E59">
        <v>878.93</v>
      </c>
      <c r="F59">
        <f>VLOOKUP(A59,'[1]2016-2015 CDM Price Difference'!$A$5:$E$6271,5,FALSE)</f>
        <v>878.93</v>
      </c>
      <c r="G59" s="12">
        <f t="shared" si="0"/>
        <v>0</v>
      </c>
    </row>
    <row r="60" spans="1:7" x14ac:dyDescent="0.25">
      <c r="A60">
        <v>40100256</v>
      </c>
      <c r="B60" t="s">
        <v>89</v>
      </c>
      <c r="C60" t="s">
        <v>41</v>
      </c>
      <c r="D60"/>
      <c r="E60">
        <v>878.93</v>
      </c>
      <c r="F60">
        <f>VLOOKUP(A60,'[1]2016-2015 CDM Price Difference'!$A$5:$E$6271,5,FALSE)</f>
        <v>878.93</v>
      </c>
      <c r="G60" s="12">
        <f t="shared" si="0"/>
        <v>0</v>
      </c>
    </row>
    <row r="61" spans="1:7" x14ac:dyDescent="0.25">
      <c r="A61">
        <v>40100257</v>
      </c>
      <c r="B61" t="s">
        <v>90</v>
      </c>
      <c r="C61" t="s">
        <v>41</v>
      </c>
      <c r="D61"/>
      <c r="E61">
        <v>2732.48</v>
      </c>
      <c r="F61">
        <f>VLOOKUP(A61,'[1]2016-2015 CDM Price Difference'!$A$5:$E$6271,5,FALSE)</f>
        <v>2732.48</v>
      </c>
      <c r="G61" s="12">
        <f t="shared" si="0"/>
        <v>0</v>
      </c>
    </row>
    <row r="62" spans="1:7" x14ac:dyDescent="0.25">
      <c r="A62">
        <v>40100269</v>
      </c>
      <c r="B62" t="s">
        <v>91</v>
      </c>
      <c r="C62" t="s">
        <v>41</v>
      </c>
      <c r="D62"/>
      <c r="E62">
        <v>2014.95</v>
      </c>
      <c r="F62">
        <f>VLOOKUP(A62,'[1]2016-2015 CDM Price Difference'!$A$5:$E$6271,5,FALSE)</f>
        <v>2014.95</v>
      </c>
      <c r="G62" s="12">
        <f t="shared" si="0"/>
        <v>0</v>
      </c>
    </row>
    <row r="63" spans="1:7" x14ac:dyDescent="0.25">
      <c r="A63">
        <v>40100286</v>
      </c>
      <c r="B63" t="s">
        <v>92</v>
      </c>
      <c r="C63" t="s">
        <v>41</v>
      </c>
      <c r="D63"/>
      <c r="E63">
        <v>192</v>
      </c>
      <c r="F63">
        <f>VLOOKUP(A63,'[1]2016-2015 CDM Price Difference'!$A$5:$E$6271,5,FALSE)</f>
        <v>192</v>
      </c>
      <c r="G63" s="12">
        <f t="shared" si="0"/>
        <v>0</v>
      </c>
    </row>
    <row r="64" spans="1:7" x14ac:dyDescent="0.25">
      <c r="A64">
        <v>40100287</v>
      </c>
      <c r="B64" t="s">
        <v>93</v>
      </c>
      <c r="C64" t="s">
        <v>41</v>
      </c>
      <c r="D64"/>
      <c r="E64">
        <v>192</v>
      </c>
      <c r="F64">
        <f>VLOOKUP(A64,'[1]2016-2015 CDM Price Difference'!$A$5:$E$6271,5,FALSE)</f>
        <v>192</v>
      </c>
      <c r="G64" s="12">
        <f t="shared" si="0"/>
        <v>0</v>
      </c>
    </row>
    <row r="65" spans="1:7" x14ac:dyDescent="0.25">
      <c r="A65">
        <v>40100288</v>
      </c>
      <c r="B65" t="s">
        <v>94</v>
      </c>
      <c r="C65" t="s">
        <v>41</v>
      </c>
      <c r="D65"/>
      <c r="E65">
        <v>192</v>
      </c>
      <c r="F65">
        <f>VLOOKUP(A65,'[1]2016-2015 CDM Price Difference'!$A$5:$E$6271,5,FALSE)</f>
        <v>192</v>
      </c>
      <c r="G65" s="12">
        <f t="shared" si="0"/>
        <v>0</v>
      </c>
    </row>
    <row r="66" spans="1:7" x14ac:dyDescent="0.25">
      <c r="A66">
        <v>40100289</v>
      </c>
      <c r="B66" t="s">
        <v>95</v>
      </c>
      <c r="C66" t="s">
        <v>41</v>
      </c>
      <c r="D66"/>
      <c r="E66">
        <v>192</v>
      </c>
      <c r="F66">
        <f>VLOOKUP(A66,'[1]2016-2015 CDM Price Difference'!$A$5:$E$6271,5,FALSE)</f>
        <v>192</v>
      </c>
      <c r="G66" s="12">
        <f t="shared" si="0"/>
        <v>0</v>
      </c>
    </row>
    <row r="67" spans="1:7" x14ac:dyDescent="0.25">
      <c r="A67">
        <v>40100307</v>
      </c>
      <c r="B67" t="s">
        <v>96</v>
      </c>
      <c r="C67" t="s">
        <v>41</v>
      </c>
      <c r="D67"/>
      <c r="E67">
        <v>920</v>
      </c>
      <c r="F67">
        <f>VLOOKUP(A67,'[1]2016-2015 CDM Price Difference'!$A$5:$E$6271,5,FALSE)</f>
        <v>920</v>
      </c>
      <c r="G67" s="12">
        <f t="shared" si="0"/>
        <v>0</v>
      </c>
    </row>
    <row r="68" spans="1:7" x14ac:dyDescent="0.25">
      <c r="A68">
        <v>40100323</v>
      </c>
      <c r="B68" t="s">
        <v>97</v>
      </c>
      <c r="C68" t="s">
        <v>41</v>
      </c>
      <c r="D68"/>
      <c r="E68">
        <v>2478</v>
      </c>
      <c r="F68">
        <f>VLOOKUP(A68,'[1]2016-2015 CDM Price Difference'!$A$5:$E$6271,5,FALSE)</f>
        <v>2478</v>
      </c>
      <c r="G68" s="12">
        <f t="shared" si="0"/>
        <v>0</v>
      </c>
    </row>
    <row r="69" spans="1:7" x14ac:dyDescent="0.25">
      <c r="A69">
        <v>40100325</v>
      </c>
      <c r="B69" t="s">
        <v>98</v>
      </c>
      <c r="C69" t="s">
        <v>41</v>
      </c>
      <c r="D69"/>
      <c r="E69">
        <v>1450</v>
      </c>
      <c r="F69">
        <f>VLOOKUP(A69,'[1]2016-2015 CDM Price Difference'!$A$5:$E$6271,5,FALSE)</f>
        <v>1450</v>
      </c>
      <c r="G69" s="12">
        <f t="shared" si="0"/>
        <v>0</v>
      </c>
    </row>
    <row r="70" spans="1:7" x14ac:dyDescent="0.25">
      <c r="A70">
        <v>40100326</v>
      </c>
      <c r="B70" t="s">
        <v>99</v>
      </c>
      <c r="C70" t="s">
        <v>41</v>
      </c>
      <c r="D70"/>
      <c r="E70">
        <v>124.5</v>
      </c>
      <c r="F70">
        <f>VLOOKUP(A70,'[1]2016-2015 CDM Price Difference'!$A$5:$E$6271,5,FALSE)</f>
        <v>124.5</v>
      </c>
      <c r="G70" s="12">
        <f t="shared" si="0"/>
        <v>0</v>
      </c>
    </row>
    <row r="71" spans="1:7" x14ac:dyDescent="0.25">
      <c r="A71">
        <v>40100327</v>
      </c>
      <c r="B71" t="s">
        <v>100</v>
      </c>
      <c r="C71" t="s">
        <v>41</v>
      </c>
      <c r="D71"/>
      <c r="E71">
        <v>83</v>
      </c>
      <c r="F71">
        <f>VLOOKUP(A71,'[1]2016-2015 CDM Price Difference'!$A$5:$E$6271,5,FALSE)</f>
        <v>83</v>
      </c>
      <c r="G71" s="12">
        <f t="shared" ref="G71:G134" si="1">E71-F71</f>
        <v>0</v>
      </c>
    </row>
    <row r="72" spans="1:7" x14ac:dyDescent="0.25">
      <c r="A72">
        <v>40100328</v>
      </c>
      <c r="B72" t="s">
        <v>101</v>
      </c>
      <c r="C72" t="s">
        <v>41</v>
      </c>
      <c r="D72"/>
      <c r="E72">
        <v>482</v>
      </c>
      <c r="F72">
        <f>VLOOKUP(A72,'[1]2016-2015 CDM Price Difference'!$A$5:$E$6271,5,FALSE)</f>
        <v>482</v>
      </c>
      <c r="G72" s="12">
        <f t="shared" si="1"/>
        <v>0</v>
      </c>
    </row>
    <row r="73" spans="1:7" x14ac:dyDescent="0.25">
      <c r="A73">
        <v>40100329</v>
      </c>
      <c r="B73" t="s">
        <v>102</v>
      </c>
      <c r="C73" t="s">
        <v>41</v>
      </c>
      <c r="D73"/>
      <c r="E73">
        <v>482</v>
      </c>
      <c r="F73">
        <f>VLOOKUP(A73,'[1]2016-2015 CDM Price Difference'!$A$5:$E$6271,5,FALSE)</f>
        <v>482</v>
      </c>
      <c r="G73" s="12">
        <f t="shared" si="1"/>
        <v>0</v>
      </c>
    </row>
    <row r="74" spans="1:7" x14ac:dyDescent="0.25">
      <c r="A74">
        <v>40100349</v>
      </c>
      <c r="B74" t="s">
        <v>103</v>
      </c>
      <c r="C74" t="s">
        <v>41</v>
      </c>
      <c r="D74"/>
      <c r="E74">
        <v>1493</v>
      </c>
      <c r="F74">
        <f>VLOOKUP(A74,'[1]2016-2015 CDM Price Difference'!$A$5:$E$6271,5,FALSE)</f>
        <v>1493</v>
      </c>
      <c r="G74" s="12">
        <f t="shared" si="1"/>
        <v>0</v>
      </c>
    </row>
    <row r="75" spans="1:7" x14ac:dyDescent="0.25">
      <c r="A75">
        <v>40100351</v>
      </c>
      <c r="B75" t="s">
        <v>104</v>
      </c>
      <c r="C75" t="s">
        <v>41</v>
      </c>
      <c r="D75"/>
      <c r="E75">
        <v>2294</v>
      </c>
      <c r="F75">
        <f>VLOOKUP(A75,'[1]2016-2015 CDM Price Difference'!$A$5:$E$6271,5,FALSE)</f>
        <v>2294</v>
      </c>
      <c r="G75" s="12">
        <f t="shared" si="1"/>
        <v>0</v>
      </c>
    </row>
    <row r="76" spans="1:7" x14ac:dyDescent="0.25">
      <c r="A76">
        <v>40100372</v>
      </c>
      <c r="B76" t="s">
        <v>105</v>
      </c>
      <c r="C76" t="s">
        <v>41</v>
      </c>
      <c r="D76"/>
      <c r="E76">
        <v>2478</v>
      </c>
      <c r="F76">
        <f>VLOOKUP(A76,'[1]2016-2015 CDM Price Difference'!$A$5:$E$6271,5,FALSE)</f>
        <v>2478</v>
      </c>
      <c r="G76" s="12">
        <f t="shared" si="1"/>
        <v>0</v>
      </c>
    </row>
    <row r="77" spans="1:7" x14ac:dyDescent="0.25">
      <c r="A77">
        <v>40100418</v>
      </c>
      <c r="B77" t="s">
        <v>106</v>
      </c>
      <c r="C77" t="s">
        <v>41</v>
      </c>
      <c r="D77"/>
      <c r="E77">
        <v>487</v>
      </c>
      <c r="F77">
        <f>VLOOKUP(A77,'[1]2016-2015 CDM Price Difference'!$A$5:$E$6271,5,FALSE)</f>
        <v>487</v>
      </c>
      <c r="G77" s="12">
        <f t="shared" si="1"/>
        <v>0</v>
      </c>
    </row>
    <row r="78" spans="1:7" x14ac:dyDescent="0.25">
      <c r="A78">
        <v>40100426</v>
      </c>
      <c r="B78" t="s">
        <v>107</v>
      </c>
      <c r="C78" t="s">
        <v>41</v>
      </c>
      <c r="D78"/>
      <c r="E78">
        <v>1256</v>
      </c>
      <c r="F78">
        <f>VLOOKUP(A78,'[1]2016-2015 CDM Price Difference'!$A$5:$E$6271,5,FALSE)</f>
        <v>1256</v>
      </c>
      <c r="G78" s="12">
        <f t="shared" si="1"/>
        <v>0</v>
      </c>
    </row>
    <row r="79" spans="1:7" x14ac:dyDescent="0.25">
      <c r="A79">
        <v>40100434</v>
      </c>
      <c r="B79" t="s">
        <v>108</v>
      </c>
      <c r="C79" t="s">
        <v>41</v>
      </c>
      <c r="D79"/>
      <c r="E79">
        <v>1256</v>
      </c>
      <c r="F79">
        <f>VLOOKUP(A79,'[1]2016-2015 CDM Price Difference'!$A$5:$E$6271,5,FALSE)</f>
        <v>1256</v>
      </c>
      <c r="G79" s="12">
        <f t="shared" si="1"/>
        <v>0</v>
      </c>
    </row>
    <row r="80" spans="1:7" x14ac:dyDescent="0.25">
      <c r="A80">
        <v>40100467</v>
      </c>
      <c r="B80" t="s">
        <v>109</v>
      </c>
      <c r="C80" t="s">
        <v>41</v>
      </c>
      <c r="D80"/>
      <c r="E80">
        <v>289</v>
      </c>
      <c r="F80">
        <f>VLOOKUP(A80,'[1]2016-2015 CDM Price Difference'!$A$5:$E$6271,5,FALSE)</f>
        <v>289</v>
      </c>
      <c r="G80" s="12">
        <f t="shared" si="1"/>
        <v>0</v>
      </c>
    </row>
    <row r="81" spans="1:7" x14ac:dyDescent="0.25">
      <c r="A81">
        <v>40100471</v>
      </c>
      <c r="B81" t="s">
        <v>110</v>
      </c>
      <c r="C81" t="s">
        <v>41</v>
      </c>
      <c r="D81"/>
      <c r="E81">
        <v>25</v>
      </c>
      <c r="F81">
        <f>VLOOKUP(A81,'[1]2016-2015 CDM Price Difference'!$A$5:$E$6271,5,FALSE)</f>
        <v>25</v>
      </c>
      <c r="G81" s="12">
        <f t="shared" si="1"/>
        <v>0</v>
      </c>
    </row>
    <row r="82" spans="1:7" x14ac:dyDescent="0.25">
      <c r="A82">
        <v>40100510</v>
      </c>
      <c r="B82" t="s">
        <v>111</v>
      </c>
      <c r="C82" t="s">
        <v>41</v>
      </c>
      <c r="D82"/>
      <c r="E82">
        <v>1633</v>
      </c>
      <c r="F82">
        <f>VLOOKUP(A82,'[1]2016-2015 CDM Price Difference'!$A$5:$E$6271,5,FALSE)</f>
        <v>1633</v>
      </c>
      <c r="G82" s="12">
        <f t="shared" si="1"/>
        <v>0</v>
      </c>
    </row>
    <row r="83" spans="1:7" x14ac:dyDescent="0.25">
      <c r="A83">
        <v>40100511</v>
      </c>
      <c r="B83" t="s">
        <v>112</v>
      </c>
      <c r="C83" t="s">
        <v>41</v>
      </c>
      <c r="D83"/>
      <c r="E83">
        <v>2481</v>
      </c>
      <c r="F83">
        <f>VLOOKUP(A83,'[1]2016-2015 CDM Price Difference'!$A$5:$E$6271,5,FALSE)</f>
        <v>2481</v>
      </c>
      <c r="G83" s="12">
        <f t="shared" si="1"/>
        <v>0</v>
      </c>
    </row>
    <row r="84" spans="1:7" x14ac:dyDescent="0.25">
      <c r="A84">
        <v>40100512</v>
      </c>
      <c r="B84" t="s">
        <v>113</v>
      </c>
      <c r="C84" t="s">
        <v>41</v>
      </c>
      <c r="D84"/>
      <c r="E84">
        <v>2903</v>
      </c>
      <c r="F84">
        <f>VLOOKUP(A84,'[1]2016-2015 CDM Price Difference'!$A$5:$E$6271,5,FALSE)</f>
        <v>2903</v>
      </c>
      <c r="G84" s="12">
        <f t="shared" si="1"/>
        <v>0</v>
      </c>
    </row>
    <row r="85" spans="1:7" x14ac:dyDescent="0.25">
      <c r="A85">
        <v>40100513</v>
      </c>
      <c r="B85" t="s">
        <v>114</v>
      </c>
      <c r="C85" t="s">
        <v>41</v>
      </c>
      <c r="D85"/>
      <c r="E85">
        <v>4905</v>
      </c>
      <c r="F85">
        <f>VLOOKUP(A85,'[1]2016-2015 CDM Price Difference'!$A$5:$E$6271,5,FALSE)</f>
        <v>4905</v>
      </c>
      <c r="G85" s="12">
        <f t="shared" si="1"/>
        <v>0</v>
      </c>
    </row>
    <row r="86" spans="1:7" x14ac:dyDescent="0.25">
      <c r="A86">
        <v>40100566</v>
      </c>
      <c r="B86" t="s">
        <v>115</v>
      </c>
      <c r="C86" t="s">
        <v>41</v>
      </c>
      <c r="D86"/>
      <c r="E86">
        <v>337</v>
      </c>
      <c r="F86">
        <f>VLOOKUP(A86,'[1]2016-2015 CDM Price Difference'!$A$5:$E$6271,5,FALSE)</f>
        <v>337</v>
      </c>
      <c r="G86" s="12">
        <f t="shared" si="1"/>
        <v>0</v>
      </c>
    </row>
    <row r="87" spans="1:7" x14ac:dyDescent="0.25">
      <c r="A87">
        <v>40100653</v>
      </c>
      <c r="B87" t="s">
        <v>116</v>
      </c>
      <c r="C87" t="s">
        <v>41</v>
      </c>
      <c r="D87"/>
      <c r="E87">
        <v>2889</v>
      </c>
      <c r="F87">
        <f>VLOOKUP(A87,'[1]2016-2015 CDM Price Difference'!$A$5:$E$6271,5,FALSE)</f>
        <v>2889</v>
      </c>
      <c r="G87" s="12">
        <f t="shared" si="1"/>
        <v>0</v>
      </c>
    </row>
    <row r="88" spans="1:7" x14ac:dyDescent="0.25">
      <c r="A88">
        <v>40100654</v>
      </c>
      <c r="B88" t="s">
        <v>117</v>
      </c>
      <c r="C88" t="s">
        <v>41</v>
      </c>
      <c r="D88"/>
      <c r="E88">
        <v>2192</v>
      </c>
      <c r="F88">
        <f>VLOOKUP(A88,'[1]2016-2015 CDM Price Difference'!$A$5:$E$6271,5,FALSE)</f>
        <v>2192</v>
      </c>
      <c r="G88" s="12">
        <f t="shared" si="1"/>
        <v>0</v>
      </c>
    </row>
    <row r="89" spans="1:7" x14ac:dyDescent="0.25">
      <c r="A89">
        <v>40100679</v>
      </c>
      <c r="B89" t="s">
        <v>118</v>
      </c>
      <c r="C89" t="s">
        <v>41</v>
      </c>
      <c r="D89"/>
      <c r="E89">
        <v>40</v>
      </c>
      <c r="F89">
        <f>VLOOKUP(A89,'[1]2016-2015 CDM Price Difference'!$A$5:$E$6271,5,FALSE)</f>
        <v>40</v>
      </c>
      <c r="G89" s="12">
        <f t="shared" si="1"/>
        <v>0</v>
      </c>
    </row>
    <row r="90" spans="1:7" x14ac:dyDescent="0.25">
      <c r="A90">
        <v>40100687</v>
      </c>
      <c r="B90" t="s">
        <v>119</v>
      </c>
      <c r="C90" t="s">
        <v>41</v>
      </c>
      <c r="D90"/>
      <c r="E90">
        <v>128</v>
      </c>
      <c r="F90">
        <f>VLOOKUP(A90,'[1]2016-2015 CDM Price Difference'!$A$5:$E$6271,5,FALSE)</f>
        <v>128</v>
      </c>
      <c r="G90" s="12">
        <f t="shared" si="1"/>
        <v>0</v>
      </c>
    </row>
    <row r="91" spans="1:7" x14ac:dyDescent="0.25">
      <c r="A91">
        <v>40100716</v>
      </c>
      <c r="B91" t="s">
        <v>120</v>
      </c>
      <c r="C91" t="s">
        <v>41</v>
      </c>
      <c r="D91"/>
      <c r="E91">
        <v>0</v>
      </c>
      <c r="F91">
        <f>VLOOKUP(A91,'[1]2016-2015 CDM Price Difference'!$A$5:$E$6271,5,FALSE)</f>
        <v>0</v>
      </c>
      <c r="G91" s="12">
        <f t="shared" si="1"/>
        <v>0</v>
      </c>
    </row>
    <row r="92" spans="1:7" x14ac:dyDescent="0.25">
      <c r="A92">
        <v>40100802</v>
      </c>
      <c r="B92" t="s">
        <v>122</v>
      </c>
      <c r="C92" t="s">
        <v>41</v>
      </c>
      <c r="D92"/>
      <c r="E92">
        <v>122</v>
      </c>
      <c r="F92">
        <f>VLOOKUP(A92,'[1]2016-2015 CDM Price Difference'!$A$5:$E$6271,5,FALSE)</f>
        <v>122</v>
      </c>
      <c r="G92" s="12">
        <f t="shared" si="1"/>
        <v>0</v>
      </c>
    </row>
    <row r="93" spans="1:7" x14ac:dyDescent="0.25">
      <c r="A93">
        <v>40101000</v>
      </c>
      <c r="B93" t="s">
        <v>123</v>
      </c>
      <c r="C93" t="s">
        <v>41</v>
      </c>
      <c r="D93"/>
      <c r="E93">
        <v>257</v>
      </c>
      <c r="F93">
        <f>VLOOKUP(A93,'[1]2016-2015 CDM Price Difference'!$A$5:$E$6271,5,FALSE)</f>
        <v>257</v>
      </c>
      <c r="G93" s="12">
        <f t="shared" si="1"/>
        <v>0</v>
      </c>
    </row>
    <row r="94" spans="1:7" x14ac:dyDescent="0.25">
      <c r="A94">
        <v>40101001</v>
      </c>
      <c r="B94" t="s">
        <v>124</v>
      </c>
      <c r="C94" t="s">
        <v>41</v>
      </c>
      <c r="D94"/>
      <c r="E94">
        <v>84</v>
      </c>
      <c r="F94">
        <f>VLOOKUP(A94,'[1]2016-2015 CDM Price Difference'!$A$5:$E$6271,5,FALSE)</f>
        <v>84</v>
      </c>
      <c r="G94" s="12">
        <f t="shared" si="1"/>
        <v>0</v>
      </c>
    </row>
    <row r="95" spans="1:7" x14ac:dyDescent="0.25">
      <c r="A95">
        <v>40101025</v>
      </c>
      <c r="B95" t="s">
        <v>125</v>
      </c>
      <c r="C95" t="s">
        <v>41</v>
      </c>
      <c r="D95"/>
      <c r="E95">
        <v>1509</v>
      </c>
      <c r="F95">
        <f>VLOOKUP(A95,'[1]2016-2015 CDM Price Difference'!$A$5:$E$6271,5,FALSE)</f>
        <v>1509</v>
      </c>
      <c r="G95" s="12">
        <f t="shared" si="1"/>
        <v>0</v>
      </c>
    </row>
    <row r="96" spans="1:7" x14ac:dyDescent="0.25">
      <c r="A96">
        <v>40108000</v>
      </c>
      <c r="B96" t="s">
        <v>127</v>
      </c>
      <c r="C96" t="s">
        <v>41</v>
      </c>
      <c r="D96"/>
      <c r="E96">
        <v>555</v>
      </c>
      <c r="F96">
        <f>VLOOKUP(A96,'[1]2016-2015 CDM Price Difference'!$A$5:$E$6271,5,FALSE)</f>
        <v>555</v>
      </c>
      <c r="G96" s="12">
        <f t="shared" si="1"/>
        <v>0</v>
      </c>
    </row>
    <row r="97" spans="1:7" x14ac:dyDescent="0.25">
      <c r="A97">
        <v>40108001</v>
      </c>
      <c r="B97" t="s">
        <v>128</v>
      </c>
      <c r="C97" t="s">
        <v>41</v>
      </c>
      <c r="D97"/>
      <c r="E97">
        <v>555</v>
      </c>
      <c r="F97">
        <f>VLOOKUP(A97,'[1]2016-2015 CDM Price Difference'!$A$5:$E$6271,5,FALSE)</f>
        <v>555</v>
      </c>
      <c r="G97" s="12">
        <f t="shared" si="1"/>
        <v>0</v>
      </c>
    </row>
    <row r="98" spans="1:7" x14ac:dyDescent="0.25">
      <c r="A98">
        <v>40108002</v>
      </c>
      <c r="B98" t="s">
        <v>129</v>
      </c>
      <c r="C98" t="s">
        <v>41</v>
      </c>
      <c r="D98"/>
      <c r="E98">
        <v>555</v>
      </c>
      <c r="F98">
        <f>VLOOKUP(A98,'[1]2016-2015 CDM Price Difference'!$A$5:$E$6271,5,FALSE)</f>
        <v>555</v>
      </c>
      <c r="G98" s="12">
        <f t="shared" si="1"/>
        <v>0</v>
      </c>
    </row>
    <row r="99" spans="1:7" x14ac:dyDescent="0.25">
      <c r="A99">
        <v>40108003</v>
      </c>
      <c r="B99" t="s">
        <v>130</v>
      </c>
      <c r="C99" t="s">
        <v>41</v>
      </c>
      <c r="D99"/>
      <c r="E99">
        <v>555</v>
      </c>
      <c r="F99">
        <f>VLOOKUP(A99,'[1]2016-2015 CDM Price Difference'!$A$5:$E$6271,5,FALSE)</f>
        <v>555</v>
      </c>
      <c r="G99" s="12">
        <f t="shared" si="1"/>
        <v>0</v>
      </c>
    </row>
    <row r="100" spans="1:7" x14ac:dyDescent="0.25">
      <c r="A100">
        <v>40108004</v>
      </c>
      <c r="B100" t="s">
        <v>131</v>
      </c>
      <c r="C100" t="s">
        <v>41</v>
      </c>
      <c r="D100"/>
      <c r="E100">
        <v>4578</v>
      </c>
      <c r="F100">
        <f>VLOOKUP(A100,'[1]2016-2015 CDM Price Difference'!$A$5:$E$6271,5,FALSE)</f>
        <v>4578</v>
      </c>
      <c r="G100" s="12">
        <f t="shared" si="1"/>
        <v>0</v>
      </c>
    </row>
    <row r="101" spans="1:7" x14ac:dyDescent="0.25">
      <c r="A101">
        <v>40108005</v>
      </c>
      <c r="B101" t="s">
        <v>132</v>
      </c>
      <c r="C101" t="s">
        <v>41</v>
      </c>
      <c r="D101"/>
      <c r="E101">
        <v>4105</v>
      </c>
      <c r="F101">
        <f>VLOOKUP(A101,'[1]2016-2015 CDM Price Difference'!$A$5:$E$6271,5,FALSE)</f>
        <v>4105</v>
      </c>
      <c r="G101" s="12">
        <f t="shared" si="1"/>
        <v>0</v>
      </c>
    </row>
    <row r="102" spans="1:7" x14ac:dyDescent="0.25">
      <c r="A102">
        <v>40108006</v>
      </c>
      <c r="B102" t="s">
        <v>133</v>
      </c>
      <c r="C102" t="s">
        <v>41</v>
      </c>
      <c r="D102"/>
      <c r="E102">
        <v>319</v>
      </c>
      <c r="F102">
        <f>VLOOKUP(A102,'[1]2016-2015 CDM Price Difference'!$A$5:$E$6271,5,FALSE)</f>
        <v>319</v>
      </c>
      <c r="G102" s="12">
        <f t="shared" si="1"/>
        <v>0</v>
      </c>
    </row>
    <row r="103" spans="1:7" x14ac:dyDescent="0.25">
      <c r="A103">
        <v>40108008</v>
      </c>
      <c r="B103" t="s">
        <v>134</v>
      </c>
      <c r="C103" t="s">
        <v>41</v>
      </c>
      <c r="D103"/>
      <c r="E103">
        <v>1365</v>
      </c>
      <c r="F103">
        <f>VLOOKUP(A103,'[1]2016-2015 CDM Price Difference'!$A$5:$E$6271,5,FALSE)</f>
        <v>1365</v>
      </c>
      <c r="G103" s="12">
        <f t="shared" si="1"/>
        <v>0</v>
      </c>
    </row>
    <row r="104" spans="1:7" x14ac:dyDescent="0.25">
      <c r="A104">
        <v>40108009</v>
      </c>
      <c r="B104" t="s">
        <v>135</v>
      </c>
      <c r="C104" t="s">
        <v>41</v>
      </c>
      <c r="D104"/>
      <c r="E104">
        <v>1465</v>
      </c>
      <c r="F104">
        <f>VLOOKUP(A104,'[1]2016-2015 CDM Price Difference'!$A$5:$E$6271,5,FALSE)</f>
        <v>1465</v>
      </c>
      <c r="G104" s="12">
        <f t="shared" si="1"/>
        <v>0</v>
      </c>
    </row>
    <row r="105" spans="1:7" x14ac:dyDescent="0.25">
      <c r="A105">
        <v>40108010</v>
      </c>
      <c r="B105" t="s">
        <v>136</v>
      </c>
      <c r="C105" t="s">
        <v>41</v>
      </c>
      <c r="D105"/>
      <c r="E105">
        <v>1365</v>
      </c>
      <c r="F105">
        <f>VLOOKUP(A105,'[1]2016-2015 CDM Price Difference'!$A$5:$E$6271,5,FALSE)</f>
        <v>1365</v>
      </c>
      <c r="G105" s="12">
        <f t="shared" si="1"/>
        <v>0</v>
      </c>
    </row>
    <row r="106" spans="1:7" x14ac:dyDescent="0.25">
      <c r="A106">
        <v>40108013</v>
      </c>
      <c r="B106" t="s">
        <v>137</v>
      </c>
      <c r="C106" t="s">
        <v>41</v>
      </c>
      <c r="D106"/>
      <c r="E106">
        <v>671</v>
      </c>
      <c r="F106">
        <f>VLOOKUP(A106,'[1]2016-2015 CDM Price Difference'!$A$5:$E$6271,5,FALSE)</f>
        <v>671</v>
      </c>
      <c r="G106" s="12">
        <f t="shared" si="1"/>
        <v>0</v>
      </c>
    </row>
    <row r="107" spans="1:7" x14ac:dyDescent="0.25">
      <c r="A107">
        <v>40108014</v>
      </c>
      <c r="B107" t="s">
        <v>138</v>
      </c>
      <c r="C107" t="s">
        <v>41</v>
      </c>
      <c r="D107"/>
      <c r="E107">
        <v>671</v>
      </c>
      <c r="F107">
        <f>VLOOKUP(A107,'[1]2016-2015 CDM Price Difference'!$A$5:$E$6271,5,FALSE)</f>
        <v>671</v>
      </c>
      <c r="G107" s="12">
        <f t="shared" si="1"/>
        <v>0</v>
      </c>
    </row>
    <row r="108" spans="1:7" x14ac:dyDescent="0.25">
      <c r="A108">
        <v>40108015</v>
      </c>
      <c r="B108" t="s">
        <v>139</v>
      </c>
      <c r="C108" t="s">
        <v>41</v>
      </c>
      <c r="D108"/>
      <c r="E108">
        <v>1656</v>
      </c>
      <c r="F108">
        <f>VLOOKUP(A108,'[1]2016-2015 CDM Price Difference'!$A$5:$E$6271,5,FALSE)</f>
        <v>1656</v>
      </c>
      <c r="G108" s="12">
        <f t="shared" si="1"/>
        <v>0</v>
      </c>
    </row>
    <row r="109" spans="1:7" x14ac:dyDescent="0.25">
      <c r="A109">
        <v>40108016</v>
      </c>
      <c r="B109" t="s">
        <v>140</v>
      </c>
      <c r="C109" t="s">
        <v>41</v>
      </c>
      <c r="D109"/>
      <c r="E109">
        <v>150</v>
      </c>
      <c r="F109">
        <f>VLOOKUP(A109,'[1]2016-2015 CDM Price Difference'!$A$5:$E$6271,5,FALSE)</f>
        <v>150</v>
      </c>
      <c r="G109" s="12">
        <f t="shared" si="1"/>
        <v>0</v>
      </c>
    </row>
    <row r="110" spans="1:7" x14ac:dyDescent="0.25">
      <c r="A110">
        <v>40108024</v>
      </c>
      <c r="B110" t="s">
        <v>141</v>
      </c>
      <c r="C110" t="s">
        <v>41</v>
      </c>
      <c r="D110"/>
      <c r="E110">
        <v>254</v>
      </c>
      <c r="F110">
        <f>VLOOKUP(A110,'[1]2016-2015 CDM Price Difference'!$A$5:$E$6271,5,FALSE)</f>
        <v>254</v>
      </c>
      <c r="G110" s="12">
        <f t="shared" si="1"/>
        <v>0</v>
      </c>
    </row>
    <row r="111" spans="1:7" x14ac:dyDescent="0.25">
      <c r="A111">
        <v>40108025</v>
      </c>
      <c r="B111" t="s">
        <v>142</v>
      </c>
      <c r="C111" t="s">
        <v>41</v>
      </c>
      <c r="D111"/>
      <c r="E111">
        <v>142</v>
      </c>
      <c r="F111">
        <f>VLOOKUP(A111,'[1]2016-2015 CDM Price Difference'!$A$5:$E$6271,5,FALSE)</f>
        <v>142</v>
      </c>
      <c r="G111" s="12">
        <f t="shared" si="1"/>
        <v>0</v>
      </c>
    </row>
    <row r="112" spans="1:7" x14ac:dyDescent="0.25">
      <c r="A112">
        <v>40108026</v>
      </c>
      <c r="B112" t="s">
        <v>143</v>
      </c>
      <c r="C112" t="s">
        <v>41</v>
      </c>
      <c r="D112"/>
      <c r="E112">
        <v>866</v>
      </c>
      <c r="F112">
        <f>VLOOKUP(A112,'[1]2016-2015 CDM Price Difference'!$A$5:$E$6271,5,FALSE)</f>
        <v>866</v>
      </c>
      <c r="G112" s="12">
        <f t="shared" si="1"/>
        <v>0</v>
      </c>
    </row>
    <row r="113" spans="1:7" x14ac:dyDescent="0.25">
      <c r="A113">
        <v>40108027</v>
      </c>
      <c r="B113" t="s">
        <v>144</v>
      </c>
      <c r="C113" t="s">
        <v>41</v>
      </c>
      <c r="D113"/>
      <c r="E113">
        <v>396</v>
      </c>
      <c r="F113">
        <f>VLOOKUP(A113,'[1]2016-2015 CDM Price Difference'!$A$5:$E$6271,5,FALSE)</f>
        <v>396</v>
      </c>
      <c r="G113" s="12">
        <f t="shared" si="1"/>
        <v>0</v>
      </c>
    </row>
    <row r="114" spans="1:7" x14ac:dyDescent="0.25">
      <c r="A114">
        <v>40108028</v>
      </c>
      <c r="B114" t="s">
        <v>145</v>
      </c>
      <c r="C114" t="s">
        <v>41</v>
      </c>
      <c r="D114"/>
      <c r="E114">
        <v>384</v>
      </c>
      <c r="F114">
        <f>VLOOKUP(A114,'[1]2016-2015 CDM Price Difference'!$A$5:$E$6271,5,FALSE)</f>
        <v>384</v>
      </c>
      <c r="G114" s="12">
        <f t="shared" si="1"/>
        <v>0</v>
      </c>
    </row>
    <row r="115" spans="1:7" x14ac:dyDescent="0.25">
      <c r="A115">
        <v>40108029</v>
      </c>
      <c r="B115" t="s">
        <v>146</v>
      </c>
      <c r="C115" t="s">
        <v>41</v>
      </c>
      <c r="D115"/>
      <c r="E115">
        <v>555</v>
      </c>
      <c r="F115">
        <f>VLOOKUP(A115,'[1]2016-2015 CDM Price Difference'!$A$5:$E$6271,5,FALSE)</f>
        <v>555</v>
      </c>
      <c r="G115" s="12">
        <f t="shared" si="1"/>
        <v>0</v>
      </c>
    </row>
    <row r="116" spans="1:7" x14ac:dyDescent="0.25">
      <c r="A116">
        <v>40108030</v>
      </c>
      <c r="B116" t="s">
        <v>147</v>
      </c>
      <c r="C116" t="s">
        <v>41</v>
      </c>
      <c r="D116"/>
      <c r="E116">
        <v>555</v>
      </c>
      <c r="F116">
        <f>VLOOKUP(A116,'[1]2016-2015 CDM Price Difference'!$A$5:$E$6271,5,FALSE)</f>
        <v>555</v>
      </c>
      <c r="G116" s="12">
        <f t="shared" si="1"/>
        <v>0</v>
      </c>
    </row>
    <row r="117" spans="1:7" x14ac:dyDescent="0.25">
      <c r="A117">
        <v>40108031</v>
      </c>
      <c r="B117" t="s">
        <v>148</v>
      </c>
      <c r="C117" t="s">
        <v>41</v>
      </c>
      <c r="D117"/>
      <c r="E117">
        <v>555</v>
      </c>
      <c r="F117">
        <f>VLOOKUP(A117,'[1]2016-2015 CDM Price Difference'!$A$5:$E$6271,5,FALSE)</f>
        <v>555</v>
      </c>
      <c r="G117" s="12">
        <f t="shared" si="1"/>
        <v>0</v>
      </c>
    </row>
    <row r="118" spans="1:7" x14ac:dyDescent="0.25">
      <c r="A118">
        <v>40108032</v>
      </c>
      <c r="B118" t="s">
        <v>149</v>
      </c>
      <c r="C118" t="s">
        <v>41</v>
      </c>
      <c r="D118"/>
      <c r="E118">
        <v>555</v>
      </c>
      <c r="F118">
        <f>VLOOKUP(A118,'[1]2016-2015 CDM Price Difference'!$A$5:$E$6271,5,FALSE)</f>
        <v>555</v>
      </c>
      <c r="G118" s="12">
        <f t="shared" si="1"/>
        <v>0</v>
      </c>
    </row>
    <row r="119" spans="1:7" x14ac:dyDescent="0.25">
      <c r="A119">
        <v>40108033</v>
      </c>
      <c r="B119" t="s">
        <v>150</v>
      </c>
      <c r="C119" t="s">
        <v>41</v>
      </c>
      <c r="D119"/>
      <c r="E119">
        <v>555</v>
      </c>
      <c r="F119">
        <f>VLOOKUP(A119,'[1]2016-2015 CDM Price Difference'!$A$5:$E$6271,5,FALSE)</f>
        <v>555</v>
      </c>
      <c r="G119" s="12">
        <f t="shared" si="1"/>
        <v>0</v>
      </c>
    </row>
    <row r="120" spans="1:7" x14ac:dyDescent="0.25">
      <c r="A120">
        <v>40108034</v>
      </c>
      <c r="B120" t="s">
        <v>151</v>
      </c>
      <c r="C120" t="s">
        <v>41</v>
      </c>
      <c r="D120"/>
      <c r="E120">
        <v>555</v>
      </c>
      <c r="F120">
        <f>VLOOKUP(A120,'[1]2016-2015 CDM Price Difference'!$A$5:$E$6271,5,FALSE)</f>
        <v>555</v>
      </c>
      <c r="G120" s="12">
        <f t="shared" si="1"/>
        <v>0</v>
      </c>
    </row>
    <row r="121" spans="1:7" x14ac:dyDescent="0.25">
      <c r="A121">
        <v>40108035</v>
      </c>
      <c r="B121" t="s">
        <v>152</v>
      </c>
      <c r="C121" t="s">
        <v>41</v>
      </c>
      <c r="D121"/>
      <c r="E121">
        <v>555</v>
      </c>
      <c r="F121">
        <f>VLOOKUP(A121,'[1]2016-2015 CDM Price Difference'!$A$5:$E$6271,5,FALSE)</f>
        <v>555</v>
      </c>
      <c r="G121" s="12">
        <f t="shared" si="1"/>
        <v>0</v>
      </c>
    </row>
    <row r="122" spans="1:7" x14ac:dyDescent="0.25">
      <c r="A122">
        <v>40108036</v>
      </c>
      <c r="B122" t="s">
        <v>153</v>
      </c>
      <c r="C122" t="s">
        <v>41</v>
      </c>
      <c r="D122"/>
      <c r="E122">
        <v>555</v>
      </c>
      <c r="F122">
        <f>VLOOKUP(A122,'[1]2016-2015 CDM Price Difference'!$A$5:$E$6271,5,FALSE)</f>
        <v>555</v>
      </c>
      <c r="G122" s="12">
        <f t="shared" si="1"/>
        <v>0</v>
      </c>
    </row>
    <row r="123" spans="1:7" x14ac:dyDescent="0.25">
      <c r="A123">
        <v>40108037</v>
      </c>
      <c r="B123" t="s">
        <v>154</v>
      </c>
      <c r="C123" t="s">
        <v>41</v>
      </c>
      <c r="D123"/>
      <c r="E123">
        <v>555</v>
      </c>
      <c r="F123">
        <f>VLOOKUP(A123,'[1]2016-2015 CDM Price Difference'!$A$5:$E$6271,5,FALSE)</f>
        <v>555</v>
      </c>
      <c r="G123" s="12">
        <f t="shared" si="1"/>
        <v>0</v>
      </c>
    </row>
    <row r="124" spans="1:7" x14ac:dyDescent="0.25">
      <c r="A124">
        <v>40108038</v>
      </c>
      <c r="B124" t="s">
        <v>155</v>
      </c>
      <c r="C124" t="s">
        <v>41</v>
      </c>
      <c r="D124"/>
      <c r="E124">
        <v>555</v>
      </c>
      <c r="F124">
        <f>VLOOKUP(A124,'[1]2016-2015 CDM Price Difference'!$A$5:$E$6271,5,FALSE)</f>
        <v>555</v>
      </c>
      <c r="G124" s="12">
        <f t="shared" si="1"/>
        <v>0</v>
      </c>
    </row>
    <row r="125" spans="1:7" x14ac:dyDescent="0.25">
      <c r="A125">
        <v>40108039</v>
      </c>
      <c r="B125" t="s">
        <v>156</v>
      </c>
      <c r="C125" t="s">
        <v>41</v>
      </c>
      <c r="D125"/>
      <c r="E125">
        <v>518</v>
      </c>
      <c r="F125">
        <f>VLOOKUP(A125,'[1]2016-2015 CDM Price Difference'!$A$5:$E$6271,5,FALSE)</f>
        <v>518</v>
      </c>
      <c r="G125" s="12">
        <f t="shared" si="1"/>
        <v>0</v>
      </c>
    </row>
    <row r="126" spans="1:7" x14ac:dyDescent="0.25">
      <c r="A126">
        <v>40108040</v>
      </c>
      <c r="B126" t="s">
        <v>157</v>
      </c>
      <c r="C126" t="s">
        <v>41</v>
      </c>
      <c r="D126"/>
      <c r="E126">
        <v>518</v>
      </c>
      <c r="F126">
        <f>VLOOKUP(A126,'[1]2016-2015 CDM Price Difference'!$A$5:$E$6271,5,FALSE)</f>
        <v>518</v>
      </c>
      <c r="G126" s="12">
        <f t="shared" si="1"/>
        <v>0</v>
      </c>
    </row>
    <row r="127" spans="1:7" x14ac:dyDescent="0.25">
      <c r="A127">
        <v>40108041</v>
      </c>
      <c r="B127" t="s">
        <v>158</v>
      </c>
      <c r="C127" t="s">
        <v>41</v>
      </c>
      <c r="D127"/>
      <c r="E127">
        <v>555</v>
      </c>
      <c r="F127">
        <f>VLOOKUP(A127,'[1]2016-2015 CDM Price Difference'!$A$5:$E$6271,5,FALSE)</f>
        <v>555</v>
      </c>
      <c r="G127" s="12">
        <f t="shared" si="1"/>
        <v>0</v>
      </c>
    </row>
    <row r="128" spans="1:7" x14ac:dyDescent="0.25">
      <c r="A128">
        <v>40108042</v>
      </c>
      <c r="B128" t="s">
        <v>159</v>
      </c>
      <c r="C128" t="s">
        <v>41</v>
      </c>
      <c r="D128"/>
      <c r="E128">
        <v>555</v>
      </c>
      <c r="F128">
        <f>VLOOKUP(A128,'[1]2016-2015 CDM Price Difference'!$A$5:$E$6271,5,FALSE)</f>
        <v>555</v>
      </c>
      <c r="G128" s="12">
        <f t="shared" si="1"/>
        <v>0</v>
      </c>
    </row>
    <row r="129" spans="1:7" x14ac:dyDescent="0.25">
      <c r="A129">
        <v>40108043</v>
      </c>
      <c r="B129" t="s">
        <v>160</v>
      </c>
      <c r="C129" t="s">
        <v>41</v>
      </c>
      <c r="D129"/>
      <c r="E129">
        <v>518</v>
      </c>
      <c r="F129">
        <f>VLOOKUP(A129,'[1]2016-2015 CDM Price Difference'!$A$5:$E$6271,5,FALSE)</f>
        <v>518</v>
      </c>
      <c r="G129" s="12">
        <f t="shared" si="1"/>
        <v>0</v>
      </c>
    </row>
    <row r="130" spans="1:7" x14ac:dyDescent="0.25">
      <c r="A130">
        <v>40108044</v>
      </c>
      <c r="B130" t="s">
        <v>161</v>
      </c>
      <c r="C130" t="s">
        <v>41</v>
      </c>
      <c r="D130"/>
      <c r="E130">
        <v>555</v>
      </c>
      <c r="F130">
        <f>VLOOKUP(A130,'[1]2016-2015 CDM Price Difference'!$A$5:$E$6271,5,FALSE)</f>
        <v>555</v>
      </c>
      <c r="G130" s="12">
        <f t="shared" si="1"/>
        <v>0</v>
      </c>
    </row>
    <row r="131" spans="1:7" x14ac:dyDescent="0.25">
      <c r="A131">
        <v>40108045</v>
      </c>
      <c r="B131" t="s">
        <v>162</v>
      </c>
      <c r="C131" t="s">
        <v>41</v>
      </c>
      <c r="D131"/>
      <c r="E131">
        <v>555</v>
      </c>
      <c r="F131">
        <f>VLOOKUP(A131,'[1]2016-2015 CDM Price Difference'!$A$5:$E$6271,5,FALSE)</f>
        <v>555</v>
      </c>
      <c r="G131" s="12">
        <f t="shared" si="1"/>
        <v>0</v>
      </c>
    </row>
    <row r="132" spans="1:7" x14ac:dyDescent="0.25">
      <c r="A132">
        <v>40108046</v>
      </c>
      <c r="B132" t="s">
        <v>163</v>
      </c>
      <c r="C132" t="s">
        <v>41</v>
      </c>
      <c r="D132"/>
      <c r="E132">
        <v>1381</v>
      </c>
      <c r="F132">
        <f>VLOOKUP(A132,'[1]2016-2015 CDM Price Difference'!$A$5:$E$6271,5,FALSE)</f>
        <v>1381</v>
      </c>
      <c r="G132" s="12">
        <f t="shared" si="1"/>
        <v>0</v>
      </c>
    </row>
    <row r="133" spans="1:7" x14ac:dyDescent="0.25">
      <c r="A133">
        <v>40108047</v>
      </c>
      <c r="B133" t="s">
        <v>164</v>
      </c>
      <c r="C133" t="s">
        <v>41</v>
      </c>
      <c r="D133"/>
      <c r="E133">
        <v>555</v>
      </c>
      <c r="F133">
        <f>VLOOKUP(A133,'[1]2016-2015 CDM Price Difference'!$A$5:$E$6271,5,FALSE)</f>
        <v>555</v>
      </c>
      <c r="G133" s="12">
        <f t="shared" si="1"/>
        <v>0</v>
      </c>
    </row>
    <row r="134" spans="1:7" x14ac:dyDescent="0.25">
      <c r="A134">
        <v>40108048</v>
      </c>
      <c r="B134" t="s">
        <v>165</v>
      </c>
      <c r="C134" t="s">
        <v>41</v>
      </c>
      <c r="D134"/>
      <c r="E134">
        <v>555</v>
      </c>
      <c r="F134">
        <f>VLOOKUP(A134,'[1]2016-2015 CDM Price Difference'!$A$5:$E$6271,5,FALSE)</f>
        <v>555</v>
      </c>
      <c r="G134" s="12">
        <f t="shared" si="1"/>
        <v>0</v>
      </c>
    </row>
    <row r="135" spans="1:7" x14ac:dyDescent="0.25">
      <c r="A135">
        <v>40108049</v>
      </c>
      <c r="B135" t="s">
        <v>166</v>
      </c>
      <c r="C135" t="s">
        <v>41</v>
      </c>
      <c r="D135"/>
      <c r="E135">
        <v>518</v>
      </c>
      <c r="F135">
        <f>VLOOKUP(A135,'[1]2016-2015 CDM Price Difference'!$A$5:$E$6271,5,FALSE)</f>
        <v>518</v>
      </c>
      <c r="G135" s="12">
        <f t="shared" ref="G135:G198" si="2">E135-F135</f>
        <v>0</v>
      </c>
    </row>
    <row r="136" spans="1:7" x14ac:dyDescent="0.25">
      <c r="A136">
        <v>40108050</v>
      </c>
      <c r="B136" t="s">
        <v>167</v>
      </c>
      <c r="C136" t="s">
        <v>41</v>
      </c>
      <c r="D136"/>
      <c r="E136">
        <v>518</v>
      </c>
      <c r="F136">
        <f>VLOOKUP(A136,'[1]2016-2015 CDM Price Difference'!$A$5:$E$6271,5,FALSE)</f>
        <v>518</v>
      </c>
      <c r="G136" s="12">
        <f t="shared" si="2"/>
        <v>0</v>
      </c>
    </row>
    <row r="137" spans="1:7" x14ac:dyDescent="0.25">
      <c r="A137">
        <v>40108051</v>
      </c>
      <c r="B137" t="s">
        <v>168</v>
      </c>
      <c r="C137" t="s">
        <v>41</v>
      </c>
      <c r="D137"/>
      <c r="E137">
        <v>555</v>
      </c>
      <c r="F137">
        <f>VLOOKUP(A137,'[1]2016-2015 CDM Price Difference'!$A$5:$E$6271,5,FALSE)</f>
        <v>555</v>
      </c>
      <c r="G137" s="12">
        <f t="shared" si="2"/>
        <v>0</v>
      </c>
    </row>
    <row r="138" spans="1:7" x14ac:dyDescent="0.25">
      <c r="A138">
        <v>40108052</v>
      </c>
      <c r="B138" t="s">
        <v>169</v>
      </c>
      <c r="C138" t="s">
        <v>41</v>
      </c>
      <c r="D138"/>
      <c r="E138">
        <v>555</v>
      </c>
      <c r="F138">
        <f>VLOOKUP(A138,'[1]2016-2015 CDM Price Difference'!$A$5:$E$6271,5,FALSE)</f>
        <v>555</v>
      </c>
      <c r="G138" s="12">
        <f t="shared" si="2"/>
        <v>0</v>
      </c>
    </row>
    <row r="139" spans="1:7" x14ac:dyDescent="0.25">
      <c r="A139">
        <v>40108053</v>
      </c>
      <c r="B139" t="s">
        <v>170</v>
      </c>
      <c r="C139" t="s">
        <v>41</v>
      </c>
      <c r="D139"/>
      <c r="E139">
        <v>518</v>
      </c>
      <c r="F139">
        <f>VLOOKUP(A139,'[1]2016-2015 CDM Price Difference'!$A$5:$E$6271,5,FALSE)</f>
        <v>518</v>
      </c>
      <c r="G139" s="12">
        <f t="shared" si="2"/>
        <v>0</v>
      </c>
    </row>
    <row r="140" spans="1:7" x14ac:dyDescent="0.25">
      <c r="A140">
        <v>40108054</v>
      </c>
      <c r="B140" t="s">
        <v>171</v>
      </c>
      <c r="C140" t="s">
        <v>41</v>
      </c>
      <c r="D140"/>
      <c r="E140">
        <v>518</v>
      </c>
      <c r="F140">
        <f>VLOOKUP(A140,'[1]2016-2015 CDM Price Difference'!$A$5:$E$6271,5,FALSE)</f>
        <v>518</v>
      </c>
      <c r="G140" s="12">
        <f t="shared" si="2"/>
        <v>0</v>
      </c>
    </row>
    <row r="141" spans="1:7" x14ac:dyDescent="0.25">
      <c r="A141">
        <v>40108055</v>
      </c>
      <c r="B141" t="s">
        <v>172</v>
      </c>
      <c r="C141" t="s">
        <v>41</v>
      </c>
      <c r="D141"/>
      <c r="E141">
        <v>518</v>
      </c>
      <c r="F141">
        <f>VLOOKUP(A141,'[1]2016-2015 CDM Price Difference'!$A$5:$E$6271,5,FALSE)</f>
        <v>518</v>
      </c>
      <c r="G141" s="12">
        <f t="shared" si="2"/>
        <v>0</v>
      </c>
    </row>
    <row r="142" spans="1:7" x14ac:dyDescent="0.25">
      <c r="A142">
        <v>40108056</v>
      </c>
      <c r="B142" t="s">
        <v>173</v>
      </c>
      <c r="C142" t="s">
        <v>41</v>
      </c>
      <c r="D142"/>
      <c r="E142">
        <v>1381</v>
      </c>
      <c r="F142">
        <f>VLOOKUP(A142,'[1]2016-2015 CDM Price Difference'!$A$5:$E$6271,5,FALSE)</f>
        <v>1381</v>
      </c>
      <c r="G142" s="12">
        <f t="shared" si="2"/>
        <v>0</v>
      </c>
    </row>
    <row r="143" spans="1:7" x14ac:dyDescent="0.25">
      <c r="A143">
        <v>40108057</v>
      </c>
      <c r="B143" t="s">
        <v>174</v>
      </c>
      <c r="C143" t="s">
        <v>41</v>
      </c>
      <c r="D143"/>
      <c r="E143">
        <v>1381</v>
      </c>
      <c r="F143">
        <f>VLOOKUP(A143,'[1]2016-2015 CDM Price Difference'!$A$5:$E$6271,5,FALSE)</f>
        <v>1381</v>
      </c>
      <c r="G143" s="12">
        <f t="shared" si="2"/>
        <v>0</v>
      </c>
    </row>
    <row r="144" spans="1:7" x14ac:dyDescent="0.25">
      <c r="A144">
        <v>40108058</v>
      </c>
      <c r="B144" t="s">
        <v>175</v>
      </c>
      <c r="C144" t="s">
        <v>41</v>
      </c>
      <c r="D144"/>
      <c r="E144">
        <v>518</v>
      </c>
      <c r="F144">
        <f>VLOOKUP(A144,'[1]2016-2015 CDM Price Difference'!$A$5:$E$6271,5,FALSE)</f>
        <v>518</v>
      </c>
      <c r="G144" s="12">
        <f t="shared" si="2"/>
        <v>0</v>
      </c>
    </row>
    <row r="145" spans="1:7" x14ac:dyDescent="0.25">
      <c r="A145">
        <v>40108059</v>
      </c>
      <c r="B145" t="s">
        <v>176</v>
      </c>
      <c r="C145" t="s">
        <v>41</v>
      </c>
      <c r="D145"/>
      <c r="E145">
        <v>555</v>
      </c>
      <c r="F145">
        <f>VLOOKUP(A145,'[1]2016-2015 CDM Price Difference'!$A$5:$E$6271,5,FALSE)</f>
        <v>555</v>
      </c>
      <c r="G145" s="12">
        <f t="shared" si="2"/>
        <v>0</v>
      </c>
    </row>
    <row r="146" spans="1:7" x14ac:dyDescent="0.25">
      <c r="A146">
        <v>40108060</v>
      </c>
      <c r="B146" t="s">
        <v>177</v>
      </c>
      <c r="C146" t="s">
        <v>41</v>
      </c>
      <c r="D146"/>
      <c r="E146">
        <v>555</v>
      </c>
      <c r="F146">
        <f>VLOOKUP(A146,'[1]2016-2015 CDM Price Difference'!$A$5:$E$6271,5,FALSE)</f>
        <v>555</v>
      </c>
      <c r="G146" s="12">
        <f t="shared" si="2"/>
        <v>0</v>
      </c>
    </row>
    <row r="147" spans="1:7" x14ac:dyDescent="0.25">
      <c r="A147">
        <v>40108061</v>
      </c>
      <c r="B147" t="s">
        <v>178</v>
      </c>
      <c r="C147" t="s">
        <v>41</v>
      </c>
      <c r="D147"/>
      <c r="E147">
        <v>555</v>
      </c>
      <c r="F147">
        <f>VLOOKUP(A147,'[1]2016-2015 CDM Price Difference'!$A$5:$E$6271,5,FALSE)</f>
        <v>555</v>
      </c>
      <c r="G147" s="12">
        <f t="shared" si="2"/>
        <v>0</v>
      </c>
    </row>
    <row r="148" spans="1:7" x14ac:dyDescent="0.25">
      <c r="A148">
        <v>40108062</v>
      </c>
      <c r="B148" t="s">
        <v>179</v>
      </c>
      <c r="C148" t="s">
        <v>41</v>
      </c>
      <c r="D148"/>
      <c r="E148">
        <v>555</v>
      </c>
      <c r="F148">
        <f>VLOOKUP(A148,'[1]2016-2015 CDM Price Difference'!$A$5:$E$6271,5,FALSE)</f>
        <v>555</v>
      </c>
      <c r="G148" s="12">
        <f t="shared" si="2"/>
        <v>0</v>
      </c>
    </row>
    <row r="149" spans="1:7" x14ac:dyDescent="0.25">
      <c r="A149">
        <v>40108063</v>
      </c>
      <c r="B149" t="s">
        <v>180</v>
      </c>
      <c r="C149" t="s">
        <v>41</v>
      </c>
      <c r="D149"/>
      <c r="E149">
        <v>555</v>
      </c>
      <c r="F149">
        <f>VLOOKUP(A149,'[1]2016-2015 CDM Price Difference'!$A$5:$E$6271,5,FALSE)</f>
        <v>555</v>
      </c>
      <c r="G149" s="12">
        <f t="shared" si="2"/>
        <v>0</v>
      </c>
    </row>
    <row r="150" spans="1:7" x14ac:dyDescent="0.25">
      <c r="A150">
        <v>40108064</v>
      </c>
      <c r="B150" t="s">
        <v>181</v>
      </c>
      <c r="C150" t="s">
        <v>41</v>
      </c>
      <c r="D150"/>
      <c r="E150">
        <v>555</v>
      </c>
      <c r="F150">
        <f>VLOOKUP(A150,'[1]2016-2015 CDM Price Difference'!$A$5:$E$6271,5,FALSE)</f>
        <v>555</v>
      </c>
      <c r="G150" s="12">
        <f t="shared" si="2"/>
        <v>0</v>
      </c>
    </row>
    <row r="151" spans="1:7" x14ac:dyDescent="0.25">
      <c r="A151">
        <v>40108066</v>
      </c>
      <c r="B151" t="s">
        <v>182</v>
      </c>
      <c r="C151" t="s">
        <v>41</v>
      </c>
      <c r="D151"/>
      <c r="E151">
        <v>1381</v>
      </c>
      <c r="F151">
        <f>VLOOKUP(A151,'[1]2016-2015 CDM Price Difference'!$A$5:$E$6271,5,FALSE)</f>
        <v>1381</v>
      </c>
      <c r="G151" s="12">
        <f t="shared" si="2"/>
        <v>0</v>
      </c>
    </row>
    <row r="152" spans="1:7" x14ac:dyDescent="0.25">
      <c r="A152">
        <v>40108067</v>
      </c>
      <c r="B152" t="s">
        <v>183</v>
      </c>
      <c r="C152" t="s">
        <v>41</v>
      </c>
      <c r="D152"/>
      <c r="E152">
        <v>1482</v>
      </c>
      <c r="F152">
        <f>VLOOKUP(A152,'[1]2016-2015 CDM Price Difference'!$A$5:$E$6271,5,FALSE)</f>
        <v>1482</v>
      </c>
      <c r="G152" s="12">
        <f t="shared" si="2"/>
        <v>0</v>
      </c>
    </row>
    <row r="153" spans="1:7" x14ac:dyDescent="0.25">
      <c r="A153">
        <v>40108068</v>
      </c>
      <c r="B153" t="s">
        <v>184</v>
      </c>
      <c r="C153" t="s">
        <v>41</v>
      </c>
      <c r="D153"/>
      <c r="E153">
        <v>555</v>
      </c>
      <c r="F153">
        <f>VLOOKUP(A153,'[1]2016-2015 CDM Price Difference'!$A$5:$E$6271,5,FALSE)</f>
        <v>555</v>
      </c>
      <c r="G153" s="12">
        <f t="shared" si="2"/>
        <v>0</v>
      </c>
    </row>
    <row r="154" spans="1:7" x14ac:dyDescent="0.25">
      <c r="A154">
        <v>40108069</v>
      </c>
      <c r="B154" t="s">
        <v>185</v>
      </c>
      <c r="C154" t="s">
        <v>41</v>
      </c>
      <c r="D154"/>
      <c r="E154">
        <v>246</v>
      </c>
      <c r="F154">
        <f>VLOOKUP(A154,'[1]2016-2015 CDM Price Difference'!$A$5:$E$6271,5,FALSE)</f>
        <v>246</v>
      </c>
      <c r="G154" s="12">
        <f t="shared" si="2"/>
        <v>0</v>
      </c>
    </row>
    <row r="155" spans="1:7" x14ac:dyDescent="0.25">
      <c r="A155">
        <v>40108073</v>
      </c>
      <c r="B155" t="s">
        <v>186</v>
      </c>
      <c r="C155" t="s">
        <v>41</v>
      </c>
      <c r="D155"/>
      <c r="E155">
        <v>392</v>
      </c>
      <c r="F155">
        <f>VLOOKUP(A155,'[1]2016-2015 CDM Price Difference'!$A$5:$E$6271,5,FALSE)</f>
        <v>392</v>
      </c>
      <c r="G155" s="12">
        <f t="shared" si="2"/>
        <v>0</v>
      </c>
    </row>
    <row r="156" spans="1:7" x14ac:dyDescent="0.25">
      <c r="A156">
        <v>40108074</v>
      </c>
      <c r="B156" t="s">
        <v>187</v>
      </c>
      <c r="C156" t="s">
        <v>41</v>
      </c>
      <c r="D156"/>
      <c r="E156">
        <v>2046</v>
      </c>
      <c r="F156">
        <f>VLOOKUP(A156,'[1]2016-2015 CDM Price Difference'!$A$5:$E$6271,5,FALSE)</f>
        <v>2046</v>
      </c>
      <c r="G156" s="12">
        <f t="shared" si="2"/>
        <v>0</v>
      </c>
    </row>
    <row r="157" spans="1:7" x14ac:dyDescent="0.25">
      <c r="A157">
        <v>40108076</v>
      </c>
      <c r="B157" t="s">
        <v>188</v>
      </c>
      <c r="C157" t="s">
        <v>41</v>
      </c>
      <c r="D157"/>
      <c r="E157">
        <v>387</v>
      </c>
      <c r="F157">
        <f>VLOOKUP(A157,'[1]2016-2015 CDM Price Difference'!$A$5:$E$6271,5,FALSE)</f>
        <v>387</v>
      </c>
      <c r="G157" s="12">
        <f t="shared" si="2"/>
        <v>0</v>
      </c>
    </row>
    <row r="158" spans="1:7" x14ac:dyDescent="0.25">
      <c r="A158">
        <v>40108077</v>
      </c>
      <c r="B158" t="s">
        <v>189</v>
      </c>
      <c r="C158" t="s">
        <v>41</v>
      </c>
      <c r="D158"/>
      <c r="E158">
        <v>676</v>
      </c>
      <c r="F158">
        <f>VLOOKUP(A158,'[1]2016-2015 CDM Price Difference'!$A$5:$E$6271,5,FALSE)</f>
        <v>676</v>
      </c>
      <c r="G158" s="12">
        <f t="shared" si="2"/>
        <v>0</v>
      </c>
    </row>
    <row r="159" spans="1:7" x14ac:dyDescent="0.25">
      <c r="A159">
        <v>40108080</v>
      </c>
      <c r="B159" t="s">
        <v>190</v>
      </c>
      <c r="C159" t="s">
        <v>41</v>
      </c>
      <c r="D159"/>
      <c r="E159">
        <v>191</v>
      </c>
      <c r="F159">
        <f>VLOOKUP(A159,'[1]2016-2015 CDM Price Difference'!$A$5:$E$6271,5,FALSE)</f>
        <v>191</v>
      </c>
      <c r="G159" s="12">
        <f t="shared" si="2"/>
        <v>0</v>
      </c>
    </row>
    <row r="160" spans="1:7" x14ac:dyDescent="0.25">
      <c r="A160">
        <v>40108081</v>
      </c>
      <c r="B160" t="s">
        <v>191</v>
      </c>
      <c r="C160" t="s">
        <v>41</v>
      </c>
      <c r="D160"/>
      <c r="E160">
        <v>341</v>
      </c>
      <c r="F160">
        <f>VLOOKUP(A160,'[1]2016-2015 CDM Price Difference'!$A$5:$E$6271,5,FALSE)</f>
        <v>341</v>
      </c>
      <c r="G160" s="12">
        <f t="shared" si="2"/>
        <v>0</v>
      </c>
    </row>
    <row r="161" spans="1:7" x14ac:dyDescent="0.25">
      <c r="A161">
        <v>40108082</v>
      </c>
      <c r="B161" t="s">
        <v>192</v>
      </c>
      <c r="C161" t="s">
        <v>41</v>
      </c>
      <c r="D161"/>
      <c r="E161">
        <v>303</v>
      </c>
      <c r="F161">
        <f>VLOOKUP(A161,'[1]2016-2015 CDM Price Difference'!$A$5:$E$6271,5,FALSE)</f>
        <v>303</v>
      </c>
      <c r="G161" s="12">
        <f t="shared" si="2"/>
        <v>0</v>
      </c>
    </row>
    <row r="162" spans="1:7" x14ac:dyDescent="0.25">
      <c r="A162">
        <v>40108083</v>
      </c>
      <c r="B162" t="s">
        <v>193</v>
      </c>
      <c r="C162" t="s">
        <v>41</v>
      </c>
      <c r="D162"/>
      <c r="E162">
        <v>325</v>
      </c>
      <c r="F162">
        <f>VLOOKUP(A162,'[1]2016-2015 CDM Price Difference'!$A$5:$E$6271,5,FALSE)</f>
        <v>325</v>
      </c>
      <c r="G162" s="12">
        <f t="shared" si="2"/>
        <v>0</v>
      </c>
    </row>
    <row r="163" spans="1:7" x14ac:dyDescent="0.25">
      <c r="A163">
        <v>40108084</v>
      </c>
      <c r="B163" t="s">
        <v>194</v>
      </c>
      <c r="C163" t="s">
        <v>41</v>
      </c>
      <c r="D163"/>
      <c r="E163">
        <v>325</v>
      </c>
      <c r="F163">
        <f>VLOOKUP(A163,'[1]2016-2015 CDM Price Difference'!$A$5:$E$6271,5,FALSE)</f>
        <v>325</v>
      </c>
      <c r="G163" s="12">
        <f t="shared" si="2"/>
        <v>0</v>
      </c>
    </row>
    <row r="164" spans="1:7" x14ac:dyDescent="0.25">
      <c r="A164">
        <v>40108087</v>
      </c>
      <c r="B164" t="s">
        <v>195</v>
      </c>
      <c r="C164" t="s">
        <v>41</v>
      </c>
      <c r="D164"/>
      <c r="E164">
        <v>604</v>
      </c>
      <c r="F164">
        <f>VLOOKUP(A164,'[1]2016-2015 CDM Price Difference'!$A$5:$E$6271,5,FALSE)</f>
        <v>604</v>
      </c>
      <c r="G164" s="12">
        <f t="shared" si="2"/>
        <v>0</v>
      </c>
    </row>
    <row r="165" spans="1:7" x14ac:dyDescent="0.25">
      <c r="A165">
        <v>40108088</v>
      </c>
      <c r="B165" t="s">
        <v>196</v>
      </c>
      <c r="C165" t="s">
        <v>41</v>
      </c>
      <c r="D165"/>
      <c r="E165">
        <v>563</v>
      </c>
      <c r="F165">
        <f>VLOOKUP(A165,'[1]2016-2015 CDM Price Difference'!$A$5:$E$6271,5,FALSE)</f>
        <v>563</v>
      </c>
      <c r="G165" s="12">
        <f t="shared" si="2"/>
        <v>0</v>
      </c>
    </row>
    <row r="166" spans="1:7" x14ac:dyDescent="0.25">
      <c r="A166">
        <v>40108089</v>
      </c>
      <c r="B166" t="s">
        <v>197</v>
      </c>
      <c r="C166" t="s">
        <v>41</v>
      </c>
      <c r="D166"/>
      <c r="E166">
        <v>1560</v>
      </c>
      <c r="F166">
        <f>VLOOKUP(A166,'[1]2016-2015 CDM Price Difference'!$A$5:$E$6271,5,FALSE)</f>
        <v>1560</v>
      </c>
      <c r="G166" s="12">
        <f t="shared" si="2"/>
        <v>0</v>
      </c>
    </row>
    <row r="167" spans="1:7" x14ac:dyDescent="0.25">
      <c r="A167">
        <v>40108090</v>
      </c>
      <c r="B167" t="s">
        <v>198</v>
      </c>
      <c r="C167" t="s">
        <v>41</v>
      </c>
      <c r="D167"/>
      <c r="E167">
        <v>563</v>
      </c>
      <c r="F167">
        <f>VLOOKUP(A167,'[1]2016-2015 CDM Price Difference'!$A$5:$E$6271,5,FALSE)</f>
        <v>563</v>
      </c>
      <c r="G167" s="12">
        <f t="shared" si="2"/>
        <v>0</v>
      </c>
    </row>
    <row r="168" spans="1:7" x14ac:dyDescent="0.25">
      <c r="A168">
        <v>40108091</v>
      </c>
      <c r="B168" t="s">
        <v>199</v>
      </c>
      <c r="C168" t="s">
        <v>41</v>
      </c>
      <c r="D168"/>
      <c r="E168">
        <v>351</v>
      </c>
      <c r="F168">
        <f>VLOOKUP(A168,'[1]2016-2015 CDM Price Difference'!$A$5:$E$6271,5,FALSE)</f>
        <v>351</v>
      </c>
      <c r="G168" s="12">
        <f t="shared" si="2"/>
        <v>0</v>
      </c>
    </row>
    <row r="169" spans="1:7" x14ac:dyDescent="0.25">
      <c r="A169">
        <v>40108092</v>
      </c>
      <c r="B169" t="s">
        <v>200</v>
      </c>
      <c r="C169" t="s">
        <v>41</v>
      </c>
      <c r="D169"/>
      <c r="E169">
        <v>707</v>
      </c>
      <c r="F169">
        <f>VLOOKUP(A169,'[1]2016-2015 CDM Price Difference'!$A$5:$E$6271,5,FALSE)</f>
        <v>707</v>
      </c>
      <c r="G169" s="12">
        <f t="shared" si="2"/>
        <v>0</v>
      </c>
    </row>
    <row r="170" spans="1:7" x14ac:dyDescent="0.25">
      <c r="A170">
        <v>40108093</v>
      </c>
      <c r="B170" t="s">
        <v>201</v>
      </c>
      <c r="C170" t="s">
        <v>41</v>
      </c>
      <c r="D170"/>
      <c r="E170">
        <v>236</v>
      </c>
      <c r="F170">
        <f>VLOOKUP(A170,'[1]2016-2015 CDM Price Difference'!$A$5:$E$6271,5,FALSE)</f>
        <v>236</v>
      </c>
      <c r="G170" s="12">
        <f t="shared" si="2"/>
        <v>0</v>
      </c>
    </row>
    <row r="171" spans="1:7" x14ac:dyDescent="0.25">
      <c r="A171">
        <v>40108094</v>
      </c>
      <c r="B171" t="s">
        <v>202</v>
      </c>
      <c r="C171" t="s">
        <v>41</v>
      </c>
      <c r="D171"/>
      <c r="E171">
        <v>4635</v>
      </c>
      <c r="F171">
        <f>VLOOKUP(A171,'[1]2016-2015 CDM Price Difference'!$A$5:$E$6271,5,FALSE)</f>
        <v>4635</v>
      </c>
      <c r="G171" s="12">
        <f t="shared" si="2"/>
        <v>0</v>
      </c>
    </row>
    <row r="172" spans="1:7" x14ac:dyDescent="0.25">
      <c r="A172">
        <v>40108095</v>
      </c>
      <c r="B172" t="s">
        <v>203</v>
      </c>
      <c r="C172" t="s">
        <v>41</v>
      </c>
      <c r="D172"/>
      <c r="E172">
        <v>820</v>
      </c>
      <c r="F172">
        <f>VLOOKUP(A172,'[1]2016-2015 CDM Price Difference'!$A$5:$E$6271,5,FALSE)</f>
        <v>820</v>
      </c>
      <c r="G172" s="12">
        <f t="shared" si="2"/>
        <v>0</v>
      </c>
    </row>
    <row r="173" spans="1:7" x14ac:dyDescent="0.25">
      <c r="A173">
        <v>40108096</v>
      </c>
      <c r="B173" t="s">
        <v>204</v>
      </c>
      <c r="C173" t="s">
        <v>41</v>
      </c>
      <c r="D173"/>
      <c r="E173">
        <v>764</v>
      </c>
      <c r="F173">
        <f>VLOOKUP(A173,'[1]2016-2015 CDM Price Difference'!$A$5:$E$6271,5,FALSE)</f>
        <v>764</v>
      </c>
      <c r="G173" s="12">
        <f t="shared" si="2"/>
        <v>0</v>
      </c>
    </row>
    <row r="174" spans="1:7" x14ac:dyDescent="0.25">
      <c r="A174">
        <v>40108097</v>
      </c>
      <c r="B174" t="s">
        <v>205</v>
      </c>
      <c r="C174" t="s">
        <v>41</v>
      </c>
      <c r="D174"/>
      <c r="E174">
        <v>765</v>
      </c>
      <c r="F174">
        <f>VLOOKUP(A174,'[1]2016-2015 CDM Price Difference'!$A$5:$E$6271,5,FALSE)</f>
        <v>765</v>
      </c>
      <c r="G174" s="12">
        <f t="shared" si="2"/>
        <v>0</v>
      </c>
    </row>
    <row r="175" spans="1:7" x14ac:dyDescent="0.25">
      <c r="A175">
        <v>40108098</v>
      </c>
      <c r="B175" t="s">
        <v>206</v>
      </c>
      <c r="C175" t="s">
        <v>41</v>
      </c>
      <c r="D175"/>
      <c r="E175">
        <v>443</v>
      </c>
      <c r="F175">
        <f>VLOOKUP(A175,'[1]2016-2015 CDM Price Difference'!$A$5:$E$6271,5,FALSE)</f>
        <v>443</v>
      </c>
      <c r="G175" s="12">
        <f t="shared" si="2"/>
        <v>0</v>
      </c>
    </row>
    <row r="176" spans="1:7" x14ac:dyDescent="0.25">
      <c r="A176">
        <v>40108099</v>
      </c>
      <c r="B176" t="s">
        <v>207</v>
      </c>
      <c r="C176" t="s">
        <v>41</v>
      </c>
      <c r="D176"/>
      <c r="E176">
        <v>443</v>
      </c>
      <c r="F176">
        <f>VLOOKUP(A176,'[1]2016-2015 CDM Price Difference'!$A$5:$E$6271,5,FALSE)</f>
        <v>443</v>
      </c>
      <c r="G176" s="12">
        <f t="shared" si="2"/>
        <v>0</v>
      </c>
    </row>
    <row r="177" spans="1:7" x14ac:dyDescent="0.25">
      <c r="A177">
        <v>40108100</v>
      </c>
      <c r="B177" t="s">
        <v>208</v>
      </c>
      <c r="C177" t="s">
        <v>41</v>
      </c>
      <c r="D177"/>
      <c r="E177">
        <v>443</v>
      </c>
      <c r="F177">
        <f>VLOOKUP(A177,'[1]2016-2015 CDM Price Difference'!$A$5:$E$6271,5,FALSE)</f>
        <v>443</v>
      </c>
      <c r="G177" s="12">
        <f t="shared" si="2"/>
        <v>0</v>
      </c>
    </row>
    <row r="178" spans="1:7" x14ac:dyDescent="0.25">
      <c r="A178">
        <v>40108101</v>
      </c>
      <c r="B178" t="s">
        <v>209</v>
      </c>
      <c r="C178" t="s">
        <v>41</v>
      </c>
      <c r="D178"/>
      <c r="E178">
        <v>820</v>
      </c>
      <c r="F178">
        <f>VLOOKUP(A178,'[1]2016-2015 CDM Price Difference'!$A$5:$E$6271,5,FALSE)</f>
        <v>820</v>
      </c>
      <c r="G178" s="12">
        <f t="shared" si="2"/>
        <v>0</v>
      </c>
    </row>
    <row r="179" spans="1:7" x14ac:dyDescent="0.25">
      <c r="A179">
        <v>40108102</v>
      </c>
      <c r="B179" t="s">
        <v>210</v>
      </c>
      <c r="C179" t="s">
        <v>41</v>
      </c>
      <c r="D179"/>
      <c r="E179">
        <v>484</v>
      </c>
      <c r="F179">
        <f>VLOOKUP(A179,'[1]2016-2015 CDM Price Difference'!$A$5:$E$6271,5,FALSE)</f>
        <v>484</v>
      </c>
      <c r="G179" s="12">
        <f t="shared" si="2"/>
        <v>0</v>
      </c>
    </row>
    <row r="180" spans="1:7" x14ac:dyDescent="0.25">
      <c r="A180">
        <v>40108103</v>
      </c>
      <c r="B180" t="s">
        <v>211</v>
      </c>
      <c r="C180" t="s">
        <v>41</v>
      </c>
      <c r="D180"/>
      <c r="E180">
        <v>820</v>
      </c>
      <c r="F180">
        <f>VLOOKUP(A180,'[1]2016-2015 CDM Price Difference'!$A$5:$E$6271,5,FALSE)</f>
        <v>820</v>
      </c>
      <c r="G180" s="12">
        <f t="shared" si="2"/>
        <v>0</v>
      </c>
    </row>
    <row r="181" spans="1:7" x14ac:dyDescent="0.25">
      <c r="A181">
        <v>40108104</v>
      </c>
      <c r="B181" t="s">
        <v>212</v>
      </c>
      <c r="C181" t="s">
        <v>41</v>
      </c>
      <c r="D181"/>
      <c r="E181">
        <v>6303</v>
      </c>
      <c r="F181">
        <f>VLOOKUP(A181,'[1]2016-2015 CDM Price Difference'!$A$5:$E$6271,5,FALSE)</f>
        <v>6303</v>
      </c>
      <c r="G181" s="12">
        <f t="shared" si="2"/>
        <v>0</v>
      </c>
    </row>
    <row r="182" spans="1:7" x14ac:dyDescent="0.25">
      <c r="A182">
        <v>40108105</v>
      </c>
      <c r="B182" t="s">
        <v>213</v>
      </c>
      <c r="C182" t="s">
        <v>41</v>
      </c>
      <c r="D182"/>
      <c r="E182">
        <v>5148</v>
      </c>
      <c r="F182">
        <f>VLOOKUP(A182,'[1]2016-2015 CDM Price Difference'!$A$5:$E$6271,5,FALSE)</f>
        <v>5148</v>
      </c>
      <c r="G182" s="12">
        <f t="shared" si="2"/>
        <v>0</v>
      </c>
    </row>
    <row r="183" spans="1:7" x14ac:dyDescent="0.25">
      <c r="A183">
        <v>40108106</v>
      </c>
      <c r="B183" t="s">
        <v>214</v>
      </c>
      <c r="C183" t="s">
        <v>41</v>
      </c>
      <c r="D183"/>
      <c r="E183">
        <v>676</v>
      </c>
      <c r="F183">
        <f>VLOOKUP(A183,'[1]2016-2015 CDM Price Difference'!$A$5:$E$6271,5,FALSE)</f>
        <v>676</v>
      </c>
      <c r="G183" s="12">
        <f t="shared" si="2"/>
        <v>0</v>
      </c>
    </row>
    <row r="184" spans="1:7" x14ac:dyDescent="0.25">
      <c r="A184">
        <v>40108107</v>
      </c>
      <c r="B184" t="s">
        <v>215</v>
      </c>
      <c r="C184" t="s">
        <v>41</v>
      </c>
      <c r="D184"/>
      <c r="E184">
        <v>1684</v>
      </c>
      <c r="F184">
        <f>VLOOKUP(A184,'[1]2016-2015 CDM Price Difference'!$A$5:$E$6271,5,FALSE)</f>
        <v>1684</v>
      </c>
      <c r="G184" s="12">
        <f t="shared" si="2"/>
        <v>0</v>
      </c>
    </row>
    <row r="185" spans="1:7" x14ac:dyDescent="0.25">
      <c r="A185">
        <v>40108108</v>
      </c>
      <c r="B185" t="s">
        <v>216</v>
      </c>
      <c r="C185" t="s">
        <v>41</v>
      </c>
      <c r="D185"/>
      <c r="E185">
        <v>820</v>
      </c>
      <c r="F185">
        <f>VLOOKUP(A185,'[1]2016-2015 CDM Price Difference'!$A$5:$E$6271,5,FALSE)</f>
        <v>820</v>
      </c>
      <c r="G185" s="12">
        <f t="shared" si="2"/>
        <v>0</v>
      </c>
    </row>
    <row r="186" spans="1:7" x14ac:dyDescent="0.25">
      <c r="A186">
        <v>40108109</v>
      </c>
      <c r="B186" t="s">
        <v>217</v>
      </c>
      <c r="C186" t="s">
        <v>41</v>
      </c>
      <c r="D186"/>
      <c r="E186">
        <v>820</v>
      </c>
      <c r="F186">
        <f>VLOOKUP(A186,'[1]2016-2015 CDM Price Difference'!$A$5:$E$6271,5,FALSE)</f>
        <v>820</v>
      </c>
      <c r="G186" s="12">
        <f t="shared" si="2"/>
        <v>0</v>
      </c>
    </row>
    <row r="187" spans="1:7" x14ac:dyDescent="0.25">
      <c r="A187">
        <v>40108110</v>
      </c>
      <c r="B187" t="s">
        <v>218</v>
      </c>
      <c r="C187" t="s">
        <v>41</v>
      </c>
      <c r="D187"/>
      <c r="E187">
        <v>757</v>
      </c>
      <c r="F187">
        <f>VLOOKUP(A187,'[1]2016-2015 CDM Price Difference'!$A$5:$E$6271,5,FALSE)</f>
        <v>757</v>
      </c>
      <c r="G187" s="12">
        <f t="shared" si="2"/>
        <v>0</v>
      </c>
    </row>
    <row r="188" spans="1:7" x14ac:dyDescent="0.25">
      <c r="A188">
        <v>40108111</v>
      </c>
      <c r="B188" t="s">
        <v>219</v>
      </c>
      <c r="C188" t="s">
        <v>41</v>
      </c>
      <c r="D188"/>
      <c r="E188">
        <v>707</v>
      </c>
      <c r="F188">
        <f>VLOOKUP(A188,'[1]2016-2015 CDM Price Difference'!$A$5:$E$6271,5,FALSE)</f>
        <v>707</v>
      </c>
      <c r="G188" s="12">
        <f t="shared" si="2"/>
        <v>0</v>
      </c>
    </row>
    <row r="189" spans="1:7" x14ac:dyDescent="0.25">
      <c r="A189">
        <v>40108112</v>
      </c>
      <c r="B189" t="s">
        <v>220</v>
      </c>
      <c r="C189" t="s">
        <v>41</v>
      </c>
      <c r="D189"/>
      <c r="E189">
        <v>707</v>
      </c>
      <c r="F189">
        <f>VLOOKUP(A189,'[1]2016-2015 CDM Price Difference'!$A$5:$E$6271,5,FALSE)</f>
        <v>707</v>
      </c>
      <c r="G189" s="12">
        <f t="shared" si="2"/>
        <v>0</v>
      </c>
    </row>
    <row r="190" spans="1:7" x14ac:dyDescent="0.25">
      <c r="A190">
        <v>40108113</v>
      </c>
      <c r="B190" t="s">
        <v>221</v>
      </c>
      <c r="C190" t="s">
        <v>41</v>
      </c>
      <c r="D190"/>
      <c r="E190">
        <v>820</v>
      </c>
      <c r="F190">
        <f>VLOOKUP(A190,'[1]2016-2015 CDM Price Difference'!$A$5:$E$6271,5,FALSE)</f>
        <v>820</v>
      </c>
      <c r="G190" s="12">
        <f t="shared" si="2"/>
        <v>0</v>
      </c>
    </row>
    <row r="191" spans="1:7" x14ac:dyDescent="0.25">
      <c r="A191">
        <v>40108114</v>
      </c>
      <c r="B191" t="s">
        <v>222</v>
      </c>
      <c r="C191" t="s">
        <v>41</v>
      </c>
      <c r="D191"/>
      <c r="E191">
        <v>764</v>
      </c>
      <c r="F191">
        <f>VLOOKUP(A191,'[1]2016-2015 CDM Price Difference'!$A$5:$E$6271,5,FALSE)</f>
        <v>764</v>
      </c>
      <c r="G191" s="12">
        <f t="shared" si="2"/>
        <v>0</v>
      </c>
    </row>
    <row r="192" spans="1:7" x14ac:dyDescent="0.25">
      <c r="A192">
        <v>40108115</v>
      </c>
      <c r="B192" t="s">
        <v>223</v>
      </c>
      <c r="C192" t="s">
        <v>41</v>
      </c>
      <c r="D192"/>
      <c r="E192">
        <v>575</v>
      </c>
      <c r="F192">
        <f>VLOOKUP(A192,'[1]2016-2015 CDM Price Difference'!$A$5:$E$6271,5,FALSE)</f>
        <v>575</v>
      </c>
      <c r="G192" s="12">
        <f t="shared" si="2"/>
        <v>0</v>
      </c>
    </row>
    <row r="193" spans="1:7" x14ac:dyDescent="0.25">
      <c r="A193">
        <v>40108116</v>
      </c>
      <c r="B193" t="s">
        <v>224</v>
      </c>
      <c r="C193" t="s">
        <v>41</v>
      </c>
      <c r="D193"/>
      <c r="E193">
        <v>6303</v>
      </c>
      <c r="F193">
        <f>VLOOKUP(A193,'[1]2016-2015 CDM Price Difference'!$A$5:$E$6271,5,FALSE)</f>
        <v>6303</v>
      </c>
      <c r="G193" s="12">
        <f t="shared" si="2"/>
        <v>0</v>
      </c>
    </row>
    <row r="194" spans="1:7" x14ac:dyDescent="0.25">
      <c r="A194">
        <v>40108117</v>
      </c>
      <c r="B194" t="s">
        <v>225</v>
      </c>
      <c r="C194" t="s">
        <v>41</v>
      </c>
      <c r="D194"/>
      <c r="E194">
        <v>575</v>
      </c>
      <c r="F194">
        <f>VLOOKUP(A194,'[1]2016-2015 CDM Price Difference'!$A$5:$E$6271,5,FALSE)</f>
        <v>575</v>
      </c>
      <c r="G194" s="12">
        <f t="shared" si="2"/>
        <v>0</v>
      </c>
    </row>
    <row r="195" spans="1:7" x14ac:dyDescent="0.25">
      <c r="A195">
        <v>40108118</v>
      </c>
      <c r="B195" t="s">
        <v>226</v>
      </c>
      <c r="C195" t="s">
        <v>41</v>
      </c>
      <c r="D195"/>
      <c r="E195">
        <v>820</v>
      </c>
      <c r="F195">
        <f>VLOOKUP(A195,'[1]2016-2015 CDM Price Difference'!$A$5:$E$6271,5,FALSE)</f>
        <v>820</v>
      </c>
      <c r="G195" s="12">
        <f t="shared" si="2"/>
        <v>0</v>
      </c>
    </row>
    <row r="196" spans="1:7" x14ac:dyDescent="0.25">
      <c r="A196">
        <v>40108119</v>
      </c>
      <c r="B196" t="s">
        <v>227</v>
      </c>
      <c r="C196" t="s">
        <v>41</v>
      </c>
      <c r="D196"/>
      <c r="E196">
        <v>764</v>
      </c>
      <c r="F196">
        <f>VLOOKUP(A196,'[1]2016-2015 CDM Price Difference'!$A$5:$E$6271,5,FALSE)</f>
        <v>764</v>
      </c>
      <c r="G196" s="12">
        <f t="shared" si="2"/>
        <v>0</v>
      </c>
    </row>
    <row r="197" spans="1:7" x14ac:dyDescent="0.25">
      <c r="A197">
        <v>40108120</v>
      </c>
      <c r="B197" t="s">
        <v>228</v>
      </c>
      <c r="C197" t="s">
        <v>41</v>
      </c>
      <c r="D197"/>
      <c r="E197">
        <v>820</v>
      </c>
      <c r="F197">
        <f>VLOOKUP(A197,'[1]2016-2015 CDM Price Difference'!$A$5:$E$6271,5,FALSE)</f>
        <v>820</v>
      </c>
      <c r="G197" s="12">
        <f t="shared" si="2"/>
        <v>0</v>
      </c>
    </row>
    <row r="198" spans="1:7" x14ac:dyDescent="0.25">
      <c r="A198">
        <v>40108121</v>
      </c>
      <c r="B198" t="s">
        <v>229</v>
      </c>
      <c r="C198" t="s">
        <v>41</v>
      </c>
      <c r="D198"/>
      <c r="E198">
        <v>764</v>
      </c>
      <c r="F198">
        <f>VLOOKUP(A198,'[1]2016-2015 CDM Price Difference'!$A$5:$E$6271,5,FALSE)</f>
        <v>764</v>
      </c>
      <c r="G198" s="12">
        <f t="shared" si="2"/>
        <v>0</v>
      </c>
    </row>
    <row r="199" spans="1:7" x14ac:dyDescent="0.25">
      <c r="A199">
        <v>40108122</v>
      </c>
      <c r="B199" t="s">
        <v>230</v>
      </c>
      <c r="C199" t="s">
        <v>41</v>
      </c>
      <c r="D199"/>
      <c r="E199">
        <v>601</v>
      </c>
      <c r="F199">
        <f>VLOOKUP(A199,'[1]2016-2015 CDM Price Difference'!$A$5:$E$6271,5,FALSE)</f>
        <v>601</v>
      </c>
      <c r="G199" s="12">
        <f t="shared" ref="G199:G262" si="3">E199-F199</f>
        <v>0</v>
      </c>
    </row>
    <row r="200" spans="1:7" x14ac:dyDescent="0.25">
      <c r="A200">
        <v>40108123</v>
      </c>
      <c r="B200" t="s">
        <v>231</v>
      </c>
      <c r="C200" t="s">
        <v>41</v>
      </c>
      <c r="D200"/>
      <c r="E200">
        <v>601</v>
      </c>
      <c r="F200">
        <f>VLOOKUP(A200,'[1]2016-2015 CDM Price Difference'!$A$5:$E$6271,5,FALSE)</f>
        <v>601</v>
      </c>
      <c r="G200" s="12">
        <f t="shared" si="3"/>
        <v>0</v>
      </c>
    </row>
    <row r="201" spans="1:7" x14ac:dyDescent="0.25">
      <c r="A201">
        <v>40108124</v>
      </c>
      <c r="B201" t="s">
        <v>232</v>
      </c>
      <c r="C201" t="s">
        <v>41</v>
      </c>
      <c r="D201"/>
      <c r="E201">
        <v>601</v>
      </c>
      <c r="F201">
        <f>VLOOKUP(A201,'[1]2016-2015 CDM Price Difference'!$A$5:$E$6271,5,FALSE)</f>
        <v>601</v>
      </c>
      <c r="G201" s="12">
        <f t="shared" si="3"/>
        <v>0</v>
      </c>
    </row>
    <row r="202" spans="1:7" x14ac:dyDescent="0.25">
      <c r="A202">
        <v>40108125</v>
      </c>
      <c r="B202" t="s">
        <v>233</v>
      </c>
      <c r="C202" t="s">
        <v>41</v>
      </c>
      <c r="D202"/>
      <c r="E202">
        <v>601</v>
      </c>
      <c r="F202">
        <f>VLOOKUP(A202,'[1]2016-2015 CDM Price Difference'!$A$5:$E$6271,5,FALSE)</f>
        <v>601</v>
      </c>
      <c r="G202" s="12">
        <f t="shared" si="3"/>
        <v>0</v>
      </c>
    </row>
    <row r="203" spans="1:7" x14ac:dyDescent="0.25">
      <c r="A203">
        <v>40108126</v>
      </c>
      <c r="B203" t="s">
        <v>234</v>
      </c>
      <c r="C203" t="s">
        <v>41</v>
      </c>
      <c r="D203"/>
      <c r="E203">
        <v>601</v>
      </c>
      <c r="F203">
        <f>VLOOKUP(A203,'[1]2016-2015 CDM Price Difference'!$A$5:$E$6271,5,FALSE)</f>
        <v>601</v>
      </c>
      <c r="G203" s="12">
        <f t="shared" si="3"/>
        <v>0</v>
      </c>
    </row>
    <row r="204" spans="1:7" x14ac:dyDescent="0.25">
      <c r="A204">
        <v>40108127</v>
      </c>
      <c r="B204" t="s">
        <v>235</v>
      </c>
      <c r="C204" t="s">
        <v>41</v>
      </c>
      <c r="D204"/>
      <c r="E204">
        <v>601</v>
      </c>
      <c r="F204">
        <f>VLOOKUP(A204,'[1]2016-2015 CDM Price Difference'!$A$5:$E$6271,5,FALSE)</f>
        <v>601</v>
      </c>
      <c r="G204" s="12">
        <f t="shared" si="3"/>
        <v>0</v>
      </c>
    </row>
    <row r="205" spans="1:7" x14ac:dyDescent="0.25">
      <c r="A205">
        <v>40108128</v>
      </c>
      <c r="B205" t="s">
        <v>236</v>
      </c>
      <c r="C205" t="s">
        <v>41</v>
      </c>
      <c r="D205"/>
      <c r="E205">
        <v>601</v>
      </c>
      <c r="F205">
        <f>VLOOKUP(A205,'[1]2016-2015 CDM Price Difference'!$A$5:$E$6271,5,FALSE)</f>
        <v>601</v>
      </c>
      <c r="G205" s="12">
        <f t="shared" si="3"/>
        <v>0</v>
      </c>
    </row>
    <row r="206" spans="1:7" x14ac:dyDescent="0.25">
      <c r="A206">
        <v>40108129</v>
      </c>
      <c r="B206" t="s">
        <v>237</v>
      </c>
      <c r="C206" t="s">
        <v>41</v>
      </c>
      <c r="D206"/>
      <c r="E206">
        <v>561</v>
      </c>
      <c r="F206">
        <f>VLOOKUP(A206,'[1]2016-2015 CDM Price Difference'!$A$5:$E$6271,5,FALSE)</f>
        <v>561</v>
      </c>
      <c r="G206" s="12">
        <f t="shared" si="3"/>
        <v>0</v>
      </c>
    </row>
    <row r="207" spans="1:7" x14ac:dyDescent="0.25">
      <c r="A207">
        <v>40108130</v>
      </c>
      <c r="B207" t="s">
        <v>238</v>
      </c>
      <c r="C207" t="s">
        <v>41</v>
      </c>
      <c r="D207"/>
      <c r="E207">
        <v>561</v>
      </c>
      <c r="F207">
        <f>VLOOKUP(A207,'[1]2016-2015 CDM Price Difference'!$A$5:$E$6271,5,FALSE)</f>
        <v>561</v>
      </c>
      <c r="G207" s="12">
        <f t="shared" si="3"/>
        <v>0</v>
      </c>
    </row>
    <row r="208" spans="1:7" x14ac:dyDescent="0.25">
      <c r="A208">
        <v>40108131</v>
      </c>
      <c r="B208" t="s">
        <v>239</v>
      </c>
      <c r="C208" t="s">
        <v>41</v>
      </c>
      <c r="D208"/>
      <c r="E208">
        <v>561</v>
      </c>
      <c r="F208">
        <f>VLOOKUP(A208,'[1]2016-2015 CDM Price Difference'!$A$5:$E$6271,5,FALSE)</f>
        <v>561</v>
      </c>
      <c r="G208" s="12">
        <f t="shared" si="3"/>
        <v>0</v>
      </c>
    </row>
    <row r="209" spans="1:7" x14ac:dyDescent="0.25">
      <c r="A209">
        <v>40108132</v>
      </c>
      <c r="B209" t="s">
        <v>240</v>
      </c>
      <c r="C209" t="s">
        <v>41</v>
      </c>
      <c r="D209"/>
      <c r="E209">
        <v>561</v>
      </c>
      <c r="F209">
        <f>VLOOKUP(A209,'[1]2016-2015 CDM Price Difference'!$A$5:$E$6271,5,FALSE)</f>
        <v>561</v>
      </c>
      <c r="G209" s="12">
        <f t="shared" si="3"/>
        <v>0</v>
      </c>
    </row>
    <row r="210" spans="1:7" x14ac:dyDescent="0.25">
      <c r="A210">
        <v>40108133</v>
      </c>
      <c r="B210" t="s">
        <v>241</v>
      </c>
      <c r="C210" t="s">
        <v>41</v>
      </c>
      <c r="D210"/>
      <c r="E210">
        <v>601</v>
      </c>
      <c r="F210">
        <f>VLOOKUP(A210,'[1]2016-2015 CDM Price Difference'!$A$5:$E$6271,5,FALSE)</f>
        <v>601</v>
      </c>
      <c r="G210" s="12">
        <f t="shared" si="3"/>
        <v>0</v>
      </c>
    </row>
    <row r="211" spans="1:7" x14ac:dyDescent="0.25">
      <c r="A211">
        <v>40108134</v>
      </c>
      <c r="B211" t="s">
        <v>242</v>
      </c>
      <c r="C211" t="s">
        <v>41</v>
      </c>
      <c r="D211"/>
      <c r="E211">
        <v>688</v>
      </c>
      <c r="F211">
        <f>VLOOKUP(A211,'[1]2016-2015 CDM Price Difference'!$A$5:$E$6271,5,FALSE)</f>
        <v>688</v>
      </c>
      <c r="G211" s="12">
        <f t="shared" si="3"/>
        <v>0</v>
      </c>
    </row>
    <row r="212" spans="1:7" x14ac:dyDescent="0.25">
      <c r="A212">
        <v>40108135</v>
      </c>
      <c r="B212" t="s">
        <v>243</v>
      </c>
      <c r="C212" t="s">
        <v>41</v>
      </c>
      <c r="D212"/>
      <c r="E212">
        <v>4740</v>
      </c>
      <c r="F212">
        <f>VLOOKUP(A212,'[1]2016-2015 CDM Price Difference'!$A$5:$E$6271,5,FALSE)</f>
        <v>4740</v>
      </c>
      <c r="G212" s="12">
        <f t="shared" si="3"/>
        <v>0</v>
      </c>
    </row>
    <row r="213" spans="1:7" x14ac:dyDescent="0.25">
      <c r="A213">
        <v>40108136</v>
      </c>
      <c r="B213" t="s">
        <v>244</v>
      </c>
      <c r="C213" t="s">
        <v>41</v>
      </c>
      <c r="D213"/>
      <c r="E213">
        <v>757</v>
      </c>
      <c r="F213">
        <f>VLOOKUP(A213,'[1]2016-2015 CDM Price Difference'!$A$5:$E$6271,5,FALSE)</f>
        <v>757</v>
      </c>
      <c r="G213" s="12">
        <f t="shared" si="3"/>
        <v>0</v>
      </c>
    </row>
    <row r="214" spans="1:7" x14ac:dyDescent="0.25">
      <c r="A214">
        <v>40108137</v>
      </c>
      <c r="B214" t="s">
        <v>245</v>
      </c>
      <c r="C214" t="s">
        <v>41</v>
      </c>
      <c r="D214"/>
      <c r="E214">
        <v>706.65</v>
      </c>
      <c r="F214">
        <f>VLOOKUP(A214,'[1]2016-2015 CDM Price Difference'!$A$5:$E$6271,5,FALSE)</f>
        <v>706.65</v>
      </c>
      <c r="G214" s="12">
        <f t="shared" si="3"/>
        <v>0</v>
      </c>
    </row>
    <row r="215" spans="1:7" x14ac:dyDescent="0.25">
      <c r="A215">
        <v>40108138</v>
      </c>
      <c r="B215" t="s">
        <v>246</v>
      </c>
      <c r="C215" t="s">
        <v>41</v>
      </c>
      <c r="D215"/>
      <c r="E215">
        <v>757</v>
      </c>
      <c r="F215">
        <f>VLOOKUP(A215,'[1]2016-2015 CDM Price Difference'!$A$5:$E$6271,5,FALSE)</f>
        <v>757</v>
      </c>
      <c r="G215" s="12">
        <f t="shared" si="3"/>
        <v>0</v>
      </c>
    </row>
    <row r="216" spans="1:7" x14ac:dyDescent="0.25">
      <c r="A216">
        <v>40108139</v>
      </c>
      <c r="B216" t="s">
        <v>247</v>
      </c>
      <c r="C216" t="s">
        <v>41</v>
      </c>
      <c r="D216"/>
      <c r="E216">
        <v>707</v>
      </c>
      <c r="F216">
        <f>VLOOKUP(A216,'[1]2016-2015 CDM Price Difference'!$A$5:$E$6271,5,FALSE)</f>
        <v>707</v>
      </c>
      <c r="G216" s="12">
        <f t="shared" si="3"/>
        <v>0</v>
      </c>
    </row>
    <row r="217" spans="1:7" x14ac:dyDescent="0.25">
      <c r="A217">
        <v>40108140</v>
      </c>
      <c r="B217" t="s">
        <v>248</v>
      </c>
      <c r="C217" t="s">
        <v>41</v>
      </c>
      <c r="D217"/>
      <c r="E217">
        <v>757</v>
      </c>
      <c r="F217">
        <f>VLOOKUP(A217,'[1]2016-2015 CDM Price Difference'!$A$5:$E$6271,5,FALSE)</f>
        <v>757</v>
      </c>
      <c r="G217" s="12">
        <f t="shared" si="3"/>
        <v>0</v>
      </c>
    </row>
    <row r="218" spans="1:7" x14ac:dyDescent="0.25">
      <c r="A218">
        <v>40108141</v>
      </c>
      <c r="B218" t="s">
        <v>249</v>
      </c>
      <c r="C218" t="s">
        <v>41</v>
      </c>
      <c r="D218"/>
      <c r="E218">
        <v>707</v>
      </c>
      <c r="F218">
        <f>VLOOKUP(A218,'[1]2016-2015 CDM Price Difference'!$A$5:$E$6271,5,FALSE)</f>
        <v>707</v>
      </c>
      <c r="G218" s="12">
        <f t="shared" si="3"/>
        <v>0</v>
      </c>
    </row>
    <row r="219" spans="1:7" x14ac:dyDescent="0.25">
      <c r="A219">
        <v>40108142</v>
      </c>
      <c r="B219" t="s">
        <v>250</v>
      </c>
      <c r="C219" t="s">
        <v>41</v>
      </c>
      <c r="D219"/>
      <c r="E219">
        <v>757</v>
      </c>
      <c r="F219">
        <f>VLOOKUP(A219,'[1]2016-2015 CDM Price Difference'!$A$5:$E$6271,5,FALSE)</f>
        <v>757</v>
      </c>
      <c r="G219" s="12">
        <f t="shared" si="3"/>
        <v>0</v>
      </c>
    </row>
    <row r="220" spans="1:7" x14ac:dyDescent="0.25">
      <c r="A220">
        <v>40108143</v>
      </c>
      <c r="B220" t="s">
        <v>251</v>
      </c>
      <c r="C220" t="s">
        <v>41</v>
      </c>
      <c r="D220"/>
      <c r="E220">
        <v>707</v>
      </c>
      <c r="F220">
        <f>VLOOKUP(A220,'[1]2016-2015 CDM Price Difference'!$A$5:$E$6271,5,FALSE)</f>
        <v>707</v>
      </c>
      <c r="G220" s="12">
        <f t="shared" si="3"/>
        <v>0</v>
      </c>
    </row>
    <row r="221" spans="1:7" x14ac:dyDescent="0.25">
      <c r="A221">
        <v>40108144</v>
      </c>
      <c r="B221" t="s">
        <v>252</v>
      </c>
      <c r="C221" t="s">
        <v>41</v>
      </c>
      <c r="D221"/>
      <c r="E221">
        <v>707</v>
      </c>
      <c r="F221">
        <f>VLOOKUP(A221,'[1]2016-2015 CDM Price Difference'!$A$5:$E$6271,5,FALSE)</f>
        <v>707</v>
      </c>
      <c r="G221" s="12">
        <f t="shared" si="3"/>
        <v>0</v>
      </c>
    </row>
    <row r="222" spans="1:7" x14ac:dyDescent="0.25">
      <c r="A222">
        <v>40108145</v>
      </c>
      <c r="B222" t="s">
        <v>253</v>
      </c>
      <c r="C222" t="s">
        <v>41</v>
      </c>
      <c r="D222"/>
      <c r="E222">
        <v>707</v>
      </c>
      <c r="F222">
        <f>VLOOKUP(A222,'[1]2016-2015 CDM Price Difference'!$A$5:$E$6271,5,FALSE)</f>
        <v>707</v>
      </c>
      <c r="G222" s="12">
        <f t="shared" si="3"/>
        <v>0</v>
      </c>
    </row>
    <row r="223" spans="1:7" x14ac:dyDescent="0.25">
      <c r="A223">
        <v>40108146</v>
      </c>
      <c r="B223" t="s">
        <v>254</v>
      </c>
      <c r="C223" t="s">
        <v>41</v>
      </c>
      <c r="D223"/>
      <c r="E223">
        <v>757</v>
      </c>
      <c r="F223">
        <f>VLOOKUP(A223,'[1]2016-2015 CDM Price Difference'!$A$5:$E$6271,5,FALSE)</f>
        <v>757</v>
      </c>
      <c r="G223" s="12">
        <f t="shared" si="3"/>
        <v>0</v>
      </c>
    </row>
    <row r="224" spans="1:7" x14ac:dyDescent="0.25">
      <c r="A224">
        <v>40108147</v>
      </c>
      <c r="B224" t="s">
        <v>255</v>
      </c>
      <c r="C224" t="s">
        <v>41</v>
      </c>
      <c r="D224"/>
      <c r="E224">
        <v>757</v>
      </c>
      <c r="F224">
        <f>VLOOKUP(A224,'[1]2016-2015 CDM Price Difference'!$A$5:$E$6271,5,FALSE)</f>
        <v>757</v>
      </c>
      <c r="G224" s="12">
        <f t="shared" si="3"/>
        <v>0</v>
      </c>
    </row>
    <row r="225" spans="1:7" x14ac:dyDescent="0.25">
      <c r="A225">
        <v>40108148</v>
      </c>
      <c r="B225" t="s">
        <v>256</v>
      </c>
      <c r="C225" t="s">
        <v>41</v>
      </c>
      <c r="D225"/>
      <c r="E225">
        <v>757</v>
      </c>
      <c r="F225">
        <f>VLOOKUP(A225,'[1]2016-2015 CDM Price Difference'!$A$5:$E$6271,5,FALSE)</f>
        <v>757</v>
      </c>
      <c r="G225" s="12">
        <f t="shared" si="3"/>
        <v>0</v>
      </c>
    </row>
    <row r="226" spans="1:7" x14ac:dyDescent="0.25">
      <c r="A226">
        <v>40108149</v>
      </c>
      <c r="B226" t="s">
        <v>257</v>
      </c>
      <c r="C226" t="s">
        <v>41</v>
      </c>
      <c r="D226"/>
      <c r="E226">
        <v>707</v>
      </c>
      <c r="F226">
        <f>VLOOKUP(A226,'[1]2016-2015 CDM Price Difference'!$A$5:$E$6271,5,FALSE)</f>
        <v>707</v>
      </c>
      <c r="G226" s="12">
        <f t="shared" si="3"/>
        <v>0</v>
      </c>
    </row>
    <row r="227" spans="1:7" x14ac:dyDescent="0.25">
      <c r="A227">
        <v>40108150</v>
      </c>
      <c r="B227" t="s">
        <v>258</v>
      </c>
      <c r="C227" t="s">
        <v>41</v>
      </c>
      <c r="D227"/>
      <c r="E227">
        <v>707</v>
      </c>
      <c r="F227">
        <f>VLOOKUP(A227,'[1]2016-2015 CDM Price Difference'!$A$5:$E$6271,5,FALSE)</f>
        <v>707</v>
      </c>
      <c r="G227" s="12">
        <f t="shared" si="3"/>
        <v>0</v>
      </c>
    </row>
    <row r="228" spans="1:7" x14ac:dyDescent="0.25">
      <c r="A228">
        <v>40108151</v>
      </c>
      <c r="B228" t="s">
        <v>259</v>
      </c>
      <c r="C228" t="s">
        <v>41</v>
      </c>
      <c r="D228"/>
      <c r="E228">
        <v>334</v>
      </c>
      <c r="F228">
        <f>VLOOKUP(A228,'[1]2016-2015 CDM Price Difference'!$A$5:$E$6271,5,FALSE)</f>
        <v>334</v>
      </c>
      <c r="G228" s="12">
        <f t="shared" si="3"/>
        <v>0</v>
      </c>
    </row>
    <row r="229" spans="1:7" x14ac:dyDescent="0.25">
      <c r="A229">
        <v>40108152</v>
      </c>
      <c r="B229" t="s">
        <v>260</v>
      </c>
      <c r="C229" t="s">
        <v>41</v>
      </c>
      <c r="D229"/>
      <c r="E229">
        <v>311</v>
      </c>
      <c r="F229">
        <f>VLOOKUP(A229,'[1]2016-2015 CDM Price Difference'!$A$5:$E$6271,5,FALSE)</f>
        <v>311</v>
      </c>
      <c r="G229" s="12">
        <f t="shared" si="3"/>
        <v>0</v>
      </c>
    </row>
    <row r="230" spans="1:7" x14ac:dyDescent="0.25">
      <c r="A230">
        <v>40108153</v>
      </c>
      <c r="B230" t="s">
        <v>261</v>
      </c>
      <c r="C230" t="s">
        <v>41</v>
      </c>
      <c r="D230"/>
      <c r="E230">
        <v>334</v>
      </c>
      <c r="F230">
        <f>VLOOKUP(A230,'[1]2016-2015 CDM Price Difference'!$A$5:$E$6271,5,FALSE)</f>
        <v>334</v>
      </c>
      <c r="G230" s="12">
        <f t="shared" si="3"/>
        <v>0</v>
      </c>
    </row>
    <row r="231" spans="1:7" x14ac:dyDescent="0.25">
      <c r="A231">
        <v>40108154</v>
      </c>
      <c r="B231" t="s">
        <v>262</v>
      </c>
      <c r="C231" t="s">
        <v>41</v>
      </c>
      <c r="D231"/>
      <c r="E231">
        <v>484</v>
      </c>
      <c r="F231">
        <f>VLOOKUP(A231,'[1]2016-2015 CDM Price Difference'!$A$5:$E$6271,5,FALSE)</f>
        <v>484</v>
      </c>
      <c r="G231" s="12">
        <f t="shared" si="3"/>
        <v>0</v>
      </c>
    </row>
    <row r="232" spans="1:7" x14ac:dyDescent="0.25">
      <c r="A232">
        <v>40108155</v>
      </c>
      <c r="B232" t="s">
        <v>263</v>
      </c>
      <c r="C232" t="s">
        <v>41</v>
      </c>
      <c r="D232"/>
      <c r="E232">
        <v>334</v>
      </c>
      <c r="F232">
        <f>VLOOKUP(A232,'[1]2016-2015 CDM Price Difference'!$A$5:$E$6271,5,FALSE)</f>
        <v>334</v>
      </c>
      <c r="G232" s="12">
        <f t="shared" si="3"/>
        <v>0</v>
      </c>
    </row>
    <row r="233" spans="1:7" x14ac:dyDescent="0.25">
      <c r="A233">
        <v>40108156</v>
      </c>
      <c r="B233" t="s">
        <v>264</v>
      </c>
      <c r="C233" t="s">
        <v>41</v>
      </c>
      <c r="D233"/>
      <c r="E233">
        <v>822</v>
      </c>
      <c r="F233">
        <f>VLOOKUP(A233,'[1]2016-2015 CDM Price Difference'!$A$5:$E$6271,5,FALSE)</f>
        <v>822</v>
      </c>
      <c r="G233" s="12">
        <f t="shared" si="3"/>
        <v>0</v>
      </c>
    </row>
    <row r="234" spans="1:7" x14ac:dyDescent="0.25">
      <c r="A234">
        <v>40108157</v>
      </c>
      <c r="B234" t="s">
        <v>265</v>
      </c>
      <c r="C234" t="s">
        <v>41</v>
      </c>
      <c r="D234"/>
      <c r="E234">
        <v>621</v>
      </c>
      <c r="F234">
        <f>VLOOKUP(A234,'[1]2016-2015 CDM Price Difference'!$A$5:$E$6271,5,FALSE)</f>
        <v>621</v>
      </c>
      <c r="G234" s="12">
        <f t="shared" si="3"/>
        <v>0</v>
      </c>
    </row>
    <row r="235" spans="1:7" x14ac:dyDescent="0.25">
      <c r="A235">
        <v>40108158</v>
      </c>
      <c r="B235" t="s">
        <v>266</v>
      </c>
      <c r="C235" t="s">
        <v>41</v>
      </c>
      <c r="D235"/>
      <c r="E235">
        <v>579</v>
      </c>
      <c r="F235">
        <f>VLOOKUP(A235,'[1]2016-2015 CDM Price Difference'!$A$5:$E$6271,5,FALSE)</f>
        <v>579</v>
      </c>
      <c r="G235" s="12">
        <f t="shared" si="3"/>
        <v>0</v>
      </c>
    </row>
    <row r="236" spans="1:7" x14ac:dyDescent="0.25">
      <c r="A236">
        <v>40108159</v>
      </c>
      <c r="B236" t="s">
        <v>267</v>
      </c>
      <c r="C236" t="s">
        <v>41</v>
      </c>
      <c r="D236"/>
      <c r="E236">
        <v>707</v>
      </c>
      <c r="F236">
        <f>VLOOKUP(A236,'[1]2016-2015 CDM Price Difference'!$A$5:$E$6271,5,FALSE)</f>
        <v>707</v>
      </c>
      <c r="G236" s="12">
        <f t="shared" si="3"/>
        <v>0</v>
      </c>
    </row>
    <row r="237" spans="1:7" x14ac:dyDescent="0.25">
      <c r="A237">
        <v>40108160</v>
      </c>
      <c r="B237" t="s">
        <v>268</v>
      </c>
      <c r="C237" t="s">
        <v>41</v>
      </c>
      <c r="D237"/>
      <c r="E237">
        <v>822</v>
      </c>
      <c r="F237">
        <f>VLOOKUP(A237,'[1]2016-2015 CDM Price Difference'!$A$5:$E$6271,5,FALSE)</f>
        <v>822</v>
      </c>
      <c r="G237" s="12">
        <f t="shared" si="3"/>
        <v>0</v>
      </c>
    </row>
    <row r="238" spans="1:7" x14ac:dyDescent="0.25">
      <c r="A238">
        <v>40108161</v>
      </c>
      <c r="B238" t="s">
        <v>269</v>
      </c>
      <c r="C238" t="s">
        <v>41</v>
      </c>
      <c r="D238"/>
      <c r="E238">
        <v>822</v>
      </c>
      <c r="F238">
        <f>VLOOKUP(A238,'[1]2016-2015 CDM Price Difference'!$A$5:$E$6271,5,FALSE)</f>
        <v>822</v>
      </c>
      <c r="G238" s="12">
        <f t="shared" si="3"/>
        <v>0</v>
      </c>
    </row>
    <row r="239" spans="1:7" x14ac:dyDescent="0.25">
      <c r="A239">
        <v>40108162</v>
      </c>
      <c r="B239" t="s">
        <v>270</v>
      </c>
      <c r="C239" t="s">
        <v>41</v>
      </c>
      <c r="D239"/>
      <c r="E239">
        <v>765</v>
      </c>
      <c r="F239">
        <f>VLOOKUP(A239,'[1]2016-2015 CDM Price Difference'!$A$5:$E$6271,5,FALSE)</f>
        <v>765</v>
      </c>
      <c r="G239" s="12">
        <f t="shared" si="3"/>
        <v>0</v>
      </c>
    </row>
    <row r="240" spans="1:7" x14ac:dyDescent="0.25">
      <c r="A240">
        <v>40108163</v>
      </c>
      <c r="B240" t="s">
        <v>271</v>
      </c>
      <c r="C240" t="s">
        <v>41</v>
      </c>
      <c r="D240"/>
      <c r="E240">
        <v>822</v>
      </c>
      <c r="F240">
        <f>VLOOKUP(A240,'[1]2016-2015 CDM Price Difference'!$A$5:$E$6271,5,FALSE)</f>
        <v>822</v>
      </c>
      <c r="G240" s="12">
        <f t="shared" si="3"/>
        <v>0</v>
      </c>
    </row>
    <row r="241" spans="1:7" x14ac:dyDescent="0.25">
      <c r="A241">
        <v>40108164</v>
      </c>
      <c r="B241" t="s">
        <v>272</v>
      </c>
      <c r="C241" t="s">
        <v>41</v>
      </c>
      <c r="D241"/>
      <c r="E241">
        <v>765</v>
      </c>
      <c r="F241">
        <f>VLOOKUP(A241,'[1]2016-2015 CDM Price Difference'!$A$5:$E$6271,5,FALSE)</f>
        <v>765</v>
      </c>
      <c r="G241" s="12">
        <f t="shared" si="3"/>
        <v>0</v>
      </c>
    </row>
    <row r="242" spans="1:7" x14ac:dyDescent="0.25">
      <c r="A242">
        <v>40108165</v>
      </c>
      <c r="B242" t="s">
        <v>273</v>
      </c>
      <c r="C242" t="s">
        <v>41</v>
      </c>
      <c r="D242"/>
      <c r="E242">
        <v>822</v>
      </c>
      <c r="F242">
        <f>VLOOKUP(A242,'[1]2016-2015 CDM Price Difference'!$A$5:$E$6271,5,FALSE)</f>
        <v>822</v>
      </c>
      <c r="G242" s="12">
        <f t="shared" si="3"/>
        <v>0</v>
      </c>
    </row>
    <row r="243" spans="1:7" x14ac:dyDescent="0.25">
      <c r="A243">
        <v>40108166</v>
      </c>
      <c r="B243" t="s">
        <v>274</v>
      </c>
      <c r="C243" t="s">
        <v>41</v>
      </c>
      <c r="D243"/>
      <c r="E243">
        <v>765</v>
      </c>
      <c r="F243">
        <f>VLOOKUP(A243,'[1]2016-2015 CDM Price Difference'!$A$5:$E$6271,5,FALSE)</f>
        <v>765</v>
      </c>
      <c r="G243" s="12">
        <f t="shared" si="3"/>
        <v>0</v>
      </c>
    </row>
    <row r="244" spans="1:7" x14ac:dyDescent="0.25">
      <c r="A244">
        <v>40108167</v>
      </c>
      <c r="B244" t="s">
        <v>275</v>
      </c>
      <c r="C244" t="s">
        <v>41</v>
      </c>
      <c r="D244"/>
      <c r="E244">
        <v>822</v>
      </c>
      <c r="F244">
        <f>VLOOKUP(A244,'[1]2016-2015 CDM Price Difference'!$A$5:$E$6271,5,FALSE)</f>
        <v>822</v>
      </c>
      <c r="G244" s="12">
        <f t="shared" si="3"/>
        <v>0</v>
      </c>
    </row>
    <row r="245" spans="1:7" x14ac:dyDescent="0.25">
      <c r="A245">
        <v>40108168</v>
      </c>
      <c r="B245" t="s">
        <v>276</v>
      </c>
      <c r="C245" t="s">
        <v>41</v>
      </c>
      <c r="D245"/>
      <c r="E245">
        <v>765</v>
      </c>
      <c r="F245">
        <f>VLOOKUP(A245,'[1]2016-2015 CDM Price Difference'!$A$5:$E$6271,5,FALSE)</f>
        <v>765</v>
      </c>
      <c r="G245" s="12">
        <f t="shared" si="3"/>
        <v>0</v>
      </c>
    </row>
    <row r="246" spans="1:7" x14ac:dyDescent="0.25">
      <c r="A246">
        <v>40108169</v>
      </c>
      <c r="B246" t="s">
        <v>277</v>
      </c>
      <c r="C246" t="s">
        <v>41</v>
      </c>
      <c r="D246"/>
      <c r="E246">
        <v>822</v>
      </c>
      <c r="F246">
        <f>VLOOKUP(A246,'[1]2016-2015 CDM Price Difference'!$A$5:$E$6271,5,FALSE)</f>
        <v>822</v>
      </c>
      <c r="G246" s="12">
        <f t="shared" si="3"/>
        <v>0</v>
      </c>
    </row>
    <row r="247" spans="1:7" x14ac:dyDescent="0.25">
      <c r="A247">
        <v>40108170</v>
      </c>
      <c r="B247" t="s">
        <v>278</v>
      </c>
      <c r="C247" t="s">
        <v>41</v>
      </c>
      <c r="D247"/>
      <c r="E247">
        <v>765</v>
      </c>
      <c r="F247">
        <f>VLOOKUP(A247,'[1]2016-2015 CDM Price Difference'!$A$5:$E$6271,5,FALSE)</f>
        <v>765</v>
      </c>
      <c r="G247" s="12">
        <f t="shared" si="3"/>
        <v>0</v>
      </c>
    </row>
    <row r="248" spans="1:7" x14ac:dyDescent="0.25">
      <c r="A248">
        <v>40108171</v>
      </c>
      <c r="B248" t="s">
        <v>279</v>
      </c>
      <c r="C248" t="s">
        <v>41</v>
      </c>
      <c r="D248"/>
      <c r="E248">
        <v>822</v>
      </c>
      <c r="F248">
        <f>VLOOKUP(A248,'[1]2016-2015 CDM Price Difference'!$A$5:$E$6271,5,FALSE)</f>
        <v>822</v>
      </c>
      <c r="G248" s="12">
        <f t="shared" si="3"/>
        <v>0</v>
      </c>
    </row>
    <row r="249" spans="1:7" x14ac:dyDescent="0.25">
      <c r="A249">
        <v>40108172</v>
      </c>
      <c r="B249" t="s">
        <v>280</v>
      </c>
      <c r="C249" t="s">
        <v>41</v>
      </c>
      <c r="D249"/>
      <c r="E249">
        <v>765</v>
      </c>
      <c r="F249">
        <f>VLOOKUP(A249,'[1]2016-2015 CDM Price Difference'!$A$5:$E$6271,5,FALSE)</f>
        <v>765</v>
      </c>
      <c r="G249" s="12">
        <f t="shared" si="3"/>
        <v>0</v>
      </c>
    </row>
    <row r="250" spans="1:7" x14ac:dyDescent="0.25">
      <c r="A250">
        <v>40108173</v>
      </c>
      <c r="B250" t="s">
        <v>281</v>
      </c>
      <c r="C250" t="s">
        <v>41</v>
      </c>
      <c r="D250"/>
      <c r="E250">
        <v>765</v>
      </c>
      <c r="F250">
        <f>VLOOKUP(A250,'[1]2016-2015 CDM Price Difference'!$A$5:$E$6271,5,FALSE)</f>
        <v>765</v>
      </c>
      <c r="G250" s="12">
        <f t="shared" si="3"/>
        <v>0</v>
      </c>
    </row>
    <row r="251" spans="1:7" x14ac:dyDescent="0.25">
      <c r="A251">
        <v>40108174</v>
      </c>
      <c r="B251" t="s">
        <v>282</v>
      </c>
      <c r="C251" t="s">
        <v>41</v>
      </c>
      <c r="D251"/>
      <c r="E251">
        <v>849</v>
      </c>
      <c r="F251">
        <f>VLOOKUP(A251,'[1]2016-2015 CDM Price Difference'!$A$5:$E$6271,5,FALSE)</f>
        <v>849</v>
      </c>
      <c r="G251" s="12">
        <f t="shared" si="3"/>
        <v>0</v>
      </c>
    </row>
    <row r="252" spans="1:7" x14ac:dyDescent="0.25">
      <c r="A252">
        <v>40108175</v>
      </c>
      <c r="B252" t="s">
        <v>283</v>
      </c>
      <c r="C252" t="s">
        <v>41</v>
      </c>
      <c r="D252"/>
      <c r="E252">
        <v>1684</v>
      </c>
      <c r="F252">
        <f>VLOOKUP(A252,'[1]2016-2015 CDM Price Difference'!$A$5:$E$6271,5,FALSE)</f>
        <v>1684</v>
      </c>
      <c r="G252" s="12">
        <f t="shared" si="3"/>
        <v>0</v>
      </c>
    </row>
    <row r="253" spans="1:7" x14ac:dyDescent="0.25">
      <c r="A253">
        <v>40108176</v>
      </c>
      <c r="B253" t="s">
        <v>284</v>
      </c>
      <c r="C253" t="s">
        <v>41</v>
      </c>
      <c r="D253"/>
      <c r="E253">
        <v>925</v>
      </c>
      <c r="F253">
        <f>VLOOKUP(A253,'[1]2016-2015 CDM Price Difference'!$A$5:$E$6271,5,FALSE)</f>
        <v>925</v>
      </c>
      <c r="G253" s="12">
        <f t="shared" si="3"/>
        <v>0</v>
      </c>
    </row>
    <row r="254" spans="1:7" x14ac:dyDescent="0.25">
      <c r="A254">
        <v>40108177</v>
      </c>
      <c r="B254" t="s">
        <v>285</v>
      </c>
      <c r="C254" t="s">
        <v>41</v>
      </c>
      <c r="D254"/>
      <c r="E254">
        <v>561</v>
      </c>
      <c r="F254">
        <f>VLOOKUP(A254,'[1]2016-2015 CDM Price Difference'!$A$5:$E$6271,5,FALSE)</f>
        <v>561</v>
      </c>
      <c r="G254" s="12">
        <f t="shared" si="3"/>
        <v>0</v>
      </c>
    </row>
    <row r="255" spans="1:7" x14ac:dyDescent="0.25">
      <c r="A255">
        <v>40108178</v>
      </c>
      <c r="B255" t="s">
        <v>286</v>
      </c>
      <c r="C255" t="s">
        <v>41</v>
      </c>
      <c r="D255"/>
      <c r="E255">
        <v>484</v>
      </c>
      <c r="F255">
        <f>VLOOKUP(A255,'[1]2016-2015 CDM Price Difference'!$A$5:$E$6271,5,FALSE)</f>
        <v>484</v>
      </c>
      <c r="G255" s="12">
        <f t="shared" si="3"/>
        <v>0</v>
      </c>
    </row>
    <row r="256" spans="1:7" x14ac:dyDescent="0.25">
      <c r="A256">
        <v>40108179</v>
      </c>
      <c r="B256" t="s">
        <v>287</v>
      </c>
      <c r="C256" t="s">
        <v>41</v>
      </c>
      <c r="D256"/>
      <c r="E256">
        <v>519</v>
      </c>
      <c r="F256">
        <f>VLOOKUP(A256,'[1]2016-2015 CDM Price Difference'!$A$5:$E$6271,5,FALSE)</f>
        <v>519</v>
      </c>
      <c r="G256" s="12">
        <f t="shared" si="3"/>
        <v>0</v>
      </c>
    </row>
    <row r="257" spans="1:7" x14ac:dyDescent="0.25">
      <c r="A257">
        <v>40108180</v>
      </c>
      <c r="B257" t="s">
        <v>288</v>
      </c>
      <c r="C257" t="s">
        <v>41</v>
      </c>
      <c r="D257"/>
      <c r="E257">
        <v>484</v>
      </c>
      <c r="F257">
        <f>VLOOKUP(A257,'[1]2016-2015 CDM Price Difference'!$A$5:$E$6271,5,FALSE)</f>
        <v>484</v>
      </c>
      <c r="G257" s="12">
        <f t="shared" si="3"/>
        <v>0</v>
      </c>
    </row>
    <row r="258" spans="1:7" x14ac:dyDescent="0.25">
      <c r="A258">
        <v>40108181</v>
      </c>
      <c r="B258" t="s">
        <v>289</v>
      </c>
      <c r="C258" t="s">
        <v>41</v>
      </c>
      <c r="D258"/>
      <c r="E258">
        <v>519</v>
      </c>
      <c r="F258">
        <f>VLOOKUP(A258,'[1]2016-2015 CDM Price Difference'!$A$5:$E$6271,5,FALSE)</f>
        <v>519</v>
      </c>
      <c r="G258" s="12">
        <f t="shared" si="3"/>
        <v>0</v>
      </c>
    </row>
    <row r="259" spans="1:7" x14ac:dyDescent="0.25">
      <c r="A259">
        <v>40108182</v>
      </c>
      <c r="B259" t="s">
        <v>290</v>
      </c>
      <c r="C259" t="s">
        <v>41</v>
      </c>
      <c r="D259"/>
      <c r="E259">
        <v>484</v>
      </c>
      <c r="F259">
        <f>VLOOKUP(A259,'[1]2016-2015 CDM Price Difference'!$A$5:$E$6271,5,FALSE)</f>
        <v>484</v>
      </c>
      <c r="G259" s="12">
        <f t="shared" si="3"/>
        <v>0</v>
      </c>
    </row>
    <row r="260" spans="1:7" x14ac:dyDescent="0.25">
      <c r="A260">
        <v>40108183</v>
      </c>
      <c r="B260" t="s">
        <v>291</v>
      </c>
      <c r="C260" t="s">
        <v>41</v>
      </c>
      <c r="D260"/>
      <c r="E260">
        <v>519</v>
      </c>
      <c r="F260">
        <f>VLOOKUP(A260,'[1]2016-2015 CDM Price Difference'!$A$5:$E$6271,5,FALSE)</f>
        <v>519</v>
      </c>
      <c r="G260" s="12">
        <f t="shared" si="3"/>
        <v>0</v>
      </c>
    </row>
    <row r="261" spans="1:7" x14ac:dyDescent="0.25">
      <c r="A261">
        <v>40108184</v>
      </c>
      <c r="B261" t="s">
        <v>292</v>
      </c>
      <c r="C261" t="s">
        <v>41</v>
      </c>
      <c r="D261"/>
      <c r="E261">
        <v>519</v>
      </c>
      <c r="F261">
        <f>VLOOKUP(A261,'[1]2016-2015 CDM Price Difference'!$A$5:$E$6271,5,FALSE)</f>
        <v>519</v>
      </c>
      <c r="G261" s="12">
        <f t="shared" si="3"/>
        <v>0</v>
      </c>
    </row>
    <row r="262" spans="1:7" x14ac:dyDescent="0.25">
      <c r="A262">
        <v>40108185</v>
      </c>
      <c r="B262" t="s">
        <v>293</v>
      </c>
      <c r="C262" t="s">
        <v>41</v>
      </c>
      <c r="D262"/>
      <c r="E262">
        <v>765</v>
      </c>
      <c r="F262">
        <f>VLOOKUP(A262,'[1]2016-2015 CDM Price Difference'!$A$5:$E$6271,5,FALSE)</f>
        <v>765</v>
      </c>
      <c r="G262" s="12">
        <f t="shared" si="3"/>
        <v>0</v>
      </c>
    </row>
    <row r="263" spans="1:7" x14ac:dyDescent="0.25">
      <c r="A263">
        <v>40108186</v>
      </c>
      <c r="B263" t="s">
        <v>294</v>
      </c>
      <c r="C263" t="s">
        <v>41</v>
      </c>
      <c r="D263"/>
      <c r="E263">
        <v>519</v>
      </c>
      <c r="F263">
        <f>VLOOKUP(A263,'[1]2016-2015 CDM Price Difference'!$A$5:$E$6271,5,FALSE)</f>
        <v>519</v>
      </c>
      <c r="G263" s="12">
        <f t="shared" ref="G263:G326" si="4">E263-F263</f>
        <v>0</v>
      </c>
    </row>
    <row r="264" spans="1:7" x14ac:dyDescent="0.25">
      <c r="A264">
        <v>40108187</v>
      </c>
      <c r="B264" t="s">
        <v>295</v>
      </c>
      <c r="C264" t="s">
        <v>41</v>
      </c>
      <c r="D264"/>
      <c r="E264">
        <v>707</v>
      </c>
      <c r="F264">
        <f>VLOOKUP(A264,'[1]2016-2015 CDM Price Difference'!$A$5:$E$6271,5,FALSE)</f>
        <v>707</v>
      </c>
      <c r="G264" s="12">
        <f t="shared" si="4"/>
        <v>0</v>
      </c>
    </row>
    <row r="265" spans="1:7" x14ac:dyDescent="0.25">
      <c r="A265">
        <v>40108188</v>
      </c>
      <c r="B265" t="s">
        <v>296</v>
      </c>
      <c r="C265" t="s">
        <v>41</v>
      </c>
      <c r="D265"/>
      <c r="E265">
        <v>838</v>
      </c>
      <c r="F265">
        <f>VLOOKUP(A265,'[1]2016-2015 CDM Price Difference'!$A$5:$E$6271,5,FALSE)</f>
        <v>838</v>
      </c>
      <c r="G265" s="12">
        <f t="shared" si="4"/>
        <v>0</v>
      </c>
    </row>
    <row r="266" spans="1:7" x14ac:dyDescent="0.25">
      <c r="A266">
        <v>40108189</v>
      </c>
      <c r="B266" t="s">
        <v>297</v>
      </c>
      <c r="C266" t="s">
        <v>41</v>
      </c>
      <c r="D266"/>
      <c r="E266">
        <v>838</v>
      </c>
      <c r="F266">
        <f>VLOOKUP(A266,'[1]2016-2015 CDM Price Difference'!$A$5:$E$6271,5,FALSE)</f>
        <v>838</v>
      </c>
      <c r="G266" s="12">
        <f t="shared" si="4"/>
        <v>0</v>
      </c>
    </row>
    <row r="267" spans="1:7" x14ac:dyDescent="0.25">
      <c r="A267">
        <v>40108190</v>
      </c>
      <c r="B267" t="s">
        <v>298</v>
      </c>
      <c r="C267" t="s">
        <v>41</v>
      </c>
      <c r="D267"/>
      <c r="E267">
        <v>838</v>
      </c>
      <c r="F267">
        <f>VLOOKUP(A267,'[1]2016-2015 CDM Price Difference'!$A$5:$E$6271,5,FALSE)</f>
        <v>838</v>
      </c>
      <c r="G267" s="12">
        <f t="shared" si="4"/>
        <v>0</v>
      </c>
    </row>
    <row r="268" spans="1:7" x14ac:dyDescent="0.25">
      <c r="A268">
        <v>40108192</v>
      </c>
      <c r="B268" t="s">
        <v>299</v>
      </c>
      <c r="C268" t="s">
        <v>41</v>
      </c>
      <c r="D268"/>
      <c r="E268">
        <v>464</v>
      </c>
      <c r="F268">
        <f>VLOOKUP(A268,'[1]2016-2015 CDM Price Difference'!$A$5:$E$6271,5,FALSE)</f>
        <v>464</v>
      </c>
      <c r="G268" s="12">
        <f t="shared" si="4"/>
        <v>0</v>
      </c>
    </row>
    <row r="269" spans="1:7" x14ac:dyDescent="0.25">
      <c r="A269">
        <v>40108193</v>
      </c>
      <c r="B269" t="s">
        <v>300</v>
      </c>
      <c r="C269" t="s">
        <v>41</v>
      </c>
      <c r="D269"/>
      <c r="E269">
        <v>464</v>
      </c>
      <c r="F269">
        <f>VLOOKUP(A269,'[1]2016-2015 CDM Price Difference'!$A$5:$E$6271,5,FALSE)</f>
        <v>464</v>
      </c>
      <c r="G269" s="12">
        <f t="shared" si="4"/>
        <v>0</v>
      </c>
    </row>
    <row r="270" spans="1:7" x14ac:dyDescent="0.25">
      <c r="A270">
        <v>40108194</v>
      </c>
      <c r="B270" t="s">
        <v>301</v>
      </c>
      <c r="C270" t="s">
        <v>41</v>
      </c>
      <c r="D270"/>
      <c r="E270">
        <v>464</v>
      </c>
      <c r="F270">
        <f>VLOOKUP(A270,'[1]2016-2015 CDM Price Difference'!$A$5:$E$6271,5,FALSE)</f>
        <v>464</v>
      </c>
      <c r="G270" s="12">
        <f t="shared" si="4"/>
        <v>0</v>
      </c>
    </row>
    <row r="271" spans="1:7" x14ac:dyDescent="0.25">
      <c r="A271">
        <v>40108197</v>
      </c>
      <c r="B271" t="s">
        <v>302</v>
      </c>
      <c r="C271" t="s">
        <v>41</v>
      </c>
      <c r="D271"/>
      <c r="E271">
        <v>464</v>
      </c>
      <c r="F271">
        <f>VLOOKUP(A271,'[1]2016-2015 CDM Price Difference'!$A$5:$E$6271,5,FALSE)</f>
        <v>464</v>
      </c>
      <c r="G271" s="12">
        <f t="shared" si="4"/>
        <v>0</v>
      </c>
    </row>
    <row r="272" spans="1:7" x14ac:dyDescent="0.25">
      <c r="A272">
        <v>40108198</v>
      </c>
      <c r="B272" t="s">
        <v>303</v>
      </c>
      <c r="C272" t="s">
        <v>41</v>
      </c>
      <c r="D272"/>
      <c r="E272">
        <v>464</v>
      </c>
      <c r="F272">
        <f>VLOOKUP(A272,'[1]2016-2015 CDM Price Difference'!$A$5:$E$6271,5,FALSE)</f>
        <v>464</v>
      </c>
      <c r="G272" s="12">
        <f t="shared" si="4"/>
        <v>0</v>
      </c>
    </row>
    <row r="273" spans="1:7" x14ac:dyDescent="0.25">
      <c r="A273">
        <v>40108199</v>
      </c>
      <c r="B273" t="s">
        <v>304</v>
      </c>
      <c r="C273" t="s">
        <v>41</v>
      </c>
      <c r="D273"/>
      <c r="E273">
        <v>464</v>
      </c>
      <c r="F273">
        <f>VLOOKUP(A273,'[1]2016-2015 CDM Price Difference'!$A$5:$E$6271,5,FALSE)</f>
        <v>464</v>
      </c>
      <c r="G273" s="12">
        <f t="shared" si="4"/>
        <v>0</v>
      </c>
    </row>
    <row r="274" spans="1:7" x14ac:dyDescent="0.25">
      <c r="A274">
        <v>40108200</v>
      </c>
      <c r="B274" t="s">
        <v>305</v>
      </c>
      <c r="C274" t="s">
        <v>41</v>
      </c>
      <c r="D274"/>
      <c r="E274">
        <v>838</v>
      </c>
      <c r="F274">
        <f>VLOOKUP(A274,'[1]2016-2015 CDM Price Difference'!$A$5:$E$6271,5,FALSE)</f>
        <v>838</v>
      </c>
      <c r="G274" s="12">
        <f t="shared" si="4"/>
        <v>0</v>
      </c>
    </row>
    <row r="275" spans="1:7" x14ac:dyDescent="0.25">
      <c r="A275">
        <v>40108202</v>
      </c>
      <c r="B275" t="s">
        <v>306</v>
      </c>
      <c r="C275" t="s">
        <v>41</v>
      </c>
      <c r="D275"/>
      <c r="E275">
        <v>838</v>
      </c>
      <c r="F275">
        <f>VLOOKUP(A275,'[1]2016-2015 CDM Price Difference'!$A$5:$E$6271,5,FALSE)</f>
        <v>838</v>
      </c>
      <c r="G275" s="12">
        <f t="shared" si="4"/>
        <v>0</v>
      </c>
    </row>
    <row r="276" spans="1:7" x14ac:dyDescent="0.25">
      <c r="A276">
        <v>40108203</v>
      </c>
      <c r="B276" t="s">
        <v>307</v>
      </c>
      <c r="C276" t="s">
        <v>41</v>
      </c>
      <c r="D276"/>
      <c r="E276">
        <v>838</v>
      </c>
      <c r="F276">
        <f>VLOOKUP(A276,'[1]2016-2015 CDM Price Difference'!$A$5:$E$6271,5,FALSE)</f>
        <v>838</v>
      </c>
      <c r="G276" s="12">
        <f t="shared" si="4"/>
        <v>0</v>
      </c>
    </row>
    <row r="277" spans="1:7" x14ac:dyDescent="0.25">
      <c r="A277">
        <v>40108205</v>
      </c>
      <c r="B277" t="s">
        <v>308</v>
      </c>
      <c r="C277" t="s">
        <v>41</v>
      </c>
      <c r="D277"/>
      <c r="E277">
        <v>464</v>
      </c>
      <c r="F277">
        <f>VLOOKUP(A277,'[1]2016-2015 CDM Price Difference'!$A$5:$E$6271,5,FALSE)</f>
        <v>464</v>
      </c>
      <c r="G277" s="12">
        <f t="shared" si="4"/>
        <v>0</v>
      </c>
    </row>
    <row r="278" spans="1:7" x14ac:dyDescent="0.25">
      <c r="A278">
        <v>40108206</v>
      </c>
      <c r="B278" t="s">
        <v>309</v>
      </c>
      <c r="C278" t="s">
        <v>41</v>
      </c>
      <c r="D278"/>
      <c r="E278">
        <v>464</v>
      </c>
      <c r="F278">
        <f>VLOOKUP(A278,'[1]2016-2015 CDM Price Difference'!$A$5:$E$6271,5,FALSE)</f>
        <v>464</v>
      </c>
      <c r="G278" s="12">
        <f t="shared" si="4"/>
        <v>0</v>
      </c>
    </row>
    <row r="279" spans="1:7" x14ac:dyDescent="0.25">
      <c r="A279">
        <v>40108207</v>
      </c>
      <c r="B279" t="s">
        <v>310</v>
      </c>
      <c r="C279" t="s">
        <v>41</v>
      </c>
      <c r="D279"/>
      <c r="E279">
        <v>464</v>
      </c>
      <c r="F279">
        <f>VLOOKUP(A279,'[1]2016-2015 CDM Price Difference'!$A$5:$E$6271,5,FALSE)</f>
        <v>464</v>
      </c>
      <c r="G279" s="12">
        <f t="shared" si="4"/>
        <v>0</v>
      </c>
    </row>
    <row r="280" spans="1:7" x14ac:dyDescent="0.25">
      <c r="A280">
        <v>40108208</v>
      </c>
      <c r="B280" t="s">
        <v>311</v>
      </c>
      <c r="C280" t="s">
        <v>41</v>
      </c>
      <c r="D280"/>
      <c r="E280">
        <v>464</v>
      </c>
      <c r="F280">
        <f>VLOOKUP(A280,'[1]2016-2015 CDM Price Difference'!$A$5:$E$6271,5,FALSE)</f>
        <v>464</v>
      </c>
      <c r="G280" s="12">
        <f t="shared" si="4"/>
        <v>0</v>
      </c>
    </row>
    <row r="281" spans="1:7" x14ac:dyDescent="0.25">
      <c r="A281">
        <v>40108209</v>
      </c>
      <c r="B281" t="s">
        <v>312</v>
      </c>
      <c r="C281" t="s">
        <v>41</v>
      </c>
      <c r="D281"/>
      <c r="E281">
        <v>464</v>
      </c>
      <c r="F281">
        <f>VLOOKUP(A281,'[1]2016-2015 CDM Price Difference'!$A$5:$E$6271,5,FALSE)</f>
        <v>464</v>
      </c>
      <c r="G281" s="12">
        <f t="shared" si="4"/>
        <v>0</v>
      </c>
    </row>
    <row r="282" spans="1:7" x14ac:dyDescent="0.25">
      <c r="A282">
        <v>40108213</v>
      </c>
      <c r="B282" t="s">
        <v>313</v>
      </c>
      <c r="C282" t="s">
        <v>41</v>
      </c>
      <c r="D282"/>
      <c r="E282">
        <v>791</v>
      </c>
      <c r="F282">
        <f>VLOOKUP(A282,'[1]2016-2015 CDM Price Difference'!$A$5:$E$6271,5,FALSE)</f>
        <v>791</v>
      </c>
      <c r="G282" s="12">
        <f t="shared" si="4"/>
        <v>0</v>
      </c>
    </row>
    <row r="283" spans="1:7" x14ac:dyDescent="0.25">
      <c r="A283">
        <v>40108214</v>
      </c>
      <c r="B283" t="s">
        <v>314</v>
      </c>
      <c r="C283" t="s">
        <v>41</v>
      </c>
      <c r="D283"/>
      <c r="E283">
        <v>97</v>
      </c>
      <c r="F283">
        <f>VLOOKUP(A283,'[1]2016-2015 CDM Price Difference'!$A$5:$E$6271,5,FALSE)</f>
        <v>97</v>
      </c>
      <c r="G283" s="12">
        <f t="shared" si="4"/>
        <v>0</v>
      </c>
    </row>
    <row r="284" spans="1:7" x14ac:dyDescent="0.25">
      <c r="A284">
        <v>40108215</v>
      </c>
      <c r="B284" t="s">
        <v>315</v>
      </c>
      <c r="C284" t="s">
        <v>41</v>
      </c>
      <c r="D284"/>
      <c r="E284">
        <v>195</v>
      </c>
      <c r="F284">
        <f>VLOOKUP(A284,'[1]2016-2015 CDM Price Difference'!$A$5:$E$6271,5,FALSE)</f>
        <v>195</v>
      </c>
      <c r="G284" s="12">
        <f t="shared" si="4"/>
        <v>0</v>
      </c>
    </row>
    <row r="285" spans="1:7" x14ac:dyDescent="0.25">
      <c r="A285">
        <v>40108216</v>
      </c>
      <c r="B285" t="s">
        <v>316</v>
      </c>
      <c r="C285" t="s">
        <v>41</v>
      </c>
      <c r="D285"/>
      <c r="E285">
        <v>195</v>
      </c>
      <c r="F285">
        <f>VLOOKUP(A285,'[1]2016-2015 CDM Price Difference'!$A$5:$E$6271,5,FALSE)</f>
        <v>195</v>
      </c>
      <c r="G285" s="12">
        <f t="shared" si="4"/>
        <v>0</v>
      </c>
    </row>
    <row r="286" spans="1:7" x14ac:dyDescent="0.25">
      <c r="A286">
        <v>40108217</v>
      </c>
      <c r="B286" t="s">
        <v>317</v>
      </c>
      <c r="C286" t="s">
        <v>41</v>
      </c>
      <c r="D286"/>
      <c r="E286">
        <v>195</v>
      </c>
      <c r="F286">
        <f>VLOOKUP(A286,'[1]2016-2015 CDM Price Difference'!$A$5:$E$6271,5,FALSE)</f>
        <v>195</v>
      </c>
      <c r="G286" s="12">
        <f t="shared" si="4"/>
        <v>0</v>
      </c>
    </row>
    <row r="287" spans="1:7" x14ac:dyDescent="0.25">
      <c r="A287">
        <v>40108218</v>
      </c>
      <c r="B287" t="s">
        <v>318</v>
      </c>
      <c r="C287" t="s">
        <v>41</v>
      </c>
      <c r="D287"/>
      <c r="E287">
        <v>149</v>
      </c>
      <c r="F287">
        <f>VLOOKUP(A287,'[1]2016-2015 CDM Price Difference'!$A$5:$E$6271,5,FALSE)</f>
        <v>149</v>
      </c>
      <c r="G287" s="12">
        <f t="shared" si="4"/>
        <v>0</v>
      </c>
    </row>
    <row r="288" spans="1:7" x14ac:dyDescent="0.25">
      <c r="A288">
        <v>40108224</v>
      </c>
      <c r="B288" t="s">
        <v>319</v>
      </c>
      <c r="C288" t="s">
        <v>41</v>
      </c>
      <c r="D288"/>
      <c r="E288">
        <v>1136</v>
      </c>
      <c r="F288">
        <f>VLOOKUP(A288,'[1]2016-2015 CDM Price Difference'!$A$5:$E$6271,5,FALSE)</f>
        <v>1136</v>
      </c>
      <c r="G288" s="12">
        <f t="shared" si="4"/>
        <v>0</v>
      </c>
    </row>
    <row r="289" spans="1:7" x14ac:dyDescent="0.25">
      <c r="A289">
        <v>40108225</v>
      </c>
      <c r="B289" t="s">
        <v>320</v>
      </c>
      <c r="C289" t="s">
        <v>41</v>
      </c>
      <c r="D289"/>
      <c r="E289">
        <v>1136</v>
      </c>
      <c r="F289">
        <f>VLOOKUP(A289,'[1]2016-2015 CDM Price Difference'!$A$5:$E$6271,5,FALSE)</f>
        <v>1136</v>
      </c>
      <c r="G289" s="12">
        <f t="shared" si="4"/>
        <v>0</v>
      </c>
    </row>
    <row r="290" spans="1:7" x14ac:dyDescent="0.25">
      <c r="A290">
        <v>40108226</v>
      </c>
      <c r="B290" t="s">
        <v>321</v>
      </c>
      <c r="C290" t="s">
        <v>41</v>
      </c>
      <c r="D290"/>
      <c r="E290">
        <v>737</v>
      </c>
      <c r="F290">
        <f>VLOOKUP(A290,'[1]2016-2015 CDM Price Difference'!$A$5:$E$6271,5,FALSE)</f>
        <v>737</v>
      </c>
      <c r="G290" s="12">
        <f t="shared" si="4"/>
        <v>0</v>
      </c>
    </row>
    <row r="291" spans="1:7" x14ac:dyDescent="0.25">
      <c r="A291">
        <v>40108227</v>
      </c>
      <c r="B291" t="s">
        <v>322</v>
      </c>
      <c r="C291" t="s">
        <v>41</v>
      </c>
      <c r="D291"/>
      <c r="E291">
        <v>1716</v>
      </c>
      <c r="F291">
        <f>VLOOKUP(A291,'[1]2016-2015 CDM Price Difference'!$A$5:$E$6271,5,FALSE)</f>
        <v>1716</v>
      </c>
      <c r="G291" s="12">
        <f t="shared" si="4"/>
        <v>0</v>
      </c>
    </row>
    <row r="292" spans="1:7" x14ac:dyDescent="0.25">
      <c r="A292">
        <v>40108228</v>
      </c>
      <c r="B292" t="s">
        <v>323</v>
      </c>
      <c r="C292" t="s">
        <v>41</v>
      </c>
      <c r="D292"/>
      <c r="E292">
        <v>463</v>
      </c>
      <c r="F292">
        <f>VLOOKUP(A292,'[1]2016-2015 CDM Price Difference'!$A$5:$E$6271,5,FALSE)</f>
        <v>463</v>
      </c>
      <c r="G292" s="12">
        <f t="shared" si="4"/>
        <v>0</v>
      </c>
    </row>
    <row r="293" spans="1:7" x14ac:dyDescent="0.25">
      <c r="A293">
        <v>40108229</v>
      </c>
      <c r="B293" t="s">
        <v>324</v>
      </c>
      <c r="C293" t="s">
        <v>41</v>
      </c>
      <c r="D293"/>
      <c r="E293">
        <v>1560</v>
      </c>
      <c r="F293">
        <f>VLOOKUP(A293,'[1]2016-2015 CDM Price Difference'!$A$5:$E$6271,5,FALSE)</f>
        <v>1560</v>
      </c>
      <c r="G293" s="12">
        <f t="shared" si="4"/>
        <v>0</v>
      </c>
    </row>
    <row r="294" spans="1:7" x14ac:dyDescent="0.25">
      <c r="A294">
        <v>40108230</v>
      </c>
      <c r="B294" t="s">
        <v>325</v>
      </c>
      <c r="C294" t="s">
        <v>41</v>
      </c>
      <c r="D294"/>
      <c r="E294">
        <v>505</v>
      </c>
      <c r="F294">
        <f>VLOOKUP(A294,'[1]2016-2015 CDM Price Difference'!$A$5:$E$6271,5,FALSE)</f>
        <v>505</v>
      </c>
      <c r="G294" s="12">
        <f t="shared" si="4"/>
        <v>0</v>
      </c>
    </row>
    <row r="295" spans="1:7" x14ac:dyDescent="0.25">
      <c r="A295">
        <v>40108231</v>
      </c>
      <c r="B295" t="s">
        <v>326</v>
      </c>
      <c r="C295" t="s">
        <v>41</v>
      </c>
      <c r="D295"/>
      <c r="E295">
        <v>505</v>
      </c>
      <c r="F295">
        <f>VLOOKUP(A295,'[1]2016-2015 CDM Price Difference'!$A$5:$E$6271,5,FALSE)</f>
        <v>505</v>
      </c>
      <c r="G295" s="12">
        <f t="shared" si="4"/>
        <v>0</v>
      </c>
    </row>
    <row r="296" spans="1:7" x14ac:dyDescent="0.25">
      <c r="A296">
        <v>40108232</v>
      </c>
      <c r="B296" t="s">
        <v>327</v>
      </c>
      <c r="C296" t="s">
        <v>41</v>
      </c>
      <c r="D296"/>
      <c r="E296">
        <v>1702</v>
      </c>
      <c r="F296">
        <f>VLOOKUP(A296,'[1]2016-2015 CDM Price Difference'!$A$5:$E$6271,5,FALSE)</f>
        <v>1702</v>
      </c>
      <c r="G296" s="12">
        <f t="shared" si="4"/>
        <v>0</v>
      </c>
    </row>
    <row r="297" spans="1:7" x14ac:dyDescent="0.25">
      <c r="A297">
        <v>40108233</v>
      </c>
      <c r="B297" t="s">
        <v>328</v>
      </c>
      <c r="C297" t="s">
        <v>41</v>
      </c>
      <c r="D297"/>
      <c r="E297">
        <v>737</v>
      </c>
      <c r="F297">
        <f>VLOOKUP(A297,'[1]2016-2015 CDM Price Difference'!$A$5:$E$6271,5,FALSE)</f>
        <v>737</v>
      </c>
      <c r="G297" s="12">
        <f t="shared" si="4"/>
        <v>0</v>
      </c>
    </row>
    <row r="298" spans="1:7" x14ac:dyDescent="0.25">
      <c r="A298">
        <v>40108234</v>
      </c>
      <c r="B298" t="s">
        <v>329</v>
      </c>
      <c r="C298" t="s">
        <v>41</v>
      </c>
      <c r="D298"/>
      <c r="E298">
        <v>737</v>
      </c>
      <c r="F298">
        <f>VLOOKUP(A298,'[1]2016-2015 CDM Price Difference'!$A$5:$E$6271,5,FALSE)</f>
        <v>737</v>
      </c>
      <c r="G298" s="12">
        <f t="shared" si="4"/>
        <v>0</v>
      </c>
    </row>
    <row r="299" spans="1:7" x14ac:dyDescent="0.25">
      <c r="A299">
        <v>40108235</v>
      </c>
      <c r="B299" t="s">
        <v>330</v>
      </c>
      <c r="C299" t="s">
        <v>41</v>
      </c>
      <c r="D299"/>
      <c r="E299">
        <v>460</v>
      </c>
      <c r="F299">
        <f>VLOOKUP(A299,'[1]2016-2015 CDM Price Difference'!$A$5:$E$6271,5,FALSE)</f>
        <v>460</v>
      </c>
      <c r="G299" s="12">
        <f t="shared" si="4"/>
        <v>0</v>
      </c>
    </row>
    <row r="300" spans="1:7" x14ac:dyDescent="0.25">
      <c r="A300">
        <v>40108236</v>
      </c>
      <c r="B300" t="s">
        <v>331</v>
      </c>
      <c r="C300" t="s">
        <v>41</v>
      </c>
      <c r="D300"/>
      <c r="E300">
        <v>269</v>
      </c>
      <c r="F300">
        <f>VLOOKUP(A300,'[1]2016-2015 CDM Price Difference'!$A$5:$E$6271,5,FALSE)</f>
        <v>269</v>
      </c>
      <c r="G300" s="12">
        <f t="shared" si="4"/>
        <v>0</v>
      </c>
    </row>
    <row r="301" spans="1:7" x14ac:dyDescent="0.25">
      <c r="A301">
        <v>40108237</v>
      </c>
      <c r="B301" t="s">
        <v>332</v>
      </c>
      <c r="C301" t="s">
        <v>41</v>
      </c>
      <c r="D301"/>
      <c r="E301">
        <v>444</v>
      </c>
      <c r="F301">
        <f>VLOOKUP(A301,'[1]2016-2015 CDM Price Difference'!$A$5:$E$6271,5,FALSE)</f>
        <v>444</v>
      </c>
      <c r="G301" s="12">
        <f t="shared" si="4"/>
        <v>0</v>
      </c>
    </row>
    <row r="302" spans="1:7" x14ac:dyDescent="0.25">
      <c r="A302">
        <v>40108239</v>
      </c>
      <c r="B302" t="s">
        <v>333</v>
      </c>
      <c r="C302" t="s">
        <v>41</v>
      </c>
      <c r="D302"/>
      <c r="E302">
        <v>1748</v>
      </c>
      <c r="F302">
        <f>VLOOKUP(A302,'[1]2016-2015 CDM Price Difference'!$A$5:$E$6271,5,FALSE)</f>
        <v>1748</v>
      </c>
      <c r="G302" s="12">
        <f t="shared" si="4"/>
        <v>0</v>
      </c>
    </row>
    <row r="303" spans="1:7" x14ac:dyDescent="0.25">
      <c r="A303">
        <v>40108240</v>
      </c>
      <c r="B303" t="s">
        <v>334</v>
      </c>
      <c r="C303" t="s">
        <v>41</v>
      </c>
      <c r="D303"/>
      <c r="E303">
        <v>279</v>
      </c>
      <c r="F303">
        <f>VLOOKUP(A303,'[1]2016-2015 CDM Price Difference'!$A$5:$E$6271,5,FALSE)</f>
        <v>279</v>
      </c>
      <c r="G303" s="12">
        <f t="shared" si="4"/>
        <v>0</v>
      </c>
    </row>
    <row r="304" spans="1:7" x14ac:dyDescent="0.25">
      <c r="A304">
        <v>40108241</v>
      </c>
      <c r="B304" t="s">
        <v>335</v>
      </c>
      <c r="C304" t="s">
        <v>41</v>
      </c>
      <c r="D304"/>
      <c r="E304">
        <v>279</v>
      </c>
      <c r="F304">
        <f>VLOOKUP(A304,'[1]2016-2015 CDM Price Difference'!$A$5:$E$6271,5,FALSE)</f>
        <v>279</v>
      </c>
      <c r="G304" s="12">
        <f t="shared" si="4"/>
        <v>0</v>
      </c>
    </row>
    <row r="305" spans="1:7" x14ac:dyDescent="0.25">
      <c r="A305">
        <v>40108242</v>
      </c>
      <c r="B305" t="s">
        <v>336</v>
      </c>
      <c r="C305" t="s">
        <v>41</v>
      </c>
      <c r="D305"/>
      <c r="E305">
        <v>151</v>
      </c>
      <c r="F305">
        <f>VLOOKUP(A305,'[1]2016-2015 CDM Price Difference'!$A$5:$E$6271,5,FALSE)</f>
        <v>151</v>
      </c>
      <c r="G305" s="12">
        <f t="shared" si="4"/>
        <v>0</v>
      </c>
    </row>
    <row r="306" spans="1:7" x14ac:dyDescent="0.25">
      <c r="A306">
        <v>40108243</v>
      </c>
      <c r="B306" t="s">
        <v>337</v>
      </c>
      <c r="C306" t="s">
        <v>41</v>
      </c>
      <c r="D306"/>
      <c r="E306">
        <v>300</v>
      </c>
      <c r="F306">
        <f>VLOOKUP(A306,'[1]2016-2015 CDM Price Difference'!$A$5:$E$6271,5,FALSE)</f>
        <v>300</v>
      </c>
      <c r="G306" s="12">
        <f t="shared" si="4"/>
        <v>0</v>
      </c>
    </row>
    <row r="307" spans="1:7" x14ac:dyDescent="0.25">
      <c r="A307">
        <v>40108244</v>
      </c>
      <c r="B307" t="s">
        <v>338</v>
      </c>
      <c r="C307" t="s">
        <v>41</v>
      </c>
      <c r="D307"/>
      <c r="E307">
        <v>2260</v>
      </c>
      <c r="F307">
        <f>VLOOKUP(A307,'[1]2016-2015 CDM Price Difference'!$A$5:$E$6271,5,FALSE)</f>
        <v>2260</v>
      </c>
      <c r="G307" s="12">
        <f t="shared" si="4"/>
        <v>0</v>
      </c>
    </row>
    <row r="308" spans="1:7" x14ac:dyDescent="0.25">
      <c r="A308">
        <v>40108245</v>
      </c>
      <c r="B308" t="s">
        <v>339</v>
      </c>
      <c r="C308" t="s">
        <v>41</v>
      </c>
      <c r="D308"/>
      <c r="E308">
        <v>593</v>
      </c>
      <c r="F308">
        <f>VLOOKUP(A308,'[1]2016-2015 CDM Price Difference'!$A$5:$E$6271,5,FALSE)</f>
        <v>593</v>
      </c>
      <c r="G308" s="12">
        <f t="shared" si="4"/>
        <v>0</v>
      </c>
    </row>
    <row r="309" spans="1:7" x14ac:dyDescent="0.25">
      <c r="A309">
        <v>40108246</v>
      </c>
      <c r="B309" t="s">
        <v>340</v>
      </c>
      <c r="C309" t="s">
        <v>41</v>
      </c>
      <c r="D309"/>
      <c r="E309">
        <v>314</v>
      </c>
      <c r="F309">
        <f>VLOOKUP(A309,'[1]2016-2015 CDM Price Difference'!$A$5:$E$6271,5,FALSE)</f>
        <v>314</v>
      </c>
      <c r="G309" s="12">
        <f t="shared" si="4"/>
        <v>0</v>
      </c>
    </row>
    <row r="310" spans="1:7" x14ac:dyDescent="0.25">
      <c r="A310">
        <v>40108247</v>
      </c>
      <c r="B310" t="s">
        <v>341</v>
      </c>
      <c r="C310" t="s">
        <v>41</v>
      </c>
      <c r="D310"/>
      <c r="E310">
        <v>175</v>
      </c>
      <c r="F310">
        <f>VLOOKUP(A310,'[1]2016-2015 CDM Price Difference'!$A$5:$E$6271,5,FALSE)</f>
        <v>175</v>
      </c>
      <c r="G310" s="12">
        <f t="shared" si="4"/>
        <v>0</v>
      </c>
    </row>
    <row r="311" spans="1:7" x14ac:dyDescent="0.25">
      <c r="A311">
        <v>40108248</v>
      </c>
      <c r="B311" t="s">
        <v>342</v>
      </c>
      <c r="C311" t="s">
        <v>41</v>
      </c>
      <c r="D311"/>
      <c r="E311">
        <v>148</v>
      </c>
      <c r="F311">
        <f>VLOOKUP(A311,'[1]2016-2015 CDM Price Difference'!$A$5:$E$6271,5,FALSE)</f>
        <v>148</v>
      </c>
      <c r="G311" s="12">
        <f t="shared" si="4"/>
        <v>0</v>
      </c>
    </row>
    <row r="312" spans="1:7" x14ac:dyDescent="0.25">
      <c r="A312">
        <v>40108249</v>
      </c>
      <c r="B312" t="s">
        <v>343</v>
      </c>
      <c r="C312" t="s">
        <v>41</v>
      </c>
      <c r="D312"/>
      <c r="E312">
        <v>148</v>
      </c>
      <c r="F312">
        <f>VLOOKUP(A312,'[1]2016-2015 CDM Price Difference'!$A$5:$E$6271,5,FALSE)</f>
        <v>148</v>
      </c>
      <c r="G312" s="12">
        <f t="shared" si="4"/>
        <v>0</v>
      </c>
    </row>
    <row r="313" spans="1:7" x14ac:dyDescent="0.25">
      <c r="A313">
        <v>40108250</v>
      </c>
      <c r="B313" t="s">
        <v>344</v>
      </c>
      <c r="C313" t="s">
        <v>41</v>
      </c>
      <c r="D313"/>
      <c r="E313">
        <v>219</v>
      </c>
      <c r="F313">
        <f>VLOOKUP(A313,'[1]2016-2015 CDM Price Difference'!$A$5:$E$6271,5,FALSE)</f>
        <v>219</v>
      </c>
      <c r="G313" s="12">
        <f t="shared" si="4"/>
        <v>0</v>
      </c>
    </row>
    <row r="314" spans="1:7" x14ac:dyDescent="0.25">
      <c r="A314">
        <v>40108253</v>
      </c>
      <c r="B314" t="s">
        <v>345</v>
      </c>
      <c r="C314" t="s">
        <v>41</v>
      </c>
      <c r="D314"/>
      <c r="E314">
        <v>243.04</v>
      </c>
      <c r="F314">
        <f>VLOOKUP(A314,'[1]2016-2015 CDM Price Difference'!$A$5:$E$6271,5,FALSE)</f>
        <v>243.04</v>
      </c>
      <c r="G314" s="12">
        <f t="shared" si="4"/>
        <v>0</v>
      </c>
    </row>
    <row r="315" spans="1:7" x14ac:dyDescent="0.25">
      <c r="A315">
        <v>40108255</v>
      </c>
      <c r="B315" t="s">
        <v>346</v>
      </c>
      <c r="C315" t="s">
        <v>41</v>
      </c>
      <c r="D315"/>
      <c r="E315">
        <v>435</v>
      </c>
      <c r="F315">
        <f>VLOOKUP(A315,'[1]2016-2015 CDM Price Difference'!$A$5:$E$6271,5,FALSE)</f>
        <v>435</v>
      </c>
      <c r="G315" s="12">
        <f t="shared" si="4"/>
        <v>0</v>
      </c>
    </row>
    <row r="316" spans="1:7" x14ac:dyDescent="0.25">
      <c r="A316">
        <v>40108256</v>
      </c>
      <c r="B316" t="s">
        <v>347</v>
      </c>
      <c r="C316" t="s">
        <v>41</v>
      </c>
      <c r="D316"/>
      <c r="E316">
        <v>307</v>
      </c>
      <c r="F316">
        <f>VLOOKUP(A316,'[1]2016-2015 CDM Price Difference'!$A$5:$E$6271,5,FALSE)</f>
        <v>307</v>
      </c>
      <c r="G316" s="12">
        <f t="shared" si="4"/>
        <v>0</v>
      </c>
    </row>
    <row r="317" spans="1:7" x14ac:dyDescent="0.25">
      <c r="A317">
        <v>40108264</v>
      </c>
      <c r="B317" t="s">
        <v>348</v>
      </c>
      <c r="C317" t="s">
        <v>41</v>
      </c>
      <c r="D317"/>
      <c r="E317">
        <v>257</v>
      </c>
      <c r="F317">
        <f>VLOOKUP(A317,'[1]2016-2015 CDM Price Difference'!$A$5:$E$6271,5,FALSE)</f>
        <v>257</v>
      </c>
      <c r="G317" s="12">
        <f t="shared" si="4"/>
        <v>0</v>
      </c>
    </row>
    <row r="318" spans="1:7" x14ac:dyDescent="0.25">
      <c r="A318">
        <v>40108265</v>
      </c>
      <c r="B318" t="s">
        <v>349</v>
      </c>
      <c r="C318" t="s">
        <v>41</v>
      </c>
      <c r="D318"/>
      <c r="E318">
        <v>2948</v>
      </c>
      <c r="F318">
        <f>VLOOKUP(A318,'[1]2016-2015 CDM Price Difference'!$A$5:$E$6271,5,FALSE)</f>
        <v>2948</v>
      </c>
      <c r="G318" s="12">
        <f t="shared" si="4"/>
        <v>0</v>
      </c>
    </row>
    <row r="319" spans="1:7" x14ac:dyDescent="0.25">
      <c r="A319">
        <v>40108266</v>
      </c>
      <c r="B319" t="s">
        <v>350</v>
      </c>
      <c r="C319" t="s">
        <v>41</v>
      </c>
      <c r="D319"/>
      <c r="E319">
        <v>1933</v>
      </c>
      <c r="F319">
        <f>VLOOKUP(A319,'[1]2016-2015 CDM Price Difference'!$A$5:$E$6271,5,FALSE)</f>
        <v>1933</v>
      </c>
      <c r="G319" s="12">
        <f t="shared" si="4"/>
        <v>0</v>
      </c>
    </row>
    <row r="320" spans="1:7" x14ac:dyDescent="0.25">
      <c r="A320">
        <v>40108267</v>
      </c>
      <c r="B320" t="s">
        <v>351</v>
      </c>
      <c r="C320" t="s">
        <v>41</v>
      </c>
      <c r="D320"/>
      <c r="E320">
        <v>710</v>
      </c>
      <c r="F320">
        <f>VLOOKUP(A320,'[1]2016-2015 CDM Price Difference'!$A$5:$E$6271,5,FALSE)</f>
        <v>710</v>
      </c>
      <c r="G320" s="12">
        <f t="shared" si="4"/>
        <v>0</v>
      </c>
    </row>
    <row r="321" spans="1:7" x14ac:dyDescent="0.25">
      <c r="A321">
        <v>40108270</v>
      </c>
      <c r="B321" t="s">
        <v>352</v>
      </c>
      <c r="C321" t="s">
        <v>41</v>
      </c>
      <c r="D321"/>
      <c r="E321">
        <v>4023</v>
      </c>
      <c r="F321">
        <f>VLOOKUP(A321,'[1]2016-2015 CDM Price Difference'!$A$5:$E$6271,5,FALSE)</f>
        <v>4023</v>
      </c>
      <c r="G321" s="12">
        <f t="shared" si="4"/>
        <v>0</v>
      </c>
    </row>
    <row r="322" spans="1:7" x14ac:dyDescent="0.25">
      <c r="A322">
        <v>40108271</v>
      </c>
      <c r="B322" t="s">
        <v>353</v>
      </c>
      <c r="C322" t="s">
        <v>41</v>
      </c>
      <c r="D322"/>
      <c r="E322">
        <v>4023</v>
      </c>
      <c r="F322">
        <f>VLOOKUP(A322,'[1]2016-2015 CDM Price Difference'!$A$5:$E$6271,5,FALSE)</f>
        <v>4023</v>
      </c>
      <c r="G322" s="12">
        <f t="shared" si="4"/>
        <v>0</v>
      </c>
    </row>
    <row r="323" spans="1:7" x14ac:dyDescent="0.25">
      <c r="A323">
        <v>40108272</v>
      </c>
      <c r="B323" t="s">
        <v>354</v>
      </c>
      <c r="C323" t="s">
        <v>41</v>
      </c>
      <c r="D323"/>
      <c r="E323">
        <v>459.8</v>
      </c>
      <c r="F323">
        <f>VLOOKUP(A323,'[1]2016-2015 CDM Price Difference'!$A$5:$E$6271,5,FALSE)</f>
        <v>459.8</v>
      </c>
      <c r="G323" s="12">
        <f t="shared" si="4"/>
        <v>0</v>
      </c>
    </row>
    <row r="324" spans="1:7" x14ac:dyDescent="0.25">
      <c r="A324">
        <v>40108275</v>
      </c>
      <c r="B324" t="s">
        <v>355</v>
      </c>
      <c r="C324" t="s">
        <v>41</v>
      </c>
      <c r="D324"/>
      <c r="E324">
        <v>847</v>
      </c>
      <c r="F324">
        <f>VLOOKUP(A324,'[1]2016-2015 CDM Price Difference'!$A$5:$E$6271,5,FALSE)</f>
        <v>847</v>
      </c>
      <c r="G324" s="12">
        <f t="shared" si="4"/>
        <v>0</v>
      </c>
    </row>
    <row r="325" spans="1:7" x14ac:dyDescent="0.25">
      <c r="A325">
        <v>40108276</v>
      </c>
      <c r="B325" t="s">
        <v>356</v>
      </c>
      <c r="C325" t="s">
        <v>41</v>
      </c>
      <c r="D325"/>
      <c r="E325">
        <v>3678.75</v>
      </c>
      <c r="F325" t="e">
        <f>VLOOKUP(A325,'[1]2016-2015 CDM Price Difference'!$A$5:$E$6271,5,FALSE)</f>
        <v>#N/A</v>
      </c>
      <c r="G325" s="12" t="e">
        <f t="shared" si="4"/>
        <v>#N/A</v>
      </c>
    </row>
    <row r="326" spans="1:7" x14ac:dyDescent="0.25">
      <c r="A326">
        <v>40108277</v>
      </c>
      <c r="B326" t="s">
        <v>357</v>
      </c>
      <c r="C326" t="s">
        <v>41</v>
      </c>
      <c r="D326"/>
      <c r="E326">
        <v>726.39</v>
      </c>
      <c r="F326" t="e">
        <f>VLOOKUP(A326,'[1]2016-2015 CDM Price Difference'!$A$5:$E$6271,5,FALSE)</f>
        <v>#N/A</v>
      </c>
      <c r="G326" s="12" t="e">
        <f t="shared" si="4"/>
        <v>#N/A</v>
      </c>
    </row>
    <row r="327" spans="1:7" x14ac:dyDescent="0.25">
      <c r="A327">
        <v>40108278</v>
      </c>
      <c r="B327" t="s">
        <v>79</v>
      </c>
      <c r="C327" t="s">
        <v>41</v>
      </c>
      <c r="D327"/>
      <c r="E327">
        <v>6593.76</v>
      </c>
      <c r="F327">
        <f>VLOOKUP(A327,'[1]2016-2015 CDM Price Difference'!$A$5:$E$6271,5,FALSE)</f>
        <v>6593.76</v>
      </c>
      <c r="G327" s="12">
        <f t="shared" ref="G327:G390" si="5">E327-F327</f>
        <v>0</v>
      </c>
    </row>
    <row r="328" spans="1:7" x14ac:dyDescent="0.25">
      <c r="A328">
        <v>40108279</v>
      </c>
      <c r="B328" t="s">
        <v>358</v>
      </c>
      <c r="C328" t="s">
        <v>41</v>
      </c>
      <c r="D328"/>
      <c r="E328">
        <v>1574</v>
      </c>
      <c r="F328">
        <f>VLOOKUP(A328,'[1]2016-2015 CDM Price Difference'!$A$5:$E$6271,5,FALSE)</f>
        <v>1574</v>
      </c>
      <c r="G328" s="12">
        <f t="shared" si="5"/>
        <v>0</v>
      </c>
    </row>
    <row r="329" spans="1:7" x14ac:dyDescent="0.25">
      <c r="A329">
        <v>40108280</v>
      </c>
      <c r="B329" t="s">
        <v>359</v>
      </c>
      <c r="C329" t="s">
        <v>41</v>
      </c>
      <c r="D329"/>
      <c r="E329">
        <v>1269</v>
      </c>
      <c r="F329">
        <f>VLOOKUP(A329,'[1]2016-2015 CDM Price Difference'!$A$5:$E$6271,5,FALSE)</f>
        <v>1269</v>
      </c>
      <c r="G329" s="12">
        <f t="shared" si="5"/>
        <v>0</v>
      </c>
    </row>
    <row r="330" spans="1:7" x14ac:dyDescent="0.25">
      <c r="A330">
        <v>40108281</v>
      </c>
      <c r="B330" t="s">
        <v>360</v>
      </c>
      <c r="C330" t="s">
        <v>41</v>
      </c>
      <c r="D330"/>
      <c r="E330">
        <v>1479</v>
      </c>
      <c r="F330">
        <f>VLOOKUP(A330,'[1]2016-2015 CDM Price Difference'!$A$5:$E$6271,5,FALSE)</f>
        <v>1479</v>
      </c>
      <c r="G330" s="12">
        <f t="shared" si="5"/>
        <v>0</v>
      </c>
    </row>
    <row r="331" spans="1:7" x14ac:dyDescent="0.25">
      <c r="A331">
        <v>40108282</v>
      </c>
      <c r="B331" t="s">
        <v>361</v>
      </c>
      <c r="C331" t="s">
        <v>41</v>
      </c>
      <c r="D331"/>
      <c r="E331">
        <v>2326</v>
      </c>
      <c r="F331">
        <f>VLOOKUP(A331,'[1]2016-2015 CDM Price Difference'!$A$5:$E$6271,5,FALSE)</f>
        <v>2326</v>
      </c>
      <c r="G331" s="12">
        <f t="shared" si="5"/>
        <v>0</v>
      </c>
    </row>
    <row r="332" spans="1:7" x14ac:dyDescent="0.25">
      <c r="A332">
        <v>40108283</v>
      </c>
      <c r="B332" t="s">
        <v>362</v>
      </c>
      <c r="C332" t="s">
        <v>41</v>
      </c>
      <c r="D332"/>
      <c r="E332">
        <v>2889</v>
      </c>
      <c r="F332">
        <f>VLOOKUP(A332,'[1]2016-2015 CDM Price Difference'!$A$5:$E$6271,5,FALSE)</f>
        <v>2889</v>
      </c>
      <c r="G332" s="12">
        <f t="shared" si="5"/>
        <v>0</v>
      </c>
    </row>
    <row r="333" spans="1:7" x14ac:dyDescent="0.25">
      <c r="A333">
        <v>40108284</v>
      </c>
      <c r="B333" t="s">
        <v>363</v>
      </c>
      <c r="C333" t="s">
        <v>41</v>
      </c>
      <c r="D333"/>
      <c r="E333">
        <v>2617.5</v>
      </c>
      <c r="F333" t="e">
        <f>VLOOKUP(A333,'[1]2016-2015 CDM Price Difference'!$A$5:$E$6271,5,FALSE)</f>
        <v>#N/A</v>
      </c>
      <c r="G333" s="12" t="e">
        <f t="shared" si="5"/>
        <v>#N/A</v>
      </c>
    </row>
    <row r="334" spans="1:7" x14ac:dyDescent="0.25">
      <c r="A334">
        <v>40108285</v>
      </c>
      <c r="B334" t="s">
        <v>364</v>
      </c>
      <c r="C334" t="s">
        <v>41</v>
      </c>
      <c r="D334"/>
      <c r="E334">
        <v>105.35</v>
      </c>
      <c r="F334" t="e">
        <f>VLOOKUP(A334,'[1]2016-2015 CDM Price Difference'!$A$5:$E$6271,5,FALSE)</f>
        <v>#N/A</v>
      </c>
      <c r="G334" s="12" t="e">
        <f t="shared" si="5"/>
        <v>#N/A</v>
      </c>
    </row>
    <row r="335" spans="1:7" x14ac:dyDescent="0.25">
      <c r="A335">
        <v>40108286</v>
      </c>
      <c r="B335" t="s">
        <v>365</v>
      </c>
      <c r="C335" t="s">
        <v>41</v>
      </c>
      <c r="D335"/>
      <c r="E335">
        <v>105.35</v>
      </c>
      <c r="F335" t="e">
        <f>VLOOKUP(A335,'[1]2016-2015 CDM Price Difference'!$A$5:$E$6271,5,FALSE)</f>
        <v>#N/A</v>
      </c>
      <c r="G335" s="12" t="e">
        <f t="shared" si="5"/>
        <v>#N/A</v>
      </c>
    </row>
    <row r="336" spans="1:7" x14ac:dyDescent="0.25">
      <c r="A336">
        <v>40108287</v>
      </c>
      <c r="B336" t="s">
        <v>366</v>
      </c>
      <c r="C336" t="s">
        <v>41</v>
      </c>
      <c r="D336"/>
      <c r="E336">
        <v>52.68</v>
      </c>
      <c r="F336" t="e">
        <f>VLOOKUP(A336,'[1]2016-2015 CDM Price Difference'!$A$5:$E$6271,5,FALSE)</f>
        <v>#N/A</v>
      </c>
      <c r="G336" s="12" t="e">
        <f t="shared" si="5"/>
        <v>#N/A</v>
      </c>
    </row>
    <row r="337" spans="1:7" x14ac:dyDescent="0.25">
      <c r="A337">
        <v>40108288</v>
      </c>
      <c r="B337" t="s">
        <v>367</v>
      </c>
      <c r="C337" t="s">
        <v>41</v>
      </c>
      <c r="D337"/>
      <c r="E337">
        <v>105.35</v>
      </c>
      <c r="F337" t="e">
        <f>VLOOKUP(A337,'[1]2016-2015 CDM Price Difference'!$A$5:$E$6271,5,FALSE)</f>
        <v>#N/A</v>
      </c>
      <c r="G337" s="12" t="e">
        <f t="shared" si="5"/>
        <v>#N/A</v>
      </c>
    </row>
    <row r="338" spans="1:7" x14ac:dyDescent="0.25">
      <c r="A338">
        <v>40108289</v>
      </c>
      <c r="B338" t="s">
        <v>368</v>
      </c>
      <c r="C338" t="s">
        <v>41</v>
      </c>
      <c r="D338"/>
      <c r="E338">
        <v>105.35</v>
      </c>
      <c r="F338" t="e">
        <f>VLOOKUP(A338,'[1]2016-2015 CDM Price Difference'!$A$5:$E$6271,5,FALSE)</f>
        <v>#N/A</v>
      </c>
      <c r="G338" s="12" t="e">
        <f t="shared" si="5"/>
        <v>#N/A</v>
      </c>
    </row>
    <row r="339" spans="1:7" x14ac:dyDescent="0.25">
      <c r="A339">
        <v>40108290</v>
      </c>
      <c r="B339" t="s">
        <v>369</v>
      </c>
      <c r="C339" t="s">
        <v>41</v>
      </c>
      <c r="D339"/>
      <c r="E339">
        <v>52.68</v>
      </c>
      <c r="F339" t="e">
        <f>VLOOKUP(A339,'[1]2016-2015 CDM Price Difference'!$A$5:$E$6271,5,FALSE)</f>
        <v>#N/A</v>
      </c>
      <c r="G339" s="12" t="e">
        <f t="shared" si="5"/>
        <v>#N/A</v>
      </c>
    </row>
    <row r="340" spans="1:7" x14ac:dyDescent="0.25">
      <c r="A340">
        <v>40110243</v>
      </c>
      <c r="B340" t="s">
        <v>370</v>
      </c>
      <c r="C340" t="s">
        <v>41</v>
      </c>
      <c r="D340"/>
      <c r="E340">
        <v>316</v>
      </c>
      <c r="F340">
        <f>VLOOKUP(A340,'[1]2016-2015 CDM Price Difference'!$A$5:$E$6271,5,FALSE)</f>
        <v>316</v>
      </c>
      <c r="G340" s="12">
        <f t="shared" si="5"/>
        <v>0</v>
      </c>
    </row>
    <row r="341" spans="1:7" x14ac:dyDescent="0.25">
      <c r="A341">
        <v>45030742</v>
      </c>
      <c r="B341" t="s">
        <v>371</v>
      </c>
      <c r="C341" t="s">
        <v>41</v>
      </c>
      <c r="D341"/>
      <c r="E341">
        <v>136</v>
      </c>
      <c r="F341">
        <f>VLOOKUP(A341,'[1]2016-2015 CDM Price Difference'!$A$5:$E$6271,5,FALSE)</f>
        <v>136</v>
      </c>
      <c r="G341" s="12">
        <f t="shared" si="5"/>
        <v>0</v>
      </c>
    </row>
    <row r="342" spans="1:7" x14ac:dyDescent="0.25">
      <c r="A342">
        <v>42300996</v>
      </c>
      <c r="B342" t="s">
        <v>372</v>
      </c>
      <c r="C342" t="s">
        <v>373</v>
      </c>
      <c r="D342"/>
      <c r="E342">
        <v>294</v>
      </c>
      <c r="F342">
        <f>VLOOKUP(A342,'[1]2016-2015 CDM Price Difference'!$A$5:$E$6271,5,FALSE)</f>
        <v>294</v>
      </c>
      <c r="G342" s="12">
        <f t="shared" si="5"/>
        <v>0</v>
      </c>
    </row>
    <row r="343" spans="1:7" x14ac:dyDescent="0.25">
      <c r="A343">
        <v>42310995</v>
      </c>
      <c r="B343" t="s">
        <v>374</v>
      </c>
      <c r="C343" t="s">
        <v>373</v>
      </c>
      <c r="D343"/>
      <c r="E343">
        <v>208</v>
      </c>
      <c r="F343">
        <f>VLOOKUP(A343,'[1]2016-2015 CDM Price Difference'!$A$5:$E$6271,5,FALSE)</f>
        <v>208</v>
      </c>
      <c r="G343" s="12">
        <f t="shared" si="5"/>
        <v>0</v>
      </c>
    </row>
    <row r="344" spans="1:7" x14ac:dyDescent="0.25">
      <c r="A344">
        <v>44000020</v>
      </c>
      <c r="B344" t="s">
        <v>375</v>
      </c>
      <c r="C344" t="s">
        <v>376</v>
      </c>
      <c r="D344"/>
      <c r="E344">
        <v>5197</v>
      </c>
      <c r="F344">
        <f>VLOOKUP(A344,'[1]2016-2015 CDM Price Difference'!$A$5:$E$6271,5,FALSE)</f>
        <v>5197</v>
      </c>
      <c r="G344" s="12">
        <f t="shared" si="5"/>
        <v>0</v>
      </c>
    </row>
    <row r="345" spans="1:7" x14ac:dyDescent="0.25">
      <c r="A345">
        <v>44000021</v>
      </c>
      <c r="B345" t="s">
        <v>377</v>
      </c>
      <c r="C345" t="s">
        <v>376</v>
      </c>
      <c r="D345"/>
      <c r="E345">
        <v>7507</v>
      </c>
      <c r="F345">
        <f>VLOOKUP(A345,'[1]2016-2015 CDM Price Difference'!$A$5:$E$6271,5,FALSE)</f>
        <v>7507</v>
      </c>
      <c r="G345" s="12">
        <f t="shared" si="5"/>
        <v>0</v>
      </c>
    </row>
    <row r="346" spans="1:7" x14ac:dyDescent="0.25">
      <c r="A346">
        <v>44000022</v>
      </c>
      <c r="B346" t="s">
        <v>378</v>
      </c>
      <c r="C346" t="s">
        <v>376</v>
      </c>
      <c r="D346"/>
      <c r="E346">
        <v>9817</v>
      </c>
      <c r="F346">
        <f>VLOOKUP(A346,'[1]2016-2015 CDM Price Difference'!$A$5:$E$6271,5,FALSE)</f>
        <v>9817</v>
      </c>
      <c r="G346" s="12">
        <f t="shared" si="5"/>
        <v>0</v>
      </c>
    </row>
    <row r="347" spans="1:7" x14ac:dyDescent="0.25">
      <c r="A347">
        <v>44000034</v>
      </c>
      <c r="B347" t="s">
        <v>379</v>
      </c>
      <c r="C347" t="s">
        <v>376</v>
      </c>
      <c r="D347"/>
      <c r="E347">
        <v>632</v>
      </c>
      <c r="F347">
        <f>VLOOKUP(A347,'[1]2016-2015 CDM Price Difference'!$A$5:$E$6271,5,FALSE)</f>
        <v>632</v>
      </c>
      <c r="G347" s="12">
        <f t="shared" si="5"/>
        <v>0</v>
      </c>
    </row>
    <row r="348" spans="1:7" x14ac:dyDescent="0.25">
      <c r="A348">
        <v>44000042</v>
      </c>
      <c r="B348" t="s">
        <v>380</v>
      </c>
      <c r="C348" t="s">
        <v>376</v>
      </c>
      <c r="D348"/>
      <c r="E348">
        <v>231</v>
      </c>
      <c r="F348">
        <f>VLOOKUP(A348,'[1]2016-2015 CDM Price Difference'!$A$5:$E$6271,5,FALSE)</f>
        <v>231</v>
      </c>
      <c r="G348" s="12">
        <f t="shared" si="5"/>
        <v>0</v>
      </c>
    </row>
    <row r="349" spans="1:7" x14ac:dyDescent="0.25">
      <c r="A349">
        <v>44000043</v>
      </c>
      <c r="B349" t="s">
        <v>381</v>
      </c>
      <c r="C349" t="s">
        <v>376</v>
      </c>
      <c r="D349"/>
      <c r="E349">
        <v>363</v>
      </c>
      <c r="F349">
        <f>VLOOKUP(A349,'[1]2016-2015 CDM Price Difference'!$A$5:$E$6271,5,FALSE)</f>
        <v>363</v>
      </c>
      <c r="G349" s="12">
        <f t="shared" si="5"/>
        <v>0</v>
      </c>
    </row>
    <row r="350" spans="1:7" x14ac:dyDescent="0.25">
      <c r="A350">
        <v>44000044</v>
      </c>
      <c r="B350" t="s">
        <v>382</v>
      </c>
      <c r="C350" t="s">
        <v>376</v>
      </c>
      <c r="D350"/>
      <c r="E350">
        <v>363</v>
      </c>
      <c r="F350">
        <f>VLOOKUP(A350,'[1]2016-2015 CDM Price Difference'!$A$5:$E$6271,5,FALSE)</f>
        <v>363</v>
      </c>
      <c r="G350" s="12">
        <f t="shared" si="5"/>
        <v>0</v>
      </c>
    </row>
    <row r="351" spans="1:7" x14ac:dyDescent="0.25">
      <c r="A351">
        <v>44000059</v>
      </c>
      <c r="B351" t="s">
        <v>383</v>
      </c>
      <c r="C351" t="s">
        <v>376</v>
      </c>
      <c r="D351"/>
      <c r="E351">
        <v>285</v>
      </c>
      <c r="F351">
        <f>VLOOKUP(A351,'[1]2016-2015 CDM Price Difference'!$A$5:$E$6271,5,FALSE)</f>
        <v>285</v>
      </c>
      <c r="G351" s="12">
        <f t="shared" si="5"/>
        <v>0</v>
      </c>
    </row>
    <row r="352" spans="1:7" x14ac:dyDescent="0.25">
      <c r="A352">
        <v>44000060</v>
      </c>
      <c r="B352" t="s">
        <v>384</v>
      </c>
      <c r="C352" t="s">
        <v>376</v>
      </c>
      <c r="D352"/>
      <c r="E352">
        <v>474</v>
      </c>
      <c r="F352">
        <f>VLOOKUP(A352,'[1]2016-2015 CDM Price Difference'!$A$5:$E$6271,5,FALSE)</f>
        <v>474</v>
      </c>
      <c r="G352" s="12">
        <f t="shared" si="5"/>
        <v>0</v>
      </c>
    </row>
    <row r="353" spans="1:7" x14ac:dyDescent="0.25">
      <c r="A353">
        <v>44000867</v>
      </c>
      <c r="B353" t="s">
        <v>385</v>
      </c>
      <c r="C353" t="s">
        <v>376</v>
      </c>
      <c r="D353"/>
      <c r="E353">
        <v>356</v>
      </c>
      <c r="F353">
        <f>VLOOKUP(A353,'[1]2016-2015 CDM Price Difference'!$A$5:$E$6271,5,FALSE)</f>
        <v>356</v>
      </c>
      <c r="G353" s="12">
        <f t="shared" si="5"/>
        <v>0</v>
      </c>
    </row>
    <row r="354" spans="1:7" x14ac:dyDescent="0.25">
      <c r="A354">
        <v>44000868</v>
      </c>
      <c r="B354" t="s">
        <v>386</v>
      </c>
      <c r="C354" t="s">
        <v>376</v>
      </c>
      <c r="D354"/>
      <c r="E354">
        <v>356</v>
      </c>
      <c r="F354">
        <f>VLOOKUP(A354,'[1]2016-2015 CDM Price Difference'!$A$5:$E$6271,5,FALSE)</f>
        <v>356</v>
      </c>
      <c r="G354" s="12">
        <f t="shared" si="5"/>
        <v>0</v>
      </c>
    </row>
    <row r="355" spans="1:7" x14ac:dyDescent="0.25">
      <c r="A355">
        <v>44000869</v>
      </c>
      <c r="B355" t="s">
        <v>387</v>
      </c>
      <c r="C355" t="s">
        <v>376</v>
      </c>
      <c r="D355"/>
      <c r="E355">
        <v>88</v>
      </c>
      <c r="F355">
        <f>VLOOKUP(A355,'[1]2016-2015 CDM Price Difference'!$A$5:$E$6271,5,FALSE)</f>
        <v>88</v>
      </c>
      <c r="G355" s="12">
        <f t="shared" si="5"/>
        <v>0</v>
      </c>
    </row>
    <row r="356" spans="1:7" x14ac:dyDescent="0.25">
      <c r="A356">
        <v>44000875</v>
      </c>
      <c r="B356" t="s">
        <v>388</v>
      </c>
      <c r="C356" t="s">
        <v>376</v>
      </c>
      <c r="D356"/>
      <c r="E356">
        <v>6825</v>
      </c>
      <c r="F356">
        <f>VLOOKUP(A356,'[1]2016-2015 CDM Price Difference'!$A$5:$E$6271,5,FALSE)</f>
        <v>6825</v>
      </c>
      <c r="G356" s="12">
        <f t="shared" si="5"/>
        <v>0</v>
      </c>
    </row>
    <row r="357" spans="1:7" x14ac:dyDescent="0.25">
      <c r="A357">
        <v>44000876</v>
      </c>
      <c r="B357" t="s">
        <v>389</v>
      </c>
      <c r="C357" t="s">
        <v>376</v>
      </c>
      <c r="D357"/>
      <c r="E357">
        <v>7140</v>
      </c>
      <c r="F357">
        <f>VLOOKUP(A357,'[1]2016-2015 CDM Price Difference'!$A$5:$E$6271,5,FALSE)</f>
        <v>7140</v>
      </c>
      <c r="G357" s="12">
        <f t="shared" si="5"/>
        <v>0</v>
      </c>
    </row>
    <row r="358" spans="1:7" x14ac:dyDescent="0.25">
      <c r="A358">
        <v>44000877</v>
      </c>
      <c r="B358" t="s">
        <v>390</v>
      </c>
      <c r="C358" t="s">
        <v>376</v>
      </c>
      <c r="D358"/>
      <c r="E358">
        <v>3724</v>
      </c>
      <c r="F358">
        <f>VLOOKUP(A358,'[1]2016-2015 CDM Price Difference'!$A$5:$E$6271,5,FALSE)</f>
        <v>3724</v>
      </c>
      <c r="G358" s="12">
        <f t="shared" si="5"/>
        <v>0</v>
      </c>
    </row>
    <row r="359" spans="1:7" x14ac:dyDescent="0.25">
      <c r="A359">
        <v>44000884</v>
      </c>
      <c r="B359" t="s">
        <v>391</v>
      </c>
      <c r="C359" t="s">
        <v>376</v>
      </c>
      <c r="D359"/>
      <c r="E359">
        <v>444</v>
      </c>
      <c r="F359">
        <f>VLOOKUP(A359,'[1]2016-2015 CDM Price Difference'!$A$5:$E$6271,5,FALSE)</f>
        <v>444</v>
      </c>
      <c r="G359" s="12">
        <f t="shared" si="5"/>
        <v>0</v>
      </c>
    </row>
    <row r="360" spans="1:7" x14ac:dyDescent="0.25">
      <c r="A360">
        <v>44000885</v>
      </c>
      <c r="B360" t="s">
        <v>392</v>
      </c>
      <c r="C360" t="s">
        <v>376</v>
      </c>
      <c r="D360"/>
      <c r="E360">
        <v>889</v>
      </c>
      <c r="F360">
        <f>VLOOKUP(A360,'[1]2016-2015 CDM Price Difference'!$A$5:$E$6271,5,FALSE)</f>
        <v>889</v>
      </c>
      <c r="G360" s="12">
        <f t="shared" si="5"/>
        <v>0</v>
      </c>
    </row>
    <row r="361" spans="1:7" x14ac:dyDescent="0.25">
      <c r="A361">
        <v>44000886</v>
      </c>
      <c r="B361" t="s">
        <v>393</v>
      </c>
      <c r="C361" t="s">
        <v>376</v>
      </c>
      <c r="D361"/>
      <c r="E361">
        <v>1114</v>
      </c>
      <c r="F361">
        <f>VLOOKUP(A361,'[1]2016-2015 CDM Price Difference'!$A$5:$E$6271,5,FALSE)</f>
        <v>1114</v>
      </c>
      <c r="G361" s="12">
        <f t="shared" si="5"/>
        <v>0</v>
      </c>
    </row>
    <row r="362" spans="1:7" x14ac:dyDescent="0.25">
      <c r="A362">
        <v>44000887</v>
      </c>
      <c r="B362" t="s">
        <v>394</v>
      </c>
      <c r="C362" t="s">
        <v>376</v>
      </c>
      <c r="D362"/>
      <c r="E362">
        <v>1317</v>
      </c>
      <c r="F362">
        <f>VLOOKUP(A362,'[1]2016-2015 CDM Price Difference'!$A$5:$E$6271,5,FALSE)</f>
        <v>1317</v>
      </c>
      <c r="G362" s="12">
        <f t="shared" si="5"/>
        <v>0</v>
      </c>
    </row>
    <row r="363" spans="1:7" x14ac:dyDescent="0.25">
      <c r="A363">
        <v>44000888</v>
      </c>
      <c r="B363" t="s">
        <v>395</v>
      </c>
      <c r="C363" t="s">
        <v>376</v>
      </c>
      <c r="D363"/>
      <c r="E363">
        <v>1541</v>
      </c>
      <c r="F363">
        <f>VLOOKUP(A363,'[1]2016-2015 CDM Price Difference'!$A$5:$E$6271,5,FALSE)</f>
        <v>1541</v>
      </c>
      <c r="G363" s="12">
        <f t="shared" si="5"/>
        <v>0</v>
      </c>
    </row>
    <row r="364" spans="1:7" x14ac:dyDescent="0.25">
      <c r="A364">
        <v>44000889</v>
      </c>
      <c r="B364" t="s">
        <v>396</v>
      </c>
      <c r="C364" t="s">
        <v>376</v>
      </c>
      <c r="D364"/>
      <c r="E364">
        <v>1782</v>
      </c>
      <c r="F364">
        <f>VLOOKUP(A364,'[1]2016-2015 CDM Price Difference'!$A$5:$E$6271,5,FALSE)</f>
        <v>1782</v>
      </c>
      <c r="G364" s="12">
        <f t="shared" si="5"/>
        <v>0</v>
      </c>
    </row>
    <row r="365" spans="1:7" x14ac:dyDescent="0.25">
      <c r="A365">
        <v>40100350</v>
      </c>
      <c r="B365" t="s">
        <v>397</v>
      </c>
      <c r="C365" t="s">
        <v>398</v>
      </c>
      <c r="D365"/>
      <c r="E365">
        <v>3042</v>
      </c>
      <c r="F365">
        <f>VLOOKUP(A365,'[1]2016-2015 CDM Price Difference'!$A$5:$E$6271,5,FALSE)</f>
        <v>3042</v>
      </c>
      <c r="G365" s="12">
        <f t="shared" si="5"/>
        <v>0</v>
      </c>
    </row>
    <row r="366" spans="1:7" x14ac:dyDescent="0.25">
      <c r="A366">
        <v>40108259</v>
      </c>
      <c r="B366" t="s">
        <v>399</v>
      </c>
      <c r="C366" t="s">
        <v>398</v>
      </c>
      <c r="D366"/>
      <c r="E366">
        <v>1335</v>
      </c>
      <c r="F366">
        <f>VLOOKUP(A366,'[1]2016-2015 CDM Price Difference'!$A$5:$E$6271,5,FALSE)</f>
        <v>1335</v>
      </c>
      <c r="G366" s="12">
        <f t="shared" si="5"/>
        <v>0</v>
      </c>
    </row>
    <row r="367" spans="1:7" x14ac:dyDescent="0.25">
      <c r="A367">
        <v>40108260</v>
      </c>
      <c r="B367" t="s">
        <v>400</v>
      </c>
      <c r="C367" t="s">
        <v>398</v>
      </c>
      <c r="D367"/>
      <c r="E367">
        <v>1146</v>
      </c>
      <c r="F367">
        <f>VLOOKUP(A367,'[1]2016-2015 CDM Price Difference'!$A$5:$E$6271,5,FALSE)</f>
        <v>1146</v>
      </c>
      <c r="G367" s="12">
        <f t="shared" si="5"/>
        <v>0</v>
      </c>
    </row>
    <row r="368" spans="1:7" x14ac:dyDescent="0.25">
      <c r="A368">
        <v>40108261</v>
      </c>
      <c r="B368" t="s">
        <v>401</v>
      </c>
      <c r="C368" t="s">
        <v>398</v>
      </c>
      <c r="D368"/>
      <c r="E368">
        <v>1843</v>
      </c>
      <c r="F368">
        <f>VLOOKUP(A368,'[1]2016-2015 CDM Price Difference'!$A$5:$E$6271,5,FALSE)</f>
        <v>1843</v>
      </c>
      <c r="G368" s="12">
        <f t="shared" si="5"/>
        <v>0</v>
      </c>
    </row>
    <row r="369" spans="1:7" x14ac:dyDescent="0.25">
      <c r="A369">
        <v>40108262</v>
      </c>
      <c r="B369" t="s">
        <v>402</v>
      </c>
      <c r="C369" t="s">
        <v>398</v>
      </c>
      <c r="D369"/>
      <c r="E369">
        <v>1413</v>
      </c>
      <c r="F369">
        <f>VLOOKUP(A369,'[1]2016-2015 CDM Price Difference'!$A$5:$E$6271,5,FALSE)</f>
        <v>1413</v>
      </c>
      <c r="G369" s="12">
        <f t="shared" si="5"/>
        <v>0</v>
      </c>
    </row>
    <row r="370" spans="1:7" x14ac:dyDescent="0.25">
      <c r="A370">
        <v>40108263</v>
      </c>
      <c r="B370" t="s">
        <v>403</v>
      </c>
      <c r="C370" t="s">
        <v>398</v>
      </c>
      <c r="D370"/>
      <c r="E370">
        <v>1413</v>
      </c>
      <c r="F370">
        <f>VLOOKUP(A370,'[1]2016-2015 CDM Price Difference'!$A$5:$E$6271,5,FALSE)</f>
        <v>1413</v>
      </c>
      <c r="G370" s="12">
        <f t="shared" si="5"/>
        <v>0</v>
      </c>
    </row>
    <row r="371" spans="1:7" x14ac:dyDescent="0.25">
      <c r="A371">
        <v>44200005</v>
      </c>
      <c r="B371" t="s">
        <v>388</v>
      </c>
      <c r="C371" t="s">
        <v>398</v>
      </c>
      <c r="D371"/>
      <c r="E371">
        <v>6825</v>
      </c>
      <c r="F371">
        <f>VLOOKUP(A371,'[1]2016-2015 CDM Price Difference'!$A$5:$E$6271,5,FALSE)</f>
        <v>6825</v>
      </c>
      <c r="G371" s="12">
        <f t="shared" si="5"/>
        <v>0</v>
      </c>
    </row>
    <row r="372" spans="1:7" x14ac:dyDescent="0.25">
      <c r="A372">
        <v>44200007</v>
      </c>
      <c r="B372" t="s">
        <v>404</v>
      </c>
      <c r="C372" t="s">
        <v>398</v>
      </c>
      <c r="D372"/>
      <c r="E372">
        <v>7140</v>
      </c>
      <c r="F372">
        <f>VLOOKUP(A372,'[1]2016-2015 CDM Price Difference'!$A$5:$E$6271,5,FALSE)</f>
        <v>7140</v>
      </c>
      <c r="G372" s="12">
        <f t="shared" si="5"/>
        <v>0</v>
      </c>
    </row>
    <row r="373" spans="1:7" x14ac:dyDescent="0.25">
      <c r="A373">
        <v>44200009</v>
      </c>
      <c r="B373" t="s">
        <v>390</v>
      </c>
      <c r="C373" t="s">
        <v>398</v>
      </c>
      <c r="D373"/>
      <c r="E373">
        <v>3724</v>
      </c>
      <c r="F373">
        <f>VLOOKUP(A373,'[1]2016-2015 CDM Price Difference'!$A$5:$E$6271,5,FALSE)</f>
        <v>3724</v>
      </c>
      <c r="G373" s="12">
        <f t="shared" si="5"/>
        <v>0</v>
      </c>
    </row>
    <row r="374" spans="1:7" x14ac:dyDescent="0.25">
      <c r="A374">
        <v>44200012</v>
      </c>
      <c r="B374" t="s">
        <v>405</v>
      </c>
      <c r="C374" t="s">
        <v>398</v>
      </c>
      <c r="D374"/>
      <c r="E374">
        <v>14407</v>
      </c>
      <c r="F374">
        <f>VLOOKUP(A374,'[1]2016-2015 CDM Price Difference'!$A$5:$E$6271,5,FALSE)</f>
        <v>14407</v>
      </c>
      <c r="G374" s="12">
        <f t="shared" si="5"/>
        <v>0</v>
      </c>
    </row>
    <row r="375" spans="1:7" x14ac:dyDescent="0.25">
      <c r="A375">
        <v>44200016</v>
      </c>
      <c r="B375" t="s">
        <v>406</v>
      </c>
      <c r="C375" t="s">
        <v>398</v>
      </c>
      <c r="D375"/>
      <c r="E375">
        <v>4895</v>
      </c>
      <c r="F375">
        <f>VLOOKUP(A375,'[1]2016-2015 CDM Price Difference'!$A$5:$E$6271,5,FALSE)</f>
        <v>4895</v>
      </c>
      <c r="G375" s="12">
        <f t="shared" si="5"/>
        <v>0</v>
      </c>
    </row>
    <row r="376" spans="1:7" x14ac:dyDescent="0.25">
      <c r="A376">
        <v>44200024</v>
      </c>
      <c r="B376" t="s">
        <v>407</v>
      </c>
      <c r="C376" t="s">
        <v>398</v>
      </c>
      <c r="D376"/>
      <c r="E376">
        <v>5762</v>
      </c>
      <c r="F376">
        <f>VLOOKUP(A376,'[1]2016-2015 CDM Price Difference'!$A$5:$E$6271,5,FALSE)</f>
        <v>5762</v>
      </c>
      <c r="G376" s="12">
        <f t="shared" si="5"/>
        <v>0</v>
      </c>
    </row>
    <row r="377" spans="1:7" x14ac:dyDescent="0.25">
      <c r="A377">
        <v>44200032</v>
      </c>
      <c r="B377" t="s">
        <v>408</v>
      </c>
      <c r="C377" t="s">
        <v>398</v>
      </c>
      <c r="D377"/>
      <c r="E377">
        <v>6634</v>
      </c>
      <c r="F377">
        <f>VLOOKUP(A377,'[1]2016-2015 CDM Price Difference'!$A$5:$E$6271,5,FALSE)</f>
        <v>6634</v>
      </c>
      <c r="G377" s="12">
        <f t="shared" si="5"/>
        <v>0</v>
      </c>
    </row>
    <row r="378" spans="1:7" x14ac:dyDescent="0.25">
      <c r="A378">
        <v>44200040</v>
      </c>
      <c r="B378" t="s">
        <v>409</v>
      </c>
      <c r="C378" t="s">
        <v>398</v>
      </c>
      <c r="D378"/>
      <c r="E378">
        <v>7515</v>
      </c>
      <c r="F378">
        <f>VLOOKUP(A378,'[1]2016-2015 CDM Price Difference'!$A$5:$E$6271,5,FALSE)</f>
        <v>7515</v>
      </c>
      <c r="G378" s="12">
        <f t="shared" si="5"/>
        <v>0</v>
      </c>
    </row>
    <row r="379" spans="1:7" x14ac:dyDescent="0.25">
      <c r="A379">
        <v>44200057</v>
      </c>
      <c r="B379" t="s">
        <v>410</v>
      </c>
      <c r="C379" t="s">
        <v>398</v>
      </c>
      <c r="D379"/>
      <c r="E379">
        <v>8378</v>
      </c>
      <c r="F379">
        <f>VLOOKUP(A379,'[1]2016-2015 CDM Price Difference'!$A$5:$E$6271,5,FALSE)</f>
        <v>8378</v>
      </c>
      <c r="G379" s="12">
        <f t="shared" si="5"/>
        <v>0</v>
      </c>
    </row>
    <row r="380" spans="1:7" x14ac:dyDescent="0.25">
      <c r="A380">
        <v>44200065</v>
      </c>
      <c r="B380" t="s">
        <v>411</v>
      </c>
      <c r="C380" t="s">
        <v>398</v>
      </c>
      <c r="D380"/>
      <c r="E380">
        <v>9245</v>
      </c>
      <c r="F380">
        <f>VLOOKUP(A380,'[1]2016-2015 CDM Price Difference'!$A$5:$E$6271,5,FALSE)</f>
        <v>9245</v>
      </c>
      <c r="G380" s="12">
        <f t="shared" si="5"/>
        <v>0</v>
      </c>
    </row>
    <row r="381" spans="1:7" x14ac:dyDescent="0.25">
      <c r="A381">
        <v>44200073</v>
      </c>
      <c r="B381" t="s">
        <v>412</v>
      </c>
      <c r="C381" t="s">
        <v>398</v>
      </c>
      <c r="D381"/>
      <c r="E381">
        <v>10117</v>
      </c>
      <c r="F381">
        <f>VLOOKUP(A381,'[1]2016-2015 CDM Price Difference'!$A$5:$E$6271,5,FALSE)</f>
        <v>10117</v>
      </c>
      <c r="G381" s="12">
        <f t="shared" si="5"/>
        <v>0</v>
      </c>
    </row>
    <row r="382" spans="1:7" x14ac:dyDescent="0.25">
      <c r="A382">
        <v>44200081</v>
      </c>
      <c r="B382" t="s">
        <v>413</v>
      </c>
      <c r="C382" t="s">
        <v>398</v>
      </c>
      <c r="D382"/>
      <c r="E382">
        <v>10988</v>
      </c>
      <c r="F382">
        <f>VLOOKUP(A382,'[1]2016-2015 CDM Price Difference'!$A$5:$E$6271,5,FALSE)</f>
        <v>10988</v>
      </c>
      <c r="G382" s="12">
        <f t="shared" si="5"/>
        <v>0</v>
      </c>
    </row>
    <row r="383" spans="1:7" x14ac:dyDescent="0.25">
      <c r="A383">
        <v>44200099</v>
      </c>
      <c r="B383" t="s">
        <v>414</v>
      </c>
      <c r="C383" t="s">
        <v>398</v>
      </c>
      <c r="D383"/>
      <c r="E383">
        <v>11860</v>
      </c>
      <c r="F383">
        <f>VLOOKUP(A383,'[1]2016-2015 CDM Price Difference'!$A$5:$E$6271,5,FALSE)</f>
        <v>11860</v>
      </c>
      <c r="G383" s="12">
        <f t="shared" si="5"/>
        <v>0</v>
      </c>
    </row>
    <row r="384" spans="1:7" x14ac:dyDescent="0.25">
      <c r="A384">
        <v>44200107</v>
      </c>
      <c r="B384" t="s">
        <v>415</v>
      </c>
      <c r="C384" t="s">
        <v>398</v>
      </c>
      <c r="D384"/>
      <c r="E384">
        <v>12731</v>
      </c>
      <c r="F384">
        <f>VLOOKUP(A384,'[1]2016-2015 CDM Price Difference'!$A$5:$E$6271,5,FALSE)</f>
        <v>12731</v>
      </c>
      <c r="G384" s="12">
        <f t="shared" si="5"/>
        <v>0</v>
      </c>
    </row>
    <row r="385" spans="1:7" x14ac:dyDescent="0.25">
      <c r="A385">
        <v>44200115</v>
      </c>
      <c r="B385" t="s">
        <v>416</v>
      </c>
      <c r="C385" t="s">
        <v>398</v>
      </c>
      <c r="D385"/>
      <c r="E385">
        <v>13600</v>
      </c>
      <c r="F385">
        <f>VLOOKUP(A385,'[1]2016-2015 CDM Price Difference'!$A$5:$E$6271,5,FALSE)</f>
        <v>13600</v>
      </c>
      <c r="G385" s="12">
        <f t="shared" si="5"/>
        <v>0</v>
      </c>
    </row>
    <row r="386" spans="1:7" x14ac:dyDescent="0.25">
      <c r="A386">
        <v>44200123</v>
      </c>
      <c r="B386" t="s">
        <v>417</v>
      </c>
      <c r="C386" t="s">
        <v>398</v>
      </c>
      <c r="D386"/>
      <c r="E386">
        <v>14471</v>
      </c>
      <c r="F386">
        <f>VLOOKUP(A386,'[1]2016-2015 CDM Price Difference'!$A$5:$E$6271,5,FALSE)</f>
        <v>14471</v>
      </c>
      <c r="G386" s="12">
        <f t="shared" si="5"/>
        <v>0</v>
      </c>
    </row>
    <row r="387" spans="1:7" x14ac:dyDescent="0.25">
      <c r="A387">
        <v>44200131</v>
      </c>
      <c r="B387" t="s">
        <v>418</v>
      </c>
      <c r="C387" t="s">
        <v>398</v>
      </c>
      <c r="D387"/>
      <c r="E387">
        <v>15343</v>
      </c>
      <c r="F387">
        <f>VLOOKUP(A387,'[1]2016-2015 CDM Price Difference'!$A$5:$E$6271,5,FALSE)</f>
        <v>15343</v>
      </c>
      <c r="G387" s="12">
        <f t="shared" si="5"/>
        <v>0</v>
      </c>
    </row>
    <row r="388" spans="1:7" x14ac:dyDescent="0.25">
      <c r="A388">
        <v>44200149</v>
      </c>
      <c r="B388" t="s">
        <v>419</v>
      </c>
      <c r="C388" t="s">
        <v>398</v>
      </c>
      <c r="D388"/>
      <c r="E388">
        <v>16130</v>
      </c>
      <c r="F388">
        <f>VLOOKUP(A388,'[1]2016-2015 CDM Price Difference'!$A$5:$E$6271,5,FALSE)</f>
        <v>16130</v>
      </c>
      <c r="G388" s="12">
        <f t="shared" si="5"/>
        <v>0</v>
      </c>
    </row>
    <row r="389" spans="1:7" x14ac:dyDescent="0.25">
      <c r="A389">
        <v>44200156</v>
      </c>
      <c r="B389" t="s">
        <v>420</v>
      </c>
      <c r="C389" t="s">
        <v>398</v>
      </c>
      <c r="D389"/>
      <c r="E389">
        <v>17082</v>
      </c>
      <c r="F389">
        <f>VLOOKUP(A389,'[1]2016-2015 CDM Price Difference'!$A$5:$E$6271,5,FALSE)</f>
        <v>17082</v>
      </c>
      <c r="G389" s="12">
        <f t="shared" si="5"/>
        <v>0</v>
      </c>
    </row>
    <row r="390" spans="1:7" x14ac:dyDescent="0.25">
      <c r="A390">
        <v>44200164</v>
      </c>
      <c r="B390" t="s">
        <v>421</v>
      </c>
      <c r="C390" t="s">
        <v>398</v>
      </c>
      <c r="D390"/>
      <c r="E390">
        <v>17955</v>
      </c>
      <c r="F390">
        <f>VLOOKUP(A390,'[1]2016-2015 CDM Price Difference'!$A$5:$E$6271,5,FALSE)</f>
        <v>17955</v>
      </c>
      <c r="G390" s="12">
        <f t="shared" si="5"/>
        <v>0</v>
      </c>
    </row>
    <row r="391" spans="1:7" x14ac:dyDescent="0.25">
      <c r="A391">
        <v>44200172</v>
      </c>
      <c r="B391" t="s">
        <v>422</v>
      </c>
      <c r="C391" t="s">
        <v>398</v>
      </c>
      <c r="D391"/>
      <c r="E391">
        <v>18824</v>
      </c>
      <c r="F391">
        <f>VLOOKUP(A391,'[1]2016-2015 CDM Price Difference'!$A$5:$E$6271,5,FALSE)</f>
        <v>18824</v>
      </c>
      <c r="G391" s="12">
        <f t="shared" ref="G391:G454" si="6">E391-F391</f>
        <v>0</v>
      </c>
    </row>
    <row r="392" spans="1:7" x14ac:dyDescent="0.25">
      <c r="A392">
        <v>44200198</v>
      </c>
      <c r="B392" t="s">
        <v>423</v>
      </c>
      <c r="C392" t="s">
        <v>398</v>
      </c>
      <c r="D392"/>
      <c r="E392">
        <v>20566</v>
      </c>
      <c r="F392">
        <f>VLOOKUP(A392,'[1]2016-2015 CDM Price Difference'!$A$5:$E$6271,5,FALSE)</f>
        <v>20566</v>
      </c>
      <c r="G392" s="12">
        <f t="shared" si="6"/>
        <v>0</v>
      </c>
    </row>
    <row r="393" spans="1:7" x14ac:dyDescent="0.25">
      <c r="A393">
        <v>44200306</v>
      </c>
      <c r="B393" t="s">
        <v>424</v>
      </c>
      <c r="C393" t="s">
        <v>398</v>
      </c>
      <c r="D393"/>
      <c r="E393">
        <v>1648</v>
      </c>
      <c r="F393">
        <f>VLOOKUP(A393,'[1]2016-2015 CDM Price Difference'!$A$5:$E$6271,5,FALSE)</f>
        <v>1648</v>
      </c>
      <c r="G393" s="12">
        <f t="shared" si="6"/>
        <v>0</v>
      </c>
    </row>
    <row r="394" spans="1:7" x14ac:dyDescent="0.25">
      <c r="A394">
        <v>44200307</v>
      </c>
      <c r="B394" t="s">
        <v>425</v>
      </c>
      <c r="C394" t="s">
        <v>398</v>
      </c>
      <c r="D394"/>
      <c r="E394">
        <v>321</v>
      </c>
      <c r="F394">
        <f>VLOOKUP(A394,'[1]2016-2015 CDM Price Difference'!$A$5:$E$6271,5,FALSE)</f>
        <v>321</v>
      </c>
      <c r="G394" s="12">
        <f t="shared" si="6"/>
        <v>0</v>
      </c>
    </row>
    <row r="395" spans="1:7" x14ac:dyDescent="0.25">
      <c r="A395">
        <v>44200354</v>
      </c>
      <c r="B395" t="s">
        <v>426</v>
      </c>
      <c r="C395" t="s">
        <v>398</v>
      </c>
      <c r="D395"/>
      <c r="E395">
        <v>2582</v>
      </c>
      <c r="F395">
        <f>VLOOKUP(A395,'[1]2016-2015 CDM Price Difference'!$A$5:$E$6271,5,FALSE)</f>
        <v>2582</v>
      </c>
      <c r="G395" s="12">
        <f t="shared" si="6"/>
        <v>0</v>
      </c>
    </row>
    <row r="396" spans="1:7" x14ac:dyDescent="0.25">
      <c r="A396">
        <v>44200362</v>
      </c>
      <c r="B396" t="s">
        <v>427</v>
      </c>
      <c r="C396" t="s">
        <v>398</v>
      </c>
      <c r="D396"/>
      <c r="E396">
        <v>3307</v>
      </c>
      <c r="F396">
        <f>VLOOKUP(A396,'[1]2016-2015 CDM Price Difference'!$A$5:$E$6271,5,FALSE)</f>
        <v>3307</v>
      </c>
      <c r="G396" s="12">
        <f t="shared" si="6"/>
        <v>0</v>
      </c>
    </row>
    <row r="397" spans="1:7" x14ac:dyDescent="0.25">
      <c r="A397">
        <v>44200370</v>
      </c>
      <c r="B397" t="s">
        <v>428</v>
      </c>
      <c r="C397" t="s">
        <v>398</v>
      </c>
      <c r="D397"/>
      <c r="E397">
        <v>2081</v>
      </c>
      <c r="F397">
        <f>VLOOKUP(A397,'[1]2016-2015 CDM Price Difference'!$A$5:$E$6271,5,FALSE)</f>
        <v>2081</v>
      </c>
      <c r="G397" s="12">
        <f t="shared" si="6"/>
        <v>0</v>
      </c>
    </row>
    <row r="398" spans="1:7" x14ac:dyDescent="0.25">
      <c r="A398">
        <v>44200371</v>
      </c>
      <c r="B398" t="s">
        <v>429</v>
      </c>
      <c r="C398" t="s">
        <v>398</v>
      </c>
      <c r="D398"/>
      <c r="E398">
        <v>2481</v>
      </c>
      <c r="F398">
        <f>VLOOKUP(A398,'[1]2016-2015 CDM Price Difference'!$A$5:$E$6271,5,FALSE)</f>
        <v>2481</v>
      </c>
      <c r="G398" s="12">
        <f t="shared" si="6"/>
        <v>0</v>
      </c>
    </row>
    <row r="399" spans="1:7" x14ac:dyDescent="0.25">
      <c r="A399">
        <v>44200405</v>
      </c>
      <c r="B399" t="s">
        <v>430</v>
      </c>
      <c r="C399" t="s">
        <v>398</v>
      </c>
      <c r="D399"/>
      <c r="E399">
        <v>0</v>
      </c>
      <c r="F399">
        <f>VLOOKUP(A399,'[1]2016-2015 CDM Price Difference'!$A$5:$E$6271,5,FALSE)</f>
        <v>0</v>
      </c>
      <c r="G399" s="12">
        <f t="shared" si="6"/>
        <v>0</v>
      </c>
    </row>
    <row r="400" spans="1:7" x14ac:dyDescent="0.25">
      <c r="A400">
        <v>44200520</v>
      </c>
      <c r="B400" t="s">
        <v>431</v>
      </c>
      <c r="C400" t="s">
        <v>398</v>
      </c>
      <c r="D400"/>
      <c r="E400">
        <v>338</v>
      </c>
      <c r="F400">
        <f>VLOOKUP(A400,'[1]2016-2015 CDM Price Difference'!$A$5:$E$6271,5,FALSE)</f>
        <v>338</v>
      </c>
      <c r="G400" s="12">
        <f t="shared" si="6"/>
        <v>0</v>
      </c>
    </row>
    <row r="401" spans="1:7" x14ac:dyDescent="0.25">
      <c r="A401">
        <v>44200521</v>
      </c>
      <c r="B401" t="s">
        <v>432</v>
      </c>
      <c r="C401" t="s">
        <v>398</v>
      </c>
      <c r="D401"/>
      <c r="E401">
        <v>451</v>
      </c>
      <c r="F401">
        <f>VLOOKUP(A401,'[1]2016-2015 CDM Price Difference'!$A$5:$E$6271,5,FALSE)</f>
        <v>451</v>
      </c>
      <c r="G401" s="12">
        <f t="shared" si="6"/>
        <v>0</v>
      </c>
    </row>
    <row r="402" spans="1:7" x14ac:dyDescent="0.25">
      <c r="A402">
        <v>44200600</v>
      </c>
      <c r="B402" t="s">
        <v>433</v>
      </c>
      <c r="C402" t="s">
        <v>398</v>
      </c>
      <c r="D402"/>
      <c r="E402">
        <v>4326</v>
      </c>
      <c r="F402">
        <f>VLOOKUP(A402,'[1]2016-2015 CDM Price Difference'!$A$5:$E$6271,5,FALSE)</f>
        <v>4326</v>
      </c>
      <c r="G402" s="12">
        <f t="shared" si="6"/>
        <v>0</v>
      </c>
    </row>
    <row r="403" spans="1:7" x14ac:dyDescent="0.25">
      <c r="A403">
        <v>44200601</v>
      </c>
      <c r="B403" t="s">
        <v>434</v>
      </c>
      <c r="C403" t="s">
        <v>398</v>
      </c>
      <c r="D403"/>
      <c r="E403">
        <v>894</v>
      </c>
      <c r="F403">
        <f>VLOOKUP(A403,'[1]2016-2015 CDM Price Difference'!$A$5:$E$6271,5,FALSE)</f>
        <v>894</v>
      </c>
      <c r="G403" s="12">
        <f t="shared" si="6"/>
        <v>0</v>
      </c>
    </row>
    <row r="404" spans="1:7" x14ac:dyDescent="0.25">
      <c r="A404">
        <v>44200602</v>
      </c>
      <c r="B404" t="s">
        <v>435</v>
      </c>
      <c r="C404" t="s">
        <v>398</v>
      </c>
      <c r="D404"/>
      <c r="E404">
        <v>5142</v>
      </c>
      <c r="F404">
        <f>VLOOKUP(A404,'[1]2016-2015 CDM Price Difference'!$A$5:$E$6271,5,FALSE)</f>
        <v>5142</v>
      </c>
      <c r="G404" s="12">
        <f t="shared" si="6"/>
        <v>0</v>
      </c>
    </row>
    <row r="405" spans="1:7" x14ac:dyDescent="0.25">
      <c r="A405">
        <v>44200603</v>
      </c>
      <c r="B405" t="s">
        <v>436</v>
      </c>
      <c r="C405" t="s">
        <v>398</v>
      </c>
      <c r="D405"/>
      <c r="E405">
        <v>894</v>
      </c>
      <c r="F405">
        <f>VLOOKUP(A405,'[1]2016-2015 CDM Price Difference'!$A$5:$E$6271,5,FALSE)</f>
        <v>894</v>
      </c>
      <c r="G405" s="12">
        <f t="shared" si="6"/>
        <v>0</v>
      </c>
    </row>
    <row r="406" spans="1:7" x14ac:dyDescent="0.25">
      <c r="A406">
        <v>44200604</v>
      </c>
      <c r="B406" t="s">
        <v>437</v>
      </c>
      <c r="C406" t="s">
        <v>398</v>
      </c>
      <c r="D406"/>
      <c r="E406">
        <v>8364</v>
      </c>
      <c r="F406">
        <f>VLOOKUP(A406,'[1]2016-2015 CDM Price Difference'!$A$5:$E$6271,5,FALSE)</f>
        <v>8364</v>
      </c>
      <c r="G406" s="12">
        <f t="shared" si="6"/>
        <v>0</v>
      </c>
    </row>
    <row r="407" spans="1:7" x14ac:dyDescent="0.25">
      <c r="A407">
        <v>44200605</v>
      </c>
      <c r="B407" t="s">
        <v>438</v>
      </c>
      <c r="C407" t="s">
        <v>398</v>
      </c>
      <c r="D407"/>
      <c r="E407">
        <v>894</v>
      </c>
      <c r="F407">
        <f>VLOOKUP(A407,'[1]2016-2015 CDM Price Difference'!$A$5:$E$6271,5,FALSE)</f>
        <v>894</v>
      </c>
      <c r="G407" s="12">
        <f t="shared" si="6"/>
        <v>0</v>
      </c>
    </row>
    <row r="408" spans="1:7" x14ac:dyDescent="0.25">
      <c r="A408">
        <v>44200606</v>
      </c>
      <c r="B408" t="s">
        <v>439</v>
      </c>
      <c r="C408" t="s">
        <v>398</v>
      </c>
      <c r="D408"/>
      <c r="E408">
        <v>9576</v>
      </c>
      <c r="F408">
        <f>VLOOKUP(A408,'[1]2016-2015 CDM Price Difference'!$A$5:$E$6271,5,FALSE)</f>
        <v>9576</v>
      </c>
      <c r="G408" s="12">
        <f t="shared" si="6"/>
        <v>0</v>
      </c>
    </row>
    <row r="409" spans="1:7" x14ac:dyDescent="0.25">
      <c r="A409">
        <v>44200607</v>
      </c>
      <c r="B409" t="s">
        <v>440</v>
      </c>
      <c r="C409" t="s">
        <v>398</v>
      </c>
      <c r="D409"/>
      <c r="E409">
        <v>1020</v>
      </c>
      <c r="F409">
        <f>VLOOKUP(A409,'[1]2016-2015 CDM Price Difference'!$A$5:$E$6271,5,FALSE)</f>
        <v>1020</v>
      </c>
      <c r="G409" s="12">
        <f t="shared" si="6"/>
        <v>0</v>
      </c>
    </row>
    <row r="410" spans="1:7" x14ac:dyDescent="0.25">
      <c r="A410">
        <v>44201025</v>
      </c>
      <c r="B410" t="s">
        <v>441</v>
      </c>
      <c r="C410" t="s">
        <v>398</v>
      </c>
      <c r="D410"/>
      <c r="E410">
        <v>1050</v>
      </c>
      <c r="F410">
        <f>VLOOKUP(A410,'[1]2016-2015 CDM Price Difference'!$A$5:$E$6271,5,FALSE)</f>
        <v>1050</v>
      </c>
      <c r="G410" s="12">
        <f t="shared" si="6"/>
        <v>0</v>
      </c>
    </row>
    <row r="411" spans="1:7" x14ac:dyDescent="0.25">
      <c r="A411">
        <v>44201530</v>
      </c>
      <c r="B411" t="s">
        <v>7769</v>
      </c>
      <c r="C411" t="s">
        <v>398</v>
      </c>
      <c r="D411"/>
      <c r="E411">
        <v>9468</v>
      </c>
      <c r="F411">
        <f>VLOOKUP(A411,'[1]2016-2015 CDM Price Difference'!$A$5:$E$6271,5,FALSE)</f>
        <v>9468</v>
      </c>
      <c r="G411" s="12">
        <f t="shared" si="6"/>
        <v>0</v>
      </c>
    </row>
    <row r="412" spans="1:7" x14ac:dyDescent="0.25">
      <c r="A412">
        <v>44201531</v>
      </c>
      <c r="B412" t="s">
        <v>7770</v>
      </c>
      <c r="C412" t="s">
        <v>398</v>
      </c>
      <c r="D412"/>
      <c r="E412">
        <v>9605</v>
      </c>
      <c r="F412">
        <f>VLOOKUP(A412,'[1]2016-2015 CDM Price Difference'!$A$5:$E$6271,5,FALSE)</f>
        <v>9605</v>
      </c>
      <c r="G412" s="12">
        <f t="shared" si="6"/>
        <v>0</v>
      </c>
    </row>
    <row r="413" spans="1:7" x14ac:dyDescent="0.25">
      <c r="A413">
        <v>44201532</v>
      </c>
      <c r="B413" t="s">
        <v>442</v>
      </c>
      <c r="C413" t="s">
        <v>398</v>
      </c>
      <c r="D413"/>
      <c r="E413">
        <v>944</v>
      </c>
      <c r="F413">
        <f>VLOOKUP(A413,'[1]2016-2015 CDM Price Difference'!$A$5:$E$6271,5,FALSE)</f>
        <v>944</v>
      </c>
      <c r="G413" s="12">
        <f t="shared" si="6"/>
        <v>0</v>
      </c>
    </row>
    <row r="414" spans="1:7" x14ac:dyDescent="0.25">
      <c r="A414">
        <v>44201533</v>
      </c>
      <c r="B414" t="s">
        <v>443</v>
      </c>
      <c r="C414" t="s">
        <v>398</v>
      </c>
      <c r="D414"/>
      <c r="E414">
        <v>2366</v>
      </c>
      <c r="F414">
        <f>VLOOKUP(A414,'[1]2016-2015 CDM Price Difference'!$A$5:$E$6271,5,FALSE)</f>
        <v>2366</v>
      </c>
      <c r="G414" s="12">
        <f t="shared" si="6"/>
        <v>0</v>
      </c>
    </row>
    <row r="415" spans="1:7" x14ac:dyDescent="0.25">
      <c r="A415">
        <v>44201534</v>
      </c>
      <c r="B415" t="s">
        <v>444</v>
      </c>
      <c r="C415" t="s">
        <v>398</v>
      </c>
      <c r="D415"/>
      <c r="E415">
        <v>2435</v>
      </c>
      <c r="F415">
        <f>VLOOKUP(A415,'[1]2016-2015 CDM Price Difference'!$A$5:$E$6271,5,FALSE)</f>
        <v>2435</v>
      </c>
      <c r="G415" s="12">
        <f t="shared" si="6"/>
        <v>0</v>
      </c>
    </row>
    <row r="416" spans="1:7" x14ac:dyDescent="0.25">
      <c r="A416">
        <v>44201535</v>
      </c>
      <c r="B416" t="s">
        <v>445</v>
      </c>
      <c r="C416" t="s">
        <v>398</v>
      </c>
      <c r="D416"/>
      <c r="E416">
        <v>974</v>
      </c>
      <c r="F416">
        <f>VLOOKUP(A416,'[1]2016-2015 CDM Price Difference'!$A$5:$E$6271,5,FALSE)</f>
        <v>974</v>
      </c>
      <c r="G416" s="12">
        <f t="shared" si="6"/>
        <v>0</v>
      </c>
    </row>
    <row r="417" spans="1:7" x14ac:dyDescent="0.25">
      <c r="A417">
        <v>44201536</v>
      </c>
      <c r="B417" t="s">
        <v>7771</v>
      </c>
      <c r="C417" t="s">
        <v>398</v>
      </c>
      <c r="D417"/>
      <c r="E417">
        <v>902</v>
      </c>
      <c r="F417">
        <f>VLOOKUP(A417,'[1]2016-2015 CDM Price Difference'!$A$5:$E$6271,5,FALSE)</f>
        <v>902</v>
      </c>
      <c r="G417" s="12">
        <f t="shared" si="6"/>
        <v>0</v>
      </c>
    </row>
    <row r="418" spans="1:7" x14ac:dyDescent="0.25">
      <c r="A418">
        <v>44201537</v>
      </c>
      <c r="B418" t="s">
        <v>446</v>
      </c>
      <c r="C418" t="s">
        <v>398</v>
      </c>
      <c r="D418"/>
      <c r="E418">
        <v>310</v>
      </c>
      <c r="F418">
        <f>VLOOKUP(A418,'[1]2016-2015 CDM Price Difference'!$A$5:$E$6271,5,FALSE)</f>
        <v>310</v>
      </c>
      <c r="G418" s="12">
        <f t="shared" si="6"/>
        <v>0</v>
      </c>
    </row>
    <row r="419" spans="1:7" x14ac:dyDescent="0.25">
      <c r="A419">
        <v>44201538</v>
      </c>
      <c r="B419" t="s">
        <v>447</v>
      </c>
      <c r="C419" t="s">
        <v>398</v>
      </c>
      <c r="D419"/>
      <c r="E419">
        <v>3128</v>
      </c>
      <c r="F419">
        <f>VLOOKUP(A419,'[1]2016-2015 CDM Price Difference'!$A$5:$E$6271,5,FALSE)</f>
        <v>3128</v>
      </c>
      <c r="G419" s="12">
        <f t="shared" si="6"/>
        <v>0</v>
      </c>
    </row>
    <row r="420" spans="1:7" x14ac:dyDescent="0.25">
      <c r="A420">
        <v>44201539</v>
      </c>
      <c r="B420" t="s">
        <v>448</v>
      </c>
      <c r="C420" t="s">
        <v>398</v>
      </c>
      <c r="D420"/>
      <c r="E420">
        <v>3403</v>
      </c>
      <c r="F420">
        <f>VLOOKUP(A420,'[1]2016-2015 CDM Price Difference'!$A$5:$E$6271,5,FALSE)</f>
        <v>3403</v>
      </c>
      <c r="G420" s="12">
        <f t="shared" si="6"/>
        <v>0</v>
      </c>
    </row>
    <row r="421" spans="1:7" x14ac:dyDescent="0.25">
      <c r="A421">
        <v>44201541</v>
      </c>
      <c r="B421" t="s">
        <v>449</v>
      </c>
      <c r="C421" t="s">
        <v>398</v>
      </c>
      <c r="D421"/>
      <c r="E421">
        <v>1877</v>
      </c>
      <c r="F421">
        <f>VLOOKUP(A421,'[1]2016-2015 CDM Price Difference'!$A$5:$E$6271,5,FALSE)</f>
        <v>1877</v>
      </c>
      <c r="G421" s="12">
        <f t="shared" si="6"/>
        <v>0</v>
      </c>
    </row>
    <row r="422" spans="1:7" x14ac:dyDescent="0.25">
      <c r="A422">
        <v>44201542</v>
      </c>
      <c r="B422" t="s">
        <v>450</v>
      </c>
      <c r="C422" t="s">
        <v>398</v>
      </c>
      <c r="D422"/>
      <c r="E422">
        <v>3944</v>
      </c>
      <c r="F422">
        <f>VLOOKUP(A422,'[1]2016-2015 CDM Price Difference'!$A$5:$E$6271,5,FALSE)</f>
        <v>3944</v>
      </c>
      <c r="G422" s="12">
        <f t="shared" si="6"/>
        <v>0</v>
      </c>
    </row>
    <row r="423" spans="1:7" x14ac:dyDescent="0.25">
      <c r="A423">
        <v>44201543</v>
      </c>
      <c r="B423" t="s">
        <v>451</v>
      </c>
      <c r="C423" t="s">
        <v>398</v>
      </c>
      <c r="D423"/>
      <c r="E423">
        <v>5319</v>
      </c>
      <c r="F423">
        <f>VLOOKUP(A423,'[1]2016-2015 CDM Price Difference'!$A$5:$E$6271,5,FALSE)</f>
        <v>5319</v>
      </c>
      <c r="G423" s="12">
        <f t="shared" si="6"/>
        <v>0</v>
      </c>
    </row>
    <row r="424" spans="1:7" x14ac:dyDescent="0.25">
      <c r="A424">
        <v>44201544</v>
      </c>
      <c r="B424" t="s">
        <v>452</v>
      </c>
      <c r="C424" t="s">
        <v>398</v>
      </c>
      <c r="D424"/>
      <c r="E424">
        <v>5319</v>
      </c>
      <c r="F424">
        <f>VLOOKUP(A424,'[1]2016-2015 CDM Price Difference'!$A$5:$E$6271,5,FALSE)</f>
        <v>5319</v>
      </c>
      <c r="G424" s="12">
        <f t="shared" si="6"/>
        <v>0</v>
      </c>
    </row>
    <row r="425" spans="1:7" x14ac:dyDescent="0.25">
      <c r="A425">
        <v>44201545</v>
      </c>
      <c r="B425" t="s">
        <v>453</v>
      </c>
      <c r="C425" t="s">
        <v>398</v>
      </c>
      <c r="D425"/>
      <c r="E425">
        <v>1878</v>
      </c>
      <c r="F425">
        <f>VLOOKUP(A425,'[1]2016-2015 CDM Price Difference'!$A$5:$E$6271,5,FALSE)</f>
        <v>1878</v>
      </c>
      <c r="G425" s="12">
        <f t="shared" si="6"/>
        <v>0</v>
      </c>
    </row>
    <row r="426" spans="1:7" x14ac:dyDescent="0.25">
      <c r="A426">
        <v>44201546</v>
      </c>
      <c r="B426" t="s">
        <v>454</v>
      </c>
      <c r="C426" t="s">
        <v>398</v>
      </c>
      <c r="D426"/>
      <c r="E426">
        <v>1050</v>
      </c>
      <c r="F426">
        <f>VLOOKUP(A426,'[1]2016-2015 CDM Price Difference'!$A$5:$E$6271,5,FALSE)</f>
        <v>1050</v>
      </c>
      <c r="G426" s="12">
        <f t="shared" si="6"/>
        <v>0</v>
      </c>
    </row>
    <row r="427" spans="1:7" x14ac:dyDescent="0.25">
      <c r="A427">
        <v>44201547</v>
      </c>
      <c r="B427" t="s">
        <v>455</v>
      </c>
      <c r="C427" t="s">
        <v>398</v>
      </c>
      <c r="D427"/>
      <c r="E427">
        <v>3646</v>
      </c>
      <c r="F427">
        <f>VLOOKUP(A427,'[1]2016-2015 CDM Price Difference'!$A$5:$E$6271,5,FALSE)</f>
        <v>3646</v>
      </c>
      <c r="G427" s="12">
        <f t="shared" si="6"/>
        <v>0</v>
      </c>
    </row>
    <row r="428" spans="1:7" x14ac:dyDescent="0.25">
      <c r="A428">
        <v>44201548</v>
      </c>
      <c r="B428" t="s">
        <v>456</v>
      </c>
      <c r="C428" t="s">
        <v>398</v>
      </c>
      <c r="D428"/>
      <c r="E428">
        <v>1050</v>
      </c>
      <c r="F428">
        <f>VLOOKUP(A428,'[1]2016-2015 CDM Price Difference'!$A$5:$E$6271,5,FALSE)</f>
        <v>1050</v>
      </c>
      <c r="G428" s="12">
        <f t="shared" si="6"/>
        <v>0</v>
      </c>
    </row>
    <row r="429" spans="1:7" x14ac:dyDescent="0.25">
      <c r="A429">
        <v>44201549</v>
      </c>
      <c r="B429" t="s">
        <v>457</v>
      </c>
      <c r="C429" t="s">
        <v>398</v>
      </c>
      <c r="D429"/>
      <c r="E429">
        <v>1877</v>
      </c>
      <c r="F429">
        <f>VLOOKUP(A429,'[1]2016-2015 CDM Price Difference'!$A$5:$E$6271,5,FALSE)</f>
        <v>1877</v>
      </c>
      <c r="G429" s="12">
        <f t="shared" si="6"/>
        <v>0</v>
      </c>
    </row>
    <row r="430" spans="1:7" x14ac:dyDescent="0.25">
      <c r="A430">
        <v>44201550</v>
      </c>
      <c r="B430" t="s">
        <v>458</v>
      </c>
      <c r="C430" t="s">
        <v>398</v>
      </c>
      <c r="D430"/>
      <c r="E430">
        <v>412</v>
      </c>
      <c r="F430">
        <f>VLOOKUP(A430,'[1]2016-2015 CDM Price Difference'!$A$5:$E$6271,5,FALSE)</f>
        <v>412</v>
      </c>
      <c r="G430" s="12">
        <f t="shared" si="6"/>
        <v>0</v>
      </c>
    </row>
    <row r="431" spans="1:7" x14ac:dyDescent="0.25">
      <c r="A431">
        <v>44201551</v>
      </c>
      <c r="B431" t="s">
        <v>459</v>
      </c>
      <c r="C431" t="s">
        <v>398</v>
      </c>
      <c r="D431"/>
      <c r="E431">
        <v>4188</v>
      </c>
      <c r="F431">
        <f>VLOOKUP(A431,'[1]2016-2015 CDM Price Difference'!$A$5:$E$6271,5,FALSE)</f>
        <v>4188</v>
      </c>
      <c r="G431" s="12">
        <f t="shared" si="6"/>
        <v>0</v>
      </c>
    </row>
    <row r="432" spans="1:7" x14ac:dyDescent="0.25">
      <c r="A432">
        <v>44201552</v>
      </c>
      <c r="B432" t="s">
        <v>460</v>
      </c>
      <c r="C432" t="s">
        <v>398</v>
      </c>
      <c r="D432"/>
      <c r="E432">
        <v>1142</v>
      </c>
      <c r="F432">
        <f>VLOOKUP(A432,'[1]2016-2015 CDM Price Difference'!$A$5:$E$6271,5,FALSE)</f>
        <v>1142</v>
      </c>
      <c r="G432" s="12">
        <f t="shared" si="6"/>
        <v>0</v>
      </c>
    </row>
    <row r="433" spans="1:7" x14ac:dyDescent="0.25">
      <c r="A433">
        <v>44201553</v>
      </c>
      <c r="B433" t="s">
        <v>461</v>
      </c>
      <c r="C433" t="s">
        <v>398</v>
      </c>
      <c r="D433"/>
      <c r="E433">
        <v>412</v>
      </c>
      <c r="F433">
        <f>VLOOKUP(A433,'[1]2016-2015 CDM Price Difference'!$A$5:$E$6271,5,FALSE)</f>
        <v>412</v>
      </c>
      <c r="G433" s="12">
        <f t="shared" si="6"/>
        <v>0</v>
      </c>
    </row>
    <row r="434" spans="1:7" x14ac:dyDescent="0.25">
      <c r="A434">
        <v>44201554</v>
      </c>
      <c r="B434" t="s">
        <v>7772</v>
      </c>
      <c r="C434" t="s">
        <v>398</v>
      </c>
      <c r="D434"/>
      <c r="E434">
        <v>5050</v>
      </c>
      <c r="F434">
        <f>VLOOKUP(A434,'[1]2016-2015 CDM Price Difference'!$A$5:$E$6271,5,FALSE)</f>
        <v>5050</v>
      </c>
      <c r="G434" s="12">
        <f t="shared" si="6"/>
        <v>0</v>
      </c>
    </row>
    <row r="435" spans="1:7" x14ac:dyDescent="0.25">
      <c r="A435">
        <v>44201555</v>
      </c>
      <c r="B435" t="s">
        <v>462</v>
      </c>
      <c r="C435" t="s">
        <v>398</v>
      </c>
      <c r="D435"/>
      <c r="E435">
        <v>3879</v>
      </c>
      <c r="F435">
        <f>VLOOKUP(A435,'[1]2016-2015 CDM Price Difference'!$A$5:$E$6271,5,FALSE)</f>
        <v>3879</v>
      </c>
      <c r="G435" s="12">
        <f t="shared" si="6"/>
        <v>0</v>
      </c>
    </row>
    <row r="436" spans="1:7" x14ac:dyDescent="0.25">
      <c r="A436">
        <v>44201556</v>
      </c>
      <c r="B436" t="s">
        <v>463</v>
      </c>
      <c r="C436" t="s">
        <v>398</v>
      </c>
      <c r="D436"/>
      <c r="E436">
        <v>20106.8</v>
      </c>
      <c r="F436">
        <f>VLOOKUP(A436,'[1]2016-2015 CDM Price Difference'!$A$5:$E$6271,5,FALSE)</f>
        <v>20106.8</v>
      </c>
      <c r="G436" s="12">
        <f t="shared" si="6"/>
        <v>0</v>
      </c>
    </row>
    <row r="437" spans="1:7" x14ac:dyDescent="0.25">
      <c r="A437">
        <v>44201557</v>
      </c>
      <c r="B437" t="s">
        <v>464</v>
      </c>
      <c r="C437" t="s">
        <v>398</v>
      </c>
      <c r="D437"/>
      <c r="E437">
        <v>20736.740000000002</v>
      </c>
      <c r="F437">
        <f>VLOOKUP(A437,'[1]2016-2015 CDM Price Difference'!$A$5:$E$6271,5,FALSE)</f>
        <v>20736.740000000002</v>
      </c>
      <c r="G437" s="12">
        <f t="shared" si="6"/>
        <v>0</v>
      </c>
    </row>
    <row r="438" spans="1:7" x14ac:dyDescent="0.25">
      <c r="A438">
        <v>44201558</v>
      </c>
      <c r="B438" t="s">
        <v>465</v>
      </c>
      <c r="C438" t="s">
        <v>398</v>
      </c>
      <c r="D438"/>
      <c r="E438">
        <v>4676</v>
      </c>
      <c r="F438">
        <f>VLOOKUP(A438,'[1]2016-2015 CDM Price Difference'!$A$5:$E$6271,5,FALSE)</f>
        <v>4676</v>
      </c>
      <c r="G438" s="12">
        <f t="shared" si="6"/>
        <v>0</v>
      </c>
    </row>
    <row r="439" spans="1:7" x14ac:dyDescent="0.25">
      <c r="A439">
        <v>44201559</v>
      </c>
      <c r="B439" t="s">
        <v>466</v>
      </c>
      <c r="C439" t="s">
        <v>398</v>
      </c>
      <c r="D439"/>
      <c r="E439">
        <v>5300</v>
      </c>
      <c r="F439">
        <f>VLOOKUP(A439,'[1]2016-2015 CDM Price Difference'!$A$5:$E$6271,5,FALSE)</f>
        <v>5300</v>
      </c>
      <c r="G439" s="12">
        <f t="shared" si="6"/>
        <v>0</v>
      </c>
    </row>
    <row r="440" spans="1:7" x14ac:dyDescent="0.25">
      <c r="A440">
        <v>44201560</v>
      </c>
      <c r="B440" t="s">
        <v>7773</v>
      </c>
      <c r="C440" t="s">
        <v>398</v>
      </c>
      <c r="D440"/>
      <c r="E440">
        <v>1288</v>
      </c>
      <c r="F440">
        <f>VLOOKUP(A440,'[1]2016-2015 CDM Price Difference'!$A$5:$E$6271,5,FALSE)</f>
        <v>1288</v>
      </c>
      <c r="G440" s="12">
        <f t="shared" si="6"/>
        <v>0</v>
      </c>
    </row>
    <row r="441" spans="1:7" x14ac:dyDescent="0.25">
      <c r="A441">
        <v>44201561</v>
      </c>
      <c r="B441" t="s">
        <v>467</v>
      </c>
      <c r="C441" t="s">
        <v>398</v>
      </c>
      <c r="D441"/>
      <c r="E441">
        <v>3357</v>
      </c>
      <c r="F441">
        <f>VLOOKUP(A441,'[1]2016-2015 CDM Price Difference'!$A$5:$E$6271,5,FALSE)</f>
        <v>3357</v>
      </c>
      <c r="G441" s="12">
        <f t="shared" si="6"/>
        <v>0</v>
      </c>
    </row>
    <row r="442" spans="1:7" x14ac:dyDescent="0.25">
      <c r="A442">
        <v>44201562</v>
      </c>
      <c r="B442" t="s">
        <v>468</v>
      </c>
      <c r="C442" t="s">
        <v>398</v>
      </c>
      <c r="D442"/>
      <c r="E442">
        <v>5036</v>
      </c>
      <c r="F442">
        <f>VLOOKUP(A442,'[1]2016-2015 CDM Price Difference'!$A$5:$E$6271,5,FALSE)</f>
        <v>5036</v>
      </c>
      <c r="G442" s="12">
        <f t="shared" si="6"/>
        <v>0</v>
      </c>
    </row>
    <row r="443" spans="1:7" x14ac:dyDescent="0.25">
      <c r="A443">
        <v>44201563</v>
      </c>
      <c r="B443" t="s">
        <v>469</v>
      </c>
      <c r="C443" t="s">
        <v>398</v>
      </c>
      <c r="D443"/>
      <c r="E443">
        <v>1710</v>
      </c>
      <c r="F443">
        <f>VLOOKUP(A443,'[1]2016-2015 CDM Price Difference'!$A$5:$E$6271,5,FALSE)</f>
        <v>1710</v>
      </c>
      <c r="G443" s="12">
        <f t="shared" si="6"/>
        <v>0</v>
      </c>
    </row>
    <row r="444" spans="1:7" x14ac:dyDescent="0.25">
      <c r="A444">
        <v>44201564</v>
      </c>
      <c r="B444" t="s">
        <v>470</v>
      </c>
      <c r="C444" t="s">
        <v>398</v>
      </c>
      <c r="D444"/>
      <c r="E444">
        <v>1296.73</v>
      </c>
      <c r="F444">
        <f>VLOOKUP(A444,'[1]2016-2015 CDM Price Difference'!$A$5:$E$6271,5,FALSE)</f>
        <v>9252</v>
      </c>
      <c r="G444" s="12">
        <f t="shared" si="6"/>
        <v>-7955.27</v>
      </c>
    </row>
    <row r="445" spans="1:7" x14ac:dyDescent="0.25">
      <c r="A445">
        <v>44201565</v>
      </c>
      <c r="B445" t="s">
        <v>471</v>
      </c>
      <c r="C445" t="s">
        <v>398</v>
      </c>
      <c r="D445"/>
      <c r="E445">
        <v>790</v>
      </c>
      <c r="F445">
        <f>VLOOKUP(A445,'[1]2016-2015 CDM Price Difference'!$A$5:$E$6271,5,FALSE)</f>
        <v>790</v>
      </c>
      <c r="G445" s="12">
        <f t="shared" si="6"/>
        <v>0</v>
      </c>
    </row>
    <row r="446" spans="1:7" x14ac:dyDescent="0.25">
      <c r="A446">
        <v>44201566</v>
      </c>
      <c r="B446" t="s">
        <v>472</v>
      </c>
      <c r="C446" t="s">
        <v>398</v>
      </c>
      <c r="D446"/>
      <c r="E446">
        <v>645</v>
      </c>
      <c r="F446">
        <f>VLOOKUP(A446,'[1]2016-2015 CDM Price Difference'!$A$5:$E$6271,5,FALSE)</f>
        <v>645</v>
      </c>
      <c r="G446" s="12">
        <f t="shared" si="6"/>
        <v>0</v>
      </c>
    </row>
    <row r="447" spans="1:7" x14ac:dyDescent="0.25">
      <c r="A447">
        <v>44201567</v>
      </c>
      <c r="B447" t="s">
        <v>473</v>
      </c>
      <c r="C447" t="s">
        <v>398</v>
      </c>
      <c r="D447"/>
      <c r="E447">
        <v>589</v>
      </c>
      <c r="F447">
        <f>VLOOKUP(A447,'[1]2016-2015 CDM Price Difference'!$A$5:$E$6271,5,FALSE)</f>
        <v>589</v>
      </c>
      <c r="G447" s="12">
        <f t="shared" si="6"/>
        <v>0</v>
      </c>
    </row>
    <row r="448" spans="1:7" x14ac:dyDescent="0.25">
      <c r="A448">
        <v>44201568</v>
      </c>
      <c r="B448" t="s">
        <v>474</v>
      </c>
      <c r="C448" t="s">
        <v>398</v>
      </c>
      <c r="D448"/>
      <c r="E448">
        <v>20736.740000000002</v>
      </c>
      <c r="F448">
        <f>VLOOKUP(A448,'[1]2016-2015 CDM Price Difference'!$A$5:$E$6271,5,FALSE)</f>
        <v>20736.740000000002</v>
      </c>
      <c r="G448" s="12">
        <f t="shared" si="6"/>
        <v>0</v>
      </c>
    </row>
    <row r="449" spans="1:7" x14ac:dyDescent="0.25">
      <c r="A449">
        <v>44201569</v>
      </c>
      <c r="B449" t="s">
        <v>7774</v>
      </c>
      <c r="C449" t="s">
        <v>398</v>
      </c>
      <c r="D449"/>
      <c r="E449">
        <v>5344</v>
      </c>
      <c r="F449">
        <f>VLOOKUP(A449,'[1]2016-2015 CDM Price Difference'!$A$5:$E$6271,5,FALSE)</f>
        <v>5344</v>
      </c>
      <c r="G449" s="12">
        <f t="shared" si="6"/>
        <v>0</v>
      </c>
    </row>
    <row r="450" spans="1:7" x14ac:dyDescent="0.25">
      <c r="A450">
        <v>44201570</v>
      </c>
      <c r="B450" t="s">
        <v>7775</v>
      </c>
      <c r="C450" t="s">
        <v>398</v>
      </c>
      <c r="D450"/>
      <c r="E450">
        <v>2974</v>
      </c>
      <c r="F450">
        <f>VLOOKUP(A450,'[1]2016-2015 CDM Price Difference'!$A$5:$E$6271,5,FALSE)</f>
        <v>2974</v>
      </c>
      <c r="G450" s="12">
        <f t="shared" si="6"/>
        <v>0</v>
      </c>
    </row>
    <row r="451" spans="1:7" x14ac:dyDescent="0.25">
      <c r="A451">
        <v>44201571</v>
      </c>
      <c r="B451" t="s">
        <v>7776</v>
      </c>
      <c r="C451" t="s">
        <v>398</v>
      </c>
      <c r="D451"/>
      <c r="E451">
        <v>5131</v>
      </c>
      <c r="F451">
        <f>VLOOKUP(A451,'[1]2016-2015 CDM Price Difference'!$A$5:$E$6271,5,FALSE)</f>
        <v>5131</v>
      </c>
      <c r="G451" s="12">
        <f t="shared" si="6"/>
        <v>0</v>
      </c>
    </row>
    <row r="452" spans="1:7" x14ac:dyDescent="0.25">
      <c r="A452">
        <v>44201572</v>
      </c>
      <c r="B452" t="s">
        <v>475</v>
      </c>
      <c r="C452" t="s">
        <v>398</v>
      </c>
      <c r="D452"/>
      <c r="E452">
        <v>847</v>
      </c>
      <c r="F452">
        <f>VLOOKUP(A452,'[1]2016-2015 CDM Price Difference'!$A$5:$E$6271,5,FALSE)</f>
        <v>847</v>
      </c>
      <c r="G452" s="12">
        <f t="shared" si="6"/>
        <v>0</v>
      </c>
    </row>
    <row r="453" spans="1:7" x14ac:dyDescent="0.25">
      <c r="A453">
        <v>44201573</v>
      </c>
      <c r="B453" t="s">
        <v>476</v>
      </c>
      <c r="C453" t="s">
        <v>398</v>
      </c>
      <c r="D453"/>
      <c r="E453">
        <v>860.07</v>
      </c>
      <c r="F453">
        <f>VLOOKUP(A453,'[1]2016-2015 CDM Price Difference'!$A$5:$E$6271,5,FALSE)</f>
        <v>860.07</v>
      </c>
      <c r="G453" s="12">
        <f t="shared" si="6"/>
        <v>0</v>
      </c>
    </row>
    <row r="454" spans="1:7" x14ac:dyDescent="0.25">
      <c r="A454">
        <v>44201574</v>
      </c>
      <c r="B454" t="s">
        <v>477</v>
      </c>
      <c r="C454" t="s">
        <v>398</v>
      </c>
      <c r="D454"/>
      <c r="E454">
        <v>1393</v>
      </c>
      <c r="F454">
        <f>VLOOKUP(A454,'[1]2016-2015 CDM Price Difference'!$A$5:$E$6271,5,FALSE)</f>
        <v>1393</v>
      </c>
      <c r="G454" s="12">
        <f t="shared" si="6"/>
        <v>0</v>
      </c>
    </row>
    <row r="455" spans="1:7" x14ac:dyDescent="0.25">
      <c r="A455">
        <v>44201575</v>
      </c>
      <c r="B455" t="s">
        <v>478</v>
      </c>
      <c r="C455" t="s">
        <v>398</v>
      </c>
      <c r="D455"/>
      <c r="E455">
        <v>624</v>
      </c>
      <c r="F455">
        <f>VLOOKUP(A455,'[1]2016-2015 CDM Price Difference'!$A$5:$E$6271,5,FALSE)</f>
        <v>624</v>
      </c>
      <c r="G455" s="12">
        <f t="shared" ref="G455:G518" si="7">E455-F455</f>
        <v>0</v>
      </c>
    </row>
    <row r="456" spans="1:7" x14ac:dyDescent="0.25">
      <c r="A456">
        <v>44201576</v>
      </c>
      <c r="B456" t="s">
        <v>479</v>
      </c>
      <c r="C456" t="s">
        <v>398</v>
      </c>
      <c r="D456"/>
      <c r="E456">
        <v>1846</v>
      </c>
      <c r="F456">
        <f>VLOOKUP(A456,'[1]2016-2015 CDM Price Difference'!$A$5:$E$6271,5,FALSE)</f>
        <v>1846</v>
      </c>
      <c r="G456" s="12">
        <f t="shared" si="7"/>
        <v>0</v>
      </c>
    </row>
    <row r="457" spans="1:7" x14ac:dyDescent="0.25">
      <c r="A457">
        <v>44201577</v>
      </c>
      <c r="B457" t="s">
        <v>480</v>
      </c>
      <c r="C457" t="s">
        <v>398</v>
      </c>
      <c r="D457"/>
      <c r="E457">
        <v>1151</v>
      </c>
      <c r="F457">
        <f>VLOOKUP(A457,'[1]2016-2015 CDM Price Difference'!$A$5:$E$6271,5,FALSE)</f>
        <v>1151</v>
      </c>
      <c r="G457" s="12">
        <f t="shared" si="7"/>
        <v>0</v>
      </c>
    </row>
    <row r="458" spans="1:7" x14ac:dyDescent="0.25">
      <c r="A458">
        <v>44201578</v>
      </c>
      <c r="B458" t="s">
        <v>481</v>
      </c>
      <c r="C458" t="s">
        <v>398</v>
      </c>
      <c r="D458"/>
      <c r="E458">
        <v>237</v>
      </c>
      <c r="F458">
        <f>VLOOKUP(A458,'[1]2016-2015 CDM Price Difference'!$A$5:$E$6271,5,FALSE)</f>
        <v>237</v>
      </c>
      <c r="G458" s="12">
        <f t="shared" si="7"/>
        <v>0</v>
      </c>
    </row>
    <row r="459" spans="1:7" x14ac:dyDescent="0.25">
      <c r="A459">
        <v>44201579</v>
      </c>
      <c r="B459" t="s">
        <v>482</v>
      </c>
      <c r="C459" t="s">
        <v>398</v>
      </c>
      <c r="D459"/>
      <c r="E459">
        <v>369</v>
      </c>
      <c r="F459">
        <f>VLOOKUP(A459,'[1]2016-2015 CDM Price Difference'!$A$5:$E$6271,5,FALSE)</f>
        <v>369</v>
      </c>
      <c r="G459" s="12">
        <f t="shared" si="7"/>
        <v>0</v>
      </c>
    </row>
    <row r="460" spans="1:7" x14ac:dyDescent="0.25">
      <c r="A460">
        <v>44201580</v>
      </c>
      <c r="B460" t="s">
        <v>484</v>
      </c>
      <c r="C460" t="s">
        <v>398</v>
      </c>
      <c r="D460"/>
      <c r="E460">
        <v>3.22</v>
      </c>
      <c r="F460">
        <f>VLOOKUP(A460,'[1]2016-2015 CDM Price Difference'!$A$5:$E$6271,5,FALSE)</f>
        <v>3.22</v>
      </c>
      <c r="G460" s="12">
        <f t="shared" si="7"/>
        <v>0</v>
      </c>
    </row>
    <row r="461" spans="1:7" x14ac:dyDescent="0.25">
      <c r="A461">
        <v>44201581</v>
      </c>
      <c r="B461" t="s">
        <v>486</v>
      </c>
      <c r="C461" t="s">
        <v>398</v>
      </c>
      <c r="D461"/>
      <c r="E461">
        <v>412.23</v>
      </c>
      <c r="F461">
        <f>VLOOKUP(A461,'[1]2016-2015 CDM Price Difference'!$A$5:$E$6271,5,FALSE)</f>
        <v>412.23</v>
      </c>
      <c r="G461" s="12">
        <f t="shared" si="7"/>
        <v>0</v>
      </c>
    </row>
    <row r="462" spans="1:7" x14ac:dyDescent="0.25">
      <c r="A462">
        <v>44201582</v>
      </c>
      <c r="B462" t="s">
        <v>487</v>
      </c>
      <c r="C462" t="s">
        <v>398</v>
      </c>
      <c r="D462"/>
      <c r="E462">
        <v>10028.56</v>
      </c>
      <c r="F462">
        <f>VLOOKUP(A462,'[1]2016-2015 CDM Price Difference'!$A$5:$E$6271,5,FALSE)</f>
        <v>10028.56</v>
      </c>
      <c r="G462" s="12">
        <f t="shared" si="7"/>
        <v>0</v>
      </c>
    </row>
    <row r="463" spans="1:7" x14ac:dyDescent="0.25">
      <c r="A463">
        <v>44201583</v>
      </c>
      <c r="B463" t="s">
        <v>488</v>
      </c>
      <c r="C463" t="s">
        <v>398</v>
      </c>
      <c r="D463"/>
      <c r="E463">
        <v>20106.8</v>
      </c>
      <c r="F463">
        <f>VLOOKUP(A463,'[1]2016-2015 CDM Price Difference'!$A$5:$E$6271,5,FALSE)</f>
        <v>20106.8</v>
      </c>
      <c r="G463" s="12">
        <f t="shared" si="7"/>
        <v>0</v>
      </c>
    </row>
    <row r="464" spans="1:7" x14ac:dyDescent="0.25">
      <c r="A464">
        <v>44201584</v>
      </c>
      <c r="B464" t="s">
        <v>489</v>
      </c>
      <c r="C464" t="s">
        <v>398</v>
      </c>
      <c r="D464"/>
      <c r="E464">
        <v>11034.14</v>
      </c>
      <c r="F464">
        <f>VLOOKUP(A464,'[1]2016-2015 CDM Price Difference'!$A$5:$E$6271,5,FALSE)</f>
        <v>11034.14</v>
      </c>
      <c r="G464" s="12">
        <f t="shared" si="7"/>
        <v>0</v>
      </c>
    </row>
    <row r="465" spans="1:7" x14ac:dyDescent="0.25">
      <c r="A465">
        <v>44201585</v>
      </c>
      <c r="B465" t="s">
        <v>490</v>
      </c>
      <c r="C465" t="s">
        <v>398</v>
      </c>
      <c r="D465"/>
      <c r="E465">
        <v>1932.1</v>
      </c>
      <c r="F465">
        <f>VLOOKUP(A465,'[1]2016-2015 CDM Price Difference'!$A$5:$E$6271,5,FALSE)</f>
        <v>1932.1</v>
      </c>
      <c r="G465" s="12">
        <f t="shared" si="7"/>
        <v>0</v>
      </c>
    </row>
    <row r="466" spans="1:7" x14ac:dyDescent="0.25">
      <c r="A466">
        <v>44201586</v>
      </c>
      <c r="B466" t="s">
        <v>491</v>
      </c>
      <c r="C466" t="s">
        <v>398</v>
      </c>
      <c r="D466"/>
      <c r="E466">
        <v>6330</v>
      </c>
      <c r="F466" t="e">
        <f>VLOOKUP(A466,'[1]2016-2015 CDM Price Difference'!$A$5:$E$6271,5,FALSE)</f>
        <v>#N/A</v>
      </c>
      <c r="G466" s="12" t="e">
        <f t="shared" si="7"/>
        <v>#N/A</v>
      </c>
    </row>
    <row r="467" spans="1:7" x14ac:dyDescent="0.25">
      <c r="A467">
        <v>44201587</v>
      </c>
      <c r="B467" t="s">
        <v>492</v>
      </c>
      <c r="C467" t="s">
        <v>398</v>
      </c>
      <c r="D467"/>
      <c r="E467">
        <v>4760</v>
      </c>
      <c r="F467" t="e">
        <f>VLOOKUP(A467,'[1]2016-2015 CDM Price Difference'!$A$5:$E$6271,5,FALSE)</f>
        <v>#N/A</v>
      </c>
      <c r="G467" s="12" t="e">
        <f t="shared" si="7"/>
        <v>#N/A</v>
      </c>
    </row>
    <row r="468" spans="1:7" x14ac:dyDescent="0.25">
      <c r="A468">
        <v>44201588</v>
      </c>
      <c r="B468" t="s">
        <v>493</v>
      </c>
      <c r="C468" t="s">
        <v>398</v>
      </c>
      <c r="D468"/>
      <c r="E468">
        <v>4760</v>
      </c>
      <c r="F468" t="e">
        <f>VLOOKUP(A468,'[1]2016-2015 CDM Price Difference'!$A$5:$E$6271,5,FALSE)</f>
        <v>#N/A</v>
      </c>
      <c r="G468" s="12" t="e">
        <f t="shared" si="7"/>
        <v>#N/A</v>
      </c>
    </row>
    <row r="469" spans="1:7" x14ac:dyDescent="0.25">
      <c r="A469">
        <v>44201589</v>
      </c>
      <c r="B469" t="s">
        <v>494</v>
      </c>
      <c r="C469" t="s">
        <v>398</v>
      </c>
      <c r="D469"/>
      <c r="E469">
        <v>11202.9</v>
      </c>
      <c r="F469" t="e">
        <f>VLOOKUP(A469,'[1]2016-2015 CDM Price Difference'!$A$5:$E$6271,5,FALSE)</f>
        <v>#N/A</v>
      </c>
      <c r="G469" s="12" t="e">
        <f t="shared" si="7"/>
        <v>#N/A</v>
      </c>
    </row>
    <row r="470" spans="1:7" x14ac:dyDescent="0.25">
      <c r="A470">
        <v>44201590</v>
      </c>
      <c r="B470" t="s">
        <v>495</v>
      </c>
      <c r="C470" t="s">
        <v>398</v>
      </c>
      <c r="D470"/>
      <c r="E470">
        <v>28167.1</v>
      </c>
      <c r="F470" t="e">
        <f>VLOOKUP(A470,'[1]2016-2015 CDM Price Difference'!$A$5:$E$6271,5,FALSE)</f>
        <v>#N/A</v>
      </c>
      <c r="G470" s="12" t="e">
        <f t="shared" si="7"/>
        <v>#N/A</v>
      </c>
    </row>
    <row r="471" spans="1:7" x14ac:dyDescent="0.25">
      <c r="A471">
        <v>44201592</v>
      </c>
      <c r="B471" t="s">
        <v>496</v>
      </c>
      <c r="C471" t="s">
        <v>398</v>
      </c>
      <c r="D471"/>
      <c r="E471">
        <v>4446.6499999999996</v>
      </c>
      <c r="F471" t="e">
        <f>VLOOKUP(A471,'[1]2016-2015 CDM Price Difference'!$A$5:$E$6271,5,FALSE)</f>
        <v>#N/A</v>
      </c>
      <c r="G471" s="12" t="e">
        <f t="shared" si="7"/>
        <v>#N/A</v>
      </c>
    </row>
    <row r="472" spans="1:7" x14ac:dyDescent="0.25">
      <c r="A472">
        <v>44201593</v>
      </c>
      <c r="B472" t="s">
        <v>497</v>
      </c>
      <c r="C472" t="s">
        <v>398</v>
      </c>
      <c r="D472"/>
      <c r="E472">
        <v>28167.21</v>
      </c>
      <c r="F472" t="e">
        <f>VLOOKUP(A472,'[1]2016-2015 CDM Price Difference'!$A$5:$E$6271,5,FALSE)</f>
        <v>#N/A</v>
      </c>
      <c r="G472" s="12" t="e">
        <f t="shared" si="7"/>
        <v>#N/A</v>
      </c>
    </row>
    <row r="473" spans="1:7" x14ac:dyDescent="0.25">
      <c r="A473">
        <v>44201594</v>
      </c>
      <c r="B473" t="s">
        <v>498</v>
      </c>
      <c r="C473" t="s">
        <v>398</v>
      </c>
      <c r="D473"/>
      <c r="E473">
        <v>4760</v>
      </c>
      <c r="F473" t="e">
        <f>VLOOKUP(A473,'[1]2016-2015 CDM Price Difference'!$A$5:$E$6271,5,FALSE)</f>
        <v>#N/A</v>
      </c>
      <c r="G473" s="12" t="e">
        <f t="shared" si="7"/>
        <v>#N/A</v>
      </c>
    </row>
    <row r="474" spans="1:7" x14ac:dyDescent="0.25">
      <c r="A474">
        <v>44201595</v>
      </c>
      <c r="B474" t="s">
        <v>499</v>
      </c>
      <c r="C474" t="s">
        <v>398</v>
      </c>
      <c r="D474"/>
      <c r="E474">
        <v>4760</v>
      </c>
      <c r="F474" t="e">
        <f>VLOOKUP(A474,'[1]2016-2015 CDM Price Difference'!$A$5:$E$6271,5,FALSE)</f>
        <v>#N/A</v>
      </c>
      <c r="G474" s="12" t="e">
        <f t="shared" si="7"/>
        <v>#N/A</v>
      </c>
    </row>
    <row r="475" spans="1:7" x14ac:dyDescent="0.25">
      <c r="A475">
        <v>44201596</v>
      </c>
      <c r="B475" t="s">
        <v>500</v>
      </c>
      <c r="C475" t="s">
        <v>398</v>
      </c>
      <c r="D475"/>
      <c r="E475">
        <v>4760</v>
      </c>
      <c r="F475" t="e">
        <f>VLOOKUP(A475,'[1]2016-2015 CDM Price Difference'!$A$5:$E$6271,5,FALSE)</f>
        <v>#N/A</v>
      </c>
      <c r="G475" s="12" t="e">
        <f t="shared" si="7"/>
        <v>#N/A</v>
      </c>
    </row>
    <row r="476" spans="1:7" x14ac:dyDescent="0.25">
      <c r="A476">
        <v>44201597</v>
      </c>
      <c r="B476" t="s">
        <v>501</v>
      </c>
      <c r="C476" t="s">
        <v>398</v>
      </c>
      <c r="D476"/>
      <c r="E476">
        <v>6330</v>
      </c>
      <c r="F476" t="e">
        <f>VLOOKUP(A476,'[1]2016-2015 CDM Price Difference'!$A$5:$E$6271,5,FALSE)</f>
        <v>#N/A</v>
      </c>
      <c r="G476" s="12" t="e">
        <f t="shared" si="7"/>
        <v>#N/A</v>
      </c>
    </row>
    <row r="477" spans="1:7" x14ac:dyDescent="0.25">
      <c r="A477">
        <v>44201598</v>
      </c>
      <c r="B477" t="s">
        <v>502</v>
      </c>
      <c r="C477" t="s">
        <v>398</v>
      </c>
      <c r="D477"/>
      <c r="E477">
        <v>1994.18</v>
      </c>
      <c r="F477" t="e">
        <f>VLOOKUP(A477,'[1]2016-2015 CDM Price Difference'!$A$5:$E$6271,5,FALSE)</f>
        <v>#N/A</v>
      </c>
      <c r="G477" s="12" t="e">
        <f t="shared" si="7"/>
        <v>#N/A</v>
      </c>
    </row>
    <row r="478" spans="1:7" x14ac:dyDescent="0.25">
      <c r="A478">
        <v>44201599</v>
      </c>
      <c r="B478" t="s">
        <v>503</v>
      </c>
      <c r="C478" t="s">
        <v>398</v>
      </c>
      <c r="D478"/>
      <c r="E478">
        <v>14064.98</v>
      </c>
      <c r="F478" t="e">
        <f>VLOOKUP(A478,'[1]2016-2015 CDM Price Difference'!$A$5:$E$6271,5,FALSE)</f>
        <v>#N/A</v>
      </c>
      <c r="G478" s="12" t="e">
        <f t="shared" si="7"/>
        <v>#N/A</v>
      </c>
    </row>
    <row r="479" spans="1:7" x14ac:dyDescent="0.25">
      <c r="A479">
        <v>44201600</v>
      </c>
      <c r="B479" t="s">
        <v>504</v>
      </c>
      <c r="C479" t="s">
        <v>398</v>
      </c>
      <c r="D479"/>
      <c r="E479">
        <v>14064.98</v>
      </c>
      <c r="F479" t="e">
        <f>VLOOKUP(A479,'[1]2016-2015 CDM Price Difference'!$A$5:$E$6271,5,FALSE)</f>
        <v>#N/A</v>
      </c>
      <c r="G479" s="12" t="e">
        <f t="shared" si="7"/>
        <v>#N/A</v>
      </c>
    </row>
    <row r="480" spans="1:7" x14ac:dyDescent="0.25">
      <c r="A480">
        <v>44201601</v>
      </c>
      <c r="B480" t="s">
        <v>505</v>
      </c>
      <c r="C480" t="s">
        <v>398</v>
      </c>
      <c r="D480"/>
      <c r="E480">
        <v>28427.35</v>
      </c>
      <c r="F480" t="e">
        <f>VLOOKUP(A480,'[1]2016-2015 CDM Price Difference'!$A$5:$E$6271,5,FALSE)</f>
        <v>#N/A</v>
      </c>
      <c r="G480" s="12" t="e">
        <f t="shared" si="7"/>
        <v>#N/A</v>
      </c>
    </row>
    <row r="481" spans="1:7" x14ac:dyDescent="0.25">
      <c r="A481">
        <v>44201602</v>
      </c>
      <c r="B481" t="s">
        <v>506</v>
      </c>
      <c r="C481" t="s">
        <v>398</v>
      </c>
      <c r="D481"/>
      <c r="E481">
        <v>43088.45</v>
      </c>
      <c r="F481" t="e">
        <f>VLOOKUP(A481,'[1]2016-2015 CDM Price Difference'!$A$5:$E$6271,5,FALSE)</f>
        <v>#N/A</v>
      </c>
      <c r="G481" s="12" t="e">
        <f t="shared" si="7"/>
        <v>#N/A</v>
      </c>
    </row>
    <row r="482" spans="1:7" x14ac:dyDescent="0.25">
      <c r="A482">
        <v>44201603</v>
      </c>
      <c r="B482" t="s">
        <v>507</v>
      </c>
      <c r="C482" t="s">
        <v>398</v>
      </c>
      <c r="D482"/>
      <c r="E482">
        <v>320</v>
      </c>
      <c r="F482" t="e">
        <f>VLOOKUP(A482,'[1]2016-2015 CDM Price Difference'!$A$5:$E$6271,5,FALSE)</f>
        <v>#N/A</v>
      </c>
      <c r="G482" s="12" t="e">
        <f t="shared" si="7"/>
        <v>#N/A</v>
      </c>
    </row>
    <row r="483" spans="1:7" x14ac:dyDescent="0.25">
      <c r="A483">
        <v>44201604</v>
      </c>
      <c r="B483" t="s">
        <v>508</v>
      </c>
      <c r="C483" t="s">
        <v>398</v>
      </c>
      <c r="D483"/>
      <c r="E483">
        <v>479.25</v>
      </c>
      <c r="F483" t="e">
        <f>VLOOKUP(A483,'[1]2016-2015 CDM Price Difference'!$A$5:$E$6271,5,FALSE)</f>
        <v>#N/A</v>
      </c>
      <c r="G483" s="12" t="e">
        <f t="shared" si="7"/>
        <v>#N/A</v>
      </c>
    </row>
    <row r="484" spans="1:7" x14ac:dyDescent="0.25">
      <c r="A484">
        <v>44201605</v>
      </c>
      <c r="B484" t="s">
        <v>509</v>
      </c>
      <c r="C484" t="s">
        <v>398</v>
      </c>
      <c r="D484"/>
      <c r="E484">
        <v>456.03</v>
      </c>
      <c r="F484" t="e">
        <f>VLOOKUP(A484,'[1]2016-2015 CDM Price Difference'!$A$5:$E$6271,5,FALSE)</f>
        <v>#N/A</v>
      </c>
      <c r="G484" s="12" t="e">
        <f t="shared" si="7"/>
        <v>#N/A</v>
      </c>
    </row>
    <row r="485" spans="1:7" x14ac:dyDescent="0.25">
      <c r="A485">
        <v>44201606</v>
      </c>
      <c r="B485" t="s">
        <v>510</v>
      </c>
      <c r="C485" t="s">
        <v>398</v>
      </c>
      <c r="D485"/>
      <c r="E485">
        <v>105.35</v>
      </c>
      <c r="F485" t="e">
        <f>VLOOKUP(A485,'[1]2016-2015 CDM Price Difference'!$A$5:$E$6271,5,FALSE)</f>
        <v>#N/A</v>
      </c>
      <c r="G485" s="12" t="e">
        <f t="shared" si="7"/>
        <v>#N/A</v>
      </c>
    </row>
    <row r="486" spans="1:7" x14ac:dyDescent="0.25">
      <c r="A486">
        <v>44201607</v>
      </c>
      <c r="B486" t="s">
        <v>511</v>
      </c>
      <c r="C486" t="s">
        <v>398</v>
      </c>
      <c r="D486"/>
      <c r="E486">
        <v>105.35</v>
      </c>
      <c r="F486" t="e">
        <f>VLOOKUP(A486,'[1]2016-2015 CDM Price Difference'!$A$5:$E$6271,5,FALSE)</f>
        <v>#N/A</v>
      </c>
      <c r="G486" s="12" t="e">
        <f t="shared" si="7"/>
        <v>#N/A</v>
      </c>
    </row>
    <row r="487" spans="1:7" x14ac:dyDescent="0.25">
      <c r="A487">
        <v>44201608</v>
      </c>
      <c r="B487" t="s">
        <v>512</v>
      </c>
      <c r="C487" t="s">
        <v>398</v>
      </c>
      <c r="D487"/>
      <c r="E487">
        <v>52.68</v>
      </c>
      <c r="F487" t="e">
        <f>VLOOKUP(A487,'[1]2016-2015 CDM Price Difference'!$A$5:$E$6271,5,FALSE)</f>
        <v>#N/A</v>
      </c>
      <c r="G487" s="12" t="e">
        <f t="shared" si="7"/>
        <v>#N/A</v>
      </c>
    </row>
    <row r="488" spans="1:7" x14ac:dyDescent="0.25">
      <c r="A488">
        <v>44201609</v>
      </c>
      <c r="B488" t="s">
        <v>513</v>
      </c>
      <c r="C488" t="s">
        <v>398</v>
      </c>
      <c r="D488"/>
      <c r="E488">
        <v>105.35</v>
      </c>
      <c r="F488" t="e">
        <f>VLOOKUP(A488,'[1]2016-2015 CDM Price Difference'!$A$5:$E$6271,5,FALSE)</f>
        <v>#N/A</v>
      </c>
      <c r="G488" s="12" t="e">
        <f t="shared" si="7"/>
        <v>#N/A</v>
      </c>
    </row>
    <row r="489" spans="1:7" x14ac:dyDescent="0.25">
      <c r="A489">
        <v>44201610</v>
      </c>
      <c r="B489" t="s">
        <v>514</v>
      </c>
      <c r="C489" t="s">
        <v>398</v>
      </c>
      <c r="D489"/>
      <c r="E489">
        <v>105.35</v>
      </c>
      <c r="F489" t="e">
        <f>VLOOKUP(A489,'[1]2016-2015 CDM Price Difference'!$A$5:$E$6271,5,FALSE)</f>
        <v>#N/A</v>
      </c>
      <c r="G489" s="12" t="e">
        <f t="shared" si="7"/>
        <v>#N/A</v>
      </c>
    </row>
    <row r="490" spans="1:7" x14ac:dyDescent="0.25">
      <c r="A490">
        <v>44201611</v>
      </c>
      <c r="B490" t="s">
        <v>369</v>
      </c>
      <c r="C490" t="s">
        <v>398</v>
      </c>
      <c r="D490"/>
      <c r="E490">
        <v>52.68</v>
      </c>
      <c r="F490" t="e">
        <f>VLOOKUP(A490,'[1]2016-2015 CDM Price Difference'!$A$5:$E$6271,5,FALSE)</f>
        <v>#N/A</v>
      </c>
      <c r="G490" s="12" t="e">
        <f t="shared" si="7"/>
        <v>#N/A</v>
      </c>
    </row>
    <row r="491" spans="1:7" x14ac:dyDescent="0.25">
      <c r="A491">
        <v>44201612</v>
      </c>
      <c r="B491" t="s">
        <v>515</v>
      </c>
      <c r="C491" t="s">
        <v>398</v>
      </c>
      <c r="D491"/>
      <c r="E491">
        <v>28427.35</v>
      </c>
      <c r="F491" t="e">
        <f>VLOOKUP(A491,'[1]2016-2015 CDM Price Difference'!$A$5:$E$6271,5,FALSE)</f>
        <v>#N/A</v>
      </c>
      <c r="G491" s="12" t="e">
        <f t="shared" si="7"/>
        <v>#N/A</v>
      </c>
    </row>
    <row r="492" spans="1:7" x14ac:dyDescent="0.25">
      <c r="A492">
        <v>44202123</v>
      </c>
      <c r="B492" t="s">
        <v>516</v>
      </c>
      <c r="C492" t="s">
        <v>398</v>
      </c>
      <c r="D492"/>
      <c r="E492">
        <v>459.8</v>
      </c>
      <c r="F492">
        <f>VLOOKUP(A492,'[1]2016-2015 CDM Price Difference'!$A$5:$E$6271,5,FALSE)</f>
        <v>459.8</v>
      </c>
      <c r="G492" s="12">
        <f t="shared" si="7"/>
        <v>0</v>
      </c>
    </row>
    <row r="493" spans="1:7" x14ac:dyDescent="0.25">
      <c r="A493">
        <v>44202124</v>
      </c>
      <c r="B493" t="s">
        <v>517</v>
      </c>
      <c r="C493" t="s">
        <v>398</v>
      </c>
      <c r="D493"/>
      <c r="E493">
        <v>459.8</v>
      </c>
      <c r="F493">
        <f>VLOOKUP(A493,'[1]2016-2015 CDM Price Difference'!$A$5:$E$6271,5,FALSE)</f>
        <v>459.8</v>
      </c>
      <c r="G493" s="12">
        <f t="shared" si="7"/>
        <v>0</v>
      </c>
    </row>
    <row r="494" spans="1:7" x14ac:dyDescent="0.25">
      <c r="A494">
        <v>44202125</v>
      </c>
      <c r="B494" t="s">
        <v>518</v>
      </c>
      <c r="C494" t="s">
        <v>398</v>
      </c>
      <c r="D494"/>
      <c r="E494">
        <v>459.8</v>
      </c>
      <c r="F494">
        <f>VLOOKUP(A494,'[1]2016-2015 CDM Price Difference'!$A$5:$E$6271,5,FALSE)</f>
        <v>459.8</v>
      </c>
      <c r="G494" s="12">
        <f t="shared" si="7"/>
        <v>0</v>
      </c>
    </row>
    <row r="495" spans="1:7" x14ac:dyDescent="0.25">
      <c r="A495">
        <v>44202126</v>
      </c>
      <c r="B495" t="s">
        <v>519</v>
      </c>
      <c r="C495" t="s">
        <v>398</v>
      </c>
      <c r="D495"/>
      <c r="E495">
        <v>459.8</v>
      </c>
      <c r="F495">
        <f>VLOOKUP(A495,'[1]2016-2015 CDM Price Difference'!$A$5:$E$6271,5,FALSE)</f>
        <v>459.8</v>
      </c>
      <c r="G495" s="12">
        <f t="shared" si="7"/>
        <v>0</v>
      </c>
    </row>
    <row r="496" spans="1:7" x14ac:dyDescent="0.25">
      <c r="A496">
        <v>44202127</v>
      </c>
      <c r="B496" t="s">
        <v>520</v>
      </c>
      <c r="C496" t="s">
        <v>398</v>
      </c>
      <c r="D496"/>
      <c r="E496">
        <v>459.8</v>
      </c>
      <c r="F496">
        <f>VLOOKUP(A496,'[1]2016-2015 CDM Price Difference'!$A$5:$E$6271,5,FALSE)</f>
        <v>459.8</v>
      </c>
      <c r="G496" s="12">
        <f t="shared" si="7"/>
        <v>0</v>
      </c>
    </row>
    <row r="497" spans="1:7" x14ac:dyDescent="0.25">
      <c r="A497">
        <v>44202128</v>
      </c>
      <c r="B497" t="s">
        <v>521</v>
      </c>
      <c r="C497" t="s">
        <v>398</v>
      </c>
      <c r="D497"/>
      <c r="E497">
        <v>459.8</v>
      </c>
      <c r="F497">
        <f>VLOOKUP(A497,'[1]2016-2015 CDM Price Difference'!$A$5:$E$6271,5,FALSE)</f>
        <v>459.8</v>
      </c>
      <c r="G497" s="12">
        <f t="shared" si="7"/>
        <v>0</v>
      </c>
    </row>
    <row r="498" spans="1:7" x14ac:dyDescent="0.25">
      <c r="A498">
        <v>44202129</v>
      </c>
      <c r="B498" t="s">
        <v>522</v>
      </c>
      <c r="C498" t="s">
        <v>398</v>
      </c>
      <c r="D498"/>
      <c r="E498">
        <v>5857.18</v>
      </c>
      <c r="F498">
        <f>VLOOKUP(A498,'[1]2016-2015 CDM Price Difference'!$A$5:$E$6271,5,FALSE)</f>
        <v>5857.18</v>
      </c>
      <c r="G498" s="12">
        <f t="shared" si="7"/>
        <v>0</v>
      </c>
    </row>
    <row r="499" spans="1:7" x14ac:dyDescent="0.25">
      <c r="A499">
        <v>44202130</v>
      </c>
      <c r="B499" t="s">
        <v>523</v>
      </c>
      <c r="C499" t="s">
        <v>398</v>
      </c>
      <c r="D499"/>
      <c r="E499">
        <v>5857.18</v>
      </c>
      <c r="F499">
        <f>VLOOKUP(A499,'[1]2016-2015 CDM Price Difference'!$A$5:$E$6271,5,FALSE)</f>
        <v>5857.18</v>
      </c>
      <c r="G499" s="12">
        <f t="shared" si="7"/>
        <v>0</v>
      </c>
    </row>
    <row r="500" spans="1:7" x14ac:dyDescent="0.25">
      <c r="A500">
        <v>44202131</v>
      </c>
      <c r="B500" t="s">
        <v>524</v>
      </c>
      <c r="C500" t="s">
        <v>398</v>
      </c>
      <c r="D500"/>
      <c r="E500">
        <v>173</v>
      </c>
      <c r="F500">
        <f>VLOOKUP(A500,'[1]2016-2015 CDM Price Difference'!$A$5:$E$6271,5,FALSE)</f>
        <v>173</v>
      </c>
      <c r="G500" s="12">
        <f t="shared" si="7"/>
        <v>0</v>
      </c>
    </row>
    <row r="501" spans="1:7" x14ac:dyDescent="0.25">
      <c r="A501">
        <v>44202132</v>
      </c>
      <c r="B501" t="s">
        <v>525</v>
      </c>
      <c r="C501" t="s">
        <v>398</v>
      </c>
      <c r="D501"/>
      <c r="E501">
        <v>202</v>
      </c>
      <c r="F501">
        <f>VLOOKUP(A501,'[1]2016-2015 CDM Price Difference'!$A$5:$E$6271,5,FALSE)</f>
        <v>202</v>
      </c>
      <c r="G501" s="12">
        <f t="shared" si="7"/>
        <v>0</v>
      </c>
    </row>
    <row r="502" spans="1:7" x14ac:dyDescent="0.25">
      <c r="A502">
        <v>44202133</v>
      </c>
      <c r="B502" t="s">
        <v>526</v>
      </c>
      <c r="C502" t="s">
        <v>398</v>
      </c>
      <c r="D502"/>
      <c r="E502">
        <v>294</v>
      </c>
      <c r="F502">
        <f>VLOOKUP(A502,'[1]2016-2015 CDM Price Difference'!$A$5:$E$6271,5,FALSE)</f>
        <v>294</v>
      </c>
      <c r="G502" s="12">
        <f t="shared" si="7"/>
        <v>0</v>
      </c>
    </row>
    <row r="503" spans="1:7" x14ac:dyDescent="0.25">
      <c r="A503">
        <v>44202134</v>
      </c>
      <c r="B503" t="s">
        <v>527</v>
      </c>
      <c r="C503" t="s">
        <v>398</v>
      </c>
      <c r="D503"/>
      <c r="E503">
        <v>1523.26</v>
      </c>
      <c r="F503">
        <f>VLOOKUP(A503,'[1]2016-2015 CDM Price Difference'!$A$5:$E$6271,5,FALSE)</f>
        <v>1523.26</v>
      </c>
      <c r="G503" s="12">
        <f t="shared" si="7"/>
        <v>0</v>
      </c>
    </row>
    <row r="504" spans="1:7" x14ac:dyDescent="0.25">
      <c r="A504">
        <v>44202135</v>
      </c>
      <c r="B504" t="s">
        <v>528</v>
      </c>
      <c r="C504" t="s">
        <v>398</v>
      </c>
      <c r="D504"/>
      <c r="E504">
        <v>128</v>
      </c>
      <c r="F504">
        <f>VLOOKUP(A504,'[1]2016-2015 CDM Price Difference'!$A$5:$E$6271,5,FALSE)</f>
        <v>128</v>
      </c>
      <c r="G504" s="12">
        <f t="shared" si="7"/>
        <v>0</v>
      </c>
    </row>
    <row r="505" spans="1:7" x14ac:dyDescent="0.25">
      <c r="A505">
        <v>44202136</v>
      </c>
      <c r="B505" t="s">
        <v>529</v>
      </c>
      <c r="C505" t="s">
        <v>398</v>
      </c>
      <c r="D505"/>
      <c r="E505">
        <v>129</v>
      </c>
      <c r="F505">
        <f>VLOOKUP(A505,'[1]2016-2015 CDM Price Difference'!$A$5:$E$6271,5,FALSE)</f>
        <v>129</v>
      </c>
      <c r="G505" s="12">
        <f t="shared" si="7"/>
        <v>0</v>
      </c>
    </row>
    <row r="506" spans="1:7" x14ac:dyDescent="0.25">
      <c r="A506">
        <v>44202137</v>
      </c>
      <c r="B506" t="s">
        <v>7777</v>
      </c>
      <c r="C506" t="s">
        <v>398</v>
      </c>
      <c r="D506"/>
      <c r="E506">
        <v>1523.26</v>
      </c>
      <c r="F506">
        <f>VLOOKUP(A506,'[1]2016-2015 CDM Price Difference'!$A$5:$E$6271,5,FALSE)</f>
        <v>1523.26</v>
      </c>
      <c r="G506" s="12">
        <f t="shared" si="7"/>
        <v>0</v>
      </c>
    </row>
    <row r="507" spans="1:7" x14ac:dyDescent="0.25">
      <c r="A507">
        <v>44202138</v>
      </c>
      <c r="B507" t="s">
        <v>7778</v>
      </c>
      <c r="C507" t="s">
        <v>398</v>
      </c>
      <c r="D507"/>
      <c r="E507">
        <v>1523.26</v>
      </c>
      <c r="F507">
        <f>VLOOKUP(A507,'[1]2016-2015 CDM Price Difference'!$A$5:$E$6271,5,FALSE)</f>
        <v>1523.26</v>
      </c>
      <c r="G507" s="12">
        <f t="shared" si="7"/>
        <v>0</v>
      </c>
    </row>
    <row r="508" spans="1:7" x14ac:dyDescent="0.25">
      <c r="A508">
        <v>44202139</v>
      </c>
      <c r="B508" t="s">
        <v>7779</v>
      </c>
      <c r="C508" t="s">
        <v>398</v>
      </c>
      <c r="D508"/>
      <c r="E508">
        <v>1523.26</v>
      </c>
      <c r="F508">
        <f>VLOOKUP(A508,'[1]2016-2015 CDM Price Difference'!$A$5:$E$6271,5,FALSE)</f>
        <v>1523.26</v>
      </c>
      <c r="G508" s="12">
        <f t="shared" si="7"/>
        <v>0</v>
      </c>
    </row>
    <row r="509" spans="1:7" x14ac:dyDescent="0.25">
      <c r="A509">
        <v>44202140</v>
      </c>
      <c r="B509" t="s">
        <v>7780</v>
      </c>
      <c r="C509" t="s">
        <v>398</v>
      </c>
      <c r="D509"/>
      <c r="E509">
        <v>1523.26</v>
      </c>
      <c r="F509">
        <f>VLOOKUP(A509,'[1]2016-2015 CDM Price Difference'!$A$5:$E$6271,5,FALSE)</f>
        <v>1523.26</v>
      </c>
      <c r="G509" s="12">
        <f t="shared" si="7"/>
        <v>0</v>
      </c>
    </row>
    <row r="510" spans="1:7" x14ac:dyDescent="0.25">
      <c r="A510">
        <v>44202141</v>
      </c>
      <c r="B510" t="s">
        <v>530</v>
      </c>
      <c r="C510" t="s">
        <v>398</v>
      </c>
      <c r="D510"/>
      <c r="E510">
        <v>627.29999999999995</v>
      </c>
      <c r="F510">
        <f>VLOOKUP(A510,'[1]2016-2015 CDM Price Difference'!$A$5:$E$6271,5,FALSE)</f>
        <v>627.29999999999995</v>
      </c>
      <c r="G510" s="12">
        <f t="shared" si="7"/>
        <v>0</v>
      </c>
    </row>
    <row r="511" spans="1:7" x14ac:dyDescent="0.25">
      <c r="A511">
        <v>44202142</v>
      </c>
      <c r="B511" t="s">
        <v>531</v>
      </c>
      <c r="C511" t="s">
        <v>398</v>
      </c>
      <c r="D511"/>
      <c r="E511">
        <v>627.29999999999995</v>
      </c>
      <c r="F511">
        <f>VLOOKUP(A511,'[1]2016-2015 CDM Price Difference'!$A$5:$E$6271,5,FALSE)</f>
        <v>627.29999999999995</v>
      </c>
      <c r="G511" s="12">
        <f t="shared" si="7"/>
        <v>0</v>
      </c>
    </row>
    <row r="512" spans="1:7" x14ac:dyDescent="0.25">
      <c r="A512">
        <v>44202143</v>
      </c>
      <c r="B512" t="s">
        <v>532</v>
      </c>
      <c r="C512" t="s">
        <v>398</v>
      </c>
      <c r="D512"/>
      <c r="E512">
        <v>10519.92</v>
      </c>
      <c r="F512">
        <f>VLOOKUP(A512,'[1]2016-2015 CDM Price Difference'!$A$5:$E$6271,5,FALSE)</f>
        <v>10519.92</v>
      </c>
      <c r="G512" s="12">
        <f t="shared" si="7"/>
        <v>0</v>
      </c>
    </row>
    <row r="513" spans="1:7" x14ac:dyDescent="0.25">
      <c r="A513">
        <v>44202144</v>
      </c>
      <c r="B513" t="s">
        <v>533</v>
      </c>
      <c r="C513" t="s">
        <v>398</v>
      </c>
      <c r="D513"/>
      <c r="E513">
        <v>3890.02</v>
      </c>
      <c r="F513">
        <f>VLOOKUP(A513,'[1]2016-2015 CDM Price Difference'!$A$5:$E$6271,5,FALSE)</f>
        <v>3890.02</v>
      </c>
      <c r="G513" s="12">
        <f t="shared" si="7"/>
        <v>0</v>
      </c>
    </row>
    <row r="514" spans="1:7" x14ac:dyDescent="0.25">
      <c r="A514">
        <v>44202145</v>
      </c>
      <c r="B514" t="s">
        <v>534</v>
      </c>
      <c r="C514" t="s">
        <v>398</v>
      </c>
      <c r="D514"/>
      <c r="E514">
        <v>459.8</v>
      </c>
      <c r="F514">
        <f>VLOOKUP(A514,'[1]2016-2015 CDM Price Difference'!$A$5:$E$6271,5,FALSE)</f>
        <v>459.8</v>
      </c>
      <c r="G514" s="12">
        <f t="shared" si="7"/>
        <v>0</v>
      </c>
    </row>
    <row r="515" spans="1:7" x14ac:dyDescent="0.25">
      <c r="A515">
        <v>44202146</v>
      </c>
      <c r="B515" t="s">
        <v>535</v>
      </c>
      <c r="C515" t="s">
        <v>398</v>
      </c>
      <c r="D515"/>
      <c r="E515">
        <v>804.92</v>
      </c>
      <c r="F515">
        <f>VLOOKUP(A515,'[1]2016-2015 CDM Price Difference'!$A$5:$E$6271,5,FALSE)</f>
        <v>804.92</v>
      </c>
      <c r="G515" s="12">
        <f t="shared" si="7"/>
        <v>0</v>
      </c>
    </row>
    <row r="516" spans="1:7" x14ac:dyDescent="0.25">
      <c r="A516">
        <v>44202147</v>
      </c>
      <c r="B516" t="s">
        <v>536</v>
      </c>
      <c r="C516" t="s">
        <v>398</v>
      </c>
      <c r="D516"/>
      <c r="E516">
        <v>804.92</v>
      </c>
      <c r="F516">
        <f>VLOOKUP(A516,'[1]2016-2015 CDM Price Difference'!$A$5:$E$6271,5,FALSE)</f>
        <v>804.92</v>
      </c>
      <c r="G516" s="12">
        <f t="shared" si="7"/>
        <v>0</v>
      </c>
    </row>
    <row r="517" spans="1:7" x14ac:dyDescent="0.25">
      <c r="A517">
        <v>44202148</v>
      </c>
      <c r="B517" t="s">
        <v>537</v>
      </c>
      <c r="C517" t="s">
        <v>398</v>
      </c>
      <c r="D517"/>
      <c r="E517">
        <v>1523.26</v>
      </c>
      <c r="F517">
        <f>VLOOKUP(A517,'[1]2016-2015 CDM Price Difference'!$A$5:$E$6271,5,FALSE)</f>
        <v>1523.26</v>
      </c>
      <c r="G517" s="12">
        <f t="shared" si="7"/>
        <v>0</v>
      </c>
    </row>
    <row r="518" spans="1:7" x14ac:dyDescent="0.25">
      <c r="A518">
        <v>44202149</v>
      </c>
      <c r="B518" t="s">
        <v>538</v>
      </c>
      <c r="C518" t="s">
        <v>398</v>
      </c>
      <c r="D518"/>
      <c r="E518">
        <v>804.92</v>
      </c>
      <c r="F518">
        <f>VLOOKUP(A518,'[1]2016-2015 CDM Price Difference'!$A$5:$E$6271,5,FALSE)</f>
        <v>804.92</v>
      </c>
      <c r="G518" s="12">
        <f t="shared" si="7"/>
        <v>0</v>
      </c>
    </row>
    <row r="519" spans="1:7" x14ac:dyDescent="0.25">
      <c r="A519">
        <v>44202150</v>
      </c>
      <c r="B519" t="s">
        <v>539</v>
      </c>
      <c r="C519" t="s">
        <v>398</v>
      </c>
      <c r="D519"/>
      <c r="E519">
        <v>1523.26</v>
      </c>
      <c r="F519">
        <f>VLOOKUP(A519,'[1]2016-2015 CDM Price Difference'!$A$5:$E$6271,5,FALSE)</f>
        <v>1523.26</v>
      </c>
      <c r="G519" s="12">
        <f t="shared" ref="G519:G582" si="8">E519-F519</f>
        <v>0</v>
      </c>
    </row>
    <row r="520" spans="1:7" x14ac:dyDescent="0.25">
      <c r="A520">
        <v>44202151</v>
      </c>
      <c r="B520" t="s">
        <v>540</v>
      </c>
      <c r="C520" t="s">
        <v>398</v>
      </c>
      <c r="D520"/>
      <c r="E520">
        <v>1523.26</v>
      </c>
      <c r="F520">
        <f>VLOOKUP(A520,'[1]2016-2015 CDM Price Difference'!$A$5:$E$6271,5,FALSE)</f>
        <v>1523.26</v>
      </c>
      <c r="G520" s="12">
        <f t="shared" si="8"/>
        <v>0</v>
      </c>
    </row>
    <row r="521" spans="1:7" x14ac:dyDescent="0.25">
      <c r="A521">
        <v>44202153</v>
      </c>
      <c r="B521" t="s">
        <v>541</v>
      </c>
      <c r="C521" t="s">
        <v>398</v>
      </c>
      <c r="D521"/>
      <c r="E521">
        <v>1523.26</v>
      </c>
      <c r="F521">
        <f>VLOOKUP(A521,'[1]2016-2015 CDM Price Difference'!$A$5:$E$6271,5,FALSE)</f>
        <v>1523.26</v>
      </c>
      <c r="G521" s="12">
        <f t="shared" si="8"/>
        <v>0</v>
      </c>
    </row>
    <row r="522" spans="1:7" x14ac:dyDescent="0.25">
      <c r="A522">
        <v>44202154</v>
      </c>
      <c r="B522" t="s">
        <v>542</v>
      </c>
      <c r="C522" t="s">
        <v>398</v>
      </c>
      <c r="D522"/>
      <c r="E522">
        <v>804.92</v>
      </c>
      <c r="F522">
        <f>VLOOKUP(A522,'[1]2016-2015 CDM Price Difference'!$A$5:$E$6271,5,FALSE)</f>
        <v>804.92</v>
      </c>
      <c r="G522" s="12">
        <f t="shared" si="8"/>
        <v>0</v>
      </c>
    </row>
    <row r="523" spans="1:7" x14ac:dyDescent="0.25">
      <c r="A523">
        <v>44202155</v>
      </c>
      <c r="B523" t="s">
        <v>543</v>
      </c>
      <c r="C523" t="s">
        <v>398</v>
      </c>
      <c r="D523"/>
      <c r="E523">
        <v>3513.24</v>
      </c>
      <c r="F523">
        <f>VLOOKUP(A523,'[1]2016-2015 CDM Price Difference'!$A$5:$E$6271,5,FALSE)</f>
        <v>3513.24</v>
      </c>
      <c r="G523" s="12">
        <f t="shared" si="8"/>
        <v>0</v>
      </c>
    </row>
    <row r="524" spans="1:7" x14ac:dyDescent="0.25">
      <c r="A524">
        <v>44202156</v>
      </c>
      <c r="B524" t="s">
        <v>544</v>
      </c>
      <c r="C524" t="s">
        <v>398</v>
      </c>
      <c r="D524"/>
      <c r="E524">
        <v>804.92</v>
      </c>
      <c r="F524">
        <f>VLOOKUP(A524,'[1]2016-2015 CDM Price Difference'!$A$5:$E$6271,5,FALSE)</f>
        <v>804.92</v>
      </c>
      <c r="G524" s="12">
        <f t="shared" si="8"/>
        <v>0</v>
      </c>
    </row>
    <row r="525" spans="1:7" x14ac:dyDescent="0.25">
      <c r="A525">
        <v>44202157</v>
      </c>
      <c r="B525" t="s">
        <v>545</v>
      </c>
      <c r="C525" t="s">
        <v>398</v>
      </c>
      <c r="D525"/>
      <c r="E525">
        <v>1523.26</v>
      </c>
      <c r="F525">
        <f>VLOOKUP(A525,'[1]2016-2015 CDM Price Difference'!$A$5:$E$6271,5,FALSE)</f>
        <v>1523.26</v>
      </c>
      <c r="G525" s="12">
        <f t="shared" si="8"/>
        <v>0</v>
      </c>
    </row>
    <row r="526" spans="1:7" x14ac:dyDescent="0.25">
      <c r="A526">
        <v>44202158</v>
      </c>
      <c r="B526" t="s">
        <v>546</v>
      </c>
      <c r="C526" t="s">
        <v>398</v>
      </c>
      <c r="D526"/>
      <c r="E526">
        <v>141</v>
      </c>
      <c r="F526">
        <f>VLOOKUP(A526,'[1]2016-2015 CDM Price Difference'!$A$5:$E$6271,5,FALSE)</f>
        <v>141</v>
      </c>
      <c r="G526" s="12">
        <f t="shared" si="8"/>
        <v>0</v>
      </c>
    </row>
    <row r="527" spans="1:7" x14ac:dyDescent="0.25">
      <c r="A527">
        <v>44202159</v>
      </c>
      <c r="B527" t="s">
        <v>547</v>
      </c>
      <c r="C527" t="s">
        <v>398</v>
      </c>
      <c r="D527"/>
      <c r="E527">
        <v>1523.26</v>
      </c>
      <c r="F527">
        <f>VLOOKUP(A527,'[1]2016-2015 CDM Price Difference'!$A$5:$E$6271,5,FALSE)</f>
        <v>1523.26</v>
      </c>
      <c r="G527" s="12">
        <f t="shared" si="8"/>
        <v>0</v>
      </c>
    </row>
    <row r="528" spans="1:7" x14ac:dyDescent="0.25">
      <c r="A528">
        <v>44202160</v>
      </c>
      <c r="B528" t="s">
        <v>548</v>
      </c>
      <c r="C528" t="s">
        <v>398</v>
      </c>
      <c r="D528"/>
      <c r="E528">
        <v>134</v>
      </c>
      <c r="F528">
        <f>VLOOKUP(A528,'[1]2016-2015 CDM Price Difference'!$A$5:$E$6271,5,FALSE)</f>
        <v>134</v>
      </c>
      <c r="G528" s="12">
        <f t="shared" si="8"/>
        <v>0</v>
      </c>
    </row>
    <row r="529" spans="1:7" x14ac:dyDescent="0.25">
      <c r="A529">
        <v>44202161</v>
      </c>
      <c r="B529" t="s">
        <v>549</v>
      </c>
      <c r="C529" t="s">
        <v>398</v>
      </c>
      <c r="D529"/>
      <c r="E529">
        <v>1523.26</v>
      </c>
      <c r="F529">
        <f>VLOOKUP(A529,'[1]2016-2015 CDM Price Difference'!$A$5:$E$6271,5,FALSE)</f>
        <v>1523.26</v>
      </c>
      <c r="G529" s="12">
        <f t="shared" si="8"/>
        <v>0</v>
      </c>
    </row>
    <row r="530" spans="1:7" x14ac:dyDescent="0.25">
      <c r="A530">
        <v>44202162</v>
      </c>
      <c r="B530" t="s">
        <v>550</v>
      </c>
      <c r="C530" t="s">
        <v>398</v>
      </c>
      <c r="D530"/>
      <c r="E530">
        <v>80</v>
      </c>
      <c r="F530">
        <f>VLOOKUP(A530,'[1]2016-2015 CDM Price Difference'!$A$5:$E$6271,5,FALSE)</f>
        <v>80</v>
      </c>
      <c r="G530" s="12">
        <f t="shared" si="8"/>
        <v>0</v>
      </c>
    </row>
    <row r="531" spans="1:7" x14ac:dyDescent="0.25">
      <c r="A531">
        <v>44202164</v>
      </c>
      <c r="B531" t="s">
        <v>551</v>
      </c>
      <c r="C531" t="s">
        <v>398</v>
      </c>
      <c r="D531"/>
      <c r="E531">
        <v>81</v>
      </c>
      <c r="F531">
        <f>VLOOKUP(A531,'[1]2016-2015 CDM Price Difference'!$A$5:$E$6271,5,FALSE)</f>
        <v>81</v>
      </c>
      <c r="G531" s="12">
        <f t="shared" si="8"/>
        <v>0</v>
      </c>
    </row>
    <row r="532" spans="1:7" x14ac:dyDescent="0.25">
      <c r="A532">
        <v>44202165</v>
      </c>
      <c r="B532" t="s">
        <v>552</v>
      </c>
      <c r="C532" t="s">
        <v>398</v>
      </c>
      <c r="D532"/>
      <c r="E532">
        <v>1523.26</v>
      </c>
      <c r="F532">
        <f>VLOOKUP(A532,'[1]2016-2015 CDM Price Difference'!$A$5:$E$6271,5,FALSE)</f>
        <v>1523.26</v>
      </c>
      <c r="G532" s="12">
        <f t="shared" si="8"/>
        <v>0</v>
      </c>
    </row>
    <row r="533" spans="1:7" x14ac:dyDescent="0.25">
      <c r="A533">
        <v>44202166</v>
      </c>
      <c r="B533" t="s">
        <v>553</v>
      </c>
      <c r="C533" t="s">
        <v>398</v>
      </c>
      <c r="D533"/>
      <c r="E533">
        <v>73</v>
      </c>
      <c r="F533">
        <f>VLOOKUP(A533,'[1]2016-2015 CDM Price Difference'!$A$5:$E$6271,5,FALSE)</f>
        <v>73</v>
      </c>
      <c r="G533" s="12">
        <f t="shared" si="8"/>
        <v>0</v>
      </c>
    </row>
    <row r="534" spans="1:7" x14ac:dyDescent="0.25">
      <c r="A534">
        <v>44202167</v>
      </c>
      <c r="B534" t="s">
        <v>554</v>
      </c>
      <c r="C534" t="s">
        <v>398</v>
      </c>
      <c r="D534"/>
      <c r="E534">
        <v>75</v>
      </c>
      <c r="F534">
        <f>VLOOKUP(A534,'[1]2016-2015 CDM Price Difference'!$A$5:$E$6271,5,FALSE)</f>
        <v>75</v>
      </c>
      <c r="G534" s="12">
        <f t="shared" si="8"/>
        <v>0</v>
      </c>
    </row>
    <row r="535" spans="1:7" x14ac:dyDescent="0.25">
      <c r="A535">
        <v>44202168</v>
      </c>
      <c r="B535" t="s">
        <v>555</v>
      </c>
      <c r="C535" t="s">
        <v>398</v>
      </c>
      <c r="D535"/>
      <c r="E535">
        <v>1523.26</v>
      </c>
      <c r="F535">
        <f>VLOOKUP(A535,'[1]2016-2015 CDM Price Difference'!$A$5:$E$6271,5,FALSE)</f>
        <v>1523.26</v>
      </c>
      <c r="G535" s="12">
        <f t="shared" si="8"/>
        <v>0</v>
      </c>
    </row>
    <row r="536" spans="1:7" x14ac:dyDescent="0.25">
      <c r="A536">
        <v>44202169</v>
      </c>
      <c r="B536" t="s">
        <v>556</v>
      </c>
      <c r="C536" t="s">
        <v>398</v>
      </c>
      <c r="D536"/>
      <c r="E536">
        <v>1523.26</v>
      </c>
      <c r="F536">
        <f>VLOOKUP(A536,'[1]2016-2015 CDM Price Difference'!$A$5:$E$6271,5,FALSE)</f>
        <v>1523.26</v>
      </c>
      <c r="G536" s="12">
        <f t="shared" si="8"/>
        <v>0</v>
      </c>
    </row>
    <row r="537" spans="1:7" x14ac:dyDescent="0.25">
      <c r="A537">
        <v>44202170</v>
      </c>
      <c r="B537" t="s">
        <v>557</v>
      </c>
      <c r="C537" t="s">
        <v>398</v>
      </c>
      <c r="D537"/>
      <c r="E537">
        <v>1523.26</v>
      </c>
      <c r="F537">
        <f>VLOOKUP(A537,'[1]2016-2015 CDM Price Difference'!$A$5:$E$6271,5,FALSE)</f>
        <v>1523.26</v>
      </c>
      <c r="G537" s="12">
        <f t="shared" si="8"/>
        <v>0</v>
      </c>
    </row>
    <row r="538" spans="1:7" x14ac:dyDescent="0.25">
      <c r="A538">
        <v>44202171</v>
      </c>
      <c r="B538" t="s">
        <v>558</v>
      </c>
      <c r="C538" t="s">
        <v>398</v>
      </c>
      <c r="D538"/>
      <c r="E538">
        <v>1523.26</v>
      </c>
      <c r="F538">
        <f>VLOOKUP(A538,'[1]2016-2015 CDM Price Difference'!$A$5:$E$6271,5,FALSE)</f>
        <v>1523.26</v>
      </c>
      <c r="G538" s="12">
        <f t="shared" si="8"/>
        <v>0</v>
      </c>
    </row>
    <row r="539" spans="1:7" x14ac:dyDescent="0.25">
      <c r="A539">
        <v>44202172</v>
      </c>
      <c r="B539" t="s">
        <v>559</v>
      </c>
      <c r="C539" t="s">
        <v>398</v>
      </c>
      <c r="D539"/>
      <c r="E539">
        <v>459.8</v>
      </c>
      <c r="F539">
        <f>VLOOKUP(A539,'[1]2016-2015 CDM Price Difference'!$A$5:$E$6271,5,FALSE)</f>
        <v>459.8</v>
      </c>
      <c r="G539" s="12">
        <f t="shared" si="8"/>
        <v>0</v>
      </c>
    </row>
    <row r="540" spans="1:7" x14ac:dyDescent="0.25">
      <c r="A540">
        <v>44202173</v>
      </c>
      <c r="B540" t="s">
        <v>432</v>
      </c>
      <c r="C540" t="s">
        <v>398</v>
      </c>
      <c r="D540"/>
      <c r="E540">
        <v>451</v>
      </c>
      <c r="F540">
        <f>VLOOKUP(A540,'[1]2016-2015 CDM Price Difference'!$A$5:$E$6271,5,FALSE)</f>
        <v>451</v>
      </c>
      <c r="G540" s="12">
        <f t="shared" si="8"/>
        <v>0</v>
      </c>
    </row>
    <row r="541" spans="1:7" x14ac:dyDescent="0.25">
      <c r="A541">
        <v>44202175</v>
      </c>
      <c r="B541" t="s">
        <v>560</v>
      </c>
      <c r="C541" t="s">
        <v>398</v>
      </c>
      <c r="D541"/>
      <c r="E541">
        <v>391.5</v>
      </c>
      <c r="F541">
        <f>VLOOKUP(A541,'[1]2016-2015 CDM Price Difference'!$A$5:$E$6271,5,FALSE)</f>
        <v>391.5</v>
      </c>
      <c r="G541" s="12">
        <f t="shared" si="8"/>
        <v>0</v>
      </c>
    </row>
    <row r="542" spans="1:7" x14ac:dyDescent="0.25">
      <c r="A542">
        <v>44202176</v>
      </c>
      <c r="B542" t="s">
        <v>561</v>
      </c>
      <c r="C542" t="s">
        <v>398</v>
      </c>
      <c r="D542"/>
      <c r="E542">
        <v>6278.1</v>
      </c>
      <c r="F542">
        <f>VLOOKUP(A542,'[1]2016-2015 CDM Price Difference'!$A$5:$E$6271,5,FALSE)</f>
        <v>6278.1</v>
      </c>
      <c r="G542" s="12">
        <f t="shared" si="8"/>
        <v>0</v>
      </c>
    </row>
    <row r="543" spans="1:7" x14ac:dyDescent="0.25">
      <c r="A543">
        <v>44202177</v>
      </c>
      <c r="B543" t="s">
        <v>562</v>
      </c>
      <c r="C543" t="s">
        <v>398</v>
      </c>
      <c r="D543"/>
      <c r="E543">
        <v>56</v>
      </c>
      <c r="F543">
        <f>VLOOKUP(A543,'[1]2016-2015 CDM Price Difference'!$A$5:$E$6271,5,FALSE)</f>
        <v>56</v>
      </c>
      <c r="G543" s="12">
        <f t="shared" si="8"/>
        <v>0</v>
      </c>
    </row>
    <row r="544" spans="1:7" x14ac:dyDescent="0.25">
      <c r="A544">
        <v>44202178</v>
      </c>
      <c r="B544" t="s">
        <v>563</v>
      </c>
      <c r="C544" t="s">
        <v>398</v>
      </c>
      <c r="D544"/>
      <c r="E544">
        <v>6278.1</v>
      </c>
      <c r="F544">
        <f>VLOOKUP(A544,'[1]2016-2015 CDM Price Difference'!$A$5:$E$6271,5,FALSE)</f>
        <v>6278.1</v>
      </c>
      <c r="G544" s="12">
        <f t="shared" si="8"/>
        <v>0</v>
      </c>
    </row>
    <row r="545" spans="1:7" x14ac:dyDescent="0.25">
      <c r="A545">
        <v>44202179</v>
      </c>
      <c r="B545" t="s">
        <v>564</v>
      </c>
      <c r="C545" t="s">
        <v>398</v>
      </c>
      <c r="D545"/>
      <c r="E545">
        <v>225.75</v>
      </c>
      <c r="F545">
        <f>VLOOKUP(A545,'[1]2016-2015 CDM Price Difference'!$A$5:$E$6271,5,FALSE)</f>
        <v>225.75</v>
      </c>
      <c r="G545" s="12">
        <f t="shared" si="8"/>
        <v>0</v>
      </c>
    </row>
    <row r="546" spans="1:7" x14ac:dyDescent="0.25">
      <c r="A546">
        <v>44202180</v>
      </c>
      <c r="B546" t="s">
        <v>565</v>
      </c>
      <c r="C546" t="s">
        <v>398</v>
      </c>
      <c r="D546"/>
      <c r="E546">
        <v>366.45</v>
      </c>
      <c r="F546">
        <f>VLOOKUP(A546,'[1]2016-2015 CDM Price Difference'!$A$5:$E$6271,5,FALSE)</f>
        <v>366.45</v>
      </c>
      <c r="G546" s="12">
        <f t="shared" si="8"/>
        <v>0</v>
      </c>
    </row>
    <row r="547" spans="1:7" x14ac:dyDescent="0.25">
      <c r="A547">
        <v>44202181</v>
      </c>
      <c r="B547" t="s">
        <v>566</v>
      </c>
      <c r="C547" t="s">
        <v>398</v>
      </c>
      <c r="D547"/>
      <c r="E547">
        <v>3864.56</v>
      </c>
      <c r="F547">
        <f>VLOOKUP(A547,'[1]2016-2015 CDM Price Difference'!$A$5:$E$6271,5,FALSE)</f>
        <v>3864.56</v>
      </c>
      <c r="G547" s="12">
        <f t="shared" si="8"/>
        <v>0</v>
      </c>
    </row>
    <row r="548" spans="1:7" x14ac:dyDescent="0.25">
      <c r="A548">
        <v>44202182</v>
      </c>
      <c r="B548" t="s">
        <v>567</v>
      </c>
      <c r="C548" t="s">
        <v>398</v>
      </c>
      <c r="D548"/>
      <c r="E548">
        <v>117.9</v>
      </c>
      <c r="F548">
        <f>VLOOKUP(A548,'[1]2016-2015 CDM Price Difference'!$A$5:$E$6271,5,FALSE)</f>
        <v>117.9</v>
      </c>
      <c r="G548" s="12">
        <f t="shared" si="8"/>
        <v>0</v>
      </c>
    </row>
    <row r="549" spans="1:7" x14ac:dyDescent="0.25">
      <c r="A549">
        <v>44202183</v>
      </c>
      <c r="B549" t="s">
        <v>568</v>
      </c>
      <c r="C549" t="s">
        <v>398</v>
      </c>
      <c r="D549"/>
      <c r="E549">
        <v>3864.56</v>
      </c>
      <c r="F549">
        <f>VLOOKUP(A549,'[1]2016-2015 CDM Price Difference'!$A$5:$E$6271,5,FALSE)</f>
        <v>3864.56</v>
      </c>
      <c r="G549" s="12">
        <f t="shared" si="8"/>
        <v>0</v>
      </c>
    </row>
    <row r="550" spans="1:7" x14ac:dyDescent="0.25">
      <c r="A550">
        <v>44202184</v>
      </c>
      <c r="B550" t="s">
        <v>569</v>
      </c>
      <c r="C550" t="s">
        <v>398</v>
      </c>
      <c r="D550"/>
      <c r="E550">
        <v>102.62</v>
      </c>
      <c r="F550">
        <f>VLOOKUP(A550,'[1]2016-2015 CDM Price Difference'!$A$5:$E$6271,5,FALSE)</f>
        <v>102.62</v>
      </c>
      <c r="G550" s="12">
        <f t="shared" si="8"/>
        <v>0</v>
      </c>
    </row>
    <row r="551" spans="1:7" x14ac:dyDescent="0.25">
      <c r="A551">
        <v>44202185</v>
      </c>
      <c r="B551" t="s">
        <v>570</v>
      </c>
      <c r="C551" t="s">
        <v>398</v>
      </c>
      <c r="D551"/>
      <c r="E551">
        <v>278.85000000000002</v>
      </c>
      <c r="F551">
        <f>VLOOKUP(A551,'[1]2016-2015 CDM Price Difference'!$A$5:$E$6271,5,FALSE)</f>
        <v>278.85000000000002</v>
      </c>
      <c r="G551" s="12">
        <f t="shared" si="8"/>
        <v>0</v>
      </c>
    </row>
    <row r="552" spans="1:7" x14ac:dyDescent="0.25">
      <c r="A552">
        <v>44202186</v>
      </c>
      <c r="B552" t="s">
        <v>571</v>
      </c>
      <c r="C552" t="s">
        <v>398</v>
      </c>
      <c r="D552"/>
      <c r="E552">
        <v>2617.5</v>
      </c>
      <c r="F552" t="e">
        <f>VLOOKUP(A552,'[1]2016-2015 CDM Price Difference'!$A$5:$E$6271,5,FALSE)</f>
        <v>#N/A</v>
      </c>
      <c r="G552" s="12" t="e">
        <f t="shared" si="8"/>
        <v>#N/A</v>
      </c>
    </row>
    <row r="553" spans="1:7" x14ac:dyDescent="0.25">
      <c r="A553">
        <v>44202187</v>
      </c>
      <c r="B553" t="s">
        <v>572</v>
      </c>
      <c r="C553" t="s">
        <v>398</v>
      </c>
      <c r="D553"/>
      <c r="E553">
        <v>2759.7</v>
      </c>
      <c r="F553" t="e">
        <f>VLOOKUP(A553,'[1]2016-2015 CDM Price Difference'!$A$5:$E$6271,5,FALSE)</f>
        <v>#N/A</v>
      </c>
      <c r="G553" s="12" t="e">
        <f t="shared" si="8"/>
        <v>#N/A</v>
      </c>
    </row>
    <row r="554" spans="1:7" x14ac:dyDescent="0.25">
      <c r="A554">
        <v>44202188</v>
      </c>
      <c r="B554" t="s">
        <v>573</v>
      </c>
      <c r="C554" t="s">
        <v>398</v>
      </c>
      <c r="D554"/>
      <c r="E554">
        <v>2617.5</v>
      </c>
      <c r="F554" t="e">
        <f>VLOOKUP(A554,'[1]2016-2015 CDM Price Difference'!$A$5:$E$6271,5,FALSE)</f>
        <v>#N/A</v>
      </c>
      <c r="G554" s="12" t="e">
        <f t="shared" si="8"/>
        <v>#N/A</v>
      </c>
    </row>
    <row r="555" spans="1:7" x14ac:dyDescent="0.25">
      <c r="A555">
        <v>44202189</v>
      </c>
      <c r="B555" t="s">
        <v>574</v>
      </c>
      <c r="C555" t="s">
        <v>398</v>
      </c>
      <c r="D555"/>
      <c r="E555">
        <v>2759.7</v>
      </c>
      <c r="F555" t="e">
        <f>VLOOKUP(A555,'[1]2016-2015 CDM Price Difference'!$A$5:$E$6271,5,FALSE)</f>
        <v>#N/A</v>
      </c>
      <c r="G555" s="12" t="e">
        <f t="shared" si="8"/>
        <v>#N/A</v>
      </c>
    </row>
    <row r="556" spans="1:7" x14ac:dyDescent="0.25">
      <c r="A556">
        <v>44202190</v>
      </c>
      <c r="B556" t="s">
        <v>575</v>
      </c>
      <c r="C556" t="s">
        <v>398</v>
      </c>
      <c r="D556"/>
      <c r="E556">
        <v>2617.5</v>
      </c>
      <c r="F556" t="e">
        <f>VLOOKUP(A556,'[1]2016-2015 CDM Price Difference'!$A$5:$E$6271,5,FALSE)</f>
        <v>#N/A</v>
      </c>
      <c r="G556" s="12" t="e">
        <f t="shared" si="8"/>
        <v>#N/A</v>
      </c>
    </row>
    <row r="557" spans="1:7" x14ac:dyDescent="0.25">
      <c r="A557">
        <v>44202191</v>
      </c>
      <c r="B557" t="s">
        <v>576</v>
      </c>
      <c r="C557" t="s">
        <v>398</v>
      </c>
      <c r="D557"/>
      <c r="E557">
        <v>2759.7</v>
      </c>
      <c r="F557" t="e">
        <f>VLOOKUP(A557,'[1]2016-2015 CDM Price Difference'!$A$5:$E$6271,5,FALSE)</f>
        <v>#N/A</v>
      </c>
      <c r="G557" s="12" t="e">
        <f t="shared" si="8"/>
        <v>#N/A</v>
      </c>
    </row>
    <row r="558" spans="1:7" x14ac:dyDescent="0.25">
      <c r="A558">
        <v>44202192</v>
      </c>
      <c r="B558" t="s">
        <v>577</v>
      </c>
      <c r="C558" t="s">
        <v>398</v>
      </c>
      <c r="D558"/>
      <c r="E558">
        <v>2617.5</v>
      </c>
      <c r="F558" t="e">
        <f>VLOOKUP(A558,'[1]2016-2015 CDM Price Difference'!$A$5:$E$6271,5,FALSE)</f>
        <v>#N/A</v>
      </c>
      <c r="G558" s="12" t="e">
        <f t="shared" si="8"/>
        <v>#N/A</v>
      </c>
    </row>
    <row r="559" spans="1:7" x14ac:dyDescent="0.25">
      <c r="A559">
        <v>44202193</v>
      </c>
      <c r="B559" t="s">
        <v>577</v>
      </c>
      <c r="C559" t="s">
        <v>398</v>
      </c>
      <c r="D559"/>
      <c r="E559">
        <v>2759.7</v>
      </c>
      <c r="F559" t="e">
        <f>VLOOKUP(A559,'[1]2016-2015 CDM Price Difference'!$A$5:$E$6271,5,FALSE)</f>
        <v>#N/A</v>
      </c>
      <c r="G559" s="12" t="e">
        <f t="shared" si="8"/>
        <v>#N/A</v>
      </c>
    </row>
    <row r="560" spans="1:7" x14ac:dyDescent="0.25">
      <c r="A560">
        <v>44210015</v>
      </c>
      <c r="B560" t="s">
        <v>579</v>
      </c>
      <c r="C560" t="s">
        <v>398</v>
      </c>
      <c r="D560"/>
      <c r="E560">
        <v>4089</v>
      </c>
      <c r="F560">
        <f>VLOOKUP(A560,'[1]2016-2015 CDM Price Difference'!$A$5:$E$6271,5,FALSE)</f>
        <v>4089</v>
      </c>
      <c r="G560" s="12">
        <f t="shared" si="8"/>
        <v>0</v>
      </c>
    </row>
    <row r="561" spans="1:7" x14ac:dyDescent="0.25">
      <c r="A561">
        <v>44210022</v>
      </c>
      <c r="B561" t="s">
        <v>580</v>
      </c>
      <c r="C561" t="s">
        <v>398</v>
      </c>
      <c r="D561"/>
      <c r="E561">
        <v>4594</v>
      </c>
      <c r="F561">
        <f>VLOOKUP(A561,'[1]2016-2015 CDM Price Difference'!$A$5:$E$6271,5,FALSE)</f>
        <v>4594</v>
      </c>
      <c r="G561" s="12">
        <f t="shared" si="8"/>
        <v>0</v>
      </c>
    </row>
    <row r="562" spans="1:7" x14ac:dyDescent="0.25">
      <c r="A562">
        <v>44210031</v>
      </c>
      <c r="B562" t="s">
        <v>581</v>
      </c>
      <c r="C562" t="s">
        <v>398</v>
      </c>
      <c r="D562"/>
      <c r="E562">
        <v>5596</v>
      </c>
      <c r="F562">
        <f>VLOOKUP(A562,'[1]2016-2015 CDM Price Difference'!$A$5:$E$6271,5,FALSE)</f>
        <v>5596</v>
      </c>
      <c r="G562" s="12">
        <f t="shared" si="8"/>
        <v>0</v>
      </c>
    </row>
    <row r="563" spans="1:7" x14ac:dyDescent="0.25">
      <c r="A563">
        <v>44210049</v>
      </c>
      <c r="B563" t="s">
        <v>582</v>
      </c>
      <c r="C563" t="s">
        <v>398</v>
      </c>
      <c r="D563"/>
      <c r="E563">
        <v>6347</v>
      </c>
      <c r="F563">
        <f>VLOOKUP(A563,'[1]2016-2015 CDM Price Difference'!$A$5:$E$6271,5,FALSE)</f>
        <v>6347</v>
      </c>
      <c r="G563" s="12">
        <f t="shared" si="8"/>
        <v>0</v>
      </c>
    </row>
    <row r="564" spans="1:7" x14ac:dyDescent="0.25">
      <c r="A564">
        <v>44210056</v>
      </c>
      <c r="B564" t="s">
        <v>583</v>
      </c>
      <c r="C564" t="s">
        <v>398</v>
      </c>
      <c r="D564"/>
      <c r="E564">
        <v>7103</v>
      </c>
      <c r="F564">
        <f>VLOOKUP(A564,'[1]2016-2015 CDM Price Difference'!$A$5:$E$6271,5,FALSE)</f>
        <v>7103</v>
      </c>
      <c r="G564" s="12">
        <f t="shared" si="8"/>
        <v>0</v>
      </c>
    </row>
    <row r="565" spans="1:7" x14ac:dyDescent="0.25">
      <c r="A565">
        <v>44210057</v>
      </c>
      <c r="B565" t="s">
        <v>584</v>
      </c>
      <c r="C565" t="s">
        <v>398</v>
      </c>
      <c r="D565"/>
      <c r="E565">
        <v>552</v>
      </c>
      <c r="F565">
        <f>VLOOKUP(A565,'[1]2016-2015 CDM Price Difference'!$A$5:$E$6271,5,FALSE)</f>
        <v>552</v>
      </c>
      <c r="G565" s="12">
        <f t="shared" si="8"/>
        <v>0</v>
      </c>
    </row>
    <row r="566" spans="1:7" x14ac:dyDescent="0.25">
      <c r="A566">
        <v>44210060</v>
      </c>
      <c r="B566" t="s">
        <v>585</v>
      </c>
      <c r="C566" t="s">
        <v>398</v>
      </c>
      <c r="D566"/>
      <c r="E566">
        <v>651</v>
      </c>
      <c r="F566">
        <f>VLOOKUP(A566,'[1]2016-2015 CDM Price Difference'!$A$5:$E$6271,5,FALSE)</f>
        <v>651</v>
      </c>
      <c r="G566" s="12">
        <f t="shared" si="8"/>
        <v>0</v>
      </c>
    </row>
    <row r="567" spans="1:7" x14ac:dyDescent="0.25">
      <c r="A567">
        <v>44210155</v>
      </c>
      <c r="B567" t="s">
        <v>586</v>
      </c>
      <c r="C567" t="s">
        <v>398</v>
      </c>
      <c r="D567"/>
      <c r="E567">
        <v>2500</v>
      </c>
      <c r="F567">
        <f>VLOOKUP(A567,'[1]2016-2015 CDM Price Difference'!$A$5:$E$6271,5,FALSE)</f>
        <v>2500</v>
      </c>
      <c r="G567" s="12">
        <f t="shared" si="8"/>
        <v>0</v>
      </c>
    </row>
    <row r="568" spans="1:7" x14ac:dyDescent="0.25">
      <c r="A568">
        <v>44210160</v>
      </c>
      <c r="B568" t="s">
        <v>587</v>
      </c>
      <c r="C568" t="s">
        <v>398</v>
      </c>
      <c r="D568"/>
      <c r="E568">
        <v>855</v>
      </c>
      <c r="F568">
        <f>VLOOKUP(A568,'[1]2016-2015 CDM Price Difference'!$A$5:$E$6271,5,FALSE)</f>
        <v>855</v>
      </c>
      <c r="G568" s="12">
        <f t="shared" si="8"/>
        <v>0</v>
      </c>
    </row>
    <row r="569" spans="1:7" x14ac:dyDescent="0.25">
      <c r="A569">
        <v>44260051</v>
      </c>
      <c r="B569" t="s">
        <v>588</v>
      </c>
      <c r="C569" t="s">
        <v>398</v>
      </c>
      <c r="D569"/>
      <c r="E569">
        <v>7198</v>
      </c>
      <c r="F569">
        <f>VLOOKUP(A569,'[1]2016-2015 CDM Price Difference'!$A$5:$E$6271,5,FALSE)</f>
        <v>7198</v>
      </c>
      <c r="G569" s="12">
        <f t="shared" si="8"/>
        <v>0</v>
      </c>
    </row>
    <row r="570" spans="1:7" x14ac:dyDescent="0.25">
      <c r="A570">
        <v>44540070</v>
      </c>
      <c r="B570" t="s">
        <v>589</v>
      </c>
      <c r="C570" t="s">
        <v>590</v>
      </c>
      <c r="D570"/>
      <c r="E570">
        <v>1989</v>
      </c>
      <c r="F570">
        <f>VLOOKUP(A570,'[1]2016-2015 CDM Price Difference'!$A$5:$E$6271,5,FALSE)</f>
        <v>1989</v>
      </c>
      <c r="G570" s="12">
        <f t="shared" si="8"/>
        <v>0</v>
      </c>
    </row>
    <row r="571" spans="1:7" x14ac:dyDescent="0.25">
      <c r="A571">
        <v>44540074</v>
      </c>
      <c r="B571" t="s">
        <v>591</v>
      </c>
      <c r="C571" t="s">
        <v>590</v>
      </c>
      <c r="D571"/>
      <c r="E571">
        <v>1950</v>
      </c>
      <c r="F571">
        <f>VLOOKUP(A571,'[1]2016-2015 CDM Price Difference'!$A$5:$E$6271,5,FALSE)</f>
        <v>1950</v>
      </c>
      <c r="G571" s="12">
        <f t="shared" si="8"/>
        <v>0</v>
      </c>
    </row>
    <row r="572" spans="1:7" x14ac:dyDescent="0.25">
      <c r="A572">
        <v>44540463</v>
      </c>
      <c r="B572" t="s">
        <v>592</v>
      </c>
      <c r="C572" t="s">
        <v>590</v>
      </c>
      <c r="D572"/>
      <c r="E572">
        <v>56</v>
      </c>
      <c r="F572">
        <f>VLOOKUP(A572,'[1]2016-2015 CDM Price Difference'!$A$5:$E$6271,5,FALSE)</f>
        <v>56</v>
      </c>
      <c r="G572" s="12">
        <f t="shared" si="8"/>
        <v>0</v>
      </c>
    </row>
    <row r="573" spans="1:7" x14ac:dyDescent="0.25">
      <c r="A573">
        <v>44540828</v>
      </c>
      <c r="B573" t="s">
        <v>593</v>
      </c>
      <c r="C573" t="s">
        <v>590</v>
      </c>
      <c r="D573"/>
      <c r="E573">
        <v>97</v>
      </c>
      <c r="F573">
        <f>VLOOKUP(A573,'[1]2016-2015 CDM Price Difference'!$A$5:$E$6271,5,FALSE)</f>
        <v>97</v>
      </c>
      <c r="G573" s="12">
        <f t="shared" si="8"/>
        <v>0</v>
      </c>
    </row>
    <row r="574" spans="1:7" x14ac:dyDescent="0.25">
      <c r="A574">
        <v>44540844</v>
      </c>
      <c r="B574" t="s">
        <v>594</v>
      </c>
      <c r="C574" t="s">
        <v>590</v>
      </c>
      <c r="D574"/>
      <c r="E574">
        <v>1383</v>
      </c>
      <c r="F574">
        <f>VLOOKUP(A574,'[1]2016-2015 CDM Price Difference'!$A$5:$E$6271,5,FALSE)</f>
        <v>1383</v>
      </c>
      <c r="G574" s="12">
        <f t="shared" si="8"/>
        <v>0</v>
      </c>
    </row>
    <row r="575" spans="1:7" x14ac:dyDescent="0.25">
      <c r="A575">
        <v>44540851</v>
      </c>
      <c r="B575" t="s">
        <v>595</v>
      </c>
      <c r="C575" t="s">
        <v>590</v>
      </c>
      <c r="D575"/>
      <c r="E575">
        <v>342</v>
      </c>
      <c r="F575">
        <f>VLOOKUP(A575,'[1]2016-2015 CDM Price Difference'!$A$5:$E$6271,5,FALSE)</f>
        <v>342</v>
      </c>
      <c r="G575" s="12">
        <f t="shared" si="8"/>
        <v>0</v>
      </c>
    </row>
    <row r="576" spans="1:7" x14ac:dyDescent="0.25">
      <c r="A576">
        <v>447</v>
      </c>
      <c r="B576" t="s">
        <v>596</v>
      </c>
      <c r="C576" t="s">
        <v>597</v>
      </c>
      <c r="D576"/>
      <c r="E576">
        <v>378</v>
      </c>
      <c r="F576">
        <f>VLOOKUP(A576,'[1]2016-2015 CDM Price Difference'!$A$5:$E$6271,5,FALSE)</f>
        <v>378</v>
      </c>
      <c r="G576" s="12">
        <f t="shared" si="8"/>
        <v>0</v>
      </c>
    </row>
    <row r="577" spans="1:7" x14ac:dyDescent="0.25">
      <c r="A577">
        <v>41820305</v>
      </c>
      <c r="B577" t="s">
        <v>598</v>
      </c>
      <c r="C577" t="s">
        <v>597</v>
      </c>
      <c r="D577"/>
      <c r="E577">
        <v>37.479999999999997</v>
      </c>
      <c r="F577">
        <f>VLOOKUP(A577,'[1]2016-2015 CDM Price Difference'!$A$5:$E$6271,5,FALSE)</f>
        <v>37.479999999999997</v>
      </c>
      <c r="G577" s="12">
        <f t="shared" si="8"/>
        <v>0</v>
      </c>
    </row>
    <row r="578" spans="1:7" x14ac:dyDescent="0.25">
      <c r="A578">
        <v>41820306</v>
      </c>
      <c r="B578" t="s">
        <v>600</v>
      </c>
      <c r="C578" t="s">
        <v>597</v>
      </c>
      <c r="D578"/>
      <c r="E578">
        <v>37.479999999999997</v>
      </c>
      <c r="F578">
        <f>VLOOKUP(A578,'[1]2016-2015 CDM Price Difference'!$A$5:$E$6271,5,FALSE)</f>
        <v>37.479999999999997</v>
      </c>
      <c r="G578" s="12">
        <f t="shared" si="8"/>
        <v>0</v>
      </c>
    </row>
    <row r="579" spans="1:7" x14ac:dyDescent="0.25">
      <c r="A579">
        <v>44700004</v>
      </c>
      <c r="B579" t="s">
        <v>602</v>
      </c>
      <c r="C579" t="s">
        <v>597</v>
      </c>
      <c r="D579"/>
      <c r="E579">
        <v>71</v>
      </c>
      <c r="F579">
        <f>VLOOKUP(A579,'[1]2016-2015 CDM Price Difference'!$A$5:$E$6271,5,FALSE)</f>
        <v>71</v>
      </c>
      <c r="G579" s="12">
        <f t="shared" si="8"/>
        <v>0</v>
      </c>
    </row>
    <row r="580" spans="1:7" x14ac:dyDescent="0.25">
      <c r="A580">
        <v>44700006</v>
      </c>
      <c r="B580" t="s">
        <v>603</v>
      </c>
      <c r="C580" t="s">
        <v>597</v>
      </c>
      <c r="D580"/>
      <c r="E580">
        <v>7536</v>
      </c>
      <c r="F580">
        <f>VLOOKUP(A580,'[1]2016-2015 CDM Price Difference'!$A$5:$E$6271,5,FALSE)</f>
        <v>7536</v>
      </c>
      <c r="G580" s="12">
        <f t="shared" si="8"/>
        <v>0</v>
      </c>
    </row>
    <row r="581" spans="1:7" x14ac:dyDescent="0.25">
      <c r="A581">
        <v>44700008</v>
      </c>
      <c r="B581" t="s">
        <v>604</v>
      </c>
      <c r="C581" t="s">
        <v>597</v>
      </c>
      <c r="D581"/>
      <c r="E581">
        <v>216</v>
      </c>
      <c r="F581">
        <f>VLOOKUP(A581,'[1]2016-2015 CDM Price Difference'!$A$5:$E$6271,5,FALSE)</f>
        <v>216</v>
      </c>
      <c r="G581" s="12">
        <f t="shared" si="8"/>
        <v>0</v>
      </c>
    </row>
    <row r="582" spans="1:7" x14ac:dyDescent="0.25">
      <c r="A582">
        <v>44700009</v>
      </c>
      <c r="B582" t="s">
        <v>606</v>
      </c>
      <c r="C582" t="s">
        <v>597</v>
      </c>
      <c r="D582"/>
      <c r="E582">
        <v>470.4</v>
      </c>
      <c r="F582">
        <f>VLOOKUP(A582,'[1]2016-2015 CDM Price Difference'!$A$5:$E$6271,5,FALSE)</f>
        <v>470.4</v>
      </c>
      <c r="G582" s="12">
        <f t="shared" si="8"/>
        <v>0</v>
      </c>
    </row>
    <row r="583" spans="1:7" x14ac:dyDescent="0.25">
      <c r="A583">
        <v>44700011</v>
      </c>
      <c r="B583" t="s">
        <v>607</v>
      </c>
      <c r="C583" t="s">
        <v>597</v>
      </c>
      <c r="D583"/>
      <c r="E583">
        <v>1125</v>
      </c>
      <c r="F583">
        <f>VLOOKUP(A583,'[1]2016-2015 CDM Price Difference'!$A$5:$E$6271,5,FALSE)</f>
        <v>1125</v>
      </c>
      <c r="G583" s="12">
        <f t="shared" ref="G583:G646" si="9">E583-F583</f>
        <v>0</v>
      </c>
    </row>
    <row r="584" spans="1:7" x14ac:dyDescent="0.25">
      <c r="A584">
        <v>44700012</v>
      </c>
      <c r="B584" t="s">
        <v>608</v>
      </c>
      <c r="C584" t="s">
        <v>597</v>
      </c>
      <c r="D584"/>
      <c r="E584">
        <v>783</v>
      </c>
      <c r="F584">
        <f>VLOOKUP(A584,'[1]2016-2015 CDM Price Difference'!$A$5:$E$6271,5,FALSE)</f>
        <v>783</v>
      </c>
      <c r="G584" s="12">
        <f t="shared" si="9"/>
        <v>0</v>
      </c>
    </row>
    <row r="585" spans="1:7" x14ac:dyDescent="0.25">
      <c r="A585">
        <v>44700013</v>
      </c>
      <c r="B585" t="s">
        <v>609</v>
      </c>
      <c r="C585" t="s">
        <v>597</v>
      </c>
      <c r="D585"/>
      <c r="E585">
        <v>258.52999999999997</v>
      </c>
      <c r="F585">
        <f>VLOOKUP(A585,'[1]2016-2015 CDM Price Difference'!$A$5:$E$6271,5,FALSE)</f>
        <v>258.52999999999997</v>
      </c>
      <c r="G585" s="12">
        <f t="shared" si="9"/>
        <v>0</v>
      </c>
    </row>
    <row r="586" spans="1:7" x14ac:dyDescent="0.25">
      <c r="A586">
        <v>44700014</v>
      </c>
      <c r="B586" t="s">
        <v>610</v>
      </c>
      <c r="C586" t="s">
        <v>597</v>
      </c>
      <c r="D586"/>
      <c r="E586">
        <v>500</v>
      </c>
      <c r="F586">
        <f>VLOOKUP(A586,'[1]2016-2015 CDM Price Difference'!$A$5:$E$6271,5,FALSE)</f>
        <v>500</v>
      </c>
      <c r="G586" s="12">
        <f t="shared" si="9"/>
        <v>0</v>
      </c>
    </row>
    <row r="587" spans="1:7" x14ac:dyDescent="0.25">
      <c r="A587">
        <v>44700015</v>
      </c>
      <c r="B587" t="s">
        <v>611</v>
      </c>
      <c r="C587" t="s">
        <v>597</v>
      </c>
      <c r="D587"/>
      <c r="E587">
        <v>783</v>
      </c>
      <c r="F587">
        <f>VLOOKUP(A587,'[1]2016-2015 CDM Price Difference'!$A$5:$E$6271,5,FALSE)</f>
        <v>783</v>
      </c>
      <c r="G587" s="12">
        <f t="shared" si="9"/>
        <v>0</v>
      </c>
    </row>
    <row r="588" spans="1:7" x14ac:dyDescent="0.25">
      <c r="A588">
        <v>44700016</v>
      </c>
      <c r="B588" t="s">
        <v>612</v>
      </c>
      <c r="C588" t="s">
        <v>597</v>
      </c>
      <c r="D588"/>
      <c r="E588">
        <v>329</v>
      </c>
      <c r="F588">
        <f>VLOOKUP(A588,'[1]2016-2015 CDM Price Difference'!$A$5:$E$6271,5,FALSE)</f>
        <v>329</v>
      </c>
      <c r="G588" s="12">
        <f t="shared" si="9"/>
        <v>0</v>
      </c>
    </row>
    <row r="589" spans="1:7" x14ac:dyDescent="0.25">
      <c r="A589">
        <v>44700017</v>
      </c>
      <c r="B589" t="s">
        <v>613</v>
      </c>
      <c r="C589" t="s">
        <v>597</v>
      </c>
      <c r="D589"/>
      <c r="E589">
        <v>170.77</v>
      </c>
      <c r="F589">
        <f>VLOOKUP(A589,'[1]2016-2015 CDM Price Difference'!$A$5:$E$6271,5,FALSE)</f>
        <v>170.77</v>
      </c>
      <c r="G589" s="12">
        <f t="shared" si="9"/>
        <v>0</v>
      </c>
    </row>
    <row r="590" spans="1:7" x14ac:dyDescent="0.25">
      <c r="A590">
        <v>44700018</v>
      </c>
      <c r="B590" t="s">
        <v>614</v>
      </c>
      <c r="C590" t="s">
        <v>597</v>
      </c>
      <c r="D590"/>
      <c r="E590">
        <v>161.69999999999999</v>
      </c>
      <c r="F590">
        <f>VLOOKUP(A590,'[1]2016-2015 CDM Price Difference'!$A$5:$E$6271,5,FALSE)</f>
        <v>161.69999999999999</v>
      </c>
      <c r="G590" s="12">
        <f t="shared" si="9"/>
        <v>0</v>
      </c>
    </row>
    <row r="591" spans="1:7" x14ac:dyDescent="0.25">
      <c r="A591">
        <v>44700019</v>
      </c>
      <c r="B591" t="s">
        <v>616</v>
      </c>
      <c r="C591" t="s">
        <v>597</v>
      </c>
      <c r="D591"/>
      <c r="E591">
        <v>387.45</v>
      </c>
      <c r="F591">
        <f>VLOOKUP(A591,'[1]2016-2015 CDM Price Difference'!$A$5:$E$6271,5,FALSE)</f>
        <v>387.45</v>
      </c>
      <c r="G591" s="12">
        <f t="shared" si="9"/>
        <v>0</v>
      </c>
    </row>
    <row r="592" spans="1:7" x14ac:dyDescent="0.25">
      <c r="A592">
        <v>44700021</v>
      </c>
      <c r="B592" t="s">
        <v>617</v>
      </c>
      <c r="C592" t="s">
        <v>597</v>
      </c>
      <c r="D592"/>
      <c r="E592">
        <v>569.79</v>
      </c>
      <c r="F592">
        <f>VLOOKUP(A592,'[1]2016-2015 CDM Price Difference'!$A$5:$E$6271,5,FALSE)</f>
        <v>569.79</v>
      </c>
      <c r="G592" s="12">
        <f t="shared" si="9"/>
        <v>0</v>
      </c>
    </row>
    <row r="593" spans="1:7" x14ac:dyDescent="0.25">
      <c r="A593">
        <v>44700022</v>
      </c>
      <c r="B593" t="s">
        <v>618</v>
      </c>
      <c r="C593" t="s">
        <v>597</v>
      </c>
      <c r="D593"/>
      <c r="E593">
        <v>516</v>
      </c>
      <c r="F593">
        <f>VLOOKUP(A593,'[1]2016-2015 CDM Price Difference'!$A$5:$E$6271,5,FALSE)</f>
        <v>516</v>
      </c>
      <c r="G593" s="12">
        <f t="shared" si="9"/>
        <v>0</v>
      </c>
    </row>
    <row r="594" spans="1:7" x14ac:dyDescent="0.25">
      <c r="A594">
        <v>44700023</v>
      </c>
      <c r="B594" t="s">
        <v>619</v>
      </c>
      <c r="C594" t="s">
        <v>597</v>
      </c>
      <c r="D594"/>
      <c r="E594">
        <v>4174</v>
      </c>
      <c r="F594">
        <f>VLOOKUP(A594,'[1]2016-2015 CDM Price Difference'!$A$5:$E$6271,5,FALSE)</f>
        <v>4174</v>
      </c>
      <c r="G594" s="12">
        <f t="shared" si="9"/>
        <v>0</v>
      </c>
    </row>
    <row r="595" spans="1:7" x14ac:dyDescent="0.25">
      <c r="A595">
        <v>44700024</v>
      </c>
      <c r="B595" t="s">
        <v>620</v>
      </c>
      <c r="C595" t="s">
        <v>597</v>
      </c>
      <c r="D595"/>
      <c r="E595">
        <v>2526.4699999999998</v>
      </c>
      <c r="F595">
        <f>VLOOKUP(A595,'[1]2016-2015 CDM Price Difference'!$A$5:$E$6271,5,FALSE)</f>
        <v>2526.4699999999998</v>
      </c>
      <c r="G595" s="12">
        <f t="shared" si="9"/>
        <v>0</v>
      </c>
    </row>
    <row r="596" spans="1:7" x14ac:dyDescent="0.25">
      <c r="A596">
        <v>44700026</v>
      </c>
      <c r="B596" t="s">
        <v>621</v>
      </c>
      <c r="C596" t="s">
        <v>597</v>
      </c>
      <c r="D596"/>
      <c r="E596">
        <v>225.53</v>
      </c>
      <c r="F596">
        <f>VLOOKUP(A596,'[1]2016-2015 CDM Price Difference'!$A$5:$E$6271,5,FALSE)</f>
        <v>225.53</v>
      </c>
      <c r="G596" s="12">
        <f t="shared" si="9"/>
        <v>0</v>
      </c>
    </row>
    <row r="597" spans="1:7" x14ac:dyDescent="0.25">
      <c r="A597">
        <v>44700027</v>
      </c>
      <c r="B597" t="s">
        <v>623</v>
      </c>
      <c r="C597" t="s">
        <v>597</v>
      </c>
      <c r="D597"/>
      <c r="E597">
        <v>1076.32</v>
      </c>
      <c r="F597">
        <f>VLOOKUP(A597,'[1]2016-2015 CDM Price Difference'!$A$5:$E$6271,5,FALSE)</f>
        <v>1076.32</v>
      </c>
      <c r="G597" s="12">
        <f t="shared" si="9"/>
        <v>0</v>
      </c>
    </row>
    <row r="598" spans="1:7" x14ac:dyDescent="0.25">
      <c r="A598">
        <v>44700028</v>
      </c>
      <c r="B598" t="s">
        <v>624</v>
      </c>
      <c r="C598" t="s">
        <v>597</v>
      </c>
      <c r="D598"/>
      <c r="E598">
        <v>836.5</v>
      </c>
      <c r="F598">
        <f>VLOOKUP(A598,'[1]2016-2015 CDM Price Difference'!$A$5:$E$6271,5,FALSE)</f>
        <v>836.5</v>
      </c>
      <c r="G598" s="12">
        <f t="shared" si="9"/>
        <v>0</v>
      </c>
    </row>
    <row r="599" spans="1:7" x14ac:dyDescent="0.25">
      <c r="A599">
        <v>44700029</v>
      </c>
      <c r="B599" t="s">
        <v>626</v>
      </c>
      <c r="C599" t="s">
        <v>597</v>
      </c>
      <c r="D599"/>
      <c r="E599">
        <v>3167.3</v>
      </c>
      <c r="F599">
        <f>VLOOKUP(A599,'[1]2016-2015 CDM Price Difference'!$A$5:$E$6271,5,FALSE)</f>
        <v>3167.3</v>
      </c>
      <c r="G599" s="12">
        <f t="shared" si="9"/>
        <v>0</v>
      </c>
    </row>
    <row r="600" spans="1:7" x14ac:dyDescent="0.25">
      <c r="A600">
        <v>44700030</v>
      </c>
      <c r="B600" t="s">
        <v>628</v>
      </c>
      <c r="C600" t="s">
        <v>597</v>
      </c>
      <c r="D600"/>
      <c r="E600">
        <v>1244.0999999999999</v>
      </c>
      <c r="F600">
        <f>VLOOKUP(A600,'[1]2016-2015 CDM Price Difference'!$A$5:$E$6271,5,FALSE)</f>
        <v>1244.0999999999999</v>
      </c>
      <c r="G600" s="12">
        <f t="shared" si="9"/>
        <v>0</v>
      </c>
    </row>
    <row r="601" spans="1:7" x14ac:dyDescent="0.25">
      <c r="A601">
        <v>44700031</v>
      </c>
      <c r="B601" t="s">
        <v>629</v>
      </c>
      <c r="C601" t="s">
        <v>597</v>
      </c>
      <c r="D601"/>
      <c r="E601">
        <v>5100</v>
      </c>
      <c r="F601">
        <f>VLOOKUP(A601,'[1]2016-2015 CDM Price Difference'!$A$5:$E$6271,5,FALSE)</f>
        <v>5100</v>
      </c>
      <c r="G601" s="12">
        <f t="shared" si="9"/>
        <v>0</v>
      </c>
    </row>
    <row r="602" spans="1:7" x14ac:dyDescent="0.25">
      <c r="A602">
        <v>44700032</v>
      </c>
      <c r="B602" t="s">
        <v>630</v>
      </c>
      <c r="C602" t="s">
        <v>597</v>
      </c>
      <c r="D602"/>
      <c r="E602">
        <v>1540.29</v>
      </c>
      <c r="F602">
        <f>VLOOKUP(A602,'[1]2016-2015 CDM Price Difference'!$A$5:$E$6271,5,FALSE)</f>
        <v>1540.29</v>
      </c>
      <c r="G602" s="12">
        <f t="shared" si="9"/>
        <v>0</v>
      </c>
    </row>
    <row r="603" spans="1:7" x14ac:dyDescent="0.25">
      <c r="A603">
        <v>44700033</v>
      </c>
      <c r="B603" t="s">
        <v>631</v>
      </c>
      <c r="C603" t="s">
        <v>597</v>
      </c>
      <c r="D603"/>
      <c r="E603">
        <v>2338.2199999999998</v>
      </c>
      <c r="F603">
        <f>VLOOKUP(A603,'[1]2016-2015 CDM Price Difference'!$A$5:$E$6271,5,FALSE)</f>
        <v>2338.2199999999998</v>
      </c>
      <c r="G603" s="12">
        <f t="shared" si="9"/>
        <v>0</v>
      </c>
    </row>
    <row r="604" spans="1:7" x14ac:dyDescent="0.25">
      <c r="A604">
        <v>44700034</v>
      </c>
      <c r="B604" t="s">
        <v>632</v>
      </c>
      <c r="C604" t="s">
        <v>597</v>
      </c>
      <c r="D604"/>
      <c r="E604">
        <v>740</v>
      </c>
      <c r="F604">
        <f>VLOOKUP(A604,'[1]2016-2015 CDM Price Difference'!$A$5:$E$6271,5,FALSE)</f>
        <v>740</v>
      </c>
      <c r="G604" s="12">
        <f t="shared" si="9"/>
        <v>0</v>
      </c>
    </row>
    <row r="605" spans="1:7" x14ac:dyDescent="0.25">
      <c r="A605">
        <v>44700035</v>
      </c>
      <c r="B605" t="s">
        <v>633</v>
      </c>
      <c r="C605" t="s">
        <v>597</v>
      </c>
      <c r="D605"/>
      <c r="E605">
        <v>1800</v>
      </c>
      <c r="F605">
        <f>VLOOKUP(A605,'[1]2016-2015 CDM Price Difference'!$A$5:$E$6271,5,FALSE)</f>
        <v>1800</v>
      </c>
      <c r="G605" s="12">
        <f t="shared" si="9"/>
        <v>0</v>
      </c>
    </row>
    <row r="606" spans="1:7" x14ac:dyDescent="0.25">
      <c r="A606">
        <v>44700036</v>
      </c>
      <c r="B606" t="s">
        <v>634</v>
      </c>
      <c r="C606" t="s">
        <v>597</v>
      </c>
      <c r="D606"/>
      <c r="E606">
        <v>18750</v>
      </c>
      <c r="F606">
        <f>VLOOKUP(A606,'[1]2016-2015 CDM Price Difference'!$A$5:$E$6271,5,FALSE)</f>
        <v>18750</v>
      </c>
      <c r="G606" s="12">
        <f t="shared" si="9"/>
        <v>0</v>
      </c>
    </row>
    <row r="607" spans="1:7" x14ac:dyDescent="0.25">
      <c r="A607">
        <v>44700037</v>
      </c>
      <c r="B607" t="s">
        <v>635</v>
      </c>
      <c r="C607" t="s">
        <v>597</v>
      </c>
      <c r="D607"/>
      <c r="E607">
        <v>1947.04</v>
      </c>
      <c r="F607">
        <f>VLOOKUP(A607,'[1]2016-2015 CDM Price Difference'!$A$5:$E$6271,5,FALSE)</f>
        <v>1947.04</v>
      </c>
      <c r="G607" s="12">
        <f t="shared" si="9"/>
        <v>0</v>
      </c>
    </row>
    <row r="608" spans="1:7" x14ac:dyDescent="0.25">
      <c r="A608">
        <v>44700038</v>
      </c>
      <c r="B608" t="s">
        <v>636</v>
      </c>
      <c r="C608" t="s">
        <v>597</v>
      </c>
      <c r="D608"/>
      <c r="E608">
        <v>344.22</v>
      </c>
      <c r="F608">
        <f>VLOOKUP(A608,'[1]2016-2015 CDM Price Difference'!$A$5:$E$6271,5,FALSE)</f>
        <v>344.22</v>
      </c>
      <c r="G608" s="12">
        <f t="shared" si="9"/>
        <v>0</v>
      </c>
    </row>
    <row r="609" spans="1:7" x14ac:dyDescent="0.25">
      <c r="A609">
        <v>44700039</v>
      </c>
      <c r="B609" t="s">
        <v>637</v>
      </c>
      <c r="C609" t="s">
        <v>597</v>
      </c>
      <c r="D609"/>
      <c r="E609">
        <v>1580.24</v>
      </c>
      <c r="F609">
        <f>VLOOKUP(A609,'[1]2016-2015 CDM Price Difference'!$A$5:$E$6271,5,FALSE)</f>
        <v>1580.24</v>
      </c>
      <c r="G609" s="12">
        <f t="shared" si="9"/>
        <v>0</v>
      </c>
    </row>
    <row r="610" spans="1:7" x14ac:dyDescent="0.25">
      <c r="A610">
        <v>44700040</v>
      </c>
      <c r="B610" t="s">
        <v>638</v>
      </c>
      <c r="C610" t="s">
        <v>597</v>
      </c>
      <c r="D610"/>
      <c r="E610">
        <v>397.68</v>
      </c>
      <c r="F610">
        <f>VLOOKUP(A610,'[1]2016-2015 CDM Price Difference'!$A$5:$E$6271,5,FALSE)</f>
        <v>397.68</v>
      </c>
      <c r="G610" s="12">
        <f t="shared" si="9"/>
        <v>0</v>
      </c>
    </row>
    <row r="611" spans="1:7" x14ac:dyDescent="0.25">
      <c r="A611">
        <v>44700041</v>
      </c>
      <c r="B611" t="s">
        <v>639</v>
      </c>
      <c r="C611" t="s">
        <v>597</v>
      </c>
      <c r="D611"/>
      <c r="E611">
        <v>434.55</v>
      </c>
      <c r="F611">
        <f>VLOOKUP(A611,'[1]2016-2015 CDM Price Difference'!$A$5:$E$6271,5,FALSE)</f>
        <v>434.55</v>
      </c>
      <c r="G611" s="12">
        <f t="shared" si="9"/>
        <v>0</v>
      </c>
    </row>
    <row r="612" spans="1:7" x14ac:dyDescent="0.25">
      <c r="A612">
        <v>44700042</v>
      </c>
      <c r="B612" t="s">
        <v>640</v>
      </c>
      <c r="C612" t="s">
        <v>597</v>
      </c>
      <c r="D612"/>
      <c r="E612">
        <v>1516.85</v>
      </c>
      <c r="F612">
        <f>VLOOKUP(A612,'[1]2016-2015 CDM Price Difference'!$A$5:$E$6271,5,FALSE)</f>
        <v>1516.85</v>
      </c>
      <c r="G612" s="12">
        <f t="shared" si="9"/>
        <v>0</v>
      </c>
    </row>
    <row r="613" spans="1:7" x14ac:dyDescent="0.25">
      <c r="A613">
        <v>44700043</v>
      </c>
      <c r="B613" t="s">
        <v>641</v>
      </c>
      <c r="C613" t="s">
        <v>597</v>
      </c>
      <c r="D613"/>
      <c r="E613">
        <v>147.49</v>
      </c>
      <c r="F613">
        <f>VLOOKUP(A613,'[1]2016-2015 CDM Price Difference'!$A$5:$E$6271,5,FALSE)</f>
        <v>147.49</v>
      </c>
      <c r="G613" s="12">
        <f t="shared" si="9"/>
        <v>0</v>
      </c>
    </row>
    <row r="614" spans="1:7" x14ac:dyDescent="0.25">
      <c r="A614">
        <v>44700044</v>
      </c>
      <c r="B614" t="s">
        <v>642</v>
      </c>
      <c r="C614" t="s">
        <v>597</v>
      </c>
      <c r="D614"/>
      <c r="E614">
        <v>589.27</v>
      </c>
      <c r="F614">
        <f>VLOOKUP(A614,'[1]2016-2015 CDM Price Difference'!$A$5:$E$6271,5,FALSE)</f>
        <v>589.27</v>
      </c>
      <c r="G614" s="12">
        <f t="shared" si="9"/>
        <v>0</v>
      </c>
    </row>
    <row r="615" spans="1:7" x14ac:dyDescent="0.25">
      <c r="A615">
        <v>44700045</v>
      </c>
      <c r="B615" t="s">
        <v>643</v>
      </c>
      <c r="C615" t="s">
        <v>597</v>
      </c>
      <c r="D615"/>
      <c r="E615">
        <v>1598.5</v>
      </c>
      <c r="F615">
        <f>VLOOKUP(A615,'[1]2016-2015 CDM Price Difference'!$A$5:$E$6271,5,FALSE)</f>
        <v>1598.5</v>
      </c>
      <c r="G615" s="12">
        <f t="shared" si="9"/>
        <v>0</v>
      </c>
    </row>
    <row r="616" spans="1:7" x14ac:dyDescent="0.25">
      <c r="A616">
        <v>44700046</v>
      </c>
      <c r="B616" t="s">
        <v>644</v>
      </c>
      <c r="C616" t="s">
        <v>597</v>
      </c>
      <c r="D616"/>
      <c r="E616">
        <v>4380.5</v>
      </c>
      <c r="F616">
        <f>VLOOKUP(A616,'[1]2016-2015 CDM Price Difference'!$A$5:$E$6271,5,FALSE)</f>
        <v>4380.5</v>
      </c>
      <c r="G616" s="12">
        <f t="shared" si="9"/>
        <v>0</v>
      </c>
    </row>
    <row r="617" spans="1:7" x14ac:dyDescent="0.25">
      <c r="A617">
        <v>44700047</v>
      </c>
      <c r="B617" t="s">
        <v>645</v>
      </c>
      <c r="C617" t="s">
        <v>597</v>
      </c>
      <c r="D617"/>
      <c r="E617">
        <v>4644.96</v>
      </c>
      <c r="F617">
        <f>VLOOKUP(A617,'[1]2016-2015 CDM Price Difference'!$A$5:$E$6271,5,FALSE)</f>
        <v>4644.96</v>
      </c>
      <c r="G617" s="12">
        <f t="shared" si="9"/>
        <v>0</v>
      </c>
    </row>
    <row r="618" spans="1:7" x14ac:dyDescent="0.25">
      <c r="A618">
        <v>44700048</v>
      </c>
      <c r="B618" t="s">
        <v>646</v>
      </c>
      <c r="C618" t="s">
        <v>597</v>
      </c>
      <c r="D618"/>
      <c r="E618">
        <v>2894.9</v>
      </c>
      <c r="F618">
        <f>VLOOKUP(A618,'[1]2016-2015 CDM Price Difference'!$A$5:$E$6271,5,FALSE)</f>
        <v>2894.9</v>
      </c>
      <c r="G618" s="12">
        <f t="shared" si="9"/>
        <v>0</v>
      </c>
    </row>
    <row r="619" spans="1:7" x14ac:dyDescent="0.25">
      <c r="A619">
        <v>44700049</v>
      </c>
      <c r="B619" t="s">
        <v>647</v>
      </c>
      <c r="C619" t="s">
        <v>597</v>
      </c>
      <c r="D619"/>
      <c r="E619">
        <v>1991.68</v>
      </c>
      <c r="F619">
        <f>VLOOKUP(A619,'[1]2016-2015 CDM Price Difference'!$A$5:$E$6271,5,FALSE)</f>
        <v>1991.68</v>
      </c>
      <c r="G619" s="12">
        <f t="shared" si="9"/>
        <v>0</v>
      </c>
    </row>
    <row r="620" spans="1:7" x14ac:dyDescent="0.25">
      <c r="A620">
        <v>44700050</v>
      </c>
      <c r="B620" t="s">
        <v>648</v>
      </c>
      <c r="C620" t="s">
        <v>597</v>
      </c>
      <c r="D620"/>
      <c r="E620">
        <v>1604.9</v>
      </c>
      <c r="F620">
        <f>VLOOKUP(A620,'[1]2016-2015 CDM Price Difference'!$A$5:$E$6271,5,FALSE)</f>
        <v>1604.9</v>
      </c>
      <c r="G620" s="12">
        <f t="shared" si="9"/>
        <v>0</v>
      </c>
    </row>
    <row r="621" spans="1:7" x14ac:dyDescent="0.25">
      <c r="A621">
        <v>44700051</v>
      </c>
      <c r="B621" t="s">
        <v>649</v>
      </c>
      <c r="C621" t="s">
        <v>597</v>
      </c>
      <c r="D621"/>
      <c r="E621">
        <v>344.22</v>
      </c>
      <c r="F621">
        <f>VLOOKUP(A621,'[1]2016-2015 CDM Price Difference'!$A$5:$E$6271,5,FALSE)</f>
        <v>344.22</v>
      </c>
      <c r="G621" s="12">
        <f t="shared" si="9"/>
        <v>0</v>
      </c>
    </row>
    <row r="622" spans="1:7" x14ac:dyDescent="0.25">
      <c r="A622">
        <v>44700052</v>
      </c>
      <c r="B622" t="s">
        <v>650</v>
      </c>
      <c r="C622" t="s">
        <v>597</v>
      </c>
      <c r="D622"/>
      <c r="E622">
        <v>384.84</v>
      </c>
      <c r="F622">
        <f>VLOOKUP(A622,'[1]2016-2015 CDM Price Difference'!$A$5:$E$6271,5,FALSE)</f>
        <v>384.84</v>
      </c>
      <c r="G622" s="12">
        <f t="shared" si="9"/>
        <v>0</v>
      </c>
    </row>
    <row r="623" spans="1:7" x14ac:dyDescent="0.25">
      <c r="A623">
        <v>44700053</v>
      </c>
      <c r="B623" t="s">
        <v>651</v>
      </c>
      <c r="C623" t="s">
        <v>597</v>
      </c>
      <c r="D623"/>
      <c r="E623">
        <v>1554.53</v>
      </c>
      <c r="F623">
        <f>VLOOKUP(A623,'[1]2016-2015 CDM Price Difference'!$A$5:$E$6271,5,FALSE)</f>
        <v>1554.53</v>
      </c>
      <c r="G623" s="12">
        <f t="shared" si="9"/>
        <v>0</v>
      </c>
    </row>
    <row r="624" spans="1:7" x14ac:dyDescent="0.25">
      <c r="A624">
        <v>44700054</v>
      </c>
      <c r="B624" t="s">
        <v>653</v>
      </c>
      <c r="C624" t="s">
        <v>597</v>
      </c>
      <c r="D624"/>
      <c r="E624">
        <v>176.4</v>
      </c>
      <c r="F624">
        <f>VLOOKUP(A624,'[1]2016-2015 CDM Price Difference'!$A$5:$E$6271,5,FALSE)</f>
        <v>176.4</v>
      </c>
      <c r="G624" s="12">
        <f t="shared" si="9"/>
        <v>0</v>
      </c>
    </row>
    <row r="625" spans="1:7" x14ac:dyDescent="0.25">
      <c r="A625">
        <v>44700055</v>
      </c>
      <c r="B625" t="s">
        <v>654</v>
      </c>
      <c r="C625" t="s">
        <v>597</v>
      </c>
      <c r="D625"/>
      <c r="E625">
        <v>196</v>
      </c>
      <c r="F625">
        <f>VLOOKUP(A625,'[1]2016-2015 CDM Price Difference'!$A$5:$E$6271,5,FALSE)</f>
        <v>196</v>
      </c>
      <c r="G625" s="12">
        <f t="shared" si="9"/>
        <v>0</v>
      </c>
    </row>
    <row r="626" spans="1:7" x14ac:dyDescent="0.25">
      <c r="A626">
        <v>44700056</v>
      </c>
      <c r="B626" t="s">
        <v>655</v>
      </c>
      <c r="C626" t="s">
        <v>597</v>
      </c>
      <c r="D626"/>
      <c r="E626">
        <v>2240.1</v>
      </c>
      <c r="F626">
        <f>VLOOKUP(A626,'[1]2016-2015 CDM Price Difference'!$A$5:$E$6271,5,FALSE)</f>
        <v>2240.1</v>
      </c>
      <c r="G626" s="12">
        <f t="shared" si="9"/>
        <v>0</v>
      </c>
    </row>
    <row r="627" spans="1:7" x14ac:dyDescent="0.25">
      <c r="A627">
        <v>44700057</v>
      </c>
      <c r="B627" t="s">
        <v>656</v>
      </c>
      <c r="C627" t="s">
        <v>597</v>
      </c>
      <c r="D627"/>
      <c r="E627">
        <v>826</v>
      </c>
      <c r="F627">
        <f>VLOOKUP(A627,'[1]2016-2015 CDM Price Difference'!$A$5:$E$6271,5,FALSE)</f>
        <v>826</v>
      </c>
      <c r="G627" s="12">
        <f t="shared" si="9"/>
        <v>0</v>
      </c>
    </row>
    <row r="628" spans="1:7" x14ac:dyDescent="0.25">
      <c r="A628">
        <v>44700058</v>
      </c>
      <c r="B628" t="s">
        <v>657</v>
      </c>
      <c r="C628" t="s">
        <v>597</v>
      </c>
      <c r="D628"/>
      <c r="E628">
        <v>144.55000000000001</v>
      </c>
      <c r="F628">
        <f>VLOOKUP(A628,'[1]2016-2015 CDM Price Difference'!$A$5:$E$6271,5,FALSE)</f>
        <v>144.55000000000001</v>
      </c>
      <c r="G628" s="12">
        <f t="shared" si="9"/>
        <v>0</v>
      </c>
    </row>
    <row r="629" spans="1:7" x14ac:dyDescent="0.25">
      <c r="A629">
        <v>44700059</v>
      </c>
      <c r="B629" t="s">
        <v>658</v>
      </c>
      <c r="C629" t="s">
        <v>597</v>
      </c>
      <c r="D629"/>
      <c r="E629">
        <v>52.8</v>
      </c>
      <c r="F629">
        <f>VLOOKUP(A629,'[1]2016-2015 CDM Price Difference'!$A$5:$E$6271,5,FALSE)</f>
        <v>52.8</v>
      </c>
      <c r="G629" s="12">
        <f t="shared" si="9"/>
        <v>0</v>
      </c>
    </row>
    <row r="630" spans="1:7" x14ac:dyDescent="0.25">
      <c r="A630">
        <v>44700060</v>
      </c>
      <c r="B630" t="s">
        <v>659</v>
      </c>
      <c r="C630" t="s">
        <v>597</v>
      </c>
      <c r="D630"/>
      <c r="E630">
        <v>3144.5</v>
      </c>
      <c r="F630">
        <f>VLOOKUP(A630,'[1]2016-2015 CDM Price Difference'!$A$5:$E$6271,5,FALSE)</f>
        <v>3144.5</v>
      </c>
      <c r="G630" s="12">
        <f t="shared" si="9"/>
        <v>0</v>
      </c>
    </row>
    <row r="631" spans="1:7" x14ac:dyDescent="0.25">
      <c r="A631">
        <v>44700061</v>
      </c>
      <c r="B631" t="s">
        <v>660</v>
      </c>
      <c r="C631" t="s">
        <v>597</v>
      </c>
      <c r="D631"/>
      <c r="E631">
        <v>433.53</v>
      </c>
      <c r="F631">
        <f>VLOOKUP(A631,'[1]2016-2015 CDM Price Difference'!$A$5:$E$6271,5,FALSE)</f>
        <v>433.53</v>
      </c>
      <c r="G631" s="12">
        <f t="shared" si="9"/>
        <v>0</v>
      </c>
    </row>
    <row r="632" spans="1:7" x14ac:dyDescent="0.25">
      <c r="A632">
        <v>44700062</v>
      </c>
      <c r="B632" t="s">
        <v>661</v>
      </c>
      <c r="C632" t="s">
        <v>597</v>
      </c>
      <c r="D632"/>
      <c r="E632">
        <v>2093.31</v>
      </c>
      <c r="F632">
        <f>VLOOKUP(A632,'[1]2016-2015 CDM Price Difference'!$A$5:$E$6271,5,FALSE)</f>
        <v>2093.31</v>
      </c>
      <c r="G632" s="12">
        <f t="shared" si="9"/>
        <v>0</v>
      </c>
    </row>
    <row r="633" spans="1:7" x14ac:dyDescent="0.25">
      <c r="A633">
        <v>44700063</v>
      </c>
      <c r="B633" t="s">
        <v>662</v>
      </c>
      <c r="C633" t="s">
        <v>597</v>
      </c>
      <c r="D633"/>
      <c r="E633">
        <v>823.4</v>
      </c>
      <c r="F633">
        <f>VLOOKUP(A633,'[1]2016-2015 CDM Price Difference'!$A$5:$E$6271,5,FALSE)</f>
        <v>823.4</v>
      </c>
      <c r="G633" s="12">
        <f t="shared" si="9"/>
        <v>0</v>
      </c>
    </row>
    <row r="634" spans="1:7" x14ac:dyDescent="0.25">
      <c r="A634">
        <v>44700064</v>
      </c>
      <c r="B634" t="s">
        <v>664</v>
      </c>
      <c r="C634" t="s">
        <v>597</v>
      </c>
      <c r="D634"/>
      <c r="E634">
        <v>1407.76</v>
      </c>
      <c r="F634">
        <f>VLOOKUP(A634,'[1]2016-2015 CDM Price Difference'!$A$5:$E$6271,5,FALSE)</f>
        <v>1407.76</v>
      </c>
      <c r="G634" s="12">
        <f t="shared" si="9"/>
        <v>0</v>
      </c>
    </row>
    <row r="635" spans="1:7" x14ac:dyDescent="0.25">
      <c r="A635">
        <v>44700065</v>
      </c>
      <c r="B635" t="s">
        <v>665</v>
      </c>
      <c r="C635" t="s">
        <v>597</v>
      </c>
      <c r="D635"/>
      <c r="E635">
        <v>201.6</v>
      </c>
      <c r="F635">
        <f>VLOOKUP(A635,'[1]2016-2015 CDM Price Difference'!$A$5:$E$6271,5,FALSE)</f>
        <v>201.6</v>
      </c>
      <c r="G635" s="12">
        <f t="shared" si="9"/>
        <v>0</v>
      </c>
    </row>
    <row r="636" spans="1:7" x14ac:dyDescent="0.25">
      <c r="A636">
        <v>44700066</v>
      </c>
      <c r="B636" t="s">
        <v>666</v>
      </c>
      <c r="C636" t="s">
        <v>597</v>
      </c>
      <c r="D636"/>
      <c r="E636">
        <v>2638.71</v>
      </c>
      <c r="F636">
        <f>VLOOKUP(A636,'[1]2016-2015 CDM Price Difference'!$A$5:$E$6271,5,FALSE)</f>
        <v>2638.71</v>
      </c>
      <c r="G636" s="12">
        <f t="shared" si="9"/>
        <v>0</v>
      </c>
    </row>
    <row r="637" spans="1:7" x14ac:dyDescent="0.25">
      <c r="A637">
        <v>44700067</v>
      </c>
      <c r="B637" t="s">
        <v>667</v>
      </c>
      <c r="C637" t="s">
        <v>597</v>
      </c>
      <c r="D637"/>
      <c r="E637">
        <v>3513</v>
      </c>
      <c r="F637">
        <f>VLOOKUP(A637,'[1]2016-2015 CDM Price Difference'!$A$5:$E$6271,5,FALSE)</f>
        <v>3513</v>
      </c>
      <c r="G637" s="12">
        <f t="shared" si="9"/>
        <v>0</v>
      </c>
    </row>
    <row r="638" spans="1:7" x14ac:dyDescent="0.25">
      <c r="A638">
        <v>44700068</v>
      </c>
      <c r="B638" t="s">
        <v>668</v>
      </c>
      <c r="C638" t="s">
        <v>597</v>
      </c>
      <c r="D638"/>
      <c r="E638">
        <v>7456</v>
      </c>
      <c r="F638">
        <f>VLOOKUP(A638,'[1]2016-2015 CDM Price Difference'!$A$5:$E$6271,5,FALSE)</f>
        <v>7456</v>
      </c>
      <c r="G638" s="12">
        <f t="shared" si="9"/>
        <v>0</v>
      </c>
    </row>
    <row r="639" spans="1:7" x14ac:dyDescent="0.25">
      <c r="A639">
        <v>44700069</v>
      </c>
      <c r="B639" t="s">
        <v>669</v>
      </c>
      <c r="C639" t="s">
        <v>597</v>
      </c>
      <c r="D639"/>
      <c r="E639">
        <v>596</v>
      </c>
      <c r="F639">
        <f>VLOOKUP(A639,'[1]2016-2015 CDM Price Difference'!$A$5:$E$6271,5,FALSE)</f>
        <v>596</v>
      </c>
      <c r="G639" s="12">
        <f t="shared" si="9"/>
        <v>0</v>
      </c>
    </row>
    <row r="640" spans="1:7" x14ac:dyDescent="0.25">
      <c r="A640">
        <v>44700070</v>
      </c>
      <c r="B640" t="s">
        <v>670</v>
      </c>
      <c r="C640" t="s">
        <v>597</v>
      </c>
      <c r="D640"/>
      <c r="E640">
        <v>2831.69</v>
      </c>
      <c r="F640">
        <f>VLOOKUP(A640,'[1]2016-2015 CDM Price Difference'!$A$5:$E$6271,5,FALSE)</f>
        <v>2831.69</v>
      </c>
      <c r="G640" s="12">
        <f t="shared" si="9"/>
        <v>0</v>
      </c>
    </row>
    <row r="641" spans="1:7" x14ac:dyDescent="0.25">
      <c r="A641">
        <v>44700071</v>
      </c>
      <c r="B641" t="s">
        <v>671</v>
      </c>
      <c r="C641" t="s">
        <v>597</v>
      </c>
      <c r="D641"/>
      <c r="E641">
        <v>1409.4</v>
      </c>
      <c r="F641">
        <f>VLOOKUP(A641,'[1]2016-2015 CDM Price Difference'!$A$5:$E$6271,5,FALSE)</f>
        <v>1409.4</v>
      </c>
      <c r="G641" s="12">
        <f t="shared" si="9"/>
        <v>0</v>
      </c>
    </row>
    <row r="642" spans="1:7" x14ac:dyDescent="0.25">
      <c r="A642">
        <v>44700072</v>
      </c>
      <c r="B642" t="s">
        <v>672</v>
      </c>
      <c r="C642" t="s">
        <v>597</v>
      </c>
      <c r="D642"/>
      <c r="E642">
        <v>1447.2</v>
      </c>
      <c r="F642">
        <f>VLOOKUP(A642,'[1]2016-2015 CDM Price Difference'!$A$5:$E$6271,5,FALSE)</f>
        <v>1447.2</v>
      </c>
      <c r="G642" s="12">
        <f t="shared" si="9"/>
        <v>0</v>
      </c>
    </row>
    <row r="643" spans="1:7" x14ac:dyDescent="0.25">
      <c r="A643">
        <v>44700073</v>
      </c>
      <c r="B643" t="s">
        <v>673</v>
      </c>
      <c r="C643" t="s">
        <v>597</v>
      </c>
      <c r="D643"/>
      <c r="E643">
        <v>462</v>
      </c>
      <c r="F643">
        <f>VLOOKUP(A643,'[1]2016-2015 CDM Price Difference'!$A$5:$E$6271,5,FALSE)</f>
        <v>462</v>
      </c>
      <c r="G643" s="12">
        <f t="shared" si="9"/>
        <v>0</v>
      </c>
    </row>
    <row r="644" spans="1:7" x14ac:dyDescent="0.25">
      <c r="A644">
        <v>44700074</v>
      </c>
      <c r="B644" t="s">
        <v>674</v>
      </c>
      <c r="C644" t="s">
        <v>597</v>
      </c>
      <c r="D644"/>
      <c r="E644">
        <v>1632.52</v>
      </c>
      <c r="F644">
        <f>VLOOKUP(A644,'[1]2016-2015 CDM Price Difference'!$A$5:$E$6271,5,FALSE)</f>
        <v>1632.52</v>
      </c>
      <c r="G644" s="12">
        <f t="shared" si="9"/>
        <v>0</v>
      </c>
    </row>
    <row r="645" spans="1:7" x14ac:dyDescent="0.25">
      <c r="A645">
        <v>44700075</v>
      </c>
      <c r="B645" t="s">
        <v>675</v>
      </c>
      <c r="C645" t="s">
        <v>597</v>
      </c>
      <c r="D645"/>
      <c r="E645">
        <v>1632.52</v>
      </c>
      <c r="F645">
        <f>VLOOKUP(A645,'[1]2016-2015 CDM Price Difference'!$A$5:$E$6271,5,FALSE)</f>
        <v>1632.52</v>
      </c>
      <c r="G645" s="12">
        <f t="shared" si="9"/>
        <v>0</v>
      </c>
    </row>
    <row r="646" spans="1:7" x14ac:dyDescent="0.25">
      <c r="A646">
        <v>44700076</v>
      </c>
      <c r="B646" t="s">
        <v>676</v>
      </c>
      <c r="C646" t="s">
        <v>597</v>
      </c>
      <c r="D646"/>
      <c r="E646">
        <v>152.74</v>
      </c>
      <c r="F646">
        <f>VLOOKUP(A646,'[1]2016-2015 CDM Price Difference'!$A$5:$E$6271,5,FALSE)</f>
        <v>152.74</v>
      </c>
      <c r="G646" s="12">
        <f t="shared" si="9"/>
        <v>0</v>
      </c>
    </row>
    <row r="647" spans="1:7" x14ac:dyDescent="0.25">
      <c r="A647">
        <v>44700077</v>
      </c>
      <c r="B647" t="s">
        <v>677</v>
      </c>
      <c r="C647" t="s">
        <v>597</v>
      </c>
      <c r="D647"/>
      <c r="E647">
        <v>1234.82</v>
      </c>
      <c r="F647">
        <f>VLOOKUP(A647,'[1]2016-2015 CDM Price Difference'!$A$5:$E$6271,5,FALSE)</f>
        <v>1234.82</v>
      </c>
      <c r="G647" s="12">
        <f t="shared" ref="G647:G710" si="10">E647-F647</f>
        <v>0</v>
      </c>
    </row>
    <row r="648" spans="1:7" x14ac:dyDescent="0.25">
      <c r="A648">
        <v>44700078</v>
      </c>
      <c r="B648" t="s">
        <v>678</v>
      </c>
      <c r="C648" t="s">
        <v>597</v>
      </c>
      <c r="D648"/>
      <c r="E648">
        <v>484.98</v>
      </c>
      <c r="F648">
        <f>VLOOKUP(A648,'[1]2016-2015 CDM Price Difference'!$A$5:$E$6271,5,FALSE)</f>
        <v>484.98</v>
      </c>
      <c r="G648" s="12">
        <f t="shared" si="10"/>
        <v>0</v>
      </c>
    </row>
    <row r="649" spans="1:7" x14ac:dyDescent="0.25">
      <c r="A649">
        <v>44700079</v>
      </c>
      <c r="B649" t="s">
        <v>679</v>
      </c>
      <c r="C649" t="s">
        <v>597</v>
      </c>
      <c r="D649"/>
      <c r="E649">
        <v>277.11</v>
      </c>
      <c r="F649">
        <f>VLOOKUP(A649,'[1]2016-2015 CDM Price Difference'!$A$5:$E$6271,5,FALSE)</f>
        <v>277.11</v>
      </c>
      <c r="G649" s="12">
        <f t="shared" si="10"/>
        <v>0</v>
      </c>
    </row>
    <row r="650" spans="1:7" x14ac:dyDescent="0.25">
      <c r="A650">
        <v>44700080</v>
      </c>
      <c r="B650" t="s">
        <v>680</v>
      </c>
      <c r="C650" t="s">
        <v>597</v>
      </c>
      <c r="D650"/>
      <c r="E650">
        <v>498.84</v>
      </c>
      <c r="F650">
        <f>VLOOKUP(A650,'[1]2016-2015 CDM Price Difference'!$A$5:$E$6271,5,FALSE)</f>
        <v>498.84</v>
      </c>
      <c r="G650" s="12">
        <f t="shared" si="10"/>
        <v>0</v>
      </c>
    </row>
    <row r="651" spans="1:7" x14ac:dyDescent="0.25">
      <c r="A651">
        <v>44700081</v>
      </c>
      <c r="B651" t="s">
        <v>681</v>
      </c>
      <c r="C651" t="s">
        <v>597</v>
      </c>
      <c r="D651"/>
      <c r="E651">
        <v>1191.9000000000001</v>
      </c>
      <c r="F651">
        <f>VLOOKUP(A651,'[1]2016-2015 CDM Price Difference'!$A$5:$E$6271,5,FALSE)</f>
        <v>1191.9000000000001</v>
      </c>
      <c r="G651" s="12">
        <f t="shared" si="10"/>
        <v>0</v>
      </c>
    </row>
    <row r="652" spans="1:7" x14ac:dyDescent="0.25">
      <c r="A652">
        <v>44700082</v>
      </c>
      <c r="B652" t="s">
        <v>682</v>
      </c>
      <c r="C652" t="s">
        <v>597</v>
      </c>
      <c r="D652"/>
      <c r="E652">
        <v>2694</v>
      </c>
      <c r="F652">
        <f>VLOOKUP(A652,'[1]2016-2015 CDM Price Difference'!$A$5:$E$6271,5,FALSE)</f>
        <v>2694</v>
      </c>
      <c r="G652" s="12">
        <f t="shared" si="10"/>
        <v>0</v>
      </c>
    </row>
    <row r="653" spans="1:7" x14ac:dyDescent="0.25">
      <c r="A653">
        <v>44700083</v>
      </c>
      <c r="B653" t="s">
        <v>683</v>
      </c>
      <c r="C653" t="s">
        <v>597</v>
      </c>
      <c r="D653"/>
      <c r="E653">
        <v>2694</v>
      </c>
      <c r="F653">
        <f>VLOOKUP(A653,'[1]2016-2015 CDM Price Difference'!$A$5:$E$6271,5,FALSE)</f>
        <v>2694</v>
      </c>
      <c r="G653" s="12">
        <f t="shared" si="10"/>
        <v>0</v>
      </c>
    </row>
    <row r="654" spans="1:7" x14ac:dyDescent="0.25">
      <c r="A654">
        <v>44700084</v>
      </c>
      <c r="B654" t="s">
        <v>684</v>
      </c>
      <c r="C654" t="s">
        <v>597</v>
      </c>
      <c r="D654"/>
      <c r="E654">
        <v>3958.2</v>
      </c>
      <c r="F654">
        <f>VLOOKUP(A654,'[1]2016-2015 CDM Price Difference'!$A$5:$E$6271,5,FALSE)</f>
        <v>3958.2</v>
      </c>
      <c r="G654" s="12">
        <f t="shared" si="10"/>
        <v>0</v>
      </c>
    </row>
    <row r="655" spans="1:7" x14ac:dyDescent="0.25">
      <c r="A655">
        <v>44700085</v>
      </c>
      <c r="B655" t="s">
        <v>685</v>
      </c>
      <c r="C655" t="s">
        <v>597</v>
      </c>
      <c r="D655"/>
      <c r="E655">
        <v>369</v>
      </c>
      <c r="F655">
        <f>VLOOKUP(A655,'[1]2016-2015 CDM Price Difference'!$A$5:$E$6271,5,FALSE)</f>
        <v>369</v>
      </c>
      <c r="G655" s="12">
        <f t="shared" si="10"/>
        <v>0</v>
      </c>
    </row>
    <row r="656" spans="1:7" x14ac:dyDescent="0.25">
      <c r="A656">
        <v>44700086</v>
      </c>
      <c r="B656" t="s">
        <v>686</v>
      </c>
      <c r="C656" t="s">
        <v>597</v>
      </c>
      <c r="D656"/>
      <c r="E656">
        <v>907.8</v>
      </c>
      <c r="F656">
        <f>VLOOKUP(A656,'[1]2016-2015 CDM Price Difference'!$A$5:$E$6271,5,FALSE)</f>
        <v>907.8</v>
      </c>
      <c r="G656" s="12">
        <f t="shared" si="10"/>
        <v>0</v>
      </c>
    </row>
    <row r="657" spans="1:7" x14ac:dyDescent="0.25">
      <c r="A657">
        <v>44700087</v>
      </c>
      <c r="B657" t="s">
        <v>687</v>
      </c>
      <c r="C657" t="s">
        <v>597</v>
      </c>
      <c r="D657"/>
      <c r="E657">
        <v>907.8</v>
      </c>
      <c r="F657">
        <f>VLOOKUP(A657,'[1]2016-2015 CDM Price Difference'!$A$5:$E$6271,5,FALSE)</f>
        <v>907.8</v>
      </c>
      <c r="G657" s="12">
        <f t="shared" si="10"/>
        <v>0</v>
      </c>
    </row>
    <row r="658" spans="1:7" x14ac:dyDescent="0.25">
      <c r="A658">
        <v>44700088</v>
      </c>
      <c r="B658" t="s">
        <v>688</v>
      </c>
      <c r="C658" t="s">
        <v>597</v>
      </c>
      <c r="D658"/>
      <c r="E658">
        <v>907.8</v>
      </c>
      <c r="F658">
        <f>VLOOKUP(A658,'[1]2016-2015 CDM Price Difference'!$A$5:$E$6271,5,FALSE)</f>
        <v>907.8</v>
      </c>
      <c r="G658" s="12">
        <f t="shared" si="10"/>
        <v>0</v>
      </c>
    </row>
    <row r="659" spans="1:7" x14ac:dyDescent="0.25">
      <c r="A659">
        <v>44700089</v>
      </c>
      <c r="B659" t="s">
        <v>689</v>
      </c>
      <c r="C659" t="s">
        <v>597</v>
      </c>
      <c r="D659"/>
      <c r="E659">
        <v>176.4</v>
      </c>
      <c r="F659">
        <f>VLOOKUP(A659,'[1]2016-2015 CDM Price Difference'!$A$5:$E$6271,5,FALSE)</f>
        <v>176.4</v>
      </c>
      <c r="G659" s="12">
        <f t="shared" si="10"/>
        <v>0</v>
      </c>
    </row>
    <row r="660" spans="1:7" x14ac:dyDescent="0.25">
      <c r="A660">
        <v>44700090</v>
      </c>
      <c r="B660" t="s">
        <v>690</v>
      </c>
      <c r="C660" t="s">
        <v>597</v>
      </c>
      <c r="D660"/>
      <c r="E660">
        <v>176.4</v>
      </c>
      <c r="F660">
        <f>VLOOKUP(A660,'[1]2016-2015 CDM Price Difference'!$A$5:$E$6271,5,FALSE)</f>
        <v>176.4</v>
      </c>
      <c r="G660" s="12">
        <f t="shared" si="10"/>
        <v>0</v>
      </c>
    </row>
    <row r="661" spans="1:7" x14ac:dyDescent="0.25">
      <c r="A661">
        <v>44700091</v>
      </c>
      <c r="B661" t="s">
        <v>691</v>
      </c>
      <c r="C661" t="s">
        <v>597</v>
      </c>
      <c r="D661"/>
      <c r="E661">
        <v>940.5</v>
      </c>
      <c r="F661">
        <f>VLOOKUP(A661,'[1]2016-2015 CDM Price Difference'!$A$5:$E$6271,5,FALSE)</f>
        <v>940.5</v>
      </c>
      <c r="G661" s="12">
        <f t="shared" si="10"/>
        <v>0</v>
      </c>
    </row>
    <row r="662" spans="1:7" x14ac:dyDescent="0.25">
      <c r="A662">
        <v>44700092</v>
      </c>
      <c r="B662" t="s">
        <v>692</v>
      </c>
      <c r="C662" t="s">
        <v>597</v>
      </c>
      <c r="D662"/>
      <c r="E662">
        <v>940.5</v>
      </c>
      <c r="F662">
        <f>VLOOKUP(A662,'[1]2016-2015 CDM Price Difference'!$A$5:$E$6271,5,FALSE)</f>
        <v>940.5</v>
      </c>
      <c r="G662" s="12">
        <f t="shared" si="10"/>
        <v>0</v>
      </c>
    </row>
    <row r="663" spans="1:7" x14ac:dyDescent="0.25">
      <c r="A663">
        <v>44700093</v>
      </c>
      <c r="B663" t="s">
        <v>693</v>
      </c>
      <c r="C663" t="s">
        <v>597</v>
      </c>
      <c r="D663"/>
      <c r="E663">
        <v>2789.2</v>
      </c>
      <c r="F663">
        <f>VLOOKUP(A663,'[1]2016-2015 CDM Price Difference'!$A$5:$E$6271,5,FALSE)</f>
        <v>2789.2</v>
      </c>
      <c r="G663" s="12">
        <f t="shared" si="10"/>
        <v>0</v>
      </c>
    </row>
    <row r="664" spans="1:7" x14ac:dyDescent="0.25">
      <c r="A664">
        <v>44700094</v>
      </c>
      <c r="B664" t="s">
        <v>694</v>
      </c>
      <c r="C664" t="s">
        <v>597</v>
      </c>
      <c r="D664"/>
      <c r="E664">
        <v>75</v>
      </c>
      <c r="F664">
        <f>VLOOKUP(A664,'[1]2016-2015 CDM Price Difference'!$A$5:$E$6271,5,FALSE)</f>
        <v>75</v>
      </c>
      <c r="G664" s="12">
        <f t="shared" si="10"/>
        <v>0</v>
      </c>
    </row>
    <row r="665" spans="1:7" x14ac:dyDescent="0.25">
      <c r="A665">
        <v>44700095</v>
      </c>
      <c r="B665" t="s">
        <v>695</v>
      </c>
      <c r="C665" t="s">
        <v>597</v>
      </c>
      <c r="D665"/>
      <c r="E665">
        <v>721.5</v>
      </c>
      <c r="F665">
        <f>VLOOKUP(A665,'[1]2016-2015 CDM Price Difference'!$A$5:$E$6271,5,FALSE)</f>
        <v>721.5</v>
      </c>
      <c r="G665" s="12">
        <f t="shared" si="10"/>
        <v>0</v>
      </c>
    </row>
    <row r="666" spans="1:7" x14ac:dyDescent="0.25">
      <c r="A666">
        <v>44700096</v>
      </c>
      <c r="B666" t="s">
        <v>696</v>
      </c>
      <c r="C666" t="s">
        <v>597</v>
      </c>
      <c r="D666"/>
      <c r="E666">
        <v>907.8</v>
      </c>
      <c r="F666">
        <f>VLOOKUP(A666,'[1]2016-2015 CDM Price Difference'!$A$5:$E$6271,5,FALSE)</f>
        <v>907.8</v>
      </c>
      <c r="G666" s="12">
        <f t="shared" si="10"/>
        <v>0</v>
      </c>
    </row>
    <row r="667" spans="1:7" x14ac:dyDescent="0.25">
      <c r="A667">
        <v>44700097</v>
      </c>
      <c r="B667" t="s">
        <v>697</v>
      </c>
      <c r="C667" t="s">
        <v>597</v>
      </c>
      <c r="D667"/>
      <c r="E667">
        <v>176.4</v>
      </c>
      <c r="F667">
        <f>VLOOKUP(A667,'[1]2016-2015 CDM Price Difference'!$A$5:$E$6271,5,FALSE)</f>
        <v>176.4</v>
      </c>
      <c r="G667" s="12">
        <f t="shared" si="10"/>
        <v>0</v>
      </c>
    </row>
    <row r="668" spans="1:7" x14ac:dyDescent="0.25">
      <c r="A668">
        <v>44700098</v>
      </c>
      <c r="B668" t="s">
        <v>698</v>
      </c>
      <c r="C668" t="s">
        <v>597</v>
      </c>
      <c r="D668"/>
      <c r="E668">
        <v>812</v>
      </c>
      <c r="F668">
        <f>VLOOKUP(A668,'[1]2016-2015 CDM Price Difference'!$A$5:$E$6271,5,FALSE)</f>
        <v>812</v>
      </c>
      <c r="G668" s="12">
        <f t="shared" si="10"/>
        <v>0</v>
      </c>
    </row>
    <row r="669" spans="1:7" x14ac:dyDescent="0.25">
      <c r="A669">
        <v>44700099</v>
      </c>
      <c r="B669" t="s">
        <v>699</v>
      </c>
      <c r="C669" t="s">
        <v>597</v>
      </c>
      <c r="D669"/>
      <c r="E669">
        <v>933.9</v>
      </c>
      <c r="F669">
        <f>VLOOKUP(A669,'[1]2016-2015 CDM Price Difference'!$A$5:$E$6271,5,FALSE)</f>
        <v>933.9</v>
      </c>
      <c r="G669" s="12">
        <f t="shared" si="10"/>
        <v>0</v>
      </c>
    </row>
    <row r="670" spans="1:7" x14ac:dyDescent="0.25">
      <c r="A670">
        <v>44700100</v>
      </c>
      <c r="B670" t="s">
        <v>700</v>
      </c>
      <c r="C670" t="s">
        <v>597</v>
      </c>
      <c r="D670"/>
      <c r="E670">
        <v>193.55</v>
      </c>
      <c r="F670">
        <f>VLOOKUP(A670,'[1]2016-2015 CDM Price Difference'!$A$5:$E$6271,5,FALSE)</f>
        <v>193.55</v>
      </c>
      <c r="G670" s="12">
        <f t="shared" si="10"/>
        <v>0</v>
      </c>
    </row>
    <row r="671" spans="1:7" x14ac:dyDescent="0.25">
      <c r="A671">
        <v>44700101</v>
      </c>
      <c r="B671" t="s">
        <v>701</v>
      </c>
      <c r="C671" t="s">
        <v>597</v>
      </c>
      <c r="D671"/>
      <c r="E671">
        <v>90.55</v>
      </c>
      <c r="F671">
        <f>VLOOKUP(A671,'[1]2016-2015 CDM Price Difference'!$A$5:$E$6271,5,FALSE)</f>
        <v>90.55</v>
      </c>
      <c r="G671" s="12">
        <f t="shared" si="10"/>
        <v>0</v>
      </c>
    </row>
    <row r="672" spans="1:7" x14ac:dyDescent="0.25">
      <c r="A672">
        <v>44700102</v>
      </c>
      <c r="B672" t="s">
        <v>702</v>
      </c>
      <c r="C672" t="s">
        <v>597</v>
      </c>
      <c r="D672"/>
      <c r="E672">
        <v>1410.75</v>
      </c>
      <c r="F672">
        <f>VLOOKUP(A672,'[1]2016-2015 CDM Price Difference'!$A$5:$E$6271,5,FALSE)</f>
        <v>1410.75</v>
      </c>
      <c r="G672" s="12">
        <f t="shared" si="10"/>
        <v>0</v>
      </c>
    </row>
    <row r="673" spans="1:7" x14ac:dyDescent="0.25">
      <c r="A673">
        <v>44700103</v>
      </c>
      <c r="B673" t="s">
        <v>703</v>
      </c>
      <c r="C673" t="s">
        <v>597</v>
      </c>
      <c r="D673"/>
      <c r="E673">
        <v>1420.25</v>
      </c>
      <c r="F673">
        <f>VLOOKUP(A673,'[1]2016-2015 CDM Price Difference'!$A$5:$E$6271,5,FALSE)</f>
        <v>1420.25</v>
      </c>
      <c r="G673" s="12">
        <f t="shared" si="10"/>
        <v>0</v>
      </c>
    </row>
    <row r="674" spans="1:7" x14ac:dyDescent="0.25">
      <c r="A674">
        <v>44700104</v>
      </c>
      <c r="B674" t="s">
        <v>704</v>
      </c>
      <c r="C674" t="s">
        <v>597</v>
      </c>
      <c r="D674"/>
      <c r="E674">
        <v>808.5</v>
      </c>
      <c r="F674">
        <f>VLOOKUP(A674,'[1]2016-2015 CDM Price Difference'!$A$5:$E$6271,5,FALSE)</f>
        <v>808.5</v>
      </c>
      <c r="G674" s="12">
        <f t="shared" si="10"/>
        <v>0</v>
      </c>
    </row>
    <row r="675" spans="1:7" x14ac:dyDescent="0.25">
      <c r="A675">
        <v>44700105</v>
      </c>
      <c r="B675" t="s">
        <v>705</v>
      </c>
      <c r="C675" t="s">
        <v>597</v>
      </c>
      <c r="D675"/>
      <c r="E675">
        <v>7902.4</v>
      </c>
      <c r="F675">
        <f>VLOOKUP(A675,'[1]2016-2015 CDM Price Difference'!$A$5:$E$6271,5,FALSE)</f>
        <v>7902.4</v>
      </c>
      <c r="G675" s="12">
        <f t="shared" si="10"/>
        <v>0</v>
      </c>
    </row>
    <row r="676" spans="1:7" x14ac:dyDescent="0.25">
      <c r="A676">
        <v>44700106</v>
      </c>
      <c r="B676" t="s">
        <v>706</v>
      </c>
      <c r="C676" t="s">
        <v>597</v>
      </c>
      <c r="D676"/>
      <c r="E676">
        <v>997.7</v>
      </c>
      <c r="F676">
        <f>VLOOKUP(A676,'[1]2016-2015 CDM Price Difference'!$A$5:$E$6271,5,FALSE)</f>
        <v>997.7</v>
      </c>
      <c r="G676" s="12">
        <f t="shared" si="10"/>
        <v>0</v>
      </c>
    </row>
    <row r="677" spans="1:7" x14ac:dyDescent="0.25">
      <c r="A677">
        <v>44700107</v>
      </c>
      <c r="B677" t="s">
        <v>707</v>
      </c>
      <c r="C677" t="s">
        <v>597</v>
      </c>
      <c r="D677"/>
      <c r="E677">
        <v>1309.5</v>
      </c>
      <c r="F677">
        <f>VLOOKUP(A677,'[1]2016-2015 CDM Price Difference'!$A$5:$E$6271,5,FALSE)</f>
        <v>1309.5</v>
      </c>
      <c r="G677" s="12">
        <f t="shared" si="10"/>
        <v>0</v>
      </c>
    </row>
    <row r="678" spans="1:7" x14ac:dyDescent="0.25">
      <c r="A678">
        <v>44700108</v>
      </c>
      <c r="B678" t="s">
        <v>708</v>
      </c>
      <c r="C678" t="s">
        <v>597</v>
      </c>
      <c r="D678"/>
      <c r="E678">
        <v>907.8</v>
      </c>
      <c r="F678">
        <f>VLOOKUP(A678,'[1]2016-2015 CDM Price Difference'!$A$5:$E$6271,5,FALSE)</f>
        <v>907.8</v>
      </c>
      <c r="G678" s="12">
        <f t="shared" si="10"/>
        <v>0</v>
      </c>
    </row>
    <row r="679" spans="1:7" x14ac:dyDescent="0.25">
      <c r="A679">
        <v>44700109</v>
      </c>
      <c r="B679" t="s">
        <v>709</v>
      </c>
      <c r="C679" t="s">
        <v>597</v>
      </c>
      <c r="D679"/>
      <c r="E679">
        <v>1060.2</v>
      </c>
      <c r="F679">
        <f>VLOOKUP(A679,'[1]2016-2015 CDM Price Difference'!$A$5:$E$6271,5,FALSE)</f>
        <v>1060.2</v>
      </c>
      <c r="G679" s="12">
        <f t="shared" si="10"/>
        <v>0</v>
      </c>
    </row>
    <row r="680" spans="1:7" x14ac:dyDescent="0.25">
      <c r="A680">
        <v>44700110</v>
      </c>
      <c r="B680" t="s">
        <v>710</v>
      </c>
      <c r="C680" t="s">
        <v>597</v>
      </c>
      <c r="D680"/>
      <c r="E680">
        <v>740</v>
      </c>
      <c r="F680">
        <f>VLOOKUP(A680,'[1]2016-2015 CDM Price Difference'!$A$5:$E$6271,5,FALSE)</f>
        <v>740</v>
      </c>
      <c r="G680" s="12">
        <f t="shared" si="10"/>
        <v>0</v>
      </c>
    </row>
    <row r="681" spans="1:7" x14ac:dyDescent="0.25">
      <c r="A681">
        <v>44700111</v>
      </c>
      <c r="B681" t="s">
        <v>711</v>
      </c>
      <c r="C681" t="s">
        <v>597</v>
      </c>
      <c r="D681"/>
      <c r="E681">
        <v>1085</v>
      </c>
      <c r="F681">
        <f>VLOOKUP(A681,'[1]2016-2015 CDM Price Difference'!$A$5:$E$6271,5,FALSE)</f>
        <v>1085</v>
      </c>
      <c r="G681" s="12">
        <f t="shared" si="10"/>
        <v>0</v>
      </c>
    </row>
    <row r="682" spans="1:7" x14ac:dyDescent="0.25">
      <c r="A682">
        <v>44700112</v>
      </c>
      <c r="B682" t="s">
        <v>712</v>
      </c>
      <c r="C682" t="s">
        <v>597</v>
      </c>
      <c r="D682"/>
      <c r="E682">
        <v>187.92</v>
      </c>
      <c r="F682">
        <f>VLOOKUP(A682,'[1]2016-2015 CDM Price Difference'!$A$5:$E$6271,5,FALSE)</f>
        <v>187.92</v>
      </c>
      <c r="G682" s="12">
        <f t="shared" si="10"/>
        <v>0</v>
      </c>
    </row>
    <row r="683" spans="1:7" x14ac:dyDescent="0.25">
      <c r="A683">
        <v>44700113</v>
      </c>
      <c r="B683" t="s">
        <v>713</v>
      </c>
      <c r="C683" t="s">
        <v>597</v>
      </c>
      <c r="D683"/>
      <c r="E683">
        <v>1297.22</v>
      </c>
      <c r="F683">
        <f>VLOOKUP(A683,'[1]2016-2015 CDM Price Difference'!$A$5:$E$6271,5,FALSE)</f>
        <v>1297.22</v>
      </c>
      <c r="G683" s="12">
        <f t="shared" si="10"/>
        <v>0</v>
      </c>
    </row>
    <row r="684" spans="1:7" x14ac:dyDescent="0.25">
      <c r="A684">
        <v>44700114</v>
      </c>
      <c r="B684" t="s">
        <v>714</v>
      </c>
      <c r="C684" t="s">
        <v>597</v>
      </c>
      <c r="D684"/>
      <c r="E684">
        <v>153.57</v>
      </c>
      <c r="F684">
        <f>VLOOKUP(A684,'[1]2016-2015 CDM Price Difference'!$A$5:$E$6271,5,FALSE)</f>
        <v>153.57</v>
      </c>
      <c r="G684" s="12">
        <f t="shared" si="10"/>
        <v>0</v>
      </c>
    </row>
    <row r="685" spans="1:7" x14ac:dyDescent="0.25">
      <c r="A685">
        <v>44700115</v>
      </c>
      <c r="B685" t="s">
        <v>715</v>
      </c>
      <c r="C685" t="s">
        <v>597</v>
      </c>
      <c r="D685"/>
      <c r="E685">
        <v>1450.8</v>
      </c>
      <c r="F685">
        <f>VLOOKUP(A685,'[1]2016-2015 CDM Price Difference'!$A$5:$E$6271,5,FALSE)</f>
        <v>1450.8</v>
      </c>
      <c r="G685" s="12">
        <f t="shared" si="10"/>
        <v>0</v>
      </c>
    </row>
    <row r="686" spans="1:7" x14ac:dyDescent="0.25">
      <c r="A686">
        <v>44700116</v>
      </c>
      <c r="B686" t="s">
        <v>716</v>
      </c>
      <c r="C686" t="s">
        <v>597</v>
      </c>
      <c r="D686"/>
      <c r="E686">
        <v>1085</v>
      </c>
      <c r="F686">
        <f>VLOOKUP(A686,'[1]2016-2015 CDM Price Difference'!$A$5:$E$6271,5,FALSE)</f>
        <v>1085</v>
      </c>
      <c r="G686" s="12">
        <f t="shared" si="10"/>
        <v>0</v>
      </c>
    </row>
    <row r="687" spans="1:7" x14ac:dyDescent="0.25">
      <c r="A687">
        <v>44700117</v>
      </c>
      <c r="B687" t="s">
        <v>717</v>
      </c>
      <c r="C687" t="s">
        <v>597</v>
      </c>
      <c r="D687"/>
      <c r="E687">
        <v>287.04000000000002</v>
      </c>
      <c r="F687">
        <f>VLOOKUP(A687,'[1]2016-2015 CDM Price Difference'!$A$5:$E$6271,5,FALSE)</f>
        <v>287.04000000000002</v>
      </c>
      <c r="G687" s="12">
        <f t="shared" si="10"/>
        <v>0</v>
      </c>
    </row>
    <row r="688" spans="1:7" x14ac:dyDescent="0.25">
      <c r="A688">
        <v>44700118</v>
      </c>
      <c r="B688" t="s">
        <v>718</v>
      </c>
      <c r="C688" t="s">
        <v>597</v>
      </c>
      <c r="D688"/>
      <c r="E688">
        <v>470.32</v>
      </c>
      <c r="F688">
        <f>VLOOKUP(A688,'[1]2016-2015 CDM Price Difference'!$A$5:$E$6271,5,FALSE)</f>
        <v>470.32</v>
      </c>
      <c r="G688" s="12">
        <f t="shared" si="10"/>
        <v>0</v>
      </c>
    </row>
    <row r="689" spans="1:7" x14ac:dyDescent="0.25">
      <c r="A689">
        <v>44700119</v>
      </c>
      <c r="B689" t="s">
        <v>719</v>
      </c>
      <c r="C689" t="s">
        <v>597</v>
      </c>
      <c r="D689"/>
      <c r="E689">
        <v>919.36</v>
      </c>
      <c r="F689">
        <f>VLOOKUP(A689,'[1]2016-2015 CDM Price Difference'!$A$5:$E$6271,5,FALSE)</f>
        <v>919.36</v>
      </c>
      <c r="G689" s="12">
        <f t="shared" si="10"/>
        <v>0</v>
      </c>
    </row>
    <row r="690" spans="1:7" x14ac:dyDescent="0.25">
      <c r="A690">
        <v>44700120</v>
      </c>
      <c r="B690" t="s">
        <v>720</v>
      </c>
      <c r="C690" t="s">
        <v>597</v>
      </c>
      <c r="D690"/>
      <c r="E690">
        <v>166.6</v>
      </c>
      <c r="F690">
        <f>VLOOKUP(A690,'[1]2016-2015 CDM Price Difference'!$A$5:$E$6271,5,FALSE)</f>
        <v>166.6</v>
      </c>
      <c r="G690" s="12">
        <f t="shared" si="10"/>
        <v>0</v>
      </c>
    </row>
    <row r="691" spans="1:7" x14ac:dyDescent="0.25">
      <c r="A691">
        <v>44700121</v>
      </c>
      <c r="B691" t="s">
        <v>722</v>
      </c>
      <c r="C691" t="s">
        <v>597</v>
      </c>
      <c r="D691"/>
      <c r="E691">
        <v>2302.8000000000002</v>
      </c>
      <c r="F691">
        <f>VLOOKUP(A691,'[1]2016-2015 CDM Price Difference'!$A$5:$E$6271,5,FALSE)</f>
        <v>2302.8000000000002</v>
      </c>
      <c r="G691" s="12">
        <f t="shared" si="10"/>
        <v>0</v>
      </c>
    </row>
    <row r="692" spans="1:7" x14ac:dyDescent="0.25">
      <c r="A692">
        <v>44700122</v>
      </c>
      <c r="B692" t="s">
        <v>723</v>
      </c>
      <c r="C692" t="s">
        <v>597</v>
      </c>
      <c r="D692"/>
      <c r="E692">
        <v>259.2</v>
      </c>
      <c r="F692">
        <f>VLOOKUP(A692,'[1]2016-2015 CDM Price Difference'!$A$5:$E$6271,5,FALSE)</f>
        <v>259.2</v>
      </c>
      <c r="G692" s="12">
        <f t="shared" si="10"/>
        <v>0</v>
      </c>
    </row>
    <row r="693" spans="1:7" x14ac:dyDescent="0.25">
      <c r="A693">
        <v>44700123</v>
      </c>
      <c r="B693" t="s">
        <v>724</v>
      </c>
      <c r="C693" t="s">
        <v>597</v>
      </c>
      <c r="D693"/>
      <c r="E693">
        <v>283.2</v>
      </c>
      <c r="F693">
        <f>VLOOKUP(A693,'[1]2016-2015 CDM Price Difference'!$A$5:$E$6271,5,FALSE)</f>
        <v>283.2</v>
      </c>
      <c r="G693" s="12">
        <f t="shared" si="10"/>
        <v>0</v>
      </c>
    </row>
    <row r="694" spans="1:7" x14ac:dyDescent="0.25">
      <c r="A694">
        <v>44700124</v>
      </c>
      <c r="B694" t="s">
        <v>725</v>
      </c>
      <c r="C694" t="s">
        <v>597</v>
      </c>
      <c r="D694"/>
      <c r="E694">
        <v>417.87</v>
      </c>
      <c r="F694">
        <f>VLOOKUP(A694,'[1]2016-2015 CDM Price Difference'!$A$5:$E$6271,5,FALSE)</f>
        <v>417.87</v>
      </c>
      <c r="G694" s="12">
        <f t="shared" si="10"/>
        <v>0</v>
      </c>
    </row>
    <row r="695" spans="1:7" x14ac:dyDescent="0.25">
      <c r="A695">
        <v>44700125</v>
      </c>
      <c r="B695" t="s">
        <v>726</v>
      </c>
      <c r="C695" t="s">
        <v>597</v>
      </c>
      <c r="D695"/>
      <c r="E695">
        <v>1572</v>
      </c>
      <c r="F695">
        <f>VLOOKUP(A695,'[1]2016-2015 CDM Price Difference'!$A$5:$E$6271,5,FALSE)</f>
        <v>1572</v>
      </c>
      <c r="G695" s="12">
        <f t="shared" si="10"/>
        <v>0</v>
      </c>
    </row>
    <row r="696" spans="1:7" x14ac:dyDescent="0.25">
      <c r="A696">
        <v>44700126</v>
      </c>
      <c r="B696" t="s">
        <v>727</v>
      </c>
      <c r="C696" t="s">
        <v>597</v>
      </c>
      <c r="D696"/>
      <c r="E696">
        <v>1333.53</v>
      </c>
      <c r="F696">
        <f>VLOOKUP(A696,'[1]2016-2015 CDM Price Difference'!$A$5:$E$6271,5,FALSE)</f>
        <v>1333.53</v>
      </c>
      <c r="G696" s="12">
        <f t="shared" si="10"/>
        <v>0</v>
      </c>
    </row>
    <row r="697" spans="1:7" x14ac:dyDescent="0.25">
      <c r="A697">
        <v>44700127</v>
      </c>
      <c r="B697" t="s">
        <v>728</v>
      </c>
      <c r="C697" t="s">
        <v>597</v>
      </c>
      <c r="D697"/>
      <c r="E697">
        <v>996.26</v>
      </c>
      <c r="F697">
        <f>VLOOKUP(A697,'[1]2016-2015 CDM Price Difference'!$A$5:$E$6271,5,FALSE)</f>
        <v>996.26</v>
      </c>
      <c r="G697" s="12">
        <f t="shared" si="10"/>
        <v>0</v>
      </c>
    </row>
    <row r="698" spans="1:7" x14ac:dyDescent="0.25">
      <c r="A698">
        <v>44700128</v>
      </c>
      <c r="B698" t="s">
        <v>7781</v>
      </c>
      <c r="C698" t="s">
        <v>597</v>
      </c>
      <c r="D698"/>
      <c r="E698">
        <v>492</v>
      </c>
      <c r="F698">
        <f>VLOOKUP(A698,'[1]2016-2015 CDM Price Difference'!$A$5:$E$6271,5,FALSE)</f>
        <v>492</v>
      </c>
      <c r="G698" s="12">
        <f t="shared" si="10"/>
        <v>0</v>
      </c>
    </row>
    <row r="699" spans="1:7" x14ac:dyDescent="0.25">
      <c r="A699">
        <v>44700129</v>
      </c>
      <c r="B699" t="s">
        <v>730</v>
      </c>
      <c r="C699" t="s">
        <v>597</v>
      </c>
      <c r="D699"/>
      <c r="E699">
        <v>1575</v>
      </c>
      <c r="F699" t="e">
        <f>VLOOKUP(A699,'[1]2016-2015 CDM Price Difference'!$A$5:$E$6271,5,FALSE)</f>
        <v>#N/A</v>
      </c>
      <c r="G699" s="12" t="e">
        <f t="shared" si="10"/>
        <v>#N/A</v>
      </c>
    </row>
    <row r="700" spans="1:7" x14ac:dyDescent="0.25">
      <c r="A700">
        <v>44700130</v>
      </c>
      <c r="B700" t="s">
        <v>7782</v>
      </c>
      <c r="C700" t="s">
        <v>597</v>
      </c>
      <c r="D700"/>
      <c r="E700">
        <v>5258.44</v>
      </c>
      <c r="F700" t="e">
        <f>VLOOKUP(A700,'[1]2016-2015 CDM Price Difference'!$A$5:$E$6271,5,FALSE)</f>
        <v>#N/A</v>
      </c>
      <c r="G700" s="12" t="e">
        <f t="shared" si="10"/>
        <v>#N/A</v>
      </c>
    </row>
    <row r="701" spans="1:7" x14ac:dyDescent="0.25">
      <c r="A701">
        <v>44700131</v>
      </c>
      <c r="B701" t="s">
        <v>732</v>
      </c>
      <c r="C701" t="s">
        <v>597</v>
      </c>
      <c r="D701"/>
      <c r="E701">
        <v>5386.5</v>
      </c>
      <c r="F701" t="e">
        <f>VLOOKUP(A701,'[1]2016-2015 CDM Price Difference'!$A$5:$E$6271,5,FALSE)</f>
        <v>#N/A</v>
      </c>
      <c r="G701" s="12" t="e">
        <f t="shared" si="10"/>
        <v>#N/A</v>
      </c>
    </row>
    <row r="702" spans="1:7" x14ac:dyDescent="0.25">
      <c r="A702">
        <v>44700132</v>
      </c>
      <c r="B702" t="s">
        <v>733</v>
      </c>
      <c r="C702" t="s">
        <v>597</v>
      </c>
      <c r="D702"/>
      <c r="E702">
        <v>264</v>
      </c>
      <c r="F702" t="e">
        <f>VLOOKUP(A702,'[1]2016-2015 CDM Price Difference'!$A$5:$E$6271,5,FALSE)</f>
        <v>#N/A</v>
      </c>
      <c r="G702" s="12" t="e">
        <f t="shared" si="10"/>
        <v>#N/A</v>
      </c>
    </row>
    <row r="703" spans="1:7" x14ac:dyDescent="0.25">
      <c r="A703">
        <v>44700133</v>
      </c>
      <c r="B703" t="s">
        <v>734</v>
      </c>
      <c r="C703" t="s">
        <v>597</v>
      </c>
      <c r="D703"/>
      <c r="E703">
        <v>594.98</v>
      </c>
      <c r="F703" t="e">
        <f>VLOOKUP(A703,'[1]2016-2015 CDM Price Difference'!$A$5:$E$6271,5,FALSE)</f>
        <v>#N/A</v>
      </c>
      <c r="G703" s="12" t="e">
        <f t="shared" si="10"/>
        <v>#N/A</v>
      </c>
    </row>
    <row r="704" spans="1:7" x14ac:dyDescent="0.25">
      <c r="A704">
        <v>44700134</v>
      </c>
      <c r="B704" t="s">
        <v>735</v>
      </c>
      <c r="C704" t="s">
        <v>597</v>
      </c>
      <c r="D704"/>
      <c r="E704">
        <v>242.59</v>
      </c>
      <c r="F704" t="e">
        <f>VLOOKUP(A704,'[1]2016-2015 CDM Price Difference'!$A$5:$E$6271,5,FALSE)</f>
        <v>#N/A</v>
      </c>
      <c r="G704" s="12" t="e">
        <f t="shared" si="10"/>
        <v>#N/A</v>
      </c>
    </row>
    <row r="705" spans="1:7" x14ac:dyDescent="0.25">
      <c r="A705">
        <v>44700135</v>
      </c>
      <c r="B705" t="s">
        <v>736</v>
      </c>
      <c r="C705" t="s">
        <v>597</v>
      </c>
      <c r="D705"/>
      <c r="E705">
        <v>11.22</v>
      </c>
      <c r="F705" t="e">
        <f>VLOOKUP(A705,'[1]2016-2015 CDM Price Difference'!$A$5:$E$6271,5,FALSE)</f>
        <v>#N/A</v>
      </c>
      <c r="G705" s="12" t="e">
        <f t="shared" si="10"/>
        <v>#N/A</v>
      </c>
    </row>
    <row r="706" spans="1:7" x14ac:dyDescent="0.25">
      <c r="A706">
        <v>44700136</v>
      </c>
      <c r="B706" t="s">
        <v>737</v>
      </c>
      <c r="C706" t="s">
        <v>597</v>
      </c>
      <c r="D706"/>
      <c r="E706">
        <v>171.5</v>
      </c>
      <c r="F706" t="e">
        <f>VLOOKUP(A706,'[1]2016-2015 CDM Price Difference'!$A$5:$E$6271,5,FALSE)</f>
        <v>#N/A</v>
      </c>
      <c r="G706" s="12" t="e">
        <f t="shared" si="10"/>
        <v>#N/A</v>
      </c>
    </row>
    <row r="707" spans="1:7" x14ac:dyDescent="0.25">
      <c r="A707">
        <v>44700137</v>
      </c>
      <c r="B707" t="s">
        <v>738</v>
      </c>
      <c r="C707" t="s">
        <v>597</v>
      </c>
      <c r="D707"/>
      <c r="E707">
        <v>1260</v>
      </c>
      <c r="F707" t="e">
        <f>VLOOKUP(A707,'[1]2016-2015 CDM Price Difference'!$A$5:$E$6271,5,FALSE)</f>
        <v>#N/A</v>
      </c>
      <c r="G707" s="12" t="e">
        <f t="shared" si="10"/>
        <v>#N/A</v>
      </c>
    </row>
    <row r="708" spans="1:7" x14ac:dyDescent="0.25">
      <c r="A708">
        <v>44700138</v>
      </c>
      <c r="B708" t="s">
        <v>740</v>
      </c>
      <c r="C708" t="s">
        <v>597</v>
      </c>
      <c r="D708"/>
      <c r="E708">
        <v>3888</v>
      </c>
      <c r="F708" t="e">
        <f>VLOOKUP(A708,'[1]2016-2015 CDM Price Difference'!$A$5:$E$6271,5,FALSE)</f>
        <v>#N/A</v>
      </c>
      <c r="G708" s="12" t="e">
        <f t="shared" si="10"/>
        <v>#N/A</v>
      </c>
    </row>
    <row r="709" spans="1:7" x14ac:dyDescent="0.25">
      <c r="A709">
        <v>44700139</v>
      </c>
      <c r="B709" t="s">
        <v>741</v>
      </c>
      <c r="C709" t="s">
        <v>597</v>
      </c>
      <c r="D709"/>
      <c r="E709">
        <v>763.2</v>
      </c>
      <c r="F709" t="e">
        <f>VLOOKUP(A709,'[1]2016-2015 CDM Price Difference'!$A$5:$E$6271,5,FALSE)</f>
        <v>#N/A</v>
      </c>
      <c r="G709" s="12" t="e">
        <f t="shared" si="10"/>
        <v>#N/A</v>
      </c>
    </row>
    <row r="710" spans="1:7" x14ac:dyDescent="0.25">
      <c r="A710">
        <v>44700140</v>
      </c>
      <c r="B710" t="s">
        <v>742</v>
      </c>
      <c r="C710" t="s">
        <v>597</v>
      </c>
      <c r="D710"/>
      <c r="E710">
        <v>199.2</v>
      </c>
      <c r="F710" t="e">
        <f>VLOOKUP(A710,'[1]2016-2015 CDM Price Difference'!$A$5:$E$6271,5,FALSE)</f>
        <v>#N/A</v>
      </c>
      <c r="G710" s="12" t="e">
        <f t="shared" si="10"/>
        <v>#N/A</v>
      </c>
    </row>
    <row r="711" spans="1:7" x14ac:dyDescent="0.25">
      <c r="A711">
        <v>44700141</v>
      </c>
      <c r="B711" t="s">
        <v>743</v>
      </c>
      <c r="C711" t="s">
        <v>597</v>
      </c>
      <c r="D711"/>
      <c r="E711">
        <v>774</v>
      </c>
      <c r="F711" t="e">
        <f>VLOOKUP(A711,'[1]2016-2015 CDM Price Difference'!$A$5:$E$6271,5,FALSE)</f>
        <v>#N/A</v>
      </c>
      <c r="G711" s="12" t="e">
        <f t="shared" ref="G711:G774" si="11">E711-F711</f>
        <v>#N/A</v>
      </c>
    </row>
    <row r="712" spans="1:7" x14ac:dyDescent="0.25">
      <c r="A712">
        <v>44700142</v>
      </c>
      <c r="B712" t="s">
        <v>744</v>
      </c>
      <c r="C712" t="s">
        <v>597</v>
      </c>
      <c r="D712"/>
      <c r="E712">
        <v>262.8</v>
      </c>
      <c r="F712" t="e">
        <f>VLOOKUP(A712,'[1]2016-2015 CDM Price Difference'!$A$5:$E$6271,5,FALSE)</f>
        <v>#N/A</v>
      </c>
      <c r="G712" s="12" t="e">
        <f t="shared" si="11"/>
        <v>#N/A</v>
      </c>
    </row>
    <row r="713" spans="1:7" x14ac:dyDescent="0.25">
      <c r="A713">
        <v>44700143</v>
      </c>
      <c r="B713" t="s">
        <v>745</v>
      </c>
      <c r="C713" t="s">
        <v>597</v>
      </c>
      <c r="D713"/>
      <c r="E713">
        <v>877.2</v>
      </c>
      <c r="F713" t="e">
        <f>VLOOKUP(A713,'[1]2016-2015 CDM Price Difference'!$A$5:$E$6271,5,FALSE)</f>
        <v>#N/A</v>
      </c>
      <c r="G713" s="12" t="e">
        <f t="shared" si="11"/>
        <v>#N/A</v>
      </c>
    </row>
    <row r="714" spans="1:7" x14ac:dyDescent="0.25">
      <c r="A714">
        <v>44700144</v>
      </c>
      <c r="B714" t="s">
        <v>746</v>
      </c>
      <c r="C714" t="s">
        <v>597</v>
      </c>
      <c r="D714"/>
      <c r="E714">
        <v>436.79</v>
      </c>
      <c r="F714" t="e">
        <f>VLOOKUP(A714,'[1]2016-2015 CDM Price Difference'!$A$5:$E$6271,5,FALSE)</f>
        <v>#N/A</v>
      </c>
      <c r="G714" s="12" t="e">
        <f t="shared" si="11"/>
        <v>#N/A</v>
      </c>
    </row>
    <row r="715" spans="1:7" x14ac:dyDescent="0.25">
      <c r="A715">
        <v>44700145</v>
      </c>
      <c r="B715" t="s">
        <v>747</v>
      </c>
      <c r="C715" t="s">
        <v>597</v>
      </c>
      <c r="D715"/>
      <c r="E715">
        <v>90.3</v>
      </c>
      <c r="F715" t="e">
        <f>VLOOKUP(A715,'[1]2016-2015 CDM Price Difference'!$A$5:$E$6271,5,FALSE)</f>
        <v>#N/A</v>
      </c>
      <c r="G715" s="12" t="e">
        <f t="shared" si="11"/>
        <v>#N/A</v>
      </c>
    </row>
    <row r="716" spans="1:7" x14ac:dyDescent="0.25">
      <c r="A716">
        <v>44700146</v>
      </c>
      <c r="B716" t="s">
        <v>748</v>
      </c>
      <c r="C716" t="s">
        <v>597</v>
      </c>
      <c r="D716"/>
      <c r="E716">
        <v>54.6</v>
      </c>
      <c r="F716" t="e">
        <f>VLOOKUP(A716,'[1]2016-2015 CDM Price Difference'!$A$5:$E$6271,5,FALSE)</f>
        <v>#N/A</v>
      </c>
      <c r="G716" s="12" t="e">
        <f t="shared" si="11"/>
        <v>#N/A</v>
      </c>
    </row>
    <row r="717" spans="1:7" x14ac:dyDescent="0.25">
      <c r="A717">
        <v>44700147</v>
      </c>
      <c r="B717" t="s">
        <v>749</v>
      </c>
      <c r="C717" t="s">
        <v>597</v>
      </c>
      <c r="D717"/>
      <c r="E717">
        <v>46.35</v>
      </c>
      <c r="F717" t="e">
        <f>VLOOKUP(A717,'[1]2016-2015 CDM Price Difference'!$A$5:$E$6271,5,FALSE)</f>
        <v>#N/A</v>
      </c>
      <c r="G717" s="12" t="e">
        <f t="shared" si="11"/>
        <v>#N/A</v>
      </c>
    </row>
    <row r="718" spans="1:7" x14ac:dyDescent="0.25">
      <c r="A718">
        <v>44700148</v>
      </c>
      <c r="B718" t="s">
        <v>750</v>
      </c>
      <c r="C718" t="s">
        <v>597</v>
      </c>
      <c r="D718"/>
      <c r="E718">
        <v>1336.5</v>
      </c>
      <c r="F718" t="e">
        <f>VLOOKUP(A718,'[1]2016-2015 CDM Price Difference'!$A$5:$E$6271,5,FALSE)</f>
        <v>#N/A</v>
      </c>
      <c r="G718" s="12" t="e">
        <f t="shared" si="11"/>
        <v>#N/A</v>
      </c>
    </row>
    <row r="719" spans="1:7" x14ac:dyDescent="0.25">
      <c r="A719">
        <v>44700149</v>
      </c>
      <c r="B719" t="s">
        <v>751</v>
      </c>
      <c r="C719" t="s">
        <v>597</v>
      </c>
      <c r="D719"/>
      <c r="E719">
        <v>921.16</v>
      </c>
      <c r="F719" t="e">
        <f>VLOOKUP(A719,'[1]2016-2015 CDM Price Difference'!$A$5:$E$6271,5,FALSE)</f>
        <v>#N/A</v>
      </c>
      <c r="G719" s="12" t="e">
        <f t="shared" si="11"/>
        <v>#N/A</v>
      </c>
    </row>
    <row r="720" spans="1:7" x14ac:dyDescent="0.25">
      <c r="A720">
        <v>44700150</v>
      </c>
      <c r="B720" t="s">
        <v>7783</v>
      </c>
      <c r="C720" t="s">
        <v>597</v>
      </c>
      <c r="D720"/>
      <c r="E720">
        <v>267.94</v>
      </c>
      <c r="F720" t="e">
        <f>VLOOKUP(A720,'[1]2016-2015 CDM Price Difference'!$A$5:$E$6271,5,FALSE)</f>
        <v>#N/A</v>
      </c>
      <c r="G720" s="12" t="e">
        <f t="shared" si="11"/>
        <v>#N/A</v>
      </c>
    </row>
    <row r="721" spans="1:7" x14ac:dyDescent="0.25">
      <c r="A721">
        <v>44700151</v>
      </c>
      <c r="B721" t="s">
        <v>7784</v>
      </c>
      <c r="C721" t="s">
        <v>597</v>
      </c>
      <c r="D721"/>
      <c r="E721">
        <v>1595</v>
      </c>
      <c r="F721" t="e">
        <f>VLOOKUP(A721,'[1]2016-2015 CDM Price Difference'!$A$5:$E$6271,5,FALSE)</f>
        <v>#N/A</v>
      </c>
      <c r="G721" s="12" t="e">
        <f t="shared" si="11"/>
        <v>#N/A</v>
      </c>
    </row>
    <row r="722" spans="1:7" x14ac:dyDescent="0.25">
      <c r="A722">
        <v>44700152</v>
      </c>
      <c r="B722" t="s">
        <v>7785</v>
      </c>
      <c r="C722" t="s">
        <v>597</v>
      </c>
      <c r="D722"/>
      <c r="E722">
        <v>703</v>
      </c>
      <c r="F722" t="e">
        <f>VLOOKUP(A722,'[1]2016-2015 CDM Price Difference'!$A$5:$E$6271,5,FALSE)</f>
        <v>#N/A</v>
      </c>
      <c r="G722" s="12" t="e">
        <f t="shared" si="11"/>
        <v>#N/A</v>
      </c>
    </row>
    <row r="723" spans="1:7" x14ac:dyDescent="0.25">
      <c r="A723">
        <v>44700153</v>
      </c>
      <c r="B723" t="s">
        <v>752</v>
      </c>
      <c r="C723" t="s">
        <v>597</v>
      </c>
      <c r="D723"/>
      <c r="E723">
        <v>3125.5</v>
      </c>
      <c r="F723" t="e">
        <f>VLOOKUP(A723,'[1]2016-2015 CDM Price Difference'!$A$5:$E$6271,5,FALSE)</f>
        <v>#N/A</v>
      </c>
      <c r="G723" s="12" t="e">
        <f t="shared" si="11"/>
        <v>#N/A</v>
      </c>
    </row>
    <row r="724" spans="1:7" x14ac:dyDescent="0.25">
      <c r="A724">
        <v>44700154</v>
      </c>
      <c r="B724" t="s">
        <v>753</v>
      </c>
      <c r="C724" t="s">
        <v>597</v>
      </c>
      <c r="D724"/>
      <c r="E724">
        <v>565.5</v>
      </c>
      <c r="F724" t="e">
        <f>VLOOKUP(A724,'[1]2016-2015 CDM Price Difference'!$A$5:$E$6271,5,FALSE)</f>
        <v>#N/A</v>
      </c>
      <c r="G724" s="12" t="e">
        <f t="shared" si="11"/>
        <v>#N/A</v>
      </c>
    </row>
    <row r="725" spans="1:7" x14ac:dyDescent="0.25">
      <c r="A725">
        <v>44700155</v>
      </c>
      <c r="B725" t="s">
        <v>754</v>
      </c>
      <c r="C725" t="s">
        <v>597</v>
      </c>
      <c r="D725"/>
      <c r="E725">
        <v>8512.5</v>
      </c>
      <c r="F725" t="e">
        <f>VLOOKUP(A725,'[1]2016-2015 CDM Price Difference'!$A$5:$E$6271,5,FALSE)</f>
        <v>#N/A</v>
      </c>
      <c r="G725" s="12" t="e">
        <f t="shared" si="11"/>
        <v>#N/A</v>
      </c>
    </row>
    <row r="726" spans="1:7" x14ac:dyDescent="0.25">
      <c r="A726">
        <v>44700156</v>
      </c>
      <c r="B726" t="s">
        <v>755</v>
      </c>
      <c r="C726" t="s">
        <v>597</v>
      </c>
      <c r="D726"/>
      <c r="E726">
        <v>2660</v>
      </c>
      <c r="F726" t="e">
        <f>VLOOKUP(A726,'[1]2016-2015 CDM Price Difference'!$A$5:$E$6271,5,FALSE)</f>
        <v>#N/A</v>
      </c>
      <c r="G726" s="12" t="e">
        <f t="shared" si="11"/>
        <v>#N/A</v>
      </c>
    </row>
    <row r="727" spans="1:7" x14ac:dyDescent="0.25">
      <c r="A727">
        <v>44700157</v>
      </c>
      <c r="B727" t="s">
        <v>756</v>
      </c>
      <c r="C727" t="s">
        <v>597</v>
      </c>
      <c r="D727"/>
      <c r="E727">
        <v>2280</v>
      </c>
      <c r="F727" t="e">
        <f>VLOOKUP(A727,'[1]2016-2015 CDM Price Difference'!$A$5:$E$6271,5,FALSE)</f>
        <v>#N/A</v>
      </c>
      <c r="G727" s="12" t="e">
        <f t="shared" si="11"/>
        <v>#N/A</v>
      </c>
    </row>
    <row r="728" spans="1:7" x14ac:dyDescent="0.25">
      <c r="A728">
        <v>44700159</v>
      </c>
      <c r="B728" t="s">
        <v>757</v>
      </c>
      <c r="C728" t="s">
        <v>597</v>
      </c>
      <c r="D728"/>
      <c r="E728">
        <v>5941.5</v>
      </c>
      <c r="F728" t="e">
        <f>VLOOKUP(A728,'[1]2016-2015 CDM Price Difference'!$A$5:$E$6271,5,FALSE)</f>
        <v>#N/A</v>
      </c>
      <c r="G728" s="12" t="e">
        <f t="shared" si="11"/>
        <v>#N/A</v>
      </c>
    </row>
    <row r="729" spans="1:7" x14ac:dyDescent="0.25">
      <c r="A729">
        <v>44700160</v>
      </c>
      <c r="B729" t="s">
        <v>758</v>
      </c>
      <c r="C729" t="s">
        <v>597</v>
      </c>
      <c r="D729"/>
      <c r="E729">
        <v>218.88</v>
      </c>
      <c r="F729" t="e">
        <f>VLOOKUP(A729,'[1]2016-2015 CDM Price Difference'!$A$5:$E$6271,5,FALSE)</f>
        <v>#N/A</v>
      </c>
      <c r="G729" s="12" t="e">
        <f t="shared" si="11"/>
        <v>#N/A</v>
      </c>
    </row>
    <row r="730" spans="1:7" x14ac:dyDescent="0.25">
      <c r="A730">
        <v>44700161</v>
      </c>
      <c r="B730" t="s">
        <v>759</v>
      </c>
      <c r="C730" t="s">
        <v>597</v>
      </c>
      <c r="D730"/>
      <c r="E730">
        <v>186.98</v>
      </c>
      <c r="F730" t="e">
        <f>VLOOKUP(A730,'[1]2016-2015 CDM Price Difference'!$A$5:$E$6271,5,FALSE)</f>
        <v>#N/A</v>
      </c>
      <c r="G730" s="12" t="e">
        <f t="shared" si="11"/>
        <v>#N/A</v>
      </c>
    </row>
    <row r="731" spans="1:7" x14ac:dyDescent="0.25">
      <c r="A731">
        <v>44700162</v>
      </c>
      <c r="B731" t="s">
        <v>760</v>
      </c>
      <c r="C731" t="s">
        <v>597</v>
      </c>
      <c r="D731"/>
      <c r="E731">
        <v>463.68</v>
      </c>
      <c r="F731" t="e">
        <f>VLOOKUP(A731,'[1]2016-2015 CDM Price Difference'!$A$5:$E$6271,5,FALSE)</f>
        <v>#N/A</v>
      </c>
      <c r="G731" s="12" t="e">
        <f t="shared" si="11"/>
        <v>#N/A</v>
      </c>
    </row>
    <row r="732" spans="1:7" x14ac:dyDescent="0.25">
      <c r="A732">
        <v>44700165</v>
      </c>
      <c r="B732" t="s">
        <v>761</v>
      </c>
      <c r="C732" t="s">
        <v>597</v>
      </c>
      <c r="D732"/>
      <c r="E732">
        <v>1944</v>
      </c>
      <c r="F732" t="e">
        <f>VLOOKUP(A732,'[1]2016-2015 CDM Price Difference'!$A$5:$E$6271,5,FALSE)</f>
        <v>#N/A</v>
      </c>
      <c r="G732" s="12" t="e">
        <f t="shared" si="11"/>
        <v>#N/A</v>
      </c>
    </row>
    <row r="733" spans="1:7" x14ac:dyDescent="0.25">
      <c r="A733">
        <v>44700166</v>
      </c>
      <c r="B733" t="s">
        <v>762</v>
      </c>
      <c r="C733" t="s">
        <v>597</v>
      </c>
      <c r="D733"/>
      <c r="E733">
        <v>1520</v>
      </c>
      <c r="F733" t="e">
        <f>VLOOKUP(A733,'[1]2016-2015 CDM Price Difference'!$A$5:$E$6271,5,FALSE)</f>
        <v>#N/A</v>
      </c>
      <c r="G733" s="12" t="e">
        <f t="shared" si="11"/>
        <v>#N/A</v>
      </c>
    </row>
    <row r="734" spans="1:7" x14ac:dyDescent="0.25">
      <c r="A734">
        <v>44700167</v>
      </c>
      <c r="B734" t="s">
        <v>763</v>
      </c>
      <c r="C734" t="s">
        <v>597</v>
      </c>
      <c r="D734"/>
      <c r="E734">
        <v>1302</v>
      </c>
      <c r="F734" t="e">
        <f>VLOOKUP(A734,'[1]2016-2015 CDM Price Difference'!$A$5:$E$6271,5,FALSE)</f>
        <v>#N/A</v>
      </c>
      <c r="G734" s="12" t="e">
        <f t="shared" si="11"/>
        <v>#N/A</v>
      </c>
    </row>
    <row r="735" spans="1:7" x14ac:dyDescent="0.25">
      <c r="A735">
        <v>44700168</v>
      </c>
      <c r="B735" t="s">
        <v>764</v>
      </c>
      <c r="C735" t="s">
        <v>597</v>
      </c>
      <c r="D735"/>
      <c r="E735">
        <v>1400</v>
      </c>
      <c r="F735" t="e">
        <f>VLOOKUP(A735,'[1]2016-2015 CDM Price Difference'!$A$5:$E$6271,5,FALSE)</f>
        <v>#N/A</v>
      </c>
      <c r="G735" s="12" t="e">
        <f t="shared" si="11"/>
        <v>#N/A</v>
      </c>
    </row>
    <row r="736" spans="1:7" x14ac:dyDescent="0.25">
      <c r="A736">
        <v>44700169</v>
      </c>
      <c r="B736" t="s">
        <v>765</v>
      </c>
      <c r="C736" t="s">
        <v>597</v>
      </c>
      <c r="D736"/>
      <c r="E736">
        <v>738</v>
      </c>
      <c r="F736" t="e">
        <f>VLOOKUP(A736,'[1]2016-2015 CDM Price Difference'!$A$5:$E$6271,5,FALSE)</f>
        <v>#N/A</v>
      </c>
      <c r="G736" s="12" t="e">
        <f t="shared" si="11"/>
        <v>#N/A</v>
      </c>
    </row>
    <row r="737" spans="1:7" x14ac:dyDescent="0.25">
      <c r="A737">
        <v>44700170</v>
      </c>
      <c r="B737" t="s">
        <v>766</v>
      </c>
      <c r="C737" t="s">
        <v>597</v>
      </c>
      <c r="D737"/>
      <c r="E737">
        <v>945.2</v>
      </c>
      <c r="F737" t="e">
        <f>VLOOKUP(A737,'[1]2016-2015 CDM Price Difference'!$A$5:$E$6271,5,FALSE)</f>
        <v>#N/A</v>
      </c>
      <c r="G737" s="12" t="e">
        <f t="shared" si="11"/>
        <v>#N/A</v>
      </c>
    </row>
    <row r="738" spans="1:7" x14ac:dyDescent="0.25">
      <c r="A738">
        <v>44700171</v>
      </c>
      <c r="B738" t="s">
        <v>767</v>
      </c>
      <c r="C738" t="s">
        <v>597</v>
      </c>
      <c r="D738"/>
      <c r="E738">
        <v>328.9</v>
      </c>
      <c r="F738" t="e">
        <f>VLOOKUP(A738,'[1]2016-2015 CDM Price Difference'!$A$5:$E$6271,5,FALSE)</f>
        <v>#N/A</v>
      </c>
      <c r="G738" s="12" t="e">
        <f t="shared" si="11"/>
        <v>#N/A</v>
      </c>
    </row>
    <row r="739" spans="1:7" x14ac:dyDescent="0.25">
      <c r="A739">
        <v>44700172</v>
      </c>
      <c r="B739" t="s">
        <v>768</v>
      </c>
      <c r="C739" t="s">
        <v>597</v>
      </c>
      <c r="D739"/>
      <c r="E739">
        <v>328.9</v>
      </c>
      <c r="F739" t="e">
        <f>VLOOKUP(A739,'[1]2016-2015 CDM Price Difference'!$A$5:$E$6271,5,FALSE)</f>
        <v>#N/A</v>
      </c>
      <c r="G739" s="12" t="e">
        <f t="shared" si="11"/>
        <v>#N/A</v>
      </c>
    </row>
    <row r="740" spans="1:7" x14ac:dyDescent="0.25">
      <c r="A740">
        <v>44700173</v>
      </c>
      <c r="B740" t="s">
        <v>769</v>
      </c>
      <c r="C740" t="s">
        <v>597</v>
      </c>
      <c r="D740"/>
      <c r="E740">
        <v>875</v>
      </c>
      <c r="F740" t="e">
        <f>VLOOKUP(A740,'[1]2016-2015 CDM Price Difference'!$A$5:$E$6271,5,FALSE)</f>
        <v>#N/A</v>
      </c>
      <c r="G740" s="12" t="e">
        <f t="shared" si="11"/>
        <v>#N/A</v>
      </c>
    </row>
    <row r="741" spans="1:7" x14ac:dyDescent="0.25">
      <c r="A741">
        <v>44700174</v>
      </c>
      <c r="B741" t="s">
        <v>770</v>
      </c>
      <c r="C741" t="s">
        <v>597</v>
      </c>
      <c r="D741"/>
      <c r="E741">
        <v>875</v>
      </c>
      <c r="F741" t="e">
        <f>VLOOKUP(A741,'[1]2016-2015 CDM Price Difference'!$A$5:$E$6271,5,FALSE)</f>
        <v>#N/A</v>
      </c>
      <c r="G741" s="12" t="e">
        <f t="shared" si="11"/>
        <v>#N/A</v>
      </c>
    </row>
    <row r="742" spans="1:7" x14ac:dyDescent="0.25">
      <c r="A742">
        <v>44700175</v>
      </c>
      <c r="B742" t="s">
        <v>771</v>
      </c>
      <c r="C742" t="s">
        <v>597</v>
      </c>
      <c r="D742"/>
      <c r="E742">
        <v>240</v>
      </c>
      <c r="F742" t="e">
        <f>VLOOKUP(A742,'[1]2016-2015 CDM Price Difference'!$A$5:$E$6271,5,FALSE)</f>
        <v>#N/A</v>
      </c>
      <c r="G742" s="12" t="e">
        <f t="shared" si="11"/>
        <v>#N/A</v>
      </c>
    </row>
    <row r="743" spans="1:7" x14ac:dyDescent="0.25">
      <c r="A743">
        <v>44700176</v>
      </c>
      <c r="B743" t="s">
        <v>772</v>
      </c>
      <c r="C743" t="s">
        <v>597</v>
      </c>
      <c r="D743"/>
      <c r="E743">
        <v>181.06</v>
      </c>
      <c r="F743" t="e">
        <f>VLOOKUP(A743,'[1]2016-2015 CDM Price Difference'!$A$5:$E$6271,5,FALSE)</f>
        <v>#N/A</v>
      </c>
      <c r="G743" s="12" t="e">
        <f t="shared" si="11"/>
        <v>#N/A</v>
      </c>
    </row>
    <row r="744" spans="1:7" x14ac:dyDescent="0.25">
      <c r="A744">
        <v>44700177</v>
      </c>
      <c r="B744" t="s">
        <v>773</v>
      </c>
      <c r="C744" t="s">
        <v>597</v>
      </c>
      <c r="D744"/>
      <c r="E744">
        <v>84.95</v>
      </c>
      <c r="F744" t="e">
        <f>VLOOKUP(A744,'[1]2016-2015 CDM Price Difference'!$A$5:$E$6271,5,FALSE)</f>
        <v>#N/A</v>
      </c>
      <c r="G744" s="12" t="e">
        <f t="shared" si="11"/>
        <v>#N/A</v>
      </c>
    </row>
    <row r="745" spans="1:7" x14ac:dyDescent="0.25">
      <c r="A745">
        <v>44700178</v>
      </c>
      <c r="B745" t="s">
        <v>774</v>
      </c>
      <c r="C745" t="s">
        <v>597</v>
      </c>
      <c r="D745"/>
      <c r="E745">
        <v>111.57</v>
      </c>
      <c r="F745" t="e">
        <f>VLOOKUP(A745,'[1]2016-2015 CDM Price Difference'!$A$5:$E$6271,5,FALSE)</f>
        <v>#N/A</v>
      </c>
      <c r="G745" s="12" t="e">
        <f t="shared" si="11"/>
        <v>#N/A</v>
      </c>
    </row>
    <row r="746" spans="1:7" x14ac:dyDescent="0.25">
      <c r="A746">
        <v>44700179</v>
      </c>
      <c r="B746" t="s">
        <v>776</v>
      </c>
      <c r="C746" t="s">
        <v>597</v>
      </c>
      <c r="D746"/>
      <c r="E746">
        <v>1080</v>
      </c>
      <c r="F746" t="e">
        <f>VLOOKUP(A746,'[1]2016-2015 CDM Price Difference'!$A$5:$E$6271,5,FALSE)</f>
        <v>#N/A</v>
      </c>
      <c r="G746" s="12" t="e">
        <f t="shared" si="11"/>
        <v>#N/A</v>
      </c>
    </row>
    <row r="747" spans="1:7" x14ac:dyDescent="0.25">
      <c r="A747">
        <v>44700180</v>
      </c>
      <c r="B747" t="s">
        <v>777</v>
      </c>
      <c r="C747" t="s">
        <v>597</v>
      </c>
      <c r="D747"/>
      <c r="E747">
        <v>249.6</v>
      </c>
      <c r="F747" t="e">
        <f>VLOOKUP(A747,'[1]2016-2015 CDM Price Difference'!$A$5:$E$6271,5,FALSE)</f>
        <v>#N/A</v>
      </c>
      <c r="G747" s="12" t="e">
        <f t="shared" si="11"/>
        <v>#N/A</v>
      </c>
    </row>
    <row r="748" spans="1:7" x14ac:dyDescent="0.25">
      <c r="A748">
        <v>44700181</v>
      </c>
      <c r="B748" t="s">
        <v>779</v>
      </c>
      <c r="C748" t="s">
        <v>597</v>
      </c>
      <c r="D748"/>
      <c r="E748">
        <v>311.61</v>
      </c>
      <c r="F748" t="e">
        <f>VLOOKUP(A748,'[1]2016-2015 CDM Price Difference'!$A$5:$E$6271,5,FALSE)</f>
        <v>#N/A</v>
      </c>
      <c r="G748" s="12" t="e">
        <f t="shared" si="11"/>
        <v>#N/A</v>
      </c>
    </row>
    <row r="749" spans="1:7" x14ac:dyDescent="0.25">
      <c r="A749">
        <v>44700182</v>
      </c>
      <c r="B749" t="s">
        <v>780</v>
      </c>
      <c r="C749" t="s">
        <v>597</v>
      </c>
      <c r="D749"/>
      <c r="E749">
        <v>310.2</v>
      </c>
      <c r="F749" t="e">
        <f>VLOOKUP(A749,'[1]2016-2015 CDM Price Difference'!$A$5:$E$6271,5,FALSE)</f>
        <v>#N/A</v>
      </c>
      <c r="G749" s="12" t="e">
        <f t="shared" si="11"/>
        <v>#N/A</v>
      </c>
    </row>
    <row r="750" spans="1:7" x14ac:dyDescent="0.25">
      <c r="A750">
        <v>44700183</v>
      </c>
      <c r="B750" t="s">
        <v>781</v>
      </c>
      <c r="C750" t="s">
        <v>597</v>
      </c>
      <c r="D750"/>
      <c r="E750">
        <v>137.44999999999999</v>
      </c>
      <c r="F750" t="e">
        <f>VLOOKUP(A750,'[1]2016-2015 CDM Price Difference'!$A$5:$E$6271,5,FALSE)</f>
        <v>#N/A</v>
      </c>
      <c r="G750" s="12" t="e">
        <f t="shared" si="11"/>
        <v>#N/A</v>
      </c>
    </row>
    <row r="751" spans="1:7" x14ac:dyDescent="0.25">
      <c r="A751">
        <v>44700184</v>
      </c>
      <c r="B751" t="s">
        <v>782</v>
      </c>
      <c r="C751" t="s">
        <v>597</v>
      </c>
      <c r="D751"/>
      <c r="E751">
        <v>12.84</v>
      </c>
      <c r="F751" t="e">
        <f>VLOOKUP(A751,'[1]2016-2015 CDM Price Difference'!$A$5:$E$6271,5,FALSE)</f>
        <v>#N/A</v>
      </c>
      <c r="G751" s="12" t="e">
        <f t="shared" si="11"/>
        <v>#N/A</v>
      </c>
    </row>
    <row r="752" spans="1:7" x14ac:dyDescent="0.25">
      <c r="A752">
        <v>44700185</v>
      </c>
      <c r="B752" t="s">
        <v>783</v>
      </c>
      <c r="C752" t="s">
        <v>597</v>
      </c>
      <c r="D752"/>
      <c r="E752">
        <v>1953.2</v>
      </c>
      <c r="F752" t="e">
        <f>VLOOKUP(A752,'[1]2016-2015 CDM Price Difference'!$A$5:$E$6271,5,FALSE)</f>
        <v>#N/A</v>
      </c>
      <c r="G752" s="12" t="e">
        <f t="shared" si="11"/>
        <v>#N/A</v>
      </c>
    </row>
    <row r="753" spans="1:7" x14ac:dyDescent="0.25">
      <c r="A753">
        <v>44700186</v>
      </c>
      <c r="B753" t="s">
        <v>784</v>
      </c>
      <c r="C753" t="s">
        <v>597</v>
      </c>
      <c r="D753"/>
      <c r="E753">
        <v>4496.3999999999996</v>
      </c>
      <c r="F753" t="e">
        <f>VLOOKUP(A753,'[1]2016-2015 CDM Price Difference'!$A$5:$E$6271,5,FALSE)</f>
        <v>#N/A</v>
      </c>
      <c r="G753" s="12" t="e">
        <f t="shared" si="11"/>
        <v>#N/A</v>
      </c>
    </row>
    <row r="754" spans="1:7" x14ac:dyDescent="0.25">
      <c r="A754">
        <v>44700187</v>
      </c>
      <c r="B754" t="s">
        <v>7786</v>
      </c>
      <c r="C754" t="s">
        <v>597</v>
      </c>
      <c r="D754"/>
      <c r="E754">
        <v>1085</v>
      </c>
      <c r="F754" t="e">
        <f>VLOOKUP(A754,'[1]2016-2015 CDM Price Difference'!$A$5:$E$6271,5,FALSE)</f>
        <v>#N/A</v>
      </c>
      <c r="G754" s="12" t="e">
        <f t="shared" si="11"/>
        <v>#N/A</v>
      </c>
    </row>
    <row r="755" spans="1:7" x14ac:dyDescent="0.25">
      <c r="A755">
        <v>44700188</v>
      </c>
      <c r="B755" t="s">
        <v>786</v>
      </c>
      <c r="C755" t="s">
        <v>597</v>
      </c>
      <c r="D755"/>
      <c r="E755">
        <v>850.5</v>
      </c>
      <c r="F755" t="e">
        <f>VLOOKUP(A755,'[1]2016-2015 CDM Price Difference'!$A$5:$E$6271,5,FALSE)</f>
        <v>#N/A</v>
      </c>
      <c r="G755" s="12" t="e">
        <f t="shared" si="11"/>
        <v>#N/A</v>
      </c>
    </row>
    <row r="756" spans="1:7" x14ac:dyDescent="0.25">
      <c r="A756">
        <v>44700189</v>
      </c>
      <c r="B756" t="s">
        <v>787</v>
      </c>
      <c r="C756" t="s">
        <v>597</v>
      </c>
      <c r="D756"/>
      <c r="E756">
        <v>3960</v>
      </c>
      <c r="F756" t="e">
        <f>VLOOKUP(A756,'[1]2016-2015 CDM Price Difference'!$A$5:$E$6271,5,FALSE)</f>
        <v>#N/A</v>
      </c>
      <c r="G756" s="12" t="e">
        <f t="shared" si="11"/>
        <v>#N/A</v>
      </c>
    </row>
    <row r="757" spans="1:7" x14ac:dyDescent="0.25">
      <c r="A757">
        <v>44700190</v>
      </c>
      <c r="B757" t="s">
        <v>788</v>
      </c>
      <c r="C757" t="s">
        <v>597</v>
      </c>
      <c r="D757"/>
      <c r="E757">
        <v>1740</v>
      </c>
      <c r="F757" t="e">
        <f>VLOOKUP(A757,'[1]2016-2015 CDM Price Difference'!$A$5:$E$6271,5,FALSE)</f>
        <v>#N/A</v>
      </c>
      <c r="G757" s="12" t="e">
        <f t="shared" si="11"/>
        <v>#N/A</v>
      </c>
    </row>
    <row r="758" spans="1:7" x14ac:dyDescent="0.25">
      <c r="A758">
        <v>44700191</v>
      </c>
      <c r="B758" t="s">
        <v>789</v>
      </c>
      <c r="C758" t="s">
        <v>597</v>
      </c>
      <c r="D758"/>
      <c r="E758">
        <v>409.2</v>
      </c>
      <c r="F758" t="e">
        <f>VLOOKUP(A758,'[1]2016-2015 CDM Price Difference'!$A$5:$E$6271,5,FALSE)</f>
        <v>#N/A</v>
      </c>
      <c r="G758" s="12" t="e">
        <f t="shared" si="11"/>
        <v>#N/A</v>
      </c>
    </row>
    <row r="759" spans="1:7" x14ac:dyDescent="0.25">
      <c r="A759">
        <v>44700192</v>
      </c>
      <c r="B759" t="s">
        <v>790</v>
      </c>
      <c r="C759" t="s">
        <v>597</v>
      </c>
      <c r="D759"/>
      <c r="E759">
        <v>1430</v>
      </c>
      <c r="F759" t="e">
        <f>VLOOKUP(A759,'[1]2016-2015 CDM Price Difference'!$A$5:$E$6271,5,FALSE)</f>
        <v>#N/A</v>
      </c>
      <c r="G759" s="12" t="e">
        <f t="shared" si="11"/>
        <v>#N/A</v>
      </c>
    </row>
    <row r="760" spans="1:7" x14ac:dyDescent="0.25">
      <c r="A760">
        <v>44700193</v>
      </c>
      <c r="B760" t="s">
        <v>791</v>
      </c>
      <c r="C760" t="s">
        <v>597</v>
      </c>
      <c r="D760"/>
      <c r="E760">
        <v>349.6</v>
      </c>
      <c r="F760" t="e">
        <f>VLOOKUP(A760,'[1]2016-2015 CDM Price Difference'!$A$5:$E$6271,5,FALSE)</f>
        <v>#N/A</v>
      </c>
      <c r="G760" s="12" t="e">
        <f t="shared" si="11"/>
        <v>#N/A</v>
      </c>
    </row>
    <row r="761" spans="1:7" x14ac:dyDescent="0.25">
      <c r="A761">
        <v>44700194</v>
      </c>
      <c r="B761" t="s">
        <v>792</v>
      </c>
      <c r="C761" t="s">
        <v>597</v>
      </c>
      <c r="D761"/>
      <c r="E761">
        <v>1567.75</v>
      </c>
      <c r="F761" t="e">
        <f>VLOOKUP(A761,'[1]2016-2015 CDM Price Difference'!$A$5:$E$6271,5,FALSE)</f>
        <v>#N/A</v>
      </c>
      <c r="G761" s="12" t="e">
        <f t="shared" si="11"/>
        <v>#N/A</v>
      </c>
    </row>
    <row r="762" spans="1:7" x14ac:dyDescent="0.25">
      <c r="A762">
        <v>44700195</v>
      </c>
      <c r="B762" t="s">
        <v>793</v>
      </c>
      <c r="C762" t="s">
        <v>597</v>
      </c>
      <c r="D762"/>
      <c r="E762">
        <v>1626.59</v>
      </c>
      <c r="F762" t="e">
        <f>VLOOKUP(A762,'[1]2016-2015 CDM Price Difference'!$A$5:$E$6271,5,FALSE)</f>
        <v>#N/A</v>
      </c>
      <c r="G762" s="12" t="e">
        <f t="shared" si="11"/>
        <v>#N/A</v>
      </c>
    </row>
    <row r="763" spans="1:7" x14ac:dyDescent="0.25">
      <c r="A763">
        <v>44700196</v>
      </c>
      <c r="B763" t="s">
        <v>794</v>
      </c>
      <c r="C763" t="s">
        <v>597</v>
      </c>
      <c r="D763"/>
      <c r="E763">
        <v>766.8</v>
      </c>
      <c r="F763" t="e">
        <f>VLOOKUP(A763,'[1]2016-2015 CDM Price Difference'!$A$5:$E$6271,5,FALSE)</f>
        <v>#N/A</v>
      </c>
      <c r="G763" s="12" t="e">
        <f t="shared" si="11"/>
        <v>#N/A</v>
      </c>
    </row>
    <row r="764" spans="1:7" x14ac:dyDescent="0.25">
      <c r="A764">
        <v>44700197</v>
      </c>
      <c r="B764" t="s">
        <v>7787</v>
      </c>
      <c r="C764" t="s">
        <v>597</v>
      </c>
      <c r="D764"/>
      <c r="E764">
        <v>2850</v>
      </c>
      <c r="F764" t="e">
        <f>VLOOKUP(A764,'[1]2016-2015 CDM Price Difference'!$A$5:$E$6271,5,FALSE)</f>
        <v>#N/A</v>
      </c>
      <c r="G764" s="12" t="e">
        <f t="shared" si="11"/>
        <v>#N/A</v>
      </c>
    </row>
    <row r="765" spans="1:7" x14ac:dyDescent="0.25">
      <c r="A765">
        <v>44700198</v>
      </c>
      <c r="B765" t="s">
        <v>795</v>
      </c>
      <c r="C765" t="s">
        <v>597</v>
      </c>
      <c r="D765"/>
      <c r="E765">
        <v>3366.8</v>
      </c>
      <c r="F765" t="e">
        <f>VLOOKUP(A765,'[1]2016-2015 CDM Price Difference'!$A$5:$E$6271,5,FALSE)</f>
        <v>#N/A</v>
      </c>
      <c r="G765" s="12" t="e">
        <f t="shared" si="11"/>
        <v>#N/A</v>
      </c>
    </row>
    <row r="766" spans="1:7" x14ac:dyDescent="0.25">
      <c r="A766">
        <v>44700199</v>
      </c>
      <c r="B766" t="s">
        <v>796</v>
      </c>
      <c r="C766" t="s">
        <v>597</v>
      </c>
      <c r="D766"/>
      <c r="E766">
        <v>938.4</v>
      </c>
      <c r="F766" t="e">
        <f>VLOOKUP(A766,'[1]2016-2015 CDM Price Difference'!$A$5:$E$6271,5,FALSE)</f>
        <v>#N/A</v>
      </c>
      <c r="G766" s="12" t="e">
        <f t="shared" si="11"/>
        <v>#N/A</v>
      </c>
    </row>
    <row r="767" spans="1:7" x14ac:dyDescent="0.25">
      <c r="A767">
        <v>44700200</v>
      </c>
      <c r="B767" t="s">
        <v>797</v>
      </c>
      <c r="C767" t="s">
        <v>597</v>
      </c>
      <c r="D767"/>
      <c r="E767">
        <v>1700</v>
      </c>
      <c r="F767" t="e">
        <f>VLOOKUP(A767,'[1]2016-2015 CDM Price Difference'!$A$5:$E$6271,5,FALSE)</f>
        <v>#N/A</v>
      </c>
      <c r="G767" s="12" t="e">
        <f t="shared" si="11"/>
        <v>#N/A</v>
      </c>
    </row>
    <row r="768" spans="1:7" x14ac:dyDescent="0.25">
      <c r="A768">
        <v>44700201</v>
      </c>
      <c r="B768" t="s">
        <v>798</v>
      </c>
      <c r="C768" t="s">
        <v>597</v>
      </c>
      <c r="D768"/>
      <c r="E768">
        <v>496.6</v>
      </c>
      <c r="F768" t="e">
        <f>VLOOKUP(A768,'[1]2016-2015 CDM Price Difference'!$A$5:$E$6271,5,FALSE)</f>
        <v>#N/A</v>
      </c>
      <c r="G768" s="12" t="e">
        <f t="shared" si="11"/>
        <v>#N/A</v>
      </c>
    </row>
    <row r="769" spans="1:7" x14ac:dyDescent="0.25">
      <c r="A769">
        <v>44700202</v>
      </c>
      <c r="B769" t="s">
        <v>799</v>
      </c>
      <c r="C769" t="s">
        <v>597</v>
      </c>
      <c r="D769"/>
      <c r="E769">
        <v>523.6</v>
      </c>
      <c r="F769" t="e">
        <f>VLOOKUP(A769,'[1]2016-2015 CDM Price Difference'!$A$5:$E$6271,5,FALSE)</f>
        <v>#N/A</v>
      </c>
      <c r="G769" s="12" t="e">
        <f t="shared" si="11"/>
        <v>#N/A</v>
      </c>
    </row>
    <row r="770" spans="1:7" x14ac:dyDescent="0.25">
      <c r="A770">
        <v>44700203</v>
      </c>
      <c r="B770" t="s">
        <v>800</v>
      </c>
      <c r="C770" t="s">
        <v>597</v>
      </c>
      <c r="D770"/>
      <c r="E770">
        <v>931.6</v>
      </c>
      <c r="F770" t="e">
        <f>VLOOKUP(A770,'[1]2016-2015 CDM Price Difference'!$A$5:$E$6271,5,FALSE)</f>
        <v>#N/A</v>
      </c>
      <c r="G770" s="12" t="e">
        <f t="shared" si="11"/>
        <v>#N/A</v>
      </c>
    </row>
    <row r="771" spans="1:7" x14ac:dyDescent="0.25">
      <c r="A771">
        <v>44700204</v>
      </c>
      <c r="B771" t="s">
        <v>801</v>
      </c>
      <c r="C771" t="s">
        <v>597</v>
      </c>
      <c r="D771"/>
      <c r="E771">
        <v>2690.4</v>
      </c>
      <c r="F771" t="e">
        <f>VLOOKUP(A771,'[1]2016-2015 CDM Price Difference'!$A$5:$E$6271,5,FALSE)</f>
        <v>#N/A</v>
      </c>
      <c r="G771" s="12" t="e">
        <f t="shared" si="11"/>
        <v>#N/A</v>
      </c>
    </row>
    <row r="772" spans="1:7" x14ac:dyDescent="0.25">
      <c r="A772">
        <v>44700205</v>
      </c>
      <c r="B772" t="s">
        <v>802</v>
      </c>
      <c r="C772" t="s">
        <v>597</v>
      </c>
      <c r="D772"/>
      <c r="E772">
        <v>632.32000000000005</v>
      </c>
      <c r="F772" t="e">
        <f>VLOOKUP(A772,'[1]2016-2015 CDM Price Difference'!$A$5:$E$6271,5,FALSE)</f>
        <v>#N/A</v>
      </c>
      <c r="G772" s="12" t="e">
        <f t="shared" si="11"/>
        <v>#N/A</v>
      </c>
    </row>
    <row r="773" spans="1:7" x14ac:dyDescent="0.25">
      <c r="A773">
        <v>44700206</v>
      </c>
      <c r="B773" t="s">
        <v>803</v>
      </c>
      <c r="C773" t="s">
        <v>597</v>
      </c>
      <c r="D773"/>
      <c r="E773">
        <v>145.43</v>
      </c>
      <c r="F773" t="e">
        <f>VLOOKUP(A773,'[1]2016-2015 CDM Price Difference'!$A$5:$E$6271,5,FALSE)</f>
        <v>#N/A</v>
      </c>
      <c r="G773" s="12" t="e">
        <f t="shared" si="11"/>
        <v>#N/A</v>
      </c>
    </row>
    <row r="774" spans="1:7" x14ac:dyDescent="0.25">
      <c r="A774">
        <v>44700207</v>
      </c>
      <c r="B774" t="s">
        <v>804</v>
      </c>
      <c r="C774" t="s">
        <v>597</v>
      </c>
      <c r="D774"/>
      <c r="E774">
        <v>573.29999999999995</v>
      </c>
      <c r="F774" t="e">
        <f>VLOOKUP(A774,'[1]2016-2015 CDM Price Difference'!$A$5:$E$6271,5,FALSE)</f>
        <v>#N/A</v>
      </c>
      <c r="G774" s="12" t="e">
        <f t="shared" si="11"/>
        <v>#N/A</v>
      </c>
    </row>
    <row r="775" spans="1:7" x14ac:dyDescent="0.25">
      <c r="A775">
        <v>44700208</v>
      </c>
      <c r="B775" t="s">
        <v>805</v>
      </c>
      <c r="C775" t="s">
        <v>597</v>
      </c>
      <c r="D775"/>
      <c r="E775">
        <v>4428.12</v>
      </c>
      <c r="F775" t="e">
        <f>VLOOKUP(A775,'[1]2016-2015 CDM Price Difference'!$A$5:$E$6271,5,FALSE)</f>
        <v>#N/A</v>
      </c>
      <c r="G775" s="12" t="e">
        <f t="shared" ref="G775:G838" si="12">E775-F775</f>
        <v>#N/A</v>
      </c>
    </row>
    <row r="776" spans="1:7" x14ac:dyDescent="0.25">
      <c r="A776">
        <v>44700209</v>
      </c>
      <c r="B776" t="s">
        <v>806</v>
      </c>
      <c r="C776" t="s">
        <v>597</v>
      </c>
      <c r="D776"/>
      <c r="E776">
        <v>840</v>
      </c>
      <c r="F776" t="e">
        <f>VLOOKUP(A776,'[1]2016-2015 CDM Price Difference'!$A$5:$E$6271,5,FALSE)</f>
        <v>#N/A</v>
      </c>
      <c r="G776" s="12" t="e">
        <f t="shared" si="12"/>
        <v>#N/A</v>
      </c>
    </row>
    <row r="777" spans="1:7" x14ac:dyDescent="0.25">
      <c r="A777">
        <v>44700210</v>
      </c>
      <c r="B777" t="s">
        <v>807</v>
      </c>
      <c r="C777" t="s">
        <v>597</v>
      </c>
      <c r="D777"/>
      <c r="E777">
        <v>812</v>
      </c>
      <c r="F777" t="e">
        <f>VLOOKUP(A777,'[1]2016-2015 CDM Price Difference'!$A$5:$E$6271,5,FALSE)</f>
        <v>#N/A</v>
      </c>
      <c r="G777" s="12" t="e">
        <f t="shared" si="12"/>
        <v>#N/A</v>
      </c>
    </row>
    <row r="778" spans="1:7" x14ac:dyDescent="0.25">
      <c r="A778">
        <v>44700211</v>
      </c>
      <c r="B778" t="s">
        <v>808</v>
      </c>
      <c r="C778" t="s">
        <v>597</v>
      </c>
      <c r="D778"/>
      <c r="E778">
        <v>171.5</v>
      </c>
      <c r="F778" t="e">
        <f>VLOOKUP(A778,'[1]2016-2015 CDM Price Difference'!$A$5:$E$6271,5,FALSE)</f>
        <v>#N/A</v>
      </c>
      <c r="G778" s="12" t="e">
        <f t="shared" si="12"/>
        <v>#N/A</v>
      </c>
    </row>
    <row r="779" spans="1:7" x14ac:dyDescent="0.25">
      <c r="A779">
        <v>44700212</v>
      </c>
      <c r="B779" t="s">
        <v>809</v>
      </c>
      <c r="C779" t="s">
        <v>597</v>
      </c>
      <c r="D779"/>
      <c r="E779">
        <v>524.12</v>
      </c>
      <c r="F779" t="e">
        <f>VLOOKUP(A779,'[1]2016-2015 CDM Price Difference'!$A$5:$E$6271,5,FALSE)</f>
        <v>#N/A</v>
      </c>
      <c r="G779" s="12" t="e">
        <f t="shared" si="12"/>
        <v>#N/A</v>
      </c>
    </row>
    <row r="780" spans="1:7" x14ac:dyDescent="0.25">
      <c r="A780">
        <v>44700213</v>
      </c>
      <c r="B780" t="s">
        <v>811</v>
      </c>
      <c r="C780" t="s">
        <v>597</v>
      </c>
      <c r="D780"/>
      <c r="E780">
        <v>986.7</v>
      </c>
      <c r="F780" t="e">
        <f>VLOOKUP(A780,'[1]2016-2015 CDM Price Difference'!$A$5:$E$6271,5,FALSE)</f>
        <v>#N/A</v>
      </c>
      <c r="G780" s="12" t="e">
        <f t="shared" si="12"/>
        <v>#N/A</v>
      </c>
    </row>
    <row r="781" spans="1:7" x14ac:dyDescent="0.25">
      <c r="A781">
        <v>44700214</v>
      </c>
      <c r="B781" t="s">
        <v>812</v>
      </c>
      <c r="C781" t="s">
        <v>597</v>
      </c>
      <c r="D781"/>
      <c r="E781">
        <v>781.48</v>
      </c>
      <c r="F781" t="e">
        <f>VLOOKUP(A781,'[1]2016-2015 CDM Price Difference'!$A$5:$E$6271,5,FALSE)</f>
        <v>#N/A</v>
      </c>
      <c r="G781" s="12" t="e">
        <f t="shared" si="12"/>
        <v>#N/A</v>
      </c>
    </row>
    <row r="782" spans="1:7" x14ac:dyDescent="0.25">
      <c r="A782">
        <v>44700215</v>
      </c>
      <c r="B782" t="s">
        <v>813</v>
      </c>
      <c r="C782" t="s">
        <v>597</v>
      </c>
      <c r="D782"/>
      <c r="E782">
        <v>7040</v>
      </c>
      <c r="F782" t="e">
        <f>VLOOKUP(A782,'[1]2016-2015 CDM Price Difference'!$A$5:$E$6271,5,FALSE)</f>
        <v>#N/A</v>
      </c>
      <c r="G782" s="12" t="e">
        <f t="shared" si="12"/>
        <v>#N/A</v>
      </c>
    </row>
    <row r="783" spans="1:7" x14ac:dyDescent="0.25">
      <c r="A783">
        <v>44700216</v>
      </c>
      <c r="B783" t="s">
        <v>815</v>
      </c>
      <c r="C783" t="s">
        <v>597</v>
      </c>
      <c r="D783"/>
      <c r="E783">
        <v>889</v>
      </c>
      <c r="F783" t="e">
        <f>VLOOKUP(A783,'[1]2016-2015 CDM Price Difference'!$A$5:$E$6271,5,FALSE)</f>
        <v>#N/A</v>
      </c>
      <c r="G783" s="12" t="e">
        <f t="shared" si="12"/>
        <v>#N/A</v>
      </c>
    </row>
    <row r="784" spans="1:7" x14ac:dyDescent="0.25">
      <c r="A784">
        <v>44700217</v>
      </c>
      <c r="B784" t="s">
        <v>816</v>
      </c>
      <c r="C784" t="s">
        <v>597</v>
      </c>
      <c r="D784"/>
      <c r="E784">
        <v>812</v>
      </c>
      <c r="F784" t="e">
        <f>VLOOKUP(A784,'[1]2016-2015 CDM Price Difference'!$A$5:$E$6271,5,FALSE)</f>
        <v>#N/A</v>
      </c>
      <c r="G784" s="12" t="e">
        <f t="shared" si="12"/>
        <v>#N/A</v>
      </c>
    </row>
    <row r="785" spans="1:7" x14ac:dyDescent="0.25">
      <c r="A785">
        <v>44700218</v>
      </c>
      <c r="B785" t="s">
        <v>817</v>
      </c>
      <c r="C785" t="s">
        <v>597</v>
      </c>
      <c r="D785"/>
      <c r="E785">
        <v>766.8</v>
      </c>
      <c r="F785" t="e">
        <f>VLOOKUP(A785,'[1]2016-2015 CDM Price Difference'!$A$5:$E$6271,5,FALSE)</f>
        <v>#N/A</v>
      </c>
      <c r="G785" s="12" t="e">
        <f t="shared" si="12"/>
        <v>#N/A</v>
      </c>
    </row>
    <row r="786" spans="1:7" x14ac:dyDescent="0.25">
      <c r="A786">
        <v>44700219</v>
      </c>
      <c r="B786" t="s">
        <v>818</v>
      </c>
      <c r="C786" t="s">
        <v>597</v>
      </c>
      <c r="D786"/>
      <c r="E786">
        <v>2006.4</v>
      </c>
      <c r="F786" t="e">
        <f>VLOOKUP(A786,'[1]2016-2015 CDM Price Difference'!$A$5:$E$6271,5,FALSE)</f>
        <v>#N/A</v>
      </c>
      <c r="G786" s="12" t="e">
        <f t="shared" si="12"/>
        <v>#N/A</v>
      </c>
    </row>
    <row r="787" spans="1:7" x14ac:dyDescent="0.25">
      <c r="A787">
        <v>44700220</v>
      </c>
      <c r="B787" t="s">
        <v>819</v>
      </c>
      <c r="C787" t="s">
        <v>597</v>
      </c>
      <c r="D787"/>
      <c r="E787">
        <v>489.6</v>
      </c>
      <c r="F787" t="e">
        <f>VLOOKUP(A787,'[1]2016-2015 CDM Price Difference'!$A$5:$E$6271,5,FALSE)</f>
        <v>#N/A</v>
      </c>
      <c r="G787" s="12" t="e">
        <f t="shared" si="12"/>
        <v>#N/A</v>
      </c>
    </row>
    <row r="788" spans="1:7" x14ac:dyDescent="0.25">
      <c r="A788">
        <v>44700221</v>
      </c>
      <c r="B788" t="s">
        <v>820</v>
      </c>
      <c r="C788" t="s">
        <v>597</v>
      </c>
      <c r="D788"/>
      <c r="E788">
        <v>574.08000000000004</v>
      </c>
      <c r="F788" t="e">
        <f>VLOOKUP(A788,'[1]2016-2015 CDM Price Difference'!$A$5:$E$6271,5,FALSE)</f>
        <v>#N/A</v>
      </c>
      <c r="G788" s="12" t="e">
        <f t="shared" si="12"/>
        <v>#N/A</v>
      </c>
    </row>
    <row r="789" spans="1:7" x14ac:dyDescent="0.25">
      <c r="A789">
        <v>44700222</v>
      </c>
      <c r="B789" t="s">
        <v>821</v>
      </c>
      <c r="C789" t="s">
        <v>597</v>
      </c>
      <c r="D789"/>
      <c r="E789">
        <v>218.8</v>
      </c>
      <c r="F789" t="e">
        <f>VLOOKUP(A789,'[1]2016-2015 CDM Price Difference'!$A$5:$E$6271,5,FALSE)</f>
        <v>#N/A</v>
      </c>
      <c r="G789" s="12" t="e">
        <f t="shared" si="12"/>
        <v>#N/A</v>
      </c>
    </row>
    <row r="790" spans="1:7" x14ac:dyDescent="0.25">
      <c r="A790">
        <v>44700223</v>
      </c>
      <c r="B790" t="s">
        <v>822</v>
      </c>
      <c r="C790" t="s">
        <v>597</v>
      </c>
      <c r="D790"/>
      <c r="E790">
        <v>1552.5</v>
      </c>
      <c r="F790" t="e">
        <f>VLOOKUP(A790,'[1]2016-2015 CDM Price Difference'!$A$5:$E$6271,5,FALSE)</f>
        <v>#N/A</v>
      </c>
      <c r="G790" s="12" t="e">
        <f t="shared" si="12"/>
        <v>#N/A</v>
      </c>
    </row>
    <row r="791" spans="1:7" x14ac:dyDescent="0.25">
      <c r="A791">
        <v>44700224</v>
      </c>
      <c r="B791" t="s">
        <v>823</v>
      </c>
      <c r="C791" t="s">
        <v>597</v>
      </c>
      <c r="D791"/>
      <c r="E791">
        <v>998.4</v>
      </c>
      <c r="F791" t="e">
        <f>VLOOKUP(A791,'[1]2016-2015 CDM Price Difference'!$A$5:$E$6271,5,FALSE)</f>
        <v>#N/A</v>
      </c>
      <c r="G791" s="12" t="e">
        <f t="shared" si="12"/>
        <v>#N/A</v>
      </c>
    </row>
    <row r="792" spans="1:7" x14ac:dyDescent="0.25">
      <c r="A792">
        <v>44700225</v>
      </c>
      <c r="B792" t="s">
        <v>824</v>
      </c>
      <c r="C792" t="s">
        <v>597</v>
      </c>
      <c r="D792"/>
      <c r="E792">
        <v>514.79999999999995</v>
      </c>
      <c r="F792" t="e">
        <f>VLOOKUP(A792,'[1]2016-2015 CDM Price Difference'!$A$5:$E$6271,5,FALSE)</f>
        <v>#N/A</v>
      </c>
      <c r="G792" s="12" t="e">
        <f t="shared" si="12"/>
        <v>#N/A</v>
      </c>
    </row>
    <row r="793" spans="1:7" x14ac:dyDescent="0.25">
      <c r="A793">
        <v>44700226</v>
      </c>
      <c r="B793" t="s">
        <v>825</v>
      </c>
      <c r="C793" t="s">
        <v>597</v>
      </c>
      <c r="D793"/>
      <c r="E793">
        <v>812</v>
      </c>
      <c r="F793" t="e">
        <f>VLOOKUP(A793,'[1]2016-2015 CDM Price Difference'!$A$5:$E$6271,5,FALSE)</f>
        <v>#N/A</v>
      </c>
      <c r="G793" s="12" t="e">
        <f t="shared" si="12"/>
        <v>#N/A</v>
      </c>
    </row>
    <row r="794" spans="1:7" x14ac:dyDescent="0.25">
      <c r="A794">
        <v>44700227</v>
      </c>
      <c r="B794" t="s">
        <v>826</v>
      </c>
      <c r="C794" t="s">
        <v>597</v>
      </c>
      <c r="D794"/>
      <c r="E794">
        <v>418</v>
      </c>
      <c r="F794" t="e">
        <f>VLOOKUP(A794,'[1]2016-2015 CDM Price Difference'!$A$5:$E$6271,5,FALSE)</f>
        <v>#N/A</v>
      </c>
      <c r="G794" s="12" t="e">
        <f t="shared" si="12"/>
        <v>#N/A</v>
      </c>
    </row>
    <row r="795" spans="1:7" x14ac:dyDescent="0.25">
      <c r="A795">
        <v>44700228</v>
      </c>
      <c r="B795" t="s">
        <v>827</v>
      </c>
      <c r="C795" t="s">
        <v>597</v>
      </c>
      <c r="D795"/>
      <c r="E795">
        <v>2185</v>
      </c>
      <c r="F795" t="e">
        <f>VLOOKUP(A795,'[1]2016-2015 CDM Price Difference'!$A$5:$E$6271,5,FALSE)</f>
        <v>#N/A</v>
      </c>
      <c r="G795" s="12" t="e">
        <f t="shared" si="12"/>
        <v>#N/A</v>
      </c>
    </row>
    <row r="796" spans="1:7" x14ac:dyDescent="0.25">
      <c r="A796">
        <v>44700229</v>
      </c>
      <c r="B796" t="s">
        <v>829</v>
      </c>
      <c r="C796" t="s">
        <v>597</v>
      </c>
      <c r="D796"/>
      <c r="E796">
        <v>1215.0999999999999</v>
      </c>
      <c r="F796" t="e">
        <f>VLOOKUP(A796,'[1]2016-2015 CDM Price Difference'!$A$5:$E$6271,5,FALSE)</f>
        <v>#N/A</v>
      </c>
      <c r="G796" s="12" t="e">
        <f t="shared" si="12"/>
        <v>#N/A</v>
      </c>
    </row>
    <row r="797" spans="1:7" x14ac:dyDescent="0.25">
      <c r="A797">
        <v>44700230</v>
      </c>
      <c r="B797" t="s">
        <v>830</v>
      </c>
      <c r="C797" t="s">
        <v>597</v>
      </c>
      <c r="D797"/>
      <c r="E797">
        <v>877.2</v>
      </c>
      <c r="F797" t="e">
        <f>VLOOKUP(A797,'[1]2016-2015 CDM Price Difference'!$A$5:$E$6271,5,FALSE)</f>
        <v>#N/A</v>
      </c>
      <c r="G797" s="12" t="e">
        <f t="shared" si="12"/>
        <v>#N/A</v>
      </c>
    </row>
    <row r="798" spans="1:7" x14ac:dyDescent="0.25">
      <c r="A798">
        <v>44700231</v>
      </c>
      <c r="B798" t="s">
        <v>831</v>
      </c>
      <c r="C798" t="s">
        <v>597</v>
      </c>
      <c r="D798"/>
      <c r="E798">
        <v>756</v>
      </c>
      <c r="F798" t="e">
        <f>VLOOKUP(A798,'[1]2016-2015 CDM Price Difference'!$A$5:$E$6271,5,FALSE)</f>
        <v>#N/A</v>
      </c>
      <c r="G798" s="12" t="e">
        <f t="shared" si="12"/>
        <v>#N/A</v>
      </c>
    </row>
    <row r="799" spans="1:7" x14ac:dyDescent="0.25">
      <c r="A799">
        <v>44700232</v>
      </c>
      <c r="B799" t="s">
        <v>832</v>
      </c>
      <c r="C799" t="s">
        <v>597</v>
      </c>
      <c r="D799"/>
      <c r="E799">
        <v>740</v>
      </c>
      <c r="F799" t="e">
        <f>VLOOKUP(A799,'[1]2016-2015 CDM Price Difference'!$A$5:$E$6271,5,FALSE)</f>
        <v>#N/A</v>
      </c>
      <c r="G799" s="12" t="e">
        <f t="shared" si="12"/>
        <v>#N/A</v>
      </c>
    </row>
    <row r="800" spans="1:7" x14ac:dyDescent="0.25">
      <c r="A800">
        <v>44700233</v>
      </c>
      <c r="B800" t="s">
        <v>833</v>
      </c>
      <c r="C800" t="s">
        <v>597</v>
      </c>
      <c r="D800"/>
      <c r="E800">
        <v>60</v>
      </c>
      <c r="F800" t="e">
        <f>VLOOKUP(A800,'[1]2016-2015 CDM Price Difference'!$A$5:$E$6271,5,FALSE)</f>
        <v>#N/A</v>
      </c>
      <c r="G800" s="12" t="e">
        <f t="shared" si="12"/>
        <v>#N/A</v>
      </c>
    </row>
    <row r="801" spans="1:7" x14ac:dyDescent="0.25">
      <c r="A801">
        <v>44700234</v>
      </c>
      <c r="B801" t="s">
        <v>834</v>
      </c>
      <c r="C801" t="s">
        <v>597</v>
      </c>
      <c r="D801"/>
      <c r="E801">
        <v>1261</v>
      </c>
      <c r="F801" t="e">
        <f>VLOOKUP(A801,'[1]2016-2015 CDM Price Difference'!$A$5:$E$6271,5,FALSE)</f>
        <v>#N/A</v>
      </c>
      <c r="G801" s="12" t="e">
        <f t="shared" si="12"/>
        <v>#N/A</v>
      </c>
    </row>
    <row r="802" spans="1:7" x14ac:dyDescent="0.25">
      <c r="A802">
        <v>44700235</v>
      </c>
      <c r="B802" t="s">
        <v>835</v>
      </c>
      <c r="C802" t="s">
        <v>597</v>
      </c>
      <c r="D802"/>
      <c r="E802">
        <v>516.36</v>
      </c>
      <c r="F802" t="e">
        <f>VLOOKUP(A802,'[1]2016-2015 CDM Price Difference'!$A$5:$E$6271,5,FALSE)</f>
        <v>#N/A</v>
      </c>
      <c r="G802" s="12" t="e">
        <f t="shared" si="12"/>
        <v>#N/A</v>
      </c>
    </row>
    <row r="803" spans="1:7" x14ac:dyDescent="0.25">
      <c r="A803">
        <v>44700236</v>
      </c>
      <c r="B803" t="s">
        <v>836</v>
      </c>
      <c r="C803" t="s">
        <v>597</v>
      </c>
      <c r="D803"/>
      <c r="E803">
        <v>990</v>
      </c>
      <c r="F803" t="e">
        <f>VLOOKUP(A803,'[1]2016-2015 CDM Price Difference'!$A$5:$E$6271,5,FALSE)</f>
        <v>#N/A</v>
      </c>
      <c r="G803" s="12" t="e">
        <f t="shared" si="12"/>
        <v>#N/A</v>
      </c>
    </row>
    <row r="804" spans="1:7" x14ac:dyDescent="0.25">
      <c r="A804">
        <v>44700237</v>
      </c>
      <c r="B804" t="s">
        <v>837</v>
      </c>
      <c r="C804" t="s">
        <v>597</v>
      </c>
      <c r="D804"/>
      <c r="E804">
        <v>608</v>
      </c>
      <c r="F804" t="e">
        <f>VLOOKUP(A804,'[1]2016-2015 CDM Price Difference'!$A$5:$E$6271,5,FALSE)</f>
        <v>#N/A</v>
      </c>
      <c r="G804" s="12" t="e">
        <f t="shared" si="12"/>
        <v>#N/A</v>
      </c>
    </row>
    <row r="805" spans="1:7" x14ac:dyDescent="0.25">
      <c r="A805">
        <v>44700238</v>
      </c>
      <c r="B805" t="s">
        <v>839</v>
      </c>
      <c r="C805" t="s">
        <v>597</v>
      </c>
      <c r="D805"/>
      <c r="E805">
        <v>4678.2</v>
      </c>
      <c r="F805" t="e">
        <f>VLOOKUP(A805,'[1]2016-2015 CDM Price Difference'!$A$5:$E$6271,5,FALSE)</f>
        <v>#N/A</v>
      </c>
      <c r="G805" s="12" t="e">
        <f t="shared" si="12"/>
        <v>#N/A</v>
      </c>
    </row>
    <row r="806" spans="1:7" x14ac:dyDescent="0.25">
      <c r="A806">
        <v>44700239</v>
      </c>
      <c r="B806" t="s">
        <v>840</v>
      </c>
      <c r="C806" t="s">
        <v>597</v>
      </c>
      <c r="D806"/>
      <c r="E806">
        <v>3231.61</v>
      </c>
      <c r="F806" t="e">
        <f>VLOOKUP(A806,'[1]2016-2015 CDM Price Difference'!$A$5:$E$6271,5,FALSE)</f>
        <v>#N/A</v>
      </c>
      <c r="G806" s="12" t="e">
        <f t="shared" si="12"/>
        <v>#N/A</v>
      </c>
    </row>
    <row r="807" spans="1:7" x14ac:dyDescent="0.25">
      <c r="A807">
        <v>44700240</v>
      </c>
      <c r="B807" t="s">
        <v>841</v>
      </c>
      <c r="C807" t="s">
        <v>597</v>
      </c>
      <c r="D807"/>
      <c r="E807">
        <v>3901</v>
      </c>
      <c r="F807" t="e">
        <f>VLOOKUP(A807,'[1]2016-2015 CDM Price Difference'!$A$5:$E$6271,5,FALSE)</f>
        <v>#N/A</v>
      </c>
      <c r="G807" s="12" t="e">
        <f t="shared" si="12"/>
        <v>#N/A</v>
      </c>
    </row>
    <row r="808" spans="1:7" x14ac:dyDescent="0.25">
      <c r="A808">
        <v>44700241</v>
      </c>
      <c r="B808" t="s">
        <v>842</v>
      </c>
      <c r="C808" t="s">
        <v>597</v>
      </c>
      <c r="D808"/>
      <c r="E808">
        <v>1616</v>
      </c>
      <c r="F808" t="e">
        <f>VLOOKUP(A808,'[1]2016-2015 CDM Price Difference'!$A$5:$E$6271,5,FALSE)</f>
        <v>#N/A</v>
      </c>
      <c r="G808" s="12" t="e">
        <f t="shared" si="12"/>
        <v>#N/A</v>
      </c>
    </row>
    <row r="809" spans="1:7" x14ac:dyDescent="0.25">
      <c r="A809">
        <v>44700242</v>
      </c>
      <c r="B809" t="s">
        <v>843</v>
      </c>
      <c r="C809" t="s">
        <v>597</v>
      </c>
      <c r="D809"/>
      <c r="E809">
        <v>1625.27</v>
      </c>
      <c r="F809" t="e">
        <f>VLOOKUP(A809,'[1]2016-2015 CDM Price Difference'!$A$5:$E$6271,5,FALSE)</f>
        <v>#N/A</v>
      </c>
      <c r="G809" s="12" t="e">
        <f t="shared" si="12"/>
        <v>#N/A</v>
      </c>
    </row>
    <row r="810" spans="1:7" x14ac:dyDescent="0.25">
      <c r="A810">
        <v>44700243</v>
      </c>
      <c r="B810" t="s">
        <v>844</v>
      </c>
      <c r="C810" t="s">
        <v>597</v>
      </c>
      <c r="D810"/>
      <c r="E810">
        <v>1237.5999999999999</v>
      </c>
      <c r="F810" t="e">
        <f>VLOOKUP(A810,'[1]2016-2015 CDM Price Difference'!$A$5:$E$6271,5,FALSE)</f>
        <v>#N/A</v>
      </c>
      <c r="G810" s="12" t="e">
        <f t="shared" si="12"/>
        <v>#N/A</v>
      </c>
    </row>
    <row r="811" spans="1:7" x14ac:dyDescent="0.25">
      <c r="A811">
        <v>44700244</v>
      </c>
      <c r="B811" t="s">
        <v>845</v>
      </c>
      <c r="C811" t="s">
        <v>597</v>
      </c>
      <c r="D811"/>
      <c r="E811">
        <v>611.79999999999995</v>
      </c>
      <c r="F811" t="e">
        <f>VLOOKUP(A811,'[1]2016-2015 CDM Price Difference'!$A$5:$E$6271,5,FALSE)</f>
        <v>#N/A</v>
      </c>
      <c r="G811" s="12" t="e">
        <f t="shared" si="12"/>
        <v>#N/A</v>
      </c>
    </row>
    <row r="812" spans="1:7" x14ac:dyDescent="0.25">
      <c r="A812">
        <v>44700245</v>
      </c>
      <c r="B812" t="s">
        <v>846</v>
      </c>
      <c r="C812" t="s">
        <v>597</v>
      </c>
      <c r="D812"/>
      <c r="E812">
        <v>634.6</v>
      </c>
      <c r="F812" t="e">
        <f>VLOOKUP(A812,'[1]2016-2015 CDM Price Difference'!$A$5:$E$6271,5,FALSE)</f>
        <v>#N/A</v>
      </c>
      <c r="G812" s="12" t="e">
        <f t="shared" si="12"/>
        <v>#N/A</v>
      </c>
    </row>
    <row r="813" spans="1:7" x14ac:dyDescent="0.25">
      <c r="A813">
        <v>44700246</v>
      </c>
      <c r="B813" t="s">
        <v>847</v>
      </c>
      <c r="C813" t="s">
        <v>597</v>
      </c>
      <c r="D813"/>
      <c r="E813">
        <v>1050.9000000000001</v>
      </c>
      <c r="F813" t="e">
        <f>VLOOKUP(A813,'[1]2016-2015 CDM Price Difference'!$A$5:$E$6271,5,FALSE)</f>
        <v>#N/A</v>
      </c>
      <c r="G813" s="12" t="e">
        <f t="shared" si="12"/>
        <v>#N/A</v>
      </c>
    </row>
    <row r="814" spans="1:7" x14ac:dyDescent="0.25">
      <c r="A814">
        <v>44700247</v>
      </c>
      <c r="B814" t="s">
        <v>848</v>
      </c>
      <c r="C814" t="s">
        <v>597</v>
      </c>
      <c r="D814"/>
      <c r="E814">
        <v>665</v>
      </c>
      <c r="F814" t="e">
        <f>VLOOKUP(A814,'[1]2016-2015 CDM Price Difference'!$A$5:$E$6271,5,FALSE)</f>
        <v>#N/A</v>
      </c>
      <c r="G814" s="12" t="e">
        <f t="shared" si="12"/>
        <v>#N/A</v>
      </c>
    </row>
    <row r="815" spans="1:7" x14ac:dyDescent="0.25">
      <c r="A815">
        <v>44700248</v>
      </c>
      <c r="B815" t="s">
        <v>849</v>
      </c>
      <c r="C815" t="s">
        <v>597</v>
      </c>
      <c r="D815"/>
      <c r="E815">
        <v>85</v>
      </c>
      <c r="F815" t="e">
        <f>VLOOKUP(A815,'[1]2016-2015 CDM Price Difference'!$A$5:$E$6271,5,FALSE)</f>
        <v>#N/A</v>
      </c>
      <c r="G815" s="12" t="e">
        <f t="shared" si="12"/>
        <v>#N/A</v>
      </c>
    </row>
    <row r="816" spans="1:7" x14ac:dyDescent="0.25">
      <c r="A816">
        <v>44700249</v>
      </c>
      <c r="B816" t="s">
        <v>850</v>
      </c>
      <c r="C816" t="s">
        <v>597</v>
      </c>
      <c r="D816"/>
      <c r="E816">
        <v>721.5</v>
      </c>
      <c r="F816" t="e">
        <f>VLOOKUP(A816,'[1]2016-2015 CDM Price Difference'!$A$5:$E$6271,5,FALSE)</f>
        <v>#N/A</v>
      </c>
      <c r="G816" s="12" t="e">
        <f t="shared" si="12"/>
        <v>#N/A</v>
      </c>
    </row>
    <row r="817" spans="1:7" x14ac:dyDescent="0.25">
      <c r="A817">
        <v>44700250</v>
      </c>
      <c r="B817" t="s">
        <v>851</v>
      </c>
      <c r="C817" t="s">
        <v>597</v>
      </c>
      <c r="D817"/>
      <c r="E817">
        <v>122.5</v>
      </c>
      <c r="F817" t="e">
        <f>VLOOKUP(A817,'[1]2016-2015 CDM Price Difference'!$A$5:$E$6271,5,FALSE)</f>
        <v>#N/A</v>
      </c>
      <c r="G817" s="12" t="e">
        <f t="shared" si="12"/>
        <v>#N/A</v>
      </c>
    </row>
    <row r="818" spans="1:7" x14ac:dyDescent="0.25">
      <c r="A818">
        <v>44700251</v>
      </c>
      <c r="B818" t="s">
        <v>852</v>
      </c>
      <c r="C818" t="s">
        <v>597</v>
      </c>
      <c r="D818"/>
      <c r="E818">
        <v>585</v>
      </c>
      <c r="F818" t="e">
        <f>VLOOKUP(A818,'[1]2016-2015 CDM Price Difference'!$A$5:$E$6271,5,FALSE)</f>
        <v>#N/A</v>
      </c>
      <c r="G818" s="12" t="e">
        <f t="shared" si="12"/>
        <v>#N/A</v>
      </c>
    </row>
    <row r="819" spans="1:7" x14ac:dyDescent="0.25">
      <c r="A819">
        <v>44700252</v>
      </c>
      <c r="B819" t="s">
        <v>853</v>
      </c>
      <c r="C819" t="s">
        <v>597</v>
      </c>
      <c r="D819"/>
      <c r="E819">
        <v>1468.8</v>
      </c>
      <c r="F819" t="e">
        <f>VLOOKUP(A819,'[1]2016-2015 CDM Price Difference'!$A$5:$E$6271,5,FALSE)</f>
        <v>#N/A</v>
      </c>
      <c r="G819" s="12" t="e">
        <f t="shared" si="12"/>
        <v>#N/A</v>
      </c>
    </row>
    <row r="820" spans="1:7" x14ac:dyDescent="0.25">
      <c r="A820">
        <v>44700253</v>
      </c>
      <c r="B820" t="s">
        <v>854</v>
      </c>
      <c r="C820" t="s">
        <v>597</v>
      </c>
      <c r="D820"/>
      <c r="E820">
        <v>943.8</v>
      </c>
      <c r="F820" t="e">
        <f>VLOOKUP(A820,'[1]2016-2015 CDM Price Difference'!$A$5:$E$6271,5,FALSE)</f>
        <v>#N/A</v>
      </c>
      <c r="G820" s="12" t="e">
        <f t="shared" si="12"/>
        <v>#N/A</v>
      </c>
    </row>
    <row r="821" spans="1:7" x14ac:dyDescent="0.25">
      <c r="A821">
        <v>44700254</v>
      </c>
      <c r="B821" t="s">
        <v>855</v>
      </c>
      <c r="C821" t="s">
        <v>597</v>
      </c>
      <c r="D821"/>
      <c r="E821">
        <v>788.4</v>
      </c>
      <c r="F821" t="e">
        <f>VLOOKUP(A821,'[1]2016-2015 CDM Price Difference'!$A$5:$E$6271,5,FALSE)</f>
        <v>#N/A</v>
      </c>
      <c r="G821" s="12" t="e">
        <f t="shared" si="12"/>
        <v>#N/A</v>
      </c>
    </row>
    <row r="822" spans="1:7" x14ac:dyDescent="0.25">
      <c r="A822">
        <v>44700255</v>
      </c>
      <c r="B822" t="s">
        <v>856</v>
      </c>
      <c r="C822" t="s">
        <v>597</v>
      </c>
      <c r="D822"/>
      <c r="E822">
        <v>65.75</v>
      </c>
      <c r="F822" t="e">
        <f>VLOOKUP(A822,'[1]2016-2015 CDM Price Difference'!$A$5:$E$6271,5,FALSE)</f>
        <v>#N/A</v>
      </c>
      <c r="G822" s="12" t="e">
        <f t="shared" si="12"/>
        <v>#N/A</v>
      </c>
    </row>
    <row r="823" spans="1:7" x14ac:dyDescent="0.25">
      <c r="A823">
        <v>44700256</v>
      </c>
      <c r="B823" t="s">
        <v>857</v>
      </c>
      <c r="C823" t="s">
        <v>597</v>
      </c>
      <c r="D823"/>
      <c r="E823">
        <v>398.2</v>
      </c>
      <c r="F823" t="e">
        <f>VLOOKUP(A823,'[1]2016-2015 CDM Price Difference'!$A$5:$E$6271,5,FALSE)</f>
        <v>#N/A</v>
      </c>
      <c r="G823" s="12" t="e">
        <f t="shared" si="12"/>
        <v>#N/A</v>
      </c>
    </row>
    <row r="824" spans="1:7" x14ac:dyDescent="0.25">
      <c r="A824">
        <v>44700257</v>
      </c>
      <c r="B824" t="s">
        <v>858</v>
      </c>
      <c r="C824" t="s">
        <v>597</v>
      </c>
      <c r="D824"/>
      <c r="E824">
        <v>342.7</v>
      </c>
      <c r="F824" t="e">
        <f>VLOOKUP(A824,'[1]2016-2015 CDM Price Difference'!$A$5:$E$6271,5,FALSE)</f>
        <v>#N/A</v>
      </c>
      <c r="G824" s="12" t="e">
        <f t="shared" si="12"/>
        <v>#N/A</v>
      </c>
    </row>
    <row r="825" spans="1:7" x14ac:dyDescent="0.25">
      <c r="A825">
        <v>44700258</v>
      </c>
      <c r="B825" t="s">
        <v>859</v>
      </c>
      <c r="C825" t="s">
        <v>597</v>
      </c>
      <c r="D825"/>
      <c r="E825">
        <v>1281.8</v>
      </c>
      <c r="F825" t="e">
        <f>VLOOKUP(A825,'[1]2016-2015 CDM Price Difference'!$A$5:$E$6271,5,FALSE)</f>
        <v>#N/A</v>
      </c>
      <c r="G825" s="12" t="e">
        <f t="shared" si="12"/>
        <v>#N/A</v>
      </c>
    </row>
    <row r="826" spans="1:7" x14ac:dyDescent="0.25">
      <c r="A826">
        <v>44700259</v>
      </c>
      <c r="B826" t="s">
        <v>860</v>
      </c>
      <c r="C826" t="s">
        <v>597</v>
      </c>
      <c r="D826"/>
      <c r="E826">
        <v>1507.5</v>
      </c>
      <c r="F826" t="e">
        <f>VLOOKUP(A826,'[1]2016-2015 CDM Price Difference'!$A$5:$E$6271,5,FALSE)</f>
        <v>#N/A</v>
      </c>
      <c r="G826" s="12" t="e">
        <f t="shared" si="12"/>
        <v>#N/A</v>
      </c>
    </row>
    <row r="827" spans="1:7" x14ac:dyDescent="0.25">
      <c r="A827">
        <v>44700260</v>
      </c>
      <c r="B827" t="s">
        <v>861</v>
      </c>
      <c r="C827" t="s">
        <v>597</v>
      </c>
      <c r="D827"/>
      <c r="E827">
        <v>4496.3999999999996</v>
      </c>
      <c r="F827" t="e">
        <f>VLOOKUP(A827,'[1]2016-2015 CDM Price Difference'!$A$5:$E$6271,5,FALSE)</f>
        <v>#N/A</v>
      </c>
      <c r="G827" s="12" t="e">
        <f t="shared" si="12"/>
        <v>#N/A</v>
      </c>
    </row>
    <row r="828" spans="1:7" x14ac:dyDescent="0.25">
      <c r="A828">
        <v>44700261</v>
      </c>
      <c r="B828" t="s">
        <v>862</v>
      </c>
      <c r="C828" t="s">
        <v>597</v>
      </c>
      <c r="D828"/>
      <c r="E828">
        <v>2137.5</v>
      </c>
      <c r="F828" t="e">
        <f>VLOOKUP(A828,'[1]2016-2015 CDM Price Difference'!$A$5:$E$6271,5,FALSE)</f>
        <v>#N/A</v>
      </c>
      <c r="G828" s="12" t="e">
        <f t="shared" si="12"/>
        <v>#N/A</v>
      </c>
    </row>
    <row r="829" spans="1:7" x14ac:dyDescent="0.25">
      <c r="A829">
        <v>44700262</v>
      </c>
      <c r="B829" t="s">
        <v>863</v>
      </c>
      <c r="C829" t="s">
        <v>597</v>
      </c>
      <c r="D829"/>
      <c r="E829">
        <v>6120</v>
      </c>
      <c r="F829" t="e">
        <f>VLOOKUP(A829,'[1]2016-2015 CDM Price Difference'!$A$5:$E$6271,5,FALSE)</f>
        <v>#N/A</v>
      </c>
      <c r="G829" s="12" t="e">
        <f t="shared" si="12"/>
        <v>#N/A</v>
      </c>
    </row>
    <row r="830" spans="1:7" x14ac:dyDescent="0.25">
      <c r="A830">
        <v>44700263</v>
      </c>
      <c r="B830" t="s">
        <v>865</v>
      </c>
      <c r="C830" t="s">
        <v>597</v>
      </c>
      <c r="D830"/>
      <c r="E830">
        <v>1495</v>
      </c>
      <c r="F830" t="e">
        <f>VLOOKUP(A830,'[1]2016-2015 CDM Price Difference'!$A$5:$E$6271,5,FALSE)</f>
        <v>#N/A</v>
      </c>
      <c r="G830" s="12" t="e">
        <f t="shared" si="12"/>
        <v>#N/A</v>
      </c>
    </row>
    <row r="831" spans="1:7" x14ac:dyDescent="0.25">
      <c r="A831">
        <v>44700264</v>
      </c>
      <c r="B831" t="s">
        <v>866</v>
      </c>
      <c r="C831" t="s">
        <v>597</v>
      </c>
      <c r="D831"/>
      <c r="E831">
        <v>4428.12</v>
      </c>
      <c r="F831" t="e">
        <f>VLOOKUP(A831,'[1]2016-2015 CDM Price Difference'!$A$5:$E$6271,5,FALSE)</f>
        <v>#N/A</v>
      </c>
      <c r="G831" s="12" t="e">
        <f t="shared" si="12"/>
        <v>#N/A</v>
      </c>
    </row>
    <row r="832" spans="1:7" x14ac:dyDescent="0.25">
      <c r="A832">
        <v>44700265</v>
      </c>
      <c r="B832" t="s">
        <v>867</v>
      </c>
      <c r="C832" t="s">
        <v>597</v>
      </c>
      <c r="D832"/>
      <c r="E832">
        <v>2648.6</v>
      </c>
      <c r="F832" t="e">
        <f>VLOOKUP(A832,'[1]2016-2015 CDM Price Difference'!$A$5:$E$6271,5,FALSE)</f>
        <v>#N/A</v>
      </c>
      <c r="G832" s="12" t="e">
        <f t="shared" si="12"/>
        <v>#N/A</v>
      </c>
    </row>
    <row r="833" spans="1:7" x14ac:dyDescent="0.25">
      <c r="A833">
        <v>44700266</v>
      </c>
      <c r="B833" t="s">
        <v>869</v>
      </c>
      <c r="C833" t="s">
        <v>597</v>
      </c>
      <c r="D833"/>
      <c r="E833">
        <v>2185</v>
      </c>
      <c r="F833" t="e">
        <f>VLOOKUP(A833,'[1]2016-2015 CDM Price Difference'!$A$5:$E$6271,5,FALSE)</f>
        <v>#N/A</v>
      </c>
      <c r="G833" s="12" t="e">
        <f t="shared" si="12"/>
        <v>#N/A</v>
      </c>
    </row>
    <row r="834" spans="1:7" x14ac:dyDescent="0.25">
      <c r="A834">
        <v>44700267</v>
      </c>
      <c r="B834" t="s">
        <v>870</v>
      </c>
      <c r="C834" t="s">
        <v>597</v>
      </c>
      <c r="D834"/>
      <c r="E834">
        <v>877.2</v>
      </c>
      <c r="F834" t="e">
        <f>VLOOKUP(A834,'[1]2016-2015 CDM Price Difference'!$A$5:$E$6271,5,FALSE)</f>
        <v>#N/A</v>
      </c>
      <c r="G834" s="12" t="e">
        <f t="shared" si="12"/>
        <v>#N/A</v>
      </c>
    </row>
    <row r="835" spans="1:7" x14ac:dyDescent="0.25">
      <c r="A835">
        <v>44700268</v>
      </c>
      <c r="B835" t="s">
        <v>871</v>
      </c>
      <c r="C835" t="s">
        <v>597</v>
      </c>
      <c r="D835"/>
      <c r="E835">
        <v>889</v>
      </c>
      <c r="F835" t="e">
        <f>VLOOKUP(A835,'[1]2016-2015 CDM Price Difference'!$A$5:$E$6271,5,FALSE)</f>
        <v>#N/A</v>
      </c>
      <c r="G835" s="12" t="e">
        <f t="shared" si="12"/>
        <v>#N/A</v>
      </c>
    </row>
    <row r="836" spans="1:7" x14ac:dyDescent="0.25">
      <c r="A836">
        <v>44700269</v>
      </c>
      <c r="B836" t="s">
        <v>7788</v>
      </c>
      <c r="C836" t="s">
        <v>597</v>
      </c>
      <c r="D836"/>
      <c r="E836">
        <v>171.5</v>
      </c>
      <c r="F836" t="e">
        <f>VLOOKUP(A836,'[1]2016-2015 CDM Price Difference'!$A$5:$E$6271,5,FALSE)</f>
        <v>#N/A</v>
      </c>
      <c r="G836" s="12" t="e">
        <f t="shared" si="12"/>
        <v>#N/A</v>
      </c>
    </row>
    <row r="837" spans="1:7" x14ac:dyDescent="0.25">
      <c r="A837">
        <v>44700270</v>
      </c>
      <c r="B837" t="s">
        <v>7789</v>
      </c>
      <c r="C837" t="s">
        <v>597</v>
      </c>
      <c r="D837"/>
      <c r="E837">
        <v>766.8</v>
      </c>
      <c r="F837" t="e">
        <f>VLOOKUP(A837,'[1]2016-2015 CDM Price Difference'!$A$5:$E$6271,5,FALSE)</f>
        <v>#N/A</v>
      </c>
      <c r="G837" s="12" t="e">
        <f t="shared" si="12"/>
        <v>#N/A</v>
      </c>
    </row>
    <row r="838" spans="1:7" x14ac:dyDescent="0.25">
      <c r="A838">
        <v>44700271</v>
      </c>
      <c r="B838" t="s">
        <v>874</v>
      </c>
      <c r="C838" t="s">
        <v>597</v>
      </c>
      <c r="D838"/>
      <c r="E838">
        <v>3429.5</v>
      </c>
      <c r="F838" t="e">
        <f>VLOOKUP(A838,'[1]2016-2015 CDM Price Difference'!$A$5:$E$6271,5,FALSE)</f>
        <v>#N/A</v>
      </c>
      <c r="G838" s="12" t="e">
        <f t="shared" si="12"/>
        <v>#N/A</v>
      </c>
    </row>
    <row r="839" spans="1:7" x14ac:dyDescent="0.25">
      <c r="A839">
        <v>44700272</v>
      </c>
      <c r="B839" t="s">
        <v>875</v>
      </c>
      <c r="C839" t="s">
        <v>597</v>
      </c>
      <c r="D839"/>
      <c r="E839">
        <v>464.4</v>
      </c>
      <c r="F839" t="e">
        <f>VLOOKUP(A839,'[1]2016-2015 CDM Price Difference'!$A$5:$E$6271,5,FALSE)</f>
        <v>#N/A</v>
      </c>
      <c r="G839" s="12" t="e">
        <f t="shared" ref="G839:G902" si="13">E839-F839</f>
        <v>#N/A</v>
      </c>
    </row>
    <row r="840" spans="1:7" x14ac:dyDescent="0.25">
      <c r="A840">
        <v>44700273</v>
      </c>
      <c r="B840" t="s">
        <v>876</v>
      </c>
      <c r="C840" t="s">
        <v>597</v>
      </c>
      <c r="D840"/>
      <c r="E840">
        <v>526.07000000000005</v>
      </c>
      <c r="F840" t="e">
        <f>VLOOKUP(A840,'[1]2016-2015 CDM Price Difference'!$A$5:$E$6271,5,FALSE)</f>
        <v>#N/A</v>
      </c>
      <c r="G840" s="12" t="e">
        <f t="shared" si="13"/>
        <v>#N/A</v>
      </c>
    </row>
    <row r="841" spans="1:7" x14ac:dyDescent="0.25">
      <c r="A841">
        <v>44700274</v>
      </c>
      <c r="B841" t="s">
        <v>877</v>
      </c>
      <c r="C841" t="s">
        <v>597</v>
      </c>
      <c r="D841"/>
      <c r="E841">
        <v>815.88</v>
      </c>
      <c r="F841" t="e">
        <f>VLOOKUP(A841,'[1]2016-2015 CDM Price Difference'!$A$5:$E$6271,5,FALSE)</f>
        <v>#N/A</v>
      </c>
      <c r="G841" s="12" t="e">
        <f t="shared" si="13"/>
        <v>#N/A</v>
      </c>
    </row>
    <row r="842" spans="1:7" x14ac:dyDescent="0.25">
      <c r="A842">
        <v>44700275</v>
      </c>
      <c r="B842" t="s">
        <v>878</v>
      </c>
      <c r="C842" t="s">
        <v>597</v>
      </c>
      <c r="D842"/>
      <c r="E842">
        <v>219.25</v>
      </c>
      <c r="F842" t="e">
        <f>VLOOKUP(A842,'[1]2016-2015 CDM Price Difference'!$A$5:$E$6271,5,FALSE)</f>
        <v>#N/A</v>
      </c>
      <c r="G842" s="12" t="e">
        <f t="shared" si="13"/>
        <v>#N/A</v>
      </c>
    </row>
    <row r="843" spans="1:7" x14ac:dyDescent="0.25">
      <c r="A843">
        <v>44700276</v>
      </c>
      <c r="B843" t="s">
        <v>879</v>
      </c>
      <c r="C843" t="s">
        <v>597</v>
      </c>
      <c r="D843"/>
      <c r="E843">
        <v>254.3</v>
      </c>
      <c r="F843" t="e">
        <f>VLOOKUP(A843,'[1]2016-2015 CDM Price Difference'!$A$5:$E$6271,5,FALSE)</f>
        <v>#N/A</v>
      </c>
      <c r="G843" s="12" t="e">
        <f t="shared" si="13"/>
        <v>#N/A</v>
      </c>
    </row>
    <row r="844" spans="1:7" x14ac:dyDescent="0.25">
      <c r="A844">
        <v>44700277</v>
      </c>
      <c r="B844" t="s">
        <v>880</v>
      </c>
      <c r="C844" t="s">
        <v>597</v>
      </c>
      <c r="D844"/>
      <c r="E844">
        <v>1564</v>
      </c>
      <c r="F844" t="e">
        <f>VLOOKUP(A844,'[1]2016-2015 CDM Price Difference'!$A$5:$E$6271,5,FALSE)</f>
        <v>#N/A</v>
      </c>
      <c r="G844" s="12" t="e">
        <f t="shared" si="13"/>
        <v>#N/A</v>
      </c>
    </row>
    <row r="845" spans="1:7" x14ac:dyDescent="0.25">
      <c r="A845">
        <v>44700278</v>
      </c>
      <c r="B845" t="s">
        <v>881</v>
      </c>
      <c r="C845" t="s">
        <v>597</v>
      </c>
      <c r="D845"/>
      <c r="E845">
        <v>1025.23</v>
      </c>
      <c r="F845" t="e">
        <f>VLOOKUP(A845,'[1]2016-2015 CDM Price Difference'!$A$5:$E$6271,5,FALSE)</f>
        <v>#N/A</v>
      </c>
      <c r="G845" s="12" t="e">
        <f t="shared" si="13"/>
        <v>#N/A</v>
      </c>
    </row>
    <row r="846" spans="1:7" x14ac:dyDescent="0.25">
      <c r="A846">
        <v>44700279</v>
      </c>
      <c r="B846" t="s">
        <v>882</v>
      </c>
      <c r="C846" t="s">
        <v>597</v>
      </c>
      <c r="D846"/>
      <c r="E846">
        <v>837.2</v>
      </c>
      <c r="F846" t="e">
        <f>VLOOKUP(A846,'[1]2016-2015 CDM Price Difference'!$A$5:$E$6271,5,FALSE)</f>
        <v>#N/A</v>
      </c>
      <c r="G846" s="12" t="e">
        <f t="shared" si="13"/>
        <v>#N/A</v>
      </c>
    </row>
    <row r="847" spans="1:7" x14ac:dyDescent="0.25">
      <c r="A847">
        <v>44700280</v>
      </c>
      <c r="B847" t="s">
        <v>883</v>
      </c>
      <c r="C847" t="s">
        <v>597</v>
      </c>
      <c r="D847"/>
      <c r="E847">
        <v>577.20000000000005</v>
      </c>
      <c r="F847" t="e">
        <f>VLOOKUP(A847,'[1]2016-2015 CDM Price Difference'!$A$5:$E$6271,5,FALSE)</f>
        <v>#N/A</v>
      </c>
      <c r="G847" s="12" t="e">
        <f t="shared" si="13"/>
        <v>#N/A</v>
      </c>
    </row>
    <row r="848" spans="1:7" x14ac:dyDescent="0.25">
      <c r="A848">
        <v>44700281</v>
      </c>
      <c r="B848" t="s">
        <v>884</v>
      </c>
      <c r="C848" t="s">
        <v>597</v>
      </c>
      <c r="D848"/>
      <c r="E848">
        <v>721.5</v>
      </c>
      <c r="F848" t="e">
        <f>VLOOKUP(A848,'[1]2016-2015 CDM Price Difference'!$A$5:$E$6271,5,FALSE)</f>
        <v>#N/A</v>
      </c>
      <c r="G848" s="12" t="e">
        <f t="shared" si="13"/>
        <v>#N/A</v>
      </c>
    </row>
    <row r="849" spans="1:7" x14ac:dyDescent="0.25">
      <c r="A849">
        <v>44700282</v>
      </c>
      <c r="B849" t="s">
        <v>885</v>
      </c>
      <c r="C849" t="s">
        <v>597</v>
      </c>
      <c r="D849"/>
      <c r="E849">
        <v>743.7</v>
      </c>
      <c r="F849" t="e">
        <f>VLOOKUP(A849,'[1]2016-2015 CDM Price Difference'!$A$5:$E$6271,5,FALSE)</f>
        <v>#N/A</v>
      </c>
      <c r="G849" s="12" t="e">
        <f t="shared" si="13"/>
        <v>#N/A</v>
      </c>
    </row>
    <row r="850" spans="1:7" x14ac:dyDescent="0.25">
      <c r="A850">
        <v>44700283</v>
      </c>
      <c r="B850" t="s">
        <v>886</v>
      </c>
      <c r="C850" t="s">
        <v>597</v>
      </c>
      <c r="D850"/>
      <c r="E850">
        <v>680.8</v>
      </c>
      <c r="F850" t="e">
        <f>VLOOKUP(A850,'[1]2016-2015 CDM Price Difference'!$A$5:$E$6271,5,FALSE)</f>
        <v>#N/A</v>
      </c>
      <c r="G850" s="12" t="e">
        <f t="shared" si="13"/>
        <v>#N/A</v>
      </c>
    </row>
    <row r="851" spans="1:7" x14ac:dyDescent="0.25">
      <c r="A851">
        <v>44700284</v>
      </c>
      <c r="B851" t="s">
        <v>887</v>
      </c>
      <c r="C851" t="s">
        <v>597</v>
      </c>
      <c r="D851"/>
      <c r="E851">
        <v>13992</v>
      </c>
      <c r="F851" t="e">
        <f>VLOOKUP(A851,'[1]2016-2015 CDM Price Difference'!$A$5:$E$6271,5,FALSE)</f>
        <v>#N/A</v>
      </c>
      <c r="G851" s="12" t="e">
        <f t="shared" si="13"/>
        <v>#N/A</v>
      </c>
    </row>
    <row r="852" spans="1:7" x14ac:dyDescent="0.25">
      <c r="A852">
        <v>44700285</v>
      </c>
      <c r="B852" t="s">
        <v>888</v>
      </c>
      <c r="C852" t="s">
        <v>597</v>
      </c>
      <c r="D852"/>
      <c r="E852">
        <v>3701.2</v>
      </c>
      <c r="F852" t="e">
        <f>VLOOKUP(A852,'[1]2016-2015 CDM Price Difference'!$A$5:$E$6271,5,FALSE)</f>
        <v>#N/A</v>
      </c>
      <c r="G852" s="12" t="e">
        <f t="shared" si="13"/>
        <v>#N/A</v>
      </c>
    </row>
    <row r="853" spans="1:7" x14ac:dyDescent="0.25">
      <c r="A853">
        <v>44700286</v>
      </c>
      <c r="B853" t="s">
        <v>889</v>
      </c>
      <c r="C853" t="s">
        <v>597</v>
      </c>
      <c r="D853"/>
      <c r="E853">
        <v>810</v>
      </c>
      <c r="F853" t="e">
        <f>VLOOKUP(A853,'[1]2016-2015 CDM Price Difference'!$A$5:$E$6271,5,FALSE)</f>
        <v>#N/A</v>
      </c>
      <c r="G853" s="12" t="e">
        <f t="shared" si="13"/>
        <v>#N/A</v>
      </c>
    </row>
    <row r="854" spans="1:7" x14ac:dyDescent="0.25">
      <c r="A854">
        <v>44700287</v>
      </c>
      <c r="B854" t="s">
        <v>891</v>
      </c>
      <c r="C854" t="s">
        <v>597</v>
      </c>
      <c r="D854"/>
      <c r="E854">
        <v>1998</v>
      </c>
      <c r="F854" t="e">
        <f>VLOOKUP(A854,'[1]2016-2015 CDM Price Difference'!$A$5:$E$6271,5,FALSE)</f>
        <v>#N/A</v>
      </c>
      <c r="G854" s="12" t="e">
        <f t="shared" si="13"/>
        <v>#N/A</v>
      </c>
    </row>
    <row r="855" spans="1:7" x14ac:dyDescent="0.25">
      <c r="A855">
        <v>44700288</v>
      </c>
      <c r="B855" t="s">
        <v>892</v>
      </c>
      <c r="C855" t="s">
        <v>597</v>
      </c>
      <c r="D855"/>
      <c r="E855">
        <v>1197</v>
      </c>
      <c r="F855" t="e">
        <f>VLOOKUP(A855,'[1]2016-2015 CDM Price Difference'!$A$5:$E$6271,5,FALSE)</f>
        <v>#N/A</v>
      </c>
      <c r="G855" s="12" t="e">
        <f t="shared" si="13"/>
        <v>#N/A</v>
      </c>
    </row>
    <row r="856" spans="1:7" x14ac:dyDescent="0.25">
      <c r="A856">
        <v>44700289</v>
      </c>
      <c r="B856" t="s">
        <v>893</v>
      </c>
      <c r="C856" t="s">
        <v>597</v>
      </c>
      <c r="D856"/>
      <c r="E856">
        <v>1026.72</v>
      </c>
      <c r="F856" t="e">
        <f>VLOOKUP(A856,'[1]2016-2015 CDM Price Difference'!$A$5:$E$6271,5,FALSE)</f>
        <v>#N/A</v>
      </c>
      <c r="G856" s="12" t="e">
        <f t="shared" si="13"/>
        <v>#N/A</v>
      </c>
    </row>
    <row r="857" spans="1:7" x14ac:dyDescent="0.25">
      <c r="A857">
        <v>44700290</v>
      </c>
      <c r="B857" t="s">
        <v>894</v>
      </c>
      <c r="C857" t="s">
        <v>597</v>
      </c>
      <c r="D857"/>
      <c r="E857">
        <v>4636.8</v>
      </c>
      <c r="F857" t="e">
        <f>VLOOKUP(A857,'[1]2016-2015 CDM Price Difference'!$A$5:$E$6271,5,FALSE)</f>
        <v>#N/A</v>
      </c>
      <c r="G857" s="12" t="e">
        <f t="shared" si="13"/>
        <v>#N/A</v>
      </c>
    </row>
    <row r="858" spans="1:7" x14ac:dyDescent="0.25">
      <c r="A858">
        <v>44700291</v>
      </c>
      <c r="B858" t="s">
        <v>895</v>
      </c>
      <c r="C858" t="s">
        <v>597</v>
      </c>
      <c r="D858"/>
      <c r="E858">
        <v>843.5</v>
      </c>
      <c r="F858" t="e">
        <f>VLOOKUP(A858,'[1]2016-2015 CDM Price Difference'!$A$5:$E$6271,5,FALSE)</f>
        <v>#N/A</v>
      </c>
      <c r="G858" s="12" t="e">
        <f t="shared" si="13"/>
        <v>#N/A</v>
      </c>
    </row>
    <row r="859" spans="1:7" x14ac:dyDescent="0.25">
      <c r="A859">
        <v>44700292</v>
      </c>
      <c r="B859" t="s">
        <v>896</v>
      </c>
      <c r="C859" t="s">
        <v>597</v>
      </c>
      <c r="D859"/>
      <c r="E859">
        <v>885.5</v>
      </c>
      <c r="F859" t="e">
        <f>VLOOKUP(A859,'[1]2016-2015 CDM Price Difference'!$A$5:$E$6271,5,FALSE)</f>
        <v>#N/A</v>
      </c>
      <c r="G859" s="12" t="e">
        <f t="shared" si="13"/>
        <v>#N/A</v>
      </c>
    </row>
    <row r="860" spans="1:7" x14ac:dyDescent="0.25">
      <c r="A860">
        <v>44700293</v>
      </c>
      <c r="B860" t="s">
        <v>897</v>
      </c>
      <c r="C860" t="s">
        <v>597</v>
      </c>
      <c r="D860"/>
      <c r="E860">
        <v>1249.9000000000001</v>
      </c>
      <c r="F860" t="e">
        <f>VLOOKUP(A860,'[1]2016-2015 CDM Price Difference'!$A$5:$E$6271,5,FALSE)</f>
        <v>#N/A</v>
      </c>
      <c r="G860" s="12" t="e">
        <f t="shared" si="13"/>
        <v>#N/A</v>
      </c>
    </row>
    <row r="861" spans="1:7" x14ac:dyDescent="0.25">
      <c r="A861">
        <v>44701000</v>
      </c>
      <c r="B861" t="s">
        <v>1204</v>
      </c>
      <c r="C861" t="s">
        <v>597</v>
      </c>
      <c r="D861"/>
      <c r="E861">
        <v>364.14</v>
      </c>
      <c r="F861">
        <f>VLOOKUP(A861,'[1]2016-2015 CDM Price Difference'!$A$5:$E$6271,5,FALSE)</f>
        <v>364.14</v>
      </c>
      <c r="G861" s="12">
        <f t="shared" si="13"/>
        <v>0</v>
      </c>
    </row>
    <row r="862" spans="1:7" x14ac:dyDescent="0.25">
      <c r="A862">
        <v>44701001</v>
      </c>
      <c r="B862" t="s">
        <v>1205</v>
      </c>
      <c r="C862" t="s">
        <v>597</v>
      </c>
      <c r="D862"/>
      <c r="E862">
        <v>4282.2</v>
      </c>
      <c r="F862">
        <f>VLOOKUP(A862,'[1]2016-2015 CDM Price Difference'!$A$5:$E$6271,5,FALSE)</f>
        <v>4282.2</v>
      </c>
      <c r="G862" s="12">
        <f t="shared" si="13"/>
        <v>0</v>
      </c>
    </row>
    <row r="863" spans="1:7" x14ac:dyDescent="0.25">
      <c r="A863">
        <v>44701002</v>
      </c>
      <c r="B863" t="s">
        <v>1206</v>
      </c>
      <c r="C863" t="s">
        <v>597</v>
      </c>
      <c r="D863"/>
      <c r="E863">
        <v>2363.6</v>
      </c>
      <c r="F863">
        <f>VLOOKUP(A863,'[1]2016-2015 CDM Price Difference'!$A$5:$E$6271,5,FALSE)</f>
        <v>2363.6</v>
      </c>
      <c r="G863" s="12">
        <f t="shared" si="13"/>
        <v>0</v>
      </c>
    </row>
    <row r="864" spans="1:7" x14ac:dyDescent="0.25">
      <c r="A864">
        <v>44701003</v>
      </c>
      <c r="B864" t="s">
        <v>1207</v>
      </c>
      <c r="C864" t="s">
        <v>597</v>
      </c>
      <c r="D864"/>
      <c r="E864">
        <v>666</v>
      </c>
      <c r="F864">
        <f>VLOOKUP(A864,'[1]2016-2015 CDM Price Difference'!$A$5:$E$6271,5,FALSE)</f>
        <v>666</v>
      </c>
      <c r="G864" s="12">
        <f t="shared" si="13"/>
        <v>0</v>
      </c>
    </row>
    <row r="865" spans="1:7" x14ac:dyDescent="0.25">
      <c r="A865">
        <v>44701005</v>
      </c>
      <c r="B865" t="s">
        <v>1208</v>
      </c>
      <c r="C865" t="s">
        <v>597</v>
      </c>
      <c r="D865"/>
      <c r="E865">
        <v>3513.1</v>
      </c>
      <c r="F865">
        <f>VLOOKUP(A865,'[1]2016-2015 CDM Price Difference'!$A$5:$E$6271,5,FALSE)</f>
        <v>3513.1</v>
      </c>
      <c r="G865" s="12">
        <f t="shared" si="13"/>
        <v>0</v>
      </c>
    </row>
    <row r="866" spans="1:7" x14ac:dyDescent="0.25">
      <c r="A866">
        <v>44701006</v>
      </c>
      <c r="B866" t="s">
        <v>1209</v>
      </c>
      <c r="C866" t="s">
        <v>597</v>
      </c>
      <c r="D866"/>
      <c r="E866">
        <v>1986</v>
      </c>
      <c r="F866">
        <f>VLOOKUP(A866,'[1]2016-2015 CDM Price Difference'!$A$5:$E$6271,5,FALSE)</f>
        <v>1986</v>
      </c>
      <c r="G866" s="12">
        <f t="shared" si="13"/>
        <v>0</v>
      </c>
    </row>
    <row r="867" spans="1:7" x14ac:dyDescent="0.25">
      <c r="A867">
        <v>44701007</v>
      </c>
      <c r="B867" t="s">
        <v>1210</v>
      </c>
      <c r="C867" t="s">
        <v>597</v>
      </c>
      <c r="D867"/>
      <c r="E867">
        <v>943</v>
      </c>
      <c r="F867">
        <f>VLOOKUP(A867,'[1]2016-2015 CDM Price Difference'!$A$5:$E$6271,5,FALSE)</f>
        <v>943</v>
      </c>
      <c r="G867" s="12">
        <f t="shared" si="13"/>
        <v>0</v>
      </c>
    </row>
    <row r="868" spans="1:7" x14ac:dyDescent="0.25">
      <c r="A868">
        <v>44701008</v>
      </c>
      <c r="B868" t="s">
        <v>1211</v>
      </c>
      <c r="C868" t="s">
        <v>597</v>
      </c>
      <c r="D868"/>
      <c r="E868">
        <v>53.38</v>
      </c>
      <c r="F868">
        <f>VLOOKUP(A868,'[1]2016-2015 CDM Price Difference'!$A$5:$E$6271,5,FALSE)</f>
        <v>53.38</v>
      </c>
      <c r="G868" s="12">
        <f t="shared" si="13"/>
        <v>0</v>
      </c>
    </row>
    <row r="869" spans="1:7" x14ac:dyDescent="0.25">
      <c r="A869">
        <v>44701009</v>
      </c>
      <c r="B869" t="s">
        <v>1212</v>
      </c>
      <c r="C869" t="s">
        <v>597</v>
      </c>
      <c r="D869"/>
      <c r="E869">
        <v>1011.2</v>
      </c>
      <c r="F869">
        <f>VLOOKUP(A869,'[1]2016-2015 CDM Price Difference'!$A$5:$E$6271,5,FALSE)</f>
        <v>1011.2</v>
      </c>
      <c r="G869" s="12">
        <f t="shared" si="13"/>
        <v>0</v>
      </c>
    </row>
    <row r="870" spans="1:7" x14ac:dyDescent="0.25">
      <c r="A870">
        <v>44701010</v>
      </c>
      <c r="B870" t="s">
        <v>1213</v>
      </c>
      <c r="C870" t="s">
        <v>597</v>
      </c>
      <c r="D870"/>
      <c r="E870">
        <v>269.76</v>
      </c>
      <c r="F870">
        <f>VLOOKUP(A870,'[1]2016-2015 CDM Price Difference'!$A$5:$E$6271,5,FALSE)</f>
        <v>269.76</v>
      </c>
      <c r="G870" s="12">
        <f t="shared" si="13"/>
        <v>0</v>
      </c>
    </row>
    <row r="871" spans="1:7" x14ac:dyDescent="0.25">
      <c r="A871">
        <v>44701011</v>
      </c>
      <c r="B871" t="s">
        <v>1214</v>
      </c>
      <c r="C871" t="s">
        <v>597</v>
      </c>
      <c r="D871"/>
      <c r="E871">
        <v>116.38</v>
      </c>
      <c r="F871">
        <f>VLOOKUP(A871,'[1]2016-2015 CDM Price Difference'!$A$5:$E$6271,5,FALSE)</f>
        <v>116.38</v>
      </c>
      <c r="G871" s="12">
        <f t="shared" si="13"/>
        <v>0</v>
      </c>
    </row>
    <row r="872" spans="1:7" x14ac:dyDescent="0.25">
      <c r="A872">
        <v>44701012</v>
      </c>
      <c r="B872" t="s">
        <v>1215</v>
      </c>
      <c r="C872" t="s">
        <v>597</v>
      </c>
      <c r="D872"/>
      <c r="E872">
        <v>888</v>
      </c>
      <c r="F872">
        <f>VLOOKUP(A872,'[1]2016-2015 CDM Price Difference'!$A$5:$E$6271,5,FALSE)</f>
        <v>888</v>
      </c>
      <c r="G872" s="12">
        <f t="shared" si="13"/>
        <v>0</v>
      </c>
    </row>
    <row r="873" spans="1:7" x14ac:dyDescent="0.25">
      <c r="A873">
        <v>44701013</v>
      </c>
      <c r="B873" t="s">
        <v>1216</v>
      </c>
      <c r="C873" t="s">
        <v>597</v>
      </c>
      <c r="D873"/>
      <c r="E873">
        <v>70</v>
      </c>
      <c r="F873">
        <f>VLOOKUP(A873,'[1]2016-2015 CDM Price Difference'!$A$5:$E$6271,5,FALSE)</f>
        <v>70</v>
      </c>
      <c r="G873" s="12">
        <f t="shared" si="13"/>
        <v>0</v>
      </c>
    </row>
    <row r="874" spans="1:7" x14ac:dyDescent="0.25">
      <c r="A874">
        <v>44701014</v>
      </c>
      <c r="B874" t="s">
        <v>1217</v>
      </c>
      <c r="C874" t="s">
        <v>597</v>
      </c>
      <c r="D874"/>
      <c r="E874">
        <v>318.36</v>
      </c>
      <c r="F874">
        <f>VLOOKUP(A874,'[1]2016-2015 CDM Price Difference'!$A$5:$E$6271,5,FALSE)</f>
        <v>318.36</v>
      </c>
      <c r="G874" s="12">
        <f t="shared" si="13"/>
        <v>0</v>
      </c>
    </row>
    <row r="875" spans="1:7" x14ac:dyDescent="0.25">
      <c r="A875">
        <v>44701015</v>
      </c>
      <c r="B875" t="s">
        <v>1218</v>
      </c>
      <c r="C875" t="s">
        <v>597</v>
      </c>
      <c r="D875"/>
      <c r="E875">
        <v>5429.63</v>
      </c>
      <c r="F875">
        <f>VLOOKUP(A875,'[1]2016-2015 CDM Price Difference'!$A$5:$E$6271,5,FALSE)</f>
        <v>5429.63</v>
      </c>
      <c r="G875" s="12">
        <f t="shared" si="13"/>
        <v>0</v>
      </c>
    </row>
    <row r="876" spans="1:7" x14ac:dyDescent="0.25">
      <c r="A876">
        <v>44701016</v>
      </c>
      <c r="B876" t="s">
        <v>1219</v>
      </c>
      <c r="C876" t="s">
        <v>597</v>
      </c>
      <c r="D876"/>
      <c r="E876">
        <v>4570.05</v>
      </c>
      <c r="F876">
        <f>VLOOKUP(A876,'[1]2016-2015 CDM Price Difference'!$A$5:$E$6271,5,FALSE)</f>
        <v>4570.05</v>
      </c>
      <c r="G876" s="12">
        <f t="shared" si="13"/>
        <v>0</v>
      </c>
    </row>
    <row r="877" spans="1:7" x14ac:dyDescent="0.25">
      <c r="A877">
        <v>44701017</v>
      </c>
      <c r="B877" t="s">
        <v>1220</v>
      </c>
      <c r="C877" t="s">
        <v>597</v>
      </c>
      <c r="D877"/>
      <c r="E877">
        <v>3997</v>
      </c>
      <c r="F877">
        <f>VLOOKUP(A877,'[1]2016-2015 CDM Price Difference'!$A$5:$E$6271,5,FALSE)</f>
        <v>3997</v>
      </c>
      <c r="G877" s="12">
        <f t="shared" si="13"/>
        <v>0</v>
      </c>
    </row>
    <row r="878" spans="1:7" x14ac:dyDescent="0.25">
      <c r="A878">
        <v>44701018</v>
      </c>
      <c r="B878" t="s">
        <v>1222</v>
      </c>
      <c r="C878" t="s">
        <v>597</v>
      </c>
      <c r="D878"/>
      <c r="E878">
        <v>1878.32</v>
      </c>
      <c r="F878">
        <f>VLOOKUP(A878,'[1]2016-2015 CDM Price Difference'!$A$5:$E$6271,5,FALSE)</f>
        <v>1878.32</v>
      </c>
      <c r="G878" s="12">
        <f t="shared" si="13"/>
        <v>0</v>
      </c>
    </row>
    <row r="879" spans="1:7" x14ac:dyDescent="0.25">
      <c r="A879">
        <v>44701019</v>
      </c>
      <c r="B879" t="s">
        <v>1223</v>
      </c>
      <c r="C879" t="s">
        <v>597</v>
      </c>
      <c r="D879"/>
      <c r="E879">
        <v>13773.5</v>
      </c>
      <c r="F879">
        <f>VLOOKUP(A879,'[1]2016-2015 CDM Price Difference'!$A$5:$E$6271,5,FALSE)</f>
        <v>13773.5</v>
      </c>
      <c r="G879" s="12">
        <f t="shared" si="13"/>
        <v>0</v>
      </c>
    </row>
    <row r="880" spans="1:7" x14ac:dyDescent="0.25">
      <c r="A880">
        <v>44701021</v>
      </c>
      <c r="B880" t="s">
        <v>1224</v>
      </c>
      <c r="C880" t="s">
        <v>597</v>
      </c>
      <c r="D880"/>
      <c r="E880">
        <v>2012.1</v>
      </c>
      <c r="F880">
        <f>VLOOKUP(A880,'[1]2016-2015 CDM Price Difference'!$A$5:$E$6271,5,FALSE)</f>
        <v>2012.1</v>
      </c>
      <c r="G880" s="12">
        <f t="shared" si="13"/>
        <v>0</v>
      </c>
    </row>
    <row r="881" spans="1:7" x14ac:dyDescent="0.25">
      <c r="A881">
        <v>44701022</v>
      </c>
      <c r="B881" t="s">
        <v>1226</v>
      </c>
      <c r="C881" t="s">
        <v>597</v>
      </c>
      <c r="D881"/>
      <c r="E881">
        <v>411.4</v>
      </c>
      <c r="F881">
        <f>VLOOKUP(A881,'[1]2016-2015 CDM Price Difference'!$A$5:$E$6271,5,FALSE)</f>
        <v>411.4</v>
      </c>
      <c r="G881" s="12">
        <f t="shared" si="13"/>
        <v>0</v>
      </c>
    </row>
    <row r="882" spans="1:7" x14ac:dyDescent="0.25">
      <c r="A882">
        <v>44701023</v>
      </c>
      <c r="B882" t="s">
        <v>1227</v>
      </c>
      <c r="C882" t="s">
        <v>597</v>
      </c>
      <c r="D882"/>
      <c r="E882">
        <v>284.39999999999998</v>
      </c>
      <c r="F882">
        <f>VLOOKUP(A882,'[1]2016-2015 CDM Price Difference'!$A$5:$E$6271,5,FALSE)</f>
        <v>284.39999999999998</v>
      </c>
      <c r="G882" s="12">
        <f t="shared" si="13"/>
        <v>0</v>
      </c>
    </row>
    <row r="883" spans="1:7" x14ac:dyDescent="0.25">
      <c r="A883">
        <v>44701024</v>
      </c>
      <c r="B883" t="s">
        <v>1229</v>
      </c>
      <c r="C883" t="s">
        <v>597</v>
      </c>
      <c r="D883"/>
      <c r="E883">
        <v>1516.85</v>
      </c>
      <c r="F883">
        <f>VLOOKUP(A883,'[1]2016-2015 CDM Price Difference'!$A$5:$E$6271,5,FALSE)</f>
        <v>1516.85</v>
      </c>
      <c r="G883" s="12">
        <f t="shared" si="13"/>
        <v>0</v>
      </c>
    </row>
    <row r="884" spans="1:7" x14ac:dyDescent="0.25">
      <c r="A884">
        <v>44701025</v>
      </c>
      <c r="B884" t="s">
        <v>1230</v>
      </c>
      <c r="C884" t="s">
        <v>597</v>
      </c>
      <c r="D884"/>
      <c r="E884">
        <v>687.66</v>
      </c>
      <c r="F884">
        <f>VLOOKUP(A884,'[1]2016-2015 CDM Price Difference'!$A$5:$E$6271,5,FALSE)</f>
        <v>687.66</v>
      </c>
      <c r="G884" s="12">
        <f t="shared" si="13"/>
        <v>0</v>
      </c>
    </row>
    <row r="885" spans="1:7" x14ac:dyDescent="0.25">
      <c r="A885">
        <v>44701026</v>
      </c>
      <c r="B885" t="s">
        <v>1231</v>
      </c>
      <c r="C885" t="s">
        <v>597</v>
      </c>
      <c r="D885"/>
      <c r="E885">
        <v>3610.2</v>
      </c>
      <c r="F885">
        <f>VLOOKUP(A885,'[1]2016-2015 CDM Price Difference'!$A$5:$E$6271,5,FALSE)</f>
        <v>3610.2</v>
      </c>
      <c r="G885" s="12">
        <f t="shared" si="13"/>
        <v>0</v>
      </c>
    </row>
    <row r="886" spans="1:7" x14ac:dyDescent="0.25">
      <c r="A886">
        <v>44701027</v>
      </c>
      <c r="B886" t="s">
        <v>1232</v>
      </c>
      <c r="C886" t="s">
        <v>597</v>
      </c>
      <c r="D886"/>
      <c r="E886">
        <v>2075.6999999999998</v>
      </c>
      <c r="F886">
        <f>VLOOKUP(A886,'[1]2016-2015 CDM Price Difference'!$A$5:$E$6271,5,FALSE)</f>
        <v>2075.6999999999998</v>
      </c>
      <c r="G886" s="12">
        <f t="shared" si="13"/>
        <v>0</v>
      </c>
    </row>
    <row r="887" spans="1:7" x14ac:dyDescent="0.25">
      <c r="A887">
        <v>44701028</v>
      </c>
      <c r="B887" t="s">
        <v>1233</v>
      </c>
      <c r="C887" t="s">
        <v>597</v>
      </c>
      <c r="D887"/>
      <c r="E887">
        <v>199.92</v>
      </c>
      <c r="F887">
        <f>VLOOKUP(A887,'[1]2016-2015 CDM Price Difference'!$A$5:$E$6271,5,FALSE)</f>
        <v>199.92</v>
      </c>
      <c r="G887" s="12">
        <f t="shared" si="13"/>
        <v>0</v>
      </c>
    </row>
    <row r="888" spans="1:7" x14ac:dyDescent="0.25">
      <c r="A888">
        <v>44701029</v>
      </c>
      <c r="B888" t="s">
        <v>1234</v>
      </c>
      <c r="C888" t="s">
        <v>597</v>
      </c>
      <c r="D888"/>
      <c r="E888">
        <v>98.96</v>
      </c>
      <c r="F888">
        <f>VLOOKUP(A888,'[1]2016-2015 CDM Price Difference'!$A$5:$E$6271,5,FALSE)</f>
        <v>98.96</v>
      </c>
      <c r="G888" s="12">
        <f t="shared" si="13"/>
        <v>0</v>
      </c>
    </row>
    <row r="889" spans="1:7" x14ac:dyDescent="0.25">
      <c r="A889">
        <v>44701030</v>
      </c>
      <c r="B889" t="s">
        <v>1235</v>
      </c>
      <c r="C889" t="s">
        <v>597</v>
      </c>
      <c r="D889"/>
      <c r="E889">
        <v>1500</v>
      </c>
      <c r="F889">
        <f>VLOOKUP(A889,'[1]2016-2015 CDM Price Difference'!$A$5:$E$6271,5,FALSE)</f>
        <v>1500</v>
      </c>
      <c r="G889" s="12">
        <f t="shared" si="13"/>
        <v>0</v>
      </c>
    </row>
    <row r="890" spans="1:7" x14ac:dyDescent="0.25">
      <c r="A890">
        <v>44701031</v>
      </c>
      <c r="B890" t="s">
        <v>1236</v>
      </c>
      <c r="C890" t="s">
        <v>597</v>
      </c>
      <c r="D890"/>
      <c r="E890">
        <v>272.16000000000003</v>
      </c>
      <c r="F890">
        <f>VLOOKUP(A890,'[1]2016-2015 CDM Price Difference'!$A$5:$E$6271,5,FALSE)</f>
        <v>272.16000000000003</v>
      </c>
      <c r="G890" s="12">
        <f t="shared" si="13"/>
        <v>0</v>
      </c>
    </row>
    <row r="891" spans="1:7" x14ac:dyDescent="0.25">
      <c r="A891">
        <v>44701032</v>
      </c>
      <c r="B891" t="s">
        <v>1237</v>
      </c>
      <c r="C891" t="s">
        <v>597</v>
      </c>
      <c r="D891"/>
      <c r="E891">
        <v>6.34</v>
      </c>
      <c r="F891">
        <f>VLOOKUP(A891,'[1]2016-2015 CDM Price Difference'!$A$5:$E$6271,5,FALSE)</f>
        <v>6.34</v>
      </c>
      <c r="G891" s="12">
        <f t="shared" si="13"/>
        <v>0</v>
      </c>
    </row>
    <row r="892" spans="1:7" x14ac:dyDescent="0.25">
      <c r="A892">
        <v>44701033</v>
      </c>
      <c r="B892" t="s">
        <v>1238</v>
      </c>
      <c r="C892" t="s">
        <v>597</v>
      </c>
      <c r="D892"/>
      <c r="E892">
        <v>93.75</v>
      </c>
      <c r="F892">
        <f>VLOOKUP(A892,'[1]2016-2015 CDM Price Difference'!$A$5:$E$6271,5,FALSE)</f>
        <v>93.75</v>
      </c>
      <c r="G892" s="12">
        <f t="shared" si="13"/>
        <v>0</v>
      </c>
    </row>
    <row r="893" spans="1:7" x14ac:dyDescent="0.25">
      <c r="A893">
        <v>44701034</v>
      </c>
      <c r="B893" t="s">
        <v>1239</v>
      </c>
      <c r="C893" t="s">
        <v>597</v>
      </c>
      <c r="D893"/>
      <c r="E893">
        <v>1185</v>
      </c>
      <c r="F893">
        <f>VLOOKUP(A893,'[1]2016-2015 CDM Price Difference'!$A$5:$E$6271,5,FALSE)</f>
        <v>1185</v>
      </c>
      <c r="G893" s="12">
        <f t="shared" si="13"/>
        <v>0</v>
      </c>
    </row>
    <row r="894" spans="1:7" x14ac:dyDescent="0.25">
      <c r="A894">
        <v>44701035</v>
      </c>
      <c r="B894" t="s">
        <v>1240</v>
      </c>
      <c r="C894" t="s">
        <v>597</v>
      </c>
      <c r="D894"/>
      <c r="E894">
        <v>680.72</v>
      </c>
      <c r="F894">
        <f>VLOOKUP(A894,'[1]2016-2015 CDM Price Difference'!$A$5:$E$6271,5,FALSE)</f>
        <v>680.72</v>
      </c>
      <c r="G894" s="12">
        <f t="shared" si="13"/>
        <v>0</v>
      </c>
    </row>
    <row r="895" spans="1:7" x14ac:dyDescent="0.25">
      <c r="A895">
        <v>44701036</v>
      </c>
      <c r="B895" t="s">
        <v>1241</v>
      </c>
      <c r="C895" t="s">
        <v>597</v>
      </c>
      <c r="D895"/>
      <c r="E895">
        <v>5032.3999999999996</v>
      </c>
      <c r="F895">
        <f>VLOOKUP(A895,'[1]2016-2015 CDM Price Difference'!$A$5:$E$6271,5,FALSE)</f>
        <v>5032.3999999999996</v>
      </c>
      <c r="G895" s="12">
        <f t="shared" si="13"/>
        <v>0</v>
      </c>
    </row>
    <row r="896" spans="1:7" x14ac:dyDescent="0.25">
      <c r="A896">
        <v>44701037</v>
      </c>
      <c r="B896" t="s">
        <v>1242</v>
      </c>
      <c r="C896" t="s">
        <v>597</v>
      </c>
      <c r="D896"/>
      <c r="E896">
        <v>5450.32</v>
      </c>
      <c r="F896">
        <f>VLOOKUP(A896,'[1]2016-2015 CDM Price Difference'!$A$5:$E$6271,5,FALSE)</f>
        <v>5450.32</v>
      </c>
      <c r="G896" s="12">
        <f t="shared" si="13"/>
        <v>0</v>
      </c>
    </row>
    <row r="897" spans="1:7" x14ac:dyDescent="0.25">
      <c r="A897">
        <v>44701038</v>
      </c>
      <c r="B897" t="s">
        <v>1243</v>
      </c>
      <c r="C897" t="s">
        <v>597</v>
      </c>
      <c r="D897"/>
      <c r="E897">
        <v>3740.44</v>
      </c>
      <c r="F897">
        <f>VLOOKUP(A897,'[1]2016-2015 CDM Price Difference'!$A$5:$E$6271,5,FALSE)</f>
        <v>3740.44</v>
      </c>
      <c r="G897" s="12">
        <f t="shared" si="13"/>
        <v>0</v>
      </c>
    </row>
    <row r="898" spans="1:7" x14ac:dyDescent="0.25">
      <c r="A898">
        <v>44701039</v>
      </c>
      <c r="B898" t="s">
        <v>1244</v>
      </c>
      <c r="C898" t="s">
        <v>597</v>
      </c>
      <c r="D898"/>
      <c r="E898">
        <v>6879.17</v>
      </c>
      <c r="F898">
        <f>VLOOKUP(A898,'[1]2016-2015 CDM Price Difference'!$A$5:$E$6271,5,FALSE)</f>
        <v>6879.17</v>
      </c>
      <c r="G898" s="12">
        <f t="shared" si="13"/>
        <v>0</v>
      </c>
    </row>
    <row r="899" spans="1:7" x14ac:dyDescent="0.25">
      <c r="A899">
        <v>44701040</v>
      </c>
      <c r="B899" t="s">
        <v>1245</v>
      </c>
      <c r="C899" t="s">
        <v>597</v>
      </c>
      <c r="D899"/>
      <c r="E899">
        <v>6879.17</v>
      </c>
      <c r="F899">
        <f>VLOOKUP(A899,'[1]2016-2015 CDM Price Difference'!$A$5:$E$6271,5,FALSE)</f>
        <v>6879.17</v>
      </c>
      <c r="G899" s="12">
        <f t="shared" si="13"/>
        <v>0</v>
      </c>
    </row>
    <row r="900" spans="1:7" x14ac:dyDescent="0.25">
      <c r="A900">
        <v>44701041</v>
      </c>
      <c r="B900" t="s">
        <v>1246</v>
      </c>
      <c r="C900" t="s">
        <v>597</v>
      </c>
      <c r="D900"/>
      <c r="E900">
        <v>1653.81</v>
      </c>
      <c r="F900">
        <f>VLOOKUP(A900,'[1]2016-2015 CDM Price Difference'!$A$5:$E$6271,5,FALSE)</f>
        <v>1653.81</v>
      </c>
      <c r="G900" s="12">
        <f t="shared" si="13"/>
        <v>0</v>
      </c>
    </row>
    <row r="901" spans="1:7" x14ac:dyDescent="0.25">
      <c r="A901">
        <v>44701042</v>
      </c>
      <c r="B901" t="s">
        <v>1247</v>
      </c>
      <c r="C901" t="s">
        <v>597</v>
      </c>
      <c r="D901"/>
      <c r="E901">
        <v>7403.58</v>
      </c>
      <c r="F901">
        <f>VLOOKUP(A901,'[1]2016-2015 CDM Price Difference'!$A$5:$E$6271,5,FALSE)</f>
        <v>7403.58</v>
      </c>
      <c r="G901" s="12">
        <f t="shared" si="13"/>
        <v>0</v>
      </c>
    </row>
    <row r="902" spans="1:7" x14ac:dyDescent="0.25">
      <c r="A902">
        <v>44701043</v>
      </c>
      <c r="B902" t="s">
        <v>1248</v>
      </c>
      <c r="C902" t="s">
        <v>597</v>
      </c>
      <c r="D902"/>
      <c r="E902">
        <v>3710.06</v>
      </c>
      <c r="F902">
        <f>VLOOKUP(A902,'[1]2016-2015 CDM Price Difference'!$A$5:$E$6271,5,FALSE)</f>
        <v>3710.06</v>
      </c>
      <c r="G902" s="12">
        <f t="shared" si="13"/>
        <v>0</v>
      </c>
    </row>
    <row r="903" spans="1:7" x14ac:dyDescent="0.25">
      <c r="A903">
        <v>44701044</v>
      </c>
      <c r="B903" t="s">
        <v>1249</v>
      </c>
      <c r="C903" t="s">
        <v>597</v>
      </c>
      <c r="D903"/>
      <c r="E903">
        <v>1488.44</v>
      </c>
      <c r="F903">
        <f>VLOOKUP(A903,'[1]2016-2015 CDM Price Difference'!$A$5:$E$6271,5,FALSE)</f>
        <v>1488.44</v>
      </c>
      <c r="G903" s="12">
        <f t="shared" ref="G903:G966" si="14">E903-F903</f>
        <v>0</v>
      </c>
    </row>
    <row r="904" spans="1:7" x14ac:dyDescent="0.25">
      <c r="A904">
        <v>44701045</v>
      </c>
      <c r="B904" t="s">
        <v>1251</v>
      </c>
      <c r="C904" t="s">
        <v>597</v>
      </c>
      <c r="D904"/>
      <c r="E904">
        <v>460.87</v>
      </c>
      <c r="F904">
        <f>VLOOKUP(A904,'[1]2016-2015 CDM Price Difference'!$A$5:$E$6271,5,FALSE)</f>
        <v>460.87</v>
      </c>
      <c r="G904" s="12">
        <f t="shared" si="14"/>
        <v>0</v>
      </c>
    </row>
    <row r="905" spans="1:7" x14ac:dyDescent="0.25">
      <c r="A905">
        <v>44701046</v>
      </c>
      <c r="B905" t="s">
        <v>1252</v>
      </c>
      <c r="C905" t="s">
        <v>597</v>
      </c>
      <c r="D905"/>
      <c r="E905">
        <v>1758.56</v>
      </c>
      <c r="F905">
        <f>VLOOKUP(A905,'[1]2016-2015 CDM Price Difference'!$A$5:$E$6271,5,FALSE)</f>
        <v>1758.56</v>
      </c>
      <c r="G905" s="12">
        <f t="shared" si="14"/>
        <v>0</v>
      </c>
    </row>
    <row r="906" spans="1:7" x14ac:dyDescent="0.25">
      <c r="A906">
        <v>44701047</v>
      </c>
      <c r="B906" t="s">
        <v>1254</v>
      </c>
      <c r="C906" t="s">
        <v>597</v>
      </c>
      <c r="D906"/>
      <c r="E906">
        <v>5240.08</v>
      </c>
      <c r="F906">
        <f>VLOOKUP(A906,'[1]2016-2015 CDM Price Difference'!$A$5:$E$6271,5,FALSE)</f>
        <v>5240.08</v>
      </c>
      <c r="G906" s="12">
        <f t="shared" si="14"/>
        <v>0</v>
      </c>
    </row>
    <row r="907" spans="1:7" x14ac:dyDescent="0.25">
      <c r="A907">
        <v>44701048</v>
      </c>
      <c r="B907" t="s">
        <v>1255</v>
      </c>
      <c r="C907" t="s">
        <v>597</v>
      </c>
      <c r="D907"/>
      <c r="E907">
        <v>354.38</v>
      </c>
      <c r="F907">
        <f>VLOOKUP(A907,'[1]2016-2015 CDM Price Difference'!$A$5:$E$6271,5,FALSE)</f>
        <v>354.38</v>
      </c>
      <c r="G907" s="12">
        <f t="shared" si="14"/>
        <v>0</v>
      </c>
    </row>
    <row r="908" spans="1:7" x14ac:dyDescent="0.25">
      <c r="A908">
        <v>44701049</v>
      </c>
      <c r="B908" t="s">
        <v>1256</v>
      </c>
      <c r="C908" t="s">
        <v>597</v>
      </c>
      <c r="D908"/>
      <c r="E908">
        <v>549.12</v>
      </c>
      <c r="F908">
        <f>VLOOKUP(A908,'[1]2016-2015 CDM Price Difference'!$A$5:$E$6271,5,FALSE)</f>
        <v>549.12</v>
      </c>
      <c r="G908" s="12">
        <f t="shared" si="14"/>
        <v>0</v>
      </c>
    </row>
    <row r="909" spans="1:7" x14ac:dyDescent="0.25">
      <c r="A909">
        <v>44701050</v>
      </c>
      <c r="B909" t="s">
        <v>1257</v>
      </c>
      <c r="C909" t="s">
        <v>597</v>
      </c>
      <c r="D909"/>
      <c r="E909">
        <v>440.45</v>
      </c>
      <c r="F909">
        <f>VLOOKUP(A909,'[1]2016-2015 CDM Price Difference'!$A$5:$E$6271,5,FALSE)</f>
        <v>440.45</v>
      </c>
      <c r="G909" s="12">
        <f t="shared" si="14"/>
        <v>0</v>
      </c>
    </row>
    <row r="910" spans="1:7" x14ac:dyDescent="0.25">
      <c r="A910">
        <v>44701051</v>
      </c>
      <c r="B910" t="s">
        <v>1258</v>
      </c>
      <c r="C910" t="s">
        <v>597</v>
      </c>
      <c r="D910"/>
      <c r="E910">
        <v>4226.3999999999996</v>
      </c>
      <c r="F910">
        <f>VLOOKUP(A910,'[1]2016-2015 CDM Price Difference'!$A$5:$E$6271,5,FALSE)</f>
        <v>4226.3999999999996</v>
      </c>
      <c r="G910" s="12">
        <f t="shared" si="14"/>
        <v>0</v>
      </c>
    </row>
    <row r="911" spans="1:7" x14ac:dyDescent="0.25">
      <c r="A911">
        <v>44701052</v>
      </c>
      <c r="B911" t="s">
        <v>1259</v>
      </c>
      <c r="C911" t="s">
        <v>597</v>
      </c>
      <c r="D911"/>
      <c r="E911">
        <v>5347.8</v>
      </c>
      <c r="F911">
        <f>VLOOKUP(A911,'[1]2016-2015 CDM Price Difference'!$A$5:$E$6271,5,FALSE)</f>
        <v>5347.8</v>
      </c>
      <c r="G911" s="12">
        <f t="shared" si="14"/>
        <v>0</v>
      </c>
    </row>
    <row r="912" spans="1:7" x14ac:dyDescent="0.25">
      <c r="A912">
        <v>44701053</v>
      </c>
      <c r="B912" t="s">
        <v>1261</v>
      </c>
      <c r="C912" t="s">
        <v>597</v>
      </c>
      <c r="D912"/>
      <c r="E912">
        <v>5601.5</v>
      </c>
      <c r="F912">
        <f>VLOOKUP(A912,'[1]2016-2015 CDM Price Difference'!$A$5:$E$6271,5,FALSE)</f>
        <v>5601.5</v>
      </c>
      <c r="G912" s="12">
        <f t="shared" si="14"/>
        <v>0</v>
      </c>
    </row>
    <row r="913" spans="1:7" x14ac:dyDescent="0.25">
      <c r="A913">
        <v>44701054</v>
      </c>
      <c r="B913" t="s">
        <v>1262</v>
      </c>
      <c r="C913" t="s">
        <v>597</v>
      </c>
      <c r="D913"/>
      <c r="E913">
        <v>3419.87</v>
      </c>
      <c r="F913">
        <f>VLOOKUP(A913,'[1]2016-2015 CDM Price Difference'!$A$5:$E$6271,5,FALSE)</f>
        <v>3419.87</v>
      </c>
      <c r="G913" s="12">
        <f t="shared" si="14"/>
        <v>0</v>
      </c>
    </row>
    <row r="914" spans="1:7" x14ac:dyDescent="0.25">
      <c r="A914">
        <v>44701055</v>
      </c>
      <c r="B914" t="s">
        <v>1263</v>
      </c>
      <c r="C914" t="s">
        <v>597</v>
      </c>
      <c r="D914"/>
      <c r="E914">
        <v>1223.83</v>
      </c>
      <c r="F914">
        <f>VLOOKUP(A914,'[1]2016-2015 CDM Price Difference'!$A$5:$E$6271,5,FALSE)</f>
        <v>1223.83</v>
      </c>
      <c r="G914" s="12">
        <f t="shared" si="14"/>
        <v>0</v>
      </c>
    </row>
    <row r="915" spans="1:7" x14ac:dyDescent="0.25">
      <c r="A915">
        <v>44701056</v>
      </c>
      <c r="B915" t="s">
        <v>1264</v>
      </c>
      <c r="C915" t="s">
        <v>597</v>
      </c>
      <c r="D915"/>
      <c r="E915">
        <v>1587.66</v>
      </c>
      <c r="F915">
        <f>VLOOKUP(A915,'[1]2016-2015 CDM Price Difference'!$A$5:$E$6271,5,FALSE)</f>
        <v>1587.66</v>
      </c>
      <c r="G915" s="12">
        <f t="shared" si="14"/>
        <v>0</v>
      </c>
    </row>
    <row r="916" spans="1:7" x14ac:dyDescent="0.25">
      <c r="A916">
        <v>44701057</v>
      </c>
      <c r="B916" t="s">
        <v>1265</v>
      </c>
      <c r="C916" t="s">
        <v>597</v>
      </c>
      <c r="D916"/>
      <c r="E916">
        <v>1217.21</v>
      </c>
      <c r="F916">
        <f>VLOOKUP(A916,'[1]2016-2015 CDM Price Difference'!$A$5:$E$6271,5,FALSE)</f>
        <v>1217.21</v>
      </c>
      <c r="G916" s="12">
        <f t="shared" si="14"/>
        <v>0</v>
      </c>
    </row>
    <row r="917" spans="1:7" x14ac:dyDescent="0.25">
      <c r="A917">
        <v>44701058</v>
      </c>
      <c r="B917" t="s">
        <v>1266</v>
      </c>
      <c r="C917" t="s">
        <v>597</v>
      </c>
      <c r="D917"/>
      <c r="E917">
        <v>1306.52</v>
      </c>
      <c r="F917">
        <f>VLOOKUP(A917,'[1]2016-2015 CDM Price Difference'!$A$5:$E$6271,5,FALSE)</f>
        <v>1306.52</v>
      </c>
      <c r="G917" s="12">
        <f t="shared" si="14"/>
        <v>0</v>
      </c>
    </row>
    <row r="918" spans="1:7" x14ac:dyDescent="0.25">
      <c r="A918">
        <v>44701059</v>
      </c>
      <c r="B918" t="s">
        <v>1267</v>
      </c>
      <c r="C918" t="s">
        <v>597</v>
      </c>
      <c r="D918"/>
      <c r="E918">
        <v>1232.5</v>
      </c>
      <c r="F918">
        <f>VLOOKUP(A918,'[1]2016-2015 CDM Price Difference'!$A$5:$E$6271,5,FALSE)</f>
        <v>1232.5</v>
      </c>
      <c r="G918" s="12">
        <f t="shared" si="14"/>
        <v>0</v>
      </c>
    </row>
    <row r="919" spans="1:7" x14ac:dyDescent="0.25">
      <c r="A919">
        <v>44701060</v>
      </c>
      <c r="B919" t="s">
        <v>1268</v>
      </c>
      <c r="C919" t="s">
        <v>597</v>
      </c>
      <c r="D919"/>
      <c r="E919">
        <v>2848.98</v>
      </c>
      <c r="F919">
        <f>VLOOKUP(A919,'[1]2016-2015 CDM Price Difference'!$A$5:$E$6271,5,FALSE)</f>
        <v>2848.98</v>
      </c>
      <c r="G919" s="12">
        <f t="shared" si="14"/>
        <v>0</v>
      </c>
    </row>
    <row r="920" spans="1:7" x14ac:dyDescent="0.25">
      <c r="A920">
        <v>44701061</v>
      </c>
      <c r="B920" t="s">
        <v>1269</v>
      </c>
      <c r="C920" t="s">
        <v>597</v>
      </c>
      <c r="D920"/>
      <c r="E920">
        <v>2848.98</v>
      </c>
      <c r="F920">
        <f>VLOOKUP(A920,'[1]2016-2015 CDM Price Difference'!$A$5:$E$6271,5,FALSE)</f>
        <v>2848.98</v>
      </c>
      <c r="G920" s="12">
        <f t="shared" si="14"/>
        <v>0</v>
      </c>
    </row>
    <row r="921" spans="1:7" x14ac:dyDescent="0.25">
      <c r="A921">
        <v>44701062</v>
      </c>
      <c r="B921" t="s">
        <v>1270</v>
      </c>
      <c r="C921" t="s">
        <v>597</v>
      </c>
      <c r="D921"/>
      <c r="E921">
        <v>438.6</v>
      </c>
      <c r="F921">
        <f>VLOOKUP(A921,'[1]2016-2015 CDM Price Difference'!$A$5:$E$6271,5,FALSE)</f>
        <v>438.6</v>
      </c>
      <c r="G921" s="12">
        <f t="shared" si="14"/>
        <v>0</v>
      </c>
    </row>
    <row r="922" spans="1:7" x14ac:dyDescent="0.25">
      <c r="A922">
        <v>44701063</v>
      </c>
      <c r="B922" t="s">
        <v>1271</v>
      </c>
      <c r="C922" t="s">
        <v>597</v>
      </c>
      <c r="D922"/>
      <c r="E922">
        <v>1247.68</v>
      </c>
      <c r="F922">
        <f>VLOOKUP(A922,'[1]2016-2015 CDM Price Difference'!$A$5:$E$6271,5,FALSE)</f>
        <v>1247.68</v>
      </c>
      <c r="G922" s="12">
        <f t="shared" si="14"/>
        <v>0</v>
      </c>
    </row>
    <row r="923" spans="1:7" x14ac:dyDescent="0.25">
      <c r="A923">
        <v>44701064</v>
      </c>
      <c r="B923" t="s">
        <v>1272</v>
      </c>
      <c r="C923" t="s">
        <v>597</v>
      </c>
      <c r="D923"/>
      <c r="E923">
        <v>857.5</v>
      </c>
      <c r="F923">
        <f>VLOOKUP(A923,'[1]2016-2015 CDM Price Difference'!$A$5:$E$6271,5,FALSE)</f>
        <v>857.5</v>
      </c>
      <c r="G923" s="12">
        <f t="shared" si="14"/>
        <v>0</v>
      </c>
    </row>
    <row r="924" spans="1:7" x14ac:dyDescent="0.25">
      <c r="A924">
        <v>44701065</v>
      </c>
      <c r="B924" t="s">
        <v>1273</v>
      </c>
      <c r="C924" t="s">
        <v>597</v>
      </c>
      <c r="D924"/>
      <c r="E924">
        <v>1299.2</v>
      </c>
      <c r="F924">
        <f>VLOOKUP(A924,'[1]2016-2015 CDM Price Difference'!$A$5:$E$6271,5,FALSE)</f>
        <v>1299.2</v>
      </c>
      <c r="G924" s="12">
        <f t="shared" si="14"/>
        <v>0</v>
      </c>
    </row>
    <row r="925" spans="1:7" x14ac:dyDescent="0.25">
      <c r="A925">
        <v>44701066</v>
      </c>
      <c r="B925" t="s">
        <v>1274</v>
      </c>
      <c r="C925" t="s">
        <v>597</v>
      </c>
      <c r="D925"/>
      <c r="E925">
        <v>2251.5</v>
      </c>
      <c r="F925">
        <f>VLOOKUP(A925,'[1]2016-2015 CDM Price Difference'!$A$5:$E$6271,5,FALSE)</f>
        <v>2251.5</v>
      </c>
      <c r="G925" s="12">
        <f t="shared" si="14"/>
        <v>0</v>
      </c>
    </row>
    <row r="926" spans="1:7" x14ac:dyDescent="0.25">
      <c r="A926">
        <v>44701067</v>
      </c>
      <c r="B926" t="s">
        <v>1275</v>
      </c>
      <c r="C926" t="s">
        <v>597</v>
      </c>
      <c r="D926"/>
      <c r="E926">
        <v>418</v>
      </c>
      <c r="F926">
        <f>VLOOKUP(A926,'[1]2016-2015 CDM Price Difference'!$A$5:$E$6271,5,FALSE)</f>
        <v>418</v>
      </c>
      <c r="G926" s="12">
        <f t="shared" si="14"/>
        <v>0</v>
      </c>
    </row>
    <row r="927" spans="1:7" x14ac:dyDescent="0.25">
      <c r="A927">
        <v>44701068</v>
      </c>
      <c r="B927" t="s">
        <v>1276</v>
      </c>
      <c r="C927" t="s">
        <v>597</v>
      </c>
      <c r="D927"/>
      <c r="E927">
        <v>870</v>
      </c>
      <c r="F927">
        <f>VLOOKUP(A927,'[1]2016-2015 CDM Price Difference'!$A$5:$E$6271,5,FALSE)</f>
        <v>870</v>
      </c>
      <c r="G927" s="12">
        <f t="shared" si="14"/>
        <v>0</v>
      </c>
    </row>
    <row r="928" spans="1:7" x14ac:dyDescent="0.25">
      <c r="A928">
        <v>44701069</v>
      </c>
      <c r="B928" t="s">
        <v>1277</v>
      </c>
      <c r="C928" t="s">
        <v>597</v>
      </c>
      <c r="D928"/>
      <c r="E928">
        <v>488</v>
      </c>
      <c r="F928">
        <f>VLOOKUP(A928,'[1]2016-2015 CDM Price Difference'!$A$5:$E$6271,5,FALSE)</f>
        <v>488</v>
      </c>
      <c r="G928" s="12">
        <f t="shared" si="14"/>
        <v>0</v>
      </c>
    </row>
    <row r="929" spans="1:7" x14ac:dyDescent="0.25">
      <c r="A929">
        <v>44701070</v>
      </c>
      <c r="B929" t="s">
        <v>1278</v>
      </c>
      <c r="C929" t="s">
        <v>597</v>
      </c>
      <c r="D929"/>
      <c r="E929">
        <v>1100.78</v>
      </c>
      <c r="F929">
        <f>VLOOKUP(A929,'[1]2016-2015 CDM Price Difference'!$A$5:$E$6271,5,FALSE)</f>
        <v>1100.78</v>
      </c>
      <c r="G929" s="12">
        <f t="shared" si="14"/>
        <v>0</v>
      </c>
    </row>
    <row r="930" spans="1:7" x14ac:dyDescent="0.25">
      <c r="A930">
        <v>44701071</v>
      </c>
      <c r="B930" t="s">
        <v>1279</v>
      </c>
      <c r="C930" t="s">
        <v>597</v>
      </c>
      <c r="D930"/>
      <c r="E930">
        <v>5767.19</v>
      </c>
      <c r="F930">
        <f>VLOOKUP(A930,'[1]2016-2015 CDM Price Difference'!$A$5:$E$6271,5,FALSE)</f>
        <v>5767.19</v>
      </c>
      <c r="G930" s="12">
        <f t="shared" si="14"/>
        <v>0</v>
      </c>
    </row>
    <row r="931" spans="1:7" x14ac:dyDescent="0.25">
      <c r="A931">
        <v>44701072</v>
      </c>
      <c r="B931" t="s">
        <v>1280</v>
      </c>
      <c r="C931" t="s">
        <v>597</v>
      </c>
      <c r="D931"/>
      <c r="E931">
        <v>3420.86</v>
      </c>
      <c r="F931">
        <f>VLOOKUP(A931,'[1]2016-2015 CDM Price Difference'!$A$5:$E$6271,5,FALSE)</f>
        <v>3420.86</v>
      </c>
      <c r="G931" s="12">
        <f t="shared" si="14"/>
        <v>0</v>
      </c>
    </row>
    <row r="932" spans="1:7" x14ac:dyDescent="0.25">
      <c r="A932">
        <v>44701073</v>
      </c>
      <c r="B932" t="s">
        <v>1281</v>
      </c>
      <c r="C932" t="s">
        <v>597</v>
      </c>
      <c r="D932"/>
      <c r="E932">
        <v>3420.86</v>
      </c>
      <c r="F932">
        <f>VLOOKUP(A932,'[1]2016-2015 CDM Price Difference'!$A$5:$E$6271,5,FALSE)</f>
        <v>3420.86</v>
      </c>
      <c r="G932" s="12">
        <f t="shared" si="14"/>
        <v>0</v>
      </c>
    </row>
    <row r="933" spans="1:7" x14ac:dyDescent="0.25">
      <c r="A933">
        <v>44701074</v>
      </c>
      <c r="B933" t="s">
        <v>1282</v>
      </c>
      <c r="C933" t="s">
        <v>597</v>
      </c>
      <c r="D933"/>
      <c r="E933">
        <v>832.2</v>
      </c>
      <c r="F933">
        <f>VLOOKUP(A933,'[1]2016-2015 CDM Price Difference'!$A$5:$E$6271,5,FALSE)</f>
        <v>832.2</v>
      </c>
      <c r="G933" s="12">
        <f t="shared" si="14"/>
        <v>0</v>
      </c>
    </row>
    <row r="934" spans="1:7" x14ac:dyDescent="0.25">
      <c r="A934">
        <v>44701075</v>
      </c>
      <c r="B934" t="s">
        <v>1283</v>
      </c>
      <c r="C934" t="s">
        <v>597</v>
      </c>
      <c r="D934"/>
      <c r="E934">
        <v>480.27</v>
      </c>
      <c r="F934">
        <f>VLOOKUP(A934,'[1]2016-2015 CDM Price Difference'!$A$5:$E$6271,5,FALSE)</f>
        <v>480.27</v>
      </c>
      <c r="G934" s="12">
        <f t="shared" si="14"/>
        <v>0</v>
      </c>
    </row>
    <row r="935" spans="1:7" x14ac:dyDescent="0.25">
      <c r="A935">
        <v>44701076</v>
      </c>
      <c r="B935" t="s">
        <v>1284</v>
      </c>
      <c r="C935" t="s">
        <v>597</v>
      </c>
      <c r="D935"/>
      <c r="E935">
        <v>2493.75</v>
      </c>
      <c r="F935">
        <f>VLOOKUP(A935,'[1]2016-2015 CDM Price Difference'!$A$5:$E$6271,5,FALSE)</f>
        <v>2493.75</v>
      </c>
      <c r="G935" s="12">
        <f t="shared" si="14"/>
        <v>0</v>
      </c>
    </row>
    <row r="936" spans="1:7" x14ac:dyDescent="0.25">
      <c r="A936">
        <v>44701077</v>
      </c>
      <c r="B936" t="s">
        <v>1285</v>
      </c>
      <c r="C936" t="s">
        <v>597</v>
      </c>
      <c r="D936"/>
      <c r="E936">
        <v>945.2</v>
      </c>
      <c r="F936">
        <f>VLOOKUP(A936,'[1]2016-2015 CDM Price Difference'!$A$5:$E$6271,5,FALSE)</f>
        <v>945.2</v>
      </c>
      <c r="G936" s="12">
        <f t="shared" si="14"/>
        <v>0</v>
      </c>
    </row>
    <row r="937" spans="1:7" x14ac:dyDescent="0.25">
      <c r="A937">
        <v>44701078</v>
      </c>
      <c r="B937" t="s">
        <v>1286</v>
      </c>
      <c r="C937" t="s">
        <v>597</v>
      </c>
      <c r="D937"/>
      <c r="E937">
        <v>4320</v>
      </c>
      <c r="F937">
        <f>VLOOKUP(A937,'[1]2016-2015 CDM Price Difference'!$A$5:$E$6271,5,FALSE)</f>
        <v>4320</v>
      </c>
      <c r="G937" s="12">
        <f t="shared" si="14"/>
        <v>0</v>
      </c>
    </row>
    <row r="938" spans="1:7" x14ac:dyDescent="0.25">
      <c r="A938">
        <v>44701079</v>
      </c>
      <c r="B938" t="s">
        <v>1287</v>
      </c>
      <c r="C938" t="s">
        <v>597</v>
      </c>
      <c r="D938"/>
      <c r="E938">
        <v>1476.8</v>
      </c>
      <c r="F938">
        <f>VLOOKUP(A938,'[1]2016-2015 CDM Price Difference'!$A$5:$E$6271,5,FALSE)</f>
        <v>1476.8</v>
      </c>
      <c r="G938" s="12">
        <f t="shared" si="14"/>
        <v>0</v>
      </c>
    </row>
    <row r="939" spans="1:7" x14ac:dyDescent="0.25">
      <c r="A939">
        <v>44701080</v>
      </c>
      <c r="B939" t="s">
        <v>1288</v>
      </c>
      <c r="C939" t="s">
        <v>597</v>
      </c>
      <c r="D939"/>
      <c r="E939">
        <v>7360</v>
      </c>
      <c r="F939">
        <f>VLOOKUP(A939,'[1]2016-2015 CDM Price Difference'!$A$5:$E$6271,5,FALSE)</f>
        <v>7360</v>
      </c>
      <c r="G939" s="12">
        <f t="shared" si="14"/>
        <v>0</v>
      </c>
    </row>
    <row r="940" spans="1:7" x14ac:dyDescent="0.25">
      <c r="A940">
        <v>44701081</v>
      </c>
      <c r="B940" t="s">
        <v>1290</v>
      </c>
      <c r="C940" t="s">
        <v>597</v>
      </c>
      <c r="D940"/>
      <c r="E940">
        <v>3666.7</v>
      </c>
      <c r="F940">
        <f>VLOOKUP(A940,'[1]2016-2015 CDM Price Difference'!$A$5:$E$6271,5,FALSE)</f>
        <v>3666.7</v>
      </c>
      <c r="G940" s="12">
        <f t="shared" si="14"/>
        <v>0</v>
      </c>
    </row>
    <row r="941" spans="1:7" x14ac:dyDescent="0.25">
      <c r="A941">
        <v>44701082</v>
      </c>
      <c r="B941" t="s">
        <v>1291</v>
      </c>
      <c r="C941" t="s">
        <v>597</v>
      </c>
      <c r="D941"/>
      <c r="E941">
        <v>305.5</v>
      </c>
      <c r="F941">
        <f>VLOOKUP(A941,'[1]2016-2015 CDM Price Difference'!$A$5:$E$6271,5,FALSE)</f>
        <v>305.5</v>
      </c>
      <c r="G941" s="12">
        <f t="shared" si="14"/>
        <v>0</v>
      </c>
    </row>
    <row r="942" spans="1:7" x14ac:dyDescent="0.25">
      <c r="A942">
        <v>44701083</v>
      </c>
      <c r="B942" t="s">
        <v>1292</v>
      </c>
      <c r="C942" t="s">
        <v>597</v>
      </c>
      <c r="D942"/>
      <c r="E942">
        <v>283</v>
      </c>
      <c r="F942">
        <f>VLOOKUP(A942,'[1]2016-2015 CDM Price Difference'!$A$5:$E$6271,5,FALSE)</f>
        <v>283</v>
      </c>
      <c r="G942" s="12">
        <f t="shared" si="14"/>
        <v>0</v>
      </c>
    </row>
    <row r="943" spans="1:7" x14ac:dyDescent="0.25">
      <c r="A943">
        <v>44701084</v>
      </c>
      <c r="B943" t="s">
        <v>1293</v>
      </c>
      <c r="C943" t="s">
        <v>597</v>
      </c>
      <c r="D943"/>
      <c r="E943">
        <v>1541.06</v>
      </c>
      <c r="F943">
        <f>VLOOKUP(A943,'[1]2016-2015 CDM Price Difference'!$A$5:$E$6271,5,FALSE)</f>
        <v>1541.06</v>
      </c>
      <c r="G943" s="12">
        <f t="shared" si="14"/>
        <v>0</v>
      </c>
    </row>
    <row r="944" spans="1:7" x14ac:dyDescent="0.25">
      <c r="A944">
        <v>44701085</v>
      </c>
      <c r="B944" t="s">
        <v>1294</v>
      </c>
      <c r="C944" t="s">
        <v>597</v>
      </c>
      <c r="D944"/>
      <c r="E944">
        <v>1228</v>
      </c>
      <c r="F944">
        <f>VLOOKUP(A944,'[1]2016-2015 CDM Price Difference'!$A$5:$E$6271,5,FALSE)</f>
        <v>1228</v>
      </c>
      <c r="G944" s="12">
        <f t="shared" si="14"/>
        <v>0</v>
      </c>
    </row>
    <row r="945" spans="1:7" x14ac:dyDescent="0.25">
      <c r="A945">
        <v>44701086</v>
      </c>
      <c r="B945" t="s">
        <v>1295</v>
      </c>
      <c r="C945" t="s">
        <v>597</v>
      </c>
      <c r="D945"/>
      <c r="E945">
        <v>1449.5</v>
      </c>
      <c r="F945">
        <f>VLOOKUP(A945,'[1]2016-2015 CDM Price Difference'!$A$5:$E$6271,5,FALSE)</f>
        <v>1449.5</v>
      </c>
      <c r="G945" s="12">
        <f t="shared" si="14"/>
        <v>0</v>
      </c>
    </row>
    <row r="946" spans="1:7" x14ac:dyDescent="0.25">
      <c r="A946">
        <v>44701087</v>
      </c>
      <c r="B946" t="s">
        <v>1296</v>
      </c>
      <c r="C946" t="s">
        <v>597</v>
      </c>
      <c r="D946"/>
      <c r="E946">
        <v>1351.46</v>
      </c>
      <c r="F946">
        <f>VLOOKUP(A946,'[1]2016-2015 CDM Price Difference'!$A$5:$E$6271,5,FALSE)</f>
        <v>1351.46</v>
      </c>
      <c r="G946" s="12">
        <f t="shared" si="14"/>
        <v>0</v>
      </c>
    </row>
    <row r="947" spans="1:7" x14ac:dyDescent="0.25">
      <c r="A947">
        <v>44701088</v>
      </c>
      <c r="B947" t="s">
        <v>1297</v>
      </c>
      <c r="C947" t="s">
        <v>597</v>
      </c>
      <c r="D947"/>
      <c r="E947">
        <v>865.48</v>
      </c>
      <c r="F947">
        <f>VLOOKUP(A947,'[1]2016-2015 CDM Price Difference'!$A$5:$E$6271,5,FALSE)</f>
        <v>865.48</v>
      </c>
      <c r="G947" s="12">
        <f t="shared" si="14"/>
        <v>0</v>
      </c>
    </row>
    <row r="948" spans="1:7" x14ac:dyDescent="0.25">
      <c r="A948">
        <v>44701089</v>
      </c>
      <c r="B948" t="s">
        <v>1298</v>
      </c>
      <c r="C948" t="s">
        <v>597</v>
      </c>
      <c r="D948"/>
      <c r="E948">
        <v>884</v>
      </c>
      <c r="F948">
        <f>VLOOKUP(A948,'[1]2016-2015 CDM Price Difference'!$A$5:$E$6271,5,FALSE)</f>
        <v>884</v>
      </c>
      <c r="G948" s="12">
        <f t="shared" si="14"/>
        <v>0</v>
      </c>
    </row>
    <row r="949" spans="1:7" x14ac:dyDescent="0.25">
      <c r="A949">
        <v>44701090</v>
      </c>
      <c r="B949" t="s">
        <v>1299</v>
      </c>
      <c r="C949" t="s">
        <v>597</v>
      </c>
      <c r="D949"/>
      <c r="E949">
        <v>1572</v>
      </c>
      <c r="F949">
        <f>VLOOKUP(A949,'[1]2016-2015 CDM Price Difference'!$A$5:$E$6271,5,FALSE)</f>
        <v>1572</v>
      </c>
      <c r="G949" s="12">
        <f t="shared" si="14"/>
        <v>0</v>
      </c>
    </row>
    <row r="950" spans="1:7" x14ac:dyDescent="0.25">
      <c r="A950">
        <v>44701091</v>
      </c>
      <c r="B950" t="s">
        <v>1300</v>
      </c>
      <c r="C950" t="s">
        <v>597</v>
      </c>
      <c r="D950"/>
      <c r="E950">
        <v>142.1</v>
      </c>
      <c r="F950">
        <f>VLOOKUP(A950,'[1]2016-2015 CDM Price Difference'!$A$5:$E$6271,5,FALSE)</f>
        <v>142.1</v>
      </c>
      <c r="G950" s="12">
        <f t="shared" si="14"/>
        <v>0</v>
      </c>
    </row>
    <row r="951" spans="1:7" x14ac:dyDescent="0.25">
      <c r="A951">
        <v>44701092</v>
      </c>
      <c r="B951" t="s">
        <v>1301</v>
      </c>
      <c r="C951" t="s">
        <v>597</v>
      </c>
      <c r="D951"/>
      <c r="E951">
        <v>240</v>
      </c>
      <c r="F951">
        <f>VLOOKUP(A951,'[1]2016-2015 CDM Price Difference'!$A$5:$E$6271,5,FALSE)</f>
        <v>240</v>
      </c>
      <c r="G951" s="12">
        <f t="shared" si="14"/>
        <v>0</v>
      </c>
    </row>
    <row r="952" spans="1:7" x14ac:dyDescent="0.25">
      <c r="A952">
        <v>44701093</v>
      </c>
      <c r="B952" t="s">
        <v>1302</v>
      </c>
      <c r="C952" t="s">
        <v>597</v>
      </c>
      <c r="D952"/>
      <c r="E952">
        <v>627</v>
      </c>
      <c r="F952">
        <f>VLOOKUP(A952,'[1]2016-2015 CDM Price Difference'!$A$5:$E$6271,5,FALSE)</f>
        <v>627</v>
      </c>
      <c r="G952" s="12">
        <f t="shared" si="14"/>
        <v>0</v>
      </c>
    </row>
    <row r="953" spans="1:7" x14ac:dyDescent="0.25">
      <c r="A953">
        <v>44701094</v>
      </c>
      <c r="B953" t="s">
        <v>1303</v>
      </c>
      <c r="C953" t="s">
        <v>597</v>
      </c>
      <c r="D953"/>
      <c r="E953">
        <v>382.5</v>
      </c>
      <c r="F953">
        <f>VLOOKUP(A953,'[1]2016-2015 CDM Price Difference'!$A$5:$E$6271,5,FALSE)</f>
        <v>382.5</v>
      </c>
      <c r="G953" s="12">
        <f t="shared" si="14"/>
        <v>0</v>
      </c>
    </row>
    <row r="954" spans="1:7" x14ac:dyDescent="0.25">
      <c r="A954">
        <v>44701095</v>
      </c>
      <c r="B954" t="s">
        <v>1304</v>
      </c>
      <c r="C954" t="s">
        <v>597</v>
      </c>
      <c r="D954"/>
      <c r="E954">
        <v>32.76</v>
      </c>
      <c r="F954">
        <f>VLOOKUP(A954,'[1]2016-2015 CDM Price Difference'!$A$5:$E$6271,5,FALSE)</f>
        <v>32.76</v>
      </c>
      <c r="G954" s="12">
        <f t="shared" si="14"/>
        <v>0</v>
      </c>
    </row>
    <row r="955" spans="1:7" x14ac:dyDescent="0.25">
      <c r="A955">
        <v>44701096</v>
      </c>
      <c r="B955" t="s">
        <v>1305</v>
      </c>
      <c r="C955" t="s">
        <v>597</v>
      </c>
      <c r="D955"/>
      <c r="E955">
        <v>21.11</v>
      </c>
      <c r="F955">
        <f>VLOOKUP(A955,'[1]2016-2015 CDM Price Difference'!$A$5:$E$6271,5,FALSE)</f>
        <v>21.11</v>
      </c>
      <c r="G955" s="12">
        <f t="shared" si="14"/>
        <v>0</v>
      </c>
    </row>
    <row r="956" spans="1:7" x14ac:dyDescent="0.25">
      <c r="A956">
        <v>44701097</v>
      </c>
      <c r="B956" t="s">
        <v>1306</v>
      </c>
      <c r="C956" t="s">
        <v>597</v>
      </c>
      <c r="D956"/>
      <c r="E956">
        <v>949.41</v>
      </c>
      <c r="F956">
        <f>VLOOKUP(A956,'[1]2016-2015 CDM Price Difference'!$A$5:$E$6271,5,FALSE)</f>
        <v>949.41</v>
      </c>
      <c r="G956" s="12">
        <f t="shared" si="14"/>
        <v>0</v>
      </c>
    </row>
    <row r="957" spans="1:7" x14ac:dyDescent="0.25">
      <c r="A957">
        <v>44701098</v>
      </c>
      <c r="B957" t="s">
        <v>1307</v>
      </c>
      <c r="C957" t="s">
        <v>597</v>
      </c>
      <c r="D957"/>
      <c r="E957">
        <v>1271.2</v>
      </c>
      <c r="F957">
        <f>VLOOKUP(A957,'[1]2016-2015 CDM Price Difference'!$A$5:$E$6271,5,FALSE)</f>
        <v>1271.2</v>
      </c>
      <c r="G957" s="12">
        <f t="shared" si="14"/>
        <v>0</v>
      </c>
    </row>
    <row r="958" spans="1:7" x14ac:dyDescent="0.25">
      <c r="A958">
        <v>44701099</v>
      </c>
      <c r="B958" t="s">
        <v>1308</v>
      </c>
      <c r="C958" t="s">
        <v>597</v>
      </c>
      <c r="D958"/>
      <c r="E958">
        <v>1252.74</v>
      </c>
      <c r="F958">
        <f>VLOOKUP(A958,'[1]2016-2015 CDM Price Difference'!$A$5:$E$6271,5,FALSE)</f>
        <v>1252.74</v>
      </c>
      <c r="G958" s="12">
        <f t="shared" si="14"/>
        <v>0</v>
      </c>
    </row>
    <row r="959" spans="1:7" x14ac:dyDescent="0.25">
      <c r="A959">
        <v>44701100</v>
      </c>
      <c r="B959" t="s">
        <v>1309</v>
      </c>
      <c r="C959" t="s">
        <v>597</v>
      </c>
      <c r="D959"/>
      <c r="E959">
        <v>4253.3999999999996</v>
      </c>
      <c r="F959">
        <f>VLOOKUP(A959,'[1]2016-2015 CDM Price Difference'!$A$5:$E$6271,5,FALSE)</f>
        <v>4253.3999999999996</v>
      </c>
      <c r="G959" s="12">
        <f t="shared" si="14"/>
        <v>0</v>
      </c>
    </row>
    <row r="960" spans="1:7" x14ac:dyDescent="0.25">
      <c r="A960">
        <v>44701101</v>
      </c>
      <c r="B960" t="s">
        <v>1310</v>
      </c>
      <c r="C960" t="s">
        <v>597</v>
      </c>
      <c r="D960"/>
      <c r="E960">
        <v>80</v>
      </c>
      <c r="F960">
        <f>VLOOKUP(A960,'[1]2016-2015 CDM Price Difference'!$A$5:$E$6271,5,FALSE)</f>
        <v>80</v>
      </c>
      <c r="G960" s="12">
        <f t="shared" si="14"/>
        <v>0</v>
      </c>
    </row>
    <row r="961" spans="1:7" x14ac:dyDescent="0.25">
      <c r="A961">
        <v>44701102</v>
      </c>
      <c r="B961" t="s">
        <v>1311</v>
      </c>
      <c r="C961" t="s">
        <v>597</v>
      </c>
      <c r="D961"/>
      <c r="E961">
        <v>483.28</v>
      </c>
      <c r="F961">
        <f>VLOOKUP(A961,'[1]2016-2015 CDM Price Difference'!$A$5:$E$6271,5,FALSE)</f>
        <v>483.28</v>
      </c>
      <c r="G961" s="12">
        <f t="shared" si="14"/>
        <v>0</v>
      </c>
    </row>
    <row r="962" spans="1:7" x14ac:dyDescent="0.25">
      <c r="A962">
        <v>44701103</v>
      </c>
      <c r="B962" t="s">
        <v>1312</v>
      </c>
      <c r="C962" t="s">
        <v>597</v>
      </c>
      <c r="D962"/>
      <c r="E962">
        <v>118.88</v>
      </c>
      <c r="F962">
        <f>VLOOKUP(A962,'[1]2016-2015 CDM Price Difference'!$A$5:$E$6271,5,FALSE)</f>
        <v>118.88</v>
      </c>
      <c r="G962" s="12">
        <f t="shared" si="14"/>
        <v>0</v>
      </c>
    </row>
    <row r="963" spans="1:7" x14ac:dyDescent="0.25">
      <c r="A963">
        <v>44701104</v>
      </c>
      <c r="B963" t="s">
        <v>1313</v>
      </c>
      <c r="C963" t="s">
        <v>597</v>
      </c>
      <c r="D963"/>
      <c r="E963">
        <v>266.98</v>
      </c>
      <c r="F963">
        <f>VLOOKUP(A963,'[1]2016-2015 CDM Price Difference'!$A$5:$E$6271,5,FALSE)</f>
        <v>266.98</v>
      </c>
      <c r="G963" s="12">
        <f t="shared" si="14"/>
        <v>0</v>
      </c>
    </row>
    <row r="964" spans="1:7" x14ac:dyDescent="0.25">
      <c r="A964">
        <v>44701105</v>
      </c>
      <c r="B964" t="s">
        <v>1314</v>
      </c>
      <c r="C964" t="s">
        <v>597</v>
      </c>
      <c r="D964"/>
      <c r="E964">
        <v>37.5</v>
      </c>
      <c r="F964">
        <f>VLOOKUP(A964,'[1]2016-2015 CDM Price Difference'!$A$5:$E$6271,5,FALSE)</f>
        <v>37.5</v>
      </c>
      <c r="G964" s="12">
        <f t="shared" si="14"/>
        <v>0</v>
      </c>
    </row>
    <row r="965" spans="1:7" x14ac:dyDescent="0.25">
      <c r="A965">
        <v>44701106</v>
      </c>
      <c r="B965" t="s">
        <v>1315</v>
      </c>
      <c r="C965" t="s">
        <v>597</v>
      </c>
      <c r="D965"/>
      <c r="E965">
        <v>139.07</v>
      </c>
      <c r="F965">
        <f>VLOOKUP(A965,'[1]2016-2015 CDM Price Difference'!$A$5:$E$6271,5,FALSE)</f>
        <v>139.07</v>
      </c>
      <c r="G965" s="12">
        <f t="shared" si="14"/>
        <v>0</v>
      </c>
    </row>
    <row r="966" spans="1:7" x14ac:dyDescent="0.25">
      <c r="A966">
        <v>44701107</v>
      </c>
      <c r="B966" t="s">
        <v>1316</v>
      </c>
      <c r="C966" t="s">
        <v>597</v>
      </c>
      <c r="D966"/>
      <c r="E966">
        <v>592.79999999999995</v>
      </c>
      <c r="F966">
        <f>VLOOKUP(A966,'[1]2016-2015 CDM Price Difference'!$A$5:$E$6271,5,FALSE)</f>
        <v>592.79999999999995</v>
      </c>
      <c r="G966" s="12">
        <f t="shared" si="14"/>
        <v>0</v>
      </c>
    </row>
    <row r="967" spans="1:7" x14ac:dyDescent="0.25">
      <c r="A967">
        <v>44701108</v>
      </c>
      <c r="B967" t="s">
        <v>1317</v>
      </c>
      <c r="C967" t="s">
        <v>597</v>
      </c>
      <c r="D967"/>
      <c r="E967">
        <v>1052.8</v>
      </c>
      <c r="F967">
        <f>VLOOKUP(A967,'[1]2016-2015 CDM Price Difference'!$A$5:$E$6271,5,FALSE)</f>
        <v>1052.8</v>
      </c>
      <c r="G967" s="12">
        <f t="shared" ref="G967:G1030" si="15">E967-F967</f>
        <v>0</v>
      </c>
    </row>
    <row r="968" spans="1:7" x14ac:dyDescent="0.25">
      <c r="A968">
        <v>44701109</v>
      </c>
      <c r="B968" t="s">
        <v>1318</v>
      </c>
      <c r="C968" t="s">
        <v>597</v>
      </c>
      <c r="D968"/>
      <c r="E968">
        <v>1137</v>
      </c>
      <c r="F968">
        <f>VLOOKUP(A968,'[1]2016-2015 CDM Price Difference'!$A$5:$E$6271,5,FALSE)</f>
        <v>1137</v>
      </c>
      <c r="G968" s="12">
        <f t="shared" si="15"/>
        <v>0</v>
      </c>
    </row>
    <row r="969" spans="1:7" x14ac:dyDescent="0.25">
      <c r="A969">
        <v>44701110</v>
      </c>
      <c r="B969" t="s">
        <v>1319</v>
      </c>
      <c r="C969" t="s">
        <v>597</v>
      </c>
      <c r="D969"/>
      <c r="E969">
        <v>360</v>
      </c>
      <c r="F969">
        <f>VLOOKUP(A969,'[1]2016-2015 CDM Price Difference'!$A$5:$E$6271,5,FALSE)</f>
        <v>360</v>
      </c>
      <c r="G969" s="12">
        <f t="shared" si="15"/>
        <v>0</v>
      </c>
    </row>
    <row r="970" spans="1:7" x14ac:dyDescent="0.25">
      <c r="A970">
        <v>44701111</v>
      </c>
      <c r="B970" t="s">
        <v>1320</v>
      </c>
      <c r="C970" t="s">
        <v>597</v>
      </c>
      <c r="D970"/>
      <c r="E970">
        <v>278.75</v>
      </c>
      <c r="F970">
        <f>VLOOKUP(A970,'[1]2016-2015 CDM Price Difference'!$A$5:$E$6271,5,FALSE)</f>
        <v>278.75</v>
      </c>
      <c r="G970" s="12">
        <f t="shared" si="15"/>
        <v>0</v>
      </c>
    </row>
    <row r="971" spans="1:7" x14ac:dyDescent="0.25">
      <c r="A971">
        <v>44701112</v>
      </c>
      <c r="B971" t="s">
        <v>1321</v>
      </c>
      <c r="C971" t="s">
        <v>597</v>
      </c>
      <c r="D971"/>
      <c r="E971">
        <v>288</v>
      </c>
      <c r="F971">
        <f>VLOOKUP(A971,'[1]2016-2015 CDM Price Difference'!$A$5:$E$6271,5,FALSE)</f>
        <v>201.6</v>
      </c>
      <c r="G971" s="12">
        <f t="shared" si="15"/>
        <v>86.4</v>
      </c>
    </row>
    <row r="972" spans="1:7" x14ac:dyDescent="0.25">
      <c r="A972">
        <v>44701113</v>
      </c>
      <c r="B972" t="s">
        <v>1322</v>
      </c>
      <c r="C972" t="s">
        <v>597</v>
      </c>
      <c r="D972"/>
      <c r="E972">
        <v>69.150000000000006</v>
      </c>
      <c r="F972">
        <f>VLOOKUP(A972,'[1]2016-2015 CDM Price Difference'!$A$5:$E$6271,5,FALSE)</f>
        <v>69.150000000000006</v>
      </c>
      <c r="G972" s="12">
        <f t="shared" si="15"/>
        <v>0</v>
      </c>
    </row>
    <row r="973" spans="1:7" x14ac:dyDescent="0.25">
      <c r="A973">
        <v>44701114</v>
      </c>
      <c r="B973" t="s">
        <v>1323</v>
      </c>
      <c r="C973" t="s">
        <v>597</v>
      </c>
      <c r="D973"/>
      <c r="E973">
        <v>600.52</v>
      </c>
      <c r="F973">
        <f>VLOOKUP(A973,'[1]2016-2015 CDM Price Difference'!$A$5:$E$6271,5,FALSE)</f>
        <v>600.52</v>
      </c>
      <c r="G973" s="12">
        <f t="shared" si="15"/>
        <v>0</v>
      </c>
    </row>
    <row r="974" spans="1:7" x14ac:dyDescent="0.25">
      <c r="A974">
        <v>44701115</v>
      </c>
      <c r="B974" t="s">
        <v>1324</v>
      </c>
      <c r="C974" t="s">
        <v>597</v>
      </c>
      <c r="D974"/>
      <c r="E974">
        <v>853.93</v>
      </c>
      <c r="F974">
        <f>VLOOKUP(A974,'[1]2016-2015 CDM Price Difference'!$A$5:$E$6271,5,FALSE)</f>
        <v>853.93</v>
      </c>
      <c r="G974" s="12">
        <f t="shared" si="15"/>
        <v>0</v>
      </c>
    </row>
    <row r="975" spans="1:7" x14ac:dyDescent="0.25">
      <c r="A975">
        <v>44701116</v>
      </c>
      <c r="B975" t="s">
        <v>1325</v>
      </c>
      <c r="C975" t="s">
        <v>597</v>
      </c>
      <c r="D975"/>
      <c r="E975">
        <v>994.65</v>
      </c>
      <c r="F975">
        <f>VLOOKUP(A975,'[1]2016-2015 CDM Price Difference'!$A$5:$E$6271,5,FALSE)</f>
        <v>994.65</v>
      </c>
      <c r="G975" s="12">
        <f t="shared" si="15"/>
        <v>0</v>
      </c>
    </row>
    <row r="976" spans="1:7" x14ac:dyDescent="0.25">
      <c r="A976">
        <v>44701117</v>
      </c>
      <c r="B976" t="s">
        <v>1326</v>
      </c>
      <c r="C976" t="s">
        <v>597</v>
      </c>
      <c r="D976"/>
      <c r="E976">
        <v>358.8</v>
      </c>
      <c r="F976">
        <f>VLOOKUP(A976,'[1]2016-2015 CDM Price Difference'!$A$5:$E$6271,5,FALSE)</f>
        <v>358.8</v>
      </c>
      <c r="G976" s="12">
        <f t="shared" si="15"/>
        <v>0</v>
      </c>
    </row>
    <row r="977" spans="1:7" x14ac:dyDescent="0.25">
      <c r="A977">
        <v>44701118</v>
      </c>
      <c r="B977" t="s">
        <v>1327</v>
      </c>
      <c r="C977" t="s">
        <v>597</v>
      </c>
      <c r="D977"/>
      <c r="E977">
        <v>167.09</v>
      </c>
      <c r="F977">
        <f>VLOOKUP(A977,'[1]2016-2015 CDM Price Difference'!$A$5:$E$6271,5,FALSE)</f>
        <v>167.09</v>
      </c>
      <c r="G977" s="12">
        <f t="shared" si="15"/>
        <v>0</v>
      </c>
    </row>
    <row r="978" spans="1:7" x14ac:dyDescent="0.25">
      <c r="A978">
        <v>44701119</v>
      </c>
      <c r="B978" t="s">
        <v>1328</v>
      </c>
      <c r="C978" t="s">
        <v>597</v>
      </c>
      <c r="D978"/>
      <c r="E978">
        <v>244.7</v>
      </c>
      <c r="F978">
        <f>VLOOKUP(A978,'[1]2016-2015 CDM Price Difference'!$A$5:$E$6271,5,FALSE)</f>
        <v>244.7</v>
      </c>
      <c r="G978" s="12">
        <f t="shared" si="15"/>
        <v>0</v>
      </c>
    </row>
    <row r="979" spans="1:7" x14ac:dyDescent="0.25">
      <c r="A979">
        <v>44701120</v>
      </c>
      <c r="B979" t="s">
        <v>1329</v>
      </c>
      <c r="C979" t="s">
        <v>597</v>
      </c>
      <c r="D979"/>
      <c r="E979">
        <v>200.07</v>
      </c>
      <c r="F979">
        <f>VLOOKUP(A979,'[1]2016-2015 CDM Price Difference'!$A$5:$E$6271,5,FALSE)</f>
        <v>200.07</v>
      </c>
      <c r="G979" s="12">
        <f t="shared" si="15"/>
        <v>0</v>
      </c>
    </row>
    <row r="980" spans="1:7" x14ac:dyDescent="0.25">
      <c r="A980">
        <v>44701121</v>
      </c>
      <c r="B980" t="s">
        <v>1330</v>
      </c>
      <c r="C980" t="s">
        <v>597</v>
      </c>
      <c r="D980"/>
      <c r="E980">
        <v>399.39</v>
      </c>
      <c r="F980">
        <f>VLOOKUP(A980,'[1]2016-2015 CDM Price Difference'!$A$5:$E$6271,5,FALSE)</f>
        <v>399.39</v>
      </c>
      <c r="G980" s="12">
        <f t="shared" si="15"/>
        <v>0</v>
      </c>
    </row>
    <row r="981" spans="1:7" x14ac:dyDescent="0.25">
      <c r="A981">
        <v>44701122</v>
      </c>
      <c r="B981" t="s">
        <v>1331</v>
      </c>
      <c r="C981" t="s">
        <v>597</v>
      </c>
      <c r="D981"/>
      <c r="E981">
        <v>5397.5</v>
      </c>
      <c r="F981">
        <f>VLOOKUP(A981,'[1]2016-2015 CDM Price Difference'!$A$5:$E$6271,5,FALSE)</f>
        <v>5397.5</v>
      </c>
      <c r="G981" s="12">
        <f t="shared" si="15"/>
        <v>0</v>
      </c>
    </row>
    <row r="982" spans="1:7" x14ac:dyDescent="0.25">
      <c r="A982">
        <v>44701123</v>
      </c>
      <c r="B982" t="s">
        <v>1332</v>
      </c>
      <c r="C982" t="s">
        <v>597</v>
      </c>
      <c r="D982"/>
      <c r="E982">
        <v>498.52</v>
      </c>
      <c r="F982">
        <f>VLOOKUP(A982,'[1]2016-2015 CDM Price Difference'!$A$5:$E$6271,5,FALSE)</f>
        <v>498.52</v>
      </c>
      <c r="G982" s="12">
        <f t="shared" si="15"/>
        <v>0</v>
      </c>
    </row>
    <row r="983" spans="1:7" x14ac:dyDescent="0.25">
      <c r="A983">
        <v>44701124</v>
      </c>
      <c r="B983" t="s">
        <v>1333</v>
      </c>
      <c r="C983" t="s">
        <v>597</v>
      </c>
      <c r="D983"/>
      <c r="E983">
        <v>2375</v>
      </c>
      <c r="F983">
        <f>VLOOKUP(A983,'[1]2016-2015 CDM Price Difference'!$A$5:$E$6271,5,FALSE)</f>
        <v>2375</v>
      </c>
      <c r="G983" s="12">
        <f t="shared" si="15"/>
        <v>0</v>
      </c>
    </row>
    <row r="984" spans="1:7" x14ac:dyDescent="0.25">
      <c r="A984">
        <v>44701125</v>
      </c>
      <c r="B984" t="s">
        <v>1334</v>
      </c>
      <c r="C984" t="s">
        <v>597</v>
      </c>
      <c r="D984"/>
      <c r="E984">
        <v>3501.22</v>
      </c>
      <c r="F984">
        <f>VLOOKUP(A984,'[1]2016-2015 CDM Price Difference'!$A$5:$E$6271,5,FALSE)</f>
        <v>3501.22</v>
      </c>
      <c r="G984" s="12">
        <f t="shared" si="15"/>
        <v>0</v>
      </c>
    </row>
    <row r="985" spans="1:7" x14ac:dyDescent="0.25">
      <c r="A985">
        <v>44701126</v>
      </c>
      <c r="B985" t="s">
        <v>1335</v>
      </c>
      <c r="C985" t="s">
        <v>597</v>
      </c>
      <c r="D985"/>
      <c r="E985">
        <v>820.8</v>
      </c>
      <c r="F985">
        <f>VLOOKUP(A985,'[1]2016-2015 CDM Price Difference'!$A$5:$E$6271,5,FALSE)</f>
        <v>820.8</v>
      </c>
      <c r="G985" s="12">
        <f t="shared" si="15"/>
        <v>0</v>
      </c>
    </row>
    <row r="986" spans="1:7" x14ac:dyDescent="0.25">
      <c r="A986">
        <v>44701127</v>
      </c>
      <c r="B986" t="s">
        <v>1336</v>
      </c>
      <c r="C986" t="s">
        <v>597</v>
      </c>
      <c r="D986"/>
      <c r="E986">
        <v>37.619999999999997</v>
      </c>
      <c r="F986">
        <f>VLOOKUP(A986,'[1]2016-2015 CDM Price Difference'!$A$5:$E$6271,5,FALSE)</f>
        <v>37.619999999999997</v>
      </c>
      <c r="G986" s="12">
        <f t="shared" si="15"/>
        <v>0</v>
      </c>
    </row>
    <row r="987" spans="1:7" x14ac:dyDescent="0.25">
      <c r="A987">
        <v>44701128</v>
      </c>
      <c r="B987" t="s">
        <v>1337</v>
      </c>
      <c r="C987" t="s">
        <v>597</v>
      </c>
      <c r="D987"/>
      <c r="E987">
        <v>1500</v>
      </c>
      <c r="F987">
        <f>VLOOKUP(A987,'[1]2016-2015 CDM Price Difference'!$A$5:$E$6271,5,FALSE)</f>
        <v>1500</v>
      </c>
      <c r="G987" s="12">
        <f t="shared" si="15"/>
        <v>0</v>
      </c>
    </row>
    <row r="988" spans="1:7" x14ac:dyDescent="0.25">
      <c r="A988">
        <v>44701129</v>
      </c>
      <c r="B988" t="s">
        <v>1338</v>
      </c>
      <c r="C988" t="s">
        <v>597</v>
      </c>
      <c r="D988"/>
      <c r="E988">
        <v>2031.1</v>
      </c>
      <c r="F988">
        <f>VLOOKUP(A988,'[1]2016-2015 CDM Price Difference'!$A$5:$E$6271,5,FALSE)</f>
        <v>2031.1</v>
      </c>
      <c r="G988" s="12">
        <f t="shared" si="15"/>
        <v>0</v>
      </c>
    </row>
    <row r="989" spans="1:7" x14ac:dyDescent="0.25">
      <c r="A989">
        <v>44701130</v>
      </c>
      <c r="B989" t="s">
        <v>1339</v>
      </c>
      <c r="C989" t="s">
        <v>597</v>
      </c>
      <c r="D989"/>
      <c r="E989">
        <v>508</v>
      </c>
      <c r="F989">
        <f>VLOOKUP(A989,'[1]2016-2015 CDM Price Difference'!$A$5:$E$6271,5,FALSE)</f>
        <v>508</v>
      </c>
      <c r="G989" s="12">
        <f t="shared" si="15"/>
        <v>0</v>
      </c>
    </row>
    <row r="990" spans="1:7" x14ac:dyDescent="0.25">
      <c r="A990">
        <v>44701131</v>
      </c>
      <c r="B990" t="s">
        <v>1340</v>
      </c>
      <c r="C990" t="s">
        <v>597</v>
      </c>
      <c r="D990"/>
      <c r="E990">
        <v>291.39999999999998</v>
      </c>
      <c r="F990">
        <f>VLOOKUP(A990,'[1]2016-2015 CDM Price Difference'!$A$5:$E$6271,5,FALSE)</f>
        <v>291.39999999999998</v>
      </c>
      <c r="G990" s="12">
        <f t="shared" si="15"/>
        <v>0</v>
      </c>
    </row>
    <row r="991" spans="1:7" x14ac:dyDescent="0.25">
      <c r="A991">
        <v>44701132</v>
      </c>
      <c r="B991" t="s">
        <v>1341</v>
      </c>
      <c r="C991" t="s">
        <v>597</v>
      </c>
      <c r="D991"/>
      <c r="E991">
        <v>684.5</v>
      </c>
      <c r="F991">
        <f>VLOOKUP(A991,'[1]2016-2015 CDM Price Difference'!$A$5:$E$6271,5,FALSE)</f>
        <v>684.5</v>
      </c>
      <c r="G991" s="12">
        <f t="shared" si="15"/>
        <v>0</v>
      </c>
    </row>
    <row r="992" spans="1:7" x14ac:dyDescent="0.25">
      <c r="A992">
        <v>44701133</v>
      </c>
      <c r="B992" t="s">
        <v>1342</v>
      </c>
      <c r="C992" t="s">
        <v>597</v>
      </c>
      <c r="D992"/>
      <c r="E992">
        <v>11130</v>
      </c>
      <c r="F992">
        <f>VLOOKUP(A992,'[1]2016-2015 CDM Price Difference'!$A$5:$E$6271,5,FALSE)</f>
        <v>11130</v>
      </c>
      <c r="G992" s="12">
        <f t="shared" si="15"/>
        <v>0</v>
      </c>
    </row>
    <row r="993" spans="1:7" x14ac:dyDescent="0.25">
      <c r="A993">
        <v>44701134</v>
      </c>
      <c r="B993" t="s">
        <v>1344</v>
      </c>
      <c r="C993" t="s">
        <v>597</v>
      </c>
      <c r="D993"/>
      <c r="E993">
        <v>3277.5</v>
      </c>
      <c r="F993">
        <f>VLOOKUP(A993,'[1]2016-2015 CDM Price Difference'!$A$5:$E$6271,5,FALSE)</f>
        <v>3277.5</v>
      </c>
      <c r="G993" s="12">
        <f t="shared" si="15"/>
        <v>0</v>
      </c>
    </row>
    <row r="994" spans="1:7" x14ac:dyDescent="0.25">
      <c r="A994">
        <v>44701135</v>
      </c>
      <c r="B994" t="s">
        <v>1345</v>
      </c>
      <c r="C994" t="s">
        <v>597</v>
      </c>
      <c r="D994"/>
      <c r="E994">
        <v>1309.5</v>
      </c>
      <c r="F994">
        <f>VLOOKUP(A994,'[1]2016-2015 CDM Price Difference'!$A$5:$E$6271,5,FALSE)</f>
        <v>1309.5</v>
      </c>
      <c r="G994" s="12">
        <f t="shared" si="15"/>
        <v>0</v>
      </c>
    </row>
    <row r="995" spans="1:7" x14ac:dyDescent="0.25">
      <c r="A995">
        <v>44701136</v>
      </c>
      <c r="B995" t="s">
        <v>1346</v>
      </c>
      <c r="C995" t="s">
        <v>597</v>
      </c>
      <c r="D995"/>
      <c r="E995">
        <v>918</v>
      </c>
      <c r="F995">
        <f>VLOOKUP(A995,'[1]2016-2015 CDM Price Difference'!$A$5:$E$6271,5,FALSE)</f>
        <v>918</v>
      </c>
      <c r="G995" s="12">
        <f t="shared" si="15"/>
        <v>0</v>
      </c>
    </row>
    <row r="996" spans="1:7" x14ac:dyDescent="0.25">
      <c r="A996">
        <v>44701137</v>
      </c>
      <c r="B996" t="s">
        <v>1347</v>
      </c>
      <c r="C996" t="s">
        <v>597</v>
      </c>
      <c r="D996"/>
      <c r="E996">
        <v>1600</v>
      </c>
      <c r="F996">
        <f>VLOOKUP(A996,'[1]2016-2015 CDM Price Difference'!$A$5:$E$6271,5,FALSE)</f>
        <v>1600</v>
      </c>
      <c r="G996" s="12">
        <f t="shared" si="15"/>
        <v>0</v>
      </c>
    </row>
    <row r="997" spans="1:7" x14ac:dyDescent="0.25">
      <c r="A997">
        <v>44701138</v>
      </c>
      <c r="B997" t="s">
        <v>1348</v>
      </c>
      <c r="C997" t="s">
        <v>597</v>
      </c>
      <c r="D997"/>
      <c r="E997">
        <v>523.6</v>
      </c>
      <c r="F997">
        <f>VLOOKUP(A997,'[1]2016-2015 CDM Price Difference'!$A$5:$E$6271,5,FALSE)</f>
        <v>523.6</v>
      </c>
      <c r="G997" s="12">
        <f t="shared" si="15"/>
        <v>0</v>
      </c>
    </row>
    <row r="998" spans="1:7" x14ac:dyDescent="0.25">
      <c r="A998">
        <v>44701139</v>
      </c>
      <c r="B998" t="s">
        <v>1349</v>
      </c>
      <c r="C998" t="s">
        <v>597</v>
      </c>
      <c r="D998"/>
      <c r="E998">
        <v>1928.5</v>
      </c>
      <c r="F998">
        <f>VLOOKUP(A998,'[1]2016-2015 CDM Price Difference'!$A$5:$E$6271,5,FALSE)</f>
        <v>1928.5</v>
      </c>
      <c r="G998" s="12">
        <f t="shared" si="15"/>
        <v>0</v>
      </c>
    </row>
    <row r="999" spans="1:7" x14ac:dyDescent="0.25">
      <c r="A999">
        <v>44701140</v>
      </c>
      <c r="B999" t="s">
        <v>1350</v>
      </c>
      <c r="C999" t="s">
        <v>597</v>
      </c>
      <c r="D999"/>
      <c r="E999">
        <v>400.5</v>
      </c>
      <c r="F999">
        <f>VLOOKUP(A999,'[1]2016-2015 CDM Price Difference'!$A$5:$E$6271,5,FALSE)</f>
        <v>400.5</v>
      </c>
      <c r="G999" s="12">
        <f t="shared" si="15"/>
        <v>0</v>
      </c>
    </row>
    <row r="1000" spans="1:7" x14ac:dyDescent="0.25">
      <c r="A1000">
        <v>44701141</v>
      </c>
      <c r="B1000" t="s">
        <v>1351</v>
      </c>
      <c r="C1000" t="s">
        <v>597</v>
      </c>
      <c r="D1000"/>
      <c r="E1000">
        <v>186.69</v>
      </c>
      <c r="F1000">
        <f>VLOOKUP(A1000,'[1]2016-2015 CDM Price Difference'!$A$5:$E$6271,5,FALSE)</f>
        <v>186.69</v>
      </c>
      <c r="G1000" s="12">
        <f t="shared" si="15"/>
        <v>0</v>
      </c>
    </row>
    <row r="1001" spans="1:7" x14ac:dyDescent="0.25">
      <c r="A1001">
        <v>44701142</v>
      </c>
      <c r="B1001" t="s">
        <v>1352</v>
      </c>
      <c r="C1001" t="s">
        <v>597</v>
      </c>
      <c r="D1001"/>
      <c r="E1001">
        <v>310.2</v>
      </c>
      <c r="F1001">
        <f>VLOOKUP(A1001,'[1]2016-2015 CDM Price Difference'!$A$5:$E$6271,5,FALSE)</f>
        <v>310.2</v>
      </c>
      <c r="G1001" s="12">
        <f t="shared" si="15"/>
        <v>0</v>
      </c>
    </row>
    <row r="1002" spans="1:7" x14ac:dyDescent="0.25">
      <c r="A1002">
        <v>44701143</v>
      </c>
      <c r="B1002" t="s">
        <v>1353</v>
      </c>
      <c r="C1002" t="s">
        <v>597</v>
      </c>
      <c r="D1002"/>
      <c r="E1002">
        <v>674.81</v>
      </c>
      <c r="F1002">
        <f>VLOOKUP(A1002,'[1]2016-2015 CDM Price Difference'!$A$5:$E$6271,5,FALSE)</f>
        <v>674.81</v>
      </c>
      <c r="G1002" s="12">
        <f t="shared" si="15"/>
        <v>0</v>
      </c>
    </row>
    <row r="1003" spans="1:7" x14ac:dyDescent="0.25">
      <c r="A1003">
        <v>44701144</v>
      </c>
      <c r="B1003" t="s">
        <v>1354</v>
      </c>
      <c r="C1003" t="s">
        <v>597</v>
      </c>
      <c r="D1003"/>
      <c r="E1003">
        <v>298.45</v>
      </c>
      <c r="F1003">
        <f>VLOOKUP(A1003,'[1]2016-2015 CDM Price Difference'!$A$5:$E$6271,5,FALSE)</f>
        <v>298.45</v>
      </c>
      <c r="G1003" s="12">
        <f t="shared" si="15"/>
        <v>0</v>
      </c>
    </row>
    <row r="1004" spans="1:7" x14ac:dyDescent="0.25">
      <c r="A1004">
        <v>44701145</v>
      </c>
      <c r="B1004" t="s">
        <v>1355</v>
      </c>
      <c r="C1004" t="s">
        <v>597</v>
      </c>
      <c r="D1004"/>
      <c r="E1004">
        <v>1240.1199999999999</v>
      </c>
      <c r="F1004">
        <f>VLOOKUP(A1004,'[1]2016-2015 CDM Price Difference'!$A$5:$E$6271,5,FALSE)</f>
        <v>1240.1199999999999</v>
      </c>
      <c r="G1004" s="12">
        <f t="shared" si="15"/>
        <v>0</v>
      </c>
    </row>
    <row r="1005" spans="1:7" x14ac:dyDescent="0.25">
      <c r="A1005">
        <v>44701146</v>
      </c>
      <c r="B1005" t="s">
        <v>1356</v>
      </c>
      <c r="C1005" t="s">
        <v>597</v>
      </c>
      <c r="D1005"/>
      <c r="E1005">
        <v>2964</v>
      </c>
      <c r="F1005">
        <f>VLOOKUP(A1005,'[1]2016-2015 CDM Price Difference'!$A$5:$E$6271,5,FALSE)</f>
        <v>2964</v>
      </c>
      <c r="G1005" s="12">
        <f t="shared" si="15"/>
        <v>0</v>
      </c>
    </row>
    <row r="1006" spans="1:7" x14ac:dyDescent="0.25">
      <c r="A1006">
        <v>44701147</v>
      </c>
      <c r="B1006" t="s">
        <v>1357</v>
      </c>
      <c r="C1006" t="s">
        <v>597</v>
      </c>
      <c r="D1006"/>
      <c r="E1006">
        <v>409.2</v>
      </c>
      <c r="F1006">
        <f>VLOOKUP(A1006,'[1]2016-2015 CDM Price Difference'!$A$5:$E$6271,5,FALSE)</f>
        <v>409.2</v>
      </c>
      <c r="G1006" s="12">
        <f t="shared" si="15"/>
        <v>0</v>
      </c>
    </row>
    <row r="1007" spans="1:7" x14ac:dyDescent="0.25">
      <c r="A1007">
        <v>44701148</v>
      </c>
      <c r="B1007" t="s">
        <v>1358</v>
      </c>
      <c r="C1007" t="s">
        <v>597</v>
      </c>
      <c r="D1007"/>
      <c r="E1007">
        <v>1244</v>
      </c>
      <c r="F1007">
        <f>VLOOKUP(A1007,'[1]2016-2015 CDM Price Difference'!$A$5:$E$6271,5,FALSE)</f>
        <v>1244</v>
      </c>
      <c r="G1007" s="12">
        <f t="shared" si="15"/>
        <v>0</v>
      </c>
    </row>
    <row r="1008" spans="1:7" x14ac:dyDescent="0.25">
      <c r="A1008">
        <v>44701150</v>
      </c>
      <c r="B1008" t="s">
        <v>1359</v>
      </c>
      <c r="C1008" t="s">
        <v>597</v>
      </c>
      <c r="D1008"/>
      <c r="E1008">
        <v>1606.5</v>
      </c>
      <c r="F1008">
        <f>VLOOKUP(A1008,'[1]2016-2015 CDM Price Difference'!$A$5:$E$6271,5,FALSE)</f>
        <v>1606.5</v>
      </c>
      <c r="G1008" s="12">
        <f t="shared" si="15"/>
        <v>0</v>
      </c>
    </row>
    <row r="1009" spans="1:7" x14ac:dyDescent="0.25">
      <c r="A1009">
        <v>44701151</v>
      </c>
      <c r="B1009" t="s">
        <v>1360</v>
      </c>
      <c r="C1009" t="s">
        <v>597</v>
      </c>
      <c r="D1009"/>
      <c r="E1009">
        <v>1050.3699999999999</v>
      </c>
      <c r="F1009">
        <f>VLOOKUP(A1009,'[1]2016-2015 CDM Price Difference'!$A$5:$E$6271,5,FALSE)</f>
        <v>1050.3699999999999</v>
      </c>
      <c r="G1009" s="12">
        <f t="shared" si="15"/>
        <v>0</v>
      </c>
    </row>
    <row r="1010" spans="1:7" x14ac:dyDescent="0.25">
      <c r="A1010">
        <v>44701152</v>
      </c>
      <c r="B1010" t="s">
        <v>1361</v>
      </c>
      <c r="C1010" t="s">
        <v>597</v>
      </c>
      <c r="D1010"/>
      <c r="E1010">
        <v>2135.7199999999998</v>
      </c>
      <c r="F1010">
        <f>VLOOKUP(A1010,'[1]2016-2015 CDM Price Difference'!$A$5:$E$6271,5,FALSE)</f>
        <v>2135.7199999999998</v>
      </c>
      <c r="G1010" s="12">
        <f t="shared" si="15"/>
        <v>0</v>
      </c>
    </row>
    <row r="1011" spans="1:7" x14ac:dyDescent="0.25">
      <c r="A1011">
        <v>44701153</v>
      </c>
      <c r="B1011" t="s">
        <v>1362</v>
      </c>
      <c r="C1011" t="s">
        <v>597</v>
      </c>
      <c r="D1011"/>
      <c r="E1011">
        <v>56.44</v>
      </c>
      <c r="F1011">
        <f>VLOOKUP(A1011,'[1]2016-2015 CDM Price Difference'!$A$5:$E$6271,5,FALSE)</f>
        <v>56.44</v>
      </c>
      <c r="G1011" s="12">
        <f t="shared" si="15"/>
        <v>0</v>
      </c>
    </row>
    <row r="1012" spans="1:7" x14ac:dyDescent="0.25">
      <c r="A1012">
        <v>44701154</v>
      </c>
      <c r="B1012" t="s">
        <v>1363</v>
      </c>
      <c r="C1012" t="s">
        <v>597</v>
      </c>
      <c r="D1012"/>
      <c r="E1012">
        <v>56.44</v>
      </c>
      <c r="F1012">
        <f>VLOOKUP(A1012,'[1]2016-2015 CDM Price Difference'!$A$5:$E$6271,5,FALSE)</f>
        <v>56.44</v>
      </c>
      <c r="G1012" s="12">
        <f t="shared" si="15"/>
        <v>0</v>
      </c>
    </row>
    <row r="1013" spans="1:7" x14ac:dyDescent="0.25">
      <c r="A1013">
        <v>44701155</v>
      </c>
      <c r="B1013" t="s">
        <v>1364</v>
      </c>
      <c r="C1013" t="s">
        <v>597</v>
      </c>
      <c r="D1013"/>
      <c r="E1013">
        <v>122.5</v>
      </c>
      <c r="F1013">
        <f>VLOOKUP(A1013,'[1]2016-2015 CDM Price Difference'!$A$5:$E$6271,5,FALSE)</f>
        <v>122.5</v>
      </c>
      <c r="G1013" s="12">
        <f t="shared" si="15"/>
        <v>0</v>
      </c>
    </row>
    <row r="1014" spans="1:7" x14ac:dyDescent="0.25">
      <c r="A1014">
        <v>44701156</v>
      </c>
      <c r="B1014" t="s">
        <v>1365</v>
      </c>
      <c r="C1014" t="s">
        <v>597</v>
      </c>
      <c r="D1014"/>
      <c r="E1014">
        <v>149.65</v>
      </c>
      <c r="F1014">
        <f>VLOOKUP(A1014,'[1]2016-2015 CDM Price Difference'!$A$5:$E$6271,5,FALSE)</f>
        <v>149.65</v>
      </c>
      <c r="G1014" s="12">
        <f t="shared" si="15"/>
        <v>0</v>
      </c>
    </row>
    <row r="1015" spans="1:7" x14ac:dyDescent="0.25">
      <c r="A1015">
        <v>44701157</v>
      </c>
      <c r="B1015" t="s">
        <v>1366</v>
      </c>
      <c r="C1015" t="s">
        <v>597</v>
      </c>
      <c r="D1015"/>
      <c r="E1015">
        <v>31.62</v>
      </c>
      <c r="F1015">
        <f>VLOOKUP(A1015,'[1]2016-2015 CDM Price Difference'!$A$5:$E$6271,5,FALSE)</f>
        <v>31.62</v>
      </c>
      <c r="G1015" s="12">
        <f t="shared" si="15"/>
        <v>0</v>
      </c>
    </row>
    <row r="1016" spans="1:7" x14ac:dyDescent="0.25">
      <c r="A1016">
        <v>44701158</v>
      </c>
      <c r="B1016" t="s">
        <v>1367</v>
      </c>
      <c r="C1016" t="s">
        <v>597</v>
      </c>
      <c r="D1016"/>
      <c r="E1016">
        <v>29.16</v>
      </c>
      <c r="F1016">
        <f>VLOOKUP(A1016,'[1]2016-2015 CDM Price Difference'!$A$5:$E$6271,5,FALSE)</f>
        <v>29.16</v>
      </c>
      <c r="G1016" s="12">
        <f t="shared" si="15"/>
        <v>0</v>
      </c>
    </row>
    <row r="1017" spans="1:7" x14ac:dyDescent="0.25">
      <c r="A1017">
        <v>44701159</v>
      </c>
      <c r="B1017" t="s">
        <v>1368</v>
      </c>
      <c r="C1017" t="s">
        <v>597</v>
      </c>
      <c r="D1017"/>
      <c r="E1017">
        <v>637.77</v>
      </c>
      <c r="F1017">
        <f>VLOOKUP(A1017,'[1]2016-2015 CDM Price Difference'!$A$5:$E$6271,5,FALSE)</f>
        <v>637.77</v>
      </c>
      <c r="G1017" s="12">
        <f t="shared" si="15"/>
        <v>0</v>
      </c>
    </row>
    <row r="1018" spans="1:7" x14ac:dyDescent="0.25">
      <c r="A1018">
        <v>44701160</v>
      </c>
      <c r="B1018" t="s">
        <v>1369</v>
      </c>
      <c r="C1018" t="s">
        <v>597</v>
      </c>
      <c r="D1018"/>
      <c r="E1018">
        <v>459.59</v>
      </c>
      <c r="F1018">
        <f>VLOOKUP(A1018,'[1]2016-2015 CDM Price Difference'!$A$5:$E$6271,5,FALSE)</f>
        <v>459.59</v>
      </c>
      <c r="G1018" s="12">
        <f t="shared" si="15"/>
        <v>0</v>
      </c>
    </row>
    <row r="1019" spans="1:7" x14ac:dyDescent="0.25">
      <c r="A1019">
        <v>44701161</v>
      </c>
      <c r="B1019" t="s">
        <v>1370</v>
      </c>
      <c r="C1019" t="s">
        <v>597</v>
      </c>
      <c r="D1019"/>
      <c r="E1019">
        <v>1168.5</v>
      </c>
      <c r="F1019">
        <f>VLOOKUP(A1019,'[1]2016-2015 CDM Price Difference'!$A$5:$E$6271,5,FALSE)</f>
        <v>1168.5</v>
      </c>
      <c r="G1019" s="12">
        <f t="shared" si="15"/>
        <v>0</v>
      </c>
    </row>
    <row r="1020" spans="1:7" x14ac:dyDescent="0.25">
      <c r="A1020">
        <v>44701162</v>
      </c>
      <c r="B1020" t="s">
        <v>1371</v>
      </c>
      <c r="C1020" t="s">
        <v>597</v>
      </c>
      <c r="D1020"/>
      <c r="E1020">
        <v>186.69</v>
      </c>
      <c r="F1020">
        <f>VLOOKUP(A1020,'[1]2016-2015 CDM Price Difference'!$A$5:$E$6271,5,FALSE)</f>
        <v>186.69</v>
      </c>
      <c r="G1020" s="12">
        <f t="shared" si="15"/>
        <v>0</v>
      </c>
    </row>
    <row r="1021" spans="1:7" x14ac:dyDescent="0.25">
      <c r="A1021">
        <v>44701163</v>
      </c>
      <c r="B1021" t="s">
        <v>1372</v>
      </c>
      <c r="C1021" t="s">
        <v>597</v>
      </c>
      <c r="D1021"/>
      <c r="E1021">
        <v>829.5</v>
      </c>
      <c r="F1021">
        <f>VLOOKUP(A1021,'[1]2016-2015 CDM Price Difference'!$A$5:$E$6271,5,FALSE)</f>
        <v>829.5</v>
      </c>
      <c r="G1021" s="12">
        <f t="shared" si="15"/>
        <v>0</v>
      </c>
    </row>
    <row r="1022" spans="1:7" x14ac:dyDescent="0.25">
      <c r="A1022">
        <v>44701164</v>
      </c>
      <c r="B1022" t="s">
        <v>1373</v>
      </c>
      <c r="C1022" t="s">
        <v>597</v>
      </c>
      <c r="D1022"/>
      <c r="E1022">
        <v>1023</v>
      </c>
      <c r="F1022">
        <f>VLOOKUP(A1022,'[1]2016-2015 CDM Price Difference'!$A$5:$E$6271,5,FALSE)</f>
        <v>1023</v>
      </c>
      <c r="G1022" s="12">
        <f t="shared" si="15"/>
        <v>0</v>
      </c>
    </row>
    <row r="1023" spans="1:7" x14ac:dyDescent="0.25">
      <c r="A1023">
        <v>44701165</v>
      </c>
      <c r="B1023" t="s">
        <v>1374</v>
      </c>
      <c r="C1023" t="s">
        <v>597</v>
      </c>
      <c r="D1023"/>
      <c r="E1023">
        <v>871.5</v>
      </c>
      <c r="F1023">
        <f>VLOOKUP(A1023,'[1]2016-2015 CDM Price Difference'!$A$5:$E$6271,5,FALSE)</f>
        <v>871.5</v>
      </c>
      <c r="G1023" s="12">
        <f t="shared" si="15"/>
        <v>0</v>
      </c>
    </row>
    <row r="1024" spans="1:7" x14ac:dyDescent="0.25">
      <c r="A1024">
        <v>44701166</v>
      </c>
      <c r="B1024" t="s">
        <v>1375</v>
      </c>
      <c r="C1024" t="s">
        <v>597</v>
      </c>
      <c r="D1024"/>
      <c r="E1024">
        <v>1629.6</v>
      </c>
      <c r="F1024">
        <f>VLOOKUP(A1024,'[1]2016-2015 CDM Price Difference'!$A$5:$E$6271,5,FALSE)</f>
        <v>1629.6</v>
      </c>
      <c r="G1024" s="12">
        <f t="shared" si="15"/>
        <v>0</v>
      </c>
    </row>
    <row r="1025" spans="1:7" x14ac:dyDescent="0.25">
      <c r="A1025">
        <v>44701167</v>
      </c>
      <c r="B1025" t="s">
        <v>1376</v>
      </c>
      <c r="C1025" t="s">
        <v>597</v>
      </c>
      <c r="D1025"/>
      <c r="E1025">
        <v>10452</v>
      </c>
      <c r="F1025">
        <f>VLOOKUP(A1025,'[1]2016-2015 CDM Price Difference'!$A$5:$E$6271,5,FALSE)</f>
        <v>10452</v>
      </c>
      <c r="G1025" s="12">
        <f t="shared" si="15"/>
        <v>0</v>
      </c>
    </row>
    <row r="1026" spans="1:7" x14ac:dyDescent="0.25">
      <c r="A1026">
        <v>44701168</v>
      </c>
      <c r="B1026" t="s">
        <v>1377</v>
      </c>
      <c r="C1026" t="s">
        <v>597</v>
      </c>
      <c r="D1026"/>
      <c r="E1026">
        <v>2025.4</v>
      </c>
      <c r="F1026">
        <f>VLOOKUP(A1026,'[1]2016-2015 CDM Price Difference'!$A$5:$E$6271,5,FALSE)</f>
        <v>2025.4</v>
      </c>
      <c r="G1026" s="12">
        <f t="shared" si="15"/>
        <v>0</v>
      </c>
    </row>
    <row r="1027" spans="1:7" x14ac:dyDescent="0.25">
      <c r="A1027">
        <v>44701170</v>
      </c>
      <c r="B1027" t="s">
        <v>1378</v>
      </c>
      <c r="C1027" t="s">
        <v>597</v>
      </c>
      <c r="D1027"/>
      <c r="E1027">
        <v>740</v>
      </c>
      <c r="F1027">
        <f>VLOOKUP(A1027,'[1]2016-2015 CDM Price Difference'!$A$5:$E$6271,5,FALSE)</f>
        <v>740</v>
      </c>
      <c r="G1027" s="12">
        <f t="shared" si="15"/>
        <v>0</v>
      </c>
    </row>
    <row r="1028" spans="1:7" x14ac:dyDescent="0.25">
      <c r="A1028">
        <v>44701171</v>
      </c>
      <c r="B1028" t="s">
        <v>1379</v>
      </c>
      <c r="C1028" t="s">
        <v>597</v>
      </c>
      <c r="D1028"/>
      <c r="E1028">
        <v>413.6</v>
      </c>
      <c r="F1028">
        <f>VLOOKUP(A1028,'[1]2016-2015 CDM Price Difference'!$A$5:$E$6271,5,FALSE)</f>
        <v>413.6</v>
      </c>
      <c r="G1028" s="12">
        <f t="shared" si="15"/>
        <v>0</v>
      </c>
    </row>
    <row r="1029" spans="1:7" x14ac:dyDescent="0.25">
      <c r="A1029">
        <v>44701172</v>
      </c>
      <c r="B1029" t="s">
        <v>1380</v>
      </c>
      <c r="C1029" t="s">
        <v>597</v>
      </c>
      <c r="D1029"/>
      <c r="E1029">
        <v>310.2</v>
      </c>
      <c r="F1029">
        <f>VLOOKUP(A1029,'[1]2016-2015 CDM Price Difference'!$A$5:$E$6271,5,FALSE)</f>
        <v>310.2</v>
      </c>
      <c r="G1029" s="12">
        <f t="shared" si="15"/>
        <v>0</v>
      </c>
    </row>
    <row r="1030" spans="1:7" x14ac:dyDescent="0.25">
      <c r="A1030">
        <v>44701173</v>
      </c>
      <c r="B1030" t="s">
        <v>1381</v>
      </c>
      <c r="C1030" t="s">
        <v>597</v>
      </c>
      <c r="D1030"/>
      <c r="E1030">
        <v>875</v>
      </c>
      <c r="F1030">
        <f>VLOOKUP(A1030,'[1]2016-2015 CDM Price Difference'!$A$5:$E$6271,5,FALSE)</f>
        <v>875</v>
      </c>
      <c r="G1030" s="12">
        <f t="shared" si="15"/>
        <v>0</v>
      </c>
    </row>
    <row r="1031" spans="1:7" x14ac:dyDescent="0.25">
      <c r="A1031">
        <v>44701174</v>
      </c>
      <c r="B1031" t="s">
        <v>1382</v>
      </c>
      <c r="C1031" t="s">
        <v>597</v>
      </c>
      <c r="D1031"/>
      <c r="E1031">
        <v>176.4</v>
      </c>
      <c r="F1031">
        <f>VLOOKUP(A1031,'[1]2016-2015 CDM Price Difference'!$A$5:$E$6271,5,FALSE)</f>
        <v>176.4</v>
      </c>
      <c r="G1031" s="12">
        <f t="shared" ref="G1031:G1094" si="16">E1031-F1031</f>
        <v>0</v>
      </c>
    </row>
    <row r="1032" spans="1:7" x14ac:dyDescent="0.25">
      <c r="A1032">
        <v>44701175</v>
      </c>
      <c r="B1032" t="s">
        <v>1383</v>
      </c>
      <c r="C1032" t="s">
        <v>597</v>
      </c>
      <c r="D1032"/>
      <c r="E1032">
        <v>67.2</v>
      </c>
      <c r="F1032">
        <f>VLOOKUP(A1032,'[1]2016-2015 CDM Price Difference'!$A$5:$E$6271,5,FALSE)</f>
        <v>67.2</v>
      </c>
      <c r="G1032" s="12">
        <f t="shared" si="16"/>
        <v>0</v>
      </c>
    </row>
    <row r="1033" spans="1:7" x14ac:dyDescent="0.25">
      <c r="A1033">
        <v>44701176</v>
      </c>
      <c r="B1033" t="s">
        <v>1384</v>
      </c>
      <c r="C1033" t="s">
        <v>597</v>
      </c>
      <c r="D1033"/>
      <c r="E1033">
        <v>935.55</v>
      </c>
      <c r="F1033">
        <f>VLOOKUP(A1033,'[1]2016-2015 CDM Price Difference'!$A$5:$E$6271,5,FALSE)</f>
        <v>935.55</v>
      </c>
      <c r="G1033" s="12">
        <f t="shared" si="16"/>
        <v>0</v>
      </c>
    </row>
    <row r="1034" spans="1:7" x14ac:dyDescent="0.25">
      <c r="A1034">
        <v>44701177</v>
      </c>
      <c r="B1034" t="s">
        <v>1385</v>
      </c>
      <c r="C1034" t="s">
        <v>597</v>
      </c>
      <c r="D1034"/>
      <c r="E1034">
        <v>291.39999999999998</v>
      </c>
      <c r="F1034">
        <f>VLOOKUP(A1034,'[1]2016-2015 CDM Price Difference'!$A$5:$E$6271,5,FALSE)</f>
        <v>291.39999999999998</v>
      </c>
      <c r="G1034" s="12">
        <f t="shared" si="16"/>
        <v>0</v>
      </c>
    </row>
    <row r="1035" spans="1:7" x14ac:dyDescent="0.25">
      <c r="A1035">
        <v>44701178</v>
      </c>
      <c r="B1035" t="s">
        <v>1386</v>
      </c>
      <c r="C1035" t="s">
        <v>597</v>
      </c>
      <c r="D1035"/>
      <c r="E1035">
        <v>431.2</v>
      </c>
      <c r="F1035">
        <f>VLOOKUP(A1035,'[1]2016-2015 CDM Price Difference'!$A$5:$E$6271,5,FALSE)</f>
        <v>431.2</v>
      </c>
      <c r="G1035" s="12">
        <f t="shared" si="16"/>
        <v>0</v>
      </c>
    </row>
    <row r="1036" spans="1:7" x14ac:dyDescent="0.25">
      <c r="A1036">
        <v>44701179</v>
      </c>
      <c r="B1036" t="s">
        <v>1387</v>
      </c>
      <c r="C1036" t="s">
        <v>597</v>
      </c>
      <c r="D1036"/>
      <c r="E1036">
        <v>1524.9</v>
      </c>
      <c r="F1036">
        <f>VLOOKUP(A1036,'[1]2016-2015 CDM Price Difference'!$A$5:$E$6271,5,FALSE)</f>
        <v>1524.9</v>
      </c>
      <c r="G1036" s="12">
        <f t="shared" si="16"/>
        <v>0</v>
      </c>
    </row>
    <row r="1037" spans="1:7" x14ac:dyDescent="0.25">
      <c r="A1037">
        <v>44701180</v>
      </c>
      <c r="B1037" t="s">
        <v>1388</v>
      </c>
      <c r="C1037" t="s">
        <v>597</v>
      </c>
      <c r="D1037"/>
      <c r="E1037">
        <v>601.92999999999995</v>
      </c>
      <c r="F1037">
        <f>VLOOKUP(A1037,'[1]2016-2015 CDM Price Difference'!$A$5:$E$6271,5,FALSE)</f>
        <v>601.92999999999995</v>
      </c>
      <c r="G1037" s="12">
        <f t="shared" si="16"/>
        <v>0</v>
      </c>
    </row>
    <row r="1038" spans="1:7" x14ac:dyDescent="0.25">
      <c r="A1038">
        <v>44701181</v>
      </c>
      <c r="B1038" t="s">
        <v>1389</v>
      </c>
      <c r="C1038" t="s">
        <v>597</v>
      </c>
      <c r="D1038"/>
      <c r="E1038">
        <v>392.99</v>
      </c>
      <c r="F1038">
        <f>VLOOKUP(A1038,'[1]2016-2015 CDM Price Difference'!$A$5:$E$6271,5,FALSE)</f>
        <v>392.99</v>
      </c>
      <c r="G1038" s="12">
        <f t="shared" si="16"/>
        <v>0</v>
      </c>
    </row>
    <row r="1039" spans="1:7" x14ac:dyDescent="0.25">
      <c r="A1039">
        <v>44701182</v>
      </c>
      <c r="B1039" t="s">
        <v>1390</v>
      </c>
      <c r="C1039" t="s">
        <v>597</v>
      </c>
      <c r="D1039"/>
      <c r="E1039">
        <v>1044.98</v>
      </c>
      <c r="F1039">
        <f>VLOOKUP(A1039,'[1]2016-2015 CDM Price Difference'!$A$5:$E$6271,5,FALSE)</f>
        <v>1044.98</v>
      </c>
      <c r="G1039" s="12">
        <f t="shared" si="16"/>
        <v>0</v>
      </c>
    </row>
    <row r="1040" spans="1:7" x14ac:dyDescent="0.25">
      <c r="A1040">
        <v>44701183</v>
      </c>
      <c r="B1040" t="s">
        <v>1391</v>
      </c>
      <c r="C1040" t="s">
        <v>597</v>
      </c>
      <c r="D1040"/>
      <c r="E1040">
        <v>1166.71</v>
      </c>
      <c r="F1040">
        <f>VLOOKUP(A1040,'[1]2016-2015 CDM Price Difference'!$A$5:$E$6271,5,FALSE)</f>
        <v>1166.71</v>
      </c>
      <c r="G1040" s="12">
        <f t="shared" si="16"/>
        <v>0</v>
      </c>
    </row>
    <row r="1041" spans="1:7" x14ac:dyDescent="0.25">
      <c r="A1041">
        <v>44701184</v>
      </c>
      <c r="B1041" t="s">
        <v>1392</v>
      </c>
      <c r="C1041" t="s">
        <v>597</v>
      </c>
      <c r="D1041"/>
      <c r="E1041">
        <v>467.41</v>
      </c>
      <c r="F1041">
        <f>VLOOKUP(A1041,'[1]2016-2015 CDM Price Difference'!$A$5:$E$6271,5,FALSE)</f>
        <v>467.41</v>
      </c>
      <c r="G1041" s="12">
        <f t="shared" si="16"/>
        <v>0</v>
      </c>
    </row>
    <row r="1042" spans="1:7" x14ac:dyDescent="0.25">
      <c r="A1042">
        <v>44701185</v>
      </c>
      <c r="B1042" t="s">
        <v>1393</v>
      </c>
      <c r="C1042" t="s">
        <v>597</v>
      </c>
      <c r="D1042"/>
      <c r="E1042">
        <v>560.12</v>
      </c>
      <c r="F1042">
        <f>VLOOKUP(A1042,'[1]2016-2015 CDM Price Difference'!$A$5:$E$6271,5,FALSE)</f>
        <v>560.12</v>
      </c>
      <c r="G1042" s="12">
        <f t="shared" si="16"/>
        <v>0</v>
      </c>
    </row>
    <row r="1043" spans="1:7" x14ac:dyDescent="0.25">
      <c r="A1043">
        <v>44701186</v>
      </c>
      <c r="B1043" t="s">
        <v>1394</v>
      </c>
      <c r="C1043" t="s">
        <v>597</v>
      </c>
      <c r="D1043"/>
      <c r="E1043">
        <v>666</v>
      </c>
      <c r="F1043">
        <f>VLOOKUP(A1043,'[1]2016-2015 CDM Price Difference'!$A$5:$E$6271,5,FALSE)</f>
        <v>666</v>
      </c>
      <c r="G1043" s="12">
        <f t="shared" si="16"/>
        <v>0</v>
      </c>
    </row>
    <row r="1044" spans="1:7" x14ac:dyDescent="0.25">
      <c r="A1044">
        <v>44701187</v>
      </c>
      <c r="B1044" t="s">
        <v>1395</v>
      </c>
      <c r="C1044" t="s">
        <v>597</v>
      </c>
      <c r="D1044"/>
      <c r="E1044">
        <v>666</v>
      </c>
      <c r="F1044">
        <f>VLOOKUP(A1044,'[1]2016-2015 CDM Price Difference'!$A$5:$E$6271,5,FALSE)</f>
        <v>666</v>
      </c>
      <c r="G1044" s="12">
        <f t="shared" si="16"/>
        <v>0</v>
      </c>
    </row>
    <row r="1045" spans="1:7" x14ac:dyDescent="0.25">
      <c r="A1045">
        <v>44701188</v>
      </c>
      <c r="B1045" t="s">
        <v>1396</v>
      </c>
      <c r="C1045" t="s">
        <v>597</v>
      </c>
      <c r="D1045"/>
      <c r="E1045">
        <v>1985.03</v>
      </c>
      <c r="F1045">
        <f>VLOOKUP(A1045,'[1]2016-2015 CDM Price Difference'!$A$5:$E$6271,5,FALSE)</f>
        <v>1985.03</v>
      </c>
      <c r="G1045" s="12">
        <f t="shared" si="16"/>
        <v>0</v>
      </c>
    </row>
    <row r="1046" spans="1:7" x14ac:dyDescent="0.25">
      <c r="A1046">
        <v>44701189</v>
      </c>
      <c r="B1046" t="s">
        <v>1397</v>
      </c>
      <c r="C1046" t="s">
        <v>597</v>
      </c>
      <c r="D1046"/>
      <c r="E1046">
        <v>464.4</v>
      </c>
      <c r="F1046">
        <f>VLOOKUP(A1046,'[1]2016-2015 CDM Price Difference'!$A$5:$E$6271,5,FALSE)</f>
        <v>464.4</v>
      </c>
      <c r="G1046" s="12">
        <f t="shared" si="16"/>
        <v>0</v>
      </c>
    </row>
    <row r="1047" spans="1:7" x14ac:dyDescent="0.25">
      <c r="A1047">
        <v>44701190</v>
      </c>
      <c r="B1047" t="s">
        <v>1398</v>
      </c>
      <c r="C1047" t="s">
        <v>597</v>
      </c>
      <c r="D1047"/>
      <c r="E1047">
        <v>176.4</v>
      </c>
      <c r="F1047">
        <f>VLOOKUP(A1047,'[1]2016-2015 CDM Price Difference'!$A$5:$E$6271,5,FALSE)</f>
        <v>176.4</v>
      </c>
      <c r="G1047" s="12">
        <f t="shared" si="16"/>
        <v>0</v>
      </c>
    </row>
    <row r="1048" spans="1:7" x14ac:dyDescent="0.25">
      <c r="A1048">
        <v>44701191</v>
      </c>
      <c r="B1048" t="s">
        <v>1399</v>
      </c>
      <c r="C1048" t="s">
        <v>597</v>
      </c>
      <c r="D1048"/>
      <c r="E1048">
        <v>4590</v>
      </c>
      <c r="F1048">
        <f>VLOOKUP(A1048,'[1]2016-2015 CDM Price Difference'!$A$5:$E$6271,5,FALSE)</f>
        <v>4590</v>
      </c>
      <c r="G1048" s="12">
        <f t="shared" si="16"/>
        <v>0</v>
      </c>
    </row>
    <row r="1049" spans="1:7" x14ac:dyDescent="0.25">
      <c r="A1049">
        <v>44701192</v>
      </c>
      <c r="B1049" t="s">
        <v>1400</v>
      </c>
      <c r="C1049" t="s">
        <v>597</v>
      </c>
      <c r="D1049"/>
      <c r="E1049">
        <v>880.88</v>
      </c>
      <c r="F1049">
        <f>VLOOKUP(A1049,'[1]2016-2015 CDM Price Difference'!$A$5:$E$6271,5,FALSE)</f>
        <v>880.88</v>
      </c>
      <c r="G1049" s="12">
        <f t="shared" si="16"/>
        <v>0</v>
      </c>
    </row>
    <row r="1050" spans="1:7" x14ac:dyDescent="0.25">
      <c r="A1050">
        <v>44701193</v>
      </c>
      <c r="B1050" t="s">
        <v>1401</v>
      </c>
      <c r="C1050" t="s">
        <v>597</v>
      </c>
      <c r="D1050"/>
      <c r="E1050">
        <v>666</v>
      </c>
      <c r="F1050">
        <f>VLOOKUP(A1050,'[1]2016-2015 CDM Price Difference'!$A$5:$E$6271,5,FALSE)</f>
        <v>666</v>
      </c>
      <c r="G1050" s="12">
        <f t="shared" si="16"/>
        <v>0</v>
      </c>
    </row>
    <row r="1051" spans="1:7" x14ac:dyDescent="0.25">
      <c r="A1051">
        <v>44701194</v>
      </c>
      <c r="B1051" t="s">
        <v>1402</v>
      </c>
      <c r="C1051" t="s">
        <v>597</v>
      </c>
      <c r="D1051"/>
      <c r="E1051">
        <v>822.5</v>
      </c>
      <c r="F1051">
        <f>VLOOKUP(A1051,'[1]2016-2015 CDM Price Difference'!$A$5:$E$6271,5,FALSE)</f>
        <v>822.5</v>
      </c>
      <c r="G1051" s="12">
        <f t="shared" si="16"/>
        <v>0</v>
      </c>
    </row>
    <row r="1052" spans="1:7" x14ac:dyDescent="0.25">
      <c r="A1052">
        <v>44701195</v>
      </c>
      <c r="B1052" t="s">
        <v>1403</v>
      </c>
      <c r="C1052" t="s">
        <v>597</v>
      </c>
      <c r="D1052"/>
      <c r="E1052">
        <v>875</v>
      </c>
      <c r="F1052">
        <f>VLOOKUP(A1052,'[1]2016-2015 CDM Price Difference'!$A$5:$E$6271,5,FALSE)</f>
        <v>875</v>
      </c>
      <c r="G1052" s="12">
        <f t="shared" si="16"/>
        <v>0</v>
      </c>
    </row>
    <row r="1053" spans="1:7" x14ac:dyDescent="0.25">
      <c r="A1053">
        <v>44701196</v>
      </c>
      <c r="B1053" t="s">
        <v>1404</v>
      </c>
      <c r="C1053" t="s">
        <v>597</v>
      </c>
      <c r="D1053"/>
      <c r="E1053">
        <v>1600</v>
      </c>
      <c r="F1053">
        <f>VLOOKUP(A1053,'[1]2016-2015 CDM Price Difference'!$A$5:$E$6271,5,FALSE)</f>
        <v>1600</v>
      </c>
      <c r="G1053" s="12">
        <f t="shared" si="16"/>
        <v>0</v>
      </c>
    </row>
    <row r="1054" spans="1:7" x14ac:dyDescent="0.25">
      <c r="A1054">
        <v>44701197</v>
      </c>
      <c r="B1054" t="s">
        <v>1406</v>
      </c>
      <c r="C1054" t="s">
        <v>597</v>
      </c>
      <c r="D1054"/>
      <c r="E1054">
        <v>759.6</v>
      </c>
      <c r="F1054">
        <f>VLOOKUP(A1054,'[1]2016-2015 CDM Price Difference'!$A$5:$E$6271,5,FALSE)</f>
        <v>759.6</v>
      </c>
      <c r="G1054" s="12">
        <f t="shared" si="16"/>
        <v>0</v>
      </c>
    </row>
    <row r="1055" spans="1:7" x14ac:dyDescent="0.25">
      <c r="A1055">
        <v>44701198</v>
      </c>
      <c r="B1055" t="s">
        <v>1407</v>
      </c>
      <c r="C1055" t="s">
        <v>597</v>
      </c>
      <c r="D1055"/>
      <c r="E1055">
        <v>608</v>
      </c>
      <c r="F1055">
        <f>VLOOKUP(A1055,'[1]2016-2015 CDM Price Difference'!$A$5:$E$6271,5,FALSE)</f>
        <v>608</v>
      </c>
      <c r="G1055" s="12">
        <f t="shared" si="16"/>
        <v>0</v>
      </c>
    </row>
    <row r="1056" spans="1:7" x14ac:dyDescent="0.25">
      <c r="A1056">
        <v>44701199</v>
      </c>
      <c r="B1056" t="s">
        <v>1408</v>
      </c>
      <c r="C1056" t="s">
        <v>597</v>
      </c>
      <c r="D1056"/>
      <c r="E1056">
        <v>431.2</v>
      </c>
      <c r="F1056">
        <f>VLOOKUP(A1056,'[1]2016-2015 CDM Price Difference'!$A$5:$E$6271,5,FALSE)</f>
        <v>431.2</v>
      </c>
      <c r="G1056" s="12">
        <f t="shared" si="16"/>
        <v>0</v>
      </c>
    </row>
    <row r="1057" spans="1:7" x14ac:dyDescent="0.25">
      <c r="A1057">
        <v>44701200</v>
      </c>
      <c r="B1057" t="s">
        <v>1409</v>
      </c>
      <c r="C1057" t="s">
        <v>597</v>
      </c>
      <c r="D1057"/>
      <c r="E1057">
        <v>335.8</v>
      </c>
      <c r="F1057">
        <f>VLOOKUP(A1057,'[1]2016-2015 CDM Price Difference'!$A$5:$E$6271,5,FALSE)</f>
        <v>335.8</v>
      </c>
      <c r="G1057" s="12">
        <f t="shared" si="16"/>
        <v>0</v>
      </c>
    </row>
    <row r="1058" spans="1:7" x14ac:dyDescent="0.25">
      <c r="A1058">
        <v>44701201</v>
      </c>
      <c r="B1058" t="s">
        <v>1410</v>
      </c>
      <c r="C1058" t="s">
        <v>597</v>
      </c>
      <c r="D1058"/>
      <c r="E1058">
        <v>3628.62</v>
      </c>
      <c r="F1058">
        <f>VLOOKUP(A1058,'[1]2016-2015 CDM Price Difference'!$A$5:$E$6271,5,FALSE)</f>
        <v>3628.62</v>
      </c>
      <c r="G1058" s="12">
        <f t="shared" si="16"/>
        <v>0</v>
      </c>
    </row>
    <row r="1059" spans="1:7" x14ac:dyDescent="0.25">
      <c r="A1059">
        <v>44701202</v>
      </c>
      <c r="B1059" t="s">
        <v>1411</v>
      </c>
      <c r="C1059" t="s">
        <v>597</v>
      </c>
      <c r="D1059"/>
      <c r="E1059">
        <v>537.03</v>
      </c>
      <c r="F1059">
        <f>VLOOKUP(A1059,'[1]2016-2015 CDM Price Difference'!$A$5:$E$6271,5,FALSE)</f>
        <v>537.03</v>
      </c>
      <c r="G1059" s="12">
        <f t="shared" si="16"/>
        <v>0</v>
      </c>
    </row>
    <row r="1060" spans="1:7" x14ac:dyDescent="0.25">
      <c r="A1060">
        <v>44701203</v>
      </c>
      <c r="B1060" t="s">
        <v>1412</v>
      </c>
      <c r="C1060" t="s">
        <v>597</v>
      </c>
      <c r="D1060"/>
      <c r="E1060">
        <v>145.04</v>
      </c>
      <c r="F1060">
        <f>VLOOKUP(A1060,'[1]2016-2015 CDM Price Difference'!$A$5:$E$6271,5,FALSE)</f>
        <v>145.04</v>
      </c>
      <c r="G1060" s="12">
        <f t="shared" si="16"/>
        <v>0</v>
      </c>
    </row>
    <row r="1061" spans="1:7" x14ac:dyDescent="0.25">
      <c r="A1061">
        <v>44701204</v>
      </c>
      <c r="B1061" t="s">
        <v>1413</v>
      </c>
      <c r="C1061" t="s">
        <v>597</v>
      </c>
      <c r="D1061"/>
      <c r="E1061">
        <v>340.4</v>
      </c>
      <c r="F1061">
        <f>VLOOKUP(A1061,'[1]2016-2015 CDM Price Difference'!$A$5:$E$6271,5,FALSE)</f>
        <v>340.4</v>
      </c>
      <c r="G1061" s="12">
        <f t="shared" si="16"/>
        <v>0</v>
      </c>
    </row>
    <row r="1062" spans="1:7" x14ac:dyDescent="0.25">
      <c r="A1062">
        <v>44701205</v>
      </c>
      <c r="B1062" t="s">
        <v>1414</v>
      </c>
      <c r="C1062" t="s">
        <v>597</v>
      </c>
      <c r="D1062"/>
      <c r="E1062">
        <v>986.7</v>
      </c>
      <c r="F1062">
        <f>VLOOKUP(A1062,'[1]2016-2015 CDM Price Difference'!$A$5:$E$6271,5,FALSE)</f>
        <v>986.7</v>
      </c>
      <c r="G1062" s="12">
        <f t="shared" si="16"/>
        <v>0</v>
      </c>
    </row>
    <row r="1063" spans="1:7" x14ac:dyDescent="0.25">
      <c r="A1063">
        <v>44701206</v>
      </c>
      <c r="B1063" t="s">
        <v>1415</v>
      </c>
      <c r="C1063" t="s">
        <v>597</v>
      </c>
      <c r="D1063"/>
      <c r="E1063">
        <v>684.5</v>
      </c>
      <c r="F1063">
        <f>VLOOKUP(A1063,'[1]2016-2015 CDM Price Difference'!$A$5:$E$6271,5,FALSE)</f>
        <v>684.5</v>
      </c>
      <c r="G1063" s="12">
        <f t="shared" si="16"/>
        <v>0</v>
      </c>
    </row>
    <row r="1064" spans="1:7" x14ac:dyDescent="0.25">
      <c r="A1064">
        <v>44701207</v>
      </c>
      <c r="B1064" t="s">
        <v>1416</v>
      </c>
      <c r="C1064" t="s">
        <v>597</v>
      </c>
      <c r="D1064"/>
      <c r="E1064">
        <v>2295.96</v>
      </c>
      <c r="F1064">
        <f>VLOOKUP(A1064,'[1]2016-2015 CDM Price Difference'!$A$5:$E$6271,5,FALSE)</f>
        <v>2295.96</v>
      </c>
      <c r="G1064" s="12">
        <f t="shared" si="16"/>
        <v>0</v>
      </c>
    </row>
    <row r="1065" spans="1:7" x14ac:dyDescent="0.25">
      <c r="A1065">
        <v>44701208</v>
      </c>
      <c r="B1065" t="s">
        <v>1417</v>
      </c>
      <c r="C1065" t="s">
        <v>597</v>
      </c>
      <c r="D1065"/>
      <c r="E1065">
        <v>522.1</v>
      </c>
      <c r="F1065">
        <f>VLOOKUP(A1065,'[1]2016-2015 CDM Price Difference'!$A$5:$E$6271,5,FALSE)</f>
        <v>522.1</v>
      </c>
      <c r="G1065" s="12">
        <f t="shared" si="16"/>
        <v>0</v>
      </c>
    </row>
    <row r="1066" spans="1:7" x14ac:dyDescent="0.25">
      <c r="A1066">
        <v>44701209</v>
      </c>
      <c r="B1066" t="s">
        <v>1418</v>
      </c>
      <c r="C1066" t="s">
        <v>597</v>
      </c>
      <c r="D1066"/>
      <c r="E1066">
        <v>599.20000000000005</v>
      </c>
      <c r="F1066">
        <f>VLOOKUP(A1066,'[1]2016-2015 CDM Price Difference'!$A$5:$E$6271,5,FALSE)</f>
        <v>599.20000000000005</v>
      </c>
      <c r="G1066" s="12">
        <f t="shared" si="16"/>
        <v>0</v>
      </c>
    </row>
    <row r="1067" spans="1:7" x14ac:dyDescent="0.25">
      <c r="A1067">
        <v>44701210</v>
      </c>
      <c r="B1067" t="s">
        <v>1419</v>
      </c>
      <c r="C1067" t="s">
        <v>597</v>
      </c>
      <c r="D1067"/>
      <c r="E1067">
        <v>810.81</v>
      </c>
      <c r="F1067">
        <f>VLOOKUP(A1067,'[1]2016-2015 CDM Price Difference'!$A$5:$E$6271,5,FALSE)</f>
        <v>810.81</v>
      </c>
      <c r="G1067" s="12">
        <f t="shared" si="16"/>
        <v>0</v>
      </c>
    </row>
    <row r="1068" spans="1:7" x14ac:dyDescent="0.25">
      <c r="A1068">
        <v>44701211</v>
      </c>
      <c r="B1068" t="s">
        <v>1420</v>
      </c>
      <c r="C1068" t="s">
        <v>597</v>
      </c>
      <c r="D1068"/>
      <c r="E1068">
        <v>1170.08</v>
      </c>
      <c r="F1068">
        <f>VLOOKUP(A1068,'[1]2016-2015 CDM Price Difference'!$A$5:$E$6271,5,FALSE)</f>
        <v>1170.08</v>
      </c>
      <c r="G1068" s="12">
        <f t="shared" si="16"/>
        <v>0</v>
      </c>
    </row>
    <row r="1069" spans="1:7" x14ac:dyDescent="0.25">
      <c r="A1069">
        <v>44701212</v>
      </c>
      <c r="B1069" t="s">
        <v>1421</v>
      </c>
      <c r="C1069" t="s">
        <v>597</v>
      </c>
      <c r="D1069"/>
      <c r="E1069">
        <v>4474.8</v>
      </c>
      <c r="F1069">
        <f>VLOOKUP(A1069,'[1]2016-2015 CDM Price Difference'!$A$5:$E$6271,5,FALSE)</f>
        <v>4474.8</v>
      </c>
      <c r="G1069" s="12">
        <f t="shared" si="16"/>
        <v>0</v>
      </c>
    </row>
    <row r="1070" spans="1:7" x14ac:dyDescent="0.25">
      <c r="A1070">
        <v>44701213</v>
      </c>
      <c r="B1070" t="s">
        <v>1422</v>
      </c>
      <c r="C1070" t="s">
        <v>597</v>
      </c>
      <c r="D1070"/>
      <c r="E1070">
        <v>161.69999999999999</v>
      </c>
      <c r="F1070">
        <f>VLOOKUP(A1070,'[1]2016-2015 CDM Price Difference'!$A$5:$E$6271,5,FALSE)</f>
        <v>161.69999999999999</v>
      </c>
      <c r="G1070" s="12">
        <f t="shared" si="16"/>
        <v>0</v>
      </c>
    </row>
    <row r="1071" spans="1:7" x14ac:dyDescent="0.25">
      <c r="A1071">
        <v>44701214</v>
      </c>
      <c r="B1071" t="s">
        <v>1423</v>
      </c>
      <c r="C1071" t="s">
        <v>597</v>
      </c>
      <c r="D1071"/>
      <c r="E1071">
        <v>666</v>
      </c>
      <c r="F1071">
        <f>VLOOKUP(A1071,'[1]2016-2015 CDM Price Difference'!$A$5:$E$6271,5,FALSE)</f>
        <v>666</v>
      </c>
      <c r="G1071" s="12">
        <f t="shared" si="16"/>
        <v>0</v>
      </c>
    </row>
    <row r="1072" spans="1:7" x14ac:dyDescent="0.25">
      <c r="A1072">
        <v>44701215</v>
      </c>
      <c r="B1072" t="s">
        <v>1424</v>
      </c>
      <c r="C1072" t="s">
        <v>597</v>
      </c>
      <c r="D1072"/>
      <c r="E1072">
        <v>1241.2</v>
      </c>
      <c r="F1072">
        <f>VLOOKUP(A1072,'[1]2016-2015 CDM Price Difference'!$A$5:$E$6271,5,FALSE)</f>
        <v>1241.2</v>
      </c>
      <c r="G1072" s="12">
        <f t="shared" si="16"/>
        <v>0</v>
      </c>
    </row>
    <row r="1073" spans="1:7" x14ac:dyDescent="0.25">
      <c r="A1073">
        <v>44701216</v>
      </c>
      <c r="B1073" t="s">
        <v>1425</v>
      </c>
      <c r="C1073" t="s">
        <v>597</v>
      </c>
      <c r="D1073"/>
      <c r="E1073">
        <v>49.2</v>
      </c>
      <c r="F1073">
        <f>VLOOKUP(A1073,'[1]2016-2015 CDM Price Difference'!$A$5:$E$6271,5,FALSE)</f>
        <v>49.2</v>
      </c>
      <c r="G1073" s="12">
        <f t="shared" si="16"/>
        <v>0</v>
      </c>
    </row>
    <row r="1074" spans="1:7" x14ac:dyDescent="0.25">
      <c r="A1074">
        <v>44701217</v>
      </c>
      <c r="B1074" t="s">
        <v>1426</v>
      </c>
      <c r="C1074" t="s">
        <v>597</v>
      </c>
      <c r="D1074"/>
      <c r="E1074">
        <v>1247</v>
      </c>
      <c r="F1074">
        <f>VLOOKUP(A1074,'[1]2016-2015 CDM Price Difference'!$A$5:$E$6271,5,FALSE)</f>
        <v>1247</v>
      </c>
      <c r="G1074" s="12">
        <f t="shared" si="16"/>
        <v>0</v>
      </c>
    </row>
    <row r="1075" spans="1:7" x14ac:dyDescent="0.25">
      <c r="A1075">
        <v>44701218</v>
      </c>
      <c r="B1075" t="s">
        <v>1427</v>
      </c>
      <c r="C1075" t="s">
        <v>597</v>
      </c>
      <c r="D1075"/>
      <c r="E1075">
        <v>101</v>
      </c>
      <c r="F1075">
        <f>VLOOKUP(A1075,'[1]2016-2015 CDM Price Difference'!$A$5:$E$6271,5,FALSE)</f>
        <v>101</v>
      </c>
      <c r="G1075" s="12">
        <f t="shared" si="16"/>
        <v>0</v>
      </c>
    </row>
    <row r="1076" spans="1:7" x14ac:dyDescent="0.25">
      <c r="A1076">
        <v>44701219</v>
      </c>
      <c r="B1076" t="s">
        <v>1428</v>
      </c>
      <c r="C1076" t="s">
        <v>597</v>
      </c>
      <c r="D1076"/>
      <c r="E1076">
        <v>794.88</v>
      </c>
      <c r="F1076">
        <f>VLOOKUP(A1076,'[1]2016-2015 CDM Price Difference'!$A$5:$E$6271,5,FALSE)</f>
        <v>794.88</v>
      </c>
      <c r="G1076" s="12">
        <f t="shared" si="16"/>
        <v>0</v>
      </c>
    </row>
    <row r="1077" spans="1:7" x14ac:dyDescent="0.25">
      <c r="A1077">
        <v>44701220</v>
      </c>
      <c r="B1077" t="s">
        <v>1429</v>
      </c>
      <c r="C1077" t="s">
        <v>597</v>
      </c>
      <c r="D1077"/>
      <c r="E1077">
        <v>369</v>
      </c>
      <c r="F1077">
        <f>VLOOKUP(A1077,'[1]2016-2015 CDM Price Difference'!$A$5:$E$6271,5,FALSE)</f>
        <v>369</v>
      </c>
      <c r="G1077" s="12">
        <f t="shared" si="16"/>
        <v>0</v>
      </c>
    </row>
    <row r="1078" spans="1:7" x14ac:dyDescent="0.25">
      <c r="A1078">
        <v>44701221</v>
      </c>
      <c r="B1078" t="s">
        <v>1430</v>
      </c>
      <c r="C1078" t="s">
        <v>597</v>
      </c>
      <c r="D1078"/>
      <c r="E1078">
        <v>1774.5</v>
      </c>
      <c r="F1078">
        <f>VLOOKUP(A1078,'[1]2016-2015 CDM Price Difference'!$A$5:$E$6271,5,FALSE)</f>
        <v>1774.5</v>
      </c>
      <c r="G1078" s="12">
        <f t="shared" si="16"/>
        <v>0</v>
      </c>
    </row>
    <row r="1079" spans="1:7" x14ac:dyDescent="0.25">
      <c r="A1079">
        <v>44701222</v>
      </c>
      <c r="B1079" t="s">
        <v>1431</v>
      </c>
      <c r="C1079" t="s">
        <v>597</v>
      </c>
      <c r="D1079"/>
      <c r="E1079">
        <v>1300.3499999999999</v>
      </c>
      <c r="F1079">
        <f>VLOOKUP(A1079,'[1]2016-2015 CDM Price Difference'!$A$5:$E$6271,5,FALSE)</f>
        <v>1300.3499999999999</v>
      </c>
      <c r="G1079" s="12">
        <f t="shared" si="16"/>
        <v>0</v>
      </c>
    </row>
    <row r="1080" spans="1:7" x14ac:dyDescent="0.25">
      <c r="A1080">
        <v>44701223</v>
      </c>
      <c r="B1080" t="s">
        <v>1432</v>
      </c>
      <c r="C1080" t="s">
        <v>597</v>
      </c>
      <c r="D1080"/>
      <c r="E1080">
        <v>1249.8399999999999</v>
      </c>
      <c r="F1080">
        <f>VLOOKUP(A1080,'[1]2016-2015 CDM Price Difference'!$A$5:$E$6271,5,FALSE)</f>
        <v>1249.8399999999999</v>
      </c>
      <c r="G1080" s="12">
        <f t="shared" si="16"/>
        <v>0</v>
      </c>
    </row>
    <row r="1081" spans="1:7" x14ac:dyDescent="0.25">
      <c r="A1081">
        <v>44701224</v>
      </c>
      <c r="B1081" t="s">
        <v>1433</v>
      </c>
      <c r="C1081" t="s">
        <v>597</v>
      </c>
      <c r="D1081"/>
      <c r="E1081">
        <v>459.59</v>
      </c>
      <c r="F1081">
        <f>VLOOKUP(A1081,'[1]2016-2015 CDM Price Difference'!$A$5:$E$6271,5,FALSE)</f>
        <v>459.59</v>
      </c>
      <c r="G1081" s="12">
        <f t="shared" si="16"/>
        <v>0</v>
      </c>
    </row>
    <row r="1082" spans="1:7" x14ac:dyDescent="0.25">
      <c r="A1082">
        <v>44701225</v>
      </c>
      <c r="B1082" t="s">
        <v>1434</v>
      </c>
      <c r="C1082" t="s">
        <v>597</v>
      </c>
      <c r="D1082"/>
      <c r="E1082">
        <v>1188</v>
      </c>
      <c r="F1082">
        <f>VLOOKUP(A1082,'[1]2016-2015 CDM Price Difference'!$A$5:$E$6271,5,FALSE)</f>
        <v>1188</v>
      </c>
      <c r="G1082" s="12">
        <f t="shared" si="16"/>
        <v>0</v>
      </c>
    </row>
    <row r="1083" spans="1:7" x14ac:dyDescent="0.25">
      <c r="A1083">
        <v>44701226</v>
      </c>
      <c r="B1083" t="s">
        <v>1435</v>
      </c>
      <c r="C1083" t="s">
        <v>597</v>
      </c>
      <c r="D1083"/>
      <c r="E1083">
        <v>1188</v>
      </c>
      <c r="F1083">
        <f>VLOOKUP(A1083,'[1]2016-2015 CDM Price Difference'!$A$5:$E$6271,5,FALSE)</f>
        <v>1188</v>
      </c>
      <c r="G1083" s="12">
        <f t="shared" si="16"/>
        <v>0</v>
      </c>
    </row>
    <row r="1084" spans="1:7" x14ac:dyDescent="0.25">
      <c r="A1084">
        <v>44701227</v>
      </c>
      <c r="B1084" t="s">
        <v>1436</v>
      </c>
      <c r="C1084" t="s">
        <v>597</v>
      </c>
      <c r="D1084"/>
      <c r="E1084">
        <v>1188</v>
      </c>
      <c r="F1084">
        <f>VLOOKUP(A1084,'[1]2016-2015 CDM Price Difference'!$A$5:$E$6271,5,FALSE)</f>
        <v>1188</v>
      </c>
      <c r="G1084" s="12">
        <f t="shared" si="16"/>
        <v>0</v>
      </c>
    </row>
    <row r="1085" spans="1:7" x14ac:dyDescent="0.25">
      <c r="A1085">
        <v>44701228</v>
      </c>
      <c r="B1085" t="s">
        <v>1437</v>
      </c>
      <c r="C1085" t="s">
        <v>597</v>
      </c>
      <c r="D1085"/>
      <c r="E1085">
        <v>1008</v>
      </c>
      <c r="F1085">
        <f>VLOOKUP(A1085,'[1]2016-2015 CDM Price Difference'!$A$5:$E$6271,5,FALSE)</f>
        <v>1008</v>
      </c>
      <c r="G1085" s="12">
        <f t="shared" si="16"/>
        <v>0</v>
      </c>
    </row>
    <row r="1086" spans="1:7" x14ac:dyDescent="0.25">
      <c r="A1086">
        <v>44701229</v>
      </c>
      <c r="B1086" t="s">
        <v>1438</v>
      </c>
      <c r="C1086" t="s">
        <v>597</v>
      </c>
      <c r="D1086"/>
      <c r="E1086">
        <v>1008</v>
      </c>
      <c r="F1086">
        <f>VLOOKUP(A1086,'[1]2016-2015 CDM Price Difference'!$A$5:$E$6271,5,FALSE)</f>
        <v>1008</v>
      </c>
      <c r="G1086" s="12">
        <f t="shared" si="16"/>
        <v>0</v>
      </c>
    </row>
    <row r="1087" spans="1:7" x14ac:dyDescent="0.25">
      <c r="A1087">
        <v>44701230</v>
      </c>
      <c r="B1087" t="s">
        <v>1439</v>
      </c>
      <c r="C1087" t="s">
        <v>597</v>
      </c>
      <c r="D1087"/>
      <c r="E1087">
        <v>1008</v>
      </c>
      <c r="F1087">
        <f>VLOOKUP(A1087,'[1]2016-2015 CDM Price Difference'!$A$5:$E$6271,5,FALSE)</f>
        <v>1008</v>
      </c>
      <c r="G1087" s="12">
        <f t="shared" si="16"/>
        <v>0</v>
      </c>
    </row>
    <row r="1088" spans="1:7" x14ac:dyDescent="0.25">
      <c r="A1088">
        <v>44701231</v>
      </c>
      <c r="B1088" t="s">
        <v>1440</v>
      </c>
      <c r="C1088" t="s">
        <v>597</v>
      </c>
      <c r="D1088"/>
      <c r="E1088">
        <v>589.27</v>
      </c>
      <c r="F1088">
        <f>VLOOKUP(A1088,'[1]2016-2015 CDM Price Difference'!$A$5:$E$6271,5,FALSE)</f>
        <v>589.27</v>
      </c>
      <c r="G1088" s="12">
        <f t="shared" si="16"/>
        <v>0</v>
      </c>
    </row>
    <row r="1089" spans="1:7" x14ac:dyDescent="0.25">
      <c r="A1089">
        <v>44701232</v>
      </c>
      <c r="B1089" t="s">
        <v>1441</v>
      </c>
      <c r="C1089" t="s">
        <v>597</v>
      </c>
      <c r="D1089"/>
      <c r="E1089">
        <v>401.28</v>
      </c>
      <c r="F1089">
        <f>VLOOKUP(A1089,'[1]2016-2015 CDM Price Difference'!$A$5:$E$6271,5,FALSE)</f>
        <v>401.28</v>
      </c>
      <c r="G1089" s="12">
        <f t="shared" si="16"/>
        <v>0</v>
      </c>
    </row>
    <row r="1090" spans="1:7" x14ac:dyDescent="0.25">
      <c r="A1090">
        <v>44701233</v>
      </c>
      <c r="B1090" t="s">
        <v>1442</v>
      </c>
      <c r="C1090" t="s">
        <v>597</v>
      </c>
      <c r="D1090"/>
      <c r="E1090">
        <v>404.58</v>
      </c>
      <c r="F1090">
        <f>VLOOKUP(A1090,'[1]2016-2015 CDM Price Difference'!$A$5:$E$6271,5,FALSE)</f>
        <v>404.58</v>
      </c>
      <c r="G1090" s="12">
        <f t="shared" si="16"/>
        <v>0</v>
      </c>
    </row>
    <row r="1091" spans="1:7" x14ac:dyDescent="0.25">
      <c r="A1091">
        <v>44701234</v>
      </c>
      <c r="B1091" t="s">
        <v>1443</v>
      </c>
      <c r="C1091" t="s">
        <v>597</v>
      </c>
      <c r="D1091"/>
      <c r="E1091">
        <v>258.68</v>
      </c>
      <c r="F1091">
        <f>VLOOKUP(A1091,'[1]2016-2015 CDM Price Difference'!$A$5:$E$6271,5,FALSE)</f>
        <v>258.68</v>
      </c>
      <c r="G1091" s="12">
        <f t="shared" si="16"/>
        <v>0</v>
      </c>
    </row>
    <row r="1092" spans="1:7" x14ac:dyDescent="0.25">
      <c r="A1092">
        <v>44701235</v>
      </c>
      <c r="B1092" t="s">
        <v>1444</v>
      </c>
      <c r="C1092" t="s">
        <v>597</v>
      </c>
      <c r="D1092"/>
      <c r="E1092">
        <v>257.67</v>
      </c>
      <c r="F1092">
        <f>VLOOKUP(A1092,'[1]2016-2015 CDM Price Difference'!$A$5:$E$6271,5,FALSE)</f>
        <v>257.67</v>
      </c>
      <c r="G1092" s="12">
        <f t="shared" si="16"/>
        <v>0</v>
      </c>
    </row>
    <row r="1093" spans="1:7" x14ac:dyDescent="0.25">
      <c r="A1093">
        <v>44701236</v>
      </c>
      <c r="B1093" t="s">
        <v>1445</v>
      </c>
      <c r="C1093" t="s">
        <v>597</v>
      </c>
      <c r="D1093"/>
      <c r="E1093">
        <v>267.7</v>
      </c>
      <c r="F1093">
        <f>VLOOKUP(A1093,'[1]2016-2015 CDM Price Difference'!$A$5:$E$6271,5,FALSE)</f>
        <v>267.7</v>
      </c>
      <c r="G1093" s="12">
        <f t="shared" si="16"/>
        <v>0</v>
      </c>
    </row>
    <row r="1094" spans="1:7" x14ac:dyDescent="0.25">
      <c r="A1094">
        <v>44701237</v>
      </c>
      <c r="B1094" t="s">
        <v>1446</v>
      </c>
      <c r="C1094" t="s">
        <v>597</v>
      </c>
      <c r="D1094"/>
      <c r="E1094">
        <v>495.6</v>
      </c>
      <c r="F1094">
        <f>VLOOKUP(A1094,'[1]2016-2015 CDM Price Difference'!$A$5:$E$6271,5,FALSE)</f>
        <v>495.6</v>
      </c>
      <c r="G1094" s="12">
        <f t="shared" si="16"/>
        <v>0</v>
      </c>
    </row>
    <row r="1095" spans="1:7" x14ac:dyDescent="0.25">
      <c r="A1095">
        <v>44701238</v>
      </c>
      <c r="B1095" t="s">
        <v>1447</v>
      </c>
      <c r="C1095" t="s">
        <v>597</v>
      </c>
      <c r="D1095"/>
      <c r="E1095">
        <v>32.4</v>
      </c>
      <c r="F1095">
        <f>VLOOKUP(A1095,'[1]2016-2015 CDM Price Difference'!$A$5:$E$6271,5,FALSE)</f>
        <v>32.4</v>
      </c>
      <c r="G1095" s="12">
        <f t="shared" ref="G1095:G1158" si="17">E1095-F1095</f>
        <v>0</v>
      </c>
    </row>
    <row r="1096" spans="1:7" x14ac:dyDescent="0.25">
      <c r="A1096">
        <v>44701239</v>
      </c>
      <c r="B1096" t="s">
        <v>1448</v>
      </c>
      <c r="C1096" t="s">
        <v>597</v>
      </c>
      <c r="D1096"/>
      <c r="E1096">
        <v>40.799999999999997</v>
      </c>
      <c r="F1096">
        <f>VLOOKUP(A1096,'[1]2016-2015 CDM Price Difference'!$A$5:$E$6271,5,FALSE)</f>
        <v>40.799999999999997</v>
      </c>
      <c r="G1096" s="12">
        <f t="shared" si="17"/>
        <v>0</v>
      </c>
    </row>
    <row r="1097" spans="1:7" x14ac:dyDescent="0.25">
      <c r="A1097">
        <v>44701240</v>
      </c>
      <c r="B1097" t="s">
        <v>1449</v>
      </c>
      <c r="C1097" t="s">
        <v>597</v>
      </c>
      <c r="D1097"/>
      <c r="E1097">
        <v>3817.05</v>
      </c>
      <c r="F1097">
        <f>VLOOKUP(A1097,'[1]2016-2015 CDM Price Difference'!$A$5:$E$6271,5,FALSE)</f>
        <v>3817.05</v>
      </c>
      <c r="G1097" s="12">
        <f t="shared" si="17"/>
        <v>0</v>
      </c>
    </row>
    <row r="1098" spans="1:7" x14ac:dyDescent="0.25">
      <c r="A1098">
        <v>44701241</v>
      </c>
      <c r="B1098" t="s">
        <v>1450</v>
      </c>
      <c r="C1098" t="s">
        <v>597</v>
      </c>
      <c r="D1098"/>
      <c r="E1098">
        <v>957</v>
      </c>
      <c r="F1098">
        <f>VLOOKUP(A1098,'[1]2016-2015 CDM Price Difference'!$A$5:$E$6271,5,FALSE)</f>
        <v>957</v>
      </c>
      <c r="G1098" s="12">
        <f t="shared" si="17"/>
        <v>0</v>
      </c>
    </row>
    <row r="1099" spans="1:7" x14ac:dyDescent="0.25">
      <c r="A1099">
        <v>44701242</v>
      </c>
      <c r="B1099" t="s">
        <v>1451</v>
      </c>
      <c r="C1099" t="s">
        <v>597</v>
      </c>
      <c r="D1099"/>
      <c r="E1099">
        <v>495.6</v>
      </c>
      <c r="F1099">
        <f>VLOOKUP(A1099,'[1]2016-2015 CDM Price Difference'!$A$5:$E$6271,5,FALSE)</f>
        <v>495.6</v>
      </c>
      <c r="G1099" s="12">
        <f t="shared" si="17"/>
        <v>0</v>
      </c>
    </row>
    <row r="1100" spans="1:7" x14ac:dyDescent="0.25">
      <c r="A1100">
        <v>44701243</v>
      </c>
      <c r="B1100" t="s">
        <v>1452</v>
      </c>
      <c r="C1100" t="s">
        <v>597</v>
      </c>
      <c r="D1100"/>
      <c r="E1100">
        <v>115.89</v>
      </c>
      <c r="F1100">
        <f>VLOOKUP(A1100,'[1]2016-2015 CDM Price Difference'!$A$5:$E$6271,5,FALSE)</f>
        <v>115.89</v>
      </c>
      <c r="G1100" s="12">
        <f t="shared" si="17"/>
        <v>0</v>
      </c>
    </row>
    <row r="1101" spans="1:7" x14ac:dyDescent="0.25">
      <c r="A1101">
        <v>44701244</v>
      </c>
      <c r="B1101" t="s">
        <v>1453</v>
      </c>
      <c r="C1101" t="s">
        <v>597</v>
      </c>
      <c r="D1101"/>
      <c r="E1101">
        <v>678.44</v>
      </c>
      <c r="F1101">
        <f>VLOOKUP(A1101,'[1]2016-2015 CDM Price Difference'!$A$5:$E$6271,5,FALSE)</f>
        <v>678.44</v>
      </c>
      <c r="G1101" s="12">
        <f t="shared" si="17"/>
        <v>0</v>
      </c>
    </row>
    <row r="1102" spans="1:7" x14ac:dyDescent="0.25">
      <c r="A1102">
        <v>44701245</v>
      </c>
      <c r="B1102" t="s">
        <v>1454</v>
      </c>
      <c r="C1102" t="s">
        <v>597</v>
      </c>
      <c r="D1102"/>
      <c r="E1102">
        <v>319.60000000000002</v>
      </c>
      <c r="F1102">
        <f>VLOOKUP(A1102,'[1]2016-2015 CDM Price Difference'!$A$5:$E$6271,5,FALSE)</f>
        <v>319.60000000000002</v>
      </c>
      <c r="G1102" s="12">
        <f t="shared" si="17"/>
        <v>0</v>
      </c>
    </row>
    <row r="1103" spans="1:7" x14ac:dyDescent="0.25">
      <c r="A1103">
        <v>44701246</v>
      </c>
      <c r="B1103" t="s">
        <v>1455</v>
      </c>
      <c r="C1103" t="s">
        <v>597</v>
      </c>
      <c r="D1103"/>
      <c r="E1103">
        <v>363.4</v>
      </c>
      <c r="F1103">
        <f>VLOOKUP(A1103,'[1]2016-2015 CDM Price Difference'!$A$5:$E$6271,5,FALSE)</f>
        <v>363.4</v>
      </c>
      <c r="G1103" s="12">
        <f t="shared" si="17"/>
        <v>0</v>
      </c>
    </row>
    <row r="1104" spans="1:7" x14ac:dyDescent="0.25">
      <c r="A1104">
        <v>44701247</v>
      </c>
      <c r="B1104" t="s">
        <v>1456</v>
      </c>
      <c r="C1104" t="s">
        <v>597</v>
      </c>
      <c r="D1104"/>
      <c r="E1104">
        <v>2158.4</v>
      </c>
      <c r="F1104">
        <f>VLOOKUP(A1104,'[1]2016-2015 CDM Price Difference'!$A$5:$E$6271,5,FALSE)</f>
        <v>2158.4</v>
      </c>
      <c r="G1104" s="12">
        <f t="shared" si="17"/>
        <v>0</v>
      </c>
    </row>
    <row r="1105" spans="1:7" x14ac:dyDescent="0.25">
      <c r="A1105">
        <v>44701248</v>
      </c>
      <c r="B1105" t="s">
        <v>1457</v>
      </c>
      <c r="C1105" t="s">
        <v>597</v>
      </c>
      <c r="D1105"/>
      <c r="E1105">
        <v>142.1</v>
      </c>
      <c r="F1105">
        <f>VLOOKUP(A1105,'[1]2016-2015 CDM Price Difference'!$A$5:$E$6271,5,FALSE)</f>
        <v>142.1</v>
      </c>
      <c r="G1105" s="12">
        <f t="shared" si="17"/>
        <v>0</v>
      </c>
    </row>
    <row r="1106" spans="1:7" x14ac:dyDescent="0.25">
      <c r="A1106">
        <v>44701249</v>
      </c>
      <c r="B1106" t="s">
        <v>1458</v>
      </c>
      <c r="C1106" t="s">
        <v>597</v>
      </c>
      <c r="D1106"/>
      <c r="E1106">
        <v>3420</v>
      </c>
      <c r="F1106">
        <f>VLOOKUP(A1106,'[1]2016-2015 CDM Price Difference'!$A$5:$E$6271,5,FALSE)</f>
        <v>3420</v>
      </c>
      <c r="G1106" s="12">
        <f t="shared" si="17"/>
        <v>0</v>
      </c>
    </row>
    <row r="1107" spans="1:7" x14ac:dyDescent="0.25">
      <c r="A1107">
        <v>44701250</v>
      </c>
      <c r="B1107" t="s">
        <v>1459</v>
      </c>
      <c r="C1107" t="s">
        <v>597</v>
      </c>
      <c r="D1107"/>
      <c r="E1107">
        <v>1008</v>
      </c>
      <c r="F1107">
        <f>VLOOKUP(A1107,'[1]2016-2015 CDM Price Difference'!$A$5:$E$6271,5,FALSE)</f>
        <v>1008</v>
      </c>
      <c r="G1107" s="12">
        <f t="shared" si="17"/>
        <v>0</v>
      </c>
    </row>
    <row r="1108" spans="1:7" x14ac:dyDescent="0.25">
      <c r="A1108">
        <v>44701251</v>
      </c>
      <c r="B1108" t="s">
        <v>1460</v>
      </c>
      <c r="C1108" t="s">
        <v>597</v>
      </c>
      <c r="D1108"/>
      <c r="E1108">
        <v>14.64</v>
      </c>
      <c r="F1108">
        <f>VLOOKUP(A1108,'[1]2016-2015 CDM Price Difference'!$A$5:$E$6271,5,FALSE)</f>
        <v>14.64</v>
      </c>
      <c r="G1108" s="12">
        <f t="shared" si="17"/>
        <v>0</v>
      </c>
    </row>
    <row r="1109" spans="1:7" x14ac:dyDescent="0.25">
      <c r="A1109">
        <v>44701252</v>
      </c>
      <c r="B1109" t="s">
        <v>1461</v>
      </c>
      <c r="C1109" t="s">
        <v>597</v>
      </c>
      <c r="D1109"/>
      <c r="E1109">
        <v>24.18</v>
      </c>
      <c r="F1109">
        <f>VLOOKUP(A1109,'[1]2016-2015 CDM Price Difference'!$A$5:$E$6271,5,FALSE)</f>
        <v>24.18</v>
      </c>
      <c r="G1109" s="12">
        <f t="shared" si="17"/>
        <v>0</v>
      </c>
    </row>
    <row r="1110" spans="1:7" x14ac:dyDescent="0.25">
      <c r="A1110">
        <v>44701253</v>
      </c>
      <c r="B1110" t="s">
        <v>1462</v>
      </c>
      <c r="C1110" t="s">
        <v>597</v>
      </c>
      <c r="D1110"/>
      <c r="E1110">
        <v>481.57</v>
      </c>
      <c r="F1110">
        <f>VLOOKUP(A1110,'[1]2016-2015 CDM Price Difference'!$A$5:$E$6271,5,FALSE)</f>
        <v>481.57</v>
      </c>
      <c r="G1110" s="12">
        <f t="shared" si="17"/>
        <v>0</v>
      </c>
    </row>
    <row r="1111" spans="1:7" x14ac:dyDescent="0.25">
      <c r="A1111">
        <v>44701254</v>
      </c>
      <c r="B1111" t="s">
        <v>1463</v>
      </c>
      <c r="C1111" t="s">
        <v>597</v>
      </c>
      <c r="D1111"/>
      <c r="E1111">
        <v>396.9</v>
      </c>
      <c r="F1111">
        <f>VLOOKUP(A1111,'[1]2016-2015 CDM Price Difference'!$A$5:$E$6271,5,FALSE)</f>
        <v>396.9</v>
      </c>
      <c r="G1111" s="12">
        <f t="shared" si="17"/>
        <v>0</v>
      </c>
    </row>
    <row r="1112" spans="1:7" x14ac:dyDescent="0.25">
      <c r="A1112">
        <v>44701255</v>
      </c>
      <c r="B1112" t="s">
        <v>1464</v>
      </c>
      <c r="C1112" t="s">
        <v>597</v>
      </c>
      <c r="D1112"/>
      <c r="E1112">
        <v>1311.04</v>
      </c>
      <c r="F1112">
        <f>VLOOKUP(A1112,'[1]2016-2015 CDM Price Difference'!$A$5:$E$6271,5,FALSE)</f>
        <v>1311.04</v>
      </c>
      <c r="G1112" s="12">
        <f t="shared" si="17"/>
        <v>0</v>
      </c>
    </row>
    <row r="1113" spans="1:7" x14ac:dyDescent="0.25">
      <c r="A1113">
        <v>44701256</v>
      </c>
      <c r="B1113" t="s">
        <v>1465</v>
      </c>
      <c r="C1113" t="s">
        <v>597</v>
      </c>
      <c r="D1113"/>
      <c r="E1113">
        <v>426.89</v>
      </c>
      <c r="F1113">
        <f>VLOOKUP(A1113,'[1]2016-2015 CDM Price Difference'!$A$5:$E$6271,5,FALSE)</f>
        <v>426.89</v>
      </c>
      <c r="G1113" s="12">
        <f t="shared" si="17"/>
        <v>0</v>
      </c>
    </row>
    <row r="1114" spans="1:7" x14ac:dyDescent="0.25">
      <c r="A1114">
        <v>44701257</v>
      </c>
      <c r="B1114" t="s">
        <v>1466</v>
      </c>
      <c r="C1114" t="s">
        <v>597</v>
      </c>
      <c r="D1114"/>
      <c r="E1114">
        <v>740</v>
      </c>
      <c r="F1114">
        <f>VLOOKUP(A1114,'[1]2016-2015 CDM Price Difference'!$A$5:$E$6271,5,FALSE)</f>
        <v>740</v>
      </c>
      <c r="G1114" s="12">
        <f t="shared" si="17"/>
        <v>0</v>
      </c>
    </row>
    <row r="1115" spans="1:7" x14ac:dyDescent="0.25">
      <c r="A1115">
        <v>44701258</v>
      </c>
      <c r="B1115" t="s">
        <v>1467</v>
      </c>
      <c r="C1115" t="s">
        <v>597</v>
      </c>
      <c r="D1115"/>
      <c r="E1115">
        <v>661.01</v>
      </c>
      <c r="F1115">
        <f>VLOOKUP(A1115,'[1]2016-2015 CDM Price Difference'!$A$5:$E$6271,5,FALSE)</f>
        <v>661.01</v>
      </c>
      <c r="G1115" s="12">
        <f t="shared" si="17"/>
        <v>0</v>
      </c>
    </row>
    <row r="1116" spans="1:7" x14ac:dyDescent="0.25">
      <c r="A1116">
        <v>44701259</v>
      </c>
      <c r="B1116" t="s">
        <v>1468</v>
      </c>
      <c r="C1116" t="s">
        <v>597</v>
      </c>
      <c r="D1116"/>
      <c r="E1116">
        <v>991.29</v>
      </c>
      <c r="F1116">
        <f>VLOOKUP(A1116,'[1]2016-2015 CDM Price Difference'!$A$5:$E$6271,5,FALSE)</f>
        <v>991.29</v>
      </c>
      <c r="G1116" s="12">
        <f t="shared" si="17"/>
        <v>0</v>
      </c>
    </row>
    <row r="1117" spans="1:7" x14ac:dyDescent="0.25">
      <c r="A1117">
        <v>44701260</v>
      </c>
      <c r="B1117" t="s">
        <v>1469</v>
      </c>
      <c r="C1117" t="s">
        <v>597</v>
      </c>
      <c r="D1117"/>
      <c r="E1117">
        <v>52.25</v>
      </c>
      <c r="F1117">
        <f>VLOOKUP(A1117,'[1]2016-2015 CDM Price Difference'!$A$5:$E$6271,5,FALSE)</f>
        <v>52.25</v>
      </c>
      <c r="G1117" s="12">
        <f t="shared" si="17"/>
        <v>0</v>
      </c>
    </row>
    <row r="1118" spans="1:7" x14ac:dyDescent="0.25">
      <c r="A1118">
        <v>44701261</v>
      </c>
      <c r="B1118" t="s">
        <v>1470</v>
      </c>
      <c r="C1118" t="s">
        <v>597</v>
      </c>
      <c r="D1118"/>
      <c r="E1118">
        <v>28.2</v>
      </c>
      <c r="F1118">
        <f>VLOOKUP(A1118,'[1]2016-2015 CDM Price Difference'!$A$5:$E$6271,5,FALSE)</f>
        <v>28.2</v>
      </c>
      <c r="G1118" s="12">
        <f t="shared" si="17"/>
        <v>0</v>
      </c>
    </row>
    <row r="1119" spans="1:7" x14ac:dyDescent="0.25">
      <c r="A1119">
        <v>44701262</v>
      </c>
      <c r="B1119" t="s">
        <v>1471</v>
      </c>
      <c r="C1119" t="s">
        <v>597</v>
      </c>
      <c r="D1119"/>
      <c r="E1119">
        <v>387</v>
      </c>
      <c r="F1119">
        <f>VLOOKUP(A1119,'[1]2016-2015 CDM Price Difference'!$A$5:$E$6271,5,FALSE)</f>
        <v>387</v>
      </c>
      <c r="G1119" s="12">
        <f t="shared" si="17"/>
        <v>0</v>
      </c>
    </row>
    <row r="1120" spans="1:7" x14ac:dyDescent="0.25">
      <c r="A1120">
        <v>44701263</v>
      </c>
      <c r="B1120" t="s">
        <v>1472</v>
      </c>
      <c r="C1120" t="s">
        <v>597</v>
      </c>
      <c r="D1120"/>
      <c r="E1120">
        <v>464.36</v>
      </c>
      <c r="F1120">
        <f>VLOOKUP(A1120,'[1]2016-2015 CDM Price Difference'!$A$5:$E$6271,5,FALSE)</f>
        <v>464.36</v>
      </c>
      <c r="G1120" s="12">
        <f t="shared" si="17"/>
        <v>0</v>
      </c>
    </row>
    <row r="1121" spans="1:7" x14ac:dyDescent="0.25">
      <c r="A1121">
        <v>44701264</v>
      </c>
      <c r="B1121" t="s">
        <v>1473</v>
      </c>
      <c r="C1121" t="s">
        <v>597</v>
      </c>
      <c r="D1121"/>
      <c r="E1121">
        <v>2280</v>
      </c>
      <c r="F1121">
        <f>VLOOKUP(A1121,'[1]2016-2015 CDM Price Difference'!$A$5:$E$6271,5,FALSE)</f>
        <v>2280</v>
      </c>
      <c r="G1121" s="12">
        <f t="shared" si="17"/>
        <v>0</v>
      </c>
    </row>
    <row r="1122" spans="1:7" x14ac:dyDescent="0.25">
      <c r="A1122">
        <v>44701265</v>
      </c>
      <c r="B1122" t="s">
        <v>1474</v>
      </c>
      <c r="C1122" t="s">
        <v>597</v>
      </c>
      <c r="D1122"/>
      <c r="E1122">
        <v>2280</v>
      </c>
      <c r="F1122">
        <f>VLOOKUP(A1122,'[1]2016-2015 CDM Price Difference'!$A$5:$E$6271,5,FALSE)</f>
        <v>2280</v>
      </c>
      <c r="G1122" s="12">
        <f t="shared" si="17"/>
        <v>0</v>
      </c>
    </row>
    <row r="1123" spans="1:7" x14ac:dyDescent="0.25">
      <c r="A1123">
        <v>44701266</v>
      </c>
      <c r="B1123" t="s">
        <v>1475</v>
      </c>
      <c r="C1123" t="s">
        <v>597</v>
      </c>
      <c r="D1123"/>
      <c r="E1123">
        <v>410.79</v>
      </c>
      <c r="F1123">
        <f>VLOOKUP(A1123,'[1]2016-2015 CDM Price Difference'!$A$5:$E$6271,5,FALSE)</f>
        <v>410.79</v>
      </c>
      <c r="G1123" s="12">
        <f t="shared" si="17"/>
        <v>0</v>
      </c>
    </row>
    <row r="1124" spans="1:7" x14ac:dyDescent="0.25">
      <c r="A1124">
        <v>44701267</v>
      </c>
      <c r="B1124" t="s">
        <v>1476</v>
      </c>
      <c r="C1124" t="s">
        <v>597</v>
      </c>
      <c r="D1124"/>
      <c r="E1124">
        <v>1069.5</v>
      </c>
      <c r="F1124">
        <f>VLOOKUP(A1124,'[1]2016-2015 CDM Price Difference'!$A$5:$E$6271,5,FALSE)</f>
        <v>1069.5</v>
      </c>
      <c r="G1124" s="12">
        <f t="shared" si="17"/>
        <v>0</v>
      </c>
    </row>
    <row r="1125" spans="1:7" x14ac:dyDescent="0.25">
      <c r="A1125">
        <v>44701268</v>
      </c>
      <c r="B1125" t="s">
        <v>1477</v>
      </c>
      <c r="C1125" t="s">
        <v>597</v>
      </c>
      <c r="D1125"/>
      <c r="E1125">
        <v>721.5</v>
      </c>
      <c r="F1125">
        <f>VLOOKUP(A1125,'[1]2016-2015 CDM Price Difference'!$A$5:$E$6271,5,FALSE)</f>
        <v>721.5</v>
      </c>
      <c r="G1125" s="12">
        <f t="shared" si="17"/>
        <v>0</v>
      </c>
    </row>
    <row r="1126" spans="1:7" x14ac:dyDescent="0.25">
      <c r="A1126">
        <v>44701269</v>
      </c>
      <c r="B1126" t="s">
        <v>1478</v>
      </c>
      <c r="C1126" t="s">
        <v>597</v>
      </c>
      <c r="D1126"/>
      <c r="E1126">
        <v>721.5</v>
      </c>
      <c r="F1126">
        <f>VLOOKUP(A1126,'[1]2016-2015 CDM Price Difference'!$A$5:$E$6271,5,FALSE)</f>
        <v>721.5</v>
      </c>
      <c r="G1126" s="12">
        <f t="shared" si="17"/>
        <v>0</v>
      </c>
    </row>
    <row r="1127" spans="1:7" x14ac:dyDescent="0.25">
      <c r="A1127">
        <v>44701270</v>
      </c>
      <c r="B1127" t="s">
        <v>1479</v>
      </c>
      <c r="C1127" t="s">
        <v>597</v>
      </c>
      <c r="D1127"/>
      <c r="E1127">
        <v>721.5</v>
      </c>
      <c r="F1127">
        <f>VLOOKUP(A1127,'[1]2016-2015 CDM Price Difference'!$A$5:$E$6271,5,FALSE)</f>
        <v>721.5</v>
      </c>
      <c r="G1127" s="12">
        <f t="shared" si="17"/>
        <v>0</v>
      </c>
    </row>
    <row r="1128" spans="1:7" x14ac:dyDescent="0.25">
      <c r="A1128">
        <v>44701271</v>
      </c>
      <c r="B1128" t="s">
        <v>1480</v>
      </c>
      <c r="C1128" t="s">
        <v>597</v>
      </c>
      <c r="D1128"/>
      <c r="E1128">
        <v>1188</v>
      </c>
      <c r="F1128">
        <f>VLOOKUP(A1128,'[1]2016-2015 CDM Price Difference'!$A$5:$E$6271,5,FALSE)</f>
        <v>1188</v>
      </c>
      <c r="G1128" s="12">
        <f t="shared" si="17"/>
        <v>0</v>
      </c>
    </row>
    <row r="1129" spans="1:7" x14ac:dyDescent="0.25">
      <c r="A1129">
        <v>44701272</v>
      </c>
      <c r="B1129" t="s">
        <v>1481</v>
      </c>
      <c r="C1129" t="s">
        <v>597</v>
      </c>
      <c r="D1129"/>
      <c r="E1129">
        <v>585</v>
      </c>
      <c r="F1129">
        <f>VLOOKUP(A1129,'[1]2016-2015 CDM Price Difference'!$A$5:$E$6271,5,FALSE)</f>
        <v>585</v>
      </c>
      <c r="G1129" s="12">
        <f t="shared" si="17"/>
        <v>0</v>
      </c>
    </row>
    <row r="1130" spans="1:7" x14ac:dyDescent="0.25">
      <c r="A1130">
        <v>44701273</v>
      </c>
      <c r="B1130" t="s">
        <v>1482</v>
      </c>
      <c r="C1130" t="s">
        <v>597</v>
      </c>
      <c r="D1130"/>
      <c r="E1130">
        <v>634.6</v>
      </c>
      <c r="F1130">
        <f>VLOOKUP(A1130,'[1]2016-2015 CDM Price Difference'!$A$5:$E$6271,5,FALSE)</f>
        <v>634.6</v>
      </c>
      <c r="G1130" s="12">
        <f t="shared" si="17"/>
        <v>0</v>
      </c>
    </row>
    <row r="1131" spans="1:7" x14ac:dyDescent="0.25">
      <c r="A1131">
        <v>44701274</v>
      </c>
      <c r="B1131" t="s">
        <v>1483</v>
      </c>
      <c r="C1131" t="s">
        <v>597</v>
      </c>
      <c r="D1131"/>
      <c r="E1131">
        <v>199.2</v>
      </c>
      <c r="F1131">
        <f>VLOOKUP(A1131,'[1]2016-2015 CDM Price Difference'!$A$5:$E$6271,5,FALSE)</f>
        <v>199.2</v>
      </c>
      <c r="G1131" s="12">
        <f t="shared" si="17"/>
        <v>0</v>
      </c>
    </row>
    <row r="1132" spans="1:7" x14ac:dyDescent="0.25">
      <c r="A1132">
        <v>44701275</v>
      </c>
      <c r="B1132" t="s">
        <v>1484</v>
      </c>
      <c r="C1132" t="s">
        <v>597</v>
      </c>
      <c r="D1132"/>
      <c r="E1132">
        <v>186.93</v>
      </c>
      <c r="F1132">
        <f>VLOOKUP(A1132,'[1]2016-2015 CDM Price Difference'!$A$5:$E$6271,5,FALSE)</f>
        <v>186.93</v>
      </c>
      <c r="G1132" s="12">
        <f t="shared" si="17"/>
        <v>0</v>
      </c>
    </row>
    <row r="1133" spans="1:7" x14ac:dyDescent="0.25">
      <c r="A1133">
        <v>44701276</v>
      </c>
      <c r="B1133" t="s">
        <v>1485</v>
      </c>
      <c r="C1133" t="s">
        <v>597</v>
      </c>
      <c r="D1133"/>
      <c r="E1133">
        <v>615.6</v>
      </c>
      <c r="F1133">
        <f>VLOOKUP(A1133,'[1]2016-2015 CDM Price Difference'!$A$5:$E$6271,5,FALSE)</f>
        <v>615.6</v>
      </c>
      <c r="G1133" s="12">
        <f t="shared" si="17"/>
        <v>0</v>
      </c>
    </row>
    <row r="1134" spans="1:7" x14ac:dyDescent="0.25">
      <c r="A1134">
        <v>44701277</v>
      </c>
      <c r="B1134" t="s">
        <v>1486</v>
      </c>
      <c r="C1134" t="s">
        <v>597</v>
      </c>
      <c r="D1134"/>
      <c r="E1134">
        <v>695.6</v>
      </c>
      <c r="F1134">
        <f>VLOOKUP(A1134,'[1]2016-2015 CDM Price Difference'!$A$5:$E$6271,5,FALSE)</f>
        <v>695.6</v>
      </c>
      <c r="G1134" s="12">
        <f t="shared" si="17"/>
        <v>0</v>
      </c>
    </row>
    <row r="1135" spans="1:7" x14ac:dyDescent="0.25">
      <c r="A1135">
        <v>44701278</v>
      </c>
      <c r="B1135" t="s">
        <v>1487</v>
      </c>
      <c r="C1135" t="s">
        <v>597</v>
      </c>
      <c r="D1135"/>
      <c r="E1135">
        <v>2954.5</v>
      </c>
      <c r="F1135">
        <f>VLOOKUP(A1135,'[1]2016-2015 CDM Price Difference'!$A$5:$E$6271,5,FALSE)</f>
        <v>2954.5</v>
      </c>
      <c r="G1135" s="12">
        <f t="shared" si="17"/>
        <v>0</v>
      </c>
    </row>
    <row r="1136" spans="1:7" x14ac:dyDescent="0.25">
      <c r="A1136">
        <v>44701279</v>
      </c>
      <c r="B1136" t="s">
        <v>1488</v>
      </c>
      <c r="C1136" t="s">
        <v>597</v>
      </c>
      <c r="D1136"/>
      <c r="E1136">
        <v>1992</v>
      </c>
      <c r="F1136">
        <f>VLOOKUP(A1136,'[1]2016-2015 CDM Price Difference'!$A$5:$E$6271,5,FALSE)</f>
        <v>1992</v>
      </c>
      <c r="G1136" s="12">
        <f t="shared" si="17"/>
        <v>0</v>
      </c>
    </row>
    <row r="1137" spans="1:7" x14ac:dyDescent="0.25">
      <c r="A1137">
        <v>44701280</v>
      </c>
      <c r="B1137" t="s">
        <v>1489</v>
      </c>
      <c r="C1137" t="s">
        <v>597</v>
      </c>
      <c r="D1137"/>
      <c r="E1137">
        <v>1098</v>
      </c>
      <c r="F1137">
        <f>VLOOKUP(A1137,'[1]2016-2015 CDM Price Difference'!$A$5:$E$6271,5,FALSE)</f>
        <v>1098</v>
      </c>
      <c r="G1137" s="12">
        <f t="shared" si="17"/>
        <v>0</v>
      </c>
    </row>
    <row r="1138" spans="1:7" x14ac:dyDescent="0.25">
      <c r="A1138">
        <v>44701281</v>
      </c>
      <c r="B1138" t="s">
        <v>1490</v>
      </c>
      <c r="C1138" t="s">
        <v>597</v>
      </c>
      <c r="D1138"/>
      <c r="E1138">
        <v>748.8</v>
      </c>
      <c r="F1138">
        <f>VLOOKUP(A1138,'[1]2016-2015 CDM Price Difference'!$A$5:$E$6271,5,FALSE)</f>
        <v>748.8</v>
      </c>
      <c r="G1138" s="12">
        <f t="shared" si="17"/>
        <v>0</v>
      </c>
    </row>
    <row r="1139" spans="1:7" x14ac:dyDescent="0.25">
      <c r="A1139">
        <v>44701282</v>
      </c>
      <c r="B1139" t="s">
        <v>1491</v>
      </c>
      <c r="C1139" t="s">
        <v>597</v>
      </c>
      <c r="D1139"/>
      <c r="E1139">
        <v>181.79</v>
      </c>
      <c r="F1139">
        <f>VLOOKUP(A1139,'[1]2016-2015 CDM Price Difference'!$A$5:$E$6271,5,FALSE)</f>
        <v>181.79</v>
      </c>
      <c r="G1139" s="12">
        <f t="shared" si="17"/>
        <v>0</v>
      </c>
    </row>
    <row r="1140" spans="1:7" x14ac:dyDescent="0.25">
      <c r="A1140">
        <v>44701283</v>
      </c>
      <c r="B1140" t="s">
        <v>1492</v>
      </c>
      <c r="C1140" t="s">
        <v>597</v>
      </c>
      <c r="D1140"/>
      <c r="E1140">
        <v>600.4</v>
      </c>
      <c r="F1140">
        <f>VLOOKUP(A1140,'[1]2016-2015 CDM Price Difference'!$A$5:$E$6271,5,FALSE)</f>
        <v>600.4</v>
      </c>
      <c r="G1140" s="12">
        <f t="shared" si="17"/>
        <v>0</v>
      </c>
    </row>
    <row r="1141" spans="1:7" x14ac:dyDescent="0.25">
      <c r="A1141">
        <v>44701284</v>
      </c>
      <c r="B1141" t="s">
        <v>1493</v>
      </c>
      <c r="C1141" t="s">
        <v>597</v>
      </c>
      <c r="D1141"/>
      <c r="E1141">
        <v>522.6</v>
      </c>
      <c r="F1141">
        <f>VLOOKUP(A1141,'[1]2016-2015 CDM Price Difference'!$A$5:$E$6271,5,FALSE)</f>
        <v>522.6</v>
      </c>
      <c r="G1141" s="12">
        <f t="shared" si="17"/>
        <v>0</v>
      </c>
    </row>
    <row r="1142" spans="1:7" x14ac:dyDescent="0.25">
      <c r="A1142">
        <v>44701285</v>
      </c>
      <c r="B1142" t="s">
        <v>1494</v>
      </c>
      <c r="C1142" t="s">
        <v>597</v>
      </c>
      <c r="D1142"/>
      <c r="E1142">
        <v>1617</v>
      </c>
      <c r="F1142">
        <f>VLOOKUP(A1142,'[1]2016-2015 CDM Price Difference'!$A$5:$E$6271,5,FALSE)</f>
        <v>1617</v>
      </c>
      <c r="G1142" s="12">
        <f t="shared" si="17"/>
        <v>0</v>
      </c>
    </row>
    <row r="1143" spans="1:7" x14ac:dyDescent="0.25">
      <c r="A1143">
        <v>44701286</v>
      </c>
      <c r="B1143" t="s">
        <v>1495</v>
      </c>
      <c r="C1143" t="s">
        <v>597</v>
      </c>
      <c r="D1143"/>
      <c r="E1143">
        <v>338.1</v>
      </c>
      <c r="F1143">
        <f>VLOOKUP(A1143,'[1]2016-2015 CDM Price Difference'!$A$5:$E$6271,5,FALSE)</f>
        <v>338.1</v>
      </c>
      <c r="G1143" s="12">
        <f t="shared" si="17"/>
        <v>0</v>
      </c>
    </row>
    <row r="1144" spans="1:7" x14ac:dyDescent="0.25">
      <c r="A1144">
        <v>44701287</v>
      </c>
      <c r="B1144" t="s">
        <v>1496</v>
      </c>
      <c r="C1144" t="s">
        <v>597</v>
      </c>
      <c r="D1144"/>
      <c r="E1144">
        <v>589</v>
      </c>
      <c r="F1144">
        <f>VLOOKUP(A1144,'[1]2016-2015 CDM Price Difference'!$A$5:$E$6271,5,FALSE)</f>
        <v>589</v>
      </c>
      <c r="G1144" s="12">
        <f t="shared" si="17"/>
        <v>0</v>
      </c>
    </row>
    <row r="1145" spans="1:7" x14ac:dyDescent="0.25">
      <c r="A1145">
        <v>44701288</v>
      </c>
      <c r="B1145" t="s">
        <v>1497</v>
      </c>
      <c r="C1145" t="s">
        <v>597</v>
      </c>
      <c r="D1145"/>
      <c r="E1145">
        <v>478.8</v>
      </c>
      <c r="F1145">
        <f>VLOOKUP(A1145,'[1]2016-2015 CDM Price Difference'!$A$5:$E$6271,5,FALSE)</f>
        <v>478.8</v>
      </c>
      <c r="G1145" s="12">
        <f t="shared" si="17"/>
        <v>0</v>
      </c>
    </row>
    <row r="1146" spans="1:7" x14ac:dyDescent="0.25">
      <c r="A1146">
        <v>44701289</v>
      </c>
      <c r="B1146" t="s">
        <v>1498</v>
      </c>
      <c r="C1146" t="s">
        <v>597</v>
      </c>
      <c r="D1146"/>
      <c r="E1146">
        <v>763.2</v>
      </c>
      <c r="F1146">
        <f>VLOOKUP(A1146,'[1]2016-2015 CDM Price Difference'!$A$5:$E$6271,5,FALSE)</f>
        <v>763.2</v>
      </c>
      <c r="G1146" s="12">
        <f t="shared" si="17"/>
        <v>0</v>
      </c>
    </row>
    <row r="1147" spans="1:7" x14ac:dyDescent="0.25">
      <c r="A1147">
        <v>44701290</v>
      </c>
      <c r="B1147" t="s">
        <v>1499</v>
      </c>
      <c r="C1147" t="s">
        <v>597</v>
      </c>
      <c r="D1147"/>
      <c r="E1147">
        <v>2251.5</v>
      </c>
      <c r="F1147">
        <f>VLOOKUP(A1147,'[1]2016-2015 CDM Price Difference'!$A$5:$E$6271,5,FALSE)</f>
        <v>2251.5</v>
      </c>
      <c r="G1147" s="12">
        <f t="shared" si="17"/>
        <v>0</v>
      </c>
    </row>
    <row r="1148" spans="1:7" x14ac:dyDescent="0.25">
      <c r="A1148">
        <v>44701291</v>
      </c>
      <c r="B1148" t="s">
        <v>1500</v>
      </c>
      <c r="C1148" t="s">
        <v>597</v>
      </c>
      <c r="D1148"/>
      <c r="E1148">
        <v>985.6</v>
      </c>
      <c r="F1148">
        <f>VLOOKUP(A1148,'[1]2016-2015 CDM Price Difference'!$A$5:$E$6271,5,FALSE)</f>
        <v>985.6</v>
      </c>
      <c r="G1148" s="12">
        <f t="shared" si="17"/>
        <v>0</v>
      </c>
    </row>
    <row r="1149" spans="1:7" x14ac:dyDescent="0.25">
      <c r="A1149">
        <v>44701292</v>
      </c>
      <c r="B1149" t="s">
        <v>1501</v>
      </c>
      <c r="C1149" t="s">
        <v>597</v>
      </c>
      <c r="D1149"/>
      <c r="E1149">
        <v>1038.5</v>
      </c>
      <c r="F1149">
        <f>VLOOKUP(A1149,'[1]2016-2015 CDM Price Difference'!$A$5:$E$6271,5,FALSE)</f>
        <v>1038.5</v>
      </c>
      <c r="G1149" s="12">
        <f t="shared" si="17"/>
        <v>0</v>
      </c>
    </row>
    <row r="1150" spans="1:7" x14ac:dyDescent="0.25">
      <c r="A1150">
        <v>44701293</v>
      </c>
      <c r="B1150" t="s">
        <v>1502</v>
      </c>
      <c r="C1150" t="s">
        <v>597</v>
      </c>
      <c r="D1150"/>
      <c r="E1150">
        <v>191.1</v>
      </c>
      <c r="F1150">
        <f>VLOOKUP(A1150,'[1]2016-2015 CDM Price Difference'!$A$5:$E$6271,5,FALSE)</f>
        <v>191.1</v>
      </c>
      <c r="G1150" s="12">
        <f t="shared" si="17"/>
        <v>0</v>
      </c>
    </row>
    <row r="1151" spans="1:7" x14ac:dyDescent="0.25">
      <c r="A1151">
        <v>44701294</v>
      </c>
      <c r="B1151" t="s">
        <v>1503</v>
      </c>
      <c r="C1151" t="s">
        <v>597</v>
      </c>
      <c r="D1151"/>
      <c r="E1151">
        <v>1502.4</v>
      </c>
      <c r="F1151">
        <f>VLOOKUP(A1151,'[1]2016-2015 CDM Price Difference'!$A$5:$E$6271,5,FALSE)</f>
        <v>1502.4</v>
      </c>
      <c r="G1151" s="12">
        <f t="shared" si="17"/>
        <v>0</v>
      </c>
    </row>
    <row r="1152" spans="1:7" x14ac:dyDescent="0.25">
      <c r="A1152">
        <v>44701295</v>
      </c>
      <c r="B1152" t="s">
        <v>1504</v>
      </c>
      <c r="C1152" t="s">
        <v>597</v>
      </c>
      <c r="D1152"/>
      <c r="E1152">
        <v>1038.5</v>
      </c>
      <c r="F1152">
        <f>VLOOKUP(A1152,'[1]2016-2015 CDM Price Difference'!$A$5:$E$6271,5,FALSE)</f>
        <v>1038.5</v>
      </c>
      <c r="G1152" s="12">
        <f t="shared" si="17"/>
        <v>0</v>
      </c>
    </row>
    <row r="1153" spans="1:7" x14ac:dyDescent="0.25">
      <c r="A1153">
        <v>44701296</v>
      </c>
      <c r="B1153" t="s">
        <v>1505</v>
      </c>
      <c r="C1153" t="s">
        <v>597</v>
      </c>
      <c r="D1153"/>
      <c r="E1153">
        <v>1092</v>
      </c>
      <c r="F1153">
        <f>VLOOKUP(A1153,'[1]2016-2015 CDM Price Difference'!$A$5:$E$6271,5,FALSE)</f>
        <v>1092</v>
      </c>
      <c r="G1153" s="12">
        <f t="shared" si="17"/>
        <v>0</v>
      </c>
    </row>
    <row r="1154" spans="1:7" x14ac:dyDescent="0.25">
      <c r="A1154">
        <v>44701297</v>
      </c>
      <c r="B1154" t="s">
        <v>1506</v>
      </c>
      <c r="C1154" t="s">
        <v>597</v>
      </c>
      <c r="D1154"/>
      <c r="E1154">
        <v>901</v>
      </c>
      <c r="F1154">
        <f>VLOOKUP(A1154,'[1]2016-2015 CDM Price Difference'!$A$5:$E$6271,5,FALSE)</f>
        <v>901</v>
      </c>
      <c r="G1154" s="12">
        <f t="shared" si="17"/>
        <v>0</v>
      </c>
    </row>
    <row r="1155" spans="1:7" x14ac:dyDescent="0.25">
      <c r="A1155">
        <v>44701298</v>
      </c>
      <c r="B1155" t="s">
        <v>1507</v>
      </c>
      <c r="C1155" t="s">
        <v>597</v>
      </c>
      <c r="D1155"/>
      <c r="E1155">
        <v>836.5</v>
      </c>
      <c r="F1155">
        <f>VLOOKUP(A1155,'[1]2016-2015 CDM Price Difference'!$A$5:$E$6271,5,FALSE)</f>
        <v>836.5</v>
      </c>
      <c r="G1155" s="12">
        <f t="shared" si="17"/>
        <v>0</v>
      </c>
    </row>
    <row r="1156" spans="1:7" x14ac:dyDescent="0.25">
      <c r="A1156">
        <v>44701299</v>
      </c>
      <c r="B1156" t="s">
        <v>1508</v>
      </c>
      <c r="C1156" t="s">
        <v>597</v>
      </c>
      <c r="D1156"/>
      <c r="E1156">
        <v>4941</v>
      </c>
      <c r="F1156">
        <f>VLOOKUP(A1156,'[1]2016-2015 CDM Price Difference'!$A$5:$E$6271,5,FALSE)</f>
        <v>4941</v>
      </c>
      <c r="G1156" s="12">
        <f t="shared" si="17"/>
        <v>0</v>
      </c>
    </row>
    <row r="1157" spans="1:7" x14ac:dyDescent="0.25">
      <c r="A1157">
        <v>44701300</v>
      </c>
      <c r="B1157" t="s">
        <v>1509</v>
      </c>
      <c r="C1157" t="s">
        <v>597</v>
      </c>
      <c r="D1157"/>
      <c r="E1157">
        <v>1085</v>
      </c>
      <c r="F1157">
        <f>VLOOKUP(A1157,'[1]2016-2015 CDM Price Difference'!$A$5:$E$6271,5,FALSE)</f>
        <v>1085</v>
      </c>
      <c r="G1157" s="12">
        <f t="shared" si="17"/>
        <v>0</v>
      </c>
    </row>
    <row r="1158" spans="1:7" x14ac:dyDescent="0.25">
      <c r="A1158">
        <v>44701301</v>
      </c>
      <c r="B1158" t="s">
        <v>1510</v>
      </c>
      <c r="C1158" t="s">
        <v>597</v>
      </c>
      <c r="D1158"/>
      <c r="E1158">
        <v>646</v>
      </c>
      <c r="F1158">
        <f>VLOOKUP(A1158,'[1]2016-2015 CDM Price Difference'!$A$5:$E$6271,5,FALSE)</f>
        <v>646</v>
      </c>
      <c r="G1158" s="12">
        <f t="shared" si="17"/>
        <v>0</v>
      </c>
    </row>
    <row r="1159" spans="1:7" x14ac:dyDescent="0.25">
      <c r="A1159">
        <v>44701302</v>
      </c>
      <c r="B1159" t="s">
        <v>1511</v>
      </c>
      <c r="C1159" t="s">
        <v>597</v>
      </c>
      <c r="D1159"/>
      <c r="E1159">
        <v>1810</v>
      </c>
      <c r="F1159">
        <f>VLOOKUP(A1159,'[1]2016-2015 CDM Price Difference'!$A$5:$E$6271,5,FALSE)</f>
        <v>1810</v>
      </c>
      <c r="G1159" s="12">
        <f t="shared" ref="G1159:G1222" si="18">E1159-F1159</f>
        <v>0</v>
      </c>
    </row>
    <row r="1160" spans="1:7" x14ac:dyDescent="0.25">
      <c r="A1160">
        <v>44701303</v>
      </c>
      <c r="B1160" t="s">
        <v>1512</v>
      </c>
      <c r="C1160" t="s">
        <v>597</v>
      </c>
      <c r="D1160"/>
      <c r="E1160">
        <v>241.68</v>
      </c>
      <c r="F1160">
        <f>VLOOKUP(A1160,'[1]2016-2015 CDM Price Difference'!$A$5:$E$6271,5,FALSE)</f>
        <v>241.68</v>
      </c>
      <c r="G1160" s="12">
        <f t="shared" si="18"/>
        <v>0</v>
      </c>
    </row>
    <row r="1161" spans="1:7" x14ac:dyDescent="0.25">
      <c r="A1161">
        <v>44701304</v>
      </c>
      <c r="B1161" t="s">
        <v>1513</v>
      </c>
      <c r="C1161" t="s">
        <v>597</v>
      </c>
      <c r="D1161"/>
      <c r="E1161">
        <v>619.4</v>
      </c>
      <c r="F1161">
        <f>VLOOKUP(A1161,'[1]2016-2015 CDM Price Difference'!$A$5:$E$6271,5,FALSE)</f>
        <v>619.4</v>
      </c>
      <c r="G1161" s="12">
        <f t="shared" si="18"/>
        <v>0</v>
      </c>
    </row>
    <row r="1162" spans="1:7" x14ac:dyDescent="0.25">
      <c r="A1162">
        <v>44701305</v>
      </c>
      <c r="B1162" t="s">
        <v>1514</v>
      </c>
      <c r="C1162" t="s">
        <v>597</v>
      </c>
      <c r="D1162"/>
      <c r="E1162">
        <v>434.3</v>
      </c>
      <c r="F1162">
        <f>VLOOKUP(A1162,'[1]2016-2015 CDM Price Difference'!$A$5:$E$6271,5,FALSE)</f>
        <v>434.3</v>
      </c>
      <c r="G1162" s="12">
        <f t="shared" si="18"/>
        <v>0</v>
      </c>
    </row>
    <row r="1163" spans="1:7" x14ac:dyDescent="0.25">
      <c r="A1163">
        <v>44701306</v>
      </c>
      <c r="B1163" t="s">
        <v>1515</v>
      </c>
      <c r="C1163" t="s">
        <v>597</v>
      </c>
      <c r="D1163"/>
      <c r="E1163">
        <v>1425.6</v>
      </c>
      <c r="F1163">
        <f>VLOOKUP(A1163,'[1]2016-2015 CDM Price Difference'!$A$5:$E$6271,5,FALSE)</f>
        <v>1425.6</v>
      </c>
      <c r="G1163" s="12">
        <f t="shared" si="18"/>
        <v>0</v>
      </c>
    </row>
    <row r="1164" spans="1:7" x14ac:dyDescent="0.25">
      <c r="A1164">
        <v>44701307</v>
      </c>
      <c r="B1164" t="s">
        <v>1516</v>
      </c>
      <c r="C1164" t="s">
        <v>597</v>
      </c>
      <c r="D1164"/>
      <c r="E1164">
        <v>1602</v>
      </c>
      <c r="F1164">
        <f>VLOOKUP(A1164,'[1]2016-2015 CDM Price Difference'!$A$5:$E$6271,5,FALSE)</f>
        <v>1602</v>
      </c>
      <c r="G1164" s="12">
        <f t="shared" si="18"/>
        <v>0</v>
      </c>
    </row>
    <row r="1165" spans="1:7" x14ac:dyDescent="0.25">
      <c r="A1165">
        <v>44701308</v>
      </c>
      <c r="B1165" t="s">
        <v>1517</v>
      </c>
      <c r="C1165" t="s">
        <v>597</v>
      </c>
      <c r="D1165"/>
      <c r="E1165">
        <v>355.35</v>
      </c>
      <c r="F1165">
        <f>VLOOKUP(A1165,'[1]2016-2015 CDM Price Difference'!$A$5:$E$6271,5,FALSE)</f>
        <v>355.35</v>
      </c>
      <c r="G1165" s="12">
        <f t="shared" si="18"/>
        <v>0</v>
      </c>
    </row>
    <row r="1166" spans="1:7" x14ac:dyDescent="0.25">
      <c r="A1166">
        <v>44701309</v>
      </c>
      <c r="B1166" t="s">
        <v>1518</v>
      </c>
      <c r="C1166" t="s">
        <v>597</v>
      </c>
      <c r="D1166"/>
      <c r="E1166">
        <v>1492.8</v>
      </c>
      <c r="F1166">
        <f>VLOOKUP(A1166,'[1]2016-2015 CDM Price Difference'!$A$5:$E$6271,5,FALSE)</f>
        <v>1492.8</v>
      </c>
      <c r="G1166" s="12">
        <f t="shared" si="18"/>
        <v>0</v>
      </c>
    </row>
    <row r="1167" spans="1:7" x14ac:dyDescent="0.25">
      <c r="A1167">
        <v>44701310</v>
      </c>
      <c r="B1167" t="s">
        <v>1519</v>
      </c>
      <c r="C1167" t="s">
        <v>597</v>
      </c>
      <c r="D1167"/>
      <c r="E1167">
        <v>1288</v>
      </c>
      <c r="F1167">
        <f>VLOOKUP(A1167,'[1]2016-2015 CDM Price Difference'!$A$5:$E$6271,5,FALSE)</f>
        <v>1288</v>
      </c>
      <c r="G1167" s="12">
        <f t="shared" si="18"/>
        <v>0</v>
      </c>
    </row>
    <row r="1168" spans="1:7" x14ac:dyDescent="0.25">
      <c r="A1168">
        <v>44701311</v>
      </c>
      <c r="B1168" t="s">
        <v>1520</v>
      </c>
      <c r="C1168" t="s">
        <v>597</v>
      </c>
      <c r="D1168"/>
      <c r="E1168">
        <v>1288</v>
      </c>
      <c r="F1168">
        <f>VLOOKUP(A1168,'[1]2016-2015 CDM Price Difference'!$A$5:$E$6271,5,FALSE)</f>
        <v>1288</v>
      </c>
      <c r="G1168" s="12">
        <f t="shared" si="18"/>
        <v>0</v>
      </c>
    </row>
    <row r="1169" spans="1:7" x14ac:dyDescent="0.25">
      <c r="A1169">
        <v>44701312</v>
      </c>
      <c r="B1169" t="s">
        <v>1521</v>
      </c>
      <c r="C1169" t="s">
        <v>597</v>
      </c>
      <c r="D1169"/>
      <c r="E1169">
        <v>897.6</v>
      </c>
      <c r="F1169">
        <f>VLOOKUP(A1169,'[1]2016-2015 CDM Price Difference'!$A$5:$E$6271,5,FALSE)</f>
        <v>897.6</v>
      </c>
      <c r="G1169" s="12">
        <f t="shared" si="18"/>
        <v>0</v>
      </c>
    </row>
    <row r="1170" spans="1:7" x14ac:dyDescent="0.25">
      <c r="A1170">
        <v>44701313</v>
      </c>
      <c r="B1170" t="s">
        <v>1522</v>
      </c>
      <c r="C1170" t="s">
        <v>597</v>
      </c>
      <c r="D1170"/>
      <c r="E1170">
        <v>1598</v>
      </c>
      <c r="F1170">
        <f>VLOOKUP(A1170,'[1]2016-2015 CDM Price Difference'!$A$5:$E$6271,5,FALSE)</f>
        <v>1598</v>
      </c>
      <c r="G1170" s="12">
        <f t="shared" si="18"/>
        <v>0</v>
      </c>
    </row>
    <row r="1171" spans="1:7" x14ac:dyDescent="0.25">
      <c r="A1171">
        <v>44701314</v>
      </c>
      <c r="B1171" t="s">
        <v>1523</v>
      </c>
      <c r="C1171" t="s">
        <v>597</v>
      </c>
      <c r="D1171"/>
      <c r="E1171">
        <v>1434.57</v>
      </c>
      <c r="F1171">
        <f>VLOOKUP(A1171,'[1]2016-2015 CDM Price Difference'!$A$5:$E$6271,5,FALSE)</f>
        <v>1434.57</v>
      </c>
      <c r="G1171" s="12">
        <f t="shared" si="18"/>
        <v>0</v>
      </c>
    </row>
    <row r="1172" spans="1:7" x14ac:dyDescent="0.25">
      <c r="A1172">
        <v>44704000</v>
      </c>
      <c r="B1172" t="s">
        <v>1524</v>
      </c>
      <c r="C1172" t="s">
        <v>597</v>
      </c>
      <c r="D1172"/>
      <c r="E1172">
        <v>581.32000000000005</v>
      </c>
      <c r="F1172">
        <f>VLOOKUP(A1172,'[1]2016-2015 CDM Price Difference'!$A$5:$E$6271,5,FALSE)</f>
        <v>581.32000000000005</v>
      </c>
      <c r="G1172" s="12">
        <f t="shared" si="18"/>
        <v>0</v>
      </c>
    </row>
    <row r="1173" spans="1:7" x14ac:dyDescent="0.25">
      <c r="A1173">
        <v>44704001</v>
      </c>
      <c r="B1173" t="s">
        <v>1525</v>
      </c>
      <c r="C1173" t="s">
        <v>597</v>
      </c>
      <c r="D1173"/>
      <c r="E1173">
        <v>605.15</v>
      </c>
      <c r="F1173">
        <f>VLOOKUP(A1173,'[1]2016-2015 CDM Price Difference'!$A$5:$E$6271,5,FALSE)</f>
        <v>605.15</v>
      </c>
      <c r="G1173" s="12">
        <f t="shared" si="18"/>
        <v>0</v>
      </c>
    </row>
    <row r="1174" spans="1:7" x14ac:dyDescent="0.25">
      <c r="A1174">
        <v>44704002</v>
      </c>
      <c r="B1174" t="s">
        <v>1526</v>
      </c>
      <c r="C1174" t="s">
        <v>597</v>
      </c>
      <c r="D1174"/>
      <c r="E1174">
        <v>741.01</v>
      </c>
      <c r="F1174">
        <f>VLOOKUP(A1174,'[1]2016-2015 CDM Price Difference'!$A$5:$E$6271,5,FALSE)</f>
        <v>741.01</v>
      </c>
      <c r="G1174" s="12">
        <f t="shared" si="18"/>
        <v>0</v>
      </c>
    </row>
    <row r="1175" spans="1:7" x14ac:dyDescent="0.25">
      <c r="A1175">
        <v>44704003</v>
      </c>
      <c r="B1175" t="s">
        <v>1527</v>
      </c>
      <c r="C1175" t="s">
        <v>597</v>
      </c>
      <c r="D1175"/>
      <c r="E1175">
        <v>8247.1</v>
      </c>
      <c r="F1175">
        <f>VLOOKUP(A1175,'[1]2016-2015 CDM Price Difference'!$A$5:$E$6271,5,FALSE)</f>
        <v>8247.1</v>
      </c>
      <c r="G1175" s="12">
        <f t="shared" si="18"/>
        <v>0</v>
      </c>
    </row>
    <row r="1176" spans="1:7" x14ac:dyDescent="0.25">
      <c r="A1176">
        <v>44704004</v>
      </c>
      <c r="B1176" t="s">
        <v>1528</v>
      </c>
      <c r="C1176" t="s">
        <v>597</v>
      </c>
      <c r="D1176"/>
      <c r="E1176">
        <v>8425.06</v>
      </c>
      <c r="F1176">
        <f>VLOOKUP(A1176,'[1]2016-2015 CDM Price Difference'!$A$5:$E$6271,5,FALSE)</f>
        <v>8425.06</v>
      </c>
      <c r="G1176" s="12">
        <f t="shared" si="18"/>
        <v>0</v>
      </c>
    </row>
    <row r="1177" spans="1:7" x14ac:dyDescent="0.25">
      <c r="A1177">
        <v>44704005</v>
      </c>
      <c r="B1177" t="s">
        <v>1529</v>
      </c>
      <c r="C1177" t="s">
        <v>597</v>
      </c>
      <c r="D1177"/>
      <c r="E1177">
        <v>1050.5899999999999</v>
      </c>
      <c r="F1177">
        <f>VLOOKUP(A1177,'[1]2016-2015 CDM Price Difference'!$A$5:$E$6271,5,FALSE)</f>
        <v>1050.5899999999999</v>
      </c>
      <c r="G1177" s="12">
        <f t="shared" si="18"/>
        <v>0</v>
      </c>
    </row>
    <row r="1178" spans="1:7" x14ac:dyDescent="0.25">
      <c r="A1178">
        <v>44704006</v>
      </c>
      <c r="B1178" t="s">
        <v>1530</v>
      </c>
      <c r="C1178" t="s">
        <v>597</v>
      </c>
      <c r="D1178"/>
      <c r="E1178">
        <v>630.36</v>
      </c>
      <c r="F1178">
        <f>VLOOKUP(A1178,'[1]2016-2015 CDM Price Difference'!$A$5:$E$6271,5,FALSE)</f>
        <v>630.36</v>
      </c>
      <c r="G1178" s="12">
        <f t="shared" si="18"/>
        <v>0</v>
      </c>
    </row>
    <row r="1179" spans="1:7" x14ac:dyDescent="0.25">
      <c r="A1179">
        <v>44704007</v>
      </c>
      <c r="B1179" t="s">
        <v>1531</v>
      </c>
      <c r="C1179" t="s">
        <v>597</v>
      </c>
      <c r="D1179"/>
      <c r="E1179">
        <v>243.12</v>
      </c>
      <c r="F1179">
        <f>VLOOKUP(A1179,'[1]2016-2015 CDM Price Difference'!$A$5:$E$6271,5,FALSE)</f>
        <v>243.12</v>
      </c>
      <c r="G1179" s="12">
        <f t="shared" si="18"/>
        <v>0</v>
      </c>
    </row>
    <row r="1180" spans="1:7" x14ac:dyDescent="0.25">
      <c r="A1180">
        <v>44704008</v>
      </c>
      <c r="B1180" t="s">
        <v>1532</v>
      </c>
      <c r="C1180" t="s">
        <v>597</v>
      </c>
      <c r="D1180"/>
      <c r="E1180">
        <v>1419.55</v>
      </c>
      <c r="F1180">
        <f>VLOOKUP(A1180,'[1]2016-2015 CDM Price Difference'!$A$5:$E$6271,5,FALSE)</f>
        <v>1419.55</v>
      </c>
      <c r="G1180" s="12">
        <f t="shared" si="18"/>
        <v>0</v>
      </c>
    </row>
    <row r="1181" spans="1:7" x14ac:dyDescent="0.25">
      <c r="A1181">
        <v>44704009</v>
      </c>
      <c r="B1181" t="s">
        <v>1533</v>
      </c>
      <c r="C1181" t="s">
        <v>597</v>
      </c>
      <c r="D1181"/>
      <c r="E1181">
        <v>1701.79</v>
      </c>
      <c r="F1181">
        <f>VLOOKUP(A1181,'[1]2016-2015 CDM Price Difference'!$A$5:$E$6271,5,FALSE)</f>
        <v>1701.79</v>
      </c>
      <c r="G1181" s="12">
        <f t="shared" si="18"/>
        <v>0</v>
      </c>
    </row>
    <row r="1182" spans="1:7" x14ac:dyDescent="0.25">
      <c r="A1182">
        <v>44704010</v>
      </c>
      <c r="B1182" t="s">
        <v>1534</v>
      </c>
      <c r="C1182" t="s">
        <v>597</v>
      </c>
      <c r="D1182"/>
      <c r="E1182">
        <v>621.9</v>
      </c>
      <c r="F1182">
        <f>VLOOKUP(A1182,'[1]2016-2015 CDM Price Difference'!$A$5:$E$6271,5,FALSE)</f>
        <v>621.9</v>
      </c>
      <c r="G1182" s="12">
        <f t="shared" si="18"/>
        <v>0</v>
      </c>
    </row>
    <row r="1183" spans="1:7" x14ac:dyDescent="0.25">
      <c r="A1183">
        <v>44704011</v>
      </c>
      <c r="B1183" t="s">
        <v>1535</v>
      </c>
      <c r="C1183" t="s">
        <v>597</v>
      </c>
      <c r="D1183"/>
      <c r="E1183">
        <v>73.73</v>
      </c>
      <c r="F1183">
        <f>VLOOKUP(A1183,'[1]2016-2015 CDM Price Difference'!$A$5:$E$6271,5,FALSE)</f>
        <v>73.73</v>
      </c>
      <c r="G1183" s="12">
        <f t="shared" si="18"/>
        <v>0</v>
      </c>
    </row>
    <row r="1184" spans="1:7" x14ac:dyDescent="0.25">
      <c r="A1184">
        <v>44704013</v>
      </c>
      <c r="B1184" t="s">
        <v>1537</v>
      </c>
      <c r="C1184" t="s">
        <v>597</v>
      </c>
      <c r="D1184"/>
      <c r="E1184">
        <v>871.03</v>
      </c>
      <c r="F1184">
        <f>VLOOKUP(A1184,'[1]2016-2015 CDM Price Difference'!$A$5:$E$6271,5,FALSE)</f>
        <v>871.03</v>
      </c>
      <c r="G1184" s="12">
        <f t="shared" si="18"/>
        <v>0</v>
      </c>
    </row>
    <row r="1185" spans="1:7" x14ac:dyDescent="0.25">
      <c r="A1185">
        <v>44704014</v>
      </c>
      <c r="B1185" t="s">
        <v>1538</v>
      </c>
      <c r="C1185" t="s">
        <v>597</v>
      </c>
      <c r="D1185"/>
      <c r="E1185">
        <v>846.89</v>
      </c>
      <c r="F1185">
        <f>VLOOKUP(A1185,'[1]2016-2015 CDM Price Difference'!$A$5:$E$6271,5,FALSE)</f>
        <v>846.89</v>
      </c>
      <c r="G1185" s="12">
        <f t="shared" si="18"/>
        <v>0</v>
      </c>
    </row>
    <row r="1186" spans="1:7" x14ac:dyDescent="0.25">
      <c r="A1186">
        <v>44704015</v>
      </c>
      <c r="B1186" t="s">
        <v>1539</v>
      </c>
      <c r="C1186" t="s">
        <v>597</v>
      </c>
      <c r="D1186"/>
      <c r="E1186">
        <v>240.68</v>
      </c>
      <c r="F1186">
        <f>VLOOKUP(A1186,'[1]2016-2015 CDM Price Difference'!$A$5:$E$6271,5,FALSE)</f>
        <v>240.68</v>
      </c>
      <c r="G1186" s="12">
        <f t="shared" si="18"/>
        <v>0</v>
      </c>
    </row>
    <row r="1187" spans="1:7" x14ac:dyDescent="0.25">
      <c r="A1187">
        <v>44704016</v>
      </c>
      <c r="B1187" t="s">
        <v>1540</v>
      </c>
      <c r="C1187" t="s">
        <v>597</v>
      </c>
      <c r="D1187"/>
      <c r="E1187">
        <v>389.37</v>
      </c>
      <c r="F1187">
        <f>VLOOKUP(A1187,'[1]2016-2015 CDM Price Difference'!$A$5:$E$6271,5,FALSE)</f>
        <v>389.37</v>
      </c>
      <c r="G1187" s="12">
        <f t="shared" si="18"/>
        <v>0</v>
      </c>
    </row>
    <row r="1188" spans="1:7" x14ac:dyDescent="0.25">
      <c r="A1188">
        <v>44704017</v>
      </c>
      <c r="B1188" t="s">
        <v>1541</v>
      </c>
      <c r="C1188" t="s">
        <v>597</v>
      </c>
      <c r="D1188"/>
      <c r="E1188">
        <v>8404.69</v>
      </c>
      <c r="F1188">
        <f>VLOOKUP(A1188,'[1]2016-2015 CDM Price Difference'!$A$5:$E$6271,5,FALSE)</f>
        <v>8404.69</v>
      </c>
      <c r="G1188" s="12">
        <f t="shared" si="18"/>
        <v>0</v>
      </c>
    </row>
    <row r="1189" spans="1:7" x14ac:dyDescent="0.25">
      <c r="A1189">
        <v>44704018</v>
      </c>
      <c r="B1189" t="s">
        <v>1542</v>
      </c>
      <c r="C1189" t="s">
        <v>597</v>
      </c>
      <c r="D1189"/>
      <c r="E1189">
        <v>1075.8</v>
      </c>
      <c r="F1189">
        <f>VLOOKUP(A1189,'[1]2016-2015 CDM Price Difference'!$A$5:$E$6271,5,FALSE)</f>
        <v>1075.8</v>
      </c>
      <c r="G1189" s="12">
        <f t="shared" si="18"/>
        <v>0</v>
      </c>
    </row>
    <row r="1190" spans="1:7" x14ac:dyDescent="0.25">
      <c r="A1190">
        <v>44704019</v>
      </c>
      <c r="B1190" t="s">
        <v>1543</v>
      </c>
      <c r="C1190" t="s">
        <v>597</v>
      </c>
      <c r="D1190"/>
      <c r="E1190">
        <v>1375.56</v>
      </c>
      <c r="F1190">
        <f>VLOOKUP(A1190,'[1]2016-2015 CDM Price Difference'!$A$5:$E$6271,5,FALSE)</f>
        <v>1375.56</v>
      </c>
      <c r="G1190" s="12">
        <f t="shared" si="18"/>
        <v>0</v>
      </c>
    </row>
    <row r="1191" spans="1:7" x14ac:dyDescent="0.25">
      <c r="A1191">
        <v>44704020</v>
      </c>
      <c r="B1191" t="s">
        <v>1544</v>
      </c>
      <c r="C1191" t="s">
        <v>597</v>
      </c>
      <c r="D1191"/>
      <c r="E1191">
        <v>5009.71</v>
      </c>
      <c r="F1191">
        <f>VLOOKUP(A1191,'[1]2016-2015 CDM Price Difference'!$A$5:$E$6271,5,FALSE)</f>
        <v>5009.71</v>
      </c>
      <c r="G1191" s="12">
        <f t="shared" si="18"/>
        <v>0</v>
      </c>
    </row>
    <row r="1192" spans="1:7" x14ac:dyDescent="0.25">
      <c r="A1192">
        <v>44704021</v>
      </c>
      <c r="B1192" t="s">
        <v>1545</v>
      </c>
      <c r="C1192" t="s">
        <v>597</v>
      </c>
      <c r="D1192"/>
      <c r="E1192">
        <v>1945.6</v>
      </c>
      <c r="F1192">
        <f>VLOOKUP(A1192,'[1]2016-2015 CDM Price Difference'!$A$5:$E$6271,5,FALSE)</f>
        <v>1945.6</v>
      </c>
      <c r="G1192" s="12">
        <f t="shared" si="18"/>
        <v>0</v>
      </c>
    </row>
    <row r="1193" spans="1:7" x14ac:dyDescent="0.25">
      <c r="A1193">
        <v>44704022</v>
      </c>
      <c r="B1193" t="s">
        <v>1546</v>
      </c>
      <c r="C1193" t="s">
        <v>597</v>
      </c>
      <c r="D1193"/>
      <c r="E1193">
        <v>3513.1</v>
      </c>
      <c r="F1193">
        <f>VLOOKUP(A1193,'[1]2016-2015 CDM Price Difference'!$A$5:$E$6271,5,FALSE)</f>
        <v>3513.1</v>
      </c>
      <c r="G1193" s="12">
        <f t="shared" si="18"/>
        <v>0</v>
      </c>
    </row>
    <row r="1194" spans="1:7" x14ac:dyDescent="0.25">
      <c r="A1194">
        <v>44704025</v>
      </c>
      <c r="B1194" t="s">
        <v>1547</v>
      </c>
      <c r="C1194" t="s">
        <v>597</v>
      </c>
      <c r="D1194"/>
      <c r="E1194">
        <v>196.22</v>
      </c>
      <c r="F1194">
        <f>VLOOKUP(A1194,'[1]2016-2015 CDM Price Difference'!$A$5:$E$6271,5,FALSE)</f>
        <v>196.22</v>
      </c>
      <c r="G1194" s="12">
        <f t="shared" si="18"/>
        <v>0</v>
      </c>
    </row>
    <row r="1195" spans="1:7" x14ac:dyDescent="0.25">
      <c r="A1195">
        <v>44704026</v>
      </c>
      <c r="B1195" t="s">
        <v>1548</v>
      </c>
      <c r="C1195" t="s">
        <v>597</v>
      </c>
      <c r="D1195"/>
      <c r="E1195">
        <v>5369.39</v>
      </c>
      <c r="F1195">
        <f>VLOOKUP(A1195,'[1]2016-2015 CDM Price Difference'!$A$5:$E$6271,5,FALSE)</f>
        <v>5369.39</v>
      </c>
      <c r="G1195" s="12">
        <f t="shared" si="18"/>
        <v>0</v>
      </c>
    </row>
    <row r="1196" spans="1:7" x14ac:dyDescent="0.25">
      <c r="A1196">
        <v>44704027</v>
      </c>
      <c r="B1196" t="s">
        <v>1549</v>
      </c>
      <c r="C1196" t="s">
        <v>597</v>
      </c>
      <c r="D1196"/>
      <c r="E1196">
        <v>1684.68</v>
      </c>
      <c r="F1196">
        <f>VLOOKUP(A1196,'[1]2016-2015 CDM Price Difference'!$A$5:$E$6271,5,FALSE)</f>
        <v>1684.68</v>
      </c>
      <c r="G1196" s="12">
        <f t="shared" si="18"/>
        <v>0</v>
      </c>
    </row>
    <row r="1197" spans="1:7" x14ac:dyDescent="0.25">
      <c r="A1197">
        <v>44704028</v>
      </c>
      <c r="B1197" t="s">
        <v>1550</v>
      </c>
      <c r="C1197" t="s">
        <v>597</v>
      </c>
      <c r="D1197"/>
      <c r="E1197">
        <v>972.45</v>
      </c>
      <c r="F1197">
        <f>VLOOKUP(A1197,'[1]2016-2015 CDM Price Difference'!$A$5:$E$6271,5,FALSE)</f>
        <v>972.45</v>
      </c>
      <c r="G1197" s="12">
        <f t="shared" si="18"/>
        <v>0</v>
      </c>
    </row>
    <row r="1198" spans="1:7" x14ac:dyDescent="0.25">
      <c r="A1198">
        <v>44704029</v>
      </c>
      <c r="B1198" t="s">
        <v>1551</v>
      </c>
      <c r="C1198" t="s">
        <v>597</v>
      </c>
      <c r="D1198"/>
      <c r="E1198">
        <v>853.37</v>
      </c>
      <c r="F1198">
        <f>VLOOKUP(A1198,'[1]2016-2015 CDM Price Difference'!$A$5:$E$6271,5,FALSE)</f>
        <v>853.37</v>
      </c>
      <c r="G1198" s="12">
        <f t="shared" si="18"/>
        <v>0</v>
      </c>
    </row>
    <row r="1199" spans="1:7" x14ac:dyDescent="0.25">
      <c r="A1199">
        <v>44704030</v>
      </c>
      <c r="B1199" t="s">
        <v>1552</v>
      </c>
      <c r="C1199" t="s">
        <v>597</v>
      </c>
      <c r="D1199"/>
      <c r="E1199">
        <v>3709.94</v>
      </c>
      <c r="F1199">
        <f>VLOOKUP(A1199,'[1]2016-2015 CDM Price Difference'!$A$5:$E$6271,5,FALSE)</f>
        <v>3709.94</v>
      </c>
      <c r="G1199" s="12">
        <f t="shared" si="18"/>
        <v>0</v>
      </c>
    </row>
    <row r="1200" spans="1:7" x14ac:dyDescent="0.25">
      <c r="A1200">
        <v>44704031</v>
      </c>
      <c r="B1200" t="s">
        <v>1553</v>
      </c>
      <c r="C1200" t="s">
        <v>597</v>
      </c>
      <c r="D1200"/>
      <c r="E1200">
        <v>1350.62</v>
      </c>
      <c r="F1200">
        <f>VLOOKUP(A1200,'[1]2016-2015 CDM Price Difference'!$A$5:$E$6271,5,FALSE)</f>
        <v>1350.62</v>
      </c>
      <c r="G1200" s="12">
        <f t="shared" si="18"/>
        <v>0</v>
      </c>
    </row>
    <row r="1201" spans="1:7" x14ac:dyDescent="0.25">
      <c r="A1201">
        <v>44704032</v>
      </c>
      <c r="B1201" t="s">
        <v>1554</v>
      </c>
      <c r="C1201" t="s">
        <v>597</v>
      </c>
      <c r="D1201"/>
      <c r="E1201">
        <v>267.69</v>
      </c>
      <c r="F1201">
        <f>VLOOKUP(A1201,'[1]2016-2015 CDM Price Difference'!$A$5:$E$6271,5,FALSE)</f>
        <v>267.69</v>
      </c>
      <c r="G1201" s="12">
        <f t="shared" si="18"/>
        <v>0</v>
      </c>
    </row>
    <row r="1202" spans="1:7" x14ac:dyDescent="0.25">
      <c r="A1202">
        <v>44704033</v>
      </c>
      <c r="B1202" t="s">
        <v>1555</v>
      </c>
      <c r="C1202" t="s">
        <v>597</v>
      </c>
      <c r="D1202"/>
      <c r="E1202">
        <v>1234.82</v>
      </c>
      <c r="F1202">
        <f>VLOOKUP(A1202,'[1]2016-2015 CDM Price Difference'!$A$5:$E$6271,5,FALSE)</f>
        <v>1234.82</v>
      </c>
      <c r="G1202" s="12">
        <f t="shared" si="18"/>
        <v>0</v>
      </c>
    </row>
    <row r="1203" spans="1:7" x14ac:dyDescent="0.25">
      <c r="A1203">
        <v>44704034</v>
      </c>
      <c r="B1203" t="s">
        <v>1556</v>
      </c>
      <c r="C1203" t="s">
        <v>597</v>
      </c>
      <c r="D1203"/>
      <c r="E1203">
        <v>277.11</v>
      </c>
      <c r="F1203">
        <f>VLOOKUP(A1203,'[1]2016-2015 CDM Price Difference'!$A$5:$E$6271,5,FALSE)</f>
        <v>277.11</v>
      </c>
      <c r="G1203" s="12">
        <f t="shared" si="18"/>
        <v>0</v>
      </c>
    </row>
    <row r="1204" spans="1:7" x14ac:dyDescent="0.25">
      <c r="A1204">
        <v>44704035</v>
      </c>
      <c r="B1204" t="s">
        <v>1557</v>
      </c>
      <c r="C1204" t="s">
        <v>597</v>
      </c>
      <c r="D1204"/>
      <c r="E1204">
        <v>841.82</v>
      </c>
      <c r="F1204">
        <f>VLOOKUP(A1204,'[1]2016-2015 CDM Price Difference'!$A$5:$E$6271,5,FALSE)</f>
        <v>841.82</v>
      </c>
      <c r="G1204" s="12">
        <f t="shared" si="18"/>
        <v>0</v>
      </c>
    </row>
    <row r="1205" spans="1:7" x14ac:dyDescent="0.25">
      <c r="A1205">
        <v>44704036</v>
      </c>
      <c r="B1205" t="s">
        <v>1558</v>
      </c>
      <c r="C1205" t="s">
        <v>597</v>
      </c>
      <c r="D1205"/>
      <c r="E1205">
        <v>152.74</v>
      </c>
      <c r="F1205">
        <f>VLOOKUP(A1205,'[1]2016-2015 CDM Price Difference'!$A$5:$E$6271,5,FALSE)</f>
        <v>152.74</v>
      </c>
      <c r="G1205" s="12">
        <f t="shared" si="18"/>
        <v>0</v>
      </c>
    </row>
    <row r="1206" spans="1:7" x14ac:dyDescent="0.25">
      <c r="A1206">
        <v>44704037</v>
      </c>
      <c r="B1206" t="s">
        <v>1559</v>
      </c>
      <c r="C1206" t="s">
        <v>597</v>
      </c>
      <c r="D1206"/>
      <c r="E1206">
        <v>471.41</v>
      </c>
      <c r="F1206">
        <f>VLOOKUP(A1206,'[1]2016-2015 CDM Price Difference'!$A$5:$E$6271,5,FALSE)</f>
        <v>471.41</v>
      </c>
      <c r="G1206" s="12">
        <f t="shared" si="18"/>
        <v>0</v>
      </c>
    </row>
    <row r="1207" spans="1:7" x14ac:dyDescent="0.25">
      <c r="A1207">
        <v>44704038</v>
      </c>
      <c r="B1207" t="s">
        <v>1560</v>
      </c>
      <c r="C1207" t="s">
        <v>597</v>
      </c>
      <c r="D1207"/>
      <c r="E1207">
        <v>396.9</v>
      </c>
      <c r="F1207">
        <f>VLOOKUP(A1207,'[1]2016-2015 CDM Price Difference'!$A$5:$E$6271,5,FALSE)</f>
        <v>396.9</v>
      </c>
      <c r="G1207" s="12">
        <f t="shared" si="18"/>
        <v>0</v>
      </c>
    </row>
    <row r="1208" spans="1:7" x14ac:dyDescent="0.25">
      <c r="A1208">
        <v>44704039</v>
      </c>
      <c r="B1208" t="s">
        <v>1561</v>
      </c>
      <c r="C1208" t="s">
        <v>597</v>
      </c>
      <c r="D1208"/>
      <c r="E1208">
        <v>481.58</v>
      </c>
      <c r="F1208">
        <f>VLOOKUP(A1208,'[1]2016-2015 CDM Price Difference'!$A$5:$E$6271,5,FALSE)</f>
        <v>481.58</v>
      </c>
      <c r="G1208" s="12">
        <f t="shared" si="18"/>
        <v>0</v>
      </c>
    </row>
    <row r="1209" spans="1:7" x14ac:dyDescent="0.25">
      <c r="A1209">
        <v>44704050</v>
      </c>
      <c r="B1209" t="s">
        <v>1562</v>
      </c>
      <c r="C1209" t="s">
        <v>597</v>
      </c>
      <c r="D1209"/>
      <c r="E1209">
        <v>426.89</v>
      </c>
      <c r="F1209">
        <f>VLOOKUP(A1209,'[1]2016-2015 CDM Price Difference'!$A$5:$E$6271,5,FALSE)</f>
        <v>426.89</v>
      </c>
      <c r="G1209" s="12">
        <f t="shared" si="18"/>
        <v>0</v>
      </c>
    </row>
    <row r="1210" spans="1:7" x14ac:dyDescent="0.25">
      <c r="A1210">
        <v>44704051</v>
      </c>
      <c r="B1210" t="s">
        <v>1563</v>
      </c>
      <c r="C1210" t="s">
        <v>597</v>
      </c>
      <c r="D1210"/>
      <c r="E1210">
        <v>1311.04</v>
      </c>
      <c r="F1210">
        <f>VLOOKUP(A1210,'[1]2016-2015 CDM Price Difference'!$A$5:$E$6271,5,FALSE)</f>
        <v>1311.04</v>
      </c>
      <c r="G1210" s="12">
        <f t="shared" si="18"/>
        <v>0</v>
      </c>
    </row>
    <row r="1211" spans="1:7" x14ac:dyDescent="0.25">
      <c r="A1211">
        <v>44704052</v>
      </c>
      <c r="B1211" t="s">
        <v>1564</v>
      </c>
      <c r="C1211" t="s">
        <v>597</v>
      </c>
      <c r="D1211"/>
      <c r="E1211">
        <v>1333.26</v>
      </c>
      <c r="F1211">
        <f>VLOOKUP(A1211,'[1]2016-2015 CDM Price Difference'!$A$5:$E$6271,5,FALSE)</f>
        <v>1333.26</v>
      </c>
      <c r="G1211" s="12">
        <f t="shared" si="18"/>
        <v>0</v>
      </c>
    </row>
    <row r="1212" spans="1:7" x14ac:dyDescent="0.25">
      <c r="A1212">
        <v>44704053</v>
      </c>
      <c r="B1212" t="s">
        <v>1565</v>
      </c>
      <c r="C1212" t="s">
        <v>597</v>
      </c>
      <c r="D1212"/>
      <c r="E1212">
        <v>1374.76</v>
      </c>
      <c r="F1212">
        <f>VLOOKUP(A1212,'[1]2016-2015 CDM Price Difference'!$A$5:$E$6271,5,FALSE)</f>
        <v>1374.76</v>
      </c>
      <c r="G1212" s="12">
        <f t="shared" si="18"/>
        <v>0</v>
      </c>
    </row>
    <row r="1213" spans="1:7" x14ac:dyDescent="0.25">
      <c r="A1213">
        <v>44704054</v>
      </c>
      <c r="B1213" t="s">
        <v>1566</v>
      </c>
      <c r="C1213" t="s">
        <v>597</v>
      </c>
      <c r="D1213"/>
      <c r="E1213">
        <v>435.6</v>
      </c>
      <c r="F1213">
        <f>VLOOKUP(A1213,'[1]2016-2015 CDM Price Difference'!$A$5:$E$6271,5,FALSE)</f>
        <v>435.6</v>
      </c>
      <c r="G1213" s="12">
        <f t="shared" si="18"/>
        <v>0</v>
      </c>
    </row>
    <row r="1214" spans="1:7" x14ac:dyDescent="0.25">
      <c r="A1214">
        <v>44704055</v>
      </c>
      <c r="B1214" t="s">
        <v>1567</v>
      </c>
      <c r="C1214" t="s">
        <v>597</v>
      </c>
      <c r="D1214"/>
      <c r="E1214">
        <v>740</v>
      </c>
      <c r="F1214">
        <f>VLOOKUP(A1214,'[1]2016-2015 CDM Price Difference'!$A$5:$E$6271,5,FALSE)</f>
        <v>740</v>
      </c>
      <c r="G1214" s="12">
        <f t="shared" si="18"/>
        <v>0</v>
      </c>
    </row>
    <row r="1215" spans="1:7" x14ac:dyDescent="0.25">
      <c r="A1215">
        <v>44704056</v>
      </c>
      <c r="B1215" t="s">
        <v>1568</v>
      </c>
      <c r="C1215" t="s">
        <v>597</v>
      </c>
      <c r="D1215"/>
      <c r="E1215">
        <v>677.84</v>
      </c>
      <c r="F1215">
        <f>VLOOKUP(A1215,'[1]2016-2015 CDM Price Difference'!$A$5:$E$6271,5,FALSE)</f>
        <v>677.84</v>
      </c>
      <c r="G1215" s="12">
        <f t="shared" si="18"/>
        <v>0</v>
      </c>
    </row>
    <row r="1216" spans="1:7" x14ac:dyDescent="0.25">
      <c r="A1216">
        <v>44704057</v>
      </c>
      <c r="B1216" t="s">
        <v>1569</v>
      </c>
      <c r="C1216" t="s">
        <v>597</v>
      </c>
      <c r="D1216"/>
      <c r="E1216">
        <v>200.07</v>
      </c>
      <c r="F1216">
        <f>VLOOKUP(A1216,'[1]2016-2015 CDM Price Difference'!$A$5:$E$6271,5,FALSE)</f>
        <v>200.07</v>
      </c>
      <c r="G1216" s="12">
        <f t="shared" si="18"/>
        <v>0</v>
      </c>
    </row>
    <row r="1217" spans="1:7" x14ac:dyDescent="0.25">
      <c r="A1217">
        <v>44704058</v>
      </c>
      <c r="B1217" t="s">
        <v>1570</v>
      </c>
      <c r="C1217" t="s">
        <v>597</v>
      </c>
      <c r="D1217"/>
      <c r="E1217">
        <v>1265.5999999999999</v>
      </c>
      <c r="F1217">
        <f>VLOOKUP(A1217,'[1]2016-2015 CDM Price Difference'!$A$5:$E$6271,5,FALSE)</f>
        <v>1265.5999999999999</v>
      </c>
      <c r="G1217" s="12">
        <f t="shared" si="18"/>
        <v>0</v>
      </c>
    </row>
    <row r="1218" spans="1:7" x14ac:dyDescent="0.25">
      <c r="A1218">
        <v>44704059</v>
      </c>
      <c r="B1218" t="s">
        <v>1571</v>
      </c>
      <c r="C1218" t="s">
        <v>597</v>
      </c>
      <c r="D1218"/>
      <c r="E1218">
        <v>1086.68</v>
      </c>
      <c r="F1218">
        <f>VLOOKUP(A1218,'[1]2016-2015 CDM Price Difference'!$A$5:$E$6271,5,FALSE)</f>
        <v>1086.68</v>
      </c>
      <c r="G1218" s="12">
        <f t="shared" si="18"/>
        <v>0</v>
      </c>
    </row>
    <row r="1219" spans="1:7" x14ac:dyDescent="0.25">
      <c r="A1219">
        <v>44704060</v>
      </c>
      <c r="B1219" t="s">
        <v>1572</v>
      </c>
      <c r="C1219" t="s">
        <v>597</v>
      </c>
      <c r="D1219"/>
      <c r="E1219">
        <v>1819.38</v>
      </c>
      <c r="F1219">
        <f>VLOOKUP(A1219,'[1]2016-2015 CDM Price Difference'!$A$5:$E$6271,5,FALSE)</f>
        <v>1819.38</v>
      </c>
      <c r="G1219" s="12">
        <f t="shared" si="18"/>
        <v>0</v>
      </c>
    </row>
    <row r="1220" spans="1:7" x14ac:dyDescent="0.25">
      <c r="A1220">
        <v>44704061</v>
      </c>
      <c r="B1220" t="s">
        <v>1573</v>
      </c>
      <c r="C1220" t="s">
        <v>597</v>
      </c>
      <c r="D1220"/>
      <c r="E1220">
        <v>266.12</v>
      </c>
      <c r="F1220">
        <f>VLOOKUP(A1220,'[1]2016-2015 CDM Price Difference'!$A$5:$E$6271,5,FALSE)</f>
        <v>266.12</v>
      </c>
      <c r="G1220" s="12">
        <f t="shared" si="18"/>
        <v>0</v>
      </c>
    </row>
    <row r="1221" spans="1:7" x14ac:dyDescent="0.25">
      <c r="A1221">
        <v>44704062</v>
      </c>
      <c r="B1221" t="s">
        <v>1574</v>
      </c>
      <c r="C1221" t="s">
        <v>597</v>
      </c>
      <c r="D1221"/>
      <c r="E1221">
        <v>1080</v>
      </c>
      <c r="F1221">
        <f>VLOOKUP(A1221,'[1]2016-2015 CDM Price Difference'!$A$5:$E$6271,5,FALSE)</f>
        <v>1080</v>
      </c>
      <c r="G1221" s="12">
        <f t="shared" si="18"/>
        <v>0</v>
      </c>
    </row>
    <row r="1222" spans="1:7" x14ac:dyDescent="0.25">
      <c r="A1222">
        <v>44704063</v>
      </c>
      <c r="B1222" t="s">
        <v>1575</v>
      </c>
      <c r="C1222" t="s">
        <v>597</v>
      </c>
      <c r="D1222"/>
      <c r="E1222">
        <v>3996.15</v>
      </c>
      <c r="F1222">
        <f>VLOOKUP(A1222,'[1]2016-2015 CDM Price Difference'!$A$5:$E$6271,5,FALSE)</f>
        <v>3996.15</v>
      </c>
      <c r="G1222" s="12">
        <f t="shared" si="18"/>
        <v>0</v>
      </c>
    </row>
    <row r="1223" spans="1:7" x14ac:dyDescent="0.25">
      <c r="A1223">
        <v>44704064</v>
      </c>
      <c r="B1223" t="s">
        <v>1576</v>
      </c>
      <c r="C1223" t="s">
        <v>597</v>
      </c>
      <c r="D1223"/>
      <c r="E1223">
        <v>95</v>
      </c>
      <c r="F1223">
        <f>VLOOKUP(A1223,'[1]2016-2015 CDM Price Difference'!$A$5:$E$6271,5,FALSE)</f>
        <v>95</v>
      </c>
      <c r="G1223" s="12">
        <f t="shared" ref="G1223:G1286" si="19">E1223-F1223</f>
        <v>0</v>
      </c>
    </row>
    <row r="1224" spans="1:7" x14ac:dyDescent="0.25">
      <c r="A1224">
        <v>44704065</v>
      </c>
      <c r="B1224" t="s">
        <v>1577</v>
      </c>
      <c r="C1224" t="s">
        <v>597</v>
      </c>
      <c r="D1224"/>
      <c r="E1224">
        <v>3763.8</v>
      </c>
      <c r="F1224">
        <f>VLOOKUP(A1224,'[1]2016-2015 CDM Price Difference'!$A$5:$E$6271,5,FALSE)</f>
        <v>3763.8</v>
      </c>
      <c r="G1224" s="12">
        <f t="shared" si="19"/>
        <v>0</v>
      </c>
    </row>
    <row r="1225" spans="1:7" x14ac:dyDescent="0.25">
      <c r="A1225">
        <v>44704066</v>
      </c>
      <c r="B1225" t="s">
        <v>1578</v>
      </c>
      <c r="C1225" t="s">
        <v>597</v>
      </c>
      <c r="D1225"/>
      <c r="E1225">
        <v>592.79999999999995</v>
      </c>
      <c r="F1225">
        <f>VLOOKUP(A1225,'[1]2016-2015 CDM Price Difference'!$A$5:$E$6271,5,FALSE)</f>
        <v>592.79999999999995</v>
      </c>
      <c r="G1225" s="12">
        <f t="shared" si="19"/>
        <v>0</v>
      </c>
    </row>
    <row r="1226" spans="1:7" x14ac:dyDescent="0.25">
      <c r="A1226">
        <v>44704067</v>
      </c>
      <c r="B1226" t="s">
        <v>1579</v>
      </c>
      <c r="C1226" t="s">
        <v>597</v>
      </c>
      <c r="D1226"/>
      <c r="E1226">
        <v>947.1</v>
      </c>
      <c r="F1226">
        <f>VLOOKUP(A1226,'[1]2016-2015 CDM Price Difference'!$A$5:$E$6271,5,FALSE)</f>
        <v>947.1</v>
      </c>
      <c r="G1226" s="12">
        <f t="shared" si="19"/>
        <v>0</v>
      </c>
    </row>
    <row r="1227" spans="1:7" x14ac:dyDescent="0.25">
      <c r="A1227">
        <v>44704068</v>
      </c>
      <c r="B1227" t="s">
        <v>1580</v>
      </c>
      <c r="C1227" t="s">
        <v>597</v>
      </c>
      <c r="D1227"/>
      <c r="E1227">
        <v>585</v>
      </c>
      <c r="F1227">
        <f>VLOOKUP(A1227,'[1]2016-2015 CDM Price Difference'!$A$5:$E$6271,5,FALSE)</f>
        <v>585</v>
      </c>
      <c r="G1227" s="12">
        <f t="shared" si="19"/>
        <v>0</v>
      </c>
    </row>
    <row r="1228" spans="1:7" x14ac:dyDescent="0.25">
      <c r="A1228">
        <v>44704069</v>
      </c>
      <c r="B1228" t="s">
        <v>1581</v>
      </c>
      <c r="C1228" t="s">
        <v>597</v>
      </c>
      <c r="D1228"/>
      <c r="E1228">
        <v>699.3</v>
      </c>
      <c r="F1228">
        <f>VLOOKUP(A1228,'[1]2016-2015 CDM Price Difference'!$A$5:$E$6271,5,FALSE)</f>
        <v>699.3</v>
      </c>
      <c r="G1228" s="12">
        <f t="shared" si="19"/>
        <v>0</v>
      </c>
    </row>
    <row r="1229" spans="1:7" x14ac:dyDescent="0.25">
      <c r="A1229">
        <v>44704070</v>
      </c>
      <c r="B1229" t="s">
        <v>1582</v>
      </c>
      <c r="C1229" t="s">
        <v>597</v>
      </c>
      <c r="D1229"/>
      <c r="E1229">
        <v>431.2</v>
      </c>
      <c r="F1229">
        <f>VLOOKUP(A1229,'[1]2016-2015 CDM Price Difference'!$A$5:$E$6271,5,FALSE)</f>
        <v>431.2</v>
      </c>
      <c r="G1229" s="12">
        <f t="shared" si="19"/>
        <v>0</v>
      </c>
    </row>
    <row r="1230" spans="1:7" x14ac:dyDescent="0.25">
      <c r="A1230">
        <v>44704071</v>
      </c>
      <c r="B1230" t="s">
        <v>1583</v>
      </c>
      <c r="C1230" t="s">
        <v>597</v>
      </c>
      <c r="D1230"/>
      <c r="E1230">
        <v>65</v>
      </c>
      <c r="F1230">
        <f>VLOOKUP(A1230,'[1]2016-2015 CDM Price Difference'!$A$5:$E$6271,5,FALSE)</f>
        <v>65</v>
      </c>
      <c r="G1230" s="12">
        <f t="shared" si="19"/>
        <v>0</v>
      </c>
    </row>
    <row r="1231" spans="1:7" x14ac:dyDescent="0.25">
      <c r="A1231">
        <v>44704072</v>
      </c>
      <c r="B1231" t="s">
        <v>1584</v>
      </c>
      <c r="C1231" t="s">
        <v>597</v>
      </c>
      <c r="D1231"/>
      <c r="E1231">
        <v>478.8</v>
      </c>
      <c r="F1231">
        <f>VLOOKUP(A1231,'[1]2016-2015 CDM Price Difference'!$A$5:$E$6271,5,FALSE)</f>
        <v>478.8</v>
      </c>
      <c r="G1231" s="12">
        <f t="shared" si="19"/>
        <v>0</v>
      </c>
    </row>
    <row r="1232" spans="1:7" x14ac:dyDescent="0.25">
      <c r="A1232">
        <v>44704073</v>
      </c>
      <c r="B1232" t="s">
        <v>1585</v>
      </c>
      <c r="C1232" t="s">
        <v>597</v>
      </c>
      <c r="D1232"/>
      <c r="E1232">
        <v>439.7</v>
      </c>
      <c r="F1232">
        <f>VLOOKUP(A1232,'[1]2016-2015 CDM Price Difference'!$A$5:$E$6271,5,FALSE)</f>
        <v>439.7</v>
      </c>
      <c r="G1232" s="12">
        <f t="shared" si="19"/>
        <v>0</v>
      </c>
    </row>
    <row r="1233" spans="1:7" x14ac:dyDescent="0.25">
      <c r="A1233">
        <v>44704074</v>
      </c>
      <c r="B1233" t="s">
        <v>1586</v>
      </c>
      <c r="C1233" t="s">
        <v>597</v>
      </c>
      <c r="D1233"/>
      <c r="E1233">
        <v>1711.4</v>
      </c>
      <c r="F1233">
        <f>VLOOKUP(A1233,'[1]2016-2015 CDM Price Difference'!$A$5:$E$6271,5,FALSE)</f>
        <v>1711.4</v>
      </c>
      <c r="G1233" s="12">
        <f t="shared" si="19"/>
        <v>0</v>
      </c>
    </row>
    <row r="1234" spans="1:7" x14ac:dyDescent="0.25">
      <c r="A1234">
        <v>44704075</v>
      </c>
      <c r="B1234" t="s">
        <v>1587</v>
      </c>
      <c r="C1234" t="s">
        <v>597</v>
      </c>
      <c r="D1234"/>
      <c r="E1234">
        <v>1107</v>
      </c>
      <c r="F1234">
        <f>VLOOKUP(A1234,'[1]2016-2015 CDM Price Difference'!$A$5:$E$6271,5,FALSE)</f>
        <v>1107</v>
      </c>
      <c r="G1234" s="12">
        <f t="shared" si="19"/>
        <v>0</v>
      </c>
    </row>
    <row r="1235" spans="1:7" x14ac:dyDescent="0.25">
      <c r="A1235">
        <v>44704076</v>
      </c>
      <c r="B1235" t="s">
        <v>1588</v>
      </c>
      <c r="C1235" t="s">
        <v>597</v>
      </c>
      <c r="D1235"/>
      <c r="E1235">
        <v>1390.5</v>
      </c>
      <c r="F1235">
        <f>VLOOKUP(A1235,'[1]2016-2015 CDM Price Difference'!$A$5:$E$6271,5,FALSE)</f>
        <v>1390.5</v>
      </c>
      <c r="G1235" s="12">
        <f t="shared" si="19"/>
        <v>0</v>
      </c>
    </row>
    <row r="1236" spans="1:7" x14ac:dyDescent="0.25">
      <c r="A1236">
        <v>44704077</v>
      </c>
      <c r="B1236" t="s">
        <v>1589</v>
      </c>
      <c r="C1236" t="s">
        <v>597</v>
      </c>
      <c r="D1236"/>
      <c r="E1236">
        <v>740</v>
      </c>
      <c r="F1236">
        <f>VLOOKUP(A1236,'[1]2016-2015 CDM Price Difference'!$A$5:$E$6271,5,FALSE)</f>
        <v>740</v>
      </c>
      <c r="G1236" s="12">
        <f t="shared" si="19"/>
        <v>0</v>
      </c>
    </row>
    <row r="1237" spans="1:7" x14ac:dyDescent="0.25">
      <c r="A1237">
        <v>44704078</v>
      </c>
      <c r="B1237" t="s">
        <v>1590</v>
      </c>
      <c r="C1237" t="s">
        <v>597</v>
      </c>
      <c r="D1237"/>
      <c r="E1237">
        <v>4474.8</v>
      </c>
      <c r="F1237">
        <f>VLOOKUP(A1237,'[1]2016-2015 CDM Price Difference'!$A$5:$E$6271,5,FALSE)</f>
        <v>4474.8</v>
      </c>
      <c r="G1237" s="12">
        <f t="shared" si="19"/>
        <v>0</v>
      </c>
    </row>
    <row r="1238" spans="1:7" x14ac:dyDescent="0.25">
      <c r="A1238">
        <v>44704079</v>
      </c>
      <c r="B1238" t="s">
        <v>1591</v>
      </c>
      <c r="C1238" t="s">
        <v>597</v>
      </c>
      <c r="D1238"/>
      <c r="E1238">
        <v>1619.2</v>
      </c>
      <c r="F1238">
        <f>VLOOKUP(A1238,'[1]2016-2015 CDM Price Difference'!$A$5:$E$6271,5,FALSE)</f>
        <v>1619.2</v>
      </c>
      <c r="G1238" s="12">
        <f t="shared" si="19"/>
        <v>0</v>
      </c>
    </row>
    <row r="1239" spans="1:7" x14ac:dyDescent="0.25">
      <c r="A1239">
        <v>44704080</v>
      </c>
      <c r="B1239" t="s">
        <v>1593</v>
      </c>
      <c r="C1239" t="s">
        <v>597</v>
      </c>
      <c r="D1239"/>
      <c r="E1239">
        <v>1418.29</v>
      </c>
      <c r="F1239">
        <f>VLOOKUP(A1239,'[1]2016-2015 CDM Price Difference'!$A$5:$E$6271,5,FALSE)</f>
        <v>1418.29</v>
      </c>
      <c r="G1239" s="12">
        <f t="shared" si="19"/>
        <v>0</v>
      </c>
    </row>
    <row r="1240" spans="1:7" x14ac:dyDescent="0.25">
      <c r="A1240">
        <v>44704081</v>
      </c>
      <c r="B1240" t="s">
        <v>1594</v>
      </c>
      <c r="C1240" t="s">
        <v>597</v>
      </c>
      <c r="D1240"/>
      <c r="E1240">
        <v>4806</v>
      </c>
      <c r="F1240">
        <f>VLOOKUP(A1240,'[1]2016-2015 CDM Price Difference'!$A$5:$E$6271,5,FALSE)</f>
        <v>4806</v>
      </c>
      <c r="G1240" s="12">
        <f t="shared" si="19"/>
        <v>0</v>
      </c>
    </row>
    <row r="1241" spans="1:7" x14ac:dyDescent="0.25">
      <c r="A1241">
        <v>44704082</v>
      </c>
      <c r="B1241" t="s">
        <v>1595</v>
      </c>
      <c r="C1241" t="s">
        <v>597</v>
      </c>
      <c r="D1241"/>
      <c r="E1241">
        <v>1830</v>
      </c>
      <c r="F1241">
        <f>VLOOKUP(A1241,'[1]2016-2015 CDM Price Difference'!$A$5:$E$6271,5,FALSE)</f>
        <v>1830</v>
      </c>
      <c r="G1241" s="12">
        <f t="shared" si="19"/>
        <v>0</v>
      </c>
    </row>
    <row r="1242" spans="1:7" x14ac:dyDescent="0.25">
      <c r="A1242">
        <v>44704083</v>
      </c>
      <c r="B1242" t="s">
        <v>1596</v>
      </c>
      <c r="C1242" t="s">
        <v>597</v>
      </c>
      <c r="D1242"/>
      <c r="E1242">
        <v>833</v>
      </c>
      <c r="F1242">
        <f>VLOOKUP(A1242,'[1]2016-2015 CDM Price Difference'!$A$5:$E$6271,5,FALSE)</f>
        <v>833</v>
      </c>
      <c r="G1242" s="12">
        <f t="shared" si="19"/>
        <v>0</v>
      </c>
    </row>
    <row r="1243" spans="1:7" x14ac:dyDescent="0.25">
      <c r="A1243">
        <v>44704084</v>
      </c>
      <c r="B1243" t="s">
        <v>1597</v>
      </c>
      <c r="C1243" t="s">
        <v>597</v>
      </c>
      <c r="D1243"/>
      <c r="E1243">
        <v>885.5</v>
      </c>
      <c r="F1243">
        <f>VLOOKUP(A1243,'[1]2016-2015 CDM Price Difference'!$A$5:$E$6271,5,FALSE)</f>
        <v>885.5</v>
      </c>
      <c r="G1243" s="12">
        <f t="shared" si="19"/>
        <v>0</v>
      </c>
    </row>
    <row r="1244" spans="1:7" x14ac:dyDescent="0.25">
      <c r="A1244">
        <v>44704085</v>
      </c>
      <c r="B1244" t="s">
        <v>1598</v>
      </c>
      <c r="C1244" t="s">
        <v>597</v>
      </c>
      <c r="D1244"/>
      <c r="E1244">
        <v>1248.8</v>
      </c>
      <c r="F1244">
        <f>VLOOKUP(A1244,'[1]2016-2015 CDM Price Difference'!$A$5:$E$6271,5,FALSE)</f>
        <v>1248.8</v>
      </c>
      <c r="G1244" s="12">
        <f t="shared" si="19"/>
        <v>0</v>
      </c>
    </row>
    <row r="1245" spans="1:7" x14ac:dyDescent="0.25">
      <c r="A1245">
        <v>44704086</v>
      </c>
      <c r="B1245" t="s">
        <v>1599</v>
      </c>
      <c r="C1245" t="s">
        <v>597</v>
      </c>
      <c r="D1245"/>
      <c r="E1245">
        <v>199.2</v>
      </c>
      <c r="F1245">
        <f>VLOOKUP(A1245,'[1]2016-2015 CDM Price Difference'!$A$5:$E$6271,5,FALSE)</f>
        <v>199.2</v>
      </c>
      <c r="G1245" s="12">
        <f t="shared" si="19"/>
        <v>0</v>
      </c>
    </row>
    <row r="1246" spans="1:7" x14ac:dyDescent="0.25">
      <c r="A1246">
        <v>44704087</v>
      </c>
      <c r="B1246" t="s">
        <v>1600</v>
      </c>
      <c r="C1246" t="s">
        <v>597</v>
      </c>
      <c r="D1246"/>
      <c r="E1246">
        <v>657.4</v>
      </c>
      <c r="F1246">
        <f>VLOOKUP(A1246,'[1]2016-2015 CDM Price Difference'!$A$5:$E$6271,5,FALSE)</f>
        <v>657.4</v>
      </c>
      <c r="G1246" s="12">
        <f t="shared" si="19"/>
        <v>0</v>
      </c>
    </row>
    <row r="1247" spans="1:7" x14ac:dyDescent="0.25">
      <c r="A1247">
        <v>44704088</v>
      </c>
      <c r="B1247" t="s">
        <v>1601</v>
      </c>
      <c r="C1247" t="s">
        <v>597</v>
      </c>
      <c r="D1247"/>
      <c r="E1247">
        <v>976.8</v>
      </c>
      <c r="F1247">
        <f>VLOOKUP(A1247,'[1]2016-2015 CDM Price Difference'!$A$5:$E$6271,5,FALSE)</f>
        <v>976.8</v>
      </c>
      <c r="G1247" s="12">
        <f t="shared" si="19"/>
        <v>0</v>
      </c>
    </row>
    <row r="1248" spans="1:7" x14ac:dyDescent="0.25">
      <c r="A1248">
        <v>44704089</v>
      </c>
      <c r="B1248" t="s">
        <v>1602</v>
      </c>
      <c r="C1248" t="s">
        <v>597</v>
      </c>
      <c r="D1248"/>
      <c r="E1248">
        <v>1696</v>
      </c>
      <c r="F1248">
        <f>VLOOKUP(A1248,'[1]2016-2015 CDM Price Difference'!$A$5:$E$6271,5,FALSE)</f>
        <v>1696</v>
      </c>
      <c r="G1248" s="12">
        <f t="shared" si="19"/>
        <v>0</v>
      </c>
    </row>
    <row r="1249" spans="1:7" x14ac:dyDescent="0.25">
      <c r="A1249">
        <v>44704090</v>
      </c>
      <c r="B1249" t="s">
        <v>1603</v>
      </c>
      <c r="C1249" t="s">
        <v>597</v>
      </c>
      <c r="D1249"/>
      <c r="E1249">
        <v>1350</v>
      </c>
      <c r="F1249">
        <f>VLOOKUP(A1249,'[1]2016-2015 CDM Price Difference'!$A$5:$E$6271,5,FALSE)</f>
        <v>1350</v>
      </c>
      <c r="G1249" s="12">
        <f t="shared" si="19"/>
        <v>0</v>
      </c>
    </row>
    <row r="1250" spans="1:7" x14ac:dyDescent="0.25">
      <c r="A1250">
        <v>44704091</v>
      </c>
      <c r="B1250" t="s">
        <v>1604</v>
      </c>
      <c r="C1250" t="s">
        <v>597</v>
      </c>
      <c r="D1250"/>
      <c r="E1250">
        <v>90.3</v>
      </c>
      <c r="F1250">
        <f>VLOOKUP(A1250,'[1]2016-2015 CDM Price Difference'!$A$5:$E$6271,5,FALSE)</f>
        <v>90.3</v>
      </c>
      <c r="G1250" s="12">
        <f t="shared" si="19"/>
        <v>0</v>
      </c>
    </row>
    <row r="1251" spans="1:7" x14ac:dyDescent="0.25">
      <c r="A1251">
        <v>44704092</v>
      </c>
      <c r="B1251" t="s">
        <v>1605</v>
      </c>
      <c r="C1251" t="s">
        <v>597</v>
      </c>
      <c r="D1251"/>
      <c r="E1251">
        <v>2090</v>
      </c>
      <c r="F1251">
        <f>VLOOKUP(A1251,'[1]2016-2015 CDM Price Difference'!$A$5:$E$6271,5,FALSE)</f>
        <v>2090</v>
      </c>
      <c r="G1251" s="12">
        <f t="shared" si="19"/>
        <v>0</v>
      </c>
    </row>
    <row r="1252" spans="1:7" x14ac:dyDescent="0.25">
      <c r="A1252">
        <v>44704093</v>
      </c>
      <c r="B1252" t="s">
        <v>1606</v>
      </c>
      <c r="C1252" t="s">
        <v>597</v>
      </c>
      <c r="D1252"/>
      <c r="E1252">
        <v>306.68</v>
      </c>
      <c r="F1252">
        <f>VLOOKUP(A1252,'[1]2016-2015 CDM Price Difference'!$A$5:$E$6271,5,FALSE)</f>
        <v>306.68</v>
      </c>
      <c r="G1252" s="12">
        <f t="shared" si="19"/>
        <v>0</v>
      </c>
    </row>
    <row r="1253" spans="1:7" x14ac:dyDescent="0.25">
      <c r="A1253">
        <v>44704094</v>
      </c>
      <c r="B1253" t="s">
        <v>1607</v>
      </c>
      <c r="C1253" t="s">
        <v>597</v>
      </c>
      <c r="D1253"/>
      <c r="E1253">
        <v>1858</v>
      </c>
      <c r="F1253">
        <f>VLOOKUP(A1253,'[1]2016-2015 CDM Price Difference'!$A$5:$E$6271,5,FALSE)</f>
        <v>1858</v>
      </c>
      <c r="G1253" s="12">
        <f t="shared" si="19"/>
        <v>0</v>
      </c>
    </row>
    <row r="1254" spans="1:7" x14ac:dyDescent="0.25">
      <c r="A1254">
        <v>44704095</v>
      </c>
      <c r="B1254" t="s">
        <v>1608</v>
      </c>
      <c r="C1254" t="s">
        <v>597</v>
      </c>
      <c r="D1254"/>
      <c r="E1254">
        <v>240</v>
      </c>
      <c r="F1254">
        <f>VLOOKUP(A1254,'[1]2016-2015 CDM Price Difference'!$A$5:$E$6271,5,FALSE)</f>
        <v>240</v>
      </c>
      <c r="G1254" s="12">
        <f t="shared" si="19"/>
        <v>0</v>
      </c>
    </row>
    <row r="1255" spans="1:7" x14ac:dyDescent="0.25">
      <c r="A1255">
        <v>44704096</v>
      </c>
      <c r="B1255" t="s">
        <v>1609</v>
      </c>
      <c r="C1255" t="s">
        <v>597</v>
      </c>
      <c r="D1255"/>
      <c r="E1255">
        <v>836.5</v>
      </c>
      <c r="F1255">
        <f>VLOOKUP(A1255,'[1]2016-2015 CDM Price Difference'!$A$5:$E$6271,5,FALSE)</f>
        <v>836.5</v>
      </c>
      <c r="G1255" s="12">
        <f t="shared" si="19"/>
        <v>0</v>
      </c>
    </row>
    <row r="1256" spans="1:7" x14ac:dyDescent="0.25">
      <c r="A1256">
        <v>44704097</v>
      </c>
      <c r="B1256" t="s">
        <v>1610</v>
      </c>
      <c r="C1256" t="s">
        <v>597</v>
      </c>
      <c r="D1256"/>
      <c r="E1256">
        <v>430</v>
      </c>
      <c r="F1256">
        <f>VLOOKUP(A1256,'[1]2016-2015 CDM Price Difference'!$A$5:$E$6271,5,FALSE)</f>
        <v>430</v>
      </c>
      <c r="G1256" s="12">
        <f t="shared" si="19"/>
        <v>0</v>
      </c>
    </row>
    <row r="1257" spans="1:7" x14ac:dyDescent="0.25">
      <c r="A1257">
        <v>44704098</v>
      </c>
      <c r="B1257" t="s">
        <v>1611</v>
      </c>
      <c r="C1257" t="s">
        <v>597</v>
      </c>
      <c r="D1257"/>
      <c r="E1257">
        <v>627</v>
      </c>
      <c r="F1257">
        <f>VLOOKUP(A1257,'[1]2016-2015 CDM Price Difference'!$A$5:$E$6271,5,FALSE)</f>
        <v>627</v>
      </c>
      <c r="G1257" s="12">
        <f t="shared" si="19"/>
        <v>0</v>
      </c>
    </row>
    <row r="1258" spans="1:7" x14ac:dyDescent="0.25">
      <c r="A1258">
        <v>44704099</v>
      </c>
      <c r="B1258" t="s">
        <v>1612</v>
      </c>
      <c r="C1258" t="s">
        <v>597</v>
      </c>
      <c r="D1258"/>
      <c r="E1258">
        <v>4752</v>
      </c>
      <c r="F1258">
        <f>VLOOKUP(A1258,'[1]2016-2015 CDM Price Difference'!$A$5:$E$6271,5,FALSE)</f>
        <v>4752</v>
      </c>
      <c r="G1258" s="12">
        <f t="shared" si="19"/>
        <v>0</v>
      </c>
    </row>
    <row r="1259" spans="1:7" x14ac:dyDescent="0.25">
      <c r="A1259">
        <v>44704100</v>
      </c>
      <c r="B1259" t="s">
        <v>1613</v>
      </c>
      <c r="C1259" t="s">
        <v>597</v>
      </c>
      <c r="D1259"/>
      <c r="E1259">
        <v>2173.6</v>
      </c>
      <c r="F1259">
        <f>VLOOKUP(A1259,'[1]2016-2015 CDM Price Difference'!$A$5:$E$6271,5,FALSE)</f>
        <v>2173.6</v>
      </c>
      <c r="G1259" s="12">
        <f t="shared" si="19"/>
        <v>0</v>
      </c>
    </row>
    <row r="1260" spans="1:7" x14ac:dyDescent="0.25">
      <c r="A1260">
        <v>44704101</v>
      </c>
      <c r="B1260" t="s">
        <v>1614</v>
      </c>
      <c r="C1260" t="s">
        <v>597</v>
      </c>
      <c r="D1260"/>
      <c r="E1260">
        <v>511.68</v>
      </c>
      <c r="F1260" t="e">
        <f>VLOOKUP(A1260,'[1]2016-2015 CDM Price Difference'!$A$5:$E$6271,5,FALSE)</f>
        <v>#N/A</v>
      </c>
      <c r="G1260" s="12" t="e">
        <f t="shared" si="19"/>
        <v>#N/A</v>
      </c>
    </row>
    <row r="1261" spans="1:7" x14ac:dyDescent="0.25">
      <c r="A1261">
        <v>44704102</v>
      </c>
      <c r="B1261" t="s">
        <v>1615</v>
      </c>
      <c r="C1261" t="s">
        <v>597</v>
      </c>
      <c r="D1261"/>
      <c r="E1261">
        <v>34.5</v>
      </c>
      <c r="F1261" t="e">
        <f>VLOOKUP(A1261,'[1]2016-2015 CDM Price Difference'!$A$5:$E$6271,5,FALSE)</f>
        <v>#N/A</v>
      </c>
      <c r="G1261" s="12" t="e">
        <f t="shared" si="19"/>
        <v>#N/A</v>
      </c>
    </row>
    <row r="1262" spans="1:7" x14ac:dyDescent="0.25">
      <c r="A1262">
        <v>44704103</v>
      </c>
      <c r="B1262" t="s">
        <v>1616</v>
      </c>
      <c r="C1262" t="s">
        <v>597</v>
      </c>
      <c r="D1262"/>
      <c r="E1262">
        <v>34.5</v>
      </c>
      <c r="F1262" t="e">
        <f>VLOOKUP(A1262,'[1]2016-2015 CDM Price Difference'!$A$5:$E$6271,5,FALSE)</f>
        <v>#N/A</v>
      </c>
      <c r="G1262" s="12" t="e">
        <f t="shared" si="19"/>
        <v>#N/A</v>
      </c>
    </row>
    <row r="1263" spans="1:7" x14ac:dyDescent="0.25">
      <c r="A1263">
        <v>44704104</v>
      </c>
      <c r="B1263" t="s">
        <v>1617</v>
      </c>
      <c r="C1263" t="s">
        <v>597</v>
      </c>
      <c r="D1263"/>
      <c r="E1263">
        <v>249.6</v>
      </c>
      <c r="F1263" t="e">
        <f>VLOOKUP(A1263,'[1]2016-2015 CDM Price Difference'!$A$5:$E$6271,5,FALSE)</f>
        <v>#N/A</v>
      </c>
      <c r="G1263" s="12" t="e">
        <f t="shared" si="19"/>
        <v>#N/A</v>
      </c>
    </row>
    <row r="1264" spans="1:7" x14ac:dyDescent="0.25">
      <c r="A1264">
        <v>44705001</v>
      </c>
      <c r="B1264" t="s">
        <v>1618</v>
      </c>
      <c r="C1264" t="s">
        <v>597</v>
      </c>
      <c r="D1264"/>
      <c r="E1264">
        <v>521.08000000000004</v>
      </c>
      <c r="F1264">
        <f>VLOOKUP(A1264,'[1]2016-2015 CDM Price Difference'!$A$5:$E$6271,5,FALSE)</f>
        <v>521.08000000000004</v>
      </c>
      <c r="G1264" s="12">
        <f t="shared" si="19"/>
        <v>0</v>
      </c>
    </row>
    <row r="1265" spans="1:7" x14ac:dyDescent="0.25">
      <c r="A1265">
        <v>44705002</v>
      </c>
      <c r="B1265" t="s">
        <v>1619</v>
      </c>
      <c r="C1265" t="s">
        <v>597</v>
      </c>
      <c r="D1265"/>
      <c r="E1265">
        <v>1220.9000000000001</v>
      </c>
      <c r="F1265">
        <f>VLOOKUP(A1265,'[1]2016-2015 CDM Price Difference'!$A$5:$E$6271,5,FALSE)</f>
        <v>1220.9000000000001</v>
      </c>
      <c r="G1265" s="12">
        <f t="shared" si="19"/>
        <v>0</v>
      </c>
    </row>
    <row r="1266" spans="1:7" x14ac:dyDescent="0.25">
      <c r="A1266">
        <v>44705003</v>
      </c>
      <c r="B1266" t="s">
        <v>1620</v>
      </c>
      <c r="C1266" t="s">
        <v>597</v>
      </c>
      <c r="D1266"/>
      <c r="E1266">
        <v>1939.51</v>
      </c>
      <c r="F1266">
        <f>VLOOKUP(A1266,'[1]2016-2015 CDM Price Difference'!$A$5:$E$6271,5,FALSE)</f>
        <v>1939.51</v>
      </c>
      <c r="G1266" s="12">
        <f t="shared" si="19"/>
        <v>0</v>
      </c>
    </row>
    <row r="1267" spans="1:7" x14ac:dyDescent="0.25">
      <c r="A1267">
        <v>44705004</v>
      </c>
      <c r="B1267" t="s">
        <v>1621</v>
      </c>
      <c r="C1267" t="s">
        <v>597</v>
      </c>
      <c r="D1267"/>
      <c r="E1267">
        <v>530.4</v>
      </c>
      <c r="F1267">
        <f>VLOOKUP(A1267,'[1]2016-2015 CDM Price Difference'!$A$5:$E$6271,5,FALSE)</f>
        <v>530.4</v>
      </c>
      <c r="G1267" s="12">
        <f t="shared" si="19"/>
        <v>0</v>
      </c>
    </row>
    <row r="1268" spans="1:7" x14ac:dyDescent="0.25">
      <c r="A1268">
        <v>44705005</v>
      </c>
      <c r="B1268" t="s">
        <v>1622</v>
      </c>
      <c r="C1268" t="s">
        <v>597</v>
      </c>
      <c r="D1268"/>
      <c r="E1268">
        <v>1282.5</v>
      </c>
      <c r="F1268">
        <f>VLOOKUP(A1268,'[1]2016-2015 CDM Price Difference'!$A$5:$E$6271,5,FALSE)</f>
        <v>1282.5</v>
      </c>
      <c r="G1268" s="12">
        <f t="shared" si="19"/>
        <v>0</v>
      </c>
    </row>
    <row r="1269" spans="1:7" x14ac:dyDescent="0.25">
      <c r="A1269">
        <v>44705006</v>
      </c>
      <c r="B1269" t="s">
        <v>7790</v>
      </c>
      <c r="C1269" t="s">
        <v>597</v>
      </c>
      <c r="D1269"/>
      <c r="E1269">
        <v>3366.8</v>
      </c>
      <c r="F1269">
        <f>VLOOKUP(A1269,'[1]2016-2015 CDM Price Difference'!$A$5:$E$6271,5,FALSE)</f>
        <v>3366.8</v>
      </c>
      <c r="G1269" s="12">
        <f t="shared" si="19"/>
        <v>0</v>
      </c>
    </row>
    <row r="1270" spans="1:7" x14ac:dyDescent="0.25">
      <c r="A1270">
        <v>44705007</v>
      </c>
      <c r="B1270" t="s">
        <v>1624</v>
      </c>
      <c r="C1270" t="s">
        <v>597</v>
      </c>
      <c r="D1270"/>
      <c r="E1270">
        <v>720.06</v>
      </c>
      <c r="F1270">
        <f>VLOOKUP(A1270,'[1]2016-2015 CDM Price Difference'!$A$5:$E$6271,5,FALSE)</f>
        <v>720.06</v>
      </c>
      <c r="G1270" s="12">
        <f t="shared" si="19"/>
        <v>0</v>
      </c>
    </row>
    <row r="1271" spans="1:7" x14ac:dyDescent="0.25">
      <c r="A1271">
        <v>44709002</v>
      </c>
      <c r="B1271" t="s">
        <v>1625</v>
      </c>
      <c r="C1271" t="s">
        <v>597</v>
      </c>
      <c r="D1271"/>
      <c r="E1271">
        <v>509.88</v>
      </c>
      <c r="F1271">
        <f>VLOOKUP(A1271,'[1]2016-2015 CDM Price Difference'!$A$5:$E$6271,5,FALSE)</f>
        <v>509.88</v>
      </c>
      <c r="G1271" s="12">
        <f t="shared" si="19"/>
        <v>0</v>
      </c>
    </row>
    <row r="1272" spans="1:7" x14ac:dyDescent="0.25">
      <c r="A1272">
        <v>44709003</v>
      </c>
      <c r="B1272" t="s">
        <v>1626</v>
      </c>
      <c r="C1272" t="s">
        <v>597</v>
      </c>
      <c r="D1272"/>
      <c r="E1272">
        <v>83.19</v>
      </c>
      <c r="F1272">
        <f>VLOOKUP(A1272,'[1]2016-2015 CDM Price Difference'!$A$5:$E$6271,5,FALSE)</f>
        <v>83.19</v>
      </c>
      <c r="G1272" s="12">
        <f t="shared" si="19"/>
        <v>0</v>
      </c>
    </row>
    <row r="1273" spans="1:7" x14ac:dyDescent="0.25">
      <c r="A1273">
        <v>44709010</v>
      </c>
      <c r="B1273" t="s">
        <v>1628</v>
      </c>
      <c r="C1273" t="s">
        <v>597</v>
      </c>
      <c r="D1273"/>
      <c r="E1273">
        <v>66.84</v>
      </c>
      <c r="F1273">
        <f>VLOOKUP(A1273,'[1]2016-2015 CDM Price Difference'!$A$5:$E$6271,5,FALSE)</f>
        <v>66.84</v>
      </c>
      <c r="G1273" s="12">
        <f t="shared" si="19"/>
        <v>0</v>
      </c>
    </row>
    <row r="1274" spans="1:7" x14ac:dyDescent="0.25">
      <c r="A1274">
        <v>44709012</v>
      </c>
      <c r="B1274" t="s">
        <v>1630</v>
      </c>
      <c r="C1274" t="s">
        <v>597</v>
      </c>
      <c r="D1274"/>
      <c r="E1274">
        <v>9717.93</v>
      </c>
      <c r="F1274">
        <f>VLOOKUP(A1274,'[1]2016-2015 CDM Price Difference'!$A$5:$E$6271,5,FALSE)</f>
        <v>9717.93</v>
      </c>
      <c r="G1274" s="12">
        <f t="shared" si="19"/>
        <v>0</v>
      </c>
    </row>
    <row r="1275" spans="1:7" x14ac:dyDescent="0.25">
      <c r="A1275">
        <v>44709015</v>
      </c>
      <c r="B1275" t="s">
        <v>1631</v>
      </c>
      <c r="C1275" t="s">
        <v>597</v>
      </c>
      <c r="D1275"/>
      <c r="E1275">
        <v>1176.6600000000001</v>
      </c>
      <c r="F1275">
        <f>VLOOKUP(A1275,'[1]2016-2015 CDM Price Difference'!$A$5:$E$6271,5,FALSE)</f>
        <v>1176.6600000000001</v>
      </c>
      <c r="G1275" s="12">
        <f t="shared" si="19"/>
        <v>0</v>
      </c>
    </row>
    <row r="1276" spans="1:7" x14ac:dyDescent="0.25">
      <c r="A1276">
        <v>44709016</v>
      </c>
      <c r="B1276" t="s">
        <v>1632</v>
      </c>
      <c r="C1276" t="s">
        <v>597</v>
      </c>
      <c r="D1276"/>
      <c r="E1276">
        <v>1176.6600000000001</v>
      </c>
      <c r="F1276">
        <f>VLOOKUP(A1276,'[1]2016-2015 CDM Price Difference'!$A$5:$E$6271,5,FALSE)</f>
        <v>1176.6600000000001</v>
      </c>
      <c r="G1276" s="12">
        <f t="shared" si="19"/>
        <v>0</v>
      </c>
    </row>
    <row r="1277" spans="1:7" x14ac:dyDescent="0.25">
      <c r="A1277">
        <v>44709017</v>
      </c>
      <c r="B1277" t="s">
        <v>1633</v>
      </c>
      <c r="C1277" t="s">
        <v>597</v>
      </c>
      <c r="D1277"/>
      <c r="E1277">
        <v>1176.6600000000001</v>
      </c>
      <c r="F1277">
        <f>VLOOKUP(A1277,'[1]2016-2015 CDM Price Difference'!$A$5:$E$6271,5,FALSE)</f>
        <v>1176.6600000000001</v>
      </c>
      <c r="G1277" s="12">
        <f t="shared" si="19"/>
        <v>0</v>
      </c>
    </row>
    <row r="1278" spans="1:7" x14ac:dyDescent="0.25">
      <c r="A1278">
        <v>44709018</v>
      </c>
      <c r="B1278" t="s">
        <v>1634</v>
      </c>
      <c r="C1278" t="s">
        <v>597</v>
      </c>
      <c r="D1278"/>
      <c r="E1278">
        <v>166.6</v>
      </c>
      <c r="F1278" t="e">
        <f>VLOOKUP(A1278,'[1]2016-2015 CDM Price Difference'!$A$5:$E$6271,5,FALSE)</f>
        <v>#N/A</v>
      </c>
      <c r="G1278" s="12" t="e">
        <f t="shared" si="19"/>
        <v>#N/A</v>
      </c>
    </row>
    <row r="1279" spans="1:7" x14ac:dyDescent="0.25">
      <c r="A1279">
        <v>44709019</v>
      </c>
      <c r="B1279" t="s">
        <v>1635</v>
      </c>
      <c r="C1279" t="s">
        <v>597</v>
      </c>
      <c r="D1279"/>
      <c r="E1279">
        <v>3724.2</v>
      </c>
      <c r="F1279" t="e">
        <f>VLOOKUP(A1279,'[1]2016-2015 CDM Price Difference'!$A$5:$E$6271,5,FALSE)</f>
        <v>#N/A</v>
      </c>
      <c r="G1279" s="12" t="e">
        <f t="shared" si="19"/>
        <v>#N/A</v>
      </c>
    </row>
    <row r="1280" spans="1:7" x14ac:dyDescent="0.25">
      <c r="A1280">
        <v>44709020</v>
      </c>
      <c r="B1280" t="s">
        <v>1636</v>
      </c>
      <c r="C1280" t="s">
        <v>597</v>
      </c>
      <c r="D1280"/>
      <c r="E1280">
        <v>553.79999999999995</v>
      </c>
      <c r="F1280" t="e">
        <f>VLOOKUP(A1280,'[1]2016-2015 CDM Price Difference'!$A$5:$E$6271,5,FALSE)</f>
        <v>#N/A</v>
      </c>
      <c r="G1280" s="12" t="e">
        <f t="shared" si="19"/>
        <v>#N/A</v>
      </c>
    </row>
    <row r="1281" spans="1:7" x14ac:dyDescent="0.25">
      <c r="A1281">
        <v>44709021</v>
      </c>
      <c r="B1281" t="s">
        <v>1637</v>
      </c>
      <c r="C1281" t="s">
        <v>597</v>
      </c>
      <c r="D1281"/>
      <c r="E1281">
        <v>1232.5</v>
      </c>
      <c r="F1281" t="e">
        <f>VLOOKUP(A1281,'[1]2016-2015 CDM Price Difference'!$A$5:$E$6271,5,FALSE)</f>
        <v>#N/A</v>
      </c>
      <c r="G1281" s="12" t="e">
        <f t="shared" si="19"/>
        <v>#N/A</v>
      </c>
    </row>
    <row r="1282" spans="1:7" x14ac:dyDescent="0.25">
      <c r="A1282">
        <v>44709022</v>
      </c>
      <c r="B1282" t="s">
        <v>1638</v>
      </c>
      <c r="C1282" t="s">
        <v>597</v>
      </c>
      <c r="D1282"/>
      <c r="E1282">
        <v>999.9</v>
      </c>
      <c r="F1282" t="e">
        <f>VLOOKUP(A1282,'[1]2016-2015 CDM Price Difference'!$A$5:$E$6271,5,FALSE)</f>
        <v>#N/A</v>
      </c>
      <c r="G1282" s="12" t="e">
        <f t="shared" si="19"/>
        <v>#N/A</v>
      </c>
    </row>
    <row r="1283" spans="1:7" x14ac:dyDescent="0.25">
      <c r="A1283">
        <v>44709023</v>
      </c>
      <c r="B1283" t="s">
        <v>1639</v>
      </c>
      <c r="C1283" t="s">
        <v>597</v>
      </c>
      <c r="D1283"/>
      <c r="E1283">
        <v>864.5</v>
      </c>
      <c r="F1283" t="e">
        <f>VLOOKUP(A1283,'[1]2016-2015 CDM Price Difference'!$A$5:$E$6271,5,FALSE)</f>
        <v>#N/A</v>
      </c>
      <c r="G1283" s="12" t="e">
        <f t="shared" si="19"/>
        <v>#N/A</v>
      </c>
    </row>
    <row r="1284" spans="1:7" x14ac:dyDescent="0.25">
      <c r="A1284">
        <v>44709024</v>
      </c>
      <c r="B1284" t="s">
        <v>1640</v>
      </c>
      <c r="C1284" t="s">
        <v>597</v>
      </c>
      <c r="D1284"/>
      <c r="E1284">
        <v>740</v>
      </c>
      <c r="F1284" t="e">
        <f>VLOOKUP(A1284,'[1]2016-2015 CDM Price Difference'!$A$5:$E$6271,5,FALSE)</f>
        <v>#N/A</v>
      </c>
      <c r="G1284" s="12" t="e">
        <f t="shared" si="19"/>
        <v>#N/A</v>
      </c>
    </row>
    <row r="1285" spans="1:7" x14ac:dyDescent="0.25">
      <c r="A1285">
        <v>44709025</v>
      </c>
      <c r="B1285" t="s">
        <v>1641</v>
      </c>
      <c r="C1285" t="s">
        <v>597</v>
      </c>
      <c r="D1285"/>
      <c r="E1285">
        <v>3604.72</v>
      </c>
      <c r="F1285">
        <f>VLOOKUP(A1285,'[1]2016-2015 CDM Price Difference'!$A$5:$E$6271,5,FALSE)</f>
        <v>3604.72</v>
      </c>
      <c r="G1285" s="12">
        <f t="shared" si="19"/>
        <v>0</v>
      </c>
    </row>
    <row r="1286" spans="1:7" x14ac:dyDescent="0.25">
      <c r="A1286">
        <v>44709026</v>
      </c>
      <c r="B1286" t="s">
        <v>1642</v>
      </c>
      <c r="C1286" t="s">
        <v>597</v>
      </c>
      <c r="D1286"/>
      <c r="E1286">
        <v>1509.6</v>
      </c>
      <c r="F1286">
        <f>VLOOKUP(A1286,'[1]2016-2015 CDM Price Difference'!$A$5:$E$6271,5,FALSE)</f>
        <v>1509.6</v>
      </c>
      <c r="G1286" s="12">
        <f t="shared" si="19"/>
        <v>0</v>
      </c>
    </row>
    <row r="1287" spans="1:7" x14ac:dyDescent="0.25">
      <c r="A1287">
        <v>44709027</v>
      </c>
      <c r="B1287" t="s">
        <v>1643</v>
      </c>
      <c r="C1287" t="s">
        <v>597</v>
      </c>
      <c r="D1287"/>
      <c r="E1287">
        <v>2158.4</v>
      </c>
      <c r="F1287">
        <f>VLOOKUP(A1287,'[1]2016-2015 CDM Price Difference'!$A$5:$E$6271,5,FALSE)</f>
        <v>2158.4</v>
      </c>
      <c r="G1287" s="12">
        <f t="shared" ref="G1287:G1350" si="20">E1287-F1287</f>
        <v>0</v>
      </c>
    </row>
    <row r="1288" spans="1:7" x14ac:dyDescent="0.25">
      <c r="A1288">
        <v>44709028</v>
      </c>
      <c r="B1288" t="s">
        <v>1644</v>
      </c>
      <c r="C1288" t="s">
        <v>597</v>
      </c>
      <c r="D1288"/>
      <c r="E1288">
        <v>2580.1999999999998</v>
      </c>
      <c r="F1288">
        <f>VLOOKUP(A1288,'[1]2016-2015 CDM Price Difference'!$A$5:$E$6271,5,FALSE)</f>
        <v>2580.1999999999998</v>
      </c>
      <c r="G1288" s="12">
        <f t="shared" si="20"/>
        <v>0</v>
      </c>
    </row>
    <row r="1289" spans="1:7" x14ac:dyDescent="0.25">
      <c r="A1289">
        <v>44709029</v>
      </c>
      <c r="B1289" t="s">
        <v>1645</v>
      </c>
      <c r="C1289" t="s">
        <v>597</v>
      </c>
      <c r="D1289"/>
      <c r="E1289">
        <v>600.4</v>
      </c>
      <c r="F1289">
        <f>VLOOKUP(A1289,'[1]2016-2015 CDM Price Difference'!$A$5:$E$6271,5,FALSE)</f>
        <v>600.4</v>
      </c>
      <c r="G1289" s="12">
        <f t="shared" si="20"/>
        <v>0</v>
      </c>
    </row>
    <row r="1290" spans="1:7" x14ac:dyDescent="0.25">
      <c r="A1290">
        <v>44709030</v>
      </c>
      <c r="B1290" t="s">
        <v>1646</v>
      </c>
      <c r="C1290" t="s">
        <v>597</v>
      </c>
      <c r="D1290"/>
      <c r="E1290">
        <v>600.4</v>
      </c>
      <c r="F1290">
        <f>VLOOKUP(A1290,'[1]2016-2015 CDM Price Difference'!$A$5:$E$6271,5,FALSE)</f>
        <v>600.4</v>
      </c>
      <c r="G1290" s="12">
        <f t="shared" si="20"/>
        <v>0</v>
      </c>
    </row>
    <row r="1291" spans="1:7" x14ac:dyDescent="0.25">
      <c r="A1291">
        <v>44709031</v>
      </c>
      <c r="B1291" t="s">
        <v>1647</v>
      </c>
      <c r="C1291" t="s">
        <v>597</v>
      </c>
      <c r="D1291"/>
      <c r="E1291">
        <v>50</v>
      </c>
      <c r="F1291">
        <f>VLOOKUP(A1291,'[1]2016-2015 CDM Price Difference'!$A$5:$E$6271,5,FALSE)</f>
        <v>50</v>
      </c>
      <c r="G1291" s="12">
        <f t="shared" si="20"/>
        <v>0</v>
      </c>
    </row>
    <row r="1292" spans="1:7" x14ac:dyDescent="0.25">
      <c r="A1292">
        <v>44709032</v>
      </c>
      <c r="B1292" t="s">
        <v>1648</v>
      </c>
      <c r="C1292" t="s">
        <v>597</v>
      </c>
      <c r="D1292"/>
      <c r="E1292">
        <v>682.7</v>
      </c>
      <c r="F1292">
        <f>VLOOKUP(A1292,'[1]2016-2015 CDM Price Difference'!$A$5:$E$6271,5,FALSE)</f>
        <v>682.7</v>
      </c>
      <c r="G1292" s="12">
        <f t="shared" si="20"/>
        <v>0</v>
      </c>
    </row>
    <row r="1293" spans="1:7" x14ac:dyDescent="0.25">
      <c r="A1293">
        <v>44709033</v>
      </c>
      <c r="B1293" t="s">
        <v>1649</v>
      </c>
      <c r="C1293" t="s">
        <v>597</v>
      </c>
      <c r="D1293"/>
      <c r="E1293">
        <v>1006.1</v>
      </c>
      <c r="F1293">
        <f>VLOOKUP(A1293,'[1]2016-2015 CDM Price Difference'!$A$5:$E$6271,5,FALSE)</f>
        <v>1006.1</v>
      </c>
      <c r="G1293" s="12">
        <f t="shared" si="20"/>
        <v>0</v>
      </c>
    </row>
    <row r="1294" spans="1:7" x14ac:dyDescent="0.25">
      <c r="A1294">
        <v>44709096</v>
      </c>
      <c r="B1294" t="s">
        <v>1650</v>
      </c>
      <c r="C1294" t="s">
        <v>597</v>
      </c>
      <c r="D1294"/>
      <c r="E1294">
        <v>1360.22</v>
      </c>
      <c r="F1294">
        <f>VLOOKUP(A1294,'[1]2016-2015 CDM Price Difference'!$A$5:$E$6271,5,FALSE)</f>
        <v>1360.22</v>
      </c>
      <c r="G1294" s="12">
        <f t="shared" si="20"/>
        <v>0</v>
      </c>
    </row>
    <row r="1295" spans="1:7" x14ac:dyDescent="0.25">
      <c r="A1295">
        <v>44709097</v>
      </c>
      <c r="B1295" t="s">
        <v>1651</v>
      </c>
      <c r="C1295" t="s">
        <v>597</v>
      </c>
      <c r="D1295"/>
      <c r="E1295">
        <v>933.45</v>
      </c>
      <c r="F1295">
        <f>VLOOKUP(A1295,'[1]2016-2015 CDM Price Difference'!$A$5:$E$6271,5,FALSE)</f>
        <v>933.45</v>
      </c>
      <c r="G1295" s="12">
        <f t="shared" si="20"/>
        <v>0</v>
      </c>
    </row>
    <row r="1296" spans="1:7" x14ac:dyDescent="0.25">
      <c r="A1296">
        <v>44709101</v>
      </c>
      <c r="B1296" t="s">
        <v>1652</v>
      </c>
      <c r="C1296" t="s">
        <v>597</v>
      </c>
      <c r="D1296"/>
      <c r="E1296">
        <v>375.41</v>
      </c>
      <c r="F1296">
        <f>VLOOKUP(A1296,'[1]2016-2015 CDM Price Difference'!$A$5:$E$6271,5,FALSE)</f>
        <v>375.41</v>
      </c>
      <c r="G1296" s="12">
        <f t="shared" si="20"/>
        <v>0</v>
      </c>
    </row>
    <row r="1297" spans="1:7" x14ac:dyDescent="0.25">
      <c r="A1297">
        <v>44709200</v>
      </c>
      <c r="B1297" t="s">
        <v>1653</v>
      </c>
      <c r="C1297" t="s">
        <v>597</v>
      </c>
      <c r="D1297"/>
      <c r="E1297">
        <v>2034.95</v>
      </c>
      <c r="F1297">
        <f>VLOOKUP(A1297,'[1]2016-2015 CDM Price Difference'!$A$5:$E$6271,5,FALSE)</f>
        <v>2034.95</v>
      </c>
      <c r="G1297" s="12">
        <f t="shared" si="20"/>
        <v>0</v>
      </c>
    </row>
    <row r="1298" spans="1:7" x14ac:dyDescent="0.25">
      <c r="A1298">
        <v>44709202</v>
      </c>
      <c r="B1298" t="s">
        <v>1654</v>
      </c>
      <c r="C1298" t="s">
        <v>597</v>
      </c>
      <c r="D1298"/>
      <c r="E1298">
        <v>429.16</v>
      </c>
      <c r="F1298">
        <f>VLOOKUP(A1298,'[1]2016-2015 CDM Price Difference'!$A$5:$E$6271,5,FALSE)</f>
        <v>429.16</v>
      </c>
      <c r="G1298" s="12">
        <f t="shared" si="20"/>
        <v>0</v>
      </c>
    </row>
    <row r="1299" spans="1:7" x14ac:dyDescent="0.25">
      <c r="A1299">
        <v>44709204</v>
      </c>
      <c r="B1299" t="s">
        <v>1655</v>
      </c>
      <c r="C1299" t="s">
        <v>597</v>
      </c>
      <c r="D1299"/>
      <c r="E1299">
        <v>282.77999999999997</v>
      </c>
      <c r="F1299">
        <f>VLOOKUP(A1299,'[1]2016-2015 CDM Price Difference'!$A$5:$E$6271,5,FALSE)</f>
        <v>282.77999999999997</v>
      </c>
      <c r="G1299" s="12">
        <f t="shared" si="20"/>
        <v>0</v>
      </c>
    </row>
    <row r="1300" spans="1:7" x14ac:dyDescent="0.25">
      <c r="A1300">
        <v>44709206</v>
      </c>
      <c r="B1300" t="s">
        <v>1656</v>
      </c>
      <c r="C1300" t="s">
        <v>597</v>
      </c>
      <c r="D1300"/>
      <c r="E1300">
        <v>5252.94</v>
      </c>
      <c r="F1300">
        <f>VLOOKUP(A1300,'[1]2016-2015 CDM Price Difference'!$A$5:$E$6271,5,FALSE)</f>
        <v>5252.94</v>
      </c>
      <c r="G1300" s="12">
        <f t="shared" si="20"/>
        <v>0</v>
      </c>
    </row>
    <row r="1301" spans="1:7" x14ac:dyDescent="0.25">
      <c r="A1301">
        <v>44709207</v>
      </c>
      <c r="B1301" t="s">
        <v>1657</v>
      </c>
      <c r="C1301" t="s">
        <v>597</v>
      </c>
      <c r="D1301"/>
      <c r="E1301">
        <v>5252.94</v>
      </c>
      <c r="F1301">
        <f>VLOOKUP(A1301,'[1]2016-2015 CDM Price Difference'!$A$5:$E$6271,5,FALSE)</f>
        <v>5252.94</v>
      </c>
      <c r="G1301" s="12">
        <f t="shared" si="20"/>
        <v>0</v>
      </c>
    </row>
    <row r="1302" spans="1:7" x14ac:dyDescent="0.25">
      <c r="A1302">
        <v>44709208</v>
      </c>
      <c r="B1302" t="s">
        <v>1658</v>
      </c>
      <c r="C1302" t="s">
        <v>597</v>
      </c>
      <c r="D1302"/>
      <c r="E1302">
        <v>5252.94</v>
      </c>
      <c r="F1302">
        <f>VLOOKUP(A1302,'[1]2016-2015 CDM Price Difference'!$A$5:$E$6271,5,FALSE)</f>
        <v>5252.94</v>
      </c>
      <c r="G1302" s="12">
        <f t="shared" si="20"/>
        <v>0</v>
      </c>
    </row>
    <row r="1303" spans="1:7" x14ac:dyDescent="0.25">
      <c r="A1303">
        <v>44709209</v>
      </c>
      <c r="B1303" t="s">
        <v>1659</v>
      </c>
      <c r="C1303" t="s">
        <v>597</v>
      </c>
      <c r="D1303"/>
      <c r="E1303">
        <v>3326.86</v>
      </c>
      <c r="F1303">
        <f>VLOOKUP(A1303,'[1]2016-2015 CDM Price Difference'!$A$5:$E$6271,5,FALSE)</f>
        <v>3326.86</v>
      </c>
      <c r="G1303" s="12">
        <f t="shared" si="20"/>
        <v>0</v>
      </c>
    </row>
    <row r="1304" spans="1:7" x14ac:dyDescent="0.25">
      <c r="A1304">
        <v>44709211</v>
      </c>
      <c r="B1304" t="s">
        <v>1660</v>
      </c>
      <c r="C1304" t="s">
        <v>597</v>
      </c>
      <c r="D1304"/>
      <c r="E1304">
        <v>672.38</v>
      </c>
      <c r="F1304">
        <f>VLOOKUP(A1304,'[1]2016-2015 CDM Price Difference'!$A$5:$E$6271,5,FALSE)</f>
        <v>672.38</v>
      </c>
      <c r="G1304" s="12">
        <f t="shared" si="20"/>
        <v>0</v>
      </c>
    </row>
    <row r="1305" spans="1:7" x14ac:dyDescent="0.25">
      <c r="A1305">
        <v>44709212</v>
      </c>
      <c r="B1305" t="s">
        <v>1661</v>
      </c>
      <c r="C1305" t="s">
        <v>597</v>
      </c>
      <c r="D1305"/>
      <c r="E1305">
        <v>2083.66</v>
      </c>
      <c r="F1305">
        <f>VLOOKUP(A1305,'[1]2016-2015 CDM Price Difference'!$A$5:$E$6271,5,FALSE)</f>
        <v>2083.66</v>
      </c>
      <c r="G1305" s="12">
        <f t="shared" si="20"/>
        <v>0</v>
      </c>
    </row>
    <row r="1306" spans="1:7" x14ac:dyDescent="0.25">
      <c r="A1306">
        <v>44709213</v>
      </c>
      <c r="B1306" t="s">
        <v>1662</v>
      </c>
      <c r="C1306" t="s">
        <v>597</v>
      </c>
      <c r="D1306"/>
      <c r="E1306">
        <v>3484.45</v>
      </c>
      <c r="F1306">
        <f>VLOOKUP(A1306,'[1]2016-2015 CDM Price Difference'!$A$5:$E$6271,5,FALSE)</f>
        <v>3484.45</v>
      </c>
      <c r="G1306" s="12">
        <f t="shared" si="20"/>
        <v>0</v>
      </c>
    </row>
    <row r="1307" spans="1:7" x14ac:dyDescent="0.25">
      <c r="A1307">
        <v>44709216</v>
      </c>
      <c r="B1307" t="s">
        <v>1663</v>
      </c>
      <c r="C1307" t="s">
        <v>597</v>
      </c>
      <c r="D1307"/>
      <c r="E1307">
        <v>2054.04</v>
      </c>
      <c r="F1307">
        <f>VLOOKUP(A1307,'[1]2016-2015 CDM Price Difference'!$A$5:$E$6271,5,FALSE)</f>
        <v>2054.04</v>
      </c>
      <c r="G1307" s="12">
        <f t="shared" si="20"/>
        <v>0</v>
      </c>
    </row>
    <row r="1308" spans="1:7" x14ac:dyDescent="0.25">
      <c r="A1308">
        <v>44709217</v>
      </c>
      <c r="B1308" t="s">
        <v>1664</v>
      </c>
      <c r="C1308" t="s">
        <v>597</v>
      </c>
      <c r="D1308"/>
      <c r="E1308">
        <v>376.66</v>
      </c>
      <c r="F1308">
        <f>VLOOKUP(A1308,'[1]2016-2015 CDM Price Difference'!$A$5:$E$6271,5,FALSE)</f>
        <v>376.66</v>
      </c>
      <c r="G1308" s="12">
        <f t="shared" si="20"/>
        <v>0</v>
      </c>
    </row>
    <row r="1309" spans="1:7" x14ac:dyDescent="0.25">
      <c r="A1309">
        <v>44709218</v>
      </c>
      <c r="B1309" t="s">
        <v>1665</v>
      </c>
      <c r="C1309" t="s">
        <v>597</v>
      </c>
      <c r="D1309"/>
      <c r="E1309">
        <v>378.22</v>
      </c>
      <c r="F1309">
        <f>VLOOKUP(A1309,'[1]2016-2015 CDM Price Difference'!$A$5:$E$6271,5,FALSE)</f>
        <v>378.22</v>
      </c>
      <c r="G1309" s="12">
        <f t="shared" si="20"/>
        <v>0</v>
      </c>
    </row>
    <row r="1310" spans="1:7" x14ac:dyDescent="0.25">
      <c r="A1310">
        <v>44709220</v>
      </c>
      <c r="B1310" t="s">
        <v>1666</v>
      </c>
      <c r="C1310" t="s">
        <v>597</v>
      </c>
      <c r="D1310"/>
      <c r="E1310">
        <v>734</v>
      </c>
      <c r="F1310">
        <f>VLOOKUP(A1310,'[1]2016-2015 CDM Price Difference'!$A$5:$E$6271,5,FALSE)</f>
        <v>734</v>
      </c>
      <c r="G1310" s="12">
        <f t="shared" si="20"/>
        <v>0</v>
      </c>
    </row>
    <row r="1311" spans="1:7" x14ac:dyDescent="0.25">
      <c r="A1311">
        <v>44709221</v>
      </c>
      <c r="B1311" t="s">
        <v>1667</v>
      </c>
      <c r="C1311" t="s">
        <v>597</v>
      </c>
      <c r="D1311"/>
      <c r="E1311">
        <v>1243.8900000000001</v>
      </c>
      <c r="F1311">
        <f>VLOOKUP(A1311,'[1]2016-2015 CDM Price Difference'!$A$5:$E$6271,5,FALSE)</f>
        <v>1243.8900000000001</v>
      </c>
      <c r="G1311" s="12">
        <f t="shared" si="20"/>
        <v>0</v>
      </c>
    </row>
    <row r="1312" spans="1:7" x14ac:dyDescent="0.25">
      <c r="A1312">
        <v>44709222</v>
      </c>
      <c r="B1312" t="s">
        <v>1669</v>
      </c>
      <c r="C1312" t="s">
        <v>597</v>
      </c>
      <c r="D1312"/>
      <c r="E1312">
        <v>6272.01</v>
      </c>
      <c r="F1312">
        <f>VLOOKUP(A1312,'[1]2016-2015 CDM Price Difference'!$A$5:$E$6271,5,FALSE)</f>
        <v>6272.01</v>
      </c>
      <c r="G1312" s="12">
        <f t="shared" si="20"/>
        <v>0</v>
      </c>
    </row>
    <row r="1313" spans="1:7" x14ac:dyDescent="0.25">
      <c r="A1313">
        <v>44709224</v>
      </c>
      <c r="B1313" t="s">
        <v>1670</v>
      </c>
      <c r="C1313" t="s">
        <v>597</v>
      </c>
      <c r="D1313"/>
      <c r="E1313">
        <v>4727.6499999999996</v>
      </c>
      <c r="F1313">
        <f>VLOOKUP(A1313,'[1]2016-2015 CDM Price Difference'!$A$5:$E$6271,5,FALSE)</f>
        <v>4727.6499999999996</v>
      </c>
      <c r="G1313" s="12">
        <f t="shared" si="20"/>
        <v>0</v>
      </c>
    </row>
    <row r="1314" spans="1:7" x14ac:dyDescent="0.25">
      <c r="A1314">
        <v>44709225</v>
      </c>
      <c r="B1314" t="s">
        <v>1671</v>
      </c>
      <c r="C1314" t="s">
        <v>597</v>
      </c>
      <c r="D1314"/>
      <c r="E1314">
        <v>2337.9</v>
      </c>
      <c r="F1314">
        <f>VLOOKUP(A1314,'[1]2016-2015 CDM Price Difference'!$A$5:$E$6271,5,FALSE)</f>
        <v>2337.9</v>
      </c>
      <c r="G1314" s="12">
        <f t="shared" si="20"/>
        <v>0</v>
      </c>
    </row>
    <row r="1315" spans="1:7" x14ac:dyDescent="0.25">
      <c r="A1315">
        <v>44709226</v>
      </c>
      <c r="B1315" t="s">
        <v>1672</v>
      </c>
      <c r="C1315" t="s">
        <v>597</v>
      </c>
      <c r="D1315"/>
      <c r="E1315">
        <v>296.97000000000003</v>
      </c>
      <c r="F1315">
        <f>VLOOKUP(A1315,'[1]2016-2015 CDM Price Difference'!$A$5:$E$6271,5,FALSE)</f>
        <v>296.97000000000003</v>
      </c>
      <c r="G1315" s="12">
        <f t="shared" si="20"/>
        <v>0</v>
      </c>
    </row>
    <row r="1316" spans="1:7" x14ac:dyDescent="0.25">
      <c r="A1316">
        <v>44709227</v>
      </c>
      <c r="B1316" t="s">
        <v>1673</v>
      </c>
      <c r="C1316" t="s">
        <v>597</v>
      </c>
      <c r="D1316"/>
      <c r="E1316">
        <v>6429.59</v>
      </c>
      <c r="F1316">
        <f>VLOOKUP(A1316,'[1]2016-2015 CDM Price Difference'!$A$5:$E$6271,5,FALSE)</f>
        <v>6429.59</v>
      </c>
      <c r="G1316" s="12">
        <f t="shared" si="20"/>
        <v>0</v>
      </c>
    </row>
    <row r="1317" spans="1:7" x14ac:dyDescent="0.25">
      <c r="A1317">
        <v>44709228</v>
      </c>
      <c r="B1317" t="s">
        <v>1674</v>
      </c>
      <c r="C1317" t="s">
        <v>597</v>
      </c>
      <c r="D1317"/>
      <c r="E1317">
        <v>2787.56</v>
      </c>
      <c r="F1317">
        <f>VLOOKUP(A1317,'[1]2016-2015 CDM Price Difference'!$A$5:$E$6271,5,FALSE)</f>
        <v>2787.56</v>
      </c>
      <c r="G1317" s="12">
        <f t="shared" si="20"/>
        <v>0</v>
      </c>
    </row>
    <row r="1318" spans="1:7" x14ac:dyDescent="0.25">
      <c r="A1318">
        <v>44709230</v>
      </c>
      <c r="B1318" t="s">
        <v>1676</v>
      </c>
      <c r="C1318" t="s">
        <v>597</v>
      </c>
      <c r="D1318"/>
      <c r="E1318">
        <v>2353.31</v>
      </c>
      <c r="F1318">
        <f>VLOOKUP(A1318,'[1]2016-2015 CDM Price Difference'!$A$5:$E$6271,5,FALSE)</f>
        <v>2353.31</v>
      </c>
      <c r="G1318" s="12">
        <f t="shared" si="20"/>
        <v>0</v>
      </c>
    </row>
    <row r="1319" spans="1:7" x14ac:dyDescent="0.25">
      <c r="A1319">
        <v>44709235</v>
      </c>
      <c r="B1319" t="s">
        <v>1678</v>
      </c>
      <c r="C1319" t="s">
        <v>597</v>
      </c>
      <c r="D1319"/>
      <c r="E1319">
        <v>2865.24</v>
      </c>
      <c r="F1319">
        <f>VLOOKUP(A1319,'[1]2016-2015 CDM Price Difference'!$A$5:$E$6271,5,FALSE)</f>
        <v>2865.24</v>
      </c>
      <c r="G1319" s="12">
        <f t="shared" si="20"/>
        <v>0</v>
      </c>
    </row>
    <row r="1320" spans="1:7" x14ac:dyDescent="0.25">
      <c r="A1320">
        <v>44709236</v>
      </c>
      <c r="B1320" t="s">
        <v>1679</v>
      </c>
      <c r="C1320" t="s">
        <v>597</v>
      </c>
      <c r="D1320"/>
      <c r="E1320">
        <v>3426.82</v>
      </c>
      <c r="F1320">
        <f>VLOOKUP(A1320,'[1]2016-2015 CDM Price Difference'!$A$5:$E$6271,5,FALSE)</f>
        <v>3426.82</v>
      </c>
      <c r="G1320" s="12">
        <f t="shared" si="20"/>
        <v>0</v>
      </c>
    </row>
    <row r="1321" spans="1:7" x14ac:dyDescent="0.25">
      <c r="A1321">
        <v>44709237</v>
      </c>
      <c r="B1321" t="s">
        <v>1680</v>
      </c>
      <c r="C1321" t="s">
        <v>597</v>
      </c>
      <c r="D1321"/>
      <c r="E1321">
        <v>585.78</v>
      </c>
      <c r="F1321">
        <f>VLOOKUP(A1321,'[1]2016-2015 CDM Price Difference'!$A$5:$E$6271,5,FALSE)</f>
        <v>585.78</v>
      </c>
      <c r="G1321" s="12">
        <f t="shared" si="20"/>
        <v>0</v>
      </c>
    </row>
    <row r="1322" spans="1:7" x14ac:dyDescent="0.25">
      <c r="A1322">
        <v>44709238</v>
      </c>
      <c r="B1322" t="s">
        <v>1681</v>
      </c>
      <c r="C1322" t="s">
        <v>597</v>
      </c>
      <c r="D1322"/>
      <c r="E1322">
        <v>585.78</v>
      </c>
      <c r="F1322">
        <f>VLOOKUP(A1322,'[1]2016-2015 CDM Price Difference'!$A$5:$E$6271,5,FALSE)</f>
        <v>585.78</v>
      </c>
      <c r="G1322" s="12">
        <f t="shared" si="20"/>
        <v>0</v>
      </c>
    </row>
    <row r="1323" spans="1:7" x14ac:dyDescent="0.25">
      <c r="A1323">
        <v>44709239</v>
      </c>
      <c r="B1323" t="s">
        <v>1682</v>
      </c>
      <c r="C1323" t="s">
        <v>597</v>
      </c>
      <c r="D1323"/>
      <c r="E1323">
        <v>767.25</v>
      </c>
      <c r="F1323">
        <f>VLOOKUP(A1323,'[1]2016-2015 CDM Price Difference'!$A$5:$E$6271,5,FALSE)</f>
        <v>767.25</v>
      </c>
      <c r="G1323" s="12">
        <f t="shared" si="20"/>
        <v>0</v>
      </c>
    </row>
    <row r="1324" spans="1:7" x14ac:dyDescent="0.25">
      <c r="A1324">
        <v>44709240</v>
      </c>
      <c r="B1324" t="s">
        <v>1683</v>
      </c>
      <c r="C1324" t="s">
        <v>597</v>
      </c>
      <c r="D1324"/>
      <c r="E1324">
        <v>625.58000000000004</v>
      </c>
      <c r="F1324">
        <f>VLOOKUP(A1324,'[1]2016-2015 CDM Price Difference'!$A$5:$E$6271,5,FALSE)</f>
        <v>625.58000000000004</v>
      </c>
      <c r="G1324" s="12">
        <f t="shared" si="20"/>
        <v>0</v>
      </c>
    </row>
    <row r="1325" spans="1:7" x14ac:dyDescent="0.25">
      <c r="A1325">
        <v>44709241</v>
      </c>
      <c r="B1325" t="s">
        <v>1684</v>
      </c>
      <c r="C1325" t="s">
        <v>597</v>
      </c>
      <c r="D1325"/>
      <c r="E1325">
        <v>331.22</v>
      </c>
      <c r="F1325">
        <f>VLOOKUP(A1325,'[1]2016-2015 CDM Price Difference'!$A$5:$E$6271,5,FALSE)</f>
        <v>331.22</v>
      </c>
      <c r="G1325" s="12">
        <f t="shared" si="20"/>
        <v>0</v>
      </c>
    </row>
    <row r="1326" spans="1:7" x14ac:dyDescent="0.25">
      <c r="A1326">
        <v>44709242</v>
      </c>
      <c r="B1326" t="s">
        <v>1685</v>
      </c>
      <c r="C1326" t="s">
        <v>597</v>
      </c>
      <c r="D1326"/>
      <c r="E1326">
        <v>397.98</v>
      </c>
      <c r="F1326">
        <f>VLOOKUP(A1326,'[1]2016-2015 CDM Price Difference'!$A$5:$E$6271,5,FALSE)</f>
        <v>397.98</v>
      </c>
      <c r="G1326" s="12">
        <f t="shared" si="20"/>
        <v>0</v>
      </c>
    </row>
    <row r="1327" spans="1:7" x14ac:dyDescent="0.25">
      <c r="A1327">
        <v>44709244</v>
      </c>
      <c r="B1327" t="s">
        <v>1686</v>
      </c>
      <c r="C1327" t="s">
        <v>597</v>
      </c>
      <c r="D1327"/>
      <c r="E1327">
        <v>888.8</v>
      </c>
      <c r="F1327">
        <f>VLOOKUP(A1327,'[1]2016-2015 CDM Price Difference'!$A$5:$E$6271,5,FALSE)</f>
        <v>888.8</v>
      </c>
      <c r="G1327" s="12">
        <f t="shared" si="20"/>
        <v>0</v>
      </c>
    </row>
    <row r="1328" spans="1:7" x14ac:dyDescent="0.25">
      <c r="A1328">
        <v>44709245</v>
      </c>
      <c r="B1328" t="s">
        <v>1687</v>
      </c>
      <c r="C1328" t="s">
        <v>597</v>
      </c>
      <c r="D1328"/>
      <c r="E1328">
        <v>897.24</v>
      </c>
      <c r="F1328">
        <f>VLOOKUP(A1328,'[1]2016-2015 CDM Price Difference'!$A$5:$E$6271,5,FALSE)</f>
        <v>897.24</v>
      </c>
      <c r="G1328" s="12">
        <f t="shared" si="20"/>
        <v>0</v>
      </c>
    </row>
    <row r="1329" spans="1:7" x14ac:dyDescent="0.25">
      <c r="A1329">
        <v>44709246</v>
      </c>
      <c r="B1329" t="s">
        <v>1688</v>
      </c>
      <c r="C1329" t="s">
        <v>597</v>
      </c>
      <c r="D1329"/>
      <c r="E1329">
        <v>1472.42</v>
      </c>
      <c r="F1329">
        <f>VLOOKUP(A1329,'[1]2016-2015 CDM Price Difference'!$A$5:$E$6271,5,FALSE)</f>
        <v>1472.42</v>
      </c>
      <c r="G1329" s="12">
        <f t="shared" si="20"/>
        <v>0</v>
      </c>
    </row>
    <row r="1330" spans="1:7" x14ac:dyDescent="0.25">
      <c r="A1330">
        <v>44709247</v>
      </c>
      <c r="B1330" t="s">
        <v>1689</v>
      </c>
      <c r="C1330" t="s">
        <v>597</v>
      </c>
      <c r="D1330"/>
      <c r="E1330">
        <v>1676.17</v>
      </c>
      <c r="F1330">
        <f>VLOOKUP(A1330,'[1]2016-2015 CDM Price Difference'!$A$5:$E$6271,5,FALSE)</f>
        <v>1676.17</v>
      </c>
      <c r="G1330" s="12">
        <f t="shared" si="20"/>
        <v>0</v>
      </c>
    </row>
    <row r="1331" spans="1:7" x14ac:dyDescent="0.25">
      <c r="A1331">
        <v>44709248</v>
      </c>
      <c r="B1331" t="s">
        <v>1690</v>
      </c>
      <c r="C1331" t="s">
        <v>597</v>
      </c>
      <c r="D1331"/>
      <c r="E1331">
        <v>891.44</v>
      </c>
      <c r="F1331">
        <f>VLOOKUP(A1331,'[1]2016-2015 CDM Price Difference'!$A$5:$E$6271,5,FALSE)</f>
        <v>891.44</v>
      </c>
      <c r="G1331" s="12">
        <f t="shared" si="20"/>
        <v>0</v>
      </c>
    </row>
    <row r="1332" spans="1:7" x14ac:dyDescent="0.25">
      <c r="A1332">
        <v>44709249</v>
      </c>
      <c r="B1332" t="s">
        <v>1691</v>
      </c>
      <c r="C1332" t="s">
        <v>597</v>
      </c>
      <c r="D1332"/>
      <c r="E1332">
        <v>690.85</v>
      </c>
      <c r="F1332">
        <f>VLOOKUP(A1332,'[1]2016-2015 CDM Price Difference'!$A$5:$E$6271,5,FALSE)</f>
        <v>690.85</v>
      </c>
      <c r="G1332" s="12">
        <f t="shared" si="20"/>
        <v>0</v>
      </c>
    </row>
    <row r="1333" spans="1:7" x14ac:dyDescent="0.25">
      <c r="A1333">
        <v>44709250</v>
      </c>
      <c r="B1333" t="s">
        <v>1692</v>
      </c>
      <c r="C1333" t="s">
        <v>597</v>
      </c>
      <c r="D1333"/>
      <c r="E1333">
        <v>821.37</v>
      </c>
      <c r="F1333">
        <f>VLOOKUP(A1333,'[1]2016-2015 CDM Price Difference'!$A$5:$E$6271,5,FALSE)</f>
        <v>821.37</v>
      </c>
      <c r="G1333" s="12">
        <f t="shared" si="20"/>
        <v>0</v>
      </c>
    </row>
    <row r="1334" spans="1:7" x14ac:dyDescent="0.25">
      <c r="A1334">
        <v>44709251</v>
      </c>
      <c r="B1334" t="s">
        <v>1693</v>
      </c>
      <c r="C1334" t="s">
        <v>597</v>
      </c>
      <c r="D1334"/>
      <c r="E1334">
        <v>550.77</v>
      </c>
      <c r="F1334">
        <f>VLOOKUP(A1334,'[1]2016-2015 CDM Price Difference'!$A$5:$E$6271,5,FALSE)</f>
        <v>550.77</v>
      </c>
      <c r="G1334" s="12">
        <f t="shared" si="20"/>
        <v>0</v>
      </c>
    </row>
    <row r="1335" spans="1:7" x14ac:dyDescent="0.25">
      <c r="A1335">
        <v>44709252</v>
      </c>
      <c r="B1335" t="s">
        <v>1694</v>
      </c>
      <c r="C1335" t="s">
        <v>597</v>
      </c>
      <c r="D1335"/>
      <c r="E1335">
        <v>725.85</v>
      </c>
      <c r="F1335">
        <f>VLOOKUP(A1335,'[1]2016-2015 CDM Price Difference'!$A$5:$E$6271,5,FALSE)</f>
        <v>725.85</v>
      </c>
      <c r="G1335" s="12">
        <f t="shared" si="20"/>
        <v>0</v>
      </c>
    </row>
    <row r="1336" spans="1:7" x14ac:dyDescent="0.25">
      <c r="A1336">
        <v>44709253</v>
      </c>
      <c r="B1336" t="s">
        <v>1695</v>
      </c>
      <c r="C1336" t="s">
        <v>597</v>
      </c>
      <c r="D1336"/>
      <c r="E1336">
        <v>1330.75</v>
      </c>
      <c r="F1336">
        <f>VLOOKUP(A1336,'[1]2016-2015 CDM Price Difference'!$A$5:$E$6271,5,FALSE)</f>
        <v>1330.75</v>
      </c>
      <c r="G1336" s="12">
        <f t="shared" si="20"/>
        <v>0</v>
      </c>
    </row>
    <row r="1337" spans="1:7" x14ac:dyDescent="0.25">
      <c r="A1337">
        <v>44709254</v>
      </c>
      <c r="B1337" t="s">
        <v>1696</v>
      </c>
      <c r="C1337" t="s">
        <v>597</v>
      </c>
      <c r="D1337"/>
      <c r="E1337">
        <v>569.86</v>
      </c>
      <c r="F1337">
        <f>VLOOKUP(A1337,'[1]2016-2015 CDM Price Difference'!$A$5:$E$6271,5,FALSE)</f>
        <v>569.86</v>
      </c>
      <c r="G1337" s="12">
        <f t="shared" si="20"/>
        <v>0</v>
      </c>
    </row>
    <row r="1338" spans="1:7" x14ac:dyDescent="0.25">
      <c r="A1338">
        <v>44709255</v>
      </c>
      <c r="B1338" t="s">
        <v>1697</v>
      </c>
      <c r="C1338" t="s">
        <v>597</v>
      </c>
      <c r="D1338"/>
      <c r="E1338">
        <v>1359.39</v>
      </c>
      <c r="F1338">
        <f>VLOOKUP(A1338,'[1]2016-2015 CDM Price Difference'!$A$5:$E$6271,5,FALSE)</f>
        <v>1359.39</v>
      </c>
      <c r="G1338" s="12">
        <f t="shared" si="20"/>
        <v>0</v>
      </c>
    </row>
    <row r="1339" spans="1:7" x14ac:dyDescent="0.25">
      <c r="A1339">
        <v>44709256</v>
      </c>
      <c r="B1339" t="s">
        <v>1698</v>
      </c>
      <c r="C1339" t="s">
        <v>597</v>
      </c>
      <c r="D1339"/>
      <c r="E1339">
        <v>2034.31</v>
      </c>
      <c r="F1339">
        <f>VLOOKUP(A1339,'[1]2016-2015 CDM Price Difference'!$A$5:$E$6271,5,FALSE)</f>
        <v>2034.31</v>
      </c>
      <c r="G1339" s="12">
        <f t="shared" si="20"/>
        <v>0</v>
      </c>
    </row>
    <row r="1340" spans="1:7" x14ac:dyDescent="0.25">
      <c r="A1340">
        <v>44709257</v>
      </c>
      <c r="B1340" t="s">
        <v>1699</v>
      </c>
      <c r="C1340" t="s">
        <v>597</v>
      </c>
      <c r="D1340"/>
      <c r="E1340">
        <v>1244.79</v>
      </c>
      <c r="F1340">
        <f>VLOOKUP(A1340,'[1]2016-2015 CDM Price Difference'!$A$5:$E$6271,5,FALSE)</f>
        <v>1244.79</v>
      </c>
      <c r="G1340" s="12">
        <f t="shared" si="20"/>
        <v>0</v>
      </c>
    </row>
    <row r="1341" spans="1:7" x14ac:dyDescent="0.25">
      <c r="A1341">
        <v>44709258</v>
      </c>
      <c r="B1341" t="s">
        <v>1700</v>
      </c>
      <c r="C1341" t="s">
        <v>597</v>
      </c>
      <c r="D1341"/>
      <c r="E1341">
        <v>1544.05</v>
      </c>
      <c r="F1341">
        <f>VLOOKUP(A1341,'[1]2016-2015 CDM Price Difference'!$A$5:$E$6271,5,FALSE)</f>
        <v>1544.05</v>
      </c>
      <c r="G1341" s="12">
        <f t="shared" si="20"/>
        <v>0</v>
      </c>
    </row>
    <row r="1342" spans="1:7" x14ac:dyDescent="0.25">
      <c r="A1342">
        <v>44709259</v>
      </c>
      <c r="B1342" t="s">
        <v>1701</v>
      </c>
      <c r="C1342" t="s">
        <v>597</v>
      </c>
      <c r="D1342"/>
      <c r="E1342">
        <v>1028.3</v>
      </c>
      <c r="F1342">
        <f>VLOOKUP(A1342,'[1]2016-2015 CDM Price Difference'!$A$5:$E$6271,5,FALSE)</f>
        <v>1028.3</v>
      </c>
      <c r="G1342" s="12">
        <f t="shared" si="20"/>
        <v>0</v>
      </c>
    </row>
    <row r="1343" spans="1:7" x14ac:dyDescent="0.25">
      <c r="A1343">
        <v>44709260</v>
      </c>
      <c r="B1343" t="s">
        <v>1702</v>
      </c>
      <c r="C1343" t="s">
        <v>597</v>
      </c>
      <c r="D1343"/>
      <c r="E1343">
        <v>2117.09</v>
      </c>
      <c r="F1343">
        <f>VLOOKUP(A1343,'[1]2016-2015 CDM Price Difference'!$A$5:$E$6271,5,FALSE)</f>
        <v>2117.09</v>
      </c>
      <c r="G1343" s="12">
        <f t="shared" si="20"/>
        <v>0</v>
      </c>
    </row>
    <row r="1344" spans="1:7" x14ac:dyDescent="0.25">
      <c r="A1344">
        <v>44709261</v>
      </c>
      <c r="B1344" t="s">
        <v>1703</v>
      </c>
      <c r="C1344" t="s">
        <v>597</v>
      </c>
      <c r="D1344"/>
      <c r="E1344">
        <v>3449.74</v>
      </c>
      <c r="F1344">
        <f>VLOOKUP(A1344,'[1]2016-2015 CDM Price Difference'!$A$5:$E$6271,5,FALSE)</f>
        <v>3449.74</v>
      </c>
      <c r="G1344" s="12">
        <f t="shared" si="20"/>
        <v>0</v>
      </c>
    </row>
    <row r="1345" spans="1:7" x14ac:dyDescent="0.25">
      <c r="A1345">
        <v>44709262</v>
      </c>
      <c r="B1345" t="s">
        <v>1704</v>
      </c>
      <c r="C1345" t="s">
        <v>597</v>
      </c>
      <c r="D1345"/>
      <c r="E1345">
        <v>5581.49</v>
      </c>
      <c r="F1345">
        <f>VLOOKUP(A1345,'[1]2016-2015 CDM Price Difference'!$A$5:$E$6271,5,FALSE)</f>
        <v>5581.49</v>
      </c>
      <c r="G1345" s="12">
        <f t="shared" si="20"/>
        <v>0</v>
      </c>
    </row>
    <row r="1346" spans="1:7" x14ac:dyDescent="0.25">
      <c r="A1346">
        <v>44709263</v>
      </c>
      <c r="B1346" t="s">
        <v>1705</v>
      </c>
      <c r="C1346" t="s">
        <v>597</v>
      </c>
      <c r="D1346"/>
      <c r="E1346">
        <v>7668.64</v>
      </c>
      <c r="F1346">
        <f>VLOOKUP(A1346,'[1]2016-2015 CDM Price Difference'!$A$5:$E$6271,5,FALSE)</f>
        <v>7668.64</v>
      </c>
      <c r="G1346" s="12">
        <f t="shared" si="20"/>
        <v>0</v>
      </c>
    </row>
    <row r="1347" spans="1:7" x14ac:dyDescent="0.25">
      <c r="A1347">
        <v>44709264</v>
      </c>
      <c r="B1347" t="s">
        <v>1706</v>
      </c>
      <c r="C1347" t="s">
        <v>597</v>
      </c>
      <c r="D1347"/>
      <c r="E1347">
        <v>1604.54</v>
      </c>
      <c r="F1347">
        <f>VLOOKUP(A1347,'[1]2016-2015 CDM Price Difference'!$A$5:$E$6271,5,FALSE)</f>
        <v>1604.54</v>
      </c>
      <c r="G1347" s="12">
        <f t="shared" si="20"/>
        <v>0</v>
      </c>
    </row>
    <row r="1348" spans="1:7" x14ac:dyDescent="0.25">
      <c r="A1348">
        <v>44709265</v>
      </c>
      <c r="B1348" t="s">
        <v>1707</v>
      </c>
      <c r="C1348" t="s">
        <v>597</v>
      </c>
      <c r="D1348"/>
      <c r="E1348">
        <v>1063.32</v>
      </c>
      <c r="F1348">
        <f>VLOOKUP(A1348,'[1]2016-2015 CDM Price Difference'!$A$5:$E$6271,5,FALSE)</f>
        <v>1063.32</v>
      </c>
      <c r="G1348" s="12">
        <f t="shared" si="20"/>
        <v>0</v>
      </c>
    </row>
    <row r="1349" spans="1:7" x14ac:dyDescent="0.25">
      <c r="A1349">
        <v>44709266</v>
      </c>
      <c r="B1349" t="s">
        <v>1708</v>
      </c>
      <c r="C1349" t="s">
        <v>597</v>
      </c>
      <c r="D1349"/>
      <c r="E1349">
        <v>6653.08</v>
      </c>
      <c r="F1349">
        <f>VLOOKUP(A1349,'[1]2016-2015 CDM Price Difference'!$A$5:$E$6271,5,FALSE)</f>
        <v>6653.08</v>
      </c>
      <c r="G1349" s="12">
        <f t="shared" si="20"/>
        <v>0</v>
      </c>
    </row>
    <row r="1350" spans="1:7" x14ac:dyDescent="0.25">
      <c r="A1350">
        <v>44709267</v>
      </c>
      <c r="B1350" t="s">
        <v>1709</v>
      </c>
      <c r="C1350" t="s">
        <v>597</v>
      </c>
      <c r="D1350"/>
      <c r="E1350">
        <v>1327.56</v>
      </c>
      <c r="F1350">
        <f>VLOOKUP(A1350,'[1]2016-2015 CDM Price Difference'!$A$5:$E$6271,5,FALSE)</f>
        <v>1327.56</v>
      </c>
      <c r="G1350" s="12">
        <f t="shared" si="20"/>
        <v>0</v>
      </c>
    </row>
    <row r="1351" spans="1:7" x14ac:dyDescent="0.25">
      <c r="A1351">
        <v>44709268</v>
      </c>
      <c r="B1351" t="s">
        <v>1710</v>
      </c>
      <c r="C1351" t="s">
        <v>597</v>
      </c>
      <c r="D1351"/>
      <c r="E1351">
        <v>2798.38</v>
      </c>
      <c r="F1351">
        <f>VLOOKUP(A1351,'[1]2016-2015 CDM Price Difference'!$A$5:$E$6271,5,FALSE)</f>
        <v>2798.38</v>
      </c>
      <c r="G1351" s="12">
        <f t="shared" ref="G1351:G1414" si="21">E1351-F1351</f>
        <v>0</v>
      </c>
    </row>
    <row r="1352" spans="1:7" x14ac:dyDescent="0.25">
      <c r="A1352">
        <v>44709270</v>
      </c>
      <c r="B1352" t="s">
        <v>1711</v>
      </c>
      <c r="C1352" t="s">
        <v>597</v>
      </c>
      <c r="D1352"/>
      <c r="E1352">
        <v>4289.26</v>
      </c>
      <c r="F1352">
        <f>VLOOKUP(A1352,'[1]2016-2015 CDM Price Difference'!$A$5:$E$6271,5,FALSE)</f>
        <v>4289.26</v>
      </c>
      <c r="G1352" s="12">
        <f t="shared" si="21"/>
        <v>0</v>
      </c>
    </row>
    <row r="1353" spans="1:7" x14ac:dyDescent="0.25">
      <c r="A1353">
        <v>44709271</v>
      </c>
      <c r="B1353" t="s">
        <v>1712</v>
      </c>
      <c r="C1353" t="s">
        <v>597</v>
      </c>
      <c r="D1353"/>
      <c r="E1353">
        <v>1830.56</v>
      </c>
      <c r="F1353">
        <f>VLOOKUP(A1353,'[1]2016-2015 CDM Price Difference'!$A$5:$E$6271,5,FALSE)</f>
        <v>1830.56</v>
      </c>
      <c r="G1353" s="12">
        <f t="shared" si="21"/>
        <v>0</v>
      </c>
    </row>
    <row r="1354" spans="1:7" x14ac:dyDescent="0.25">
      <c r="A1354">
        <v>44709273</v>
      </c>
      <c r="B1354" t="s">
        <v>1713</v>
      </c>
      <c r="C1354" t="s">
        <v>597</v>
      </c>
      <c r="D1354"/>
      <c r="E1354">
        <v>4289.26</v>
      </c>
      <c r="F1354">
        <f>VLOOKUP(A1354,'[1]2016-2015 CDM Price Difference'!$A$5:$E$6271,5,FALSE)</f>
        <v>4289.26</v>
      </c>
      <c r="G1354" s="12">
        <f t="shared" si="21"/>
        <v>0</v>
      </c>
    </row>
    <row r="1355" spans="1:7" x14ac:dyDescent="0.25">
      <c r="A1355">
        <v>44709275</v>
      </c>
      <c r="B1355" t="s">
        <v>1714</v>
      </c>
      <c r="C1355" t="s">
        <v>597</v>
      </c>
      <c r="D1355"/>
      <c r="E1355">
        <v>3446.71</v>
      </c>
      <c r="F1355">
        <f>VLOOKUP(A1355,'[1]2016-2015 CDM Price Difference'!$A$5:$E$6271,5,FALSE)</f>
        <v>3446.71</v>
      </c>
      <c r="G1355" s="12">
        <f t="shared" si="21"/>
        <v>0</v>
      </c>
    </row>
    <row r="1356" spans="1:7" x14ac:dyDescent="0.25">
      <c r="A1356">
        <v>44709276</v>
      </c>
      <c r="B1356" t="s">
        <v>1715</v>
      </c>
      <c r="C1356" t="s">
        <v>597</v>
      </c>
      <c r="D1356"/>
      <c r="E1356">
        <v>403.62</v>
      </c>
      <c r="F1356">
        <f>VLOOKUP(A1356,'[1]2016-2015 CDM Price Difference'!$A$5:$E$6271,5,FALSE)</f>
        <v>403.62</v>
      </c>
      <c r="G1356" s="12">
        <f t="shared" si="21"/>
        <v>0</v>
      </c>
    </row>
    <row r="1357" spans="1:7" x14ac:dyDescent="0.25">
      <c r="A1357">
        <v>44709277</v>
      </c>
      <c r="B1357" t="s">
        <v>1716</v>
      </c>
      <c r="C1357" t="s">
        <v>597</v>
      </c>
      <c r="D1357"/>
      <c r="E1357">
        <v>334.89</v>
      </c>
      <c r="F1357">
        <f>VLOOKUP(A1357,'[1]2016-2015 CDM Price Difference'!$A$5:$E$6271,5,FALSE)</f>
        <v>334.89</v>
      </c>
      <c r="G1357" s="12">
        <f t="shared" si="21"/>
        <v>0</v>
      </c>
    </row>
    <row r="1358" spans="1:7" x14ac:dyDescent="0.25">
      <c r="A1358">
        <v>44709278</v>
      </c>
      <c r="B1358" t="s">
        <v>1717</v>
      </c>
      <c r="C1358" t="s">
        <v>597</v>
      </c>
      <c r="D1358"/>
      <c r="E1358">
        <v>917.93</v>
      </c>
      <c r="F1358">
        <f>VLOOKUP(A1358,'[1]2016-2015 CDM Price Difference'!$A$5:$E$6271,5,FALSE)</f>
        <v>917.93</v>
      </c>
      <c r="G1358" s="12">
        <f t="shared" si="21"/>
        <v>0</v>
      </c>
    </row>
    <row r="1359" spans="1:7" x14ac:dyDescent="0.25">
      <c r="A1359">
        <v>44709279</v>
      </c>
      <c r="B1359" t="s">
        <v>1718</v>
      </c>
      <c r="C1359" t="s">
        <v>597</v>
      </c>
      <c r="D1359"/>
      <c r="E1359">
        <v>491.36</v>
      </c>
      <c r="F1359">
        <f>VLOOKUP(A1359,'[1]2016-2015 CDM Price Difference'!$A$5:$E$6271,5,FALSE)</f>
        <v>491.36</v>
      </c>
      <c r="G1359" s="12">
        <f t="shared" si="21"/>
        <v>0</v>
      </c>
    </row>
    <row r="1360" spans="1:7" x14ac:dyDescent="0.25">
      <c r="A1360">
        <v>44709280</v>
      </c>
      <c r="B1360" t="s">
        <v>1719</v>
      </c>
      <c r="C1360" t="s">
        <v>597</v>
      </c>
      <c r="D1360"/>
      <c r="E1360">
        <v>1591.8</v>
      </c>
      <c r="F1360">
        <f>VLOOKUP(A1360,'[1]2016-2015 CDM Price Difference'!$A$5:$E$6271,5,FALSE)</f>
        <v>1591.8</v>
      </c>
      <c r="G1360" s="12">
        <f t="shared" si="21"/>
        <v>0</v>
      </c>
    </row>
    <row r="1361" spans="1:7" x14ac:dyDescent="0.25">
      <c r="A1361">
        <v>44709281</v>
      </c>
      <c r="B1361" t="s">
        <v>1720</v>
      </c>
      <c r="C1361" t="s">
        <v>597</v>
      </c>
      <c r="D1361"/>
      <c r="E1361">
        <v>550.77</v>
      </c>
      <c r="F1361">
        <f>VLOOKUP(A1361,'[1]2016-2015 CDM Price Difference'!$A$5:$E$6271,5,FALSE)</f>
        <v>550.77</v>
      </c>
      <c r="G1361" s="12">
        <f t="shared" si="21"/>
        <v>0</v>
      </c>
    </row>
    <row r="1362" spans="1:7" x14ac:dyDescent="0.25">
      <c r="A1362">
        <v>44709282</v>
      </c>
      <c r="B1362" t="s">
        <v>1721</v>
      </c>
      <c r="C1362" t="s">
        <v>597</v>
      </c>
      <c r="D1362"/>
      <c r="E1362">
        <v>5784.6</v>
      </c>
      <c r="F1362">
        <f>VLOOKUP(A1362,'[1]2016-2015 CDM Price Difference'!$A$5:$E$6271,5,FALSE)</f>
        <v>5784.6</v>
      </c>
      <c r="G1362" s="12">
        <f t="shared" si="21"/>
        <v>0</v>
      </c>
    </row>
    <row r="1363" spans="1:7" x14ac:dyDescent="0.25">
      <c r="A1363">
        <v>44709283</v>
      </c>
      <c r="B1363" t="s">
        <v>1722</v>
      </c>
      <c r="C1363" t="s">
        <v>597</v>
      </c>
      <c r="D1363"/>
      <c r="E1363">
        <v>2706.06</v>
      </c>
      <c r="F1363">
        <f>VLOOKUP(A1363,'[1]2016-2015 CDM Price Difference'!$A$5:$E$6271,5,FALSE)</f>
        <v>2706.06</v>
      </c>
      <c r="G1363" s="12">
        <f t="shared" si="21"/>
        <v>0</v>
      </c>
    </row>
    <row r="1364" spans="1:7" x14ac:dyDescent="0.25">
      <c r="A1364">
        <v>44709284</v>
      </c>
      <c r="B1364" t="s">
        <v>1723</v>
      </c>
      <c r="C1364" t="s">
        <v>597</v>
      </c>
      <c r="D1364"/>
      <c r="E1364">
        <v>3851.52</v>
      </c>
      <c r="F1364">
        <f>VLOOKUP(A1364,'[1]2016-2015 CDM Price Difference'!$A$5:$E$6271,5,FALSE)</f>
        <v>3851.52</v>
      </c>
      <c r="G1364" s="12">
        <f t="shared" si="21"/>
        <v>0</v>
      </c>
    </row>
    <row r="1365" spans="1:7" x14ac:dyDescent="0.25">
      <c r="A1365">
        <v>44709285</v>
      </c>
      <c r="B1365" t="s">
        <v>1724</v>
      </c>
      <c r="C1365" t="s">
        <v>597</v>
      </c>
      <c r="D1365"/>
      <c r="E1365">
        <v>6443.6</v>
      </c>
      <c r="F1365">
        <f>VLOOKUP(A1365,'[1]2016-2015 CDM Price Difference'!$A$5:$E$6271,5,FALSE)</f>
        <v>6443.6</v>
      </c>
      <c r="G1365" s="12">
        <f t="shared" si="21"/>
        <v>0</v>
      </c>
    </row>
    <row r="1366" spans="1:7" x14ac:dyDescent="0.25">
      <c r="A1366">
        <v>44709286</v>
      </c>
      <c r="B1366" t="s">
        <v>1725</v>
      </c>
      <c r="C1366" t="s">
        <v>597</v>
      </c>
      <c r="D1366"/>
      <c r="E1366">
        <v>811.82</v>
      </c>
      <c r="F1366">
        <f>VLOOKUP(A1366,'[1]2016-2015 CDM Price Difference'!$A$5:$E$6271,5,FALSE)</f>
        <v>811.82</v>
      </c>
      <c r="G1366" s="12">
        <f t="shared" si="21"/>
        <v>0</v>
      </c>
    </row>
    <row r="1367" spans="1:7" x14ac:dyDescent="0.25">
      <c r="A1367">
        <v>44709287</v>
      </c>
      <c r="B1367" t="s">
        <v>1726</v>
      </c>
      <c r="C1367" t="s">
        <v>597</v>
      </c>
      <c r="D1367"/>
      <c r="E1367">
        <v>1313.2</v>
      </c>
      <c r="F1367">
        <f>VLOOKUP(A1367,'[1]2016-2015 CDM Price Difference'!$A$5:$E$6271,5,FALSE)</f>
        <v>1313.2</v>
      </c>
      <c r="G1367" s="12">
        <f t="shared" si="21"/>
        <v>0</v>
      </c>
    </row>
    <row r="1368" spans="1:7" x14ac:dyDescent="0.25">
      <c r="A1368">
        <v>44709288</v>
      </c>
      <c r="B1368" t="s">
        <v>1727</v>
      </c>
      <c r="C1368" t="s">
        <v>597</v>
      </c>
      <c r="D1368"/>
      <c r="E1368">
        <v>457.33</v>
      </c>
      <c r="F1368">
        <f>VLOOKUP(A1368,'[1]2016-2015 CDM Price Difference'!$A$5:$E$6271,5,FALSE)</f>
        <v>457.33</v>
      </c>
      <c r="G1368" s="12">
        <f t="shared" si="21"/>
        <v>0</v>
      </c>
    </row>
    <row r="1369" spans="1:7" x14ac:dyDescent="0.25">
      <c r="A1369">
        <v>44709289</v>
      </c>
      <c r="B1369" t="s">
        <v>1728</v>
      </c>
      <c r="C1369" t="s">
        <v>597</v>
      </c>
      <c r="D1369"/>
      <c r="E1369">
        <v>1036.58</v>
      </c>
      <c r="F1369">
        <f>VLOOKUP(A1369,'[1]2016-2015 CDM Price Difference'!$A$5:$E$6271,5,FALSE)</f>
        <v>1036.58</v>
      </c>
      <c r="G1369" s="12">
        <f t="shared" si="21"/>
        <v>0</v>
      </c>
    </row>
    <row r="1370" spans="1:7" x14ac:dyDescent="0.25">
      <c r="A1370">
        <v>44709290</v>
      </c>
      <c r="B1370" t="s">
        <v>1729</v>
      </c>
      <c r="C1370" t="s">
        <v>597</v>
      </c>
      <c r="D1370"/>
      <c r="E1370">
        <v>12276.9</v>
      </c>
      <c r="F1370">
        <f>VLOOKUP(A1370,'[1]2016-2015 CDM Price Difference'!$A$5:$E$6271,5,FALSE)</f>
        <v>12276.9</v>
      </c>
      <c r="G1370" s="12">
        <f t="shared" si="21"/>
        <v>0</v>
      </c>
    </row>
    <row r="1371" spans="1:7" x14ac:dyDescent="0.25">
      <c r="A1371">
        <v>44709291</v>
      </c>
      <c r="B1371" t="s">
        <v>1730</v>
      </c>
      <c r="C1371" t="s">
        <v>597</v>
      </c>
      <c r="D1371"/>
      <c r="E1371">
        <v>1419.88</v>
      </c>
      <c r="F1371">
        <f>VLOOKUP(A1371,'[1]2016-2015 CDM Price Difference'!$A$5:$E$6271,5,FALSE)</f>
        <v>1419.88</v>
      </c>
      <c r="G1371" s="12">
        <f t="shared" si="21"/>
        <v>0</v>
      </c>
    </row>
    <row r="1372" spans="1:7" x14ac:dyDescent="0.25">
      <c r="A1372">
        <v>44709293</v>
      </c>
      <c r="B1372" t="s">
        <v>1731</v>
      </c>
      <c r="C1372" t="s">
        <v>597</v>
      </c>
      <c r="D1372"/>
      <c r="E1372">
        <v>2330.39</v>
      </c>
      <c r="F1372">
        <f>VLOOKUP(A1372,'[1]2016-2015 CDM Price Difference'!$A$5:$E$6271,5,FALSE)</f>
        <v>2330.39</v>
      </c>
      <c r="G1372" s="12">
        <f t="shared" si="21"/>
        <v>0</v>
      </c>
    </row>
    <row r="1373" spans="1:7" x14ac:dyDescent="0.25">
      <c r="A1373">
        <v>44709294</v>
      </c>
      <c r="B1373" t="s">
        <v>1732</v>
      </c>
      <c r="C1373" t="s">
        <v>597</v>
      </c>
      <c r="D1373"/>
      <c r="E1373">
        <v>646.26</v>
      </c>
      <c r="F1373">
        <f>VLOOKUP(A1373,'[1]2016-2015 CDM Price Difference'!$A$5:$E$6271,5,FALSE)</f>
        <v>646.26</v>
      </c>
      <c r="G1373" s="12">
        <f t="shared" si="21"/>
        <v>0</v>
      </c>
    </row>
    <row r="1374" spans="1:7" x14ac:dyDescent="0.25">
      <c r="A1374">
        <v>44709295</v>
      </c>
      <c r="B1374" t="s">
        <v>1733</v>
      </c>
      <c r="C1374" t="s">
        <v>597</v>
      </c>
      <c r="D1374"/>
      <c r="E1374">
        <v>2066.44</v>
      </c>
      <c r="F1374">
        <f>VLOOKUP(A1374,'[1]2016-2015 CDM Price Difference'!$A$5:$E$6271,5,FALSE)</f>
        <v>2066.44</v>
      </c>
      <c r="G1374" s="12">
        <f t="shared" si="21"/>
        <v>0</v>
      </c>
    </row>
    <row r="1375" spans="1:7" x14ac:dyDescent="0.25">
      <c r="A1375">
        <v>44709296</v>
      </c>
      <c r="B1375" t="s">
        <v>1734</v>
      </c>
      <c r="C1375" t="s">
        <v>597</v>
      </c>
      <c r="D1375"/>
      <c r="E1375">
        <v>333.41</v>
      </c>
      <c r="F1375">
        <f>VLOOKUP(A1375,'[1]2016-2015 CDM Price Difference'!$A$5:$E$6271,5,FALSE)</f>
        <v>333.41</v>
      </c>
      <c r="G1375" s="12">
        <f t="shared" si="21"/>
        <v>0</v>
      </c>
    </row>
    <row r="1376" spans="1:7" x14ac:dyDescent="0.25">
      <c r="A1376">
        <v>44709297</v>
      </c>
      <c r="B1376" t="s">
        <v>1735</v>
      </c>
      <c r="C1376" t="s">
        <v>597</v>
      </c>
      <c r="D1376"/>
      <c r="E1376">
        <v>262.33999999999997</v>
      </c>
      <c r="F1376">
        <f>VLOOKUP(A1376,'[1]2016-2015 CDM Price Difference'!$A$5:$E$6271,5,FALSE)</f>
        <v>262.33999999999997</v>
      </c>
      <c r="G1376" s="12">
        <f t="shared" si="21"/>
        <v>0</v>
      </c>
    </row>
    <row r="1377" spans="1:7" x14ac:dyDescent="0.25">
      <c r="A1377">
        <v>44709298</v>
      </c>
      <c r="B1377" t="s">
        <v>1736</v>
      </c>
      <c r="C1377" t="s">
        <v>597</v>
      </c>
      <c r="D1377"/>
      <c r="E1377">
        <v>2123.5</v>
      </c>
      <c r="F1377">
        <f>VLOOKUP(A1377,'[1]2016-2015 CDM Price Difference'!$A$5:$E$6271,5,FALSE)</f>
        <v>2123.5</v>
      </c>
      <c r="G1377" s="12">
        <f t="shared" si="21"/>
        <v>0</v>
      </c>
    </row>
    <row r="1378" spans="1:7" x14ac:dyDescent="0.25">
      <c r="A1378">
        <v>44709325</v>
      </c>
      <c r="B1378" t="s">
        <v>1737</v>
      </c>
      <c r="C1378" t="s">
        <v>597</v>
      </c>
      <c r="D1378"/>
      <c r="E1378">
        <v>4987.91</v>
      </c>
      <c r="F1378">
        <f>VLOOKUP(A1378,'[1]2016-2015 CDM Price Difference'!$A$5:$E$6271,5,FALSE)</f>
        <v>4987.91</v>
      </c>
      <c r="G1378" s="12">
        <f t="shared" si="21"/>
        <v>0</v>
      </c>
    </row>
    <row r="1379" spans="1:7" x14ac:dyDescent="0.25">
      <c r="A1379">
        <v>44709326</v>
      </c>
      <c r="B1379" t="s">
        <v>1738</v>
      </c>
      <c r="C1379" t="s">
        <v>597</v>
      </c>
      <c r="D1379"/>
      <c r="E1379">
        <v>741.09</v>
      </c>
      <c r="F1379">
        <f>VLOOKUP(A1379,'[1]2016-2015 CDM Price Difference'!$A$5:$E$6271,5,FALSE)</f>
        <v>741.09</v>
      </c>
      <c r="G1379" s="12">
        <f t="shared" si="21"/>
        <v>0</v>
      </c>
    </row>
    <row r="1380" spans="1:7" x14ac:dyDescent="0.25">
      <c r="A1380">
        <v>44709327</v>
      </c>
      <c r="B1380" t="s">
        <v>1739</v>
      </c>
      <c r="C1380" t="s">
        <v>597</v>
      </c>
      <c r="D1380"/>
      <c r="E1380">
        <v>150.49</v>
      </c>
      <c r="F1380">
        <f>VLOOKUP(A1380,'[1]2016-2015 CDM Price Difference'!$A$5:$E$6271,5,FALSE)</f>
        <v>150.49</v>
      </c>
      <c r="G1380" s="12">
        <f t="shared" si="21"/>
        <v>0</v>
      </c>
    </row>
    <row r="1381" spans="1:7" x14ac:dyDescent="0.25">
      <c r="A1381">
        <v>44709328</v>
      </c>
      <c r="B1381" t="s">
        <v>1740</v>
      </c>
      <c r="C1381" t="s">
        <v>597</v>
      </c>
      <c r="D1381"/>
      <c r="E1381">
        <v>582.95000000000005</v>
      </c>
      <c r="F1381">
        <f>VLOOKUP(A1381,'[1]2016-2015 CDM Price Difference'!$A$5:$E$6271,5,FALSE)</f>
        <v>582.95000000000005</v>
      </c>
      <c r="G1381" s="12">
        <f t="shared" si="21"/>
        <v>0</v>
      </c>
    </row>
    <row r="1382" spans="1:7" x14ac:dyDescent="0.25">
      <c r="A1382">
        <v>44709329</v>
      </c>
      <c r="B1382" t="s">
        <v>1741</v>
      </c>
      <c r="C1382" t="s">
        <v>597</v>
      </c>
      <c r="D1382"/>
      <c r="E1382">
        <v>4888.67</v>
      </c>
      <c r="F1382">
        <f>VLOOKUP(A1382,'[1]2016-2015 CDM Price Difference'!$A$5:$E$6271,5,FALSE)</f>
        <v>4888.67</v>
      </c>
      <c r="G1382" s="12">
        <f t="shared" si="21"/>
        <v>0</v>
      </c>
    </row>
    <row r="1383" spans="1:7" x14ac:dyDescent="0.25">
      <c r="A1383">
        <v>44709330</v>
      </c>
      <c r="B1383" t="s">
        <v>1742</v>
      </c>
      <c r="C1383" t="s">
        <v>597</v>
      </c>
      <c r="D1383"/>
      <c r="E1383">
        <v>980.16</v>
      </c>
      <c r="F1383">
        <f>VLOOKUP(A1383,'[1]2016-2015 CDM Price Difference'!$A$5:$E$6271,5,FALSE)</f>
        <v>980.16</v>
      </c>
      <c r="G1383" s="12">
        <f t="shared" si="21"/>
        <v>0</v>
      </c>
    </row>
    <row r="1384" spans="1:7" x14ac:dyDescent="0.25">
      <c r="A1384">
        <v>44709335</v>
      </c>
      <c r="B1384" t="s">
        <v>1743</v>
      </c>
      <c r="C1384" t="s">
        <v>597</v>
      </c>
      <c r="D1384"/>
      <c r="E1384">
        <v>1228.5</v>
      </c>
      <c r="F1384">
        <f>VLOOKUP(A1384,'[1]2016-2015 CDM Price Difference'!$A$5:$E$6271,5,FALSE)</f>
        <v>1228.5</v>
      </c>
      <c r="G1384" s="12">
        <f t="shared" si="21"/>
        <v>0</v>
      </c>
    </row>
    <row r="1385" spans="1:7" x14ac:dyDescent="0.25">
      <c r="A1385">
        <v>44709340</v>
      </c>
      <c r="B1385" t="s">
        <v>1744</v>
      </c>
      <c r="C1385" t="s">
        <v>597</v>
      </c>
      <c r="D1385"/>
      <c r="E1385">
        <v>2083.81</v>
      </c>
      <c r="F1385">
        <f>VLOOKUP(A1385,'[1]2016-2015 CDM Price Difference'!$A$5:$E$6271,5,FALSE)</f>
        <v>2083.81</v>
      </c>
      <c r="G1385" s="12">
        <f t="shared" si="21"/>
        <v>0</v>
      </c>
    </row>
    <row r="1386" spans="1:7" x14ac:dyDescent="0.25">
      <c r="A1386">
        <v>44709341</v>
      </c>
      <c r="B1386" t="s">
        <v>1745</v>
      </c>
      <c r="C1386" t="s">
        <v>597</v>
      </c>
      <c r="D1386"/>
      <c r="E1386">
        <v>1736.51</v>
      </c>
      <c r="F1386">
        <f>VLOOKUP(A1386,'[1]2016-2015 CDM Price Difference'!$A$5:$E$6271,5,FALSE)</f>
        <v>1736.51</v>
      </c>
      <c r="G1386" s="12">
        <f t="shared" si="21"/>
        <v>0</v>
      </c>
    </row>
    <row r="1387" spans="1:7" x14ac:dyDescent="0.25">
      <c r="A1387">
        <v>44709342</v>
      </c>
      <c r="B1387" t="s">
        <v>1746</v>
      </c>
      <c r="C1387" t="s">
        <v>597</v>
      </c>
      <c r="D1387"/>
      <c r="E1387">
        <v>1001.11</v>
      </c>
      <c r="F1387">
        <f>VLOOKUP(A1387,'[1]2016-2015 CDM Price Difference'!$A$5:$E$6271,5,FALSE)</f>
        <v>1001.11</v>
      </c>
      <c r="G1387" s="12">
        <f t="shared" si="21"/>
        <v>0</v>
      </c>
    </row>
    <row r="1388" spans="1:7" x14ac:dyDescent="0.25">
      <c r="A1388">
        <v>44709343</v>
      </c>
      <c r="B1388" t="s">
        <v>1747</v>
      </c>
      <c r="C1388" t="s">
        <v>597</v>
      </c>
      <c r="D1388"/>
      <c r="E1388">
        <v>1485.46</v>
      </c>
      <c r="F1388">
        <f>VLOOKUP(A1388,'[1]2016-2015 CDM Price Difference'!$A$5:$E$6271,5,FALSE)</f>
        <v>1485.46</v>
      </c>
      <c r="G1388" s="12">
        <f t="shared" si="21"/>
        <v>0</v>
      </c>
    </row>
    <row r="1389" spans="1:7" x14ac:dyDescent="0.25">
      <c r="A1389">
        <v>44709345</v>
      </c>
      <c r="B1389" t="s">
        <v>1748</v>
      </c>
      <c r="C1389" t="s">
        <v>597</v>
      </c>
      <c r="D1389"/>
      <c r="E1389">
        <v>154.36000000000001</v>
      </c>
      <c r="F1389">
        <f>VLOOKUP(A1389,'[1]2016-2015 CDM Price Difference'!$A$5:$E$6271,5,FALSE)</f>
        <v>154.36000000000001</v>
      </c>
      <c r="G1389" s="12">
        <f t="shared" si="21"/>
        <v>0</v>
      </c>
    </row>
    <row r="1390" spans="1:7" x14ac:dyDescent="0.25">
      <c r="A1390">
        <v>44709347</v>
      </c>
      <c r="B1390" t="s">
        <v>1749</v>
      </c>
      <c r="C1390" t="s">
        <v>597</v>
      </c>
      <c r="D1390"/>
      <c r="E1390">
        <v>945.99</v>
      </c>
      <c r="F1390">
        <f>VLOOKUP(A1390,'[1]2016-2015 CDM Price Difference'!$A$5:$E$6271,5,FALSE)</f>
        <v>945.99</v>
      </c>
      <c r="G1390" s="12">
        <f t="shared" si="21"/>
        <v>0</v>
      </c>
    </row>
    <row r="1391" spans="1:7" x14ac:dyDescent="0.25">
      <c r="A1391">
        <v>44709348</v>
      </c>
      <c r="B1391" t="s">
        <v>1750</v>
      </c>
      <c r="C1391" t="s">
        <v>597</v>
      </c>
      <c r="D1391"/>
      <c r="E1391">
        <v>128.99</v>
      </c>
      <c r="F1391">
        <f>VLOOKUP(A1391,'[1]2016-2015 CDM Price Difference'!$A$5:$E$6271,5,FALSE)</f>
        <v>128.99</v>
      </c>
      <c r="G1391" s="12">
        <f t="shared" si="21"/>
        <v>0</v>
      </c>
    </row>
    <row r="1392" spans="1:7" x14ac:dyDescent="0.25">
      <c r="A1392">
        <v>44709349</v>
      </c>
      <c r="B1392" t="s">
        <v>1751</v>
      </c>
      <c r="C1392" t="s">
        <v>597</v>
      </c>
      <c r="D1392"/>
      <c r="E1392">
        <v>227.13</v>
      </c>
      <c r="F1392">
        <f>VLOOKUP(A1392,'[1]2016-2015 CDM Price Difference'!$A$5:$E$6271,5,FALSE)</f>
        <v>227.13</v>
      </c>
      <c r="G1392" s="12">
        <f t="shared" si="21"/>
        <v>0</v>
      </c>
    </row>
    <row r="1393" spans="1:7" x14ac:dyDescent="0.25">
      <c r="A1393">
        <v>44709350</v>
      </c>
      <c r="B1393" t="s">
        <v>1752</v>
      </c>
      <c r="C1393" t="s">
        <v>597</v>
      </c>
      <c r="D1393"/>
      <c r="E1393">
        <v>31.97</v>
      </c>
      <c r="F1393">
        <f>VLOOKUP(A1393,'[1]2016-2015 CDM Price Difference'!$A$5:$E$6271,5,FALSE)</f>
        <v>31.97</v>
      </c>
      <c r="G1393" s="12">
        <f t="shared" si="21"/>
        <v>0</v>
      </c>
    </row>
    <row r="1394" spans="1:7" x14ac:dyDescent="0.25">
      <c r="A1394">
        <v>44709351</v>
      </c>
      <c r="B1394" t="s">
        <v>1753</v>
      </c>
      <c r="C1394" t="s">
        <v>597</v>
      </c>
      <c r="D1394"/>
      <c r="E1394">
        <v>551.27</v>
      </c>
      <c r="F1394">
        <f>VLOOKUP(A1394,'[1]2016-2015 CDM Price Difference'!$A$5:$E$6271,5,FALSE)</f>
        <v>551.27</v>
      </c>
      <c r="G1394" s="12">
        <f t="shared" si="21"/>
        <v>0</v>
      </c>
    </row>
    <row r="1395" spans="1:7" x14ac:dyDescent="0.25">
      <c r="A1395">
        <v>44709352</v>
      </c>
      <c r="B1395" t="s">
        <v>1754</v>
      </c>
      <c r="C1395" t="s">
        <v>597</v>
      </c>
      <c r="D1395"/>
      <c r="E1395">
        <v>39071.39</v>
      </c>
      <c r="F1395">
        <f>VLOOKUP(A1395,'[1]2016-2015 CDM Price Difference'!$A$5:$E$6271,5,FALSE)</f>
        <v>39071.39</v>
      </c>
      <c r="G1395" s="12">
        <f t="shared" si="21"/>
        <v>0</v>
      </c>
    </row>
    <row r="1396" spans="1:7" x14ac:dyDescent="0.25">
      <c r="A1396">
        <v>44709353</v>
      </c>
      <c r="B1396" t="s">
        <v>1756</v>
      </c>
      <c r="C1396" t="s">
        <v>597</v>
      </c>
      <c r="D1396"/>
      <c r="E1396">
        <v>1696.81</v>
      </c>
      <c r="F1396">
        <f>VLOOKUP(A1396,'[1]2016-2015 CDM Price Difference'!$A$5:$E$6271,5,FALSE)</f>
        <v>1696.81</v>
      </c>
      <c r="G1396" s="12">
        <f t="shared" si="21"/>
        <v>0</v>
      </c>
    </row>
    <row r="1397" spans="1:7" x14ac:dyDescent="0.25">
      <c r="A1397">
        <v>44709354</v>
      </c>
      <c r="B1397" t="s">
        <v>1757</v>
      </c>
      <c r="C1397" t="s">
        <v>597</v>
      </c>
      <c r="D1397"/>
      <c r="E1397">
        <v>513.96</v>
      </c>
      <c r="F1397">
        <f>VLOOKUP(A1397,'[1]2016-2015 CDM Price Difference'!$A$5:$E$6271,5,FALSE)</f>
        <v>513.96</v>
      </c>
      <c r="G1397" s="12">
        <f t="shared" si="21"/>
        <v>0</v>
      </c>
    </row>
    <row r="1398" spans="1:7" x14ac:dyDescent="0.25">
      <c r="A1398">
        <v>44709355</v>
      </c>
      <c r="B1398" t="s">
        <v>1758</v>
      </c>
      <c r="C1398" t="s">
        <v>597</v>
      </c>
      <c r="D1398"/>
      <c r="E1398">
        <v>1036.94</v>
      </c>
      <c r="F1398">
        <f>VLOOKUP(A1398,'[1]2016-2015 CDM Price Difference'!$A$5:$E$6271,5,FALSE)</f>
        <v>1036.94</v>
      </c>
      <c r="G1398" s="12">
        <f t="shared" si="21"/>
        <v>0</v>
      </c>
    </row>
    <row r="1399" spans="1:7" x14ac:dyDescent="0.25">
      <c r="A1399">
        <v>44709356</v>
      </c>
      <c r="B1399" t="s">
        <v>1759</v>
      </c>
      <c r="C1399" t="s">
        <v>597</v>
      </c>
      <c r="D1399"/>
      <c r="E1399">
        <v>289.97000000000003</v>
      </c>
      <c r="F1399">
        <f>VLOOKUP(A1399,'[1]2016-2015 CDM Price Difference'!$A$5:$E$6271,5,FALSE)</f>
        <v>289.97000000000003</v>
      </c>
      <c r="G1399" s="12">
        <f t="shared" si="21"/>
        <v>0</v>
      </c>
    </row>
    <row r="1400" spans="1:7" x14ac:dyDescent="0.25">
      <c r="A1400">
        <v>44709357</v>
      </c>
      <c r="B1400" t="s">
        <v>1760</v>
      </c>
      <c r="C1400" t="s">
        <v>597</v>
      </c>
      <c r="D1400"/>
      <c r="E1400">
        <v>102.38</v>
      </c>
      <c r="F1400">
        <f>VLOOKUP(A1400,'[1]2016-2015 CDM Price Difference'!$A$5:$E$6271,5,FALSE)</f>
        <v>102.38</v>
      </c>
      <c r="G1400" s="12">
        <f t="shared" si="21"/>
        <v>0</v>
      </c>
    </row>
    <row r="1401" spans="1:7" x14ac:dyDescent="0.25">
      <c r="A1401">
        <v>44709358</v>
      </c>
      <c r="B1401" t="s">
        <v>1761</v>
      </c>
      <c r="C1401" t="s">
        <v>597</v>
      </c>
      <c r="D1401"/>
      <c r="E1401">
        <v>102.38</v>
      </c>
      <c r="F1401">
        <f>VLOOKUP(A1401,'[1]2016-2015 CDM Price Difference'!$A$5:$E$6271,5,FALSE)</f>
        <v>102.38</v>
      </c>
      <c r="G1401" s="12">
        <f t="shared" si="21"/>
        <v>0</v>
      </c>
    </row>
    <row r="1402" spans="1:7" x14ac:dyDescent="0.25">
      <c r="A1402">
        <v>44709360</v>
      </c>
      <c r="B1402" t="s">
        <v>1762</v>
      </c>
      <c r="C1402" t="s">
        <v>597</v>
      </c>
      <c r="D1402"/>
      <c r="E1402">
        <v>300.97000000000003</v>
      </c>
      <c r="F1402">
        <f>VLOOKUP(A1402,'[1]2016-2015 CDM Price Difference'!$A$5:$E$6271,5,FALSE)</f>
        <v>300.97000000000003</v>
      </c>
      <c r="G1402" s="12">
        <f t="shared" si="21"/>
        <v>0</v>
      </c>
    </row>
    <row r="1403" spans="1:7" x14ac:dyDescent="0.25">
      <c r="A1403">
        <v>44709362</v>
      </c>
      <c r="B1403" t="s">
        <v>1763</v>
      </c>
      <c r="C1403" t="s">
        <v>597</v>
      </c>
      <c r="D1403"/>
      <c r="E1403">
        <v>74.31</v>
      </c>
      <c r="F1403">
        <f>VLOOKUP(A1403,'[1]2016-2015 CDM Price Difference'!$A$5:$E$6271,5,FALSE)</f>
        <v>74.31</v>
      </c>
      <c r="G1403" s="12">
        <f t="shared" si="21"/>
        <v>0</v>
      </c>
    </row>
    <row r="1404" spans="1:7" x14ac:dyDescent="0.25">
      <c r="A1404">
        <v>44709363</v>
      </c>
      <c r="B1404" t="s">
        <v>1764</v>
      </c>
      <c r="C1404" t="s">
        <v>597</v>
      </c>
      <c r="D1404"/>
      <c r="E1404">
        <v>741.57</v>
      </c>
      <c r="F1404">
        <f>VLOOKUP(A1404,'[1]2016-2015 CDM Price Difference'!$A$5:$E$6271,5,FALSE)</f>
        <v>741.57</v>
      </c>
      <c r="G1404" s="12">
        <f t="shared" si="21"/>
        <v>0</v>
      </c>
    </row>
    <row r="1405" spans="1:7" x14ac:dyDescent="0.25">
      <c r="A1405">
        <v>44709364</v>
      </c>
      <c r="B1405" t="s">
        <v>1765</v>
      </c>
      <c r="C1405" t="s">
        <v>597</v>
      </c>
      <c r="D1405"/>
      <c r="E1405">
        <v>100.61</v>
      </c>
      <c r="F1405">
        <f>VLOOKUP(A1405,'[1]2016-2015 CDM Price Difference'!$A$5:$E$6271,5,FALSE)</f>
        <v>100.61</v>
      </c>
      <c r="G1405" s="12">
        <f t="shared" si="21"/>
        <v>0</v>
      </c>
    </row>
    <row r="1406" spans="1:7" x14ac:dyDescent="0.25">
      <c r="A1406">
        <v>44709365</v>
      </c>
      <c r="B1406" t="s">
        <v>1766</v>
      </c>
      <c r="C1406" t="s">
        <v>597</v>
      </c>
      <c r="D1406"/>
      <c r="E1406">
        <v>1929.45</v>
      </c>
      <c r="F1406">
        <f>VLOOKUP(A1406,'[1]2016-2015 CDM Price Difference'!$A$5:$E$6271,5,FALSE)</f>
        <v>1929.45</v>
      </c>
      <c r="G1406" s="12">
        <f t="shared" si="21"/>
        <v>0</v>
      </c>
    </row>
    <row r="1407" spans="1:7" x14ac:dyDescent="0.25">
      <c r="A1407">
        <v>44709366</v>
      </c>
      <c r="B1407" t="s">
        <v>1767</v>
      </c>
      <c r="C1407" t="s">
        <v>597</v>
      </c>
      <c r="D1407"/>
      <c r="E1407">
        <v>2357.2399999999998</v>
      </c>
      <c r="F1407">
        <f>VLOOKUP(A1407,'[1]2016-2015 CDM Price Difference'!$A$5:$E$6271,5,FALSE)</f>
        <v>2357.2399999999998</v>
      </c>
      <c r="G1407" s="12">
        <f t="shared" si="21"/>
        <v>0</v>
      </c>
    </row>
    <row r="1408" spans="1:7" x14ac:dyDescent="0.25">
      <c r="A1408">
        <v>44709367</v>
      </c>
      <c r="B1408" t="s">
        <v>1768</v>
      </c>
      <c r="C1408" t="s">
        <v>597</v>
      </c>
      <c r="D1408"/>
      <c r="E1408">
        <v>386.77</v>
      </c>
      <c r="F1408">
        <f>VLOOKUP(A1408,'[1]2016-2015 CDM Price Difference'!$A$5:$E$6271,5,FALSE)</f>
        <v>386.77</v>
      </c>
      <c r="G1408" s="12">
        <f t="shared" si="21"/>
        <v>0</v>
      </c>
    </row>
    <row r="1409" spans="1:7" x14ac:dyDescent="0.25">
      <c r="A1409">
        <v>44709368</v>
      </c>
      <c r="B1409" t="s">
        <v>1769</v>
      </c>
      <c r="C1409" t="s">
        <v>597</v>
      </c>
      <c r="D1409"/>
      <c r="E1409">
        <v>3712.26</v>
      </c>
      <c r="F1409">
        <f>VLOOKUP(A1409,'[1]2016-2015 CDM Price Difference'!$A$5:$E$6271,5,FALSE)</f>
        <v>3712.26</v>
      </c>
      <c r="G1409" s="12">
        <f t="shared" si="21"/>
        <v>0</v>
      </c>
    </row>
    <row r="1410" spans="1:7" x14ac:dyDescent="0.25">
      <c r="A1410">
        <v>44709369</v>
      </c>
      <c r="B1410" t="s">
        <v>7791</v>
      </c>
      <c r="C1410" t="s">
        <v>597</v>
      </c>
      <c r="D1410"/>
      <c r="E1410">
        <v>4173.13</v>
      </c>
      <c r="F1410">
        <f>VLOOKUP(A1410,'[1]2016-2015 CDM Price Difference'!$A$5:$E$6271,5,FALSE)</f>
        <v>4173.13</v>
      </c>
      <c r="G1410" s="12">
        <f t="shared" si="21"/>
        <v>0</v>
      </c>
    </row>
    <row r="1411" spans="1:7" x14ac:dyDescent="0.25">
      <c r="A1411">
        <v>44709370</v>
      </c>
      <c r="B1411" t="s">
        <v>1771</v>
      </c>
      <c r="C1411" t="s">
        <v>597</v>
      </c>
      <c r="D1411"/>
      <c r="E1411">
        <v>665.53</v>
      </c>
      <c r="F1411">
        <f>VLOOKUP(A1411,'[1]2016-2015 CDM Price Difference'!$A$5:$E$6271,5,FALSE)</f>
        <v>665.53</v>
      </c>
      <c r="G1411" s="12">
        <f t="shared" si="21"/>
        <v>0</v>
      </c>
    </row>
    <row r="1412" spans="1:7" x14ac:dyDescent="0.25">
      <c r="A1412">
        <v>44709371</v>
      </c>
      <c r="B1412" t="s">
        <v>1773</v>
      </c>
      <c r="C1412" t="s">
        <v>597</v>
      </c>
      <c r="D1412"/>
      <c r="E1412">
        <v>84.42</v>
      </c>
      <c r="F1412">
        <f>VLOOKUP(A1412,'[1]2016-2015 CDM Price Difference'!$A$5:$E$6271,5,FALSE)</f>
        <v>84.42</v>
      </c>
      <c r="G1412" s="12">
        <f t="shared" si="21"/>
        <v>0</v>
      </c>
    </row>
    <row r="1413" spans="1:7" x14ac:dyDescent="0.25">
      <c r="A1413">
        <v>44709372</v>
      </c>
      <c r="B1413" t="s">
        <v>1774</v>
      </c>
      <c r="C1413" t="s">
        <v>597</v>
      </c>
      <c r="D1413"/>
      <c r="E1413">
        <v>485.1</v>
      </c>
      <c r="F1413">
        <f>VLOOKUP(A1413,'[1]2016-2015 CDM Price Difference'!$A$5:$E$6271,5,FALSE)</f>
        <v>485.1</v>
      </c>
      <c r="G1413" s="12">
        <f t="shared" si="21"/>
        <v>0</v>
      </c>
    </row>
    <row r="1414" spans="1:7" x14ac:dyDescent="0.25">
      <c r="A1414">
        <v>44709375</v>
      </c>
      <c r="B1414" t="s">
        <v>1775</v>
      </c>
      <c r="C1414" t="s">
        <v>597</v>
      </c>
      <c r="D1414"/>
      <c r="E1414">
        <v>2165.39</v>
      </c>
      <c r="F1414">
        <f>VLOOKUP(A1414,'[1]2016-2015 CDM Price Difference'!$A$5:$E$6271,5,FALSE)</f>
        <v>2165.39</v>
      </c>
      <c r="G1414" s="12">
        <f t="shared" si="21"/>
        <v>0</v>
      </c>
    </row>
    <row r="1415" spans="1:7" x14ac:dyDescent="0.25">
      <c r="A1415">
        <v>44709376</v>
      </c>
      <c r="B1415" t="s">
        <v>1776</v>
      </c>
      <c r="C1415" t="s">
        <v>597</v>
      </c>
      <c r="D1415"/>
      <c r="E1415">
        <v>3362.21</v>
      </c>
      <c r="F1415">
        <f>VLOOKUP(A1415,'[1]2016-2015 CDM Price Difference'!$A$5:$E$6271,5,FALSE)</f>
        <v>3362.21</v>
      </c>
      <c r="G1415" s="12">
        <f t="shared" ref="G1415:G1478" si="22">E1415-F1415</f>
        <v>0</v>
      </c>
    </row>
    <row r="1416" spans="1:7" x14ac:dyDescent="0.25">
      <c r="A1416">
        <v>44709377</v>
      </c>
      <c r="B1416" t="s">
        <v>1777</v>
      </c>
      <c r="C1416" t="s">
        <v>597</v>
      </c>
      <c r="D1416"/>
      <c r="E1416">
        <v>6445.8</v>
      </c>
      <c r="F1416">
        <f>VLOOKUP(A1416,'[1]2016-2015 CDM Price Difference'!$A$5:$E$6271,5,FALSE)</f>
        <v>6445.8</v>
      </c>
      <c r="G1416" s="12">
        <f t="shared" si="22"/>
        <v>0</v>
      </c>
    </row>
    <row r="1417" spans="1:7" x14ac:dyDescent="0.25">
      <c r="A1417">
        <v>44709378</v>
      </c>
      <c r="B1417" t="s">
        <v>1778</v>
      </c>
      <c r="C1417" t="s">
        <v>597</v>
      </c>
      <c r="D1417"/>
      <c r="E1417">
        <v>8735.4500000000007</v>
      </c>
      <c r="F1417">
        <f>VLOOKUP(A1417,'[1]2016-2015 CDM Price Difference'!$A$5:$E$6271,5,FALSE)</f>
        <v>8735.4500000000007</v>
      </c>
      <c r="G1417" s="12">
        <f t="shared" si="22"/>
        <v>0</v>
      </c>
    </row>
    <row r="1418" spans="1:7" x14ac:dyDescent="0.25">
      <c r="A1418">
        <v>44709379</v>
      </c>
      <c r="B1418" t="s">
        <v>1779</v>
      </c>
      <c r="C1418" t="s">
        <v>597</v>
      </c>
      <c r="D1418"/>
      <c r="E1418">
        <v>18187.009999999998</v>
      </c>
      <c r="F1418">
        <f>VLOOKUP(A1418,'[1]2016-2015 CDM Price Difference'!$A$5:$E$6271,5,FALSE)</f>
        <v>18187.009999999998</v>
      </c>
      <c r="G1418" s="12">
        <f t="shared" si="22"/>
        <v>0</v>
      </c>
    </row>
    <row r="1419" spans="1:7" x14ac:dyDescent="0.25">
      <c r="A1419">
        <v>44709385</v>
      </c>
      <c r="B1419" t="s">
        <v>1780</v>
      </c>
      <c r="C1419" t="s">
        <v>597</v>
      </c>
      <c r="D1419"/>
      <c r="E1419">
        <v>193.31</v>
      </c>
      <c r="F1419">
        <f>VLOOKUP(A1419,'[1]2016-2015 CDM Price Difference'!$A$5:$E$6271,5,FALSE)</f>
        <v>193.31</v>
      </c>
      <c r="G1419" s="12">
        <f t="shared" si="22"/>
        <v>0</v>
      </c>
    </row>
    <row r="1420" spans="1:7" x14ac:dyDescent="0.25">
      <c r="A1420">
        <v>44709386</v>
      </c>
      <c r="B1420" t="s">
        <v>1782</v>
      </c>
      <c r="C1420" t="s">
        <v>597</v>
      </c>
      <c r="D1420"/>
      <c r="E1420">
        <v>193.31</v>
      </c>
      <c r="F1420">
        <f>VLOOKUP(A1420,'[1]2016-2015 CDM Price Difference'!$A$5:$E$6271,5,FALSE)</f>
        <v>193.31</v>
      </c>
      <c r="G1420" s="12">
        <f t="shared" si="22"/>
        <v>0</v>
      </c>
    </row>
    <row r="1421" spans="1:7" x14ac:dyDescent="0.25">
      <c r="A1421">
        <v>44709388</v>
      </c>
      <c r="B1421" t="s">
        <v>1783</v>
      </c>
      <c r="C1421" t="s">
        <v>597</v>
      </c>
      <c r="D1421"/>
      <c r="E1421">
        <v>229.68</v>
      </c>
      <c r="F1421">
        <f>VLOOKUP(A1421,'[1]2016-2015 CDM Price Difference'!$A$5:$E$6271,5,FALSE)</f>
        <v>229.68</v>
      </c>
      <c r="G1421" s="12">
        <f t="shared" si="22"/>
        <v>0</v>
      </c>
    </row>
    <row r="1422" spans="1:7" x14ac:dyDescent="0.25">
      <c r="A1422">
        <v>44709392</v>
      </c>
      <c r="B1422" t="s">
        <v>1784</v>
      </c>
      <c r="C1422" t="s">
        <v>597</v>
      </c>
      <c r="D1422"/>
      <c r="E1422">
        <v>1627.5</v>
      </c>
      <c r="F1422">
        <f>VLOOKUP(A1422,'[1]2016-2015 CDM Price Difference'!$A$5:$E$6271,5,FALSE)</f>
        <v>1627.5</v>
      </c>
      <c r="G1422" s="12">
        <f t="shared" si="22"/>
        <v>0</v>
      </c>
    </row>
    <row r="1423" spans="1:7" x14ac:dyDescent="0.25">
      <c r="A1423">
        <v>44709394</v>
      </c>
      <c r="B1423" t="s">
        <v>1785</v>
      </c>
      <c r="C1423" t="s">
        <v>597</v>
      </c>
      <c r="D1423"/>
      <c r="E1423">
        <v>103</v>
      </c>
      <c r="F1423">
        <f>VLOOKUP(A1423,'[1]2016-2015 CDM Price Difference'!$A$5:$E$6271,5,FALSE)</f>
        <v>103</v>
      </c>
      <c r="G1423" s="12">
        <f t="shared" si="22"/>
        <v>0</v>
      </c>
    </row>
    <row r="1424" spans="1:7" x14ac:dyDescent="0.25">
      <c r="A1424">
        <v>44709395</v>
      </c>
      <c r="B1424" t="s">
        <v>1786</v>
      </c>
      <c r="C1424" t="s">
        <v>597</v>
      </c>
      <c r="D1424"/>
      <c r="E1424">
        <v>7618.58</v>
      </c>
      <c r="F1424">
        <f>VLOOKUP(A1424,'[1]2016-2015 CDM Price Difference'!$A$5:$E$6271,5,FALSE)</f>
        <v>7618.58</v>
      </c>
      <c r="G1424" s="12">
        <f t="shared" si="22"/>
        <v>0</v>
      </c>
    </row>
    <row r="1425" spans="1:7" x14ac:dyDescent="0.25">
      <c r="A1425">
        <v>44709396</v>
      </c>
      <c r="B1425" t="s">
        <v>1787</v>
      </c>
      <c r="C1425" t="s">
        <v>597</v>
      </c>
      <c r="D1425"/>
      <c r="E1425">
        <v>3133.87</v>
      </c>
      <c r="F1425">
        <f>VLOOKUP(A1425,'[1]2016-2015 CDM Price Difference'!$A$5:$E$6271,5,FALSE)</f>
        <v>3133.87</v>
      </c>
      <c r="G1425" s="12">
        <f t="shared" si="22"/>
        <v>0</v>
      </c>
    </row>
    <row r="1426" spans="1:7" x14ac:dyDescent="0.25">
      <c r="A1426">
        <v>44709397</v>
      </c>
      <c r="B1426" t="s">
        <v>1788</v>
      </c>
      <c r="C1426" t="s">
        <v>597</v>
      </c>
      <c r="D1426"/>
      <c r="E1426">
        <v>815.5</v>
      </c>
      <c r="F1426">
        <f>VLOOKUP(A1426,'[1]2016-2015 CDM Price Difference'!$A$5:$E$6271,5,FALSE)</f>
        <v>815.5</v>
      </c>
      <c r="G1426" s="12">
        <f t="shared" si="22"/>
        <v>0</v>
      </c>
    </row>
    <row r="1427" spans="1:7" x14ac:dyDescent="0.25">
      <c r="A1427">
        <v>44709398</v>
      </c>
      <c r="B1427" t="s">
        <v>1789</v>
      </c>
      <c r="C1427" t="s">
        <v>597</v>
      </c>
      <c r="D1427"/>
      <c r="E1427">
        <v>2336.29</v>
      </c>
      <c r="F1427">
        <f>VLOOKUP(A1427,'[1]2016-2015 CDM Price Difference'!$A$5:$E$6271,5,FALSE)</f>
        <v>2336.29</v>
      </c>
      <c r="G1427" s="12">
        <f t="shared" si="22"/>
        <v>0</v>
      </c>
    </row>
    <row r="1428" spans="1:7" x14ac:dyDescent="0.25">
      <c r="A1428">
        <v>44709399</v>
      </c>
      <c r="B1428" t="s">
        <v>1790</v>
      </c>
      <c r="C1428" t="s">
        <v>597</v>
      </c>
      <c r="D1428"/>
      <c r="E1428">
        <v>9215.06</v>
      </c>
      <c r="F1428">
        <f>VLOOKUP(A1428,'[1]2016-2015 CDM Price Difference'!$A$5:$E$6271,5,FALSE)</f>
        <v>9215.06</v>
      </c>
      <c r="G1428" s="12">
        <f t="shared" si="22"/>
        <v>0</v>
      </c>
    </row>
    <row r="1429" spans="1:7" x14ac:dyDescent="0.25">
      <c r="A1429">
        <v>44709400</v>
      </c>
      <c r="B1429" t="s">
        <v>1791</v>
      </c>
      <c r="C1429" t="s">
        <v>597</v>
      </c>
      <c r="D1429"/>
      <c r="E1429">
        <v>1648.3</v>
      </c>
      <c r="F1429">
        <f>VLOOKUP(A1429,'[1]2016-2015 CDM Price Difference'!$A$5:$E$6271,5,FALSE)</f>
        <v>1648.3</v>
      </c>
      <c r="G1429" s="12">
        <f t="shared" si="22"/>
        <v>0</v>
      </c>
    </row>
    <row r="1430" spans="1:7" x14ac:dyDescent="0.25">
      <c r="A1430">
        <v>44709405</v>
      </c>
      <c r="B1430" t="s">
        <v>1792</v>
      </c>
      <c r="C1430" t="s">
        <v>597</v>
      </c>
      <c r="D1430"/>
      <c r="E1430">
        <v>1113</v>
      </c>
      <c r="F1430">
        <f>VLOOKUP(A1430,'[1]2016-2015 CDM Price Difference'!$A$5:$E$6271,5,FALSE)</f>
        <v>1113</v>
      </c>
      <c r="G1430" s="12">
        <f t="shared" si="22"/>
        <v>0</v>
      </c>
    </row>
    <row r="1431" spans="1:7" x14ac:dyDescent="0.25">
      <c r="A1431">
        <v>44709406</v>
      </c>
      <c r="B1431" t="s">
        <v>1793</v>
      </c>
      <c r="C1431" t="s">
        <v>597</v>
      </c>
      <c r="D1431"/>
      <c r="E1431">
        <v>1023</v>
      </c>
      <c r="F1431">
        <f>VLOOKUP(A1431,'[1]2016-2015 CDM Price Difference'!$A$5:$E$6271,5,FALSE)</f>
        <v>1023</v>
      </c>
      <c r="G1431" s="12">
        <f t="shared" si="22"/>
        <v>0</v>
      </c>
    </row>
    <row r="1432" spans="1:7" x14ac:dyDescent="0.25">
      <c r="A1432">
        <v>44709407</v>
      </c>
      <c r="B1432" t="s">
        <v>1794</v>
      </c>
      <c r="C1432" t="s">
        <v>597</v>
      </c>
      <c r="D1432"/>
      <c r="E1432">
        <v>674.76</v>
      </c>
      <c r="F1432">
        <f>VLOOKUP(A1432,'[1]2016-2015 CDM Price Difference'!$A$5:$E$6271,5,FALSE)</f>
        <v>674.76</v>
      </c>
      <c r="G1432" s="12">
        <f t="shared" si="22"/>
        <v>0</v>
      </c>
    </row>
    <row r="1433" spans="1:7" x14ac:dyDescent="0.25">
      <c r="A1433">
        <v>44709408</v>
      </c>
      <c r="B1433" t="s">
        <v>1795</v>
      </c>
      <c r="C1433" t="s">
        <v>597</v>
      </c>
      <c r="D1433"/>
      <c r="E1433">
        <v>490.68</v>
      </c>
      <c r="F1433">
        <f>VLOOKUP(A1433,'[1]2016-2015 CDM Price Difference'!$A$5:$E$6271,5,FALSE)</f>
        <v>490.68</v>
      </c>
      <c r="G1433" s="12">
        <f t="shared" si="22"/>
        <v>0</v>
      </c>
    </row>
    <row r="1434" spans="1:7" x14ac:dyDescent="0.25">
      <c r="A1434">
        <v>44709409</v>
      </c>
      <c r="B1434" t="s">
        <v>1796</v>
      </c>
      <c r="C1434" t="s">
        <v>597</v>
      </c>
      <c r="D1434"/>
      <c r="E1434">
        <v>105.6</v>
      </c>
      <c r="F1434">
        <f>VLOOKUP(A1434,'[1]2016-2015 CDM Price Difference'!$A$5:$E$6271,5,FALSE)</f>
        <v>105.6</v>
      </c>
      <c r="G1434" s="12">
        <f t="shared" si="22"/>
        <v>0</v>
      </c>
    </row>
    <row r="1435" spans="1:7" x14ac:dyDescent="0.25">
      <c r="A1435">
        <v>44709411</v>
      </c>
      <c r="B1435" t="s">
        <v>1797</v>
      </c>
      <c r="C1435" t="s">
        <v>597</v>
      </c>
      <c r="D1435"/>
      <c r="E1435">
        <v>139.65</v>
      </c>
      <c r="F1435">
        <f>VLOOKUP(A1435,'[1]2016-2015 CDM Price Difference'!$A$5:$E$6271,5,FALSE)</f>
        <v>139.65</v>
      </c>
      <c r="G1435" s="12">
        <f t="shared" si="22"/>
        <v>0</v>
      </c>
    </row>
    <row r="1436" spans="1:7" x14ac:dyDescent="0.25">
      <c r="A1436">
        <v>44709412</v>
      </c>
      <c r="B1436" t="s">
        <v>1798</v>
      </c>
      <c r="C1436" t="s">
        <v>597</v>
      </c>
      <c r="D1436"/>
      <c r="E1436">
        <v>2362.84</v>
      </c>
      <c r="F1436">
        <f>VLOOKUP(A1436,'[1]2016-2015 CDM Price Difference'!$A$5:$E$6271,5,FALSE)</f>
        <v>2362.84</v>
      </c>
      <c r="G1436" s="12">
        <f t="shared" si="22"/>
        <v>0</v>
      </c>
    </row>
    <row r="1437" spans="1:7" x14ac:dyDescent="0.25">
      <c r="A1437">
        <v>44709414</v>
      </c>
      <c r="B1437" t="s">
        <v>1799</v>
      </c>
      <c r="C1437" t="s">
        <v>597</v>
      </c>
      <c r="D1437"/>
      <c r="E1437">
        <v>209.37</v>
      </c>
      <c r="F1437">
        <f>VLOOKUP(A1437,'[1]2016-2015 CDM Price Difference'!$A$5:$E$6271,5,FALSE)</f>
        <v>209.37</v>
      </c>
      <c r="G1437" s="12">
        <f t="shared" si="22"/>
        <v>0</v>
      </c>
    </row>
    <row r="1438" spans="1:7" x14ac:dyDescent="0.25">
      <c r="A1438">
        <v>44709415</v>
      </c>
      <c r="B1438" t="s">
        <v>1800</v>
      </c>
      <c r="C1438" t="s">
        <v>597</v>
      </c>
      <c r="D1438"/>
      <c r="E1438">
        <v>3391.5</v>
      </c>
      <c r="F1438">
        <f>VLOOKUP(A1438,'[1]2016-2015 CDM Price Difference'!$A$5:$E$6271,5,FALSE)</f>
        <v>3391.5</v>
      </c>
      <c r="G1438" s="12">
        <f t="shared" si="22"/>
        <v>0</v>
      </c>
    </row>
    <row r="1439" spans="1:7" x14ac:dyDescent="0.25">
      <c r="A1439">
        <v>44709416</v>
      </c>
      <c r="B1439" t="s">
        <v>1801</v>
      </c>
      <c r="C1439" t="s">
        <v>597</v>
      </c>
      <c r="D1439"/>
      <c r="E1439">
        <v>985.97</v>
      </c>
      <c r="F1439">
        <f>VLOOKUP(A1439,'[1]2016-2015 CDM Price Difference'!$A$5:$E$6271,5,FALSE)</f>
        <v>985.97</v>
      </c>
      <c r="G1439" s="12">
        <f t="shared" si="22"/>
        <v>0</v>
      </c>
    </row>
    <row r="1440" spans="1:7" x14ac:dyDescent="0.25">
      <c r="A1440">
        <v>44709417</v>
      </c>
      <c r="B1440" t="s">
        <v>1802</v>
      </c>
      <c r="C1440" t="s">
        <v>597</v>
      </c>
      <c r="D1440"/>
      <c r="E1440">
        <v>274.32</v>
      </c>
      <c r="F1440">
        <f>VLOOKUP(A1440,'[1]2016-2015 CDM Price Difference'!$A$5:$E$6271,5,FALSE)</f>
        <v>274.32</v>
      </c>
      <c r="G1440" s="12">
        <f t="shared" si="22"/>
        <v>0</v>
      </c>
    </row>
    <row r="1441" spans="1:7" x14ac:dyDescent="0.25">
      <c r="A1441">
        <v>44709418</v>
      </c>
      <c r="B1441" t="s">
        <v>1803</v>
      </c>
      <c r="C1441" t="s">
        <v>597</v>
      </c>
      <c r="D1441"/>
      <c r="E1441">
        <v>1686.83</v>
      </c>
      <c r="F1441">
        <f>VLOOKUP(A1441,'[1]2016-2015 CDM Price Difference'!$A$5:$E$6271,5,FALSE)</f>
        <v>1686.83</v>
      </c>
      <c r="G1441" s="12">
        <f t="shared" si="22"/>
        <v>0</v>
      </c>
    </row>
    <row r="1442" spans="1:7" x14ac:dyDescent="0.25">
      <c r="A1442">
        <v>44709419</v>
      </c>
      <c r="B1442" t="s">
        <v>1804</v>
      </c>
      <c r="C1442" t="s">
        <v>597</v>
      </c>
      <c r="D1442"/>
      <c r="E1442">
        <v>487.62</v>
      </c>
      <c r="F1442">
        <f>VLOOKUP(A1442,'[1]2016-2015 CDM Price Difference'!$A$5:$E$6271,5,FALSE)</f>
        <v>487.62</v>
      </c>
      <c r="G1442" s="12">
        <f t="shared" si="22"/>
        <v>0</v>
      </c>
    </row>
    <row r="1443" spans="1:7" x14ac:dyDescent="0.25">
      <c r="A1443">
        <v>44709516</v>
      </c>
      <c r="B1443" t="s">
        <v>1805</v>
      </c>
      <c r="C1443" t="s">
        <v>597</v>
      </c>
      <c r="D1443"/>
      <c r="E1443">
        <v>1572</v>
      </c>
      <c r="F1443">
        <f>VLOOKUP(A1443,'[1]2016-2015 CDM Price Difference'!$A$5:$E$6271,5,FALSE)</f>
        <v>1572</v>
      </c>
      <c r="G1443" s="12">
        <f t="shared" si="22"/>
        <v>0</v>
      </c>
    </row>
    <row r="1444" spans="1:7" x14ac:dyDescent="0.25">
      <c r="A1444">
        <v>44709517</v>
      </c>
      <c r="B1444" t="s">
        <v>1806</v>
      </c>
      <c r="C1444" t="s">
        <v>597</v>
      </c>
      <c r="D1444"/>
      <c r="E1444">
        <v>1260</v>
      </c>
      <c r="F1444">
        <f>VLOOKUP(A1444,'[1]2016-2015 CDM Price Difference'!$A$5:$E$6271,5,FALSE)</f>
        <v>1260</v>
      </c>
      <c r="G1444" s="12">
        <f t="shared" si="22"/>
        <v>0</v>
      </c>
    </row>
    <row r="1445" spans="1:7" x14ac:dyDescent="0.25">
      <c r="A1445">
        <v>44709518</v>
      </c>
      <c r="B1445" t="s">
        <v>1807</v>
      </c>
      <c r="C1445" t="s">
        <v>597</v>
      </c>
      <c r="D1445"/>
      <c r="E1445">
        <v>1013.67</v>
      </c>
      <c r="F1445">
        <f>VLOOKUP(A1445,'[1]2016-2015 CDM Price Difference'!$A$5:$E$6271,5,FALSE)</f>
        <v>1013.67</v>
      </c>
      <c r="G1445" s="12">
        <f t="shared" si="22"/>
        <v>0</v>
      </c>
    </row>
    <row r="1446" spans="1:7" x14ac:dyDescent="0.25">
      <c r="A1446">
        <v>44709519</v>
      </c>
      <c r="B1446" t="s">
        <v>1808</v>
      </c>
      <c r="C1446" t="s">
        <v>597</v>
      </c>
      <c r="D1446"/>
      <c r="E1446">
        <v>1519.52</v>
      </c>
      <c r="F1446">
        <f>VLOOKUP(A1446,'[1]2016-2015 CDM Price Difference'!$A$5:$E$6271,5,FALSE)</f>
        <v>1519.52</v>
      </c>
      <c r="G1446" s="12">
        <f t="shared" si="22"/>
        <v>0</v>
      </c>
    </row>
    <row r="1447" spans="1:7" x14ac:dyDescent="0.25">
      <c r="A1447">
        <v>44709520</v>
      </c>
      <c r="B1447" t="s">
        <v>1809</v>
      </c>
      <c r="C1447" t="s">
        <v>597</v>
      </c>
      <c r="D1447"/>
      <c r="E1447">
        <v>2044.81</v>
      </c>
      <c r="F1447">
        <f>VLOOKUP(A1447,'[1]2016-2015 CDM Price Difference'!$A$5:$E$6271,5,FALSE)</f>
        <v>2044.81</v>
      </c>
      <c r="G1447" s="12">
        <f t="shared" si="22"/>
        <v>0</v>
      </c>
    </row>
    <row r="1448" spans="1:7" x14ac:dyDescent="0.25">
      <c r="A1448">
        <v>44709521</v>
      </c>
      <c r="B1448" t="s">
        <v>1810</v>
      </c>
      <c r="C1448" t="s">
        <v>597</v>
      </c>
      <c r="D1448"/>
      <c r="E1448">
        <v>573.29999999999995</v>
      </c>
      <c r="F1448">
        <f>VLOOKUP(A1448,'[1]2016-2015 CDM Price Difference'!$A$5:$E$6271,5,FALSE)</f>
        <v>573.29999999999995</v>
      </c>
      <c r="G1448" s="12">
        <f t="shared" si="22"/>
        <v>0</v>
      </c>
    </row>
    <row r="1449" spans="1:7" x14ac:dyDescent="0.25">
      <c r="A1449">
        <v>44709522</v>
      </c>
      <c r="B1449" t="s">
        <v>1811</v>
      </c>
      <c r="C1449" t="s">
        <v>597</v>
      </c>
      <c r="D1449"/>
      <c r="E1449">
        <v>1569.75</v>
      </c>
      <c r="F1449">
        <f>VLOOKUP(A1449,'[1]2016-2015 CDM Price Difference'!$A$5:$E$6271,5,FALSE)</f>
        <v>1569.75</v>
      </c>
      <c r="G1449" s="12">
        <f t="shared" si="22"/>
        <v>0</v>
      </c>
    </row>
    <row r="1450" spans="1:7" x14ac:dyDescent="0.25">
      <c r="A1450">
        <v>44709523</v>
      </c>
      <c r="B1450" t="s">
        <v>1812</v>
      </c>
      <c r="C1450" t="s">
        <v>597</v>
      </c>
      <c r="D1450"/>
      <c r="E1450">
        <v>282.24</v>
      </c>
      <c r="F1450">
        <f>VLOOKUP(A1450,'[1]2016-2015 CDM Price Difference'!$A$5:$E$6271,5,FALSE)</f>
        <v>282.24</v>
      </c>
      <c r="G1450" s="12">
        <f t="shared" si="22"/>
        <v>0</v>
      </c>
    </row>
    <row r="1451" spans="1:7" x14ac:dyDescent="0.25">
      <c r="A1451">
        <v>44709524</v>
      </c>
      <c r="B1451" t="s">
        <v>1813</v>
      </c>
      <c r="C1451" t="s">
        <v>597</v>
      </c>
      <c r="D1451"/>
      <c r="E1451">
        <v>2846.45</v>
      </c>
      <c r="F1451">
        <f>VLOOKUP(A1451,'[1]2016-2015 CDM Price Difference'!$A$5:$E$6271,5,FALSE)</f>
        <v>2846.45</v>
      </c>
      <c r="G1451" s="12">
        <f t="shared" si="22"/>
        <v>0</v>
      </c>
    </row>
    <row r="1452" spans="1:7" x14ac:dyDescent="0.25">
      <c r="A1452">
        <v>44709525</v>
      </c>
      <c r="B1452" t="s">
        <v>1814</v>
      </c>
      <c r="C1452" t="s">
        <v>597</v>
      </c>
      <c r="D1452"/>
      <c r="E1452">
        <v>792.9</v>
      </c>
      <c r="F1452">
        <f>VLOOKUP(A1452,'[1]2016-2015 CDM Price Difference'!$A$5:$E$6271,5,FALSE)</f>
        <v>792.9</v>
      </c>
      <c r="G1452" s="12">
        <f t="shared" si="22"/>
        <v>0</v>
      </c>
    </row>
    <row r="1453" spans="1:7" x14ac:dyDescent="0.25">
      <c r="A1453">
        <v>44709526</v>
      </c>
      <c r="B1453" t="s">
        <v>1815</v>
      </c>
      <c r="C1453" t="s">
        <v>597</v>
      </c>
      <c r="D1453"/>
      <c r="E1453">
        <v>713.79</v>
      </c>
      <c r="F1453">
        <f>VLOOKUP(A1453,'[1]2016-2015 CDM Price Difference'!$A$5:$E$6271,5,FALSE)</f>
        <v>713.79</v>
      </c>
      <c r="G1453" s="12">
        <f t="shared" si="22"/>
        <v>0</v>
      </c>
    </row>
    <row r="1454" spans="1:7" x14ac:dyDescent="0.25">
      <c r="A1454">
        <v>44709527</v>
      </c>
      <c r="B1454" t="s">
        <v>1816</v>
      </c>
      <c r="C1454" t="s">
        <v>597</v>
      </c>
      <c r="D1454"/>
      <c r="E1454">
        <v>1845.38</v>
      </c>
      <c r="F1454">
        <f>VLOOKUP(A1454,'[1]2016-2015 CDM Price Difference'!$A$5:$E$6271,5,FALSE)</f>
        <v>1845.38</v>
      </c>
      <c r="G1454" s="12">
        <f t="shared" si="22"/>
        <v>0</v>
      </c>
    </row>
    <row r="1455" spans="1:7" x14ac:dyDescent="0.25">
      <c r="A1455">
        <v>44709528</v>
      </c>
      <c r="B1455" t="s">
        <v>1817</v>
      </c>
      <c r="C1455" t="s">
        <v>597</v>
      </c>
      <c r="D1455"/>
      <c r="E1455">
        <v>709.54</v>
      </c>
      <c r="F1455">
        <f>VLOOKUP(A1455,'[1]2016-2015 CDM Price Difference'!$A$5:$E$6271,5,FALSE)</f>
        <v>709.54</v>
      </c>
      <c r="G1455" s="12">
        <f t="shared" si="22"/>
        <v>0</v>
      </c>
    </row>
    <row r="1456" spans="1:7" x14ac:dyDescent="0.25">
      <c r="A1456">
        <v>44709529</v>
      </c>
      <c r="B1456" t="s">
        <v>1818</v>
      </c>
      <c r="C1456" t="s">
        <v>597</v>
      </c>
      <c r="D1456"/>
      <c r="E1456">
        <v>1389.15</v>
      </c>
      <c r="F1456">
        <f>VLOOKUP(A1456,'[1]2016-2015 CDM Price Difference'!$A$5:$E$6271,5,FALSE)</f>
        <v>1389.15</v>
      </c>
      <c r="G1456" s="12">
        <f t="shared" si="22"/>
        <v>0</v>
      </c>
    </row>
    <row r="1457" spans="1:7" x14ac:dyDescent="0.25">
      <c r="A1457">
        <v>44709530</v>
      </c>
      <c r="B1457" t="s">
        <v>1819</v>
      </c>
      <c r="C1457" t="s">
        <v>597</v>
      </c>
      <c r="D1457"/>
      <c r="E1457">
        <v>297.91000000000003</v>
      </c>
      <c r="F1457">
        <f>VLOOKUP(A1457,'[1]2016-2015 CDM Price Difference'!$A$5:$E$6271,5,FALSE)</f>
        <v>297.91000000000003</v>
      </c>
      <c r="G1457" s="12">
        <f t="shared" si="22"/>
        <v>0</v>
      </c>
    </row>
    <row r="1458" spans="1:7" x14ac:dyDescent="0.25">
      <c r="A1458">
        <v>44709531</v>
      </c>
      <c r="B1458" t="s">
        <v>1820</v>
      </c>
      <c r="C1458" t="s">
        <v>597</v>
      </c>
      <c r="D1458"/>
      <c r="E1458">
        <v>344.62</v>
      </c>
      <c r="F1458">
        <f>VLOOKUP(A1458,'[1]2016-2015 CDM Price Difference'!$A$5:$E$6271,5,FALSE)</f>
        <v>344.62</v>
      </c>
      <c r="G1458" s="12">
        <f t="shared" si="22"/>
        <v>0</v>
      </c>
    </row>
    <row r="1459" spans="1:7" x14ac:dyDescent="0.25">
      <c r="A1459">
        <v>44709532</v>
      </c>
      <c r="B1459" t="s">
        <v>1821</v>
      </c>
      <c r="C1459" t="s">
        <v>597</v>
      </c>
      <c r="D1459"/>
      <c r="E1459">
        <v>870.98</v>
      </c>
      <c r="F1459">
        <f>VLOOKUP(A1459,'[1]2016-2015 CDM Price Difference'!$A$5:$E$6271,5,FALSE)</f>
        <v>870.98</v>
      </c>
      <c r="G1459" s="12">
        <f t="shared" si="22"/>
        <v>0</v>
      </c>
    </row>
    <row r="1460" spans="1:7" x14ac:dyDescent="0.25">
      <c r="A1460">
        <v>44709533</v>
      </c>
      <c r="B1460" t="s">
        <v>1822</v>
      </c>
      <c r="C1460" t="s">
        <v>597</v>
      </c>
      <c r="D1460"/>
      <c r="E1460">
        <v>1403.33</v>
      </c>
      <c r="F1460">
        <f>VLOOKUP(A1460,'[1]2016-2015 CDM Price Difference'!$A$5:$E$6271,5,FALSE)</f>
        <v>1403.33</v>
      </c>
      <c r="G1460" s="12">
        <f t="shared" si="22"/>
        <v>0</v>
      </c>
    </row>
    <row r="1461" spans="1:7" x14ac:dyDescent="0.25">
      <c r="A1461">
        <v>44709535</v>
      </c>
      <c r="B1461" t="s">
        <v>1823</v>
      </c>
      <c r="C1461" t="s">
        <v>597</v>
      </c>
      <c r="D1461"/>
      <c r="E1461">
        <v>831.6</v>
      </c>
      <c r="F1461">
        <f>VLOOKUP(A1461,'[1]2016-2015 CDM Price Difference'!$A$5:$E$6271,5,FALSE)</f>
        <v>831.6</v>
      </c>
      <c r="G1461" s="12">
        <f t="shared" si="22"/>
        <v>0</v>
      </c>
    </row>
    <row r="1462" spans="1:7" x14ac:dyDescent="0.25">
      <c r="A1462">
        <v>44709536</v>
      </c>
      <c r="B1462" t="s">
        <v>1824</v>
      </c>
      <c r="C1462" t="s">
        <v>597</v>
      </c>
      <c r="D1462"/>
      <c r="E1462">
        <v>126.05</v>
      </c>
      <c r="F1462">
        <f>VLOOKUP(A1462,'[1]2016-2015 CDM Price Difference'!$A$5:$E$6271,5,FALSE)</f>
        <v>126.05</v>
      </c>
      <c r="G1462" s="12">
        <f t="shared" si="22"/>
        <v>0</v>
      </c>
    </row>
    <row r="1463" spans="1:7" x14ac:dyDescent="0.25">
      <c r="A1463">
        <v>44709537</v>
      </c>
      <c r="B1463" t="s">
        <v>1825</v>
      </c>
      <c r="C1463" t="s">
        <v>597</v>
      </c>
      <c r="D1463"/>
      <c r="E1463">
        <v>1512</v>
      </c>
      <c r="F1463">
        <f>VLOOKUP(A1463,'[1]2016-2015 CDM Price Difference'!$A$5:$E$6271,5,FALSE)</f>
        <v>1512</v>
      </c>
      <c r="G1463" s="12">
        <f t="shared" si="22"/>
        <v>0</v>
      </c>
    </row>
    <row r="1464" spans="1:7" x14ac:dyDescent="0.25">
      <c r="A1464">
        <v>44709538</v>
      </c>
      <c r="B1464" t="s">
        <v>1826</v>
      </c>
      <c r="C1464" t="s">
        <v>597</v>
      </c>
      <c r="D1464"/>
      <c r="E1464">
        <v>945</v>
      </c>
      <c r="F1464">
        <f>VLOOKUP(A1464,'[1]2016-2015 CDM Price Difference'!$A$5:$E$6271,5,FALSE)</f>
        <v>945</v>
      </c>
      <c r="G1464" s="12">
        <f t="shared" si="22"/>
        <v>0</v>
      </c>
    </row>
    <row r="1465" spans="1:7" x14ac:dyDescent="0.25">
      <c r="A1465">
        <v>44709539</v>
      </c>
      <c r="B1465" t="s">
        <v>1827</v>
      </c>
      <c r="C1465" t="s">
        <v>597</v>
      </c>
      <c r="D1465"/>
      <c r="E1465">
        <v>420.53</v>
      </c>
      <c r="F1465">
        <f>VLOOKUP(A1465,'[1]2016-2015 CDM Price Difference'!$A$5:$E$6271,5,FALSE)</f>
        <v>420.53</v>
      </c>
      <c r="G1465" s="12">
        <f t="shared" si="22"/>
        <v>0</v>
      </c>
    </row>
    <row r="1466" spans="1:7" x14ac:dyDescent="0.25">
      <c r="A1466">
        <v>44709540</v>
      </c>
      <c r="B1466" t="s">
        <v>1828</v>
      </c>
      <c r="C1466" t="s">
        <v>597</v>
      </c>
      <c r="D1466"/>
      <c r="E1466">
        <v>509.36</v>
      </c>
      <c r="F1466">
        <f>VLOOKUP(A1466,'[1]2016-2015 CDM Price Difference'!$A$5:$E$6271,5,FALSE)</f>
        <v>509.36</v>
      </c>
      <c r="G1466" s="12">
        <f t="shared" si="22"/>
        <v>0</v>
      </c>
    </row>
    <row r="1467" spans="1:7" x14ac:dyDescent="0.25">
      <c r="A1467">
        <v>44709542</v>
      </c>
      <c r="B1467" t="s">
        <v>1829</v>
      </c>
      <c r="C1467" t="s">
        <v>597</v>
      </c>
      <c r="D1467"/>
      <c r="E1467">
        <v>586.47</v>
      </c>
      <c r="F1467">
        <f>VLOOKUP(A1467,'[1]2016-2015 CDM Price Difference'!$A$5:$E$6271,5,FALSE)</f>
        <v>586.47</v>
      </c>
      <c r="G1467" s="12">
        <f t="shared" si="22"/>
        <v>0</v>
      </c>
    </row>
    <row r="1468" spans="1:7" x14ac:dyDescent="0.25">
      <c r="A1468">
        <v>44709543</v>
      </c>
      <c r="B1468" t="s">
        <v>1831</v>
      </c>
      <c r="C1468" t="s">
        <v>597</v>
      </c>
      <c r="D1468"/>
      <c r="E1468">
        <v>1367.1</v>
      </c>
      <c r="F1468">
        <f>VLOOKUP(A1468,'[1]2016-2015 CDM Price Difference'!$A$5:$E$6271,5,FALSE)</f>
        <v>1367.1</v>
      </c>
      <c r="G1468" s="12">
        <f t="shared" si="22"/>
        <v>0</v>
      </c>
    </row>
    <row r="1469" spans="1:7" x14ac:dyDescent="0.25">
      <c r="A1469">
        <v>44709544</v>
      </c>
      <c r="B1469" t="s">
        <v>1832</v>
      </c>
      <c r="C1469" t="s">
        <v>597</v>
      </c>
      <c r="D1469"/>
      <c r="E1469">
        <v>1592.69</v>
      </c>
      <c r="F1469">
        <f>VLOOKUP(A1469,'[1]2016-2015 CDM Price Difference'!$A$5:$E$6271,5,FALSE)</f>
        <v>1592.69</v>
      </c>
      <c r="G1469" s="12">
        <f t="shared" si="22"/>
        <v>0</v>
      </c>
    </row>
    <row r="1470" spans="1:7" x14ac:dyDescent="0.25">
      <c r="A1470">
        <v>44709545</v>
      </c>
      <c r="B1470" t="s">
        <v>1833</v>
      </c>
      <c r="C1470" t="s">
        <v>597</v>
      </c>
      <c r="D1470"/>
      <c r="E1470">
        <v>3005.58</v>
      </c>
      <c r="F1470">
        <f>VLOOKUP(A1470,'[1]2016-2015 CDM Price Difference'!$A$5:$E$6271,5,FALSE)</f>
        <v>3005.58</v>
      </c>
      <c r="G1470" s="12">
        <f t="shared" si="22"/>
        <v>0</v>
      </c>
    </row>
    <row r="1471" spans="1:7" x14ac:dyDescent="0.25">
      <c r="A1471">
        <v>44709546</v>
      </c>
      <c r="B1471" t="s">
        <v>1834</v>
      </c>
      <c r="C1471" t="s">
        <v>597</v>
      </c>
      <c r="D1471"/>
      <c r="E1471">
        <v>2858.12</v>
      </c>
      <c r="F1471">
        <f>VLOOKUP(A1471,'[1]2016-2015 CDM Price Difference'!$A$5:$E$6271,5,FALSE)</f>
        <v>2858.12</v>
      </c>
      <c r="G1471" s="12">
        <f t="shared" si="22"/>
        <v>0</v>
      </c>
    </row>
    <row r="1472" spans="1:7" x14ac:dyDescent="0.25">
      <c r="A1472">
        <v>44709547</v>
      </c>
      <c r="B1472" t="s">
        <v>1835</v>
      </c>
      <c r="C1472" t="s">
        <v>597</v>
      </c>
      <c r="D1472"/>
      <c r="E1472">
        <v>3950.1</v>
      </c>
      <c r="F1472">
        <f>VLOOKUP(A1472,'[1]2016-2015 CDM Price Difference'!$A$5:$E$6271,5,FALSE)</f>
        <v>3950.1</v>
      </c>
      <c r="G1472" s="12">
        <f t="shared" si="22"/>
        <v>0</v>
      </c>
    </row>
    <row r="1473" spans="1:7" x14ac:dyDescent="0.25">
      <c r="A1473">
        <v>44709549</v>
      </c>
      <c r="B1473" t="s">
        <v>1836</v>
      </c>
      <c r="C1473" t="s">
        <v>597</v>
      </c>
      <c r="D1473"/>
      <c r="E1473">
        <v>909.56</v>
      </c>
      <c r="F1473">
        <f>VLOOKUP(A1473,'[1]2016-2015 CDM Price Difference'!$A$5:$E$6271,5,FALSE)</f>
        <v>909.56</v>
      </c>
      <c r="G1473" s="12">
        <f t="shared" si="22"/>
        <v>0</v>
      </c>
    </row>
    <row r="1474" spans="1:7" x14ac:dyDescent="0.25">
      <c r="A1474">
        <v>44709550</v>
      </c>
      <c r="B1474" t="s">
        <v>1837</v>
      </c>
      <c r="C1474" t="s">
        <v>597</v>
      </c>
      <c r="D1474"/>
      <c r="E1474">
        <v>1103.76</v>
      </c>
      <c r="F1474">
        <f>VLOOKUP(A1474,'[1]2016-2015 CDM Price Difference'!$A$5:$E$6271,5,FALSE)</f>
        <v>1103.76</v>
      </c>
      <c r="G1474" s="12">
        <f t="shared" si="22"/>
        <v>0</v>
      </c>
    </row>
    <row r="1475" spans="1:7" x14ac:dyDescent="0.25">
      <c r="A1475">
        <v>44709551</v>
      </c>
      <c r="B1475" t="s">
        <v>1838</v>
      </c>
      <c r="C1475" t="s">
        <v>597</v>
      </c>
      <c r="D1475"/>
      <c r="E1475">
        <v>461.81</v>
      </c>
      <c r="F1475">
        <f>VLOOKUP(A1475,'[1]2016-2015 CDM Price Difference'!$A$5:$E$6271,5,FALSE)</f>
        <v>461.81</v>
      </c>
      <c r="G1475" s="12">
        <f t="shared" si="22"/>
        <v>0</v>
      </c>
    </row>
    <row r="1476" spans="1:7" x14ac:dyDescent="0.25">
      <c r="A1476">
        <v>44709552</v>
      </c>
      <c r="B1476" t="s">
        <v>1839</v>
      </c>
      <c r="C1476" t="s">
        <v>597</v>
      </c>
      <c r="D1476"/>
      <c r="E1476">
        <v>261.58</v>
      </c>
      <c r="F1476">
        <f>VLOOKUP(A1476,'[1]2016-2015 CDM Price Difference'!$A$5:$E$6271,5,FALSE)</f>
        <v>261.58</v>
      </c>
      <c r="G1476" s="12">
        <f t="shared" si="22"/>
        <v>0</v>
      </c>
    </row>
    <row r="1477" spans="1:7" x14ac:dyDescent="0.25">
      <c r="A1477">
        <v>44709553</v>
      </c>
      <c r="B1477" t="s">
        <v>1840</v>
      </c>
      <c r="C1477" t="s">
        <v>597</v>
      </c>
      <c r="D1477"/>
      <c r="E1477">
        <v>843.74</v>
      </c>
      <c r="F1477">
        <f>VLOOKUP(A1477,'[1]2016-2015 CDM Price Difference'!$A$5:$E$6271,5,FALSE)</f>
        <v>843.74</v>
      </c>
      <c r="G1477" s="12">
        <f t="shared" si="22"/>
        <v>0</v>
      </c>
    </row>
    <row r="1478" spans="1:7" x14ac:dyDescent="0.25">
      <c r="A1478">
        <v>44709554</v>
      </c>
      <c r="B1478" t="s">
        <v>1841</v>
      </c>
      <c r="C1478" t="s">
        <v>597</v>
      </c>
      <c r="D1478"/>
      <c r="E1478">
        <v>5078.43</v>
      </c>
      <c r="F1478">
        <f>VLOOKUP(A1478,'[1]2016-2015 CDM Price Difference'!$A$5:$E$6271,5,FALSE)</f>
        <v>5078.43</v>
      </c>
      <c r="G1478" s="12">
        <f t="shared" si="22"/>
        <v>0</v>
      </c>
    </row>
    <row r="1479" spans="1:7" x14ac:dyDescent="0.25">
      <c r="A1479">
        <v>44709555</v>
      </c>
      <c r="B1479" t="s">
        <v>1842</v>
      </c>
      <c r="C1479" t="s">
        <v>597</v>
      </c>
      <c r="D1479"/>
      <c r="E1479">
        <v>3263.82</v>
      </c>
      <c r="F1479">
        <f>VLOOKUP(A1479,'[1]2016-2015 CDM Price Difference'!$A$5:$E$6271,5,FALSE)</f>
        <v>3263.82</v>
      </c>
      <c r="G1479" s="12">
        <f t="shared" ref="G1479:G1542" si="23">E1479-F1479</f>
        <v>0</v>
      </c>
    </row>
    <row r="1480" spans="1:7" x14ac:dyDescent="0.25">
      <c r="A1480">
        <v>44709556</v>
      </c>
      <c r="B1480" t="s">
        <v>1843</v>
      </c>
      <c r="C1480" t="s">
        <v>597</v>
      </c>
      <c r="D1480"/>
      <c r="E1480">
        <v>1071.5</v>
      </c>
      <c r="F1480">
        <f>VLOOKUP(A1480,'[1]2016-2015 CDM Price Difference'!$A$5:$E$6271,5,FALSE)</f>
        <v>1071.5</v>
      </c>
      <c r="G1480" s="12">
        <f t="shared" si="23"/>
        <v>0</v>
      </c>
    </row>
    <row r="1481" spans="1:7" x14ac:dyDescent="0.25">
      <c r="A1481">
        <v>44709557</v>
      </c>
      <c r="B1481" t="s">
        <v>1844</v>
      </c>
      <c r="C1481" t="s">
        <v>597</v>
      </c>
      <c r="D1481"/>
      <c r="E1481">
        <v>222.01</v>
      </c>
      <c r="F1481">
        <f>VLOOKUP(A1481,'[1]2016-2015 CDM Price Difference'!$A$5:$E$6271,5,FALSE)</f>
        <v>222.01</v>
      </c>
      <c r="G1481" s="12">
        <f t="shared" si="23"/>
        <v>0</v>
      </c>
    </row>
    <row r="1482" spans="1:7" x14ac:dyDescent="0.25">
      <c r="A1482">
        <v>44709558</v>
      </c>
      <c r="B1482" t="s">
        <v>1845</v>
      </c>
      <c r="C1482" t="s">
        <v>597</v>
      </c>
      <c r="D1482"/>
      <c r="E1482">
        <v>2304.23</v>
      </c>
      <c r="F1482">
        <f>VLOOKUP(A1482,'[1]2016-2015 CDM Price Difference'!$A$5:$E$6271,5,FALSE)</f>
        <v>2304.23</v>
      </c>
      <c r="G1482" s="12">
        <f t="shared" si="23"/>
        <v>0</v>
      </c>
    </row>
    <row r="1483" spans="1:7" x14ac:dyDescent="0.25">
      <c r="A1483">
        <v>44709559</v>
      </c>
      <c r="B1483" t="s">
        <v>1846</v>
      </c>
      <c r="C1483" t="s">
        <v>597</v>
      </c>
      <c r="D1483"/>
      <c r="E1483">
        <v>702.37</v>
      </c>
      <c r="F1483">
        <f>VLOOKUP(A1483,'[1]2016-2015 CDM Price Difference'!$A$5:$E$6271,5,FALSE)</f>
        <v>702.37</v>
      </c>
      <c r="G1483" s="12">
        <f t="shared" si="23"/>
        <v>0</v>
      </c>
    </row>
    <row r="1484" spans="1:7" x14ac:dyDescent="0.25">
      <c r="A1484">
        <v>44709560</v>
      </c>
      <c r="B1484" t="s">
        <v>1847</v>
      </c>
      <c r="C1484" t="s">
        <v>597</v>
      </c>
      <c r="D1484"/>
      <c r="E1484">
        <v>664.34</v>
      </c>
      <c r="F1484">
        <f>VLOOKUP(A1484,'[1]2016-2015 CDM Price Difference'!$A$5:$E$6271,5,FALSE)</f>
        <v>664.34</v>
      </c>
      <c r="G1484" s="12">
        <f t="shared" si="23"/>
        <v>0</v>
      </c>
    </row>
    <row r="1485" spans="1:7" x14ac:dyDescent="0.25">
      <c r="A1485">
        <v>44709561</v>
      </c>
      <c r="B1485" t="s">
        <v>1848</v>
      </c>
      <c r="C1485" t="s">
        <v>597</v>
      </c>
      <c r="D1485"/>
      <c r="E1485">
        <v>7140</v>
      </c>
      <c r="F1485">
        <f>VLOOKUP(A1485,'[1]2016-2015 CDM Price Difference'!$A$5:$E$6271,5,FALSE)</f>
        <v>7140</v>
      </c>
      <c r="G1485" s="12">
        <f t="shared" si="23"/>
        <v>0</v>
      </c>
    </row>
    <row r="1486" spans="1:7" x14ac:dyDescent="0.25">
      <c r="A1486">
        <v>44709562</v>
      </c>
      <c r="B1486" t="s">
        <v>1849</v>
      </c>
      <c r="C1486" t="s">
        <v>597</v>
      </c>
      <c r="D1486"/>
      <c r="E1486">
        <v>196.67</v>
      </c>
      <c r="F1486">
        <f>VLOOKUP(A1486,'[1]2016-2015 CDM Price Difference'!$A$5:$E$6271,5,FALSE)</f>
        <v>196.67</v>
      </c>
      <c r="G1486" s="12">
        <f t="shared" si="23"/>
        <v>0</v>
      </c>
    </row>
    <row r="1487" spans="1:7" x14ac:dyDescent="0.25">
      <c r="A1487">
        <v>44709563</v>
      </c>
      <c r="B1487" t="s">
        <v>1850</v>
      </c>
      <c r="C1487" t="s">
        <v>597</v>
      </c>
      <c r="D1487"/>
      <c r="E1487">
        <v>4483.08</v>
      </c>
      <c r="F1487">
        <f>VLOOKUP(A1487,'[1]2016-2015 CDM Price Difference'!$A$5:$E$6271,5,FALSE)</f>
        <v>4483.08</v>
      </c>
      <c r="G1487" s="12">
        <f t="shared" si="23"/>
        <v>0</v>
      </c>
    </row>
    <row r="1488" spans="1:7" x14ac:dyDescent="0.25">
      <c r="A1488">
        <v>44709564</v>
      </c>
      <c r="B1488" t="s">
        <v>1851</v>
      </c>
      <c r="C1488" t="s">
        <v>597</v>
      </c>
      <c r="D1488"/>
      <c r="E1488">
        <v>196.64</v>
      </c>
      <c r="F1488">
        <f>VLOOKUP(A1488,'[1]2016-2015 CDM Price Difference'!$A$5:$E$6271,5,FALSE)</f>
        <v>196.64</v>
      </c>
      <c r="G1488" s="12">
        <f t="shared" si="23"/>
        <v>0</v>
      </c>
    </row>
    <row r="1489" spans="1:7" x14ac:dyDescent="0.25">
      <c r="A1489">
        <v>44709565</v>
      </c>
      <c r="B1489" t="s">
        <v>1852</v>
      </c>
      <c r="C1489" t="s">
        <v>597</v>
      </c>
      <c r="D1489"/>
      <c r="E1489">
        <v>1038.27</v>
      </c>
      <c r="F1489">
        <f>VLOOKUP(A1489,'[1]2016-2015 CDM Price Difference'!$A$5:$E$6271,5,FALSE)</f>
        <v>1038.27</v>
      </c>
      <c r="G1489" s="12">
        <f t="shared" si="23"/>
        <v>0</v>
      </c>
    </row>
    <row r="1490" spans="1:7" x14ac:dyDescent="0.25">
      <c r="A1490">
        <v>44709566</v>
      </c>
      <c r="B1490" t="s">
        <v>1853</v>
      </c>
      <c r="C1490" t="s">
        <v>597</v>
      </c>
      <c r="D1490"/>
      <c r="E1490">
        <v>504.46</v>
      </c>
      <c r="F1490">
        <f>VLOOKUP(A1490,'[1]2016-2015 CDM Price Difference'!$A$5:$E$6271,5,FALSE)</f>
        <v>504.46</v>
      </c>
      <c r="G1490" s="12">
        <f t="shared" si="23"/>
        <v>0</v>
      </c>
    </row>
    <row r="1491" spans="1:7" x14ac:dyDescent="0.25">
      <c r="A1491">
        <v>44709567</v>
      </c>
      <c r="B1491" t="s">
        <v>1854</v>
      </c>
      <c r="C1491" t="s">
        <v>597</v>
      </c>
      <c r="D1491"/>
      <c r="E1491">
        <v>1547.91</v>
      </c>
      <c r="F1491">
        <f>VLOOKUP(A1491,'[1]2016-2015 CDM Price Difference'!$A$5:$E$6271,5,FALSE)</f>
        <v>1547.91</v>
      </c>
      <c r="G1491" s="12">
        <f t="shared" si="23"/>
        <v>0</v>
      </c>
    </row>
    <row r="1492" spans="1:7" x14ac:dyDescent="0.25">
      <c r="A1492">
        <v>44709568</v>
      </c>
      <c r="B1492" t="s">
        <v>1855</v>
      </c>
      <c r="C1492" t="s">
        <v>597</v>
      </c>
      <c r="D1492"/>
      <c r="E1492">
        <v>1704.47</v>
      </c>
      <c r="F1492">
        <f>VLOOKUP(A1492,'[1]2016-2015 CDM Price Difference'!$A$5:$E$6271,5,FALSE)</f>
        <v>1704.47</v>
      </c>
      <c r="G1492" s="12">
        <f t="shared" si="23"/>
        <v>0</v>
      </c>
    </row>
    <row r="1493" spans="1:7" x14ac:dyDescent="0.25">
      <c r="A1493">
        <v>44709569</v>
      </c>
      <c r="B1493" t="s">
        <v>1856</v>
      </c>
      <c r="C1493" t="s">
        <v>597</v>
      </c>
      <c r="D1493"/>
      <c r="E1493">
        <v>869.4</v>
      </c>
      <c r="F1493">
        <f>VLOOKUP(A1493,'[1]2016-2015 CDM Price Difference'!$A$5:$E$6271,5,FALSE)</f>
        <v>869.4</v>
      </c>
      <c r="G1493" s="12">
        <f t="shared" si="23"/>
        <v>0</v>
      </c>
    </row>
    <row r="1494" spans="1:7" x14ac:dyDescent="0.25">
      <c r="A1494">
        <v>44709570</v>
      </c>
      <c r="B1494" t="s">
        <v>1857</v>
      </c>
      <c r="C1494" t="s">
        <v>597</v>
      </c>
      <c r="D1494"/>
      <c r="E1494">
        <v>60.21</v>
      </c>
      <c r="F1494">
        <f>VLOOKUP(A1494,'[1]2016-2015 CDM Price Difference'!$A$5:$E$6271,5,FALSE)</f>
        <v>60.21</v>
      </c>
      <c r="G1494" s="12">
        <f t="shared" si="23"/>
        <v>0</v>
      </c>
    </row>
    <row r="1495" spans="1:7" x14ac:dyDescent="0.25">
      <c r="A1495">
        <v>44709571</v>
      </c>
      <c r="B1495" t="s">
        <v>1859</v>
      </c>
      <c r="C1495" t="s">
        <v>597</v>
      </c>
      <c r="D1495"/>
      <c r="E1495">
        <v>863.63</v>
      </c>
      <c r="F1495">
        <f>VLOOKUP(A1495,'[1]2016-2015 CDM Price Difference'!$A$5:$E$6271,5,FALSE)</f>
        <v>863.63</v>
      </c>
      <c r="G1495" s="12">
        <f t="shared" si="23"/>
        <v>0</v>
      </c>
    </row>
    <row r="1496" spans="1:7" x14ac:dyDescent="0.25">
      <c r="A1496">
        <v>44709572</v>
      </c>
      <c r="B1496" t="s">
        <v>1860</v>
      </c>
      <c r="C1496" t="s">
        <v>597</v>
      </c>
      <c r="D1496"/>
      <c r="E1496">
        <v>190.37</v>
      </c>
      <c r="F1496">
        <f>VLOOKUP(A1496,'[1]2016-2015 CDM Price Difference'!$A$5:$E$6271,5,FALSE)</f>
        <v>190.37</v>
      </c>
      <c r="G1496" s="12">
        <f t="shared" si="23"/>
        <v>0</v>
      </c>
    </row>
    <row r="1497" spans="1:7" x14ac:dyDescent="0.25">
      <c r="A1497">
        <v>44709573</v>
      </c>
      <c r="B1497" t="s">
        <v>1861</v>
      </c>
      <c r="C1497" t="s">
        <v>597</v>
      </c>
      <c r="D1497"/>
      <c r="E1497">
        <v>850.5</v>
      </c>
      <c r="F1497">
        <f>VLOOKUP(A1497,'[1]2016-2015 CDM Price Difference'!$A$5:$E$6271,5,FALSE)</f>
        <v>850.5</v>
      </c>
      <c r="G1497" s="12">
        <f t="shared" si="23"/>
        <v>0</v>
      </c>
    </row>
    <row r="1498" spans="1:7" x14ac:dyDescent="0.25">
      <c r="A1498">
        <v>44709574</v>
      </c>
      <c r="B1498" t="s">
        <v>1863</v>
      </c>
      <c r="C1498" t="s">
        <v>597</v>
      </c>
      <c r="D1498"/>
      <c r="E1498">
        <v>526.26</v>
      </c>
      <c r="F1498">
        <f>VLOOKUP(A1498,'[1]2016-2015 CDM Price Difference'!$A$5:$E$6271,5,FALSE)</f>
        <v>526.26</v>
      </c>
      <c r="G1498" s="12">
        <f t="shared" si="23"/>
        <v>0</v>
      </c>
    </row>
    <row r="1499" spans="1:7" x14ac:dyDescent="0.25">
      <c r="A1499">
        <v>44709575</v>
      </c>
      <c r="B1499" t="s">
        <v>1864</v>
      </c>
      <c r="C1499" t="s">
        <v>597</v>
      </c>
      <c r="D1499"/>
      <c r="E1499">
        <v>915.08</v>
      </c>
      <c r="F1499">
        <f>VLOOKUP(A1499,'[1]2016-2015 CDM Price Difference'!$A$5:$E$6271,5,FALSE)</f>
        <v>915.08</v>
      </c>
      <c r="G1499" s="12">
        <f t="shared" si="23"/>
        <v>0</v>
      </c>
    </row>
    <row r="1500" spans="1:7" x14ac:dyDescent="0.25">
      <c r="A1500">
        <v>44709576</v>
      </c>
      <c r="B1500" t="s">
        <v>1865</v>
      </c>
      <c r="C1500" t="s">
        <v>597</v>
      </c>
      <c r="D1500"/>
      <c r="E1500">
        <v>175.75</v>
      </c>
      <c r="F1500">
        <f>VLOOKUP(A1500,'[1]2016-2015 CDM Price Difference'!$A$5:$E$6271,5,FALSE)</f>
        <v>175.75</v>
      </c>
      <c r="G1500" s="12">
        <f t="shared" si="23"/>
        <v>0</v>
      </c>
    </row>
    <row r="1501" spans="1:7" x14ac:dyDescent="0.25">
      <c r="A1501">
        <v>44709577</v>
      </c>
      <c r="B1501" t="s">
        <v>1866</v>
      </c>
      <c r="C1501" t="s">
        <v>597</v>
      </c>
      <c r="D1501"/>
      <c r="E1501">
        <v>666</v>
      </c>
      <c r="F1501">
        <f>VLOOKUP(A1501,'[1]2016-2015 CDM Price Difference'!$A$5:$E$6271,5,FALSE)</f>
        <v>666</v>
      </c>
      <c r="G1501" s="12">
        <f t="shared" si="23"/>
        <v>0</v>
      </c>
    </row>
    <row r="1502" spans="1:7" x14ac:dyDescent="0.25">
      <c r="A1502">
        <v>44709578</v>
      </c>
      <c r="B1502" t="s">
        <v>1867</v>
      </c>
      <c r="C1502" t="s">
        <v>597</v>
      </c>
      <c r="D1502"/>
      <c r="E1502">
        <v>666</v>
      </c>
      <c r="F1502">
        <f>VLOOKUP(A1502,'[1]2016-2015 CDM Price Difference'!$A$5:$E$6271,5,FALSE)</f>
        <v>666</v>
      </c>
      <c r="G1502" s="12">
        <f t="shared" si="23"/>
        <v>0</v>
      </c>
    </row>
    <row r="1503" spans="1:7" x14ac:dyDescent="0.25">
      <c r="A1503">
        <v>44709579</v>
      </c>
      <c r="B1503" t="s">
        <v>1868</v>
      </c>
      <c r="C1503" t="s">
        <v>597</v>
      </c>
      <c r="D1503"/>
      <c r="E1503">
        <v>1965.6</v>
      </c>
      <c r="F1503">
        <f>VLOOKUP(A1503,'[1]2016-2015 CDM Price Difference'!$A$5:$E$6271,5,FALSE)</f>
        <v>1965.6</v>
      </c>
      <c r="G1503" s="12">
        <f t="shared" si="23"/>
        <v>0</v>
      </c>
    </row>
    <row r="1504" spans="1:7" x14ac:dyDescent="0.25">
      <c r="A1504">
        <v>44709580</v>
      </c>
      <c r="B1504" t="s">
        <v>1869</v>
      </c>
      <c r="C1504" t="s">
        <v>597</v>
      </c>
      <c r="D1504"/>
      <c r="E1504">
        <v>318.48</v>
      </c>
      <c r="F1504">
        <f>VLOOKUP(A1504,'[1]2016-2015 CDM Price Difference'!$A$5:$E$6271,5,FALSE)</f>
        <v>318.48</v>
      </c>
      <c r="G1504" s="12">
        <f t="shared" si="23"/>
        <v>0</v>
      </c>
    </row>
    <row r="1505" spans="1:7" x14ac:dyDescent="0.25">
      <c r="A1505">
        <v>44709581</v>
      </c>
      <c r="B1505" t="s">
        <v>1870</v>
      </c>
      <c r="C1505" t="s">
        <v>597</v>
      </c>
      <c r="D1505"/>
      <c r="E1505">
        <v>822.5</v>
      </c>
      <c r="F1505">
        <f>VLOOKUP(A1505,'[1]2016-2015 CDM Price Difference'!$A$5:$E$6271,5,FALSE)</f>
        <v>684.5</v>
      </c>
      <c r="G1505" s="12">
        <f t="shared" si="23"/>
        <v>138</v>
      </c>
    </row>
    <row r="1506" spans="1:7" x14ac:dyDescent="0.25">
      <c r="A1506">
        <v>44709582</v>
      </c>
      <c r="B1506" t="s">
        <v>1871</v>
      </c>
      <c r="C1506" t="s">
        <v>597</v>
      </c>
      <c r="D1506"/>
      <c r="E1506">
        <v>812.78</v>
      </c>
      <c r="F1506">
        <f>VLOOKUP(A1506,'[1]2016-2015 CDM Price Difference'!$A$5:$E$6271,5,FALSE)</f>
        <v>812.78</v>
      </c>
      <c r="G1506" s="12">
        <f t="shared" si="23"/>
        <v>0</v>
      </c>
    </row>
    <row r="1507" spans="1:7" x14ac:dyDescent="0.25">
      <c r="A1507">
        <v>44709583</v>
      </c>
      <c r="B1507" t="s">
        <v>1872</v>
      </c>
      <c r="C1507" t="s">
        <v>597</v>
      </c>
      <c r="D1507"/>
      <c r="E1507">
        <v>486</v>
      </c>
      <c r="F1507">
        <f>VLOOKUP(A1507,'[1]2016-2015 CDM Price Difference'!$A$5:$E$6271,5,FALSE)</f>
        <v>486</v>
      </c>
      <c r="G1507" s="12">
        <f t="shared" si="23"/>
        <v>0</v>
      </c>
    </row>
    <row r="1508" spans="1:7" x14ac:dyDescent="0.25">
      <c r="A1508">
        <v>44709584</v>
      </c>
      <c r="B1508" t="s">
        <v>1874</v>
      </c>
      <c r="C1508" t="s">
        <v>597</v>
      </c>
      <c r="D1508"/>
      <c r="E1508">
        <v>582.66</v>
      </c>
      <c r="F1508">
        <f>VLOOKUP(A1508,'[1]2016-2015 CDM Price Difference'!$A$5:$E$6271,5,FALSE)</f>
        <v>582.66</v>
      </c>
      <c r="G1508" s="12">
        <f t="shared" si="23"/>
        <v>0</v>
      </c>
    </row>
    <row r="1509" spans="1:7" x14ac:dyDescent="0.25">
      <c r="A1509">
        <v>44709898</v>
      </c>
      <c r="B1509" t="s">
        <v>1875</v>
      </c>
      <c r="C1509" t="s">
        <v>597</v>
      </c>
      <c r="D1509"/>
      <c r="E1509">
        <v>792.83</v>
      </c>
      <c r="F1509">
        <f>VLOOKUP(A1509,'[1]2016-2015 CDM Price Difference'!$A$5:$E$6271,5,FALSE)</f>
        <v>792.83</v>
      </c>
      <c r="G1509" s="12">
        <f t="shared" si="23"/>
        <v>0</v>
      </c>
    </row>
    <row r="1510" spans="1:7" x14ac:dyDescent="0.25">
      <c r="A1510">
        <v>44709899</v>
      </c>
      <c r="B1510" t="s">
        <v>1876</v>
      </c>
      <c r="C1510" t="s">
        <v>597</v>
      </c>
      <c r="D1510"/>
      <c r="E1510">
        <v>981.75</v>
      </c>
      <c r="F1510">
        <f>VLOOKUP(A1510,'[1]2016-2015 CDM Price Difference'!$A$5:$E$6271,5,FALSE)</f>
        <v>981.75</v>
      </c>
      <c r="G1510" s="12">
        <f t="shared" si="23"/>
        <v>0</v>
      </c>
    </row>
    <row r="1511" spans="1:7" x14ac:dyDescent="0.25">
      <c r="A1511">
        <v>44709905</v>
      </c>
      <c r="B1511" t="s">
        <v>1877</v>
      </c>
      <c r="C1511" t="s">
        <v>597</v>
      </c>
      <c r="D1511"/>
      <c r="E1511">
        <v>128.63</v>
      </c>
      <c r="F1511">
        <f>VLOOKUP(A1511,'[1]2016-2015 CDM Price Difference'!$A$5:$E$6271,5,FALSE)</f>
        <v>128.63</v>
      </c>
      <c r="G1511" s="12">
        <f t="shared" si="23"/>
        <v>0</v>
      </c>
    </row>
    <row r="1512" spans="1:7" x14ac:dyDescent="0.25">
      <c r="A1512">
        <v>44709906</v>
      </c>
      <c r="B1512" t="s">
        <v>1878</v>
      </c>
      <c r="C1512" t="s">
        <v>597</v>
      </c>
      <c r="D1512"/>
      <c r="E1512">
        <v>209.92</v>
      </c>
      <c r="F1512">
        <f>VLOOKUP(A1512,'[1]2016-2015 CDM Price Difference'!$A$5:$E$6271,5,FALSE)</f>
        <v>209.92</v>
      </c>
      <c r="G1512" s="12">
        <f t="shared" si="23"/>
        <v>0</v>
      </c>
    </row>
    <row r="1513" spans="1:7" x14ac:dyDescent="0.25">
      <c r="A1513">
        <v>44709907</v>
      </c>
      <c r="B1513" t="s">
        <v>1879</v>
      </c>
      <c r="C1513" t="s">
        <v>597</v>
      </c>
      <c r="D1513"/>
      <c r="E1513">
        <v>210.95</v>
      </c>
      <c r="F1513">
        <f>VLOOKUP(A1513,'[1]2016-2015 CDM Price Difference'!$A$5:$E$6271,5,FALSE)</f>
        <v>210.95</v>
      </c>
      <c r="G1513" s="12">
        <f t="shared" si="23"/>
        <v>0</v>
      </c>
    </row>
    <row r="1514" spans="1:7" x14ac:dyDescent="0.25">
      <c r="A1514">
        <v>44709908</v>
      </c>
      <c r="B1514" t="s">
        <v>1880</v>
      </c>
      <c r="C1514" t="s">
        <v>597</v>
      </c>
      <c r="D1514"/>
      <c r="E1514">
        <v>169.79</v>
      </c>
      <c r="F1514">
        <f>VLOOKUP(A1514,'[1]2016-2015 CDM Price Difference'!$A$5:$E$6271,5,FALSE)</f>
        <v>169.79</v>
      </c>
      <c r="G1514" s="12">
        <f t="shared" si="23"/>
        <v>0</v>
      </c>
    </row>
    <row r="1515" spans="1:7" x14ac:dyDescent="0.25">
      <c r="A1515">
        <v>44709909</v>
      </c>
      <c r="B1515" t="s">
        <v>1881</v>
      </c>
      <c r="C1515" t="s">
        <v>597</v>
      </c>
      <c r="D1515"/>
      <c r="E1515">
        <v>193.45</v>
      </c>
      <c r="F1515">
        <f>VLOOKUP(A1515,'[1]2016-2015 CDM Price Difference'!$A$5:$E$6271,5,FALSE)</f>
        <v>193.45</v>
      </c>
      <c r="G1515" s="12">
        <f t="shared" si="23"/>
        <v>0</v>
      </c>
    </row>
    <row r="1516" spans="1:7" x14ac:dyDescent="0.25">
      <c r="A1516">
        <v>44709910</v>
      </c>
      <c r="B1516" t="s">
        <v>1882</v>
      </c>
      <c r="C1516" t="s">
        <v>597</v>
      </c>
      <c r="D1516"/>
      <c r="E1516">
        <v>148.69</v>
      </c>
      <c r="F1516">
        <f>VLOOKUP(A1516,'[1]2016-2015 CDM Price Difference'!$A$5:$E$6271,5,FALSE)</f>
        <v>148.69</v>
      </c>
      <c r="G1516" s="12">
        <f t="shared" si="23"/>
        <v>0</v>
      </c>
    </row>
    <row r="1517" spans="1:7" x14ac:dyDescent="0.25">
      <c r="A1517">
        <v>44709911</v>
      </c>
      <c r="B1517" t="s">
        <v>1883</v>
      </c>
      <c r="C1517" t="s">
        <v>597</v>
      </c>
      <c r="D1517"/>
      <c r="E1517">
        <v>67.41</v>
      </c>
      <c r="F1517">
        <f>VLOOKUP(A1517,'[1]2016-2015 CDM Price Difference'!$A$5:$E$6271,5,FALSE)</f>
        <v>67.41</v>
      </c>
      <c r="G1517" s="12">
        <f t="shared" si="23"/>
        <v>0</v>
      </c>
    </row>
    <row r="1518" spans="1:7" x14ac:dyDescent="0.25">
      <c r="A1518">
        <v>44709912</v>
      </c>
      <c r="B1518" t="s">
        <v>1884</v>
      </c>
      <c r="C1518" t="s">
        <v>597</v>
      </c>
      <c r="D1518"/>
      <c r="E1518">
        <v>70.510000000000005</v>
      </c>
      <c r="F1518">
        <f>VLOOKUP(A1518,'[1]2016-2015 CDM Price Difference'!$A$5:$E$6271,5,FALSE)</f>
        <v>70.510000000000005</v>
      </c>
      <c r="G1518" s="12">
        <f t="shared" si="23"/>
        <v>0</v>
      </c>
    </row>
    <row r="1519" spans="1:7" x14ac:dyDescent="0.25">
      <c r="A1519">
        <v>44709913</v>
      </c>
      <c r="B1519" t="s">
        <v>1885</v>
      </c>
      <c r="C1519" t="s">
        <v>597</v>
      </c>
      <c r="D1519"/>
      <c r="E1519">
        <v>138.15</v>
      </c>
      <c r="F1519">
        <f>VLOOKUP(A1519,'[1]2016-2015 CDM Price Difference'!$A$5:$E$6271,5,FALSE)</f>
        <v>138.15</v>
      </c>
      <c r="G1519" s="12">
        <f t="shared" si="23"/>
        <v>0</v>
      </c>
    </row>
    <row r="1520" spans="1:7" x14ac:dyDescent="0.25">
      <c r="A1520">
        <v>44709914</v>
      </c>
      <c r="B1520" t="s">
        <v>1886</v>
      </c>
      <c r="C1520" t="s">
        <v>597</v>
      </c>
      <c r="D1520"/>
      <c r="E1520">
        <v>75.39</v>
      </c>
      <c r="F1520">
        <f>VLOOKUP(A1520,'[1]2016-2015 CDM Price Difference'!$A$5:$E$6271,5,FALSE)</f>
        <v>75.39</v>
      </c>
      <c r="G1520" s="12">
        <f t="shared" si="23"/>
        <v>0</v>
      </c>
    </row>
    <row r="1521" spans="1:7" x14ac:dyDescent="0.25">
      <c r="A1521">
        <v>44709915</v>
      </c>
      <c r="B1521" t="s">
        <v>1887</v>
      </c>
      <c r="C1521" t="s">
        <v>597</v>
      </c>
      <c r="D1521"/>
      <c r="E1521">
        <v>900.38</v>
      </c>
      <c r="F1521">
        <f>VLOOKUP(A1521,'[1]2016-2015 CDM Price Difference'!$A$5:$E$6271,5,FALSE)</f>
        <v>900.38</v>
      </c>
      <c r="G1521" s="12">
        <f t="shared" si="23"/>
        <v>0</v>
      </c>
    </row>
    <row r="1522" spans="1:7" x14ac:dyDescent="0.25">
      <c r="A1522">
        <v>44709916</v>
      </c>
      <c r="B1522" t="s">
        <v>1889</v>
      </c>
      <c r="C1522" t="s">
        <v>597</v>
      </c>
      <c r="D1522"/>
      <c r="E1522">
        <v>1244.25</v>
      </c>
      <c r="F1522">
        <f>VLOOKUP(A1522,'[1]2016-2015 CDM Price Difference'!$A$5:$E$6271,5,FALSE)</f>
        <v>1244.25</v>
      </c>
      <c r="G1522" s="12">
        <f t="shared" si="23"/>
        <v>0</v>
      </c>
    </row>
    <row r="1523" spans="1:7" x14ac:dyDescent="0.25">
      <c r="A1523">
        <v>44709917</v>
      </c>
      <c r="B1523" t="s">
        <v>1890</v>
      </c>
      <c r="C1523" t="s">
        <v>597</v>
      </c>
      <c r="D1523"/>
      <c r="E1523">
        <v>3591</v>
      </c>
      <c r="F1523">
        <f>VLOOKUP(A1523,'[1]2016-2015 CDM Price Difference'!$A$5:$E$6271,5,FALSE)</f>
        <v>3591</v>
      </c>
      <c r="G1523" s="12">
        <f t="shared" si="23"/>
        <v>0</v>
      </c>
    </row>
    <row r="1524" spans="1:7" x14ac:dyDescent="0.25">
      <c r="A1524">
        <v>44709918</v>
      </c>
      <c r="B1524" t="s">
        <v>1891</v>
      </c>
      <c r="C1524" t="s">
        <v>597</v>
      </c>
      <c r="D1524"/>
      <c r="E1524">
        <v>3890.25</v>
      </c>
      <c r="F1524">
        <f>VLOOKUP(A1524,'[1]2016-2015 CDM Price Difference'!$A$5:$E$6271,5,FALSE)</f>
        <v>3890.25</v>
      </c>
      <c r="G1524" s="12">
        <f t="shared" si="23"/>
        <v>0</v>
      </c>
    </row>
    <row r="1525" spans="1:7" x14ac:dyDescent="0.25">
      <c r="A1525">
        <v>44709919</v>
      </c>
      <c r="B1525" t="s">
        <v>1892</v>
      </c>
      <c r="C1525" t="s">
        <v>597</v>
      </c>
      <c r="D1525"/>
      <c r="E1525">
        <v>378</v>
      </c>
      <c r="F1525">
        <f>VLOOKUP(A1525,'[1]2016-2015 CDM Price Difference'!$A$5:$E$6271,5,FALSE)</f>
        <v>378</v>
      </c>
      <c r="G1525" s="12">
        <f t="shared" si="23"/>
        <v>0</v>
      </c>
    </row>
    <row r="1526" spans="1:7" x14ac:dyDescent="0.25">
      <c r="A1526">
        <v>44709920</v>
      </c>
      <c r="B1526" t="s">
        <v>1893</v>
      </c>
      <c r="C1526" t="s">
        <v>597</v>
      </c>
      <c r="D1526"/>
      <c r="E1526">
        <v>438.9</v>
      </c>
      <c r="F1526">
        <f>VLOOKUP(A1526,'[1]2016-2015 CDM Price Difference'!$A$5:$E$6271,5,FALSE)</f>
        <v>438.9</v>
      </c>
      <c r="G1526" s="12">
        <f t="shared" si="23"/>
        <v>0</v>
      </c>
    </row>
    <row r="1527" spans="1:7" x14ac:dyDescent="0.25">
      <c r="A1527">
        <v>44709921</v>
      </c>
      <c r="B1527" t="s">
        <v>1894</v>
      </c>
      <c r="C1527" t="s">
        <v>597</v>
      </c>
      <c r="D1527"/>
      <c r="E1527">
        <v>730.38</v>
      </c>
      <c r="F1527">
        <f>VLOOKUP(A1527,'[1]2016-2015 CDM Price Difference'!$A$5:$E$6271,5,FALSE)</f>
        <v>730.38</v>
      </c>
      <c r="G1527" s="12">
        <f t="shared" si="23"/>
        <v>0</v>
      </c>
    </row>
    <row r="1528" spans="1:7" x14ac:dyDescent="0.25">
      <c r="A1528">
        <v>44709922</v>
      </c>
      <c r="B1528" t="s">
        <v>1895</v>
      </c>
      <c r="C1528" t="s">
        <v>597</v>
      </c>
      <c r="D1528"/>
      <c r="E1528">
        <v>69.3</v>
      </c>
      <c r="F1528">
        <f>VLOOKUP(A1528,'[1]2016-2015 CDM Price Difference'!$A$5:$E$6271,5,FALSE)</f>
        <v>69.3</v>
      </c>
      <c r="G1528" s="12">
        <f t="shared" si="23"/>
        <v>0</v>
      </c>
    </row>
    <row r="1529" spans="1:7" x14ac:dyDescent="0.25">
      <c r="A1529">
        <v>44709923</v>
      </c>
      <c r="B1529" t="s">
        <v>1896</v>
      </c>
      <c r="C1529" t="s">
        <v>597</v>
      </c>
      <c r="D1529"/>
      <c r="E1529">
        <v>13.92</v>
      </c>
      <c r="F1529">
        <f>VLOOKUP(A1529,'[1]2016-2015 CDM Price Difference'!$A$5:$E$6271,5,FALSE)</f>
        <v>13.92</v>
      </c>
      <c r="G1529" s="12">
        <f t="shared" si="23"/>
        <v>0</v>
      </c>
    </row>
    <row r="1530" spans="1:7" x14ac:dyDescent="0.25">
      <c r="A1530">
        <v>44709924</v>
      </c>
      <c r="B1530" t="s">
        <v>1897</v>
      </c>
      <c r="C1530" t="s">
        <v>597</v>
      </c>
      <c r="D1530"/>
      <c r="E1530">
        <v>2082.7800000000002</v>
      </c>
      <c r="F1530">
        <f>VLOOKUP(A1530,'[1]2016-2015 CDM Price Difference'!$A$5:$E$6271,5,FALSE)</f>
        <v>2082.7800000000002</v>
      </c>
      <c r="G1530" s="12">
        <f t="shared" si="23"/>
        <v>0</v>
      </c>
    </row>
    <row r="1531" spans="1:7" x14ac:dyDescent="0.25">
      <c r="A1531">
        <v>44709925</v>
      </c>
      <c r="B1531" t="s">
        <v>1898</v>
      </c>
      <c r="C1531" t="s">
        <v>597</v>
      </c>
      <c r="D1531"/>
      <c r="E1531">
        <v>769.23</v>
      </c>
      <c r="F1531">
        <f>VLOOKUP(A1531,'[1]2016-2015 CDM Price Difference'!$A$5:$E$6271,5,FALSE)</f>
        <v>769.23</v>
      </c>
      <c r="G1531" s="12">
        <f t="shared" si="23"/>
        <v>0</v>
      </c>
    </row>
    <row r="1532" spans="1:7" x14ac:dyDescent="0.25">
      <c r="A1532">
        <v>44709926</v>
      </c>
      <c r="B1532" t="s">
        <v>1899</v>
      </c>
      <c r="C1532" t="s">
        <v>597</v>
      </c>
      <c r="D1532"/>
      <c r="E1532">
        <v>12.22</v>
      </c>
      <c r="F1532">
        <f>VLOOKUP(A1532,'[1]2016-2015 CDM Price Difference'!$A$5:$E$6271,5,FALSE)</f>
        <v>12.22</v>
      </c>
      <c r="G1532" s="12">
        <f t="shared" si="23"/>
        <v>0</v>
      </c>
    </row>
    <row r="1533" spans="1:7" x14ac:dyDescent="0.25">
      <c r="A1533">
        <v>44709927</v>
      </c>
      <c r="B1533" t="s">
        <v>1900</v>
      </c>
      <c r="C1533" t="s">
        <v>597</v>
      </c>
      <c r="D1533"/>
      <c r="E1533">
        <v>11.34</v>
      </c>
      <c r="F1533">
        <f>VLOOKUP(A1533,'[1]2016-2015 CDM Price Difference'!$A$5:$E$6271,5,FALSE)</f>
        <v>11.34</v>
      </c>
      <c r="G1533" s="12">
        <f t="shared" si="23"/>
        <v>0</v>
      </c>
    </row>
    <row r="1534" spans="1:7" x14ac:dyDescent="0.25">
      <c r="A1534">
        <v>44709928</v>
      </c>
      <c r="B1534" t="s">
        <v>1901</v>
      </c>
      <c r="C1534" t="s">
        <v>597</v>
      </c>
      <c r="D1534"/>
      <c r="E1534">
        <v>540.54</v>
      </c>
      <c r="F1534">
        <f>VLOOKUP(A1534,'[1]2016-2015 CDM Price Difference'!$A$5:$E$6271,5,FALSE)</f>
        <v>540.54</v>
      </c>
      <c r="G1534" s="12">
        <f t="shared" si="23"/>
        <v>0</v>
      </c>
    </row>
    <row r="1535" spans="1:7" x14ac:dyDescent="0.25">
      <c r="A1535">
        <v>44709929</v>
      </c>
      <c r="B1535" t="s">
        <v>1902</v>
      </c>
      <c r="C1535" t="s">
        <v>597</v>
      </c>
      <c r="D1535"/>
      <c r="E1535">
        <v>1069.22</v>
      </c>
      <c r="F1535">
        <f>VLOOKUP(A1535,'[1]2016-2015 CDM Price Difference'!$A$5:$E$6271,5,FALSE)</f>
        <v>1069.22</v>
      </c>
      <c r="G1535" s="12">
        <f t="shared" si="23"/>
        <v>0</v>
      </c>
    </row>
    <row r="1536" spans="1:7" x14ac:dyDescent="0.25">
      <c r="A1536">
        <v>44709930</v>
      </c>
      <c r="B1536" t="s">
        <v>1903</v>
      </c>
      <c r="C1536" t="s">
        <v>597</v>
      </c>
      <c r="D1536"/>
      <c r="E1536">
        <v>666</v>
      </c>
      <c r="F1536">
        <f>VLOOKUP(A1536,'[1]2016-2015 CDM Price Difference'!$A$5:$E$6271,5,FALSE)</f>
        <v>666</v>
      </c>
      <c r="G1536" s="12">
        <f t="shared" si="23"/>
        <v>0</v>
      </c>
    </row>
    <row r="1537" spans="1:7" x14ac:dyDescent="0.25">
      <c r="A1537">
        <v>44709931</v>
      </c>
      <c r="B1537" t="s">
        <v>1904</v>
      </c>
      <c r="C1537" t="s">
        <v>597</v>
      </c>
      <c r="D1537"/>
      <c r="E1537">
        <v>552.83000000000004</v>
      </c>
      <c r="F1537">
        <f>VLOOKUP(A1537,'[1]2016-2015 CDM Price Difference'!$A$5:$E$6271,5,FALSE)</f>
        <v>552.83000000000004</v>
      </c>
      <c r="G1537" s="12">
        <f t="shared" si="23"/>
        <v>0</v>
      </c>
    </row>
    <row r="1538" spans="1:7" x14ac:dyDescent="0.25">
      <c r="A1538">
        <v>44709932</v>
      </c>
      <c r="B1538" t="s">
        <v>1905</v>
      </c>
      <c r="C1538" t="s">
        <v>597</v>
      </c>
      <c r="D1538"/>
      <c r="E1538">
        <v>321.22000000000003</v>
      </c>
      <c r="F1538">
        <f>VLOOKUP(A1538,'[1]2016-2015 CDM Price Difference'!$A$5:$E$6271,5,FALSE)</f>
        <v>321.22000000000003</v>
      </c>
      <c r="G1538" s="12">
        <f t="shared" si="23"/>
        <v>0</v>
      </c>
    </row>
    <row r="1539" spans="1:7" x14ac:dyDescent="0.25">
      <c r="A1539">
        <v>44709933</v>
      </c>
      <c r="B1539" t="s">
        <v>1906</v>
      </c>
      <c r="C1539" t="s">
        <v>597</v>
      </c>
      <c r="D1539"/>
      <c r="E1539">
        <v>7107.2</v>
      </c>
      <c r="F1539">
        <f>VLOOKUP(A1539,'[1]2016-2015 CDM Price Difference'!$A$5:$E$6271,5,FALSE)</f>
        <v>7107.2</v>
      </c>
      <c r="G1539" s="12">
        <f t="shared" si="23"/>
        <v>0</v>
      </c>
    </row>
    <row r="1540" spans="1:7" x14ac:dyDescent="0.25">
      <c r="A1540">
        <v>44709934</v>
      </c>
      <c r="B1540" t="s">
        <v>1907</v>
      </c>
      <c r="C1540" t="s">
        <v>597</v>
      </c>
      <c r="D1540"/>
      <c r="E1540">
        <v>680.01</v>
      </c>
      <c r="F1540">
        <f>VLOOKUP(A1540,'[1]2016-2015 CDM Price Difference'!$A$5:$E$6271,5,FALSE)</f>
        <v>680.01</v>
      </c>
      <c r="G1540" s="12">
        <f t="shared" si="23"/>
        <v>0</v>
      </c>
    </row>
    <row r="1541" spans="1:7" x14ac:dyDescent="0.25">
      <c r="A1541">
        <v>44709935</v>
      </c>
      <c r="B1541" t="s">
        <v>1908</v>
      </c>
      <c r="C1541" t="s">
        <v>597</v>
      </c>
      <c r="D1541"/>
      <c r="E1541">
        <v>321.25</v>
      </c>
      <c r="F1541">
        <f>VLOOKUP(A1541,'[1]2016-2015 CDM Price Difference'!$A$5:$E$6271,5,FALSE)</f>
        <v>321.25</v>
      </c>
      <c r="G1541" s="12">
        <f t="shared" si="23"/>
        <v>0</v>
      </c>
    </row>
    <row r="1542" spans="1:7" x14ac:dyDescent="0.25">
      <c r="A1542">
        <v>44709936</v>
      </c>
      <c r="B1542" t="s">
        <v>1909</v>
      </c>
      <c r="C1542" t="s">
        <v>597</v>
      </c>
      <c r="D1542"/>
      <c r="E1542">
        <v>500</v>
      </c>
      <c r="F1542">
        <f>VLOOKUP(A1542,'[1]2016-2015 CDM Price Difference'!$A$5:$E$6271,5,FALSE)</f>
        <v>500</v>
      </c>
      <c r="G1542" s="12">
        <f t="shared" si="23"/>
        <v>0</v>
      </c>
    </row>
    <row r="1543" spans="1:7" x14ac:dyDescent="0.25">
      <c r="A1543">
        <v>44709937</v>
      </c>
      <c r="B1543" t="s">
        <v>1910</v>
      </c>
      <c r="C1543" t="s">
        <v>597</v>
      </c>
      <c r="D1543"/>
      <c r="E1543">
        <v>3074.2</v>
      </c>
      <c r="F1543">
        <f>VLOOKUP(A1543,'[1]2016-2015 CDM Price Difference'!$A$5:$E$6271,5,FALSE)</f>
        <v>3074.2</v>
      </c>
      <c r="G1543" s="12">
        <f t="shared" ref="G1543:G1606" si="24">E1543-F1543</f>
        <v>0</v>
      </c>
    </row>
    <row r="1544" spans="1:7" x14ac:dyDescent="0.25">
      <c r="A1544">
        <v>44709939</v>
      </c>
      <c r="B1544" t="s">
        <v>1911</v>
      </c>
      <c r="C1544" t="s">
        <v>597</v>
      </c>
      <c r="D1544"/>
      <c r="E1544">
        <v>85.05</v>
      </c>
      <c r="F1544">
        <f>VLOOKUP(A1544,'[1]2016-2015 CDM Price Difference'!$A$5:$E$6271,5,FALSE)</f>
        <v>85.05</v>
      </c>
      <c r="G1544" s="12">
        <f t="shared" si="24"/>
        <v>0</v>
      </c>
    </row>
    <row r="1545" spans="1:7" x14ac:dyDescent="0.25">
      <c r="A1545">
        <v>44709940</v>
      </c>
      <c r="B1545" t="s">
        <v>1912</v>
      </c>
      <c r="C1545" t="s">
        <v>597</v>
      </c>
      <c r="D1545"/>
      <c r="E1545">
        <v>977.63</v>
      </c>
      <c r="F1545">
        <f>VLOOKUP(A1545,'[1]2016-2015 CDM Price Difference'!$A$5:$E$6271,5,FALSE)</f>
        <v>977.63</v>
      </c>
      <c r="G1545" s="12">
        <f t="shared" si="24"/>
        <v>0</v>
      </c>
    </row>
    <row r="1546" spans="1:7" x14ac:dyDescent="0.25">
      <c r="A1546">
        <v>44709941</v>
      </c>
      <c r="B1546" t="s">
        <v>1913</v>
      </c>
      <c r="C1546" t="s">
        <v>597</v>
      </c>
      <c r="D1546"/>
      <c r="E1546">
        <v>215</v>
      </c>
      <c r="F1546">
        <f>VLOOKUP(A1546,'[1]2016-2015 CDM Price Difference'!$A$5:$E$6271,5,FALSE)</f>
        <v>215</v>
      </c>
      <c r="G1546" s="12">
        <f t="shared" si="24"/>
        <v>0</v>
      </c>
    </row>
    <row r="1547" spans="1:7" x14ac:dyDescent="0.25">
      <c r="A1547">
        <v>44709942</v>
      </c>
      <c r="B1547" t="s">
        <v>1914</v>
      </c>
      <c r="C1547" t="s">
        <v>597</v>
      </c>
      <c r="D1547"/>
      <c r="E1547">
        <v>214.08</v>
      </c>
      <c r="F1547">
        <f>VLOOKUP(A1547,'[1]2016-2015 CDM Price Difference'!$A$5:$E$6271,5,FALSE)</f>
        <v>214.08</v>
      </c>
      <c r="G1547" s="12">
        <f t="shared" si="24"/>
        <v>0</v>
      </c>
    </row>
    <row r="1548" spans="1:7" x14ac:dyDescent="0.25">
      <c r="A1548">
        <v>44709943</v>
      </c>
      <c r="B1548" t="s">
        <v>1915</v>
      </c>
      <c r="C1548" t="s">
        <v>597</v>
      </c>
      <c r="D1548"/>
      <c r="E1548">
        <v>2138.77</v>
      </c>
      <c r="F1548">
        <f>VLOOKUP(A1548,'[1]2016-2015 CDM Price Difference'!$A$5:$E$6271,5,FALSE)</f>
        <v>2138.77</v>
      </c>
      <c r="G1548" s="12">
        <f t="shared" si="24"/>
        <v>0</v>
      </c>
    </row>
    <row r="1549" spans="1:7" x14ac:dyDescent="0.25">
      <c r="A1549">
        <v>44709944</v>
      </c>
      <c r="B1549" t="s">
        <v>1916</v>
      </c>
      <c r="C1549" t="s">
        <v>597</v>
      </c>
      <c r="D1549"/>
      <c r="E1549">
        <v>187.43</v>
      </c>
      <c r="F1549">
        <f>VLOOKUP(A1549,'[1]2016-2015 CDM Price Difference'!$A$5:$E$6271,5,FALSE)</f>
        <v>187.43</v>
      </c>
      <c r="G1549" s="12">
        <f t="shared" si="24"/>
        <v>0</v>
      </c>
    </row>
    <row r="1550" spans="1:7" x14ac:dyDescent="0.25">
      <c r="A1550">
        <v>44709945</v>
      </c>
      <c r="B1550" t="s">
        <v>1917</v>
      </c>
      <c r="C1550" t="s">
        <v>597</v>
      </c>
      <c r="D1550"/>
      <c r="E1550">
        <v>187.43</v>
      </c>
      <c r="F1550">
        <f>VLOOKUP(A1550,'[1]2016-2015 CDM Price Difference'!$A$5:$E$6271,5,FALSE)</f>
        <v>187.43</v>
      </c>
      <c r="G1550" s="12">
        <f t="shared" si="24"/>
        <v>0</v>
      </c>
    </row>
    <row r="1551" spans="1:7" x14ac:dyDescent="0.25">
      <c r="A1551">
        <v>44709946</v>
      </c>
      <c r="B1551" t="s">
        <v>1918</v>
      </c>
      <c r="C1551" t="s">
        <v>597</v>
      </c>
      <c r="D1551"/>
      <c r="E1551">
        <v>1232.5</v>
      </c>
      <c r="F1551">
        <f>VLOOKUP(A1551,'[1]2016-2015 CDM Price Difference'!$A$5:$E$6271,5,FALSE)</f>
        <v>1232.5</v>
      </c>
      <c r="G1551" s="12">
        <f t="shared" si="24"/>
        <v>0</v>
      </c>
    </row>
    <row r="1552" spans="1:7" x14ac:dyDescent="0.25">
      <c r="A1552">
        <v>44709947</v>
      </c>
      <c r="B1552" t="s">
        <v>1919</v>
      </c>
      <c r="C1552" t="s">
        <v>597</v>
      </c>
      <c r="D1552"/>
      <c r="E1552">
        <v>93.75</v>
      </c>
      <c r="F1552">
        <f>VLOOKUP(A1552,'[1]2016-2015 CDM Price Difference'!$A$5:$E$6271,5,FALSE)</f>
        <v>93.75</v>
      </c>
      <c r="G1552" s="12">
        <f t="shared" si="24"/>
        <v>0</v>
      </c>
    </row>
    <row r="1553" spans="1:7" x14ac:dyDescent="0.25">
      <c r="A1553">
        <v>44709948</v>
      </c>
      <c r="B1553" t="s">
        <v>1920</v>
      </c>
      <c r="C1553" t="s">
        <v>597</v>
      </c>
      <c r="D1553"/>
      <c r="E1553">
        <v>48.6</v>
      </c>
      <c r="F1553">
        <f>VLOOKUP(A1553,'[1]2016-2015 CDM Price Difference'!$A$5:$E$6271,5,FALSE)</f>
        <v>48.6</v>
      </c>
      <c r="G1553" s="12">
        <f t="shared" si="24"/>
        <v>0</v>
      </c>
    </row>
    <row r="1554" spans="1:7" x14ac:dyDescent="0.25">
      <c r="A1554">
        <v>44709949</v>
      </c>
      <c r="B1554" t="s">
        <v>1921</v>
      </c>
      <c r="C1554" t="s">
        <v>597</v>
      </c>
      <c r="D1554"/>
      <c r="E1554">
        <v>4320</v>
      </c>
      <c r="F1554">
        <f>VLOOKUP(A1554,'[1]2016-2015 CDM Price Difference'!$A$5:$E$6271,5,FALSE)</f>
        <v>4320</v>
      </c>
      <c r="G1554" s="12">
        <f t="shared" si="24"/>
        <v>0</v>
      </c>
    </row>
    <row r="1555" spans="1:7" x14ac:dyDescent="0.25">
      <c r="A1555">
        <v>44709950</v>
      </c>
      <c r="B1555" t="s">
        <v>1922</v>
      </c>
      <c r="C1555" t="s">
        <v>597</v>
      </c>
      <c r="D1555"/>
      <c r="E1555">
        <v>585</v>
      </c>
      <c r="F1555">
        <f>VLOOKUP(A1555,'[1]2016-2015 CDM Price Difference'!$A$5:$E$6271,5,FALSE)</f>
        <v>585</v>
      </c>
      <c r="G1555" s="12">
        <f t="shared" si="24"/>
        <v>0</v>
      </c>
    </row>
    <row r="1556" spans="1:7" x14ac:dyDescent="0.25">
      <c r="A1556">
        <v>44709951</v>
      </c>
      <c r="B1556" t="s">
        <v>1923</v>
      </c>
      <c r="C1556" t="s">
        <v>597</v>
      </c>
      <c r="D1556"/>
      <c r="E1556">
        <v>744.16</v>
      </c>
      <c r="F1556">
        <f>VLOOKUP(A1556,'[1]2016-2015 CDM Price Difference'!$A$5:$E$6271,5,FALSE)</f>
        <v>744.16</v>
      </c>
      <c r="G1556" s="12">
        <f t="shared" si="24"/>
        <v>0</v>
      </c>
    </row>
    <row r="1557" spans="1:7" x14ac:dyDescent="0.25">
      <c r="A1557">
        <v>44709952</v>
      </c>
      <c r="B1557" t="s">
        <v>1924</v>
      </c>
      <c r="C1557" t="s">
        <v>597</v>
      </c>
      <c r="D1557"/>
      <c r="E1557">
        <v>317.25</v>
      </c>
      <c r="F1557">
        <f>VLOOKUP(A1557,'[1]2016-2015 CDM Price Difference'!$A$5:$E$6271,5,FALSE)</f>
        <v>317.25</v>
      </c>
      <c r="G1557" s="12">
        <f t="shared" si="24"/>
        <v>0</v>
      </c>
    </row>
    <row r="1558" spans="1:7" x14ac:dyDescent="0.25">
      <c r="A1558">
        <v>44709953</v>
      </c>
      <c r="B1558" t="s">
        <v>1925</v>
      </c>
      <c r="C1558" t="s">
        <v>597</v>
      </c>
      <c r="D1558"/>
      <c r="E1558">
        <v>3420</v>
      </c>
      <c r="F1558">
        <f>VLOOKUP(A1558,'[1]2016-2015 CDM Price Difference'!$A$5:$E$6271,5,FALSE)</f>
        <v>3420</v>
      </c>
      <c r="G1558" s="12">
        <f t="shared" si="24"/>
        <v>0</v>
      </c>
    </row>
    <row r="1559" spans="1:7" x14ac:dyDescent="0.25">
      <c r="A1559">
        <v>44709954</v>
      </c>
      <c r="B1559" t="s">
        <v>1926</v>
      </c>
      <c r="C1559" t="s">
        <v>597</v>
      </c>
      <c r="D1559"/>
      <c r="E1559">
        <v>666</v>
      </c>
      <c r="F1559">
        <f>VLOOKUP(A1559,'[1]2016-2015 CDM Price Difference'!$A$5:$E$6271,5,FALSE)</f>
        <v>666</v>
      </c>
      <c r="G1559" s="12">
        <f t="shared" si="24"/>
        <v>0</v>
      </c>
    </row>
    <row r="1560" spans="1:7" x14ac:dyDescent="0.25">
      <c r="A1560">
        <v>44709955</v>
      </c>
      <c r="B1560" t="s">
        <v>1927</v>
      </c>
      <c r="C1560" t="s">
        <v>597</v>
      </c>
      <c r="D1560"/>
      <c r="E1560">
        <v>761.4</v>
      </c>
      <c r="F1560">
        <f>VLOOKUP(A1560,'[1]2016-2015 CDM Price Difference'!$A$5:$E$6271,5,FALSE)</f>
        <v>761.4</v>
      </c>
      <c r="G1560" s="12">
        <f t="shared" si="24"/>
        <v>0</v>
      </c>
    </row>
    <row r="1561" spans="1:7" x14ac:dyDescent="0.25">
      <c r="A1561">
        <v>44709956</v>
      </c>
      <c r="B1561" t="s">
        <v>1928</v>
      </c>
      <c r="C1561" t="s">
        <v>597</v>
      </c>
      <c r="D1561"/>
      <c r="E1561">
        <v>715.95</v>
      </c>
      <c r="F1561">
        <f>VLOOKUP(A1561,'[1]2016-2015 CDM Price Difference'!$A$5:$E$6271,5,FALSE)</f>
        <v>715.95</v>
      </c>
      <c r="G1561" s="12">
        <f t="shared" si="24"/>
        <v>0</v>
      </c>
    </row>
    <row r="1562" spans="1:7" x14ac:dyDescent="0.25">
      <c r="A1562">
        <v>44709957</v>
      </c>
      <c r="B1562" t="s">
        <v>1929</v>
      </c>
      <c r="C1562" t="s">
        <v>597</v>
      </c>
      <c r="D1562"/>
      <c r="E1562">
        <v>490.56</v>
      </c>
      <c r="F1562">
        <f>VLOOKUP(A1562,'[1]2016-2015 CDM Price Difference'!$A$5:$E$6271,5,FALSE)</f>
        <v>490.56</v>
      </c>
      <c r="G1562" s="12">
        <f t="shared" si="24"/>
        <v>0</v>
      </c>
    </row>
    <row r="1563" spans="1:7" x14ac:dyDescent="0.25">
      <c r="A1563">
        <v>44709958</v>
      </c>
      <c r="B1563" t="s">
        <v>1930</v>
      </c>
      <c r="C1563" t="s">
        <v>597</v>
      </c>
      <c r="D1563"/>
      <c r="E1563">
        <v>534.29999999999995</v>
      </c>
      <c r="F1563">
        <f>VLOOKUP(A1563,'[1]2016-2015 CDM Price Difference'!$A$5:$E$6271,5,FALSE)</f>
        <v>534.29999999999995</v>
      </c>
      <c r="G1563" s="12">
        <f t="shared" si="24"/>
        <v>0</v>
      </c>
    </row>
    <row r="1564" spans="1:7" x14ac:dyDescent="0.25">
      <c r="A1564">
        <v>44709959</v>
      </c>
      <c r="B1564" t="s">
        <v>1931</v>
      </c>
      <c r="C1564" t="s">
        <v>597</v>
      </c>
      <c r="D1564"/>
      <c r="E1564">
        <v>135.47999999999999</v>
      </c>
      <c r="F1564">
        <f>VLOOKUP(A1564,'[1]2016-2015 CDM Price Difference'!$A$5:$E$6271,5,FALSE)</f>
        <v>135.47999999999999</v>
      </c>
      <c r="G1564" s="12">
        <f t="shared" si="24"/>
        <v>0</v>
      </c>
    </row>
    <row r="1565" spans="1:7" x14ac:dyDescent="0.25">
      <c r="A1565">
        <v>44709960</v>
      </c>
      <c r="B1565" t="s">
        <v>1932</v>
      </c>
      <c r="C1565" t="s">
        <v>597</v>
      </c>
      <c r="D1565"/>
      <c r="E1565">
        <v>6800</v>
      </c>
      <c r="F1565">
        <f>VLOOKUP(A1565,'[1]2016-2015 CDM Price Difference'!$A$5:$E$6271,5,FALSE)</f>
        <v>6800</v>
      </c>
      <c r="G1565" s="12">
        <f t="shared" si="24"/>
        <v>0</v>
      </c>
    </row>
    <row r="1566" spans="1:7" x14ac:dyDescent="0.25">
      <c r="A1566">
        <v>44709961</v>
      </c>
      <c r="B1566" t="s">
        <v>1933</v>
      </c>
      <c r="C1566" t="s">
        <v>597</v>
      </c>
      <c r="D1566"/>
      <c r="E1566">
        <v>810</v>
      </c>
      <c r="F1566">
        <f>VLOOKUP(A1566,'[1]2016-2015 CDM Price Difference'!$A$5:$E$6271,5,FALSE)</f>
        <v>810</v>
      </c>
      <c r="G1566" s="12">
        <f t="shared" si="24"/>
        <v>0</v>
      </c>
    </row>
    <row r="1567" spans="1:7" x14ac:dyDescent="0.25">
      <c r="A1567">
        <v>44709962</v>
      </c>
      <c r="B1567" t="s">
        <v>1934</v>
      </c>
      <c r="C1567" t="s">
        <v>597</v>
      </c>
      <c r="D1567"/>
      <c r="E1567">
        <v>1232</v>
      </c>
      <c r="F1567">
        <f>VLOOKUP(A1567,'[1]2016-2015 CDM Price Difference'!$A$5:$E$6271,5,FALSE)</f>
        <v>1232</v>
      </c>
      <c r="G1567" s="12">
        <f t="shared" si="24"/>
        <v>0</v>
      </c>
    </row>
    <row r="1568" spans="1:7" x14ac:dyDescent="0.25">
      <c r="A1568">
        <v>44709963</v>
      </c>
      <c r="B1568" t="s">
        <v>1935</v>
      </c>
      <c r="C1568" t="s">
        <v>597</v>
      </c>
      <c r="D1568"/>
      <c r="E1568">
        <v>100</v>
      </c>
      <c r="F1568">
        <f>VLOOKUP(A1568,'[1]2016-2015 CDM Price Difference'!$A$5:$E$6271,5,FALSE)</f>
        <v>100</v>
      </c>
      <c r="G1568" s="12">
        <f t="shared" si="24"/>
        <v>0</v>
      </c>
    </row>
    <row r="1569" spans="1:7" x14ac:dyDescent="0.25">
      <c r="A1569">
        <v>44709964</v>
      </c>
      <c r="B1569" t="s">
        <v>1936</v>
      </c>
      <c r="C1569" t="s">
        <v>597</v>
      </c>
      <c r="D1569"/>
      <c r="E1569">
        <v>899.3</v>
      </c>
      <c r="F1569">
        <f>VLOOKUP(A1569,'[1]2016-2015 CDM Price Difference'!$A$5:$E$6271,5,FALSE)</f>
        <v>899.3</v>
      </c>
      <c r="G1569" s="12">
        <f t="shared" si="24"/>
        <v>0</v>
      </c>
    </row>
    <row r="1570" spans="1:7" x14ac:dyDescent="0.25">
      <c r="A1570">
        <v>44709965</v>
      </c>
      <c r="B1570" t="s">
        <v>1937</v>
      </c>
      <c r="C1570" t="s">
        <v>597</v>
      </c>
      <c r="D1570"/>
      <c r="E1570">
        <v>48</v>
      </c>
      <c r="F1570">
        <f>VLOOKUP(A1570,'[1]2016-2015 CDM Price Difference'!$A$5:$E$6271,5,FALSE)</f>
        <v>48</v>
      </c>
      <c r="G1570" s="12">
        <f t="shared" si="24"/>
        <v>0</v>
      </c>
    </row>
    <row r="1571" spans="1:7" x14ac:dyDescent="0.25">
      <c r="A1571">
        <v>44709966</v>
      </c>
      <c r="B1571" t="s">
        <v>1938</v>
      </c>
      <c r="C1571" t="s">
        <v>597</v>
      </c>
      <c r="D1571"/>
      <c r="E1571">
        <v>3954.6</v>
      </c>
      <c r="F1571">
        <f>VLOOKUP(A1571,'[1]2016-2015 CDM Price Difference'!$A$5:$E$6271,5,FALSE)</f>
        <v>3954.6</v>
      </c>
      <c r="G1571" s="12">
        <f t="shared" si="24"/>
        <v>0</v>
      </c>
    </row>
    <row r="1572" spans="1:7" x14ac:dyDescent="0.25">
      <c r="A1572">
        <v>44709967</v>
      </c>
      <c r="B1572" t="s">
        <v>1939</v>
      </c>
      <c r="C1572" t="s">
        <v>597</v>
      </c>
      <c r="D1572"/>
      <c r="E1572">
        <v>53.3</v>
      </c>
      <c r="F1572">
        <f>VLOOKUP(A1572,'[1]2016-2015 CDM Price Difference'!$A$5:$E$6271,5,FALSE)</f>
        <v>53.3</v>
      </c>
      <c r="G1572" s="12">
        <f t="shared" si="24"/>
        <v>0</v>
      </c>
    </row>
    <row r="1573" spans="1:7" x14ac:dyDescent="0.25">
      <c r="A1573">
        <v>44709968</v>
      </c>
      <c r="B1573" t="s">
        <v>1940</v>
      </c>
      <c r="C1573" t="s">
        <v>597</v>
      </c>
      <c r="D1573"/>
      <c r="E1573">
        <v>1461.2</v>
      </c>
      <c r="F1573">
        <f>VLOOKUP(A1573,'[1]2016-2015 CDM Price Difference'!$A$5:$E$6271,5,FALSE)</f>
        <v>1461.2</v>
      </c>
      <c r="G1573" s="12">
        <f t="shared" si="24"/>
        <v>0</v>
      </c>
    </row>
    <row r="1574" spans="1:7" x14ac:dyDescent="0.25">
      <c r="A1574">
        <v>44709969</v>
      </c>
      <c r="B1574" t="s">
        <v>1941</v>
      </c>
      <c r="C1574" t="s">
        <v>597</v>
      </c>
      <c r="D1574"/>
      <c r="E1574">
        <v>33.6</v>
      </c>
      <c r="F1574">
        <f>VLOOKUP(A1574,'[1]2016-2015 CDM Price Difference'!$A$5:$E$6271,5,FALSE)</f>
        <v>33.6</v>
      </c>
      <c r="G1574" s="12">
        <f t="shared" si="24"/>
        <v>0</v>
      </c>
    </row>
    <row r="1575" spans="1:7" x14ac:dyDescent="0.25">
      <c r="A1575">
        <v>44709970</v>
      </c>
      <c r="B1575" t="s">
        <v>1942</v>
      </c>
      <c r="C1575" t="s">
        <v>597</v>
      </c>
      <c r="D1575"/>
      <c r="E1575">
        <v>1591.8</v>
      </c>
      <c r="F1575">
        <f>VLOOKUP(A1575,'[1]2016-2015 CDM Price Difference'!$A$5:$E$6271,5,FALSE)</f>
        <v>1591.8</v>
      </c>
      <c r="G1575" s="12">
        <f t="shared" si="24"/>
        <v>0</v>
      </c>
    </row>
    <row r="1576" spans="1:7" x14ac:dyDescent="0.25">
      <c r="A1576">
        <v>44709971</v>
      </c>
      <c r="B1576" t="s">
        <v>1943</v>
      </c>
      <c r="C1576" t="s">
        <v>597</v>
      </c>
      <c r="D1576"/>
      <c r="E1576">
        <v>76.58</v>
      </c>
      <c r="F1576">
        <f>VLOOKUP(A1576,'[1]2016-2015 CDM Price Difference'!$A$5:$E$6271,5,FALSE)</f>
        <v>76.58</v>
      </c>
      <c r="G1576" s="12">
        <f t="shared" si="24"/>
        <v>0</v>
      </c>
    </row>
    <row r="1577" spans="1:7" x14ac:dyDescent="0.25">
      <c r="A1577">
        <v>44709972</v>
      </c>
      <c r="B1577" t="s">
        <v>1944</v>
      </c>
      <c r="C1577" t="s">
        <v>597</v>
      </c>
      <c r="D1577"/>
      <c r="E1577">
        <v>1194</v>
      </c>
      <c r="F1577">
        <f>VLOOKUP(A1577,'[1]2016-2015 CDM Price Difference'!$A$5:$E$6271,5,FALSE)</f>
        <v>1194</v>
      </c>
      <c r="G1577" s="12">
        <f t="shared" si="24"/>
        <v>0</v>
      </c>
    </row>
    <row r="1578" spans="1:7" x14ac:dyDescent="0.25">
      <c r="A1578">
        <v>44709973</v>
      </c>
      <c r="B1578" t="s">
        <v>1945</v>
      </c>
      <c r="C1578" t="s">
        <v>597</v>
      </c>
      <c r="D1578"/>
      <c r="E1578">
        <v>1600</v>
      </c>
      <c r="F1578">
        <f>VLOOKUP(A1578,'[1]2016-2015 CDM Price Difference'!$A$5:$E$6271,5,FALSE)</f>
        <v>1600</v>
      </c>
      <c r="G1578" s="12">
        <f t="shared" si="24"/>
        <v>0</v>
      </c>
    </row>
    <row r="1579" spans="1:7" x14ac:dyDescent="0.25">
      <c r="A1579">
        <v>44709974</v>
      </c>
      <c r="B1579" t="s">
        <v>1946</v>
      </c>
      <c r="C1579" t="s">
        <v>597</v>
      </c>
      <c r="D1579"/>
      <c r="E1579">
        <v>403.65</v>
      </c>
      <c r="F1579">
        <f>VLOOKUP(A1579,'[1]2016-2015 CDM Price Difference'!$A$5:$E$6271,5,FALSE)</f>
        <v>403.65</v>
      </c>
      <c r="G1579" s="12">
        <f t="shared" si="24"/>
        <v>0</v>
      </c>
    </row>
    <row r="1580" spans="1:7" x14ac:dyDescent="0.25">
      <c r="A1580">
        <v>44709975</v>
      </c>
      <c r="B1580" t="s">
        <v>1947</v>
      </c>
      <c r="C1580" t="s">
        <v>597</v>
      </c>
      <c r="D1580"/>
      <c r="E1580">
        <v>666.9</v>
      </c>
      <c r="F1580">
        <f>VLOOKUP(A1580,'[1]2016-2015 CDM Price Difference'!$A$5:$E$6271,5,FALSE)</f>
        <v>666.9</v>
      </c>
      <c r="G1580" s="12">
        <f t="shared" si="24"/>
        <v>0</v>
      </c>
    </row>
    <row r="1581" spans="1:7" x14ac:dyDescent="0.25">
      <c r="A1581">
        <v>44709976</v>
      </c>
      <c r="B1581" t="s">
        <v>1948</v>
      </c>
      <c r="C1581" t="s">
        <v>597</v>
      </c>
      <c r="D1581"/>
      <c r="E1581">
        <v>59.34</v>
      </c>
      <c r="F1581">
        <f>VLOOKUP(A1581,'[1]2016-2015 CDM Price Difference'!$A$5:$E$6271,5,FALSE)</f>
        <v>59.34</v>
      </c>
      <c r="G1581" s="12">
        <f t="shared" si="24"/>
        <v>0</v>
      </c>
    </row>
    <row r="1582" spans="1:7" x14ac:dyDescent="0.25">
      <c r="A1582">
        <v>44709977</v>
      </c>
      <c r="B1582" t="s">
        <v>1949</v>
      </c>
      <c r="C1582" t="s">
        <v>597</v>
      </c>
      <c r="D1582"/>
      <c r="E1582">
        <v>692.64</v>
      </c>
      <c r="F1582">
        <f>VLOOKUP(A1582,'[1]2016-2015 CDM Price Difference'!$A$5:$E$6271,5,FALSE)</f>
        <v>692.64</v>
      </c>
      <c r="G1582" s="12">
        <f t="shared" si="24"/>
        <v>0</v>
      </c>
    </row>
    <row r="1583" spans="1:7" x14ac:dyDescent="0.25">
      <c r="A1583">
        <v>44709978</v>
      </c>
      <c r="B1583" t="s">
        <v>1950</v>
      </c>
      <c r="C1583" t="s">
        <v>597</v>
      </c>
      <c r="D1583"/>
      <c r="E1583">
        <v>650.66999999999996</v>
      </c>
      <c r="F1583">
        <f>VLOOKUP(A1583,'[1]2016-2015 CDM Price Difference'!$A$5:$E$6271,5,FALSE)</f>
        <v>650.66999999999996</v>
      </c>
      <c r="G1583" s="12">
        <f t="shared" si="24"/>
        <v>0</v>
      </c>
    </row>
    <row r="1584" spans="1:7" x14ac:dyDescent="0.25">
      <c r="A1584">
        <v>44709979</v>
      </c>
      <c r="B1584" t="s">
        <v>1951</v>
      </c>
      <c r="C1584" t="s">
        <v>597</v>
      </c>
      <c r="D1584"/>
      <c r="E1584">
        <v>715.17</v>
      </c>
      <c r="F1584">
        <f>VLOOKUP(A1584,'[1]2016-2015 CDM Price Difference'!$A$5:$E$6271,5,FALSE)</f>
        <v>715.17</v>
      </c>
      <c r="G1584" s="12">
        <f t="shared" si="24"/>
        <v>0</v>
      </c>
    </row>
    <row r="1585" spans="1:7" x14ac:dyDescent="0.25">
      <c r="A1585">
        <v>44709980</v>
      </c>
      <c r="B1585" t="s">
        <v>1952</v>
      </c>
      <c r="C1585" t="s">
        <v>597</v>
      </c>
      <c r="D1585"/>
      <c r="E1585">
        <v>2741.7</v>
      </c>
      <c r="F1585">
        <f>VLOOKUP(A1585,'[1]2016-2015 CDM Price Difference'!$A$5:$E$6271,5,FALSE)</f>
        <v>2741.7</v>
      </c>
      <c r="G1585" s="12">
        <f t="shared" si="24"/>
        <v>0</v>
      </c>
    </row>
    <row r="1586" spans="1:7" x14ac:dyDescent="0.25">
      <c r="A1586">
        <v>44709981</v>
      </c>
      <c r="B1586" t="s">
        <v>1953</v>
      </c>
      <c r="C1586" t="s">
        <v>597</v>
      </c>
      <c r="D1586"/>
      <c r="E1586">
        <v>2722.01</v>
      </c>
      <c r="F1586">
        <f>VLOOKUP(A1586,'[1]2016-2015 CDM Price Difference'!$A$5:$E$6271,5,FALSE)</f>
        <v>2722.01</v>
      </c>
      <c r="G1586" s="12">
        <f t="shared" si="24"/>
        <v>0</v>
      </c>
    </row>
    <row r="1587" spans="1:7" x14ac:dyDescent="0.25">
      <c r="A1587">
        <v>44709982</v>
      </c>
      <c r="B1587" t="s">
        <v>1954</v>
      </c>
      <c r="C1587" t="s">
        <v>597</v>
      </c>
      <c r="D1587"/>
      <c r="E1587">
        <v>734.89</v>
      </c>
      <c r="F1587">
        <f>VLOOKUP(A1587,'[1]2016-2015 CDM Price Difference'!$A$5:$E$6271,5,FALSE)</f>
        <v>734.89</v>
      </c>
      <c r="G1587" s="12">
        <f t="shared" si="24"/>
        <v>0</v>
      </c>
    </row>
    <row r="1588" spans="1:7" x14ac:dyDescent="0.25">
      <c r="A1588">
        <v>44709983</v>
      </c>
      <c r="B1588" t="s">
        <v>1955</v>
      </c>
      <c r="C1588" t="s">
        <v>597</v>
      </c>
      <c r="D1588"/>
      <c r="E1588">
        <v>191.1</v>
      </c>
      <c r="F1588">
        <f>VLOOKUP(A1588,'[1]2016-2015 CDM Price Difference'!$A$5:$E$6271,5,FALSE)</f>
        <v>191.1</v>
      </c>
      <c r="G1588" s="12">
        <f t="shared" si="24"/>
        <v>0</v>
      </c>
    </row>
    <row r="1589" spans="1:7" x14ac:dyDescent="0.25">
      <c r="A1589">
        <v>44709984</v>
      </c>
      <c r="B1589" t="s">
        <v>1956</v>
      </c>
      <c r="C1589" t="s">
        <v>597</v>
      </c>
      <c r="D1589"/>
      <c r="E1589">
        <v>201.6</v>
      </c>
      <c r="F1589">
        <f>VLOOKUP(A1589,'[1]2016-2015 CDM Price Difference'!$A$5:$E$6271,5,FALSE)</f>
        <v>201.6</v>
      </c>
      <c r="G1589" s="12">
        <f t="shared" si="24"/>
        <v>0</v>
      </c>
    </row>
    <row r="1590" spans="1:7" x14ac:dyDescent="0.25">
      <c r="A1590">
        <v>44709985</v>
      </c>
      <c r="B1590" t="s">
        <v>1957</v>
      </c>
      <c r="C1590" t="s">
        <v>597</v>
      </c>
      <c r="D1590"/>
      <c r="E1590">
        <v>146.06</v>
      </c>
      <c r="F1590">
        <f>VLOOKUP(A1590,'[1]2016-2015 CDM Price Difference'!$A$5:$E$6271,5,FALSE)</f>
        <v>146.06</v>
      </c>
      <c r="G1590" s="12">
        <f t="shared" si="24"/>
        <v>0</v>
      </c>
    </row>
    <row r="1591" spans="1:7" x14ac:dyDescent="0.25">
      <c r="A1591">
        <v>44709986</v>
      </c>
      <c r="B1591" t="s">
        <v>1958</v>
      </c>
      <c r="C1591" t="s">
        <v>597</v>
      </c>
      <c r="D1591"/>
      <c r="E1591">
        <v>1998.4</v>
      </c>
      <c r="F1591">
        <f>VLOOKUP(A1591,'[1]2016-2015 CDM Price Difference'!$A$5:$E$6271,5,FALSE)</f>
        <v>1998.4</v>
      </c>
      <c r="G1591" s="12">
        <f t="shared" si="24"/>
        <v>0</v>
      </c>
    </row>
    <row r="1592" spans="1:7" x14ac:dyDescent="0.25">
      <c r="A1592">
        <v>44709987</v>
      </c>
      <c r="B1592" t="s">
        <v>1959</v>
      </c>
      <c r="C1592" t="s">
        <v>597</v>
      </c>
      <c r="D1592"/>
      <c r="E1592">
        <v>1222.06</v>
      </c>
      <c r="F1592">
        <f>VLOOKUP(A1592,'[1]2016-2015 CDM Price Difference'!$A$5:$E$6271,5,FALSE)</f>
        <v>1222.06</v>
      </c>
      <c r="G1592" s="12">
        <f t="shared" si="24"/>
        <v>0</v>
      </c>
    </row>
    <row r="1593" spans="1:7" x14ac:dyDescent="0.25">
      <c r="A1593">
        <v>44709988</v>
      </c>
      <c r="B1593" t="s">
        <v>1960</v>
      </c>
      <c r="C1593" t="s">
        <v>597</v>
      </c>
      <c r="D1593"/>
      <c r="E1593">
        <v>813.75</v>
      </c>
      <c r="F1593">
        <f>VLOOKUP(A1593,'[1]2016-2015 CDM Price Difference'!$A$5:$E$6271,5,FALSE)</f>
        <v>813.75</v>
      </c>
      <c r="G1593" s="12">
        <f t="shared" si="24"/>
        <v>0</v>
      </c>
    </row>
    <row r="1594" spans="1:7" x14ac:dyDescent="0.25">
      <c r="A1594">
        <v>44709989</v>
      </c>
      <c r="B1594" t="s">
        <v>1961</v>
      </c>
      <c r="C1594" t="s">
        <v>597</v>
      </c>
      <c r="D1594"/>
      <c r="E1594">
        <v>526.5</v>
      </c>
      <c r="F1594">
        <f>VLOOKUP(A1594,'[1]2016-2015 CDM Price Difference'!$A$5:$E$6271,5,FALSE)</f>
        <v>526.5</v>
      </c>
      <c r="G1594" s="12">
        <f t="shared" si="24"/>
        <v>0</v>
      </c>
    </row>
    <row r="1595" spans="1:7" x14ac:dyDescent="0.25">
      <c r="A1595">
        <v>44709990</v>
      </c>
      <c r="B1595" t="s">
        <v>1962</v>
      </c>
      <c r="C1595" t="s">
        <v>597</v>
      </c>
      <c r="D1595"/>
      <c r="E1595">
        <v>924</v>
      </c>
      <c r="F1595">
        <f>VLOOKUP(A1595,'[1]2016-2015 CDM Price Difference'!$A$5:$E$6271,5,FALSE)</f>
        <v>924</v>
      </c>
      <c r="G1595" s="12">
        <f t="shared" si="24"/>
        <v>0</v>
      </c>
    </row>
    <row r="1596" spans="1:7" x14ac:dyDescent="0.25">
      <c r="A1596">
        <v>44709991</v>
      </c>
      <c r="B1596" t="s">
        <v>1963</v>
      </c>
      <c r="C1596" t="s">
        <v>597</v>
      </c>
      <c r="D1596"/>
      <c r="E1596">
        <v>146.06</v>
      </c>
      <c r="F1596">
        <f>VLOOKUP(A1596,'[1]2016-2015 CDM Price Difference'!$A$5:$E$6271,5,FALSE)</f>
        <v>146.06</v>
      </c>
      <c r="G1596" s="12">
        <f t="shared" si="24"/>
        <v>0</v>
      </c>
    </row>
    <row r="1597" spans="1:7" x14ac:dyDescent="0.25">
      <c r="A1597">
        <v>44709992</v>
      </c>
      <c r="B1597" t="s">
        <v>1964</v>
      </c>
      <c r="C1597" t="s">
        <v>597</v>
      </c>
      <c r="D1597"/>
      <c r="E1597">
        <v>661.2</v>
      </c>
      <c r="F1597">
        <f>VLOOKUP(A1597,'[1]2016-2015 CDM Price Difference'!$A$5:$E$6271,5,FALSE)</f>
        <v>661.2</v>
      </c>
      <c r="G1597" s="12">
        <f t="shared" si="24"/>
        <v>0</v>
      </c>
    </row>
    <row r="1598" spans="1:7" x14ac:dyDescent="0.25">
      <c r="A1598">
        <v>44709993</v>
      </c>
      <c r="B1598" t="s">
        <v>1965</v>
      </c>
      <c r="C1598" t="s">
        <v>597</v>
      </c>
      <c r="D1598"/>
      <c r="E1598">
        <v>430</v>
      </c>
      <c r="F1598">
        <f>VLOOKUP(A1598,'[1]2016-2015 CDM Price Difference'!$A$5:$E$6271,5,FALSE)</f>
        <v>430</v>
      </c>
      <c r="G1598" s="12">
        <f t="shared" si="24"/>
        <v>0</v>
      </c>
    </row>
    <row r="1599" spans="1:7" x14ac:dyDescent="0.25">
      <c r="A1599">
        <v>44709994</v>
      </c>
      <c r="B1599" t="s">
        <v>1966</v>
      </c>
      <c r="C1599" t="s">
        <v>597</v>
      </c>
      <c r="D1599"/>
      <c r="E1599">
        <v>588.9</v>
      </c>
      <c r="F1599">
        <f>VLOOKUP(A1599,'[1]2016-2015 CDM Price Difference'!$A$5:$E$6271,5,FALSE)</f>
        <v>588.9</v>
      </c>
      <c r="G1599" s="12">
        <f t="shared" si="24"/>
        <v>0</v>
      </c>
    </row>
    <row r="1600" spans="1:7" x14ac:dyDescent="0.25">
      <c r="A1600">
        <v>44709995</v>
      </c>
      <c r="B1600" t="s">
        <v>1967</v>
      </c>
      <c r="C1600" t="s">
        <v>597</v>
      </c>
      <c r="D1600"/>
      <c r="E1600">
        <v>345</v>
      </c>
      <c r="F1600">
        <f>VLOOKUP(A1600,'[1]2016-2015 CDM Price Difference'!$A$5:$E$6271,5,FALSE)</f>
        <v>345</v>
      </c>
      <c r="G1600" s="12">
        <f t="shared" si="24"/>
        <v>0</v>
      </c>
    </row>
    <row r="1601" spans="1:7" x14ac:dyDescent="0.25">
      <c r="A1601">
        <v>44709996</v>
      </c>
      <c r="B1601" t="s">
        <v>1968</v>
      </c>
      <c r="C1601" t="s">
        <v>597</v>
      </c>
      <c r="D1601"/>
      <c r="E1601">
        <v>219.12</v>
      </c>
      <c r="F1601">
        <f>VLOOKUP(A1601,'[1]2016-2015 CDM Price Difference'!$A$5:$E$6271,5,FALSE)</f>
        <v>219.12</v>
      </c>
      <c r="G1601" s="12">
        <f t="shared" si="24"/>
        <v>0</v>
      </c>
    </row>
    <row r="1602" spans="1:7" x14ac:dyDescent="0.25">
      <c r="A1602">
        <v>44709997</v>
      </c>
      <c r="B1602" t="s">
        <v>1969</v>
      </c>
      <c r="C1602" t="s">
        <v>597</v>
      </c>
      <c r="D1602"/>
      <c r="E1602">
        <v>738.36</v>
      </c>
      <c r="F1602">
        <f>VLOOKUP(A1602,'[1]2016-2015 CDM Price Difference'!$A$5:$E$6271,5,FALSE)</f>
        <v>738.36</v>
      </c>
      <c r="G1602" s="12">
        <f t="shared" si="24"/>
        <v>0</v>
      </c>
    </row>
    <row r="1603" spans="1:7" x14ac:dyDescent="0.25">
      <c r="A1603">
        <v>44709998</v>
      </c>
      <c r="B1603" t="s">
        <v>1970</v>
      </c>
      <c r="C1603" t="s">
        <v>597</v>
      </c>
      <c r="D1603"/>
      <c r="E1603">
        <v>1610.4</v>
      </c>
      <c r="F1603">
        <f>VLOOKUP(A1603,'[1]2016-2015 CDM Price Difference'!$A$5:$E$6271,5,FALSE)</f>
        <v>1610.4</v>
      </c>
      <c r="G1603" s="12">
        <f t="shared" si="24"/>
        <v>0</v>
      </c>
    </row>
    <row r="1604" spans="1:7" x14ac:dyDescent="0.25">
      <c r="A1604">
        <v>44710001</v>
      </c>
      <c r="B1604" t="s">
        <v>1971</v>
      </c>
      <c r="C1604" t="s">
        <v>597</v>
      </c>
      <c r="D1604"/>
      <c r="E1604">
        <v>19.61</v>
      </c>
      <c r="F1604">
        <f>VLOOKUP(A1604,'[1]2016-2015 CDM Price Difference'!$A$5:$E$6271,5,FALSE)</f>
        <v>19.61</v>
      </c>
      <c r="G1604" s="12">
        <f t="shared" si="24"/>
        <v>0</v>
      </c>
    </row>
    <row r="1605" spans="1:7" x14ac:dyDescent="0.25">
      <c r="A1605">
        <v>44710004</v>
      </c>
      <c r="B1605" t="s">
        <v>1972</v>
      </c>
      <c r="C1605" t="s">
        <v>597</v>
      </c>
      <c r="D1605"/>
      <c r="E1605">
        <v>212.36</v>
      </c>
      <c r="F1605">
        <f>VLOOKUP(A1605,'[1]2016-2015 CDM Price Difference'!$A$5:$E$6271,5,FALSE)</f>
        <v>212.36</v>
      </c>
      <c r="G1605" s="12">
        <f t="shared" si="24"/>
        <v>0</v>
      </c>
    </row>
    <row r="1606" spans="1:7" x14ac:dyDescent="0.25">
      <c r="A1606">
        <v>44710005</v>
      </c>
      <c r="B1606" t="s">
        <v>1973</v>
      </c>
      <c r="C1606" t="s">
        <v>597</v>
      </c>
      <c r="D1606"/>
      <c r="E1606">
        <v>256.27999999999997</v>
      </c>
      <c r="F1606">
        <f>VLOOKUP(A1606,'[1]2016-2015 CDM Price Difference'!$A$5:$E$6271,5,FALSE)</f>
        <v>256.27999999999997</v>
      </c>
      <c r="G1606" s="12">
        <f t="shared" si="24"/>
        <v>0</v>
      </c>
    </row>
    <row r="1607" spans="1:7" x14ac:dyDescent="0.25">
      <c r="A1607">
        <v>44710006</v>
      </c>
      <c r="B1607" t="s">
        <v>1974</v>
      </c>
      <c r="C1607" t="s">
        <v>597</v>
      </c>
      <c r="D1607"/>
      <c r="E1607">
        <v>270.87</v>
      </c>
      <c r="F1607">
        <f>VLOOKUP(A1607,'[1]2016-2015 CDM Price Difference'!$A$5:$E$6271,5,FALSE)</f>
        <v>270.87</v>
      </c>
      <c r="G1607" s="12">
        <f t="shared" ref="G1607:G1670" si="25">E1607-F1607</f>
        <v>0</v>
      </c>
    </row>
    <row r="1608" spans="1:7" x14ac:dyDescent="0.25">
      <c r="A1608">
        <v>44710007</v>
      </c>
      <c r="B1608" t="s">
        <v>1975</v>
      </c>
      <c r="C1608" t="s">
        <v>597</v>
      </c>
      <c r="D1608"/>
      <c r="E1608">
        <v>49.8</v>
      </c>
      <c r="F1608">
        <f>VLOOKUP(A1608,'[1]2016-2015 CDM Price Difference'!$A$5:$E$6271,5,FALSE)</f>
        <v>49.8</v>
      </c>
      <c r="G1608" s="12">
        <f t="shared" si="25"/>
        <v>0</v>
      </c>
    </row>
    <row r="1609" spans="1:7" x14ac:dyDescent="0.25">
      <c r="A1609">
        <v>44710008</v>
      </c>
      <c r="B1609" t="s">
        <v>1976</v>
      </c>
      <c r="C1609" t="s">
        <v>597</v>
      </c>
      <c r="D1609"/>
      <c r="E1609">
        <v>324.77</v>
      </c>
      <c r="F1609">
        <f>VLOOKUP(A1609,'[1]2016-2015 CDM Price Difference'!$A$5:$E$6271,5,FALSE)</f>
        <v>324.77</v>
      </c>
      <c r="G1609" s="12">
        <f t="shared" si="25"/>
        <v>0</v>
      </c>
    </row>
    <row r="1610" spans="1:7" x14ac:dyDescent="0.25">
      <c r="A1610">
        <v>44710009</v>
      </c>
      <c r="B1610" t="s">
        <v>1977</v>
      </c>
      <c r="C1610" t="s">
        <v>597</v>
      </c>
      <c r="D1610"/>
      <c r="E1610">
        <v>264</v>
      </c>
      <c r="F1610">
        <f>VLOOKUP(A1610,'[1]2016-2015 CDM Price Difference'!$A$5:$E$6271,5,FALSE)</f>
        <v>264</v>
      </c>
      <c r="G1610" s="12">
        <f t="shared" si="25"/>
        <v>0</v>
      </c>
    </row>
    <row r="1611" spans="1:7" x14ac:dyDescent="0.25">
      <c r="A1611">
        <v>44710010</v>
      </c>
      <c r="B1611" t="s">
        <v>1978</v>
      </c>
      <c r="C1611" t="s">
        <v>597</v>
      </c>
      <c r="D1611"/>
      <c r="E1611">
        <v>483</v>
      </c>
      <c r="F1611">
        <f>VLOOKUP(A1611,'[1]2016-2015 CDM Price Difference'!$A$5:$E$6271,5,FALSE)</f>
        <v>483</v>
      </c>
      <c r="G1611" s="12">
        <f t="shared" si="25"/>
        <v>0</v>
      </c>
    </row>
    <row r="1612" spans="1:7" x14ac:dyDescent="0.25">
      <c r="A1612">
        <v>44710011</v>
      </c>
      <c r="B1612" t="s">
        <v>1979</v>
      </c>
      <c r="C1612" t="s">
        <v>597</v>
      </c>
      <c r="D1612"/>
      <c r="E1612">
        <v>370.85</v>
      </c>
      <c r="F1612">
        <f>VLOOKUP(A1612,'[1]2016-2015 CDM Price Difference'!$A$5:$E$6271,5,FALSE)</f>
        <v>370.85</v>
      </c>
      <c r="G1612" s="12">
        <f t="shared" si="25"/>
        <v>0</v>
      </c>
    </row>
    <row r="1613" spans="1:7" x14ac:dyDescent="0.25">
      <c r="A1613">
        <v>44710012</v>
      </c>
      <c r="B1613" t="s">
        <v>1980</v>
      </c>
      <c r="C1613" t="s">
        <v>597</v>
      </c>
      <c r="D1613"/>
      <c r="E1613">
        <v>327.77</v>
      </c>
      <c r="F1613">
        <f>VLOOKUP(A1613,'[1]2016-2015 CDM Price Difference'!$A$5:$E$6271,5,FALSE)</f>
        <v>327.77</v>
      </c>
      <c r="G1613" s="12">
        <f t="shared" si="25"/>
        <v>0</v>
      </c>
    </row>
    <row r="1614" spans="1:7" x14ac:dyDescent="0.25">
      <c r="A1614">
        <v>44710013</v>
      </c>
      <c r="B1614" t="s">
        <v>1981</v>
      </c>
      <c r="C1614" t="s">
        <v>597</v>
      </c>
      <c r="D1614"/>
      <c r="E1614">
        <v>1104</v>
      </c>
      <c r="F1614">
        <f>VLOOKUP(A1614,'[1]2016-2015 CDM Price Difference'!$A$5:$E$6271,5,FALSE)</f>
        <v>1104</v>
      </c>
      <c r="G1614" s="12">
        <f t="shared" si="25"/>
        <v>0</v>
      </c>
    </row>
    <row r="1615" spans="1:7" x14ac:dyDescent="0.25">
      <c r="A1615">
        <v>44710014</v>
      </c>
      <c r="B1615" t="s">
        <v>1982</v>
      </c>
      <c r="C1615" t="s">
        <v>597</v>
      </c>
      <c r="D1615"/>
      <c r="E1615">
        <v>345</v>
      </c>
      <c r="F1615">
        <f>VLOOKUP(A1615,'[1]2016-2015 CDM Price Difference'!$A$5:$E$6271,5,FALSE)</f>
        <v>345</v>
      </c>
      <c r="G1615" s="12">
        <f t="shared" si="25"/>
        <v>0</v>
      </c>
    </row>
    <row r="1616" spans="1:7" x14ac:dyDescent="0.25">
      <c r="A1616">
        <v>44710015</v>
      </c>
      <c r="B1616" t="s">
        <v>1983</v>
      </c>
      <c r="C1616" t="s">
        <v>597</v>
      </c>
      <c r="D1616"/>
      <c r="E1616">
        <v>514.79999999999995</v>
      </c>
      <c r="F1616">
        <f>VLOOKUP(A1616,'[1]2016-2015 CDM Price Difference'!$A$5:$E$6271,5,FALSE)</f>
        <v>514.79999999999995</v>
      </c>
      <c r="G1616" s="12">
        <f t="shared" si="25"/>
        <v>0</v>
      </c>
    </row>
    <row r="1617" spans="1:7" x14ac:dyDescent="0.25">
      <c r="A1617">
        <v>44710016</v>
      </c>
      <c r="B1617" t="s">
        <v>1984</v>
      </c>
      <c r="C1617" t="s">
        <v>597</v>
      </c>
      <c r="D1617"/>
      <c r="E1617">
        <v>777.6</v>
      </c>
      <c r="F1617">
        <f>VLOOKUP(A1617,'[1]2016-2015 CDM Price Difference'!$A$5:$E$6271,5,FALSE)</f>
        <v>777.6</v>
      </c>
      <c r="G1617" s="12">
        <f t="shared" si="25"/>
        <v>0</v>
      </c>
    </row>
    <row r="1618" spans="1:7" x14ac:dyDescent="0.25">
      <c r="A1618">
        <v>44710017</v>
      </c>
      <c r="B1618" t="s">
        <v>1985</v>
      </c>
      <c r="C1618" t="s">
        <v>597</v>
      </c>
      <c r="D1618"/>
      <c r="E1618">
        <v>159.99</v>
      </c>
      <c r="F1618">
        <f>VLOOKUP(A1618,'[1]2016-2015 CDM Price Difference'!$A$5:$E$6271,5,FALSE)</f>
        <v>159.99</v>
      </c>
      <c r="G1618" s="12">
        <f t="shared" si="25"/>
        <v>0</v>
      </c>
    </row>
    <row r="1619" spans="1:7" x14ac:dyDescent="0.25">
      <c r="A1619">
        <v>44710018</v>
      </c>
      <c r="B1619" t="s">
        <v>1986</v>
      </c>
      <c r="C1619" t="s">
        <v>597</v>
      </c>
      <c r="D1619"/>
      <c r="E1619">
        <v>148.21</v>
      </c>
      <c r="F1619">
        <f>VLOOKUP(A1619,'[1]2016-2015 CDM Price Difference'!$A$5:$E$6271,5,FALSE)</f>
        <v>148.21</v>
      </c>
      <c r="G1619" s="12">
        <f t="shared" si="25"/>
        <v>0</v>
      </c>
    </row>
    <row r="1620" spans="1:7" x14ac:dyDescent="0.25">
      <c r="A1620">
        <v>44710141</v>
      </c>
      <c r="B1620" t="s">
        <v>1987</v>
      </c>
      <c r="C1620" t="s">
        <v>597</v>
      </c>
      <c r="D1620"/>
      <c r="E1620">
        <v>34456.43</v>
      </c>
      <c r="F1620">
        <f>VLOOKUP(A1620,'[1]2016-2015 CDM Price Difference'!$A$5:$E$6271,5,FALSE)</f>
        <v>34456.43</v>
      </c>
      <c r="G1620" s="12">
        <f t="shared" si="25"/>
        <v>0</v>
      </c>
    </row>
    <row r="1621" spans="1:7" x14ac:dyDescent="0.25">
      <c r="A1621">
        <v>44710182</v>
      </c>
      <c r="B1621" t="s">
        <v>1988</v>
      </c>
      <c r="C1621" t="s">
        <v>597</v>
      </c>
      <c r="D1621"/>
      <c r="E1621">
        <v>23.81</v>
      </c>
      <c r="F1621">
        <f>VLOOKUP(A1621,'[1]2016-2015 CDM Price Difference'!$A$5:$E$6271,5,FALSE)</f>
        <v>23.81</v>
      </c>
      <c r="G1621" s="12">
        <f t="shared" si="25"/>
        <v>0</v>
      </c>
    </row>
    <row r="1622" spans="1:7" x14ac:dyDescent="0.25">
      <c r="A1622">
        <v>44710232</v>
      </c>
      <c r="B1622" t="s">
        <v>1989</v>
      </c>
      <c r="C1622" t="s">
        <v>597</v>
      </c>
      <c r="D1622"/>
      <c r="E1622">
        <v>6143.82</v>
      </c>
      <c r="F1622">
        <f>VLOOKUP(A1622,'[1]2016-2015 CDM Price Difference'!$A$5:$E$6271,5,FALSE)</f>
        <v>6143.82</v>
      </c>
      <c r="G1622" s="12">
        <f t="shared" si="25"/>
        <v>0</v>
      </c>
    </row>
    <row r="1623" spans="1:7" x14ac:dyDescent="0.25">
      <c r="A1623">
        <v>44710498</v>
      </c>
      <c r="B1623" t="s">
        <v>1990</v>
      </c>
      <c r="C1623" t="s">
        <v>597</v>
      </c>
      <c r="D1623"/>
      <c r="E1623">
        <v>148.47999999999999</v>
      </c>
      <c r="F1623">
        <f>VLOOKUP(A1623,'[1]2016-2015 CDM Price Difference'!$A$5:$E$6271,5,FALSE)</f>
        <v>148.47999999999999</v>
      </c>
      <c r="G1623" s="12">
        <f t="shared" si="25"/>
        <v>0</v>
      </c>
    </row>
    <row r="1624" spans="1:7" x14ac:dyDescent="0.25">
      <c r="A1624">
        <v>44710499</v>
      </c>
      <c r="B1624" t="s">
        <v>1991</v>
      </c>
      <c r="C1624" t="s">
        <v>597</v>
      </c>
      <c r="D1624"/>
      <c r="E1624">
        <v>2185.2199999999998</v>
      </c>
      <c r="F1624">
        <f>VLOOKUP(A1624,'[1]2016-2015 CDM Price Difference'!$A$5:$E$6271,5,FALSE)</f>
        <v>2185.2199999999998</v>
      </c>
      <c r="G1624" s="12">
        <f t="shared" si="25"/>
        <v>0</v>
      </c>
    </row>
    <row r="1625" spans="1:7" x14ac:dyDescent="0.25">
      <c r="A1625">
        <v>44710612</v>
      </c>
      <c r="B1625" t="s">
        <v>1992</v>
      </c>
      <c r="C1625" t="s">
        <v>597</v>
      </c>
      <c r="D1625"/>
      <c r="E1625">
        <v>442.65</v>
      </c>
      <c r="F1625">
        <f>VLOOKUP(A1625,'[1]2016-2015 CDM Price Difference'!$A$5:$E$6271,5,FALSE)</f>
        <v>442.65</v>
      </c>
      <c r="G1625" s="12">
        <f t="shared" si="25"/>
        <v>0</v>
      </c>
    </row>
    <row r="1626" spans="1:7" x14ac:dyDescent="0.25">
      <c r="A1626">
        <v>44710647</v>
      </c>
      <c r="B1626" t="s">
        <v>1993</v>
      </c>
      <c r="C1626" t="s">
        <v>597</v>
      </c>
      <c r="D1626"/>
      <c r="E1626">
        <v>6809.2</v>
      </c>
      <c r="F1626">
        <f>VLOOKUP(A1626,'[1]2016-2015 CDM Price Difference'!$A$5:$E$6271,5,FALSE)</f>
        <v>6809.2</v>
      </c>
      <c r="G1626" s="12">
        <f t="shared" si="25"/>
        <v>0</v>
      </c>
    </row>
    <row r="1627" spans="1:7" x14ac:dyDescent="0.25">
      <c r="A1627">
        <v>44710703</v>
      </c>
      <c r="B1627" t="s">
        <v>1994</v>
      </c>
      <c r="C1627" t="s">
        <v>597</v>
      </c>
      <c r="D1627"/>
      <c r="E1627">
        <v>1680.93</v>
      </c>
      <c r="F1627">
        <f>VLOOKUP(A1627,'[1]2016-2015 CDM Price Difference'!$A$5:$E$6271,5,FALSE)</f>
        <v>1680.93</v>
      </c>
      <c r="G1627" s="12">
        <f t="shared" si="25"/>
        <v>0</v>
      </c>
    </row>
    <row r="1628" spans="1:7" x14ac:dyDescent="0.25">
      <c r="A1628">
        <v>44710778</v>
      </c>
      <c r="B1628" t="s">
        <v>1995</v>
      </c>
      <c r="C1628" t="s">
        <v>597</v>
      </c>
      <c r="D1628"/>
      <c r="E1628">
        <v>359.47</v>
      </c>
      <c r="F1628">
        <f>VLOOKUP(A1628,'[1]2016-2015 CDM Price Difference'!$A$5:$E$6271,5,FALSE)</f>
        <v>359.47</v>
      </c>
      <c r="G1628" s="12">
        <f t="shared" si="25"/>
        <v>0</v>
      </c>
    </row>
    <row r="1629" spans="1:7" x14ac:dyDescent="0.25">
      <c r="A1629">
        <v>44710794</v>
      </c>
      <c r="B1629" t="s">
        <v>1996</v>
      </c>
      <c r="C1629" t="s">
        <v>597</v>
      </c>
      <c r="D1629"/>
      <c r="E1629">
        <v>17951.02</v>
      </c>
      <c r="F1629">
        <f>VLOOKUP(A1629,'[1]2016-2015 CDM Price Difference'!$A$5:$E$6271,5,FALSE)</f>
        <v>17951.02</v>
      </c>
      <c r="G1629" s="12">
        <f t="shared" si="25"/>
        <v>0</v>
      </c>
    </row>
    <row r="1630" spans="1:7" x14ac:dyDescent="0.25">
      <c r="A1630">
        <v>44710802</v>
      </c>
      <c r="B1630" t="s">
        <v>1997</v>
      </c>
      <c r="C1630" t="s">
        <v>597</v>
      </c>
      <c r="D1630"/>
      <c r="E1630">
        <v>5238.46</v>
      </c>
      <c r="F1630">
        <f>VLOOKUP(A1630,'[1]2016-2015 CDM Price Difference'!$A$5:$E$6271,5,FALSE)</f>
        <v>5238.46</v>
      </c>
      <c r="G1630" s="12">
        <f t="shared" si="25"/>
        <v>0</v>
      </c>
    </row>
    <row r="1631" spans="1:7" x14ac:dyDescent="0.25">
      <c r="A1631">
        <v>44710828</v>
      </c>
      <c r="B1631" t="s">
        <v>1998</v>
      </c>
      <c r="C1631" t="s">
        <v>597</v>
      </c>
      <c r="D1631"/>
      <c r="E1631">
        <v>738.21</v>
      </c>
      <c r="F1631">
        <f>VLOOKUP(A1631,'[1]2016-2015 CDM Price Difference'!$A$5:$E$6271,5,FALSE)</f>
        <v>738.21</v>
      </c>
      <c r="G1631" s="12">
        <f t="shared" si="25"/>
        <v>0</v>
      </c>
    </row>
    <row r="1632" spans="1:7" x14ac:dyDescent="0.25">
      <c r="A1632">
        <v>44710851</v>
      </c>
      <c r="B1632" t="s">
        <v>1999</v>
      </c>
      <c r="C1632" t="s">
        <v>597</v>
      </c>
      <c r="D1632"/>
      <c r="E1632">
        <v>430.54</v>
      </c>
      <c r="F1632">
        <f>VLOOKUP(A1632,'[1]2016-2015 CDM Price Difference'!$A$5:$E$6271,5,FALSE)</f>
        <v>430.54</v>
      </c>
      <c r="G1632" s="12">
        <f t="shared" si="25"/>
        <v>0</v>
      </c>
    </row>
    <row r="1633" spans="1:7" x14ac:dyDescent="0.25">
      <c r="A1633">
        <v>44710901</v>
      </c>
      <c r="B1633" t="s">
        <v>2000</v>
      </c>
      <c r="C1633" t="s">
        <v>597</v>
      </c>
      <c r="D1633"/>
      <c r="E1633">
        <v>1778.99</v>
      </c>
      <c r="F1633">
        <f>VLOOKUP(A1633,'[1]2016-2015 CDM Price Difference'!$A$5:$E$6271,5,FALSE)</f>
        <v>1778.99</v>
      </c>
      <c r="G1633" s="12">
        <f t="shared" si="25"/>
        <v>0</v>
      </c>
    </row>
    <row r="1634" spans="1:7" x14ac:dyDescent="0.25">
      <c r="A1634">
        <v>44710905</v>
      </c>
      <c r="B1634" t="s">
        <v>2001</v>
      </c>
      <c r="C1634" t="s">
        <v>597</v>
      </c>
      <c r="D1634"/>
      <c r="E1634">
        <v>1482.03</v>
      </c>
      <c r="F1634">
        <f>VLOOKUP(A1634,'[1]2016-2015 CDM Price Difference'!$A$5:$E$6271,5,FALSE)</f>
        <v>1482.03</v>
      </c>
      <c r="G1634" s="12">
        <f t="shared" si="25"/>
        <v>0</v>
      </c>
    </row>
    <row r="1635" spans="1:7" x14ac:dyDescent="0.25">
      <c r="A1635">
        <v>44710915</v>
      </c>
      <c r="B1635" t="s">
        <v>2003</v>
      </c>
      <c r="C1635" t="s">
        <v>597</v>
      </c>
      <c r="D1635"/>
      <c r="E1635">
        <v>9.8000000000000007</v>
      </c>
      <c r="F1635">
        <f>VLOOKUP(A1635,'[1]2016-2015 CDM Price Difference'!$A$5:$E$6271,5,FALSE)</f>
        <v>9.8000000000000007</v>
      </c>
      <c r="G1635" s="12">
        <f t="shared" si="25"/>
        <v>0</v>
      </c>
    </row>
    <row r="1636" spans="1:7" x14ac:dyDescent="0.25">
      <c r="A1636">
        <v>44710921</v>
      </c>
      <c r="B1636" t="s">
        <v>2004</v>
      </c>
      <c r="C1636" t="s">
        <v>597</v>
      </c>
      <c r="D1636"/>
      <c r="E1636">
        <v>409.2</v>
      </c>
      <c r="F1636">
        <f>VLOOKUP(A1636,'[1]2016-2015 CDM Price Difference'!$A$5:$E$6271,5,FALSE)</f>
        <v>409.2</v>
      </c>
      <c r="G1636" s="12">
        <f t="shared" si="25"/>
        <v>0</v>
      </c>
    </row>
    <row r="1637" spans="1:7" x14ac:dyDescent="0.25">
      <c r="A1637">
        <v>44710922</v>
      </c>
      <c r="B1637" t="s">
        <v>2005</v>
      </c>
      <c r="C1637" t="s">
        <v>597</v>
      </c>
      <c r="D1637"/>
      <c r="E1637">
        <v>268.23</v>
      </c>
      <c r="F1637">
        <f>VLOOKUP(A1637,'[1]2016-2015 CDM Price Difference'!$A$5:$E$6271,5,FALSE)</f>
        <v>268.23</v>
      </c>
      <c r="G1637" s="12">
        <f t="shared" si="25"/>
        <v>0</v>
      </c>
    </row>
    <row r="1638" spans="1:7" x14ac:dyDescent="0.25">
      <c r="A1638">
        <v>44710923</v>
      </c>
      <c r="B1638" t="s">
        <v>2006</v>
      </c>
      <c r="C1638" t="s">
        <v>597</v>
      </c>
      <c r="D1638"/>
      <c r="E1638">
        <v>1492.8</v>
      </c>
      <c r="F1638">
        <f>VLOOKUP(A1638,'[1]2016-2015 CDM Price Difference'!$A$5:$E$6271,5,FALSE)</f>
        <v>1492.8</v>
      </c>
      <c r="G1638" s="12">
        <f t="shared" si="25"/>
        <v>0</v>
      </c>
    </row>
    <row r="1639" spans="1:7" x14ac:dyDescent="0.25">
      <c r="A1639">
        <v>44710925</v>
      </c>
      <c r="B1639" t="s">
        <v>2007</v>
      </c>
      <c r="C1639" t="s">
        <v>597</v>
      </c>
      <c r="D1639"/>
      <c r="E1639">
        <v>258.95999999999998</v>
      </c>
      <c r="F1639">
        <f>VLOOKUP(A1639,'[1]2016-2015 CDM Price Difference'!$A$5:$E$6271,5,FALSE)</f>
        <v>258.95999999999998</v>
      </c>
      <c r="G1639" s="12">
        <f t="shared" si="25"/>
        <v>0</v>
      </c>
    </row>
    <row r="1640" spans="1:7" x14ac:dyDescent="0.25">
      <c r="A1640">
        <v>44710930</v>
      </c>
      <c r="B1640" t="s">
        <v>2008</v>
      </c>
      <c r="C1640" t="s">
        <v>597</v>
      </c>
      <c r="D1640"/>
      <c r="E1640">
        <v>131.68</v>
      </c>
      <c r="F1640">
        <f>VLOOKUP(A1640,'[1]2016-2015 CDM Price Difference'!$A$5:$E$6271,5,FALSE)</f>
        <v>131.68</v>
      </c>
      <c r="G1640" s="12">
        <f t="shared" si="25"/>
        <v>0</v>
      </c>
    </row>
    <row r="1641" spans="1:7" x14ac:dyDescent="0.25">
      <c r="A1641">
        <v>44710940</v>
      </c>
      <c r="B1641" t="s">
        <v>2009</v>
      </c>
      <c r="C1641" t="s">
        <v>597</v>
      </c>
      <c r="D1641"/>
      <c r="E1641">
        <v>437.05</v>
      </c>
      <c r="F1641">
        <f>VLOOKUP(A1641,'[1]2016-2015 CDM Price Difference'!$A$5:$E$6271,5,FALSE)</f>
        <v>437.05</v>
      </c>
      <c r="G1641" s="12">
        <f t="shared" si="25"/>
        <v>0</v>
      </c>
    </row>
    <row r="1642" spans="1:7" x14ac:dyDescent="0.25">
      <c r="A1642">
        <v>44710968</v>
      </c>
      <c r="B1642" t="s">
        <v>2010</v>
      </c>
      <c r="C1642" t="s">
        <v>597</v>
      </c>
      <c r="D1642"/>
      <c r="E1642">
        <v>2131.9899999999998</v>
      </c>
      <c r="F1642">
        <f>VLOOKUP(A1642,'[1]2016-2015 CDM Price Difference'!$A$5:$E$6271,5,FALSE)</f>
        <v>2131.9899999999998</v>
      </c>
      <c r="G1642" s="12">
        <f t="shared" si="25"/>
        <v>0</v>
      </c>
    </row>
    <row r="1643" spans="1:7" x14ac:dyDescent="0.25">
      <c r="A1643">
        <v>44710984</v>
      </c>
      <c r="B1643" t="s">
        <v>2011</v>
      </c>
      <c r="C1643" t="s">
        <v>597</v>
      </c>
      <c r="D1643"/>
      <c r="E1643">
        <v>254.94</v>
      </c>
      <c r="F1643">
        <f>VLOOKUP(A1643,'[1]2016-2015 CDM Price Difference'!$A$5:$E$6271,5,FALSE)</f>
        <v>254.94</v>
      </c>
      <c r="G1643" s="12">
        <f t="shared" si="25"/>
        <v>0</v>
      </c>
    </row>
    <row r="1644" spans="1:7" x14ac:dyDescent="0.25">
      <c r="A1644">
        <v>44711016</v>
      </c>
      <c r="B1644" t="s">
        <v>2012</v>
      </c>
      <c r="C1644" t="s">
        <v>597</v>
      </c>
      <c r="D1644"/>
      <c r="E1644">
        <v>1830.82</v>
      </c>
      <c r="F1644">
        <f>VLOOKUP(A1644,'[1]2016-2015 CDM Price Difference'!$A$5:$E$6271,5,FALSE)</f>
        <v>1830.82</v>
      </c>
      <c r="G1644" s="12">
        <f t="shared" si="25"/>
        <v>0</v>
      </c>
    </row>
    <row r="1645" spans="1:7" x14ac:dyDescent="0.25">
      <c r="A1645">
        <v>44711024</v>
      </c>
      <c r="B1645" t="s">
        <v>2013</v>
      </c>
      <c r="C1645" t="s">
        <v>597</v>
      </c>
      <c r="D1645"/>
      <c r="E1645">
        <v>1225.69</v>
      </c>
      <c r="F1645">
        <f>VLOOKUP(A1645,'[1]2016-2015 CDM Price Difference'!$A$5:$E$6271,5,FALSE)</f>
        <v>1225.69</v>
      </c>
      <c r="G1645" s="12">
        <f t="shared" si="25"/>
        <v>0</v>
      </c>
    </row>
    <row r="1646" spans="1:7" x14ac:dyDescent="0.25">
      <c r="A1646">
        <v>44711040</v>
      </c>
      <c r="B1646" t="s">
        <v>2014</v>
      </c>
      <c r="C1646" t="s">
        <v>597</v>
      </c>
      <c r="D1646"/>
      <c r="E1646">
        <v>60.23</v>
      </c>
      <c r="F1646">
        <f>VLOOKUP(A1646,'[1]2016-2015 CDM Price Difference'!$A$5:$E$6271,5,FALSE)</f>
        <v>60.23</v>
      </c>
      <c r="G1646" s="12">
        <f t="shared" si="25"/>
        <v>0</v>
      </c>
    </row>
    <row r="1647" spans="1:7" x14ac:dyDescent="0.25">
      <c r="A1647">
        <v>44711057</v>
      </c>
      <c r="B1647" t="s">
        <v>2015</v>
      </c>
      <c r="C1647" t="s">
        <v>597</v>
      </c>
      <c r="D1647"/>
      <c r="E1647">
        <v>113.46</v>
      </c>
      <c r="F1647">
        <f>VLOOKUP(A1647,'[1]2016-2015 CDM Price Difference'!$A$5:$E$6271,5,FALSE)</f>
        <v>113.46</v>
      </c>
      <c r="G1647" s="12">
        <f t="shared" si="25"/>
        <v>0</v>
      </c>
    </row>
    <row r="1648" spans="1:7" x14ac:dyDescent="0.25">
      <c r="A1648">
        <v>44711099</v>
      </c>
      <c r="B1648" t="s">
        <v>2016</v>
      </c>
      <c r="C1648" t="s">
        <v>597</v>
      </c>
      <c r="D1648"/>
      <c r="E1648">
        <v>292.76</v>
      </c>
      <c r="F1648">
        <f>VLOOKUP(A1648,'[1]2016-2015 CDM Price Difference'!$A$5:$E$6271,5,FALSE)</f>
        <v>292.76</v>
      </c>
      <c r="G1648" s="12">
        <f t="shared" si="25"/>
        <v>0</v>
      </c>
    </row>
    <row r="1649" spans="1:7" x14ac:dyDescent="0.25">
      <c r="A1649">
        <v>44720371</v>
      </c>
      <c r="B1649" t="s">
        <v>2017</v>
      </c>
      <c r="C1649" t="s">
        <v>597</v>
      </c>
      <c r="D1649"/>
      <c r="E1649">
        <v>595.14</v>
      </c>
      <c r="F1649">
        <f>VLOOKUP(A1649,'[1]2016-2015 CDM Price Difference'!$A$5:$E$6271,5,FALSE)</f>
        <v>595.14</v>
      </c>
      <c r="G1649" s="12">
        <f t="shared" si="25"/>
        <v>0</v>
      </c>
    </row>
    <row r="1650" spans="1:7" x14ac:dyDescent="0.25">
      <c r="A1650">
        <v>44720413</v>
      </c>
      <c r="B1650" t="s">
        <v>2018</v>
      </c>
      <c r="C1650" t="s">
        <v>597</v>
      </c>
      <c r="D1650"/>
      <c r="E1650">
        <v>135.88</v>
      </c>
      <c r="F1650">
        <f>VLOOKUP(A1650,'[1]2016-2015 CDM Price Difference'!$A$5:$E$6271,5,FALSE)</f>
        <v>135.88</v>
      </c>
      <c r="G1650" s="12">
        <f t="shared" si="25"/>
        <v>0</v>
      </c>
    </row>
    <row r="1651" spans="1:7" x14ac:dyDescent="0.25">
      <c r="A1651">
        <v>44720470</v>
      </c>
      <c r="B1651" t="s">
        <v>2019</v>
      </c>
      <c r="C1651" t="s">
        <v>597</v>
      </c>
      <c r="D1651"/>
      <c r="E1651">
        <v>126.07</v>
      </c>
      <c r="F1651">
        <f>VLOOKUP(A1651,'[1]2016-2015 CDM Price Difference'!$A$5:$E$6271,5,FALSE)</f>
        <v>126.07</v>
      </c>
      <c r="G1651" s="12">
        <f t="shared" si="25"/>
        <v>0</v>
      </c>
    </row>
    <row r="1652" spans="1:7" x14ac:dyDescent="0.25">
      <c r="A1652">
        <v>44720546</v>
      </c>
      <c r="B1652" t="s">
        <v>2020</v>
      </c>
      <c r="C1652" t="s">
        <v>597</v>
      </c>
      <c r="D1652"/>
      <c r="E1652">
        <v>105.06</v>
      </c>
      <c r="F1652">
        <f>VLOOKUP(A1652,'[1]2016-2015 CDM Price Difference'!$A$5:$E$6271,5,FALSE)</f>
        <v>105.06</v>
      </c>
      <c r="G1652" s="12">
        <f t="shared" si="25"/>
        <v>0</v>
      </c>
    </row>
    <row r="1653" spans="1:7" x14ac:dyDescent="0.25">
      <c r="A1653">
        <v>44720785</v>
      </c>
      <c r="B1653" t="s">
        <v>2021</v>
      </c>
      <c r="C1653" t="s">
        <v>597</v>
      </c>
      <c r="D1653"/>
      <c r="E1653">
        <v>63.03</v>
      </c>
      <c r="F1653">
        <f>VLOOKUP(A1653,'[1]2016-2015 CDM Price Difference'!$A$5:$E$6271,5,FALSE)</f>
        <v>63.03</v>
      </c>
      <c r="G1653" s="12">
        <f t="shared" si="25"/>
        <v>0</v>
      </c>
    </row>
    <row r="1654" spans="1:7" x14ac:dyDescent="0.25">
      <c r="A1654">
        <v>44720892</v>
      </c>
      <c r="B1654" t="s">
        <v>2022</v>
      </c>
      <c r="C1654" t="s">
        <v>597</v>
      </c>
      <c r="D1654"/>
      <c r="E1654">
        <v>567.32000000000005</v>
      </c>
      <c r="F1654">
        <f>VLOOKUP(A1654,'[1]2016-2015 CDM Price Difference'!$A$5:$E$6271,5,FALSE)</f>
        <v>567.32000000000005</v>
      </c>
      <c r="G1654" s="12">
        <f t="shared" si="25"/>
        <v>0</v>
      </c>
    </row>
    <row r="1655" spans="1:7" x14ac:dyDescent="0.25">
      <c r="A1655">
        <v>44720900</v>
      </c>
      <c r="B1655" t="s">
        <v>2023</v>
      </c>
      <c r="C1655" t="s">
        <v>597</v>
      </c>
      <c r="D1655"/>
      <c r="E1655">
        <v>161.09</v>
      </c>
      <c r="F1655">
        <f>VLOOKUP(A1655,'[1]2016-2015 CDM Price Difference'!$A$5:$E$6271,5,FALSE)</f>
        <v>161.09</v>
      </c>
      <c r="G1655" s="12">
        <f t="shared" si="25"/>
        <v>0</v>
      </c>
    </row>
    <row r="1656" spans="1:7" x14ac:dyDescent="0.25">
      <c r="A1656">
        <v>44720942</v>
      </c>
      <c r="B1656" t="s">
        <v>2024</v>
      </c>
      <c r="C1656" t="s">
        <v>597</v>
      </c>
      <c r="D1656"/>
      <c r="E1656">
        <v>77.05</v>
      </c>
      <c r="F1656">
        <f>VLOOKUP(A1656,'[1]2016-2015 CDM Price Difference'!$A$5:$E$6271,5,FALSE)</f>
        <v>77.05</v>
      </c>
      <c r="G1656" s="12">
        <f t="shared" si="25"/>
        <v>0</v>
      </c>
    </row>
    <row r="1657" spans="1:7" x14ac:dyDescent="0.25">
      <c r="A1657">
        <v>44721007</v>
      </c>
      <c r="B1657" t="s">
        <v>2025</v>
      </c>
      <c r="C1657" t="s">
        <v>597</v>
      </c>
      <c r="D1657"/>
      <c r="E1657">
        <v>61.94</v>
      </c>
      <c r="F1657">
        <f>VLOOKUP(A1657,'[1]2016-2015 CDM Price Difference'!$A$5:$E$6271,5,FALSE)</f>
        <v>61.94</v>
      </c>
      <c r="G1657" s="12">
        <f t="shared" si="25"/>
        <v>0</v>
      </c>
    </row>
    <row r="1658" spans="1:7" x14ac:dyDescent="0.25">
      <c r="A1658">
        <v>44730776</v>
      </c>
      <c r="B1658" t="s">
        <v>2026</v>
      </c>
      <c r="C1658" t="s">
        <v>597</v>
      </c>
      <c r="D1658"/>
      <c r="E1658">
        <v>121.86</v>
      </c>
      <c r="F1658">
        <f>VLOOKUP(A1658,'[1]2016-2015 CDM Price Difference'!$A$5:$E$6271,5,FALSE)</f>
        <v>121.86</v>
      </c>
      <c r="G1658" s="12">
        <f t="shared" si="25"/>
        <v>0</v>
      </c>
    </row>
    <row r="1659" spans="1:7" x14ac:dyDescent="0.25">
      <c r="A1659">
        <v>44731188</v>
      </c>
      <c r="B1659" t="s">
        <v>2027</v>
      </c>
      <c r="C1659" t="s">
        <v>597</v>
      </c>
      <c r="D1659"/>
      <c r="E1659">
        <v>5.95</v>
      </c>
      <c r="F1659">
        <f>VLOOKUP(A1659,'[1]2016-2015 CDM Price Difference'!$A$5:$E$6271,5,FALSE)</f>
        <v>5.95</v>
      </c>
      <c r="G1659" s="12">
        <f t="shared" si="25"/>
        <v>0</v>
      </c>
    </row>
    <row r="1660" spans="1:7" x14ac:dyDescent="0.25">
      <c r="A1660">
        <v>44740031</v>
      </c>
      <c r="B1660" t="s">
        <v>2028</v>
      </c>
      <c r="C1660" t="s">
        <v>597</v>
      </c>
      <c r="D1660"/>
      <c r="E1660">
        <v>25.47</v>
      </c>
      <c r="F1660">
        <f>VLOOKUP(A1660,'[1]2016-2015 CDM Price Difference'!$A$5:$E$6271,5,FALSE)</f>
        <v>25.47</v>
      </c>
      <c r="G1660" s="12">
        <f t="shared" si="25"/>
        <v>0</v>
      </c>
    </row>
    <row r="1661" spans="1:7" x14ac:dyDescent="0.25">
      <c r="A1661">
        <v>44740049</v>
      </c>
      <c r="B1661" t="s">
        <v>2029</v>
      </c>
      <c r="C1661" t="s">
        <v>597</v>
      </c>
      <c r="D1661"/>
      <c r="E1661">
        <v>11.47</v>
      </c>
      <c r="F1661">
        <f>VLOOKUP(A1661,'[1]2016-2015 CDM Price Difference'!$A$5:$E$6271,5,FALSE)</f>
        <v>11.47</v>
      </c>
      <c r="G1661" s="12">
        <f t="shared" si="25"/>
        <v>0</v>
      </c>
    </row>
    <row r="1662" spans="1:7" x14ac:dyDescent="0.25">
      <c r="A1662">
        <v>44740148</v>
      </c>
      <c r="B1662" t="s">
        <v>2030</v>
      </c>
      <c r="C1662" t="s">
        <v>597</v>
      </c>
      <c r="D1662"/>
      <c r="E1662">
        <v>621.95000000000005</v>
      </c>
      <c r="F1662">
        <f>VLOOKUP(A1662,'[1]2016-2015 CDM Price Difference'!$A$5:$E$6271,5,FALSE)</f>
        <v>621.95000000000005</v>
      </c>
      <c r="G1662" s="12">
        <f t="shared" si="25"/>
        <v>0</v>
      </c>
    </row>
    <row r="1663" spans="1:7" x14ac:dyDescent="0.25">
      <c r="A1663">
        <v>44740288</v>
      </c>
      <c r="B1663" t="s">
        <v>2031</v>
      </c>
      <c r="C1663" t="s">
        <v>597</v>
      </c>
      <c r="D1663"/>
      <c r="E1663">
        <v>477.67</v>
      </c>
      <c r="F1663">
        <f>VLOOKUP(A1663,'[1]2016-2015 CDM Price Difference'!$A$5:$E$6271,5,FALSE)</f>
        <v>477.67</v>
      </c>
      <c r="G1663" s="12">
        <f t="shared" si="25"/>
        <v>0</v>
      </c>
    </row>
    <row r="1664" spans="1:7" x14ac:dyDescent="0.25">
      <c r="A1664">
        <v>44749982</v>
      </c>
      <c r="B1664" t="s">
        <v>2032</v>
      </c>
      <c r="C1664" t="s">
        <v>597</v>
      </c>
      <c r="D1664"/>
      <c r="E1664">
        <v>81.25</v>
      </c>
      <c r="F1664">
        <f>VLOOKUP(A1664,'[1]2016-2015 CDM Price Difference'!$A$5:$E$6271,5,FALSE)</f>
        <v>81.25</v>
      </c>
      <c r="G1664" s="12">
        <f t="shared" si="25"/>
        <v>0</v>
      </c>
    </row>
    <row r="1665" spans="1:7" x14ac:dyDescent="0.25">
      <c r="A1665">
        <v>44749990</v>
      </c>
      <c r="B1665" t="s">
        <v>2033</v>
      </c>
      <c r="C1665" t="s">
        <v>597</v>
      </c>
      <c r="D1665"/>
      <c r="E1665">
        <v>116.27</v>
      </c>
      <c r="F1665">
        <f>VLOOKUP(A1665,'[1]2016-2015 CDM Price Difference'!$A$5:$E$6271,5,FALSE)</f>
        <v>116.27</v>
      </c>
      <c r="G1665" s="12">
        <f t="shared" si="25"/>
        <v>0</v>
      </c>
    </row>
    <row r="1666" spans="1:7" x14ac:dyDescent="0.25">
      <c r="A1666">
        <v>44750006</v>
      </c>
      <c r="B1666" t="s">
        <v>2034</v>
      </c>
      <c r="C1666" t="s">
        <v>597</v>
      </c>
      <c r="D1666"/>
      <c r="E1666">
        <v>48.42</v>
      </c>
      <c r="F1666">
        <f>VLOOKUP(A1666,'[1]2016-2015 CDM Price Difference'!$A$5:$E$6271,5,FALSE)</f>
        <v>48.42</v>
      </c>
      <c r="G1666" s="12">
        <f t="shared" si="25"/>
        <v>0</v>
      </c>
    </row>
    <row r="1667" spans="1:7" x14ac:dyDescent="0.25">
      <c r="A1667">
        <v>44750097</v>
      </c>
      <c r="B1667" t="s">
        <v>2035</v>
      </c>
      <c r="C1667" t="s">
        <v>597</v>
      </c>
      <c r="D1667"/>
      <c r="E1667">
        <v>103.12</v>
      </c>
      <c r="F1667">
        <f>VLOOKUP(A1667,'[1]2016-2015 CDM Price Difference'!$A$5:$E$6271,5,FALSE)</f>
        <v>103.12</v>
      </c>
      <c r="G1667" s="12">
        <f t="shared" si="25"/>
        <v>0</v>
      </c>
    </row>
    <row r="1668" spans="1:7" x14ac:dyDescent="0.25">
      <c r="A1668">
        <v>44750246</v>
      </c>
      <c r="B1668" t="s">
        <v>2036</v>
      </c>
      <c r="C1668" t="s">
        <v>597</v>
      </c>
      <c r="D1668"/>
      <c r="E1668">
        <v>700.39</v>
      </c>
      <c r="F1668">
        <f>VLOOKUP(A1668,'[1]2016-2015 CDM Price Difference'!$A$5:$E$6271,5,FALSE)</f>
        <v>700.39</v>
      </c>
      <c r="G1668" s="12">
        <f t="shared" si="25"/>
        <v>0</v>
      </c>
    </row>
    <row r="1669" spans="1:7" x14ac:dyDescent="0.25">
      <c r="A1669">
        <v>44750444</v>
      </c>
      <c r="B1669" t="s">
        <v>2037</v>
      </c>
      <c r="C1669" t="s">
        <v>597</v>
      </c>
      <c r="D1669"/>
      <c r="E1669">
        <v>239.54</v>
      </c>
      <c r="F1669">
        <f>VLOOKUP(A1669,'[1]2016-2015 CDM Price Difference'!$A$5:$E$6271,5,FALSE)</f>
        <v>239.54</v>
      </c>
      <c r="G1669" s="12">
        <f t="shared" si="25"/>
        <v>0</v>
      </c>
    </row>
    <row r="1670" spans="1:7" x14ac:dyDescent="0.25">
      <c r="A1670">
        <v>44750469</v>
      </c>
      <c r="B1670" t="s">
        <v>2038</v>
      </c>
      <c r="C1670" t="s">
        <v>597</v>
      </c>
      <c r="D1670"/>
      <c r="E1670">
        <v>63.03</v>
      </c>
      <c r="F1670">
        <f>VLOOKUP(A1670,'[1]2016-2015 CDM Price Difference'!$A$5:$E$6271,5,FALSE)</f>
        <v>63.03</v>
      </c>
      <c r="G1670" s="12">
        <f t="shared" si="25"/>
        <v>0</v>
      </c>
    </row>
    <row r="1671" spans="1:7" x14ac:dyDescent="0.25">
      <c r="A1671">
        <v>44750691</v>
      </c>
      <c r="B1671" t="s">
        <v>2039</v>
      </c>
      <c r="C1671" t="s">
        <v>597</v>
      </c>
      <c r="D1671"/>
      <c r="E1671">
        <v>36.409999999999997</v>
      </c>
      <c r="F1671">
        <f>VLOOKUP(A1671,'[1]2016-2015 CDM Price Difference'!$A$5:$E$6271,5,FALSE)</f>
        <v>36.409999999999997</v>
      </c>
      <c r="G1671" s="12">
        <f t="shared" ref="G1671:G1734" si="26">E1671-F1671</f>
        <v>0</v>
      </c>
    </row>
    <row r="1672" spans="1:7" x14ac:dyDescent="0.25">
      <c r="A1672">
        <v>44750717</v>
      </c>
      <c r="B1672" t="s">
        <v>2040</v>
      </c>
      <c r="C1672" t="s">
        <v>597</v>
      </c>
      <c r="D1672"/>
      <c r="E1672">
        <v>281.56</v>
      </c>
      <c r="F1672">
        <f>VLOOKUP(A1672,'[1]2016-2015 CDM Price Difference'!$A$5:$E$6271,5,FALSE)</f>
        <v>281.56</v>
      </c>
      <c r="G1672" s="12">
        <f t="shared" si="26"/>
        <v>0</v>
      </c>
    </row>
    <row r="1673" spans="1:7" x14ac:dyDescent="0.25">
      <c r="A1673">
        <v>44750972</v>
      </c>
      <c r="B1673" t="s">
        <v>2041</v>
      </c>
      <c r="C1673" t="s">
        <v>597</v>
      </c>
      <c r="D1673"/>
      <c r="E1673">
        <v>39.22</v>
      </c>
      <c r="F1673">
        <f>VLOOKUP(A1673,'[1]2016-2015 CDM Price Difference'!$A$5:$E$6271,5,FALSE)</f>
        <v>39.22</v>
      </c>
      <c r="G1673" s="12">
        <f t="shared" si="26"/>
        <v>0</v>
      </c>
    </row>
    <row r="1674" spans="1:7" x14ac:dyDescent="0.25">
      <c r="A1674">
        <v>44751251</v>
      </c>
      <c r="B1674" t="s">
        <v>2042</v>
      </c>
      <c r="C1674" t="s">
        <v>597</v>
      </c>
      <c r="D1674"/>
      <c r="E1674">
        <v>444.05</v>
      </c>
      <c r="F1674">
        <f>VLOOKUP(A1674,'[1]2016-2015 CDM Price Difference'!$A$5:$E$6271,5,FALSE)</f>
        <v>444.05</v>
      </c>
      <c r="G1674" s="12">
        <f t="shared" si="26"/>
        <v>0</v>
      </c>
    </row>
    <row r="1675" spans="1:7" x14ac:dyDescent="0.25">
      <c r="A1675">
        <v>44751269</v>
      </c>
      <c r="B1675" t="s">
        <v>2043</v>
      </c>
      <c r="C1675" t="s">
        <v>597</v>
      </c>
      <c r="D1675"/>
      <c r="E1675">
        <v>28.01</v>
      </c>
      <c r="F1675">
        <f>VLOOKUP(A1675,'[1]2016-2015 CDM Price Difference'!$A$5:$E$6271,5,FALSE)</f>
        <v>28.01</v>
      </c>
      <c r="G1675" s="12">
        <f t="shared" si="26"/>
        <v>0</v>
      </c>
    </row>
    <row r="1676" spans="1:7" x14ac:dyDescent="0.25">
      <c r="A1676">
        <v>44751442</v>
      </c>
      <c r="B1676" t="s">
        <v>2044</v>
      </c>
      <c r="C1676" t="s">
        <v>597</v>
      </c>
      <c r="D1676"/>
      <c r="E1676">
        <v>63.63</v>
      </c>
      <c r="F1676">
        <f>VLOOKUP(A1676,'[1]2016-2015 CDM Price Difference'!$A$5:$E$6271,5,FALSE)</f>
        <v>63.63</v>
      </c>
      <c r="G1676" s="12">
        <f t="shared" si="26"/>
        <v>0</v>
      </c>
    </row>
    <row r="1677" spans="1:7" x14ac:dyDescent="0.25">
      <c r="A1677">
        <v>44751459</v>
      </c>
      <c r="B1677" t="s">
        <v>2045</v>
      </c>
      <c r="C1677" t="s">
        <v>597</v>
      </c>
      <c r="D1677"/>
      <c r="E1677">
        <v>126.07</v>
      </c>
      <c r="F1677">
        <f>VLOOKUP(A1677,'[1]2016-2015 CDM Price Difference'!$A$5:$E$6271,5,FALSE)</f>
        <v>126.07</v>
      </c>
      <c r="G1677" s="12">
        <f t="shared" si="26"/>
        <v>0</v>
      </c>
    </row>
    <row r="1678" spans="1:7" x14ac:dyDescent="0.25">
      <c r="A1678">
        <v>44751475</v>
      </c>
      <c r="B1678" t="s">
        <v>2046</v>
      </c>
      <c r="C1678" t="s">
        <v>597</v>
      </c>
      <c r="D1678"/>
      <c r="E1678">
        <v>21.01</v>
      </c>
      <c r="F1678">
        <f>VLOOKUP(A1678,'[1]2016-2015 CDM Price Difference'!$A$5:$E$6271,5,FALSE)</f>
        <v>21.01</v>
      </c>
      <c r="G1678" s="12">
        <f t="shared" si="26"/>
        <v>0</v>
      </c>
    </row>
    <row r="1679" spans="1:7" x14ac:dyDescent="0.25">
      <c r="A1679">
        <v>44751491</v>
      </c>
      <c r="B1679" t="s">
        <v>2047</v>
      </c>
      <c r="C1679" t="s">
        <v>597</v>
      </c>
      <c r="D1679"/>
      <c r="E1679">
        <v>5.6</v>
      </c>
      <c r="F1679">
        <f>VLOOKUP(A1679,'[1]2016-2015 CDM Price Difference'!$A$5:$E$6271,5,FALSE)</f>
        <v>5.6</v>
      </c>
      <c r="G1679" s="12">
        <f t="shared" si="26"/>
        <v>0</v>
      </c>
    </row>
    <row r="1680" spans="1:7" x14ac:dyDescent="0.25">
      <c r="A1680">
        <v>44751509</v>
      </c>
      <c r="B1680" t="s">
        <v>2048</v>
      </c>
      <c r="C1680" t="s">
        <v>597</v>
      </c>
      <c r="D1680"/>
      <c r="E1680">
        <v>79.84</v>
      </c>
      <c r="F1680">
        <f>VLOOKUP(A1680,'[1]2016-2015 CDM Price Difference'!$A$5:$E$6271,5,FALSE)</f>
        <v>79.84</v>
      </c>
      <c r="G1680" s="12">
        <f t="shared" si="26"/>
        <v>0</v>
      </c>
    </row>
    <row r="1681" spans="1:7" x14ac:dyDescent="0.25">
      <c r="A1681">
        <v>44751517</v>
      </c>
      <c r="B1681" t="s">
        <v>2049</v>
      </c>
      <c r="C1681" t="s">
        <v>597</v>
      </c>
      <c r="D1681"/>
      <c r="E1681">
        <v>357.1</v>
      </c>
      <c r="F1681">
        <f>VLOOKUP(A1681,'[1]2016-2015 CDM Price Difference'!$A$5:$E$6271,5,FALSE)</f>
        <v>357.1</v>
      </c>
      <c r="G1681" s="12">
        <f t="shared" si="26"/>
        <v>0</v>
      </c>
    </row>
    <row r="1682" spans="1:7" x14ac:dyDescent="0.25">
      <c r="A1682">
        <v>44751640</v>
      </c>
      <c r="B1682" t="s">
        <v>2050</v>
      </c>
      <c r="C1682" t="s">
        <v>597</v>
      </c>
      <c r="D1682"/>
      <c r="E1682">
        <v>88.25</v>
      </c>
      <c r="F1682">
        <f>VLOOKUP(A1682,'[1]2016-2015 CDM Price Difference'!$A$5:$E$6271,5,FALSE)</f>
        <v>88.25</v>
      </c>
      <c r="G1682" s="12">
        <f t="shared" si="26"/>
        <v>0</v>
      </c>
    </row>
    <row r="1683" spans="1:7" x14ac:dyDescent="0.25">
      <c r="A1683">
        <v>44751657</v>
      </c>
      <c r="B1683" t="s">
        <v>2051</v>
      </c>
      <c r="C1683" t="s">
        <v>597</v>
      </c>
      <c r="D1683"/>
      <c r="E1683">
        <v>109.26</v>
      </c>
      <c r="F1683">
        <f>VLOOKUP(A1683,'[1]2016-2015 CDM Price Difference'!$A$5:$E$6271,5,FALSE)</f>
        <v>109.26</v>
      </c>
      <c r="G1683" s="12">
        <f t="shared" si="26"/>
        <v>0</v>
      </c>
    </row>
    <row r="1684" spans="1:7" x14ac:dyDescent="0.25">
      <c r="A1684">
        <v>44751772</v>
      </c>
      <c r="B1684" t="s">
        <v>2052</v>
      </c>
      <c r="C1684" t="s">
        <v>597</v>
      </c>
      <c r="D1684"/>
      <c r="E1684">
        <v>123.26</v>
      </c>
      <c r="F1684">
        <f>VLOOKUP(A1684,'[1]2016-2015 CDM Price Difference'!$A$5:$E$6271,5,FALSE)</f>
        <v>123.26</v>
      </c>
      <c r="G1684" s="12">
        <f t="shared" si="26"/>
        <v>0</v>
      </c>
    </row>
    <row r="1685" spans="1:7" x14ac:dyDescent="0.25">
      <c r="A1685">
        <v>44751806</v>
      </c>
      <c r="B1685" t="s">
        <v>2053</v>
      </c>
      <c r="C1685" t="s">
        <v>597</v>
      </c>
      <c r="D1685"/>
      <c r="E1685">
        <v>148.47999999999999</v>
      </c>
      <c r="F1685">
        <f>VLOOKUP(A1685,'[1]2016-2015 CDM Price Difference'!$A$5:$E$6271,5,FALSE)</f>
        <v>148.47999999999999</v>
      </c>
      <c r="G1685" s="12">
        <f t="shared" si="26"/>
        <v>0</v>
      </c>
    </row>
    <row r="1686" spans="1:7" x14ac:dyDescent="0.25">
      <c r="A1686">
        <v>44751830</v>
      </c>
      <c r="B1686" t="s">
        <v>2054</v>
      </c>
      <c r="C1686" t="s">
        <v>597</v>
      </c>
      <c r="D1686"/>
      <c r="E1686">
        <v>204.51</v>
      </c>
      <c r="F1686">
        <f>VLOOKUP(A1686,'[1]2016-2015 CDM Price Difference'!$A$5:$E$6271,5,FALSE)</f>
        <v>204.51</v>
      </c>
      <c r="G1686" s="12">
        <f t="shared" si="26"/>
        <v>0</v>
      </c>
    </row>
    <row r="1687" spans="1:7" x14ac:dyDescent="0.25">
      <c r="A1687">
        <v>44751889</v>
      </c>
      <c r="B1687" t="s">
        <v>2055</v>
      </c>
      <c r="C1687" t="s">
        <v>597</v>
      </c>
      <c r="D1687"/>
      <c r="E1687">
        <v>11.94</v>
      </c>
      <c r="F1687">
        <f>VLOOKUP(A1687,'[1]2016-2015 CDM Price Difference'!$A$5:$E$6271,5,FALSE)</f>
        <v>11.94</v>
      </c>
      <c r="G1687" s="12">
        <f t="shared" si="26"/>
        <v>0</v>
      </c>
    </row>
    <row r="1688" spans="1:7" x14ac:dyDescent="0.25">
      <c r="A1688">
        <v>44751939</v>
      </c>
      <c r="B1688" t="s">
        <v>2056</v>
      </c>
      <c r="C1688" t="s">
        <v>597</v>
      </c>
      <c r="D1688"/>
      <c r="E1688">
        <v>49.04</v>
      </c>
      <c r="F1688">
        <f>VLOOKUP(A1688,'[1]2016-2015 CDM Price Difference'!$A$5:$E$6271,5,FALSE)</f>
        <v>49.04</v>
      </c>
      <c r="G1688" s="12">
        <f t="shared" si="26"/>
        <v>0</v>
      </c>
    </row>
    <row r="1689" spans="1:7" x14ac:dyDescent="0.25">
      <c r="A1689">
        <v>44752051</v>
      </c>
      <c r="B1689" t="s">
        <v>2057</v>
      </c>
      <c r="C1689" t="s">
        <v>597</v>
      </c>
      <c r="D1689"/>
      <c r="E1689">
        <v>33.619999999999997</v>
      </c>
      <c r="F1689">
        <f>VLOOKUP(A1689,'[1]2016-2015 CDM Price Difference'!$A$5:$E$6271,5,FALSE)</f>
        <v>33.619999999999997</v>
      </c>
      <c r="G1689" s="12">
        <f t="shared" si="26"/>
        <v>0</v>
      </c>
    </row>
    <row r="1690" spans="1:7" x14ac:dyDescent="0.25">
      <c r="A1690">
        <v>44752549</v>
      </c>
      <c r="B1690" t="s">
        <v>2059</v>
      </c>
      <c r="C1690" t="s">
        <v>597</v>
      </c>
      <c r="D1690"/>
      <c r="E1690">
        <v>81.25</v>
      </c>
      <c r="F1690">
        <f>VLOOKUP(A1690,'[1]2016-2015 CDM Price Difference'!$A$5:$E$6271,5,FALSE)</f>
        <v>81.25</v>
      </c>
      <c r="G1690" s="12">
        <f t="shared" si="26"/>
        <v>0</v>
      </c>
    </row>
    <row r="1691" spans="1:7" x14ac:dyDescent="0.25">
      <c r="A1691">
        <v>44752572</v>
      </c>
      <c r="B1691" t="s">
        <v>2060</v>
      </c>
      <c r="C1691" t="s">
        <v>597</v>
      </c>
      <c r="D1691"/>
      <c r="E1691">
        <v>30048.18</v>
      </c>
      <c r="F1691">
        <f>VLOOKUP(A1691,'[1]2016-2015 CDM Price Difference'!$A$5:$E$6271,5,FALSE)</f>
        <v>30048.18</v>
      </c>
      <c r="G1691" s="12">
        <f t="shared" si="26"/>
        <v>0</v>
      </c>
    </row>
    <row r="1692" spans="1:7" x14ac:dyDescent="0.25">
      <c r="A1692">
        <v>44752689</v>
      </c>
      <c r="B1692" t="s">
        <v>2061</v>
      </c>
      <c r="C1692" t="s">
        <v>597</v>
      </c>
      <c r="D1692"/>
      <c r="E1692">
        <v>105.06</v>
      </c>
      <c r="F1692">
        <f>VLOOKUP(A1692,'[1]2016-2015 CDM Price Difference'!$A$5:$E$6271,5,FALSE)</f>
        <v>105.06</v>
      </c>
      <c r="G1692" s="12">
        <f t="shared" si="26"/>
        <v>0</v>
      </c>
    </row>
    <row r="1693" spans="1:7" x14ac:dyDescent="0.25">
      <c r="A1693">
        <v>44752929</v>
      </c>
      <c r="B1693" t="s">
        <v>2062</v>
      </c>
      <c r="C1693" t="s">
        <v>597</v>
      </c>
      <c r="D1693"/>
      <c r="E1693">
        <v>490.28</v>
      </c>
      <c r="F1693">
        <f>VLOOKUP(A1693,'[1]2016-2015 CDM Price Difference'!$A$5:$E$6271,5,FALSE)</f>
        <v>490.28</v>
      </c>
      <c r="G1693" s="12">
        <f t="shared" si="26"/>
        <v>0</v>
      </c>
    </row>
    <row r="1694" spans="1:7" x14ac:dyDescent="0.25">
      <c r="A1694">
        <v>44752937</v>
      </c>
      <c r="B1694" t="s">
        <v>2063</v>
      </c>
      <c r="C1694" t="s">
        <v>597</v>
      </c>
      <c r="D1694"/>
      <c r="E1694">
        <v>748.02</v>
      </c>
      <c r="F1694">
        <f>VLOOKUP(A1694,'[1]2016-2015 CDM Price Difference'!$A$5:$E$6271,5,FALSE)</f>
        <v>748.02</v>
      </c>
      <c r="G1694" s="12">
        <f t="shared" si="26"/>
        <v>0</v>
      </c>
    </row>
    <row r="1695" spans="1:7" x14ac:dyDescent="0.25">
      <c r="A1695">
        <v>44753174</v>
      </c>
      <c r="B1695" t="s">
        <v>2064</v>
      </c>
      <c r="C1695" t="s">
        <v>597</v>
      </c>
      <c r="D1695"/>
      <c r="E1695">
        <v>630.36</v>
      </c>
      <c r="F1695">
        <f>VLOOKUP(A1695,'[1]2016-2015 CDM Price Difference'!$A$5:$E$6271,5,FALSE)</f>
        <v>630.36</v>
      </c>
      <c r="G1695" s="12">
        <f t="shared" si="26"/>
        <v>0</v>
      </c>
    </row>
    <row r="1696" spans="1:7" x14ac:dyDescent="0.25">
      <c r="A1696">
        <v>44753265</v>
      </c>
      <c r="B1696" t="s">
        <v>2066</v>
      </c>
      <c r="C1696" t="s">
        <v>597</v>
      </c>
      <c r="D1696"/>
      <c r="E1696">
        <v>7240.77</v>
      </c>
      <c r="F1696">
        <f>VLOOKUP(A1696,'[1]2016-2015 CDM Price Difference'!$A$5:$E$6271,5,FALSE)</f>
        <v>7240.77</v>
      </c>
      <c r="G1696" s="12">
        <f t="shared" si="26"/>
        <v>0</v>
      </c>
    </row>
    <row r="1697" spans="1:7" x14ac:dyDescent="0.25">
      <c r="A1697">
        <v>44753273</v>
      </c>
      <c r="B1697" t="s">
        <v>2067</v>
      </c>
      <c r="C1697" t="s">
        <v>597</v>
      </c>
      <c r="D1697"/>
      <c r="E1697">
        <v>1060.67</v>
      </c>
      <c r="F1697">
        <f>VLOOKUP(A1697,'[1]2016-2015 CDM Price Difference'!$A$5:$E$6271,5,FALSE)</f>
        <v>1060.67</v>
      </c>
      <c r="G1697" s="12">
        <f t="shared" si="26"/>
        <v>0</v>
      </c>
    </row>
    <row r="1698" spans="1:7" x14ac:dyDescent="0.25">
      <c r="A1698">
        <v>44753547</v>
      </c>
      <c r="B1698" t="s">
        <v>2068</v>
      </c>
      <c r="C1698" t="s">
        <v>597</v>
      </c>
      <c r="D1698"/>
      <c r="E1698">
        <v>245.43</v>
      </c>
      <c r="F1698">
        <f>VLOOKUP(A1698,'[1]2016-2015 CDM Price Difference'!$A$5:$E$6271,5,FALSE)</f>
        <v>245.43</v>
      </c>
      <c r="G1698" s="12">
        <f t="shared" si="26"/>
        <v>0</v>
      </c>
    </row>
    <row r="1699" spans="1:7" x14ac:dyDescent="0.25">
      <c r="A1699">
        <v>44753588</v>
      </c>
      <c r="B1699" t="s">
        <v>2069</v>
      </c>
      <c r="C1699" t="s">
        <v>597</v>
      </c>
      <c r="D1699"/>
      <c r="E1699">
        <v>28.01</v>
      </c>
      <c r="F1699">
        <f>VLOOKUP(A1699,'[1]2016-2015 CDM Price Difference'!$A$5:$E$6271,5,FALSE)</f>
        <v>28.01</v>
      </c>
      <c r="G1699" s="12">
        <f t="shared" si="26"/>
        <v>0</v>
      </c>
    </row>
    <row r="1700" spans="1:7" x14ac:dyDescent="0.25">
      <c r="A1700">
        <v>44753703</v>
      </c>
      <c r="B1700" t="s">
        <v>2070</v>
      </c>
      <c r="C1700" t="s">
        <v>597</v>
      </c>
      <c r="D1700"/>
      <c r="E1700">
        <v>820.86</v>
      </c>
      <c r="F1700">
        <f>VLOOKUP(A1700,'[1]2016-2015 CDM Price Difference'!$A$5:$E$6271,5,FALSE)</f>
        <v>820.86</v>
      </c>
      <c r="G1700" s="12">
        <f t="shared" si="26"/>
        <v>0</v>
      </c>
    </row>
    <row r="1701" spans="1:7" x14ac:dyDescent="0.25">
      <c r="A1701">
        <v>44753828</v>
      </c>
      <c r="B1701" t="s">
        <v>2071</v>
      </c>
      <c r="C1701" t="s">
        <v>597</v>
      </c>
      <c r="D1701"/>
      <c r="E1701">
        <v>428.63</v>
      </c>
      <c r="F1701">
        <f>VLOOKUP(A1701,'[1]2016-2015 CDM Price Difference'!$A$5:$E$6271,5,FALSE)</f>
        <v>428.63</v>
      </c>
      <c r="G1701" s="12">
        <f t="shared" si="26"/>
        <v>0</v>
      </c>
    </row>
    <row r="1702" spans="1:7" x14ac:dyDescent="0.25">
      <c r="A1702">
        <v>44753836</v>
      </c>
      <c r="B1702" t="s">
        <v>2072</v>
      </c>
      <c r="C1702" t="s">
        <v>597</v>
      </c>
      <c r="D1702"/>
      <c r="E1702">
        <v>474.86</v>
      </c>
      <c r="F1702">
        <f>VLOOKUP(A1702,'[1]2016-2015 CDM Price Difference'!$A$5:$E$6271,5,FALSE)</f>
        <v>474.86</v>
      </c>
      <c r="G1702" s="12">
        <f t="shared" si="26"/>
        <v>0</v>
      </c>
    </row>
    <row r="1703" spans="1:7" x14ac:dyDescent="0.25">
      <c r="A1703">
        <v>44753894</v>
      </c>
      <c r="B1703" t="s">
        <v>2073</v>
      </c>
      <c r="C1703" t="s">
        <v>597</v>
      </c>
      <c r="D1703"/>
      <c r="E1703">
        <v>837.67</v>
      </c>
      <c r="F1703">
        <f>VLOOKUP(A1703,'[1]2016-2015 CDM Price Difference'!$A$5:$E$6271,5,FALSE)</f>
        <v>837.67</v>
      </c>
      <c r="G1703" s="12">
        <f t="shared" si="26"/>
        <v>0</v>
      </c>
    </row>
    <row r="1704" spans="1:7" x14ac:dyDescent="0.25">
      <c r="A1704">
        <v>44753984</v>
      </c>
      <c r="B1704" t="s">
        <v>2074</v>
      </c>
      <c r="C1704" t="s">
        <v>597</v>
      </c>
      <c r="D1704"/>
      <c r="E1704">
        <v>126.07</v>
      </c>
      <c r="F1704">
        <f>VLOOKUP(A1704,'[1]2016-2015 CDM Price Difference'!$A$5:$E$6271,5,FALSE)</f>
        <v>126.07</v>
      </c>
      <c r="G1704" s="12">
        <f t="shared" si="26"/>
        <v>0</v>
      </c>
    </row>
    <row r="1705" spans="1:7" x14ac:dyDescent="0.25">
      <c r="A1705">
        <v>44754115</v>
      </c>
      <c r="B1705" t="s">
        <v>2075</v>
      </c>
      <c r="C1705" t="s">
        <v>597</v>
      </c>
      <c r="D1705"/>
      <c r="E1705">
        <v>320.77999999999997</v>
      </c>
      <c r="F1705">
        <f>VLOOKUP(A1705,'[1]2016-2015 CDM Price Difference'!$A$5:$E$6271,5,FALSE)</f>
        <v>320.77999999999997</v>
      </c>
      <c r="G1705" s="12">
        <f t="shared" si="26"/>
        <v>0</v>
      </c>
    </row>
    <row r="1706" spans="1:7" x14ac:dyDescent="0.25">
      <c r="A1706">
        <v>44754116</v>
      </c>
      <c r="B1706" t="s">
        <v>2076</v>
      </c>
      <c r="C1706" t="s">
        <v>597</v>
      </c>
      <c r="D1706"/>
      <c r="E1706">
        <v>178.74</v>
      </c>
      <c r="F1706">
        <f>VLOOKUP(A1706,'[1]2016-2015 CDM Price Difference'!$A$5:$E$6271,5,FALSE)</f>
        <v>178.74</v>
      </c>
      <c r="G1706" s="12">
        <f t="shared" si="26"/>
        <v>0</v>
      </c>
    </row>
    <row r="1707" spans="1:7" x14ac:dyDescent="0.25">
      <c r="A1707">
        <v>44754255</v>
      </c>
      <c r="B1707" t="s">
        <v>2077</v>
      </c>
      <c r="C1707" t="s">
        <v>597</v>
      </c>
      <c r="D1707"/>
      <c r="E1707">
        <v>303.98</v>
      </c>
      <c r="F1707">
        <f>VLOOKUP(A1707,'[1]2016-2015 CDM Price Difference'!$A$5:$E$6271,5,FALSE)</f>
        <v>303.98</v>
      </c>
      <c r="G1707" s="12">
        <f t="shared" si="26"/>
        <v>0</v>
      </c>
    </row>
    <row r="1708" spans="1:7" x14ac:dyDescent="0.25">
      <c r="A1708">
        <v>44754387</v>
      </c>
      <c r="B1708" t="s">
        <v>2078</v>
      </c>
      <c r="C1708" t="s">
        <v>597</v>
      </c>
      <c r="D1708"/>
      <c r="E1708">
        <v>236.72</v>
      </c>
      <c r="F1708">
        <f>VLOOKUP(A1708,'[1]2016-2015 CDM Price Difference'!$A$5:$E$6271,5,FALSE)</f>
        <v>236.72</v>
      </c>
      <c r="G1708" s="12">
        <f t="shared" si="26"/>
        <v>0</v>
      </c>
    </row>
    <row r="1709" spans="1:7" x14ac:dyDescent="0.25">
      <c r="A1709">
        <v>44754487</v>
      </c>
      <c r="B1709" t="s">
        <v>2079</v>
      </c>
      <c r="C1709" t="s">
        <v>597</v>
      </c>
      <c r="D1709"/>
      <c r="E1709">
        <v>1270.5</v>
      </c>
      <c r="F1709">
        <f>VLOOKUP(A1709,'[1]2016-2015 CDM Price Difference'!$A$5:$E$6271,5,FALSE)</f>
        <v>1270.5</v>
      </c>
      <c r="G1709" s="12">
        <f t="shared" si="26"/>
        <v>0</v>
      </c>
    </row>
    <row r="1710" spans="1:7" x14ac:dyDescent="0.25">
      <c r="A1710">
        <v>44754511</v>
      </c>
      <c r="B1710" t="s">
        <v>2080</v>
      </c>
      <c r="C1710" t="s">
        <v>597</v>
      </c>
      <c r="D1710"/>
      <c r="E1710">
        <v>425.84</v>
      </c>
      <c r="F1710">
        <f>VLOOKUP(A1710,'[1]2016-2015 CDM Price Difference'!$A$5:$E$6271,5,FALSE)</f>
        <v>425.84</v>
      </c>
      <c r="G1710" s="12">
        <f t="shared" si="26"/>
        <v>0</v>
      </c>
    </row>
    <row r="1711" spans="1:7" x14ac:dyDescent="0.25">
      <c r="A1711">
        <v>44754669</v>
      </c>
      <c r="B1711" t="s">
        <v>2081</v>
      </c>
      <c r="C1711" t="s">
        <v>597</v>
      </c>
      <c r="D1711"/>
      <c r="E1711">
        <v>271.75</v>
      </c>
      <c r="F1711">
        <f>VLOOKUP(A1711,'[1]2016-2015 CDM Price Difference'!$A$5:$E$6271,5,FALSE)</f>
        <v>271.75</v>
      </c>
      <c r="G1711" s="12">
        <f t="shared" si="26"/>
        <v>0</v>
      </c>
    </row>
    <row r="1712" spans="1:7" x14ac:dyDescent="0.25">
      <c r="A1712">
        <v>44754677</v>
      </c>
      <c r="B1712" t="s">
        <v>2082</v>
      </c>
      <c r="C1712" t="s">
        <v>597</v>
      </c>
      <c r="D1712"/>
      <c r="E1712">
        <v>1106.6300000000001</v>
      </c>
      <c r="F1712">
        <f>VLOOKUP(A1712,'[1]2016-2015 CDM Price Difference'!$A$5:$E$6271,5,FALSE)</f>
        <v>1106.6300000000001</v>
      </c>
      <c r="G1712" s="12">
        <f t="shared" si="26"/>
        <v>0</v>
      </c>
    </row>
    <row r="1713" spans="1:7" x14ac:dyDescent="0.25">
      <c r="A1713">
        <v>44754685</v>
      </c>
      <c r="B1713" t="s">
        <v>2083</v>
      </c>
      <c r="C1713" t="s">
        <v>597</v>
      </c>
      <c r="D1713"/>
      <c r="E1713">
        <v>375.41</v>
      </c>
      <c r="F1713">
        <f>VLOOKUP(A1713,'[1]2016-2015 CDM Price Difference'!$A$5:$E$6271,5,FALSE)</f>
        <v>375.41</v>
      </c>
      <c r="G1713" s="12">
        <f t="shared" si="26"/>
        <v>0</v>
      </c>
    </row>
    <row r="1714" spans="1:7" x14ac:dyDescent="0.25">
      <c r="A1714">
        <v>44754743</v>
      </c>
      <c r="B1714" t="s">
        <v>2084</v>
      </c>
      <c r="C1714" t="s">
        <v>597</v>
      </c>
      <c r="D1714"/>
      <c r="E1714">
        <v>334.79</v>
      </c>
      <c r="F1714">
        <f>VLOOKUP(A1714,'[1]2016-2015 CDM Price Difference'!$A$5:$E$6271,5,FALSE)</f>
        <v>334.79</v>
      </c>
      <c r="G1714" s="12">
        <f t="shared" si="26"/>
        <v>0</v>
      </c>
    </row>
    <row r="1715" spans="1:7" x14ac:dyDescent="0.25">
      <c r="A1715">
        <v>44754750</v>
      </c>
      <c r="B1715" t="s">
        <v>2085</v>
      </c>
      <c r="C1715" t="s">
        <v>597</v>
      </c>
      <c r="D1715"/>
      <c r="E1715">
        <v>126.07</v>
      </c>
      <c r="F1715">
        <f>VLOOKUP(A1715,'[1]2016-2015 CDM Price Difference'!$A$5:$E$6271,5,FALSE)</f>
        <v>126.07</v>
      </c>
      <c r="G1715" s="12">
        <f t="shared" si="26"/>
        <v>0</v>
      </c>
    </row>
    <row r="1716" spans="1:7" x14ac:dyDescent="0.25">
      <c r="A1716">
        <v>44754860</v>
      </c>
      <c r="B1716" t="s">
        <v>2086</v>
      </c>
      <c r="C1716" t="s">
        <v>597</v>
      </c>
      <c r="D1716"/>
      <c r="E1716">
        <v>2867.39</v>
      </c>
      <c r="F1716">
        <f>VLOOKUP(A1716,'[1]2016-2015 CDM Price Difference'!$A$5:$E$6271,5,FALSE)</f>
        <v>2867.39</v>
      </c>
      <c r="G1716" s="12">
        <f t="shared" si="26"/>
        <v>0</v>
      </c>
    </row>
    <row r="1717" spans="1:7" x14ac:dyDescent="0.25">
      <c r="A1717">
        <v>44754870</v>
      </c>
      <c r="B1717" t="s">
        <v>2087</v>
      </c>
      <c r="C1717" t="s">
        <v>597</v>
      </c>
      <c r="D1717"/>
      <c r="E1717">
        <v>2204.83</v>
      </c>
      <c r="F1717">
        <f>VLOOKUP(A1717,'[1]2016-2015 CDM Price Difference'!$A$5:$E$6271,5,FALSE)</f>
        <v>2204.83</v>
      </c>
      <c r="G1717" s="12">
        <f t="shared" si="26"/>
        <v>0</v>
      </c>
    </row>
    <row r="1718" spans="1:7" x14ac:dyDescent="0.25">
      <c r="A1718">
        <v>44754909</v>
      </c>
      <c r="B1718" t="s">
        <v>2088</v>
      </c>
      <c r="C1718" t="s">
        <v>597</v>
      </c>
      <c r="D1718"/>
      <c r="E1718">
        <v>310.44</v>
      </c>
      <c r="F1718">
        <f>VLOOKUP(A1718,'[1]2016-2015 CDM Price Difference'!$A$5:$E$6271,5,FALSE)</f>
        <v>310.44</v>
      </c>
      <c r="G1718" s="12">
        <f t="shared" si="26"/>
        <v>0</v>
      </c>
    </row>
    <row r="1719" spans="1:7" x14ac:dyDescent="0.25">
      <c r="A1719">
        <v>44754941</v>
      </c>
      <c r="B1719" t="s">
        <v>2090</v>
      </c>
      <c r="C1719" t="s">
        <v>597</v>
      </c>
      <c r="D1719"/>
      <c r="E1719">
        <v>226.93</v>
      </c>
      <c r="F1719">
        <f>VLOOKUP(A1719,'[1]2016-2015 CDM Price Difference'!$A$5:$E$6271,5,FALSE)</f>
        <v>226.93</v>
      </c>
      <c r="G1719" s="12">
        <f t="shared" si="26"/>
        <v>0</v>
      </c>
    </row>
    <row r="1720" spans="1:7" x14ac:dyDescent="0.25">
      <c r="A1720">
        <v>44755005</v>
      </c>
      <c r="B1720" t="s">
        <v>2091</v>
      </c>
      <c r="C1720" t="s">
        <v>597</v>
      </c>
      <c r="D1720"/>
      <c r="E1720">
        <v>343.19</v>
      </c>
      <c r="F1720">
        <f>VLOOKUP(A1720,'[1]2016-2015 CDM Price Difference'!$A$5:$E$6271,5,FALSE)</f>
        <v>343.19</v>
      </c>
      <c r="G1720" s="12">
        <f t="shared" si="26"/>
        <v>0</v>
      </c>
    </row>
    <row r="1721" spans="1:7" x14ac:dyDescent="0.25">
      <c r="A1721">
        <v>44755013</v>
      </c>
      <c r="B1721" t="s">
        <v>2092</v>
      </c>
      <c r="C1721" t="s">
        <v>597</v>
      </c>
      <c r="D1721"/>
      <c r="E1721">
        <v>393.62</v>
      </c>
      <c r="F1721">
        <f>VLOOKUP(A1721,'[1]2016-2015 CDM Price Difference'!$A$5:$E$6271,5,FALSE)</f>
        <v>393.62</v>
      </c>
      <c r="G1721" s="12">
        <f t="shared" si="26"/>
        <v>0</v>
      </c>
    </row>
    <row r="1722" spans="1:7" x14ac:dyDescent="0.25">
      <c r="A1722">
        <v>44755070</v>
      </c>
      <c r="B1722" t="s">
        <v>2093</v>
      </c>
      <c r="C1722" t="s">
        <v>597</v>
      </c>
      <c r="D1722"/>
      <c r="E1722">
        <v>342.69</v>
      </c>
      <c r="F1722">
        <f>VLOOKUP(A1722,'[1]2016-2015 CDM Price Difference'!$A$5:$E$6271,5,FALSE)</f>
        <v>342.69</v>
      </c>
      <c r="G1722" s="12">
        <f t="shared" si="26"/>
        <v>0</v>
      </c>
    </row>
    <row r="1723" spans="1:7" x14ac:dyDescent="0.25">
      <c r="A1723">
        <v>44755112</v>
      </c>
      <c r="B1723" t="s">
        <v>2094</v>
      </c>
      <c r="C1723" t="s">
        <v>597</v>
      </c>
      <c r="D1723"/>
      <c r="E1723">
        <v>123.26</v>
      </c>
      <c r="F1723">
        <f>VLOOKUP(A1723,'[1]2016-2015 CDM Price Difference'!$A$5:$E$6271,5,FALSE)</f>
        <v>123.26</v>
      </c>
      <c r="G1723" s="12">
        <f t="shared" si="26"/>
        <v>0</v>
      </c>
    </row>
    <row r="1724" spans="1:7" x14ac:dyDescent="0.25">
      <c r="A1724">
        <v>44755120</v>
      </c>
      <c r="B1724" t="s">
        <v>2095</v>
      </c>
      <c r="C1724" t="s">
        <v>597</v>
      </c>
      <c r="D1724"/>
      <c r="E1724">
        <v>190.51</v>
      </c>
      <c r="F1724">
        <f>VLOOKUP(A1724,'[1]2016-2015 CDM Price Difference'!$A$5:$E$6271,5,FALSE)</f>
        <v>190.51</v>
      </c>
      <c r="G1724" s="12">
        <f t="shared" si="26"/>
        <v>0</v>
      </c>
    </row>
    <row r="1725" spans="1:7" x14ac:dyDescent="0.25">
      <c r="A1725">
        <v>44755161</v>
      </c>
      <c r="B1725" t="s">
        <v>2096</v>
      </c>
      <c r="C1725" t="s">
        <v>597</v>
      </c>
      <c r="D1725"/>
      <c r="E1725">
        <v>110.66</v>
      </c>
      <c r="F1725">
        <f>VLOOKUP(A1725,'[1]2016-2015 CDM Price Difference'!$A$5:$E$6271,5,FALSE)</f>
        <v>110.66</v>
      </c>
      <c r="G1725" s="12">
        <f t="shared" si="26"/>
        <v>0</v>
      </c>
    </row>
    <row r="1726" spans="1:7" x14ac:dyDescent="0.25">
      <c r="A1726">
        <v>44755294</v>
      </c>
      <c r="B1726" t="s">
        <v>2097</v>
      </c>
      <c r="C1726" t="s">
        <v>597</v>
      </c>
      <c r="D1726"/>
      <c r="E1726">
        <v>633.98</v>
      </c>
      <c r="F1726">
        <f>VLOOKUP(A1726,'[1]2016-2015 CDM Price Difference'!$A$5:$E$6271,5,FALSE)</f>
        <v>633.98</v>
      </c>
      <c r="G1726" s="12">
        <f t="shared" si="26"/>
        <v>0</v>
      </c>
    </row>
    <row r="1727" spans="1:7" x14ac:dyDescent="0.25">
      <c r="A1727">
        <v>44755492</v>
      </c>
      <c r="B1727" t="s">
        <v>2098</v>
      </c>
      <c r="C1727" t="s">
        <v>597</v>
      </c>
      <c r="D1727"/>
      <c r="E1727">
        <v>1756.59</v>
      </c>
      <c r="F1727">
        <f>VLOOKUP(A1727,'[1]2016-2015 CDM Price Difference'!$A$5:$E$6271,5,FALSE)</f>
        <v>1756.59</v>
      </c>
      <c r="G1727" s="12">
        <f t="shared" si="26"/>
        <v>0</v>
      </c>
    </row>
    <row r="1728" spans="1:7" x14ac:dyDescent="0.25">
      <c r="A1728">
        <v>44755625</v>
      </c>
      <c r="B1728" t="s">
        <v>2099</v>
      </c>
      <c r="C1728" t="s">
        <v>597</v>
      </c>
      <c r="D1728"/>
      <c r="E1728">
        <v>825.06</v>
      </c>
      <c r="F1728">
        <f>VLOOKUP(A1728,'[1]2016-2015 CDM Price Difference'!$A$5:$E$6271,5,FALSE)</f>
        <v>825.06</v>
      </c>
      <c r="G1728" s="12">
        <f t="shared" si="26"/>
        <v>0</v>
      </c>
    </row>
    <row r="1729" spans="1:7" x14ac:dyDescent="0.25">
      <c r="A1729">
        <v>44755668</v>
      </c>
      <c r="B1729" t="s">
        <v>2100</v>
      </c>
      <c r="C1729" t="s">
        <v>597</v>
      </c>
      <c r="D1729"/>
      <c r="E1729">
        <v>1220.52</v>
      </c>
      <c r="F1729">
        <f>VLOOKUP(A1729,'[1]2016-2015 CDM Price Difference'!$A$5:$E$6271,5,FALSE)</f>
        <v>1220.52</v>
      </c>
      <c r="G1729" s="12">
        <f t="shared" si="26"/>
        <v>0</v>
      </c>
    </row>
    <row r="1730" spans="1:7" x14ac:dyDescent="0.25">
      <c r="A1730">
        <v>44760120</v>
      </c>
      <c r="B1730" t="s">
        <v>2101</v>
      </c>
      <c r="C1730" t="s">
        <v>597</v>
      </c>
      <c r="D1730"/>
      <c r="E1730">
        <v>32.21</v>
      </c>
      <c r="F1730">
        <f>VLOOKUP(A1730,'[1]2016-2015 CDM Price Difference'!$A$5:$E$6271,5,FALSE)</f>
        <v>32.21</v>
      </c>
      <c r="G1730" s="12">
        <f t="shared" si="26"/>
        <v>0</v>
      </c>
    </row>
    <row r="1731" spans="1:7" x14ac:dyDescent="0.25">
      <c r="A1731">
        <v>44760138</v>
      </c>
      <c r="B1731" t="s">
        <v>2103</v>
      </c>
      <c r="C1731" t="s">
        <v>597</v>
      </c>
      <c r="D1731"/>
      <c r="E1731">
        <v>77.05</v>
      </c>
      <c r="F1731">
        <f>VLOOKUP(A1731,'[1]2016-2015 CDM Price Difference'!$A$5:$E$6271,5,FALSE)</f>
        <v>77.05</v>
      </c>
      <c r="G1731" s="12">
        <f t="shared" si="26"/>
        <v>0</v>
      </c>
    </row>
    <row r="1732" spans="1:7" x14ac:dyDescent="0.25">
      <c r="A1732">
        <v>44760237</v>
      </c>
      <c r="B1732" t="s">
        <v>2104</v>
      </c>
      <c r="C1732" t="s">
        <v>597</v>
      </c>
      <c r="D1732"/>
      <c r="E1732">
        <v>66.22</v>
      </c>
      <c r="F1732">
        <f>VLOOKUP(A1732,'[1]2016-2015 CDM Price Difference'!$A$5:$E$6271,5,FALSE)</f>
        <v>66.22</v>
      </c>
      <c r="G1732" s="12">
        <f t="shared" si="26"/>
        <v>0</v>
      </c>
    </row>
    <row r="1733" spans="1:7" x14ac:dyDescent="0.25">
      <c r="A1733">
        <v>44760534</v>
      </c>
      <c r="B1733" t="s">
        <v>2105</v>
      </c>
      <c r="C1733" t="s">
        <v>597</v>
      </c>
      <c r="D1733"/>
      <c r="E1733">
        <v>108.24</v>
      </c>
      <c r="F1733">
        <f>VLOOKUP(A1733,'[1]2016-2015 CDM Price Difference'!$A$5:$E$6271,5,FALSE)</f>
        <v>108.24</v>
      </c>
      <c r="G1733" s="12">
        <f t="shared" si="26"/>
        <v>0</v>
      </c>
    </row>
    <row r="1734" spans="1:7" x14ac:dyDescent="0.25">
      <c r="A1734">
        <v>44760583</v>
      </c>
      <c r="B1734" t="s">
        <v>2107</v>
      </c>
      <c r="C1734" t="s">
        <v>597</v>
      </c>
      <c r="D1734"/>
      <c r="E1734">
        <v>37.82</v>
      </c>
      <c r="F1734">
        <f>VLOOKUP(A1734,'[1]2016-2015 CDM Price Difference'!$A$5:$E$6271,5,FALSE)</f>
        <v>37.82</v>
      </c>
      <c r="G1734" s="12">
        <f t="shared" si="26"/>
        <v>0</v>
      </c>
    </row>
    <row r="1735" spans="1:7" x14ac:dyDescent="0.25">
      <c r="A1735">
        <v>44760690</v>
      </c>
      <c r="B1735" t="s">
        <v>2109</v>
      </c>
      <c r="C1735" t="s">
        <v>597</v>
      </c>
      <c r="D1735"/>
      <c r="E1735">
        <v>9.8000000000000007</v>
      </c>
      <c r="F1735">
        <f>VLOOKUP(A1735,'[1]2016-2015 CDM Price Difference'!$A$5:$E$6271,5,FALSE)</f>
        <v>9.8000000000000007</v>
      </c>
      <c r="G1735" s="12">
        <f t="shared" ref="G1735:G1798" si="27">E1735-F1735</f>
        <v>0</v>
      </c>
    </row>
    <row r="1736" spans="1:7" x14ac:dyDescent="0.25">
      <c r="A1736">
        <v>44761615</v>
      </c>
      <c r="B1736" t="s">
        <v>2110</v>
      </c>
      <c r="C1736" t="s">
        <v>597</v>
      </c>
      <c r="D1736"/>
      <c r="E1736">
        <v>85.45</v>
      </c>
      <c r="F1736">
        <f>VLOOKUP(A1736,'[1]2016-2015 CDM Price Difference'!$A$5:$E$6271,5,FALSE)</f>
        <v>85.45</v>
      </c>
      <c r="G1736" s="12">
        <f t="shared" si="27"/>
        <v>0</v>
      </c>
    </row>
    <row r="1737" spans="1:7" x14ac:dyDescent="0.25">
      <c r="A1737">
        <v>44761631</v>
      </c>
      <c r="B1737" t="s">
        <v>2112</v>
      </c>
      <c r="C1737" t="s">
        <v>597</v>
      </c>
      <c r="D1737"/>
      <c r="E1737">
        <v>138.66999999999999</v>
      </c>
      <c r="F1737">
        <f>VLOOKUP(A1737,'[1]2016-2015 CDM Price Difference'!$A$5:$E$6271,5,FALSE)</f>
        <v>138.66999999999999</v>
      </c>
      <c r="G1737" s="12">
        <f t="shared" si="27"/>
        <v>0</v>
      </c>
    </row>
    <row r="1738" spans="1:7" x14ac:dyDescent="0.25">
      <c r="A1738">
        <v>44761672</v>
      </c>
      <c r="B1738" t="s">
        <v>2113</v>
      </c>
      <c r="C1738" t="s">
        <v>597</v>
      </c>
      <c r="D1738"/>
      <c r="E1738">
        <v>120.47</v>
      </c>
      <c r="F1738">
        <f>VLOOKUP(A1738,'[1]2016-2015 CDM Price Difference'!$A$5:$E$6271,5,FALSE)</f>
        <v>120.47</v>
      </c>
      <c r="G1738" s="12">
        <f t="shared" si="27"/>
        <v>0</v>
      </c>
    </row>
    <row r="1739" spans="1:7" x14ac:dyDescent="0.25">
      <c r="A1739">
        <v>44761698</v>
      </c>
      <c r="B1739" t="s">
        <v>2114</v>
      </c>
      <c r="C1739" t="s">
        <v>597</v>
      </c>
      <c r="D1739"/>
      <c r="E1739">
        <v>56.03</v>
      </c>
      <c r="F1739">
        <f>VLOOKUP(A1739,'[1]2016-2015 CDM Price Difference'!$A$5:$E$6271,5,FALSE)</f>
        <v>56.03</v>
      </c>
      <c r="G1739" s="12">
        <f t="shared" si="27"/>
        <v>0</v>
      </c>
    </row>
    <row r="1740" spans="1:7" x14ac:dyDescent="0.25">
      <c r="A1740">
        <v>44762175</v>
      </c>
      <c r="B1740" t="s">
        <v>2115</v>
      </c>
      <c r="C1740" t="s">
        <v>597</v>
      </c>
      <c r="D1740"/>
      <c r="E1740">
        <v>138.66999999999999</v>
      </c>
      <c r="F1740">
        <f>VLOOKUP(A1740,'[1]2016-2015 CDM Price Difference'!$A$5:$E$6271,5,FALSE)</f>
        <v>138.66999999999999</v>
      </c>
      <c r="G1740" s="12">
        <f t="shared" si="27"/>
        <v>0</v>
      </c>
    </row>
    <row r="1741" spans="1:7" x14ac:dyDescent="0.25">
      <c r="A1741">
        <v>44762621</v>
      </c>
      <c r="B1741" t="s">
        <v>2116</v>
      </c>
      <c r="C1741" t="s">
        <v>597</v>
      </c>
      <c r="D1741"/>
      <c r="E1741">
        <v>58.83</v>
      </c>
      <c r="F1741">
        <f>VLOOKUP(A1741,'[1]2016-2015 CDM Price Difference'!$A$5:$E$6271,5,FALSE)</f>
        <v>58.83</v>
      </c>
      <c r="G1741" s="12">
        <f t="shared" si="27"/>
        <v>0</v>
      </c>
    </row>
    <row r="1742" spans="1:7" x14ac:dyDescent="0.25">
      <c r="A1742">
        <v>44762704</v>
      </c>
      <c r="B1742" t="s">
        <v>2117</v>
      </c>
      <c r="C1742" t="s">
        <v>597</v>
      </c>
      <c r="D1742"/>
      <c r="E1742">
        <v>26.62</v>
      </c>
      <c r="F1742">
        <f>VLOOKUP(A1742,'[1]2016-2015 CDM Price Difference'!$A$5:$E$6271,5,FALSE)</f>
        <v>26.62</v>
      </c>
      <c r="G1742" s="12">
        <f t="shared" si="27"/>
        <v>0</v>
      </c>
    </row>
    <row r="1743" spans="1:7" x14ac:dyDescent="0.25">
      <c r="A1743">
        <v>44762787</v>
      </c>
      <c r="B1743" t="s">
        <v>2118</v>
      </c>
      <c r="C1743" t="s">
        <v>597</v>
      </c>
      <c r="D1743"/>
      <c r="E1743">
        <v>30</v>
      </c>
      <c r="F1743">
        <f>VLOOKUP(A1743,'[1]2016-2015 CDM Price Difference'!$A$5:$E$6271,5,FALSE)</f>
        <v>30</v>
      </c>
      <c r="G1743" s="12">
        <f t="shared" si="27"/>
        <v>0</v>
      </c>
    </row>
    <row r="1744" spans="1:7" x14ac:dyDescent="0.25">
      <c r="A1744">
        <v>44763363</v>
      </c>
      <c r="B1744" t="s">
        <v>2119</v>
      </c>
      <c r="C1744" t="s">
        <v>597</v>
      </c>
      <c r="D1744"/>
      <c r="E1744">
        <v>51.83</v>
      </c>
      <c r="F1744">
        <f>VLOOKUP(A1744,'[1]2016-2015 CDM Price Difference'!$A$5:$E$6271,5,FALSE)</f>
        <v>51.83</v>
      </c>
      <c r="G1744" s="12">
        <f t="shared" si="27"/>
        <v>0</v>
      </c>
    </row>
    <row r="1745" spans="1:7" x14ac:dyDescent="0.25">
      <c r="A1745">
        <v>44763371</v>
      </c>
      <c r="B1745" t="s">
        <v>2121</v>
      </c>
      <c r="C1745" t="s">
        <v>597</v>
      </c>
      <c r="D1745"/>
      <c r="E1745">
        <v>152.68</v>
      </c>
      <c r="F1745">
        <f>VLOOKUP(A1745,'[1]2016-2015 CDM Price Difference'!$A$5:$E$6271,5,FALSE)</f>
        <v>152.68</v>
      </c>
      <c r="G1745" s="12">
        <f t="shared" si="27"/>
        <v>0</v>
      </c>
    </row>
    <row r="1746" spans="1:7" x14ac:dyDescent="0.25">
      <c r="A1746">
        <v>44763538</v>
      </c>
      <c r="B1746" t="s">
        <v>2123</v>
      </c>
      <c r="C1746" t="s">
        <v>597</v>
      </c>
      <c r="D1746"/>
      <c r="E1746">
        <v>58.43</v>
      </c>
      <c r="F1746">
        <f>VLOOKUP(A1746,'[1]2016-2015 CDM Price Difference'!$A$5:$E$6271,5,FALSE)</f>
        <v>58.43</v>
      </c>
      <c r="G1746" s="12">
        <f t="shared" si="27"/>
        <v>0</v>
      </c>
    </row>
    <row r="1747" spans="1:7" x14ac:dyDescent="0.25">
      <c r="A1747">
        <v>44763561</v>
      </c>
      <c r="B1747" t="s">
        <v>2124</v>
      </c>
      <c r="C1747" t="s">
        <v>597</v>
      </c>
      <c r="D1747"/>
      <c r="E1747">
        <v>210.13</v>
      </c>
      <c r="F1747">
        <f>VLOOKUP(A1747,'[1]2016-2015 CDM Price Difference'!$A$5:$E$6271,5,FALSE)</f>
        <v>210.13</v>
      </c>
      <c r="G1747" s="12">
        <f t="shared" si="27"/>
        <v>0</v>
      </c>
    </row>
    <row r="1748" spans="1:7" x14ac:dyDescent="0.25">
      <c r="A1748">
        <v>44763710</v>
      </c>
      <c r="B1748" t="s">
        <v>2126</v>
      </c>
      <c r="C1748" t="s">
        <v>597</v>
      </c>
      <c r="D1748"/>
      <c r="E1748">
        <v>393.62</v>
      </c>
      <c r="F1748">
        <f>VLOOKUP(A1748,'[1]2016-2015 CDM Price Difference'!$A$5:$E$6271,5,FALSE)</f>
        <v>393.62</v>
      </c>
      <c r="G1748" s="12">
        <f t="shared" si="27"/>
        <v>0</v>
      </c>
    </row>
    <row r="1749" spans="1:7" x14ac:dyDescent="0.25">
      <c r="A1749">
        <v>44764296</v>
      </c>
      <c r="B1749" t="s">
        <v>2127</v>
      </c>
      <c r="C1749" t="s">
        <v>597</v>
      </c>
      <c r="D1749"/>
      <c r="E1749">
        <v>126.07</v>
      </c>
      <c r="F1749">
        <f>VLOOKUP(A1749,'[1]2016-2015 CDM Price Difference'!$A$5:$E$6271,5,FALSE)</f>
        <v>126.07</v>
      </c>
      <c r="G1749" s="12">
        <f t="shared" si="27"/>
        <v>0</v>
      </c>
    </row>
    <row r="1750" spans="1:7" x14ac:dyDescent="0.25">
      <c r="A1750">
        <v>44764882</v>
      </c>
      <c r="B1750" t="s">
        <v>2128</v>
      </c>
      <c r="C1750" t="s">
        <v>597</v>
      </c>
      <c r="D1750"/>
      <c r="E1750">
        <v>93.85</v>
      </c>
      <c r="F1750">
        <f>VLOOKUP(A1750,'[1]2016-2015 CDM Price Difference'!$A$5:$E$6271,5,FALSE)</f>
        <v>93.85</v>
      </c>
      <c r="G1750" s="12">
        <f t="shared" si="27"/>
        <v>0</v>
      </c>
    </row>
    <row r="1751" spans="1:7" x14ac:dyDescent="0.25">
      <c r="A1751">
        <v>44764932</v>
      </c>
      <c r="B1751" t="s">
        <v>2129</v>
      </c>
      <c r="C1751" t="s">
        <v>597</v>
      </c>
      <c r="D1751"/>
      <c r="E1751">
        <v>107.87</v>
      </c>
      <c r="F1751">
        <f>VLOOKUP(A1751,'[1]2016-2015 CDM Price Difference'!$A$5:$E$6271,5,FALSE)</f>
        <v>107.87</v>
      </c>
      <c r="G1751" s="12">
        <f t="shared" si="27"/>
        <v>0</v>
      </c>
    </row>
    <row r="1752" spans="1:7" x14ac:dyDescent="0.25">
      <c r="A1752">
        <v>44766093</v>
      </c>
      <c r="B1752" t="s">
        <v>2130</v>
      </c>
      <c r="C1752" t="s">
        <v>597</v>
      </c>
      <c r="D1752"/>
      <c r="E1752">
        <v>81.25</v>
      </c>
      <c r="F1752">
        <f>VLOOKUP(A1752,'[1]2016-2015 CDM Price Difference'!$A$5:$E$6271,5,FALSE)</f>
        <v>81.25</v>
      </c>
      <c r="G1752" s="12">
        <f t="shared" si="27"/>
        <v>0</v>
      </c>
    </row>
    <row r="1753" spans="1:7" x14ac:dyDescent="0.25">
      <c r="A1753">
        <v>44766101</v>
      </c>
      <c r="B1753" t="s">
        <v>2132</v>
      </c>
      <c r="C1753" t="s">
        <v>597</v>
      </c>
      <c r="D1753"/>
      <c r="E1753">
        <v>561.71</v>
      </c>
      <c r="F1753">
        <f>VLOOKUP(A1753,'[1]2016-2015 CDM Price Difference'!$A$5:$E$6271,5,FALSE)</f>
        <v>561.71</v>
      </c>
      <c r="G1753" s="12">
        <f t="shared" si="27"/>
        <v>0</v>
      </c>
    </row>
    <row r="1754" spans="1:7" x14ac:dyDescent="0.25">
      <c r="A1754">
        <v>44766176</v>
      </c>
      <c r="B1754" t="s">
        <v>2133</v>
      </c>
      <c r="C1754" t="s">
        <v>597</v>
      </c>
      <c r="D1754"/>
      <c r="E1754">
        <v>91.05</v>
      </c>
      <c r="F1754">
        <f>VLOOKUP(A1754,'[1]2016-2015 CDM Price Difference'!$A$5:$E$6271,5,FALSE)</f>
        <v>91.05</v>
      </c>
      <c r="G1754" s="12">
        <f t="shared" si="27"/>
        <v>0</v>
      </c>
    </row>
    <row r="1755" spans="1:7" x14ac:dyDescent="0.25">
      <c r="A1755">
        <v>44766184</v>
      </c>
      <c r="B1755" t="s">
        <v>2134</v>
      </c>
      <c r="C1755" t="s">
        <v>597</v>
      </c>
      <c r="D1755"/>
      <c r="E1755">
        <v>18.899999999999999</v>
      </c>
      <c r="F1755">
        <f>VLOOKUP(A1755,'[1]2016-2015 CDM Price Difference'!$A$5:$E$6271,5,FALSE)</f>
        <v>18.899999999999999</v>
      </c>
      <c r="G1755" s="12">
        <f t="shared" si="27"/>
        <v>0</v>
      </c>
    </row>
    <row r="1756" spans="1:7" x14ac:dyDescent="0.25">
      <c r="A1756">
        <v>44766341</v>
      </c>
      <c r="B1756" t="s">
        <v>2135</v>
      </c>
      <c r="C1756" t="s">
        <v>597</v>
      </c>
      <c r="D1756"/>
      <c r="E1756">
        <v>81.25</v>
      </c>
      <c r="F1756">
        <f>VLOOKUP(A1756,'[1]2016-2015 CDM Price Difference'!$A$5:$E$6271,5,FALSE)</f>
        <v>81.25</v>
      </c>
      <c r="G1756" s="12">
        <f t="shared" si="27"/>
        <v>0</v>
      </c>
    </row>
    <row r="1757" spans="1:7" x14ac:dyDescent="0.25">
      <c r="A1757">
        <v>44766457</v>
      </c>
      <c r="B1757" t="s">
        <v>2136</v>
      </c>
      <c r="C1757" t="s">
        <v>597</v>
      </c>
      <c r="D1757"/>
      <c r="E1757">
        <v>114.86</v>
      </c>
      <c r="F1757">
        <f>VLOOKUP(A1757,'[1]2016-2015 CDM Price Difference'!$A$5:$E$6271,5,FALSE)</f>
        <v>114.86</v>
      </c>
      <c r="G1757" s="12">
        <f t="shared" si="27"/>
        <v>0</v>
      </c>
    </row>
    <row r="1758" spans="1:7" x14ac:dyDescent="0.25">
      <c r="A1758">
        <v>44766622</v>
      </c>
      <c r="B1758" t="s">
        <v>2137</v>
      </c>
      <c r="C1758" t="s">
        <v>597</v>
      </c>
      <c r="D1758"/>
      <c r="E1758">
        <v>61.64</v>
      </c>
      <c r="F1758">
        <f>VLOOKUP(A1758,'[1]2016-2015 CDM Price Difference'!$A$5:$E$6271,5,FALSE)</f>
        <v>61.64</v>
      </c>
      <c r="G1758" s="12">
        <f t="shared" si="27"/>
        <v>0</v>
      </c>
    </row>
    <row r="1759" spans="1:7" x14ac:dyDescent="0.25">
      <c r="A1759">
        <v>44766713</v>
      </c>
      <c r="B1759" t="s">
        <v>2138</v>
      </c>
      <c r="C1759" t="s">
        <v>597</v>
      </c>
      <c r="D1759"/>
      <c r="E1759">
        <v>159.18</v>
      </c>
      <c r="F1759">
        <f>VLOOKUP(A1759,'[1]2016-2015 CDM Price Difference'!$A$5:$E$6271,5,FALSE)</f>
        <v>159.18</v>
      </c>
      <c r="G1759" s="12">
        <f t="shared" si="27"/>
        <v>0</v>
      </c>
    </row>
    <row r="1760" spans="1:7" x14ac:dyDescent="0.25">
      <c r="A1760">
        <v>44766985</v>
      </c>
      <c r="B1760" t="s">
        <v>2139</v>
      </c>
      <c r="C1760" t="s">
        <v>597</v>
      </c>
      <c r="D1760"/>
      <c r="E1760">
        <v>20634.79</v>
      </c>
      <c r="F1760">
        <f>VLOOKUP(A1760,'[1]2016-2015 CDM Price Difference'!$A$5:$E$6271,5,FALSE)</f>
        <v>20634.79</v>
      </c>
      <c r="G1760" s="12">
        <f t="shared" si="27"/>
        <v>0</v>
      </c>
    </row>
    <row r="1761" spans="1:7" x14ac:dyDescent="0.25">
      <c r="A1761">
        <v>44766986</v>
      </c>
      <c r="B1761" t="s">
        <v>2141</v>
      </c>
      <c r="C1761" t="s">
        <v>597</v>
      </c>
      <c r="D1761"/>
      <c r="E1761">
        <v>25708.21</v>
      </c>
      <c r="F1761">
        <f>VLOOKUP(A1761,'[1]2016-2015 CDM Price Difference'!$A$5:$E$6271,5,FALSE)</f>
        <v>25708.21</v>
      </c>
      <c r="G1761" s="12">
        <f t="shared" si="27"/>
        <v>0</v>
      </c>
    </row>
    <row r="1762" spans="1:7" x14ac:dyDescent="0.25">
      <c r="A1762">
        <v>44766994</v>
      </c>
      <c r="B1762" t="s">
        <v>2143</v>
      </c>
      <c r="C1762" t="s">
        <v>597</v>
      </c>
      <c r="D1762"/>
      <c r="E1762">
        <v>2823.22</v>
      </c>
      <c r="F1762">
        <f>VLOOKUP(A1762,'[1]2016-2015 CDM Price Difference'!$A$5:$E$6271,5,FALSE)</f>
        <v>2823.22</v>
      </c>
      <c r="G1762" s="12">
        <f t="shared" si="27"/>
        <v>0</v>
      </c>
    </row>
    <row r="1763" spans="1:7" x14ac:dyDescent="0.25">
      <c r="A1763">
        <v>44767208</v>
      </c>
      <c r="B1763" t="s">
        <v>2145</v>
      </c>
      <c r="C1763" t="s">
        <v>597</v>
      </c>
      <c r="D1763"/>
      <c r="E1763">
        <v>159.69</v>
      </c>
      <c r="F1763">
        <f>VLOOKUP(A1763,'[1]2016-2015 CDM Price Difference'!$A$5:$E$6271,5,FALSE)</f>
        <v>159.69</v>
      </c>
      <c r="G1763" s="12">
        <f t="shared" si="27"/>
        <v>0</v>
      </c>
    </row>
    <row r="1764" spans="1:7" x14ac:dyDescent="0.25">
      <c r="A1764">
        <v>44767273</v>
      </c>
      <c r="B1764" t="s">
        <v>2146</v>
      </c>
      <c r="C1764" t="s">
        <v>597</v>
      </c>
      <c r="D1764"/>
      <c r="E1764">
        <v>414.63</v>
      </c>
      <c r="F1764">
        <f>VLOOKUP(A1764,'[1]2016-2015 CDM Price Difference'!$A$5:$E$6271,5,FALSE)</f>
        <v>414.63</v>
      </c>
      <c r="G1764" s="12">
        <f t="shared" si="27"/>
        <v>0</v>
      </c>
    </row>
    <row r="1765" spans="1:7" x14ac:dyDescent="0.25">
      <c r="A1765">
        <v>44767372</v>
      </c>
      <c r="B1765" t="s">
        <v>2147</v>
      </c>
      <c r="C1765" t="s">
        <v>597</v>
      </c>
      <c r="D1765"/>
      <c r="E1765">
        <v>54.63</v>
      </c>
      <c r="F1765">
        <f>VLOOKUP(A1765,'[1]2016-2015 CDM Price Difference'!$A$5:$E$6271,5,FALSE)</f>
        <v>54.63</v>
      </c>
      <c r="G1765" s="12">
        <f t="shared" si="27"/>
        <v>0</v>
      </c>
    </row>
    <row r="1766" spans="1:7" x14ac:dyDescent="0.25">
      <c r="A1766">
        <v>44767406</v>
      </c>
      <c r="B1766" t="s">
        <v>2148</v>
      </c>
      <c r="C1766" t="s">
        <v>597</v>
      </c>
      <c r="D1766"/>
      <c r="E1766">
        <v>145.68</v>
      </c>
      <c r="F1766">
        <f>VLOOKUP(A1766,'[1]2016-2015 CDM Price Difference'!$A$5:$E$6271,5,FALSE)</f>
        <v>145.68</v>
      </c>
      <c r="G1766" s="12">
        <f t="shared" si="27"/>
        <v>0</v>
      </c>
    </row>
    <row r="1767" spans="1:7" x14ac:dyDescent="0.25">
      <c r="A1767">
        <v>44767489</v>
      </c>
      <c r="B1767" t="s">
        <v>2149</v>
      </c>
      <c r="C1767" t="s">
        <v>597</v>
      </c>
      <c r="D1767"/>
      <c r="E1767">
        <v>44.1</v>
      </c>
      <c r="F1767">
        <f>VLOOKUP(A1767,'[1]2016-2015 CDM Price Difference'!$A$5:$E$6271,5,FALSE)</f>
        <v>44.1</v>
      </c>
      <c r="G1767" s="12">
        <f t="shared" si="27"/>
        <v>0</v>
      </c>
    </row>
    <row r="1768" spans="1:7" x14ac:dyDescent="0.25">
      <c r="A1768">
        <v>44767869</v>
      </c>
      <c r="B1768" t="s">
        <v>2150</v>
      </c>
      <c r="C1768" t="s">
        <v>597</v>
      </c>
      <c r="D1768"/>
      <c r="E1768">
        <v>151.28</v>
      </c>
      <c r="F1768">
        <f>VLOOKUP(A1768,'[1]2016-2015 CDM Price Difference'!$A$5:$E$6271,5,FALSE)</f>
        <v>151.28</v>
      </c>
      <c r="G1768" s="12">
        <f t="shared" si="27"/>
        <v>0</v>
      </c>
    </row>
    <row r="1769" spans="1:7" x14ac:dyDescent="0.25">
      <c r="A1769">
        <v>44767919</v>
      </c>
      <c r="B1769" t="s">
        <v>2151</v>
      </c>
      <c r="C1769" t="s">
        <v>597</v>
      </c>
      <c r="D1769"/>
      <c r="E1769">
        <v>61.64</v>
      </c>
      <c r="F1769">
        <f>VLOOKUP(A1769,'[1]2016-2015 CDM Price Difference'!$A$5:$E$6271,5,FALSE)</f>
        <v>61.64</v>
      </c>
      <c r="G1769" s="12">
        <f t="shared" si="27"/>
        <v>0</v>
      </c>
    </row>
    <row r="1770" spans="1:7" x14ac:dyDescent="0.25">
      <c r="A1770">
        <v>44768313</v>
      </c>
      <c r="B1770" t="s">
        <v>2152</v>
      </c>
      <c r="C1770" t="s">
        <v>597</v>
      </c>
      <c r="D1770"/>
      <c r="E1770">
        <v>115.89</v>
      </c>
      <c r="F1770">
        <f>VLOOKUP(A1770,'[1]2016-2015 CDM Price Difference'!$A$5:$E$6271,5,FALSE)</f>
        <v>115.89</v>
      </c>
      <c r="G1770" s="12">
        <f t="shared" si="27"/>
        <v>0</v>
      </c>
    </row>
    <row r="1771" spans="1:7" x14ac:dyDescent="0.25">
      <c r="A1771">
        <v>44768339</v>
      </c>
      <c r="B1771" t="s">
        <v>2153</v>
      </c>
      <c r="C1771" t="s">
        <v>597</v>
      </c>
      <c r="D1771"/>
      <c r="E1771">
        <v>64.430000000000007</v>
      </c>
      <c r="F1771">
        <f>VLOOKUP(A1771,'[1]2016-2015 CDM Price Difference'!$A$5:$E$6271,5,FALSE)</f>
        <v>64.430000000000007</v>
      </c>
      <c r="G1771" s="12">
        <f t="shared" si="27"/>
        <v>0</v>
      </c>
    </row>
    <row r="1772" spans="1:7" x14ac:dyDescent="0.25">
      <c r="A1772">
        <v>44768388</v>
      </c>
      <c r="B1772" t="s">
        <v>2155</v>
      </c>
      <c r="C1772" t="s">
        <v>597</v>
      </c>
      <c r="D1772"/>
      <c r="E1772">
        <v>26.62</v>
      </c>
      <c r="F1772">
        <f>VLOOKUP(A1772,'[1]2016-2015 CDM Price Difference'!$A$5:$E$6271,5,FALSE)</f>
        <v>26.62</v>
      </c>
      <c r="G1772" s="12">
        <f t="shared" si="27"/>
        <v>0</v>
      </c>
    </row>
    <row r="1773" spans="1:7" x14ac:dyDescent="0.25">
      <c r="A1773">
        <v>44768511</v>
      </c>
      <c r="B1773" t="s">
        <v>2157</v>
      </c>
      <c r="C1773" t="s">
        <v>597</v>
      </c>
      <c r="D1773"/>
      <c r="E1773">
        <v>35.659999999999997</v>
      </c>
      <c r="F1773">
        <f>VLOOKUP(A1773,'[1]2016-2015 CDM Price Difference'!$A$5:$E$6271,5,FALSE)</f>
        <v>35.659999999999997</v>
      </c>
      <c r="G1773" s="12">
        <f t="shared" si="27"/>
        <v>0</v>
      </c>
    </row>
    <row r="1774" spans="1:7" x14ac:dyDescent="0.25">
      <c r="A1774">
        <v>44768883</v>
      </c>
      <c r="B1774" t="s">
        <v>2159</v>
      </c>
      <c r="C1774" t="s">
        <v>597</v>
      </c>
      <c r="D1774"/>
      <c r="E1774">
        <v>256.33999999999997</v>
      </c>
      <c r="F1774">
        <f>VLOOKUP(A1774,'[1]2016-2015 CDM Price Difference'!$A$5:$E$6271,5,FALSE)</f>
        <v>256.33999999999997</v>
      </c>
      <c r="G1774" s="12">
        <f t="shared" si="27"/>
        <v>0</v>
      </c>
    </row>
    <row r="1775" spans="1:7" x14ac:dyDescent="0.25">
      <c r="A1775">
        <v>44768909</v>
      </c>
      <c r="B1775" t="s">
        <v>2160</v>
      </c>
      <c r="C1775" t="s">
        <v>597</v>
      </c>
      <c r="D1775"/>
      <c r="E1775">
        <v>9.8000000000000007</v>
      </c>
      <c r="F1775">
        <f>VLOOKUP(A1775,'[1]2016-2015 CDM Price Difference'!$A$5:$E$6271,5,FALSE)</f>
        <v>9.8000000000000007</v>
      </c>
      <c r="G1775" s="12">
        <f t="shared" si="27"/>
        <v>0</v>
      </c>
    </row>
    <row r="1776" spans="1:7" x14ac:dyDescent="0.25">
      <c r="A1776">
        <v>44769113</v>
      </c>
      <c r="B1776" t="s">
        <v>2161</v>
      </c>
      <c r="C1776" t="s">
        <v>597</v>
      </c>
      <c r="D1776"/>
      <c r="E1776">
        <v>75.64</v>
      </c>
      <c r="F1776">
        <f>VLOOKUP(A1776,'[1]2016-2015 CDM Price Difference'!$A$5:$E$6271,5,FALSE)</f>
        <v>75.64</v>
      </c>
      <c r="G1776" s="12">
        <f t="shared" si="27"/>
        <v>0</v>
      </c>
    </row>
    <row r="1777" spans="1:7" x14ac:dyDescent="0.25">
      <c r="A1777">
        <v>44769121</v>
      </c>
      <c r="B1777" t="s">
        <v>2162</v>
      </c>
      <c r="C1777" t="s">
        <v>597</v>
      </c>
      <c r="D1777"/>
      <c r="E1777">
        <v>128.88</v>
      </c>
      <c r="F1777">
        <f>VLOOKUP(A1777,'[1]2016-2015 CDM Price Difference'!$A$5:$E$6271,5,FALSE)</f>
        <v>128.88</v>
      </c>
      <c r="G1777" s="12">
        <f t="shared" si="27"/>
        <v>0</v>
      </c>
    </row>
    <row r="1778" spans="1:7" x14ac:dyDescent="0.25">
      <c r="A1778">
        <v>44769162</v>
      </c>
      <c r="B1778" t="s">
        <v>2163</v>
      </c>
      <c r="C1778" t="s">
        <v>597</v>
      </c>
      <c r="D1778"/>
      <c r="E1778">
        <v>117.66</v>
      </c>
      <c r="F1778">
        <f>VLOOKUP(A1778,'[1]2016-2015 CDM Price Difference'!$A$5:$E$6271,5,FALSE)</f>
        <v>117.66</v>
      </c>
      <c r="G1778" s="12">
        <f t="shared" si="27"/>
        <v>0</v>
      </c>
    </row>
    <row r="1779" spans="1:7" x14ac:dyDescent="0.25">
      <c r="A1779">
        <v>44769246</v>
      </c>
      <c r="B1779" t="s">
        <v>2164</v>
      </c>
      <c r="C1779" t="s">
        <v>597</v>
      </c>
      <c r="D1779"/>
      <c r="E1779">
        <v>521.09</v>
      </c>
      <c r="F1779">
        <f>VLOOKUP(A1779,'[1]2016-2015 CDM Price Difference'!$A$5:$E$6271,5,FALSE)</f>
        <v>521.09</v>
      </c>
      <c r="G1779" s="12">
        <f t="shared" si="27"/>
        <v>0</v>
      </c>
    </row>
    <row r="1780" spans="1:7" x14ac:dyDescent="0.25">
      <c r="A1780">
        <v>44769360</v>
      </c>
      <c r="B1780" t="s">
        <v>2165</v>
      </c>
      <c r="C1780" t="s">
        <v>597</v>
      </c>
      <c r="D1780"/>
      <c r="E1780">
        <v>152.68</v>
      </c>
      <c r="F1780">
        <f>VLOOKUP(A1780,'[1]2016-2015 CDM Price Difference'!$A$5:$E$6271,5,FALSE)</f>
        <v>152.68</v>
      </c>
      <c r="G1780" s="12">
        <f t="shared" si="27"/>
        <v>0</v>
      </c>
    </row>
    <row r="1781" spans="1:7" x14ac:dyDescent="0.25">
      <c r="A1781">
        <v>44769402</v>
      </c>
      <c r="B1781" t="s">
        <v>2166</v>
      </c>
      <c r="C1781" t="s">
        <v>597</v>
      </c>
      <c r="D1781"/>
      <c r="E1781">
        <v>284.25</v>
      </c>
      <c r="F1781">
        <f>VLOOKUP(A1781,'[1]2016-2015 CDM Price Difference'!$A$5:$E$6271,5,FALSE)</f>
        <v>284.25</v>
      </c>
      <c r="G1781" s="12">
        <f t="shared" si="27"/>
        <v>0</v>
      </c>
    </row>
    <row r="1782" spans="1:7" x14ac:dyDescent="0.25">
      <c r="A1782">
        <v>44769436</v>
      </c>
      <c r="B1782" t="s">
        <v>2167</v>
      </c>
      <c r="C1782" t="s">
        <v>597</v>
      </c>
      <c r="D1782"/>
      <c r="E1782">
        <v>264.70999999999998</v>
      </c>
      <c r="F1782">
        <f>VLOOKUP(A1782,'[1]2016-2015 CDM Price Difference'!$A$5:$E$6271,5,FALSE)</f>
        <v>264.70999999999998</v>
      </c>
      <c r="G1782" s="12">
        <f t="shared" si="27"/>
        <v>0</v>
      </c>
    </row>
    <row r="1783" spans="1:7" x14ac:dyDescent="0.25">
      <c r="A1783">
        <v>44769527</v>
      </c>
      <c r="B1783" t="s">
        <v>2168</v>
      </c>
      <c r="C1783" t="s">
        <v>597</v>
      </c>
      <c r="D1783"/>
      <c r="E1783">
        <v>11.13</v>
      </c>
      <c r="F1783">
        <f>VLOOKUP(A1783,'[1]2016-2015 CDM Price Difference'!$A$5:$E$6271,5,FALSE)</f>
        <v>11.13</v>
      </c>
      <c r="G1783" s="12">
        <f t="shared" si="27"/>
        <v>0</v>
      </c>
    </row>
    <row r="1784" spans="1:7" x14ac:dyDescent="0.25">
      <c r="A1784">
        <v>44769568</v>
      </c>
      <c r="B1784" t="s">
        <v>2169</v>
      </c>
      <c r="C1784" t="s">
        <v>597</v>
      </c>
      <c r="D1784"/>
      <c r="E1784">
        <v>54.61</v>
      </c>
      <c r="F1784">
        <f>VLOOKUP(A1784,'[1]2016-2015 CDM Price Difference'!$A$5:$E$6271,5,FALSE)</f>
        <v>54.61</v>
      </c>
      <c r="G1784" s="12">
        <f t="shared" si="27"/>
        <v>0</v>
      </c>
    </row>
    <row r="1785" spans="1:7" x14ac:dyDescent="0.25">
      <c r="A1785">
        <v>44769618</v>
      </c>
      <c r="B1785" t="s">
        <v>2170</v>
      </c>
      <c r="C1785" t="s">
        <v>597</v>
      </c>
      <c r="D1785"/>
      <c r="E1785">
        <v>239.54</v>
      </c>
      <c r="F1785">
        <f>VLOOKUP(A1785,'[1]2016-2015 CDM Price Difference'!$A$5:$E$6271,5,FALSE)</f>
        <v>239.54</v>
      </c>
      <c r="G1785" s="12">
        <f t="shared" si="27"/>
        <v>0</v>
      </c>
    </row>
    <row r="1786" spans="1:7" x14ac:dyDescent="0.25">
      <c r="A1786">
        <v>44769741</v>
      </c>
      <c r="B1786" t="s">
        <v>2171</v>
      </c>
      <c r="C1786" t="s">
        <v>597</v>
      </c>
      <c r="D1786"/>
      <c r="E1786">
        <v>530.9</v>
      </c>
      <c r="F1786">
        <f>VLOOKUP(A1786,'[1]2016-2015 CDM Price Difference'!$A$5:$E$6271,5,FALSE)</f>
        <v>530.9</v>
      </c>
      <c r="G1786" s="12">
        <f t="shared" si="27"/>
        <v>0</v>
      </c>
    </row>
    <row r="1787" spans="1:7" x14ac:dyDescent="0.25">
      <c r="A1787">
        <v>44769758</v>
      </c>
      <c r="B1787" t="s">
        <v>2172</v>
      </c>
      <c r="C1787" t="s">
        <v>597</v>
      </c>
      <c r="D1787"/>
      <c r="E1787">
        <v>577.99</v>
      </c>
      <c r="F1787">
        <f>VLOOKUP(A1787,'[1]2016-2015 CDM Price Difference'!$A$5:$E$6271,5,FALSE)</f>
        <v>577.99</v>
      </c>
      <c r="G1787" s="12">
        <f t="shared" si="27"/>
        <v>0</v>
      </c>
    </row>
    <row r="1788" spans="1:7" x14ac:dyDescent="0.25">
      <c r="A1788">
        <v>44769782</v>
      </c>
      <c r="B1788" t="s">
        <v>2173</v>
      </c>
      <c r="C1788" t="s">
        <v>597</v>
      </c>
      <c r="D1788"/>
      <c r="E1788">
        <v>180.69</v>
      </c>
      <c r="F1788">
        <f>VLOOKUP(A1788,'[1]2016-2015 CDM Price Difference'!$A$5:$E$6271,5,FALSE)</f>
        <v>180.69</v>
      </c>
      <c r="G1788" s="12">
        <f t="shared" si="27"/>
        <v>0</v>
      </c>
    </row>
    <row r="1789" spans="1:7" x14ac:dyDescent="0.25">
      <c r="A1789">
        <v>44769865</v>
      </c>
      <c r="B1789" t="s">
        <v>2174</v>
      </c>
      <c r="C1789" t="s">
        <v>597</v>
      </c>
      <c r="D1789"/>
      <c r="E1789">
        <v>1109.42</v>
      </c>
      <c r="F1789">
        <f>VLOOKUP(A1789,'[1]2016-2015 CDM Price Difference'!$A$5:$E$6271,5,FALSE)</f>
        <v>1109.42</v>
      </c>
      <c r="G1789" s="12">
        <f t="shared" si="27"/>
        <v>0</v>
      </c>
    </row>
    <row r="1790" spans="1:7" x14ac:dyDescent="0.25">
      <c r="A1790">
        <v>44769873</v>
      </c>
      <c r="B1790" t="s">
        <v>2175</v>
      </c>
      <c r="C1790" t="s">
        <v>597</v>
      </c>
      <c r="D1790"/>
      <c r="E1790">
        <v>1622.1</v>
      </c>
      <c r="F1790">
        <f>VLOOKUP(A1790,'[1]2016-2015 CDM Price Difference'!$A$5:$E$6271,5,FALSE)</f>
        <v>1622.1</v>
      </c>
      <c r="G1790" s="12">
        <f t="shared" si="27"/>
        <v>0</v>
      </c>
    </row>
    <row r="1791" spans="1:7" x14ac:dyDescent="0.25">
      <c r="A1791">
        <v>44770046</v>
      </c>
      <c r="B1791" t="s">
        <v>2176</v>
      </c>
      <c r="C1791" t="s">
        <v>597</v>
      </c>
      <c r="D1791"/>
      <c r="E1791">
        <v>149.69</v>
      </c>
      <c r="F1791">
        <f>VLOOKUP(A1791,'[1]2016-2015 CDM Price Difference'!$A$5:$E$6271,5,FALSE)</f>
        <v>149.69</v>
      </c>
      <c r="G1791" s="12">
        <f t="shared" si="27"/>
        <v>0</v>
      </c>
    </row>
    <row r="1792" spans="1:7" x14ac:dyDescent="0.25">
      <c r="A1792">
        <v>44770079</v>
      </c>
      <c r="B1792" t="s">
        <v>2177</v>
      </c>
      <c r="C1792" t="s">
        <v>597</v>
      </c>
      <c r="D1792"/>
      <c r="E1792">
        <v>1514.25</v>
      </c>
      <c r="F1792">
        <f>VLOOKUP(A1792,'[1]2016-2015 CDM Price Difference'!$A$5:$E$6271,5,FALSE)</f>
        <v>1514.25</v>
      </c>
      <c r="G1792" s="12">
        <f t="shared" si="27"/>
        <v>0</v>
      </c>
    </row>
    <row r="1793" spans="1:7" x14ac:dyDescent="0.25">
      <c r="A1793">
        <v>44770210</v>
      </c>
      <c r="B1793" t="s">
        <v>2178</v>
      </c>
      <c r="C1793" t="s">
        <v>597</v>
      </c>
      <c r="D1793"/>
      <c r="E1793">
        <v>404.82</v>
      </c>
      <c r="F1793">
        <f>VLOOKUP(A1793,'[1]2016-2015 CDM Price Difference'!$A$5:$E$6271,5,FALSE)</f>
        <v>404.82</v>
      </c>
      <c r="G1793" s="12">
        <f t="shared" si="27"/>
        <v>0</v>
      </c>
    </row>
    <row r="1794" spans="1:7" x14ac:dyDescent="0.25">
      <c r="A1794">
        <v>44770251</v>
      </c>
      <c r="B1794" t="s">
        <v>2179</v>
      </c>
      <c r="C1794" t="s">
        <v>597</v>
      </c>
      <c r="D1794"/>
      <c r="E1794">
        <v>256.33999999999997</v>
      </c>
      <c r="F1794">
        <f>VLOOKUP(A1794,'[1]2016-2015 CDM Price Difference'!$A$5:$E$6271,5,FALSE)</f>
        <v>256.33999999999997</v>
      </c>
      <c r="G1794" s="12">
        <f t="shared" si="27"/>
        <v>0</v>
      </c>
    </row>
    <row r="1795" spans="1:7" x14ac:dyDescent="0.25">
      <c r="A1795">
        <v>44770574</v>
      </c>
      <c r="B1795" t="s">
        <v>2180</v>
      </c>
      <c r="C1795" t="s">
        <v>597</v>
      </c>
      <c r="D1795"/>
      <c r="E1795">
        <v>6637.87</v>
      </c>
      <c r="F1795">
        <f>VLOOKUP(A1795,'[1]2016-2015 CDM Price Difference'!$A$5:$E$6271,5,FALSE)</f>
        <v>6637.87</v>
      </c>
      <c r="G1795" s="12">
        <f t="shared" si="27"/>
        <v>0</v>
      </c>
    </row>
    <row r="1796" spans="1:7" x14ac:dyDescent="0.25">
      <c r="A1796">
        <v>44770673</v>
      </c>
      <c r="B1796" t="s">
        <v>2181</v>
      </c>
      <c r="C1796" t="s">
        <v>597</v>
      </c>
      <c r="D1796"/>
      <c r="E1796">
        <v>81.25</v>
      </c>
      <c r="F1796">
        <f>VLOOKUP(A1796,'[1]2016-2015 CDM Price Difference'!$A$5:$E$6271,5,FALSE)</f>
        <v>81.25</v>
      </c>
      <c r="G1796" s="12">
        <f t="shared" si="27"/>
        <v>0</v>
      </c>
    </row>
    <row r="1797" spans="1:7" x14ac:dyDescent="0.25">
      <c r="A1797">
        <v>44770848</v>
      </c>
      <c r="B1797" t="s">
        <v>2182</v>
      </c>
      <c r="C1797" t="s">
        <v>597</v>
      </c>
      <c r="D1797"/>
      <c r="E1797">
        <v>53</v>
      </c>
      <c r="F1797">
        <f>VLOOKUP(A1797,'[1]2016-2015 CDM Price Difference'!$A$5:$E$6271,5,FALSE)</f>
        <v>53</v>
      </c>
      <c r="G1797" s="12">
        <f t="shared" si="27"/>
        <v>0</v>
      </c>
    </row>
    <row r="1798" spans="1:7" x14ac:dyDescent="0.25">
      <c r="A1798">
        <v>44770871</v>
      </c>
      <c r="B1798" t="s">
        <v>2183</v>
      </c>
      <c r="C1798" t="s">
        <v>597</v>
      </c>
      <c r="D1798"/>
      <c r="E1798">
        <v>752.22</v>
      </c>
      <c r="F1798">
        <f>VLOOKUP(A1798,'[1]2016-2015 CDM Price Difference'!$A$5:$E$6271,5,FALSE)</f>
        <v>752.22</v>
      </c>
      <c r="G1798" s="12">
        <f t="shared" si="27"/>
        <v>0</v>
      </c>
    </row>
    <row r="1799" spans="1:7" x14ac:dyDescent="0.25">
      <c r="A1799">
        <v>44770905</v>
      </c>
      <c r="B1799" t="s">
        <v>2184</v>
      </c>
      <c r="C1799" t="s">
        <v>597</v>
      </c>
      <c r="D1799"/>
      <c r="E1799">
        <v>358.61</v>
      </c>
      <c r="F1799">
        <f>VLOOKUP(A1799,'[1]2016-2015 CDM Price Difference'!$A$5:$E$6271,5,FALSE)</f>
        <v>358.61</v>
      </c>
      <c r="G1799" s="12">
        <f t="shared" ref="G1799:G1862" si="28">E1799-F1799</f>
        <v>0</v>
      </c>
    </row>
    <row r="1800" spans="1:7" x14ac:dyDescent="0.25">
      <c r="A1800">
        <v>44770921</v>
      </c>
      <c r="B1800" t="s">
        <v>2185</v>
      </c>
      <c r="C1800" t="s">
        <v>597</v>
      </c>
      <c r="D1800"/>
      <c r="E1800">
        <v>36.409999999999997</v>
      </c>
      <c r="F1800">
        <f>VLOOKUP(A1800,'[1]2016-2015 CDM Price Difference'!$A$5:$E$6271,5,FALSE)</f>
        <v>36.409999999999997</v>
      </c>
      <c r="G1800" s="12">
        <f t="shared" si="28"/>
        <v>0</v>
      </c>
    </row>
    <row r="1801" spans="1:7" x14ac:dyDescent="0.25">
      <c r="A1801">
        <v>44770939</v>
      </c>
      <c r="B1801" t="s">
        <v>2186</v>
      </c>
      <c r="C1801" t="s">
        <v>597</v>
      </c>
      <c r="D1801"/>
      <c r="E1801">
        <v>345</v>
      </c>
      <c r="F1801">
        <f>VLOOKUP(A1801,'[1]2016-2015 CDM Price Difference'!$A$5:$E$6271,5,FALSE)</f>
        <v>345</v>
      </c>
      <c r="G1801" s="12">
        <f t="shared" si="28"/>
        <v>0</v>
      </c>
    </row>
    <row r="1802" spans="1:7" x14ac:dyDescent="0.25">
      <c r="A1802">
        <v>44770954</v>
      </c>
      <c r="B1802" t="s">
        <v>2187</v>
      </c>
      <c r="C1802" t="s">
        <v>597</v>
      </c>
      <c r="D1802"/>
      <c r="E1802">
        <v>802.65</v>
      </c>
      <c r="F1802">
        <f>VLOOKUP(A1802,'[1]2016-2015 CDM Price Difference'!$A$5:$E$6271,5,FALSE)</f>
        <v>802.65</v>
      </c>
      <c r="G1802" s="12">
        <f t="shared" si="28"/>
        <v>0</v>
      </c>
    </row>
    <row r="1803" spans="1:7" x14ac:dyDescent="0.25">
      <c r="A1803">
        <v>44771143</v>
      </c>
      <c r="B1803" t="s">
        <v>2188</v>
      </c>
      <c r="C1803" t="s">
        <v>597</v>
      </c>
      <c r="D1803"/>
      <c r="E1803">
        <v>596.73</v>
      </c>
      <c r="F1803">
        <f>VLOOKUP(A1803,'[1]2016-2015 CDM Price Difference'!$A$5:$E$6271,5,FALSE)</f>
        <v>596.73</v>
      </c>
      <c r="G1803" s="12">
        <f t="shared" si="28"/>
        <v>0</v>
      </c>
    </row>
    <row r="1804" spans="1:7" x14ac:dyDescent="0.25">
      <c r="A1804">
        <v>44771150</v>
      </c>
      <c r="B1804" t="s">
        <v>2189</v>
      </c>
      <c r="C1804" t="s">
        <v>597</v>
      </c>
      <c r="D1804"/>
      <c r="E1804">
        <v>592.53</v>
      </c>
      <c r="F1804">
        <f>VLOOKUP(A1804,'[1]2016-2015 CDM Price Difference'!$A$5:$E$6271,5,FALSE)</f>
        <v>592.53</v>
      </c>
      <c r="G1804" s="12">
        <f t="shared" si="28"/>
        <v>0</v>
      </c>
    </row>
    <row r="1805" spans="1:7" x14ac:dyDescent="0.25">
      <c r="A1805">
        <v>44771309</v>
      </c>
      <c r="B1805" t="s">
        <v>2190</v>
      </c>
      <c r="C1805" t="s">
        <v>597</v>
      </c>
      <c r="D1805"/>
      <c r="E1805">
        <v>557.51</v>
      </c>
      <c r="F1805">
        <f>VLOOKUP(A1805,'[1]2016-2015 CDM Price Difference'!$A$5:$E$6271,5,FALSE)</f>
        <v>557.51</v>
      </c>
      <c r="G1805" s="12">
        <f t="shared" si="28"/>
        <v>0</v>
      </c>
    </row>
    <row r="1806" spans="1:7" x14ac:dyDescent="0.25">
      <c r="A1806">
        <v>44771325</v>
      </c>
      <c r="B1806" t="s">
        <v>2191</v>
      </c>
      <c r="C1806" t="s">
        <v>597</v>
      </c>
      <c r="D1806"/>
      <c r="E1806">
        <v>126.07</v>
      </c>
      <c r="F1806">
        <f>VLOOKUP(A1806,'[1]2016-2015 CDM Price Difference'!$A$5:$E$6271,5,FALSE)</f>
        <v>126.07</v>
      </c>
      <c r="G1806" s="12">
        <f t="shared" si="28"/>
        <v>0</v>
      </c>
    </row>
    <row r="1807" spans="1:7" x14ac:dyDescent="0.25">
      <c r="A1807">
        <v>44771341</v>
      </c>
      <c r="B1807" t="s">
        <v>2192</v>
      </c>
      <c r="C1807" t="s">
        <v>597</v>
      </c>
      <c r="D1807"/>
      <c r="E1807">
        <v>61.64</v>
      </c>
      <c r="F1807">
        <f>VLOOKUP(A1807,'[1]2016-2015 CDM Price Difference'!$A$5:$E$6271,5,FALSE)</f>
        <v>61.64</v>
      </c>
      <c r="G1807" s="12">
        <f t="shared" si="28"/>
        <v>0</v>
      </c>
    </row>
    <row r="1808" spans="1:7" x14ac:dyDescent="0.25">
      <c r="A1808">
        <v>44771382</v>
      </c>
      <c r="B1808" t="s">
        <v>2193</v>
      </c>
      <c r="C1808" t="s">
        <v>597</v>
      </c>
      <c r="D1808"/>
      <c r="E1808">
        <v>660.39</v>
      </c>
      <c r="F1808">
        <f>VLOOKUP(A1808,'[1]2016-2015 CDM Price Difference'!$A$5:$E$6271,5,FALSE)</f>
        <v>660.39</v>
      </c>
      <c r="G1808" s="12">
        <f t="shared" si="28"/>
        <v>0</v>
      </c>
    </row>
    <row r="1809" spans="1:7" x14ac:dyDescent="0.25">
      <c r="A1809">
        <v>44771432</v>
      </c>
      <c r="B1809" t="s">
        <v>2194</v>
      </c>
      <c r="C1809" t="s">
        <v>597</v>
      </c>
      <c r="D1809"/>
      <c r="E1809">
        <v>145.68</v>
      </c>
      <c r="F1809">
        <f>VLOOKUP(A1809,'[1]2016-2015 CDM Price Difference'!$A$5:$E$6271,5,FALSE)</f>
        <v>145.68</v>
      </c>
      <c r="G1809" s="12">
        <f t="shared" si="28"/>
        <v>0</v>
      </c>
    </row>
    <row r="1810" spans="1:7" x14ac:dyDescent="0.25">
      <c r="A1810">
        <v>44771507</v>
      </c>
      <c r="B1810" t="s">
        <v>2196</v>
      </c>
      <c r="C1810" t="s">
        <v>597</v>
      </c>
      <c r="D1810"/>
      <c r="E1810">
        <v>1382.26</v>
      </c>
      <c r="F1810">
        <f>VLOOKUP(A1810,'[1]2016-2015 CDM Price Difference'!$A$5:$E$6271,5,FALSE)</f>
        <v>1382.26</v>
      </c>
      <c r="G1810" s="12">
        <f t="shared" si="28"/>
        <v>0</v>
      </c>
    </row>
    <row r="1811" spans="1:7" x14ac:dyDescent="0.25">
      <c r="A1811">
        <v>44771515</v>
      </c>
      <c r="B1811" t="s">
        <v>2197</v>
      </c>
      <c r="C1811" t="s">
        <v>597</v>
      </c>
      <c r="D1811"/>
      <c r="E1811">
        <v>649.96</v>
      </c>
      <c r="F1811">
        <f>VLOOKUP(A1811,'[1]2016-2015 CDM Price Difference'!$A$5:$E$6271,5,FALSE)</f>
        <v>649.96</v>
      </c>
      <c r="G1811" s="12">
        <f t="shared" si="28"/>
        <v>0</v>
      </c>
    </row>
    <row r="1812" spans="1:7" x14ac:dyDescent="0.25">
      <c r="A1812">
        <v>44771523</v>
      </c>
      <c r="B1812" t="s">
        <v>2198</v>
      </c>
      <c r="C1812" t="s">
        <v>597</v>
      </c>
      <c r="D1812"/>
      <c r="E1812">
        <v>655.56</v>
      </c>
      <c r="F1812">
        <f>VLOOKUP(A1812,'[1]2016-2015 CDM Price Difference'!$A$5:$E$6271,5,FALSE)</f>
        <v>655.56</v>
      </c>
      <c r="G1812" s="12">
        <f t="shared" si="28"/>
        <v>0</v>
      </c>
    </row>
    <row r="1813" spans="1:7" x14ac:dyDescent="0.25">
      <c r="A1813">
        <v>44771606</v>
      </c>
      <c r="B1813" t="s">
        <v>2199</v>
      </c>
      <c r="C1813" t="s">
        <v>597</v>
      </c>
      <c r="D1813"/>
      <c r="E1813">
        <v>119.06</v>
      </c>
      <c r="F1813">
        <f>VLOOKUP(A1813,'[1]2016-2015 CDM Price Difference'!$A$5:$E$6271,5,FALSE)</f>
        <v>119.06</v>
      </c>
      <c r="G1813" s="12">
        <f t="shared" si="28"/>
        <v>0</v>
      </c>
    </row>
    <row r="1814" spans="1:7" x14ac:dyDescent="0.25">
      <c r="A1814">
        <v>44771614</v>
      </c>
      <c r="B1814" t="s">
        <v>2200</v>
      </c>
      <c r="C1814" t="s">
        <v>597</v>
      </c>
      <c r="D1814"/>
      <c r="E1814">
        <v>54.77</v>
      </c>
      <c r="F1814">
        <f>VLOOKUP(A1814,'[1]2016-2015 CDM Price Difference'!$A$5:$E$6271,5,FALSE)</f>
        <v>54.77</v>
      </c>
      <c r="G1814" s="12">
        <f t="shared" si="28"/>
        <v>0</v>
      </c>
    </row>
    <row r="1815" spans="1:7" x14ac:dyDescent="0.25">
      <c r="A1815">
        <v>44771648</v>
      </c>
      <c r="B1815" t="s">
        <v>2201</v>
      </c>
      <c r="C1815" t="s">
        <v>597</v>
      </c>
      <c r="D1815"/>
      <c r="E1815">
        <v>81.25</v>
      </c>
      <c r="F1815">
        <f>VLOOKUP(A1815,'[1]2016-2015 CDM Price Difference'!$A$5:$E$6271,5,FALSE)</f>
        <v>81.25</v>
      </c>
      <c r="G1815" s="12">
        <f t="shared" si="28"/>
        <v>0</v>
      </c>
    </row>
    <row r="1816" spans="1:7" x14ac:dyDescent="0.25">
      <c r="A1816">
        <v>44771754</v>
      </c>
      <c r="B1816" t="s">
        <v>2202</v>
      </c>
      <c r="C1816" t="s">
        <v>597</v>
      </c>
      <c r="D1816"/>
      <c r="E1816">
        <v>158.29</v>
      </c>
      <c r="F1816">
        <f>VLOOKUP(A1816,'[1]2016-2015 CDM Price Difference'!$A$5:$E$6271,5,FALSE)</f>
        <v>158.29</v>
      </c>
      <c r="G1816" s="12">
        <f t="shared" si="28"/>
        <v>0</v>
      </c>
    </row>
    <row r="1817" spans="1:7" x14ac:dyDescent="0.25">
      <c r="A1817">
        <v>44771986</v>
      </c>
      <c r="B1817" t="s">
        <v>2203</v>
      </c>
      <c r="C1817" t="s">
        <v>597</v>
      </c>
      <c r="D1817"/>
      <c r="E1817">
        <v>192.3</v>
      </c>
      <c r="F1817">
        <f>VLOOKUP(A1817,'[1]2016-2015 CDM Price Difference'!$A$5:$E$6271,5,FALSE)</f>
        <v>192.3</v>
      </c>
      <c r="G1817" s="12">
        <f t="shared" si="28"/>
        <v>0</v>
      </c>
    </row>
    <row r="1818" spans="1:7" x14ac:dyDescent="0.25">
      <c r="A1818">
        <v>44772083</v>
      </c>
      <c r="B1818" t="s">
        <v>2204</v>
      </c>
      <c r="C1818" t="s">
        <v>597</v>
      </c>
      <c r="D1818"/>
      <c r="E1818">
        <v>466.46</v>
      </c>
      <c r="F1818">
        <f>VLOOKUP(A1818,'[1]2016-2015 CDM Price Difference'!$A$5:$E$6271,5,FALSE)</f>
        <v>466.46</v>
      </c>
      <c r="G1818" s="12">
        <f t="shared" si="28"/>
        <v>0</v>
      </c>
    </row>
    <row r="1819" spans="1:7" x14ac:dyDescent="0.25">
      <c r="A1819">
        <v>44780623</v>
      </c>
      <c r="B1819" t="s">
        <v>2205</v>
      </c>
      <c r="C1819" t="s">
        <v>597</v>
      </c>
      <c r="D1819"/>
      <c r="E1819">
        <v>72.849999999999994</v>
      </c>
      <c r="F1819">
        <f>VLOOKUP(A1819,'[1]2016-2015 CDM Price Difference'!$A$5:$E$6271,5,FALSE)</f>
        <v>72.849999999999994</v>
      </c>
      <c r="G1819" s="12">
        <f t="shared" si="28"/>
        <v>0</v>
      </c>
    </row>
    <row r="1820" spans="1:7" x14ac:dyDescent="0.25">
      <c r="A1820">
        <v>44780664</v>
      </c>
      <c r="B1820" t="s">
        <v>2206</v>
      </c>
      <c r="C1820" t="s">
        <v>597</v>
      </c>
      <c r="D1820"/>
      <c r="E1820">
        <v>2188.02</v>
      </c>
      <c r="F1820">
        <f>VLOOKUP(A1820,'[1]2016-2015 CDM Price Difference'!$A$5:$E$6271,5,FALSE)</f>
        <v>2188.02</v>
      </c>
      <c r="G1820" s="12">
        <f t="shared" si="28"/>
        <v>0</v>
      </c>
    </row>
    <row r="1821" spans="1:7" x14ac:dyDescent="0.25">
      <c r="A1821">
        <v>44780706</v>
      </c>
      <c r="B1821" t="s">
        <v>2207</v>
      </c>
      <c r="C1821" t="s">
        <v>597</v>
      </c>
      <c r="D1821"/>
      <c r="E1821">
        <v>564.51</v>
      </c>
      <c r="F1821">
        <f>VLOOKUP(A1821,'[1]2016-2015 CDM Price Difference'!$A$5:$E$6271,5,FALSE)</f>
        <v>564.51</v>
      </c>
      <c r="G1821" s="12">
        <f t="shared" si="28"/>
        <v>0</v>
      </c>
    </row>
    <row r="1822" spans="1:7" x14ac:dyDescent="0.25">
      <c r="A1822">
        <v>44780722</v>
      </c>
      <c r="B1822" t="s">
        <v>2209</v>
      </c>
      <c r="C1822" t="s">
        <v>597</v>
      </c>
      <c r="D1822"/>
      <c r="E1822">
        <v>1035.17</v>
      </c>
      <c r="F1822">
        <f>VLOOKUP(A1822,'[1]2016-2015 CDM Price Difference'!$A$5:$E$6271,5,FALSE)</f>
        <v>1035.17</v>
      </c>
      <c r="G1822" s="12">
        <f t="shared" si="28"/>
        <v>0</v>
      </c>
    </row>
    <row r="1823" spans="1:7" x14ac:dyDescent="0.25">
      <c r="A1823">
        <v>44780797</v>
      </c>
      <c r="B1823" t="s">
        <v>2210</v>
      </c>
      <c r="C1823" t="s">
        <v>597</v>
      </c>
      <c r="D1823"/>
      <c r="E1823">
        <v>15.41</v>
      </c>
      <c r="F1823">
        <f>VLOOKUP(A1823,'[1]2016-2015 CDM Price Difference'!$A$5:$E$6271,5,FALSE)</f>
        <v>15.41</v>
      </c>
      <c r="G1823" s="12">
        <f t="shared" si="28"/>
        <v>0</v>
      </c>
    </row>
    <row r="1824" spans="1:7" x14ac:dyDescent="0.25">
      <c r="A1824">
        <v>44780821</v>
      </c>
      <c r="B1824" t="s">
        <v>2211</v>
      </c>
      <c r="C1824" t="s">
        <v>597</v>
      </c>
      <c r="D1824"/>
      <c r="E1824">
        <v>483.26</v>
      </c>
      <c r="F1824">
        <f>VLOOKUP(A1824,'[1]2016-2015 CDM Price Difference'!$A$5:$E$6271,5,FALSE)</f>
        <v>483.26</v>
      </c>
      <c r="G1824" s="12">
        <f t="shared" si="28"/>
        <v>0</v>
      </c>
    </row>
    <row r="1825" spans="1:7" x14ac:dyDescent="0.25">
      <c r="A1825">
        <v>44780839</v>
      </c>
      <c r="B1825" t="s">
        <v>2212</v>
      </c>
      <c r="C1825" t="s">
        <v>597</v>
      </c>
      <c r="D1825"/>
      <c r="E1825">
        <v>287.14999999999998</v>
      </c>
      <c r="F1825">
        <f>VLOOKUP(A1825,'[1]2016-2015 CDM Price Difference'!$A$5:$E$6271,5,FALSE)</f>
        <v>287.14999999999998</v>
      </c>
      <c r="G1825" s="12">
        <f t="shared" si="28"/>
        <v>0</v>
      </c>
    </row>
    <row r="1826" spans="1:7" x14ac:dyDescent="0.25">
      <c r="A1826">
        <v>44780847</v>
      </c>
      <c r="B1826" t="s">
        <v>2213</v>
      </c>
      <c r="C1826" t="s">
        <v>597</v>
      </c>
      <c r="D1826"/>
      <c r="E1826">
        <v>458.05</v>
      </c>
      <c r="F1826">
        <f>VLOOKUP(A1826,'[1]2016-2015 CDM Price Difference'!$A$5:$E$6271,5,FALSE)</f>
        <v>458.05</v>
      </c>
      <c r="G1826" s="12">
        <f t="shared" si="28"/>
        <v>0</v>
      </c>
    </row>
    <row r="1827" spans="1:7" x14ac:dyDescent="0.25">
      <c r="A1827">
        <v>44780987</v>
      </c>
      <c r="B1827" t="s">
        <v>2214</v>
      </c>
      <c r="C1827" t="s">
        <v>597</v>
      </c>
      <c r="D1827"/>
      <c r="E1827">
        <v>399.22</v>
      </c>
      <c r="F1827">
        <f>VLOOKUP(A1827,'[1]2016-2015 CDM Price Difference'!$A$5:$E$6271,5,FALSE)</f>
        <v>399.22</v>
      </c>
      <c r="G1827" s="12">
        <f t="shared" si="28"/>
        <v>0</v>
      </c>
    </row>
    <row r="1828" spans="1:7" x14ac:dyDescent="0.25">
      <c r="A1828">
        <v>44790004</v>
      </c>
      <c r="B1828" t="s">
        <v>2216</v>
      </c>
      <c r="C1828" t="s">
        <v>597</v>
      </c>
      <c r="D1828"/>
      <c r="E1828">
        <v>196.11</v>
      </c>
      <c r="F1828">
        <f>VLOOKUP(A1828,'[1]2016-2015 CDM Price Difference'!$A$5:$E$6271,5,FALSE)</f>
        <v>196.11</v>
      </c>
      <c r="G1828" s="12">
        <f t="shared" si="28"/>
        <v>0</v>
      </c>
    </row>
    <row r="1829" spans="1:7" x14ac:dyDescent="0.25">
      <c r="A1829">
        <v>44790119</v>
      </c>
      <c r="B1829" t="s">
        <v>2217</v>
      </c>
      <c r="C1829" t="s">
        <v>597</v>
      </c>
      <c r="D1829"/>
      <c r="E1829">
        <v>81.25</v>
      </c>
      <c r="F1829">
        <f>VLOOKUP(A1829,'[1]2016-2015 CDM Price Difference'!$A$5:$E$6271,5,FALSE)</f>
        <v>81.25</v>
      </c>
      <c r="G1829" s="12">
        <f t="shared" si="28"/>
        <v>0</v>
      </c>
    </row>
    <row r="1830" spans="1:7" x14ac:dyDescent="0.25">
      <c r="A1830">
        <v>44799002</v>
      </c>
      <c r="B1830" t="s">
        <v>2218</v>
      </c>
      <c r="C1830" t="s">
        <v>597</v>
      </c>
      <c r="D1830"/>
      <c r="E1830">
        <v>67.489999999999995</v>
      </c>
      <c r="F1830">
        <f>VLOOKUP(A1830,'[1]2016-2015 CDM Price Difference'!$A$5:$E$6271,5,FALSE)</f>
        <v>67.489999999999995</v>
      </c>
      <c r="G1830" s="12">
        <f t="shared" si="28"/>
        <v>0</v>
      </c>
    </row>
    <row r="1831" spans="1:7" x14ac:dyDescent="0.25">
      <c r="A1831">
        <v>44799003</v>
      </c>
      <c r="B1831" t="s">
        <v>2219</v>
      </c>
      <c r="C1831" t="s">
        <v>597</v>
      </c>
      <c r="D1831"/>
      <c r="E1831">
        <v>25.21</v>
      </c>
      <c r="F1831">
        <f>VLOOKUP(A1831,'[1]2016-2015 CDM Price Difference'!$A$5:$E$6271,5,FALSE)</f>
        <v>25.21</v>
      </c>
      <c r="G1831" s="12">
        <f t="shared" si="28"/>
        <v>0</v>
      </c>
    </row>
    <row r="1832" spans="1:7" x14ac:dyDescent="0.25">
      <c r="A1832">
        <v>44799005</v>
      </c>
      <c r="B1832" t="s">
        <v>2220</v>
      </c>
      <c r="C1832" t="s">
        <v>597</v>
      </c>
      <c r="D1832"/>
      <c r="E1832">
        <v>144.28</v>
      </c>
      <c r="F1832">
        <f>VLOOKUP(A1832,'[1]2016-2015 CDM Price Difference'!$A$5:$E$6271,5,FALSE)</f>
        <v>144.28</v>
      </c>
      <c r="G1832" s="12">
        <f t="shared" si="28"/>
        <v>0</v>
      </c>
    </row>
    <row r="1833" spans="1:7" x14ac:dyDescent="0.25">
      <c r="A1833">
        <v>44799006</v>
      </c>
      <c r="B1833" t="s">
        <v>2221</v>
      </c>
      <c r="C1833" t="s">
        <v>597</v>
      </c>
      <c r="D1833"/>
      <c r="E1833">
        <v>53.24</v>
      </c>
      <c r="F1833">
        <f>VLOOKUP(A1833,'[1]2016-2015 CDM Price Difference'!$A$5:$E$6271,5,FALSE)</f>
        <v>53.24</v>
      </c>
      <c r="G1833" s="12">
        <f t="shared" si="28"/>
        <v>0</v>
      </c>
    </row>
    <row r="1834" spans="1:7" x14ac:dyDescent="0.25">
      <c r="A1834">
        <v>44799008</v>
      </c>
      <c r="B1834" t="s">
        <v>2222</v>
      </c>
      <c r="C1834" t="s">
        <v>597</v>
      </c>
      <c r="D1834"/>
      <c r="E1834">
        <v>2748.33</v>
      </c>
      <c r="F1834">
        <f>VLOOKUP(A1834,'[1]2016-2015 CDM Price Difference'!$A$5:$E$6271,5,FALSE)</f>
        <v>2748.33</v>
      </c>
      <c r="G1834" s="12">
        <f t="shared" si="28"/>
        <v>0</v>
      </c>
    </row>
    <row r="1835" spans="1:7" x14ac:dyDescent="0.25">
      <c r="A1835">
        <v>44799010</v>
      </c>
      <c r="B1835" t="s">
        <v>2223</v>
      </c>
      <c r="C1835" t="s">
        <v>597</v>
      </c>
      <c r="D1835"/>
      <c r="E1835">
        <v>119.06</v>
      </c>
      <c r="F1835">
        <f>VLOOKUP(A1835,'[1]2016-2015 CDM Price Difference'!$A$5:$E$6271,5,FALSE)</f>
        <v>119.06</v>
      </c>
      <c r="G1835" s="12">
        <f t="shared" si="28"/>
        <v>0</v>
      </c>
    </row>
    <row r="1836" spans="1:7" x14ac:dyDescent="0.25">
      <c r="A1836">
        <v>44799011</v>
      </c>
      <c r="B1836" t="s">
        <v>2224</v>
      </c>
      <c r="C1836" t="s">
        <v>597</v>
      </c>
      <c r="D1836"/>
      <c r="E1836">
        <v>745.22</v>
      </c>
      <c r="F1836">
        <f>VLOOKUP(A1836,'[1]2016-2015 CDM Price Difference'!$A$5:$E$6271,5,FALSE)</f>
        <v>745.22</v>
      </c>
      <c r="G1836" s="12">
        <f t="shared" si="28"/>
        <v>0</v>
      </c>
    </row>
    <row r="1837" spans="1:7" x14ac:dyDescent="0.25">
      <c r="A1837">
        <v>44799012</v>
      </c>
      <c r="B1837" t="s">
        <v>2225</v>
      </c>
      <c r="C1837" t="s">
        <v>597</v>
      </c>
      <c r="D1837"/>
      <c r="E1837">
        <v>34.08</v>
      </c>
      <c r="F1837">
        <f>VLOOKUP(A1837,'[1]2016-2015 CDM Price Difference'!$A$5:$E$6271,5,FALSE)</f>
        <v>34.08</v>
      </c>
      <c r="G1837" s="12">
        <f t="shared" si="28"/>
        <v>0</v>
      </c>
    </row>
    <row r="1838" spans="1:7" x14ac:dyDescent="0.25">
      <c r="A1838">
        <v>44799017</v>
      </c>
      <c r="B1838" t="s">
        <v>2226</v>
      </c>
      <c r="C1838" t="s">
        <v>597</v>
      </c>
      <c r="D1838"/>
      <c r="E1838">
        <v>58.83</v>
      </c>
      <c r="F1838">
        <f>VLOOKUP(A1838,'[1]2016-2015 CDM Price Difference'!$A$5:$E$6271,5,FALSE)</f>
        <v>58.83</v>
      </c>
      <c r="G1838" s="12">
        <f t="shared" si="28"/>
        <v>0</v>
      </c>
    </row>
    <row r="1839" spans="1:7" x14ac:dyDescent="0.25">
      <c r="A1839">
        <v>44799018</v>
      </c>
      <c r="B1839" t="s">
        <v>2227</v>
      </c>
      <c r="C1839" t="s">
        <v>597</v>
      </c>
      <c r="D1839"/>
      <c r="E1839">
        <v>1417.59</v>
      </c>
      <c r="F1839">
        <f>VLOOKUP(A1839,'[1]2016-2015 CDM Price Difference'!$A$5:$E$6271,5,FALSE)</f>
        <v>1417.59</v>
      </c>
      <c r="G1839" s="12">
        <f t="shared" si="28"/>
        <v>0</v>
      </c>
    </row>
    <row r="1840" spans="1:7" x14ac:dyDescent="0.25">
      <c r="A1840">
        <v>44799019</v>
      </c>
      <c r="B1840" t="s">
        <v>2228</v>
      </c>
      <c r="C1840" t="s">
        <v>597</v>
      </c>
      <c r="D1840"/>
      <c r="E1840">
        <v>298.37</v>
      </c>
      <c r="F1840">
        <f>VLOOKUP(A1840,'[1]2016-2015 CDM Price Difference'!$A$5:$E$6271,5,FALSE)</f>
        <v>298.37</v>
      </c>
      <c r="G1840" s="12">
        <f t="shared" si="28"/>
        <v>0</v>
      </c>
    </row>
    <row r="1841" spans="1:7" x14ac:dyDescent="0.25">
      <c r="A1841">
        <v>44799020</v>
      </c>
      <c r="B1841" t="s">
        <v>2229</v>
      </c>
      <c r="C1841" t="s">
        <v>597</v>
      </c>
      <c r="D1841"/>
      <c r="E1841">
        <v>16.809999999999999</v>
      </c>
      <c r="F1841">
        <f>VLOOKUP(A1841,'[1]2016-2015 CDM Price Difference'!$A$5:$E$6271,5,FALSE)</f>
        <v>16.809999999999999</v>
      </c>
      <c r="G1841" s="12">
        <f t="shared" si="28"/>
        <v>0</v>
      </c>
    </row>
    <row r="1842" spans="1:7" x14ac:dyDescent="0.25">
      <c r="A1842">
        <v>44799035</v>
      </c>
      <c r="B1842" t="s">
        <v>2230</v>
      </c>
      <c r="C1842" t="s">
        <v>597</v>
      </c>
      <c r="D1842"/>
      <c r="E1842">
        <v>1774.78</v>
      </c>
      <c r="F1842">
        <f>VLOOKUP(A1842,'[1]2016-2015 CDM Price Difference'!$A$5:$E$6271,5,FALSE)</f>
        <v>1774.78</v>
      </c>
      <c r="G1842" s="12">
        <f t="shared" si="28"/>
        <v>0</v>
      </c>
    </row>
    <row r="1843" spans="1:7" x14ac:dyDescent="0.25">
      <c r="A1843">
        <v>44799040</v>
      </c>
      <c r="B1843" t="s">
        <v>2231</v>
      </c>
      <c r="C1843" t="s">
        <v>597</v>
      </c>
      <c r="D1843"/>
      <c r="E1843">
        <v>1961.1</v>
      </c>
      <c r="F1843">
        <f>VLOOKUP(A1843,'[1]2016-2015 CDM Price Difference'!$A$5:$E$6271,5,FALSE)</f>
        <v>1961.1</v>
      </c>
      <c r="G1843" s="12">
        <f t="shared" si="28"/>
        <v>0</v>
      </c>
    </row>
    <row r="1844" spans="1:7" x14ac:dyDescent="0.25">
      <c r="A1844">
        <v>44799045</v>
      </c>
      <c r="B1844" t="s">
        <v>2232</v>
      </c>
      <c r="C1844" t="s">
        <v>597</v>
      </c>
      <c r="D1844"/>
      <c r="E1844">
        <v>853.07</v>
      </c>
      <c r="F1844">
        <f>VLOOKUP(A1844,'[1]2016-2015 CDM Price Difference'!$A$5:$E$6271,5,FALSE)</f>
        <v>853.07</v>
      </c>
      <c r="G1844" s="12">
        <f t="shared" si="28"/>
        <v>0</v>
      </c>
    </row>
    <row r="1845" spans="1:7" x14ac:dyDescent="0.25">
      <c r="A1845">
        <v>44799050</v>
      </c>
      <c r="B1845" t="s">
        <v>2233</v>
      </c>
      <c r="C1845" t="s">
        <v>597</v>
      </c>
      <c r="D1845"/>
      <c r="E1845">
        <v>425.84</v>
      </c>
      <c r="F1845">
        <f>VLOOKUP(A1845,'[1]2016-2015 CDM Price Difference'!$A$5:$E$6271,5,FALSE)</f>
        <v>425.84</v>
      </c>
      <c r="G1845" s="12">
        <f t="shared" si="28"/>
        <v>0</v>
      </c>
    </row>
    <row r="1846" spans="1:7" x14ac:dyDescent="0.25">
      <c r="A1846">
        <v>44799051</v>
      </c>
      <c r="B1846" t="s">
        <v>2234</v>
      </c>
      <c r="C1846" t="s">
        <v>597</v>
      </c>
      <c r="D1846"/>
      <c r="E1846">
        <v>666</v>
      </c>
      <c r="F1846">
        <f>VLOOKUP(A1846,'[1]2016-2015 CDM Price Difference'!$A$5:$E$6271,5,FALSE)</f>
        <v>666</v>
      </c>
      <c r="G1846" s="12">
        <f t="shared" si="28"/>
        <v>0</v>
      </c>
    </row>
    <row r="1847" spans="1:7" x14ac:dyDescent="0.25">
      <c r="A1847">
        <v>44799052</v>
      </c>
      <c r="B1847" t="s">
        <v>2235</v>
      </c>
      <c r="C1847" t="s">
        <v>597</v>
      </c>
      <c r="D1847"/>
      <c r="E1847">
        <v>666</v>
      </c>
      <c r="F1847">
        <f>VLOOKUP(A1847,'[1]2016-2015 CDM Price Difference'!$A$5:$E$6271,5,FALSE)</f>
        <v>666</v>
      </c>
      <c r="G1847" s="12">
        <f t="shared" si="28"/>
        <v>0</v>
      </c>
    </row>
    <row r="1848" spans="1:7" x14ac:dyDescent="0.25">
      <c r="A1848">
        <v>44799053</v>
      </c>
      <c r="B1848" t="s">
        <v>2236</v>
      </c>
      <c r="C1848" t="s">
        <v>597</v>
      </c>
      <c r="D1848"/>
      <c r="E1848">
        <v>666</v>
      </c>
      <c r="F1848">
        <f>VLOOKUP(A1848,'[1]2016-2015 CDM Price Difference'!$A$5:$E$6271,5,FALSE)</f>
        <v>666</v>
      </c>
      <c r="G1848" s="12">
        <f t="shared" si="28"/>
        <v>0</v>
      </c>
    </row>
    <row r="1849" spans="1:7" x14ac:dyDescent="0.25">
      <c r="A1849">
        <v>44799054</v>
      </c>
      <c r="B1849" t="s">
        <v>2237</v>
      </c>
      <c r="C1849" t="s">
        <v>597</v>
      </c>
      <c r="D1849"/>
      <c r="E1849">
        <v>666</v>
      </c>
      <c r="F1849">
        <f>VLOOKUP(A1849,'[1]2016-2015 CDM Price Difference'!$A$5:$E$6271,5,FALSE)</f>
        <v>666</v>
      </c>
      <c r="G1849" s="12">
        <f t="shared" si="28"/>
        <v>0</v>
      </c>
    </row>
    <row r="1850" spans="1:7" x14ac:dyDescent="0.25">
      <c r="A1850">
        <v>44799055</v>
      </c>
      <c r="B1850" t="s">
        <v>2238</v>
      </c>
      <c r="C1850" t="s">
        <v>597</v>
      </c>
      <c r="D1850"/>
      <c r="E1850">
        <v>425.84</v>
      </c>
      <c r="F1850">
        <f>VLOOKUP(A1850,'[1]2016-2015 CDM Price Difference'!$A$5:$E$6271,5,FALSE)</f>
        <v>425.84</v>
      </c>
      <c r="G1850" s="12">
        <f t="shared" si="28"/>
        <v>0</v>
      </c>
    </row>
    <row r="1851" spans="1:7" x14ac:dyDescent="0.25">
      <c r="A1851">
        <v>44799056</v>
      </c>
      <c r="B1851" t="s">
        <v>2239</v>
      </c>
      <c r="C1851" t="s">
        <v>597</v>
      </c>
      <c r="D1851"/>
      <c r="E1851">
        <v>1534.68</v>
      </c>
      <c r="F1851">
        <f>VLOOKUP(A1851,'[1]2016-2015 CDM Price Difference'!$A$5:$E$6271,5,FALSE)</f>
        <v>1534.68</v>
      </c>
      <c r="G1851" s="12">
        <f t="shared" si="28"/>
        <v>0</v>
      </c>
    </row>
    <row r="1852" spans="1:7" x14ac:dyDescent="0.25">
      <c r="A1852">
        <v>44799057</v>
      </c>
      <c r="B1852" t="s">
        <v>2240</v>
      </c>
      <c r="C1852" t="s">
        <v>597</v>
      </c>
      <c r="D1852"/>
      <c r="E1852">
        <v>4205.25</v>
      </c>
      <c r="F1852">
        <f>VLOOKUP(A1852,'[1]2016-2015 CDM Price Difference'!$A$5:$E$6271,5,FALSE)</f>
        <v>4205.25</v>
      </c>
      <c r="G1852" s="12">
        <f t="shared" si="28"/>
        <v>0</v>
      </c>
    </row>
    <row r="1853" spans="1:7" x14ac:dyDescent="0.25">
      <c r="A1853">
        <v>44799058</v>
      </c>
      <c r="B1853" t="s">
        <v>2241</v>
      </c>
      <c r="C1853" t="s">
        <v>597</v>
      </c>
      <c r="D1853"/>
      <c r="E1853">
        <v>1495</v>
      </c>
      <c r="F1853">
        <f>VLOOKUP(A1853,'[1]2016-2015 CDM Price Difference'!$A$5:$E$6271,5,FALSE)</f>
        <v>1495</v>
      </c>
      <c r="G1853" s="12">
        <f t="shared" si="28"/>
        <v>0</v>
      </c>
    </row>
    <row r="1854" spans="1:7" x14ac:dyDescent="0.25">
      <c r="A1854">
        <v>44799059</v>
      </c>
      <c r="B1854" t="s">
        <v>2242</v>
      </c>
      <c r="C1854" t="s">
        <v>597</v>
      </c>
      <c r="D1854"/>
      <c r="E1854">
        <v>1417</v>
      </c>
      <c r="F1854">
        <f>VLOOKUP(A1854,'[1]2016-2015 CDM Price Difference'!$A$5:$E$6271,5,FALSE)</f>
        <v>1417</v>
      </c>
      <c r="G1854" s="12">
        <f t="shared" si="28"/>
        <v>0</v>
      </c>
    </row>
    <row r="1855" spans="1:7" x14ac:dyDescent="0.25">
      <c r="A1855">
        <v>44799060</v>
      </c>
      <c r="B1855" t="s">
        <v>2243</v>
      </c>
      <c r="C1855" t="s">
        <v>597</v>
      </c>
      <c r="D1855"/>
      <c r="E1855">
        <v>217.12</v>
      </c>
      <c r="F1855">
        <f>VLOOKUP(A1855,'[1]2016-2015 CDM Price Difference'!$A$5:$E$6271,5,FALSE)</f>
        <v>217.12</v>
      </c>
      <c r="G1855" s="12">
        <f t="shared" si="28"/>
        <v>0</v>
      </c>
    </row>
    <row r="1856" spans="1:7" x14ac:dyDescent="0.25">
      <c r="A1856">
        <v>44799061</v>
      </c>
      <c r="B1856" t="s">
        <v>2244</v>
      </c>
      <c r="C1856" t="s">
        <v>597</v>
      </c>
      <c r="D1856"/>
      <c r="E1856">
        <v>2118.5</v>
      </c>
      <c r="F1856">
        <f>VLOOKUP(A1856,'[1]2016-2015 CDM Price Difference'!$A$5:$E$6271,5,FALSE)</f>
        <v>2118.5</v>
      </c>
      <c r="G1856" s="12">
        <f t="shared" si="28"/>
        <v>0</v>
      </c>
    </row>
    <row r="1857" spans="1:7" x14ac:dyDescent="0.25">
      <c r="A1857">
        <v>44799062</v>
      </c>
      <c r="B1857" t="s">
        <v>2245</v>
      </c>
      <c r="C1857" t="s">
        <v>597</v>
      </c>
      <c r="D1857"/>
      <c r="E1857">
        <v>404.8</v>
      </c>
      <c r="F1857">
        <f>VLOOKUP(A1857,'[1]2016-2015 CDM Price Difference'!$A$5:$E$6271,5,FALSE)</f>
        <v>404.8</v>
      </c>
      <c r="G1857" s="12">
        <f t="shared" si="28"/>
        <v>0</v>
      </c>
    </row>
    <row r="1858" spans="1:7" x14ac:dyDescent="0.25">
      <c r="A1858">
        <v>48781042</v>
      </c>
      <c r="B1858" t="s">
        <v>1626</v>
      </c>
      <c r="C1858" t="s">
        <v>597</v>
      </c>
      <c r="D1858"/>
      <c r="E1858">
        <v>83.19</v>
      </c>
      <c r="F1858">
        <f>VLOOKUP(A1858,'[1]2016-2015 CDM Price Difference'!$A$5:$E$6271,5,FALSE)</f>
        <v>83.19</v>
      </c>
      <c r="G1858" s="12">
        <f t="shared" si="28"/>
        <v>0</v>
      </c>
    </row>
    <row r="1859" spans="1:7" x14ac:dyDescent="0.25">
      <c r="A1859">
        <v>48781043</v>
      </c>
      <c r="B1859" t="s">
        <v>2246</v>
      </c>
      <c r="C1859" t="s">
        <v>597</v>
      </c>
      <c r="D1859"/>
      <c r="E1859">
        <v>9.36</v>
      </c>
      <c r="F1859">
        <f>VLOOKUP(A1859,'[1]2016-2015 CDM Price Difference'!$A$5:$E$6271,5,FALSE)</f>
        <v>9.36</v>
      </c>
      <c r="G1859" s="12">
        <f t="shared" si="28"/>
        <v>0</v>
      </c>
    </row>
    <row r="1860" spans="1:7" x14ac:dyDescent="0.25">
      <c r="A1860">
        <v>48781045</v>
      </c>
      <c r="B1860" t="s">
        <v>2248</v>
      </c>
      <c r="C1860" t="s">
        <v>597</v>
      </c>
      <c r="D1860"/>
      <c r="E1860">
        <v>95.83</v>
      </c>
      <c r="F1860">
        <f>VLOOKUP(A1860,'[1]2016-2015 CDM Price Difference'!$A$5:$E$6271,5,FALSE)</f>
        <v>95.83</v>
      </c>
      <c r="G1860" s="12">
        <f t="shared" si="28"/>
        <v>0</v>
      </c>
    </row>
    <row r="1861" spans="1:7" x14ac:dyDescent="0.25">
      <c r="A1861">
        <v>40300022</v>
      </c>
      <c r="B1861" t="s">
        <v>2250</v>
      </c>
      <c r="C1861" t="s">
        <v>2251</v>
      </c>
      <c r="D1861"/>
      <c r="E1861">
        <v>0</v>
      </c>
      <c r="F1861">
        <f>VLOOKUP(A1861,'[1]2016-2015 CDM Price Difference'!$A$5:$E$6271,5,FALSE)</f>
        <v>0</v>
      </c>
      <c r="G1861" s="12">
        <f t="shared" si="28"/>
        <v>0</v>
      </c>
    </row>
    <row r="1862" spans="1:7" x14ac:dyDescent="0.25">
      <c r="A1862">
        <v>40300030</v>
      </c>
      <c r="B1862" t="s">
        <v>2252</v>
      </c>
      <c r="C1862" t="s">
        <v>2251</v>
      </c>
      <c r="D1862"/>
      <c r="E1862">
        <v>7</v>
      </c>
      <c r="F1862">
        <f>VLOOKUP(A1862,'[1]2016-2015 CDM Price Difference'!$A$5:$E$6271,5,FALSE)</f>
        <v>7</v>
      </c>
      <c r="G1862" s="12">
        <f t="shared" si="28"/>
        <v>0</v>
      </c>
    </row>
    <row r="1863" spans="1:7" x14ac:dyDescent="0.25">
      <c r="A1863">
        <v>45000001</v>
      </c>
      <c r="B1863" t="s">
        <v>2253</v>
      </c>
      <c r="C1863" t="s">
        <v>2251</v>
      </c>
      <c r="D1863"/>
      <c r="E1863">
        <v>6.17</v>
      </c>
      <c r="F1863">
        <f>VLOOKUP(A1863,'[1]2016-2015 CDM Price Difference'!$A$5:$E$6271,5,FALSE)</f>
        <v>6.17</v>
      </c>
      <c r="G1863" s="12">
        <f t="shared" ref="G1863:G1926" si="29">E1863-F1863</f>
        <v>0</v>
      </c>
    </row>
    <row r="1864" spans="1:7" x14ac:dyDescent="0.25">
      <c r="A1864">
        <v>45000002</v>
      </c>
      <c r="B1864" t="s">
        <v>2254</v>
      </c>
      <c r="C1864" t="s">
        <v>2251</v>
      </c>
      <c r="D1864"/>
      <c r="E1864">
        <v>28.76</v>
      </c>
      <c r="F1864">
        <f>VLOOKUP(A1864,'[1]2016-2015 CDM Price Difference'!$A$5:$E$6271,5,FALSE)</f>
        <v>28.76</v>
      </c>
      <c r="G1864" s="12">
        <f t="shared" si="29"/>
        <v>0</v>
      </c>
    </row>
    <row r="1865" spans="1:7" x14ac:dyDescent="0.25">
      <c r="A1865">
        <v>45000005</v>
      </c>
      <c r="B1865" t="s">
        <v>2255</v>
      </c>
      <c r="C1865" t="s">
        <v>2251</v>
      </c>
      <c r="D1865"/>
      <c r="E1865">
        <v>168</v>
      </c>
      <c r="F1865">
        <f>VLOOKUP(A1865,'[1]2016-2015 CDM Price Difference'!$A$5:$E$6271,5,FALSE)</f>
        <v>168</v>
      </c>
      <c r="G1865" s="12">
        <f t="shared" si="29"/>
        <v>0</v>
      </c>
    </row>
    <row r="1866" spans="1:7" x14ac:dyDescent="0.25">
      <c r="A1866">
        <v>45000006</v>
      </c>
      <c r="B1866" t="s">
        <v>2256</v>
      </c>
      <c r="C1866" t="s">
        <v>2251</v>
      </c>
      <c r="D1866"/>
      <c r="E1866">
        <v>21.48</v>
      </c>
      <c r="F1866">
        <f>VLOOKUP(A1866,'[1]2016-2015 CDM Price Difference'!$A$5:$E$6271,5,FALSE)</f>
        <v>21.48</v>
      </c>
      <c r="G1866" s="12">
        <f t="shared" si="29"/>
        <v>0</v>
      </c>
    </row>
    <row r="1867" spans="1:7" x14ac:dyDescent="0.25">
      <c r="A1867">
        <v>45000009</v>
      </c>
      <c r="B1867" t="s">
        <v>2257</v>
      </c>
      <c r="C1867" t="s">
        <v>2251</v>
      </c>
      <c r="D1867"/>
      <c r="E1867">
        <v>20.92</v>
      </c>
      <c r="F1867">
        <f>VLOOKUP(A1867,'[1]2016-2015 CDM Price Difference'!$A$5:$E$6271,5,FALSE)</f>
        <v>20.92</v>
      </c>
      <c r="G1867" s="12">
        <f t="shared" si="29"/>
        <v>0</v>
      </c>
    </row>
    <row r="1868" spans="1:7" x14ac:dyDescent="0.25">
      <c r="A1868">
        <v>45000015</v>
      </c>
      <c r="B1868" t="s">
        <v>2258</v>
      </c>
      <c r="C1868" t="s">
        <v>2251</v>
      </c>
      <c r="D1868"/>
      <c r="E1868">
        <v>20</v>
      </c>
      <c r="F1868">
        <f>VLOOKUP(A1868,'[1]2016-2015 CDM Price Difference'!$A$5:$E$6271,5,FALSE)</f>
        <v>20</v>
      </c>
      <c r="G1868" s="12">
        <f t="shared" si="29"/>
        <v>0</v>
      </c>
    </row>
    <row r="1869" spans="1:7" x14ac:dyDescent="0.25">
      <c r="A1869">
        <v>45000016</v>
      </c>
      <c r="B1869" t="s">
        <v>2259</v>
      </c>
      <c r="C1869" t="s">
        <v>2251</v>
      </c>
      <c r="D1869"/>
      <c r="E1869">
        <v>20</v>
      </c>
      <c r="F1869">
        <f>VLOOKUP(A1869,'[1]2016-2015 CDM Price Difference'!$A$5:$E$6271,5,FALSE)</f>
        <v>20</v>
      </c>
      <c r="G1869" s="12">
        <f t="shared" si="29"/>
        <v>0</v>
      </c>
    </row>
    <row r="1870" spans="1:7" x14ac:dyDescent="0.25">
      <c r="A1870">
        <v>45000017</v>
      </c>
      <c r="B1870" t="s">
        <v>2260</v>
      </c>
      <c r="C1870" t="s">
        <v>2251</v>
      </c>
      <c r="D1870"/>
      <c r="E1870">
        <v>0</v>
      </c>
      <c r="F1870">
        <f>VLOOKUP(A1870,'[1]2016-2015 CDM Price Difference'!$A$5:$E$6271,5,FALSE)</f>
        <v>0</v>
      </c>
      <c r="G1870" s="12">
        <f t="shared" si="29"/>
        <v>0</v>
      </c>
    </row>
    <row r="1871" spans="1:7" x14ac:dyDescent="0.25">
      <c r="A1871">
        <v>45000021</v>
      </c>
      <c r="B1871" t="s">
        <v>2261</v>
      </c>
      <c r="C1871" t="s">
        <v>2251</v>
      </c>
      <c r="D1871"/>
      <c r="E1871">
        <v>35</v>
      </c>
      <c r="F1871">
        <f>VLOOKUP(A1871,'[1]2016-2015 CDM Price Difference'!$A$5:$E$6271,5,FALSE)</f>
        <v>35</v>
      </c>
      <c r="G1871" s="12">
        <f t="shared" si="29"/>
        <v>0</v>
      </c>
    </row>
    <row r="1872" spans="1:7" x14ac:dyDescent="0.25">
      <c r="A1872">
        <v>45000023</v>
      </c>
      <c r="B1872" t="s">
        <v>2262</v>
      </c>
      <c r="C1872" t="s">
        <v>2251</v>
      </c>
      <c r="D1872"/>
      <c r="E1872">
        <v>0</v>
      </c>
      <c r="F1872">
        <f>VLOOKUP(A1872,'[1]2016-2015 CDM Price Difference'!$A$5:$E$6271,5,FALSE)</f>
        <v>0</v>
      </c>
      <c r="G1872" s="12">
        <f t="shared" si="29"/>
        <v>0</v>
      </c>
    </row>
    <row r="1873" spans="1:7" x14ac:dyDescent="0.25">
      <c r="A1873">
        <v>45000024</v>
      </c>
      <c r="B1873" t="s">
        <v>2263</v>
      </c>
      <c r="C1873" t="s">
        <v>2251</v>
      </c>
      <c r="D1873"/>
      <c r="E1873">
        <v>45</v>
      </c>
      <c r="F1873">
        <f>VLOOKUP(A1873,'[1]2016-2015 CDM Price Difference'!$A$5:$E$6271,5,FALSE)</f>
        <v>45</v>
      </c>
      <c r="G1873" s="12">
        <f t="shared" si="29"/>
        <v>0</v>
      </c>
    </row>
    <row r="1874" spans="1:7" x14ac:dyDescent="0.25">
      <c r="A1874">
        <v>45000025</v>
      </c>
      <c r="B1874" t="s">
        <v>2264</v>
      </c>
      <c r="C1874" t="s">
        <v>2251</v>
      </c>
      <c r="D1874"/>
      <c r="E1874">
        <v>50</v>
      </c>
      <c r="F1874">
        <f>VLOOKUP(A1874,'[1]2016-2015 CDM Price Difference'!$A$5:$E$6271,5,FALSE)</f>
        <v>50</v>
      </c>
      <c r="G1874" s="12">
        <f t="shared" si="29"/>
        <v>0</v>
      </c>
    </row>
    <row r="1875" spans="1:7" x14ac:dyDescent="0.25">
      <c r="A1875">
        <v>45000026</v>
      </c>
      <c r="B1875" t="s">
        <v>2265</v>
      </c>
      <c r="C1875" t="s">
        <v>2251</v>
      </c>
      <c r="D1875"/>
      <c r="E1875">
        <v>46</v>
      </c>
      <c r="F1875">
        <f>VLOOKUP(A1875,'[1]2016-2015 CDM Price Difference'!$A$5:$E$6271,5,FALSE)</f>
        <v>46</v>
      </c>
      <c r="G1875" s="12">
        <f t="shared" si="29"/>
        <v>0</v>
      </c>
    </row>
    <row r="1876" spans="1:7" x14ac:dyDescent="0.25">
      <c r="A1876">
        <v>45000035</v>
      </c>
      <c r="B1876" t="s">
        <v>2266</v>
      </c>
      <c r="C1876" t="s">
        <v>2251</v>
      </c>
      <c r="D1876"/>
      <c r="E1876">
        <v>67.34</v>
      </c>
      <c r="F1876">
        <f>VLOOKUP(A1876,'[1]2016-2015 CDM Price Difference'!$A$5:$E$6271,5,FALSE)</f>
        <v>30.04</v>
      </c>
      <c r="G1876" s="12">
        <f t="shared" si="29"/>
        <v>37.300000000000004</v>
      </c>
    </row>
    <row r="1877" spans="1:7" x14ac:dyDescent="0.25">
      <c r="A1877">
        <v>45000051</v>
      </c>
      <c r="B1877" t="s">
        <v>2267</v>
      </c>
      <c r="C1877" t="s">
        <v>2251</v>
      </c>
      <c r="D1877"/>
      <c r="E1877">
        <v>0</v>
      </c>
      <c r="F1877">
        <f>VLOOKUP(A1877,'[1]2016-2015 CDM Price Difference'!$A$5:$E$6271,5,FALSE)</f>
        <v>0</v>
      </c>
      <c r="G1877" s="12">
        <f t="shared" si="29"/>
        <v>0</v>
      </c>
    </row>
    <row r="1878" spans="1:7" x14ac:dyDescent="0.25">
      <c r="A1878">
        <v>45000053</v>
      </c>
      <c r="B1878" t="s">
        <v>2268</v>
      </c>
      <c r="C1878" t="s">
        <v>2251</v>
      </c>
      <c r="D1878"/>
      <c r="E1878">
        <v>70</v>
      </c>
      <c r="F1878">
        <f>VLOOKUP(A1878,'[1]2016-2015 CDM Price Difference'!$A$5:$E$6271,5,FALSE)</f>
        <v>50</v>
      </c>
      <c r="G1878" s="12">
        <f t="shared" si="29"/>
        <v>20</v>
      </c>
    </row>
    <row r="1879" spans="1:7" x14ac:dyDescent="0.25">
      <c r="A1879">
        <v>45000055</v>
      </c>
      <c r="B1879" t="s">
        <v>2269</v>
      </c>
      <c r="C1879" t="s">
        <v>2251</v>
      </c>
      <c r="D1879"/>
      <c r="E1879">
        <v>70</v>
      </c>
      <c r="F1879">
        <f>VLOOKUP(A1879,'[1]2016-2015 CDM Price Difference'!$A$5:$E$6271,5,FALSE)</f>
        <v>50</v>
      </c>
      <c r="G1879" s="12">
        <f t="shared" si="29"/>
        <v>20</v>
      </c>
    </row>
    <row r="1880" spans="1:7" x14ac:dyDescent="0.25">
      <c r="A1880">
        <v>45000093</v>
      </c>
      <c r="B1880" t="s">
        <v>2270</v>
      </c>
      <c r="C1880" t="s">
        <v>2251</v>
      </c>
      <c r="D1880"/>
      <c r="E1880">
        <v>31.4</v>
      </c>
      <c r="F1880">
        <f>VLOOKUP(A1880,'[1]2016-2015 CDM Price Difference'!$A$5:$E$6271,5,FALSE)</f>
        <v>31.4</v>
      </c>
      <c r="G1880" s="12">
        <f t="shared" si="29"/>
        <v>0</v>
      </c>
    </row>
    <row r="1881" spans="1:7" x14ac:dyDescent="0.25">
      <c r="A1881">
        <v>45000094</v>
      </c>
      <c r="B1881" t="s">
        <v>2271</v>
      </c>
      <c r="C1881" t="s">
        <v>2251</v>
      </c>
      <c r="D1881"/>
      <c r="E1881">
        <v>31.4</v>
      </c>
      <c r="F1881">
        <f>VLOOKUP(A1881,'[1]2016-2015 CDM Price Difference'!$A$5:$E$6271,5,FALSE)</f>
        <v>31.4</v>
      </c>
      <c r="G1881" s="12">
        <f t="shared" si="29"/>
        <v>0</v>
      </c>
    </row>
    <row r="1882" spans="1:7" x14ac:dyDescent="0.25">
      <c r="A1882">
        <v>45000095</v>
      </c>
      <c r="B1882" t="s">
        <v>2272</v>
      </c>
      <c r="C1882" t="s">
        <v>2251</v>
      </c>
      <c r="D1882"/>
      <c r="E1882">
        <v>0</v>
      </c>
      <c r="F1882">
        <f>VLOOKUP(A1882,'[1]2016-2015 CDM Price Difference'!$A$5:$E$6271,5,FALSE)</f>
        <v>0</v>
      </c>
      <c r="G1882" s="12">
        <f t="shared" si="29"/>
        <v>0</v>
      </c>
    </row>
    <row r="1883" spans="1:7" x14ac:dyDescent="0.25">
      <c r="A1883">
        <v>45000106</v>
      </c>
      <c r="B1883" t="s">
        <v>2273</v>
      </c>
      <c r="C1883" t="s">
        <v>2251</v>
      </c>
      <c r="D1883"/>
      <c r="E1883">
        <v>0</v>
      </c>
      <c r="F1883">
        <f>VLOOKUP(A1883,'[1]2016-2015 CDM Price Difference'!$A$5:$E$6271,5,FALSE)</f>
        <v>0</v>
      </c>
      <c r="G1883" s="12">
        <f t="shared" si="29"/>
        <v>0</v>
      </c>
    </row>
    <row r="1884" spans="1:7" x14ac:dyDescent="0.25">
      <c r="A1884">
        <v>45000107</v>
      </c>
      <c r="B1884" t="s">
        <v>2274</v>
      </c>
      <c r="C1884" t="s">
        <v>2251</v>
      </c>
      <c r="D1884"/>
      <c r="E1884">
        <v>25.76</v>
      </c>
      <c r="F1884">
        <f>VLOOKUP(A1884,'[1]2016-2015 CDM Price Difference'!$A$5:$E$6271,5,FALSE)</f>
        <v>25.76</v>
      </c>
      <c r="G1884" s="12">
        <f t="shared" si="29"/>
        <v>0</v>
      </c>
    </row>
    <row r="1885" spans="1:7" x14ac:dyDescent="0.25">
      <c r="A1885">
        <v>45000108</v>
      </c>
      <c r="B1885" t="s">
        <v>2275</v>
      </c>
      <c r="C1885" t="s">
        <v>2251</v>
      </c>
      <c r="D1885"/>
      <c r="E1885">
        <v>327.71</v>
      </c>
      <c r="F1885">
        <f>VLOOKUP(A1885,'[1]2016-2015 CDM Price Difference'!$A$5:$E$6271,5,FALSE)</f>
        <v>327.71</v>
      </c>
      <c r="G1885" s="12">
        <f t="shared" si="29"/>
        <v>0</v>
      </c>
    </row>
    <row r="1886" spans="1:7" x14ac:dyDescent="0.25">
      <c r="A1886">
        <v>45000109</v>
      </c>
      <c r="B1886" t="s">
        <v>2276</v>
      </c>
      <c r="C1886" t="s">
        <v>2251</v>
      </c>
      <c r="D1886"/>
      <c r="E1886">
        <v>31.53</v>
      </c>
      <c r="F1886">
        <f>VLOOKUP(A1886,'[1]2016-2015 CDM Price Difference'!$A$5:$E$6271,5,FALSE)</f>
        <v>31.53</v>
      </c>
      <c r="G1886" s="12">
        <f t="shared" si="29"/>
        <v>0</v>
      </c>
    </row>
    <row r="1887" spans="1:7" x14ac:dyDescent="0.25">
      <c r="A1887">
        <v>45000117</v>
      </c>
      <c r="B1887" t="s">
        <v>2277</v>
      </c>
      <c r="C1887" t="s">
        <v>2251</v>
      </c>
      <c r="D1887"/>
      <c r="E1887">
        <v>35</v>
      </c>
      <c r="F1887">
        <f>VLOOKUP(A1887,'[1]2016-2015 CDM Price Difference'!$A$5:$E$6271,5,FALSE)</f>
        <v>35</v>
      </c>
      <c r="G1887" s="12">
        <f t="shared" si="29"/>
        <v>0</v>
      </c>
    </row>
    <row r="1888" spans="1:7" x14ac:dyDescent="0.25">
      <c r="A1888">
        <v>45000118</v>
      </c>
      <c r="B1888" t="s">
        <v>2278</v>
      </c>
      <c r="C1888" t="s">
        <v>2251</v>
      </c>
      <c r="D1888"/>
      <c r="E1888">
        <v>150</v>
      </c>
      <c r="F1888">
        <f>VLOOKUP(A1888,'[1]2016-2015 CDM Price Difference'!$A$5:$E$6271,5,FALSE)</f>
        <v>150</v>
      </c>
      <c r="G1888" s="12">
        <f t="shared" si="29"/>
        <v>0</v>
      </c>
    </row>
    <row r="1889" spans="1:7" x14ac:dyDescent="0.25">
      <c r="A1889">
        <v>45000127</v>
      </c>
      <c r="B1889" t="s">
        <v>2279</v>
      </c>
      <c r="C1889" t="s">
        <v>2251</v>
      </c>
      <c r="D1889"/>
      <c r="E1889">
        <v>125</v>
      </c>
      <c r="F1889">
        <f>VLOOKUP(A1889,'[1]2016-2015 CDM Price Difference'!$A$5:$E$6271,5,FALSE)</f>
        <v>125</v>
      </c>
      <c r="G1889" s="12">
        <f t="shared" si="29"/>
        <v>0</v>
      </c>
    </row>
    <row r="1890" spans="1:7" x14ac:dyDescent="0.25">
      <c r="A1890">
        <v>45000128</v>
      </c>
      <c r="B1890" t="s">
        <v>2280</v>
      </c>
      <c r="C1890" t="s">
        <v>2251</v>
      </c>
      <c r="D1890"/>
      <c r="E1890">
        <v>67.540000000000006</v>
      </c>
      <c r="F1890">
        <f>VLOOKUP(A1890,'[1]2016-2015 CDM Price Difference'!$A$5:$E$6271,5,FALSE)</f>
        <v>67.540000000000006</v>
      </c>
      <c r="G1890" s="12">
        <f t="shared" si="29"/>
        <v>0</v>
      </c>
    </row>
    <row r="1891" spans="1:7" x14ac:dyDescent="0.25">
      <c r="A1891">
        <v>45000129</v>
      </c>
      <c r="B1891" t="s">
        <v>2281</v>
      </c>
      <c r="C1891" t="s">
        <v>2251</v>
      </c>
      <c r="D1891"/>
      <c r="E1891">
        <v>73</v>
      </c>
      <c r="F1891">
        <f>VLOOKUP(A1891,'[1]2016-2015 CDM Price Difference'!$A$5:$E$6271,5,FALSE)</f>
        <v>73</v>
      </c>
      <c r="G1891" s="12">
        <f t="shared" si="29"/>
        <v>0</v>
      </c>
    </row>
    <row r="1892" spans="1:7" x14ac:dyDescent="0.25">
      <c r="A1892">
        <v>45000130</v>
      </c>
      <c r="B1892" t="s">
        <v>2282</v>
      </c>
      <c r="C1892" t="s">
        <v>2251</v>
      </c>
      <c r="D1892"/>
      <c r="E1892">
        <v>18.62</v>
      </c>
      <c r="F1892">
        <f>VLOOKUP(A1892,'[1]2016-2015 CDM Price Difference'!$A$5:$E$6271,5,FALSE)</f>
        <v>18.62</v>
      </c>
      <c r="G1892" s="12">
        <f t="shared" si="29"/>
        <v>0</v>
      </c>
    </row>
    <row r="1893" spans="1:7" x14ac:dyDescent="0.25">
      <c r="A1893">
        <v>45000131</v>
      </c>
      <c r="B1893" t="s">
        <v>2283</v>
      </c>
      <c r="C1893" t="s">
        <v>2251</v>
      </c>
      <c r="D1893"/>
      <c r="E1893">
        <v>105</v>
      </c>
      <c r="F1893">
        <f>VLOOKUP(A1893,'[1]2016-2015 CDM Price Difference'!$A$5:$E$6271,5,FALSE)</f>
        <v>105</v>
      </c>
      <c r="G1893" s="12">
        <f t="shared" si="29"/>
        <v>0</v>
      </c>
    </row>
    <row r="1894" spans="1:7" x14ac:dyDescent="0.25">
      <c r="A1894">
        <v>45000137</v>
      </c>
      <c r="B1894" t="s">
        <v>2284</v>
      </c>
      <c r="C1894" t="s">
        <v>2251</v>
      </c>
      <c r="D1894"/>
      <c r="E1894">
        <v>0</v>
      </c>
      <c r="F1894">
        <f>VLOOKUP(A1894,'[1]2016-2015 CDM Price Difference'!$A$5:$E$6271,5,FALSE)</f>
        <v>0</v>
      </c>
      <c r="G1894" s="12">
        <f t="shared" si="29"/>
        <v>0</v>
      </c>
    </row>
    <row r="1895" spans="1:7" x14ac:dyDescent="0.25">
      <c r="A1895">
        <v>45000138</v>
      </c>
      <c r="B1895" t="s">
        <v>2285</v>
      </c>
      <c r="C1895" t="s">
        <v>2251</v>
      </c>
      <c r="D1895"/>
      <c r="E1895">
        <v>59.6</v>
      </c>
      <c r="F1895">
        <f>VLOOKUP(A1895,'[1]2016-2015 CDM Price Difference'!$A$5:$E$6271,5,FALSE)</f>
        <v>59.6</v>
      </c>
      <c r="G1895" s="12">
        <f t="shared" si="29"/>
        <v>0</v>
      </c>
    </row>
    <row r="1896" spans="1:7" x14ac:dyDescent="0.25">
      <c r="A1896">
        <v>45000139</v>
      </c>
      <c r="B1896" t="s">
        <v>2286</v>
      </c>
      <c r="C1896" t="s">
        <v>2251</v>
      </c>
      <c r="D1896"/>
      <c r="E1896">
        <v>59.6</v>
      </c>
      <c r="F1896">
        <f>VLOOKUP(A1896,'[1]2016-2015 CDM Price Difference'!$A$5:$E$6271,5,FALSE)</f>
        <v>59.6</v>
      </c>
      <c r="G1896" s="12">
        <f t="shared" si="29"/>
        <v>0</v>
      </c>
    </row>
    <row r="1897" spans="1:7" x14ac:dyDescent="0.25">
      <c r="A1897">
        <v>45000142</v>
      </c>
      <c r="B1897" t="s">
        <v>2287</v>
      </c>
      <c r="C1897" t="s">
        <v>2251</v>
      </c>
      <c r="D1897"/>
      <c r="E1897">
        <v>0</v>
      </c>
      <c r="F1897">
        <f>VLOOKUP(A1897,'[1]2016-2015 CDM Price Difference'!$A$5:$E$6271,5,FALSE)</f>
        <v>0</v>
      </c>
      <c r="G1897" s="12">
        <f t="shared" si="29"/>
        <v>0</v>
      </c>
    </row>
    <row r="1898" spans="1:7" x14ac:dyDescent="0.25">
      <c r="A1898">
        <v>45000143</v>
      </c>
      <c r="B1898" t="s">
        <v>2288</v>
      </c>
      <c r="C1898" t="s">
        <v>2251</v>
      </c>
      <c r="D1898"/>
      <c r="E1898">
        <v>125.05</v>
      </c>
      <c r="F1898">
        <f>VLOOKUP(A1898,'[1]2016-2015 CDM Price Difference'!$A$5:$E$6271,5,FALSE)</f>
        <v>125.05</v>
      </c>
      <c r="G1898" s="12">
        <f t="shared" si="29"/>
        <v>0</v>
      </c>
    </row>
    <row r="1899" spans="1:7" x14ac:dyDescent="0.25">
      <c r="A1899">
        <v>45000144</v>
      </c>
      <c r="B1899" t="s">
        <v>2289</v>
      </c>
      <c r="C1899" t="s">
        <v>2251</v>
      </c>
      <c r="D1899"/>
      <c r="E1899">
        <v>107.18</v>
      </c>
      <c r="F1899">
        <f>VLOOKUP(A1899,'[1]2016-2015 CDM Price Difference'!$A$5:$E$6271,5,FALSE)</f>
        <v>107.18</v>
      </c>
      <c r="G1899" s="12">
        <f t="shared" si="29"/>
        <v>0</v>
      </c>
    </row>
    <row r="1900" spans="1:7" x14ac:dyDescent="0.25">
      <c r="A1900">
        <v>45000149</v>
      </c>
      <c r="B1900" t="s">
        <v>2290</v>
      </c>
      <c r="C1900" t="s">
        <v>2251</v>
      </c>
      <c r="D1900"/>
      <c r="E1900">
        <v>0</v>
      </c>
      <c r="F1900">
        <f>VLOOKUP(A1900,'[1]2016-2015 CDM Price Difference'!$A$5:$E$6271,5,FALSE)</f>
        <v>0</v>
      </c>
      <c r="G1900" s="12">
        <f t="shared" si="29"/>
        <v>0</v>
      </c>
    </row>
    <row r="1901" spans="1:7" x14ac:dyDescent="0.25">
      <c r="A1901">
        <v>45000150</v>
      </c>
      <c r="B1901" t="s">
        <v>2291</v>
      </c>
      <c r="C1901" t="s">
        <v>2251</v>
      </c>
      <c r="D1901"/>
      <c r="E1901">
        <v>14.13</v>
      </c>
      <c r="F1901">
        <f>VLOOKUP(A1901,'[1]2016-2015 CDM Price Difference'!$A$5:$E$6271,5,FALSE)</f>
        <v>14.13</v>
      </c>
      <c r="G1901" s="12">
        <f t="shared" si="29"/>
        <v>0</v>
      </c>
    </row>
    <row r="1902" spans="1:7" x14ac:dyDescent="0.25">
      <c r="A1902">
        <v>45000151</v>
      </c>
      <c r="B1902" t="s">
        <v>2292</v>
      </c>
      <c r="C1902" t="s">
        <v>2251</v>
      </c>
      <c r="D1902"/>
      <c r="E1902">
        <v>13.71</v>
      </c>
      <c r="F1902">
        <f>VLOOKUP(A1902,'[1]2016-2015 CDM Price Difference'!$A$5:$E$6271,5,FALSE)</f>
        <v>13.71</v>
      </c>
      <c r="G1902" s="12">
        <f t="shared" si="29"/>
        <v>0</v>
      </c>
    </row>
    <row r="1903" spans="1:7" x14ac:dyDescent="0.25">
      <c r="A1903">
        <v>45000152</v>
      </c>
      <c r="B1903" t="s">
        <v>2293</v>
      </c>
      <c r="C1903" t="s">
        <v>2251</v>
      </c>
      <c r="D1903"/>
      <c r="E1903">
        <v>13.72</v>
      </c>
      <c r="F1903">
        <f>VLOOKUP(A1903,'[1]2016-2015 CDM Price Difference'!$A$5:$E$6271,5,FALSE)</f>
        <v>13.72</v>
      </c>
      <c r="G1903" s="12">
        <f t="shared" si="29"/>
        <v>0</v>
      </c>
    </row>
    <row r="1904" spans="1:7" x14ac:dyDescent="0.25">
      <c r="A1904">
        <v>45000153</v>
      </c>
      <c r="B1904" t="s">
        <v>2294</v>
      </c>
      <c r="C1904" t="s">
        <v>2251</v>
      </c>
      <c r="D1904"/>
      <c r="E1904">
        <v>10.58</v>
      </c>
      <c r="F1904">
        <f>VLOOKUP(A1904,'[1]2016-2015 CDM Price Difference'!$A$5:$E$6271,5,FALSE)</f>
        <v>10.58</v>
      </c>
      <c r="G1904" s="12">
        <f t="shared" si="29"/>
        <v>0</v>
      </c>
    </row>
    <row r="1905" spans="1:7" x14ac:dyDescent="0.25">
      <c r="A1905">
        <v>45000154</v>
      </c>
      <c r="B1905" t="s">
        <v>2295</v>
      </c>
      <c r="C1905" t="s">
        <v>2251</v>
      </c>
      <c r="D1905"/>
      <c r="E1905">
        <v>10.58</v>
      </c>
      <c r="F1905">
        <f>VLOOKUP(A1905,'[1]2016-2015 CDM Price Difference'!$A$5:$E$6271,5,FALSE)</f>
        <v>10.58</v>
      </c>
      <c r="G1905" s="12">
        <f t="shared" si="29"/>
        <v>0</v>
      </c>
    </row>
    <row r="1906" spans="1:7" x14ac:dyDescent="0.25">
      <c r="A1906">
        <v>45000155</v>
      </c>
      <c r="B1906" t="s">
        <v>2296</v>
      </c>
      <c r="C1906" t="s">
        <v>2251</v>
      </c>
      <c r="D1906"/>
      <c r="E1906">
        <v>10.58</v>
      </c>
      <c r="F1906">
        <f>VLOOKUP(A1906,'[1]2016-2015 CDM Price Difference'!$A$5:$E$6271,5,FALSE)</f>
        <v>10.58</v>
      </c>
      <c r="G1906" s="12">
        <f t="shared" si="29"/>
        <v>0</v>
      </c>
    </row>
    <row r="1907" spans="1:7" x14ac:dyDescent="0.25">
      <c r="A1907">
        <v>45000156</v>
      </c>
      <c r="B1907" t="s">
        <v>2297</v>
      </c>
      <c r="C1907" t="s">
        <v>2251</v>
      </c>
      <c r="D1907"/>
      <c r="E1907">
        <v>10.58</v>
      </c>
      <c r="F1907">
        <f>VLOOKUP(A1907,'[1]2016-2015 CDM Price Difference'!$A$5:$E$6271,5,FALSE)</f>
        <v>10.58</v>
      </c>
      <c r="G1907" s="12">
        <f t="shared" si="29"/>
        <v>0</v>
      </c>
    </row>
    <row r="1908" spans="1:7" x14ac:dyDescent="0.25">
      <c r="A1908">
        <v>45000157</v>
      </c>
      <c r="B1908" t="s">
        <v>2298</v>
      </c>
      <c r="C1908" t="s">
        <v>2251</v>
      </c>
      <c r="D1908"/>
      <c r="E1908">
        <v>10.57</v>
      </c>
      <c r="F1908">
        <f>VLOOKUP(A1908,'[1]2016-2015 CDM Price Difference'!$A$5:$E$6271,5,FALSE)</f>
        <v>10.57</v>
      </c>
      <c r="G1908" s="12">
        <f t="shared" si="29"/>
        <v>0</v>
      </c>
    </row>
    <row r="1909" spans="1:7" x14ac:dyDescent="0.25">
      <c r="A1909">
        <v>45000158</v>
      </c>
      <c r="B1909" t="s">
        <v>2299</v>
      </c>
      <c r="C1909" t="s">
        <v>2251</v>
      </c>
      <c r="D1909"/>
      <c r="E1909">
        <v>26.21</v>
      </c>
      <c r="F1909">
        <f>VLOOKUP(A1909,'[1]2016-2015 CDM Price Difference'!$A$5:$E$6271,5,FALSE)</f>
        <v>26.21</v>
      </c>
      <c r="G1909" s="12">
        <f t="shared" si="29"/>
        <v>0</v>
      </c>
    </row>
    <row r="1910" spans="1:7" x14ac:dyDescent="0.25">
      <c r="A1910">
        <v>45000159</v>
      </c>
      <c r="B1910" t="s">
        <v>2300</v>
      </c>
      <c r="C1910" t="s">
        <v>2251</v>
      </c>
      <c r="D1910"/>
      <c r="E1910">
        <v>26.21</v>
      </c>
      <c r="F1910">
        <f>VLOOKUP(A1910,'[1]2016-2015 CDM Price Difference'!$A$5:$E$6271,5,FALSE)</f>
        <v>26.21</v>
      </c>
      <c r="G1910" s="12">
        <f t="shared" si="29"/>
        <v>0</v>
      </c>
    </row>
    <row r="1911" spans="1:7" x14ac:dyDescent="0.25">
      <c r="A1911">
        <v>45000160</v>
      </c>
      <c r="B1911" t="s">
        <v>2301</v>
      </c>
      <c r="C1911" t="s">
        <v>2251</v>
      </c>
      <c r="D1911"/>
      <c r="E1911">
        <v>0</v>
      </c>
      <c r="F1911">
        <f>VLOOKUP(A1911,'[1]2016-2015 CDM Price Difference'!$A$5:$E$6271,5,FALSE)</f>
        <v>0</v>
      </c>
      <c r="G1911" s="12">
        <f t="shared" si="29"/>
        <v>0</v>
      </c>
    </row>
    <row r="1912" spans="1:7" x14ac:dyDescent="0.25">
      <c r="A1912">
        <v>45000161</v>
      </c>
      <c r="B1912" t="s">
        <v>2302</v>
      </c>
      <c r="C1912" t="s">
        <v>2251</v>
      </c>
      <c r="D1912"/>
      <c r="E1912">
        <v>18.96</v>
      </c>
      <c r="F1912">
        <f>VLOOKUP(A1912,'[1]2016-2015 CDM Price Difference'!$A$5:$E$6271,5,FALSE)</f>
        <v>18.5</v>
      </c>
      <c r="G1912" s="12">
        <f t="shared" si="29"/>
        <v>0.46000000000000085</v>
      </c>
    </row>
    <row r="1913" spans="1:7" x14ac:dyDescent="0.25">
      <c r="A1913">
        <v>45000162</v>
      </c>
      <c r="B1913" t="s">
        <v>2303</v>
      </c>
      <c r="C1913" t="s">
        <v>2251</v>
      </c>
      <c r="D1913"/>
      <c r="E1913">
        <v>18.96</v>
      </c>
      <c r="F1913">
        <f>VLOOKUP(A1913,'[1]2016-2015 CDM Price Difference'!$A$5:$E$6271,5,FALSE)</f>
        <v>18.5</v>
      </c>
      <c r="G1913" s="12">
        <f t="shared" si="29"/>
        <v>0.46000000000000085</v>
      </c>
    </row>
    <row r="1914" spans="1:7" x14ac:dyDescent="0.25">
      <c r="A1914">
        <v>45000163</v>
      </c>
      <c r="B1914" t="s">
        <v>2304</v>
      </c>
      <c r="C1914" t="s">
        <v>2251</v>
      </c>
      <c r="D1914"/>
      <c r="E1914">
        <v>18.96</v>
      </c>
      <c r="F1914">
        <f>VLOOKUP(A1914,'[1]2016-2015 CDM Price Difference'!$A$5:$E$6271,5,FALSE)</f>
        <v>18.5</v>
      </c>
      <c r="G1914" s="12">
        <f t="shared" si="29"/>
        <v>0.46000000000000085</v>
      </c>
    </row>
    <row r="1915" spans="1:7" x14ac:dyDescent="0.25">
      <c r="A1915">
        <v>45000164</v>
      </c>
      <c r="B1915" t="s">
        <v>2305</v>
      </c>
      <c r="C1915" t="s">
        <v>2251</v>
      </c>
      <c r="D1915"/>
      <c r="E1915">
        <v>18.96</v>
      </c>
      <c r="F1915">
        <f>VLOOKUP(A1915,'[1]2016-2015 CDM Price Difference'!$A$5:$E$6271,5,FALSE)</f>
        <v>18.5</v>
      </c>
      <c r="G1915" s="12">
        <f t="shared" si="29"/>
        <v>0.46000000000000085</v>
      </c>
    </row>
    <row r="1916" spans="1:7" x14ac:dyDescent="0.25">
      <c r="A1916">
        <v>45000165</v>
      </c>
      <c r="B1916" t="s">
        <v>2306</v>
      </c>
      <c r="C1916" t="s">
        <v>2251</v>
      </c>
      <c r="D1916"/>
      <c r="E1916">
        <v>96.58</v>
      </c>
      <c r="F1916">
        <f>VLOOKUP(A1916,'[1]2016-2015 CDM Price Difference'!$A$5:$E$6271,5,FALSE)</f>
        <v>96.58</v>
      </c>
      <c r="G1916" s="12">
        <f t="shared" si="29"/>
        <v>0</v>
      </c>
    </row>
    <row r="1917" spans="1:7" x14ac:dyDescent="0.25">
      <c r="A1917">
        <v>45000166</v>
      </c>
      <c r="B1917" t="s">
        <v>2307</v>
      </c>
      <c r="C1917" t="s">
        <v>2251</v>
      </c>
      <c r="D1917"/>
      <c r="E1917">
        <v>37.5</v>
      </c>
      <c r="F1917">
        <f>VLOOKUP(A1917,'[1]2016-2015 CDM Price Difference'!$A$5:$E$6271,5,FALSE)</f>
        <v>18.079999999999998</v>
      </c>
      <c r="G1917" s="12">
        <f t="shared" si="29"/>
        <v>19.420000000000002</v>
      </c>
    </row>
    <row r="1918" spans="1:7" x14ac:dyDescent="0.25">
      <c r="A1918">
        <v>45000167</v>
      </c>
      <c r="B1918" t="s">
        <v>2308</v>
      </c>
      <c r="C1918" t="s">
        <v>2251</v>
      </c>
      <c r="D1918"/>
      <c r="E1918">
        <v>48.04</v>
      </c>
      <c r="F1918">
        <f>VLOOKUP(A1918,'[1]2016-2015 CDM Price Difference'!$A$5:$E$6271,5,FALSE)</f>
        <v>22.58</v>
      </c>
      <c r="G1918" s="12">
        <f t="shared" si="29"/>
        <v>25.46</v>
      </c>
    </row>
    <row r="1919" spans="1:7" x14ac:dyDescent="0.25">
      <c r="A1919">
        <v>45000168</v>
      </c>
      <c r="B1919" t="s">
        <v>2309</v>
      </c>
      <c r="C1919" t="s">
        <v>2251</v>
      </c>
      <c r="D1919"/>
      <c r="E1919">
        <v>60.08</v>
      </c>
      <c r="F1919">
        <f>VLOOKUP(A1919,'[1]2016-2015 CDM Price Difference'!$A$5:$E$6271,5,FALSE)</f>
        <v>27.5</v>
      </c>
      <c r="G1919" s="12">
        <f t="shared" si="29"/>
        <v>32.58</v>
      </c>
    </row>
    <row r="1920" spans="1:7" x14ac:dyDescent="0.25">
      <c r="A1920">
        <v>45000169</v>
      </c>
      <c r="B1920" t="s">
        <v>2310</v>
      </c>
      <c r="C1920" t="s">
        <v>2251</v>
      </c>
      <c r="D1920"/>
      <c r="E1920">
        <v>58.56</v>
      </c>
      <c r="F1920">
        <f>VLOOKUP(A1920,'[1]2016-2015 CDM Price Difference'!$A$5:$E$6271,5,FALSE)</f>
        <v>27.5</v>
      </c>
      <c r="G1920" s="12">
        <f t="shared" si="29"/>
        <v>31.060000000000002</v>
      </c>
    </row>
    <row r="1921" spans="1:7" x14ac:dyDescent="0.25">
      <c r="A1921">
        <v>45000170</v>
      </c>
      <c r="B1921" t="s">
        <v>2311</v>
      </c>
      <c r="C1921" t="s">
        <v>2251</v>
      </c>
      <c r="D1921"/>
      <c r="E1921">
        <v>262.39999999999998</v>
      </c>
      <c r="F1921">
        <f>VLOOKUP(A1921,'[1]2016-2015 CDM Price Difference'!$A$5:$E$6271,5,FALSE)</f>
        <v>262.39999999999998</v>
      </c>
      <c r="G1921" s="12">
        <f t="shared" si="29"/>
        <v>0</v>
      </c>
    </row>
    <row r="1922" spans="1:7" x14ac:dyDescent="0.25">
      <c r="A1922">
        <v>45000171</v>
      </c>
      <c r="B1922" t="s">
        <v>2312</v>
      </c>
      <c r="C1922" t="s">
        <v>2251</v>
      </c>
      <c r="D1922"/>
      <c r="E1922">
        <v>0</v>
      </c>
      <c r="F1922">
        <f>VLOOKUP(A1922,'[1]2016-2015 CDM Price Difference'!$A$5:$E$6271,5,FALSE)</f>
        <v>0</v>
      </c>
      <c r="G1922" s="12">
        <f t="shared" si="29"/>
        <v>0</v>
      </c>
    </row>
    <row r="1923" spans="1:7" x14ac:dyDescent="0.25">
      <c r="A1923">
        <v>45000172</v>
      </c>
      <c r="B1923" t="s">
        <v>2313</v>
      </c>
      <c r="C1923" t="s">
        <v>2251</v>
      </c>
      <c r="D1923"/>
      <c r="E1923">
        <v>267.01</v>
      </c>
      <c r="F1923">
        <f>VLOOKUP(A1923,'[1]2016-2015 CDM Price Difference'!$A$5:$E$6271,5,FALSE)</f>
        <v>267.01</v>
      </c>
      <c r="G1923" s="12">
        <f t="shared" si="29"/>
        <v>0</v>
      </c>
    </row>
    <row r="1924" spans="1:7" x14ac:dyDescent="0.25">
      <c r="A1924">
        <v>45000173</v>
      </c>
      <c r="B1924" t="s">
        <v>2314</v>
      </c>
      <c r="C1924" t="s">
        <v>2251</v>
      </c>
      <c r="D1924"/>
      <c r="E1924">
        <v>267.02</v>
      </c>
      <c r="F1924">
        <f>VLOOKUP(A1924,'[1]2016-2015 CDM Price Difference'!$A$5:$E$6271,5,FALSE)</f>
        <v>267.02</v>
      </c>
      <c r="G1924" s="12">
        <f t="shared" si="29"/>
        <v>0</v>
      </c>
    </row>
    <row r="1925" spans="1:7" x14ac:dyDescent="0.25">
      <c r="A1925">
        <v>45000174</v>
      </c>
      <c r="B1925" t="s">
        <v>2315</v>
      </c>
      <c r="C1925" t="s">
        <v>2251</v>
      </c>
      <c r="D1925"/>
      <c r="E1925">
        <v>61.5</v>
      </c>
      <c r="F1925">
        <f>VLOOKUP(A1925,'[1]2016-2015 CDM Price Difference'!$A$5:$E$6271,5,FALSE)</f>
        <v>61.5</v>
      </c>
      <c r="G1925" s="12">
        <f t="shared" si="29"/>
        <v>0</v>
      </c>
    </row>
    <row r="1926" spans="1:7" x14ac:dyDescent="0.25">
      <c r="A1926">
        <v>45000175</v>
      </c>
      <c r="B1926" t="s">
        <v>2316</v>
      </c>
      <c r="C1926" t="s">
        <v>2251</v>
      </c>
      <c r="D1926"/>
      <c r="E1926">
        <v>82</v>
      </c>
      <c r="F1926">
        <f>VLOOKUP(A1926,'[1]2016-2015 CDM Price Difference'!$A$5:$E$6271,5,FALSE)</f>
        <v>82</v>
      </c>
      <c r="G1926" s="12">
        <f t="shared" si="29"/>
        <v>0</v>
      </c>
    </row>
    <row r="1927" spans="1:7" x14ac:dyDescent="0.25">
      <c r="A1927">
        <v>45000176</v>
      </c>
      <c r="B1927" t="s">
        <v>2317</v>
      </c>
      <c r="C1927" t="s">
        <v>2251</v>
      </c>
      <c r="D1927"/>
      <c r="E1927">
        <v>92.25</v>
      </c>
      <c r="F1927">
        <f>VLOOKUP(A1927,'[1]2016-2015 CDM Price Difference'!$A$5:$E$6271,5,FALSE)</f>
        <v>92.25</v>
      </c>
      <c r="G1927" s="12">
        <f t="shared" ref="G1927:G1990" si="30">E1927-F1927</f>
        <v>0</v>
      </c>
    </row>
    <row r="1928" spans="1:7" x14ac:dyDescent="0.25">
      <c r="A1928">
        <v>45000177</v>
      </c>
      <c r="B1928" t="s">
        <v>2318</v>
      </c>
      <c r="C1928" t="s">
        <v>2251</v>
      </c>
      <c r="D1928"/>
      <c r="E1928">
        <v>189.63</v>
      </c>
      <c r="F1928">
        <f>VLOOKUP(A1928,'[1]2016-2015 CDM Price Difference'!$A$5:$E$6271,5,FALSE)</f>
        <v>189.63</v>
      </c>
      <c r="G1928" s="12">
        <f t="shared" si="30"/>
        <v>0</v>
      </c>
    </row>
    <row r="1929" spans="1:7" x14ac:dyDescent="0.25">
      <c r="A1929">
        <v>45000178</v>
      </c>
      <c r="B1929" t="s">
        <v>2319</v>
      </c>
      <c r="C1929" t="s">
        <v>2251</v>
      </c>
      <c r="D1929"/>
      <c r="E1929">
        <v>155.68</v>
      </c>
      <c r="F1929">
        <f>VLOOKUP(A1929,'[1]2016-2015 CDM Price Difference'!$A$5:$E$6271,5,FALSE)</f>
        <v>37.51</v>
      </c>
      <c r="G1929" s="12">
        <f t="shared" si="30"/>
        <v>118.17000000000002</v>
      </c>
    </row>
    <row r="1930" spans="1:7" x14ac:dyDescent="0.25">
      <c r="A1930">
        <v>45000179</v>
      </c>
      <c r="B1930" t="s">
        <v>2320</v>
      </c>
      <c r="C1930" t="s">
        <v>2251</v>
      </c>
      <c r="D1930"/>
      <c r="E1930">
        <v>82</v>
      </c>
      <c r="F1930">
        <f>VLOOKUP(A1930,'[1]2016-2015 CDM Price Difference'!$A$5:$E$6271,5,FALSE)</f>
        <v>82</v>
      </c>
      <c r="G1930" s="12">
        <f t="shared" si="30"/>
        <v>0</v>
      </c>
    </row>
    <row r="1931" spans="1:7" x14ac:dyDescent="0.25">
      <c r="A1931">
        <v>45000180</v>
      </c>
      <c r="B1931" t="s">
        <v>2321</v>
      </c>
      <c r="C1931" t="s">
        <v>2251</v>
      </c>
      <c r="D1931"/>
      <c r="E1931">
        <v>0</v>
      </c>
      <c r="F1931">
        <f>VLOOKUP(A1931,'[1]2016-2015 CDM Price Difference'!$A$5:$E$6271,5,FALSE)</f>
        <v>0</v>
      </c>
      <c r="G1931" s="12">
        <f t="shared" si="30"/>
        <v>0</v>
      </c>
    </row>
    <row r="1932" spans="1:7" x14ac:dyDescent="0.25">
      <c r="A1932">
        <v>45000181</v>
      </c>
      <c r="B1932" t="s">
        <v>2322</v>
      </c>
      <c r="C1932" t="s">
        <v>2251</v>
      </c>
      <c r="D1932"/>
      <c r="E1932">
        <v>51.87</v>
      </c>
      <c r="F1932">
        <f>VLOOKUP(A1932,'[1]2016-2015 CDM Price Difference'!$A$5:$E$6271,5,FALSE)</f>
        <v>58.93</v>
      </c>
      <c r="G1932" s="12">
        <f t="shared" si="30"/>
        <v>-7.0600000000000023</v>
      </c>
    </row>
    <row r="1933" spans="1:7" x14ac:dyDescent="0.25">
      <c r="A1933">
        <v>45000182</v>
      </c>
      <c r="B1933" t="s">
        <v>2323</v>
      </c>
      <c r="C1933" t="s">
        <v>2251</v>
      </c>
      <c r="D1933"/>
      <c r="E1933">
        <v>51.87</v>
      </c>
      <c r="F1933">
        <f>VLOOKUP(A1933,'[1]2016-2015 CDM Price Difference'!$A$5:$E$6271,5,FALSE)</f>
        <v>58.94</v>
      </c>
      <c r="G1933" s="12">
        <f t="shared" si="30"/>
        <v>-7.07</v>
      </c>
    </row>
    <row r="1934" spans="1:7" x14ac:dyDescent="0.25">
      <c r="A1934">
        <v>45000183</v>
      </c>
      <c r="B1934" t="s">
        <v>2324</v>
      </c>
      <c r="C1934" t="s">
        <v>2251</v>
      </c>
      <c r="D1934"/>
      <c r="E1934">
        <v>51.87</v>
      </c>
      <c r="F1934">
        <f>VLOOKUP(A1934,'[1]2016-2015 CDM Price Difference'!$A$5:$E$6271,5,FALSE)</f>
        <v>58.94</v>
      </c>
      <c r="G1934" s="12">
        <f t="shared" si="30"/>
        <v>-7.07</v>
      </c>
    </row>
    <row r="1935" spans="1:7" x14ac:dyDescent="0.25">
      <c r="A1935">
        <v>45000184</v>
      </c>
      <c r="B1935" t="s">
        <v>2325</v>
      </c>
      <c r="C1935" t="s">
        <v>2251</v>
      </c>
      <c r="D1935"/>
      <c r="E1935">
        <v>51.87</v>
      </c>
      <c r="F1935">
        <f>VLOOKUP(A1935,'[1]2016-2015 CDM Price Difference'!$A$5:$E$6271,5,FALSE)</f>
        <v>58.94</v>
      </c>
      <c r="G1935" s="12">
        <f t="shared" si="30"/>
        <v>-7.07</v>
      </c>
    </row>
    <row r="1936" spans="1:7" x14ac:dyDescent="0.25">
      <c r="A1936">
        <v>45000185</v>
      </c>
      <c r="B1936" t="s">
        <v>2326</v>
      </c>
      <c r="C1936" t="s">
        <v>2251</v>
      </c>
      <c r="D1936"/>
      <c r="E1936">
        <v>51.87</v>
      </c>
      <c r="F1936">
        <f>VLOOKUP(A1936,'[1]2016-2015 CDM Price Difference'!$A$5:$E$6271,5,FALSE)</f>
        <v>0</v>
      </c>
      <c r="G1936" s="12">
        <f t="shared" si="30"/>
        <v>51.87</v>
      </c>
    </row>
    <row r="1937" spans="1:7" x14ac:dyDescent="0.25">
      <c r="A1937">
        <v>45000186</v>
      </c>
      <c r="B1937" t="s">
        <v>2327</v>
      </c>
      <c r="C1937" t="s">
        <v>2251</v>
      </c>
      <c r="D1937"/>
      <c r="E1937">
        <v>43.46</v>
      </c>
      <c r="F1937">
        <f>VLOOKUP(A1937,'[1]2016-2015 CDM Price Difference'!$A$5:$E$6271,5,FALSE)</f>
        <v>43.46</v>
      </c>
      <c r="G1937" s="12">
        <f t="shared" si="30"/>
        <v>0</v>
      </c>
    </row>
    <row r="1938" spans="1:7" x14ac:dyDescent="0.25">
      <c r="A1938">
        <v>45001013</v>
      </c>
      <c r="B1938" t="s">
        <v>2328</v>
      </c>
      <c r="C1938" t="s">
        <v>2251</v>
      </c>
      <c r="D1938"/>
      <c r="E1938">
        <v>107.63</v>
      </c>
      <c r="F1938">
        <f>VLOOKUP(A1938,'[1]2016-2015 CDM Price Difference'!$A$5:$E$6271,5,FALSE)</f>
        <v>107.63</v>
      </c>
      <c r="G1938" s="12">
        <f t="shared" si="30"/>
        <v>0</v>
      </c>
    </row>
    <row r="1939" spans="1:7" x14ac:dyDescent="0.25">
      <c r="A1939">
        <v>45001026</v>
      </c>
      <c r="B1939" t="s">
        <v>2329</v>
      </c>
      <c r="C1939" t="s">
        <v>2251</v>
      </c>
      <c r="D1939"/>
      <c r="E1939">
        <v>76.52</v>
      </c>
      <c r="F1939">
        <f>VLOOKUP(A1939,'[1]2016-2015 CDM Price Difference'!$A$5:$E$6271,5,FALSE)</f>
        <v>76.52</v>
      </c>
      <c r="G1939" s="12">
        <f t="shared" si="30"/>
        <v>0</v>
      </c>
    </row>
    <row r="1940" spans="1:7" x14ac:dyDescent="0.25">
      <c r="A1940">
        <v>45001030</v>
      </c>
      <c r="B1940" t="s">
        <v>2330</v>
      </c>
      <c r="C1940" t="s">
        <v>2251</v>
      </c>
      <c r="D1940"/>
      <c r="E1940">
        <v>96</v>
      </c>
      <c r="F1940">
        <f>VLOOKUP(A1940,'[1]2016-2015 CDM Price Difference'!$A$5:$E$6271,5,FALSE)</f>
        <v>96</v>
      </c>
      <c r="G1940" s="12">
        <f t="shared" si="30"/>
        <v>0</v>
      </c>
    </row>
    <row r="1941" spans="1:7" x14ac:dyDescent="0.25">
      <c r="A1941">
        <v>45001031</v>
      </c>
      <c r="B1941" t="s">
        <v>2331</v>
      </c>
      <c r="C1941" t="s">
        <v>2251</v>
      </c>
      <c r="D1941"/>
      <c r="E1941">
        <v>72.599999999999994</v>
      </c>
      <c r="F1941">
        <f>VLOOKUP(A1941,'[1]2016-2015 CDM Price Difference'!$A$5:$E$6271,5,FALSE)</f>
        <v>72.599999999999994</v>
      </c>
      <c r="G1941" s="12">
        <f t="shared" si="30"/>
        <v>0</v>
      </c>
    </row>
    <row r="1942" spans="1:7" x14ac:dyDescent="0.25">
      <c r="A1942">
        <v>45001033</v>
      </c>
      <c r="B1942" t="s">
        <v>2332</v>
      </c>
      <c r="C1942" t="s">
        <v>2251</v>
      </c>
      <c r="D1942"/>
      <c r="E1942">
        <v>13.18</v>
      </c>
      <c r="F1942">
        <f>VLOOKUP(A1942,'[1]2016-2015 CDM Price Difference'!$A$5:$E$6271,5,FALSE)</f>
        <v>13.18</v>
      </c>
      <c r="G1942" s="12">
        <f t="shared" si="30"/>
        <v>0</v>
      </c>
    </row>
    <row r="1943" spans="1:7" x14ac:dyDescent="0.25">
      <c r="A1943">
        <v>45001035</v>
      </c>
      <c r="B1943" t="s">
        <v>2333</v>
      </c>
      <c r="C1943" t="s">
        <v>2251</v>
      </c>
      <c r="D1943"/>
      <c r="E1943">
        <v>47.14</v>
      </c>
      <c r="F1943">
        <f>VLOOKUP(A1943,'[1]2016-2015 CDM Price Difference'!$A$5:$E$6271,5,FALSE)</f>
        <v>47.14</v>
      </c>
      <c r="G1943" s="12">
        <f t="shared" si="30"/>
        <v>0</v>
      </c>
    </row>
    <row r="1944" spans="1:7" x14ac:dyDescent="0.25">
      <c r="A1944">
        <v>45001036</v>
      </c>
      <c r="B1944" t="s">
        <v>2334</v>
      </c>
      <c r="C1944" t="s">
        <v>2251</v>
      </c>
      <c r="D1944"/>
      <c r="E1944">
        <v>8.65</v>
      </c>
      <c r="F1944">
        <f>VLOOKUP(A1944,'[1]2016-2015 CDM Price Difference'!$A$5:$E$6271,5,FALSE)</f>
        <v>8.65</v>
      </c>
      <c r="G1944" s="12">
        <f t="shared" si="30"/>
        <v>0</v>
      </c>
    </row>
    <row r="1945" spans="1:7" x14ac:dyDescent="0.25">
      <c r="A1945">
        <v>45001037</v>
      </c>
      <c r="B1945" t="s">
        <v>2335</v>
      </c>
      <c r="C1945" t="s">
        <v>2251</v>
      </c>
      <c r="D1945"/>
      <c r="E1945">
        <v>0</v>
      </c>
      <c r="F1945">
        <f>VLOOKUP(A1945,'[1]2016-2015 CDM Price Difference'!$A$5:$E$6271,5,FALSE)</f>
        <v>0</v>
      </c>
      <c r="G1945" s="12">
        <f t="shared" si="30"/>
        <v>0</v>
      </c>
    </row>
    <row r="1946" spans="1:7" x14ac:dyDescent="0.25">
      <c r="A1946">
        <v>45001038</v>
      </c>
      <c r="B1946" t="s">
        <v>2336</v>
      </c>
      <c r="C1946" t="s">
        <v>2251</v>
      </c>
      <c r="D1946"/>
      <c r="E1946">
        <v>31.16</v>
      </c>
      <c r="F1946">
        <f>VLOOKUP(A1946,'[1]2016-2015 CDM Price Difference'!$A$5:$E$6271,5,FALSE)</f>
        <v>30.4</v>
      </c>
      <c r="G1946" s="12">
        <f t="shared" si="30"/>
        <v>0.76000000000000156</v>
      </c>
    </row>
    <row r="1947" spans="1:7" x14ac:dyDescent="0.25">
      <c r="A1947">
        <v>45001039</v>
      </c>
      <c r="B1947" t="s">
        <v>2337</v>
      </c>
      <c r="C1947" t="s">
        <v>2251</v>
      </c>
      <c r="D1947"/>
      <c r="E1947">
        <v>31.16</v>
      </c>
      <c r="F1947">
        <f>VLOOKUP(A1947,'[1]2016-2015 CDM Price Difference'!$A$5:$E$6271,5,FALSE)</f>
        <v>30.4</v>
      </c>
      <c r="G1947" s="12">
        <f t="shared" si="30"/>
        <v>0.76000000000000156</v>
      </c>
    </row>
    <row r="1948" spans="1:7" x14ac:dyDescent="0.25">
      <c r="A1948">
        <v>45001040</v>
      </c>
      <c r="B1948" t="s">
        <v>2338</v>
      </c>
      <c r="C1948" t="s">
        <v>2251</v>
      </c>
      <c r="D1948"/>
      <c r="E1948">
        <v>82.43</v>
      </c>
      <c r="F1948">
        <f>VLOOKUP(A1948,'[1]2016-2015 CDM Price Difference'!$A$5:$E$6271,5,FALSE)</f>
        <v>82.43</v>
      </c>
      <c r="G1948" s="12">
        <f t="shared" si="30"/>
        <v>0</v>
      </c>
    </row>
    <row r="1949" spans="1:7" x14ac:dyDescent="0.25">
      <c r="A1949">
        <v>45001041</v>
      </c>
      <c r="B1949" t="s">
        <v>2339</v>
      </c>
      <c r="C1949" t="s">
        <v>2251</v>
      </c>
      <c r="D1949"/>
      <c r="E1949">
        <v>82.43</v>
      </c>
      <c r="F1949">
        <f>VLOOKUP(A1949,'[1]2016-2015 CDM Price Difference'!$A$5:$E$6271,5,FALSE)</f>
        <v>82.43</v>
      </c>
      <c r="G1949" s="12">
        <f t="shared" si="30"/>
        <v>0</v>
      </c>
    </row>
    <row r="1950" spans="1:7" x14ac:dyDescent="0.25">
      <c r="A1950">
        <v>45001042</v>
      </c>
      <c r="B1950" t="s">
        <v>2340</v>
      </c>
      <c r="C1950" t="s">
        <v>2251</v>
      </c>
      <c r="D1950"/>
      <c r="E1950">
        <v>37.630000000000003</v>
      </c>
      <c r="F1950">
        <f>VLOOKUP(A1950,'[1]2016-2015 CDM Price Difference'!$A$5:$E$6271,5,FALSE)</f>
        <v>37.630000000000003</v>
      </c>
      <c r="G1950" s="12">
        <f t="shared" si="30"/>
        <v>0</v>
      </c>
    </row>
    <row r="1951" spans="1:7" x14ac:dyDescent="0.25">
      <c r="A1951">
        <v>45001043</v>
      </c>
      <c r="B1951" t="s">
        <v>2341</v>
      </c>
      <c r="C1951" t="s">
        <v>2251</v>
      </c>
      <c r="D1951"/>
      <c r="E1951">
        <v>40.049999999999997</v>
      </c>
      <c r="F1951">
        <f>VLOOKUP(A1951,'[1]2016-2015 CDM Price Difference'!$A$5:$E$6271,5,FALSE)</f>
        <v>40.049999999999997</v>
      </c>
      <c r="G1951" s="12">
        <f t="shared" si="30"/>
        <v>0</v>
      </c>
    </row>
    <row r="1952" spans="1:7" x14ac:dyDescent="0.25">
      <c r="A1952">
        <v>45001044</v>
      </c>
      <c r="B1952" t="s">
        <v>2342</v>
      </c>
      <c r="C1952" t="s">
        <v>2251</v>
      </c>
      <c r="D1952"/>
      <c r="E1952">
        <v>34.729999999999997</v>
      </c>
      <c r="F1952">
        <f>VLOOKUP(A1952,'[1]2016-2015 CDM Price Difference'!$A$5:$E$6271,5,FALSE)</f>
        <v>34.729999999999997</v>
      </c>
      <c r="G1952" s="12">
        <f t="shared" si="30"/>
        <v>0</v>
      </c>
    </row>
    <row r="1953" spans="1:7" x14ac:dyDescent="0.25">
      <c r="A1953">
        <v>45001045</v>
      </c>
      <c r="B1953" t="s">
        <v>2343</v>
      </c>
      <c r="C1953" t="s">
        <v>2251</v>
      </c>
      <c r="D1953"/>
      <c r="E1953">
        <v>261.45</v>
      </c>
      <c r="F1953">
        <f>VLOOKUP(A1953,'[1]2016-2015 CDM Price Difference'!$A$5:$E$6271,5,FALSE)</f>
        <v>261.45</v>
      </c>
      <c r="G1953" s="12">
        <f t="shared" si="30"/>
        <v>0</v>
      </c>
    </row>
    <row r="1954" spans="1:7" x14ac:dyDescent="0.25">
      <c r="A1954">
        <v>45001046</v>
      </c>
      <c r="B1954" t="s">
        <v>2344</v>
      </c>
      <c r="C1954" t="s">
        <v>2251</v>
      </c>
      <c r="D1954"/>
      <c r="E1954">
        <v>55</v>
      </c>
      <c r="F1954">
        <f>VLOOKUP(A1954,'[1]2016-2015 CDM Price Difference'!$A$5:$E$6271,5,FALSE)</f>
        <v>55</v>
      </c>
      <c r="G1954" s="12">
        <f t="shared" si="30"/>
        <v>0</v>
      </c>
    </row>
    <row r="1955" spans="1:7" x14ac:dyDescent="0.25">
      <c r="A1955">
        <v>45001047</v>
      </c>
      <c r="B1955" t="s">
        <v>2345</v>
      </c>
      <c r="C1955" t="s">
        <v>2251</v>
      </c>
      <c r="D1955"/>
      <c r="E1955">
        <v>21.66</v>
      </c>
      <c r="F1955">
        <f>VLOOKUP(A1955,'[1]2016-2015 CDM Price Difference'!$A$5:$E$6271,5,FALSE)</f>
        <v>21.66</v>
      </c>
      <c r="G1955" s="12">
        <f t="shared" si="30"/>
        <v>0</v>
      </c>
    </row>
    <row r="1956" spans="1:7" x14ac:dyDescent="0.25">
      <c r="A1956">
        <v>45001048</v>
      </c>
      <c r="B1956" t="s">
        <v>2346</v>
      </c>
      <c r="C1956" t="s">
        <v>2251</v>
      </c>
      <c r="D1956"/>
      <c r="E1956">
        <v>23.84</v>
      </c>
      <c r="F1956">
        <f>VLOOKUP(A1956,'[1]2016-2015 CDM Price Difference'!$A$5:$E$6271,5,FALSE)</f>
        <v>23.84</v>
      </c>
      <c r="G1956" s="12">
        <f t="shared" si="30"/>
        <v>0</v>
      </c>
    </row>
    <row r="1957" spans="1:7" x14ac:dyDescent="0.25">
      <c r="A1957">
        <v>45001049</v>
      </c>
      <c r="B1957" t="s">
        <v>2347</v>
      </c>
      <c r="C1957" t="s">
        <v>2251</v>
      </c>
      <c r="D1957"/>
      <c r="E1957">
        <v>22.65</v>
      </c>
      <c r="F1957">
        <f>VLOOKUP(A1957,'[1]2016-2015 CDM Price Difference'!$A$5:$E$6271,5,FALSE)</f>
        <v>22.65</v>
      </c>
      <c r="G1957" s="12">
        <f t="shared" si="30"/>
        <v>0</v>
      </c>
    </row>
    <row r="1958" spans="1:7" x14ac:dyDescent="0.25">
      <c r="A1958">
        <v>45001050</v>
      </c>
      <c r="B1958" t="s">
        <v>2348</v>
      </c>
      <c r="C1958" t="s">
        <v>2251</v>
      </c>
      <c r="D1958"/>
      <c r="E1958">
        <v>23.2</v>
      </c>
      <c r="F1958">
        <f>VLOOKUP(A1958,'[1]2016-2015 CDM Price Difference'!$A$5:$E$6271,5,FALSE)</f>
        <v>23.2</v>
      </c>
      <c r="G1958" s="12">
        <f t="shared" si="30"/>
        <v>0</v>
      </c>
    </row>
    <row r="1959" spans="1:7" x14ac:dyDescent="0.25">
      <c r="A1959">
        <v>45001051</v>
      </c>
      <c r="B1959" t="s">
        <v>2349</v>
      </c>
      <c r="C1959" t="s">
        <v>2251</v>
      </c>
      <c r="D1959"/>
      <c r="E1959">
        <v>20.66</v>
      </c>
      <c r="F1959">
        <f>VLOOKUP(A1959,'[1]2016-2015 CDM Price Difference'!$A$5:$E$6271,5,FALSE)</f>
        <v>20.66</v>
      </c>
      <c r="G1959" s="12">
        <f t="shared" si="30"/>
        <v>0</v>
      </c>
    </row>
    <row r="1960" spans="1:7" x14ac:dyDescent="0.25">
      <c r="A1960">
        <v>45001052</v>
      </c>
      <c r="B1960" t="s">
        <v>2350</v>
      </c>
      <c r="C1960" t="s">
        <v>2251</v>
      </c>
      <c r="D1960"/>
      <c r="E1960">
        <v>19.88</v>
      </c>
      <c r="F1960">
        <f>VLOOKUP(A1960,'[1]2016-2015 CDM Price Difference'!$A$5:$E$6271,5,FALSE)</f>
        <v>19.88</v>
      </c>
      <c r="G1960" s="12">
        <f t="shared" si="30"/>
        <v>0</v>
      </c>
    </row>
    <row r="1961" spans="1:7" x14ac:dyDescent="0.25">
      <c r="A1961">
        <v>45001053</v>
      </c>
      <c r="B1961" t="s">
        <v>2351</v>
      </c>
      <c r="C1961" t="s">
        <v>2251</v>
      </c>
      <c r="D1961"/>
      <c r="E1961">
        <v>27.47</v>
      </c>
      <c r="F1961">
        <f>VLOOKUP(A1961,'[1]2016-2015 CDM Price Difference'!$A$5:$E$6271,5,FALSE)</f>
        <v>27.47</v>
      </c>
      <c r="G1961" s="12">
        <f t="shared" si="30"/>
        <v>0</v>
      </c>
    </row>
    <row r="1962" spans="1:7" x14ac:dyDescent="0.25">
      <c r="A1962">
        <v>45001054</v>
      </c>
      <c r="B1962" t="s">
        <v>2352</v>
      </c>
      <c r="C1962" t="s">
        <v>2251</v>
      </c>
      <c r="D1962"/>
      <c r="E1962">
        <v>67.540000000000006</v>
      </c>
      <c r="F1962">
        <f>VLOOKUP(A1962,'[1]2016-2015 CDM Price Difference'!$A$5:$E$6271,5,FALSE)</f>
        <v>67.540000000000006</v>
      </c>
      <c r="G1962" s="12">
        <f t="shared" si="30"/>
        <v>0</v>
      </c>
    </row>
    <row r="1963" spans="1:7" x14ac:dyDescent="0.25">
      <c r="A1963">
        <v>45001055</v>
      </c>
      <c r="B1963" t="s">
        <v>2353</v>
      </c>
      <c r="C1963" t="s">
        <v>2251</v>
      </c>
      <c r="D1963"/>
      <c r="E1963">
        <v>82.43</v>
      </c>
      <c r="F1963">
        <f>VLOOKUP(A1963,'[1]2016-2015 CDM Price Difference'!$A$5:$E$6271,5,FALSE)</f>
        <v>82.43</v>
      </c>
      <c r="G1963" s="12">
        <f t="shared" si="30"/>
        <v>0</v>
      </c>
    </row>
    <row r="1964" spans="1:7" x14ac:dyDescent="0.25">
      <c r="A1964">
        <v>45001056</v>
      </c>
      <c r="B1964" t="s">
        <v>2354</v>
      </c>
      <c r="C1964" t="s">
        <v>2251</v>
      </c>
      <c r="D1964"/>
      <c r="E1964">
        <v>10.36</v>
      </c>
      <c r="F1964">
        <f>VLOOKUP(A1964,'[1]2016-2015 CDM Price Difference'!$A$5:$E$6271,5,FALSE)</f>
        <v>10.36</v>
      </c>
      <c r="G1964" s="12">
        <f t="shared" si="30"/>
        <v>0</v>
      </c>
    </row>
    <row r="1965" spans="1:7" x14ac:dyDescent="0.25">
      <c r="A1965">
        <v>45001057</v>
      </c>
      <c r="B1965" t="s">
        <v>2355</v>
      </c>
      <c r="C1965" t="s">
        <v>2251</v>
      </c>
      <c r="D1965"/>
      <c r="E1965">
        <v>14</v>
      </c>
      <c r="F1965">
        <f>VLOOKUP(A1965,'[1]2016-2015 CDM Price Difference'!$A$5:$E$6271,5,FALSE)</f>
        <v>14</v>
      </c>
      <c r="G1965" s="12">
        <f t="shared" si="30"/>
        <v>0</v>
      </c>
    </row>
    <row r="1966" spans="1:7" x14ac:dyDescent="0.25">
      <c r="A1966">
        <v>45001058</v>
      </c>
      <c r="B1966" t="s">
        <v>2356</v>
      </c>
      <c r="C1966" t="s">
        <v>2251</v>
      </c>
      <c r="D1966"/>
      <c r="E1966">
        <v>13.16</v>
      </c>
      <c r="F1966">
        <f>VLOOKUP(A1966,'[1]2016-2015 CDM Price Difference'!$A$5:$E$6271,5,FALSE)</f>
        <v>13.16</v>
      </c>
      <c r="G1966" s="12">
        <f t="shared" si="30"/>
        <v>0</v>
      </c>
    </row>
    <row r="1967" spans="1:7" x14ac:dyDescent="0.25">
      <c r="A1967">
        <v>45001059</v>
      </c>
      <c r="B1967" t="s">
        <v>2357</v>
      </c>
      <c r="C1967" t="s">
        <v>2251</v>
      </c>
      <c r="D1967"/>
      <c r="E1967">
        <v>75</v>
      </c>
      <c r="F1967">
        <f>VLOOKUP(A1967,'[1]2016-2015 CDM Price Difference'!$A$5:$E$6271,5,FALSE)</f>
        <v>75</v>
      </c>
      <c r="G1967" s="12">
        <f t="shared" si="30"/>
        <v>0</v>
      </c>
    </row>
    <row r="1968" spans="1:7" x14ac:dyDescent="0.25">
      <c r="A1968">
        <v>45001060</v>
      </c>
      <c r="B1968" t="s">
        <v>2358</v>
      </c>
      <c r="C1968" t="s">
        <v>2251</v>
      </c>
      <c r="D1968"/>
      <c r="E1968">
        <v>28</v>
      </c>
      <c r="F1968">
        <f>VLOOKUP(A1968,'[1]2016-2015 CDM Price Difference'!$A$5:$E$6271,5,FALSE)</f>
        <v>28</v>
      </c>
      <c r="G1968" s="12">
        <f t="shared" si="30"/>
        <v>0</v>
      </c>
    </row>
    <row r="1969" spans="1:7" x14ac:dyDescent="0.25">
      <c r="A1969">
        <v>45001061</v>
      </c>
      <c r="B1969" t="s">
        <v>2359</v>
      </c>
      <c r="C1969" t="s">
        <v>2251</v>
      </c>
      <c r="D1969"/>
      <c r="E1969">
        <v>26.42</v>
      </c>
      <c r="F1969">
        <f>VLOOKUP(A1969,'[1]2016-2015 CDM Price Difference'!$A$5:$E$6271,5,FALSE)</f>
        <v>26.42</v>
      </c>
      <c r="G1969" s="12">
        <f t="shared" si="30"/>
        <v>0</v>
      </c>
    </row>
    <row r="1970" spans="1:7" x14ac:dyDescent="0.25">
      <c r="A1970">
        <v>45001062</v>
      </c>
      <c r="B1970" t="s">
        <v>2360</v>
      </c>
      <c r="C1970" t="s">
        <v>2251</v>
      </c>
      <c r="D1970"/>
      <c r="E1970">
        <v>26.42</v>
      </c>
      <c r="F1970">
        <f>VLOOKUP(A1970,'[1]2016-2015 CDM Price Difference'!$A$5:$E$6271,5,FALSE)</f>
        <v>26.42</v>
      </c>
      <c r="G1970" s="12">
        <f t="shared" si="30"/>
        <v>0</v>
      </c>
    </row>
    <row r="1971" spans="1:7" x14ac:dyDescent="0.25">
      <c r="A1971">
        <v>45001063</v>
      </c>
      <c r="B1971" t="s">
        <v>2361</v>
      </c>
      <c r="C1971" t="s">
        <v>2251</v>
      </c>
      <c r="D1971"/>
      <c r="E1971">
        <v>0</v>
      </c>
      <c r="F1971">
        <f>VLOOKUP(A1971,'[1]2016-2015 CDM Price Difference'!$A$5:$E$6271,5,FALSE)</f>
        <v>0</v>
      </c>
      <c r="G1971" s="12">
        <f t="shared" si="30"/>
        <v>0</v>
      </c>
    </row>
    <row r="1972" spans="1:7" x14ac:dyDescent="0.25">
      <c r="A1972">
        <v>45001064</v>
      </c>
      <c r="B1972" t="s">
        <v>2362</v>
      </c>
      <c r="C1972" t="s">
        <v>2251</v>
      </c>
      <c r="D1972"/>
      <c r="E1972">
        <v>48.04</v>
      </c>
      <c r="F1972">
        <f>VLOOKUP(A1972,'[1]2016-2015 CDM Price Difference'!$A$5:$E$6271,5,FALSE)</f>
        <v>12.21</v>
      </c>
      <c r="G1972" s="12">
        <f t="shared" si="30"/>
        <v>35.83</v>
      </c>
    </row>
    <row r="1973" spans="1:7" x14ac:dyDescent="0.25">
      <c r="A1973">
        <v>45001065</v>
      </c>
      <c r="B1973" t="s">
        <v>2363</v>
      </c>
      <c r="C1973" t="s">
        <v>2251</v>
      </c>
      <c r="D1973"/>
      <c r="E1973">
        <v>254.4</v>
      </c>
      <c r="F1973">
        <f>VLOOKUP(A1973,'[1]2016-2015 CDM Price Difference'!$A$5:$E$6271,5,FALSE)</f>
        <v>63.75</v>
      </c>
      <c r="G1973" s="12">
        <f t="shared" si="30"/>
        <v>190.65</v>
      </c>
    </row>
    <row r="1974" spans="1:7" x14ac:dyDescent="0.25">
      <c r="A1974">
        <v>45001066</v>
      </c>
      <c r="B1974" t="s">
        <v>2364</v>
      </c>
      <c r="C1974" t="s">
        <v>2251</v>
      </c>
      <c r="D1974"/>
      <c r="E1974">
        <v>254.4</v>
      </c>
      <c r="F1974">
        <f>VLOOKUP(A1974,'[1]2016-2015 CDM Price Difference'!$A$5:$E$6271,5,FALSE)</f>
        <v>63.05</v>
      </c>
      <c r="G1974" s="12">
        <f t="shared" si="30"/>
        <v>191.35000000000002</v>
      </c>
    </row>
    <row r="1975" spans="1:7" x14ac:dyDescent="0.25">
      <c r="A1975">
        <v>45001067</v>
      </c>
      <c r="B1975" t="s">
        <v>2365</v>
      </c>
      <c r="C1975" t="s">
        <v>2251</v>
      </c>
      <c r="D1975"/>
      <c r="E1975">
        <v>58.68</v>
      </c>
      <c r="F1975" t="e">
        <f>VLOOKUP(A1975,'[1]2016-2015 CDM Price Difference'!$A$5:$E$6271,5,FALSE)</f>
        <v>#N/A</v>
      </c>
      <c r="G1975" s="12" t="e">
        <f t="shared" si="30"/>
        <v>#N/A</v>
      </c>
    </row>
    <row r="1976" spans="1:7" x14ac:dyDescent="0.25">
      <c r="A1976">
        <v>45001068</v>
      </c>
      <c r="B1976" t="s">
        <v>2366</v>
      </c>
      <c r="C1976" t="s">
        <v>2251</v>
      </c>
      <c r="D1976"/>
      <c r="E1976">
        <v>74.8</v>
      </c>
      <c r="F1976" t="e">
        <f>VLOOKUP(A1976,'[1]2016-2015 CDM Price Difference'!$A$5:$E$6271,5,FALSE)</f>
        <v>#N/A</v>
      </c>
      <c r="G1976" s="12" t="e">
        <f t="shared" si="30"/>
        <v>#N/A</v>
      </c>
    </row>
    <row r="1977" spans="1:7" x14ac:dyDescent="0.25">
      <c r="A1977">
        <v>45001069</v>
      </c>
      <c r="B1977" t="s">
        <v>2367</v>
      </c>
      <c r="C1977" t="s">
        <v>2251</v>
      </c>
      <c r="D1977"/>
      <c r="E1977">
        <v>37.5</v>
      </c>
      <c r="F1977" t="e">
        <f>VLOOKUP(A1977,'[1]2016-2015 CDM Price Difference'!$A$5:$E$6271,5,FALSE)</f>
        <v>#N/A</v>
      </c>
      <c r="G1977" s="12" t="e">
        <f t="shared" si="30"/>
        <v>#N/A</v>
      </c>
    </row>
    <row r="1978" spans="1:7" x14ac:dyDescent="0.25">
      <c r="A1978">
        <v>45001070</v>
      </c>
      <c r="B1978" t="s">
        <v>2368</v>
      </c>
      <c r="C1978" t="s">
        <v>2251</v>
      </c>
      <c r="D1978"/>
      <c r="E1978">
        <v>62.4</v>
      </c>
      <c r="F1978" t="e">
        <f>VLOOKUP(A1978,'[1]2016-2015 CDM Price Difference'!$A$5:$E$6271,5,FALSE)</f>
        <v>#N/A</v>
      </c>
      <c r="G1978" s="12" t="e">
        <f t="shared" si="30"/>
        <v>#N/A</v>
      </c>
    </row>
    <row r="1979" spans="1:7" x14ac:dyDescent="0.25">
      <c r="A1979">
        <v>45001554</v>
      </c>
      <c r="B1979" t="s">
        <v>2369</v>
      </c>
      <c r="C1979" t="s">
        <v>2251</v>
      </c>
      <c r="D1979"/>
      <c r="E1979">
        <v>54.43</v>
      </c>
      <c r="F1979">
        <f>VLOOKUP(A1979,'[1]2016-2015 CDM Price Difference'!$A$5:$E$6271,5,FALSE)</f>
        <v>54.43</v>
      </c>
      <c r="G1979" s="12">
        <f t="shared" si="30"/>
        <v>0</v>
      </c>
    </row>
    <row r="1980" spans="1:7" x14ac:dyDescent="0.25">
      <c r="A1980">
        <v>45001555</v>
      </c>
      <c r="B1980" t="s">
        <v>2370</v>
      </c>
      <c r="C1980" t="s">
        <v>2251</v>
      </c>
      <c r="D1980"/>
      <c r="E1980">
        <v>36.96</v>
      </c>
      <c r="F1980">
        <f>VLOOKUP(A1980,'[1]2016-2015 CDM Price Difference'!$A$5:$E$6271,5,FALSE)</f>
        <v>36.96</v>
      </c>
      <c r="G1980" s="12">
        <f t="shared" si="30"/>
        <v>0</v>
      </c>
    </row>
    <row r="1981" spans="1:7" x14ac:dyDescent="0.25">
      <c r="A1981">
        <v>45001556</v>
      </c>
      <c r="B1981" t="s">
        <v>2371</v>
      </c>
      <c r="C1981" t="s">
        <v>2251</v>
      </c>
      <c r="D1981"/>
      <c r="E1981">
        <v>6.73</v>
      </c>
      <c r="F1981">
        <f>VLOOKUP(A1981,'[1]2016-2015 CDM Price Difference'!$A$5:$E$6271,5,FALSE)</f>
        <v>6.73</v>
      </c>
      <c r="G1981" s="12">
        <f t="shared" si="30"/>
        <v>0</v>
      </c>
    </row>
    <row r="1982" spans="1:7" x14ac:dyDescent="0.25">
      <c r="A1982">
        <v>45001557</v>
      </c>
      <c r="B1982" t="s">
        <v>2372</v>
      </c>
      <c r="C1982" t="s">
        <v>2251</v>
      </c>
      <c r="D1982"/>
      <c r="E1982">
        <v>22.55</v>
      </c>
      <c r="F1982">
        <f>VLOOKUP(A1982,'[1]2016-2015 CDM Price Difference'!$A$5:$E$6271,5,FALSE)</f>
        <v>22</v>
      </c>
      <c r="G1982" s="12">
        <f t="shared" si="30"/>
        <v>0.55000000000000071</v>
      </c>
    </row>
    <row r="1983" spans="1:7" x14ac:dyDescent="0.25">
      <c r="A1983">
        <v>45001558</v>
      </c>
      <c r="B1983" t="s">
        <v>2373</v>
      </c>
      <c r="C1983" t="s">
        <v>2251</v>
      </c>
      <c r="D1983"/>
      <c r="E1983">
        <v>0</v>
      </c>
      <c r="F1983">
        <f>VLOOKUP(A1983,'[1]2016-2015 CDM Price Difference'!$A$5:$E$6271,5,FALSE)</f>
        <v>0</v>
      </c>
      <c r="G1983" s="12">
        <f t="shared" si="30"/>
        <v>0</v>
      </c>
    </row>
    <row r="1984" spans="1:7" x14ac:dyDescent="0.25">
      <c r="A1984">
        <v>45001559</v>
      </c>
      <c r="B1984" t="s">
        <v>2374</v>
      </c>
      <c r="C1984" t="s">
        <v>2251</v>
      </c>
      <c r="D1984"/>
      <c r="E1984">
        <v>15.13</v>
      </c>
      <c r="F1984">
        <f>VLOOKUP(A1984,'[1]2016-2015 CDM Price Difference'!$A$5:$E$6271,5,FALSE)</f>
        <v>15.13</v>
      </c>
      <c r="G1984" s="12">
        <f t="shared" si="30"/>
        <v>0</v>
      </c>
    </row>
    <row r="1985" spans="1:7" x14ac:dyDescent="0.25">
      <c r="A1985">
        <v>45001560</v>
      </c>
      <c r="B1985" t="s">
        <v>2375</v>
      </c>
      <c r="C1985" t="s">
        <v>2251</v>
      </c>
      <c r="D1985"/>
      <c r="E1985">
        <v>0</v>
      </c>
      <c r="F1985">
        <f>VLOOKUP(A1985,'[1]2016-2015 CDM Price Difference'!$A$5:$E$6271,5,FALSE)</f>
        <v>0</v>
      </c>
      <c r="G1985" s="12">
        <f t="shared" si="30"/>
        <v>0</v>
      </c>
    </row>
    <row r="1986" spans="1:7" x14ac:dyDescent="0.25">
      <c r="A1986">
        <v>45001561</v>
      </c>
      <c r="B1986" t="s">
        <v>2376</v>
      </c>
      <c r="C1986" t="s">
        <v>2251</v>
      </c>
      <c r="D1986"/>
      <c r="E1986">
        <v>22.96</v>
      </c>
      <c r="F1986">
        <f>VLOOKUP(A1986,'[1]2016-2015 CDM Price Difference'!$A$5:$E$6271,5,FALSE)</f>
        <v>22.4</v>
      </c>
      <c r="G1986" s="12">
        <f t="shared" si="30"/>
        <v>0.56000000000000227</v>
      </c>
    </row>
    <row r="1987" spans="1:7" x14ac:dyDescent="0.25">
      <c r="A1987">
        <v>45001562</v>
      </c>
      <c r="B1987" t="s">
        <v>2377</v>
      </c>
      <c r="C1987" t="s">
        <v>2251</v>
      </c>
      <c r="D1987"/>
      <c r="E1987">
        <v>22.96</v>
      </c>
      <c r="F1987">
        <f>VLOOKUP(A1987,'[1]2016-2015 CDM Price Difference'!$A$5:$E$6271,5,FALSE)</f>
        <v>22.4</v>
      </c>
      <c r="G1987" s="12">
        <f t="shared" si="30"/>
        <v>0.56000000000000227</v>
      </c>
    </row>
    <row r="1988" spans="1:7" x14ac:dyDescent="0.25">
      <c r="A1988">
        <v>45001563</v>
      </c>
      <c r="B1988" t="s">
        <v>2378</v>
      </c>
      <c r="C1988" t="s">
        <v>2251</v>
      </c>
      <c r="D1988"/>
      <c r="E1988">
        <v>0</v>
      </c>
      <c r="F1988">
        <f>VLOOKUP(A1988,'[1]2016-2015 CDM Price Difference'!$A$5:$E$6271,5,FALSE)</f>
        <v>0</v>
      </c>
      <c r="G1988" s="12">
        <f t="shared" si="30"/>
        <v>0</v>
      </c>
    </row>
    <row r="1989" spans="1:7" x14ac:dyDescent="0.25">
      <c r="A1989">
        <v>45001564</v>
      </c>
      <c r="B1989" t="s">
        <v>2379</v>
      </c>
      <c r="C1989" t="s">
        <v>2251</v>
      </c>
      <c r="D1989"/>
      <c r="E1989">
        <v>458</v>
      </c>
      <c r="F1989">
        <f>VLOOKUP(A1989,'[1]2016-2015 CDM Price Difference'!$A$5:$E$6271,5,FALSE)</f>
        <v>458</v>
      </c>
      <c r="G1989" s="12">
        <f t="shared" si="30"/>
        <v>0</v>
      </c>
    </row>
    <row r="1990" spans="1:7" x14ac:dyDescent="0.25">
      <c r="A1990">
        <v>45001565</v>
      </c>
      <c r="B1990" t="s">
        <v>2380</v>
      </c>
      <c r="C1990" t="s">
        <v>2251</v>
      </c>
      <c r="D1990"/>
      <c r="E1990">
        <v>20</v>
      </c>
      <c r="F1990">
        <f>VLOOKUP(A1990,'[1]2016-2015 CDM Price Difference'!$A$5:$E$6271,5,FALSE)</f>
        <v>20</v>
      </c>
      <c r="G1990" s="12">
        <f t="shared" si="30"/>
        <v>0</v>
      </c>
    </row>
    <row r="1991" spans="1:7" x14ac:dyDescent="0.25">
      <c r="A1991">
        <v>45001575</v>
      </c>
      <c r="B1991" t="s">
        <v>2381</v>
      </c>
      <c r="C1991" t="s">
        <v>2251</v>
      </c>
      <c r="D1991"/>
      <c r="E1991">
        <v>155.44999999999999</v>
      </c>
      <c r="F1991">
        <f>VLOOKUP(A1991,'[1]2016-2015 CDM Price Difference'!$A$5:$E$6271,5,FALSE)</f>
        <v>155.44999999999999</v>
      </c>
      <c r="G1991" s="12">
        <f t="shared" ref="G1991:G2054" si="31">E1991-F1991</f>
        <v>0</v>
      </c>
    </row>
    <row r="1992" spans="1:7" x14ac:dyDescent="0.25">
      <c r="A1992">
        <v>45001576</v>
      </c>
      <c r="B1992" t="s">
        <v>2382</v>
      </c>
      <c r="C1992" t="s">
        <v>2251</v>
      </c>
      <c r="D1992"/>
      <c r="E1992">
        <v>140.11000000000001</v>
      </c>
      <c r="F1992">
        <f>VLOOKUP(A1992,'[1]2016-2015 CDM Price Difference'!$A$5:$E$6271,5,FALSE)</f>
        <v>140.11000000000001</v>
      </c>
      <c r="G1992" s="12">
        <f t="shared" si="31"/>
        <v>0</v>
      </c>
    </row>
    <row r="1993" spans="1:7" x14ac:dyDescent="0.25">
      <c r="A1993">
        <v>45002021</v>
      </c>
      <c r="B1993" t="s">
        <v>2383</v>
      </c>
      <c r="C1993" t="s">
        <v>2251</v>
      </c>
      <c r="D1993"/>
      <c r="E1993">
        <v>0</v>
      </c>
      <c r="F1993">
        <f>VLOOKUP(A1993,'[1]2016-2015 CDM Price Difference'!$A$5:$E$6271,5,FALSE)</f>
        <v>0</v>
      </c>
      <c r="G1993" s="12">
        <f t="shared" si="31"/>
        <v>0</v>
      </c>
    </row>
    <row r="1994" spans="1:7" x14ac:dyDescent="0.25">
      <c r="A1994">
        <v>45002022</v>
      </c>
      <c r="B1994" t="s">
        <v>2384</v>
      </c>
      <c r="C1994" t="s">
        <v>2251</v>
      </c>
      <c r="D1994"/>
      <c r="E1994">
        <v>106.36</v>
      </c>
      <c r="F1994">
        <f>VLOOKUP(A1994,'[1]2016-2015 CDM Price Difference'!$A$5:$E$6271,5,FALSE)</f>
        <v>106.36</v>
      </c>
      <c r="G1994" s="12">
        <f t="shared" si="31"/>
        <v>0</v>
      </c>
    </row>
    <row r="1995" spans="1:7" x14ac:dyDescent="0.25">
      <c r="A1995">
        <v>45002023</v>
      </c>
      <c r="B1995" t="s">
        <v>2385</v>
      </c>
      <c r="C1995" t="s">
        <v>2251</v>
      </c>
      <c r="D1995"/>
      <c r="E1995">
        <v>106.36</v>
      </c>
      <c r="F1995">
        <f>VLOOKUP(A1995,'[1]2016-2015 CDM Price Difference'!$A$5:$E$6271,5,FALSE)</f>
        <v>106.36</v>
      </c>
      <c r="G1995" s="12">
        <f t="shared" si="31"/>
        <v>0</v>
      </c>
    </row>
    <row r="1996" spans="1:7" x14ac:dyDescent="0.25">
      <c r="A1996">
        <v>45002731</v>
      </c>
      <c r="B1996" t="s">
        <v>2386</v>
      </c>
      <c r="C1996" t="s">
        <v>2251</v>
      </c>
      <c r="D1996"/>
      <c r="E1996">
        <v>797.48</v>
      </c>
      <c r="F1996">
        <f>VLOOKUP(A1996,'[1]2016-2015 CDM Price Difference'!$A$5:$E$6271,5,FALSE)</f>
        <v>797.48</v>
      </c>
      <c r="G1996" s="12">
        <f t="shared" si="31"/>
        <v>0</v>
      </c>
    </row>
    <row r="1997" spans="1:7" x14ac:dyDescent="0.25">
      <c r="A1997">
        <v>45002734</v>
      </c>
      <c r="B1997" t="s">
        <v>2387</v>
      </c>
      <c r="C1997" t="s">
        <v>2251</v>
      </c>
      <c r="D1997"/>
      <c r="E1997">
        <v>72.599999999999994</v>
      </c>
      <c r="F1997">
        <f>VLOOKUP(A1997,'[1]2016-2015 CDM Price Difference'!$A$5:$E$6271,5,FALSE)</f>
        <v>72.599999999999994</v>
      </c>
      <c r="G1997" s="12">
        <f t="shared" si="31"/>
        <v>0</v>
      </c>
    </row>
    <row r="1998" spans="1:7" x14ac:dyDescent="0.25">
      <c r="A1998">
        <v>45003000</v>
      </c>
      <c r="B1998" t="s">
        <v>2388</v>
      </c>
      <c r="C1998" t="s">
        <v>2251</v>
      </c>
      <c r="D1998"/>
      <c r="E1998">
        <v>75</v>
      </c>
      <c r="F1998">
        <f>VLOOKUP(A1998,'[1]2016-2015 CDM Price Difference'!$A$5:$E$6271,5,FALSE)</f>
        <v>75</v>
      </c>
      <c r="G1998" s="12">
        <f t="shared" si="31"/>
        <v>0</v>
      </c>
    </row>
    <row r="1999" spans="1:7" x14ac:dyDescent="0.25">
      <c r="A1999">
        <v>45003333</v>
      </c>
      <c r="B1999" t="s">
        <v>2389</v>
      </c>
      <c r="C1999" t="s">
        <v>2251</v>
      </c>
      <c r="D1999"/>
      <c r="E1999">
        <v>25</v>
      </c>
      <c r="F1999">
        <f>VLOOKUP(A1999,'[1]2016-2015 CDM Price Difference'!$A$5:$E$6271,5,FALSE)</f>
        <v>25</v>
      </c>
      <c r="G1999" s="12">
        <f t="shared" si="31"/>
        <v>0</v>
      </c>
    </row>
    <row r="2000" spans="1:7" x14ac:dyDescent="0.25">
      <c r="A2000">
        <v>45003340</v>
      </c>
      <c r="B2000" t="s">
        <v>2390</v>
      </c>
      <c r="C2000" t="s">
        <v>2251</v>
      </c>
      <c r="D2000"/>
      <c r="E2000">
        <v>60</v>
      </c>
      <c r="F2000">
        <f>VLOOKUP(A2000,'[1]2016-2015 CDM Price Difference'!$A$5:$E$6271,5,FALSE)</f>
        <v>60</v>
      </c>
      <c r="G2000" s="12">
        <f t="shared" si="31"/>
        <v>0</v>
      </c>
    </row>
    <row r="2001" spans="1:7" x14ac:dyDescent="0.25">
      <c r="A2001">
        <v>45003341</v>
      </c>
      <c r="B2001" t="s">
        <v>2391</v>
      </c>
      <c r="C2001" t="s">
        <v>2251</v>
      </c>
      <c r="D2001"/>
      <c r="E2001">
        <v>30.75</v>
      </c>
      <c r="F2001">
        <f>VLOOKUP(A2001,'[1]2016-2015 CDM Price Difference'!$A$5:$E$6271,5,FALSE)</f>
        <v>30.75</v>
      </c>
      <c r="G2001" s="12">
        <f t="shared" si="31"/>
        <v>0</v>
      </c>
    </row>
    <row r="2002" spans="1:7" x14ac:dyDescent="0.25">
      <c r="A2002">
        <v>45003342</v>
      </c>
      <c r="B2002" t="s">
        <v>2392</v>
      </c>
      <c r="C2002" t="s">
        <v>2251</v>
      </c>
      <c r="D2002"/>
      <c r="E2002">
        <v>173</v>
      </c>
      <c r="F2002">
        <f>VLOOKUP(A2002,'[1]2016-2015 CDM Price Difference'!$A$5:$E$6271,5,FALSE)</f>
        <v>173</v>
      </c>
      <c r="G2002" s="12">
        <f t="shared" si="31"/>
        <v>0</v>
      </c>
    </row>
    <row r="2003" spans="1:7" x14ac:dyDescent="0.25">
      <c r="A2003">
        <v>45004445</v>
      </c>
      <c r="B2003" t="s">
        <v>2393</v>
      </c>
      <c r="C2003" t="s">
        <v>2251</v>
      </c>
      <c r="D2003"/>
      <c r="E2003">
        <v>0</v>
      </c>
      <c r="F2003">
        <f>VLOOKUP(A2003,'[1]2016-2015 CDM Price Difference'!$A$5:$E$6271,5,FALSE)</f>
        <v>0</v>
      </c>
      <c r="G2003" s="12">
        <f t="shared" si="31"/>
        <v>0</v>
      </c>
    </row>
    <row r="2004" spans="1:7" x14ac:dyDescent="0.25">
      <c r="A2004">
        <v>45004446</v>
      </c>
      <c r="B2004" t="s">
        <v>2394</v>
      </c>
      <c r="C2004" t="s">
        <v>2251</v>
      </c>
      <c r="D2004"/>
      <c r="E2004">
        <v>57.75</v>
      </c>
      <c r="F2004">
        <f>VLOOKUP(A2004,'[1]2016-2015 CDM Price Difference'!$A$5:$E$6271,5,FALSE)</f>
        <v>52</v>
      </c>
      <c r="G2004" s="12">
        <f t="shared" si="31"/>
        <v>5.75</v>
      </c>
    </row>
    <row r="2005" spans="1:7" x14ac:dyDescent="0.25">
      <c r="A2005">
        <v>45004447</v>
      </c>
      <c r="B2005" t="s">
        <v>2395</v>
      </c>
      <c r="C2005" t="s">
        <v>2251</v>
      </c>
      <c r="D2005"/>
      <c r="E2005">
        <v>57.75</v>
      </c>
      <c r="F2005">
        <f>VLOOKUP(A2005,'[1]2016-2015 CDM Price Difference'!$A$5:$E$6271,5,FALSE)</f>
        <v>52</v>
      </c>
      <c r="G2005" s="12">
        <f t="shared" si="31"/>
        <v>5.75</v>
      </c>
    </row>
    <row r="2006" spans="1:7" x14ac:dyDescent="0.25">
      <c r="A2006">
        <v>45004448</v>
      </c>
      <c r="B2006" t="s">
        <v>2396</v>
      </c>
      <c r="C2006" t="s">
        <v>2251</v>
      </c>
      <c r="D2006"/>
      <c r="E2006">
        <v>57.75</v>
      </c>
      <c r="F2006">
        <f>VLOOKUP(A2006,'[1]2016-2015 CDM Price Difference'!$A$5:$E$6271,5,FALSE)</f>
        <v>52</v>
      </c>
      <c r="G2006" s="12">
        <f t="shared" si="31"/>
        <v>5.75</v>
      </c>
    </row>
    <row r="2007" spans="1:7" x14ac:dyDescent="0.25">
      <c r="A2007">
        <v>45004449</v>
      </c>
      <c r="B2007" t="s">
        <v>2397</v>
      </c>
      <c r="C2007" t="s">
        <v>2251</v>
      </c>
      <c r="D2007"/>
      <c r="E2007">
        <v>57.75</v>
      </c>
      <c r="F2007">
        <f>VLOOKUP(A2007,'[1]2016-2015 CDM Price Difference'!$A$5:$E$6271,5,FALSE)</f>
        <v>52</v>
      </c>
      <c r="G2007" s="12">
        <f t="shared" si="31"/>
        <v>5.75</v>
      </c>
    </row>
    <row r="2008" spans="1:7" x14ac:dyDescent="0.25">
      <c r="A2008">
        <v>45005520</v>
      </c>
      <c r="B2008" t="s">
        <v>2398</v>
      </c>
      <c r="C2008" t="s">
        <v>2251</v>
      </c>
      <c r="D2008"/>
      <c r="E2008">
        <v>0</v>
      </c>
      <c r="F2008">
        <f>VLOOKUP(A2008,'[1]2016-2015 CDM Price Difference'!$A$5:$E$6271,5,FALSE)</f>
        <v>0</v>
      </c>
      <c r="G2008" s="12">
        <f t="shared" si="31"/>
        <v>0</v>
      </c>
    </row>
    <row r="2009" spans="1:7" x14ac:dyDescent="0.25">
      <c r="A2009">
        <v>45005521</v>
      </c>
      <c r="B2009" t="s">
        <v>2399</v>
      </c>
      <c r="C2009" t="s">
        <v>2251</v>
      </c>
      <c r="D2009"/>
      <c r="E2009">
        <v>27</v>
      </c>
      <c r="F2009">
        <f>VLOOKUP(A2009,'[1]2016-2015 CDM Price Difference'!$A$5:$E$6271,5,FALSE)</f>
        <v>27</v>
      </c>
      <c r="G2009" s="12">
        <f t="shared" si="31"/>
        <v>0</v>
      </c>
    </row>
    <row r="2010" spans="1:7" x14ac:dyDescent="0.25">
      <c r="A2010">
        <v>45005522</v>
      </c>
      <c r="B2010" t="s">
        <v>2400</v>
      </c>
      <c r="C2010" t="s">
        <v>2251</v>
      </c>
      <c r="D2010"/>
      <c r="E2010">
        <v>27</v>
      </c>
      <c r="F2010">
        <f>VLOOKUP(A2010,'[1]2016-2015 CDM Price Difference'!$A$5:$E$6271,5,FALSE)</f>
        <v>27</v>
      </c>
      <c r="G2010" s="12">
        <f t="shared" si="31"/>
        <v>0</v>
      </c>
    </row>
    <row r="2011" spans="1:7" x14ac:dyDescent="0.25">
      <c r="A2011">
        <v>45005523</v>
      </c>
      <c r="B2011" t="s">
        <v>2401</v>
      </c>
      <c r="C2011" t="s">
        <v>2251</v>
      </c>
      <c r="D2011"/>
      <c r="E2011">
        <v>245</v>
      </c>
      <c r="F2011">
        <f>VLOOKUP(A2011,'[1]2016-2015 CDM Price Difference'!$A$5:$E$6271,5,FALSE)</f>
        <v>245</v>
      </c>
      <c r="G2011" s="12">
        <f t="shared" si="31"/>
        <v>0</v>
      </c>
    </row>
    <row r="2012" spans="1:7" x14ac:dyDescent="0.25">
      <c r="A2012">
        <v>45005532</v>
      </c>
      <c r="B2012" t="s">
        <v>2402</v>
      </c>
      <c r="C2012" t="s">
        <v>2251</v>
      </c>
      <c r="D2012"/>
      <c r="E2012">
        <v>55.66</v>
      </c>
      <c r="F2012">
        <f>VLOOKUP(A2012,'[1]2016-2015 CDM Price Difference'!$A$5:$E$6271,5,FALSE)</f>
        <v>55.66</v>
      </c>
      <c r="G2012" s="12">
        <f t="shared" si="31"/>
        <v>0</v>
      </c>
    </row>
    <row r="2013" spans="1:7" x14ac:dyDescent="0.25">
      <c r="A2013">
        <v>45005539</v>
      </c>
      <c r="B2013" t="s">
        <v>2403</v>
      </c>
      <c r="C2013" t="s">
        <v>2251</v>
      </c>
      <c r="D2013"/>
      <c r="E2013">
        <v>0</v>
      </c>
      <c r="F2013">
        <f>VLOOKUP(A2013,'[1]2016-2015 CDM Price Difference'!$A$5:$E$6271,5,FALSE)</f>
        <v>0</v>
      </c>
      <c r="G2013" s="12">
        <f t="shared" si="31"/>
        <v>0</v>
      </c>
    </row>
    <row r="2014" spans="1:7" x14ac:dyDescent="0.25">
      <c r="A2014">
        <v>45005540</v>
      </c>
      <c r="B2014" t="s">
        <v>2404</v>
      </c>
      <c r="C2014" t="s">
        <v>2251</v>
      </c>
      <c r="D2014"/>
      <c r="E2014">
        <v>21.58</v>
      </c>
      <c r="F2014">
        <f>VLOOKUP(A2014,'[1]2016-2015 CDM Price Difference'!$A$5:$E$6271,5,FALSE)</f>
        <v>21.58</v>
      </c>
      <c r="G2014" s="12">
        <f t="shared" si="31"/>
        <v>0</v>
      </c>
    </row>
    <row r="2015" spans="1:7" x14ac:dyDescent="0.25">
      <c r="A2015">
        <v>45005541</v>
      </c>
      <c r="B2015" t="s">
        <v>2405</v>
      </c>
      <c r="C2015" t="s">
        <v>2251</v>
      </c>
      <c r="D2015"/>
      <c r="E2015">
        <v>4.42</v>
      </c>
      <c r="F2015">
        <f>VLOOKUP(A2015,'[1]2016-2015 CDM Price Difference'!$A$5:$E$6271,5,FALSE)</f>
        <v>4.42</v>
      </c>
      <c r="G2015" s="12">
        <f t="shared" si="31"/>
        <v>0</v>
      </c>
    </row>
    <row r="2016" spans="1:7" x14ac:dyDescent="0.25">
      <c r="A2016">
        <v>45005542</v>
      </c>
      <c r="B2016" t="s">
        <v>2406</v>
      </c>
      <c r="C2016" t="s">
        <v>2251</v>
      </c>
      <c r="D2016"/>
      <c r="E2016">
        <v>0</v>
      </c>
      <c r="F2016">
        <f>VLOOKUP(A2016,'[1]2016-2015 CDM Price Difference'!$A$5:$E$6271,5,FALSE)</f>
        <v>0</v>
      </c>
      <c r="G2016" s="12">
        <f t="shared" si="31"/>
        <v>0</v>
      </c>
    </row>
    <row r="2017" spans="1:7" x14ac:dyDescent="0.25">
      <c r="A2017">
        <v>45005543</v>
      </c>
      <c r="B2017" t="s">
        <v>2407</v>
      </c>
      <c r="C2017" t="s">
        <v>2251</v>
      </c>
      <c r="D2017"/>
      <c r="E2017">
        <v>25.63</v>
      </c>
      <c r="F2017">
        <f>VLOOKUP(A2017,'[1]2016-2015 CDM Price Difference'!$A$5:$E$6271,5,FALSE)</f>
        <v>25.63</v>
      </c>
      <c r="G2017" s="12">
        <f t="shared" si="31"/>
        <v>0</v>
      </c>
    </row>
    <row r="2018" spans="1:7" x14ac:dyDescent="0.25">
      <c r="A2018">
        <v>45005544</v>
      </c>
      <c r="B2018" t="s">
        <v>2408</v>
      </c>
      <c r="C2018" t="s">
        <v>2251</v>
      </c>
      <c r="D2018"/>
      <c r="E2018">
        <v>5.62</v>
      </c>
      <c r="F2018">
        <f>VLOOKUP(A2018,'[1]2016-2015 CDM Price Difference'!$A$5:$E$6271,5,FALSE)</f>
        <v>5.62</v>
      </c>
      <c r="G2018" s="12">
        <f t="shared" si="31"/>
        <v>0</v>
      </c>
    </row>
    <row r="2019" spans="1:7" x14ac:dyDescent="0.25">
      <c r="A2019">
        <v>45005545</v>
      </c>
      <c r="B2019" t="s">
        <v>2409</v>
      </c>
      <c r="C2019" t="s">
        <v>2251</v>
      </c>
      <c r="D2019"/>
      <c r="E2019">
        <v>0</v>
      </c>
      <c r="F2019">
        <f>VLOOKUP(A2019,'[1]2016-2015 CDM Price Difference'!$A$5:$E$6271,5,FALSE)</f>
        <v>0</v>
      </c>
      <c r="G2019" s="12">
        <f t="shared" si="31"/>
        <v>0</v>
      </c>
    </row>
    <row r="2020" spans="1:7" x14ac:dyDescent="0.25">
      <c r="A2020">
        <v>45005546</v>
      </c>
      <c r="B2020" t="s">
        <v>2410</v>
      </c>
      <c r="C2020" t="s">
        <v>2251</v>
      </c>
      <c r="D2020"/>
      <c r="E2020">
        <v>8.91</v>
      </c>
      <c r="F2020">
        <f>VLOOKUP(A2020,'[1]2016-2015 CDM Price Difference'!$A$5:$E$6271,5,FALSE)</f>
        <v>8.91</v>
      </c>
      <c r="G2020" s="12">
        <f t="shared" si="31"/>
        <v>0</v>
      </c>
    </row>
    <row r="2021" spans="1:7" x14ac:dyDescent="0.25">
      <c r="A2021">
        <v>45005547</v>
      </c>
      <c r="B2021" t="s">
        <v>2408</v>
      </c>
      <c r="C2021" t="s">
        <v>2251</v>
      </c>
      <c r="D2021"/>
      <c r="E2021">
        <v>7.9</v>
      </c>
      <c r="F2021">
        <f>VLOOKUP(A2021,'[1]2016-2015 CDM Price Difference'!$A$5:$E$6271,5,FALSE)</f>
        <v>7.9</v>
      </c>
      <c r="G2021" s="12">
        <f t="shared" si="31"/>
        <v>0</v>
      </c>
    </row>
    <row r="2022" spans="1:7" x14ac:dyDescent="0.25">
      <c r="A2022">
        <v>45005550</v>
      </c>
      <c r="B2022" t="s">
        <v>2411</v>
      </c>
      <c r="C2022" t="s">
        <v>2251</v>
      </c>
      <c r="D2022"/>
      <c r="E2022">
        <v>37.630000000000003</v>
      </c>
      <c r="F2022">
        <f>VLOOKUP(A2022,'[1]2016-2015 CDM Price Difference'!$A$5:$E$6271,5,FALSE)</f>
        <v>37.630000000000003</v>
      </c>
      <c r="G2022" s="12">
        <f t="shared" si="31"/>
        <v>0</v>
      </c>
    </row>
    <row r="2023" spans="1:7" x14ac:dyDescent="0.25">
      <c r="A2023">
        <v>45005551</v>
      </c>
      <c r="B2023" t="s">
        <v>2412</v>
      </c>
      <c r="C2023" t="s">
        <v>2251</v>
      </c>
      <c r="D2023"/>
      <c r="E2023">
        <v>55</v>
      </c>
      <c r="F2023">
        <f>VLOOKUP(A2023,'[1]2016-2015 CDM Price Difference'!$A$5:$E$6271,5,FALSE)</f>
        <v>55</v>
      </c>
      <c r="G2023" s="12">
        <f t="shared" si="31"/>
        <v>0</v>
      </c>
    </row>
    <row r="2024" spans="1:7" x14ac:dyDescent="0.25">
      <c r="A2024">
        <v>45005552</v>
      </c>
      <c r="B2024" t="s">
        <v>2413</v>
      </c>
      <c r="C2024" t="s">
        <v>2251</v>
      </c>
      <c r="D2024"/>
      <c r="E2024">
        <v>50</v>
      </c>
      <c r="F2024">
        <f>VLOOKUP(A2024,'[1]2016-2015 CDM Price Difference'!$A$5:$E$6271,5,FALSE)</f>
        <v>50</v>
      </c>
      <c r="G2024" s="12">
        <f t="shared" si="31"/>
        <v>0</v>
      </c>
    </row>
    <row r="2025" spans="1:7" x14ac:dyDescent="0.25">
      <c r="A2025">
        <v>45005554</v>
      </c>
      <c r="B2025" t="s">
        <v>2414</v>
      </c>
      <c r="C2025" t="s">
        <v>2251</v>
      </c>
      <c r="D2025"/>
      <c r="E2025">
        <v>30</v>
      </c>
      <c r="F2025">
        <f>VLOOKUP(A2025,'[1]2016-2015 CDM Price Difference'!$A$5:$E$6271,5,FALSE)</f>
        <v>30</v>
      </c>
      <c r="G2025" s="12">
        <f t="shared" si="31"/>
        <v>0</v>
      </c>
    </row>
    <row r="2026" spans="1:7" x14ac:dyDescent="0.25">
      <c r="A2026">
        <v>45005555</v>
      </c>
      <c r="B2026" t="s">
        <v>2415</v>
      </c>
      <c r="C2026" t="s">
        <v>2251</v>
      </c>
      <c r="D2026"/>
      <c r="E2026">
        <v>60</v>
      </c>
      <c r="F2026">
        <f>VLOOKUP(A2026,'[1]2016-2015 CDM Price Difference'!$A$5:$E$6271,5,FALSE)</f>
        <v>60</v>
      </c>
      <c r="G2026" s="12">
        <f t="shared" si="31"/>
        <v>0</v>
      </c>
    </row>
    <row r="2027" spans="1:7" x14ac:dyDescent="0.25">
      <c r="A2027">
        <v>45005556</v>
      </c>
      <c r="B2027" t="s">
        <v>2416</v>
      </c>
      <c r="C2027" t="s">
        <v>2251</v>
      </c>
      <c r="D2027"/>
      <c r="E2027">
        <v>40</v>
      </c>
      <c r="F2027">
        <f>VLOOKUP(A2027,'[1]2016-2015 CDM Price Difference'!$A$5:$E$6271,5,FALSE)</f>
        <v>40</v>
      </c>
      <c r="G2027" s="12">
        <f t="shared" si="31"/>
        <v>0</v>
      </c>
    </row>
    <row r="2028" spans="1:7" x14ac:dyDescent="0.25">
      <c r="A2028">
        <v>45005557</v>
      </c>
      <c r="B2028" t="s">
        <v>2417</v>
      </c>
      <c r="C2028" t="s">
        <v>2251</v>
      </c>
      <c r="D2028"/>
      <c r="E2028">
        <v>100</v>
      </c>
      <c r="F2028">
        <f>VLOOKUP(A2028,'[1]2016-2015 CDM Price Difference'!$A$5:$E$6271,5,FALSE)</f>
        <v>100</v>
      </c>
      <c r="G2028" s="12">
        <f t="shared" si="31"/>
        <v>0</v>
      </c>
    </row>
    <row r="2029" spans="1:7" x14ac:dyDescent="0.25">
      <c r="A2029">
        <v>45005561</v>
      </c>
      <c r="B2029" t="s">
        <v>2418</v>
      </c>
      <c r="C2029" t="s">
        <v>2251</v>
      </c>
      <c r="D2029"/>
      <c r="E2029">
        <v>24.83</v>
      </c>
      <c r="F2029">
        <f>VLOOKUP(A2029,'[1]2016-2015 CDM Price Difference'!$A$5:$E$6271,5,FALSE)</f>
        <v>24.83</v>
      </c>
      <c r="G2029" s="12">
        <f t="shared" si="31"/>
        <v>0</v>
      </c>
    </row>
    <row r="2030" spans="1:7" x14ac:dyDescent="0.25">
      <c r="A2030">
        <v>45005565</v>
      </c>
      <c r="B2030" t="s">
        <v>2419</v>
      </c>
      <c r="C2030" t="s">
        <v>2251</v>
      </c>
      <c r="D2030"/>
      <c r="E2030">
        <v>87.68</v>
      </c>
      <c r="F2030">
        <f>VLOOKUP(A2030,'[1]2016-2015 CDM Price Difference'!$A$5:$E$6271,5,FALSE)</f>
        <v>87.68</v>
      </c>
      <c r="G2030" s="12">
        <f t="shared" si="31"/>
        <v>0</v>
      </c>
    </row>
    <row r="2031" spans="1:7" x14ac:dyDescent="0.25">
      <c r="A2031">
        <v>45005566</v>
      </c>
      <c r="B2031" t="s">
        <v>2420</v>
      </c>
      <c r="C2031" t="s">
        <v>2251</v>
      </c>
      <c r="D2031"/>
      <c r="E2031">
        <v>12.27</v>
      </c>
      <c r="F2031">
        <f>VLOOKUP(A2031,'[1]2016-2015 CDM Price Difference'!$A$5:$E$6271,5,FALSE)</f>
        <v>12.27</v>
      </c>
      <c r="G2031" s="12">
        <f t="shared" si="31"/>
        <v>0</v>
      </c>
    </row>
    <row r="2032" spans="1:7" x14ac:dyDescent="0.25">
      <c r="A2032">
        <v>45005570</v>
      </c>
      <c r="B2032" t="s">
        <v>2421</v>
      </c>
      <c r="C2032" t="s">
        <v>2251</v>
      </c>
      <c r="D2032"/>
      <c r="E2032">
        <v>154.5</v>
      </c>
      <c r="F2032">
        <f>VLOOKUP(A2032,'[1]2016-2015 CDM Price Difference'!$A$5:$E$6271,5,FALSE)</f>
        <v>154.5</v>
      </c>
      <c r="G2032" s="12">
        <f t="shared" si="31"/>
        <v>0</v>
      </c>
    </row>
    <row r="2033" spans="1:7" x14ac:dyDescent="0.25">
      <c r="A2033">
        <v>45005571</v>
      </c>
      <c r="B2033" t="s">
        <v>2422</v>
      </c>
      <c r="C2033" t="s">
        <v>2251</v>
      </c>
      <c r="D2033"/>
      <c r="E2033">
        <v>308</v>
      </c>
      <c r="F2033">
        <f>VLOOKUP(A2033,'[1]2016-2015 CDM Price Difference'!$A$5:$E$6271,5,FALSE)</f>
        <v>308</v>
      </c>
      <c r="G2033" s="12">
        <f t="shared" si="31"/>
        <v>0</v>
      </c>
    </row>
    <row r="2034" spans="1:7" x14ac:dyDescent="0.25">
      <c r="A2034">
        <v>45005572</v>
      </c>
      <c r="B2034" t="s">
        <v>2423</v>
      </c>
      <c r="C2034" t="s">
        <v>2251</v>
      </c>
      <c r="D2034"/>
      <c r="E2034">
        <v>214.55</v>
      </c>
      <c r="F2034">
        <f>VLOOKUP(A2034,'[1]2016-2015 CDM Price Difference'!$A$5:$E$6271,5,FALSE)</f>
        <v>100.73</v>
      </c>
      <c r="G2034" s="12">
        <f t="shared" si="31"/>
        <v>113.82000000000001</v>
      </c>
    </row>
    <row r="2035" spans="1:7" x14ac:dyDescent="0.25">
      <c r="A2035">
        <v>45005573</v>
      </c>
      <c r="B2035" t="s">
        <v>2424</v>
      </c>
      <c r="C2035" t="s">
        <v>2251</v>
      </c>
      <c r="D2035"/>
      <c r="E2035">
        <v>20.5</v>
      </c>
      <c r="F2035">
        <f>VLOOKUP(A2035,'[1]2016-2015 CDM Price Difference'!$A$5:$E$6271,5,FALSE)</f>
        <v>41</v>
      </c>
      <c r="G2035" s="12">
        <f t="shared" si="31"/>
        <v>-20.5</v>
      </c>
    </row>
    <row r="2036" spans="1:7" x14ac:dyDescent="0.25">
      <c r="A2036">
        <v>45005574</v>
      </c>
      <c r="B2036" t="s">
        <v>2425</v>
      </c>
      <c r="C2036" t="s">
        <v>2251</v>
      </c>
      <c r="D2036"/>
      <c r="E2036">
        <v>20.5</v>
      </c>
      <c r="F2036">
        <f>VLOOKUP(A2036,'[1]2016-2015 CDM Price Difference'!$A$5:$E$6271,5,FALSE)</f>
        <v>41</v>
      </c>
      <c r="G2036" s="12">
        <f t="shared" si="31"/>
        <v>-20.5</v>
      </c>
    </row>
    <row r="2037" spans="1:7" x14ac:dyDescent="0.25">
      <c r="A2037">
        <v>45005575</v>
      </c>
      <c r="B2037" t="s">
        <v>2426</v>
      </c>
      <c r="C2037" t="s">
        <v>2251</v>
      </c>
      <c r="D2037"/>
      <c r="E2037">
        <v>21</v>
      </c>
      <c r="F2037">
        <f>VLOOKUP(A2037,'[1]2016-2015 CDM Price Difference'!$A$5:$E$6271,5,FALSE)</f>
        <v>21</v>
      </c>
      <c r="G2037" s="12">
        <f t="shared" si="31"/>
        <v>0</v>
      </c>
    </row>
    <row r="2038" spans="1:7" x14ac:dyDescent="0.25">
      <c r="A2038">
        <v>45005577</v>
      </c>
      <c r="B2038" t="s">
        <v>2427</v>
      </c>
      <c r="C2038" t="s">
        <v>2251</v>
      </c>
      <c r="D2038"/>
      <c r="E2038">
        <v>305.45</v>
      </c>
      <c r="F2038">
        <f>VLOOKUP(A2038,'[1]2016-2015 CDM Price Difference'!$A$5:$E$6271,5,FALSE)</f>
        <v>305.45</v>
      </c>
      <c r="G2038" s="12">
        <f t="shared" si="31"/>
        <v>0</v>
      </c>
    </row>
    <row r="2039" spans="1:7" x14ac:dyDescent="0.25">
      <c r="A2039">
        <v>45005578</v>
      </c>
      <c r="B2039" t="s">
        <v>2428</v>
      </c>
      <c r="C2039" t="s">
        <v>2251</v>
      </c>
      <c r="D2039"/>
      <c r="E2039">
        <v>122.18</v>
      </c>
      <c r="F2039">
        <f>VLOOKUP(A2039,'[1]2016-2015 CDM Price Difference'!$A$5:$E$6271,5,FALSE)</f>
        <v>122.18</v>
      </c>
      <c r="G2039" s="12">
        <f t="shared" si="31"/>
        <v>0</v>
      </c>
    </row>
    <row r="2040" spans="1:7" x14ac:dyDescent="0.25">
      <c r="A2040">
        <v>45005579</v>
      </c>
      <c r="B2040" t="s">
        <v>2429</v>
      </c>
      <c r="C2040" t="s">
        <v>2251</v>
      </c>
      <c r="D2040"/>
      <c r="E2040">
        <v>305.45</v>
      </c>
      <c r="F2040">
        <f>VLOOKUP(A2040,'[1]2016-2015 CDM Price Difference'!$A$5:$E$6271,5,FALSE)</f>
        <v>305.45</v>
      </c>
      <c r="G2040" s="12">
        <f t="shared" si="31"/>
        <v>0</v>
      </c>
    </row>
    <row r="2041" spans="1:7" x14ac:dyDescent="0.25">
      <c r="A2041">
        <v>45005580</v>
      </c>
      <c r="B2041" t="s">
        <v>2430</v>
      </c>
      <c r="C2041" t="s">
        <v>2251</v>
      </c>
      <c r="D2041"/>
      <c r="E2041">
        <v>0</v>
      </c>
      <c r="F2041">
        <f>VLOOKUP(A2041,'[1]2016-2015 CDM Price Difference'!$A$5:$E$6271,5,FALSE)</f>
        <v>0</v>
      </c>
      <c r="G2041" s="12">
        <f t="shared" si="31"/>
        <v>0</v>
      </c>
    </row>
    <row r="2042" spans="1:7" x14ac:dyDescent="0.25">
      <c r="A2042">
        <v>45005581</v>
      </c>
      <c r="B2042" t="s">
        <v>2431</v>
      </c>
      <c r="C2042" t="s">
        <v>2251</v>
      </c>
      <c r="D2042"/>
      <c r="E2042">
        <v>60.66</v>
      </c>
      <c r="F2042">
        <f>VLOOKUP(A2042,'[1]2016-2015 CDM Price Difference'!$A$5:$E$6271,5,FALSE)</f>
        <v>60.66</v>
      </c>
      <c r="G2042" s="12">
        <f t="shared" si="31"/>
        <v>0</v>
      </c>
    </row>
    <row r="2043" spans="1:7" x14ac:dyDescent="0.25">
      <c r="A2043">
        <v>45005582</v>
      </c>
      <c r="B2043" t="s">
        <v>2432</v>
      </c>
      <c r="C2043" t="s">
        <v>2251</v>
      </c>
      <c r="D2043"/>
      <c r="E2043">
        <v>55.39</v>
      </c>
      <c r="F2043">
        <f>VLOOKUP(A2043,'[1]2016-2015 CDM Price Difference'!$A$5:$E$6271,5,FALSE)</f>
        <v>55.39</v>
      </c>
      <c r="G2043" s="12">
        <f t="shared" si="31"/>
        <v>0</v>
      </c>
    </row>
    <row r="2044" spans="1:7" x14ac:dyDescent="0.25">
      <c r="A2044">
        <v>45005583</v>
      </c>
      <c r="B2044" t="s">
        <v>2433</v>
      </c>
      <c r="C2044" t="s">
        <v>2251</v>
      </c>
      <c r="D2044"/>
      <c r="E2044">
        <v>65.94</v>
      </c>
      <c r="F2044">
        <f>VLOOKUP(A2044,'[1]2016-2015 CDM Price Difference'!$A$5:$E$6271,5,FALSE)</f>
        <v>65.94</v>
      </c>
      <c r="G2044" s="12">
        <f t="shared" si="31"/>
        <v>0</v>
      </c>
    </row>
    <row r="2045" spans="1:7" x14ac:dyDescent="0.25">
      <c r="A2045">
        <v>45005584</v>
      </c>
      <c r="B2045" t="s">
        <v>2434</v>
      </c>
      <c r="C2045" t="s">
        <v>2251</v>
      </c>
      <c r="D2045"/>
      <c r="E2045">
        <v>23.74</v>
      </c>
      <c r="F2045">
        <f>VLOOKUP(A2045,'[1]2016-2015 CDM Price Difference'!$A$5:$E$6271,5,FALSE)</f>
        <v>23.74</v>
      </c>
      <c r="G2045" s="12">
        <f t="shared" si="31"/>
        <v>0</v>
      </c>
    </row>
    <row r="2046" spans="1:7" x14ac:dyDescent="0.25">
      <c r="A2046">
        <v>45005585</v>
      </c>
      <c r="B2046" t="s">
        <v>2435</v>
      </c>
      <c r="C2046" t="s">
        <v>2251</v>
      </c>
      <c r="D2046"/>
      <c r="E2046">
        <v>31.65</v>
      </c>
      <c r="F2046">
        <f>VLOOKUP(A2046,'[1]2016-2015 CDM Price Difference'!$A$5:$E$6271,5,FALSE)</f>
        <v>31.65</v>
      </c>
      <c r="G2046" s="12">
        <f t="shared" si="31"/>
        <v>0</v>
      </c>
    </row>
    <row r="2047" spans="1:7" x14ac:dyDescent="0.25">
      <c r="A2047">
        <v>45005586</v>
      </c>
      <c r="B2047" t="s">
        <v>2436</v>
      </c>
      <c r="C2047" t="s">
        <v>2251</v>
      </c>
      <c r="D2047"/>
      <c r="E2047">
        <v>26.37</v>
      </c>
      <c r="F2047">
        <f>VLOOKUP(A2047,'[1]2016-2015 CDM Price Difference'!$A$5:$E$6271,5,FALSE)</f>
        <v>26.37</v>
      </c>
      <c r="G2047" s="12">
        <f t="shared" si="31"/>
        <v>0</v>
      </c>
    </row>
    <row r="2048" spans="1:7" x14ac:dyDescent="0.25">
      <c r="A2048">
        <v>45005587</v>
      </c>
      <c r="B2048" t="s">
        <v>2437</v>
      </c>
      <c r="C2048" t="s">
        <v>2251</v>
      </c>
      <c r="D2048"/>
      <c r="E2048">
        <v>0</v>
      </c>
      <c r="F2048">
        <f>VLOOKUP(A2048,'[1]2016-2015 CDM Price Difference'!$A$5:$E$6271,5,FALSE)</f>
        <v>0</v>
      </c>
      <c r="G2048" s="12">
        <f t="shared" si="31"/>
        <v>0</v>
      </c>
    </row>
    <row r="2049" spans="1:7" x14ac:dyDescent="0.25">
      <c r="A2049">
        <v>45005588</v>
      </c>
      <c r="B2049" t="s">
        <v>2438</v>
      </c>
      <c r="C2049" t="s">
        <v>2251</v>
      </c>
      <c r="D2049"/>
      <c r="E2049">
        <v>88.15</v>
      </c>
      <c r="F2049" t="e">
        <f>VLOOKUP(A2049,'[1]2016-2015 CDM Price Difference'!$A$5:$E$6271,5,FALSE)</f>
        <v>#N/A</v>
      </c>
      <c r="G2049" s="12" t="e">
        <f t="shared" si="31"/>
        <v>#N/A</v>
      </c>
    </row>
    <row r="2050" spans="1:7" x14ac:dyDescent="0.25">
      <c r="A2050">
        <v>45005589</v>
      </c>
      <c r="B2050" t="s">
        <v>2439</v>
      </c>
      <c r="C2050" t="s">
        <v>2251</v>
      </c>
      <c r="D2050"/>
      <c r="E2050">
        <v>88.15</v>
      </c>
      <c r="F2050" t="e">
        <f>VLOOKUP(A2050,'[1]2016-2015 CDM Price Difference'!$A$5:$E$6271,5,FALSE)</f>
        <v>#N/A</v>
      </c>
      <c r="G2050" s="12" t="e">
        <f t="shared" si="31"/>
        <v>#N/A</v>
      </c>
    </row>
    <row r="2051" spans="1:7" x14ac:dyDescent="0.25">
      <c r="A2051">
        <v>45005604</v>
      </c>
      <c r="B2051" t="s">
        <v>2440</v>
      </c>
      <c r="C2051" t="s">
        <v>2251</v>
      </c>
      <c r="D2051"/>
      <c r="E2051">
        <v>21</v>
      </c>
      <c r="F2051">
        <f>VLOOKUP(A2051,'[1]2016-2015 CDM Price Difference'!$A$5:$E$6271,5,FALSE)</f>
        <v>21</v>
      </c>
      <c r="G2051" s="12">
        <f t="shared" si="31"/>
        <v>0</v>
      </c>
    </row>
    <row r="2052" spans="1:7" x14ac:dyDescent="0.25">
      <c r="A2052">
        <v>45005605</v>
      </c>
      <c r="B2052" t="s">
        <v>2441</v>
      </c>
      <c r="C2052" t="s">
        <v>2251</v>
      </c>
      <c r="D2052"/>
      <c r="E2052">
        <v>0</v>
      </c>
      <c r="F2052">
        <f>VLOOKUP(A2052,'[1]2016-2015 CDM Price Difference'!$A$5:$E$6271,5,FALSE)</f>
        <v>0</v>
      </c>
      <c r="G2052" s="12">
        <f t="shared" si="31"/>
        <v>0</v>
      </c>
    </row>
    <row r="2053" spans="1:7" x14ac:dyDescent="0.25">
      <c r="A2053">
        <v>45005606</v>
      </c>
      <c r="B2053" t="s">
        <v>2442</v>
      </c>
      <c r="C2053" t="s">
        <v>2251</v>
      </c>
      <c r="D2053"/>
      <c r="E2053">
        <v>0</v>
      </c>
      <c r="F2053">
        <f>VLOOKUP(A2053,'[1]2016-2015 CDM Price Difference'!$A$5:$E$6271,5,FALSE)</f>
        <v>0</v>
      </c>
      <c r="G2053" s="12">
        <f t="shared" si="31"/>
        <v>0</v>
      </c>
    </row>
    <row r="2054" spans="1:7" x14ac:dyDescent="0.25">
      <c r="A2054">
        <v>45005612</v>
      </c>
      <c r="B2054" t="s">
        <v>2408</v>
      </c>
      <c r="C2054" t="s">
        <v>2251</v>
      </c>
      <c r="D2054"/>
      <c r="E2054">
        <v>14.78</v>
      </c>
      <c r="F2054">
        <f>VLOOKUP(A2054,'[1]2016-2015 CDM Price Difference'!$A$5:$E$6271,5,FALSE)</f>
        <v>14.78</v>
      </c>
      <c r="G2054" s="12">
        <f t="shared" si="31"/>
        <v>0</v>
      </c>
    </row>
    <row r="2055" spans="1:7" x14ac:dyDescent="0.25">
      <c r="A2055">
        <v>45005626</v>
      </c>
      <c r="B2055" t="s">
        <v>2443</v>
      </c>
      <c r="C2055" t="s">
        <v>2251</v>
      </c>
      <c r="D2055"/>
      <c r="E2055">
        <v>0</v>
      </c>
      <c r="F2055">
        <f>VLOOKUP(A2055,'[1]2016-2015 CDM Price Difference'!$A$5:$E$6271,5,FALSE)</f>
        <v>0</v>
      </c>
      <c r="G2055" s="12">
        <f t="shared" ref="G2055:G2118" si="32">E2055-F2055</f>
        <v>0</v>
      </c>
    </row>
    <row r="2056" spans="1:7" x14ac:dyDescent="0.25">
      <c r="A2056">
        <v>45005627</v>
      </c>
      <c r="B2056" t="s">
        <v>2444</v>
      </c>
      <c r="C2056" t="s">
        <v>2251</v>
      </c>
      <c r="D2056"/>
      <c r="E2056">
        <v>25.08</v>
      </c>
      <c r="F2056">
        <f>VLOOKUP(A2056,'[1]2016-2015 CDM Price Difference'!$A$5:$E$6271,5,FALSE)</f>
        <v>25.08</v>
      </c>
      <c r="G2056" s="12">
        <f t="shared" si="32"/>
        <v>0</v>
      </c>
    </row>
    <row r="2057" spans="1:7" x14ac:dyDescent="0.25">
      <c r="A2057">
        <v>45005649</v>
      </c>
      <c r="B2057" t="s">
        <v>2445</v>
      </c>
      <c r="C2057" t="s">
        <v>2251</v>
      </c>
      <c r="D2057"/>
      <c r="E2057">
        <v>0</v>
      </c>
      <c r="F2057">
        <f>VLOOKUP(A2057,'[1]2016-2015 CDM Price Difference'!$A$5:$E$6271,5,FALSE)</f>
        <v>0</v>
      </c>
      <c r="G2057" s="12">
        <f t="shared" si="32"/>
        <v>0</v>
      </c>
    </row>
    <row r="2058" spans="1:7" x14ac:dyDescent="0.25">
      <c r="A2058">
        <v>45005650</v>
      </c>
      <c r="B2058" t="s">
        <v>2446</v>
      </c>
      <c r="C2058" t="s">
        <v>2251</v>
      </c>
      <c r="D2058"/>
      <c r="E2058">
        <v>9</v>
      </c>
      <c r="F2058">
        <f>VLOOKUP(A2058,'[1]2016-2015 CDM Price Difference'!$A$5:$E$6271,5,FALSE)</f>
        <v>9</v>
      </c>
      <c r="G2058" s="12">
        <f t="shared" si="32"/>
        <v>0</v>
      </c>
    </row>
    <row r="2059" spans="1:7" x14ac:dyDescent="0.25">
      <c r="A2059">
        <v>45005651</v>
      </c>
      <c r="B2059" t="s">
        <v>2447</v>
      </c>
      <c r="C2059" t="s">
        <v>2251</v>
      </c>
      <c r="D2059"/>
      <c r="E2059">
        <v>9</v>
      </c>
      <c r="F2059">
        <f>VLOOKUP(A2059,'[1]2016-2015 CDM Price Difference'!$A$5:$E$6271,5,FALSE)</f>
        <v>9</v>
      </c>
      <c r="G2059" s="12">
        <f t="shared" si="32"/>
        <v>0</v>
      </c>
    </row>
    <row r="2060" spans="1:7" x14ac:dyDescent="0.25">
      <c r="A2060">
        <v>45005662</v>
      </c>
      <c r="B2060" t="s">
        <v>2448</v>
      </c>
      <c r="C2060" t="s">
        <v>2251</v>
      </c>
      <c r="D2060"/>
      <c r="E2060">
        <v>87</v>
      </c>
      <c r="F2060">
        <f>VLOOKUP(A2060,'[1]2016-2015 CDM Price Difference'!$A$5:$E$6271,5,FALSE)</f>
        <v>87</v>
      </c>
      <c r="G2060" s="12">
        <f t="shared" si="32"/>
        <v>0</v>
      </c>
    </row>
    <row r="2061" spans="1:7" x14ac:dyDescent="0.25">
      <c r="A2061">
        <v>45005668</v>
      </c>
      <c r="B2061" t="s">
        <v>2449</v>
      </c>
      <c r="C2061" t="s">
        <v>2251</v>
      </c>
      <c r="D2061"/>
      <c r="E2061">
        <v>43.25</v>
      </c>
      <c r="F2061">
        <f>VLOOKUP(A2061,'[1]2016-2015 CDM Price Difference'!$A$5:$E$6271,5,FALSE)</f>
        <v>43.25</v>
      </c>
      <c r="G2061" s="12">
        <f t="shared" si="32"/>
        <v>0</v>
      </c>
    </row>
    <row r="2062" spans="1:7" x14ac:dyDescent="0.25">
      <c r="A2062">
        <v>45005669</v>
      </c>
      <c r="B2062" t="s">
        <v>2450</v>
      </c>
      <c r="C2062" t="s">
        <v>2251</v>
      </c>
      <c r="D2062"/>
      <c r="E2062">
        <v>93.42</v>
      </c>
      <c r="F2062">
        <f>VLOOKUP(A2062,'[1]2016-2015 CDM Price Difference'!$A$5:$E$6271,5,FALSE)</f>
        <v>93.42</v>
      </c>
      <c r="G2062" s="12">
        <f t="shared" si="32"/>
        <v>0</v>
      </c>
    </row>
    <row r="2063" spans="1:7" x14ac:dyDescent="0.25">
      <c r="A2063">
        <v>45005670</v>
      </c>
      <c r="B2063" t="s">
        <v>2451</v>
      </c>
      <c r="C2063" t="s">
        <v>2251</v>
      </c>
      <c r="D2063"/>
      <c r="E2063">
        <v>8.65</v>
      </c>
      <c r="F2063">
        <f>VLOOKUP(A2063,'[1]2016-2015 CDM Price Difference'!$A$5:$E$6271,5,FALSE)</f>
        <v>8.65</v>
      </c>
      <c r="G2063" s="12">
        <f t="shared" si="32"/>
        <v>0</v>
      </c>
    </row>
    <row r="2064" spans="1:7" x14ac:dyDescent="0.25">
      <c r="A2064">
        <v>45005671</v>
      </c>
      <c r="B2064" t="s">
        <v>2452</v>
      </c>
      <c r="C2064" t="s">
        <v>2251</v>
      </c>
      <c r="D2064"/>
      <c r="E2064">
        <v>8.65</v>
      </c>
      <c r="F2064">
        <f>VLOOKUP(A2064,'[1]2016-2015 CDM Price Difference'!$A$5:$E$6271,5,FALSE)</f>
        <v>8.65</v>
      </c>
      <c r="G2064" s="12">
        <f t="shared" si="32"/>
        <v>0</v>
      </c>
    </row>
    <row r="2065" spans="1:7" x14ac:dyDescent="0.25">
      <c r="A2065">
        <v>45005672</v>
      </c>
      <c r="B2065" t="s">
        <v>2453</v>
      </c>
      <c r="C2065" t="s">
        <v>2251</v>
      </c>
      <c r="D2065"/>
      <c r="E2065">
        <v>9.9</v>
      </c>
      <c r="F2065">
        <f>VLOOKUP(A2065,'[1]2016-2015 CDM Price Difference'!$A$5:$E$6271,5,FALSE)</f>
        <v>9.9</v>
      </c>
      <c r="G2065" s="12">
        <f t="shared" si="32"/>
        <v>0</v>
      </c>
    </row>
    <row r="2066" spans="1:7" x14ac:dyDescent="0.25">
      <c r="A2066">
        <v>45005673</v>
      </c>
      <c r="B2066" t="s">
        <v>2408</v>
      </c>
      <c r="C2066" t="s">
        <v>2251</v>
      </c>
      <c r="D2066"/>
      <c r="E2066">
        <v>8.1</v>
      </c>
      <c r="F2066">
        <f>VLOOKUP(A2066,'[1]2016-2015 CDM Price Difference'!$A$5:$E$6271,5,FALSE)</f>
        <v>8.1</v>
      </c>
      <c r="G2066" s="12">
        <f t="shared" si="32"/>
        <v>0</v>
      </c>
    </row>
    <row r="2067" spans="1:7" x14ac:dyDescent="0.25">
      <c r="A2067">
        <v>45005677</v>
      </c>
      <c r="B2067" t="s">
        <v>2454</v>
      </c>
      <c r="C2067" t="s">
        <v>2251</v>
      </c>
      <c r="D2067"/>
      <c r="E2067">
        <v>25</v>
      </c>
      <c r="F2067">
        <f>VLOOKUP(A2067,'[1]2016-2015 CDM Price Difference'!$A$5:$E$6271,5,FALSE)</f>
        <v>25</v>
      </c>
      <c r="G2067" s="12">
        <f t="shared" si="32"/>
        <v>0</v>
      </c>
    </row>
    <row r="2068" spans="1:7" x14ac:dyDescent="0.25">
      <c r="A2068">
        <v>45005678</v>
      </c>
      <c r="B2068" t="s">
        <v>2455</v>
      </c>
      <c r="C2068" t="s">
        <v>2251</v>
      </c>
      <c r="D2068"/>
      <c r="E2068">
        <v>58.8</v>
      </c>
      <c r="F2068">
        <f>VLOOKUP(A2068,'[1]2016-2015 CDM Price Difference'!$A$5:$E$6271,5,FALSE)</f>
        <v>58.8</v>
      </c>
      <c r="G2068" s="12">
        <f t="shared" si="32"/>
        <v>0</v>
      </c>
    </row>
    <row r="2069" spans="1:7" x14ac:dyDescent="0.25">
      <c r="A2069">
        <v>45005679</v>
      </c>
      <c r="B2069" t="s">
        <v>2456</v>
      </c>
      <c r="C2069" t="s">
        <v>2251</v>
      </c>
      <c r="D2069"/>
      <c r="E2069">
        <v>34</v>
      </c>
      <c r="F2069">
        <f>VLOOKUP(A2069,'[1]2016-2015 CDM Price Difference'!$A$5:$E$6271,5,FALSE)</f>
        <v>34</v>
      </c>
      <c r="G2069" s="12">
        <f t="shared" si="32"/>
        <v>0</v>
      </c>
    </row>
    <row r="2070" spans="1:7" x14ac:dyDescent="0.25">
      <c r="A2070">
        <v>45005680</v>
      </c>
      <c r="B2070" t="s">
        <v>2457</v>
      </c>
      <c r="C2070" t="s">
        <v>2251</v>
      </c>
      <c r="D2070"/>
      <c r="E2070">
        <v>25.08</v>
      </c>
      <c r="F2070">
        <f>VLOOKUP(A2070,'[1]2016-2015 CDM Price Difference'!$A$5:$E$6271,5,FALSE)</f>
        <v>25.08</v>
      </c>
      <c r="G2070" s="12">
        <f t="shared" si="32"/>
        <v>0</v>
      </c>
    </row>
    <row r="2071" spans="1:7" x14ac:dyDescent="0.25">
      <c r="A2071">
        <v>45005681</v>
      </c>
      <c r="B2071" t="s">
        <v>2458</v>
      </c>
      <c r="C2071" t="s">
        <v>2251</v>
      </c>
      <c r="D2071"/>
      <c r="E2071">
        <v>52.42</v>
      </c>
      <c r="F2071">
        <f>VLOOKUP(A2071,'[1]2016-2015 CDM Price Difference'!$A$5:$E$6271,5,FALSE)</f>
        <v>52.42</v>
      </c>
      <c r="G2071" s="12">
        <f t="shared" si="32"/>
        <v>0</v>
      </c>
    </row>
    <row r="2072" spans="1:7" x14ac:dyDescent="0.25">
      <c r="A2072">
        <v>45005684</v>
      </c>
      <c r="B2072" t="s">
        <v>2459</v>
      </c>
      <c r="C2072" t="s">
        <v>2251</v>
      </c>
      <c r="D2072"/>
      <c r="E2072">
        <v>72.599999999999994</v>
      </c>
      <c r="F2072">
        <f>VLOOKUP(A2072,'[1]2016-2015 CDM Price Difference'!$A$5:$E$6271,5,FALSE)</f>
        <v>72.599999999999994</v>
      </c>
      <c r="G2072" s="12">
        <f t="shared" si="32"/>
        <v>0</v>
      </c>
    </row>
    <row r="2073" spans="1:7" x14ac:dyDescent="0.25">
      <c r="A2073">
        <v>45005685</v>
      </c>
      <c r="B2073" t="s">
        <v>2460</v>
      </c>
      <c r="C2073" t="s">
        <v>2251</v>
      </c>
      <c r="D2073"/>
      <c r="E2073">
        <v>42</v>
      </c>
      <c r="F2073">
        <f>VLOOKUP(A2073,'[1]2016-2015 CDM Price Difference'!$A$5:$E$6271,5,FALSE)</f>
        <v>42</v>
      </c>
      <c r="G2073" s="12">
        <f t="shared" si="32"/>
        <v>0</v>
      </c>
    </row>
    <row r="2074" spans="1:7" x14ac:dyDescent="0.25">
      <c r="A2074">
        <v>45005687</v>
      </c>
      <c r="B2074" t="s">
        <v>2461</v>
      </c>
      <c r="C2074" t="s">
        <v>2251</v>
      </c>
      <c r="D2074"/>
      <c r="E2074">
        <v>55.2</v>
      </c>
      <c r="F2074">
        <f>VLOOKUP(A2074,'[1]2016-2015 CDM Price Difference'!$A$5:$E$6271,5,FALSE)</f>
        <v>55.2</v>
      </c>
      <c r="G2074" s="12">
        <f t="shared" si="32"/>
        <v>0</v>
      </c>
    </row>
    <row r="2075" spans="1:7" x14ac:dyDescent="0.25">
      <c r="A2075">
        <v>45005688</v>
      </c>
      <c r="B2075" t="s">
        <v>2462</v>
      </c>
      <c r="C2075" t="s">
        <v>2251</v>
      </c>
      <c r="D2075"/>
      <c r="E2075">
        <v>59.15</v>
      </c>
      <c r="F2075">
        <f>VLOOKUP(A2075,'[1]2016-2015 CDM Price Difference'!$A$5:$E$6271,5,FALSE)</f>
        <v>59.15</v>
      </c>
      <c r="G2075" s="12">
        <f t="shared" si="32"/>
        <v>0</v>
      </c>
    </row>
    <row r="2076" spans="1:7" x14ac:dyDescent="0.25">
      <c r="A2076">
        <v>45005689</v>
      </c>
      <c r="B2076" t="s">
        <v>2463</v>
      </c>
      <c r="C2076" t="s">
        <v>2251</v>
      </c>
      <c r="D2076"/>
      <c r="E2076">
        <v>35</v>
      </c>
      <c r="F2076">
        <f>VLOOKUP(A2076,'[1]2016-2015 CDM Price Difference'!$A$5:$E$6271,5,FALSE)</f>
        <v>35</v>
      </c>
      <c r="G2076" s="12">
        <f t="shared" si="32"/>
        <v>0</v>
      </c>
    </row>
    <row r="2077" spans="1:7" x14ac:dyDescent="0.25">
      <c r="A2077">
        <v>45005694</v>
      </c>
      <c r="B2077" t="s">
        <v>2464</v>
      </c>
      <c r="C2077" t="s">
        <v>2251</v>
      </c>
      <c r="D2077"/>
      <c r="E2077">
        <v>9.48</v>
      </c>
      <c r="F2077">
        <f>VLOOKUP(A2077,'[1]2016-2015 CDM Price Difference'!$A$5:$E$6271,5,FALSE)</f>
        <v>9.48</v>
      </c>
      <c r="G2077" s="12">
        <f t="shared" si="32"/>
        <v>0</v>
      </c>
    </row>
    <row r="2078" spans="1:7" x14ac:dyDescent="0.25">
      <c r="A2078">
        <v>45005696</v>
      </c>
      <c r="B2078" t="s">
        <v>2465</v>
      </c>
      <c r="C2078" t="s">
        <v>2251</v>
      </c>
      <c r="D2078"/>
      <c r="E2078">
        <v>18.82</v>
      </c>
      <c r="F2078">
        <f>VLOOKUP(A2078,'[1]2016-2015 CDM Price Difference'!$A$5:$E$6271,5,FALSE)</f>
        <v>18.82</v>
      </c>
      <c r="G2078" s="12">
        <f t="shared" si="32"/>
        <v>0</v>
      </c>
    </row>
    <row r="2079" spans="1:7" x14ac:dyDescent="0.25">
      <c r="A2079">
        <v>45005697</v>
      </c>
      <c r="B2079" t="s">
        <v>2466</v>
      </c>
      <c r="C2079" t="s">
        <v>2251</v>
      </c>
      <c r="D2079"/>
      <c r="E2079">
        <v>33</v>
      </c>
      <c r="F2079">
        <f>VLOOKUP(A2079,'[1]2016-2015 CDM Price Difference'!$A$5:$E$6271,5,FALSE)</f>
        <v>33</v>
      </c>
      <c r="G2079" s="12">
        <f t="shared" si="32"/>
        <v>0</v>
      </c>
    </row>
    <row r="2080" spans="1:7" x14ac:dyDescent="0.25">
      <c r="A2080">
        <v>45005698</v>
      </c>
      <c r="B2080" t="s">
        <v>2467</v>
      </c>
      <c r="C2080" t="s">
        <v>2251</v>
      </c>
      <c r="D2080"/>
      <c r="E2080">
        <v>70</v>
      </c>
      <c r="F2080">
        <f>VLOOKUP(A2080,'[1]2016-2015 CDM Price Difference'!$A$5:$E$6271,5,FALSE)</f>
        <v>70</v>
      </c>
      <c r="G2080" s="12">
        <f t="shared" si="32"/>
        <v>0</v>
      </c>
    </row>
    <row r="2081" spans="1:7" x14ac:dyDescent="0.25">
      <c r="A2081">
        <v>45005700</v>
      </c>
      <c r="B2081" t="s">
        <v>2468</v>
      </c>
      <c r="C2081" t="s">
        <v>2251</v>
      </c>
      <c r="D2081"/>
      <c r="E2081">
        <v>3.95</v>
      </c>
      <c r="F2081">
        <f>VLOOKUP(A2081,'[1]2016-2015 CDM Price Difference'!$A$5:$E$6271,5,FALSE)</f>
        <v>3.95</v>
      </c>
      <c r="G2081" s="12">
        <f t="shared" si="32"/>
        <v>0</v>
      </c>
    </row>
    <row r="2082" spans="1:7" x14ac:dyDescent="0.25">
      <c r="A2082">
        <v>45005701</v>
      </c>
      <c r="B2082" t="s">
        <v>2469</v>
      </c>
      <c r="C2082" t="s">
        <v>2251</v>
      </c>
      <c r="D2082"/>
      <c r="E2082">
        <v>66</v>
      </c>
      <c r="F2082">
        <f>VLOOKUP(A2082,'[1]2016-2015 CDM Price Difference'!$A$5:$E$6271,5,FALSE)</f>
        <v>66</v>
      </c>
      <c r="G2082" s="12">
        <f t="shared" si="32"/>
        <v>0</v>
      </c>
    </row>
    <row r="2083" spans="1:7" x14ac:dyDescent="0.25">
      <c r="A2083">
        <v>45005702</v>
      </c>
      <c r="B2083" t="s">
        <v>2470</v>
      </c>
      <c r="C2083" t="s">
        <v>2251</v>
      </c>
      <c r="D2083"/>
      <c r="E2083">
        <v>3.96</v>
      </c>
      <c r="F2083">
        <f>VLOOKUP(A2083,'[1]2016-2015 CDM Price Difference'!$A$5:$E$6271,5,FALSE)</f>
        <v>3.96</v>
      </c>
      <c r="G2083" s="12">
        <f t="shared" si="32"/>
        <v>0</v>
      </c>
    </row>
    <row r="2084" spans="1:7" x14ac:dyDescent="0.25">
      <c r="A2084">
        <v>45005703</v>
      </c>
      <c r="B2084" t="s">
        <v>2471</v>
      </c>
      <c r="C2084" t="s">
        <v>2251</v>
      </c>
      <c r="D2084"/>
      <c r="E2084">
        <v>0</v>
      </c>
      <c r="F2084">
        <f>VLOOKUP(A2084,'[1]2016-2015 CDM Price Difference'!$A$5:$E$6271,5,FALSE)</f>
        <v>0</v>
      </c>
      <c r="G2084" s="12">
        <f t="shared" si="32"/>
        <v>0</v>
      </c>
    </row>
    <row r="2085" spans="1:7" x14ac:dyDescent="0.25">
      <c r="A2085">
        <v>45005704</v>
      </c>
      <c r="B2085" t="s">
        <v>2472</v>
      </c>
      <c r="C2085" t="s">
        <v>2251</v>
      </c>
      <c r="D2085"/>
      <c r="E2085">
        <v>0</v>
      </c>
      <c r="F2085">
        <f>VLOOKUP(A2085,'[1]2016-2015 CDM Price Difference'!$A$5:$E$6271,5,FALSE)</f>
        <v>0</v>
      </c>
      <c r="G2085" s="12">
        <f t="shared" si="32"/>
        <v>0</v>
      </c>
    </row>
    <row r="2086" spans="1:7" x14ac:dyDescent="0.25">
      <c r="A2086">
        <v>45005705</v>
      </c>
      <c r="B2086" t="s">
        <v>2473</v>
      </c>
      <c r="C2086" t="s">
        <v>2251</v>
      </c>
      <c r="D2086"/>
      <c r="E2086">
        <v>32.5</v>
      </c>
      <c r="F2086">
        <f>VLOOKUP(A2086,'[1]2016-2015 CDM Price Difference'!$A$5:$E$6271,5,FALSE)</f>
        <v>32.5</v>
      </c>
      <c r="G2086" s="12">
        <f t="shared" si="32"/>
        <v>0</v>
      </c>
    </row>
    <row r="2087" spans="1:7" x14ac:dyDescent="0.25">
      <c r="A2087">
        <v>45005706</v>
      </c>
      <c r="B2087" t="s">
        <v>2474</v>
      </c>
      <c r="C2087" t="s">
        <v>2251</v>
      </c>
      <c r="D2087"/>
      <c r="E2087">
        <v>32.5</v>
      </c>
      <c r="F2087">
        <f>VLOOKUP(A2087,'[1]2016-2015 CDM Price Difference'!$A$5:$E$6271,5,FALSE)</f>
        <v>32.5</v>
      </c>
      <c r="G2087" s="12">
        <f t="shared" si="32"/>
        <v>0</v>
      </c>
    </row>
    <row r="2088" spans="1:7" x14ac:dyDescent="0.25">
      <c r="A2088">
        <v>45005707</v>
      </c>
      <c r="B2088" t="s">
        <v>2475</v>
      </c>
      <c r="C2088" t="s">
        <v>2251</v>
      </c>
      <c r="D2088"/>
      <c r="E2088">
        <v>156.69999999999999</v>
      </c>
      <c r="F2088" t="e">
        <f>VLOOKUP(A2088,'[1]2016-2015 CDM Price Difference'!$A$5:$E$6271,5,FALSE)</f>
        <v>#N/A</v>
      </c>
      <c r="G2088" s="12" t="e">
        <f t="shared" si="32"/>
        <v>#N/A</v>
      </c>
    </row>
    <row r="2089" spans="1:7" x14ac:dyDescent="0.25">
      <c r="A2089">
        <v>45005708</v>
      </c>
      <c r="B2089" t="s">
        <v>2476</v>
      </c>
      <c r="C2089" t="s">
        <v>2251</v>
      </c>
      <c r="D2089"/>
      <c r="E2089">
        <v>126.86</v>
      </c>
      <c r="F2089" t="e">
        <f>VLOOKUP(A2089,'[1]2016-2015 CDM Price Difference'!$A$5:$E$6271,5,FALSE)</f>
        <v>#N/A</v>
      </c>
      <c r="G2089" s="12" t="e">
        <f t="shared" si="32"/>
        <v>#N/A</v>
      </c>
    </row>
    <row r="2090" spans="1:7" x14ac:dyDescent="0.25">
      <c r="A2090">
        <v>45005709</v>
      </c>
      <c r="B2090" t="s">
        <v>2477</v>
      </c>
      <c r="C2090" t="s">
        <v>2251</v>
      </c>
      <c r="D2090"/>
      <c r="E2090">
        <v>126.86</v>
      </c>
      <c r="F2090" t="e">
        <f>VLOOKUP(A2090,'[1]2016-2015 CDM Price Difference'!$A$5:$E$6271,5,FALSE)</f>
        <v>#N/A</v>
      </c>
      <c r="G2090" s="12" t="e">
        <f t="shared" si="32"/>
        <v>#N/A</v>
      </c>
    </row>
    <row r="2091" spans="1:7" x14ac:dyDescent="0.25">
      <c r="A2091">
        <v>45005710</v>
      </c>
      <c r="B2091" t="s">
        <v>2478</v>
      </c>
      <c r="C2091" t="s">
        <v>2251</v>
      </c>
      <c r="D2091"/>
      <c r="E2091">
        <v>183.04</v>
      </c>
      <c r="F2091" t="e">
        <f>VLOOKUP(A2091,'[1]2016-2015 CDM Price Difference'!$A$5:$E$6271,5,FALSE)</f>
        <v>#N/A</v>
      </c>
      <c r="G2091" s="12" t="e">
        <f t="shared" si="32"/>
        <v>#N/A</v>
      </c>
    </row>
    <row r="2092" spans="1:7" x14ac:dyDescent="0.25">
      <c r="A2092">
        <v>45005711</v>
      </c>
      <c r="B2092" t="s">
        <v>2479</v>
      </c>
      <c r="C2092" t="s">
        <v>2251</v>
      </c>
      <c r="D2092"/>
      <c r="E2092">
        <v>90.35</v>
      </c>
      <c r="F2092" t="e">
        <f>VLOOKUP(A2092,'[1]2016-2015 CDM Price Difference'!$A$5:$E$6271,5,FALSE)</f>
        <v>#N/A</v>
      </c>
      <c r="G2092" s="12" t="e">
        <f t="shared" si="32"/>
        <v>#N/A</v>
      </c>
    </row>
    <row r="2093" spans="1:7" x14ac:dyDescent="0.25">
      <c r="A2093">
        <v>45005712</v>
      </c>
      <c r="B2093" t="s">
        <v>2480</v>
      </c>
      <c r="C2093" t="s">
        <v>2251</v>
      </c>
      <c r="D2093"/>
      <c r="E2093">
        <v>90.35</v>
      </c>
      <c r="F2093" t="e">
        <f>VLOOKUP(A2093,'[1]2016-2015 CDM Price Difference'!$A$5:$E$6271,5,FALSE)</f>
        <v>#N/A</v>
      </c>
      <c r="G2093" s="12" t="e">
        <f t="shared" si="32"/>
        <v>#N/A</v>
      </c>
    </row>
    <row r="2094" spans="1:7" x14ac:dyDescent="0.25">
      <c r="A2094">
        <v>45005713</v>
      </c>
      <c r="B2094" t="s">
        <v>2481</v>
      </c>
      <c r="C2094" t="s">
        <v>2251</v>
      </c>
      <c r="D2094"/>
      <c r="E2094">
        <v>278.39</v>
      </c>
      <c r="F2094" t="e">
        <f>VLOOKUP(A2094,'[1]2016-2015 CDM Price Difference'!$A$5:$E$6271,5,FALSE)</f>
        <v>#N/A</v>
      </c>
      <c r="G2094" s="12" t="e">
        <f t="shared" si="32"/>
        <v>#N/A</v>
      </c>
    </row>
    <row r="2095" spans="1:7" x14ac:dyDescent="0.25">
      <c r="A2095">
        <v>45005714</v>
      </c>
      <c r="B2095" t="s">
        <v>2482</v>
      </c>
      <c r="C2095" t="s">
        <v>2251</v>
      </c>
      <c r="D2095"/>
      <c r="E2095">
        <v>463.59</v>
      </c>
      <c r="F2095" t="e">
        <f>VLOOKUP(A2095,'[1]2016-2015 CDM Price Difference'!$A$5:$E$6271,5,FALSE)</f>
        <v>#N/A</v>
      </c>
      <c r="G2095" s="12" t="e">
        <f t="shared" si="32"/>
        <v>#N/A</v>
      </c>
    </row>
    <row r="2096" spans="1:7" x14ac:dyDescent="0.25">
      <c r="A2096">
        <v>45005715</v>
      </c>
      <c r="B2096" t="s">
        <v>2483</v>
      </c>
      <c r="C2096" t="s">
        <v>2251</v>
      </c>
      <c r="D2096"/>
      <c r="E2096">
        <v>463.59</v>
      </c>
      <c r="F2096" t="e">
        <f>VLOOKUP(A2096,'[1]2016-2015 CDM Price Difference'!$A$5:$E$6271,5,FALSE)</f>
        <v>#N/A</v>
      </c>
      <c r="G2096" s="12" t="e">
        <f t="shared" si="32"/>
        <v>#N/A</v>
      </c>
    </row>
    <row r="2097" spans="1:7" x14ac:dyDescent="0.25">
      <c r="A2097">
        <v>45005716</v>
      </c>
      <c r="B2097" t="s">
        <v>2484</v>
      </c>
      <c r="C2097" t="s">
        <v>2251</v>
      </c>
      <c r="D2097"/>
      <c r="E2097">
        <v>463.59</v>
      </c>
      <c r="F2097" t="e">
        <f>VLOOKUP(A2097,'[1]2016-2015 CDM Price Difference'!$A$5:$E$6271,5,FALSE)</f>
        <v>#N/A</v>
      </c>
      <c r="G2097" s="12" t="e">
        <f t="shared" si="32"/>
        <v>#N/A</v>
      </c>
    </row>
    <row r="2098" spans="1:7" x14ac:dyDescent="0.25">
      <c r="A2098">
        <v>45005717</v>
      </c>
      <c r="B2098" t="s">
        <v>2485</v>
      </c>
      <c r="C2098" t="s">
        <v>2251</v>
      </c>
      <c r="D2098"/>
      <c r="E2098">
        <v>463.59</v>
      </c>
      <c r="F2098" t="e">
        <f>VLOOKUP(A2098,'[1]2016-2015 CDM Price Difference'!$A$5:$E$6271,5,FALSE)</f>
        <v>#N/A</v>
      </c>
      <c r="G2098" s="12" t="e">
        <f t="shared" si="32"/>
        <v>#N/A</v>
      </c>
    </row>
    <row r="2099" spans="1:7" x14ac:dyDescent="0.25">
      <c r="A2099">
        <v>45005718</v>
      </c>
      <c r="B2099" t="s">
        <v>2486</v>
      </c>
      <c r="C2099" t="s">
        <v>2251</v>
      </c>
      <c r="D2099"/>
      <c r="E2099">
        <v>463.59</v>
      </c>
      <c r="F2099" t="e">
        <f>VLOOKUP(A2099,'[1]2016-2015 CDM Price Difference'!$A$5:$E$6271,5,FALSE)</f>
        <v>#N/A</v>
      </c>
      <c r="G2099" s="12" t="e">
        <f t="shared" si="32"/>
        <v>#N/A</v>
      </c>
    </row>
    <row r="2100" spans="1:7" x14ac:dyDescent="0.25">
      <c r="A2100">
        <v>45005719</v>
      </c>
      <c r="B2100" t="s">
        <v>2487</v>
      </c>
      <c r="C2100" t="s">
        <v>2251</v>
      </c>
      <c r="D2100"/>
      <c r="E2100">
        <v>87.36</v>
      </c>
      <c r="F2100" t="e">
        <f>VLOOKUP(A2100,'[1]2016-2015 CDM Price Difference'!$A$5:$E$6271,5,FALSE)</f>
        <v>#N/A</v>
      </c>
      <c r="G2100" s="12" t="e">
        <f t="shared" si="32"/>
        <v>#N/A</v>
      </c>
    </row>
    <row r="2101" spans="1:7" x14ac:dyDescent="0.25">
      <c r="A2101">
        <v>45005720</v>
      </c>
      <c r="B2101" t="s">
        <v>2488</v>
      </c>
      <c r="C2101" t="s">
        <v>2251</v>
      </c>
      <c r="D2101"/>
      <c r="E2101">
        <v>85.29</v>
      </c>
      <c r="F2101" t="e">
        <f>VLOOKUP(A2101,'[1]2016-2015 CDM Price Difference'!$A$5:$E$6271,5,FALSE)</f>
        <v>#N/A</v>
      </c>
      <c r="G2101" s="12" t="e">
        <f t="shared" si="32"/>
        <v>#N/A</v>
      </c>
    </row>
    <row r="2102" spans="1:7" x14ac:dyDescent="0.25">
      <c r="A2102">
        <v>45005721</v>
      </c>
      <c r="B2102" t="s">
        <v>2489</v>
      </c>
      <c r="C2102" t="s">
        <v>2251</v>
      </c>
      <c r="D2102"/>
      <c r="E2102">
        <v>77.86</v>
      </c>
      <c r="F2102" t="e">
        <f>VLOOKUP(A2102,'[1]2016-2015 CDM Price Difference'!$A$5:$E$6271,5,FALSE)</f>
        <v>#N/A</v>
      </c>
      <c r="G2102" s="12" t="e">
        <f t="shared" si="32"/>
        <v>#N/A</v>
      </c>
    </row>
    <row r="2103" spans="1:7" x14ac:dyDescent="0.25">
      <c r="A2103">
        <v>45005722</v>
      </c>
      <c r="B2103" t="s">
        <v>2490</v>
      </c>
      <c r="C2103" t="s">
        <v>2251</v>
      </c>
      <c r="D2103"/>
      <c r="E2103">
        <v>108.68</v>
      </c>
      <c r="F2103" t="e">
        <f>VLOOKUP(A2103,'[1]2016-2015 CDM Price Difference'!$A$5:$E$6271,5,FALSE)</f>
        <v>#N/A</v>
      </c>
      <c r="G2103" s="12" t="e">
        <f t="shared" si="32"/>
        <v>#N/A</v>
      </c>
    </row>
    <row r="2104" spans="1:7" x14ac:dyDescent="0.25">
      <c r="A2104">
        <v>45005723</v>
      </c>
      <c r="B2104" t="s">
        <v>2491</v>
      </c>
      <c r="C2104" t="s">
        <v>2251</v>
      </c>
      <c r="D2104"/>
      <c r="E2104">
        <v>81.599999999999994</v>
      </c>
      <c r="F2104" t="e">
        <f>VLOOKUP(A2104,'[1]2016-2015 CDM Price Difference'!$A$5:$E$6271,5,FALSE)</f>
        <v>#N/A</v>
      </c>
      <c r="G2104" s="12" t="e">
        <f t="shared" si="32"/>
        <v>#N/A</v>
      </c>
    </row>
    <row r="2105" spans="1:7" x14ac:dyDescent="0.25">
      <c r="A2105">
        <v>45005724</v>
      </c>
      <c r="B2105" t="s">
        <v>2492</v>
      </c>
      <c r="C2105" t="s">
        <v>2251</v>
      </c>
      <c r="D2105"/>
      <c r="E2105">
        <v>103.44</v>
      </c>
      <c r="F2105" t="e">
        <f>VLOOKUP(A2105,'[1]2016-2015 CDM Price Difference'!$A$5:$E$6271,5,FALSE)</f>
        <v>#N/A</v>
      </c>
      <c r="G2105" s="12" t="e">
        <f t="shared" si="32"/>
        <v>#N/A</v>
      </c>
    </row>
    <row r="2106" spans="1:7" x14ac:dyDescent="0.25">
      <c r="A2106">
        <v>45005725</v>
      </c>
      <c r="B2106" t="s">
        <v>2493</v>
      </c>
      <c r="C2106" t="s">
        <v>2251</v>
      </c>
      <c r="D2106"/>
      <c r="E2106">
        <v>74.849999999999994</v>
      </c>
      <c r="F2106" t="e">
        <f>VLOOKUP(A2106,'[1]2016-2015 CDM Price Difference'!$A$5:$E$6271,5,FALSE)</f>
        <v>#N/A</v>
      </c>
      <c r="G2106" s="12" t="e">
        <f t="shared" si="32"/>
        <v>#N/A</v>
      </c>
    </row>
    <row r="2107" spans="1:7" x14ac:dyDescent="0.25">
      <c r="A2107">
        <v>45005726</v>
      </c>
      <c r="B2107" t="s">
        <v>2494</v>
      </c>
      <c r="C2107" t="s">
        <v>2251</v>
      </c>
      <c r="D2107"/>
      <c r="E2107">
        <v>10.45</v>
      </c>
      <c r="F2107" t="e">
        <f>VLOOKUP(A2107,'[1]2016-2015 CDM Price Difference'!$A$5:$E$6271,5,FALSE)</f>
        <v>#N/A</v>
      </c>
      <c r="G2107" s="12" t="e">
        <f t="shared" si="32"/>
        <v>#N/A</v>
      </c>
    </row>
    <row r="2108" spans="1:7" x14ac:dyDescent="0.25">
      <c r="A2108">
        <v>45005819</v>
      </c>
      <c r="B2108" t="s">
        <v>2524</v>
      </c>
      <c r="C2108" t="s">
        <v>2251</v>
      </c>
      <c r="D2108"/>
      <c r="E2108">
        <v>0</v>
      </c>
      <c r="F2108">
        <f>VLOOKUP(A2108,'[1]2016-2015 CDM Price Difference'!$A$5:$E$6271,5,FALSE)</f>
        <v>0</v>
      </c>
      <c r="G2108" s="12">
        <f t="shared" si="32"/>
        <v>0</v>
      </c>
    </row>
    <row r="2109" spans="1:7" x14ac:dyDescent="0.25">
      <c r="A2109">
        <v>45005820</v>
      </c>
      <c r="B2109" t="s">
        <v>2525</v>
      </c>
      <c r="C2109" t="s">
        <v>2251</v>
      </c>
      <c r="D2109"/>
      <c r="E2109">
        <v>12</v>
      </c>
      <c r="F2109">
        <f>VLOOKUP(A2109,'[1]2016-2015 CDM Price Difference'!$A$5:$E$6271,5,FALSE)</f>
        <v>12</v>
      </c>
      <c r="G2109" s="12">
        <f t="shared" si="32"/>
        <v>0</v>
      </c>
    </row>
    <row r="2110" spans="1:7" x14ac:dyDescent="0.25">
      <c r="A2110">
        <v>45005821</v>
      </c>
      <c r="B2110" t="s">
        <v>2526</v>
      </c>
      <c r="C2110" t="s">
        <v>2251</v>
      </c>
      <c r="D2110"/>
      <c r="E2110">
        <v>12</v>
      </c>
      <c r="F2110">
        <f>VLOOKUP(A2110,'[1]2016-2015 CDM Price Difference'!$A$5:$E$6271,5,FALSE)</f>
        <v>12</v>
      </c>
      <c r="G2110" s="12">
        <f t="shared" si="32"/>
        <v>0</v>
      </c>
    </row>
    <row r="2111" spans="1:7" x14ac:dyDescent="0.25">
      <c r="A2111">
        <v>45005822</v>
      </c>
      <c r="B2111" t="s">
        <v>2527</v>
      </c>
      <c r="C2111" t="s">
        <v>2251</v>
      </c>
      <c r="D2111"/>
      <c r="E2111">
        <v>15.96</v>
      </c>
      <c r="F2111">
        <f>VLOOKUP(A2111,'[1]2016-2015 CDM Price Difference'!$A$5:$E$6271,5,FALSE)</f>
        <v>15.96</v>
      </c>
      <c r="G2111" s="12">
        <f t="shared" si="32"/>
        <v>0</v>
      </c>
    </row>
    <row r="2112" spans="1:7" x14ac:dyDescent="0.25">
      <c r="A2112">
        <v>45005823</v>
      </c>
      <c r="B2112" t="s">
        <v>2528</v>
      </c>
      <c r="C2112" t="s">
        <v>2251</v>
      </c>
      <c r="D2112"/>
      <c r="E2112">
        <v>15.97</v>
      </c>
      <c r="F2112">
        <f>VLOOKUP(A2112,'[1]2016-2015 CDM Price Difference'!$A$5:$E$6271,5,FALSE)</f>
        <v>15.97</v>
      </c>
      <c r="G2112" s="12">
        <f t="shared" si="32"/>
        <v>0</v>
      </c>
    </row>
    <row r="2113" spans="1:7" x14ac:dyDescent="0.25">
      <c r="A2113">
        <v>45005824</v>
      </c>
      <c r="B2113" t="s">
        <v>2529</v>
      </c>
      <c r="C2113" t="s">
        <v>2251</v>
      </c>
      <c r="D2113"/>
      <c r="E2113">
        <v>15.75</v>
      </c>
      <c r="F2113">
        <f>VLOOKUP(A2113,'[1]2016-2015 CDM Price Difference'!$A$5:$E$6271,5,FALSE)</f>
        <v>15.75</v>
      </c>
      <c r="G2113" s="12">
        <f t="shared" si="32"/>
        <v>0</v>
      </c>
    </row>
    <row r="2114" spans="1:7" x14ac:dyDescent="0.25">
      <c r="A2114">
        <v>45005825</v>
      </c>
      <c r="B2114" t="s">
        <v>2530</v>
      </c>
      <c r="C2114" t="s">
        <v>2251</v>
      </c>
      <c r="D2114"/>
      <c r="E2114">
        <v>15.75</v>
      </c>
      <c r="F2114">
        <f>VLOOKUP(A2114,'[1]2016-2015 CDM Price Difference'!$A$5:$E$6271,5,FALSE)</f>
        <v>15.75</v>
      </c>
      <c r="G2114" s="12">
        <f t="shared" si="32"/>
        <v>0</v>
      </c>
    </row>
    <row r="2115" spans="1:7" x14ac:dyDescent="0.25">
      <c r="A2115">
        <v>45005854</v>
      </c>
      <c r="B2115" t="s">
        <v>7792</v>
      </c>
      <c r="C2115" t="s">
        <v>2251</v>
      </c>
      <c r="D2115"/>
      <c r="E2115">
        <v>0</v>
      </c>
      <c r="F2115">
        <f>VLOOKUP(A2115,'[1]2016-2015 CDM Price Difference'!$A$5:$E$6271,5,FALSE)</f>
        <v>0</v>
      </c>
      <c r="G2115" s="12">
        <f t="shared" si="32"/>
        <v>0</v>
      </c>
    </row>
    <row r="2116" spans="1:7" x14ac:dyDescent="0.25">
      <c r="A2116">
        <v>45005855</v>
      </c>
      <c r="B2116" t="s">
        <v>2531</v>
      </c>
      <c r="C2116" t="s">
        <v>2251</v>
      </c>
      <c r="D2116"/>
      <c r="E2116">
        <v>8.65</v>
      </c>
      <c r="F2116">
        <f>VLOOKUP(A2116,'[1]2016-2015 CDM Price Difference'!$A$5:$E$6271,5,FALSE)</f>
        <v>8.65</v>
      </c>
      <c r="G2116" s="12">
        <f t="shared" si="32"/>
        <v>0</v>
      </c>
    </row>
    <row r="2117" spans="1:7" x14ac:dyDescent="0.25">
      <c r="A2117">
        <v>45005856</v>
      </c>
      <c r="B2117" t="s">
        <v>2532</v>
      </c>
      <c r="C2117" t="s">
        <v>2251</v>
      </c>
      <c r="D2117"/>
      <c r="E2117">
        <v>10.38</v>
      </c>
      <c r="F2117">
        <f>VLOOKUP(A2117,'[1]2016-2015 CDM Price Difference'!$A$5:$E$6271,5,FALSE)</f>
        <v>10.38</v>
      </c>
      <c r="G2117" s="12">
        <f t="shared" si="32"/>
        <v>0</v>
      </c>
    </row>
    <row r="2118" spans="1:7" x14ac:dyDescent="0.25">
      <c r="A2118">
        <v>45005860</v>
      </c>
      <c r="B2118" t="s">
        <v>2533</v>
      </c>
      <c r="C2118" t="s">
        <v>2251</v>
      </c>
      <c r="D2118"/>
      <c r="E2118">
        <v>63.3</v>
      </c>
      <c r="F2118">
        <f>VLOOKUP(A2118,'[1]2016-2015 CDM Price Difference'!$A$5:$E$6271,5,FALSE)</f>
        <v>46.49</v>
      </c>
      <c r="G2118" s="12">
        <f t="shared" si="32"/>
        <v>16.809999999999995</v>
      </c>
    </row>
    <row r="2119" spans="1:7" x14ac:dyDescent="0.25">
      <c r="A2119">
        <v>45005861</v>
      </c>
      <c r="B2119" t="s">
        <v>2534</v>
      </c>
      <c r="C2119" t="s">
        <v>2251</v>
      </c>
      <c r="D2119"/>
      <c r="E2119">
        <v>80.739999999999995</v>
      </c>
      <c r="F2119">
        <f>VLOOKUP(A2119,'[1]2016-2015 CDM Price Difference'!$A$5:$E$6271,5,FALSE)</f>
        <v>80.739999999999995</v>
      </c>
      <c r="G2119" s="12">
        <f t="shared" ref="G2119:G2182" si="33">E2119-F2119</f>
        <v>0</v>
      </c>
    </row>
    <row r="2120" spans="1:7" x14ac:dyDescent="0.25">
      <c r="A2120">
        <v>45005862</v>
      </c>
      <c r="B2120" t="s">
        <v>2535</v>
      </c>
      <c r="C2120" t="s">
        <v>2251</v>
      </c>
      <c r="D2120"/>
      <c r="E2120">
        <v>29.6</v>
      </c>
      <c r="F2120">
        <f>VLOOKUP(A2120,'[1]2016-2015 CDM Price Difference'!$A$5:$E$6271,5,FALSE)</f>
        <v>29.6</v>
      </c>
      <c r="G2120" s="12">
        <f t="shared" si="33"/>
        <v>0</v>
      </c>
    </row>
    <row r="2121" spans="1:7" x14ac:dyDescent="0.25">
      <c r="A2121">
        <v>45005863</v>
      </c>
      <c r="B2121" t="s">
        <v>2536</v>
      </c>
      <c r="C2121" t="s">
        <v>2251</v>
      </c>
      <c r="D2121"/>
      <c r="E2121">
        <v>12.03</v>
      </c>
      <c r="F2121">
        <f>VLOOKUP(A2121,'[1]2016-2015 CDM Price Difference'!$A$5:$E$6271,5,FALSE)</f>
        <v>12.03</v>
      </c>
      <c r="G2121" s="12">
        <f t="shared" si="33"/>
        <v>0</v>
      </c>
    </row>
    <row r="2122" spans="1:7" x14ac:dyDescent="0.25">
      <c r="A2122">
        <v>45005864</v>
      </c>
      <c r="B2122" t="s">
        <v>2537</v>
      </c>
      <c r="C2122" t="s">
        <v>2251</v>
      </c>
      <c r="D2122"/>
      <c r="E2122">
        <v>60.08</v>
      </c>
      <c r="F2122">
        <f>VLOOKUP(A2122,'[1]2016-2015 CDM Price Difference'!$A$5:$E$6271,5,FALSE)</f>
        <v>23.39</v>
      </c>
      <c r="G2122" s="12">
        <f t="shared" si="33"/>
        <v>36.69</v>
      </c>
    </row>
    <row r="2123" spans="1:7" x14ac:dyDescent="0.25">
      <c r="A2123">
        <v>45005865</v>
      </c>
      <c r="B2123" t="s">
        <v>2538</v>
      </c>
      <c r="C2123" t="s">
        <v>2251</v>
      </c>
      <c r="D2123"/>
      <c r="E2123">
        <v>15.2</v>
      </c>
      <c r="F2123">
        <f>VLOOKUP(A2123,'[1]2016-2015 CDM Price Difference'!$A$5:$E$6271,5,FALSE)</f>
        <v>15.2</v>
      </c>
      <c r="G2123" s="12">
        <f t="shared" si="33"/>
        <v>0</v>
      </c>
    </row>
    <row r="2124" spans="1:7" x14ac:dyDescent="0.25">
      <c r="A2124">
        <v>45005866</v>
      </c>
      <c r="B2124" t="s">
        <v>2539</v>
      </c>
      <c r="C2124" t="s">
        <v>2251</v>
      </c>
      <c r="D2124"/>
      <c r="E2124">
        <v>46</v>
      </c>
      <c r="F2124">
        <f>VLOOKUP(A2124,'[1]2016-2015 CDM Price Difference'!$A$5:$E$6271,5,FALSE)</f>
        <v>46</v>
      </c>
      <c r="G2124" s="12">
        <f t="shared" si="33"/>
        <v>0</v>
      </c>
    </row>
    <row r="2125" spans="1:7" x14ac:dyDescent="0.25">
      <c r="A2125">
        <v>45005867</v>
      </c>
      <c r="B2125" t="s">
        <v>2540</v>
      </c>
      <c r="C2125" t="s">
        <v>2251</v>
      </c>
      <c r="D2125"/>
      <c r="E2125">
        <v>88.6</v>
      </c>
      <c r="F2125">
        <f>VLOOKUP(A2125,'[1]2016-2015 CDM Price Difference'!$A$5:$E$6271,5,FALSE)</f>
        <v>145.55000000000001</v>
      </c>
      <c r="G2125" s="12">
        <f t="shared" si="33"/>
        <v>-56.950000000000017</v>
      </c>
    </row>
    <row r="2126" spans="1:7" x14ac:dyDescent="0.25">
      <c r="A2126">
        <v>45005868</v>
      </c>
      <c r="B2126" t="s">
        <v>2541</v>
      </c>
      <c r="C2126" t="s">
        <v>2251</v>
      </c>
      <c r="D2126"/>
      <c r="E2126">
        <v>33.6</v>
      </c>
      <c r="F2126">
        <f>VLOOKUP(A2126,'[1]2016-2015 CDM Price Difference'!$A$5:$E$6271,5,FALSE)</f>
        <v>33.6</v>
      </c>
      <c r="G2126" s="12">
        <f t="shared" si="33"/>
        <v>0</v>
      </c>
    </row>
    <row r="2127" spans="1:7" x14ac:dyDescent="0.25">
      <c r="A2127">
        <v>45005870</v>
      </c>
      <c r="B2127" t="s">
        <v>2542</v>
      </c>
      <c r="C2127" t="s">
        <v>2251</v>
      </c>
      <c r="D2127"/>
      <c r="E2127">
        <v>0</v>
      </c>
      <c r="F2127">
        <f>VLOOKUP(A2127,'[1]2016-2015 CDM Price Difference'!$A$5:$E$6271,5,FALSE)</f>
        <v>0</v>
      </c>
      <c r="G2127" s="12">
        <f t="shared" si="33"/>
        <v>0</v>
      </c>
    </row>
    <row r="2128" spans="1:7" x14ac:dyDescent="0.25">
      <c r="A2128">
        <v>45005871</v>
      </c>
      <c r="B2128" t="s">
        <v>2543</v>
      </c>
      <c r="C2128" t="s">
        <v>2251</v>
      </c>
      <c r="D2128"/>
      <c r="E2128">
        <v>4.55</v>
      </c>
      <c r="F2128">
        <f>VLOOKUP(A2128,'[1]2016-2015 CDM Price Difference'!$A$5:$E$6271,5,FALSE)</f>
        <v>4.55</v>
      </c>
      <c r="G2128" s="12">
        <f t="shared" si="33"/>
        <v>0</v>
      </c>
    </row>
    <row r="2129" spans="1:7" x14ac:dyDescent="0.25">
      <c r="A2129">
        <v>45005872</v>
      </c>
      <c r="B2129" t="s">
        <v>2544</v>
      </c>
      <c r="C2129" t="s">
        <v>2251</v>
      </c>
      <c r="D2129"/>
      <c r="E2129">
        <v>4.5599999999999996</v>
      </c>
      <c r="F2129">
        <f>VLOOKUP(A2129,'[1]2016-2015 CDM Price Difference'!$A$5:$E$6271,5,FALSE)</f>
        <v>4.5599999999999996</v>
      </c>
      <c r="G2129" s="12">
        <f t="shared" si="33"/>
        <v>0</v>
      </c>
    </row>
    <row r="2130" spans="1:7" x14ac:dyDescent="0.25">
      <c r="A2130">
        <v>45005873</v>
      </c>
      <c r="B2130" t="s">
        <v>2545</v>
      </c>
      <c r="C2130" t="s">
        <v>2251</v>
      </c>
      <c r="D2130"/>
      <c r="E2130">
        <v>4.5599999999999996</v>
      </c>
      <c r="F2130">
        <f>VLOOKUP(A2130,'[1]2016-2015 CDM Price Difference'!$A$5:$E$6271,5,FALSE)</f>
        <v>4.5599999999999996</v>
      </c>
      <c r="G2130" s="12">
        <f t="shared" si="33"/>
        <v>0</v>
      </c>
    </row>
    <row r="2131" spans="1:7" x14ac:dyDescent="0.25">
      <c r="A2131">
        <v>45005875</v>
      </c>
      <c r="B2131" t="s">
        <v>2546</v>
      </c>
      <c r="C2131" t="s">
        <v>2251</v>
      </c>
      <c r="D2131"/>
      <c r="E2131">
        <v>0</v>
      </c>
      <c r="F2131">
        <f>VLOOKUP(A2131,'[1]2016-2015 CDM Price Difference'!$A$5:$E$6271,5,FALSE)</f>
        <v>0</v>
      </c>
      <c r="G2131" s="12">
        <f t="shared" si="33"/>
        <v>0</v>
      </c>
    </row>
    <row r="2132" spans="1:7" x14ac:dyDescent="0.25">
      <c r="A2132">
        <v>45005876</v>
      </c>
      <c r="B2132" t="s">
        <v>2547</v>
      </c>
      <c r="C2132" t="s">
        <v>2251</v>
      </c>
      <c r="D2132"/>
      <c r="E2132">
        <v>317.5</v>
      </c>
      <c r="F2132">
        <f>VLOOKUP(A2132,'[1]2016-2015 CDM Price Difference'!$A$5:$E$6271,5,FALSE)</f>
        <v>317.5</v>
      </c>
      <c r="G2132" s="12">
        <f t="shared" si="33"/>
        <v>0</v>
      </c>
    </row>
    <row r="2133" spans="1:7" x14ac:dyDescent="0.25">
      <c r="A2133">
        <v>45005877</v>
      </c>
      <c r="B2133" t="s">
        <v>2548</v>
      </c>
      <c r="C2133" t="s">
        <v>2251</v>
      </c>
      <c r="D2133"/>
      <c r="E2133">
        <v>317.5</v>
      </c>
      <c r="F2133">
        <f>VLOOKUP(A2133,'[1]2016-2015 CDM Price Difference'!$A$5:$E$6271,5,FALSE)</f>
        <v>317.5</v>
      </c>
      <c r="G2133" s="12">
        <f t="shared" si="33"/>
        <v>0</v>
      </c>
    </row>
    <row r="2134" spans="1:7" x14ac:dyDescent="0.25">
      <c r="A2134">
        <v>45005878</v>
      </c>
      <c r="B2134" t="s">
        <v>2549</v>
      </c>
      <c r="C2134" t="s">
        <v>2251</v>
      </c>
      <c r="D2134"/>
      <c r="E2134">
        <v>74.8</v>
      </c>
      <c r="F2134">
        <f>VLOOKUP(A2134,'[1]2016-2015 CDM Price Difference'!$A$5:$E$6271,5,FALSE)</f>
        <v>19.16</v>
      </c>
      <c r="G2134" s="12">
        <f t="shared" si="33"/>
        <v>55.64</v>
      </c>
    </row>
    <row r="2135" spans="1:7" x14ac:dyDescent="0.25">
      <c r="A2135">
        <v>45005880</v>
      </c>
      <c r="B2135" t="s">
        <v>2550</v>
      </c>
      <c r="C2135" t="s">
        <v>2251</v>
      </c>
      <c r="D2135"/>
      <c r="E2135">
        <v>0</v>
      </c>
      <c r="F2135">
        <f>VLOOKUP(A2135,'[1]2016-2015 CDM Price Difference'!$A$5:$E$6271,5,FALSE)</f>
        <v>0</v>
      </c>
      <c r="G2135" s="12">
        <f t="shared" si="33"/>
        <v>0</v>
      </c>
    </row>
    <row r="2136" spans="1:7" x14ac:dyDescent="0.25">
      <c r="A2136">
        <v>45005881</v>
      </c>
      <c r="B2136" t="s">
        <v>2551</v>
      </c>
      <c r="C2136" t="s">
        <v>2251</v>
      </c>
      <c r="D2136"/>
      <c r="E2136">
        <v>44.17</v>
      </c>
      <c r="F2136">
        <f>VLOOKUP(A2136,'[1]2016-2015 CDM Price Difference'!$A$5:$E$6271,5,FALSE)</f>
        <v>44.17</v>
      </c>
      <c r="G2136" s="12">
        <f t="shared" si="33"/>
        <v>0</v>
      </c>
    </row>
    <row r="2137" spans="1:7" x14ac:dyDescent="0.25">
      <c r="A2137">
        <v>45005882</v>
      </c>
      <c r="B2137" t="s">
        <v>2552</v>
      </c>
      <c r="C2137" t="s">
        <v>2251</v>
      </c>
      <c r="D2137"/>
      <c r="E2137">
        <v>44.17</v>
      </c>
      <c r="F2137">
        <f>VLOOKUP(A2137,'[1]2016-2015 CDM Price Difference'!$A$5:$E$6271,5,FALSE)</f>
        <v>44.17</v>
      </c>
      <c r="G2137" s="12">
        <f t="shared" si="33"/>
        <v>0</v>
      </c>
    </row>
    <row r="2138" spans="1:7" x14ac:dyDescent="0.25">
      <c r="A2138">
        <v>45005885</v>
      </c>
      <c r="B2138" t="s">
        <v>2553</v>
      </c>
      <c r="C2138" t="s">
        <v>2251</v>
      </c>
      <c r="D2138"/>
      <c r="E2138">
        <v>0</v>
      </c>
      <c r="F2138">
        <f>VLOOKUP(A2138,'[1]2016-2015 CDM Price Difference'!$A$5:$E$6271,5,FALSE)</f>
        <v>0</v>
      </c>
      <c r="G2138" s="12">
        <f t="shared" si="33"/>
        <v>0</v>
      </c>
    </row>
    <row r="2139" spans="1:7" x14ac:dyDescent="0.25">
      <c r="A2139">
        <v>45005886</v>
      </c>
      <c r="B2139" t="s">
        <v>2554</v>
      </c>
      <c r="C2139" t="s">
        <v>2251</v>
      </c>
      <c r="D2139"/>
      <c r="E2139">
        <v>17.010000000000002</v>
      </c>
      <c r="F2139">
        <f>VLOOKUP(A2139,'[1]2016-2015 CDM Price Difference'!$A$5:$E$6271,5,FALSE)</f>
        <v>16.600000000000001</v>
      </c>
      <c r="G2139" s="12">
        <f t="shared" si="33"/>
        <v>0.41000000000000014</v>
      </c>
    </row>
    <row r="2140" spans="1:7" x14ac:dyDescent="0.25">
      <c r="A2140">
        <v>45005887</v>
      </c>
      <c r="B2140" t="s">
        <v>2555</v>
      </c>
      <c r="C2140" t="s">
        <v>2251</v>
      </c>
      <c r="D2140"/>
      <c r="E2140">
        <v>17.010000000000002</v>
      </c>
      <c r="F2140">
        <f>VLOOKUP(A2140,'[1]2016-2015 CDM Price Difference'!$A$5:$E$6271,5,FALSE)</f>
        <v>16.600000000000001</v>
      </c>
      <c r="G2140" s="12">
        <f t="shared" si="33"/>
        <v>0.41000000000000014</v>
      </c>
    </row>
    <row r="2141" spans="1:7" x14ac:dyDescent="0.25">
      <c r="A2141">
        <v>45005890</v>
      </c>
      <c r="B2141" t="s">
        <v>2556</v>
      </c>
      <c r="C2141" t="s">
        <v>2251</v>
      </c>
      <c r="D2141"/>
      <c r="E2141">
        <v>0</v>
      </c>
      <c r="F2141">
        <f>VLOOKUP(A2141,'[1]2016-2015 CDM Price Difference'!$A$5:$E$6271,5,FALSE)</f>
        <v>0</v>
      </c>
      <c r="G2141" s="12">
        <f t="shared" si="33"/>
        <v>0</v>
      </c>
    </row>
    <row r="2142" spans="1:7" x14ac:dyDescent="0.25">
      <c r="A2142">
        <v>45005891</v>
      </c>
      <c r="B2142" t="s">
        <v>2557</v>
      </c>
      <c r="C2142" t="s">
        <v>2251</v>
      </c>
      <c r="D2142"/>
      <c r="E2142">
        <v>72.78</v>
      </c>
      <c r="F2142">
        <f>VLOOKUP(A2142,'[1]2016-2015 CDM Price Difference'!$A$5:$E$6271,5,FALSE)</f>
        <v>72.78</v>
      </c>
      <c r="G2142" s="12">
        <f t="shared" si="33"/>
        <v>0</v>
      </c>
    </row>
    <row r="2143" spans="1:7" x14ac:dyDescent="0.25">
      <c r="A2143">
        <v>45005892</v>
      </c>
      <c r="B2143" t="s">
        <v>2558</v>
      </c>
      <c r="C2143" t="s">
        <v>2251</v>
      </c>
      <c r="D2143"/>
      <c r="E2143">
        <v>72.78</v>
      </c>
      <c r="F2143">
        <f>VLOOKUP(A2143,'[1]2016-2015 CDM Price Difference'!$A$5:$E$6271,5,FALSE)</f>
        <v>72.78</v>
      </c>
      <c r="G2143" s="12">
        <f t="shared" si="33"/>
        <v>0</v>
      </c>
    </row>
    <row r="2144" spans="1:7" x14ac:dyDescent="0.25">
      <c r="A2144">
        <v>45006004</v>
      </c>
      <c r="B2144" t="s">
        <v>2559</v>
      </c>
      <c r="C2144" t="s">
        <v>2251</v>
      </c>
      <c r="D2144"/>
      <c r="E2144">
        <v>43.2</v>
      </c>
      <c r="F2144">
        <f>VLOOKUP(A2144,'[1]2016-2015 CDM Price Difference'!$A$5:$E$6271,5,FALSE)</f>
        <v>43.2</v>
      </c>
      <c r="G2144" s="12">
        <f t="shared" si="33"/>
        <v>0</v>
      </c>
    </row>
    <row r="2145" spans="1:7" x14ac:dyDescent="0.25">
      <c r="A2145">
        <v>45006006</v>
      </c>
      <c r="B2145" t="s">
        <v>2560</v>
      </c>
      <c r="C2145" t="s">
        <v>2251</v>
      </c>
      <c r="D2145"/>
      <c r="E2145">
        <v>46.74</v>
      </c>
      <c r="F2145">
        <f>VLOOKUP(A2145,'[1]2016-2015 CDM Price Difference'!$A$5:$E$6271,5,FALSE)</f>
        <v>45.6</v>
      </c>
      <c r="G2145" s="12">
        <f t="shared" si="33"/>
        <v>1.1400000000000006</v>
      </c>
    </row>
    <row r="2146" spans="1:7" x14ac:dyDescent="0.25">
      <c r="A2146">
        <v>45006014</v>
      </c>
      <c r="B2146" t="s">
        <v>2561</v>
      </c>
      <c r="C2146" t="s">
        <v>2251</v>
      </c>
      <c r="D2146"/>
      <c r="E2146">
        <v>90.09</v>
      </c>
      <c r="F2146">
        <f>VLOOKUP(A2146,'[1]2016-2015 CDM Price Difference'!$A$5:$E$6271,5,FALSE)</f>
        <v>90.09</v>
      </c>
      <c r="G2146" s="12">
        <f t="shared" si="33"/>
        <v>0</v>
      </c>
    </row>
    <row r="2147" spans="1:7" x14ac:dyDescent="0.25">
      <c r="A2147">
        <v>45006015</v>
      </c>
      <c r="B2147" t="s">
        <v>2562</v>
      </c>
      <c r="C2147" t="s">
        <v>2251</v>
      </c>
      <c r="D2147"/>
      <c r="E2147">
        <v>19.2</v>
      </c>
      <c r="F2147">
        <f>VLOOKUP(A2147,'[1]2016-2015 CDM Price Difference'!$A$5:$E$6271,5,FALSE)</f>
        <v>19.2</v>
      </c>
      <c r="G2147" s="12">
        <f t="shared" si="33"/>
        <v>0</v>
      </c>
    </row>
    <row r="2148" spans="1:7" x14ac:dyDescent="0.25">
      <c r="A2148">
        <v>45007000</v>
      </c>
      <c r="B2148" t="s">
        <v>2563</v>
      </c>
      <c r="C2148" t="s">
        <v>2251</v>
      </c>
      <c r="D2148"/>
      <c r="E2148">
        <v>246.04</v>
      </c>
      <c r="F2148">
        <f>VLOOKUP(A2148,'[1]2016-2015 CDM Price Difference'!$A$5:$E$6271,5,FALSE)</f>
        <v>115.48</v>
      </c>
      <c r="G2148" s="12">
        <f t="shared" si="33"/>
        <v>130.56</v>
      </c>
    </row>
    <row r="2149" spans="1:7" x14ac:dyDescent="0.25">
      <c r="A2149">
        <v>45007003</v>
      </c>
      <c r="B2149" t="s">
        <v>2564</v>
      </c>
      <c r="C2149" t="s">
        <v>2251</v>
      </c>
      <c r="D2149"/>
      <c r="E2149">
        <v>0</v>
      </c>
      <c r="F2149">
        <f>VLOOKUP(A2149,'[1]2016-2015 CDM Price Difference'!$A$5:$E$6271,5,FALSE)</f>
        <v>0</v>
      </c>
      <c r="G2149" s="12">
        <f t="shared" si="33"/>
        <v>0</v>
      </c>
    </row>
    <row r="2150" spans="1:7" x14ac:dyDescent="0.25">
      <c r="A2150">
        <v>45007004</v>
      </c>
      <c r="B2150" t="s">
        <v>2565</v>
      </c>
      <c r="C2150" t="s">
        <v>2251</v>
      </c>
      <c r="D2150"/>
      <c r="E2150">
        <v>112</v>
      </c>
      <c r="F2150">
        <f>VLOOKUP(A2150,'[1]2016-2015 CDM Price Difference'!$A$5:$E$6271,5,FALSE)</f>
        <v>112</v>
      </c>
      <c r="G2150" s="12">
        <f t="shared" si="33"/>
        <v>0</v>
      </c>
    </row>
    <row r="2151" spans="1:7" x14ac:dyDescent="0.25">
      <c r="A2151">
        <v>45007005</v>
      </c>
      <c r="B2151" t="s">
        <v>2566</v>
      </c>
      <c r="C2151" t="s">
        <v>2251</v>
      </c>
      <c r="D2151"/>
      <c r="E2151">
        <v>76.5</v>
      </c>
      <c r="F2151">
        <f>VLOOKUP(A2151,'[1]2016-2015 CDM Price Difference'!$A$5:$E$6271,5,FALSE)</f>
        <v>76.5</v>
      </c>
      <c r="G2151" s="12">
        <f t="shared" si="33"/>
        <v>0</v>
      </c>
    </row>
    <row r="2152" spans="1:7" x14ac:dyDescent="0.25">
      <c r="A2152">
        <v>45007006</v>
      </c>
      <c r="B2152" t="s">
        <v>2567</v>
      </c>
      <c r="C2152" t="s">
        <v>2251</v>
      </c>
      <c r="D2152"/>
      <c r="E2152">
        <v>112</v>
      </c>
      <c r="F2152">
        <f>VLOOKUP(A2152,'[1]2016-2015 CDM Price Difference'!$A$5:$E$6271,5,FALSE)</f>
        <v>112</v>
      </c>
      <c r="G2152" s="12">
        <f t="shared" si="33"/>
        <v>0</v>
      </c>
    </row>
    <row r="2153" spans="1:7" x14ac:dyDescent="0.25">
      <c r="A2153">
        <v>45007008</v>
      </c>
      <c r="B2153" t="s">
        <v>2568</v>
      </c>
      <c r="C2153" t="s">
        <v>2251</v>
      </c>
      <c r="D2153"/>
      <c r="E2153">
        <v>35</v>
      </c>
      <c r="F2153">
        <f>VLOOKUP(A2153,'[1]2016-2015 CDM Price Difference'!$A$5:$E$6271,5,FALSE)</f>
        <v>35</v>
      </c>
      <c r="G2153" s="12">
        <f t="shared" si="33"/>
        <v>0</v>
      </c>
    </row>
    <row r="2154" spans="1:7" x14ac:dyDescent="0.25">
      <c r="A2154">
        <v>45007009</v>
      </c>
      <c r="B2154" t="s">
        <v>2569</v>
      </c>
      <c r="C2154" t="s">
        <v>2251</v>
      </c>
      <c r="D2154"/>
      <c r="E2154">
        <v>15</v>
      </c>
      <c r="F2154">
        <f>VLOOKUP(A2154,'[1]2016-2015 CDM Price Difference'!$A$5:$E$6271,5,FALSE)</f>
        <v>15</v>
      </c>
      <c r="G2154" s="12">
        <f t="shared" si="33"/>
        <v>0</v>
      </c>
    </row>
    <row r="2155" spans="1:7" x14ac:dyDescent="0.25">
      <c r="A2155">
        <v>45007012</v>
      </c>
      <c r="B2155" t="s">
        <v>2570</v>
      </c>
      <c r="C2155" t="s">
        <v>2251</v>
      </c>
      <c r="D2155"/>
      <c r="E2155">
        <v>15</v>
      </c>
      <c r="F2155">
        <f>VLOOKUP(A2155,'[1]2016-2015 CDM Price Difference'!$A$5:$E$6271,5,FALSE)</f>
        <v>15</v>
      </c>
      <c r="G2155" s="12">
        <f t="shared" si="33"/>
        <v>0</v>
      </c>
    </row>
    <row r="2156" spans="1:7" x14ac:dyDescent="0.25">
      <c r="A2156">
        <v>45007025</v>
      </c>
      <c r="B2156" t="s">
        <v>2571</v>
      </c>
      <c r="C2156" t="s">
        <v>2251</v>
      </c>
      <c r="D2156"/>
      <c r="E2156">
        <v>30.8</v>
      </c>
      <c r="F2156">
        <f>VLOOKUP(A2156,'[1]2016-2015 CDM Price Difference'!$A$5:$E$6271,5,FALSE)</f>
        <v>30.8</v>
      </c>
      <c r="G2156" s="12">
        <f t="shared" si="33"/>
        <v>0</v>
      </c>
    </row>
    <row r="2157" spans="1:7" x14ac:dyDescent="0.25">
      <c r="A2157">
        <v>45007026</v>
      </c>
      <c r="B2157" t="s">
        <v>2572</v>
      </c>
      <c r="C2157" t="s">
        <v>2251</v>
      </c>
      <c r="D2157"/>
      <c r="E2157">
        <v>5.79</v>
      </c>
      <c r="F2157">
        <f>VLOOKUP(A2157,'[1]2016-2015 CDM Price Difference'!$A$5:$E$6271,5,FALSE)</f>
        <v>5.79</v>
      </c>
      <c r="G2157" s="12">
        <f t="shared" si="33"/>
        <v>0</v>
      </c>
    </row>
    <row r="2158" spans="1:7" x14ac:dyDescent="0.25">
      <c r="A2158">
        <v>45007555</v>
      </c>
      <c r="B2158" t="s">
        <v>2573</v>
      </c>
      <c r="C2158" t="s">
        <v>2251</v>
      </c>
      <c r="D2158"/>
      <c r="E2158">
        <v>202.65</v>
      </c>
      <c r="F2158">
        <f>VLOOKUP(A2158,'[1]2016-2015 CDM Price Difference'!$A$5:$E$6271,5,FALSE)</f>
        <v>202.65</v>
      </c>
      <c r="G2158" s="12">
        <f t="shared" si="33"/>
        <v>0</v>
      </c>
    </row>
    <row r="2159" spans="1:7" x14ac:dyDescent="0.25">
      <c r="A2159">
        <v>45007560</v>
      </c>
      <c r="B2159" t="s">
        <v>7793</v>
      </c>
      <c r="C2159" t="s">
        <v>2251</v>
      </c>
      <c r="D2159"/>
      <c r="E2159">
        <v>63.71</v>
      </c>
      <c r="F2159">
        <f>VLOOKUP(A2159,'[1]2016-2015 CDM Price Difference'!$A$5:$E$6271,5,FALSE)</f>
        <v>63.71</v>
      </c>
      <c r="G2159" s="12">
        <f t="shared" si="33"/>
        <v>0</v>
      </c>
    </row>
    <row r="2160" spans="1:7" x14ac:dyDescent="0.25">
      <c r="A2160">
        <v>45007561</v>
      </c>
      <c r="B2160" t="s">
        <v>2575</v>
      </c>
      <c r="C2160" t="s">
        <v>2251</v>
      </c>
      <c r="D2160"/>
      <c r="E2160">
        <v>172.13</v>
      </c>
      <c r="F2160">
        <f>VLOOKUP(A2160,'[1]2016-2015 CDM Price Difference'!$A$5:$E$6271,5,FALSE)</f>
        <v>172.13</v>
      </c>
      <c r="G2160" s="12">
        <f t="shared" si="33"/>
        <v>0</v>
      </c>
    </row>
    <row r="2161" spans="1:7" x14ac:dyDescent="0.25">
      <c r="A2161">
        <v>45007562</v>
      </c>
      <c r="B2161" t="s">
        <v>2576</v>
      </c>
      <c r="C2161" t="s">
        <v>2251</v>
      </c>
      <c r="D2161"/>
      <c r="E2161">
        <v>82.95</v>
      </c>
      <c r="F2161">
        <f>VLOOKUP(A2161,'[1]2016-2015 CDM Price Difference'!$A$5:$E$6271,5,FALSE)</f>
        <v>82.95</v>
      </c>
      <c r="G2161" s="12">
        <f t="shared" si="33"/>
        <v>0</v>
      </c>
    </row>
    <row r="2162" spans="1:7" x14ac:dyDescent="0.25">
      <c r="A2162">
        <v>45007563</v>
      </c>
      <c r="B2162" t="s">
        <v>2577</v>
      </c>
      <c r="C2162" t="s">
        <v>2251</v>
      </c>
      <c r="D2162"/>
      <c r="E2162">
        <v>53.03</v>
      </c>
      <c r="F2162">
        <f>VLOOKUP(A2162,'[1]2016-2015 CDM Price Difference'!$A$5:$E$6271,5,FALSE)</f>
        <v>53.03</v>
      </c>
      <c r="G2162" s="12">
        <f t="shared" si="33"/>
        <v>0</v>
      </c>
    </row>
    <row r="2163" spans="1:7" x14ac:dyDescent="0.25">
      <c r="A2163">
        <v>45007564</v>
      </c>
      <c r="B2163" t="s">
        <v>2578</v>
      </c>
      <c r="C2163" t="s">
        <v>2251</v>
      </c>
      <c r="D2163"/>
      <c r="E2163">
        <v>63.71</v>
      </c>
      <c r="F2163">
        <f>VLOOKUP(A2163,'[1]2016-2015 CDM Price Difference'!$A$5:$E$6271,5,FALSE)</f>
        <v>63.71</v>
      </c>
      <c r="G2163" s="12">
        <f t="shared" si="33"/>
        <v>0</v>
      </c>
    </row>
    <row r="2164" spans="1:7" x14ac:dyDescent="0.25">
      <c r="A2164">
        <v>45007565</v>
      </c>
      <c r="B2164" t="s">
        <v>2579</v>
      </c>
      <c r="C2164" t="s">
        <v>2251</v>
      </c>
      <c r="D2164"/>
      <c r="E2164">
        <v>90.3</v>
      </c>
      <c r="F2164">
        <f>VLOOKUP(A2164,'[1]2016-2015 CDM Price Difference'!$A$5:$E$6271,5,FALSE)</f>
        <v>90.3</v>
      </c>
      <c r="G2164" s="12">
        <f t="shared" si="33"/>
        <v>0</v>
      </c>
    </row>
    <row r="2165" spans="1:7" x14ac:dyDescent="0.25">
      <c r="A2165">
        <v>45007566</v>
      </c>
      <c r="B2165" t="s">
        <v>2580</v>
      </c>
      <c r="C2165" t="s">
        <v>2251</v>
      </c>
      <c r="D2165"/>
      <c r="E2165">
        <v>58.46</v>
      </c>
      <c r="F2165">
        <f>VLOOKUP(A2165,'[1]2016-2015 CDM Price Difference'!$A$5:$E$6271,5,FALSE)</f>
        <v>58.46</v>
      </c>
      <c r="G2165" s="12">
        <f t="shared" si="33"/>
        <v>0</v>
      </c>
    </row>
    <row r="2166" spans="1:7" x14ac:dyDescent="0.25">
      <c r="A2166">
        <v>45007570</v>
      </c>
      <c r="B2166" t="s">
        <v>2581</v>
      </c>
      <c r="C2166" t="s">
        <v>2251</v>
      </c>
      <c r="D2166"/>
      <c r="E2166">
        <v>0</v>
      </c>
      <c r="F2166">
        <f>VLOOKUP(A2166,'[1]2016-2015 CDM Price Difference'!$A$5:$E$6271,5,FALSE)</f>
        <v>0</v>
      </c>
      <c r="G2166" s="12">
        <f t="shared" si="33"/>
        <v>0</v>
      </c>
    </row>
    <row r="2167" spans="1:7" x14ac:dyDescent="0.25">
      <c r="A2167">
        <v>45007571</v>
      </c>
      <c r="B2167" t="s">
        <v>2582</v>
      </c>
      <c r="C2167" t="s">
        <v>2251</v>
      </c>
      <c r="D2167"/>
      <c r="E2167">
        <v>3.93</v>
      </c>
      <c r="F2167">
        <f>VLOOKUP(A2167,'[1]2016-2015 CDM Price Difference'!$A$5:$E$6271,5,FALSE)</f>
        <v>3.93</v>
      </c>
      <c r="G2167" s="12">
        <f t="shared" si="33"/>
        <v>0</v>
      </c>
    </row>
    <row r="2168" spans="1:7" x14ac:dyDescent="0.25">
      <c r="A2168">
        <v>45007572</v>
      </c>
      <c r="B2168" t="s">
        <v>2408</v>
      </c>
      <c r="C2168" t="s">
        <v>2251</v>
      </c>
      <c r="D2168"/>
      <c r="E2168">
        <v>5.88</v>
      </c>
      <c r="F2168">
        <f>VLOOKUP(A2168,'[1]2016-2015 CDM Price Difference'!$A$5:$E$6271,5,FALSE)</f>
        <v>5.88</v>
      </c>
      <c r="G2168" s="12">
        <f t="shared" si="33"/>
        <v>0</v>
      </c>
    </row>
    <row r="2169" spans="1:7" x14ac:dyDescent="0.25">
      <c r="A2169">
        <v>45007573</v>
      </c>
      <c r="B2169" t="s">
        <v>2583</v>
      </c>
      <c r="C2169" t="s">
        <v>2251</v>
      </c>
      <c r="D2169"/>
      <c r="E2169">
        <v>12.33</v>
      </c>
      <c r="F2169">
        <f>VLOOKUP(A2169,'[1]2016-2015 CDM Price Difference'!$A$5:$E$6271,5,FALSE)</f>
        <v>12.33</v>
      </c>
      <c r="G2169" s="12">
        <f t="shared" si="33"/>
        <v>0</v>
      </c>
    </row>
    <row r="2170" spans="1:7" x14ac:dyDescent="0.25">
      <c r="A2170">
        <v>45007777</v>
      </c>
      <c r="B2170" t="s">
        <v>2584</v>
      </c>
      <c r="C2170" t="s">
        <v>2251</v>
      </c>
      <c r="D2170"/>
      <c r="E2170">
        <v>39.380000000000003</v>
      </c>
      <c r="F2170">
        <f>VLOOKUP(A2170,'[1]2016-2015 CDM Price Difference'!$A$5:$E$6271,5,FALSE)</f>
        <v>39.380000000000003</v>
      </c>
      <c r="G2170" s="12">
        <f t="shared" si="33"/>
        <v>0</v>
      </c>
    </row>
    <row r="2171" spans="1:7" x14ac:dyDescent="0.25">
      <c r="A2171">
        <v>45008000</v>
      </c>
      <c r="B2171" t="s">
        <v>2585</v>
      </c>
      <c r="C2171" t="s">
        <v>2251</v>
      </c>
      <c r="D2171"/>
      <c r="E2171">
        <v>0</v>
      </c>
      <c r="F2171">
        <f>VLOOKUP(A2171,'[1]2016-2015 CDM Price Difference'!$A$5:$E$6271,5,FALSE)</f>
        <v>0</v>
      </c>
      <c r="G2171" s="12">
        <f t="shared" si="33"/>
        <v>0</v>
      </c>
    </row>
    <row r="2172" spans="1:7" x14ac:dyDescent="0.25">
      <c r="A2172">
        <v>45008120</v>
      </c>
      <c r="B2172" t="s">
        <v>2586</v>
      </c>
      <c r="C2172" t="s">
        <v>2251</v>
      </c>
      <c r="D2172"/>
      <c r="E2172">
        <v>0</v>
      </c>
      <c r="F2172">
        <f>VLOOKUP(A2172,'[1]2016-2015 CDM Price Difference'!$A$5:$E$6271,5,FALSE)</f>
        <v>0</v>
      </c>
      <c r="G2172" s="12">
        <f t="shared" si="33"/>
        <v>0</v>
      </c>
    </row>
    <row r="2173" spans="1:7" x14ac:dyDescent="0.25">
      <c r="A2173">
        <v>45008121</v>
      </c>
      <c r="B2173" t="s">
        <v>2587</v>
      </c>
      <c r="C2173" t="s">
        <v>2251</v>
      </c>
      <c r="D2173"/>
      <c r="E2173">
        <v>25</v>
      </c>
      <c r="F2173">
        <f>VLOOKUP(A2173,'[1]2016-2015 CDM Price Difference'!$A$5:$E$6271,5,FALSE)</f>
        <v>25</v>
      </c>
      <c r="G2173" s="12">
        <f t="shared" si="33"/>
        <v>0</v>
      </c>
    </row>
    <row r="2174" spans="1:7" x14ac:dyDescent="0.25">
      <c r="A2174">
        <v>45008122</v>
      </c>
      <c r="B2174" t="s">
        <v>2588</v>
      </c>
      <c r="C2174" t="s">
        <v>2251</v>
      </c>
      <c r="D2174"/>
      <c r="E2174">
        <v>25</v>
      </c>
      <c r="F2174">
        <f>VLOOKUP(A2174,'[1]2016-2015 CDM Price Difference'!$A$5:$E$6271,5,FALSE)</f>
        <v>25</v>
      </c>
      <c r="G2174" s="12">
        <f t="shared" si="33"/>
        <v>0</v>
      </c>
    </row>
    <row r="2175" spans="1:7" x14ac:dyDescent="0.25">
      <c r="A2175">
        <v>45008123</v>
      </c>
      <c r="B2175" t="s">
        <v>2589</v>
      </c>
      <c r="C2175" t="s">
        <v>2251</v>
      </c>
      <c r="D2175"/>
      <c r="E2175">
        <v>25</v>
      </c>
      <c r="F2175">
        <f>VLOOKUP(A2175,'[1]2016-2015 CDM Price Difference'!$A$5:$E$6271,5,FALSE)</f>
        <v>25</v>
      </c>
      <c r="G2175" s="12">
        <f t="shared" si="33"/>
        <v>0</v>
      </c>
    </row>
    <row r="2176" spans="1:7" x14ac:dyDescent="0.25">
      <c r="A2176">
        <v>45008124</v>
      </c>
      <c r="B2176" t="s">
        <v>2590</v>
      </c>
      <c r="C2176" t="s">
        <v>2251</v>
      </c>
      <c r="D2176"/>
      <c r="E2176">
        <v>25</v>
      </c>
      <c r="F2176">
        <f>VLOOKUP(A2176,'[1]2016-2015 CDM Price Difference'!$A$5:$E$6271,5,FALSE)</f>
        <v>25</v>
      </c>
      <c r="G2176" s="12">
        <f t="shared" si="33"/>
        <v>0</v>
      </c>
    </row>
    <row r="2177" spans="1:7" x14ac:dyDescent="0.25">
      <c r="A2177">
        <v>45008125</v>
      </c>
      <c r="B2177" t="s">
        <v>2591</v>
      </c>
      <c r="C2177" t="s">
        <v>2251</v>
      </c>
      <c r="D2177"/>
      <c r="E2177">
        <v>25</v>
      </c>
      <c r="F2177">
        <f>VLOOKUP(A2177,'[1]2016-2015 CDM Price Difference'!$A$5:$E$6271,5,FALSE)</f>
        <v>25</v>
      </c>
      <c r="G2177" s="12">
        <f t="shared" si="33"/>
        <v>0</v>
      </c>
    </row>
    <row r="2178" spans="1:7" x14ac:dyDescent="0.25">
      <c r="A2178">
        <v>45008126</v>
      </c>
      <c r="B2178" t="s">
        <v>2592</v>
      </c>
      <c r="C2178" t="s">
        <v>2251</v>
      </c>
      <c r="D2178"/>
      <c r="E2178">
        <v>20</v>
      </c>
      <c r="F2178">
        <f>VLOOKUP(A2178,'[1]2016-2015 CDM Price Difference'!$A$5:$E$6271,5,FALSE)</f>
        <v>20</v>
      </c>
      <c r="G2178" s="12">
        <f t="shared" si="33"/>
        <v>0</v>
      </c>
    </row>
    <row r="2179" spans="1:7" x14ac:dyDescent="0.25">
      <c r="A2179">
        <v>45008127</v>
      </c>
      <c r="B2179" t="s">
        <v>2593</v>
      </c>
      <c r="C2179" t="s">
        <v>2251</v>
      </c>
      <c r="D2179"/>
      <c r="E2179">
        <v>20</v>
      </c>
      <c r="F2179">
        <f>VLOOKUP(A2179,'[1]2016-2015 CDM Price Difference'!$A$5:$E$6271,5,FALSE)</f>
        <v>20</v>
      </c>
      <c r="G2179" s="12">
        <f t="shared" si="33"/>
        <v>0</v>
      </c>
    </row>
    <row r="2180" spans="1:7" x14ac:dyDescent="0.25">
      <c r="A2180">
        <v>45008128</v>
      </c>
      <c r="B2180" t="s">
        <v>2594</v>
      </c>
      <c r="C2180" t="s">
        <v>2251</v>
      </c>
      <c r="D2180"/>
      <c r="E2180">
        <v>20</v>
      </c>
      <c r="F2180">
        <f>VLOOKUP(A2180,'[1]2016-2015 CDM Price Difference'!$A$5:$E$6271,5,FALSE)</f>
        <v>20</v>
      </c>
      <c r="G2180" s="12">
        <f t="shared" si="33"/>
        <v>0</v>
      </c>
    </row>
    <row r="2181" spans="1:7" x14ac:dyDescent="0.25">
      <c r="A2181">
        <v>45008129</v>
      </c>
      <c r="B2181" t="s">
        <v>2595</v>
      </c>
      <c r="C2181" t="s">
        <v>2251</v>
      </c>
      <c r="D2181"/>
      <c r="E2181">
        <v>20</v>
      </c>
      <c r="F2181">
        <f>VLOOKUP(A2181,'[1]2016-2015 CDM Price Difference'!$A$5:$E$6271,5,FALSE)</f>
        <v>20</v>
      </c>
      <c r="G2181" s="12">
        <f t="shared" si="33"/>
        <v>0</v>
      </c>
    </row>
    <row r="2182" spans="1:7" x14ac:dyDescent="0.25">
      <c r="A2182">
        <v>45008130</v>
      </c>
      <c r="B2182" t="s">
        <v>2596</v>
      </c>
      <c r="C2182" t="s">
        <v>2251</v>
      </c>
      <c r="D2182"/>
      <c r="E2182">
        <v>20</v>
      </c>
      <c r="F2182">
        <f>VLOOKUP(A2182,'[1]2016-2015 CDM Price Difference'!$A$5:$E$6271,5,FALSE)</f>
        <v>20</v>
      </c>
      <c r="G2182" s="12">
        <f t="shared" si="33"/>
        <v>0</v>
      </c>
    </row>
    <row r="2183" spans="1:7" x14ac:dyDescent="0.25">
      <c r="A2183">
        <v>45008131</v>
      </c>
      <c r="B2183" t="s">
        <v>2597</v>
      </c>
      <c r="C2183" t="s">
        <v>2251</v>
      </c>
      <c r="D2183"/>
      <c r="E2183">
        <v>20</v>
      </c>
      <c r="F2183">
        <f>VLOOKUP(A2183,'[1]2016-2015 CDM Price Difference'!$A$5:$E$6271,5,FALSE)</f>
        <v>20</v>
      </c>
      <c r="G2183" s="12">
        <f t="shared" ref="G2183:G2246" si="34">E2183-F2183</f>
        <v>0</v>
      </c>
    </row>
    <row r="2184" spans="1:7" x14ac:dyDescent="0.25">
      <c r="A2184">
        <v>45008132</v>
      </c>
      <c r="B2184" t="s">
        <v>2598</v>
      </c>
      <c r="C2184" t="s">
        <v>2251</v>
      </c>
      <c r="D2184"/>
      <c r="E2184">
        <v>30</v>
      </c>
      <c r="F2184">
        <f>VLOOKUP(A2184,'[1]2016-2015 CDM Price Difference'!$A$5:$E$6271,5,FALSE)</f>
        <v>30</v>
      </c>
      <c r="G2184" s="12">
        <f t="shared" si="34"/>
        <v>0</v>
      </c>
    </row>
    <row r="2185" spans="1:7" x14ac:dyDescent="0.25">
      <c r="A2185">
        <v>45008133</v>
      </c>
      <c r="B2185" t="s">
        <v>2599</v>
      </c>
      <c r="C2185" t="s">
        <v>2251</v>
      </c>
      <c r="D2185"/>
      <c r="E2185">
        <v>90</v>
      </c>
      <c r="F2185">
        <f>VLOOKUP(A2185,'[1]2016-2015 CDM Price Difference'!$A$5:$E$6271,5,FALSE)</f>
        <v>90</v>
      </c>
      <c r="G2185" s="12">
        <f t="shared" si="34"/>
        <v>0</v>
      </c>
    </row>
    <row r="2186" spans="1:7" x14ac:dyDescent="0.25">
      <c r="A2186">
        <v>45008135</v>
      </c>
      <c r="B2186" t="s">
        <v>2600</v>
      </c>
      <c r="C2186" t="s">
        <v>2251</v>
      </c>
      <c r="D2186"/>
      <c r="E2186">
        <v>90</v>
      </c>
      <c r="F2186">
        <f>VLOOKUP(A2186,'[1]2016-2015 CDM Price Difference'!$A$5:$E$6271,5,FALSE)</f>
        <v>90</v>
      </c>
      <c r="G2186" s="12">
        <f t="shared" si="34"/>
        <v>0</v>
      </c>
    </row>
    <row r="2187" spans="1:7" x14ac:dyDescent="0.25">
      <c r="A2187">
        <v>45008137</v>
      </c>
      <c r="B2187" t="s">
        <v>2601</v>
      </c>
      <c r="C2187" t="s">
        <v>2251</v>
      </c>
      <c r="D2187"/>
      <c r="E2187">
        <v>58.75</v>
      </c>
      <c r="F2187">
        <f>VLOOKUP(A2187,'[1]2016-2015 CDM Price Difference'!$A$5:$E$6271,5,FALSE)</f>
        <v>58.75</v>
      </c>
      <c r="G2187" s="12">
        <f t="shared" si="34"/>
        <v>0</v>
      </c>
    </row>
    <row r="2188" spans="1:7" x14ac:dyDescent="0.25">
      <c r="A2188">
        <v>45008138</v>
      </c>
      <c r="B2188" t="s">
        <v>2602</v>
      </c>
      <c r="C2188" t="s">
        <v>2251</v>
      </c>
      <c r="D2188"/>
      <c r="E2188">
        <v>58.75</v>
      </c>
      <c r="F2188">
        <f>VLOOKUP(A2188,'[1]2016-2015 CDM Price Difference'!$A$5:$E$6271,5,FALSE)</f>
        <v>58.75</v>
      </c>
      <c r="G2188" s="12">
        <f t="shared" si="34"/>
        <v>0</v>
      </c>
    </row>
    <row r="2189" spans="1:7" x14ac:dyDescent="0.25">
      <c r="A2189">
        <v>45008139</v>
      </c>
      <c r="B2189" t="s">
        <v>2603</v>
      </c>
      <c r="C2189" t="s">
        <v>2251</v>
      </c>
      <c r="D2189"/>
      <c r="E2189">
        <v>58.75</v>
      </c>
      <c r="F2189">
        <f>VLOOKUP(A2189,'[1]2016-2015 CDM Price Difference'!$A$5:$E$6271,5,FALSE)</f>
        <v>58.75</v>
      </c>
      <c r="G2189" s="12">
        <f t="shared" si="34"/>
        <v>0</v>
      </c>
    </row>
    <row r="2190" spans="1:7" x14ac:dyDescent="0.25">
      <c r="A2190">
        <v>45008140</v>
      </c>
      <c r="B2190" t="s">
        <v>2604</v>
      </c>
      <c r="C2190" t="s">
        <v>2251</v>
      </c>
      <c r="D2190"/>
      <c r="E2190">
        <v>58.75</v>
      </c>
      <c r="F2190">
        <f>VLOOKUP(A2190,'[1]2016-2015 CDM Price Difference'!$A$5:$E$6271,5,FALSE)</f>
        <v>58.75</v>
      </c>
      <c r="G2190" s="12">
        <f t="shared" si="34"/>
        <v>0</v>
      </c>
    </row>
    <row r="2191" spans="1:7" x14ac:dyDescent="0.25">
      <c r="A2191">
        <v>45008155</v>
      </c>
      <c r="B2191" t="s">
        <v>2605</v>
      </c>
      <c r="C2191" t="s">
        <v>2251</v>
      </c>
      <c r="D2191"/>
      <c r="E2191">
        <v>44.1</v>
      </c>
      <c r="F2191">
        <f>VLOOKUP(A2191,'[1]2016-2015 CDM Price Difference'!$A$5:$E$6271,5,FALSE)</f>
        <v>44.1</v>
      </c>
      <c r="G2191" s="12">
        <f t="shared" si="34"/>
        <v>0</v>
      </c>
    </row>
    <row r="2192" spans="1:7" x14ac:dyDescent="0.25">
      <c r="A2192">
        <v>45008200</v>
      </c>
      <c r="B2192" t="s">
        <v>2606</v>
      </c>
      <c r="C2192" t="s">
        <v>2251</v>
      </c>
      <c r="D2192"/>
      <c r="E2192">
        <v>48.84</v>
      </c>
      <c r="F2192">
        <f>VLOOKUP(A2192,'[1]2016-2015 CDM Price Difference'!$A$5:$E$6271,5,FALSE)</f>
        <v>48.84</v>
      </c>
      <c r="G2192" s="12">
        <f t="shared" si="34"/>
        <v>0</v>
      </c>
    </row>
    <row r="2193" spans="1:7" x14ac:dyDescent="0.25">
      <c r="A2193">
        <v>45008204</v>
      </c>
      <c r="B2193" t="s">
        <v>2607</v>
      </c>
      <c r="C2193" t="s">
        <v>2251</v>
      </c>
      <c r="D2193"/>
      <c r="E2193">
        <v>0</v>
      </c>
      <c r="F2193">
        <f>VLOOKUP(A2193,'[1]2016-2015 CDM Price Difference'!$A$5:$E$6271,5,FALSE)</f>
        <v>0</v>
      </c>
      <c r="G2193" s="12">
        <f t="shared" si="34"/>
        <v>0</v>
      </c>
    </row>
    <row r="2194" spans="1:7" x14ac:dyDescent="0.25">
      <c r="A2194">
        <v>45008205</v>
      </c>
      <c r="B2194" t="s">
        <v>2608</v>
      </c>
      <c r="C2194" t="s">
        <v>2251</v>
      </c>
      <c r="D2194"/>
      <c r="E2194">
        <v>11</v>
      </c>
      <c r="F2194">
        <f>VLOOKUP(A2194,'[1]2016-2015 CDM Price Difference'!$A$5:$E$6271,5,FALSE)</f>
        <v>11</v>
      </c>
      <c r="G2194" s="12">
        <f t="shared" si="34"/>
        <v>0</v>
      </c>
    </row>
    <row r="2195" spans="1:7" x14ac:dyDescent="0.25">
      <c r="A2195">
        <v>45008206</v>
      </c>
      <c r="B2195" t="s">
        <v>2609</v>
      </c>
      <c r="C2195" t="s">
        <v>2251</v>
      </c>
      <c r="D2195"/>
      <c r="E2195">
        <v>11</v>
      </c>
      <c r="F2195">
        <f>VLOOKUP(A2195,'[1]2016-2015 CDM Price Difference'!$A$5:$E$6271,5,FALSE)</f>
        <v>11</v>
      </c>
      <c r="G2195" s="12">
        <f t="shared" si="34"/>
        <v>0</v>
      </c>
    </row>
    <row r="2196" spans="1:7" x14ac:dyDescent="0.25">
      <c r="A2196">
        <v>45008210</v>
      </c>
      <c r="B2196" t="s">
        <v>2610</v>
      </c>
      <c r="C2196" t="s">
        <v>2251</v>
      </c>
      <c r="D2196"/>
      <c r="E2196">
        <v>51.48</v>
      </c>
      <c r="F2196">
        <f>VLOOKUP(A2196,'[1]2016-2015 CDM Price Difference'!$A$5:$E$6271,5,FALSE)</f>
        <v>51.48</v>
      </c>
      <c r="G2196" s="12">
        <f t="shared" si="34"/>
        <v>0</v>
      </c>
    </row>
    <row r="2197" spans="1:7" x14ac:dyDescent="0.25">
      <c r="A2197">
        <v>45008220</v>
      </c>
      <c r="B2197" t="s">
        <v>2611</v>
      </c>
      <c r="C2197" t="s">
        <v>2251</v>
      </c>
      <c r="D2197"/>
      <c r="E2197">
        <v>33.5</v>
      </c>
      <c r="F2197">
        <f>VLOOKUP(A2197,'[1]2016-2015 CDM Price Difference'!$A$5:$E$6271,5,FALSE)</f>
        <v>33.5</v>
      </c>
      <c r="G2197" s="12">
        <f t="shared" si="34"/>
        <v>0</v>
      </c>
    </row>
    <row r="2198" spans="1:7" x14ac:dyDescent="0.25">
      <c r="A2198">
        <v>45008221</v>
      </c>
      <c r="B2198" t="s">
        <v>2612</v>
      </c>
      <c r="C2198" t="s">
        <v>2251</v>
      </c>
      <c r="D2198"/>
      <c r="E2198">
        <v>0</v>
      </c>
      <c r="F2198">
        <f>VLOOKUP(A2198,'[1]2016-2015 CDM Price Difference'!$A$5:$E$6271,5,FALSE)</f>
        <v>0</v>
      </c>
      <c r="G2198" s="12">
        <f t="shared" si="34"/>
        <v>0</v>
      </c>
    </row>
    <row r="2199" spans="1:7" x14ac:dyDescent="0.25">
      <c r="A2199">
        <v>45008225</v>
      </c>
      <c r="B2199" t="s">
        <v>2613</v>
      </c>
      <c r="C2199" t="s">
        <v>2251</v>
      </c>
      <c r="D2199"/>
      <c r="E2199">
        <v>23.53</v>
      </c>
      <c r="F2199">
        <f>VLOOKUP(A2199,'[1]2016-2015 CDM Price Difference'!$A$5:$E$6271,5,FALSE)</f>
        <v>23.53</v>
      </c>
      <c r="G2199" s="12">
        <f t="shared" si="34"/>
        <v>0</v>
      </c>
    </row>
    <row r="2200" spans="1:7" x14ac:dyDescent="0.25">
      <c r="A2200">
        <v>45008230</v>
      </c>
      <c r="B2200" t="s">
        <v>2614</v>
      </c>
      <c r="C2200" t="s">
        <v>2251</v>
      </c>
      <c r="D2200"/>
      <c r="E2200">
        <v>10.25</v>
      </c>
      <c r="F2200">
        <f>VLOOKUP(A2200,'[1]2016-2015 CDM Price Difference'!$A$5:$E$6271,5,FALSE)</f>
        <v>10.25</v>
      </c>
      <c r="G2200" s="12">
        <f t="shared" si="34"/>
        <v>0</v>
      </c>
    </row>
    <row r="2201" spans="1:7" x14ac:dyDescent="0.25">
      <c r="A2201">
        <v>45008250</v>
      </c>
      <c r="B2201" t="s">
        <v>2615</v>
      </c>
      <c r="C2201" t="s">
        <v>2251</v>
      </c>
      <c r="D2201"/>
      <c r="E2201">
        <v>48</v>
      </c>
      <c r="F2201">
        <f>VLOOKUP(A2201,'[1]2016-2015 CDM Price Difference'!$A$5:$E$6271,5,FALSE)</f>
        <v>48</v>
      </c>
      <c r="G2201" s="12">
        <f t="shared" si="34"/>
        <v>0</v>
      </c>
    </row>
    <row r="2202" spans="1:7" x14ac:dyDescent="0.25">
      <c r="A2202">
        <v>45008410</v>
      </c>
      <c r="B2202" t="s">
        <v>2616</v>
      </c>
      <c r="C2202" t="s">
        <v>2251</v>
      </c>
      <c r="D2202"/>
      <c r="E2202">
        <v>58.56</v>
      </c>
      <c r="F2202">
        <f>VLOOKUP(A2202,'[1]2016-2015 CDM Price Difference'!$A$5:$E$6271,5,FALSE)</f>
        <v>14.99</v>
      </c>
      <c r="G2202" s="12">
        <f t="shared" si="34"/>
        <v>43.57</v>
      </c>
    </row>
    <row r="2203" spans="1:7" x14ac:dyDescent="0.25">
      <c r="A2203">
        <v>45008412</v>
      </c>
      <c r="B2203" t="s">
        <v>2617</v>
      </c>
      <c r="C2203" t="s">
        <v>2251</v>
      </c>
      <c r="D2203"/>
      <c r="E2203">
        <v>29.32</v>
      </c>
      <c r="F2203">
        <f>VLOOKUP(A2203,'[1]2016-2015 CDM Price Difference'!$A$5:$E$6271,5,FALSE)</f>
        <v>29.32</v>
      </c>
      <c r="G2203" s="12">
        <f t="shared" si="34"/>
        <v>0</v>
      </c>
    </row>
    <row r="2204" spans="1:7" x14ac:dyDescent="0.25">
      <c r="A2204">
        <v>45008413</v>
      </c>
      <c r="B2204" t="s">
        <v>2618</v>
      </c>
      <c r="C2204" t="s">
        <v>2251</v>
      </c>
      <c r="D2204"/>
      <c r="E2204">
        <v>91.6</v>
      </c>
      <c r="F2204">
        <f>VLOOKUP(A2204,'[1]2016-2015 CDM Price Difference'!$A$5:$E$6271,5,FALSE)</f>
        <v>91.6</v>
      </c>
      <c r="G2204" s="12">
        <f t="shared" si="34"/>
        <v>0</v>
      </c>
    </row>
    <row r="2205" spans="1:7" x14ac:dyDescent="0.25">
      <c r="A2205">
        <v>45009000</v>
      </c>
      <c r="B2205" t="s">
        <v>2619</v>
      </c>
      <c r="C2205" t="s">
        <v>2251</v>
      </c>
      <c r="D2205"/>
      <c r="E2205">
        <v>31.5</v>
      </c>
      <c r="F2205">
        <f>VLOOKUP(A2205,'[1]2016-2015 CDM Price Difference'!$A$5:$E$6271,5,FALSE)</f>
        <v>31.5</v>
      </c>
      <c r="G2205" s="12">
        <f t="shared" si="34"/>
        <v>0</v>
      </c>
    </row>
    <row r="2206" spans="1:7" x14ac:dyDescent="0.25">
      <c r="A2206">
        <v>45009101</v>
      </c>
      <c r="B2206" t="s">
        <v>2620</v>
      </c>
      <c r="C2206" t="s">
        <v>2251</v>
      </c>
      <c r="D2206"/>
      <c r="E2206">
        <v>20</v>
      </c>
      <c r="F2206" t="e">
        <f>VLOOKUP(A2206,'[1]2016-2015 CDM Price Difference'!$A$5:$E$6271,5,FALSE)</f>
        <v>#N/A</v>
      </c>
      <c r="G2206" s="12" t="e">
        <f t="shared" si="34"/>
        <v>#N/A</v>
      </c>
    </row>
    <row r="2207" spans="1:7" x14ac:dyDescent="0.25">
      <c r="A2207">
        <v>45009102</v>
      </c>
      <c r="B2207" t="s">
        <v>2621</v>
      </c>
      <c r="C2207" t="s">
        <v>2251</v>
      </c>
      <c r="D2207"/>
      <c r="E2207">
        <v>20</v>
      </c>
      <c r="F2207" t="e">
        <f>VLOOKUP(A2207,'[1]2016-2015 CDM Price Difference'!$A$5:$E$6271,5,FALSE)</f>
        <v>#N/A</v>
      </c>
      <c r="G2207" s="12" t="e">
        <f t="shared" si="34"/>
        <v>#N/A</v>
      </c>
    </row>
    <row r="2208" spans="1:7" x14ac:dyDescent="0.25">
      <c r="A2208">
        <v>45009103</v>
      </c>
      <c r="B2208" t="s">
        <v>2622</v>
      </c>
      <c r="C2208" t="s">
        <v>2251</v>
      </c>
      <c r="D2208"/>
      <c r="E2208">
        <v>20</v>
      </c>
      <c r="F2208" t="e">
        <f>VLOOKUP(A2208,'[1]2016-2015 CDM Price Difference'!$A$5:$E$6271,5,FALSE)</f>
        <v>#N/A</v>
      </c>
      <c r="G2208" s="12" t="e">
        <f t="shared" si="34"/>
        <v>#N/A</v>
      </c>
    </row>
    <row r="2209" spans="1:7" x14ac:dyDescent="0.25">
      <c r="A2209">
        <v>45009110</v>
      </c>
      <c r="B2209" t="s">
        <v>2623</v>
      </c>
      <c r="C2209" t="s">
        <v>2251</v>
      </c>
      <c r="D2209"/>
      <c r="E2209">
        <v>16.41</v>
      </c>
      <c r="F2209" t="e">
        <f>VLOOKUP(A2209,'[1]2016-2015 CDM Price Difference'!$A$5:$E$6271,5,FALSE)</f>
        <v>#N/A</v>
      </c>
      <c r="G2209" s="12" t="e">
        <f t="shared" si="34"/>
        <v>#N/A</v>
      </c>
    </row>
    <row r="2210" spans="1:7" x14ac:dyDescent="0.25">
      <c r="A2210">
        <v>45009111</v>
      </c>
      <c r="B2210" t="s">
        <v>2624</v>
      </c>
      <c r="C2210" t="s">
        <v>2251</v>
      </c>
      <c r="D2210"/>
      <c r="E2210">
        <v>27.5</v>
      </c>
      <c r="F2210" t="e">
        <f>VLOOKUP(A2210,'[1]2016-2015 CDM Price Difference'!$A$5:$E$6271,5,FALSE)</f>
        <v>#N/A</v>
      </c>
      <c r="G2210" s="12" t="e">
        <f t="shared" si="34"/>
        <v>#N/A</v>
      </c>
    </row>
    <row r="2211" spans="1:7" x14ac:dyDescent="0.25">
      <c r="A2211">
        <v>45009112</v>
      </c>
      <c r="B2211" t="s">
        <v>2512</v>
      </c>
      <c r="C2211" t="s">
        <v>2251</v>
      </c>
      <c r="D2211"/>
      <c r="E2211">
        <v>500</v>
      </c>
      <c r="F2211" t="e">
        <f>VLOOKUP(A2211,'[1]2016-2015 CDM Price Difference'!$A$5:$E$6271,5,FALSE)</f>
        <v>#N/A</v>
      </c>
      <c r="G2211" s="12" t="e">
        <f t="shared" si="34"/>
        <v>#N/A</v>
      </c>
    </row>
    <row r="2212" spans="1:7" x14ac:dyDescent="0.25">
      <c r="A2212">
        <v>45009500</v>
      </c>
      <c r="B2212" t="s">
        <v>2625</v>
      </c>
      <c r="C2212" t="s">
        <v>2251</v>
      </c>
      <c r="D2212"/>
      <c r="E2212">
        <v>797.48</v>
      </c>
      <c r="F2212">
        <f>VLOOKUP(A2212,'[1]2016-2015 CDM Price Difference'!$A$5:$E$6271,5,FALSE)</f>
        <v>797.48</v>
      </c>
      <c r="G2212" s="12">
        <f t="shared" si="34"/>
        <v>0</v>
      </c>
    </row>
    <row r="2213" spans="1:7" x14ac:dyDescent="0.25">
      <c r="A2213">
        <v>45009505</v>
      </c>
      <c r="B2213" t="s">
        <v>2626</v>
      </c>
      <c r="C2213" t="s">
        <v>2251</v>
      </c>
      <c r="D2213"/>
      <c r="E2213">
        <v>109.73</v>
      </c>
      <c r="F2213">
        <f>VLOOKUP(A2213,'[1]2016-2015 CDM Price Difference'!$A$5:$E$6271,5,FALSE)</f>
        <v>109.73</v>
      </c>
      <c r="G2213" s="12">
        <f t="shared" si="34"/>
        <v>0</v>
      </c>
    </row>
    <row r="2214" spans="1:7" x14ac:dyDescent="0.25">
      <c r="A2214">
        <v>45009506</v>
      </c>
      <c r="B2214" t="s">
        <v>2627</v>
      </c>
      <c r="C2214" t="s">
        <v>2251</v>
      </c>
      <c r="D2214"/>
      <c r="E2214">
        <v>114.98</v>
      </c>
      <c r="F2214">
        <f>VLOOKUP(A2214,'[1]2016-2015 CDM Price Difference'!$A$5:$E$6271,5,FALSE)</f>
        <v>114.98</v>
      </c>
      <c r="G2214" s="12">
        <f t="shared" si="34"/>
        <v>0</v>
      </c>
    </row>
    <row r="2215" spans="1:7" x14ac:dyDescent="0.25">
      <c r="A2215">
        <v>45009511</v>
      </c>
      <c r="B2215" t="s">
        <v>2628</v>
      </c>
      <c r="C2215" t="s">
        <v>2251</v>
      </c>
      <c r="D2215"/>
      <c r="E2215">
        <v>53.75</v>
      </c>
      <c r="F2215">
        <f>VLOOKUP(A2215,'[1]2016-2015 CDM Price Difference'!$A$5:$E$6271,5,FALSE)</f>
        <v>53.75</v>
      </c>
      <c r="G2215" s="12">
        <f t="shared" si="34"/>
        <v>0</v>
      </c>
    </row>
    <row r="2216" spans="1:7" x14ac:dyDescent="0.25">
      <c r="A2216">
        <v>45009512</v>
      </c>
      <c r="B2216" t="s">
        <v>2629</v>
      </c>
      <c r="C2216" t="s">
        <v>2251</v>
      </c>
      <c r="D2216"/>
      <c r="E2216">
        <v>20</v>
      </c>
      <c r="F2216">
        <f>VLOOKUP(A2216,'[1]2016-2015 CDM Price Difference'!$A$5:$E$6271,5,FALSE)</f>
        <v>20</v>
      </c>
      <c r="G2216" s="12">
        <f t="shared" si="34"/>
        <v>0</v>
      </c>
    </row>
    <row r="2217" spans="1:7" x14ac:dyDescent="0.25">
      <c r="A2217">
        <v>45009513</v>
      </c>
      <c r="B2217" t="s">
        <v>2630</v>
      </c>
      <c r="C2217" t="s">
        <v>2251</v>
      </c>
      <c r="D2217"/>
      <c r="E2217">
        <v>14.36</v>
      </c>
      <c r="F2217">
        <f>VLOOKUP(A2217,'[1]2016-2015 CDM Price Difference'!$A$5:$E$6271,5,FALSE)</f>
        <v>14.36</v>
      </c>
      <c r="G2217" s="12">
        <f t="shared" si="34"/>
        <v>0</v>
      </c>
    </row>
    <row r="2218" spans="1:7" x14ac:dyDescent="0.25">
      <c r="A2218">
        <v>45009517</v>
      </c>
      <c r="B2218" t="s">
        <v>2631</v>
      </c>
      <c r="C2218" t="s">
        <v>2251</v>
      </c>
      <c r="D2218"/>
      <c r="E2218">
        <v>20.23</v>
      </c>
      <c r="F2218">
        <f>VLOOKUP(A2218,'[1]2016-2015 CDM Price Difference'!$A$5:$E$6271,5,FALSE)</f>
        <v>20.23</v>
      </c>
      <c r="G2218" s="12">
        <f t="shared" si="34"/>
        <v>0</v>
      </c>
    </row>
    <row r="2219" spans="1:7" x14ac:dyDescent="0.25">
      <c r="A2219">
        <v>45009518</v>
      </c>
      <c r="B2219" t="s">
        <v>2632</v>
      </c>
      <c r="C2219" t="s">
        <v>2251</v>
      </c>
      <c r="D2219"/>
      <c r="E2219">
        <v>13.38</v>
      </c>
      <c r="F2219">
        <f>VLOOKUP(A2219,'[1]2016-2015 CDM Price Difference'!$A$5:$E$6271,5,FALSE)</f>
        <v>13.38</v>
      </c>
      <c r="G2219" s="12">
        <f t="shared" si="34"/>
        <v>0</v>
      </c>
    </row>
    <row r="2220" spans="1:7" x14ac:dyDescent="0.25">
      <c r="A2220">
        <v>45009519</v>
      </c>
      <c r="B2220" t="s">
        <v>2633</v>
      </c>
      <c r="C2220" t="s">
        <v>2251</v>
      </c>
      <c r="D2220"/>
      <c r="E2220">
        <v>9.1</v>
      </c>
      <c r="F2220">
        <f>VLOOKUP(A2220,'[1]2016-2015 CDM Price Difference'!$A$5:$E$6271,5,FALSE)</f>
        <v>9.1</v>
      </c>
      <c r="G2220" s="12">
        <f t="shared" si="34"/>
        <v>0</v>
      </c>
    </row>
    <row r="2221" spans="1:7" x14ac:dyDescent="0.25">
      <c r="A2221">
        <v>45009520</v>
      </c>
      <c r="B2221" t="s">
        <v>2634</v>
      </c>
      <c r="C2221" t="s">
        <v>2251</v>
      </c>
      <c r="D2221"/>
      <c r="E2221">
        <v>9.1</v>
      </c>
      <c r="F2221">
        <f>VLOOKUP(A2221,'[1]2016-2015 CDM Price Difference'!$A$5:$E$6271,5,FALSE)</f>
        <v>9.1</v>
      </c>
      <c r="G2221" s="12">
        <f t="shared" si="34"/>
        <v>0</v>
      </c>
    </row>
    <row r="2222" spans="1:7" x14ac:dyDescent="0.25">
      <c r="A2222">
        <v>45009523</v>
      </c>
      <c r="B2222" t="s">
        <v>2635</v>
      </c>
      <c r="C2222" t="s">
        <v>2251</v>
      </c>
      <c r="D2222"/>
      <c r="E2222">
        <v>18.579999999999998</v>
      </c>
      <c r="F2222">
        <f>VLOOKUP(A2222,'[1]2016-2015 CDM Price Difference'!$A$5:$E$6271,5,FALSE)</f>
        <v>18.579999999999998</v>
      </c>
      <c r="G2222" s="12">
        <f t="shared" si="34"/>
        <v>0</v>
      </c>
    </row>
    <row r="2223" spans="1:7" x14ac:dyDescent="0.25">
      <c r="A2223">
        <v>45009524</v>
      </c>
      <c r="B2223" t="s">
        <v>2636</v>
      </c>
      <c r="C2223" t="s">
        <v>2251</v>
      </c>
      <c r="D2223"/>
      <c r="E2223">
        <v>14.86</v>
      </c>
      <c r="F2223">
        <f>VLOOKUP(A2223,'[1]2016-2015 CDM Price Difference'!$A$5:$E$6271,5,FALSE)</f>
        <v>14.86</v>
      </c>
      <c r="G2223" s="12">
        <f t="shared" si="34"/>
        <v>0</v>
      </c>
    </row>
    <row r="2224" spans="1:7" x14ac:dyDescent="0.25">
      <c r="A2224">
        <v>45009525</v>
      </c>
      <c r="B2224" t="s">
        <v>2637</v>
      </c>
      <c r="C2224" t="s">
        <v>2251</v>
      </c>
      <c r="D2224"/>
      <c r="E2224">
        <v>3.72</v>
      </c>
      <c r="F2224">
        <f>VLOOKUP(A2224,'[1]2016-2015 CDM Price Difference'!$A$5:$E$6271,5,FALSE)</f>
        <v>3.72</v>
      </c>
      <c r="G2224" s="12">
        <f t="shared" si="34"/>
        <v>0</v>
      </c>
    </row>
    <row r="2225" spans="1:7" x14ac:dyDescent="0.25">
      <c r="A2225">
        <v>45009526</v>
      </c>
      <c r="B2225" t="s">
        <v>2638</v>
      </c>
      <c r="C2225" t="s">
        <v>2251</v>
      </c>
      <c r="D2225"/>
      <c r="E2225">
        <v>0</v>
      </c>
      <c r="F2225">
        <f>VLOOKUP(A2225,'[1]2016-2015 CDM Price Difference'!$A$5:$E$6271,5,FALSE)</f>
        <v>0</v>
      </c>
      <c r="G2225" s="12">
        <f t="shared" si="34"/>
        <v>0</v>
      </c>
    </row>
    <row r="2226" spans="1:7" x14ac:dyDescent="0.25">
      <c r="A2226">
        <v>45009527</v>
      </c>
      <c r="B2226" t="s">
        <v>2639</v>
      </c>
      <c r="C2226" t="s">
        <v>2251</v>
      </c>
      <c r="D2226"/>
      <c r="E2226">
        <v>0</v>
      </c>
      <c r="F2226">
        <f>VLOOKUP(A2226,'[1]2016-2015 CDM Price Difference'!$A$5:$E$6271,5,FALSE)</f>
        <v>0</v>
      </c>
      <c r="G2226" s="12">
        <f t="shared" si="34"/>
        <v>0</v>
      </c>
    </row>
    <row r="2227" spans="1:7" x14ac:dyDescent="0.25">
      <c r="A2227">
        <v>45009528</v>
      </c>
      <c r="B2227" t="s">
        <v>2640</v>
      </c>
      <c r="C2227" t="s">
        <v>2251</v>
      </c>
      <c r="D2227"/>
      <c r="E2227">
        <v>1.43</v>
      </c>
      <c r="F2227">
        <f>VLOOKUP(A2227,'[1]2016-2015 CDM Price Difference'!$A$5:$E$6271,5,FALSE)</f>
        <v>1.43</v>
      </c>
      <c r="G2227" s="12">
        <f t="shared" si="34"/>
        <v>0</v>
      </c>
    </row>
    <row r="2228" spans="1:7" x14ac:dyDescent="0.25">
      <c r="A2228">
        <v>45009529</v>
      </c>
      <c r="B2228" t="s">
        <v>2641</v>
      </c>
      <c r="C2228" t="s">
        <v>2251</v>
      </c>
      <c r="D2228"/>
      <c r="E2228">
        <v>1.39</v>
      </c>
      <c r="F2228">
        <f>VLOOKUP(A2228,'[1]2016-2015 CDM Price Difference'!$A$5:$E$6271,5,FALSE)</f>
        <v>1.39</v>
      </c>
      <c r="G2228" s="12">
        <f t="shared" si="34"/>
        <v>0</v>
      </c>
    </row>
    <row r="2229" spans="1:7" x14ac:dyDescent="0.25">
      <c r="A2229">
        <v>45009530</v>
      </c>
      <c r="B2229" t="s">
        <v>2642</v>
      </c>
      <c r="C2229" t="s">
        <v>2251</v>
      </c>
      <c r="D2229"/>
      <c r="E2229">
        <v>1.38</v>
      </c>
      <c r="F2229">
        <f>VLOOKUP(A2229,'[1]2016-2015 CDM Price Difference'!$A$5:$E$6271,5,FALSE)</f>
        <v>1.38</v>
      </c>
      <c r="G2229" s="12">
        <f t="shared" si="34"/>
        <v>0</v>
      </c>
    </row>
    <row r="2230" spans="1:7" x14ac:dyDescent="0.25">
      <c r="A2230">
        <v>45009531</v>
      </c>
      <c r="B2230" t="s">
        <v>2643</v>
      </c>
      <c r="C2230" t="s">
        <v>2251</v>
      </c>
      <c r="D2230"/>
      <c r="E2230">
        <v>9.81</v>
      </c>
      <c r="F2230">
        <f>VLOOKUP(A2230,'[1]2016-2015 CDM Price Difference'!$A$5:$E$6271,5,FALSE)</f>
        <v>9.81</v>
      </c>
      <c r="G2230" s="12">
        <f t="shared" si="34"/>
        <v>0</v>
      </c>
    </row>
    <row r="2231" spans="1:7" x14ac:dyDescent="0.25">
      <c r="A2231">
        <v>45009532</v>
      </c>
      <c r="B2231" t="s">
        <v>2644</v>
      </c>
      <c r="C2231" t="s">
        <v>2251</v>
      </c>
      <c r="D2231"/>
      <c r="E2231">
        <v>0</v>
      </c>
      <c r="F2231">
        <f>VLOOKUP(A2231,'[1]2016-2015 CDM Price Difference'!$A$5:$E$6271,5,FALSE)</f>
        <v>0</v>
      </c>
      <c r="G2231" s="12">
        <f t="shared" si="34"/>
        <v>0</v>
      </c>
    </row>
    <row r="2232" spans="1:7" x14ac:dyDescent="0.25">
      <c r="A2232">
        <v>45009533</v>
      </c>
      <c r="B2232" t="s">
        <v>2645</v>
      </c>
      <c r="C2232" t="s">
        <v>2251</v>
      </c>
      <c r="D2232"/>
      <c r="E2232">
        <v>45.15</v>
      </c>
      <c r="F2232">
        <f>VLOOKUP(A2232,'[1]2016-2015 CDM Price Difference'!$A$5:$E$6271,5,FALSE)</f>
        <v>45.15</v>
      </c>
      <c r="G2232" s="12">
        <f t="shared" si="34"/>
        <v>0</v>
      </c>
    </row>
    <row r="2233" spans="1:7" x14ac:dyDescent="0.25">
      <c r="A2233">
        <v>45009534</v>
      </c>
      <c r="B2233" t="s">
        <v>2646</v>
      </c>
      <c r="C2233" t="s">
        <v>2251</v>
      </c>
      <c r="D2233"/>
      <c r="E2233">
        <v>132.75</v>
      </c>
      <c r="F2233">
        <f>VLOOKUP(A2233,'[1]2016-2015 CDM Price Difference'!$A$5:$E$6271,5,FALSE)</f>
        <v>132.75</v>
      </c>
      <c r="G2233" s="12">
        <f t="shared" si="34"/>
        <v>0</v>
      </c>
    </row>
    <row r="2234" spans="1:7" x14ac:dyDescent="0.25">
      <c r="A2234">
        <v>45009535</v>
      </c>
      <c r="B2234" t="s">
        <v>2647</v>
      </c>
      <c r="C2234" t="s">
        <v>2251</v>
      </c>
      <c r="D2234"/>
      <c r="E2234">
        <v>88.68</v>
      </c>
      <c r="F2234">
        <f>VLOOKUP(A2234,'[1]2016-2015 CDM Price Difference'!$A$5:$E$6271,5,FALSE)</f>
        <v>88.68</v>
      </c>
      <c r="G2234" s="12">
        <f t="shared" si="34"/>
        <v>0</v>
      </c>
    </row>
    <row r="2235" spans="1:7" x14ac:dyDescent="0.25">
      <c r="A2235">
        <v>45009536</v>
      </c>
      <c r="B2235" t="s">
        <v>2648</v>
      </c>
      <c r="C2235" t="s">
        <v>2251</v>
      </c>
      <c r="D2235"/>
      <c r="E2235">
        <v>120.93</v>
      </c>
      <c r="F2235">
        <f>VLOOKUP(A2235,'[1]2016-2015 CDM Price Difference'!$A$5:$E$6271,5,FALSE)</f>
        <v>120.93</v>
      </c>
      <c r="G2235" s="12">
        <f t="shared" si="34"/>
        <v>0</v>
      </c>
    </row>
    <row r="2236" spans="1:7" x14ac:dyDescent="0.25">
      <c r="A2236">
        <v>45009538</v>
      </c>
      <c r="B2236" t="s">
        <v>2649</v>
      </c>
      <c r="C2236" t="s">
        <v>2251</v>
      </c>
      <c r="D2236"/>
      <c r="E2236">
        <v>18.63</v>
      </c>
      <c r="F2236">
        <f>VLOOKUP(A2236,'[1]2016-2015 CDM Price Difference'!$A$5:$E$6271,5,FALSE)</f>
        <v>18.63</v>
      </c>
      <c r="G2236" s="12">
        <f t="shared" si="34"/>
        <v>0</v>
      </c>
    </row>
    <row r="2237" spans="1:7" x14ac:dyDescent="0.25">
      <c r="A2237">
        <v>45009539</v>
      </c>
      <c r="B2237" t="s">
        <v>2650</v>
      </c>
      <c r="C2237" t="s">
        <v>2251</v>
      </c>
      <c r="D2237"/>
      <c r="E2237">
        <v>16.440000000000001</v>
      </c>
      <c r="F2237">
        <f>VLOOKUP(A2237,'[1]2016-2015 CDM Price Difference'!$A$5:$E$6271,5,FALSE)</f>
        <v>16.440000000000001</v>
      </c>
      <c r="G2237" s="12">
        <f t="shared" si="34"/>
        <v>0</v>
      </c>
    </row>
    <row r="2238" spans="1:7" x14ac:dyDescent="0.25">
      <c r="A2238">
        <v>45009540</v>
      </c>
      <c r="B2238" t="s">
        <v>2651</v>
      </c>
      <c r="C2238" t="s">
        <v>2251</v>
      </c>
      <c r="D2238"/>
      <c r="E2238">
        <v>15.75</v>
      </c>
      <c r="F2238">
        <f>VLOOKUP(A2238,'[1]2016-2015 CDM Price Difference'!$A$5:$E$6271,5,FALSE)</f>
        <v>15.75</v>
      </c>
      <c r="G2238" s="12">
        <f t="shared" si="34"/>
        <v>0</v>
      </c>
    </row>
    <row r="2239" spans="1:7" x14ac:dyDescent="0.25">
      <c r="A2239">
        <v>45009541</v>
      </c>
      <c r="B2239" t="s">
        <v>2652</v>
      </c>
      <c r="C2239" t="s">
        <v>2251</v>
      </c>
      <c r="D2239"/>
      <c r="E2239">
        <v>0</v>
      </c>
      <c r="F2239">
        <f>VLOOKUP(A2239,'[1]2016-2015 CDM Price Difference'!$A$5:$E$6271,5,FALSE)</f>
        <v>0</v>
      </c>
      <c r="G2239" s="12">
        <f t="shared" si="34"/>
        <v>0</v>
      </c>
    </row>
    <row r="2240" spans="1:7" x14ac:dyDescent="0.25">
      <c r="A2240">
        <v>45009542</v>
      </c>
      <c r="B2240" t="s">
        <v>2653</v>
      </c>
      <c r="C2240" t="s">
        <v>2251</v>
      </c>
      <c r="D2240"/>
      <c r="E2240">
        <v>20</v>
      </c>
      <c r="F2240">
        <f>VLOOKUP(A2240,'[1]2016-2015 CDM Price Difference'!$A$5:$E$6271,5,FALSE)</f>
        <v>20</v>
      </c>
      <c r="G2240" s="12">
        <f t="shared" si="34"/>
        <v>0</v>
      </c>
    </row>
    <row r="2241" spans="1:7" x14ac:dyDescent="0.25">
      <c r="A2241">
        <v>45009543</v>
      </c>
      <c r="B2241" t="s">
        <v>2654</v>
      </c>
      <c r="C2241" t="s">
        <v>2251</v>
      </c>
      <c r="D2241"/>
      <c r="E2241">
        <v>20</v>
      </c>
      <c r="F2241">
        <f>VLOOKUP(A2241,'[1]2016-2015 CDM Price Difference'!$A$5:$E$6271,5,FALSE)</f>
        <v>20</v>
      </c>
      <c r="G2241" s="12">
        <f t="shared" si="34"/>
        <v>0</v>
      </c>
    </row>
    <row r="2242" spans="1:7" x14ac:dyDescent="0.25">
      <c r="A2242">
        <v>45009544</v>
      </c>
      <c r="B2242" t="s">
        <v>2655</v>
      </c>
      <c r="C2242" t="s">
        <v>2251</v>
      </c>
      <c r="D2242"/>
      <c r="E2242">
        <v>20</v>
      </c>
      <c r="F2242">
        <f>VLOOKUP(A2242,'[1]2016-2015 CDM Price Difference'!$A$5:$E$6271,5,FALSE)</f>
        <v>20</v>
      </c>
      <c r="G2242" s="12">
        <f t="shared" si="34"/>
        <v>0</v>
      </c>
    </row>
    <row r="2243" spans="1:7" x14ac:dyDescent="0.25">
      <c r="A2243">
        <v>45009545</v>
      </c>
      <c r="B2243" t="s">
        <v>2656</v>
      </c>
      <c r="C2243" t="s">
        <v>2251</v>
      </c>
      <c r="D2243"/>
      <c r="E2243">
        <v>20</v>
      </c>
      <c r="F2243">
        <f>VLOOKUP(A2243,'[1]2016-2015 CDM Price Difference'!$A$5:$E$6271,5,FALSE)</f>
        <v>20</v>
      </c>
      <c r="G2243" s="12">
        <f t="shared" si="34"/>
        <v>0</v>
      </c>
    </row>
    <row r="2244" spans="1:7" x14ac:dyDescent="0.25">
      <c r="A2244">
        <v>45009546</v>
      </c>
      <c r="B2244" t="s">
        <v>2657</v>
      </c>
      <c r="C2244" t="s">
        <v>2251</v>
      </c>
      <c r="D2244"/>
      <c r="E2244">
        <v>20</v>
      </c>
      <c r="F2244">
        <f>VLOOKUP(A2244,'[1]2016-2015 CDM Price Difference'!$A$5:$E$6271,5,FALSE)</f>
        <v>20</v>
      </c>
      <c r="G2244" s="12">
        <f t="shared" si="34"/>
        <v>0</v>
      </c>
    </row>
    <row r="2245" spans="1:7" x14ac:dyDescent="0.25">
      <c r="A2245">
        <v>45009547</v>
      </c>
      <c r="B2245" t="s">
        <v>2658</v>
      </c>
      <c r="C2245" t="s">
        <v>2251</v>
      </c>
      <c r="D2245"/>
      <c r="E2245">
        <v>20</v>
      </c>
      <c r="F2245">
        <f>VLOOKUP(A2245,'[1]2016-2015 CDM Price Difference'!$A$5:$E$6271,5,FALSE)</f>
        <v>20</v>
      </c>
      <c r="G2245" s="12">
        <f t="shared" si="34"/>
        <v>0</v>
      </c>
    </row>
    <row r="2246" spans="1:7" x14ac:dyDescent="0.25">
      <c r="A2246">
        <v>45009548</v>
      </c>
      <c r="B2246" t="s">
        <v>2659</v>
      </c>
      <c r="C2246" t="s">
        <v>2251</v>
      </c>
      <c r="D2246"/>
      <c r="E2246">
        <v>20</v>
      </c>
      <c r="F2246">
        <f>VLOOKUP(A2246,'[1]2016-2015 CDM Price Difference'!$A$5:$E$6271,5,FALSE)</f>
        <v>20</v>
      </c>
      <c r="G2246" s="12">
        <f t="shared" si="34"/>
        <v>0</v>
      </c>
    </row>
    <row r="2247" spans="1:7" x14ac:dyDescent="0.25">
      <c r="A2247">
        <v>45009549</v>
      </c>
      <c r="B2247" t="s">
        <v>2660</v>
      </c>
      <c r="C2247" t="s">
        <v>2251</v>
      </c>
      <c r="D2247"/>
      <c r="E2247">
        <v>20</v>
      </c>
      <c r="F2247">
        <f>VLOOKUP(A2247,'[1]2016-2015 CDM Price Difference'!$A$5:$E$6271,5,FALSE)</f>
        <v>20</v>
      </c>
      <c r="G2247" s="12">
        <f t="shared" ref="G2247:G2310" si="35">E2247-F2247</f>
        <v>0</v>
      </c>
    </row>
    <row r="2248" spans="1:7" x14ac:dyDescent="0.25">
      <c r="A2248">
        <v>45009550</v>
      </c>
      <c r="B2248" t="s">
        <v>2661</v>
      </c>
      <c r="C2248" t="s">
        <v>2251</v>
      </c>
      <c r="D2248"/>
      <c r="E2248">
        <v>20</v>
      </c>
      <c r="F2248">
        <f>VLOOKUP(A2248,'[1]2016-2015 CDM Price Difference'!$A$5:$E$6271,5,FALSE)</f>
        <v>20</v>
      </c>
      <c r="G2248" s="12">
        <f t="shared" si="35"/>
        <v>0</v>
      </c>
    </row>
    <row r="2249" spans="1:7" x14ac:dyDescent="0.25">
      <c r="A2249">
        <v>45009551</v>
      </c>
      <c r="B2249" t="s">
        <v>2662</v>
      </c>
      <c r="C2249" t="s">
        <v>2251</v>
      </c>
      <c r="D2249"/>
      <c r="E2249">
        <v>20</v>
      </c>
      <c r="F2249">
        <f>VLOOKUP(A2249,'[1]2016-2015 CDM Price Difference'!$A$5:$E$6271,5,FALSE)</f>
        <v>20</v>
      </c>
      <c r="G2249" s="12">
        <f t="shared" si="35"/>
        <v>0</v>
      </c>
    </row>
    <row r="2250" spans="1:7" x14ac:dyDescent="0.25">
      <c r="A2250">
        <v>45009552</v>
      </c>
      <c r="B2250" t="s">
        <v>2663</v>
      </c>
      <c r="C2250" t="s">
        <v>2251</v>
      </c>
      <c r="D2250"/>
      <c r="E2250">
        <v>20</v>
      </c>
      <c r="F2250">
        <f>VLOOKUP(A2250,'[1]2016-2015 CDM Price Difference'!$A$5:$E$6271,5,FALSE)</f>
        <v>20</v>
      </c>
      <c r="G2250" s="12">
        <f t="shared" si="35"/>
        <v>0</v>
      </c>
    </row>
    <row r="2251" spans="1:7" x14ac:dyDescent="0.25">
      <c r="A2251">
        <v>45009553</v>
      </c>
      <c r="B2251" t="s">
        <v>2664</v>
      </c>
      <c r="C2251" t="s">
        <v>2251</v>
      </c>
      <c r="D2251"/>
      <c r="E2251">
        <v>20</v>
      </c>
      <c r="F2251">
        <f>VLOOKUP(A2251,'[1]2016-2015 CDM Price Difference'!$A$5:$E$6271,5,FALSE)</f>
        <v>20</v>
      </c>
      <c r="G2251" s="12">
        <f t="shared" si="35"/>
        <v>0</v>
      </c>
    </row>
    <row r="2252" spans="1:7" x14ac:dyDescent="0.25">
      <c r="A2252">
        <v>45009562</v>
      </c>
      <c r="B2252" t="s">
        <v>2665</v>
      </c>
      <c r="C2252" t="s">
        <v>2251</v>
      </c>
      <c r="D2252"/>
      <c r="E2252">
        <v>0</v>
      </c>
      <c r="F2252">
        <f>VLOOKUP(A2252,'[1]2016-2015 CDM Price Difference'!$A$5:$E$6271,5,FALSE)</f>
        <v>0</v>
      </c>
      <c r="G2252" s="12">
        <f t="shared" si="35"/>
        <v>0</v>
      </c>
    </row>
    <row r="2253" spans="1:7" x14ac:dyDescent="0.25">
      <c r="A2253">
        <v>45009563</v>
      </c>
      <c r="B2253" t="s">
        <v>2666</v>
      </c>
      <c r="C2253" t="s">
        <v>2251</v>
      </c>
      <c r="D2253"/>
      <c r="E2253">
        <v>6.91</v>
      </c>
      <c r="F2253">
        <f>VLOOKUP(A2253,'[1]2016-2015 CDM Price Difference'!$A$5:$E$6271,5,FALSE)</f>
        <v>6.91</v>
      </c>
      <c r="G2253" s="12">
        <f t="shared" si="35"/>
        <v>0</v>
      </c>
    </row>
    <row r="2254" spans="1:7" x14ac:dyDescent="0.25">
      <c r="A2254">
        <v>45009564</v>
      </c>
      <c r="B2254" t="s">
        <v>2667</v>
      </c>
      <c r="C2254" t="s">
        <v>2251</v>
      </c>
      <c r="D2254"/>
      <c r="E2254">
        <v>6.91</v>
      </c>
      <c r="F2254">
        <f>VLOOKUP(A2254,'[1]2016-2015 CDM Price Difference'!$A$5:$E$6271,5,FALSE)</f>
        <v>6.91</v>
      </c>
      <c r="G2254" s="12">
        <f t="shared" si="35"/>
        <v>0</v>
      </c>
    </row>
    <row r="2255" spans="1:7" x14ac:dyDescent="0.25">
      <c r="A2255">
        <v>45009565</v>
      </c>
      <c r="B2255" t="s">
        <v>2668</v>
      </c>
      <c r="C2255" t="s">
        <v>2251</v>
      </c>
      <c r="D2255"/>
      <c r="E2255">
        <v>6.91</v>
      </c>
      <c r="F2255">
        <f>VLOOKUP(A2255,'[1]2016-2015 CDM Price Difference'!$A$5:$E$6271,5,FALSE)</f>
        <v>6.91</v>
      </c>
      <c r="G2255" s="12">
        <f t="shared" si="35"/>
        <v>0</v>
      </c>
    </row>
    <row r="2256" spans="1:7" x14ac:dyDescent="0.25">
      <c r="A2256">
        <v>45009566</v>
      </c>
      <c r="B2256" t="s">
        <v>2669</v>
      </c>
      <c r="C2256" t="s">
        <v>2251</v>
      </c>
      <c r="D2256"/>
      <c r="E2256">
        <v>6.91</v>
      </c>
      <c r="F2256">
        <f>VLOOKUP(A2256,'[1]2016-2015 CDM Price Difference'!$A$5:$E$6271,5,FALSE)</f>
        <v>6.91</v>
      </c>
      <c r="G2256" s="12">
        <f t="shared" si="35"/>
        <v>0</v>
      </c>
    </row>
    <row r="2257" spans="1:7" x14ac:dyDescent="0.25">
      <c r="A2257">
        <v>45009567</v>
      </c>
      <c r="B2257" t="s">
        <v>2670</v>
      </c>
      <c r="C2257" t="s">
        <v>2251</v>
      </c>
      <c r="D2257"/>
      <c r="E2257">
        <v>6.91</v>
      </c>
      <c r="F2257">
        <f>VLOOKUP(A2257,'[1]2016-2015 CDM Price Difference'!$A$5:$E$6271,5,FALSE)</f>
        <v>6.91</v>
      </c>
      <c r="G2257" s="12">
        <f t="shared" si="35"/>
        <v>0</v>
      </c>
    </row>
    <row r="2258" spans="1:7" x14ac:dyDescent="0.25">
      <c r="A2258">
        <v>45009568</v>
      </c>
      <c r="B2258" t="s">
        <v>2671</v>
      </c>
      <c r="C2258" t="s">
        <v>2251</v>
      </c>
      <c r="D2258"/>
      <c r="E2258">
        <v>6.91</v>
      </c>
      <c r="F2258">
        <f>VLOOKUP(A2258,'[1]2016-2015 CDM Price Difference'!$A$5:$E$6271,5,FALSE)</f>
        <v>6.91</v>
      </c>
      <c r="G2258" s="12">
        <f t="shared" si="35"/>
        <v>0</v>
      </c>
    </row>
    <row r="2259" spans="1:7" x14ac:dyDescent="0.25">
      <c r="A2259">
        <v>45009569</v>
      </c>
      <c r="B2259" t="s">
        <v>2672</v>
      </c>
      <c r="C2259" t="s">
        <v>2251</v>
      </c>
      <c r="D2259"/>
      <c r="E2259">
        <v>6.91</v>
      </c>
      <c r="F2259">
        <f>VLOOKUP(A2259,'[1]2016-2015 CDM Price Difference'!$A$5:$E$6271,5,FALSE)</f>
        <v>6.91</v>
      </c>
      <c r="G2259" s="12">
        <f t="shared" si="35"/>
        <v>0</v>
      </c>
    </row>
    <row r="2260" spans="1:7" x14ac:dyDescent="0.25">
      <c r="A2260">
        <v>45009570</v>
      </c>
      <c r="B2260" t="s">
        <v>2673</v>
      </c>
      <c r="C2260" t="s">
        <v>2251</v>
      </c>
      <c r="D2260"/>
      <c r="E2260">
        <v>6.91</v>
      </c>
      <c r="F2260">
        <f>VLOOKUP(A2260,'[1]2016-2015 CDM Price Difference'!$A$5:$E$6271,5,FALSE)</f>
        <v>6.91</v>
      </c>
      <c r="G2260" s="12">
        <f t="shared" si="35"/>
        <v>0</v>
      </c>
    </row>
    <row r="2261" spans="1:7" x14ac:dyDescent="0.25">
      <c r="A2261">
        <v>45009571</v>
      </c>
      <c r="B2261" t="s">
        <v>2674</v>
      </c>
      <c r="C2261" t="s">
        <v>2251</v>
      </c>
      <c r="D2261"/>
      <c r="E2261">
        <v>6.91</v>
      </c>
      <c r="F2261">
        <f>VLOOKUP(A2261,'[1]2016-2015 CDM Price Difference'!$A$5:$E$6271,5,FALSE)</f>
        <v>6.91</v>
      </c>
      <c r="G2261" s="12">
        <f t="shared" si="35"/>
        <v>0</v>
      </c>
    </row>
    <row r="2262" spans="1:7" x14ac:dyDescent="0.25">
      <c r="A2262">
        <v>45009572</v>
      </c>
      <c r="B2262" t="s">
        <v>2675</v>
      </c>
      <c r="C2262" t="s">
        <v>2251</v>
      </c>
      <c r="D2262"/>
      <c r="E2262">
        <v>6.91</v>
      </c>
      <c r="F2262">
        <f>VLOOKUP(A2262,'[1]2016-2015 CDM Price Difference'!$A$5:$E$6271,5,FALSE)</f>
        <v>6.91</v>
      </c>
      <c r="G2262" s="12">
        <f t="shared" si="35"/>
        <v>0</v>
      </c>
    </row>
    <row r="2263" spans="1:7" x14ac:dyDescent="0.25">
      <c r="A2263">
        <v>45009573</v>
      </c>
      <c r="B2263" t="s">
        <v>2676</v>
      </c>
      <c r="C2263" t="s">
        <v>2251</v>
      </c>
      <c r="D2263"/>
      <c r="E2263">
        <v>6.91</v>
      </c>
      <c r="F2263">
        <f>VLOOKUP(A2263,'[1]2016-2015 CDM Price Difference'!$A$5:$E$6271,5,FALSE)</f>
        <v>6.91</v>
      </c>
      <c r="G2263" s="12">
        <f t="shared" si="35"/>
        <v>0</v>
      </c>
    </row>
    <row r="2264" spans="1:7" x14ac:dyDescent="0.25">
      <c r="A2264">
        <v>45009574</v>
      </c>
      <c r="B2264" t="s">
        <v>2677</v>
      </c>
      <c r="C2264" t="s">
        <v>2251</v>
      </c>
      <c r="D2264"/>
      <c r="E2264">
        <v>6.91</v>
      </c>
      <c r="F2264">
        <f>VLOOKUP(A2264,'[1]2016-2015 CDM Price Difference'!$A$5:$E$6271,5,FALSE)</f>
        <v>6.91</v>
      </c>
      <c r="G2264" s="12">
        <f t="shared" si="35"/>
        <v>0</v>
      </c>
    </row>
    <row r="2265" spans="1:7" x14ac:dyDescent="0.25">
      <c r="A2265">
        <v>45009575</v>
      </c>
      <c r="B2265" t="s">
        <v>2678</v>
      </c>
      <c r="C2265" t="s">
        <v>2251</v>
      </c>
      <c r="D2265"/>
      <c r="E2265">
        <v>6.91</v>
      </c>
      <c r="F2265">
        <f>VLOOKUP(A2265,'[1]2016-2015 CDM Price Difference'!$A$5:$E$6271,5,FALSE)</f>
        <v>6.91</v>
      </c>
      <c r="G2265" s="12">
        <f t="shared" si="35"/>
        <v>0</v>
      </c>
    </row>
    <row r="2266" spans="1:7" x14ac:dyDescent="0.25">
      <c r="A2266">
        <v>45009576</v>
      </c>
      <c r="B2266" t="s">
        <v>2679</v>
      </c>
      <c r="C2266" t="s">
        <v>2251</v>
      </c>
      <c r="D2266"/>
      <c r="E2266">
        <v>6.91</v>
      </c>
      <c r="F2266">
        <f>VLOOKUP(A2266,'[1]2016-2015 CDM Price Difference'!$A$5:$E$6271,5,FALSE)</f>
        <v>6.91</v>
      </c>
      <c r="G2266" s="12">
        <f t="shared" si="35"/>
        <v>0</v>
      </c>
    </row>
    <row r="2267" spans="1:7" x14ac:dyDescent="0.25">
      <c r="A2267">
        <v>45009577</v>
      </c>
      <c r="B2267" t="s">
        <v>2680</v>
      </c>
      <c r="C2267" t="s">
        <v>2251</v>
      </c>
      <c r="D2267"/>
      <c r="E2267">
        <v>6.91</v>
      </c>
      <c r="F2267">
        <f>VLOOKUP(A2267,'[1]2016-2015 CDM Price Difference'!$A$5:$E$6271,5,FALSE)</f>
        <v>6.91</v>
      </c>
      <c r="G2267" s="12">
        <f t="shared" si="35"/>
        <v>0</v>
      </c>
    </row>
    <row r="2268" spans="1:7" x14ac:dyDescent="0.25">
      <c r="A2268">
        <v>45009578</v>
      </c>
      <c r="B2268" t="s">
        <v>2681</v>
      </c>
      <c r="C2268" t="s">
        <v>2251</v>
      </c>
      <c r="D2268"/>
      <c r="E2268">
        <v>6.91</v>
      </c>
      <c r="F2268">
        <f>VLOOKUP(A2268,'[1]2016-2015 CDM Price Difference'!$A$5:$E$6271,5,FALSE)</f>
        <v>6.91</v>
      </c>
      <c r="G2268" s="12">
        <f t="shared" si="35"/>
        <v>0</v>
      </c>
    </row>
    <row r="2269" spans="1:7" x14ac:dyDescent="0.25">
      <c r="A2269">
        <v>45009579</v>
      </c>
      <c r="B2269" t="s">
        <v>2682</v>
      </c>
      <c r="C2269" t="s">
        <v>2251</v>
      </c>
      <c r="D2269"/>
      <c r="E2269">
        <v>6.91</v>
      </c>
      <c r="F2269">
        <f>VLOOKUP(A2269,'[1]2016-2015 CDM Price Difference'!$A$5:$E$6271,5,FALSE)</f>
        <v>6.91</v>
      </c>
      <c r="G2269" s="12">
        <f t="shared" si="35"/>
        <v>0</v>
      </c>
    </row>
    <row r="2270" spans="1:7" x14ac:dyDescent="0.25">
      <c r="A2270">
        <v>45009580</v>
      </c>
      <c r="B2270" t="s">
        <v>2683</v>
      </c>
      <c r="C2270" t="s">
        <v>2251</v>
      </c>
      <c r="D2270"/>
      <c r="E2270">
        <v>6.91</v>
      </c>
      <c r="F2270">
        <f>VLOOKUP(A2270,'[1]2016-2015 CDM Price Difference'!$A$5:$E$6271,5,FALSE)</f>
        <v>6.91</v>
      </c>
      <c r="G2270" s="12">
        <f t="shared" si="35"/>
        <v>0</v>
      </c>
    </row>
    <row r="2271" spans="1:7" x14ac:dyDescent="0.25">
      <c r="A2271">
        <v>45009581</v>
      </c>
      <c r="B2271" t="s">
        <v>2684</v>
      </c>
      <c r="C2271" t="s">
        <v>2251</v>
      </c>
      <c r="D2271"/>
      <c r="E2271">
        <v>6.91</v>
      </c>
      <c r="F2271" t="e">
        <f>VLOOKUP(A2271,'[1]2016-2015 CDM Price Difference'!$A$5:$E$6271,5,FALSE)</f>
        <v>#N/A</v>
      </c>
      <c r="G2271" s="12" t="e">
        <f t="shared" si="35"/>
        <v>#N/A</v>
      </c>
    </row>
    <row r="2272" spans="1:7" x14ac:dyDescent="0.25">
      <c r="A2272">
        <v>45009589</v>
      </c>
      <c r="B2272" t="s">
        <v>2685</v>
      </c>
      <c r="C2272" t="s">
        <v>2251</v>
      </c>
      <c r="D2272"/>
      <c r="E2272">
        <v>6.93</v>
      </c>
      <c r="F2272">
        <f>VLOOKUP(A2272,'[1]2016-2015 CDM Price Difference'!$A$5:$E$6271,5,FALSE)</f>
        <v>6.93</v>
      </c>
      <c r="G2272" s="12">
        <f t="shared" si="35"/>
        <v>0</v>
      </c>
    </row>
    <row r="2273" spans="1:7" x14ac:dyDescent="0.25">
      <c r="A2273">
        <v>45009590</v>
      </c>
      <c r="B2273" t="s">
        <v>2686</v>
      </c>
      <c r="C2273" t="s">
        <v>2251</v>
      </c>
      <c r="D2273"/>
      <c r="E2273">
        <v>8.48</v>
      </c>
      <c r="F2273">
        <f>VLOOKUP(A2273,'[1]2016-2015 CDM Price Difference'!$A$5:$E$6271,5,FALSE)</f>
        <v>8.48</v>
      </c>
      <c r="G2273" s="12">
        <f t="shared" si="35"/>
        <v>0</v>
      </c>
    </row>
    <row r="2274" spans="1:7" x14ac:dyDescent="0.25">
      <c r="A2274">
        <v>45009591</v>
      </c>
      <c r="B2274" t="s">
        <v>2687</v>
      </c>
      <c r="C2274" t="s">
        <v>2251</v>
      </c>
      <c r="D2274"/>
      <c r="E2274">
        <v>3.36</v>
      </c>
      <c r="F2274">
        <f>VLOOKUP(A2274,'[1]2016-2015 CDM Price Difference'!$A$5:$E$6271,5,FALSE)</f>
        <v>3.36</v>
      </c>
      <c r="G2274" s="12">
        <f t="shared" si="35"/>
        <v>0</v>
      </c>
    </row>
    <row r="2275" spans="1:7" x14ac:dyDescent="0.25">
      <c r="A2275">
        <v>45009593</v>
      </c>
      <c r="B2275" t="s">
        <v>2688</v>
      </c>
      <c r="C2275" t="s">
        <v>2251</v>
      </c>
      <c r="D2275"/>
      <c r="E2275">
        <v>47.14</v>
      </c>
      <c r="F2275">
        <f>VLOOKUP(A2275,'[1]2016-2015 CDM Price Difference'!$A$5:$E$6271,5,FALSE)</f>
        <v>47.14</v>
      </c>
      <c r="G2275" s="12">
        <f t="shared" si="35"/>
        <v>0</v>
      </c>
    </row>
    <row r="2276" spans="1:7" x14ac:dyDescent="0.25">
      <c r="A2276">
        <v>45009594</v>
      </c>
      <c r="B2276" t="s">
        <v>2689</v>
      </c>
      <c r="C2276" t="s">
        <v>2251</v>
      </c>
      <c r="D2276"/>
      <c r="E2276">
        <v>31.68</v>
      </c>
      <c r="F2276">
        <f>VLOOKUP(A2276,'[1]2016-2015 CDM Price Difference'!$A$5:$E$6271,5,FALSE)</f>
        <v>31.68</v>
      </c>
      <c r="G2276" s="12">
        <f t="shared" si="35"/>
        <v>0</v>
      </c>
    </row>
    <row r="2277" spans="1:7" x14ac:dyDescent="0.25">
      <c r="A2277">
        <v>45009601</v>
      </c>
      <c r="B2277" t="s">
        <v>2690</v>
      </c>
      <c r="C2277" t="s">
        <v>2251</v>
      </c>
      <c r="D2277"/>
      <c r="E2277">
        <v>150</v>
      </c>
      <c r="F2277">
        <f>VLOOKUP(A2277,'[1]2016-2015 CDM Price Difference'!$A$5:$E$6271,5,FALSE)</f>
        <v>150</v>
      </c>
      <c r="G2277" s="12">
        <f t="shared" si="35"/>
        <v>0</v>
      </c>
    </row>
    <row r="2278" spans="1:7" x14ac:dyDescent="0.25">
      <c r="A2278">
        <v>45009604</v>
      </c>
      <c r="B2278" t="s">
        <v>2691</v>
      </c>
      <c r="C2278" t="s">
        <v>2251</v>
      </c>
      <c r="D2278"/>
      <c r="E2278">
        <v>65</v>
      </c>
      <c r="F2278">
        <f>VLOOKUP(A2278,'[1]2016-2015 CDM Price Difference'!$A$5:$E$6271,5,FALSE)</f>
        <v>65</v>
      </c>
      <c r="G2278" s="12">
        <f t="shared" si="35"/>
        <v>0</v>
      </c>
    </row>
    <row r="2279" spans="1:7" x14ac:dyDescent="0.25">
      <c r="A2279">
        <v>45009608</v>
      </c>
      <c r="B2279" t="s">
        <v>2692</v>
      </c>
      <c r="C2279" t="s">
        <v>2251</v>
      </c>
      <c r="D2279"/>
      <c r="E2279">
        <v>12.55</v>
      </c>
      <c r="F2279">
        <f>VLOOKUP(A2279,'[1]2016-2015 CDM Price Difference'!$A$5:$E$6271,5,FALSE)</f>
        <v>12.55</v>
      </c>
      <c r="G2279" s="12">
        <f t="shared" si="35"/>
        <v>0</v>
      </c>
    </row>
    <row r="2280" spans="1:7" x14ac:dyDescent="0.25">
      <c r="A2280">
        <v>45009609</v>
      </c>
      <c r="B2280" t="s">
        <v>2693</v>
      </c>
      <c r="C2280" t="s">
        <v>2251</v>
      </c>
      <c r="D2280"/>
      <c r="E2280">
        <v>12.55</v>
      </c>
      <c r="F2280">
        <f>VLOOKUP(A2280,'[1]2016-2015 CDM Price Difference'!$A$5:$E$6271,5,FALSE)</f>
        <v>12.55</v>
      </c>
      <c r="G2280" s="12">
        <f t="shared" si="35"/>
        <v>0</v>
      </c>
    </row>
    <row r="2281" spans="1:7" x14ac:dyDescent="0.25">
      <c r="A2281">
        <v>45009610</v>
      </c>
      <c r="B2281" t="s">
        <v>2694</v>
      </c>
      <c r="C2281" t="s">
        <v>2251</v>
      </c>
      <c r="D2281"/>
      <c r="E2281">
        <v>0</v>
      </c>
      <c r="F2281">
        <f>VLOOKUP(A2281,'[1]2016-2015 CDM Price Difference'!$A$5:$E$6271,5,FALSE)</f>
        <v>0</v>
      </c>
      <c r="G2281" s="12">
        <f t="shared" si="35"/>
        <v>0</v>
      </c>
    </row>
    <row r="2282" spans="1:7" x14ac:dyDescent="0.25">
      <c r="A2282">
        <v>45009618</v>
      </c>
      <c r="B2282" t="s">
        <v>2695</v>
      </c>
      <c r="C2282" t="s">
        <v>2251</v>
      </c>
      <c r="D2282"/>
      <c r="E2282">
        <v>0</v>
      </c>
      <c r="F2282">
        <f>VLOOKUP(A2282,'[1]2016-2015 CDM Price Difference'!$A$5:$E$6271,5,FALSE)</f>
        <v>0</v>
      </c>
      <c r="G2282" s="12">
        <f t="shared" si="35"/>
        <v>0</v>
      </c>
    </row>
    <row r="2283" spans="1:7" x14ac:dyDescent="0.25">
      <c r="A2283">
        <v>45009620</v>
      </c>
      <c r="B2283" t="s">
        <v>2696</v>
      </c>
      <c r="C2283" t="s">
        <v>2251</v>
      </c>
      <c r="D2283"/>
      <c r="E2283">
        <v>3.37</v>
      </c>
      <c r="F2283">
        <f>VLOOKUP(A2283,'[1]2016-2015 CDM Price Difference'!$A$5:$E$6271,5,FALSE)</f>
        <v>3.37</v>
      </c>
      <c r="G2283" s="12">
        <f t="shared" si="35"/>
        <v>0</v>
      </c>
    </row>
    <row r="2284" spans="1:7" x14ac:dyDescent="0.25">
      <c r="A2284">
        <v>45009622</v>
      </c>
      <c r="B2284" t="s">
        <v>2697</v>
      </c>
      <c r="C2284" t="s">
        <v>2251</v>
      </c>
      <c r="D2284"/>
      <c r="E2284">
        <v>15.2</v>
      </c>
      <c r="F2284">
        <f>VLOOKUP(A2284,'[1]2016-2015 CDM Price Difference'!$A$5:$E$6271,5,FALSE)</f>
        <v>15.2</v>
      </c>
      <c r="G2284" s="12">
        <f t="shared" si="35"/>
        <v>0</v>
      </c>
    </row>
    <row r="2285" spans="1:7" x14ac:dyDescent="0.25">
      <c r="A2285">
        <v>45009623</v>
      </c>
      <c r="B2285" t="s">
        <v>2698</v>
      </c>
      <c r="C2285" t="s">
        <v>2251</v>
      </c>
      <c r="D2285"/>
      <c r="E2285">
        <v>16.809999999999999</v>
      </c>
      <c r="F2285">
        <f>VLOOKUP(A2285,'[1]2016-2015 CDM Price Difference'!$A$5:$E$6271,5,FALSE)</f>
        <v>16.809999999999999</v>
      </c>
      <c r="G2285" s="12">
        <f t="shared" si="35"/>
        <v>0</v>
      </c>
    </row>
    <row r="2286" spans="1:7" x14ac:dyDescent="0.25">
      <c r="A2286">
        <v>45009625</v>
      </c>
      <c r="B2286" t="s">
        <v>2699</v>
      </c>
      <c r="C2286" t="s">
        <v>2251</v>
      </c>
      <c r="D2286"/>
      <c r="E2286">
        <v>37.5</v>
      </c>
      <c r="F2286">
        <f>VLOOKUP(A2286,'[1]2016-2015 CDM Price Difference'!$A$5:$E$6271,5,FALSE)</f>
        <v>37.5</v>
      </c>
      <c r="G2286" s="12">
        <f t="shared" si="35"/>
        <v>0</v>
      </c>
    </row>
    <row r="2287" spans="1:7" x14ac:dyDescent="0.25">
      <c r="A2287">
        <v>45009626</v>
      </c>
      <c r="B2287" t="s">
        <v>2700</v>
      </c>
      <c r="C2287" t="s">
        <v>2251</v>
      </c>
      <c r="D2287"/>
      <c r="E2287">
        <v>37.5</v>
      </c>
      <c r="F2287">
        <f>VLOOKUP(A2287,'[1]2016-2015 CDM Price Difference'!$A$5:$E$6271,5,FALSE)</f>
        <v>37.5</v>
      </c>
      <c r="G2287" s="12">
        <f t="shared" si="35"/>
        <v>0</v>
      </c>
    </row>
    <row r="2288" spans="1:7" x14ac:dyDescent="0.25">
      <c r="A2288">
        <v>45009627</v>
      </c>
      <c r="B2288" t="s">
        <v>2701</v>
      </c>
      <c r="C2288" t="s">
        <v>2251</v>
      </c>
      <c r="D2288"/>
      <c r="E2288">
        <v>0</v>
      </c>
      <c r="F2288">
        <f>VLOOKUP(A2288,'[1]2016-2015 CDM Price Difference'!$A$5:$E$6271,5,FALSE)</f>
        <v>0</v>
      </c>
      <c r="G2288" s="12">
        <f t="shared" si="35"/>
        <v>0</v>
      </c>
    </row>
    <row r="2289" spans="1:7" x14ac:dyDescent="0.25">
      <c r="A2289">
        <v>45009628</v>
      </c>
      <c r="B2289" t="s">
        <v>2702</v>
      </c>
      <c r="C2289" t="s">
        <v>2251</v>
      </c>
      <c r="D2289"/>
      <c r="E2289">
        <v>51.5</v>
      </c>
      <c r="F2289">
        <f>VLOOKUP(A2289,'[1]2016-2015 CDM Price Difference'!$A$5:$E$6271,5,FALSE)</f>
        <v>51.5</v>
      </c>
      <c r="G2289" s="12">
        <f t="shared" si="35"/>
        <v>0</v>
      </c>
    </row>
    <row r="2290" spans="1:7" x14ac:dyDescent="0.25">
      <c r="A2290">
        <v>45009629</v>
      </c>
      <c r="B2290" t="s">
        <v>2703</v>
      </c>
      <c r="C2290" t="s">
        <v>2251</v>
      </c>
      <c r="D2290"/>
      <c r="E2290">
        <v>0</v>
      </c>
      <c r="F2290">
        <f>VLOOKUP(A2290,'[1]2016-2015 CDM Price Difference'!$A$5:$E$6271,5,FALSE)</f>
        <v>0</v>
      </c>
      <c r="G2290" s="12">
        <f t="shared" si="35"/>
        <v>0</v>
      </c>
    </row>
    <row r="2291" spans="1:7" x14ac:dyDescent="0.25">
      <c r="A2291">
        <v>45009630</v>
      </c>
      <c r="B2291" t="s">
        <v>2704</v>
      </c>
      <c r="C2291" t="s">
        <v>2251</v>
      </c>
      <c r="D2291"/>
      <c r="E2291">
        <v>43</v>
      </c>
      <c r="F2291">
        <f>VLOOKUP(A2291,'[1]2016-2015 CDM Price Difference'!$A$5:$E$6271,5,FALSE)</f>
        <v>43</v>
      </c>
      <c r="G2291" s="12">
        <f t="shared" si="35"/>
        <v>0</v>
      </c>
    </row>
    <row r="2292" spans="1:7" x14ac:dyDescent="0.25">
      <c r="A2292">
        <v>45009631</v>
      </c>
      <c r="B2292" t="s">
        <v>2705</v>
      </c>
      <c r="C2292" t="s">
        <v>2251</v>
      </c>
      <c r="D2292"/>
      <c r="E2292">
        <v>43</v>
      </c>
      <c r="F2292">
        <f>VLOOKUP(A2292,'[1]2016-2015 CDM Price Difference'!$A$5:$E$6271,5,FALSE)</f>
        <v>43</v>
      </c>
      <c r="G2292" s="12">
        <f t="shared" si="35"/>
        <v>0</v>
      </c>
    </row>
    <row r="2293" spans="1:7" x14ac:dyDescent="0.25">
      <c r="A2293">
        <v>45009638</v>
      </c>
      <c r="B2293" t="s">
        <v>2706</v>
      </c>
      <c r="C2293" t="s">
        <v>2251</v>
      </c>
      <c r="D2293"/>
      <c r="E2293">
        <v>28</v>
      </c>
      <c r="F2293">
        <f>VLOOKUP(A2293,'[1]2016-2015 CDM Price Difference'!$A$5:$E$6271,5,FALSE)</f>
        <v>28</v>
      </c>
      <c r="G2293" s="12">
        <f t="shared" si="35"/>
        <v>0</v>
      </c>
    </row>
    <row r="2294" spans="1:7" x14ac:dyDescent="0.25">
      <c r="A2294">
        <v>45009642</v>
      </c>
      <c r="B2294" t="s">
        <v>2707</v>
      </c>
      <c r="C2294" t="s">
        <v>2251</v>
      </c>
      <c r="D2294"/>
      <c r="E2294">
        <v>51.33</v>
      </c>
      <c r="F2294">
        <f>VLOOKUP(A2294,'[1]2016-2015 CDM Price Difference'!$A$5:$E$6271,5,FALSE)</f>
        <v>51.33</v>
      </c>
      <c r="G2294" s="12">
        <f t="shared" si="35"/>
        <v>0</v>
      </c>
    </row>
    <row r="2295" spans="1:7" x14ac:dyDescent="0.25">
      <c r="A2295">
        <v>45009643</v>
      </c>
      <c r="B2295" t="s">
        <v>2708</v>
      </c>
      <c r="C2295" t="s">
        <v>2251</v>
      </c>
      <c r="D2295"/>
      <c r="E2295">
        <v>69.599999999999994</v>
      </c>
      <c r="F2295">
        <f>VLOOKUP(A2295,'[1]2016-2015 CDM Price Difference'!$A$5:$E$6271,5,FALSE)</f>
        <v>69.599999999999994</v>
      </c>
      <c r="G2295" s="12">
        <f t="shared" si="35"/>
        <v>0</v>
      </c>
    </row>
    <row r="2296" spans="1:7" x14ac:dyDescent="0.25">
      <c r="A2296">
        <v>45009645</v>
      </c>
      <c r="B2296" t="s">
        <v>2709</v>
      </c>
      <c r="C2296" t="s">
        <v>2251</v>
      </c>
      <c r="D2296"/>
      <c r="E2296">
        <v>18.25</v>
      </c>
      <c r="F2296">
        <f>VLOOKUP(A2296,'[1]2016-2015 CDM Price Difference'!$A$5:$E$6271,5,FALSE)</f>
        <v>15.95</v>
      </c>
      <c r="G2296" s="12">
        <f t="shared" si="35"/>
        <v>2.3000000000000007</v>
      </c>
    </row>
    <row r="2297" spans="1:7" x14ac:dyDescent="0.25">
      <c r="A2297">
        <v>45009646</v>
      </c>
      <c r="B2297" t="s">
        <v>2710</v>
      </c>
      <c r="C2297" t="s">
        <v>2251</v>
      </c>
      <c r="D2297"/>
      <c r="E2297">
        <v>18.25</v>
      </c>
      <c r="F2297">
        <f>VLOOKUP(A2297,'[1]2016-2015 CDM Price Difference'!$A$5:$E$6271,5,FALSE)</f>
        <v>15.95</v>
      </c>
      <c r="G2297" s="12">
        <f t="shared" si="35"/>
        <v>2.3000000000000007</v>
      </c>
    </row>
    <row r="2298" spans="1:7" x14ac:dyDescent="0.25">
      <c r="A2298">
        <v>45009647</v>
      </c>
      <c r="B2298" t="s">
        <v>2711</v>
      </c>
      <c r="C2298" t="s">
        <v>2251</v>
      </c>
      <c r="D2298"/>
      <c r="E2298">
        <v>18.25</v>
      </c>
      <c r="F2298">
        <f>VLOOKUP(A2298,'[1]2016-2015 CDM Price Difference'!$A$5:$E$6271,5,FALSE)</f>
        <v>15.95</v>
      </c>
      <c r="G2298" s="12">
        <f t="shared" si="35"/>
        <v>2.3000000000000007</v>
      </c>
    </row>
    <row r="2299" spans="1:7" x14ac:dyDescent="0.25">
      <c r="A2299">
        <v>45009648</v>
      </c>
      <c r="B2299" t="s">
        <v>2712</v>
      </c>
      <c r="C2299" t="s">
        <v>2251</v>
      </c>
      <c r="D2299"/>
      <c r="E2299">
        <v>18.25</v>
      </c>
      <c r="F2299">
        <f>VLOOKUP(A2299,'[1]2016-2015 CDM Price Difference'!$A$5:$E$6271,5,FALSE)</f>
        <v>15.95</v>
      </c>
      <c r="G2299" s="12">
        <f t="shared" si="35"/>
        <v>2.3000000000000007</v>
      </c>
    </row>
    <row r="2300" spans="1:7" x14ac:dyDescent="0.25">
      <c r="A2300">
        <v>45009649</v>
      </c>
      <c r="B2300" t="s">
        <v>2713</v>
      </c>
      <c r="C2300" t="s">
        <v>2251</v>
      </c>
      <c r="D2300"/>
      <c r="E2300">
        <v>18.25</v>
      </c>
      <c r="F2300">
        <f>VLOOKUP(A2300,'[1]2016-2015 CDM Price Difference'!$A$5:$E$6271,5,FALSE)</f>
        <v>15.95</v>
      </c>
      <c r="G2300" s="12">
        <f t="shared" si="35"/>
        <v>2.3000000000000007</v>
      </c>
    </row>
    <row r="2301" spans="1:7" x14ac:dyDescent="0.25">
      <c r="A2301">
        <v>45009650</v>
      </c>
      <c r="B2301" t="s">
        <v>2714</v>
      </c>
      <c r="C2301" t="s">
        <v>2251</v>
      </c>
      <c r="D2301"/>
      <c r="E2301">
        <v>18.25</v>
      </c>
      <c r="F2301">
        <f>VLOOKUP(A2301,'[1]2016-2015 CDM Price Difference'!$A$5:$E$6271,5,FALSE)</f>
        <v>15.95</v>
      </c>
      <c r="G2301" s="12">
        <f t="shared" si="35"/>
        <v>2.3000000000000007</v>
      </c>
    </row>
    <row r="2302" spans="1:7" x14ac:dyDescent="0.25">
      <c r="A2302">
        <v>45009651</v>
      </c>
      <c r="B2302" t="s">
        <v>2715</v>
      </c>
      <c r="C2302" t="s">
        <v>2251</v>
      </c>
      <c r="D2302"/>
      <c r="E2302">
        <v>19.75</v>
      </c>
      <c r="F2302">
        <f>VLOOKUP(A2302,'[1]2016-2015 CDM Price Difference'!$A$5:$E$6271,5,FALSE)</f>
        <v>16</v>
      </c>
      <c r="G2302" s="12">
        <f t="shared" si="35"/>
        <v>3.75</v>
      </c>
    </row>
    <row r="2303" spans="1:7" x14ac:dyDescent="0.25">
      <c r="A2303">
        <v>45009652</v>
      </c>
      <c r="B2303" t="s">
        <v>2716</v>
      </c>
      <c r="C2303" t="s">
        <v>2251</v>
      </c>
      <c r="D2303"/>
      <c r="E2303">
        <v>0</v>
      </c>
      <c r="F2303">
        <f>VLOOKUP(A2303,'[1]2016-2015 CDM Price Difference'!$A$5:$E$6271,5,FALSE)</f>
        <v>0</v>
      </c>
      <c r="G2303" s="12">
        <f t="shared" si="35"/>
        <v>0</v>
      </c>
    </row>
    <row r="2304" spans="1:7" x14ac:dyDescent="0.25">
      <c r="A2304">
        <v>45009653</v>
      </c>
      <c r="B2304" t="s">
        <v>2717</v>
      </c>
      <c r="C2304" t="s">
        <v>2251</v>
      </c>
      <c r="D2304"/>
      <c r="E2304">
        <v>6</v>
      </c>
      <c r="F2304">
        <f>VLOOKUP(A2304,'[1]2016-2015 CDM Price Difference'!$A$5:$E$6271,5,FALSE)</f>
        <v>6</v>
      </c>
      <c r="G2304" s="12">
        <f t="shared" si="35"/>
        <v>0</v>
      </c>
    </row>
    <row r="2305" spans="1:7" x14ac:dyDescent="0.25">
      <c r="A2305">
        <v>45009654</v>
      </c>
      <c r="B2305" t="s">
        <v>2718</v>
      </c>
      <c r="C2305" t="s">
        <v>2251</v>
      </c>
      <c r="D2305"/>
      <c r="E2305">
        <v>1</v>
      </c>
      <c r="F2305">
        <f>VLOOKUP(A2305,'[1]2016-2015 CDM Price Difference'!$A$5:$E$6271,5,FALSE)</f>
        <v>1</v>
      </c>
      <c r="G2305" s="12">
        <f t="shared" si="35"/>
        <v>0</v>
      </c>
    </row>
    <row r="2306" spans="1:7" x14ac:dyDescent="0.25">
      <c r="A2306">
        <v>45009656</v>
      </c>
      <c r="B2306" t="s">
        <v>2719</v>
      </c>
      <c r="C2306" t="s">
        <v>2251</v>
      </c>
      <c r="D2306"/>
      <c r="E2306">
        <v>19.73</v>
      </c>
      <c r="F2306">
        <f>VLOOKUP(A2306,'[1]2016-2015 CDM Price Difference'!$A$5:$E$6271,5,FALSE)</f>
        <v>19.73</v>
      </c>
      <c r="G2306" s="12">
        <f t="shared" si="35"/>
        <v>0</v>
      </c>
    </row>
    <row r="2307" spans="1:7" x14ac:dyDescent="0.25">
      <c r="A2307">
        <v>45009657</v>
      </c>
      <c r="B2307" t="s">
        <v>2720</v>
      </c>
      <c r="C2307" t="s">
        <v>2251</v>
      </c>
      <c r="D2307"/>
      <c r="E2307">
        <v>15</v>
      </c>
      <c r="F2307">
        <f>VLOOKUP(A2307,'[1]2016-2015 CDM Price Difference'!$A$5:$E$6271,5,FALSE)</f>
        <v>15</v>
      </c>
      <c r="G2307" s="12">
        <f t="shared" si="35"/>
        <v>0</v>
      </c>
    </row>
    <row r="2308" spans="1:7" x14ac:dyDescent="0.25">
      <c r="A2308">
        <v>45009659</v>
      </c>
      <c r="B2308" t="s">
        <v>2721</v>
      </c>
      <c r="C2308" t="s">
        <v>2251</v>
      </c>
      <c r="D2308"/>
      <c r="E2308">
        <v>92.85</v>
      </c>
      <c r="F2308">
        <f>VLOOKUP(A2308,'[1]2016-2015 CDM Price Difference'!$A$5:$E$6271,5,FALSE)</f>
        <v>92.85</v>
      </c>
      <c r="G2308" s="12">
        <f t="shared" si="35"/>
        <v>0</v>
      </c>
    </row>
    <row r="2309" spans="1:7" x14ac:dyDescent="0.25">
      <c r="A2309">
        <v>45009660</v>
      </c>
      <c r="B2309" t="s">
        <v>2722</v>
      </c>
      <c r="C2309" t="s">
        <v>2251</v>
      </c>
      <c r="D2309"/>
      <c r="E2309">
        <v>70</v>
      </c>
      <c r="F2309">
        <f>VLOOKUP(A2309,'[1]2016-2015 CDM Price Difference'!$A$5:$E$6271,5,FALSE)</f>
        <v>70</v>
      </c>
      <c r="G2309" s="12">
        <f t="shared" si="35"/>
        <v>0</v>
      </c>
    </row>
    <row r="2310" spans="1:7" x14ac:dyDescent="0.25">
      <c r="A2310">
        <v>45009661</v>
      </c>
      <c r="B2310" t="s">
        <v>2723</v>
      </c>
      <c r="C2310" t="s">
        <v>2251</v>
      </c>
      <c r="D2310"/>
      <c r="E2310">
        <v>12.27</v>
      </c>
      <c r="F2310">
        <f>VLOOKUP(A2310,'[1]2016-2015 CDM Price Difference'!$A$5:$E$6271,5,FALSE)</f>
        <v>12.27</v>
      </c>
      <c r="G2310" s="12">
        <f t="shared" si="35"/>
        <v>0</v>
      </c>
    </row>
    <row r="2311" spans="1:7" x14ac:dyDescent="0.25">
      <c r="A2311">
        <v>45009665</v>
      </c>
      <c r="B2311" t="s">
        <v>2724</v>
      </c>
      <c r="C2311" t="s">
        <v>2251</v>
      </c>
      <c r="D2311"/>
      <c r="E2311">
        <v>27</v>
      </c>
      <c r="F2311">
        <f>VLOOKUP(A2311,'[1]2016-2015 CDM Price Difference'!$A$5:$E$6271,5,FALSE)</f>
        <v>27</v>
      </c>
      <c r="G2311" s="12">
        <f t="shared" ref="G2311:G2374" si="36">E2311-F2311</f>
        <v>0</v>
      </c>
    </row>
    <row r="2312" spans="1:7" x14ac:dyDescent="0.25">
      <c r="A2312">
        <v>45009666</v>
      </c>
      <c r="B2312" t="s">
        <v>2725</v>
      </c>
      <c r="C2312" t="s">
        <v>2251</v>
      </c>
      <c r="D2312"/>
      <c r="E2312">
        <v>27</v>
      </c>
      <c r="F2312">
        <f>VLOOKUP(A2312,'[1]2016-2015 CDM Price Difference'!$A$5:$E$6271,5,FALSE)</f>
        <v>27</v>
      </c>
      <c r="G2312" s="12">
        <f t="shared" si="36"/>
        <v>0</v>
      </c>
    </row>
    <row r="2313" spans="1:7" x14ac:dyDescent="0.25">
      <c r="A2313">
        <v>45009671</v>
      </c>
      <c r="B2313" t="s">
        <v>2726</v>
      </c>
      <c r="C2313" t="s">
        <v>2251</v>
      </c>
      <c r="D2313"/>
      <c r="E2313">
        <v>349</v>
      </c>
      <c r="F2313">
        <f>VLOOKUP(A2313,'[1]2016-2015 CDM Price Difference'!$A$5:$E$6271,5,FALSE)</f>
        <v>349</v>
      </c>
      <c r="G2313" s="12">
        <f t="shared" si="36"/>
        <v>0</v>
      </c>
    </row>
    <row r="2314" spans="1:7" x14ac:dyDescent="0.25">
      <c r="A2314">
        <v>45009672</v>
      </c>
      <c r="B2314" t="s">
        <v>2727</v>
      </c>
      <c r="C2314" t="s">
        <v>2251</v>
      </c>
      <c r="D2314"/>
      <c r="E2314">
        <v>105</v>
      </c>
      <c r="F2314">
        <f>VLOOKUP(A2314,'[1]2016-2015 CDM Price Difference'!$A$5:$E$6271,5,FALSE)</f>
        <v>105</v>
      </c>
      <c r="G2314" s="12">
        <f t="shared" si="36"/>
        <v>0</v>
      </c>
    </row>
    <row r="2315" spans="1:7" x14ac:dyDescent="0.25">
      <c r="A2315">
        <v>45009675</v>
      </c>
      <c r="B2315" t="s">
        <v>2728</v>
      </c>
      <c r="C2315" t="s">
        <v>2251</v>
      </c>
      <c r="D2315"/>
      <c r="E2315">
        <v>29</v>
      </c>
      <c r="F2315">
        <f>VLOOKUP(A2315,'[1]2016-2015 CDM Price Difference'!$A$5:$E$6271,5,FALSE)</f>
        <v>29</v>
      </c>
      <c r="G2315" s="12">
        <f t="shared" si="36"/>
        <v>0</v>
      </c>
    </row>
    <row r="2316" spans="1:7" x14ac:dyDescent="0.25">
      <c r="A2316">
        <v>45009676</v>
      </c>
      <c r="B2316" t="s">
        <v>2729</v>
      </c>
      <c r="C2316" t="s">
        <v>2251</v>
      </c>
      <c r="D2316"/>
      <c r="E2316">
        <v>39.85</v>
      </c>
      <c r="F2316">
        <f>VLOOKUP(A2316,'[1]2016-2015 CDM Price Difference'!$A$5:$E$6271,5,FALSE)</f>
        <v>38</v>
      </c>
      <c r="G2316" s="12">
        <f t="shared" si="36"/>
        <v>1.8500000000000014</v>
      </c>
    </row>
    <row r="2317" spans="1:7" x14ac:dyDescent="0.25">
      <c r="A2317">
        <v>45009680</v>
      </c>
      <c r="B2317" t="s">
        <v>2730</v>
      </c>
      <c r="C2317" t="s">
        <v>2251</v>
      </c>
      <c r="D2317"/>
      <c r="E2317">
        <v>202.13</v>
      </c>
      <c r="F2317">
        <f>VLOOKUP(A2317,'[1]2016-2015 CDM Price Difference'!$A$5:$E$6271,5,FALSE)</f>
        <v>202.13</v>
      </c>
      <c r="G2317" s="12">
        <f t="shared" si="36"/>
        <v>0</v>
      </c>
    </row>
    <row r="2318" spans="1:7" x14ac:dyDescent="0.25">
      <c r="A2318">
        <v>45009681</v>
      </c>
      <c r="B2318" t="s">
        <v>2731</v>
      </c>
      <c r="C2318" t="s">
        <v>2251</v>
      </c>
      <c r="D2318"/>
      <c r="E2318">
        <v>160.13</v>
      </c>
      <c r="F2318">
        <f>VLOOKUP(A2318,'[1]2016-2015 CDM Price Difference'!$A$5:$E$6271,5,FALSE)</f>
        <v>160.13</v>
      </c>
      <c r="G2318" s="12">
        <f t="shared" si="36"/>
        <v>0</v>
      </c>
    </row>
    <row r="2319" spans="1:7" x14ac:dyDescent="0.25">
      <c r="A2319">
        <v>45009682</v>
      </c>
      <c r="B2319" t="s">
        <v>2732</v>
      </c>
      <c r="C2319" t="s">
        <v>2251</v>
      </c>
      <c r="D2319"/>
      <c r="E2319">
        <v>132.30000000000001</v>
      </c>
      <c r="F2319">
        <f>VLOOKUP(A2319,'[1]2016-2015 CDM Price Difference'!$A$5:$E$6271,5,FALSE)</f>
        <v>132.30000000000001</v>
      </c>
      <c r="G2319" s="12">
        <f t="shared" si="36"/>
        <v>0</v>
      </c>
    </row>
    <row r="2320" spans="1:7" x14ac:dyDescent="0.25">
      <c r="A2320">
        <v>45009683</v>
      </c>
      <c r="B2320" t="s">
        <v>2733</v>
      </c>
      <c r="C2320" t="s">
        <v>2251</v>
      </c>
      <c r="D2320"/>
      <c r="E2320">
        <v>26.5</v>
      </c>
      <c r="F2320">
        <f>VLOOKUP(A2320,'[1]2016-2015 CDM Price Difference'!$A$5:$E$6271,5,FALSE)</f>
        <v>26.5</v>
      </c>
      <c r="G2320" s="12">
        <f t="shared" si="36"/>
        <v>0</v>
      </c>
    </row>
    <row r="2321" spans="1:7" x14ac:dyDescent="0.25">
      <c r="A2321">
        <v>45009695</v>
      </c>
      <c r="B2321" t="s">
        <v>2734</v>
      </c>
      <c r="C2321" t="s">
        <v>2251</v>
      </c>
      <c r="D2321"/>
      <c r="E2321">
        <v>151.6</v>
      </c>
      <c r="F2321">
        <f>VLOOKUP(A2321,'[1]2016-2015 CDM Price Difference'!$A$5:$E$6271,5,FALSE)</f>
        <v>151.6</v>
      </c>
      <c r="G2321" s="12">
        <f t="shared" si="36"/>
        <v>0</v>
      </c>
    </row>
    <row r="2322" spans="1:7" x14ac:dyDescent="0.25">
      <c r="A2322">
        <v>45009696</v>
      </c>
      <c r="B2322" t="s">
        <v>2735</v>
      </c>
      <c r="C2322" t="s">
        <v>2251</v>
      </c>
      <c r="D2322"/>
      <c r="E2322">
        <v>139</v>
      </c>
      <c r="F2322">
        <f>VLOOKUP(A2322,'[1]2016-2015 CDM Price Difference'!$A$5:$E$6271,5,FALSE)</f>
        <v>139</v>
      </c>
      <c r="G2322" s="12">
        <f t="shared" si="36"/>
        <v>0</v>
      </c>
    </row>
    <row r="2323" spans="1:7" x14ac:dyDescent="0.25">
      <c r="A2323">
        <v>45009697</v>
      </c>
      <c r="B2323" t="s">
        <v>2736</v>
      </c>
      <c r="C2323" t="s">
        <v>2251</v>
      </c>
      <c r="D2323"/>
      <c r="E2323">
        <v>81.900000000000006</v>
      </c>
      <c r="F2323">
        <f>VLOOKUP(A2323,'[1]2016-2015 CDM Price Difference'!$A$5:$E$6271,5,FALSE)</f>
        <v>81.900000000000006</v>
      </c>
      <c r="G2323" s="12">
        <f t="shared" si="36"/>
        <v>0</v>
      </c>
    </row>
    <row r="2324" spans="1:7" x14ac:dyDescent="0.25">
      <c r="A2324">
        <v>45009698</v>
      </c>
      <c r="B2324" t="s">
        <v>2737</v>
      </c>
      <c r="C2324" t="s">
        <v>2251</v>
      </c>
      <c r="D2324"/>
      <c r="E2324">
        <v>53.03</v>
      </c>
      <c r="F2324">
        <f>VLOOKUP(A2324,'[1]2016-2015 CDM Price Difference'!$A$5:$E$6271,5,FALSE)</f>
        <v>53.03</v>
      </c>
      <c r="G2324" s="12">
        <f t="shared" si="36"/>
        <v>0</v>
      </c>
    </row>
    <row r="2325" spans="1:7" x14ac:dyDescent="0.25">
      <c r="A2325">
        <v>45009699</v>
      </c>
      <c r="B2325" t="s">
        <v>2738</v>
      </c>
      <c r="C2325" t="s">
        <v>2251</v>
      </c>
      <c r="D2325"/>
      <c r="E2325">
        <v>30.36</v>
      </c>
      <c r="F2325">
        <f>VLOOKUP(A2325,'[1]2016-2015 CDM Price Difference'!$A$5:$E$6271,5,FALSE)</f>
        <v>30.36</v>
      </c>
      <c r="G2325" s="12">
        <f t="shared" si="36"/>
        <v>0</v>
      </c>
    </row>
    <row r="2326" spans="1:7" x14ac:dyDescent="0.25">
      <c r="A2326">
        <v>45009700</v>
      </c>
      <c r="B2326" t="s">
        <v>2739</v>
      </c>
      <c r="C2326" t="s">
        <v>2251</v>
      </c>
      <c r="D2326"/>
      <c r="E2326">
        <v>114.54</v>
      </c>
      <c r="F2326">
        <f>VLOOKUP(A2326,'[1]2016-2015 CDM Price Difference'!$A$5:$E$6271,5,FALSE)</f>
        <v>114.54</v>
      </c>
      <c r="G2326" s="12">
        <f t="shared" si="36"/>
        <v>0</v>
      </c>
    </row>
    <row r="2327" spans="1:7" x14ac:dyDescent="0.25">
      <c r="A2327">
        <v>45009701</v>
      </c>
      <c r="B2327" t="s">
        <v>2740</v>
      </c>
      <c r="C2327" t="s">
        <v>2251</v>
      </c>
      <c r="D2327"/>
      <c r="E2327">
        <v>20.7</v>
      </c>
      <c r="F2327">
        <f>VLOOKUP(A2327,'[1]2016-2015 CDM Price Difference'!$A$5:$E$6271,5,FALSE)</f>
        <v>20.7</v>
      </c>
      <c r="G2327" s="12">
        <f t="shared" si="36"/>
        <v>0</v>
      </c>
    </row>
    <row r="2328" spans="1:7" x14ac:dyDescent="0.25">
      <c r="A2328">
        <v>45009702</v>
      </c>
      <c r="B2328" t="s">
        <v>2741</v>
      </c>
      <c r="C2328" t="s">
        <v>2251</v>
      </c>
      <c r="D2328"/>
      <c r="E2328">
        <v>50.58</v>
      </c>
      <c r="F2328">
        <f>VLOOKUP(A2328,'[1]2016-2015 CDM Price Difference'!$A$5:$E$6271,5,FALSE)</f>
        <v>50.58</v>
      </c>
      <c r="G2328" s="12">
        <f t="shared" si="36"/>
        <v>0</v>
      </c>
    </row>
    <row r="2329" spans="1:7" x14ac:dyDescent="0.25">
      <c r="A2329">
        <v>45009703</v>
      </c>
      <c r="B2329" t="s">
        <v>2742</v>
      </c>
      <c r="C2329" t="s">
        <v>2251</v>
      </c>
      <c r="D2329"/>
      <c r="E2329">
        <v>0</v>
      </c>
      <c r="F2329">
        <f>VLOOKUP(A2329,'[1]2016-2015 CDM Price Difference'!$A$5:$E$6271,5,FALSE)</f>
        <v>0</v>
      </c>
      <c r="G2329" s="12">
        <f t="shared" si="36"/>
        <v>0</v>
      </c>
    </row>
    <row r="2330" spans="1:7" x14ac:dyDescent="0.25">
      <c r="A2330">
        <v>45009704</v>
      </c>
      <c r="B2330" t="s">
        <v>2743</v>
      </c>
      <c r="C2330" t="s">
        <v>2251</v>
      </c>
      <c r="D2330"/>
      <c r="E2330">
        <v>0</v>
      </c>
      <c r="F2330">
        <f>VLOOKUP(A2330,'[1]2016-2015 CDM Price Difference'!$A$5:$E$6271,5,FALSE)</f>
        <v>0</v>
      </c>
      <c r="G2330" s="12">
        <f t="shared" si="36"/>
        <v>0</v>
      </c>
    </row>
    <row r="2331" spans="1:7" x14ac:dyDescent="0.25">
      <c r="A2331">
        <v>45009705</v>
      </c>
      <c r="B2331" t="s">
        <v>2583</v>
      </c>
      <c r="C2331" t="s">
        <v>2251</v>
      </c>
      <c r="D2331"/>
      <c r="E2331">
        <v>12.33</v>
      </c>
      <c r="F2331">
        <f>VLOOKUP(A2331,'[1]2016-2015 CDM Price Difference'!$A$5:$E$6271,5,FALSE)</f>
        <v>12.33</v>
      </c>
      <c r="G2331" s="12">
        <f t="shared" si="36"/>
        <v>0</v>
      </c>
    </row>
    <row r="2332" spans="1:7" x14ac:dyDescent="0.25">
      <c r="A2332">
        <v>45009706</v>
      </c>
      <c r="B2332" t="s">
        <v>2582</v>
      </c>
      <c r="C2332" t="s">
        <v>2251</v>
      </c>
      <c r="D2332"/>
      <c r="E2332">
        <v>3.93</v>
      </c>
      <c r="F2332">
        <f>VLOOKUP(A2332,'[1]2016-2015 CDM Price Difference'!$A$5:$E$6271,5,FALSE)</f>
        <v>3.93</v>
      </c>
      <c r="G2332" s="12">
        <f t="shared" si="36"/>
        <v>0</v>
      </c>
    </row>
    <row r="2333" spans="1:7" x14ac:dyDescent="0.25">
      <c r="A2333">
        <v>45009707</v>
      </c>
      <c r="B2333" t="s">
        <v>2408</v>
      </c>
      <c r="C2333" t="s">
        <v>2251</v>
      </c>
      <c r="D2333"/>
      <c r="E2333">
        <v>5.88</v>
      </c>
      <c r="F2333">
        <f>VLOOKUP(A2333,'[1]2016-2015 CDM Price Difference'!$A$5:$E$6271,5,FALSE)</f>
        <v>5.88</v>
      </c>
      <c r="G2333" s="12">
        <f t="shared" si="36"/>
        <v>0</v>
      </c>
    </row>
    <row r="2334" spans="1:7" x14ac:dyDescent="0.25">
      <c r="A2334">
        <v>45009709</v>
      </c>
      <c r="B2334" t="s">
        <v>2744</v>
      </c>
      <c r="C2334" t="s">
        <v>2251</v>
      </c>
      <c r="D2334"/>
      <c r="E2334">
        <v>0</v>
      </c>
      <c r="F2334">
        <f>VLOOKUP(A2334,'[1]2016-2015 CDM Price Difference'!$A$5:$E$6271,5,FALSE)</f>
        <v>0</v>
      </c>
      <c r="G2334" s="12">
        <f t="shared" si="36"/>
        <v>0</v>
      </c>
    </row>
    <row r="2335" spans="1:7" x14ac:dyDescent="0.25">
      <c r="A2335">
        <v>45009710</v>
      </c>
      <c r="B2335" t="s">
        <v>2583</v>
      </c>
      <c r="C2335" t="s">
        <v>2251</v>
      </c>
      <c r="D2335"/>
      <c r="E2335">
        <v>8.27</v>
      </c>
      <c r="F2335">
        <f>VLOOKUP(A2335,'[1]2016-2015 CDM Price Difference'!$A$5:$E$6271,5,FALSE)</f>
        <v>8.27</v>
      </c>
      <c r="G2335" s="12">
        <f t="shared" si="36"/>
        <v>0</v>
      </c>
    </row>
    <row r="2336" spans="1:7" x14ac:dyDescent="0.25">
      <c r="A2336">
        <v>45009711</v>
      </c>
      <c r="B2336" t="s">
        <v>2582</v>
      </c>
      <c r="C2336" t="s">
        <v>2251</v>
      </c>
      <c r="D2336"/>
      <c r="E2336">
        <v>2.63</v>
      </c>
      <c r="F2336">
        <f>VLOOKUP(A2336,'[1]2016-2015 CDM Price Difference'!$A$5:$E$6271,5,FALSE)</f>
        <v>2.63</v>
      </c>
      <c r="G2336" s="12">
        <f t="shared" si="36"/>
        <v>0</v>
      </c>
    </row>
    <row r="2337" spans="1:7" x14ac:dyDescent="0.25">
      <c r="A2337">
        <v>45009712</v>
      </c>
      <c r="B2337" t="s">
        <v>2408</v>
      </c>
      <c r="C2337" t="s">
        <v>2251</v>
      </c>
      <c r="D2337"/>
      <c r="E2337">
        <v>3.96</v>
      </c>
      <c r="F2337">
        <f>VLOOKUP(A2337,'[1]2016-2015 CDM Price Difference'!$A$5:$E$6271,5,FALSE)</f>
        <v>3.96</v>
      </c>
      <c r="G2337" s="12">
        <f t="shared" si="36"/>
        <v>0</v>
      </c>
    </row>
    <row r="2338" spans="1:7" x14ac:dyDescent="0.25">
      <c r="A2338">
        <v>45009715</v>
      </c>
      <c r="B2338" t="s">
        <v>2745</v>
      </c>
      <c r="C2338" t="s">
        <v>2251</v>
      </c>
      <c r="D2338"/>
      <c r="E2338">
        <v>26.95</v>
      </c>
      <c r="F2338">
        <f>VLOOKUP(A2338,'[1]2016-2015 CDM Price Difference'!$A$5:$E$6271,5,FALSE)</f>
        <v>26.95</v>
      </c>
      <c r="G2338" s="12">
        <f t="shared" si="36"/>
        <v>0</v>
      </c>
    </row>
    <row r="2339" spans="1:7" x14ac:dyDescent="0.25">
      <c r="A2339">
        <v>45009716</v>
      </c>
      <c r="B2339" t="s">
        <v>2746</v>
      </c>
      <c r="C2339" t="s">
        <v>2251</v>
      </c>
      <c r="D2339"/>
      <c r="E2339">
        <v>22.77</v>
      </c>
      <c r="F2339">
        <f>VLOOKUP(A2339,'[1]2016-2015 CDM Price Difference'!$A$5:$E$6271,5,FALSE)</f>
        <v>22.77</v>
      </c>
      <c r="G2339" s="12">
        <f t="shared" si="36"/>
        <v>0</v>
      </c>
    </row>
    <row r="2340" spans="1:7" x14ac:dyDescent="0.25">
      <c r="A2340">
        <v>45009717</v>
      </c>
      <c r="B2340" t="s">
        <v>2746</v>
      </c>
      <c r="C2340" t="s">
        <v>2251</v>
      </c>
      <c r="D2340"/>
      <c r="E2340">
        <v>15.4</v>
      </c>
      <c r="F2340">
        <f>VLOOKUP(A2340,'[1]2016-2015 CDM Price Difference'!$A$5:$E$6271,5,FALSE)</f>
        <v>15.4</v>
      </c>
      <c r="G2340" s="12">
        <f t="shared" si="36"/>
        <v>0</v>
      </c>
    </row>
    <row r="2341" spans="1:7" x14ac:dyDescent="0.25">
      <c r="A2341">
        <v>45009718</v>
      </c>
      <c r="B2341" t="s">
        <v>2747</v>
      </c>
      <c r="C2341" t="s">
        <v>2251</v>
      </c>
      <c r="D2341"/>
      <c r="E2341">
        <v>34.65</v>
      </c>
      <c r="F2341">
        <f>VLOOKUP(A2341,'[1]2016-2015 CDM Price Difference'!$A$5:$E$6271,5,FALSE)</f>
        <v>34.65</v>
      </c>
      <c r="G2341" s="12">
        <f t="shared" si="36"/>
        <v>0</v>
      </c>
    </row>
    <row r="2342" spans="1:7" x14ac:dyDescent="0.25">
      <c r="A2342">
        <v>45009720</v>
      </c>
      <c r="B2342" t="s">
        <v>2748</v>
      </c>
      <c r="C2342" t="s">
        <v>2251</v>
      </c>
      <c r="D2342"/>
      <c r="E2342">
        <v>33.83</v>
      </c>
      <c r="F2342">
        <f>VLOOKUP(A2342,'[1]2016-2015 CDM Price Difference'!$A$5:$E$6271,5,FALSE)</f>
        <v>33.83</v>
      </c>
      <c r="G2342" s="12">
        <f t="shared" si="36"/>
        <v>0</v>
      </c>
    </row>
    <row r="2343" spans="1:7" x14ac:dyDescent="0.25">
      <c r="A2343">
        <v>45009721</v>
      </c>
      <c r="B2343" t="s">
        <v>2749</v>
      </c>
      <c r="C2343" t="s">
        <v>2251</v>
      </c>
      <c r="D2343"/>
      <c r="E2343">
        <v>60</v>
      </c>
      <c r="F2343">
        <f>VLOOKUP(A2343,'[1]2016-2015 CDM Price Difference'!$A$5:$E$6271,5,FALSE)</f>
        <v>60</v>
      </c>
      <c r="G2343" s="12">
        <f t="shared" si="36"/>
        <v>0</v>
      </c>
    </row>
    <row r="2344" spans="1:7" x14ac:dyDescent="0.25">
      <c r="A2344">
        <v>45009725</v>
      </c>
      <c r="B2344" t="s">
        <v>2750</v>
      </c>
      <c r="C2344" t="s">
        <v>2251</v>
      </c>
      <c r="D2344"/>
      <c r="E2344">
        <v>48.83</v>
      </c>
      <c r="F2344">
        <f>VLOOKUP(A2344,'[1]2016-2015 CDM Price Difference'!$A$5:$E$6271,5,FALSE)</f>
        <v>48.83</v>
      </c>
      <c r="G2344" s="12">
        <f t="shared" si="36"/>
        <v>0</v>
      </c>
    </row>
    <row r="2345" spans="1:7" x14ac:dyDescent="0.25">
      <c r="A2345">
        <v>45009726</v>
      </c>
      <c r="B2345" t="s">
        <v>2751</v>
      </c>
      <c r="C2345" t="s">
        <v>2251</v>
      </c>
      <c r="D2345"/>
      <c r="E2345">
        <v>158.03</v>
      </c>
      <c r="F2345">
        <f>VLOOKUP(A2345,'[1]2016-2015 CDM Price Difference'!$A$5:$E$6271,5,FALSE)</f>
        <v>158.03</v>
      </c>
      <c r="G2345" s="12">
        <f t="shared" si="36"/>
        <v>0</v>
      </c>
    </row>
    <row r="2346" spans="1:7" x14ac:dyDescent="0.25">
      <c r="A2346">
        <v>45009728</v>
      </c>
      <c r="B2346" t="s">
        <v>2752</v>
      </c>
      <c r="C2346" t="s">
        <v>2251</v>
      </c>
      <c r="D2346"/>
      <c r="E2346">
        <v>39.94</v>
      </c>
      <c r="F2346" t="e">
        <f>VLOOKUP(A2346,'[1]2016-2015 CDM Price Difference'!$A$5:$E$6271,5,FALSE)</f>
        <v>#N/A</v>
      </c>
      <c r="G2346" s="12" t="e">
        <f t="shared" si="36"/>
        <v>#N/A</v>
      </c>
    </row>
    <row r="2347" spans="1:7" x14ac:dyDescent="0.25">
      <c r="A2347">
        <v>45009729</v>
      </c>
      <c r="B2347" t="s">
        <v>2753</v>
      </c>
      <c r="C2347" t="s">
        <v>2251</v>
      </c>
      <c r="D2347"/>
      <c r="E2347">
        <v>16.29</v>
      </c>
      <c r="F2347" t="e">
        <f>VLOOKUP(A2347,'[1]2016-2015 CDM Price Difference'!$A$5:$E$6271,5,FALSE)</f>
        <v>#N/A</v>
      </c>
      <c r="G2347" s="12" t="e">
        <f t="shared" si="36"/>
        <v>#N/A</v>
      </c>
    </row>
    <row r="2348" spans="1:7" x14ac:dyDescent="0.25">
      <c r="A2348">
        <v>45009730</v>
      </c>
      <c r="B2348" t="s">
        <v>2754</v>
      </c>
      <c r="C2348" t="s">
        <v>2251</v>
      </c>
      <c r="D2348"/>
      <c r="E2348">
        <v>266.18</v>
      </c>
      <c r="F2348">
        <f>VLOOKUP(A2348,'[1]2016-2015 CDM Price Difference'!$A$5:$E$6271,5,FALSE)</f>
        <v>266.18</v>
      </c>
      <c r="G2348" s="12">
        <f t="shared" si="36"/>
        <v>0</v>
      </c>
    </row>
    <row r="2349" spans="1:7" x14ac:dyDescent="0.25">
      <c r="A2349">
        <v>45009731</v>
      </c>
      <c r="B2349" t="s">
        <v>2755</v>
      </c>
      <c r="C2349" t="s">
        <v>2251</v>
      </c>
      <c r="D2349"/>
      <c r="E2349">
        <v>266.18</v>
      </c>
      <c r="F2349">
        <f>VLOOKUP(A2349,'[1]2016-2015 CDM Price Difference'!$A$5:$E$6271,5,FALSE)</f>
        <v>266.18</v>
      </c>
      <c r="G2349" s="12">
        <f t="shared" si="36"/>
        <v>0</v>
      </c>
    </row>
    <row r="2350" spans="1:7" x14ac:dyDescent="0.25">
      <c r="A2350">
        <v>45009732</v>
      </c>
      <c r="B2350" t="s">
        <v>2756</v>
      </c>
      <c r="C2350" t="s">
        <v>2251</v>
      </c>
      <c r="D2350"/>
      <c r="E2350">
        <v>266.18</v>
      </c>
      <c r="F2350">
        <f>VLOOKUP(A2350,'[1]2016-2015 CDM Price Difference'!$A$5:$E$6271,5,FALSE)</f>
        <v>266.18</v>
      </c>
      <c r="G2350" s="12">
        <f t="shared" si="36"/>
        <v>0</v>
      </c>
    </row>
    <row r="2351" spans="1:7" x14ac:dyDescent="0.25">
      <c r="A2351">
        <v>45009740</v>
      </c>
      <c r="B2351" t="s">
        <v>2757</v>
      </c>
      <c r="C2351" t="s">
        <v>2251</v>
      </c>
      <c r="D2351"/>
      <c r="E2351">
        <v>25.6</v>
      </c>
      <c r="F2351">
        <f>VLOOKUP(A2351,'[1]2016-2015 CDM Price Difference'!$A$5:$E$6271,5,FALSE)</f>
        <v>25.6</v>
      </c>
      <c r="G2351" s="12">
        <f t="shared" si="36"/>
        <v>0</v>
      </c>
    </row>
    <row r="2352" spans="1:7" x14ac:dyDescent="0.25">
      <c r="A2352">
        <v>45009744</v>
      </c>
      <c r="B2352" t="s">
        <v>2758</v>
      </c>
      <c r="C2352" t="s">
        <v>2251</v>
      </c>
      <c r="D2352"/>
      <c r="E2352">
        <v>0</v>
      </c>
      <c r="F2352">
        <f>VLOOKUP(A2352,'[1]2016-2015 CDM Price Difference'!$A$5:$E$6271,5,FALSE)</f>
        <v>0</v>
      </c>
      <c r="G2352" s="12">
        <f t="shared" si="36"/>
        <v>0</v>
      </c>
    </row>
    <row r="2353" spans="1:7" x14ac:dyDescent="0.25">
      <c r="A2353">
        <v>45009745</v>
      </c>
      <c r="B2353" t="s">
        <v>2408</v>
      </c>
      <c r="C2353" t="s">
        <v>2251</v>
      </c>
      <c r="D2353"/>
      <c r="E2353">
        <v>23.46</v>
      </c>
      <c r="F2353">
        <f>VLOOKUP(A2353,'[1]2016-2015 CDM Price Difference'!$A$5:$E$6271,5,FALSE)</f>
        <v>23.46</v>
      </c>
      <c r="G2353" s="12">
        <f t="shared" si="36"/>
        <v>0</v>
      </c>
    </row>
    <row r="2354" spans="1:7" x14ac:dyDescent="0.25">
      <c r="A2354">
        <v>45009748</v>
      </c>
      <c r="B2354" t="s">
        <v>2759</v>
      </c>
      <c r="C2354" t="s">
        <v>2251</v>
      </c>
      <c r="D2354"/>
      <c r="E2354">
        <v>67.540000000000006</v>
      </c>
      <c r="F2354">
        <f>VLOOKUP(A2354,'[1]2016-2015 CDM Price Difference'!$A$5:$E$6271,5,FALSE)</f>
        <v>67.540000000000006</v>
      </c>
      <c r="G2354" s="12">
        <f t="shared" si="36"/>
        <v>0</v>
      </c>
    </row>
    <row r="2355" spans="1:7" x14ac:dyDescent="0.25">
      <c r="A2355">
        <v>45009749</v>
      </c>
      <c r="B2355" t="s">
        <v>2760</v>
      </c>
      <c r="C2355" t="s">
        <v>2251</v>
      </c>
      <c r="D2355"/>
      <c r="E2355">
        <v>23.76</v>
      </c>
      <c r="F2355">
        <f>VLOOKUP(A2355,'[1]2016-2015 CDM Price Difference'!$A$5:$E$6271,5,FALSE)</f>
        <v>23.76</v>
      </c>
      <c r="G2355" s="12">
        <f t="shared" si="36"/>
        <v>0</v>
      </c>
    </row>
    <row r="2356" spans="1:7" x14ac:dyDescent="0.25">
      <c r="A2356">
        <v>45009750</v>
      </c>
      <c r="B2356" t="s">
        <v>2761</v>
      </c>
      <c r="C2356" t="s">
        <v>2251</v>
      </c>
      <c r="D2356"/>
      <c r="E2356">
        <v>6.3</v>
      </c>
      <c r="F2356">
        <f>VLOOKUP(A2356,'[1]2016-2015 CDM Price Difference'!$A$5:$E$6271,5,FALSE)</f>
        <v>6.3</v>
      </c>
      <c r="G2356" s="12">
        <f t="shared" si="36"/>
        <v>0</v>
      </c>
    </row>
    <row r="2357" spans="1:7" x14ac:dyDescent="0.25">
      <c r="A2357">
        <v>45009755</v>
      </c>
      <c r="B2357" t="s">
        <v>2762</v>
      </c>
      <c r="C2357" t="s">
        <v>2251</v>
      </c>
      <c r="D2357"/>
      <c r="E2357">
        <v>6.91</v>
      </c>
      <c r="F2357">
        <f>VLOOKUP(A2357,'[1]2016-2015 CDM Price Difference'!$A$5:$E$6271,5,FALSE)</f>
        <v>6.91</v>
      </c>
      <c r="G2357" s="12">
        <f t="shared" si="36"/>
        <v>0</v>
      </c>
    </row>
    <row r="2358" spans="1:7" x14ac:dyDescent="0.25">
      <c r="A2358">
        <v>45009756</v>
      </c>
      <c r="B2358" t="s">
        <v>2763</v>
      </c>
      <c r="C2358" t="s">
        <v>2251</v>
      </c>
      <c r="D2358"/>
      <c r="E2358">
        <v>6.91</v>
      </c>
      <c r="F2358">
        <f>VLOOKUP(A2358,'[1]2016-2015 CDM Price Difference'!$A$5:$E$6271,5,FALSE)</f>
        <v>6.91</v>
      </c>
      <c r="G2358" s="12">
        <f t="shared" si="36"/>
        <v>0</v>
      </c>
    </row>
    <row r="2359" spans="1:7" x14ac:dyDescent="0.25">
      <c r="A2359">
        <v>45009757</v>
      </c>
      <c r="B2359" t="s">
        <v>2764</v>
      </c>
      <c r="C2359" t="s">
        <v>2251</v>
      </c>
      <c r="D2359"/>
      <c r="E2359">
        <v>6.91</v>
      </c>
      <c r="F2359">
        <f>VLOOKUP(A2359,'[1]2016-2015 CDM Price Difference'!$A$5:$E$6271,5,FALSE)</f>
        <v>6.91</v>
      </c>
      <c r="G2359" s="12">
        <f t="shared" si="36"/>
        <v>0</v>
      </c>
    </row>
    <row r="2360" spans="1:7" x14ac:dyDescent="0.25">
      <c r="A2360">
        <v>45009758</v>
      </c>
      <c r="B2360" t="s">
        <v>2765</v>
      </c>
      <c r="C2360" t="s">
        <v>2251</v>
      </c>
      <c r="D2360"/>
      <c r="E2360">
        <v>6.91</v>
      </c>
      <c r="F2360">
        <f>VLOOKUP(A2360,'[1]2016-2015 CDM Price Difference'!$A$5:$E$6271,5,FALSE)</f>
        <v>6.91</v>
      </c>
      <c r="G2360" s="12">
        <f t="shared" si="36"/>
        <v>0</v>
      </c>
    </row>
    <row r="2361" spans="1:7" x14ac:dyDescent="0.25">
      <c r="A2361">
        <v>45009759</v>
      </c>
      <c r="B2361" t="s">
        <v>2766</v>
      </c>
      <c r="C2361" t="s">
        <v>2251</v>
      </c>
      <c r="D2361"/>
      <c r="E2361">
        <v>14.01</v>
      </c>
      <c r="F2361">
        <f>VLOOKUP(A2361,'[1]2016-2015 CDM Price Difference'!$A$5:$E$6271,5,FALSE)</f>
        <v>14.01</v>
      </c>
      <c r="G2361" s="12">
        <f t="shared" si="36"/>
        <v>0</v>
      </c>
    </row>
    <row r="2362" spans="1:7" x14ac:dyDescent="0.25">
      <c r="A2362">
        <v>45009765</v>
      </c>
      <c r="B2362" t="s">
        <v>2767</v>
      </c>
      <c r="C2362" t="s">
        <v>2251</v>
      </c>
      <c r="D2362"/>
      <c r="E2362">
        <v>6.65</v>
      </c>
      <c r="F2362">
        <f>VLOOKUP(A2362,'[1]2016-2015 CDM Price Difference'!$A$5:$E$6271,5,FALSE)</f>
        <v>6.65</v>
      </c>
      <c r="G2362" s="12">
        <f t="shared" si="36"/>
        <v>0</v>
      </c>
    </row>
    <row r="2363" spans="1:7" x14ac:dyDescent="0.25">
      <c r="A2363">
        <v>45009766</v>
      </c>
      <c r="B2363" t="s">
        <v>2768</v>
      </c>
      <c r="C2363" t="s">
        <v>2251</v>
      </c>
      <c r="D2363"/>
      <c r="E2363">
        <v>31.68</v>
      </c>
      <c r="F2363">
        <f>VLOOKUP(A2363,'[1]2016-2015 CDM Price Difference'!$A$5:$E$6271,5,FALSE)</f>
        <v>31.68</v>
      </c>
      <c r="G2363" s="12">
        <f t="shared" si="36"/>
        <v>0</v>
      </c>
    </row>
    <row r="2364" spans="1:7" x14ac:dyDescent="0.25">
      <c r="A2364">
        <v>45009767</v>
      </c>
      <c r="B2364" t="s">
        <v>2769</v>
      </c>
      <c r="C2364" t="s">
        <v>2251</v>
      </c>
      <c r="D2364"/>
      <c r="E2364">
        <v>18.899999999999999</v>
      </c>
      <c r="F2364">
        <f>VLOOKUP(A2364,'[1]2016-2015 CDM Price Difference'!$A$5:$E$6271,5,FALSE)</f>
        <v>18.899999999999999</v>
      </c>
      <c r="G2364" s="12">
        <f t="shared" si="36"/>
        <v>0</v>
      </c>
    </row>
    <row r="2365" spans="1:7" x14ac:dyDescent="0.25">
      <c r="A2365">
        <v>45009768</v>
      </c>
      <c r="B2365" t="s">
        <v>2770</v>
      </c>
      <c r="C2365" t="s">
        <v>2251</v>
      </c>
      <c r="D2365"/>
      <c r="E2365">
        <v>71.66</v>
      </c>
      <c r="F2365">
        <f>VLOOKUP(A2365,'[1]2016-2015 CDM Price Difference'!$A$5:$E$6271,5,FALSE)</f>
        <v>71.66</v>
      </c>
      <c r="G2365" s="12">
        <f t="shared" si="36"/>
        <v>0</v>
      </c>
    </row>
    <row r="2366" spans="1:7" x14ac:dyDescent="0.25">
      <c r="A2366">
        <v>45009769</v>
      </c>
      <c r="B2366" t="s">
        <v>2771</v>
      </c>
      <c r="C2366" t="s">
        <v>2251</v>
      </c>
      <c r="D2366"/>
      <c r="E2366">
        <v>0</v>
      </c>
      <c r="F2366">
        <f>VLOOKUP(A2366,'[1]2016-2015 CDM Price Difference'!$A$5:$E$6271,5,FALSE)</f>
        <v>0</v>
      </c>
      <c r="G2366" s="12">
        <f t="shared" si="36"/>
        <v>0</v>
      </c>
    </row>
    <row r="2367" spans="1:7" x14ac:dyDescent="0.25">
      <c r="A2367">
        <v>45009770</v>
      </c>
      <c r="B2367" t="s">
        <v>2408</v>
      </c>
      <c r="C2367" t="s">
        <v>2251</v>
      </c>
      <c r="D2367"/>
      <c r="E2367">
        <v>3.31</v>
      </c>
      <c r="F2367">
        <f>VLOOKUP(A2367,'[1]2016-2015 CDM Price Difference'!$A$5:$E$6271,5,FALSE)</f>
        <v>3.31</v>
      </c>
      <c r="G2367" s="12">
        <f t="shared" si="36"/>
        <v>0</v>
      </c>
    </row>
    <row r="2368" spans="1:7" x14ac:dyDescent="0.25">
      <c r="A2368">
        <v>45009775</v>
      </c>
      <c r="B2368" t="s">
        <v>2772</v>
      </c>
      <c r="C2368" t="s">
        <v>2251</v>
      </c>
      <c r="D2368"/>
      <c r="E2368">
        <v>44.37</v>
      </c>
      <c r="F2368">
        <f>VLOOKUP(A2368,'[1]2016-2015 CDM Price Difference'!$A$5:$E$6271,5,FALSE)</f>
        <v>44.37</v>
      </c>
      <c r="G2368" s="12">
        <f t="shared" si="36"/>
        <v>0</v>
      </c>
    </row>
    <row r="2369" spans="1:7" x14ac:dyDescent="0.25">
      <c r="A2369">
        <v>45009776</v>
      </c>
      <c r="B2369" t="s">
        <v>2773</v>
      </c>
      <c r="C2369" t="s">
        <v>2251</v>
      </c>
      <c r="D2369"/>
      <c r="E2369">
        <v>44.63</v>
      </c>
      <c r="F2369">
        <f>VLOOKUP(A2369,'[1]2016-2015 CDM Price Difference'!$A$5:$E$6271,5,FALSE)</f>
        <v>44.63</v>
      </c>
      <c r="G2369" s="12">
        <f t="shared" si="36"/>
        <v>0</v>
      </c>
    </row>
    <row r="2370" spans="1:7" x14ac:dyDescent="0.25">
      <c r="A2370">
        <v>45009777</v>
      </c>
      <c r="B2370" t="s">
        <v>2774</v>
      </c>
      <c r="C2370" t="s">
        <v>2251</v>
      </c>
      <c r="D2370"/>
      <c r="E2370">
        <v>61.5</v>
      </c>
      <c r="F2370">
        <f>VLOOKUP(A2370,'[1]2016-2015 CDM Price Difference'!$A$5:$E$6271,5,FALSE)</f>
        <v>60</v>
      </c>
      <c r="G2370" s="12">
        <f t="shared" si="36"/>
        <v>1.5</v>
      </c>
    </row>
    <row r="2371" spans="1:7" x14ac:dyDescent="0.25">
      <c r="A2371">
        <v>45009778</v>
      </c>
      <c r="B2371" t="s">
        <v>2775</v>
      </c>
      <c r="C2371" t="s">
        <v>2251</v>
      </c>
      <c r="D2371"/>
      <c r="E2371">
        <v>58.2</v>
      </c>
      <c r="F2371">
        <f>VLOOKUP(A2371,'[1]2016-2015 CDM Price Difference'!$A$5:$E$6271,5,FALSE)</f>
        <v>58.2</v>
      </c>
      <c r="G2371" s="12">
        <f t="shared" si="36"/>
        <v>0</v>
      </c>
    </row>
    <row r="2372" spans="1:7" x14ac:dyDescent="0.25">
      <c r="A2372">
        <v>45009779</v>
      </c>
      <c r="B2372" t="s">
        <v>2776</v>
      </c>
      <c r="C2372" t="s">
        <v>2251</v>
      </c>
      <c r="D2372"/>
      <c r="E2372">
        <v>142.5</v>
      </c>
      <c r="F2372">
        <f>VLOOKUP(A2372,'[1]2016-2015 CDM Price Difference'!$A$5:$E$6271,5,FALSE)</f>
        <v>142.5</v>
      </c>
      <c r="G2372" s="12">
        <f t="shared" si="36"/>
        <v>0</v>
      </c>
    </row>
    <row r="2373" spans="1:7" x14ac:dyDescent="0.25">
      <c r="A2373">
        <v>45009780</v>
      </c>
      <c r="B2373" t="s">
        <v>2777</v>
      </c>
      <c r="C2373" t="s">
        <v>2251</v>
      </c>
      <c r="D2373"/>
      <c r="E2373">
        <v>100</v>
      </c>
      <c r="F2373">
        <f>VLOOKUP(A2373,'[1]2016-2015 CDM Price Difference'!$A$5:$E$6271,5,FALSE)</f>
        <v>100</v>
      </c>
      <c r="G2373" s="12">
        <f t="shared" si="36"/>
        <v>0</v>
      </c>
    </row>
    <row r="2374" spans="1:7" x14ac:dyDescent="0.25">
      <c r="A2374">
        <v>45009783</v>
      </c>
      <c r="B2374" t="s">
        <v>2778</v>
      </c>
      <c r="C2374" t="s">
        <v>2251</v>
      </c>
      <c r="D2374"/>
      <c r="E2374">
        <v>349</v>
      </c>
      <c r="F2374">
        <f>VLOOKUP(A2374,'[1]2016-2015 CDM Price Difference'!$A$5:$E$6271,5,FALSE)</f>
        <v>349</v>
      </c>
      <c r="G2374" s="12">
        <f t="shared" si="36"/>
        <v>0</v>
      </c>
    </row>
    <row r="2375" spans="1:7" x14ac:dyDescent="0.25">
      <c r="A2375">
        <v>45009785</v>
      </c>
      <c r="B2375" t="s">
        <v>2779</v>
      </c>
      <c r="C2375" t="s">
        <v>2251</v>
      </c>
      <c r="D2375"/>
      <c r="E2375">
        <v>0</v>
      </c>
      <c r="F2375">
        <f>VLOOKUP(A2375,'[1]2016-2015 CDM Price Difference'!$A$5:$E$6271,5,FALSE)</f>
        <v>0</v>
      </c>
      <c r="G2375" s="12">
        <f t="shared" ref="G2375:G2438" si="37">E2375-F2375</f>
        <v>0</v>
      </c>
    </row>
    <row r="2376" spans="1:7" x14ac:dyDescent="0.25">
      <c r="A2376">
        <v>45009786</v>
      </c>
      <c r="B2376" t="s">
        <v>2780</v>
      </c>
      <c r="C2376" t="s">
        <v>2251</v>
      </c>
      <c r="D2376"/>
      <c r="E2376">
        <v>26.62</v>
      </c>
      <c r="F2376">
        <f>VLOOKUP(A2376,'[1]2016-2015 CDM Price Difference'!$A$5:$E$6271,5,FALSE)</f>
        <v>26.62</v>
      </c>
      <c r="G2376" s="12">
        <f t="shared" si="37"/>
        <v>0</v>
      </c>
    </row>
    <row r="2377" spans="1:7" x14ac:dyDescent="0.25">
      <c r="A2377">
        <v>45009787</v>
      </c>
      <c r="B2377" t="s">
        <v>2258</v>
      </c>
      <c r="C2377" t="s">
        <v>2251</v>
      </c>
      <c r="D2377"/>
      <c r="E2377">
        <v>26.62</v>
      </c>
      <c r="F2377">
        <f>VLOOKUP(A2377,'[1]2016-2015 CDM Price Difference'!$A$5:$E$6271,5,FALSE)</f>
        <v>26.62</v>
      </c>
      <c r="G2377" s="12">
        <f t="shared" si="37"/>
        <v>0</v>
      </c>
    </row>
    <row r="2378" spans="1:7" x14ac:dyDescent="0.25">
      <c r="A2378">
        <v>45009790</v>
      </c>
      <c r="B2378" t="s">
        <v>2781</v>
      </c>
      <c r="C2378" t="s">
        <v>2251</v>
      </c>
      <c r="D2378"/>
      <c r="E2378">
        <v>0</v>
      </c>
      <c r="F2378">
        <f>VLOOKUP(A2378,'[1]2016-2015 CDM Price Difference'!$A$5:$E$6271,5,FALSE)</f>
        <v>0</v>
      </c>
      <c r="G2378" s="12">
        <f t="shared" si="37"/>
        <v>0</v>
      </c>
    </row>
    <row r="2379" spans="1:7" x14ac:dyDescent="0.25">
      <c r="A2379">
        <v>45009794</v>
      </c>
      <c r="B2379" t="s">
        <v>2782</v>
      </c>
      <c r="C2379" t="s">
        <v>2251</v>
      </c>
      <c r="D2379"/>
      <c r="E2379">
        <v>9</v>
      </c>
      <c r="F2379">
        <f>VLOOKUP(A2379,'[1]2016-2015 CDM Price Difference'!$A$5:$E$6271,5,FALSE)</f>
        <v>9</v>
      </c>
      <c r="G2379" s="12">
        <f t="shared" si="37"/>
        <v>0</v>
      </c>
    </row>
    <row r="2380" spans="1:7" x14ac:dyDescent="0.25">
      <c r="A2380">
        <v>45009795</v>
      </c>
      <c r="B2380" t="s">
        <v>2783</v>
      </c>
      <c r="C2380" t="s">
        <v>2251</v>
      </c>
      <c r="D2380"/>
      <c r="E2380">
        <v>0</v>
      </c>
      <c r="F2380">
        <f>VLOOKUP(A2380,'[1]2016-2015 CDM Price Difference'!$A$5:$E$6271,5,FALSE)</f>
        <v>0</v>
      </c>
      <c r="G2380" s="12">
        <f t="shared" si="37"/>
        <v>0</v>
      </c>
    </row>
    <row r="2381" spans="1:7" x14ac:dyDescent="0.25">
      <c r="A2381">
        <v>45009799</v>
      </c>
      <c r="B2381" t="s">
        <v>2784</v>
      </c>
      <c r="C2381" t="s">
        <v>2251</v>
      </c>
      <c r="D2381"/>
      <c r="E2381">
        <v>13.65</v>
      </c>
      <c r="F2381">
        <f>VLOOKUP(A2381,'[1]2016-2015 CDM Price Difference'!$A$5:$E$6271,5,FALSE)</f>
        <v>13.65</v>
      </c>
      <c r="G2381" s="12">
        <f t="shared" si="37"/>
        <v>0</v>
      </c>
    </row>
    <row r="2382" spans="1:7" x14ac:dyDescent="0.25">
      <c r="A2382">
        <v>45009800</v>
      </c>
      <c r="B2382" t="s">
        <v>2786</v>
      </c>
      <c r="C2382" t="s">
        <v>2251</v>
      </c>
      <c r="D2382"/>
      <c r="E2382">
        <v>13.65</v>
      </c>
      <c r="F2382">
        <f>VLOOKUP(A2382,'[1]2016-2015 CDM Price Difference'!$A$5:$E$6271,5,FALSE)</f>
        <v>13.65</v>
      </c>
      <c r="G2382" s="12">
        <f t="shared" si="37"/>
        <v>0</v>
      </c>
    </row>
    <row r="2383" spans="1:7" x14ac:dyDescent="0.25">
      <c r="A2383">
        <v>45009801</v>
      </c>
      <c r="B2383" t="s">
        <v>2787</v>
      </c>
      <c r="C2383" t="s">
        <v>2251</v>
      </c>
      <c r="D2383"/>
      <c r="E2383">
        <v>12.6</v>
      </c>
      <c r="F2383">
        <f>VLOOKUP(A2383,'[1]2016-2015 CDM Price Difference'!$A$5:$E$6271,5,FALSE)</f>
        <v>12.6</v>
      </c>
      <c r="G2383" s="12">
        <f t="shared" si="37"/>
        <v>0</v>
      </c>
    </row>
    <row r="2384" spans="1:7" x14ac:dyDescent="0.25">
      <c r="A2384">
        <v>45009802</v>
      </c>
      <c r="B2384" t="s">
        <v>2788</v>
      </c>
      <c r="C2384" t="s">
        <v>2251</v>
      </c>
      <c r="D2384"/>
      <c r="E2384">
        <v>12.6</v>
      </c>
      <c r="F2384">
        <f>VLOOKUP(A2384,'[1]2016-2015 CDM Price Difference'!$A$5:$E$6271,5,FALSE)</f>
        <v>12.6</v>
      </c>
      <c r="G2384" s="12">
        <f t="shared" si="37"/>
        <v>0</v>
      </c>
    </row>
    <row r="2385" spans="1:7" x14ac:dyDescent="0.25">
      <c r="A2385">
        <v>45009803</v>
      </c>
      <c r="B2385" t="s">
        <v>2789</v>
      </c>
      <c r="C2385" t="s">
        <v>2251</v>
      </c>
      <c r="D2385"/>
      <c r="E2385">
        <v>36.08</v>
      </c>
      <c r="F2385">
        <f>VLOOKUP(A2385,'[1]2016-2015 CDM Price Difference'!$A$5:$E$6271,5,FALSE)</f>
        <v>35.200000000000003</v>
      </c>
      <c r="G2385" s="12">
        <f t="shared" si="37"/>
        <v>0.87999999999999545</v>
      </c>
    </row>
    <row r="2386" spans="1:7" x14ac:dyDescent="0.25">
      <c r="A2386">
        <v>45009804</v>
      </c>
      <c r="B2386" t="s">
        <v>2790</v>
      </c>
      <c r="C2386" t="s">
        <v>2251</v>
      </c>
      <c r="D2386"/>
      <c r="E2386">
        <v>0</v>
      </c>
      <c r="F2386">
        <f>VLOOKUP(A2386,'[1]2016-2015 CDM Price Difference'!$A$5:$E$6271,5,FALSE)</f>
        <v>0</v>
      </c>
      <c r="G2386" s="12">
        <f t="shared" si="37"/>
        <v>0</v>
      </c>
    </row>
    <row r="2387" spans="1:7" x14ac:dyDescent="0.25">
      <c r="A2387">
        <v>45009805</v>
      </c>
      <c r="B2387" t="s">
        <v>2791</v>
      </c>
      <c r="C2387" t="s">
        <v>2251</v>
      </c>
      <c r="D2387"/>
      <c r="E2387">
        <v>27</v>
      </c>
      <c r="F2387">
        <f>VLOOKUP(A2387,'[1]2016-2015 CDM Price Difference'!$A$5:$E$6271,5,FALSE)</f>
        <v>27</v>
      </c>
      <c r="G2387" s="12">
        <f t="shared" si="37"/>
        <v>0</v>
      </c>
    </row>
    <row r="2388" spans="1:7" x14ac:dyDescent="0.25">
      <c r="A2388">
        <v>45009806</v>
      </c>
      <c r="B2388" t="s">
        <v>2792</v>
      </c>
      <c r="C2388" t="s">
        <v>2251</v>
      </c>
      <c r="D2388"/>
      <c r="E2388">
        <v>27</v>
      </c>
      <c r="F2388">
        <f>VLOOKUP(A2388,'[1]2016-2015 CDM Price Difference'!$A$5:$E$6271,5,FALSE)</f>
        <v>27</v>
      </c>
      <c r="G2388" s="12">
        <f t="shared" si="37"/>
        <v>0</v>
      </c>
    </row>
    <row r="2389" spans="1:7" x14ac:dyDescent="0.25">
      <c r="A2389">
        <v>45009807</v>
      </c>
      <c r="B2389" t="s">
        <v>2793</v>
      </c>
      <c r="C2389" t="s">
        <v>2251</v>
      </c>
      <c r="D2389"/>
      <c r="E2389">
        <v>27</v>
      </c>
      <c r="F2389">
        <f>VLOOKUP(A2389,'[1]2016-2015 CDM Price Difference'!$A$5:$E$6271,5,FALSE)</f>
        <v>27</v>
      </c>
      <c r="G2389" s="12">
        <f t="shared" si="37"/>
        <v>0</v>
      </c>
    </row>
    <row r="2390" spans="1:7" x14ac:dyDescent="0.25">
      <c r="A2390">
        <v>45009808</v>
      </c>
      <c r="B2390" t="s">
        <v>2794</v>
      </c>
      <c r="C2390" t="s">
        <v>2251</v>
      </c>
      <c r="D2390"/>
      <c r="E2390">
        <v>128.58000000000001</v>
      </c>
      <c r="F2390">
        <f>VLOOKUP(A2390,'[1]2016-2015 CDM Price Difference'!$A$5:$E$6271,5,FALSE)</f>
        <v>128.58000000000001</v>
      </c>
      <c r="G2390" s="12">
        <f t="shared" si="37"/>
        <v>0</v>
      </c>
    </row>
    <row r="2391" spans="1:7" x14ac:dyDescent="0.25">
      <c r="A2391">
        <v>45009810</v>
      </c>
      <c r="B2391" t="s">
        <v>2795</v>
      </c>
      <c r="C2391" t="s">
        <v>2251</v>
      </c>
      <c r="D2391"/>
      <c r="E2391">
        <v>9.5</v>
      </c>
      <c r="F2391">
        <f>VLOOKUP(A2391,'[1]2016-2015 CDM Price Difference'!$A$5:$E$6271,5,FALSE)</f>
        <v>9.5</v>
      </c>
      <c r="G2391" s="12">
        <f t="shared" si="37"/>
        <v>0</v>
      </c>
    </row>
    <row r="2392" spans="1:7" x14ac:dyDescent="0.25">
      <c r="A2392">
        <v>45009811</v>
      </c>
      <c r="B2392" t="s">
        <v>2796</v>
      </c>
      <c r="C2392" t="s">
        <v>2251</v>
      </c>
      <c r="D2392"/>
      <c r="E2392">
        <v>75</v>
      </c>
      <c r="F2392">
        <f>VLOOKUP(A2392,'[1]2016-2015 CDM Price Difference'!$A$5:$E$6271,5,FALSE)</f>
        <v>75</v>
      </c>
      <c r="G2392" s="12">
        <f t="shared" si="37"/>
        <v>0</v>
      </c>
    </row>
    <row r="2393" spans="1:7" x14ac:dyDescent="0.25">
      <c r="A2393">
        <v>45009812</v>
      </c>
      <c r="B2393" t="s">
        <v>2797</v>
      </c>
      <c r="C2393" t="s">
        <v>2251</v>
      </c>
      <c r="D2393"/>
      <c r="E2393">
        <v>27</v>
      </c>
      <c r="F2393">
        <f>VLOOKUP(A2393,'[1]2016-2015 CDM Price Difference'!$A$5:$E$6271,5,FALSE)</f>
        <v>27</v>
      </c>
      <c r="G2393" s="12">
        <f t="shared" si="37"/>
        <v>0</v>
      </c>
    </row>
    <row r="2394" spans="1:7" x14ac:dyDescent="0.25">
      <c r="A2394">
        <v>45009813</v>
      </c>
      <c r="B2394" t="s">
        <v>2798</v>
      </c>
      <c r="C2394" t="s">
        <v>2251</v>
      </c>
      <c r="D2394"/>
      <c r="E2394">
        <v>35</v>
      </c>
      <c r="F2394">
        <f>VLOOKUP(A2394,'[1]2016-2015 CDM Price Difference'!$A$5:$E$6271,5,FALSE)</f>
        <v>35</v>
      </c>
      <c r="G2394" s="12">
        <f t="shared" si="37"/>
        <v>0</v>
      </c>
    </row>
    <row r="2395" spans="1:7" x14ac:dyDescent="0.25">
      <c r="A2395">
        <v>45009814</v>
      </c>
      <c r="B2395" t="s">
        <v>2799</v>
      </c>
      <c r="C2395" t="s">
        <v>2251</v>
      </c>
      <c r="D2395"/>
      <c r="E2395">
        <v>0</v>
      </c>
      <c r="F2395">
        <f>VLOOKUP(A2395,'[1]2016-2015 CDM Price Difference'!$A$5:$E$6271,5,FALSE)</f>
        <v>0</v>
      </c>
      <c r="G2395" s="12">
        <f t="shared" si="37"/>
        <v>0</v>
      </c>
    </row>
    <row r="2396" spans="1:7" x14ac:dyDescent="0.25">
      <c r="A2396">
        <v>45009815</v>
      </c>
      <c r="B2396" t="s">
        <v>2800</v>
      </c>
      <c r="C2396" t="s">
        <v>2251</v>
      </c>
      <c r="D2396"/>
      <c r="E2396">
        <v>0</v>
      </c>
      <c r="F2396">
        <f>VLOOKUP(A2396,'[1]2016-2015 CDM Price Difference'!$A$5:$E$6271,5,FALSE)</f>
        <v>0</v>
      </c>
      <c r="G2396" s="12">
        <f t="shared" si="37"/>
        <v>0</v>
      </c>
    </row>
    <row r="2397" spans="1:7" x14ac:dyDescent="0.25">
      <c r="A2397">
        <v>45009816</v>
      </c>
      <c r="B2397" t="s">
        <v>2801</v>
      </c>
      <c r="C2397" t="s">
        <v>2251</v>
      </c>
      <c r="D2397"/>
      <c r="E2397">
        <v>0</v>
      </c>
      <c r="F2397">
        <f>VLOOKUP(A2397,'[1]2016-2015 CDM Price Difference'!$A$5:$E$6271,5,FALSE)</f>
        <v>0</v>
      </c>
      <c r="G2397" s="12">
        <f t="shared" si="37"/>
        <v>0</v>
      </c>
    </row>
    <row r="2398" spans="1:7" x14ac:dyDescent="0.25">
      <c r="A2398">
        <v>45009817</v>
      </c>
      <c r="B2398" t="s">
        <v>2802</v>
      </c>
      <c r="C2398" t="s">
        <v>2251</v>
      </c>
      <c r="D2398"/>
      <c r="E2398">
        <v>58</v>
      </c>
      <c r="F2398">
        <f>VLOOKUP(A2398,'[1]2016-2015 CDM Price Difference'!$A$5:$E$6271,5,FALSE)</f>
        <v>58</v>
      </c>
      <c r="G2398" s="12">
        <f t="shared" si="37"/>
        <v>0</v>
      </c>
    </row>
    <row r="2399" spans="1:7" x14ac:dyDescent="0.25">
      <c r="A2399">
        <v>45009820</v>
      </c>
      <c r="B2399" t="s">
        <v>2803</v>
      </c>
      <c r="C2399" t="s">
        <v>2251</v>
      </c>
      <c r="D2399"/>
      <c r="E2399">
        <v>0</v>
      </c>
      <c r="F2399">
        <f>VLOOKUP(A2399,'[1]2016-2015 CDM Price Difference'!$A$5:$E$6271,5,FALSE)</f>
        <v>0</v>
      </c>
      <c r="G2399" s="12">
        <f t="shared" si="37"/>
        <v>0</v>
      </c>
    </row>
    <row r="2400" spans="1:7" x14ac:dyDescent="0.25">
      <c r="A2400">
        <v>45009821</v>
      </c>
      <c r="B2400" t="s">
        <v>2804</v>
      </c>
      <c r="C2400" t="s">
        <v>2251</v>
      </c>
      <c r="D2400"/>
      <c r="E2400">
        <v>48.12</v>
      </c>
      <c r="F2400">
        <f>VLOOKUP(A2400,'[1]2016-2015 CDM Price Difference'!$A$5:$E$6271,5,FALSE)</f>
        <v>48.12</v>
      </c>
      <c r="G2400" s="12">
        <f t="shared" si="37"/>
        <v>0</v>
      </c>
    </row>
    <row r="2401" spans="1:7" x14ac:dyDescent="0.25">
      <c r="A2401">
        <v>45009822</v>
      </c>
      <c r="B2401" t="s">
        <v>2805</v>
      </c>
      <c r="C2401" t="s">
        <v>2251</v>
      </c>
      <c r="D2401"/>
      <c r="E2401">
        <v>48.12</v>
      </c>
      <c r="F2401">
        <f>VLOOKUP(A2401,'[1]2016-2015 CDM Price Difference'!$A$5:$E$6271,5,FALSE)</f>
        <v>48.12</v>
      </c>
      <c r="G2401" s="12">
        <f t="shared" si="37"/>
        <v>0</v>
      </c>
    </row>
    <row r="2402" spans="1:7" x14ac:dyDescent="0.25">
      <c r="A2402">
        <v>45009823</v>
      </c>
      <c r="B2402" t="s">
        <v>2806</v>
      </c>
      <c r="C2402" t="s">
        <v>2251</v>
      </c>
      <c r="D2402"/>
      <c r="E2402">
        <v>48.12</v>
      </c>
      <c r="F2402">
        <f>VLOOKUP(A2402,'[1]2016-2015 CDM Price Difference'!$A$5:$E$6271,5,FALSE)</f>
        <v>48.12</v>
      </c>
      <c r="G2402" s="12">
        <f t="shared" si="37"/>
        <v>0</v>
      </c>
    </row>
    <row r="2403" spans="1:7" x14ac:dyDescent="0.25">
      <c r="A2403">
        <v>45009824</v>
      </c>
      <c r="B2403" t="s">
        <v>2807</v>
      </c>
      <c r="C2403" t="s">
        <v>2251</v>
      </c>
      <c r="D2403"/>
      <c r="E2403">
        <v>96</v>
      </c>
      <c r="F2403">
        <f>VLOOKUP(A2403,'[1]2016-2015 CDM Price Difference'!$A$5:$E$6271,5,FALSE)</f>
        <v>96</v>
      </c>
      <c r="G2403" s="12">
        <f t="shared" si="37"/>
        <v>0</v>
      </c>
    </row>
    <row r="2404" spans="1:7" x14ac:dyDescent="0.25">
      <c r="A2404">
        <v>45009825</v>
      </c>
      <c r="B2404" t="s">
        <v>2808</v>
      </c>
      <c r="C2404" t="s">
        <v>2251</v>
      </c>
      <c r="D2404"/>
      <c r="E2404">
        <v>53</v>
      </c>
      <c r="F2404">
        <f>VLOOKUP(A2404,'[1]2016-2015 CDM Price Difference'!$A$5:$E$6271,5,FALSE)</f>
        <v>53</v>
      </c>
      <c r="G2404" s="12">
        <f t="shared" si="37"/>
        <v>0</v>
      </c>
    </row>
    <row r="2405" spans="1:7" x14ac:dyDescent="0.25">
      <c r="A2405">
        <v>45009826</v>
      </c>
      <c r="B2405" t="s">
        <v>2809</v>
      </c>
      <c r="C2405" t="s">
        <v>2251</v>
      </c>
      <c r="D2405"/>
      <c r="E2405">
        <v>53</v>
      </c>
      <c r="F2405">
        <f>VLOOKUP(A2405,'[1]2016-2015 CDM Price Difference'!$A$5:$E$6271,5,FALSE)</f>
        <v>53</v>
      </c>
      <c r="G2405" s="12">
        <f t="shared" si="37"/>
        <v>0</v>
      </c>
    </row>
    <row r="2406" spans="1:7" x14ac:dyDescent="0.25">
      <c r="A2406">
        <v>45009830</v>
      </c>
      <c r="B2406" t="s">
        <v>2810</v>
      </c>
      <c r="C2406" t="s">
        <v>2251</v>
      </c>
      <c r="D2406"/>
      <c r="E2406">
        <v>41.29</v>
      </c>
      <c r="F2406">
        <f>VLOOKUP(A2406,'[1]2016-2015 CDM Price Difference'!$A$5:$E$6271,5,FALSE)</f>
        <v>41.29</v>
      </c>
      <c r="G2406" s="12">
        <f t="shared" si="37"/>
        <v>0</v>
      </c>
    </row>
    <row r="2407" spans="1:7" x14ac:dyDescent="0.25">
      <c r="A2407">
        <v>45009836</v>
      </c>
      <c r="B2407" t="s">
        <v>2811</v>
      </c>
      <c r="C2407" t="s">
        <v>2251</v>
      </c>
      <c r="D2407"/>
      <c r="E2407">
        <v>6.52</v>
      </c>
      <c r="F2407">
        <f>VLOOKUP(A2407,'[1]2016-2015 CDM Price Difference'!$A$5:$E$6271,5,FALSE)</f>
        <v>6.52</v>
      </c>
      <c r="G2407" s="12">
        <f t="shared" si="37"/>
        <v>0</v>
      </c>
    </row>
    <row r="2408" spans="1:7" x14ac:dyDescent="0.25">
      <c r="A2408">
        <v>45009837</v>
      </c>
      <c r="B2408" t="s">
        <v>2812</v>
      </c>
      <c r="C2408" t="s">
        <v>2251</v>
      </c>
      <c r="D2408"/>
      <c r="E2408">
        <v>12.55</v>
      </c>
      <c r="F2408">
        <f>VLOOKUP(A2408,'[1]2016-2015 CDM Price Difference'!$A$5:$E$6271,5,FALSE)</f>
        <v>12.55</v>
      </c>
      <c r="G2408" s="12">
        <f t="shared" si="37"/>
        <v>0</v>
      </c>
    </row>
    <row r="2409" spans="1:7" x14ac:dyDescent="0.25">
      <c r="A2409">
        <v>45009838</v>
      </c>
      <c r="B2409" t="s">
        <v>2813</v>
      </c>
      <c r="C2409" t="s">
        <v>2251</v>
      </c>
      <c r="D2409"/>
      <c r="E2409">
        <v>13.01</v>
      </c>
      <c r="F2409">
        <f>VLOOKUP(A2409,'[1]2016-2015 CDM Price Difference'!$A$5:$E$6271,5,FALSE)</f>
        <v>13.01</v>
      </c>
      <c r="G2409" s="12">
        <f t="shared" si="37"/>
        <v>0</v>
      </c>
    </row>
    <row r="2410" spans="1:7" x14ac:dyDescent="0.25">
      <c r="A2410">
        <v>45009839</v>
      </c>
      <c r="B2410" t="s">
        <v>2814</v>
      </c>
      <c r="C2410" t="s">
        <v>2251</v>
      </c>
      <c r="D2410"/>
      <c r="E2410">
        <v>13.12</v>
      </c>
      <c r="F2410">
        <f>VLOOKUP(A2410,'[1]2016-2015 CDM Price Difference'!$A$5:$E$6271,5,FALSE)</f>
        <v>13.12</v>
      </c>
      <c r="G2410" s="12">
        <f t="shared" si="37"/>
        <v>0</v>
      </c>
    </row>
    <row r="2411" spans="1:7" x14ac:dyDescent="0.25">
      <c r="A2411">
        <v>45009841</v>
      </c>
      <c r="B2411" t="s">
        <v>2815</v>
      </c>
      <c r="C2411" t="s">
        <v>2251</v>
      </c>
      <c r="D2411"/>
      <c r="E2411">
        <v>105.52</v>
      </c>
      <c r="F2411">
        <f>VLOOKUP(A2411,'[1]2016-2015 CDM Price Difference'!$A$5:$E$6271,5,FALSE)</f>
        <v>105.52</v>
      </c>
      <c r="G2411" s="12">
        <f t="shared" si="37"/>
        <v>0</v>
      </c>
    </row>
    <row r="2412" spans="1:7" x14ac:dyDescent="0.25">
      <c r="A2412">
        <v>45009842</v>
      </c>
      <c r="B2412" t="s">
        <v>2816</v>
      </c>
      <c r="C2412" t="s">
        <v>2251</v>
      </c>
      <c r="D2412"/>
      <c r="E2412">
        <v>105.52</v>
      </c>
      <c r="F2412">
        <f>VLOOKUP(A2412,'[1]2016-2015 CDM Price Difference'!$A$5:$E$6271,5,FALSE)</f>
        <v>105.52</v>
      </c>
      <c r="G2412" s="12">
        <f t="shared" si="37"/>
        <v>0</v>
      </c>
    </row>
    <row r="2413" spans="1:7" x14ac:dyDescent="0.25">
      <c r="A2413">
        <v>45009845</v>
      </c>
      <c r="B2413" t="s">
        <v>2817</v>
      </c>
      <c r="C2413" t="s">
        <v>2251</v>
      </c>
      <c r="D2413"/>
      <c r="E2413">
        <v>36.4</v>
      </c>
      <c r="F2413">
        <f>VLOOKUP(A2413,'[1]2016-2015 CDM Price Difference'!$A$5:$E$6271,5,FALSE)</f>
        <v>36.4</v>
      </c>
      <c r="G2413" s="12">
        <f t="shared" si="37"/>
        <v>0</v>
      </c>
    </row>
    <row r="2414" spans="1:7" x14ac:dyDescent="0.25">
      <c r="A2414">
        <v>45009846</v>
      </c>
      <c r="B2414" t="s">
        <v>2491</v>
      </c>
      <c r="C2414" t="s">
        <v>2251</v>
      </c>
      <c r="D2414"/>
      <c r="E2414">
        <v>25.6</v>
      </c>
      <c r="F2414">
        <f>VLOOKUP(A2414,'[1]2016-2015 CDM Price Difference'!$A$5:$E$6271,5,FALSE)</f>
        <v>25.6</v>
      </c>
      <c r="G2414" s="12">
        <f t="shared" si="37"/>
        <v>0</v>
      </c>
    </row>
    <row r="2415" spans="1:7" x14ac:dyDescent="0.25">
      <c r="A2415">
        <v>45009850</v>
      </c>
      <c r="B2415" t="s">
        <v>2818</v>
      </c>
      <c r="C2415" t="s">
        <v>2251</v>
      </c>
      <c r="D2415"/>
      <c r="E2415">
        <v>0</v>
      </c>
      <c r="F2415">
        <f>VLOOKUP(A2415,'[1]2016-2015 CDM Price Difference'!$A$5:$E$6271,5,FALSE)</f>
        <v>0</v>
      </c>
      <c r="G2415" s="12">
        <f t="shared" si="37"/>
        <v>0</v>
      </c>
    </row>
    <row r="2416" spans="1:7" x14ac:dyDescent="0.25">
      <c r="A2416">
        <v>45009851</v>
      </c>
      <c r="B2416" t="s">
        <v>2819</v>
      </c>
      <c r="C2416" t="s">
        <v>2251</v>
      </c>
      <c r="D2416"/>
      <c r="E2416">
        <v>33.770000000000003</v>
      </c>
      <c r="F2416">
        <f>VLOOKUP(A2416,'[1]2016-2015 CDM Price Difference'!$A$5:$E$6271,5,FALSE)</f>
        <v>33.770000000000003</v>
      </c>
      <c r="G2416" s="12">
        <f t="shared" si="37"/>
        <v>0</v>
      </c>
    </row>
    <row r="2417" spans="1:7" x14ac:dyDescent="0.25">
      <c r="A2417">
        <v>45009852</v>
      </c>
      <c r="B2417" t="s">
        <v>2820</v>
      </c>
      <c r="C2417" t="s">
        <v>2251</v>
      </c>
      <c r="D2417"/>
      <c r="E2417">
        <v>34.229999999999997</v>
      </c>
      <c r="F2417">
        <f>VLOOKUP(A2417,'[1]2016-2015 CDM Price Difference'!$A$5:$E$6271,5,FALSE)</f>
        <v>34.229999999999997</v>
      </c>
      <c r="G2417" s="12">
        <f t="shared" si="37"/>
        <v>0</v>
      </c>
    </row>
    <row r="2418" spans="1:7" x14ac:dyDescent="0.25">
      <c r="A2418">
        <v>45009855</v>
      </c>
      <c r="B2418" t="s">
        <v>2821</v>
      </c>
      <c r="C2418" t="s">
        <v>2251</v>
      </c>
      <c r="D2418"/>
      <c r="E2418">
        <v>0</v>
      </c>
      <c r="F2418">
        <f>VLOOKUP(A2418,'[1]2016-2015 CDM Price Difference'!$A$5:$E$6271,5,FALSE)</f>
        <v>0</v>
      </c>
      <c r="G2418" s="12">
        <f t="shared" si="37"/>
        <v>0</v>
      </c>
    </row>
    <row r="2419" spans="1:7" x14ac:dyDescent="0.25">
      <c r="A2419">
        <v>45009856</v>
      </c>
      <c r="B2419" t="s">
        <v>2822</v>
      </c>
      <c r="C2419" t="s">
        <v>2251</v>
      </c>
      <c r="D2419"/>
      <c r="E2419">
        <v>53.76</v>
      </c>
      <c r="F2419">
        <f>VLOOKUP(A2419,'[1]2016-2015 CDM Price Difference'!$A$5:$E$6271,5,FALSE)</f>
        <v>53.76</v>
      </c>
      <c r="G2419" s="12">
        <f t="shared" si="37"/>
        <v>0</v>
      </c>
    </row>
    <row r="2420" spans="1:7" x14ac:dyDescent="0.25">
      <c r="A2420">
        <v>45009857</v>
      </c>
      <c r="B2420" t="s">
        <v>2823</v>
      </c>
      <c r="C2420" t="s">
        <v>2251</v>
      </c>
      <c r="D2420"/>
      <c r="E2420">
        <v>53.76</v>
      </c>
      <c r="F2420">
        <f>VLOOKUP(A2420,'[1]2016-2015 CDM Price Difference'!$A$5:$E$6271,5,FALSE)</f>
        <v>53.76</v>
      </c>
      <c r="G2420" s="12">
        <f t="shared" si="37"/>
        <v>0</v>
      </c>
    </row>
    <row r="2421" spans="1:7" x14ac:dyDescent="0.25">
      <c r="A2421">
        <v>45009858</v>
      </c>
      <c r="B2421" t="s">
        <v>2258</v>
      </c>
      <c r="C2421" t="s">
        <v>2251</v>
      </c>
      <c r="D2421"/>
      <c r="E2421">
        <v>53.76</v>
      </c>
      <c r="F2421">
        <f>VLOOKUP(A2421,'[1]2016-2015 CDM Price Difference'!$A$5:$E$6271,5,FALSE)</f>
        <v>53.76</v>
      </c>
      <c r="G2421" s="12">
        <f t="shared" si="37"/>
        <v>0</v>
      </c>
    </row>
    <row r="2422" spans="1:7" x14ac:dyDescent="0.25">
      <c r="A2422">
        <v>45009859</v>
      </c>
      <c r="B2422" t="s">
        <v>2824</v>
      </c>
      <c r="C2422" t="s">
        <v>2251</v>
      </c>
      <c r="D2422"/>
      <c r="E2422">
        <v>46.08</v>
      </c>
      <c r="F2422">
        <f>VLOOKUP(A2422,'[1]2016-2015 CDM Price Difference'!$A$5:$E$6271,5,FALSE)</f>
        <v>46.08</v>
      </c>
      <c r="G2422" s="12">
        <f t="shared" si="37"/>
        <v>0</v>
      </c>
    </row>
    <row r="2423" spans="1:7" x14ac:dyDescent="0.25">
      <c r="A2423">
        <v>45009860</v>
      </c>
      <c r="B2423" t="s">
        <v>2825</v>
      </c>
      <c r="C2423" t="s">
        <v>2251</v>
      </c>
      <c r="D2423"/>
      <c r="E2423">
        <v>48.64</v>
      </c>
      <c r="F2423">
        <f>VLOOKUP(A2423,'[1]2016-2015 CDM Price Difference'!$A$5:$E$6271,5,FALSE)</f>
        <v>48.64</v>
      </c>
      <c r="G2423" s="12">
        <f t="shared" si="37"/>
        <v>0</v>
      </c>
    </row>
    <row r="2424" spans="1:7" x14ac:dyDescent="0.25">
      <c r="A2424">
        <v>45009865</v>
      </c>
      <c r="B2424" t="s">
        <v>2826</v>
      </c>
      <c r="C2424" t="s">
        <v>2251</v>
      </c>
      <c r="D2424"/>
      <c r="E2424">
        <v>0</v>
      </c>
      <c r="F2424">
        <f>VLOOKUP(A2424,'[1]2016-2015 CDM Price Difference'!$A$5:$E$6271,5,FALSE)</f>
        <v>0</v>
      </c>
      <c r="G2424" s="12">
        <f t="shared" si="37"/>
        <v>0</v>
      </c>
    </row>
    <row r="2425" spans="1:7" x14ac:dyDescent="0.25">
      <c r="A2425">
        <v>45009866</v>
      </c>
      <c r="B2425" t="s">
        <v>2827</v>
      </c>
      <c r="C2425" t="s">
        <v>2251</v>
      </c>
      <c r="D2425"/>
      <c r="E2425">
        <v>60</v>
      </c>
      <c r="F2425">
        <f>VLOOKUP(A2425,'[1]2016-2015 CDM Price Difference'!$A$5:$E$6271,5,FALSE)</f>
        <v>60</v>
      </c>
      <c r="G2425" s="12">
        <f t="shared" si="37"/>
        <v>0</v>
      </c>
    </row>
    <row r="2426" spans="1:7" x14ac:dyDescent="0.25">
      <c r="A2426">
        <v>45009867</v>
      </c>
      <c r="B2426" t="s">
        <v>2828</v>
      </c>
      <c r="C2426" t="s">
        <v>2251</v>
      </c>
      <c r="D2426"/>
      <c r="E2426">
        <v>60</v>
      </c>
      <c r="F2426">
        <f>VLOOKUP(A2426,'[1]2016-2015 CDM Price Difference'!$A$5:$E$6271,5,FALSE)</f>
        <v>60</v>
      </c>
      <c r="G2426" s="12">
        <f t="shared" si="37"/>
        <v>0</v>
      </c>
    </row>
    <row r="2427" spans="1:7" x14ac:dyDescent="0.25">
      <c r="A2427">
        <v>45009870</v>
      </c>
      <c r="B2427" t="s">
        <v>2829</v>
      </c>
      <c r="C2427" t="s">
        <v>2251</v>
      </c>
      <c r="D2427"/>
      <c r="E2427">
        <v>72.599999999999994</v>
      </c>
      <c r="F2427">
        <f>VLOOKUP(A2427,'[1]2016-2015 CDM Price Difference'!$A$5:$E$6271,5,FALSE)</f>
        <v>72.599999999999994</v>
      </c>
      <c r="G2427" s="12">
        <f t="shared" si="37"/>
        <v>0</v>
      </c>
    </row>
    <row r="2428" spans="1:7" x14ac:dyDescent="0.25">
      <c r="A2428">
        <v>45009871</v>
      </c>
      <c r="B2428" t="s">
        <v>2830</v>
      </c>
      <c r="C2428" t="s">
        <v>2251</v>
      </c>
      <c r="D2428"/>
      <c r="E2428">
        <v>57.25</v>
      </c>
      <c r="F2428">
        <f>VLOOKUP(A2428,'[1]2016-2015 CDM Price Difference'!$A$5:$E$6271,5,FALSE)</f>
        <v>57.25</v>
      </c>
      <c r="G2428" s="12">
        <f t="shared" si="37"/>
        <v>0</v>
      </c>
    </row>
    <row r="2429" spans="1:7" x14ac:dyDescent="0.25">
      <c r="A2429">
        <v>45009872</v>
      </c>
      <c r="B2429" t="s">
        <v>2831</v>
      </c>
      <c r="C2429" t="s">
        <v>2251</v>
      </c>
      <c r="D2429"/>
      <c r="E2429">
        <v>76.8</v>
      </c>
      <c r="F2429">
        <f>VLOOKUP(A2429,'[1]2016-2015 CDM Price Difference'!$A$5:$E$6271,5,FALSE)</f>
        <v>76.8</v>
      </c>
      <c r="G2429" s="12">
        <f t="shared" si="37"/>
        <v>0</v>
      </c>
    </row>
    <row r="2430" spans="1:7" x14ac:dyDescent="0.25">
      <c r="A2430">
        <v>45009873</v>
      </c>
      <c r="B2430" t="s">
        <v>2832</v>
      </c>
      <c r="C2430" t="s">
        <v>2251</v>
      </c>
      <c r="D2430"/>
      <c r="E2430">
        <v>75.849999999999994</v>
      </c>
      <c r="F2430">
        <f>VLOOKUP(A2430,'[1]2016-2015 CDM Price Difference'!$A$5:$E$6271,5,FALSE)</f>
        <v>74</v>
      </c>
      <c r="G2430" s="12">
        <f t="shared" si="37"/>
        <v>1.8499999999999943</v>
      </c>
    </row>
    <row r="2431" spans="1:7" x14ac:dyDescent="0.25">
      <c r="A2431">
        <v>45009874</v>
      </c>
      <c r="B2431" t="s">
        <v>2833</v>
      </c>
      <c r="C2431" t="s">
        <v>2251</v>
      </c>
      <c r="D2431"/>
      <c r="E2431">
        <v>66</v>
      </c>
      <c r="F2431">
        <f>VLOOKUP(A2431,'[1]2016-2015 CDM Price Difference'!$A$5:$E$6271,5,FALSE)</f>
        <v>66</v>
      </c>
      <c r="G2431" s="12">
        <f t="shared" si="37"/>
        <v>0</v>
      </c>
    </row>
    <row r="2432" spans="1:7" x14ac:dyDescent="0.25">
      <c r="A2432">
        <v>45009875</v>
      </c>
      <c r="B2432" t="s">
        <v>2834</v>
      </c>
      <c r="C2432" t="s">
        <v>2251</v>
      </c>
      <c r="D2432"/>
      <c r="E2432">
        <v>0</v>
      </c>
      <c r="F2432">
        <f>VLOOKUP(A2432,'[1]2016-2015 CDM Price Difference'!$A$5:$E$6271,5,FALSE)</f>
        <v>0</v>
      </c>
      <c r="G2432" s="12">
        <f t="shared" si="37"/>
        <v>0</v>
      </c>
    </row>
    <row r="2433" spans="1:7" x14ac:dyDescent="0.25">
      <c r="A2433">
        <v>45009876</v>
      </c>
      <c r="B2433" t="s">
        <v>2263</v>
      </c>
      <c r="C2433" t="s">
        <v>2251</v>
      </c>
      <c r="D2433"/>
      <c r="E2433">
        <v>45</v>
      </c>
      <c r="F2433">
        <f>VLOOKUP(A2433,'[1]2016-2015 CDM Price Difference'!$A$5:$E$6271,5,FALSE)</f>
        <v>45</v>
      </c>
      <c r="G2433" s="12">
        <f t="shared" si="37"/>
        <v>0</v>
      </c>
    </row>
    <row r="2434" spans="1:7" x14ac:dyDescent="0.25">
      <c r="A2434">
        <v>45009877</v>
      </c>
      <c r="B2434" t="s">
        <v>2835</v>
      </c>
      <c r="C2434" t="s">
        <v>2251</v>
      </c>
      <c r="D2434"/>
      <c r="E2434">
        <v>50</v>
      </c>
      <c r="F2434">
        <f>VLOOKUP(A2434,'[1]2016-2015 CDM Price Difference'!$A$5:$E$6271,5,FALSE)</f>
        <v>50</v>
      </c>
      <c r="G2434" s="12">
        <f t="shared" si="37"/>
        <v>0</v>
      </c>
    </row>
    <row r="2435" spans="1:7" x14ac:dyDescent="0.25">
      <c r="A2435">
        <v>45009878</v>
      </c>
      <c r="B2435" t="s">
        <v>2836</v>
      </c>
      <c r="C2435" t="s">
        <v>2251</v>
      </c>
      <c r="D2435"/>
      <c r="E2435">
        <v>46</v>
      </c>
      <c r="F2435">
        <f>VLOOKUP(A2435,'[1]2016-2015 CDM Price Difference'!$A$5:$E$6271,5,FALSE)</f>
        <v>46</v>
      </c>
      <c r="G2435" s="12">
        <f t="shared" si="37"/>
        <v>0</v>
      </c>
    </row>
    <row r="2436" spans="1:7" x14ac:dyDescent="0.25">
      <c r="A2436">
        <v>45009880</v>
      </c>
      <c r="B2436" t="s">
        <v>2837</v>
      </c>
      <c r="C2436" t="s">
        <v>2251</v>
      </c>
      <c r="D2436"/>
      <c r="E2436">
        <v>56</v>
      </c>
      <c r="F2436">
        <f>VLOOKUP(A2436,'[1]2016-2015 CDM Price Difference'!$A$5:$E$6271,5,FALSE)</f>
        <v>56</v>
      </c>
      <c r="G2436" s="12">
        <f t="shared" si="37"/>
        <v>0</v>
      </c>
    </row>
    <row r="2437" spans="1:7" x14ac:dyDescent="0.25">
      <c r="A2437">
        <v>45009881</v>
      </c>
      <c r="B2437" t="s">
        <v>2838</v>
      </c>
      <c r="C2437" t="s">
        <v>2251</v>
      </c>
      <c r="D2437"/>
      <c r="E2437">
        <v>10.119999999999999</v>
      </c>
      <c r="F2437">
        <f>VLOOKUP(A2437,'[1]2016-2015 CDM Price Difference'!$A$5:$E$6271,5,FALSE)</f>
        <v>10.119999999999999</v>
      </c>
      <c r="G2437" s="12">
        <f t="shared" si="37"/>
        <v>0</v>
      </c>
    </row>
    <row r="2438" spans="1:7" x14ac:dyDescent="0.25">
      <c r="A2438">
        <v>45009882</v>
      </c>
      <c r="B2438" t="s">
        <v>2839</v>
      </c>
      <c r="C2438" t="s">
        <v>2251</v>
      </c>
      <c r="D2438"/>
      <c r="E2438">
        <v>111</v>
      </c>
      <c r="F2438">
        <f>VLOOKUP(A2438,'[1]2016-2015 CDM Price Difference'!$A$5:$E$6271,5,FALSE)</f>
        <v>111</v>
      </c>
      <c r="G2438" s="12">
        <f t="shared" si="37"/>
        <v>0</v>
      </c>
    </row>
    <row r="2439" spans="1:7" x14ac:dyDescent="0.25">
      <c r="A2439">
        <v>45009884</v>
      </c>
      <c r="B2439" t="s">
        <v>2840</v>
      </c>
      <c r="C2439" t="s">
        <v>2251</v>
      </c>
      <c r="D2439"/>
      <c r="E2439">
        <v>16.53</v>
      </c>
      <c r="F2439">
        <f>VLOOKUP(A2439,'[1]2016-2015 CDM Price Difference'!$A$5:$E$6271,5,FALSE)</f>
        <v>16.53</v>
      </c>
      <c r="G2439" s="12">
        <f t="shared" ref="G2439:G2502" si="38">E2439-F2439</f>
        <v>0</v>
      </c>
    </row>
    <row r="2440" spans="1:7" x14ac:dyDescent="0.25">
      <c r="A2440">
        <v>45009885</v>
      </c>
      <c r="B2440" t="s">
        <v>2841</v>
      </c>
      <c r="C2440" t="s">
        <v>2251</v>
      </c>
      <c r="D2440"/>
      <c r="E2440">
        <v>23.76</v>
      </c>
      <c r="F2440">
        <f>VLOOKUP(A2440,'[1]2016-2015 CDM Price Difference'!$A$5:$E$6271,5,FALSE)</f>
        <v>23.76</v>
      </c>
      <c r="G2440" s="12">
        <f t="shared" si="38"/>
        <v>0</v>
      </c>
    </row>
    <row r="2441" spans="1:7" x14ac:dyDescent="0.25">
      <c r="A2441">
        <v>45009886</v>
      </c>
      <c r="B2441" t="s">
        <v>2842</v>
      </c>
      <c r="C2441" t="s">
        <v>2251</v>
      </c>
      <c r="D2441"/>
      <c r="E2441">
        <v>512.5</v>
      </c>
      <c r="F2441">
        <f>VLOOKUP(A2441,'[1]2016-2015 CDM Price Difference'!$A$5:$E$6271,5,FALSE)</f>
        <v>500</v>
      </c>
      <c r="G2441" s="12">
        <f t="shared" si="38"/>
        <v>12.5</v>
      </c>
    </row>
    <row r="2442" spans="1:7" x14ac:dyDescent="0.25">
      <c r="A2442">
        <v>45009888</v>
      </c>
      <c r="B2442" t="s">
        <v>2843</v>
      </c>
      <c r="C2442" t="s">
        <v>2251</v>
      </c>
      <c r="D2442"/>
      <c r="E2442">
        <v>0</v>
      </c>
      <c r="F2442">
        <f>VLOOKUP(A2442,'[1]2016-2015 CDM Price Difference'!$A$5:$E$6271,5,FALSE)</f>
        <v>0</v>
      </c>
      <c r="G2442" s="12">
        <f t="shared" si="38"/>
        <v>0</v>
      </c>
    </row>
    <row r="2443" spans="1:7" x14ac:dyDescent="0.25">
      <c r="A2443">
        <v>45009889</v>
      </c>
      <c r="B2443" t="s">
        <v>2844</v>
      </c>
      <c r="C2443" t="s">
        <v>2251</v>
      </c>
      <c r="D2443"/>
      <c r="E2443">
        <v>9</v>
      </c>
      <c r="F2443">
        <f>VLOOKUP(A2443,'[1]2016-2015 CDM Price Difference'!$A$5:$E$6271,5,FALSE)</f>
        <v>9</v>
      </c>
      <c r="G2443" s="12">
        <f t="shared" si="38"/>
        <v>0</v>
      </c>
    </row>
    <row r="2444" spans="1:7" x14ac:dyDescent="0.25">
      <c r="A2444">
        <v>45009890</v>
      </c>
      <c r="B2444" t="s">
        <v>2845</v>
      </c>
      <c r="C2444" t="s">
        <v>2251</v>
      </c>
      <c r="D2444"/>
      <c r="E2444">
        <v>9</v>
      </c>
      <c r="F2444">
        <f>VLOOKUP(A2444,'[1]2016-2015 CDM Price Difference'!$A$5:$E$6271,5,FALSE)</f>
        <v>9</v>
      </c>
      <c r="G2444" s="12">
        <f t="shared" si="38"/>
        <v>0</v>
      </c>
    </row>
    <row r="2445" spans="1:7" x14ac:dyDescent="0.25">
      <c r="A2445">
        <v>45009891</v>
      </c>
      <c r="B2445" t="s">
        <v>2846</v>
      </c>
      <c r="C2445" t="s">
        <v>2251</v>
      </c>
      <c r="D2445"/>
      <c r="E2445">
        <v>0</v>
      </c>
      <c r="F2445">
        <f>VLOOKUP(A2445,'[1]2016-2015 CDM Price Difference'!$A$5:$E$6271,5,FALSE)</f>
        <v>0</v>
      </c>
      <c r="G2445" s="12">
        <f t="shared" si="38"/>
        <v>0</v>
      </c>
    </row>
    <row r="2446" spans="1:7" x14ac:dyDescent="0.25">
      <c r="A2446">
        <v>45009892</v>
      </c>
      <c r="B2446" t="s">
        <v>2847</v>
      </c>
      <c r="C2446" t="s">
        <v>2251</v>
      </c>
      <c r="D2446"/>
      <c r="E2446">
        <v>19</v>
      </c>
      <c r="F2446">
        <f>VLOOKUP(A2446,'[1]2016-2015 CDM Price Difference'!$A$5:$E$6271,5,FALSE)</f>
        <v>19</v>
      </c>
      <c r="G2446" s="12">
        <f t="shared" si="38"/>
        <v>0</v>
      </c>
    </row>
    <row r="2447" spans="1:7" x14ac:dyDescent="0.25">
      <c r="A2447">
        <v>45009893</v>
      </c>
      <c r="B2447" t="s">
        <v>2848</v>
      </c>
      <c r="C2447" t="s">
        <v>2251</v>
      </c>
      <c r="D2447"/>
      <c r="E2447">
        <v>19</v>
      </c>
      <c r="F2447">
        <f>VLOOKUP(A2447,'[1]2016-2015 CDM Price Difference'!$A$5:$E$6271,5,FALSE)</f>
        <v>19</v>
      </c>
      <c r="G2447" s="12">
        <f t="shared" si="38"/>
        <v>0</v>
      </c>
    </row>
    <row r="2448" spans="1:7" x14ac:dyDescent="0.25">
      <c r="A2448">
        <v>45009895</v>
      </c>
      <c r="B2448" t="s">
        <v>2849</v>
      </c>
      <c r="C2448" t="s">
        <v>2251</v>
      </c>
      <c r="D2448"/>
      <c r="E2448">
        <v>0</v>
      </c>
      <c r="F2448">
        <f>VLOOKUP(A2448,'[1]2016-2015 CDM Price Difference'!$A$5:$E$6271,5,FALSE)</f>
        <v>0</v>
      </c>
      <c r="G2448" s="12">
        <f t="shared" si="38"/>
        <v>0</v>
      </c>
    </row>
    <row r="2449" spans="1:7" x14ac:dyDescent="0.25">
      <c r="A2449">
        <v>45009896</v>
      </c>
      <c r="B2449" t="s">
        <v>2850</v>
      </c>
      <c r="C2449" t="s">
        <v>2251</v>
      </c>
      <c r="D2449"/>
      <c r="E2449">
        <v>10.25</v>
      </c>
      <c r="F2449">
        <f>VLOOKUP(A2449,'[1]2016-2015 CDM Price Difference'!$A$5:$E$6271,5,FALSE)</f>
        <v>10</v>
      </c>
      <c r="G2449" s="12">
        <f t="shared" si="38"/>
        <v>0.25</v>
      </c>
    </row>
    <row r="2450" spans="1:7" x14ac:dyDescent="0.25">
      <c r="A2450">
        <v>45009897</v>
      </c>
      <c r="B2450" t="s">
        <v>2851</v>
      </c>
      <c r="C2450" t="s">
        <v>2251</v>
      </c>
      <c r="D2450"/>
      <c r="E2450">
        <v>22.55</v>
      </c>
      <c r="F2450">
        <f>VLOOKUP(A2450,'[1]2016-2015 CDM Price Difference'!$A$5:$E$6271,5,FALSE)</f>
        <v>22</v>
      </c>
      <c r="G2450" s="12">
        <f t="shared" si="38"/>
        <v>0.55000000000000071</v>
      </c>
    </row>
    <row r="2451" spans="1:7" x14ac:dyDescent="0.25">
      <c r="A2451">
        <v>45009898</v>
      </c>
      <c r="B2451" t="s">
        <v>2852</v>
      </c>
      <c r="C2451" t="s">
        <v>2251</v>
      </c>
      <c r="D2451"/>
      <c r="E2451">
        <v>22.55</v>
      </c>
      <c r="F2451">
        <f>VLOOKUP(A2451,'[1]2016-2015 CDM Price Difference'!$A$5:$E$6271,5,FALSE)</f>
        <v>22</v>
      </c>
      <c r="G2451" s="12">
        <f t="shared" si="38"/>
        <v>0.55000000000000071</v>
      </c>
    </row>
    <row r="2452" spans="1:7" x14ac:dyDescent="0.25">
      <c r="A2452">
        <v>45009899</v>
      </c>
      <c r="B2452" t="s">
        <v>2853</v>
      </c>
      <c r="C2452" t="s">
        <v>2251</v>
      </c>
      <c r="D2452"/>
      <c r="E2452">
        <v>22.55</v>
      </c>
      <c r="F2452">
        <f>VLOOKUP(A2452,'[1]2016-2015 CDM Price Difference'!$A$5:$E$6271,5,FALSE)</f>
        <v>22</v>
      </c>
      <c r="G2452" s="12">
        <f t="shared" si="38"/>
        <v>0.55000000000000071</v>
      </c>
    </row>
    <row r="2453" spans="1:7" x14ac:dyDescent="0.25">
      <c r="A2453">
        <v>45009900</v>
      </c>
      <c r="B2453" t="s">
        <v>2854</v>
      </c>
      <c r="C2453" t="s">
        <v>2251</v>
      </c>
      <c r="D2453"/>
      <c r="E2453">
        <v>22.55</v>
      </c>
      <c r="F2453">
        <f>VLOOKUP(A2453,'[1]2016-2015 CDM Price Difference'!$A$5:$E$6271,5,FALSE)</f>
        <v>22</v>
      </c>
      <c r="G2453" s="12">
        <f t="shared" si="38"/>
        <v>0.55000000000000071</v>
      </c>
    </row>
    <row r="2454" spans="1:7" x14ac:dyDescent="0.25">
      <c r="A2454">
        <v>45009901</v>
      </c>
      <c r="B2454" t="s">
        <v>2855</v>
      </c>
      <c r="C2454" t="s">
        <v>2251</v>
      </c>
      <c r="D2454"/>
      <c r="E2454">
        <v>55</v>
      </c>
      <c r="F2454">
        <f>VLOOKUP(A2454,'[1]2016-2015 CDM Price Difference'!$A$5:$E$6271,5,FALSE)</f>
        <v>55</v>
      </c>
      <c r="G2454" s="12">
        <f t="shared" si="38"/>
        <v>0</v>
      </c>
    </row>
    <row r="2455" spans="1:7" x14ac:dyDescent="0.25">
      <c r="A2455">
        <v>45009902</v>
      </c>
      <c r="B2455" t="s">
        <v>2856</v>
      </c>
      <c r="C2455" t="s">
        <v>2251</v>
      </c>
      <c r="D2455"/>
      <c r="E2455">
        <v>22.55</v>
      </c>
      <c r="F2455">
        <f>VLOOKUP(A2455,'[1]2016-2015 CDM Price Difference'!$A$5:$E$6271,5,FALSE)</f>
        <v>22</v>
      </c>
      <c r="G2455" s="12">
        <f t="shared" si="38"/>
        <v>0.55000000000000071</v>
      </c>
    </row>
    <row r="2456" spans="1:7" x14ac:dyDescent="0.25">
      <c r="A2456">
        <v>45009903</v>
      </c>
      <c r="B2456" t="s">
        <v>2857</v>
      </c>
      <c r="C2456" t="s">
        <v>2251</v>
      </c>
      <c r="D2456"/>
      <c r="E2456">
        <v>22.55</v>
      </c>
      <c r="F2456">
        <f>VLOOKUP(A2456,'[1]2016-2015 CDM Price Difference'!$A$5:$E$6271,5,FALSE)</f>
        <v>22</v>
      </c>
      <c r="G2456" s="12">
        <f t="shared" si="38"/>
        <v>0.55000000000000071</v>
      </c>
    </row>
    <row r="2457" spans="1:7" x14ac:dyDescent="0.25">
      <c r="A2457">
        <v>45009904</v>
      </c>
      <c r="B2457" t="s">
        <v>2858</v>
      </c>
      <c r="C2457" t="s">
        <v>2251</v>
      </c>
      <c r="D2457"/>
      <c r="E2457">
        <v>22.55</v>
      </c>
      <c r="F2457">
        <f>VLOOKUP(A2457,'[1]2016-2015 CDM Price Difference'!$A$5:$E$6271,5,FALSE)</f>
        <v>22</v>
      </c>
      <c r="G2457" s="12">
        <f t="shared" si="38"/>
        <v>0.55000000000000071</v>
      </c>
    </row>
    <row r="2458" spans="1:7" x14ac:dyDescent="0.25">
      <c r="A2458">
        <v>45009905</v>
      </c>
      <c r="B2458" t="s">
        <v>2859</v>
      </c>
      <c r="C2458" t="s">
        <v>2251</v>
      </c>
      <c r="D2458"/>
      <c r="E2458">
        <v>22.55</v>
      </c>
      <c r="F2458">
        <f>VLOOKUP(A2458,'[1]2016-2015 CDM Price Difference'!$A$5:$E$6271,5,FALSE)</f>
        <v>22</v>
      </c>
      <c r="G2458" s="12">
        <f t="shared" si="38"/>
        <v>0.55000000000000071</v>
      </c>
    </row>
    <row r="2459" spans="1:7" x14ac:dyDescent="0.25">
      <c r="A2459">
        <v>45009906</v>
      </c>
      <c r="B2459" t="s">
        <v>2860</v>
      </c>
      <c r="C2459" t="s">
        <v>2251</v>
      </c>
      <c r="D2459"/>
      <c r="E2459">
        <v>22.55</v>
      </c>
      <c r="F2459">
        <f>VLOOKUP(A2459,'[1]2016-2015 CDM Price Difference'!$A$5:$E$6271,5,FALSE)</f>
        <v>22</v>
      </c>
      <c r="G2459" s="12">
        <f t="shared" si="38"/>
        <v>0.55000000000000071</v>
      </c>
    </row>
    <row r="2460" spans="1:7" x14ac:dyDescent="0.25">
      <c r="A2460">
        <v>45009907</v>
      </c>
      <c r="B2460" t="s">
        <v>2861</v>
      </c>
      <c r="C2460" t="s">
        <v>2251</v>
      </c>
      <c r="D2460"/>
      <c r="E2460">
        <v>22.55</v>
      </c>
      <c r="F2460">
        <f>VLOOKUP(A2460,'[1]2016-2015 CDM Price Difference'!$A$5:$E$6271,5,FALSE)</f>
        <v>22</v>
      </c>
      <c r="G2460" s="12">
        <f t="shared" si="38"/>
        <v>0.55000000000000071</v>
      </c>
    </row>
    <row r="2461" spans="1:7" x14ac:dyDescent="0.25">
      <c r="A2461">
        <v>45009908</v>
      </c>
      <c r="B2461" t="s">
        <v>2862</v>
      </c>
      <c r="C2461" t="s">
        <v>2251</v>
      </c>
      <c r="D2461"/>
      <c r="E2461">
        <v>0</v>
      </c>
      <c r="F2461">
        <f>VLOOKUP(A2461,'[1]2016-2015 CDM Price Difference'!$A$5:$E$6271,5,FALSE)</f>
        <v>0</v>
      </c>
      <c r="G2461" s="12">
        <f t="shared" si="38"/>
        <v>0</v>
      </c>
    </row>
    <row r="2462" spans="1:7" x14ac:dyDescent="0.25">
      <c r="A2462">
        <v>45009909</v>
      </c>
      <c r="B2462" t="s">
        <v>2863</v>
      </c>
      <c r="C2462" t="s">
        <v>2251</v>
      </c>
      <c r="D2462"/>
      <c r="E2462">
        <v>21.1</v>
      </c>
      <c r="F2462">
        <f>VLOOKUP(A2462,'[1]2016-2015 CDM Price Difference'!$A$5:$E$6271,5,FALSE)</f>
        <v>21.1</v>
      </c>
      <c r="G2462" s="12">
        <f t="shared" si="38"/>
        <v>0</v>
      </c>
    </row>
    <row r="2463" spans="1:7" x14ac:dyDescent="0.25">
      <c r="A2463">
        <v>45009910</v>
      </c>
      <c r="B2463" t="s">
        <v>2864</v>
      </c>
      <c r="C2463" t="s">
        <v>2251</v>
      </c>
      <c r="D2463"/>
      <c r="E2463">
        <v>21.1</v>
      </c>
      <c r="F2463">
        <f>VLOOKUP(A2463,'[1]2016-2015 CDM Price Difference'!$A$5:$E$6271,5,FALSE)</f>
        <v>21.1</v>
      </c>
      <c r="G2463" s="12">
        <f t="shared" si="38"/>
        <v>0</v>
      </c>
    </row>
    <row r="2464" spans="1:7" x14ac:dyDescent="0.25">
      <c r="A2464">
        <v>45009920</v>
      </c>
      <c r="B2464" t="s">
        <v>2865</v>
      </c>
      <c r="C2464" t="s">
        <v>2251</v>
      </c>
      <c r="D2464"/>
      <c r="E2464">
        <v>47.87</v>
      </c>
      <c r="F2464">
        <f>VLOOKUP(A2464,'[1]2016-2015 CDM Price Difference'!$A$5:$E$6271,5,FALSE)</f>
        <v>47.87</v>
      </c>
      <c r="G2464" s="12">
        <f t="shared" si="38"/>
        <v>0</v>
      </c>
    </row>
    <row r="2465" spans="1:7" x14ac:dyDescent="0.25">
      <c r="A2465">
        <v>45009921</v>
      </c>
      <c r="B2465" t="s">
        <v>2866</v>
      </c>
      <c r="C2465" t="s">
        <v>2251</v>
      </c>
      <c r="D2465"/>
      <c r="E2465">
        <v>19.2</v>
      </c>
      <c r="F2465">
        <f>VLOOKUP(A2465,'[1]2016-2015 CDM Price Difference'!$A$5:$E$6271,5,FALSE)</f>
        <v>19.2</v>
      </c>
      <c r="G2465" s="12">
        <f t="shared" si="38"/>
        <v>0</v>
      </c>
    </row>
    <row r="2466" spans="1:7" x14ac:dyDescent="0.25">
      <c r="A2466">
        <v>45009922</v>
      </c>
      <c r="B2466" t="s">
        <v>2867</v>
      </c>
      <c r="C2466" t="s">
        <v>2251</v>
      </c>
      <c r="D2466"/>
      <c r="E2466">
        <v>187.75</v>
      </c>
      <c r="F2466">
        <f>VLOOKUP(A2466,'[1]2016-2015 CDM Price Difference'!$A$5:$E$6271,5,FALSE)</f>
        <v>187.75</v>
      </c>
      <c r="G2466" s="12">
        <f t="shared" si="38"/>
        <v>0</v>
      </c>
    </row>
    <row r="2467" spans="1:7" x14ac:dyDescent="0.25">
      <c r="A2467">
        <v>45009924</v>
      </c>
      <c r="B2467" t="s">
        <v>2868</v>
      </c>
      <c r="C2467" t="s">
        <v>2251</v>
      </c>
      <c r="D2467"/>
      <c r="E2467">
        <v>12.3</v>
      </c>
      <c r="F2467">
        <f>VLOOKUP(A2467,'[1]2016-2015 CDM Price Difference'!$A$5:$E$6271,5,FALSE)</f>
        <v>12.3</v>
      </c>
      <c r="G2467" s="12">
        <f t="shared" si="38"/>
        <v>0</v>
      </c>
    </row>
    <row r="2468" spans="1:7" x14ac:dyDescent="0.25">
      <c r="A2468">
        <v>45009925</v>
      </c>
      <c r="B2468" t="s">
        <v>2869</v>
      </c>
      <c r="C2468" t="s">
        <v>2251</v>
      </c>
      <c r="D2468"/>
      <c r="E2468">
        <v>20.079999999999998</v>
      </c>
      <c r="F2468">
        <f>VLOOKUP(A2468,'[1]2016-2015 CDM Price Difference'!$A$5:$E$6271,5,FALSE)</f>
        <v>20.079999999999998</v>
      </c>
      <c r="G2468" s="12">
        <f t="shared" si="38"/>
        <v>0</v>
      </c>
    </row>
    <row r="2469" spans="1:7" x14ac:dyDescent="0.25">
      <c r="A2469">
        <v>45009926</v>
      </c>
      <c r="B2469" t="s">
        <v>2870</v>
      </c>
      <c r="C2469" t="s">
        <v>2251</v>
      </c>
      <c r="D2469"/>
      <c r="E2469">
        <v>375.15</v>
      </c>
      <c r="F2469">
        <f>VLOOKUP(A2469,'[1]2016-2015 CDM Price Difference'!$A$5:$E$6271,5,FALSE)</f>
        <v>375.15</v>
      </c>
      <c r="G2469" s="12">
        <f t="shared" si="38"/>
        <v>0</v>
      </c>
    </row>
    <row r="2470" spans="1:7" x14ac:dyDescent="0.25">
      <c r="A2470">
        <v>45009927</v>
      </c>
      <c r="B2470" t="s">
        <v>2871</v>
      </c>
      <c r="C2470" t="s">
        <v>2251</v>
      </c>
      <c r="D2470"/>
      <c r="E2470">
        <v>172.2</v>
      </c>
      <c r="F2470">
        <f>VLOOKUP(A2470,'[1]2016-2015 CDM Price Difference'!$A$5:$E$6271,5,FALSE)</f>
        <v>172.2</v>
      </c>
      <c r="G2470" s="12">
        <f t="shared" si="38"/>
        <v>0</v>
      </c>
    </row>
    <row r="2471" spans="1:7" x14ac:dyDescent="0.25">
      <c r="A2471">
        <v>45009928</v>
      </c>
      <c r="B2471" t="s">
        <v>2872</v>
      </c>
      <c r="C2471" t="s">
        <v>2251</v>
      </c>
      <c r="D2471"/>
      <c r="E2471">
        <v>104.55</v>
      </c>
      <c r="F2471">
        <f>VLOOKUP(A2471,'[1]2016-2015 CDM Price Difference'!$A$5:$E$6271,5,FALSE)</f>
        <v>104.55</v>
      </c>
      <c r="G2471" s="12">
        <f t="shared" si="38"/>
        <v>0</v>
      </c>
    </row>
    <row r="2472" spans="1:7" x14ac:dyDescent="0.25">
      <c r="A2472">
        <v>45009930</v>
      </c>
      <c r="B2472" t="s">
        <v>2873</v>
      </c>
      <c r="C2472" t="s">
        <v>2251</v>
      </c>
      <c r="D2472"/>
      <c r="E2472">
        <v>39.15</v>
      </c>
      <c r="F2472">
        <f>VLOOKUP(A2472,'[1]2016-2015 CDM Price Difference'!$A$5:$E$6271,5,FALSE)</f>
        <v>39.15</v>
      </c>
      <c r="G2472" s="12">
        <f t="shared" si="38"/>
        <v>0</v>
      </c>
    </row>
    <row r="2473" spans="1:7" x14ac:dyDescent="0.25">
      <c r="A2473">
        <v>45009931</v>
      </c>
      <c r="B2473" t="s">
        <v>2436</v>
      </c>
      <c r="C2473" t="s">
        <v>2251</v>
      </c>
      <c r="D2473"/>
      <c r="E2473">
        <v>39.15</v>
      </c>
      <c r="F2473">
        <f>VLOOKUP(A2473,'[1]2016-2015 CDM Price Difference'!$A$5:$E$6271,5,FALSE)</f>
        <v>39.15</v>
      </c>
      <c r="G2473" s="12">
        <f t="shared" si="38"/>
        <v>0</v>
      </c>
    </row>
    <row r="2474" spans="1:7" x14ac:dyDescent="0.25">
      <c r="A2474">
        <v>45009932</v>
      </c>
      <c r="B2474" t="s">
        <v>2609</v>
      </c>
      <c r="C2474" t="s">
        <v>2251</v>
      </c>
      <c r="D2474"/>
      <c r="E2474">
        <v>39.15</v>
      </c>
      <c r="F2474">
        <f>VLOOKUP(A2474,'[1]2016-2015 CDM Price Difference'!$A$5:$E$6271,5,FALSE)</f>
        <v>39.15</v>
      </c>
      <c r="G2474" s="12">
        <f t="shared" si="38"/>
        <v>0</v>
      </c>
    </row>
    <row r="2475" spans="1:7" x14ac:dyDescent="0.25">
      <c r="A2475">
        <v>45009933</v>
      </c>
      <c r="B2475" t="s">
        <v>2874</v>
      </c>
      <c r="C2475" t="s">
        <v>2251</v>
      </c>
      <c r="D2475"/>
      <c r="E2475">
        <v>0</v>
      </c>
      <c r="F2475">
        <f>VLOOKUP(A2475,'[1]2016-2015 CDM Price Difference'!$A$5:$E$6271,5,FALSE)</f>
        <v>0</v>
      </c>
      <c r="G2475" s="12">
        <f t="shared" si="38"/>
        <v>0</v>
      </c>
    </row>
    <row r="2476" spans="1:7" x14ac:dyDescent="0.25">
      <c r="A2476">
        <v>45009934</v>
      </c>
      <c r="B2476" t="s">
        <v>2806</v>
      </c>
      <c r="C2476" t="s">
        <v>2251</v>
      </c>
      <c r="D2476"/>
      <c r="E2476">
        <v>39.15</v>
      </c>
      <c r="F2476">
        <f>VLOOKUP(A2476,'[1]2016-2015 CDM Price Difference'!$A$5:$E$6271,5,FALSE)</f>
        <v>39.15</v>
      </c>
      <c r="G2476" s="12">
        <f t="shared" si="38"/>
        <v>0</v>
      </c>
    </row>
    <row r="2477" spans="1:7" x14ac:dyDescent="0.25">
      <c r="A2477">
        <v>45009935</v>
      </c>
      <c r="B2477" t="s">
        <v>2875</v>
      </c>
      <c r="C2477" t="s">
        <v>2251</v>
      </c>
      <c r="D2477"/>
      <c r="E2477">
        <v>39.15</v>
      </c>
      <c r="F2477">
        <f>VLOOKUP(A2477,'[1]2016-2015 CDM Price Difference'!$A$5:$E$6271,5,FALSE)</f>
        <v>39.15</v>
      </c>
      <c r="G2477" s="12">
        <f t="shared" si="38"/>
        <v>0</v>
      </c>
    </row>
    <row r="2478" spans="1:7" x14ac:dyDescent="0.25">
      <c r="A2478">
        <v>45009936</v>
      </c>
      <c r="B2478" t="s">
        <v>2876</v>
      </c>
      <c r="C2478" t="s">
        <v>2251</v>
      </c>
      <c r="D2478"/>
      <c r="E2478">
        <v>39.15</v>
      </c>
      <c r="F2478">
        <f>VLOOKUP(A2478,'[1]2016-2015 CDM Price Difference'!$A$5:$E$6271,5,FALSE)</f>
        <v>39.15</v>
      </c>
      <c r="G2478" s="12">
        <f t="shared" si="38"/>
        <v>0</v>
      </c>
    </row>
    <row r="2479" spans="1:7" x14ac:dyDescent="0.25">
      <c r="A2479">
        <v>45009937</v>
      </c>
      <c r="B2479" t="s">
        <v>2877</v>
      </c>
      <c r="C2479" t="s">
        <v>2251</v>
      </c>
      <c r="D2479"/>
      <c r="E2479">
        <v>39.15</v>
      </c>
      <c r="F2479">
        <f>VLOOKUP(A2479,'[1]2016-2015 CDM Price Difference'!$A$5:$E$6271,5,FALSE)</f>
        <v>39.15</v>
      </c>
      <c r="G2479" s="12">
        <f t="shared" si="38"/>
        <v>0</v>
      </c>
    </row>
    <row r="2480" spans="1:7" x14ac:dyDescent="0.25">
      <c r="A2480">
        <v>45009938</v>
      </c>
      <c r="B2480" t="s">
        <v>2878</v>
      </c>
      <c r="C2480" t="s">
        <v>2251</v>
      </c>
      <c r="D2480"/>
      <c r="E2480">
        <v>39.15</v>
      </c>
      <c r="F2480">
        <f>VLOOKUP(A2480,'[1]2016-2015 CDM Price Difference'!$A$5:$E$6271,5,FALSE)</f>
        <v>39.15</v>
      </c>
      <c r="G2480" s="12">
        <f t="shared" si="38"/>
        <v>0</v>
      </c>
    </row>
    <row r="2481" spans="1:7" x14ac:dyDescent="0.25">
      <c r="A2481">
        <v>45009939</v>
      </c>
      <c r="B2481" t="s">
        <v>2879</v>
      </c>
      <c r="C2481" t="s">
        <v>2251</v>
      </c>
      <c r="D2481"/>
      <c r="E2481">
        <v>39.15</v>
      </c>
      <c r="F2481">
        <f>VLOOKUP(A2481,'[1]2016-2015 CDM Price Difference'!$A$5:$E$6271,5,FALSE)</f>
        <v>39.15</v>
      </c>
      <c r="G2481" s="12">
        <f t="shared" si="38"/>
        <v>0</v>
      </c>
    </row>
    <row r="2482" spans="1:7" x14ac:dyDescent="0.25">
      <c r="A2482">
        <v>45009940</v>
      </c>
      <c r="B2482" t="s">
        <v>2880</v>
      </c>
      <c r="C2482" t="s">
        <v>2251</v>
      </c>
      <c r="D2482"/>
      <c r="E2482">
        <v>39.15</v>
      </c>
      <c r="F2482">
        <f>VLOOKUP(A2482,'[1]2016-2015 CDM Price Difference'!$A$5:$E$6271,5,FALSE)</f>
        <v>39.15</v>
      </c>
      <c r="G2482" s="12">
        <f t="shared" si="38"/>
        <v>0</v>
      </c>
    </row>
    <row r="2483" spans="1:7" x14ac:dyDescent="0.25">
      <c r="A2483">
        <v>45020023</v>
      </c>
      <c r="B2483" t="s">
        <v>2881</v>
      </c>
      <c r="C2483" t="s">
        <v>2251</v>
      </c>
      <c r="D2483"/>
      <c r="E2483">
        <v>3.31</v>
      </c>
      <c r="F2483">
        <f>VLOOKUP(A2483,'[1]2016-2015 CDM Price Difference'!$A$5:$E$6271,5,FALSE)</f>
        <v>3.31</v>
      </c>
      <c r="G2483" s="12">
        <f t="shared" si="38"/>
        <v>0</v>
      </c>
    </row>
    <row r="2484" spans="1:7" x14ac:dyDescent="0.25">
      <c r="A2484">
        <v>45020031</v>
      </c>
      <c r="B2484" t="s">
        <v>2882</v>
      </c>
      <c r="C2484" t="s">
        <v>2251</v>
      </c>
      <c r="D2484"/>
      <c r="E2484">
        <v>45.15</v>
      </c>
      <c r="F2484">
        <f>VLOOKUP(A2484,'[1]2016-2015 CDM Price Difference'!$A$5:$E$6271,5,FALSE)</f>
        <v>45.15</v>
      </c>
      <c r="G2484" s="12">
        <f t="shared" si="38"/>
        <v>0</v>
      </c>
    </row>
    <row r="2485" spans="1:7" x14ac:dyDescent="0.25">
      <c r="A2485">
        <v>45020056</v>
      </c>
      <c r="B2485" t="s">
        <v>2883</v>
      </c>
      <c r="C2485" t="s">
        <v>2251</v>
      </c>
      <c r="D2485"/>
      <c r="E2485">
        <v>39.380000000000003</v>
      </c>
      <c r="F2485">
        <f>VLOOKUP(A2485,'[1]2016-2015 CDM Price Difference'!$A$5:$E$6271,5,FALSE)</f>
        <v>39.380000000000003</v>
      </c>
      <c r="G2485" s="12">
        <f t="shared" si="38"/>
        <v>0</v>
      </c>
    </row>
    <row r="2486" spans="1:7" x14ac:dyDescent="0.25">
      <c r="A2486">
        <v>45020197</v>
      </c>
      <c r="B2486" t="s">
        <v>2884</v>
      </c>
      <c r="C2486" t="s">
        <v>2251</v>
      </c>
      <c r="D2486"/>
      <c r="E2486">
        <v>132.83000000000001</v>
      </c>
      <c r="F2486">
        <f>VLOOKUP(A2486,'[1]2016-2015 CDM Price Difference'!$A$5:$E$6271,5,FALSE)</f>
        <v>132.83000000000001</v>
      </c>
      <c r="G2486" s="12">
        <f t="shared" si="38"/>
        <v>0</v>
      </c>
    </row>
    <row r="2487" spans="1:7" x14ac:dyDescent="0.25">
      <c r="A2487">
        <v>45020205</v>
      </c>
      <c r="B2487" t="s">
        <v>2885</v>
      </c>
      <c r="C2487" t="s">
        <v>2251</v>
      </c>
      <c r="D2487"/>
      <c r="E2487">
        <v>195.3</v>
      </c>
      <c r="F2487">
        <f>VLOOKUP(A2487,'[1]2016-2015 CDM Price Difference'!$A$5:$E$6271,5,FALSE)</f>
        <v>195.3</v>
      </c>
      <c r="G2487" s="12">
        <f t="shared" si="38"/>
        <v>0</v>
      </c>
    </row>
    <row r="2488" spans="1:7" x14ac:dyDescent="0.25">
      <c r="A2488">
        <v>45020206</v>
      </c>
      <c r="B2488" t="s">
        <v>2886</v>
      </c>
      <c r="C2488" t="s">
        <v>2251</v>
      </c>
      <c r="D2488"/>
      <c r="E2488">
        <v>195.3</v>
      </c>
      <c r="F2488">
        <f>VLOOKUP(A2488,'[1]2016-2015 CDM Price Difference'!$A$5:$E$6271,5,FALSE)</f>
        <v>195.3</v>
      </c>
      <c r="G2488" s="12">
        <f t="shared" si="38"/>
        <v>0</v>
      </c>
    </row>
    <row r="2489" spans="1:7" x14ac:dyDescent="0.25">
      <c r="A2489">
        <v>45020262</v>
      </c>
      <c r="B2489" t="s">
        <v>2887</v>
      </c>
      <c r="C2489" t="s">
        <v>2251</v>
      </c>
      <c r="D2489"/>
      <c r="E2489">
        <v>8.02</v>
      </c>
      <c r="F2489">
        <f>VLOOKUP(A2489,'[1]2016-2015 CDM Price Difference'!$A$5:$E$6271,5,FALSE)</f>
        <v>8.02</v>
      </c>
      <c r="G2489" s="12">
        <f t="shared" si="38"/>
        <v>0</v>
      </c>
    </row>
    <row r="2490" spans="1:7" x14ac:dyDescent="0.25">
      <c r="A2490">
        <v>45020288</v>
      </c>
      <c r="B2490" t="s">
        <v>2888</v>
      </c>
      <c r="C2490" t="s">
        <v>2251</v>
      </c>
      <c r="D2490"/>
      <c r="E2490">
        <v>30</v>
      </c>
      <c r="F2490">
        <f>VLOOKUP(A2490,'[1]2016-2015 CDM Price Difference'!$A$5:$E$6271,5,FALSE)</f>
        <v>30</v>
      </c>
      <c r="G2490" s="12">
        <f t="shared" si="38"/>
        <v>0</v>
      </c>
    </row>
    <row r="2491" spans="1:7" x14ac:dyDescent="0.25">
      <c r="A2491">
        <v>45020304</v>
      </c>
      <c r="B2491" t="s">
        <v>2889</v>
      </c>
      <c r="C2491" t="s">
        <v>2251</v>
      </c>
      <c r="D2491"/>
      <c r="E2491">
        <v>36.409999999999997</v>
      </c>
      <c r="F2491">
        <f>VLOOKUP(A2491,'[1]2016-2015 CDM Price Difference'!$A$5:$E$6271,5,FALSE)</f>
        <v>17.13</v>
      </c>
      <c r="G2491" s="12">
        <f t="shared" si="38"/>
        <v>19.279999999999998</v>
      </c>
    </row>
    <row r="2492" spans="1:7" x14ac:dyDescent="0.25">
      <c r="A2492">
        <v>45020320</v>
      </c>
      <c r="B2492" t="s">
        <v>2890</v>
      </c>
      <c r="C2492" t="s">
        <v>2251</v>
      </c>
      <c r="D2492"/>
      <c r="E2492">
        <v>53.03</v>
      </c>
      <c r="F2492">
        <f>VLOOKUP(A2492,'[1]2016-2015 CDM Price Difference'!$A$5:$E$6271,5,FALSE)</f>
        <v>53.03</v>
      </c>
      <c r="G2492" s="12">
        <f t="shared" si="38"/>
        <v>0</v>
      </c>
    </row>
    <row r="2493" spans="1:7" x14ac:dyDescent="0.25">
      <c r="A2493">
        <v>45020346</v>
      </c>
      <c r="B2493" t="s">
        <v>2891</v>
      </c>
      <c r="C2493" t="s">
        <v>2251</v>
      </c>
      <c r="D2493"/>
      <c r="E2493">
        <v>60.38</v>
      </c>
      <c r="F2493">
        <f>VLOOKUP(A2493,'[1]2016-2015 CDM Price Difference'!$A$5:$E$6271,5,FALSE)</f>
        <v>60.38</v>
      </c>
      <c r="G2493" s="12">
        <f t="shared" si="38"/>
        <v>0</v>
      </c>
    </row>
    <row r="2494" spans="1:7" x14ac:dyDescent="0.25">
      <c r="A2494">
        <v>45020379</v>
      </c>
      <c r="B2494" t="s">
        <v>2892</v>
      </c>
      <c r="C2494" t="s">
        <v>2251</v>
      </c>
      <c r="D2494"/>
      <c r="E2494">
        <v>37.28</v>
      </c>
      <c r="F2494">
        <f>VLOOKUP(A2494,'[1]2016-2015 CDM Price Difference'!$A$5:$E$6271,5,FALSE)</f>
        <v>37.28</v>
      </c>
      <c r="G2494" s="12">
        <f t="shared" si="38"/>
        <v>0</v>
      </c>
    </row>
    <row r="2495" spans="1:7" x14ac:dyDescent="0.25">
      <c r="A2495">
        <v>45030022</v>
      </c>
      <c r="B2495" t="s">
        <v>2893</v>
      </c>
      <c r="C2495" t="s">
        <v>2251</v>
      </c>
      <c r="D2495"/>
      <c r="E2495">
        <v>48.83</v>
      </c>
      <c r="F2495">
        <f>VLOOKUP(A2495,'[1]2016-2015 CDM Price Difference'!$A$5:$E$6271,5,FALSE)</f>
        <v>48.83</v>
      </c>
      <c r="G2495" s="12">
        <f t="shared" si="38"/>
        <v>0</v>
      </c>
    </row>
    <row r="2496" spans="1:7" x14ac:dyDescent="0.25">
      <c r="A2496">
        <v>45030030</v>
      </c>
      <c r="B2496" t="s">
        <v>2894</v>
      </c>
      <c r="C2496" t="s">
        <v>2251</v>
      </c>
      <c r="D2496"/>
      <c r="E2496">
        <v>45.15</v>
      </c>
      <c r="F2496">
        <f>VLOOKUP(A2496,'[1]2016-2015 CDM Price Difference'!$A$5:$E$6271,5,FALSE)</f>
        <v>45.15</v>
      </c>
      <c r="G2496" s="12">
        <f t="shared" si="38"/>
        <v>0</v>
      </c>
    </row>
    <row r="2497" spans="1:7" x14ac:dyDescent="0.25">
      <c r="A2497">
        <v>45030055</v>
      </c>
      <c r="B2497" t="s">
        <v>2895</v>
      </c>
      <c r="C2497" t="s">
        <v>2251</v>
      </c>
      <c r="D2497"/>
      <c r="E2497">
        <v>101.33</v>
      </c>
      <c r="F2497">
        <f>VLOOKUP(A2497,'[1]2016-2015 CDM Price Difference'!$A$5:$E$6271,5,FALSE)</f>
        <v>101.33</v>
      </c>
      <c r="G2497" s="12">
        <f t="shared" si="38"/>
        <v>0</v>
      </c>
    </row>
    <row r="2498" spans="1:7" x14ac:dyDescent="0.25">
      <c r="A2498">
        <v>45030089</v>
      </c>
      <c r="B2498" t="s">
        <v>2896</v>
      </c>
      <c r="C2498" t="s">
        <v>2251</v>
      </c>
      <c r="D2498"/>
      <c r="E2498">
        <v>61.43</v>
      </c>
      <c r="F2498">
        <f>VLOOKUP(A2498,'[1]2016-2015 CDM Price Difference'!$A$5:$E$6271,5,FALSE)</f>
        <v>61.43</v>
      </c>
      <c r="G2498" s="12">
        <f t="shared" si="38"/>
        <v>0</v>
      </c>
    </row>
    <row r="2499" spans="1:7" x14ac:dyDescent="0.25">
      <c r="A2499">
        <v>45030097</v>
      </c>
      <c r="B2499" t="s">
        <v>2897</v>
      </c>
      <c r="C2499" t="s">
        <v>2251</v>
      </c>
      <c r="D2499"/>
      <c r="E2499">
        <v>64.05</v>
      </c>
      <c r="F2499">
        <f>VLOOKUP(A2499,'[1]2016-2015 CDM Price Difference'!$A$5:$E$6271,5,FALSE)</f>
        <v>64.05</v>
      </c>
      <c r="G2499" s="12">
        <f t="shared" si="38"/>
        <v>0</v>
      </c>
    </row>
    <row r="2500" spans="1:7" x14ac:dyDescent="0.25">
      <c r="A2500">
        <v>45030113</v>
      </c>
      <c r="B2500" t="s">
        <v>2898</v>
      </c>
      <c r="C2500" t="s">
        <v>2251</v>
      </c>
      <c r="D2500"/>
      <c r="E2500">
        <v>180.6</v>
      </c>
      <c r="F2500">
        <f>VLOOKUP(A2500,'[1]2016-2015 CDM Price Difference'!$A$5:$E$6271,5,FALSE)</f>
        <v>180.6</v>
      </c>
      <c r="G2500" s="12">
        <f t="shared" si="38"/>
        <v>0</v>
      </c>
    </row>
    <row r="2501" spans="1:7" x14ac:dyDescent="0.25">
      <c r="A2501">
        <v>45030121</v>
      </c>
      <c r="B2501" t="s">
        <v>2899</v>
      </c>
      <c r="C2501" t="s">
        <v>2251</v>
      </c>
      <c r="D2501"/>
      <c r="E2501">
        <v>80.33</v>
      </c>
      <c r="F2501">
        <f>VLOOKUP(A2501,'[1]2016-2015 CDM Price Difference'!$A$5:$E$6271,5,FALSE)</f>
        <v>80.33</v>
      </c>
      <c r="G2501" s="12">
        <f t="shared" si="38"/>
        <v>0</v>
      </c>
    </row>
    <row r="2502" spans="1:7" x14ac:dyDescent="0.25">
      <c r="A2502">
        <v>45030147</v>
      </c>
      <c r="B2502" t="s">
        <v>2900</v>
      </c>
      <c r="C2502" t="s">
        <v>2251</v>
      </c>
      <c r="D2502"/>
      <c r="E2502">
        <v>61.95</v>
      </c>
      <c r="F2502">
        <f>VLOOKUP(A2502,'[1]2016-2015 CDM Price Difference'!$A$5:$E$6271,5,FALSE)</f>
        <v>61.95</v>
      </c>
      <c r="G2502" s="12">
        <f t="shared" si="38"/>
        <v>0</v>
      </c>
    </row>
    <row r="2503" spans="1:7" x14ac:dyDescent="0.25">
      <c r="A2503">
        <v>45030154</v>
      </c>
      <c r="B2503" t="s">
        <v>2901</v>
      </c>
      <c r="C2503" t="s">
        <v>2251</v>
      </c>
      <c r="D2503"/>
      <c r="E2503">
        <v>61.95</v>
      </c>
      <c r="F2503">
        <f>VLOOKUP(A2503,'[1]2016-2015 CDM Price Difference'!$A$5:$E$6271,5,FALSE)</f>
        <v>61.95</v>
      </c>
      <c r="G2503" s="12">
        <f t="shared" ref="G2503:G2566" si="39">E2503-F2503</f>
        <v>0</v>
      </c>
    </row>
    <row r="2504" spans="1:7" x14ac:dyDescent="0.25">
      <c r="A2504">
        <v>45030170</v>
      </c>
      <c r="B2504" t="s">
        <v>2902</v>
      </c>
      <c r="C2504" t="s">
        <v>2251</v>
      </c>
      <c r="D2504"/>
      <c r="E2504">
        <v>48.83</v>
      </c>
      <c r="F2504">
        <f>VLOOKUP(A2504,'[1]2016-2015 CDM Price Difference'!$A$5:$E$6271,5,FALSE)</f>
        <v>48.83</v>
      </c>
      <c r="G2504" s="12">
        <f t="shared" si="39"/>
        <v>0</v>
      </c>
    </row>
    <row r="2505" spans="1:7" x14ac:dyDescent="0.25">
      <c r="A2505">
        <v>45030188</v>
      </c>
      <c r="B2505" t="s">
        <v>2903</v>
      </c>
      <c r="C2505" t="s">
        <v>2251</v>
      </c>
      <c r="D2505"/>
      <c r="E2505">
        <v>64.05</v>
      </c>
      <c r="F2505">
        <f>VLOOKUP(A2505,'[1]2016-2015 CDM Price Difference'!$A$5:$E$6271,5,FALSE)</f>
        <v>64.05</v>
      </c>
      <c r="G2505" s="12">
        <f t="shared" si="39"/>
        <v>0</v>
      </c>
    </row>
    <row r="2506" spans="1:7" x14ac:dyDescent="0.25">
      <c r="A2506">
        <v>45030196</v>
      </c>
      <c r="B2506" t="s">
        <v>2904</v>
      </c>
      <c r="C2506" t="s">
        <v>2251</v>
      </c>
      <c r="D2506"/>
      <c r="E2506">
        <v>56.7</v>
      </c>
      <c r="F2506">
        <f>VLOOKUP(A2506,'[1]2016-2015 CDM Price Difference'!$A$5:$E$6271,5,FALSE)</f>
        <v>56.7</v>
      </c>
      <c r="G2506" s="12">
        <f t="shared" si="39"/>
        <v>0</v>
      </c>
    </row>
    <row r="2507" spans="1:7" x14ac:dyDescent="0.25">
      <c r="A2507">
        <v>45030204</v>
      </c>
      <c r="B2507" t="s">
        <v>2905</v>
      </c>
      <c r="C2507" t="s">
        <v>2251</v>
      </c>
      <c r="D2507"/>
      <c r="E2507">
        <v>53.55</v>
      </c>
      <c r="F2507">
        <f>VLOOKUP(A2507,'[1]2016-2015 CDM Price Difference'!$A$5:$E$6271,5,FALSE)</f>
        <v>53.55</v>
      </c>
      <c r="G2507" s="12">
        <f t="shared" si="39"/>
        <v>0</v>
      </c>
    </row>
    <row r="2508" spans="1:7" x14ac:dyDescent="0.25">
      <c r="A2508">
        <v>45030212</v>
      </c>
      <c r="B2508" t="s">
        <v>2906</v>
      </c>
      <c r="C2508" t="s">
        <v>2251</v>
      </c>
      <c r="D2508"/>
      <c r="E2508">
        <v>9</v>
      </c>
      <c r="F2508">
        <f>VLOOKUP(A2508,'[1]2016-2015 CDM Price Difference'!$A$5:$E$6271,5,FALSE)</f>
        <v>9</v>
      </c>
      <c r="G2508" s="12">
        <f t="shared" si="39"/>
        <v>0</v>
      </c>
    </row>
    <row r="2509" spans="1:7" x14ac:dyDescent="0.25">
      <c r="A2509">
        <v>45030220</v>
      </c>
      <c r="B2509" t="s">
        <v>2907</v>
      </c>
      <c r="C2509" t="s">
        <v>2251</v>
      </c>
      <c r="D2509"/>
      <c r="E2509">
        <v>60.38</v>
      </c>
      <c r="F2509">
        <f>VLOOKUP(A2509,'[1]2016-2015 CDM Price Difference'!$A$5:$E$6271,5,FALSE)</f>
        <v>60.38</v>
      </c>
      <c r="G2509" s="12">
        <f t="shared" si="39"/>
        <v>0</v>
      </c>
    </row>
    <row r="2510" spans="1:7" x14ac:dyDescent="0.25">
      <c r="A2510">
        <v>45030238</v>
      </c>
      <c r="B2510" t="s">
        <v>2908</v>
      </c>
      <c r="C2510" t="s">
        <v>2251</v>
      </c>
      <c r="D2510"/>
      <c r="E2510">
        <v>80.849999999999994</v>
      </c>
      <c r="F2510">
        <f>VLOOKUP(A2510,'[1]2016-2015 CDM Price Difference'!$A$5:$E$6271,5,FALSE)</f>
        <v>80.849999999999994</v>
      </c>
      <c r="G2510" s="12">
        <f t="shared" si="39"/>
        <v>0</v>
      </c>
    </row>
    <row r="2511" spans="1:7" x14ac:dyDescent="0.25">
      <c r="A2511">
        <v>45030246</v>
      </c>
      <c r="B2511" t="s">
        <v>2909</v>
      </c>
      <c r="C2511" t="s">
        <v>2251</v>
      </c>
      <c r="D2511"/>
      <c r="E2511">
        <v>63.53</v>
      </c>
      <c r="F2511">
        <f>VLOOKUP(A2511,'[1]2016-2015 CDM Price Difference'!$A$5:$E$6271,5,FALSE)</f>
        <v>63.53</v>
      </c>
      <c r="G2511" s="12">
        <f t="shared" si="39"/>
        <v>0</v>
      </c>
    </row>
    <row r="2512" spans="1:7" x14ac:dyDescent="0.25">
      <c r="A2512">
        <v>45030253</v>
      </c>
      <c r="B2512" t="s">
        <v>2910</v>
      </c>
      <c r="C2512" t="s">
        <v>2251</v>
      </c>
      <c r="D2512"/>
      <c r="E2512">
        <v>89.25</v>
      </c>
      <c r="F2512">
        <f>VLOOKUP(A2512,'[1]2016-2015 CDM Price Difference'!$A$5:$E$6271,5,FALSE)</f>
        <v>89.25</v>
      </c>
      <c r="G2512" s="12">
        <f t="shared" si="39"/>
        <v>0</v>
      </c>
    </row>
    <row r="2513" spans="1:7" x14ac:dyDescent="0.25">
      <c r="A2513">
        <v>45030261</v>
      </c>
      <c r="B2513" t="s">
        <v>2911</v>
      </c>
      <c r="C2513" t="s">
        <v>2251</v>
      </c>
      <c r="D2513"/>
      <c r="E2513">
        <v>48.83</v>
      </c>
      <c r="F2513">
        <f>VLOOKUP(A2513,'[1]2016-2015 CDM Price Difference'!$A$5:$E$6271,5,FALSE)</f>
        <v>48.83</v>
      </c>
      <c r="G2513" s="12">
        <f t="shared" si="39"/>
        <v>0</v>
      </c>
    </row>
    <row r="2514" spans="1:7" x14ac:dyDescent="0.25">
      <c r="A2514">
        <v>45030337</v>
      </c>
      <c r="B2514" t="s">
        <v>2912</v>
      </c>
      <c r="C2514" t="s">
        <v>2251</v>
      </c>
      <c r="D2514"/>
      <c r="E2514">
        <v>80.33</v>
      </c>
      <c r="F2514">
        <f>VLOOKUP(A2514,'[1]2016-2015 CDM Price Difference'!$A$5:$E$6271,5,FALSE)</f>
        <v>80.33</v>
      </c>
      <c r="G2514" s="12">
        <f t="shared" si="39"/>
        <v>0</v>
      </c>
    </row>
    <row r="2515" spans="1:7" x14ac:dyDescent="0.25">
      <c r="A2515">
        <v>45030345</v>
      </c>
      <c r="B2515" t="s">
        <v>2913</v>
      </c>
      <c r="C2515" t="s">
        <v>2251</v>
      </c>
      <c r="D2515"/>
      <c r="E2515">
        <v>91.35</v>
      </c>
      <c r="F2515">
        <f>VLOOKUP(A2515,'[1]2016-2015 CDM Price Difference'!$A$5:$E$6271,5,FALSE)</f>
        <v>91.35</v>
      </c>
      <c r="G2515" s="12">
        <f t="shared" si="39"/>
        <v>0</v>
      </c>
    </row>
    <row r="2516" spans="1:7" x14ac:dyDescent="0.25">
      <c r="A2516">
        <v>45030360</v>
      </c>
      <c r="B2516" t="s">
        <v>2914</v>
      </c>
      <c r="C2516" t="s">
        <v>2251</v>
      </c>
      <c r="D2516"/>
      <c r="E2516">
        <v>74.55</v>
      </c>
      <c r="F2516">
        <f>VLOOKUP(A2516,'[1]2016-2015 CDM Price Difference'!$A$5:$E$6271,5,FALSE)</f>
        <v>74.55</v>
      </c>
      <c r="G2516" s="12">
        <f t="shared" si="39"/>
        <v>0</v>
      </c>
    </row>
    <row r="2517" spans="1:7" x14ac:dyDescent="0.25">
      <c r="A2517">
        <v>45030386</v>
      </c>
      <c r="B2517" t="s">
        <v>2517</v>
      </c>
      <c r="C2517" t="s">
        <v>2251</v>
      </c>
      <c r="D2517"/>
      <c r="E2517">
        <v>5.29</v>
      </c>
      <c r="F2517">
        <f>VLOOKUP(A2517,'[1]2016-2015 CDM Price Difference'!$A$5:$E$6271,5,FALSE)</f>
        <v>5.29</v>
      </c>
      <c r="G2517" s="12">
        <f t="shared" si="39"/>
        <v>0</v>
      </c>
    </row>
    <row r="2518" spans="1:7" x14ac:dyDescent="0.25">
      <c r="A2518">
        <v>45030402</v>
      </c>
      <c r="B2518" t="s">
        <v>2915</v>
      </c>
      <c r="C2518" t="s">
        <v>2251</v>
      </c>
      <c r="D2518"/>
      <c r="E2518">
        <v>82.95</v>
      </c>
      <c r="F2518">
        <f>VLOOKUP(A2518,'[1]2016-2015 CDM Price Difference'!$A$5:$E$6271,5,FALSE)</f>
        <v>82.95</v>
      </c>
      <c r="G2518" s="12">
        <f t="shared" si="39"/>
        <v>0</v>
      </c>
    </row>
    <row r="2519" spans="1:7" x14ac:dyDescent="0.25">
      <c r="A2519">
        <v>45030451</v>
      </c>
      <c r="B2519" t="s">
        <v>2916</v>
      </c>
      <c r="C2519" t="s">
        <v>2251</v>
      </c>
      <c r="D2519"/>
      <c r="E2519">
        <v>105</v>
      </c>
      <c r="F2519">
        <f>VLOOKUP(A2519,'[1]2016-2015 CDM Price Difference'!$A$5:$E$6271,5,FALSE)</f>
        <v>105</v>
      </c>
      <c r="G2519" s="12">
        <f t="shared" si="39"/>
        <v>0</v>
      </c>
    </row>
    <row r="2520" spans="1:7" x14ac:dyDescent="0.25">
      <c r="A2520">
        <v>45030477</v>
      </c>
      <c r="B2520" t="s">
        <v>2917</v>
      </c>
      <c r="C2520" t="s">
        <v>2251</v>
      </c>
      <c r="D2520"/>
      <c r="E2520">
        <v>58.8</v>
      </c>
      <c r="F2520">
        <f>VLOOKUP(A2520,'[1]2016-2015 CDM Price Difference'!$A$5:$E$6271,5,FALSE)</f>
        <v>58.8</v>
      </c>
      <c r="G2520" s="12">
        <f t="shared" si="39"/>
        <v>0</v>
      </c>
    </row>
    <row r="2521" spans="1:7" x14ac:dyDescent="0.25">
      <c r="A2521">
        <v>45030501</v>
      </c>
      <c r="B2521" t="s">
        <v>2918</v>
      </c>
      <c r="C2521" t="s">
        <v>2251</v>
      </c>
      <c r="D2521"/>
      <c r="E2521">
        <v>56.7</v>
      </c>
      <c r="F2521">
        <f>VLOOKUP(A2521,'[1]2016-2015 CDM Price Difference'!$A$5:$E$6271,5,FALSE)</f>
        <v>56.7</v>
      </c>
      <c r="G2521" s="12">
        <f t="shared" si="39"/>
        <v>0</v>
      </c>
    </row>
    <row r="2522" spans="1:7" x14ac:dyDescent="0.25">
      <c r="A2522">
        <v>45030526</v>
      </c>
      <c r="B2522" t="s">
        <v>2919</v>
      </c>
      <c r="C2522" t="s">
        <v>2251</v>
      </c>
      <c r="D2522"/>
      <c r="E2522">
        <v>0</v>
      </c>
      <c r="F2522">
        <f>VLOOKUP(A2522,'[1]2016-2015 CDM Price Difference'!$A$5:$E$6271,5,FALSE)</f>
        <v>0</v>
      </c>
      <c r="G2522" s="12">
        <f t="shared" si="39"/>
        <v>0</v>
      </c>
    </row>
    <row r="2523" spans="1:7" x14ac:dyDescent="0.25">
      <c r="A2523">
        <v>45030527</v>
      </c>
      <c r="B2523" t="s">
        <v>2920</v>
      </c>
      <c r="C2523" t="s">
        <v>2251</v>
      </c>
      <c r="D2523"/>
      <c r="E2523">
        <v>7.34</v>
      </c>
      <c r="F2523">
        <f>VLOOKUP(A2523,'[1]2016-2015 CDM Price Difference'!$A$5:$E$6271,5,FALSE)</f>
        <v>7.34</v>
      </c>
      <c r="G2523" s="12">
        <f t="shared" si="39"/>
        <v>0</v>
      </c>
    </row>
    <row r="2524" spans="1:7" x14ac:dyDescent="0.25">
      <c r="A2524">
        <v>45030528</v>
      </c>
      <c r="B2524" t="s">
        <v>2921</v>
      </c>
      <c r="C2524" t="s">
        <v>2251</v>
      </c>
      <c r="D2524"/>
      <c r="E2524">
        <v>2.4500000000000002</v>
      </c>
      <c r="F2524">
        <f>VLOOKUP(A2524,'[1]2016-2015 CDM Price Difference'!$A$5:$E$6271,5,FALSE)</f>
        <v>2.4500000000000002</v>
      </c>
      <c r="G2524" s="12">
        <f t="shared" si="39"/>
        <v>0</v>
      </c>
    </row>
    <row r="2525" spans="1:7" x14ac:dyDescent="0.25">
      <c r="A2525">
        <v>45030550</v>
      </c>
      <c r="B2525" t="s">
        <v>2922</v>
      </c>
      <c r="C2525" t="s">
        <v>2251</v>
      </c>
      <c r="D2525"/>
      <c r="E2525">
        <v>87.68</v>
      </c>
      <c r="F2525">
        <f>VLOOKUP(A2525,'[1]2016-2015 CDM Price Difference'!$A$5:$E$6271,5,FALSE)</f>
        <v>87.68</v>
      </c>
      <c r="G2525" s="12">
        <f t="shared" si="39"/>
        <v>0</v>
      </c>
    </row>
    <row r="2526" spans="1:7" x14ac:dyDescent="0.25">
      <c r="A2526">
        <v>45030568</v>
      </c>
      <c r="B2526" t="s">
        <v>2923</v>
      </c>
      <c r="C2526" t="s">
        <v>2251</v>
      </c>
      <c r="D2526"/>
      <c r="E2526">
        <v>64.05</v>
      </c>
      <c r="F2526">
        <f>VLOOKUP(A2526,'[1]2016-2015 CDM Price Difference'!$A$5:$E$6271,5,FALSE)</f>
        <v>64.05</v>
      </c>
      <c r="G2526" s="12">
        <f t="shared" si="39"/>
        <v>0</v>
      </c>
    </row>
    <row r="2527" spans="1:7" x14ac:dyDescent="0.25">
      <c r="A2527">
        <v>45030576</v>
      </c>
      <c r="B2527" t="s">
        <v>2924</v>
      </c>
      <c r="C2527" t="s">
        <v>2251</v>
      </c>
      <c r="D2527"/>
      <c r="E2527">
        <v>65.63</v>
      </c>
      <c r="F2527">
        <f>VLOOKUP(A2527,'[1]2016-2015 CDM Price Difference'!$A$5:$E$6271,5,FALSE)</f>
        <v>65.63</v>
      </c>
      <c r="G2527" s="12">
        <f t="shared" si="39"/>
        <v>0</v>
      </c>
    </row>
    <row r="2528" spans="1:7" x14ac:dyDescent="0.25">
      <c r="A2528">
        <v>45030584</v>
      </c>
      <c r="B2528" t="s">
        <v>2925</v>
      </c>
      <c r="C2528" t="s">
        <v>2251</v>
      </c>
      <c r="D2528"/>
      <c r="E2528">
        <v>59.85</v>
      </c>
      <c r="F2528">
        <f>VLOOKUP(A2528,'[1]2016-2015 CDM Price Difference'!$A$5:$E$6271,5,FALSE)</f>
        <v>59.85</v>
      </c>
      <c r="G2528" s="12">
        <f t="shared" si="39"/>
        <v>0</v>
      </c>
    </row>
    <row r="2529" spans="1:7" x14ac:dyDescent="0.25">
      <c r="A2529">
        <v>45030592</v>
      </c>
      <c r="B2529" t="s">
        <v>2926</v>
      </c>
      <c r="C2529" t="s">
        <v>2251</v>
      </c>
      <c r="D2529"/>
      <c r="E2529">
        <v>45.15</v>
      </c>
      <c r="F2529">
        <f>VLOOKUP(A2529,'[1]2016-2015 CDM Price Difference'!$A$5:$E$6271,5,FALSE)</f>
        <v>45.15</v>
      </c>
      <c r="G2529" s="12">
        <f t="shared" si="39"/>
        <v>0</v>
      </c>
    </row>
    <row r="2530" spans="1:7" x14ac:dyDescent="0.25">
      <c r="A2530">
        <v>45030600</v>
      </c>
      <c r="B2530" t="s">
        <v>2927</v>
      </c>
      <c r="C2530" t="s">
        <v>2251</v>
      </c>
      <c r="D2530"/>
      <c r="E2530">
        <v>71.400000000000006</v>
      </c>
      <c r="F2530">
        <f>VLOOKUP(A2530,'[1]2016-2015 CDM Price Difference'!$A$5:$E$6271,5,FALSE)</f>
        <v>71.400000000000006</v>
      </c>
      <c r="G2530" s="12">
        <f t="shared" si="39"/>
        <v>0</v>
      </c>
    </row>
    <row r="2531" spans="1:7" x14ac:dyDescent="0.25">
      <c r="A2531">
        <v>45030618</v>
      </c>
      <c r="B2531" t="s">
        <v>2928</v>
      </c>
      <c r="C2531" t="s">
        <v>2251</v>
      </c>
      <c r="D2531"/>
      <c r="E2531">
        <v>56.18</v>
      </c>
      <c r="F2531">
        <f>VLOOKUP(A2531,'[1]2016-2015 CDM Price Difference'!$A$5:$E$6271,5,FALSE)</f>
        <v>56.18</v>
      </c>
      <c r="G2531" s="12">
        <f t="shared" si="39"/>
        <v>0</v>
      </c>
    </row>
    <row r="2532" spans="1:7" x14ac:dyDescent="0.25">
      <c r="A2532">
        <v>45030626</v>
      </c>
      <c r="B2532" t="s">
        <v>2929</v>
      </c>
      <c r="C2532" t="s">
        <v>2251</v>
      </c>
      <c r="D2532"/>
      <c r="E2532">
        <v>239.4</v>
      </c>
      <c r="F2532">
        <f>VLOOKUP(A2532,'[1]2016-2015 CDM Price Difference'!$A$5:$E$6271,5,FALSE)</f>
        <v>239.4</v>
      </c>
      <c r="G2532" s="12">
        <f t="shared" si="39"/>
        <v>0</v>
      </c>
    </row>
    <row r="2533" spans="1:7" x14ac:dyDescent="0.25">
      <c r="A2533">
        <v>45030627</v>
      </c>
      <c r="B2533" t="s">
        <v>2930</v>
      </c>
      <c r="C2533" t="s">
        <v>2251</v>
      </c>
      <c r="D2533"/>
      <c r="E2533">
        <v>126</v>
      </c>
      <c r="F2533">
        <f>VLOOKUP(A2533,'[1]2016-2015 CDM Price Difference'!$A$5:$E$6271,5,FALSE)</f>
        <v>126</v>
      </c>
      <c r="G2533" s="12">
        <f t="shared" si="39"/>
        <v>0</v>
      </c>
    </row>
    <row r="2534" spans="1:7" x14ac:dyDescent="0.25">
      <c r="A2534">
        <v>45030634</v>
      </c>
      <c r="B2534" t="s">
        <v>2931</v>
      </c>
      <c r="C2534" t="s">
        <v>2251</v>
      </c>
      <c r="D2534"/>
      <c r="E2534">
        <v>239.4</v>
      </c>
      <c r="F2534">
        <f>VLOOKUP(A2534,'[1]2016-2015 CDM Price Difference'!$A$5:$E$6271,5,FALSE)</f>
        <v>239.4</v>
      </c>
      <c r="G2534" s="12">
        <f t="shared" si="39"/>
        <v>0</v>
      </c>
    </row>
    <row r="2535" spans="1:7" x14ac:dyDescent="0.25">
      <c r="A2535">
        <v>45030635</v>
      </c>
      <c r="B2535" t="s">
        <v>2932</v>
      </c>
      <c r="C2535" t="s">
        <v>2251</v>
      </c>
      <c r="D2535"/>
      <c r="E2535">
        <v>126</v>
      </c>
      <c r="F2535">
        <f>VLOOKUP(A2535,'[1]2016-2015 CDM Price Difference'!$A$5:$E$6271,5,FALSE)</f>
        <v>126</v>
      </c>
      <c r="G2535" s="12">
        <f t="shared" si="39"/>
        <v>0</v>
      </c>
    </row>
    <row r="2536" spans="1:7" x14ac:dyDescent="0.25">
      <c r="A2536">
        <v>45030683</v>
      </c>
      <c r="B2536" t="s">
        <v>2933</v>
      </c>
      <c r="C2536" t="s">
        <v>2251</v>
      </c>
      <c r="D2536"/>
      <c r="E2536">
        <v>8.02</v>
      </c>
      <c r="F2536">
        <f>VLOOKUP(A2536,'[1]2016-2015 CDM Price Difference'!$A$5:$E$6271,5,FALSE)</f>
        <v>8.02</v>
      </c>
      <c r="G2536" s="12">
        <f t="shared" si="39"/>
        <v>0</v>
      </c>
    </row>
    <row r="2537" spans="1:7" x14ac:dyDescent="0.25">
      <c r="A2537">
        <v>45030691</v>
      </c>
      <c r="B2537" t="s">
        <v>2934</v>
      </c>
      <c r="C2537" t="s">
        <v>2251</v>
      </c>
      <c r="D2537"/>
      <c r="E2537">
        <v>10.11</v>
      </c>
      <c r="F2537">
        <f>VLOOKUP(A2537,'[1]2016-2015 CDM Price Difference'!$A$5:$E$6271,5,FALSE)</f>
        <v>10.11</v>
      </c>
      <c r="G2537" s="12">
        <f t="shared" si="39"/>
        <v>0</v>
      </c>
    </row>
    <row r="2538" spans="1:7" x14ac:dyDescent="0.25">
      <c r="A2538">
        <v>45030741</v>
      </c>
      <c r="B2538" t="s">
        <v>2935</v>
      </c>
      <c r="C2538" t="s">
        <v>2251</v>
      </c>
      <c r="D2538"/>
      <c r="E2538">
        <v>68.25</v>
      </c>
      <c r="F2538">
        <f>VLOOKUP(A2538,'[1]2016-2015 CDM Price Difference'!$A$5:$E$6271,5,FALSE)</f>
        <v>68.25</v>
      </c>
      <c r="G2538" s="12">
        <f t="shared" si="39"/>
        <v>0</v>
      </c>
    </row>
    <row r="2539" spans="1:7" x14ac:dyDescent="0.25">
      <c r="A2539">
        <v>45030816</v>
      </c>
      <c r="B2539" t="s">
        <v>2936</v>
      </c>
      <c r="C2539" t="s">
        <v>2251</v>
      </c>
      <c r="D2539"/>
      <c r="E2539">
        <v>74.55</v>
      </c>
      <c r="F2539">
        <f>VLOOKUP(A2539,'[1]2016-2015 CDM Price Difference'!$A$5:$E$6271,5,FALSE)</f>
        <v>74.55</v>
      </c>
      <c r="G2539" s="12">
        <f t="shared" si="39"/>
        <v>0</v>
      </c>
    </row>
    <row r="2540" spans="1:7" x14ac:dyDescent="0.25">
      <c r="A2540">
        <v>45030824</v>
      </c>
      <c r="B2540" t="s">
        <v>2937</v>
      </c>
      <c r="C2540" t="s">
        <v>2251</v>
      </c>
      <c r="D2540"/>
      <c r="E2540">
        <v>62.48</v>
      </c>
      <c r="F2540">
        <f>VLOOKUP(A2540,'[1]2016-2015 CDM Price Difference'!$A$5:$E$6271,5,FALSE)</f>
        <v>62.48</v>
      </c>
      <c r="G2540" s="12">
        <f t="shared" si="39"/>
        <v>0</v>
      </c>
    </row>
    <row r="2541" spans="1:7" x14ac:dyDescent="0.25">
      <c r="A2541">
        <v>45030832</v>
      </c>
      <c r="B2541" t="s">
        <v>2938</v>
      </c>
      <c r="C2541" t="s">
        <v>2251</v>
      </c>
      <c r="D2541"/>
      <c r="E2541">
        <v>64.05</v>
      </c>
      <c r="F2541">
        <f>VLOOKUP(A2541,'[1]2016-2015 CDM Price Difference'!$A$5:$E$6271,5,FALSE)</f>
        <v>64.05</v>
      </c>
      <c r="G2541" s="12">
        <f t="shared" si="39"/>
        <v>0</v>
      </c>
    </row>
    <row r="2542" spans="1:7" x14ac:dyDescent="0.25">
      <c r="A2542">
        <v>45030840</v>
      </c>
      <c r="B2542" t="s">
        <v>2939</v>
      </c>
      <c r="C2542" t="s">
        <v>2251</v>
      </c>
      <c r="D2542"/>
      <c r="E2542">
        <v>117.08</v>
      </c>
      <c r="F2542">
        <f>VLOOKUP(A2542,'[1]2016-2015 CDM Price Difference'!$A$5:$E$6271,5,FALSE)</f>
        <v>117.08</v>
      </c>
      <c r="G2542" s="12">
        <f t="shared" si="39"/>
        <v>0</v>
      </c>
    </row>
    <row r="2543" spans="1:7" x14ac:dyDescent="0.25">
      <c r="A2543">
        <v>45030881</v>
      </c>
      <c r="B2543" t="s">
        <v>2940</v>
      </c>
      <c r="C2543" t="s">
        <v>2251</v>
      </c>
      <c r="D2543"/>
      <c r="E2543">
        <v>40.43</v>
      </c>
      <c r="F2543">
        <f>VLOOKUP(A2543,'[1]2016-2015 CDM Price Difference'!$A$5:$E$6271,5,FALSE)</f>
        <v>40.43</v>
      </c>
      <c r="G2543" s="12">
        <f t="shared" si="39"/>
        <v>0</v>
      </c>
    </row>
    <row r="2544" spans="1:7" x14ac:dyDescent="0.25">
      <c r="A2544">
        <v>45030899</v>
      </c>
      <c r="B2544" t="s">
        <v>2941</v>
      </c>
      <c r="C2544" t="s">
        <v>2251</v>
      </c>
      <c r="D2544"/>
      <c r="E2544">
        <v>160.13</v>
      </c>
      <c r="F2544">
        <f>VLOOKUP(A2544,'[1]2016-2015 CDM Price Difference'!$A$5:$E$6271,5,FALSE)</f>
        <v>160.13</v>
      </c>
      <c r="G2544" s="12">
        <f t="shared" si="39"/>
        <v>0</v>
      </c>
    </row>
    <row r="2545" spans="1:7" x14ac:dyDescent="0.25">
      <c r="A2545">
        <v>45030949</v>
      </c>
      <c r="B2545" t="s">
        <v>2942</v>
      </c>
      <c r="C2545" t="s">
        <v>2251</v>
      </c>
      <c r="D2545"/>
      <c r="E2545">
        <v>63.03</v>
      </c>
      <c r="F2545">
        <f>VLOOKUP(A2545,'[1]2016-2015 CDM Price Difference'!$A$5:$E$6271,5,FALSE)</f>
        <v>63.03</v>
      </c>
      <c r="G2545" s="12">
        <f t="shared" si="39"/>
        <v>0</v>
      </c>
    </row>
    <row r="2546" spans="1:7" x14ac:dyDescent="0.25">
      <c r="A2546">
        <v>45030956</v>
      </c>
      <c r="B2546" t="s">
        <v>2943</v>
      </c>
      <c r="C2546" t="s">
        <v>2251</v>
      </c>
      <c r="D2546"/>
      <c r="E2546">
        <v>60.38</v>
      </c>
      <c r="F2546">
        <f>VLOOKUP(A2546,'[1]2016-2015 CDM Price Difference'!$A$5:$E$6271,5,FALSE)</f>
        <v>60.38</v>
      </c>
      <c r="G2546" s="12">
        <f t="shared" si="39"/>
        <v>0</v>
      </c>
    </row>
    <row r="2547" spans="1:7" x14ac:dyDescent="0.25">
      <c r="A2547">
        <v>45030964</v>
      </c>
      <c r="B2547" t="s">
        <v>2944</v>
      </c>
      <c r="C2547" t="s">
        <v>2251</v>
      </c>
      <c r="D2547"/>
      <c r="E2547">
        <v>19.239999999999998</v>
      </c>
      <c r="F2547">
        <f>VLOOKUP(A2547,'[1]2016-2015 CDM Price Difference'!$A$5:$E$6271,5,FALSE)</f>
        <v>19.239999999999998</v>
      </c>
      <c r="G2547" s="12">
        <f t="shared" si="39"/>
        <v>0</v>
      </c>
    </row>
    <row r="2548" spans="1:7" x14ac:dyDescent="0.25">
      <c r="A2548">
        <v>45030980</v>
      </c>
      <c r="B2548" t="s">
        <v>2945</v>
      </c>
      <c r="C2548" t="s">
        <v>2251</v>
      </c>
      <c r="D2548"/>
      <c r="E2548">
        <v>10.53</v>
      </c>
      <c r="F2548">
        <f>VLOOKUP(A2548,'[1]2016-2015 CDM Price Difference'!$A$5:$E$6271,5,FALSE)</f>
        <v>10.53</v>
      </c>
      <c r="G2548" s="12">
        <f t="shared" si="39"/>
        <v>0</v>
      </c>
    </row>
    <row r="2549" spans="1:7" x14ac:dyDescent="0.25">
      <c r="A2549">
        <v>45030998</v>
      </c>
      <c r="B2549" t="s">
        <v>2946</v>
      </c>
      <c r="C2549" t="s">
        <v>2251</v>
      </c>
      <c r="D2549"/>
      <c r="E2549">
        <v>85.58</v>
      </c>
      <c r="F2549">
        <f>VLOOKUP(A2549,'[1]2016-2015 CDM Price Difference'!$A$5:$E$6271,5,FALSE)</f>
        <v>85.58</v>
      </c>
      <c r="G2549" s="12">
        <f t="shared" si="39"/>
        <v>0</v>
      </c>
    </row>
    <row r="2550" spans="1:7" x14ac:dyDescent="0.25">
      <c r="A2550">
        <v>45031020</v>
      </c>
      <c r="B2550" t="s">
        <v>2947</v>
      </c>
      <c r="C2550" t="s">
        <v>2251</v>
      </c>
      <c r="D2550"/>
      <c r="E2550">
        <v>133.88</v>
      </c>
      <c r="F2550">
        <f>VLOOKUP(A2550,'[1]2016-2015 CDM Price Difference'!$A$5:$E$6271,5,FALSE)</f>
        <v>133.88</v>
      </c>
      <c r="G2550" s="12">
        <f t="shared" si="39"/>
        <v>0</v>
      </c>
    </row>
    <row r="2551" spans="1:7" x14ac:dyDescent="0.25">
      <c r="A2551">
        <v>45031038</v>
      </c>
      <c r="B2551" t="s">
        <v>2948</v>
      </c>
      <c r="C2551" t="s">
        <v>2251</v>
      </c>
      <c r="D2551"/>
      <c r="E2551">
        <v>81.900000000000006</v>
      </c>
      <c r="F2551">
        <f>VLOOKUP(A2551,'[1]2016-2015 CDM Price Difference'!$A$5:$E$6271,5,FALSE)</f>
        <v>81.900000000000006</v>
      </c>
      <c r="G2551" s="12">
        <f t="shared" si="39"/>
        <v>0</v>
      </c>
    </row>
    <row r="2552" spans="1:7" x14ac:dyDescent="0.25">
      <c r="A2552">
        <v>45031095</v>
      </c>
      <c r="B2552" t="s">
        <v>2949</v>
      </c>
      <c r="C2552" t="s">
        <v>2251</v>
      </c>
      <c r="D2552"/>
      <c r="E2552">
        <v>149.1</v>
      </c>
      <c r="F2552">
        <f>VLOOKUP(A2552,'[1]2016-2015 CDM Price Difference'!$A$5:$E$6271,5,FALSE)</f>
        <v>149.1</v>
      </c>
      <c r="G2552" s="12">
        <f t="shared" si="39"/>
        <v>0</v>
      </c>
    </row>
    <row r="2553" spans="1:7" x14ac:dyDescent="0.25">
      <c r="A2553">
        <v>45031178</v>
      </c>
      <c r="B2553" t="s">
        <v>2506</v>
      </c>
      <c r="C2553" t="s">
        <v>2251</v>
      </c>
      <c r="D2553"/>
      <c r="E2553">
        <v>9.6199999999999992</v>
      </c>
      <c r="F2553">
        <f>VLOOKUP(A2553,'[1]2016-2015 CDM Price Difference'!$A$5:$E$6271,5,FALSE)</f>
        <v>9.6199999999999992</v>
      </c>
      <c r="G2553" s="12">
        <f t="shared" si="39"/>
        <v>0</v>
      </c>
    </row>
    <row r="2554" spans="1:7" x14ac:dyDescent="0.25">
      <c r="A2554">
        <v>45031202</v>
      </c>
      <c r="B2554" t="s">
        <v>2950</v>
      </c>
      <c r="C2554" t="s">
        <v>2251</v>
      </c>
      <c r="D2554"/>
      <c r="E2554">
        <v>9</v>
      </c>
      <c r="F2554">
        <f>VLOOKUP(A2554,'[1]2016-2015 CDM Price Difference'!$A$5:$E$6271,5,FALSE)</f>
        <v>9</v>
      </c>
      <c r="G2554" s="12">
        <f t="shared" si="39"/>
        <v>0</v>
      </c>
    </row>
    <row r="2555" spans="1:7" x14ac:dyDescent="0.25">
      <c r="A2555">
        <v>45031228</v>
      </c>
      <c r="B2555" t="s">
        <v>2951</v>
      </c>
      <c r="C2555" t="s">
        <v>2251</v>
      </c>
      <c r="D2555"/>
      <c r="E2555">
        <v>35</v>
      </c>
      <c r="F2555">
        <f>VLOOKUP(A2555,'[1]2016-2015 CDM Price Difference'!$A$5:$E$6271,5,FALSE)</f>
        <v>35</v>
      </c>
      <c r="G2555" s="12">
        <f t="shared" si="39"/>
        <v>0</v>
      </c>
    </row>
    <row r="2556" spans="1:7" x14ac:dyDescent="0.25">
      <c r="A2556">
        <v>45031235</v>
      </c>
      <c r="B2556" t="s">
        <v>2952</v>
      </c>
      <c r="C2556" t="s">
        <v>2251</v>
      </c>
      <c r="D2556"/>
      <c r="E2556">
        <v>0</v>
      </c>
      <c r="F2556">
        <f>VLOOKUP(A2556,'[1]2016-2015 CDM Price Difference'!$A$5:$E$6271,5,FALSE)</f>
        <v>0</v>
      </c>
      <c r="G2556" s="12">
        <f t="shared" si="39"/>
        <v>0</v>
      </c>
    </row>
    <row r="2557" spans="1:7" x14ac:dyDescent="0.25">
      <c r="A2557">
        <v>45031236</v>
      </c>
      <c r="B2557" t="s">
        <v>2953</v>
      </c>
      <c r="C2557" t="s">
        <v>2251</v>
      </c>
      <c r="D2557"/>
      <c r="E2557">
        <v>8.1</v>
      </c>
      <c r="F2557">
        <f>VLOOKUP(A2557,'[1]2016-2015 CDM Price Difference'!$A$5:$E$6271,5,FALSE)</f>
        <v>8.1</v>
      </c>
      <c r="G2557" s="12">
        <f t="shared" si="39"/>
        <v>0</v>
      </c>
    </row>
    <row r="2558" spans="1:7" x14ac:dyDescent="0.25">
      <c r="A2558">
        <v>45031237</v>
      </c>
      <c r="B2558" t="s">
        <v>2954</v>
      </c>
      <c r="C2558" t="s">
        <v>2251</v>
      </c>
      <c r="D2558"/>
      <c r="E2558">
        <v>4.17</v>
      </c>
      <c r="F2558">
        <f>VLOOKUP(A2558,'[1]2016-2015 CDM Price Difference'!$A$5:$E$6271,5,FALSE)</f>
        <v>4.17</v>
      </c>
      <c r="G2558" s="12">
        <f t="shared" si="39"/>
        <v>0</v>
      </c>
    </row>
    <row r="2559" spans="1:7" x14ac:dyDescent="0.25">
      <c r="A2559">
        <v>45031244</v>
      </c>
      <c r="B2559" t="s">
        <v>2955</v>
      </c>
      <c r="C2559" t="s">
        <v>2251</v>
      </c>
      <c r="D2559"/>
      <c r="E2559">
        <v>12.27</v>
      </c>
      <c r="F2559">
        <f>VLOOKUP(A2559,'[1]2016-2015 CDM Price Difference'!$A$5:$E$6271,5,FALSE)</f>
        <v>12.27</v>
      </c>
      <c r="G2559" s="12">
        <f t="shared" si="39"/>
        <v>0</v>
      </c>
    </row>
    <row r="2560" spans="1:7" x14ac:dyDescent="0.25">
      <c r="A2560">
        <v>45031285</v>
      </c>
      <c r="B2560" t="s">
        <v>2956</v>
      </c>
      <c r="C2560" t="s">
        <v>2251</v>
      </c>
      <c r="D2560"/>
      <c r="E2560">
        <v>9.6199999999999992</v>
      </c>
      <c r="F2560">
        <f>VLOOKUP(A2560,'[1]2016-2015 CDM Price Difference'!$A$5:$E$6271,5,FALSE)</f>
        <v>9.6199999999999992</v>
      </c>
      <c r="G2560" s="12">
        <f t="shared" si="39"/>
        <v>0</v>
      </c>
    </row>
    <row r="2561" spans="1:7" x14ac:dyDescent="0.25">
      <c r="A2561">
        <v>45031326</v>
      </c>
      <c r="B2561" t="s">
        <v>2957</v>
      </c>
      <c r="C2561" t="s">
        <v>2251</v>
      </c>
      <c r="D2561"/>
      <c r="E2561">
        <v>0</v>
      </c>
      <c r="F2561">
        <f>VLOOKUP(A2561,'[1]2016-2015 CDM Price Difference'!$A$5:$E$6271,5,FALSE)</f>
        <v>0</v>
      </c>
      <c r="G2561" s="12">
        <f t="shared" si="39"/>
        <v>0</v>
      </c>
    </row>
    <row r="2562" spans="1:7" x14ac:dyDescent="0.25">
      <c r="A2562">
        <v>45031327</v>
      </c>
      <c r="B2562" t="s">
        <v>2958</v>
      </c>
      <c r="C2562" t="s">
        <v>2251</v>
      </c>
      <c r="D2562"/>
      <c r="E2562">
        <v>15.78</v>
      </c>
      <c r="F2562">
        <f>VLOOKUP(A2562,'[1]2016-2015 CDM Price Difference'!$A$5:$E$6271,5,FALSE)</f>
        <v>15.78</v>
      </c>
      <c r="G2562" s="12">
        <f t="shared" si="39"/>
        <v>0</v>
      </c>
    </row>
    <row r="2563" spans="1:7" x14ac:dyDescent="0.25">
      <c r="A2563">
        <v>45031328</v>
      </c>
      <c r="B2563" t="s">
        <v>2408</v>
      </c>
      <c r="C2563" t="s">
        <v>2251</v>
      </c>
      <c r="D2563"/>
      <c r="E2563">
        <v>5.26</v>
      </c>
      <c r="F2563">
        <f>VLOOKUP(A2563,'[1]2016-2015 CDM Price Difference'!$A$5:$E$6271,5,FALSE)</f>
        <v>5.26</v>
      </c>
      <c r="G2563" s="12">
        <f t="shared" si="39"/>
        <v>0</v>
      </c>
    </row>
    <row r="2564" spans="1:7" x14ac:dyDescent="0.25">
      <c r="A2564">
        <v>45031329</v>
      </c>
      <c r="B2564" t="s">
        <v>2959</v>
      </c>
      <c r="C2564" t="s">
        <v>2251</v>
      </c>
      <c r="D2564"/>
      <c r="E2564">
        <v>0</v>
      </c>
      <c r="F2564">
        <f>VLOOKUP(A2564,'[1]2016-2015 CDM Price Difference'!$A$5:$E$6271,5,FALSE)</f>
        <v>0</v>
      </c>
      <c r="G2564" s="12">
        <f t="shared" si="39"/>
        <v>0</v>
      </c>
    </row>
    <row r="2565" spans="1:7" x14ac:dyDescent="0.25">
      <c r="A2565">
        <v>45031342</v>
      </c>
      <c r="B2565" t="s">
        <v>2960</v>
      </c>
      <c r="C2565" t="s">
        <v>2251</v>
      </c>
      <c r="D2565"/>
      <c r="E2565">
        <v>0</v>
      </c>
      <c r="F2565">
        <f>VLOOKUP(A2565,'[1]2016-2015 CDM Price Difference'!$A$5:$E$6271,5,FALSE)</f>
        <v>0</v>
      </c>
      <c r="G2565" s="12">
        <f t="shared" si="39"/>
        <v>0</v>
      </c>
    </row>
    <row r="2566" spans="1:7" x14ac:dyDescent="0.25">
      <c r="A2566">
        <v>45031343</v>
      </c>
      <c r="B2566" t="s">
        <v>2961</v>
      </c>
      <c r="C2566" t="s">
        <v>2251</v>
      </c>
      <c r="D2566"/>
      <c r="E2566">
        <v>64.849999999999994</v>
      </c>
      <c r="F2566">
        <f>VLOOKUP(A2566,'[1]2016-2015 CDM Price Difference'!$A$5:$E$6271,5,FALSE)</f>
        <v>64.849999999999994</v>
      </c>
      <c r="G2566" s="12">
        <f t="shared" si="39"/>
        <v>0</v>
      </c>
    </row>
    <row r="2567" spans="1:7" x14ac:dyDescent="0.25">
      <c r="A2567">
        <v>45031344</v>
      </c>
      <c r="B2567" t="s">
        <v>2962</v>
      </c>
      <c r="C2567" t="s">
        <v>2251</v>
      </c>
      <c r="D2567"/>
      <c r="E2567">
        <v>11.45</v>
      </c>
      <c r="F2567">
        <f>VLOOKUP(A2567,'[1]2016-2015 CDM Price Difference'!$A$5:$E$6271,5,FALSE)</f>
        <v>11.45</v>
      </c>
      <c r="G2567" s="12">
        <f t="shared" ref="G2567:G2630" si="40">E2567-F2567</f>
        <v>0</v>
      </c>
    </row>
    <row r="2568" spans="1:7" x14ac:dyDescent="0.25">
      <c r="A2568">
        <v>45031350</v>
      </c>
      <c r="B2568" t="s">
        <v>2963</v>
      </c>
      <c r="C2568" t="s">
        <v>2251</v>
      </c>
      <c r="D2568"/>
      <c r="E2568">
        <v>164.33</v>
      </c>
      <c r="F2568">
        <f>VLOOKUP(A2568,'[1]2016-2015 CDM Price Difference'!$A$5:$E$6271,5,FALSE)</f>
        <v>164.33</v>
      </c>
      <c r="G2568" s="12">
        <f t="shared" si="40"/>
        <v>0</v>
      </c>
    </row>
    <row r="2569" spans="1:7" x14ac:dyDescent="0.25">
      <c r="A2569">
        <v>45031392</v>
      </c>
      <c r="B2569" t="s">
        <v>2964</v>
      </c>
      <c r="C2569" t="s">
        <v>2251</v>
      </c>
      <c r="D2569"/>
      <c r="E2569">
        <v>10.88</v>
      </c>
      <c r="F2569">
        <f>VLOOKUP(A2569,'[1]2016-2015 CDM Price Difference'!$A$5:$E$6271,5,FALSE)</f>
        <v>10.88</v>
      </c>
      <c r="G2569" s="12">
        <f t="shared" si="40"/>
        <v>0</v>
      </c>
    </row>
    <row r="2570" spans="1:7" x14ac:dyDescent="0.25">
      <c r="A2570">
        <v>45031400</v>
      </c>
      <c r="B2570" t="s">
        <v>2965</v>
      </c>
      <c r="C2570" t="s">
        <v>2251</v>
      </c>
      <c r="D2570"/>
      <c r="E2570">
        <v>202.65</v>
      </c>
      <c r="F2570">
        <f>VLOOKUP(A2570,'[1]2016-2015 CDM Price Difference'!$A$5:$E$6271,5,FALSE)</f>
        <v>202.65</v>
      </c>
      <c r="G2570" s="12">
        <f t="shared" si="40"/>
        <v>0</v>
      </c>
    </row>
    <row r="2571" spans="1:7" x14ac:dyDescent="0.25">
      <c r="A2571">
        <v>45031418</v>
      </c>
      <c r="B2571" t="s">
        <v>2966</v>
      </c>
      <c r="C2571" t="s">
        <v>2251</v>
      </c>
      <c r="D2571"/>
      <c r="E2571">
        <v>104.48</v>
      </c>
      <c r="F2571">
        <f>VLOOKUP(A2571,'[1]2016-2015 CDM Price Difference'!$A$5:$E$6271,5,FALSE)</f>
        <v>104.48</v>
      </c>
      <c r="G2571" s="12">
        <f t="shared" si="40"/>
        <v>0</v>
      </c>
    </row>
    <row r="2572" spans="1:7" x14ac:dyDescent="0.25">
      <c r="A2572">
        <v>45031426</v>
      </c>
      <c r="B2572" t="s">
        <v>2967</v>
      </c>
      <c r="C2572" t="s">
        <v>2251</v>
      </c>
      <c r="D2572"/>
      <c r="E2572">
        <v>42</v>
      </c>
      <c r="F2572">
        <f>VLOOKUP(A2572,'[1]2016-2015 CDM Price Difference'!$A$5:$E$6271,5,FALSE)</f>
        <v>42</v>
      </c>
      <c r="G2572" s="12">
        <f t="shared" si="40"/>
        <v>0</v>
      </c>
    </row>
    <row r="2573" spans="1:7" x14ac:dyDescent="0.25">
      <c r="A2573">
        <v>45031459</v>
      </c>
      <c r="B2573" t="s">
        <v>2968</v>
      </c>
      <c r="C2573" t="s">
        <v>2251</v>
      </c>
      <c r="D2573"/>
      <c r="E2573">
        <v>67.58</v>
      </c>
      <c r="F2573">
        <f>VLOOKUP(A2573,'[1]2016-2015 CDM Price Difference'!$A$5:$E$6271,5,FALSE)</f>
        <v>67.58</v>
      </c>
      <c r="G2573" s="12">
        <f t="shared" si="40"/>
        <v>0</v>
      </c>
    </row>
    <row r="2574" spans="1:7" x14ac:dyDescent="0.25">
      <c r="A2574">
        <v>45031467</v>
      </c>
      <c r="B2574" t="s">
        <v>2969</v>
      </c>
      <c r="C2574" t="s">
        <v>2251</v>
      </c>
      <c r="D2574"/>
      <c r="E2574">
        <v>22.87</v>
      </c>
      <c r="F2574">
        <f>VLOOKUP(A2574,'[1]2016-2015 CDM Price Difference'!$A$5:$E$6271,5,FALSE)</f>
        <v>22.87</v>
      </c>
      <c r="G2574" s="12">
        <f t="shared" si="40"/>
        <v>0</v>
      </c>
    </row>
    <row r="2575" spans="1:7" x14ac:dyDescent="0.25">
      <c r="A2575">
        <v>45031491</v>
      </c>
      <c r="B2575" t="s">
        <v>2970</v>
      </c>
      <c r="C2575" t="s">
        <v>2251</v>
      </c>
      <c r="D2575"/>
      <c r="E2575">
        <v>141.75</v>
      </c>
      <c r="F2575">
        <f>VLOOKUP(A2575,'[1]2016-2015 CDM Price Difference'!$A$5:$E$6271,5,FALSE)</f>
        <v>141.75</v>
      </c>
      <c r="G2575" s="12">
        <f t="shared" si="40"/>
        <v>0</v>
      </c>
    </row>
    <row r="2576" spans="1:7" x14ac:dyDescent="0.25">
      <c r="A2576">
        <v>45031517</v>
      </c>
      <c r="B2576" t="s">
        <v>2971</v>
      </c>
      <c r="C2576" t="s">
        <v>2251</v>
      </c>
      <c r="D2576"/>
      <c r="E2576">
        <v>13.32</v>
      </c>
      <c r="F2576">
        <f>VLOOKUP(A2576,'[1]2016-2015 CDM Price Difference'!$A$5:$E$6271,5,FALSE)</f>
        <v>13.32</v>
      </c>
      <c r="G2576" s="12">
        <f t="shared" si="40"/>
        <v>0</v>
      </c>
    </row>
    <row r="2577" spans="1:7" x14ac:dyDescent="0.25">
      <c r="A2577">
        <v>45031525</v>
      </c>
      <c r="B2577" t="s">
        <v>2972</v>
      </c>
      <c r="C2577" t="s">
        <v>2251</v>
      </c>
      <c r="D2577"/>
      <c r="E2577">
        <v>164.33</v>
      </c>
      <c r="F2577">
        <f>VLOOKUP(A2577,'[1]2016-2015 CDM Price Difference'!$A$5:$E$6271,5,FALSE)</f>
        <v>164.33</v>
      </c>
      <c r="G2577" s="12">
        <f t="shared" si="40"/>
        <v>0</v>
      </c>
    </row>
    <row r="2578" spans="1:7" x14ac:dyDescent="0.25">
      <c r="A2578">
        <v>45031558</v>
      </c>
      <c r="B2578" t="s">
        <v>2973</v>
      </c>
      <c r="C2578" t="s">
        <v>2251</v>
      </c>
      <c r="D2578"/>
      <c r="E2578">
        <v>142.80000000000001</v>
      </c>
      <c r="F2578">
        <f>VLOOKUP(A2578,'[1]2016-2015 CDM Price Difference'!$A$5:$E$6271,5,FALSE)</f>
        <v>142.80000000000001</v>
      </c>
      <c r="G2578" s="12">
        <f t="shared" si="40"/>
        <v>0</v>
      </c>
    </row>
    <row r="2579" spans="1:7" x14ac:dyDescent="0.25">
      <c r="A2579">
        <v>45031565</v>
      </c>
      <c r="B2579" t="s">
        <v>2974</v>
      </c>
      <c r="C2579" t="s">
        <v>2251</v>
      </c>
      <c r="D2579"/>
      <c r="E2579">
        <v>0</v>
      </c>
      <c r="F2579">
        <f>VLOOKUP(A2579,'[1]2016-2015 CDM Price Difference'!$A$5:$E$6271,5,FALSE)</f>
        <v>0</v>
      </c>
      <c r="G2579" s="12">
        <f t="shared" si="40"/>
        <v>0</v>
      </c>
    </row>
    <row r="2580" spans="1:7" x14ac:dyDescent="0.25">
      <c r="A2580">
        <v>45031566</v>
      </c>
      <c r="B2580" t="s">
        <v>2975</v>
      </c>
      <c r="C2580" t="s">
        <v>2251</v>
      </c>
      <c r="D2580"/>
      <c r="E2580">
        <v>8.59</v>
      </c>
      <c r="F2580">
        <f>VLOOKUP(A2580,'[1]2016-2015 CDM Price Difference'!$A$5:$E$6271,5,FALSE)</f>
        <v>8.59</v>
      </c>
      <c r="G2580" s="12">
        <f t="shared" si="40"/>
        <v>0</v>
      </c>
    </row>
    <row r="2581" spans="1:7" x14ac:dyDescent="0.25">
      <c r="A2581">
        <v>45031567</v>
      </c>
      <c r="B2581" t="s">
        <v>2976</v>
      </c>
      <c r="C2581" t="s">
        <v>2251</v>
      </c>
      <c r="D2581"/>
      <c r="E2581">
        <v>3.44</v>
      </c>
      <c r="F2581">
        <f>VLOOKUP(A2581,'[1]2016-2015 CDM Price Difference'!$A$5:$E$6271,5,FALSE)</f>
        <v>3.44</v>
      </c>
      <c r="G2581" s="12">
        <f t="shared" si="40"/>
        <v>0</v>
      </c>
    </row>
    <row r="2582" spans="1:7" x14ac:dyDescent="0.25">
      <c r="A2582">
        <v>45031574</v>
      </c>
      <c r="B2582" t="s">
        <v>2977</v>
      </c>
      <c r="C2582" t="s">
        <v>2251</v>
      </c>
      <c r="D2582"/>
      <c r="E2582">
        <v>84.53</v>
      </c>
      <c r="F2582">
        <f>VLOOKUP(A2582,'[1]2016-2015 CDM Price Difference'!$A$5:$E$6271,5,FALSE)</f>
        <v>84.53</v>
      </c>
      <c r="G2582" s="12">
        <f t="shared" si="40"/>
        <v>0</v>
      </c>
    </row>
    <row r="2583" spans="1:7" x14ac:dyDescent="0.25">
      <c r="A2583">
        <v>45031582</v>
      </c>
      <c r="B2583" t="s">
        <v>2978</v>
      </c>
      <c r="C2583" t="s">
        <v>2251</v>
      </c>
      <c r="D2583"/>
      <c r="E2583">
        <v>53.55</v>
      </c>
      <c r="F2583">
        <f>VLOOKUP(A2583,'[1]2016-2015 CDM Price Difference'!$A$5:$E$6271,5,FALSE)</f>
        <v>53.55</v>
      </c>
      <c r="G2583" s="12">
        <f t="shared" si="40"/>
        <v>0</v>
      </c>
    </row>
    <row r="2584" spans="1:7" x14ac:dyDescent="0.25">
      <c r="A2584">
        <v>45031616</v>
      </c>
      <c r="B2584" t="s">
        <v>2979</v>
      </c>
      <c r="C2584" t="s">
        <v>2251</v>
      </c>
      <c r="D2584"/>
      <c r="E2584">
        <v>0</v>
      </c>
      <c r="F2584">
        <f>VLOOKUP(A2584,'[1]2016-2015 CDM Price Difference'!$A$5:$E$6271,5,FALSE)</f>
        <v>0</v>
      </c>
      <c r="G2584" s="12">
        <f t="shared" si="40"/>
        <v>0</v>
      </c>
    </row>
    <row r="2585" spans="1:7" x14ac:dyDescent="0.25">
      <c r="A2585">
        <v>45031657</v>
      </c>
      <c r="B2585" t="s">
        <v>2980</v>
      </c>
      <c r="C2585" t="s">
        <v>2251</v>
      </c>
      <c r="D2585"/>
      <c r="E2585">
        <v>97.11</v>
      </c>
      <c r="F2585">
        <f>VLOOKUP(A2585,'[1]2016-2015 CDM Price Difference'!$A$5:$E$6271,5,FALSE)</f>
        <v>69.3</v>
      </c>
      <c r="G2585" s="12">
        <f t="shared" si="40"/>
        <v>27.810000000000002</v>
      </c>
    </row>
    <row r="2586" spans="1:7" x14ac:dyDescent="0.25">
      <c r="A2586">
        <v>45031681</v>
      </c>
      <c r="B2586" t="s">
        <v>2981</v>
      </c>
      <c r="C2586" t="s">
        <v>2251</v>
      </c>
      <c r="D2586"/>
      <c r="E2586">
        <v>10.039999999999999</v>
      </c>
      <c r="F2586">
        <f>VLOOKUP(A2586,'[1]2016-2015 CDM Price Difference'!$A$5:$E$6271,5,FALSE)</f>
        <v>10.039999999999999</v>
      </c>
      <c r="G2586" s="12">
        <f t="shared" si="40"/>
        <v>0</v>
      </c>
    </row>
    <row r="2587" spans="1:7" x14ac:dyDescent="0.25">
      <c r="A2587">
        <v>45031756</v>
      </c>
      <c r="B2587" t="s">
        <v>2982</v>
      </c>
      <c r="C2587" t="s">
        <v>2251</v>
      </c>
      <c r="D2587"/>
      <c r="E2587">
        <v>26.25</v>
      </c>
      <c r="F2587">
        <f>VLOOKUP(A2587,'[1]2016-2015 CDM Price Difference'!$A$5:$E$6271,5,FALSE)</f>
        <v>26.25</v>
      </c>
      <c r="G2587" s="12">
        <f t="shared" si="40"/>
        <v>0</v>
      </c>
    </row>
    <row r="2588" spans="1:7" x14ac:dyDescent="0.25">
      <c r="A2588">
        <v>45031779</v>
      </c>
      <c r="B2588" t="s">
        <v>2983</v>
      </c>
      <c r="C2588" t="s">
        <v>2251</v>
      </c>
      <c r="D2588"/>
      <c r="E2588">
        <v>0</v>
      </c>
      <c r="F2588">
        <f>VLOOKUP(A2588,'[1]2016-2015 CDM Price Difference'!$A$5:$E$6271,5,FALSE)</f>
        <v>0</v>
      </c>
      <c r="G2588" s="12">
        <f t="shared" si="40"/>
        <v>0</v>
      </c>
    </row>
    <row r="2589" spans="1:7" x14ac:dyDescent="0.25">
      <c r="A2589">
        <v>45031780</v>
      </c>
      <c r="B2589" t="s">
        <v>2984</v>
      </c>
      <c r="C2589" t="s">
        <v>2251</v>
      </c>
      <c r="D2589"/>
      <c r="E2589">
        <v>4.67</v>
      </c>
      <c r="F2589">
        <f>VLOOKUP(A2589,'[1]2016-2015 CDM Price Difference'!$A$5:$E$6271,5,FALSE)</f>
        <v>4.67</v>
      </c>
      <c r="G2589" s="12">
        <f t="shared" si="40"/>
        <v>0</v>
      </c>
    </row>
    <row r="2590" spans="1:7" x14ac:dyDescent="0.25">
      <c r="A2590">
        <v>45031781</v>
      </c>
      <c r="B2590" t="s">
        <v>2408</v>
      </c>
      <c r="C2590" t="s">
        <v>2251</v>
      </c>
      <c r="D2590"/>
      <c r="E2590">
        <v>4.66</v>
      </c>
      <c r="F2590">
        <f>VLOOKUP(A2590,'[1]2016-2015 CDM Price Difference'!$A$5:$E$6271,5,FALSE)</f>
        <v>4.66</v>
      </c>
      <c r="G2590" s="12">
        <f t="shared" si="40"/>
        <v>0</v>
      </c>
    </row>
    <row r="2591" spans="1:7" x14ac:dyDescent="0.25">
      <c r="A2591">
        <v>45031814</v>
      </c>
      <c r="B2591" t="s">
        <v>2985</v>
      </c>
      <c r="C2591" t="s">
        <v>2251</v>
      </c>
      <c r="D2591"/>
      <c r="E2591">
        <v>68.25</v>
      </c>
      <c r="F2591">
        <f>VLOOKUP(A2591,'[1]2016-2015 CDM Price Difference'!$A$5:$E$6271,5,FALSE)</f>
        <v>68.25</v>
      </c>
      <c r="G2591" s="12">
        <f t="shared" si="40"/>
        <v>0</v>
      </c>
    </row>
    <row r="2592" spans="1:7" x14ac:dyDescent="0.25">
      <c r="A2592">
        <v>45031939</v>
      </c>
      <c r="B2592" t="s">
        <v>2986</v>
      </c>
      <c r="C2592" t="s">
        <v>2251</v>
      </c>
      <c r="D2592"/>
      <c r="E2592">
        <v>168.53</v>
      </c>
      <c r="F2592">
        <f>VLOOKUP(A2592,'[1]2016-2015 CDM Price Difference'!$A$5:$E$6271,5,FALSE)</f>
        <v>168.53</v>
      </c>
      <c r="G2592" s="12">
        <f t="shared" si="40"/>
        <v>0</v>
      </c>
    </row>
    <row r="2593" spans="1:7" x14ac:dyDescent="0.25">
      <c r="A2593">
        <v>45031947</v>
      </c>
      <c r="B2593" t="s">
        <v>2987</v>
      </c>
      <c r="C2593" t="s">
        <v>2251</v>
      </c>
      <c r="D2593"/>
      <c r="E2593">
        <v>11.54</v>
      </c>
      <c r="F2593">
        <f>VLOOKUP(A2593,'[1]2016-2015 CDM Price Difference'!$A$5:$E$6271,5,FALSE)</f>
        <v>11.54</v>
      </c>
      <c r="G2593" s="12">
        <f t="shared" si="40"/>
        <v>0</v>
      </c>
    </row>
    <row r="2594" spans="1:7" x14ac:dyDescent="0.25">
      <c r="A2594">
        <v>45032069</v>
      </c>
      <c r="B2594" t="s">
        <v>2988</v>
      </c>
      <c r="C2594" t="s">
        <v>2251</v>
      </c>
      <c r="D2594"/>
      <c r="E2594">
        <v>180.08</v>
      </c>
      <c r="F2594">
        <f>VLOOKUP(A2594,'[1]2016-2015 CDM Price Difference'!$A$5:$E$6271,5,FALSE)</f>
        <v>180.08</v>
      </c>
      <c r="G2594" s="12">
        <f t="shared" si="40"/>
        <v>0</v>
      </c>
    </row>
    <row r="2595" spans="1:7" x14ac:dyDescent="0.25">
      <c r="A2595">
        <v>45032101</v>
      </c>
      <c r="B2595" t="s">
        <v>2989</v>
      </c>
      <c r="C2595" t="s">
        <v>2251</v>
      </c>
      <c r="D2595"/>
      <c r="E2595">
        <v>31.54</v>
      </c>
      <c r="F2595">
        <f>VLOOKUP(A2595,'[1]2016-2015 CDM Price Difference'!$A$5:$E$6271,5,FALSE)</f>
        <v>5</v>
      </c>
      <c r="G2595" s="12">
        <f t="shared" si="40"/>
        <v>26.54</v>
      </c>
    </row>
    <row r="2596" spans="1:7" x14ac:dyDescent="0.25">
      <c r="A2596">
        <v>45032184</v>
      </c>
      <c r="B2596" t="s">
        <v>2990</v>
      </c>
      <c r="C2596" t="s">
        <v>2251</v>
      </c>
      <c r="D2596"/>
      <c r="E2596">
        <v>239.4</v>
      </c>
      <c r="F2596">
        <f>VLOOKUP(A2596,'[1]2016-2015 CDM Price Difference'!$A$5:$E$6271,5,FALSE)</f>
        <v>239.4</v>
      </c>
      <c r="G2596" s="12">
        <f t="shared" si="40"/>
        <v>0</v>
      </c>
    </row>
    <row r="2597" spans="1:7" x14ac:dyDescent="0.25">
      <c r="A2597">
        <v>45032192</v>
      </c>
      <c r="B2597" t="s">
        <v>2991</v>
      </c>
      <c r="C2597" t="s">
        <v>2251</v>
      </c>
      <c r="D2597"/>
      <c r="E2597">
        <v>61.95</v>
      </c>
      <c r="F2597">
        <f>VLOOKUP(A2597,'[1]2016-2015 CDM Price Difference'!$A$5:$E$6271,5,FALSE)</f>
        <v>61.95</v>
      </c>
      <c r="G2597" s="12">
        <f t="shared" si="40"/>
        <v>0</v>
      </c>
    </row>
    <row r="2598" spans="1:7" x14ac:dyDescent="0.25">
      <c r="A2598">
        <v>45032200</v>
      </c>
      <c r="B2598" t="s">
        <v>2992</v>
      </c>
      <c r="C2598" t="s">
        <v>2251</v>
      </c>
      <c r="D2598"/>
      <c r="E2598">
        <v>199.5</v>
      </c>
      <c r="F2598">
        <f>VLOOKUP(A2598,'[1]2016-2015 CDM Price Difference'!$A$5:$E$6271,5,FALSE)</f>
        <v>199.5</v>
      </c>
      <c r="G2598" s="12">
        <f t="shared" si="40"/>
        <v>0</v>
      </c>
    </row>
    <row r="2599" spans="1:7" x14ac:dyDescent="0.25">
      <c r="A2599">
        <v>45032218</v>
      </c>
      <c r="B2599" t="s">
        <v>2993</v>
      </c>
      <c r="C2599" t="s">
        <v>2251</v>
      </c>
      <c r="D2599"/>
      <c r="E2599">
        <v>45.15</v>
      </c>
      <c r="F2599">
        <f>VLOOKUP(A2599,'[1]2016-2015 CDM Price Difference'!$A$5:$E$6271,5,FALSE)</f>
        <v>45.15</v>
      </c>
      <c r="G2599" s="12">
        <f t="shared" si="40"/>
        <v>0</v>
      </c>
    </row>
    <row r="2600" spans="1:7" x14ac:dyDescent="0.25">
      <c r="A2600">
        <v>45032242</v>
      </c>
      <c r="B2600" t="s">
        <v>2994</v>
      </c>
      <c r="C2600" t="s">
        <v>2251</v>
      </c>
      <c r="D2600"/>
      <c r="E2600">
        <v>36.409999999999997</v>
      </c>
      <c r="F2600">
        <f>VLOOKUP(A2600,'[1]2016-2015 CDM Price Difference'!$A$5:$E$6271,5,FALSE)</f>
        <v>17.079999999999998</v>
      </c>
      <c r="G2600" s="12">
        <f t="shared" si="40"/>
        <v>19.329999999999998</v>
      </c>
    </row>
    <row r="2601" spans="1:7" x14ac:dyDescent="0.25">
      <c r="A2601">
        <v>45032266</v>
      </c>
      <c r="B2601" t="s">
        <v>2995</v>
      </c>
      <c r="C2601" t="s">
        <v>2251</v>
      </c>
      <c r="D2601"/>
      <c r="E2601">
        <v>0</v>
      </c>
      <c r="F2601">
        <f>VLOOKUP(A2601,'[1]2016-2015 CDM Price Difference'!$A$5:$E$6271,5,FALSE)</f>
        <v>0</v>
      </c>
      <c r="G2601" s="12">
        <f t="shared" si="40"/>
        <v>0</v>
      </c>
    </row>
    <row r="2602" spans="1:7" x14ac:dyDescent="0.25">
      <c r="A2602">
        <v>45032267</v>
      </c>
      <c r="B2602" t="s">
        <v>2996</v>
      </c>
      <c r="C2602" t="s">
        <v>2251</v>
      </c>
      <c r="D2602"/>
      <c r="E2602">
        <v>9.43</v>
      </c>
      <c r="F2602">
        <f>VLOOKUP(A2602,'[1]2016-2015 CDM Price Difference'!$A$5:$E$6271,5,FALSE)</f>
        <v>9.43</v>
      </c>
      <c r="G2602" s="12">
        <f t="shared" si="40"/>
        <v>0</v>
      </c>
    </row>
    <row r="2603" spans="1:7" x14ac:dyDescent="0.25">
      <c r="A2603">
        <v>45032268</v>
      </c>
      <c r="B2603" t="s">
        <v>2997</v>
      </c>
      <c r="C2603" t="s">
        <v>2251</v>
      </c>
      <c r="D2603"/>
      <c r="E2603">
        <v>4.93</v>
      </c>
      <c r="F2603">
        <f>VLOOKUP(A2603,'[1]2016-2015 CDM Price Difference'!$A$5:$E$6271,5,FALSE)</f>
        <v>4.93</v>
      </c>
      <c r="G2603" s="12">
        <f t="shared" si="40"/>
        <v>0</v>
      </c>
    </row>
    <row r="2604" spans="1:7" x14ac:dyDescent="0.25">
      <c r="A2604">
        <v>45032283</v>
      </c>
      <c r="B2604" t="s">
        <v>2998</v>
      </c>
      <c r="C2604" t="s">
        <v>2251</v>
      </c>
      <c r="D2604"/>
      <c r="E2604">
        <v>186.38</v>
      </c>
      <c r="F2604">
        <f>VLOOKUP(A2604,'[1]2016-2015 CDM Price Difference'!$A$5:$E$6271,5,FALSE)</f>
        <v>186.38</v>
      </c>
      <c r="G2604" s="12">
        <f t="shared" si="40"/>
        <v>0</v>
      </c>
    </row>
    <row r="2605" spans="1:7" x14ac:dyDescent="0.25">
      <c r="A2605">
        <v>45032325</v>
      </c>
      <c r="B2605" t="s">
        <v>2999</v>
      </c>
      <c r="C2605" t="s">
        <v>2251</v>
      </c>
      <c r="D2605"/>
      <c r="E2605">
        <v>28.3</v>
      </c>
      <c r="F2605">
        <f>VLOOKUP(A2605,'[1]2016-2015 CDM Price Difference'!$A$5:$E$6271,5,FALSE)</f>
        <v>28.3</v>
      </c>
      <c r="G2605" s="12">
        <f t="shared" si="40"/>
        <v>0</v>
      </c>
    </row>
    <row r="2606" spans="1:7" x14ac:dyDescent="0.25">
      <c r="A2606">
        <v>45032366</v>
      </c>
      <c r="B2606" t="s">
        <v>3000</v>
      </c>
      <c r="C2606" t="s">
        <v>2251</v>
      </c>
      <c r="D2606"/>
      <c r="E2606">
        <v>51.2</v>
      </c>
      <c r="F2606">
        <f>VLOOKUP(A2606,'[1]2016-2015 CDM Price Difference'!$A$5:$E$6271,5,FALSE)</f>
        <v>51.2</v>
      </c>
      <c r="G2606" s="12">
        <f t="shared" si="40"/>
        <v>0</v>
      </c>
    </row>
    <row r="2607" spans="1:7" x14ac:dyDescent="0.25">
      <c r="A2607">
        <v>45032382</v>
      </c>
      <c r="B2607" t="s">
        <v>3001</v>
      </c>
      <c r="C2607" t="s">
        <v>2251</v>
      </c>
      <c r="D2607"/>
      <c r="E2607">
        <v>45.2</v>
      </c>
      <c r="F2607">
        <f>VLOOKUP(A2607,'[1]2016-2015 CDM Price Difference'!$A$5:$E$6271,5,FALSE)</f>
        <v>45.2</v>
      </c>
      <c r="G2607" s="12">
        <f t="shared" si="40"/>
        <v>0</v>
      </c>
    </row>
    <row r="2608" spans="1:7" x14ac:dyDescent="0.25">
      <c r="A2608">
        <v>45032408</v>
      </c>
      <c r="B2608" t="s">
        <v>3002</v>
      </c>
      <c r="C2608" t="s">
        <v>2251</v>
      </c>
      <c r="D2608"/>
      <c r="E2608">
        <v>107.35</v>
      </c>
      <c r="F2608">
        <f>VLOOKUP(A2608,'[1]2016-2015 CDM Price Difference'!$A$5:$E$6271,5,FALSE)</f>
        <v>107.35</v>
      </c>
      <c r="G2608" s="12">
        <f t="shared" si="40"/>
        <v>0</v>
      </c>
    </row>
    <row r="2609" spans="1:7" x14ac:dyDescent="0.25">
      <c r="A2609">
        <v>45032416</v>
      </c>
      <c r="B2609" t="s">
        <v>3003</v>
      </c>
      <c r="C2609" t="s">
        <v>2251</v>
      </c>
      <c r="D2609"/>
      <c r="E2609">
        <v>510.83</v>
      </c>
      <c r="F2609">
        <f>VLOOKUP(A2609,'[1]2016-2015 CDM Price Difference'!$A$5:$E$6271,5,FALSE)</f>
        <v>510.83</v>
      </c>
      <c r="G2609" s="12">
        <f t="shared" si="40"/>
        <v>0</v>
      </c>
    </row>
    <row r="2610" spans="1:7" x14ac:dyDescent="0.25">
      <c r="A2610">
        <v>45032432</v>
      </c>
      <c r="B2610" t="s">
        <v>3004</v>
      </c>
      <c r="C2610" t="s">
        <v>2251</v>
      </c>
      <c r="D2610"/>
      <c r="E2610">
        <v>19.86</v>
      </c>
      <c r="F2610">
        <f>VLOOKUP(A2610,'[1]2016-2015 CDM Price Difference'!$A$5:$E$6271,5,FALSE)</f>
        <v>19.86</v>
      </c>
      <c r="G2610" s="12">
        <f t="shared" si="40"/>
        <v>0</v>
      </c>
    </row>
    <row r="2611" spans="1:7" x14ac:dyDescent="0.25">
      <c r="A2611">
        <v>45032465</v>
      </c>
      <c r="B2611" t="s">
        <v>3005</v>
      </c>
      <c r="C2611" t="s">
        <v>2251</v>
      </c>
      <c r="D2611"/>
      <c r="E2611">
        <v>23.99</v>
      </c>
      <c r="F2611">
        <f>VLOOKUP(A2611,'[1]2016-2015 CDM Price Difference'!$A$5:$E$6271,5,FALSE)</f>
        <v>23.99</v>
      </c>
      <c r="G2611" s="12">
        <f t="shared" si="40"/>
        <v>0</v>
      </c>
    </row>
    <row r="2612" spans="1:7" x14ac:dyDescent="0.25">
      <c r="A2612">
        <v>45032473</v>
      </c>
      <c r="B2612" t="s">
        <v>3006</v>
      </c>
      <c r="C2612" t="s">
        <v>2251</v>
      </c>
      <c r="D2612"/>
      <c r="E2612">
        <v>35</v>
      </c>
      <c r="F2612">
        <f>VLOOKUP(A2612,'[1]2016-2015 CDM Price Difference'!$A$5:$E$6271,5,FALSE)</f>
        <v>35</v>
      </c>
      <c r="G2612" s="12">
        <f t="shared" si="40"/>
        <v>0</v>
      </c>
    </row>
    <row r="2613" spans="1:7" x14ac:dyDescent="0.25">
      <c r="A2613">
        <v>45032481</v>
      </c>
      <c r="B2613" t="s">
        <v>3007</v>
      </c>
      <c r="C2613" t="s">
        <v>2251</v>
      </c>
      <c r="D2613"/>
      <c r="E2613">
        <v>45</v>
      </c>
      <c r="F2613">
        <f>VLOOKUP(A2613,'[1]2016-2015 CDM Price Difference'!$A$5:$E$6271,5,FALSE)</f>
        <v>45</v>
      </c>
      <c r="G2613" s="12">
        <f t="shared" si="40"/>
        <v>0</v>
      </c>
    </row>
    <row r="2614" spans="1:7" x14ac:dyDescent="0.25">
      <c r="A2614">
        <v>45032507</v>
      </c>
      <c r="B2614" t="s">
        <v>3008</v>
      </c>
      <c r="C2614" t="s">
        <v>2251</v>
      </c>
      <c r="D2614"/>
      <c r="E2614">
        <v>80.33</v>
      </c>
      <c r="F2614">
        <f>VLOOKUP(A2614,'[1]2016-2015 CDM Price Difference'!$A$5:$E$6271,5,FALSE)</f>
        <v>80.33</v>
      </c>
      <c r="G2614" s="12">
        <f t="shared" si="40"/>
        <v>0</v>
      </c>
    </row>
    <row r="2615" spans="1:7" x14ac:dyDescent="0.25">
      <c r="A2615">
        <v>45032549</v>
      </c>
      <c r="B2615" t="s">
        <v>3009</v>
      </c>
      <c r="C2615" t="s">
        <v>2251</v>
      </c>
      <c r="D2615"/>
      <c r="E2615">
        <v>121.8</v>
      </c>
      <c r="F2615">
        <f>VLOOKUP(A2615,'[1]2016-2015 CDM Price Difference'!$A$5:$E$6271,5,FALSE)</f>
        <v>121.8</v>
      </c>
      <c r="G2615" s="12">
        <f t="shared" si="40"/>
        <v>0</v>
      </c>
    </row>
    <row r="2616" spans="1:7" x14ac:dyDescent="0.25">
      <c r="A2616">
        <v>45032564</v>
      </c>
      <c r="B2616" t="s">
        <v>3010</v>
      </c>
      <c r="C2616" t="s">
        <v>2251</v>
      </c>
      <c r="D2616"/>
      <c r="E2616">
        <v>168</v>
      </c>
      <c r="F2616">
        <f>VLOOKUP(A2616,'[1]2016-2015 CDM Price Difference'!$A$5:$E$6271,5,FALSE)</f>
        <v>168</v>
      </c>
      <c r="G2616" s="12">
        <f t="shared" si="40"/>
        <v>0</v>
      </c>
    </row>
    <row r="2617" spans="1:7" x14ac:dyDescent="0.25">
      <c r="A2617">
        <v>45032580</v>
      </c>
      <c r="B2617" t="s">
        <v>3011</v>
      </c>
      <c r="C2617" t="s">
        <v>2251</v>
      </c>
      <c r="D2617"/>
      <c r="E2617">
        <v>130.72999999999999</v>
      </c>
      <c r="F2617">
        <f>VLOOKUP(A2617,'[1]2016-2015 CDM Price Difference'!$A$5:$E$6271,5,FALSE)</f>
        <v>130.72999999999999</v>
      </c>
      <c r="G2617" s="12">
        <f t="shared" si="40"/>
        <v>0</v>
      </c>
    </row>
    <row r="2618" spans="1:7" x14ac:dyDescent="0.25">
      <c r="A2618">
        <v>45032606</v>
      </c>
      <c r="B2618" t="s">
        <v>3012</v>
      </c>
      <c r="C2618" t="s">
        <v>2251</v>
      </c>
      <c r="D2618"/>
      <c r="E2618">
        <v>101.33</v>
      </c>
      <c r="F2618">
        <f>VLOOKUP(A2618,'[1]2016-2015 CDM Price Difference'!$A$5:$E$6271,5,FALSE)</f>
        <v>101.33</v>
      </c>
      <c r="G2618" s="12">
        <f t="shared" si="40"/>
        <v>0</v>
      </c>
    </row>
    <row r="2619" spans="1:7" x14ac:dyDescent="0.25">
      <c r="A2619">
        <v>45032622</v>
      </c>
      <c r="B2619" t="s">
        <v>3013</v>
      </c>
      <c r="C2619" t="s">
        <v>2251</v>
      </c>
      <c r="D2619"/>
      <c r="E2619">
        <v>87.15</v>
      </c>
      <c r="F2619">
        <f>VLOOKUP(A2619,'[1]2016-2015 CDM Price Difference'!$A$5:$E$6271,5,FALSE)</f>
        <v>87.15</v>
      </c>
      <c r="G2619" s="12">
        <f t="shared" si="40"/>
        <v>0</v>
      </c>
    </row>
    <row r="2620" spans="1:7" x14ac:dyDescent="0.25">
      <c r="A2620">
        <v>45032648</v>
      </c>
      <c r="B2620" t="s">
        <v>3014</v>
      </c>
      <c r="C2620" t="s">
        <v>2251</v>
      </c>
      <c r="D2620"/>
      <c r="E2620">
        <v>64.05</v>
      </c>
      <c r="F2620">
        <f>VLOOKUP(A2620,'[1]2016-2015 CDM Price Difference'!$A$5:$E$6271,5,FALSE)</f>
        <v>64.05</v>
      </c>
      <c r="G2620" s="12">
        <f t="shared" si="40"/>
        <v>0</v>
      </c>
    </row>
    <row r="2621" spans="1:7" x14ac:dyDescent="0.25">
      <c r="A2621">
        <v>45032663</v>
      </c>
      <c r="B2621" t="s">
        <v>3015</v>
      </c>
      <c r="C2621" t="s">
        <v>2251</v>
      </c>
      <c r="D2621"/>
      <c r="E2621">
        <v>48.83</v>
      </c>
      <c r="F2621">
        <f>VLOOKUP(A2621,'[1]2016-2015 CDM Price Difference'!$A$5:$E$6271,5,FALSE)</f>
        <v>48.83</v>
      </c>
      <c r="G2621" s="12">
        <f t="shared" si="40"/>
        <v>0</v>
      </c>
    </row>
    <row r="2622" spans="1:7" x14ac:dyDescent="0.25">
      <c r="A2622">
        <v>45032689</v>
      </c>
      <c r="B2622" t="s">
        <v>3016</v>
      </c>
      <c r="C2622" t="s">
        <v>2251</v>
      </c>
      <c r="D2622"/>
      <c r="E2622">
        <v>182.18</v>
      </c>
      <c r="F2622">
        <f>VLOOKUP(A2622,'[1]2016-2015 CDM Price Difference'!$A$5:$E$6271,5,FALSE)</f>
        <v>182.18</v>
      </c>
      <c r="G2622" s="12">
        <f t="shared" si="40"/>
        <v>0</v>
      </c>
    </row>
    <row r="2623" spans="1:7" x14ac:dyDescent="0.25">
      <c r="A2623">
        <v>45032747</v>
      </c>
      <c r="B2623" t="s">
        <v>3017</v>
      </c>
      <c r="C2623" t="s">
        <v>2251</v>
      </c>
      <c r="D2623"/>
      <c r="E2623">
        <v>186.38</v>
      </c>
      <c r="F2623">
        <f>VLOOKUP(A2623,'[1]2016-2015 CDM Price Difference'!$A$5:$E$6271,5,FALSE)</f>
        <v>186.38</v>
      </c>
      <c r="G2623" s="12">
        <f t="shared" si="40"/>
        <v>0</v>
      </c>
    </row>
    <row r="2624" spans="1:7" x14ac:dyDescent="0.25">
      <c r="A2624">
        <v>45032750</v>
      </c>
      <c r="B2624" t="s">
        <v>3018</v>
      </c>
      <c r="C2624" t="s">
        <v>2251</v>
      </c>
      <c r="D2624"/>
      <c r="E2624">
        <v>93.33</v>
      </c>
      <c r="F2624">
        <f>VLOOKUP(A2624,'[1]2016-2015 CDM Price Difference'!$A$5:$E$6271,5,FALSE)</f>
        <v>68.25</v>
      </c>
      <c r="G2624" s="12">
        <f t="shared" si="40"/>
        <v>25.08</v>
      </c>
    </row>
    <row r="2625" spans="1:7" x14ac:dyDescent="0.25">
      <c r="A2625">
        <v>45032751</v>
      </c>
      <c r="B2625" t="s">
        <v>3019</v>
      </c>
      <c r="C2625" t="s">
        <v>2251</v>
      </c>
      <c r="D2625"/>
      <c r="E2625">
        <v>28.43</v>
      </c>
      <c r="F2625">
        <f>VLOOKUP(A2625,'[1]2016-2015 CDM Price Difference'!$A$5:$E$6271,5,FALSE)</f>
        <v>21</v>
      </c>
      <c r="G2625" s="12">
        <f t="shared" si="40"/>
        <v>7.43</v>
      </c>
    </row>
    <row r="2626" spans="1:7" x14ac:dyDescent="0.25">
      <c r="A2626">
        <v>45040013</v>
      </c>
      <c r="B2626" t="s">
        <v>3020</v>
      </c>
      <c r="C2626" t="s">
        <v>2251</v>
      </c>
      <c r="D2626"/>
      <c r="E2626">
        <v>12.55</v>
      </c>
      <c r="F2626">
        <f>VLOOKUP(A2626,'[1]2016-2015 CDM Price Difference'!$A$5:$E$6271,5,FALSE)</f>
        <v>12.55</v>
      </c>
      <c r="G2626" s="12">
        <f t="shared" si="40"/>
        <v>0</v>
      </c>
    </row>
    <row r="2627" spans="1:7" x14ac:dyDescent="0.25">
      <c r="A2627">
        <v>45040039</v>
      </c>
      <c r="B2627" t="s">
        <v>3021</v>
      </c>
      <c r="C2627" t="s">
        <v>2251</v>
      </c>
      <c r="D2627"/>
      <c r="E2627">
        <v>96.08</v>
      </c>
      <c r="F2627">
        <f>VLOOKUP(A2627,'[1]2016-2015 CDM Price Difference'!$A$5:$E$6271,5,FALSE)</f>
        <v>96.08</v>
      </c>
      <c r="G2627" s="12">
        <f t="shared" si="40"/>
        <v>0</v>
      </c>
    </row>
    <row r="2628" spans="1:7" x14ac:dyDescent="0.25">
      <c r="A2628">
        <v>45040088</v>
      </c>
      <c r="B2628" t="s">
        <v>3022</v>
      </c>
      <c r="C2628" t="s">
        <v>2251</v>
      </c>
      <c r="D2628"/>
      <c r="E2628">
        <v>105</v>
      </c>
      <c r="F2628">
        <f>VLOOKUP(A2628,'[1]2016-2015 CDM Price Difference'!$A$5:$E$6271,5,FALSE)</f>
        <v>105</v>
      </c>
      <c r="G2628" s="12">
        <f t="shared" si="40"/>
        <v>0</v>
      </c>
    </row>
    <row r="2629" spans="1:7" x14ac:dyDescent="0.25">
      <c r="A2629">
        <v>45040096</v>
      </c>
      <c r="B2629" t="s">
        <v>3023</v>
      </c>
      <c r="C2629" t="s">
        <v>2251</v>
      </c>
      <c r="D2629"/>
      <c r="E2629">
        <v>29.4</v>
      </c>
      <c r="F2629">
        <f>VLOOKUP(A2629,'[1]2016-2015 CDM Price Difference'!$A$5:$E$6271,5,FALSE)</f>
        <v>29.4</v>
      </c>
      <c r="G2629" s="12">
        <f t="shared" si="40"/>
        <v>0</v>
      </c>
    </row>
    <row r="2630" spans="1:7" x14ac:dyDescent="0.25">
      <c r="A2630">
        <v>45040104</v>
      </c>
      <c r="B2630" t="s">
        <v>3024</v>
      </c>
      <c r="C2630" t="s">
        <v>2251</v>
      </c>
      <c r="D2630"/>
      <c r="E2630">
        <v>29.4</v>
      </c>
      <c r="F2630">
        <f>VLOOKUP(A2630,'[1]2016-2015 CDM Price Difference'!$A$5:$E$6271,5,FALSE)</f>
        <v>29.4</v>
      </c>
      <c r="G2630" s="12">
        <f t="shared" si="40"/>
        <v>0</v>
      </c>
    </row>
    <row r="2631" spans="1:7" x14ac:dyDescent="0.25">
      <c r="A2631">
        <v>45040112</v>
      </c>
      <c r="B2631" t="s">
        <v>3025</v>
      </c>
      <c r="C2631" t="s">
        <v>2251</v>
      </c>
      <c r="D2631"/>
      <c r="E2631">
        <v>55.65</v>
      </c>
      <c r="F2631">
        <f>VLOOKUP(A2631,'[1]2016-2015 CDM Price Difference'!$A$5:$E$6271,5,FALSE)</f>
        <v>55.65</v>
      </c>
      <c r="G2631" s="12">
        <f t="shared" ref="G2631:G2694" si="41">E2631-F2631</f>
        <v>0</v>
      </c>
    </row>
    <row r="2632" spans="1:7" x14ac:dyDescent="0.25">
      <c r="A2632">
        <v>45040120</v>
      </c>
      <c r="B2632" t="s">
        <v>3026</v>
      </c>
      <c r="C2632" t="s">
        <v>2251</v>
      </c>
      <c r="D2632"/>
      <c r="E2632">
        <v>74.55</v>
      </c>
      <c r="F2632">
        <f>VLOOKUP(A2632,'[1]2016-2015 CDM Price Difference'!$A$5:$E$6271,5,FALSE)</f>
        <v>74.55</v>
      </c>
      <c r="G2632" s="12">
        <f t="shared" si="41"/>
        <v>0</v>
      </c>
    </row>
    <row r="2633" spans="1:7" x14ac:dyDescent="0.25">
      <c r="A2633">
        <v>45040138</v>
      </c>
      <c r="B2633" t="s">
        <v>3027</v>
      </c>
      <c r="C2633" t="s">
        <v>2251</v>
      </c>
      <c r="D2633"/>
      <c r="E2633">
        <v>45.5</v>
      </c>
      <c r="F2633">
        <f>VLOOKUP(A2633,'[1]2016-2015 CDM Price Difference'!$A$5:$E$6271,5,FALSE)</f>
        <v>45.5</v>
      </c>
      <c r="G2633" s="12">
        <f t="shared" si="41"/>
        <v>0</v>
      </c>
    </row>
    <row r="2634" spans="1:7" x14ac:dyDescent="0.25">
      <c r="A2634">
        <v>45040153</v>
      </c>
      <c r="B2634" t="s">
        <v>3028</v>
      </c>
      <c r="C2634" t="s">
        <v>2251</v>
      </c>
      <c r="D2634"/>
      <c r="E2634">
        <v>55.13</v>
      </c>
      <c r="F2634">
        <f>VLOOKUP(A2634,'[1]2016-2015 CDM Price Difference'!$A$5:$E$6271,5,FALSE)</f>
        <v>55.13</v>
      </c>
      <c r="G2634" s="12">
        <f t="shared" si="41"/>
        <v>0</v>
      </c>
    </row>
    <row r="2635" spans="1:7" x14ac:dyDescent="0.25">
      <c r="A2635">
        <v>45040161</v>
      </c>
      <c r="B2635" t="s">
        <v>3029</v>
      </c>
      <c r="C2635" t="s">
        <v>2251</v>
      </c>
      <c r="D2635"/>
      <c r="E2635">
        <v>48.83</v>
      </c>
      <c r="F2635">
        <f>VLOOKUP(A2635,'[1]2016-2015 CDM Price Difference'!$A$5:$E$6271,5,FALSE)</f>
        <v>48.83</v>
      </c>
      <c r="G2635" s="12">
        <f t="shared" si="41"/>
        <v>0</v>
      </c>
    </row>
    <row r="2636" spans="1:7" x14ac:dyDescent="0.25">
      <c r="A2636">
        <v>45040179</v>
      </c>
      <c r="B2636" t="s">
        <v>3030</v>
      </c>
      <c r="C2636" t="s">
        <v>2251</v>
      </c>
      <c r="D2636"/>
      <c r="E2636">
        <v>37.28</v>
      </c>
      <c r="F2636">
        <f>VLOOKUP(A2636,'[1]2016-2015 CDM Price Difference'!$A$5:$E$6271,5,FALSE)</f>
        <v>37.28</v>
      </c>
      <c r="G2636" s="12">
        <f t="shared" si="41"/>
        <v>0</v>
      </c>
    </row>
    <row r="2637" spans="1:7" x14ac:dyDescent="0.25">
      <c r="A2637">
        <v>45040195</v>
      </c>
      <c r="B2637" t="s">
        <v>3031</v>
      </c>
      <c r="C2637" t="s">
        <v>2251</v>
      </c>
      <c r="D2637"/>
      <c r="E2637">
        <v>49.35</v>
      </c>
      <c r="F2637">
        <f>VLOOKUP(A2637,'[1]2016-2015 CDM Price Difference'!$A$5:$E$6271,5,FALSE)</f>
        <v>49.35</v>
      </c>
      <c r="G2637" s="12">
        <f t="shared" si="41"/>
        <v>0</v>
      </c>
    </row>
    <row r="2638" spans="1:7" x14ac:dyDescent="0.25">
      <c r="A2638">
        <v>45040211</v>
      </c>
      <c r="B2638" t="s">
        <v>3032</v>
      </c>
      <c r="C2638" t="s">
        <v>2251</v>
      </c>
      <c r="D2638"/>
      <c r="E2638">
        <v>3.7</v>
      </c>
      <c r="F2638">
        <f>VLOOKUP(A2638,'[1]2016-2015 CDM Price Difference'!$A$5:$E$6271,5,FALSE)</f>
        <v>3.7</v>
      </c>
      <c r="G2638" s="12">
        <f t="shared" si="41"/>
        <v>0</v>
      </c>
    </row>
    <row r="2639" spans="1:7" x14ac:dyDescent="0.25">
      <c r="A2639">
        <v>45040229</v>
      </c>
      <c r="B2639" t="s">
        <v>3033</v>
      </c>
      <c r="C2639" t="s">
        <v>2251</v>
      </c>
      <c r="D2639"/>
      <c r="E2639">
        <v>31.5</v>
      </c>
      <c r="F2639">
        <f>VLOOKUP(A2639,'[1]2016-2015 CDM Price Difference'!$A$5:$E$6271,5,FALSE)</f>
        <v>31.5</v>
      </c>
      <c r="G2639" s="12">
        <f t="shared" si="41"/>
        <v>0</v>
      </c>
    </row>
    <row r="2640" spans="1:7" x14ac:dyDescent="0.25">
      <c r="A2640">
        <v>45050038</v>
      </c>
      <c r="B2640" t="s">
        <v>3034</v>
      </c>
      <c r="C2640" t="s">
        <v>2251</v>
      </c>
      <c r="D2640"/>
      <c r="E2640">
        <v>223.05</v>
      </c>
      <c r="F2640">
        <f>VLOOKUP(A2640,'[1]2016-2015 CDM Price Difference'!$A$5:$E$6271,5,FALSE)</f>
        <v>223.05</v>
      </c>
      <c r="G2640" s="12">
        <f t="shared" si="41"/>
        <v>0</v>
      </c>
    </row>
    <row r="2641" spans="1:7" x14ac:dyDescent="0.25">
      <c r="A2641">
        <v>45050061</v>
      </c>
      <c r="B2641" t="s">
        <v>3035</v>
      </c>
      <c r="C2641" t="s">
        <v>2251</v>
      </c>
      <c r="D2641"/>
      <c r="E2641">
        <v>66.150000000000006</v>
      </c>
      <c r="F2641">
        <f>VLOOKUP(A2641,'[1]2016-2015 CDM Price Difference'!$A$5:$E$6271,5,FALSE)</f>
        <v>66.150000000000006</v>
      </c>
      <c r="G2641" s="12">
        <f t="shared" si="41"/>
        <v>0</v>
      </c>
    </row>
    <row r="2642" spans="1:7" x14ac:dyDescent="0.25">
      <c r="A2642">
        <v>45050095</v>
      </c>
      <c r="B2642" t="s">
        <v>3036</v>
      </c>
      <c r="C2642" t="s">
        <v>2251</v>
      </c>
      <c r="D2642"/>
      <c r="E2642">
        <v>366.9</v>
      </c>
      <c r="F2642">
        <f>VLOOKUP(A2642,'[1]2016-2015 CDM Price Difference'!$A$5:$E$6271,5,FALSE)</f>
        <v>366.9</v>
      </c>
      <c r="G2642" s="12">
        <f t="shared" si="41"/>
        <v>0</v>
      </c>
    </row>
    <row r="2643" spans="1:7" x14ac:dyDescent="0.25">
      <c r="A2643">
        <v>45050111</v>
      </c>
      <c r="B2643" t="s">
        <v>3037</v>
      </c>
      <c r="C2643" t="s">
        <v>2251</v>
      </c>
      <c r="D2643"/>
      <c r="E2643">
        <v>133.38999999999999</v>
      </c>
      <c r="F2643">
        <f>VLOOKUP(A2643,'[1]2016-2015 CDM Price Difference'!$A$5:$E$6271,5,FALSE)</f>
        <v>133.38999999999999</v>
      </c>
      <c r="G2643" s="12">
        <f t="shared" si="41"/>
        <v>0</v>
      </c>
    </row>
    <row r="2644" spans="1:7" x14ac:dyDescent="0.25">
      <c r="A2644">
        <v>45050152</v>
      </c>
      <c r="B2644" t="s">
        <v>3038</v>
      </c>
      <c r="C2644" t="s">
        <v>2251</v>
      </c>
      <c r="D2644"/>
      <c r="E2644">
        <v>90</v>
      </c>
      <c r="F2644">
        <f>VLOOKUP(A2644,'[1]2016-2015 CDM Price Difference'!$A$5:$E$6271,5,FALSE)</f>
        <v>90</v>
      </c>
      <c r="G2644" s="12">
        <f t="shared" si="41"/>
        <v>0</v>
      </c>
    </row>
    <row r="2645" spans="1:7" x14ac:dyDescent="0.25">
      <c r="A2645">
        <v>45050178</v>
      </c>
      <c r="B2645" t="s">
        <v>3039</v>
      </c>
      <c r="C2645" t="s">
        <v>2251</v>
      </c>
      <c r="D2645"/>
      <c r="E2645">
        <v>36.75</v>
      </c>
      <c r="F2645">
        <f>VLOOKUP(A2645,'[1]2016-2015 CDM Price Difference'!$A$5:$E$6271,5,FALSE)</f>
        <v>36.75</v>
      </c>
      <c r="G2645" s="12">
        <f t="shared" si="41"/>
        <v>0</v>
      </c>
    </row>
    <row r="2646" spans="1:7" x14ac:dyDescent="0.25">
      <c r="A2646">
        <v>45050194</v>
      </c>
      <c r="B2646" t="s">
        <v>3040</v>
      </c>
      <c r="C2646" t="s">
        <v>2251</v>
      </c>
      <c r="D2646"/>
      <c r="E2646">
        <v>14</v>
      </c>
      <c r="F2646">
        <f>VLOOKUP(A2646,'[1]2016-2015 CDM Price Difference'!$A$5:$E$6271,5,FALSE)</f>
        <v>14</v>
      </c>
      <c r="G2646" s="12">
        <f t="shared" si="41"/>
        <v>0</v>
      </c>
    </row>
    <row r="2647" spans="1:7" x14ac:dyDescent="0.25">
      <c r="A2647">
        <v>45050210</v>
      </c>
      <c r="B2647" t="s">
        <v>3041</v>
      </c>
      <c r="C2647" t="s">
        <v>2251</v>
      </c>
      <c r="D2647"/>
      <c r="E2647">
        <v>89.78</v>
      </c>
      <c r="F2647">
        <f>VLOOKUP(A2647,'[1]2016-2015 CDM Price Difference'!$A$5:$E$6271,5,FALSE)</f>
        <v>89.78</v>
      </c>
      <c r="G2647" s="12">
        <f t="shared" si="41"/>
        <v>0</v>
      </c>
    </row>
    <row r="2648" spans="1:7" x14ac:dyDescent="0.25">
      <c r="A2648">
        <v>45050277</v>
      </c>
      <c r="B2648" t="s">
        <v>3042</v>
      </c>
      <c r="C2648" t="s">
        <v>2251</v>
      </c>
      <c r="D2648"/>
      <c r="E2648">
        <v>60.5</v>
      </c>
      <c r="F2648">
        <f>VLOOKUP(A2648,'[1]2016-2015 CDM Price Difference'!$A$5:$E$6271,5,FALSE)</f>
        <v>60.5</v>
      </c>
      <c r="G2648" s="12">
        <f t="shared" si="41"/>
        <v>0</v>
      </c>
    </row>
    <row r="2649" spans="1:7" x14ac:dyDescent="0.25">
      <c r="A2649">
        <v>45050285</v>
      </c>
      <c r="B2649" t="s">
        <v>3043</v>
      </c>
      <c r="C2649" t="s">
        <v>2251</v>
      </c>
      <c r="D2649"/>
      <c r="E2649">
        <v>69.83</v>
      </c>
      <c r="F2649">
        <f>VLOOKUP(A2649,'[1]2016-2015 CDM Price Difference'!$A$5:$E$6271,5,FALSE)</f>
        <v>69.83</v>
      </c>
      <c r="G2649" s="12">
        <f t="shared" si="41"/>
        <v>0</v>
      </c>
    </row>
    <row r="2650" spans="1:7" x14ac:dyDescent="0.25">
      <c r="A2650">
        <v>45050301</v>
      </c>
      <c r="B2650" t="s">
        <v>3044</v>
      </c>
      <c r="C2650" t="s">
        <v>2251</v>
      </c>
      <c r="D2650"/>
      <c r="E2650">
        <v>52.5</v>
      </c>
      <c r="F2650">
        <f>VLOOKUP(A2650,'[1]2016-2015 CDM Price Difference'!$A$5:$E$6271,5,FALSE)</f>
        <v>52.5</v>
      </c>
      <c r="G2650" s="12">
        <f t="shared" si="41"/>
        <v>0</v>
      </c>
    </row>
    <row r="2651" spans="1:7" x14ac:dyDescent="0.25">
      <c r="A2651">
        <v>45050343</v>
      </c>
      <c r="B2651" t="s">
        <v>3045</v>
      </c>
      <c r="C2651" t="s">
        <v>2251</v>
      </c>
      <c r="D2651"/>
      <c r="E2651">
        <v>85.75</v>
      </c>
      <c r="F2651">
        <f>VLOOKUP(A2651,'[1]2016-2015 CDM Price Difference'!$A$5:$E$6271,5,FALSE)</f>
        <v>85.75</v>
      </c>
      <c r="G2651" s="12">
        <f t="shared" si="41"/>
        <v>0</v>
      </c>
    </row>
    <row r="2652" spans="1:7" x14ac:dyDescent="0.25">
      <c r="A2652">
        <v>45050368</v>
      </c>
      <c r="B2652" t="s">
        <v>3046</v>
      </c>
      <c r="C2652" t="s">
        <v>2251</v>
      </c>
      <c r="D2652"/>
      <c r="E2652">
        <v>69.83</v>
      </c>
      <c r="F2652">
        <f>VLOOKUP(A2652,'[1]2016-2015 CDM Price Difference'!$A$5:$E$6271,5,FALSE)</f>
        <v>69.83</v>
      </c>
      <c r="G2652" s="12">
        <f t="shared" si="41"/>
        <v>0</v>
      </c>
    </row>
    <row r="2653" spans="1:7" x14ac:dyDescent="0.25">
      <c r="A2653">
        <v>45050376</v>
      </c>
      <c r="B2653" t="s">
        <v>3047</v>
      </c>
      <c r="C2653" t="s">
        <v>2251</v>
      </c>
      <c r="D2653"/>
      <c r="E2653">
        <v>176.93</v>
      </c>
      <c r="F2653">
        <f>VLOOKUP(A2653,'[1]2016-2015 CDM Price Difference'!$A$5:$E$6271,5,FALSE)</f>
        <v>176.93</v>
      </c>
      <c r="G2653" s="12">
        <f t="shared" si="41"/>
        <v>0</v>
      </c>
    </row>
    <row r="2654" spans="1:7" x14ac:dyDescent="0.25">
      <c r="A2654">
        <v>45050384</v>
      </c>
      <c r="B2654" t="s">
        <v>3048</v>
      </c>
      <c r="C2654" t="s">
        <v>2251</v>
      </c>
      <c r="D2654"/>
      <c r="E2654">
        <v>48.64</v>
      </c>
      <c r="F2654">
        <f>VLOOKUP(A2654,'[1]2016-2015 CDM Price Difference'!$A$5:$E$6271,5,FALSE)</f>
        <v>48.64</v>
      </c>
      <c r="G2654" s="12">
        <f t="shared" si="41"/>
        <v>0</v>
      </c>
    </row>
    <row r="2655" spans="1:7" x14ac:dyDescent="0.25">
      <c r="A2655">
        <v>45050400</v>
      </c>
      <c r="B2655" t="s">
        <v>3049</v>
      </c>
      <c r="C2655" t="s">
        <v>2251</v>
      </c>
      <c r="D2655"/>
      <c r="E2655">
        <v>58.85</v>
      </c>
      <c r="F2655">
        <f>VLOOKUP(A2655,'[1]2016-2015 CDM Price Difference'!$A$5:$E$6271,5,FALSE)</f>
        <v>58.85</v>
      </c>
      <c r="G2655" s="12">
        <f t="shared" si="41"/>
        <v>0</v>
      </c>
    </row>
    <row r="2656" spans="1:7" x14ac:dyDescent="0.25">
      <c r="A2656">
        <v>45050442</v>
      </c>
      <c r="B2656" t="s">
        <v>3050</v>
      </c>
      <c r="C2656" t="s">
        <v>2251</v>
      </c>
      <c r="D2656"/>
      <c r="E2656">
        <v>6.06</v>
      </c>
      <c r="F2656">
        <f>VLOOKUP(A2656,'[1]2016-2015 CDM Price Difference'!$A$5:$E$6271,5,FALSE)</f>
        <v>6.06</v>
      </c>
      <c r="G2656" s="12">
        <f t="shared" si="41"/>
        <v>0</v>
      </c>
    </row>
    <row r="2657" spans="1:7" x14ac:dyDescent="0.25">
      <c r="A2657">
        <v>45050517</v>
      </c>
      <c r="B2657" t="s">
        <v>3051</v>
      </c>
      <c r="C2657" t="s">
        <v>2251</v>
      </c>
      <c r="D2657"/>
      <c r="E2657">
        <v>14.01</v>
      </c>
      <c r="F2657">
        <f>VLOOKUP(A2657,'[1]2016-2015 CDM Price Difference'!$A$5:$E$6271,5,FALSE)</f>
        <v>14.01</v>
      </c>
      <c r="G2657" s="12">
        <f t="shared" si="41"/>
        <v>0</v>
      </c>
    </row>
    <row r="2658" spans="1:7" x14ac:dyDescent="0.25">
      <c r="A2658">
        <v>45050541</v>
      </c>
      <c r="B2658" t="s">
        <v>3052</v>
      </c>
      <c r="C2658" t="s">
        <v>2251</v>
      </c>
      <c r="D2658"/>
      <c r="E2658">
        <v>20.92</v>
      </c>
      <c r="F2658">
        <f>VLOOKUP(A2658,'[1]2016-2015 CDM Price Difference'!$A$5:$E$6271,5,FALSE)</f>
        <v>20.92</v>
      </c>
      <c r="G2658" s="12">
        <f t="shared" si="41"/>
        <v>0</v>
      </c>
    </row>
    <row r="2659" spans="1:7" x14ac:dyDescent="0.25">
      <c r="A2659">
        <v>45050557</v>
      </c>
      <c r="B2659" t="s">
        <v>3053</v>
      </c>
      <c r="C2659" t="s">
        <v>2251</v>
      </c>
      <c r="D2659"/>
      <c r="E2659">
        <v>0</v>
      </c>
      <c r="F2659">
        <f>VLOOKUP(A2659,'[1]2016-2015 CDM Price Difference'!$A$5:$E$6271,5,FALSE)</f>
        <v>0</v>
      </c>
      <c r="G2659" s="12">
        <f t="shared" si="41"/>
        <v>0</v>
      </c>
    </row>
    <row r="2660" spans="1:7" x14ac:dyDescent="0.25">
      <c r="A2660">
        <v>45050558</v>
      </c>
      <c r="B2660" t="s">
        <v>3054</v>
      </c>
      <c r="C2660" t="s">
        <v>2251</v>
      </c>
      <c r="D2660"/>
      <c r="E2660">
        <v>7.92</v>
      </c>
      <c r="F2660">
        <f>VLOOKUP(A2660,'[1]2016-2015 CDM Price Difference'!$A$5:$E$6271,5,FALSE)</f>
        <v>7.92</v>
      </c>
      <c r="G2660" s="12">
        <f t="shared" si="41"/>
        <v>0</v>
      </c>
    </row>
    <row r="2661" spans="1:7" x14ac:dyDescent="0.25">
      <c r="A2661">
        <v>45050559</v>
      </c>
      <c r="B2661" t="s">
        <v>3055</v>
      </c>
      <c r="C2661" t="s">
        <v>2251</v>
      </c>
      <c r="D2661"/>
      <c r="E2661">
        <v>7.69</v>
      </c>
      <c r="F2661">
        <f>VLOOKUP(A2661,'[1]2016-2015 CDM Price Difference'!$A$5:$E$6271,5,FALSE)</f>
        <v>7.69</v>
      </c>
      <c r="G2661" s="12">
        <f t="shared" si="41"/>
        <v>0</v>
      </c>
    </row>
    <row r="2662" spans="1:7" x14ac:dyDescent="0.25">
      <c r="A2662">
        <v>45050560</v>
      </c>
      <c r="B2662" t="s">
        <v>3056</v>
      </c>
      <c r="C2662" t="s">
        <v>2251</v>
      </c>
      <c r="D2662"/>
      <c r="E2662">
        <v>7.68</v>
      </c>
      <c r="F2662">
        <f>VLOOKUP(A2662,'[1]2016-2015 CDM Price Difference'!$A$5:$E$6271,5,FALSE)</f>
        <v>7.68</v>
      </c>
      <c r="G2662" s="12">
        <f t="shared" si="41"/>
        <v>0</v>
      </c>
    </row>
    <row r="2663" spans="1:7" x14ac:dyDescent="0.25">
      <c r="A2663">
        <v>45050656</v>
      </c>
      <c r="B2663" t="s">
        <v>3057</v>
      </c>
      <c r="C2663" t="s">
        <v>2251</v>
      </c>
      <c r="D2663"/>
      <c r="E2663">
        <v>0</v>
      </c>
      <c r="F2663">
        <f>VLOOKUP(A2663,'[1]2016-2015 CDM Price Difference'!$A$5:$E$6271,5,FALSE)</f>
        <v>0</v>
      </c>
      <c r="G2663" s="12">
        <f t="shared" si="41"/>
        <v>0</v>
      </c>
    </row>
    <row r="2664" spans="1:7" x14ac:dyDescent="0.25">
      <c r="A2664">
        <v>45050657</v>
      </c>
      <c r="B2664" t="s">
        <v>3058</v>
      </c>
      <c r="C2664" t="s">
        <v>2251</v>
      </c>
      <c r="D2664"/>
      <c r="E2664">
        <v>13.67</v>
      </c>
      <c r="F2664">
        <f>VLOOKUP(A2664,'[1]2016-2015 CDM Price Difference'!$A$5:$E$6271,5,FALSE)</f>
        <v>13.67</v>
      </c>
      <c r="G2664" s="12">
        <f t="shared" si="41"/>
        <v>0</v>
      </c>
    </row>
    <row r="2665" spans="1:7" x14ac:dyDescent="0.25">
      <c r="A2665">
        <v>45050658</v>
      </c>
      <c r="B2665" t="s">
        <v>3059</v>
      </c>
      <c r="C2665" t="s">
        <v>2251</v>
      </c>
      <c r="D2665"/>
      <c r="E2665">
        <v>13.67</v>
      </c>
      <c r="F2665">
        <f>VLOOKUP(A2665,'[1]2016-2015 CDM Price Difference'!$A$5:$E$6271,5,FALSE)</f>
        <v>13.67</v>
      </c>
      <c r="G2665" s="12">
        <f t="shared" si="41"/>
        <v>0</v>
      </c>
    </row>
    <row r="2666" spans="1:7" x14ac:dyDescent="0.25">
      <c r="A2666">
        <v>45050731</v>
      </c>
      <c r="B2666" t="s">
        <v>3060</v>
      </c>
      <c r="C2666" t="s">
        <v>2251</v>
      </c>
      <c r="D2666"/>
      <c r="E2666">
        <v>33.6</v>
      </c>
      <c r="F2666">
        <f>VLOOKUP(A2666,'[1]2016-2015 CDM Price Difference'!$A$5:$E$6271,5,FALSE)</f>
        <v>33.6</v>
      </c>
      <c r="G2666" s="12">
        <f t="shared" si="41"/>
        <v>0</v>
      </c>
    </row>
    <row r="2667" spans="1:7" x14ac:dyDescent="0.25">
      <c r="A2667">
        <v>45050764</v>
      </c>
      <c r="B2667" t="s">
        <v>3061</v>
      </c>
      <c r="C2667" t="s">
        <v>2251</v>
      </c>
      <c r="D2667"/>
      <c r="E2667">
        <v>39.61</v>
      </c>
      <c r="F2667">
        <f>VLOOKUP(A2667,'[1]2016-2015 CDM Price Difference'!$A$5:$E$6271,5,FALSE)</f>
        <v>39.61</v>
      </c>
      <c r="G2667" s="12">
        <f t="shared" si="41"/>
        <v>0</v>
      </c>
    </row>
    <row r="2668" spans="1:7" x14ac:dyDescent="0.25">
      <c r="A2668">
        <v>45050780</v>
      </c>
      <c r="B2668" t="s">
        <v>3062</v>
      </c>
      <c r="C2668" t="s">
        <v>2251</v>
      </c>
      <c r="D2668"/>
      <c r="E2668">
        <v>13.67</v>
      </c>
      <c r="F2668">
        <f>VLOOKUP(A2668,'[1]2016-2015 CDM Price Difference'!$A$5:$E$6271,5,FALSE)</f>
        <v>13.67</v>
      </c>
      <c r="G2668" s="12">
        <f t="shared" si="41"/>
        <v>0</v>
      </c>
    </row>
    <row r="2669" spans="1:7" x14ac:dyDescent="0.25">
      <c r="A2669">
        <v>45050798</v>
      </c>
      <c r="B2669" t="s">
        <v>3063</v>
      </c>
      <c r="C2669" t="s">
        <v>2251</v>
      </c>
      <c r="D2669"/>
      <c r="E2669">
        <v>684</v>
      </c>
      <c r="F2669">
        <f>VLOOKUP(A2669,'[1]2016-2015 CDM Price Difference'!$A$5:$E$6271,5,FALSE)</f>
        <v>684</v>
      </c>
      <c r="G2669" s="12">
        <f t="shared" si="41"/>
        <v>0</v>
      </c>
    </row>
    <row r="2670" spans="1:7" x14ac:dyDescent="0.25">
      <c r="A2670">
        <v>45050848</v>
      </c>
      <c r="B2670" t="s">
        <v>3064</v>
      </c>
      <c r="C2670" t="s">
        <v>2251</v>
      </c>
      <c r="D2670"/>
      <c r="E2670">
        <v>18</v>
      </c>
      <c r="F2670">
        <f>VLOOKUP(A2670,'[1]2016-2015 CDM Price Difference'!$A$5:$E$6271,5,FALSE)</f>
        <v>18</v>
      </c>
      <c r="G2670" s="12">
        <f t="shared" si="41"/>
        <v>0</v>
      </c>
    </row>
    <row r="2671" spans="1:7" x14ac:dyDescent="0.25">
      <c r="A2671">
        <v>45050871</v>
      </c>
      <c r="B2671" t="s">
        <v>3065</v>
      </c>
      <c r="C2671" t="s">
        <v>2251</v>
      </c>
      <c r="D2671"/>
      <c r="E2671">
        <v>30.36</v>
      </c>
      <c r="F2671">
        <f>VLOOKUP(A2671,'[1]2016-2015 CDM Price Difference'!$A$5:$E$6271,5,FALSE)</f>
        <v>30.36</v>
      </c>
      <c r="G2671" s="12">
        <f t="shared" si="41"/>
        <v>0</v>
      </c>
    </row>
    <row r="2672" spans="1:7" x14ac:dyDescent="0.25">
      <c r="A2672">
        <v>45050897</v>
      </c>
      <c r="B2672" t="s">
        <v>3066</v>
      </c>
      <c r="C2672" t="s">
        <v>2251</v>
      </c>
      <c r="D2672"/>
      <c r="E2672">
        <v>35</v>
      </c>
      <c r="F2672">
        <f>VLOOKUP(A2672,'[1]2016-2015 CDM Price Difference'!$A$5:$E$6271,5,FALSE)</f>
        <v>35</v>
      </c>
      <c r="G2672" s="12">
        <f t="shared" si="41"/>
        <v>0</v>
      </c>
    </row>
    <row r="2673" spans="1:7" x14ac:dyDescent="0.25">
      <c r="A2673">
        <v>45050913</v>
      </c>
      <c r="B2673" t="s">
        <v>3067</v>
      </c>
      <c r="C2673" t="s">
        <v>2251</v>
      </c>
      <c r="D2673"/>
      <c r="E2673">
        <v>13.2</v>
      </c>
      <c r="F2673">
        <f>VLOOKUP(A2673,'[1]2016-2015 CDM Price Difference'!$A$5:$E$6271,5,FALSE)</f>
        <v>13.2</v>
      </c>
      <c r="G2673" s="12">
        <f t="shared" si="41"/>
        <v>0</v>
      </c>
    </row>
    <row r="2674" spans="1:7" x14ac:dyDescent="0.25">
      <c r="A2674">
        <v>45050954</v>
      </c>
      <c r="B2674" t="s">
        <v>3068</v>
      </c>
      <c r="C2674" t="s">
        <v>2251</v>
      </c>
      <c r="D2674"/>
      <c r="E2674">
        <v>92.4</v>
      </c>
      <c r="F2674">
        <f>VLOOKUP(A2674,'[1]2016-2015 CDM Price Difference'!$A$5:$E$6271,5,FALSE)</f>
        <v>92.4</v>
      </c>
      <c r="G2674" s="12">
        <f t="shared" si="41"/>
        <v>0</v>
      </c>
    </row>
    <row r="2675" spans="1:7" x14ac:dyDescent="0.25">
      <c r="A2675">
        <v>45060011</v>
      </c>
      <c r="B2675" t="s">
        <v>3069</v>
      </c>
      <c r="C2675" t="s">
        <v>2251</v>
      </c>
      <c r="D2675"/>
      <c r="E2675">
        <v>36</v>
      </c>
      <c r="F2675">
        <f>VLOOKUP(A2675,'[1]2016-2015 CDM Price Difference'!$A$5:$E$6271,5,FALSE)</f>
        <v>36</v>
      </c>
      <c r="G2675" s="12">
        <f t="shared" si="41"/>
        <v>0</v>
      </c>
    </row>
    <row r="2676" spans="1:7" x14ac:dyDescent="0.25">
      <c r="A2676">
        <v>45060037</v>
      </c>
      <c r="B2676" t="s">
        <v>3070</v>
      </c>
      <c r="C2676" t="s">
        <v>2251</v>
      </c>
      <c r="D2676"/>
      <c r="E2676">
        <v>117.08</v>
      </c>
      <c r="F2676">
        <f>VLOOKUP(A2676,'[1]2016-2015 CDM Price Difference'!$A$5:$E$6271,5,FALSE)</f>
        <v>117.08</v>
      </c>
      <c r="G2676" s="12">
        <f t="shared" si="41"/>
        <v>0</v>
      </c>
    </row>
    <row r="2677" spans="1:7" x14ac:dyDescent="0.25">
      <c r="A2677">
        <v>45060052</v>
      </c>
      <c r="B2677" t="s">
        <v>3071</v>
      </c>
      <c r="C2677" t="s">
        <v>2251</v>
      </c>
      <c r="D2677"/>
      <c r="E2677">
        <v>127.58</v>
      </c>
      <c r="F2677">
        <f>VLOOKUP(A2677,'[1]2016-2015 CDM Price Difference'!$A$5:$E$6271,5,FALSE)</f>
        <v>127.58</v>
      </c>
      <c r="G2677" s="12">
        <f t="shared" si="41"/>
        <v>0</v>
      </c>
    </row>
    <row r="2678" spans="1:7" x14ac:dyDescent="0.25">
      <c r="A2678">
        <v>45060060</v>
      </c>
      <c r="B2678" t="s">
        <v>3072</v>
      </c>
      <c r="C2678" t="s">
        <v>2251</v>
      </c>
      <c r="D2678"/>
      <c r="E2678">
        <v>103.95</v>
      </c>
      <c r="F2678">
        <f>VLOOKUP(A2678,'[1]2016-2015 CDM Price Difference'!$A$5:$E$6271,5,FALSE)</f>
        <v>103.95</v>
      </c>
      <c r="G2678" s="12">
        <f t="shared" si="41"/>
        <v>0</v>
      </c>
    </row>
    <row r="2679" spans="1:7" x14ac:dyDescent="0.25">
      <c r="A2679">
        <v>45060078</v>
      </c>
      <c r="B2679" t="s">
        <v>3073</v>
      </c>
      <c r="C2679" t="s">
        <v>2251</v>
      </c>
      <c r="D2679"/>
      <c r="E2679">
        <v>53.03</v>
      </c>
      <c r="F2679">
        <f>VLOOKUP(A2679,'[1]2016-2015 CDM Price Difference'!$A$5:$E$6271,5,FALSE)</f>
        <v>53.03</v>
      </c>
      <c r="G2679" s="12">
        <f t="shared" si="41"/>
        <v>0</v>
      </c>
    </row>
    <row r="2680" spans="1:7" x14ac:dyDescent="0.25">
      <c r="A2680">
        <v>45060094</v>
      </c>
      <c r="B2680" t="s">
        <v>3074</v>
      </c>
      <c r="C2680" t="s">
        <v>2251</v>
      </c>
      <c r="D2680"/>
      <c r="E2680">
        <v>106.58</v>
      </c>
      <c r="F2680">
        <f>VLOOKUP(A2680,'[1]2016-2015 CDM Price Difference'!$A$5:$E$6271,5,FALSE)</f>
        <v>106.58</v>
      </c>
      <c r="G2680" s="12">
        <f t="shared" si="41"/>
        <v>0</v>
      </c>
    </row>
    <row r="2681" spans="1:7" x14ac:dyDescent="0.25">
      <c r="A2681">
        <v>45060102</v>
      </c>
      <c r="B2681" t="s">
        <v>3075</v>
      </c>
      <c r="C2681" t="s">
        <v>2251</v>
      </c>
      <c r="D2681"/>
      <c r="E2681">
        <v>107.1</v>
      </c>
      <c r="F2681">
        <f>VLOOKUP(A2681,'[1]2016-2015 CDM Price Difference'!$A$5:$E$6271,5,FALSE)</f>
        <v>107.1</v>
      </c>
      <c r="G2681" s="12">
        <f t="shared" si="41"/>
        <v>0</v>
      </c>
    </row>
    <row r="2682" spans="1:7" x14ac:dyDescent="0.25">
      <c r="A2682">
        <v>45060136</v>
      </c>
      <c r="B2682" t="s">
        <v>3076</v>
      </c>
      <c r="C2682" t="s">
        <v>2251</v>
      </c>
      <c r="D2682"/>
      <c r="E2682">
        <v>74.03</v>
      </c>
      <c r="F2682">
        <f>VLOOKUP(A2682,'[1]2016-2015 CDM Price Difference'!$A$5:$E$6271,5,FALSE)</f>
        <v>74.03</v>
      </c>
      <c r="G2682" s="12">
        <f t="shared" si="41"/>
        <v>0</v>
      </c>
    </row>
    <row r="2683" spans="1:7" x14ac:dyDescent="0.25">
      <c r="A2683">
        <v>45060151</v>
      </c>
      <c r="B2683" t="s">
        <v>3077</v>
      </c>
      <c r="C2683" t="s">
        <v>2251</v>
      </c>
      <c r="D2683"/>
      <c r="E2683">
        <v>53.03</v>
      </c>
      <c r="F2683">
        <f>VLOOKUP(A2683,'[1]2016-2015 CDM Price Difference'!$A$5:$E$6271,5,FALSE)</f>
        <v>53.03</v>
      </c>
      <c r="G2683" s="12">
        <f t="shared" si="41"/>
        <v>0</v>
      </c>
    </row>
    <row r="2684" spans="1:7" x14ac:dyDescent="0.25">
      <c r="A2684">
        <v>45060185</v>
      </c>
      <c r="B2684" t="s">
        <v>3078</v>
      </c>
      <c r="C2684" t="s">
        <v>2251</v>
      </c>
      <c r="D2684"/>
      <c r="E2684">
        <v>71.400000000000006</v>
      </c>
      <c r="F2684">
        <f>VLOOKUP(A2684,'[1]2016-2015 CDM Price Difference'!$A$5:$E$6271,5,FALSE)</f>
        <v>71.400000000000006</v>
      </c>
      <c r="G2684" s="12">
        <f t="shared" si="41"/>
        <v>0</v>
      </c>
    </row>
    <row r="2685" spans="1:7" x14ac:dyDescent="0.25">
      <c r="A2685">
        <v>45060193</v>
      </c>
      <c r="B2685" t="s">
        <v>3079</v>
      </c>
      <c r="C2685" t="s">
        <v>2251</v>
      </c>
      <c r="D2685"/>
      <c r="E2685">
        <v>53.03</v>
      </c>
      <c r="F2685">
        <f>VLOOKUP(A2685,'[1]2016-2015 CDM Price Difference'!$A$5:$E$6271,5,FALSE)</f>
        <v>53.03</v>
      </c>
      <c r="G2685" s="12">
        <f t="shared" si="41"/>
        <v>0</v>
      </c>
    </row>
    <row r="2686" spans="1:7" x14ac:dyDescent="0.25">
      <c r="A2686">
        <v>45060219</v>
      </c>
      <c r="B2686" t="s">
        <v>3080</v>
      </c>
      <c r="C2686" t="s">
        <v>2251</v>
      </c>
      <c r="D2686"/>
      <c r="E2686">
        <v>99.75</v>
      </c>
      <c r="F2686">
        <f>VLOOKUP(A2686,'[1]2016-2015 CDM Price Difference'!$A$5:$E$6271,5,FALSE)</f>
        <v>99.75</v>
      </c>
      <c r="G2686" s="12">
        <f t="shared" si="41"/>
        <v>0</v>
      </c>
    </row>
    <row r="2687" spans="1:7" x14ac:dyDescent="0.25">
      <c r="A2687">
        <v>45060235</v>
      </c>
      <c r="B2687" t="s">
        <v>3081</v>
      </c>
      <c r="C2687" t="s">
        <v>2251</v>
      </c>
      <c r="D2687"/>
      <c r="E2687">
        <v>48.04</v>
      </c>
      <c r="F2687">
        <f>VLOOKUP(A2687,'[1]2016-2015 CDM Price Difference'!$A$5:$E$6271,5,FALSE)</f>
        <v>22.55</v>
      </c>
      <c r="G2687" s="12">
        <f t="shared" si="41"/>
        <v>25.49</v>
      </c>
    </row>
    <row r="2688" spans="1:7" x14ac:dyDescent="0.25">
      <c r="A2688">
        <v>45060250</v>
      </c>
      <c r="B2688" t="s">
        <v>3082</v>
      </c>
      <c r="C2688" t="s">
        <v>2251</v>
      </c>
      <c r="D2688"/>
      <c r="E2688">
        <v>106.58</v>
      </c>
      <c r="F2688">
        <f>VLOOKUP(A2688,'[1]2016-2015 CDM Price Difference'!$A$5:$E$6271,5,FALSE)</f>
        <v>106.58</v>
      </c>
      <c r="G2688" s="12">
        <f t="shared" si="41"/>
        <v>0</v>
      </c>
    </row>
    <row r="2689" spans="1:7" x14ac:dyDescent="0.25">
      <c r="A2689">
        <v>45060268</v>
      </c>
      <c r="B2689" t="s">
        <v>3083</v>
      </c>
      <c r="C2689" t="s">
        <v>2251</v>
      </c>
      <c r="D2689"/>
      <c r="E2689">
        <v>106.58</v>
      </c>
      <c r="F2689">
        <f>VLOOKUP(A2689,'[1]2016-2015 CDM Price Difference'!$A$5:$E$6271,5,FALSE)</f>
        <v>106.58</v>
      </c>
      <c r="G2689" s="12">
        <f t="shared" si="41"/>
        <v>0</v>
      </c>
    </row>
    <row r="2690" spans="1:7" x14ac:dyDescent="0.25">
      <c r="A2690">
        <v>45060276</v>
      </c>
      <c r="B2690" t="s">
        <v>3084</v>
      </c>
      <c r="C2690" t="s">
        <v>2251</v>
      </c>
      <c r="D2690"/>
      <c r="E2690">
        <v>106.58</v>
      </c>
      <c r="F2690">
        <f>VLOOKUP(A2690,'[1]2016-2015 CDM Price Difference'!$A$5:$E$6271,5,FALSE)</f>
        <v>106.58</v>
      </c>
      <c r="G2690" s="12">
        <f t="shared" si="41"/>
        <v>0</v>
      </c>
    </row>
    <row r="2691" spans="1:7" x14ac:dyDescent="0.25">
      <c r="A2691">
        <v>45060284</v>
      </c>
      <c r="B2691" t="s">
        <v>3085</v>
      </c>
      <c r="C2691" t="s">
        <v>2251</v>
      </c>
      <c r="D2691"/>
      <c r="E2691">
        <v>106.58</v>
      </c>
      <c r="F2691">
        <f>VLOOKUP(A2691,'[1]2016-2015 CDM Price Difference'!$A$5:$E$6271,5,FALSE)</f>
        <v>106.58</v>
      </c>
      <c r="G2691" s="12">
        <f t="shared" si="41"/>
        <v>0</v>
      </c>
    </row>
    <row r="2692" spans="1:7" x14ac:dyDescent="0.25">
      <c r="A2692">
        <v>45060292</v>
      </c>
      <c r="B2692" t="s">
        <v>3086</v>
      </c>
      <c r="C2692" t="s">
        <v>2251</v>
      </c>
      <c r="D2692"/>
      <c r="E2692">
        <v>116.55</v>
      </c>
      <c r="F2692">
        <f>VLOOKUP(A2692,'[1]2016-2015 CDM Price Difference'!$A$5:$E$6271,5,FALSE)</f>
        <v>116.55</v>
      </c>
      <c r="G2692" s="12">
        <f t="shared" si="41"/>
        <v>0</v>
      </c>
    </row>
    <row r="2693" spans="1:7" x14ac:dyDescent="0.25">
      <c r="A2693">
        <v>45060318</v>
      </c>
      <c r="B2693" t="s">
        <v>3087</v>
      </c>
      <c r="C2693" t="s">
        <v>2251</v>
      </c>
      <c r="D2693"/>
      <c r="E2693">
        <v>81.900000000000006</v>
      </c>
      <c r="F2693">
        <f>VLOOKUP(A2693,'[1]2016-2015 CDM Price Difference'!$A$5:$E$6271,5,FALSE)</f>
        <v>81.900000000000006</v>
      </c>
      <c r="G2693" s="12">
        <f t="shared" si="41"/>
        <v>0</v>
      </c>
    </row>
    <row r="2694" spans="1:7" x14ac:dyDescent="0.25">
      <c r="A2694">
        <v>45060326</v>
      </c>
      <c r="B2694" t="s">
        <v>3088</v>
      </c>
      <c r="C2694" t="s">
        <v>2251</v>
      </c>
      <c r="D2694"/>
      <c r="E2694">
        <v>99</v>
      </c>
      <c r="F2694">
        <f>VLOOKUP(A2694,'[1]2016-2015 CDM Price Difference'!$A$5:$E$6271,5,FALSE)</f>
        <v>99</v>
      </c>
      <c r="G2694" s="12">
        <f t="shared" si="41"/>
        <v>0</v>
      </c>
    </row>
    <row r="2695" spans="1:7" x14ac:dyDescent="0.25">
      <c r="A2695">
        <v>45060333</v>
      </c>
      <c r="B2695" t="s">
        <v>3089</v>
      </c>
      <c r="C2695" t="s">
        <v>2251</v>
      </c>
      <c r="D2695"/>
      <c r="E2695">
        <v>0</v>
      </c>
      <c r="F2695">
        <f>VLOOKUP(A2695,'[1]2016-2015 CDM Price Difference'!$A$5:$E$6271,5,FALSE)</f>
        <v>0</v>
      </c>
      <c r="G2695" s="12">
        <f t="shared" ref="G2695:G2758" si="42">E2695-F2695</f>
        <v>0</v>
      </c>
    </row>
    <row r="2696" spans="1:7" x14ac:dyDescent="0.25">
      <c r="A2696">
        <v>45060334</v>
      </c>
      <c r="B2696" t="s">
        <v>3090</v>
      </c>
      <c r="C2696" t="s">
        <v>2251</v>
      </c>
      <c r="D2696"/>
      <c r="E2696">
        <v>41.8</v>
      </c>
      <c r="F2696">
        <f>VLOOKUP(A2696,'[1]2016-2015 CDM Price Difference'!$A$5:$E$6271,5,FALSE)</f>
        <v>41.8</v>
      </c>
      <c r="G2696" s="12">
        <f t="shared" si="42"/>
        <v>0</v>
      </c>
    </row>
    <row r="2697" spans="1:7" x14ac:dyDescent="0.25">
      <c r="A2697">
        <v>45060335</v>
      </c>
      <c r="B2697" t="s">
        <v>3091</v>
      </c>
      <c r="C2697" t="s">
        <v>2251</v>
      </c>
      <c r="D2697"/>
      <c r="E2697">
        <v>34.200000000000003</v>
      </c>
      <c r="F2697">
        <f>VLOOKUP(A2697,'[1]2016-2015 CDM Price Difference'!$A$5:$E$6271,5,FALSE)</f>
        <v>34.200000000000003</v>
      </c>
      <c r="G2697" s="12">
        <f t="shared" si="42"/>
        <v>0</v>
      </c>
    </row>
    <row r="2698" spans="1:7" x14ac:dyDescent="0.25">
      <c r="A2698">
        <v>45060342</v>
      </c>
      <c r="B2698" t="s">
        <v>3092</v>
      </c>
      <c r="C2698" t="s">
        <v>2251</v>
      </c>
      <c r="D2698"/>
      <c r="E2698">
        <v>20</v>
      </c>
      <c r="F2698">
        <f>VLOOKUP(A2698,'[1]2016-2015 CDM Price Difference'!$A$5:$E$6271,5,FALSE)</f>
        <v>20</v>
      </c>
      <c r="G2698" s="12">
        <f t="shared" si="42"/>
        <v>0</v>
      </c>
    </row>
    <row r="2699" spans="1:7" x14ac:dyDescent="0.25">
      <c r="A2699">
        <v>45060367</v>
      </c>
      <c r="B2699" t="s">
        <v>3093</v>
      </c>
      <c r="C2699" t="s">
        <v>2251</v>
      </c>
      <c r="D2699"/>
      <c r="E2699">
        <v>100.28</v>
      </c>
      <c r="F2699">
        <f>VLOOKUP(A2699,'[1]2016-2015 CDM Price Difference'!$A$5:$E$6271,5,FALSE)</f>
        <v>100.28</v>
      </c>
      <c r="G2699" s="12">
        <f t="shared" si="42"/>
        <v>0</v>
      </c>
    </row>
    <row r="2700" spans="1:7" x14ac:dyDescent="0.25">
      <c r="A2700">
        <v>45080027</v>
      </c>
      <c r="B2700" t="s">
        <v>3094</v>
      </c>
      <c r="C2700" t="s">
        <v>2251</v>
      </c>
      <c r="D2700"/>
      <c r="E2700">
        <v>12.99</v>
      </c>
      <c r="F2700">
        <f>VLOOKUP(A2700,'[1]2016-2015 CDM Price Difference'!$A$5:$E$6271,5,FALSE)</f>
        <v>12.99</v>
      </c>
      <c r="G2700" s="12">
        <f t="shared" si="42"/>
        <v>0</v>
      </c>
    </row>
    <row r="2701" spans="1:7" x14ac:dyDescent="0.25">
      <c r="A2701">
        <v>45080050</v>
      </c>
      <c r="B2701" t="s">
        <v>3095</v>
      </c>
      <c r="C2701" t="s">
        <v>2251</v>
      </c>
      <c r="D2701"/>
      <c r="E2701">
        <v>80.33</v>
      </c>
      <c r="F2701">
        <f>VLOOKUP(A2701,'[1]2016-2015 CDM Price Difference'!$A$5:$E$6271,5,FALSE)</f>
        <v>80.33</v>
      </c>
      <c r="G2701" s="12">
        <f t="shared" si="42"/>
        <v>0</v>
      </c>
    </row>
    <row r="2702" spans="1:7" x14ac:dyDescent="0.25">
      <c r="A2702">
        <v>45080100</v>
      </c>
      <c r="B2702" t="s">
        <v>3096</v>
      </c>
      <c r="C2702" t="s">
        <v>2251</v>
      </c>
      <c r="D2702"/>
      <c r="E2702">
        <v>58.63</v>
      </c>
      <c r="F2702">
        <f>VLOOKUP(A2702,'[1]2016-2015 CDM Price Difference'!$A$5:$E$6271,5,FALSE)</f>
        <v>58.63</v>
      </c>
      <c r="G2702" s="12">
        <f t="shared" si="42"/>
        <v>0</v>
      </c>
    </row>
    <row r="2703" spans="1:7" x14ac:dyDescent="0.25">
      <c r="A2703">
        <v>45080127</v>
      </c>
      <c r="B2703" t="s">
        <v>3097</v>
      </c>
      <c r="C2703" t="s">
        <v>2251</v>
      </c>
      <c r="D2703"/>
      <c r="E2703">
        <v>199.5</v>
      </c>
      <c r="F2703">
        <f>VLOOKUP(A2703,'[1]2016-2015 CDM Price Difference'!$A$5:$E$6271,5,FALSE)</f>
        <v>199.5</v>
      </c>
      <c r="G2703" s="12">
        <f t="shared" si="42"/>
        <v>0</v>
      </c>
    </row>
    <row r="2704" spans="1:7" x14ac:dyDescent="0.25">
      <c r="A2704">
        <v>45080175</v>
      </c>
      <c r="B2704" t="s">
        <v>3098</v>
      </c>
      <c r="C2704" t="s">
        <v>2251</v>
      </c>
      <c r="D2704"/>
      <c r="E2704">
        <v>9.6199999999999992</v>
      </c>
      <c r="F2704">
        <f>VLOOKUP(A2704,'[1]2016-2015 CDM Price Difference'!$A$5:$E$6271,5,FALSE)</f>
        <v>8.02</v>
      </c>
      <c r="G2704" s="12">
        <f t="shared" si="42"/>
        <v>1.5999999999999996</v>
      </c>
    </row>
    <row r="2705" spans="1:7" x14ac:dyDescent="0.25">
      <c r="A2705">
        <v>45080176</v>
      </c>
      <c r="B2705" t="s">
        <v>3099</v>
      </c>
      <c r="C2705" t="s">
        <v>2251</v>
      </c>
      <c r="D2705"/>
      <c r="E2705">
        <v>9.6199999999999992</v>
      </c>
      <c r="F2705">
        <f>VLOOKUP(A2705,'[1]2016-2015 CDM Price Difference'!$A$5:$E$6271,5,FALSE)</f>
        <v>9.6199999999999992</v>
      </c>
      <c r="G2705" s="12">
        <f t="shared" si="42"/>
        <v>0</v>
      </c>
    </row>
    <row r="2706" spans="1:7" x14ac:dyDescent="0.25">
      <c r="A2706">
        <v>45080290</v>
      </c>
      <c r="B2706" t="s">
        <v>3100</v>
      </c>
      <c r="C2706" t="s">
        <v>2251</v>
      </c>
      <c r="D2706"/>
      <c r="E2706">
        <v>106.58</v>
      </c>
      <c r="F2706">
        <f>VLOOKUP(A2706,'[1]2016-2015 CDM Price Difference'!$A$5:$E$6271,5,FALSE)</f>
        <v>106.58</v>
      </c>
      <c r="G2706" s="12">
        <f t="shared" si="42"/>
        <v>0</v>
      </c>
    </row>
    <row r="2707" spans="1:7" x14ac:dyDescent="0.25">
      <c r="A2707">
        <v>45080340</v>
      </c>
      <c r="B2707" t="s">
        <v>3101</v>
      </c>
      <c r="C2707" t="s">
        <v>2251</v>
      </c>
      <c r="D2707"/>
      <c r="E2707">
        <v>36.75</v>
      </c>
      <c r="F2707">
        <f>VLOOKUP(A2707,'[1]2016-2015 CDM Price Difference'!$A$5:$E$6271,5,FALSE)</f>
        <v>36.75</v>
      </c>
      <c r="G2707" s="12">
        <f t="shared" si="42"/>
        <v>0</v>
      </c>
    </row>
    <row r="2708" spans="1:7" x14ac:dyDescent="0.25">
      <c r="A2708">
        <v>45080480</v>
      </c>
      <c r="B2708" t="s">
        <v>3102</v>
      </c>
      <c r="C2708" t="s">
        <v>2251</v>
      </c>
      <c r="D2708"/>
      <c r="E2708">
        <v>53.03</v>
      </c>
      <c r="F2708">
        <f>VLOOKUP(A2708,'[1]2016-2015 CDM Price Difference'!$A$5:$E$6271,5,FALSE)</f>
        <v>53.03</v>
      </c>
      <c r="G2708" s="12">
        <f t="shared" si="42"/>
        <v>0</v>
      </c>
    </row>
    <row r="2709" spans="1:7" x14ac:dyDescent="0.25">
      <c r="A2709">
        <v>45081140</v>
      </c>
      <c r="B2709" t="s">
        <v>3103</v>
      </c>
      <c r="C2709" t="s">
        <v>2251</v>
      </c>
      <c r="D2709"/>
      <c r="E2709">
        <v>23.76</v>
      </c>
      <c r="F2709">
        <f>VLOOKUP(A2709,'[1]2016-2015 CDM Price Difference'!$A$5:$E$6271,5,FALSE)</f>
        <v>23.76</v>
      </c>
      <c r="G2709" s="12">
        <f t="shared" si="42"/>
        <v>0</v>
      </c>
    </row>
    <row r="2710" spans="1:7" x14ac:dyDescent="0.25">
      <c r="A2710">
        <v>45081165</v>
      </c>
      <c r="B2710" t="s">
        <v>3104</v>
      </c>
      <c r="C2710" t="s">
        <v>2251</v>
      </c>
      <c r="D2710"/>
      <c r="E2710">
        <v>11.5</v>
      </c>
      <c r="F2710">
        <f>VLOOKUP(A2710,'[1]2016-2015 CDM Price Difference'!$A$5:$E$6271,5,FALSE)</f>
        <v>11.5</v>
      </c>
      <c r="G2710" s="12">
        <f t="shared" si="42"/>
        <v>0</v>
      </c>
    </row>
    <row r="2711" spans="1:7" x14ac:dyDescent="0.25">
      <c r="A2711">
        <v>45081223</v>
      </c>
      <c r="B2711" t="s">
        <v>3105</v>
      </c>
      <c r="C2711" t="s">
        <v>2251</v>
      </c>
      <c r="D2711"/>
      <c r="E2711">
        <v>121.75</v>
      </c>
      <c r="F2711">
        <f>VLOOKUP(A2711,'[1]2016-2015 CDM Price Difference'!$A$5:$E$6271,5,FALSE)</f>
        <v>57.18</v>
      </c>
      <c r="G2711" s="12">
        <f t="shared" si="42"/>
        <v>64.569999999999993</v>
      </c>
    </row>
    <row r="2712" spans="1:7" x14ac:dyDescent="0.25">
      <c r="A2712">
        <v>45081249</v>
      </c>
      <c r="B2712" t="s">
        <v>3106</v>
      </c>
      <c r="C2712" t="s">
        <v>2251</v>
      </c>
      <c r="D2712"/>
      <c r="E2712">
        <v>26.45</v>
      </c>
      <c r="F2712">
        <f>VLOOKUP(A2712,'[1]2016-2015 CDM Price Difference'!$A$5:$E$6271,5,FALSE)</f>
        <v>26.45</v>
      </c>
      <c r="G2712" s="12">
        <f t="shared" si="42"/>
        <v>0</v>
      </c>
    </row>
    <row r="2713" spans="1:7" x14ac:dyDescent="0.25">
      <c r="A2713">
        <v>45081264</v>
      </c>
      <c r="B2713" t="s">
        <v>3107</v>
      </c>
      <c r="C2713" t="s">
        <v>2251</v>
      </c>
      <c r="D2713"/>
      <c r="E2713">
        <v>114.45</v>
      </c>
      <c r="F2713">
        <f>VLOOKUP(A2713,'[1]2016-2015 CDM Price Difference'!$A$5:$E$6271,5,FALSE)</f>
        <v>114.45</v>
      </c>
      <c r="G2713" s="12">
        <f t="shared" si="42"/>
        <v>0</v>
      </c>
    </row>
    <row r="2714" spans="1:7" x14ac:dyDescent="0.25">
      <c r="A2714">
        <v>45081280</v>
      </c>
      <c r="B2714" t="s">
        <v>3108</v>
      </c>
      <c r="C2714" t="s">
        <v>2251</v>
      </c>
      <c r="D2714"/>
      <c r="E2714">
        <v>114.98</v>
      </c>
      <c r="F2714">
        <f>VLOOKUP(A2714,'[1]2016-2015 CDM Price Difference'!$A$5:$E$6271,5,FALSE)</f>
        <v>114.98</v>
      </c>
      <c r="G2714" s="12">
        <f t="shared" si="42"/>
        <v>0</v>
      </c>
    </row>
    <row r="2715" spans="1:7" x14ac:dyDescent="0.25">
      <c r="A2715">
        <v>45081314</v>
      </c>
      <c r="B2715" t="s">
        <v>3109</v>
      </c>
      <c r="C2715" t="s">
        <v>2251</v>
      </c>
      <c r="D2715"/>
      <c r="E2715">
        <v>16.11</v>
      </c>
      <c r="F2715">
        <f>VLOOKUP(A2715,'[1]2016-2015 CDM Price Difference'!$A$5:$E$6271,5,FALSE)</f>
        <v>16.11</v>
      </c>
      <c r="G2715" s="12">
        <f t="shared" si="42"/>
        <v>0</v>
      </c>
    </row>
    <row r="2716" spans="1:7" x14ac:dyDescent="0.25">
      <c r="A2716">
        <v>45081322</v>
      </c>
      <c r="B2716" t="s">
        <v>3110</v>
      </c>
      <c r="C2716" t="s">
        <v>2251</v>
      </c>
      <c r="D2716"/>
      <c r="E2716">
        <v>52.4</v>
      </c>
      <c r="F2716">
        <f>VLOOKUP(A2716,'[1]2016-2015 CDM Price Difference'!$A$5:$E$6271,5,FALSE)</f>
        <v>52.4</v>
      </c>
      <c r="G2716" s="12">
        <f t="shared" si="42"/>
        <v>0</v>
      </c>
    </row>
    <row r="2717" spans="1:7" x14ac:dyDescent="0.25">
      <c r="A2717">
        <v>45081348</v>
      </c>
      <c r="B2717" t="s">
        <v>3111</v>
      </c>
      <c r="C2717" t="s">
        <v>2251</v>
      </c>
      <c r="D2717"/>
      <c r="E2717">
        <v>17.850000000000001</v>
      </c>
      <c r="F2717">
        <f>VLOOKUP(A2717,'[1]2016-2015 CDM Price Difference'!$A$5:$E$6271,5,FALSE)</f>
        <v>17.850000000000001</v>
      </c>
      <c r="G2717" s="12">
        <f t="shared" si="42"/>
        <v>0</v>
      </c>
    </row>
    <row r="2718" spans="1:7" x14ac:dyDescent="0.25">
      <c r="A2718">
        <v>45081363</v>
      </c>
      <c r="B2718" t="s">
        <v>3112</v>
      </c>
      <c r="C2718" t="s">
        <v>2251</v>
      </c>
      <c r="D2718"/>
      <c r="E2718">
        <v>114.98</v>
      </c>
      <c r="F2718">
        <f>VLOOKUP(A2718,'[1]2016-2015 CDM Price Difference'!$A$5:$E$6271,5,FALSE)</f>
        <v>114.98</v>
      </c>
      <c r="G2718" s="12">
        <f t="shared" si="42"/>
        <v>0</v>
      </c>
    </row>
    <row r="2719" spans="1:7" x14ac:dyDescent="0.25">
      <c r="A2719">
        <v>45081405</v>
      </c>
      <c r="B2719" t="s">
        <v>3113</v>
      </c>
      <c r="C2719" t="s">
        <v>2251</v>
      </c>
      <c r="D2719"/>
      <c r="E2719">
        <v>26.25</v>
      </c>
      <c r="F2719">
        <f>VLOOKUP(A2719,'[1]2016-2015 CDM Price Difference'!$A$5:$E$6271,5,FALSE)</f>
        <v>26.25</v>
      </c>
      <c r="G2719" s="12">
        <f t="shared" si="42"/>
        <v>0</v>
      </c>
    </row>
    <row r="2720" spans="1:7" x14ac:dyDescent="0.25">
      <c r="A2720">
        <v>45081504</v>
      </c>
      <c r="B2720" t="s">
        <v>3114</v>
      </c>
      <c r="C2720" t="s">
        <v>2251</v>
      </c>
      <c r="D2720"/>
      <c r="E2720">
        <v>101.33</v>
      </c>
      <c r="F2720">
        <f>VLOOKUP(A2720,'[1]2016-2015 CDM Price Difference'!$A$5:$E$6271,5,FALSE)</f>
        <v>101.33</v>
      </c>
      <c r="G2720" s="12">
        <f t="shared" si="42"/>
        <v>0</v>
      </c>
    </row>
    <row r="2721" spans="1:7" x14ac:dyDescent="0.25">
      <c r="A2721">
        <v>45081546</v>
      </c>
      <c r="B2721" t="s">
        <v>3115</v>
      </c>
      <c r="C2721" t="s">
        <v>2251</v>
      </c>
      <c r="D2721"/>
      <c r="E2721">
        <v>30.88</v>
      </c>
      <c r="F2721">
        <f>VLOOKUP(A2721,'[1]2016-2015 CDM Price Difference'!$A$5:$E$6271,5,FALSE)</f>
        <v>30.88</v>
      </c>
      <c r="G2721" s="12">
        <f t="shared" si="42"/>
        <v>0</v>
      </c>
    </row>
    <row r="2722" spans="1:7" x14ac:dyDescent="0.25">
      <c r="A2722">
        <v>45081552</v>
      </c>
      <c r="B2722" t="s">
        <v>3116</v>
      </c>
      <c r="C2722" t="s">
        <v>2251</v>
      </c>
      <c r="D2722"/>
      <c r="E2722">
        <v>0</v>
      </c>
      <c r="F2722">
        <f>VLOOKUP(A2722,'[1]2016-2015 CDM Price Difference'!$A$5:$E$6271,5,FALSE)</f>
        <v>0</v>
      </c>
      <c r="G2722" s="12">
        <f t="shared" si="42"/>
        <v>0</v>
      </c>
    </row>
    <row r="2723" spans="1:7" x14ac:dyDescent="0.25">
      <c r="A2723">
        <v>45081553</v>
      </c>
      <c r="B2723" t="s">
        <v>3117</v>
      </c>
      <c r="C2723" t="s">
        <v>2251</v>
      </c>
      <c r="D2723"/>
      <c r="E2723">
        <v>6.84</v>
      </c>
      <c r="F2723">
        <f>VLOOKUP(A2723,'[1]2016-2015 CDM Price Difference'!$A$5:$E$6271,5,FALSE)</f>
        <v>6.84</v>
      </c>
      <c r="G2723" s="12">
        <f t="shared" si="42"/>
        <v>0</v>
      </c>
    </row>
    <row r="2724" spans="1:7" x14ac:dyDescent="0.25">
      <c r="A2724">
        <v>45081554</v>
      </c>
      <c r="B2724" t="s">
        <v>3118</v>
      </c>
      <c r="C2724" t="s">
        <v>2251</v>
      </c>
      <c r="D2724"/>
      <c r="E2724">
        <v>6.83</v>
      </c>
      <c r="F2724">
        <f>VLOOKUP(A2724,'[1]2016-2015 CDM Price Difference'!$A$5:$E$6271,5,FALSE)</f>
        <v>6.83</v>
      </c>
      <c r="G2724" s="12">
        <f t="shared" si="42"/>
        <v>0</v>
      </c>
    </row>
    <row r="2725" spans="1:7" x14ac:dyDescent="0.25">
      <c r="A2725">
        <v>45081579</v>
      </c>
      <c r="B2725" t="s">
        <v>3119</v>
      </c>
      <c r="C2725" t="s">
        <v>2251</v>
      </c>
      <c r="D2725"/>
      <c r="E2725">
        <v>250.43</v>
      </c>
      <c r="F2725">
        <f>VLOOKUP(A2725,'[1]2016-2015 CDM Price Difference'!$A$5:$E$6271,5,FALSE)</f>
        <v>250.43</v>
      </c>
      <c r="G2725" s="12">
        <f t="shared" si="42"/>
        <v>0</v>
      </c>
    </row>
    <row r="2726" spans="1:7" x14ac:dyDescent="0.25">
      <c r="A2726">
        <v>45081603</v>
      </c>
      <c r="B2726" t="s">
        <v>3120</v>
      </c>
      <c r="C2726" t="s">
        <v>2251</v>
      </c>
      <c r="D2726"/>
      <c r="E2726">
        <v>43.8</v>
      </c>
      <c r="F2726">
        <f>VLOOKUP(A2726,'[1]2016-2015 CDM Price Difference'!$A$5:$E$6271,5,FALSE)</f>
        <v>43.8</v>
      </c>
      <c r="G2726" s="12">
        <f t="shared" si="42"/>
        <v>0</v>
      </c>
    </row>
    <row r="2727" spans="1:7" x14ac:dyDescent="0.25">
      <c r="A2727">
        <v>45081645</v>
      </c>
      <c r="B2727" t="s">
        <v>3121</v>
      </c>
      <c r="C2727" t="s">
        <v>2251</v>
      </c>
      <c r="D2727"/>
      <c r="E2727">
        <v>18.34</v>
      </c>
      <c r="F2727">
        <f>VLOOKUP(A2727,'[1]2016-2015 CDM Price Difference'!$A$5:$E$6271,5,FALSE)</f>
        <v>18.34</v>
      </c>
      <c r="G2727" s="12">
        <f t="shared" si="42"/>
        <v>0</v>
      </c>
    </row>
    <row r="2728" spans="1:7" x14ac:dyDescent="0.25">
      <c r="A2728">
        <v>45081652</v>
      </c>
      <c r="B2728" t="s">
        <v>3122</v>
      </c>
      <c r="C2728" t="s">
        <v>2251</v>
      </c>
      <c r="D2728"/>
      <c r="E2728">
        <v>30.68</v>
      </c>
      <c r="F2728">
        <f>VLOOKUP(A2728,'[1]2016-2015 CDM Price Difference'!$A$5:$E$6271,5,FALSE)</f>
        <v>30.68</v>
      </c>
      <c r="G2728" s="12">
        <f t="shared" si="42"/>
        <v>0</v>
      </c>
    </row>
    <row r="2729" spans="1:7" x14ac:dyDescent="0.25">
      <c r="A2729">
        <v>45081660</v>
      </c>
      <c r="B2729" t="s">
        <v>3123</v>
      </c>
      <c r="C2729" t="s">
        <v>2251</v>
      </c>
      <c r="D2729"/>
      <c r="E2729">
        <v>27.6</v>
      </c>
      <c r="F2729">
        <f>VLOOKUP(A2729,'[1]2016-2015 CDM Price Difference'!$A$5:$E$6271,5,FALSE)</f>
        <v>27.6</v>
      </c>
      <c r="G2729" s="12">
        <f t="shared" si="42"/>
        <v>0</v>
      </c>
    </row>
    <row r="2730" spans="1:7" x14ac:dyDescent="0.25">
      <c r="A2730">
        <v>45081678</v>
      </c>
      <c r="B2730" t="s">
        <v>3124</v>
      </c>
      <c r="C2730" t="s">
        <v>2251</v>
      </c>
      <c r="D2730"/>
      <c r="E2730">
        <v>12.3</v>
      </c>
      <c r="F2730">
        <f>VLOOKUP(A2730,'[1]2016-2015 CDM Price Difference'!$A$5:$E$6271,5,FALSE)</f>
        <v>12.3</v>
      </c>
      <c r="G2730" s="12">
        <f t="shared" si="42"/>
        <v>0</v>
      </c>
    </row>
    <row r="2731" spans="1:7" x14ac:dyDescent="0.25">
      <c r="A2731">
        <v>45081686</v>
      </c>
      <c r="B2731" t="s">
        <v>3125</v>
      </c>
      <c r="C2731" t="s">
        <v>2251</v>
      </c>
      <c r="D2731"/>
      <c r="E2731">
        <v>16.25</v>
      </c>
      <c r="F2731">
        <f>VLOOKUP(A2731,'[1]2016-2015 CDM Price Difference'!$A$5:$E$6271,5,FALSE)</f>
        <v>16.25</v>
      </c>
      <c r="G2731" s="12">
        <f t="shared" si="42"/>
        <v>0</v>
      </c>
    </row>
    <row r="2732" spans="1:7" x14ac:dyDescent="0.25">
      <c r="A2732">
        <v>45081694</v>
      </c>
      <c r="B2732" t="s">
        <v>3126</v>
      </c>
      <c r="C2732" t="s">
        <v>2251</v>
      </c>
      <c r="D2732"/>
      <c r="E2732">
        <v>17.16</v>
      </c>
      <c r="F2732">
        <f>VLOOKUP(A2732,'[1]2016-2015 CDM Price Difference'!$A$5:$E$6271,5,FALSE)</f>
        <v>17.16</v>
      </c>
      <c r="G2732" s="12">
        <f t="shared" si="42"/>
        <v>0</v>
      </c>
    </row>
    <row r="2733" spans="1:7" x14ac:dyDescent="0.25">
      <c r="A2733">
        <v>45081702</v>
      </c>
      <c r="B2733" t="s">
        <v>3127</v>
      </c>
      <c r="C2733" t="s">
        <v>2251</v>
      </c>
      <c r="D2733"/>
      <c r="E2733">
        <v>9.83</v>
      </c>
      <c r="F2733">
        <f>VLOOKUP(A2733,'[1]2016-2015 CDM Price Difference'!$A$5:$E$6271,5,FALSE)</f>
        <v>9.83</v>
      </c>
      <c r="G2733" s="12">
        <f t="shared" si="42"/>
        <v>0</v>
      </c>
    </row>
    <row r="2734" spans="1:7" x14ac:dyDescent="0.25">
      <c r="A2734">
        <v>45081728</v>
      </c>
      <c r="B2734" t="s">
        <v>3128</v>
      </c>
      <c r="C2734" t="s">
        <v>2251</v>
      </c>
      <c r="D2734"/>
      <c r="E2734">
        <v>14.36</v>
      </c>
      <c r="F2734">
        <f>VLOOKUP(A2734,'[1]2016-2015 CDM Price Difference'!$A$5:$E$6271,5,FALSE)</f>
        <v>14.36</v>
      </c>
      <c r="G2734" s="12">
        <f t="shared" si="42"/>
        <v>0</v>
      </c>
    </row>
    <row r="2735" spans="1:7" x14ac:dyDescent="0.25">
      <c r="A2735">
        <v>45081744</v>
      </c>
      <c r="B2735" t="s">
        <v>3129</v>
      </c>
      <c r="C2735" t="s">
        <v>2251</v>
      </c>
      <c r="D2735"/>
      <c r="E2735">
        <v>17.850000000000001</v>
      </c>
      <c r="F2735">
        <f>VLOOKUP(A2735,'[1]2016-2015 CDM Price Difference'!$A$5:$E$6271,5,FALSE)</f>
        <v>17.850000000000001</v>
      </c>
      <c r="G2735" s="12">
        <f t="shared" si="42"/>
        <v>0</v>
      </c>
    </row>
    <row r="2736" spans="1:7" x14ac:dyDescent="0.25">
      <c r="A2736">
        <v>45081751</v>
      </c>
      <c r="B2736" t="s">
        <v>3130</v>
      </c>
      <c r="C2736" t="s">
        <v>2251</v>
      </c>
      <c r="D2736"/>
      <c r="E2736">
        <v>17.5</v>
      </c>
      <c r="F2736">
        <f>VLOOKUP(A2736,'[1]2016-2015 CDM Price Difference'!$A$5:$E$6271,5,FALSE)</f>
        <v>17.5</v>
      </c>
      <c r="G2736" s="12">
        <f t="shared" si="42"/>
        <v>0</v>
      </c>
    </row>
    <row r="2737" spans="1:7" x14ac:dyDescent="0.25">
      <c r="A2737">
        <v>45081769</v>
      </c>
      <c r="B2737" t="s">
        <v>3131</v>
      </c>
      <c r="C2737" t="s">
        <v>2251</v>
      </c>
      <c r="D2737"/>
      <c r="E2737">
        <v>16.53</v>
      </c>
      <c r="F2737">
        <f>VLOOKUP(A2737,'[1]2016-2015 CDM Price Difference'!$A$5:$E$6271,5,FALSE)</f>
        <v>16.53</v>
      </c>
      <c r="G2737" s="12">
        <f t="shared" si="42"/>
        <v>0</v>
      </c>
    </row>
    <row r="2738" spans="1:7" x14ac:dyDescent="0.25">
      <c r="A2738">
        <v>45081777</v>
      </c>
      <c r="B2738" t="s">
        <v>3132</v>
      </c>
      <c r="C2738" t="s">
        <v>2251</v>
      </c>
      <c r="D2738"/>
      <c r="E2738">
        <v>28.76</v>
      </c>
      <c r="F2738">
        <f>VLOOKUP(A2738,'[1]2016-2015 CDM Price Difference'!$A$5:$E$6271,5,FALSE)</f>
        <v>28.76</v>
      </c>
      <c r="G2738" s="12">
        <f t="shared" si="42"/>
        <v>0</v>
      </c>
    </row>
    <row r="2739" spans="1:7" x14ac:dyDescent="0.25">
      <c r="A2739">
        <v>45081793</v>
      </c>
      <c r="B2739" t="s">
        <v>3133</v>
      </c>
      <c r="C2739" t="s">
        <v>2251</v>
      </c>
      <c r="D2739"/>
      <c r="E2739">
        <v>14.9</v>
      </c>
      <c r="F2739">
        <f>VLOOKUP(A2739,'[1]2016-2015 CDM Price Difference'!$A$5:$E$6271,5,FALSE)</f>
        <v>14.9</v>
      </c>
      <c r="G2739" s="12">
        <f t="shared" si="42"/>
        <v>0</v>
      </c>
    </row>
    <row r="2740" spans="1:7" x14ac:dyDescent="0.25">
      <c r="A2740">
        <v>45081818</v>
      </c>
      <c r="B2740" t="s">
        <v>3134</v>
      </c>
      <c r="C2740" t="s">
        <v>2251</v>
      </c>
      <c r="D2740"/>
      <c r="E2740">
        <v>0</v>
      </c>
      <c r="F2740">
        <f>VLOOKUP(A2740,'[1]2016-2015 CDM Price Difference'!$A$5:$E$6271,5,FALSE)</f>
        <v>0</v>
      </c>
      <c r="G2740" s="12">
        <f t="shared" si="42"/>
        <v>0</v>
      </c>
    </row>
    <row r="2741" spans="1:7" x14ac:dyDescent="0.25">
      <c r="A2741">
        <v>45081819</v>
      </c>
      <c r="B2741" t="s">
        <v>2433</v>
      </c>
      <c r="C2741" t="s">
        <v>2251</v>
      </c>
      <c r="D2741"/>
      <c r="E2741">
        <v>8.65</v>
      </c>
      <c r="F2741">
        <f>VLOOKUP(A2741,'[1]2016-2015 CDM Price Difference'!$A$5:$E$6271,5,FALSE)</f>
        <v>8.65</v>
      </c>
      <c r="G2741" s="12">
        <f t="shared" si="42"/>
        <v>0</v>
      </c>
    </row>
    <row r="2742" spans="1:7" x14ac:dyDescent="0.25">
      <c r="A2742">
        <v>45081820</v>
      </c>
      <c r="B2742" t="s">
        <v>3135</v>
      </c>
      <c r="C2742" t="s">
        <v>2251</v>
      </c>
      <c r="D2742"/>
      <c r="E2742">
        <v>8.65</v>
      </c>
      <c r="F2742">
        <f>VLOOKUP(A2742,'[1]2016-2015 CDM Price Difference'!$A$5:$E$6271,5,FALSE)</f>
        <v>8.65</v>
      </c>
      <c r="G2742" s="12">
        <f t="shared" si="42"/>
        <v>0</v>
      </c>
    </row>
    <row r="2743" spans="1:7" x14ac:dyDescent="0.25">
      <c r="A2743">
        <v>45081827</v>
      </c>
      <c r="B2743" t="s">
        <v>3136</v>
      </c>
      <c r="C2743" t="s">
        <v>2251</v>
      </c>
      <c r="D2743"/>
      <c r="E2743">
        <v>23.99</v>
      </c>
      <c r="F2743">
        <f>VLOOKUP(A2743,'[1]2016-2015 CDM Price Difference'!$A$5:$E$6271,5,FALSE)</f>
        <v>23.99</v>
      </c>
      <c r="G2743" s="12">
        <f t="shared" si="42"/>
        <v>0</v>
      </c>
    </row>
    <row r="2744" spans="1:7" x14ac:dyDescent="0.25">
      <c r="A2744">
        <v>45081868</v>
      </c>
      <c r="B2744" t="s">
        <v>3137</v>
      </c>
      <c r="C2744" t="s">
        <v>2251</v>
      </c>
      <c r="D2744"/>
      <c r="E2744">
        <v>32.770000000000003</v>
      </c>
      <c r="F2744">
        <f>VLOOKUP(A2744,'[1]2016-2015 CDM Price Difference'!$A$5:$E$6271,5,FALSE)</f>
        <v>32.770000000000003</v>
      </c>
      <c r="G2744" s="12">
        <f t="shared" si="42"/>
        <v>0</v>
      </c>
    </row>
    <row r="2745" spans="1:7" x14ac:dyDescent="0.25">
      <c r="A2745">
        <v>45081876</v>
      </c>
      <c r="B2745" t="s">
        <v>3138</v>
      </c>
      <c r="C2745" t="s">
        <v>2251</v>
      </c>
      <c r="D2745"/>
      <c r="E2745">
        <v>37.93</v>
      </c>
      <c r="F2745">
        <f>VLOOKUP(A2745,'[1]2016-2015 CDM Price Difference'!$A$5:$E$6271,5,FALSE)</f>
        <v>37.93</v>
      </c>
      <c r="G2745" s="12">
        <f t="shared" si="42"/>
        <v>0</v>
      </c>
    </row>
    <row r="2746" spans="1:7" x14ac:dyDescent="0.25">
      <c r="A2746">
        <v>45081908</v>
      </c>
      <c r="B2746" t="s">
        <v>3139</v>
      </c>
      <c r="C2746" t="s">
        <v>2251</v>
      </c>
      <c r="D2746"/>
      <c r="E2746">
        <v>17.850000000000001</v>
      </c>
      <c r="F2746">
        <f>VLOOKUP(A2746,'[1]2016-2015 CDM Price Difference'!$A$5:$E$6271,5,FALSE)</f>
        <v>17.850000000000001</v>
      </c>
      <c r="G2746" s="12">
        <f t="shared" si="42"/>
        <v>0</v>
      </c>
    </row>
    <row r="2747" spans="1:7" x14ac:dyDescent="0.25">
      <c r="A2747">
        <v>45081918</v>
      </c>
      <c r="B2747" t="s">
        <v>3140</v>
      </c>
      <c r="C2747" t="s">
        <v>2251</v>
      </c>
      <c r="D2747"/>
      <c r="E2747">
        <v>20.78</v>
      </c>
      <c r="F2747">
        <f>VLOOKUP(A2747,'[1]2016-2015 CDM Price Difference'!$A$5:$E$6271,5,FALSE)</f>
        <v>20.78</v>
      </c>
      <c r="G2747" s="12">
        <f t="shared" si="42"/>
        <v>0</v>
      </c>
    </row>
    <row r="2748" spans="1:7" x14ac:dyDescent="0.25">
      <c r="A2748">
        <v>45081942</v>
      </c>
      <c r="B2748" t="s">
        <v>3141</v>
      </c>
      <c r="C2748" t="s">
        <v>2251</v>
      </c>
      <c r="D2748"/>
      <c r="E2748">
        <v>20.5</v>
      </c>
      <c r="F2748">
        <f>VLOOKUP(A2748,'[1]2016-2015 CDM Price Difference'!$A$5:$E$6271,5,FALSE)</f>
        <v>20.5</v>
      </c>
      <c r="G2748" s="12">
        <f t="shared" si="42"/>
        <v>0</v>
      </c>
    </row>
    <row r="2749" spans="1:7" x14ac:dyDescent="0.25">
      <c r="A2749">
        <v>45081967</v>
      </c>
      <c r="B2749" t="s">
        <v>3142</v>
      </c>
      <c r="C2749" t="s">
        <v>2251</v>
      </c>
      <c r="D2749"/>
      <c r="E2749">
        <v>114.98</v>
      </c>
      <c r="F2749">
        <f>VLOOKUP(A2749,'[1]2016-2015 CDM Price Difference'!$A$5:$E$6271,5,FALSE)</f>
        <v>114.98</v>
      </c>
      <c r="G2749" s="12">
        <f t="shared" si="42"/>
        <v>0</v>
      </c>
    </row>
    <row r="2750" spans="1:7" x14ac:dyDescent="0.25">
      <c r="A2750">
        <v>45081983</v>
      </c>
      <c r="B2750" t="s">
        <v>3143</v>
      </c>
      <c r="C2750" t="s">
        <v>2251</v>
      </c>
      <c r="D2750"/>
      <c r="E2750">
        <v>22.59</v>
      </c>
      <c r="F2750">
        <f>VLOOKUP(A2750,'[1]2016-2015 CDM Price Difference'!$A$5:$E$6271,5,FALSE)</f>
        <v>22.59</v>
      </c>
      <c r="G2750" s="12">
        <f t="shared" si="42"/>
        <v>0</v>
      </c>
    </row>
    <row r="2751" spans="1:7" x14ac:dyDescent="0.25">
      <c r="A2751">
        <v>45082007</v>
      </c>
      <c r="B2751" t="s">
        <v>3144</v>
      </c>
      <c r="C2751" t="s">
        <v>2251</v>
      </c>
      <c r="D2751"/>
      <c r="E2751">
        <v>16.809999999999999</v>
      </c>
      <c r="F2751">
        <f>VLOOKUP(A2751,'[1]2016-2015 CDM Price Difference'!$A$5:$E$6271,5,FALSE)</f>
        <v>16.809999999999999</v>
      </c>
      <c r="G2751" s="12">
        <f t="shared" si="42"/>
        <v>0</v>
      </c>
    </row>
    <row r="2752" spans="1:7" x14ac:dyDescent="0.25">
      <c r="A2752">
        <v>45082031</v>
      </c>
      <c r="B2752" t="s">
        <v>3145</v>
      </c>
      <c r="C2752" t="s">
        <v>2251</v>
      </c>
      <c r="D2752"/>
      <c r="E2752">
        <v>12.03</v>
      </c>
      <c r="F2752">
        <f>VLOOKUP(A2752,'[1]2016-2015 CDM Price Difference'!$A$5:$E$6271,5,FALSE)</f>
        <v>12.03</v>
      </c>
      <c r="G2752" s="12">
        <f t="shared" si="42"/>
        <v>0</v>
      </c>
    </row>
    <row r="2753" spans="1:7" x14ac:dyDescent="0.25">
      <c r="A2753">
        <v>45082049</v>
      </c>
      <c r="B2753" t="s">
        <v>3146</v>
      </c>
      <c r="C2753" t="s">
        <v>2251</v>
      </c>
      <c r="D2753"/>
      <c r="E2753">
        <v>12.02</v>
      </c>
      <c r="F2753">
        <f>VLOOKUP(A2753,'[1]2016-2015 CDM Price Difference'!$A$5:$E$6271,5,FALSE)</f>
        <v>12.02</v>
      </c>
      <c r="G2753" s="12">
        <f t="shared" si="42"/>
        <v>0</v>
      </c>
    </row>
    <row r="2754" spans="1:7" x14ac:dyDescent="0.25">
      <c r="A2754">
        <v>45082056</v>
      </c>
      <c r="B2754" t="s">
        <v>3147</v>
      </c>
      <c r="C2754" t="s">
        <v>2251</v>
      </c>
      <c r="D2754"/>
      <c r="E2754">
        <v>12.02</v>
      </c>
      <c r="F2754">
        <f>VLOOKUP(A2754,'[1]2016-2015 CDM Price Difference'!$A$5:$E$6271,5,FALSE)</f>
        <v>12.02</v>
      </c>
      <c r="G2754" s="12">
        <f t="shared" si="42"/>
        <v>0</v>
      </c>
    </row>
    <row r="2755" spans="1:7" x14ac:dyDescent="0.25">
      <c r="A2755">
        <v>45082072</v>
      </c>
      <c r="B2755" t="s">
        <v>3148</v>
      </c>
      <c r="C2755" t="s">
        <v>2251</v>
      </c>
      <c r="D2755"/>
      <c r="E2755">
        <v>20.36</v>
      </c>
      <c r="F2755">
        <f>VLOOKUP(A2755,'[1]2016-2015 CDM Price Difference'!$A$5:$E$6271,5,FALSE)</f>
        <v>20.36</v>
      </c>
      <c r="G2755" s="12">
        <f t="shared" si="42"/>
        <v>0</v>
      </c>
    </row>
    <row r="2756" spans="1:7" x14ac:dyDescent="0.25">
      <c r="A2756">
        <v>45082080</v>
      </c>
      <c r="B2756" t="s">
        <v>3149</v>
      </c>
      <c r="C2756" t="s">
        <v>2251</v>
      </c>
      <c r="D2756"/>
      <c r="E2756">
        <v>28.18</v>
      </c>
      <c r="F2756">
        <f>VLOOKUP(A2756,'[1]2016-2015 CDM Price Difference'!$A$5:$E$6271,5,FALSE)</f>
        <v>28.18</v>
      </c>
      <c r="G2756" s="12">
        <f t="shared" si="42"/>
        <v>0</v>
      </c>
    </row>
    <row r="2757" spans="1:7" x14ac:dyDescent="0.25">
      <c r="A2757">
        <v>45082098</v>
      </c>
      <c r="B2757" t="s">
        <v>3150</v>
      </c>
      <c r="C2757" t="s">
        <v>2251</v>
      </c>
      <c r="D2757"/>
      <c r="E2757">
        <v>15.91</v>
      </c>
      <c r="F2757">
        <f>VLOOKUP(A2757,'[1]2016-2015 CDM Price Difference'!$A$5:$E$6271,5,FALSE)</f>
        <v>15.91</v>
      </c>
      <c r="G2757" s="12">
        <f t="shared" si="42"/>
        <v>0</v>
      </c>
    </row>
    <row r="2758" spans="1:7" x14ac:dyDescent="0.25">
      <c r="A2758">
        <v>45082122</v>
      </c>
      <c r="B2758" t="s">
        <v>3151</v>
      </c>
      <c r="C2758" t="s">
        <v>2251</v>
      </c>
      <c r="D2758"/>
      <c r="E2758">
        <v>32.92</v>
      </c>
      <c r="F2758">
        <f>VLOOKUP(A2758,'[1]2016-2015 CDM Price Difference'!$A$5:$E$6271,5,FALSE)</f>
        <v>32.92</v>
      </c>
      <c r="G2758" s="12">
        <f t="shared" si="42"/>
        <v>0</v>
      </c>
    </row>
    <row r="2759" spans="1:7" x14ac:dyDescent="0.25">
      <c r="A2759">
        <v>45082130</v>
      </c>
      <c r="B2759" t="s">
        <v>3152</v>
      </c>
      <c r="C2759" t="s">
        <v>2251</v>
      </c>
      <c r="D2759"/>
      <c r="E2759">
        <v>9.76</v>
      </c>
      <c r="F2759">
        <f>VLOOKUP(A2759,'[1]2016-2015 CDM Price Difference'!$A$5:$E$6271,5,FALSE)</f>
        <v>9.76</v>
      </c>
      <c r="G2759" s="12">
        <f t="shared" ref="G2759:G2822" si="43">E2759-F2759</f>
        <v>0</v>
      </c>
    </row>
    <row r="2760" spans="1:7" x14ac:dyDescent="0.25">
      <c r="A2760">
        <v>45082148</v>
      </c>
      <c r="B2760" t="s">
        <v>3153</v>
      </c>
      <c r="C2760" t="s">
        <v>2251</v>
      </c>
      <c r="D2760"/>
      <c r="E2760">
        <v>21.2</v>
      </c>
      <c r="F2760">
        <f>VLOOKUP(A2760,'[1]2016-2015 CDM Price Difference'!$A$5:$E$6271,5,FALSE)</f>
        <v>21.2</v>
      </c>
      <c r="G2760" s="12">
        <f t="shared" si="43"/>
        <v>0</v>
      </c>
    </row>
    <row r="2761" spans="1:7" x14ac:dyDescent="0.25">
      <c r="A2761">
        <v>45082155</v>
      </c>
      <c r="B2761" t="s">
        <v>3154</v>
      </c>
      <c r="C2761" t="s">
        <v>2251</v>
      </c>
      <c r="D2761"/>
      <c r="E2761">
        <v>242.55</v>
      </c>
      <c r="F2761">
        <f>VLOOKUP(A2761,'[1]2016-2015 CDM Price Difference'!$A$5:$E$6271,5,FALSE)</f>
        <v>242.55</v>
      </c>
      <c r="G2761" s="12">
        <f t="shared" si="43"/>
        <v>0</v>
      </c>
    </row>
    <row r="2762" spans="1:7" x14ac:dyDescent="0.25">
      <c r="A2762">
        <v>45082171</v>
      </c>
      <c r="B2762" t="s">
        <v>3155</v>
      </c>
      <c r="C2762" t="s">
        <v>2251</v>
      </c>
      <c r="D2762"/>
      <c r="E2762">
        <v>15.13</v>
      </c>
      <c r="F2762">
        <f>VLOOKUP(A2762,'[1]2016-2015 CDM Price Difference'!$A$5:$E$6271,5,FALSE)</f>
        <v>15.13</v>
      </c>
      <c r="G2762" s="12">
        <f t="shared" si="43"/>
        <v>0</v>
      </c>
    </row>
    <row r="2763" spans="1:7" x14ac:dyDescent="0.25">
      <c r="A2763">
        <v>45082189</v>
      </c>
      <c r="B2763" t="s">
        <v>3156</v>
      </c>
      <c r="C2763" t="s">
        <v>2251</v>
      </c>
      <c r="D2763"/>
      <c r="E2763">
        <v>15.13</v>
      </c>
      <c r="F2763">
        <f>VLOOKUP(A2763,'[1]2016-2015 CDM Price Difference'!$A$5:$E$6271,5,FALSE)</f>
        <v>15.13</v>
      </c>
      <c r="G2763" s="12">
        <f t="shared" si="43"/>
        <v>0</v>
      </c>
    </row>
    <row r="2764" spans="1:7" x14ac:dyDescent="0.25">
      <c r="A2764">
        <v>45082197</v>
      </c>
      <c r="B2764" t="s">
        <v>3157</v>
      </c>
      <c r="C2764" t="s">
        <v>2251</v>
      </c>
      <c r="D2764"/>
      <c r="E2764">
        <v>83</v>
      </c>
      <c r="F2764">
        <f>VLOOKUP(A2764,'[1]2016-2015 CDM Price Difference'!$A$5:$E$6271,5,FALSE)</f>
        <v>83</v>
      </c>
      <c r="G2764" s="12">
        <f t="shared" si="43"/>
        <v>0</v>
      </c>
    </row>
    <row r="2765" spans="1:7" x14ac:dyDescent="0.25">
      <c r="A2765">
        <v>45082205</v>
      </c>
      <c r="B2765" t="s">
        <v>3158</v>
      </c>
      <c r="C2765" t="s">
        <v>2251</v>
      </c>
      <c r="D2765"/>
      <c r="E2765">
        <v>34.799999999999997</v>
      </c>
      <c r="F2765">
        <f>VLOOKUP(A2765,'[1]2016-2015 CDM Price Difference'!$A$5:$E$6271,5,FALSE)</f>
        <v>34.799999999999997</v>
      </c>
      <c r="G2765" s="12">
        <f t="shared" si="43"/>
        <v>0</v>
      </c>
    </row>
    <row r="2766" spans="1:7" x14ac:dyDescent="0.25">
      <c r="A2766">
        <v>45082213</v>
      </c>
      <c r="B2766" t="s">
        <v>3159</v>
      </c>
      <c r="C2766" t="s">
        <v>2251</v>
      </c>
      <c r="D2766"/>
      <c r="E2766">
        <v>13.67</v>
      </c>
      <c r="F2766">
        <f>VLOOKUP(A2766,'[1]2016-2015 CDM Price Difference'!$A$5:$E$6271,5,FALSE)</f>
        <v>13.67</v>
      </c>
      <c r="G2766" s="12">
        <f t="shared" si="43"/>
        <v>0</v>
      </c>
    </row>
    <row r="2767" spans="1:7" x14ac:dyDescent="0.25">
      <c r="A2767">
        <v>45082221</v>
      </c>
      <c r="B2767" t="s">
        <v>3160</v>
      </c>
      <c r="C2767" t="s">
        <v>2251</v>
      </c>
      <c r="D2767"/>
      <c r="E2767">
        <v>12.55</v>
      </c>
      <c r="F2767">
        <f>VLOOKUP(A2767,'[1]2016-2015 CDM Price Difference'!$A$5:$E$6271,5,FALSE)</f>
        <v>12.55</v>
      </c>
      <c r="G2767" s="12">
        <f t="shared" si="43"/>
        <v>0</v>
      </c>
    </row>
    <row r="2768" spans="1:7" x14ac:dyDescent="0.25">
      <c r="A2768">
        <v>45082225</v>
      </c>
      <c r="B2768" t="s">
        <v>3161</v>
      </c>
      <c r="C2768" t="s">
        <v>2251</v>
      </c>
      <c r="D2768"/>
      <c r="E2768">
        <v>18.68</v>
      </c>
      <c r="F2768">
        <f>VLOOKUP(A2768,'[1]2016-2015 CDM Price Difference'!$A$5:$E$6271,5,FALSE)</f>
        <v>18.68</v>
      </c>
      <c r="G2768" s="12">
        <f t="shared" si="43"/>
        <v>0</v>
      </c>
    </row>
    <row r="2769" spans="1:7" x14ac:dyDescent="0.25">
      <c r="A2769">
        <v>45082226</v>
      </c>
      <c r="B2769" t="s">
        <v>3162</v>
      </c>
      <c r="C2769" t="s">
        <v>2251</v>
      </c>
      <c r="D2769"/>
      <c r="E2769">
        <v>18.68</v>
      </c>
      <c r="F2769">
        <f>VLOOKUP(A2769,'[1]2016-2015 CDM Price Difference'!$A$5:$E$6271,5,FALSE)</f>
        <v>18.68</v>
      </c>
      <c r="G2769" s="12">
        <f t="shared" si="43"/>
        <v>0</v>
      </c>
    </row>
    <row r="2770" spans="1:7" x14ac:dyDescent="0.25">
      <c r="A2770">
        <v>45082227</v>
      </c>
      <c r="B2770" t="s">
        <v>3163</v>
      </c>
      <c r="C2770" t="s">
        <v>2251</v>
      </c>
      <c r="D2770"/>
      <c r="E2770">
        <v>18.68</v>
      </c>
      <c r="F2770">
        <f>VLOOKUP(A2770,'[1]2016-2015 CDM Price Difference'!$A$5:$E$6271,5,FALSE)</f>
        <v>18.68</v>
      </c>
      <c r="G2770" s="12">
        <f t="shared" si="43"/>
        <v>0</v>
      </c>
    </row>
    <row r="2771" spans="1:7" x14ac:dyDescent="0.25">
      <c r="A2771">
        <v>45082228</v>
      </c>
      <c r="B2771" t="s">
        <v>3164</v>
      </c>
      <c r="C2771" t="s">
        <v>2251</v>
      </c>
      <c r="D2771"/>
      <c r="E2771">
        <v>18.68</v>
      </c>
      <c r="F2771">
        <f>VLOOKUP(A2771,'[1]2016-2015 CDM Price Difference'!$A$5:$E$6271,5,FALSE)</f>
        <v>18.68</v>
      </c>
      <c r="G2771" s="12">
        <f t="shared" si="43"/>
        <v>0</v>
      </c>
    </row>
    <row r="2772" spans="1:7" x14ac:dyDescent="0.25">
      <c r="A2772">
        <v>45082229</v>
      </c>
      <c r="B2772" t="s">
        <v>3165</v>
      </c>
      <c r="C2772" t="s">
        <v>2251</v>
      </c>
      <c r="D2772"/>
      <c r="E2772">
        <v>18.68</v>
      </c>
      <c r="F2772">
        <f>VLOOKUP(A2772,'[1]2016-2015 CDM Price Difference'!$A$5:$E$6271,5,FALSE)</f>
        <v>18.68</v>
      </c>
      <c r="G2772" s="12">
        <f t="shared" si="43"/>
        <v>0</v>
      </c>
    </row>
    <row r="2773" spans="1:7" x14ac:dyDescent="0.25">
      <c r="A2773">
        <v>45082230</v>
      </c>
      <c r="B2773" t="s">
        <v>3166</v>
      </c>
      <c r="C2773" t="s">
        <v>2251</v>
      </c>
      <c r="D2773"/>
      <c r="E2773">
        <v>0</v>
      </c>
      <c r="F2773">
        <f>VLOOKUP(A2773,'[1]2016-2015 CDM Price Difference'!$A$5:$E$6271,5,FALSE)</f>
        <v>0</v>
      </c>
      <c r="G2773" s="12">
        <f t="shared" si="43"/>
        <v>0</v>
      </c>
    </row>
    <row r="2774" spans="1:7" x14ac:dyDescent="0.25">
      <c r="A2774">
        <v>45082239</v>
      </c>
      <c r="B2774" t="s">
        <v>3167</v>
      </c>
      <c r="C2774" t="s">
        <v>2251</v>
      </c>
      <c r="D2774"/>
      <c r="E2774">
        <v>18.68</v>
      </c>
      <c r="F2774">
        <f>VLOOKUP(A2774,'[1]2016-2015 CDM Price Difference'!$A$5:$E$6271,5,FALSE)</f>
        <v>18.68</v>
      </c>
      <c r="G2774" s="12">
        <f t="shared" si="43"/>
        <v>0</v>
      </c>
    </row>
    <row r="2775" spans="1:7" x14ac:dyDescent="0.25">
      <c r="A2775">
        <v>45082240</v>
      </c>
      <c r="B2775" t="s">
        <v>3168</v>
      </c>
      <c r="C2775" t="s">
        <v>2251</v>
      </c>
      <c r="D2775"/>
      <c r="E2775">
        <v>12.45</v>
      </c>
      <c r="F2775">
        <f>VLOOKUP(A2775,'[1]2016-2015 CDM Price Difference'!$A$5:$E$6271,5,FALSE)</f>
        <v>12.45</v>
      </c>
      <c r="G2775" s="12">
        <f t="shared" si="43"/>
        <v>0</v>
      </c>
    </row>
    <row r="2776" spans="1:7" x14ac:dyDescent="0.25">
      <c r="A2776">
        <v>45082247</v>
      </c>
      <c r="B2776" t="s">
        <v>3169</v>
      </c>
      <c r="C2776" t="s">
        <v>2251</v>
      </c>
      <c r="D2776"/>
      <c r="E2776">
        <v>40.4</v>
      </c>
      <c r="F2776">
        <f>VLOOKUP(A2776,'[1]2016-2015 CDM Price Difference'!$A$5:$E$6271,5,FALSE)</f>
        <v>40.4</v>
      </c>
      <c r="G2776" s="12">
        <f t="shared" si="43"/>
        <v>0</v>
      </c>
    </row>
    <row r="2777" spans="1:7" x14ac:dyDescent="0.25">
      <c r="A2777">
        <v>45082254</v>
      </c>
      <c r="B2777" t="s">
        <v>3170</v>
      </c>
      <c r="C2777" t="s">
        <v>2251</v>
      </c>
      <c r="D2777"/>
      <c r="E2777">
        <v>4.8099999999999996</v>
      </c>
      <c r="F2777">
        <f>VLOOKUP(A2777,'[1]2016-2015 CDM Price Difference'!$A$5:$E$6271,5,FALSE)</f>
        <v>4.8099999999999996</v>
      </c>
      <c r="G2777" s="12">
        <f t="shared" si="43"/>
        <v>0</v>
      </c>
    </row>
    <row r="2778" spans="1:7" x14ac:dyDescent="0.25">
      <c r="A2778">
        <v>45082262</v>
      </c>
      <c r="B2778" t="s">
        <v>3171</v>
      </c>
      <c r="C2778" t="s">
        <v>2251</v>
      </c>
      <c r="D2778"/>
      <c r="E2778">
        <v>22.55</v>
      </c>
      <c r="F2778">
        <f>VLOOKUP(A2778,'[1]2016-2015 CDM Price Difference'!$A$5:$E$6271,5,FALSE)</f>
        <v>22</v>
      </c>
      <c r="G2778" s="12">
        <f t="shared" si="43"/>
        <v>0.55000000000000071</v>
      </c>
    </row>
    <row r="2779" spans="1:7" x14ac:dyDescent="0.25">
      <c r="A2779">
        <v>45082304</v>
      </c>
      <c r="B2779" t="s">
        <v>3172</v>
      </c>
      <c r="C2779" t="s">
        <v>2251</v>
      </c>
      <c r="D2779"/>
      <c r="E2779">
        <v>49.54</v>
      </c>
      <c r="F2779">
        <f>VLOOKUP(A2779,'[1]2016-2015 CDM Price Difference'!$A$5:$E$6271,5,FALSE)</f>
        <v>49.54</v>
      </c>
      <c r="G2779" s="12">
        <f t="shared" si="43"/>
        <v>0</v>
      </c>
    </row>
    <row r="2780" spans="1:7" x14ac:dyDescent="0.25">
      <c r="A2780">
        <v>45082312</v>
      </c>
      <c r="B2780" t="s">
        <v>3173</v>
      </c>
      <c r="C2780" t="s">
        <v>2251</v>
      </c>
      <c r="D2780"/>
      <c r="E2780">
        <v>25.88</v>
      </c>
      <c r="F2780">
        <f>VLOOKUP(A2780,'[1]2016-2015 CDM Price Difference'!$A$5:$E$6271,5,FALSE)</f>
        <v>25.88</v>
      </c>
      <c r="G2780" s="12">
        <f t="shared" si="43"/>
        <v>0</v>
      </c>
    </row>
    <row r="2781" spans="1:7" x14ac:dyDescent="0.25">
      <c r="A2781">
        <v>45082320</v>
      </c>
      <c r="B2781" t="s">
        <v>3174</v>
      </c>
      <c r="C2781" t="s">
        <v>2251</v>
      </c>
      <c r="D2781"/>
      <c r="E2781">
        <v>49.76</v>
      </c>
      <c r="F2781">
        <f>VLOOKUP(A2781,'[1]2016-2015 CDM Price Difference'!$A$5:$E$6271,5,FALSE)</f>
        <v>49.76</v>
      </c>
      <c r="G2781" s="12">
        <f t="shared" si="43"/>
        <v>0</v>
      </c>
    </row>
    <row r="2782" spans="1:7" x14ac:dyDescent="0.25">
      <c r="A2782">
        <v>45082345</v>
      </c>
      <c r="B2782" t="s">
        <v>3175</v>
      </c>
      <c r="C2782" t="s">
        <v>2251</v>
      </c>
      <c r="D2782"/>
      <c r="E2782">
        <v>10.039999999999999</v>
      </c>
      <c r="F2782">
        <f>VLOOKUP(A2782,'[1]2016-2015 CDM Price Difference'!$A$5:$E$6271,5,FALSE)</f>
        <v>10.039999999999999</v>
      </c>
      <c r="G2782" s="12">
        <f t="shared" si="43"/>
        <v>0</v>
      </c>
    </row>
    <row r="2783" spans="1:7" x14ac:dyDescent="0.25">
      <c r="A2783">
        <v>45082352</v>
      </c>
      <c r="B2783" t="s">
        <v>3176</v>
      </c>
      <c r="C2783" t="s">
        <v>2251</v>
      </c>
      <c r="D2783"/>
      <c r="E2783">
        <v>14.36</v>
      </c>
      <c r="F2783">
        <f>VLOOKUP(A2783,'[1]2016-2015 CDM Price Difference'!$A$5:$E$6271,5,FALSE)</f>
        <v>14.36</v>
      </c>
      <c r="G2783" s="12">
        <f t="shared" si="43"/>
        <v>0</v>
      </c>
    </row>
    <row r="2784" spans="1:7" x14ac:dyDescent="0.25">
      <c r="A2784">
        <v>45082379</v>
      </c>
      <c r="B2784" t="s">
        <v>3177</v>
      </c>
      <c r="C2784" t="s">
        <v>2251</v>
      </c>
      <c r="D2784"/>
      <c r="E2784">
        <v>10.89</v>
      </c>
      <c r="F2784">
        <f>VLOOKUP(A2784,'[1]2016-2015 CDM Price Difference'!$A$5:$E$6271,5,FALSE)</f>
        <v>10.89</v>
      </c>
      <c r="G2784" s="12">
        <f t="shared" si="43"/>
        <v>0</v>
      </c>
    </row>
    <row r="2785" spans="1:7" x14ac:dyDescent="0.25">
      <c r="A2785">
        <v>45082380</v>
      </c>
      <c r="B2785" t="s">
        <v>3178</v>
      </c>
      <c r="C2785" t="s">
        <v>2251</v>
      </c>
      <c r="D2785"/>
      <c r="E2785">
        <v>10.89</v>
      </c>
      <c r="F2785">
        <f>VLOOKUP(A2785,'[1]2016-2015 CDM Price Difference'!$A$5:$E$6271,5,FALSE)</f>
        <v>10.89</v>
      </c>
      <c r="G2785" s="12">
        <f t="shared" si="43"/>
        <v>0</v>
      </c>
    </row>
    <row r="2786" spans="1:7" x14ac:dyDescent="0.25">
      <c r="A2786">
        <v>45082381</v>
      </c>
      <c r="B2786" t="s">
        <v>3179</v>
      </c>
      <c r="C2786" t="s">
        <v>2251</v>
      </c>
      <c r="D2786"/>
      <c r="E2786">
        <v>11.22</v>
      </c>
      <c r="F2786">
        <f>VLOOKUP(A2786,'[1]2016-2015 CDM Price Difference'!$A$5:$E$6271,5,FALSE)</f>
        <v>11.22</v>
      </c>
      <c r="G2786" s="12">
        <f t="shared" si="43"/>
        <v>0</v>
      </c>
    </row>
    <row r="2787" spans="1:7" x14ac:dyDescent="0.25">
      <c r="A2787">
        <v>45082382</v>
      </c>
      <c r="B2787" t="s">
        <v>3180</v>
      </c>
      <c r="C2787" t="s">
        <v>2251</v>
      </c>
      <c r="D2787"/>
      <c r="E2787">
        <v>0</v>
      </c>
      <c r="F2787">
        <f>VLOOKUP(A2787,'[1]2016-2015 CDM Price Difference'!$A$5:$E$6271,5,FALSE)</f>
        <v>0</v>
      </c>
      <c r="G2787" s="12">
        <f t="shared" si="43"/>
        <v>0</v>
      </c>
    </row>
    <row r="2788" spans="1:7" x14ac:dyDescent="0.25">
      <c r="A2788">
        <v>45082395</v>
      </c>
      <c r="B2788" t="s">
        <v>3181</v>
      </c>
      <c r="C2788" t="s">
        <v>2251</v>
      </c>
      <c r="D2788"/>
      <c r="E2788">
        <v>41</v>
      </c>
      <c r="F2788">
        <f>VLOOKUP(A2788,'[1]2016-2015 CDM Price Difference'!$A$5:$E$6271,5,FALSE)</f>
        <v>40</v>
      </c>
      <c r="G2788" s="12">
        <f t="shared" si="43"/>
        <v>1</v>
      </c>
    </row>
    <row r="2789" spans="1:7" x14ac:dyDescent="0.25">
      <c r="A2789">
        <v>45082403</v>
      </c>
      <c r="B2789" t="s">
        <v>3182</v>
      </c>
      <c r="C2789" t="s">
        <v>2251</v>
      </c>
      <c r="D2789"/>
      <c r="E2789">
        <v>17.32</v>
      </c>
      <c r="F2789">
        <f>VLOOKUP(A2789,'[1]2016-2015 CDM Price Difference'!$A$5:$E$6271,5,FALSE)</f>
        <v>17.32</v>
      </c>
      <c r="G2789" s="12">
        <f t="shared" si="43"/>
        <v>0</v>
      </c>
    </row>
    <row r="2790" spans="1:7" x14ac:dyDescent="0.25">
      <c r="A2790">
        <v>45082411</v>
      </c>
      <c r="B2790" t="s">
        <v>3183</v>
      </c>
      <c r="C2790" t="s">
        <v>2251</v>
      </c>
      <c r="D2790"/>
      <c r="E2790">
        <v>20</v>
      </c>
      <c r="F2790">
        <f>VLOOKUP(A2790,'[1]2016-2015 CDM Price Difference'!$A$5:$E$6271,5,FALSE)</f>
        <v>20</v>
      </c>
      <c r="G2790" s="12">
        <f t="shared" si="43"/>
        <v>0</v>
      </c>
    </row>
    <row r="2791" spans="1:7" x14ac:dyDescent="0.25">
      <c r="A2791">
        <v>45082429</v>
      </c>
      <c r="B2791" t="s">
        <v>3184</v>
      </c>
      <c r="C2791" t="s">
        <v>2251</v>
      </c>
      <c r="D2791"/>
      <c r="E2791">
        <v>37.6</v>
      </c>
      <c r="F2791">
        <f>VLOOKUP(A2791,'[1]2016-2015 CDM Price Difference'!$A$5:$E$6271,5,FALSE)</f>
        <v>37.6</v>
      </c>
      <c r="G2791" s="12">
        <f t="shared" si="43"/>
        <v>0</v>
      </c>
    </row>
    <row r="2792" spans="1:7" x14ac:dyDescent="0.25">
      <c r="A2792">
        <v>45082460</v>
      </c>
      <c r="B2792" t="s">
        <v>3185</v>
      </c>
      <c r="C2792" t="s">
        <v>2251</v>
      </c>
      <c r="D2792"/>
      <c r="E2792">
        <v>32.549999999999997</v>
      </c>
      <c r="F2792">
        <f>VLOOKUP(A2792,'[1]2016-2015 CDM Price Difference'!$A$5:$E$6271,5,FALSE)</f>
        <v>32.549999999999997</v>
      </c>
      <c r="G2792" s="12">
        <f t="shared" si="43"/>
        <v>0</v>
      </c>
    </row>
    <row r="2793" spans="1:7" x14ac:dyDescent="0.25">
      <c r="A2793">
        <v>45082478</v>
      </c>
      <c r="B2793" t="s">
        <v>3186</v>
      </c>
      <c r="C2793" t="s">
        <v>2251</v>
      </c>
      <c r="D2793"/>
      <c r="E2793">
        <v>114.98</v>
      </c>
      <c r="F2793">
        <f>VLOOKUP(A2793,'[1]2016-2015 CDM Price Difference'!$A$5:$E$6271,5,FALSE)</f>
        <v>114.98</v>
      </c>
      <c r="G2793" s="12">
        <f t="shared" si="43"/>
        <v>0</v>
      </c>
    </row>
    <row r="2794" spans="1:7" x14ac:dyDescent="0.25">
      <c r="A2794">
        <v>45082486</v>
      </c>
      <c r="B2794" t="s">
        <v>3187</v>
      </c>
      <c r="C2794" t="s">
        <v>2251</v>
      </c>
      <c r="D2794"/>
      <c r="E2794">
        <v>15.13</v>
      </c>
      <c r="F2794">
        <f>VLOOKUP(A2794,'[1]2016-2015 CDM Price Difference'!$A$5:$E$6271,5,FALSE)</f>
        <v>15.13</v>
      </c>
      <c r="G2794" s="12">
        <f t="shared" si="43"/>
        <v>0</v>
      </c>
    </row>
    <row r="2795" spans="1:7" x14ac:dyDescent="0.25">
      <c r="A2795">
        <v>45082502</v>
      </c>
      <c r="B2795" t="s">
        <v>3188</v>
      </c>
      <c r="C2795" t="s">
        <v>2251</v>
      </c>
      <c r="D2795"/>
      <c r="E2795">
        <v>38</v>
      </c>
      <c r="F2795">
        <f>VLOOKUP(A2795,'[1]2016-2015 CDM Price Difference'!$A$5:$E$6271,5,FALSE)</f>
        <v>38</v>
      </c>
      <c r="G2795" s="12">
        <f t="shared" si="43"/>
        <v>0</v>
      </c>
    </row>
    <row r="2796" spans="1:7" x14ac:dyDescent="0.25">
      <c r="A2796">
        <v>45082527</v>
      </c>
      <c r="B2796" t="s">
        <v>3189</v>
      </c>
      <c r="C2796" t="s">
        <v>2251</v>
      </c>
      <c r="D2796"/>
      <c r="E2796">
        <v>0</v>
      </c>
      <c r="F2796">
        <f>VLOOKUP(A2796,'[1]2016-2015 CDM Price Difference'!$A$5:$E$6271,5,FALSE)</f>
        <v>0</v>
      </c>
      <c r="G2796" s="12">
        <f t="shared" si="43"/>
        <v>0</v>
      </c>
    </row>
    <row r="2797" spans="1:7" x14ac:dyDescent="0.25">
      <c r="A2797">
        <v>45082528</v>
      </c>
      <c r="B2797" t="s">
        <v>3190</v>
      </c>
      <c r="C2797" t="s">
        <v>2251</v>
      </c>
      <c r="D2797"/>
      <c r="E2797">
        <v>14.65</v>
      </c>
      <c r="F2797">
        <f>VLOOKUP(A2797,'[1]2016-2015 CDM Price Difference'!$A$5:$E$6271,5,FALSE)</f>
        <v>14.65</v>
      </c>
      <c r="G2797" s="12">
        <f t="shared" si="43"/>
        <v>0</v>
      </c>
    </row>
    <row r="2798" spans="1:7" x14ac:dyDescent="0.25">
      <c r="A2798">
        <v>45082529</v>
      </c>
      <c r="B2798" t="s">
        <v>3191</v>
      </c>
      <c r="C2798" t="s">
        <v>2251</v>
      </c>
      <c r="D2798"/>
      <c r="E2798">
        <v>12.3</v>
      </c>
      <c r="F2798">
        <f>VLOOKUP(A2798,'[1]2016-2015 CDM Price Difference'!$A$5:$E$6271,5,FALSE)</f>
        <v>12.3</v>
      </c>
      <c r="G2798" s="12">
        <f t="shared" si="43"/>
        <v>0</v>
      </c>
    </row>
    <row r="2799" spans="1:7" x14ac:dyDescent="0.25">
      <c r="A2799">
        <v>45082530</v>
      </c>
      <c r="B2799" t="s">
        <v>3192</v>
      </c>
      <c r="C2799" t="s">
        <v>2251</v>
      </c>
      <c r="D2799"/>
      <c r="E2799">
        <v>12.3</v>
      </c>
      <c r="F2799">
        <f>VLOOKUP(A2799,'[1]2016-2015 CDM Price Difference'!$A$5:$E$6271,5,FALSE)</f>
        <v>12.3</v>
      </c>
      <c r="G2799" s="12">
        <f t="shared" si="43"/>
        <v>0</v>
      </c>
    </row>
    <row r="2800" spans="1:7" x14ac:dyDescent="0.25">
      <c r="A2800">
        <v>45082531</v>
      </c>
      <c r="B2800" t="s">
        <v>3193</v>
      </c>
      <c r="C2800" t="s">
        <v>2251</v>
      </c>
      <c r="D2800"/>
      <c r="E2800">
        <v>3.25</v>
      </c>
      <c r="F2800">
        <f>VLOOKUP(A2800,'[1]2016-2015 CDM Price Difference'!$A$5:$E$6271,5,FALSE)</f>
        <v>3.25</v>
      </c>
      <c r="G2800" s="12">
        <f t="shared" si="43"/>
        <v>0</v>
      </c>
    </row>
    <row r="2801" spans="1:7" x14ac:dyDescent="0.25">
      <c r="A2801">
        <v>45082536</v>
      </c>
      <c r="B2801" t="s">
        <v>3194</v>
      </c>
      <c r="C2801" t="s">
        <v>2251</v>
      </c>
      <c r="D2801"/>
      <c r="E2801">
        <v>120.33</v>
      </c>
      <c r="F2801">
        <f>VLOOKUP(A2801,'[1]2016-2015 CDM Price Difference'!$A$5:$E$6271,5,FALSE)</f>
        <v>120.33</v>
      </c>
      <c r="G2801" s="12">
        <f t="shared" si="43"/>
        <v>0</v>
      </c>
    </row>
    <row r="2802" spans="1:7" x14ac:dyDescent="0.25">
      <c r="A2802">
        <v>45082577</v>
      </c>
      <c r="B2802" t="s">
        <v>3195</v>
      </c>
      <c r="C2802" t="s">
        <v>2251</v>
      </c>
      <c r="D2802"/>
      <c r="E2802">
        <v>8.65</v>
      </c>
      <c r="F2802">
        <f>VLOOKUP(A2802,'[1]2016-2015 CDM Price Difference'!$A$5:$E$6271,5,FALSE)</f>
        <v>8.65</v>
      </c>
      <c r="G2802" s="12">
        <f t="shared" si="43"/>
        <v>0</v>
      </c>
    </row>
    <row r="2803" spans="1:7" x14ac:dyDescent="0.25">
      <c r="A2803">
        <v>45082601</v>
      </c>
      <c r="B2803" t="s">
        <v>3196</v>
      </c>
      <c r="C2803" t="s">
        <v>2251</v>
      </c>
      <c r="D2803"/>
      <c r="E2803">
        <v>10.88</v>
      </c>
      <c r="F2803">
        <f>VLOOKUP(A2803,'[1]2016-2015 CDM Price Difference'!$A$5:$E$6271,5,FALSE)</f>
        <v>10.88</v>
      </c>
      <c r="G2803" s="12">
        <f t="shared" si="43"/>
        <v>0</v>
      </c>
    </row>
    <row r="2804" spans="1:7" x14ac:dyDescent="0.25">
      <c r="A2804">
        <v>45082668</v>
      </c>
      <c r="B2804" t="s">
        <v>3197</v>
      </c>
      <c r="C2804" t="s">
        <v>2251</v>
      </c>
      <c r="D2804"/>
      <c r="E2804">
        <v>10</v>
      </c>
      <c r="F2804">
        <f>VLOOKUP(A2804,'[1]2016-2015 CDM Price Difference'!$A$5:$E$6271,5,FALSE)</f>
        <v>10</v>
      </c>
      <c r="G2804" s="12">
        <f t="shared" si="43"/>
        <v>0</v>
      </c>
    </row>
    <row r="2805" spans="1:7" x14ac:dyDescent="0.25">
      <c r="A2805">
        <v>45082675</v>
      </c>
      <c r="B2805" t="s">
        <v>3198</v>
      </c>
      <c r="C2805" t="s">
        <v>2251</v>
      </c>
      <c r="D2805"/>
      <c r="E2805">
        <v>0</v>
      </c>
      <c r="F2805">
        <f>VLOOKUP(A2805,'[1]2016-2015 CDM Price Difference'!$A$5:$E$6271,5,FALSE)</f>
        <v>0</v>
      </c>
      <c r="G2805" s="12">
        <f t="shared" si="43"/>
        <v>0</v>
      </c>
    </row>
    <row r="2806" spans="1:7" x14ac:dyDescent="0.25">
      <c r="A2806">
        <v>45082676</v>
      </c>
      <c r="B2806" t="s">
        <v>3199</v>
      </c>
      <c r="C2806" t="s">
        <v>2251</v>
      </c>
      <c r="D2806"/>
      <c r="E2806">
        <v>9.86</v>
      </c>
      <c r="F2806">
        <f>VLOOKUP(A2806,'[1]2016-2015 CDM Price Difference'!$A$5:$E$6271,5,FALSE)</f>
        <v>9.86</v>
      </c>
      <c r="G2806" s="12">
        <f t="shared" si="43"/>
        <v>0</v>
      </c>
    </row>
    <row r="2807" spans="1:7" x14ac:dyDescent="0.25">
      <c r="A2807">
        <v>45082677</v>
      </c>
      <c r="B2807" t="s">
        <v>3200</v>
      </c>
      <c r="C2807" t="s">
        <v>2251</v>
      </c>
      <c r="D2807"/>
      <c r="E2807">
        <v>9.8699999999999992</v>
      </c>
      <c r="F2807">
        <f>VLOOKUP(A2807,'[1]2016-2015 CDM Price Difference'!$A$5:$E$6271,5,FALSE)</f>
        <v>9.8699999999999992</v>
      </c>
      <c r="G2807" s="12">
        <f t="shared" si="43"/>
        <v>0</v>
      </c>
    </row>
    <row r="2808" spans="1:7" x14ac:dyDescent="0.25">
      <c r="A2808">
        <v>45082718</v>
      </c>
      <c r="B2808" t="s">
        <v>3201</v>
      </c>
      <c r="C2808" t="s">
        <v>2251</v>
      </c>
      <c r="D2808"/>
      <c r="E2808">
        <v>7.77</v>
      </c>
      <c r="F2808">
        <f>VLOOKUP(A2808,'[1]2016-2015 CDM Price Difference'!$A$5:$E$6271,5,FALSE)</f>
        <v>7.77</v>
      </c>
      <c r="G2808" s="12">
        <f t="shared" si="43"/>
        <v>0</v>
      </c>
    </row>
    <row r="2809" spans="1:7" x14ac:dyDescent="0.25">
      <c r="A2809">
        <v>45082726</v>
      </c>
      <c r="B2809" t="s">
        <v>3202</v>
      </c>
      <c r="C2809" t="s">
        <v>2251</v>
      </c>
      <c r="D2809"/>
      <c r="E2809">
        <v>13.67</v>
      </c>
      <c r="F2809">
        <f>VLOOKUP(A2809,'[1]2016-2015 CDM Price Difference'!$A$5:$E$6271,5,FALSE)</f>
        <v>13.67</v>
      </c>
      <c r="G2809" s="12">
        <f t="shared" si="43"/>
        <v>0</v>
      </c>
    </row>
    <row r="2810" spans="1:7" x14ac:dyDescent="0.25">
      <c r="A2810">
        <v>45082734</v>
      </c>
      <c r="B2810" t="s">
        <v>3203</v>
      </c>
      <c r="C2810" t="s">
        <v>2251</v>
      </c>
      <c r="D2810"/>
      <c r="E2810">
        <v>7.76</v>
      </c>
      <c r="F2810">
        <f>VLOOKUP(A2810,'[1]2016-2015 CDM Price Difference'!$A$5:$E$6271,5,FALSE)</f>
        <v>7.76</v>
      </c>
      <c r="G2810" s="12">
        <f t="shared" si="43"/>
        <v>0</v>
      </c>
    </row>
    <row r="2811" spans="1:7" x14ac:dyDescent="0.25">
      <c r="A2811">
        <v>45082742</v>
      </c>
      <c r="B2811" t="s">
        <v>3204</v>
      </c>
      <c r="C2811" t="s">
        <v>2251</v>
      </c>
      <c r="D2811"/>
      <c r="E2811">
        <v>7.76</v>
      </c>
      <c r="F2811">
        <f>VLOOKUP(A2811,'[1]2016-2015 CDM Price Difference'!$A$5:$E$6271,5,FALSE)</f>
        <v>7.76</v>
      </c>
      <c r="G2811" s="12">
        <f t="shared" si="43"/>
        <v>0</v>
      </c>
    </row>
    <row r="2812" spans="1:7" x14ac:dyDescent="0.25">
      <c r="A2812">
        <v>45082759</v>
      </c>
      <c r="B2812" t="s">
        <v>3205</v>
      </c>
      <c r="C2812" t="s">
        <v>2251</v>
      </c>
      <c r="D2812"/>
      <c r="E2812">
        <v>25</v>
      </c>
      <c r="F2812">
        <f>VLOOKUP(A2812,'[1]2016-2015 CDM Price Difference'!$A$5:$E$6271,5,FALSE)</f>
        <v>25</v>
      </c>
      <c r="G2812" s="12">
        <f t="shared" si="43"/>
        <v>0</v>
      </c>
    </row>
    <row r="2813" spans="1:7" x14ac:dyDescent="0.25">
      <c r="A2813">
        <v>45082775</v>
      </c>
      <c r="B2813" t="s">
        <v>3207</v>
      </c>
      <c r="C2813" t="s">
        <v>2251</v>
      </c>
      <c r="D2813"/>
      <c r="E2813">
        <v>123</v>
      </c>
      <c r="F2813">
        <f>VLOOKUP(A2813,'[1]2016-2015 CDM Price Difference'!$A$5:$E$6271,5,FALSE)</f>
        <v>123</v>
      </c>
      <c r="G2813" s="12">
        <f t="shared" si="43"/>
        <v>0</v>
      </c>
    </row>
    <row r="2814" spans="1:7" x14ac:dyDescent="0.25">
      <c r="A2814">
        <v>45082791</v>
      </c>
      <c r="B2814" t="s">
        <v>3208</v>
      </c>
      <c r="C2814" t="s">
        <v>2251</v>
      </c>
      <c r="D2814"/>
      <c r="E2814">
        <v>8</v>
      </c>
      <c r="F2814">
        <f>VLOOKUP(A2814,'[1]2016-2015 CDM Price Difference'!$A$5:$E$6271,5,FALSE)</f>
        <v>8</v>
      </c>
      <c r="G2814" s="12">
        <f t="shared" si="43"/>
        <v>0</v>
      </c>
    </row>
    <row r="2815" spans="1:7" x14ac:dyDescent="0.25">
      <c r="A2815">
        <v>45082825</v>
      </c>
      <c r="B2815" t="s">
        <v>3209</v>
      </c>
      <c r="C2815" t="s">
        <v>2251</v>
      </c>
      <c r="D2815"/>
      <c r="E2815">
        <v>9.6199999999999992</v>
      </c>
      <c r="F2815">
        <f>VLOOKUP(A2815,'[1]2016-2015 CDM Price Difference'!$A$5:$E$6271,5,FALSE)</f>
        <v>9.6199999999999992</v>
      </c>
      <c r="G2815" s="12">
        <f t="shared" si="43"/>
        <v>0</v>
      </c>
    </row>
    <row r="2816" spans="1:7" x14ac:dyDescent="0.25">
      <c r="A2816">
        <v>45082874</v>
      </c>
      <c r="B2816" t="s">
        <v>3210</v>
      </c>
      <c r="C2816" t="s">
        <v>2251</v>
      </c>
      <c r="D2816"/>
      <c r="E2816">
        <v>15</v>
      </c>
      <c r="F2816">
        <f>VLOOKUP(A2816,'[1]2016-2015 CDM Price Difference'!$A$5:$E$6271,5,FALSE)</f>
        <v>15</v>
      </c>
      <c r="G2816" s="12">
        <f t="shared" si="43"/>
        <v>0</v>
      </c>
    </row>
    <row r="2817" spans="1:7" x14ac:dyDescent="0.25">
      <c r="A2817">
        <v>45082889</v>
      </c>
      <c r="B2817" t="s">
        <v>3211</v>
      </c>
      <c r="C2817" t="s">
        <v>2251</v>
      </c>
      <c r="D2817"/>
      <c r="E2817">
        <v>0</v>
      </c>
      <c r="F2817">
        <f>VLOOKUP(A2817,'[1]2016-2015 CDM Price Difference'!$A$5:$E$6271,5,FALSE)</f>
        <v>0</v>
      </c>
      <c r="G2817" s="12">
        <f t="shared" si="43"/>
        <v>0</v>
      </c>
    </row>
    <row r="2818" spans="1:7" x14ac:dyDescent="0.25">
      <c r="A2818">
        <v>45082890</v>
      </c>
      <c r="B2818" t="s">
        <v>3212</v>
      </c>
      <c r="C2818" t="s">
        <v>2251</v>
      </c>
      <c r="D2818"/>
      <c r="E2818">
        <v>41</v>
      </c>
      <c r="F2818">
        <f>VLOOKUP(A2818,'[1]2016-2015 CDM Price Difference'!$A$5:$E$6271,5,FALSE)</f>
        <v>40</v>
      </c>
      <c r="G2818" s="12">
        <f t="shared" si="43"/>
        <v>1</v>
      </c>
    </row>
    <row r="2819" spans="1:7" x14ac:dyDescent="0.25">
      <c r="A2819">
        <v>45082891</v>
      </c>
      <c r="B2819" t="s">
        <v>3213</v>
      </c>
      <c r="C2819" t="s">
        <v>2251</v>
      </c>
      <c r="D2819"/>
      <c r="E2819">
        <v>41</v>
      </c>
      <c r="F2819">
        <f>VLOOKUP(A2819,'[1]2016-2015 CDM Price Difference'!$A$5:$E$6271,5,FALSE)</f>
        <v>40</v>
      </c>
      <c r="G2819" s="12">
        <f t="shared" si="43"/>
        <v>1</v>
      </c>
    </row>
    <row r="2820" spans="1:7" x14ac:dyDescent="0.25">
      <c r="A2820">
        <v>45082894</v>
      </c>
      <c r="B2820" t="s">
        <v>3214</v>
      </c>
      <c r="C2820" t="s">
        <v>2251</v>
      </c>
      <c r="D2820"/>
      <c r="E2820">
        <v>15</v>
      </c>
      <c r="F2820">
        <f>VLOOKUP(A2820,'[1]2016-2015 CDM Price Difference'!$A$5:$E$6271,5,FALSE)</f>
        <v>15</v>
      </c>
      <c r="G2820" s="12">
        <f t="shared" si="43"/>
        <v>0</v>
      </c>
    </row>
    <row r="2821" spans="1:7" x14ac:dyDescent="0.25">
      <c r="A2821">
        <v>45082895</v>
      </c>
      <c r="B2821" t="s">
        <v>3215</v>
      </c>
      <c r="C2821" t="s">
        <v>2251</v>
      </c>
      <c r="D2821"/>
      <c r="E2821">
        <v>0</v>
      </c>
      <c r="F2821">
        <f>VLOOKUP(A2821,'[1]2016-2015 CDM Price Difference'!$A$5:$E$6271,5,FALSE)</f>
        <v>0</v>
      </c>
      <c r="G2821" s="12">
        <f t="shared" si="43"/>
        <v>0</v>
      </c>
    </row>
    <row r="2822" spans="1:7" x14ac:dyDescent="0.25">
      <c r="A2822">
        <v>45082908</v>
      </c>
      <c r="B2822" t="s">
        <v>3216</v>
      </c>
      <c r="C2822" t="s">
        <v>2251</v>
      </c>
      <c r="D2822"/>
      <c r="E2822">
        <v>20.36</v>
      </c>
      <c r="F2822">
        <f>VLOOKUP(A2822,'[1]2016-2015 CDM Price Difference'!$A$5:$E$6271,5,FALSE)</f>
        <v>20.36</v>
      </c>
      <c r="G2822" s="12">
        <f t="shared" si="43"/>
        <v>0</v>
      </c>
    </row>
    <row r="2823" spans="1:7" x14ac:dyDescent="0.25">
      <c r="A2823">
        <v>45082915</v>
      </c>
      <c r="B2823" t="s">
        <v>3217</v>
      </c>
      <c r="C2823" t="s">
        <v>2251</v>
      </c>
      <c r="D2823"/>
      <c r="E2823">
        <v>0</v>
      </c>
      <c r="F2823">
        <f>VLOOKUP(A2823,'[1]2016-2015 CDM Price Difference'!$A$5:$E$6271,5,FALSE)</f>
        <v>0</v>
      </c>
      <c r="G2823" s="12">
        <f t="shared" ref="G2823:G2886" si="44">E2823-F2823</f>
        <v>0</v>
      </c>
    </row>
    <row r="2824" spans="1:7" x14ac:dyDescent="0.25">
      <c r="A2824">
        <v>45082916</v>
      </c>
      <c r="B2824" t="s">
        <v>3218</v>
      </c>
      <c r="C2824" t="s">
        <v>2251</v>
      </c>
      <c r="D2824"/>
      <c r="E2824">
        <v>41.7</v>
      </c>
      <c r="F2824">
        <f>VLOOKUP(A2824,'[1]2016-2015 CDM Price Difference'!$A$5:$E$6271,5,FALSE)</f>
        <v>41.7</v>
      </c>
      <c r="G2824" s="12">
        <f t="shared" si="44"/>
        <v>0</v>
      </c>
    </row>
    <row r="2825" spans="1:7" x14ac:dyDescent="0.25">
      <c r="A2825">
        <v>45082917</v>
      </c>
      <c r="B2825" t="s">
        <v>2408</v>
      </c>
      <c r="C2825" t="s">
        <v>2251</v>
      </c>
      <c r="D2825"/>
      <c r="E2825">
        <v>13.9</v>
      </c>
      <c r="F2825">
        <f>VLOOKUP(A2825,'[1]2016-2015 CDM Price Difference'!$A$5:$E$6271,5,FALSE)</f>
        <v>13.9</v>
      </c>
      <c r="G2825" s="12">
        <f t="shared" si="44"/>
        <v>0</v>
      </c>
    </row>
    <row r="2826" spans="1:7" x14ac:dyDescent="0.25">
      <c r="A2826">
        <v>45082932</v>
      </c>
      <c r="B2826" t="s">
        <v>3219</v>
      </c>
      <c r="C2826" t="s">
        <v>2251</v>
      </c>
      <c r="D2826"/>
      <c r="E2826">
        <v>16.260000000000002</v>
      </c>
      <c r="F2826">
        <f>VLOOKUP(A2826,'[1]2016-2015 CDM Price Difference'!$A$5:$E$6271,5,FALSE)</f>
        <v>16.260000000000002</v>
      </c>
      <c r="G2826" s="12">
        <f t="shared" si="44"/>
        <v>0</v>
      </c>
    </row>
    <row r="2827" spans="1:7" x14ac:dyDescent="0.25">
      <c r="A2827">
        <v>45082965</v>
      </c>
      <c r="B2827" t="s">
        <v>3220</v>
      </c>
      <c r="C2827" t="s">
        <v>2251</v>
      </c>
      <c r="D2827"/>
      <c r="E2827">
        <v>16.809999999999999</v>
      </c>
      <c r="F2827">
        <f>VLOOKUP(A2827,'[1]2016-2015 CDM Price Difference'!$A$5:$E$6271,5,FALSE)</f>
        <v>16.809999999999999</v>
      </c>
      <c r="G2827" s="12">
        <f t="shared" si="44"/>
        <v>0</v>
      </c>
    </row>
    <row r="2828" spans="1:7" x14ac:dyDescent="0.25">
      <c r="A2828">
        <v>45082973</v>
      </c>
      <c r="B2828" t="s">
        <v>3221</v>
      </c>
      <c r="C2828" t="s">
        <v>2251</v>
      </c>
      <c r="D2828"/>
      <c r="E2828">
        <v>16.53</v>
      </c>
      <c r="F2828">
        <f>VLOOKUP(A2828,'[1]2016-2015 CDM Price Difference'!$A$5:$E$6271,5,FALSE)</f>
        <v>16.53</v>
      </c>
      <c r="G2828" s="12">
        <f t="shared" si="44"/>
        <v>0</v>
      </c>
    </row>
    <row r="2829" spans="1:7" x14ac:dyDescent="0.25">
      <c r="A2829">
        <v>45082980</v>
      </c>
      <c r="B2829" t="s">
        <v>3222</v>
      </c>
      <c r="C2829" t="s">
        <v>2251</v>
      </c>
      <c r="D2829"/>
      <c r="E2829">
        <v>0</v>
      </c>
      <c r="F2829">
        <f>VLOOKUP(A2829,'[1]2016-2015 CDM Price Difference'!$A$5:$E$6271,5,FALSE)</f>
        <v>0</v>
      </c>
      <c r="G2829" s="12">
        <f t="shared" si="44"/>
        <v>0</v>
      </c>
    </row>
    <row r="2830" spans="1:7" x14ac:dyDescent="0.25">
      <c r="A2830">
        <v>45082981</v>
      </c>
      <c r="B2830" t="s">
        <v>3223</v>
      </c>
      <c r="C2830" t="s">
        <v>2251</v>
      </c>
      <c r="D2830"/>
      <c r="E2830">
        <v>19</v>
      </c>
      <c r="F2830">
        <f>VLOOKUP(A2830,'[1]2016-2015 CDM Price Difference'!$A$5:$E$6271,5,FALSE)</f>
        <v>19</v>
      </c>
      <c r="G2830" s="12">
        <f t="shared" si="44"/>
        <v>0</v>
      </c>
    </row>
    <row r="2831" spans="1:7" x14ac:dyDescent="0.25">
      <c r="A2831">
        <v>45082982</v>
      </c>
      <c r="B2831" t="s">
        <v>3224</v>
      </c>
      <c r="C2831" t="s">
        <v>2251</v>
      </c>
      <c r="D2831"/>
      <c r="E2831">
        <v>19</v>
      </c>
      <c r="F2831">
        <f>VLOOKUP(A2831,'[1]2016-2015 CDM Price Difference'!$A$5:$E$6271,5,FALSE)</f>
        <v>19</v>
      </c>
      <c r="G2831" s="12">
        <f t="shared" si="44"/>
        <v>0</v>
      </c>
    </row>
    <row r="2832" spans="1:7" x14ac:dyDescent="0.25">
      <c r="A2832">
        <v>45083005</v>
      </c>
      <c r="B2832" t="s">
        <v>3225</v>
      </c>
      <c r="C2832" t="s">
        <v>2251</v>
      </c>
      <c r="D2832"/>
      <c r="E2832">
        <v>21.76</v>
      </c>
      <c r="F2832">
        <f>VLOOKUP(A2832,'[1]2016-2015 CDM Price Difference'!$A$5:$E$6271,5,FALSE)</f>
        <v>21.76</v>
      </c>
      <c r="G2832" s="12">
        <f t="shared" si="44"/>
        <v>0</v>
      </c>
    </row>
    <row r="2833" spans="1:7" x14ac:dyDescent="0.25">
      <c r="A2833">
        <v>45083046</v>
      </c>
      <c r="B2833" t="s">
        <v>3226</v>
      </c>
      <c r="C2833" t="s">
        <v>2251</v>
      </c>
      <c r="D2833"/>
      <c r="E2833">
        <v>0</v>
      </c>
      <c r="F2833">
        <f>VLOOKUP(A2833,'[1]2016-2015 CDM Price Difference'!$A$5:$E$6271,5,FALSE)</f>
        <v>0</v>
      </c>
      <c r="G2833" s="12">
        <f t="shared" si="44"/>
        <v>0</v>
      </c>
    </row>
    <row r="2834" spans="1:7" x14ac:dyDescent="0.25">
      <c r="A2834">
        <v>45083047</v>
      </c>
      <c r="B2834" t="s">
        <v>3227</v>
      </c>
      <c r="C2834" t="s">
        <v>2251</v>
      </c>
      <c r="D2834"/>
      <c r="E2834">
        <v>9.4600000000000009</v>
      </c>
      <c r="F2834">
        <f>VLOOKUP(A2834,'[1]2016-2015 CDM Price Difference'!$A$5:$E$6271,5,FALSE)</f>
        <v>9.4600000000000009</v>
      </c>
      <c r="G2834" s="12">
        <f t="shared" si="44"/>
        <v>0</v>
      </c>
    </row>
    <row r="2835" spans="1:7" x14ac:dyDescent="0.25">
      <c r="A2835">
        <v>45083048</v>
      </c>
      <c r="B2835" t="s">
        <v>2408</v>
      </c>
      <c r="C2835" t="s">
        <v>2251</v>
      </c>
      <c r="D2835"/>
      <c r="E2835">
        <v>3.86</v>
      </c>
      <c r="F2835">
        <f>VLOOKUP(A2835,'[1]2016-2015 CDM Price Difference'!$A$5:$E$6271,5,FALSE)</f>
        <v>3.86</v>
      </c>
      <c r="G2835" s="12">
        <f t="shared" si="44"/>
        <v>0</v>
      </c>
    </row>
    <row r="2836" spans="1:7" x14ac:dyDescent="0.25">
      <c r="A2836">
        <v>45083096</v>
      </c>
      <c r="B2836" t="s">
        <v>3228</v>
      </c>
      <c r="C2836" t="s">
        <v>2251</v>
      </c>
      <c r="D2836"/>
      <c r="E2836">
        <v>24.34</v>
      </c>
      <c r="F2836">
        <f>VLOOKUP(A2836,'[1]2016-2015 CDM Price Difference'!$A$5:$E$6271,5,FALSE)</f>
        <v>24.34</v>
      </c>
      <c r="G2836" s="12">
        <f t="shared" si="44"/>
        <v>0</v>
      </c>
    </row>
    <row r="2837" spans="1:7" x14ac:dyDescent="0.25">
      <c r="A2837">
        <v>45083112</v>
      </c>
      <c r="B2837" t="s">
        <v>3229</v>
      </c>
      <c r="C2837" t="s">
        <v>2251</v>
      </c>
      <c r="D2837"/>
      <c r="E2837">
        <v>13.47</v>
      </c>
      <c r="F2837">
        <f>VLOOKUP(A2837,'[1]2016-2015 CDM Price Difference'!$A$5:$E$6271,5,FALSE)</f>
        <v>13.47</v>
      </c>
      <c r="G2837" s="12">
        <f t="shared" si="44"/>
        <v>0</v>
      </c>
    </row>
    <row r="2838" spans="1:7" x14ac:dyDescent="0.25">
      <c r="A2838">
        <v>45083120</v>
      </c>
      <c r="B2838" t="s">
        <v>3230</v>
      </c>
      <c r="C2838" t="s">
        <v>2251</v>
      </c>
      <c r="D2838"/>
      <c r="E2838">
        <v>133.33000000000001</v>
      </c>
      <c r="F2838">
        <f>VLOOKUP(A2838,'[1]2016-2015 CDM Price Difference'!$A$5:$E$6271,5,FALSE)</f>
        <v>62.58</v>
      </c>
      <c r="G2838" s="12">
        <f t="shared" si="44"/>
        <v>70.750000000000014</v>
      </c>
    </row>
    <row r="2839" spans="1:7" x14ac:dyDescent="0.25">
      <c r="A2839">
        <v>45083179</v>
      </c>
      <c r="B2839" t="s">
        <v>3231</v>
      </c>
      <c r="C2839" t="s">
        <v>2251</v>
      </c>
      <c r="D2839"/>
      <c r="E2839">
        <v>105</v>
      </c>
      <c r="F2839">
        <f>VLOOKUP(A2839,'[1]2016-2015 CDM Price Difference'!$A$5:$E$6271,5,FALSE)</f>
        <v>105</v>
      </c>
      <c r="G2839" s="12">
        <f t="shared" si="44"/>
        <v>0</v>
      </c>
    </row>
    <row r="2840" spans="1:7" x14ac:dyDescent="0.25">
      <c r="A2840">
        <v>45083203</v>
      </c>
      <c r="B2840" t="s">
        <v>3232</v>
      </c>
      <c r="C2840" t="s">
        <v>2251</v>
      </c>
      <c r="D2840"/>
      <c r="E2840">
        <v>78.31</v>
      </c>
      <c r="F2840">
        <f>VLOOKUP(A2840,'[1]2016-2015 CDM Price Difference'!$A$5:$E$6271,5,FALSE)</f>
        <v>76.400000000000006</v>
      </c>
      <c r="G2840" s="12">
        <f t="shared" si="44"/>
        <v>1.9099999999999966</v>
      </c>
    </row>
    <row r="2841" spans="1:7" x14ac:dyDescent="0.25">
      <c r="A2841">
        <v>45083228</v>
      </c>
      <c r="B2841" t="s">
        <v>3233</v>
      </c>
      <c r="C2841" t="s">
        <v>2251</v>
      </c>
      <c r="D2841"/>
      <c r="E2841">
        <v>0</v>
      </c>
      <c r="F2841">
        <f>VLOOKUP(A2841,'[1]2016-2015 CDM Price Difference'!$A$5:$E$6271,5,FALSE)</f>
        <v>0</v>
      </c>
      <c r="G2841" s="12">
        <f t="shared" si="44"/>
        <v>0</v>
      </c>
    </row>
    <row r="2842" spans="1:7" x14ac:dyDescent="0.25">
      <c r="A2842">
        <v>45083229</v>
      </c>
      <c r="B2842" t="s">
        <v>3234</v>
      </c>
      <c r="C2842" t="s">
        <v>2251</v>
      </c>
      <c r="D2842"/>
      <c r="E2842">
        <v>8.1999999999999993</v>
      </c>
      <c r="F2842">
        <f>VLOOKUP(A2842,'[1]2016-2015 CDM Price Difference'!$A$5:$E$6271,5,FALSE)</f>
        <v>8.1999999999999993</v>
      </c>
      <c r="G2842" s="12">
        <f t="shared" si="44"/>
        <v>0</v>
      </c>
    </row>
    <row r="2843" spans="1:7" x14ac:dyDescent="0.25">
      <c r="A2843">
        <v>45083230</v>
      </c>
      <c r="B2843" t="s">
        <v>3235</v>
      </c>
      <c r="C2843" t="s">
        <v>2251</v>
      </c>
      <c r="D2843"/>
      <c r="E2843">
        <v>8.1999999999999993</v>
      </c>
      <c r="F2843">
        <f>VLOOKUP(A2843,'[1]2016-2015 CDM Price Difference'!$A$5:$E$6271,5,FALSE)</f>
        <v>8.1999999999999993</v>
      </c>
      <c r="G2843" s="12">
        <f t="shared" si="44"/>
        <v>0</v>
      </c>
    </row>
    <row r="2844" spans="1:7" x14ac:dyDescent="0.25">
      <c r="A2844">
        <v>45083245</v>
      </c>
      <c r="B2844" t="s">
        <v>3236</v>
      </c>
      <c r="C2844" t="s">
        <v>2251</v>
      </c>
      <c r="D2844"/>
      <c r="E2844">
        <v>14.76</v>
      </c>
      <c r="F2844">
        <f>VLOOKUP(A2844,'[1]2016-2015 CDM Price Difference'!$A$5:$E$6271,5,FALSE)</f>
        <v>14.76</v>
      </c>
      <c r="G2844" s="12">
        <f t="shared" si="44"/>
        <v>0</v>
      </c>
    </row>
    <row r="2845" spans="1:7" x14ac:dyDescent="0.25">
      <c r="A2845">
        <v>45083252</v>
      </c>
      <c r="B2845" t="s">
        <v>3237</v>
      </c>
      <c r="C2845" t="s">
        <v>2251</v>
      </c>
      <c r="D2845"/>
      <c r="E2845">
        <v>27.72</v>
      </c>
      <c r="F2845">
        <f>VLOOKUP(A2845,'[1]2016-2015 CDM Price Difference'!$A$5:$E$6271,5,FALSE)</f>
        <v>27.72</v>
      </c>
      <c r="G2845" s="12">
        <f t="shared" si="44"/>
        <v>0</v>
      </c>
    </row>
    <row r="2846" spans="1:7" x14ac:dyDescent="0.25">
      <c r="A2846">
        <v>45083278</v>
      </c>
      <c r="B2846" t="s">
        <v>3238</v>
      </c>
      <c r="C2846" t="s">
        <v>2251</v>
      </c>
      <c r="D2846"/>
      <c r="E2846">
        <v>6.17</v>
      </c>
      <c r="F2846">
        <f>VLOOKUP(A2846,'[1]2016-2015 CDM Price Difference'!$A$5:$E$6271,5,FALSE)</f>
        <v>6.17</v>
      </c>
      <c r="G2846" s="12">
        <f t="shared" si="44"/>
        <v>0</v>
      </c>
    </row>
    <row r="2847" spans="1:7" x14ac:dyDescent="0.25">
      <c r="A2847">
        <v>45083285</v>
      </c>
      <c r="B2847" t="s">
        <v>3239</v>
      </c>
      <c r="C2847" t="s">
        <v>2251</v>
      </c>
      <c r="D2847"/>
      <c r="E2847">
        <v>0</v>
      </c>
      <c r="F2847">
        <f>VLOOKUP(A2847,'[1]2016-2015 CDM Price Difference'!$A$5:$E$6271,5,FALSE)</f>
        <v>0</v>
      </c>
      <c r="G2847" s="12">
        <f t="shared" si="44"/>
        <v>0</v>
      </c>
    </row>
    <row r="2848" spans="1:7" x14ac:dyDescent="0.25">
      <c r="A2848">
        <v>45083286</v>
      </c>
      <c r="B2848" t="s">
        <v>3240</v>
      </c>
      <c r="C2848" t="s">
        <v>2251</v>
      </c>
      <c r="D2848"/>
      <c r="E2848">
        <v>12.52</v>
      </c>
      <c r="F2848">
        <f>VLOOKUP(A2848,'[1]2016-2015 CDM Price Difference'!$A$5:$E$6271,5,FALSE)</f>
        <v>12.52</v>
      </c>
      <c r="G2848" s="12">
        <f t="shared" si="44"/>
        <v>0</v>
      </c>
    </row>
    <row r="2849" spans="1:7" x14ac:dyDescent="0.25">
      <c r="A2849">
        <v>45083287</v>
      </c>
      <c r="B2849" t="s">
        <v>3241</v>
      </c>
      <c r="C2849" t="s">
        <v>2251</v>
      </c>
      <c r="D2849"/>
      <c r="E2849">
        <v>12.51</v>
      </c>
      <c r="F2849">
        <f>VLOOKUP(A2849,'[1]2016-2015 CDM Price Difference'!$A$5:$E$6271,5,FALSE)</f>
        <v>12.51</v>
      </c>
      <c r="G2849" s="12">
        <f t="shared" si="44"/>
        <v>0</v>
      </c>
    </row>
    <row r="2850" spans="1:7" x14ac:dyDescent="0.25">
      <c r="A2850">
        <v>45083296</v>
      </c>
      <c r="B2850" t="s">
        <v>3242</v>
      </c>
      <c r="C2850" t="s">
        <v>2251</v>
      </c>
      <c r="D2850"/>
      <c r="E2850">
        <v>27.07</v>
      </c>
      <c r="F2850">
        <f>VLOOKUP(A2850,'[1]2016-2015 CDM Price Difference'!$A$5:$E$6271,5,FALSE)</f>
        <v>27.07</v>
      </c>
      <c r="G2850" s="12">
        <f t="shared" si="44"/>
        <v>0</v>
      </c>
    </row>
    <row r="2851" spans="1:7" x14ac:dyDescent="0.25">
      <c r="A2851">
        <v>45083302</v>
      </c>
      <c r="B2851" t="s">
        <v>3243</v>
      </c>
      <c r="C2851" t="s">
        <v>2251</v>
      </c>
      <c r="D2851"/>
      <c r="E2851">
        <v>65.36</v>
      </c>
      <c r="F2851">
        <f>VLOOKUP(A2851,'[1]2016-2015 CDM Price Difference'!$A$5:$E$6271,5,FALSE)</f>
        <v>30.68</v>
      </c>
      <c r="G2851" s="12">
        <f t="shared" si="44"/>
        <v>34.68</v>
      </c>
    </row>
    <row r="2852" spans="1:7" x14ac:dyDescent="0.25">
      <c r="A2852">
        <v>45083336</v>
      </c>
      <c r="B2852" t="s">
        <v>3244</v>
      </c>
      <c r="C2852" t="s">
        <v>2251</v>
      </c>
      <c r="D2852"/>
      <c r="E2852">
        <v>74.55</v>
      </c>
      <c r="F2852">
        <f>VLOOKUP(A2852,'[1]2016-2015 CDM Price Difference'!$A$5:$E$6271,5,FALSE)</f>
        <v>74.55</v>
      </c>
      <c r="G2852" s="12">
        <f t="shared" si="44"/>
        <v>0</v>
      </c>
    </row>
    <row r="2853" spans="1:7" x14ac:dyDescent="0.25">
      <c r="A2853">
        <v>45083343</v>
      </c>
      <c r="B2853" t="s">
        <v>3245</v>
      </c>
      <c r="C2853" t="s">
        <v>2251</v>
      </c>
      <c r="D2853"/>
      <c r="E2853">
        <v>0</v>
      </c>
      <c r="F2853">
        <f>VLOOKUP(A2853,'[1]2016-2015 CDM Price Difference'!$A$5:$E$6271,5,FALSE)</f>
        <v>0</v>
      </c>
      <c r="G2853" s="12">
        <f t="shared" si="44"/>
        <v>0</v>
      </c>
    </row>
    <row r="2854" spans="1:7" x14ac:dyDescent="0.25">
      <c r="A2854">
        <v>45083344</v>
      </c>
      <c r="B2854" t="s">
        <v>3246</v>
      </c>
      <c r="C2854" t="s">
        <v>2251</v>
      </c>
      <c r="D2854"/>
      <c r="E2854">
        <v>16.8</v>
      </c>
      <c r="F2854">
        <f>VLOOKUP(A2854,'[1]2016-2015 CDM Price Difference'!$A$5:$E$6271,5,FALSE)</f>
        <v>16.8</v>
      </c>
      <c r="G2854" s="12">
        <f t="shared" si="44"/>
        <v>0</v>
      </c>
    </row>
    <row r="2855" spans="1:7" x14ac:dyDescent="0.25">
      <c r="A2855">
        <v>45083345</v>
      </c>
      <c r="B2855" t="s">
        <v>2408</v>
      </c>
      <c r="C2855" t="s">
        <v>2251</v>
      </c>
      <c r="D2855"/>
      <c r="E2855">
        <v>3.2</v>
      </c>
      <c r="F2855">
        <f>VLOOKUP(A2855,'[1]2016-2015 CDM Price Difference'!$A$5:$E$6271,5,FALSE)</f>
        <v>3.2</v>
      </c>
      <c r="G2855" s="12">
        <f t="shared" si="44"/>
        <v>0</v>
      </c>
    </row>
    <row r="2856" spans="1:7" x14ac:dyDescent="0.25">
      <c r="A2856">
        <v>45083351</v>
      </c>
      <c r="B2856" t="s">
        <v>3247</v>
      </c>
      <c r="C2856" t="s">
        <v>2251</v>
      </c>
      <c r="D2856"/>
      <c r="E2856">
        <v>168</v>
      </c>
      <c r="F2856">
        <f>VLOOKUP(A2856,'[1]2016-2015 CDM Price Difference'!$A$5:$E$6271,5,FALSE)</f>
        <v>168</v>
      </c>
      <c r="G2856" s="12">
        <f t="shared" si="44"/>
        <v>0</v>
      </c>
    </row>
    <row r="2857" spans="1:7" x14ac:dyDescent="0.25">
      <c r="A2857">
        <v>45083352</v>
      </c>
      <c r="B2857" t="s">
        <v>3248</v>
      </c>
      <c r="C2857" t="s">
        <v>2251</v>
      </c>
      <c r="D2857"/>
      <c r="E2857">
        <v>168</v>
      </c>
      <c r="F2857">
        <f>VLOOKUP(A2857,'[1]2016-2015 CDM Price Difference'!$A$5:$E$6271,5,FALSE)</f>
        <v>168</v>
      </c>
      <c r="G2857" s="12">
        <f t="shared" si="44"/>
        <v>0</v>
      </c>
    </row>
    <row r="2858" spans="1:7" x14ac:dyDescent="0.25">
      <c r="A2858">
        <v>45083369</v>
      </c>
      <c r="B2858" t="s">
        <v>3249</v>
      </c>
      <c r="C2858" t="s">
        <v>2251</v>
      </c>
      <c r="D2858"/>
      <c r="E2858">
        <v>30.45</v>
      </c>
      <c r="F2858">
        <f>VLOOKUP(A2858,'[1]2016-2015 CDM Price Difference'!$A$5:$E$6271,5,FALSE)</f>
        <v>30.45</v>
      </c>
      <c r="G2858" s="12">
        <f t="shared" si="44"/>
        <v>0</v>
      </c>
    </row>
    <row r="2859" spans="1:7" x14ac:dyDescent="0.25">
      <c r="A2859">
        <v>45083385</v>
      </c>
      <c r="B2859" t="s">
        <v>3250</v>
      </c>
      <c r="C2859" t="s">
        <v>2251</v>
      </c>
      <c r="D2859"/>
      <c r="E2859">
        <v>10.88</v>
      </c>
      <c r="F2859">
        <f>VLOOKUP(A2859,'[1]2016-2015 CDM Price Difference'!$A$5:$E$6271,5,FALSE)</f>
        <v>10.88</v>
      </c>
      <c r="G2859" s="12">
        <f t="shared" si="44"/>
        <v>0</v>
      </c>
    </row>
    <row r="2860" spans="1:7" x14ac:dyDescent="0.25">
      <c r="A2860">
        <v>45083401</v>
      </c>
      <c r="B2860" t="s">
        <v>3251</v>
      </c>
      <c r="C2860" t="s">
        <v>2251</v>
      </c>
      <c r="D2860"/>
      <c r="E2860">
        <v>87.96</v>
      </c>
      <c r="F2860">
        <f>VLOOKUP(A2860,'[1]2016-2015 CDM Price Difference'!$A$5:$E$6271,5,FALSE)</f>
        <v>49.48</v>
      </c>
      <c r="G2860" s="12">
        <f t="shared" si="44"/>
        <v>38.479999999999997</v>
      </c>
    </row>
    <row r="2861" spans="1:7" x14ac:dyDescent="0.25">
      <c r="A2861">
        <v>45083402</v>
      </c>
      <c r="B2861" t="s">
        <v>3252</v>
      </c>
      <c r="C2861" t="s">
        <v>2251</v>
      </c>
      <c r="D2861"/>
      <c r="E2861">
        <v>87.96</v>
      </c>
      <c r="F2861">
        <f>VLOOKUP(A2861,'[1]2016-2015 CDM Price Difference'!$A$5:$E$6271,5,FALSE)</f>
        <v>49.48</v>
      </c>
      <c r="G2861" s="12">
        <f t="shared" si="44"/>
        <v>38.479999999999997</v>
      </c>
    </row>
    <row r="2862" spans="1:7" x14ac:dyDescent="0.25">
      <c r="A2862">
        <v>45083403</v>
      </c>
      <c r="B2862" t="s">
        <v>3253</v>
      </c>
      <c r="C2862" t="s">
        <v>2251</v>
      </c>
      <c r="D2862"/>
      <c r="E2862">
        <v>87.96</v>
      </c>
      <c r="F2862">
        <f>VLOOKUP(A2862,'[1]2016-2015 CDM Price Difference'!$A$5:$E$6271,5,FALSE)</f>
        <v>49.48</v>
      </c>
      <c r="G2862" s="12">
        <f t="shared" si="44"/>
        <v>38.479999999999997</v>
      </c>
    </row>
    <row r="2863" spans="1:7" x14ac:dyDescent="0.25">
      <c r="A2863">
        <v>45083404</v>
      </c>
      <c r="B2863" t="s">
        <v>3254</v>
      </c>
      <c r="C2863" t="s">
        <v>2251</v>
      </c>
      <c r="D2863"/>
      <c r="E2863">
        <v>87.96</v>
      </c>
      <c r="F2863">
        <f>VLOOKUP(A2863,'[1]2016-2015 CDM Price Difference'!$A$5:$E$6271,5,FALSE)</f>
        <v>49.48</v>
      </c>
      <c r="G2863" s="12">
        <f t="shared" si="44"/>
        <v>38.479999999999997</v>
      </c>
    </row>
    <row r="2864" spans="1:7" x14ac:dyDescent="0.25">
      <c r="A2864">
        <v>45083405</v>
      </c>
      <c r="B2864" t="s">
        <v>3255</v>
      </c>
      <c r="C2864" t="s">
        <v>2251</v>
      </c>
      <c r="D2864"/>
      <c r="E2864">
        <v>87.96</v>
      </c>
      <c r="F2864">
        <f>VLOOKUP(A2864,'[1]2016-2015 CDM Price Difference'!$A$5:$E$6271,5,FALSE)</f>
        <v>49.48</v>
      </c>
      <c r="G2864" s="12">
        <f t="shared" si="44"/>
        <v>38.479999999999997</v>
      </c>
    </row>
    <row r="2865" spans="1:7" x14ac:dyDescent="0.25">
      <c r="A2865">
        <v>45083406</v>
      </c>
      <c r="B2865" t="s">
        <v>3256</v>
      </c>
      <c r="C2865" t="s">
        <v>2251</v>
      </c>
      <c r="D2865"/>
      <c r="E2865">
        <v>87.96</v>
      </c>
      <c r="F2865">
        <f>VLOOKUP(A2865,'[1]2016-2015 CDM Price Difference'!$A$5:$E$6271,5,FALSE)</f>
        <v>49.48</v>
      </c>
      <c r="G2865" s="12">
        <f t="shared" si="44"/>
        <v>38.479999999999997</v>
      </c>
    </row>
    <row r="2866" spans="1:7" x14ac:dyDescent="0.25">
      <c r="A2866">
        <v>45083484</v>
      </c>
      <c r="B2866" t="s">
        <v>3257</v>
      </c>
      <c r="C2866" t="s">
        <v>2251</v>
      </c>
      <c r="D2866"/>
      <c r="E2866">
        <v>12.55</v>
      </c>
      <c r="F2866">
        <f>VLOOKUP(A2866,'[1]2016-2015 CDM Price Difference'!$A$5:$E$6271,5,FALSE)</f>
        <v>12.55</v>
      </c>
      <c r="G2866" s="12">
        <f t="shared" si="44"/>
        <v>0</v>
      </c>
    </row>
    <row r="2867" spans="1:7" x14ac:dyDescent="0.25">
      <c r="A2867">
        <v>45083492</v>
      </c>
      <c r="B2867" t="s">
        <v>3258</v>
      </c>
      <c r="C2867" t="s">
        <v>2251</v>
      </c>
      <c r="D2867"/>
      <c r="E2867">
        <v>13.5</v>
      </c>
      <c r="F2867">
        <f>VLOOKUP(A2867,'[1]2016-2015 CDM Price Difference'!$A$5:$E$6271,5,FALSE)</f>
        <v>13.5</v>
      </c>
      <c r="G2867" s="12">
        <f t="shared" si="44"/>
        <v>0</v>
      </c>
    </row>
    <row r="2868" spans="1:7" x14ac:dyDescent="0.25">
      <c r="A2868">
        <v>45083518</v>
      </c>
      <c r="B2868" t="s">
        <v>3259</v>
      </c>
      <c r="C2868" t="s">
        <v>2251</v>
      </c>
      <c r="D2868"/>
      <c r="E2868">
        <v>12.27</v>
      </c>
      <c r="F2868">
        <f>VLOOKUP(A2868,'[1]2016-2015 CDM Price Difference'!$A$5:$E$6271,5,FALSE)</f>
        <v>12.27</v>
      </c>
      <c r="G2868" s="12">
        <f t="shared" si="44"/>
        <v>0</v>
      </c>
    </row>
    <row r="2869" spans="1:7" x14ac:dyDescent="0.25">
      <c r="A2869">
        <v>45083526</v>
      </c>
      <c r="B2869" t="s">
        <v>3260</v>
      </c>
      <c r="C2869" t="s">
        <v>2251</v>
      </c>
      <c r="D2869"/>
      <c r="E2869">
        <v>114.98</v>
      </c>
      <c r="F2869">
        <f>VLOOKUP(A2869,'[1]2016-2015 CDM Price Difference'!$A$5:$E$6271,5,FALSE)</f>
        <v>114.98</v>
      </c>
      <c r="G2869" s="12">
        <f t="shared" si="44"/>
        <v>0</v>
      </c>
    </row>
    <row r="2870" spans="1:7" x14ac:dyDescent="0.25">
      <c r="A2870">
        <v>45083542</v>
      </c>
      <c r="B2870" t="s">
        <v>3261</v>
      </c>
      <c r="C2870" t="s">
        <v>2251</v>
      </c>
      <c r="D2870"/>
      <c r="E2870">
        <v>38</v>
      </c>
      <c r="F2870">
        <f>VLOOKUP(A2870,'[1]2016-2015 CDM Price Difference'!$A$5:$E$6271,5,FALSE)</f>
        <v>38</v>
      </c>
      <c r="G2870" s="12">
        <f t="shared" si="44"/>
        <v>0</v>
      </c>
    </row>
    <row r="2871" spans="1:7" x14ac:dyDescent="0.25">
      <c r="A2871">
        <v>45083591</v>
      </c>
      <c r="B2871" t="s">
        <v>3262</v>
      </c>
      <c r="C2871" t="s">
        <v>2251</v>
      </c>
      <c r="D2871"/>
      <c r="E2871">
        <v>38.4</v>
      </c>
      <c r="F2871">
        <f>VLOOKUP(A2871,'[1]2016-2015 CDM Price Difference'!$A$5:$E$6271,5,FALSE)</f>
        <v>38.4</v>
      </c>
      <c r="G2871" s="12">
        <f t="shared" si="44"/>
        <v>0</v>
      </c>
    </row>
    <row r="2872" spans="1:7" x14ac:dyDescent="0.25">
      <c r="A2872">
        <v>45083609</v>
      </c>
      <c r="B2872" t="s">
        <v>3263</v>
      </c>
      <c r="C2872" t="s">
        <v>2251</v>
      </c>
      <c r="D2872"/>
      <c r="E2872">
        <v>102</v>
      </c>
      <c r="F2872">
        <f>VLOOKUP(A2872,'[1]2016-2015 CDM Price Difference'!$A$5:$E$6271,5,FALSE)</f>
        <v>102</v>
      </c>
      <c r="G2872" s="12">
        <f t="shared" si="44"/>
        <v>0</v>
      </c>
    </row>
    <row r="2873" spans="1:7" x14ac:dyDescent="0.25">
      <c r="A2873">
        <v>45083610</v>
      </c>
      <c r="B2873" t="s">
        <v>3264</v>
      </c>
      <c r="C2873" t="s">
        <v>2251</v>
      </c>
      <c r="D2873"/>
      <c r="E2873">
        <v>117.3</v>
      </c>
      <c r="F2873">
        <f>VLOOKUP(A2873,'[1]2016-2015 CDM Price Difference'!$A$5:$E$6271,5,FALSE)</f>
        <v>117.3</v>
      </c>
      <c r="G2873" s="12">
        <f t="shared" si="44"/>
        <v>0</v>
      </c>
    </row>
    <row r="2874" spans="1:7" x14ac:dyDescent="0.25">
      <c r="A2874">
        <v>45083611</v>
      </c>
      <c r="B2874" t="s">
        <v>3265</v>
      </c>
      <c r="C2874" t="s">
        <v>2251</v>
      </c>
      <c r="D2874"/>
      <c r="E2874">
        <v>35.700000000000003</v>
      </c>
      <c r="F2874">
        <f>VLOOKUP(A2874,'[1]2016-2015 CDM Price Difference'!$A$5:$E$6271,5,FALSE)</f>
        <v>35.700000000000003</v>
      </c>
      <c r="G2874" s="12">
        <f t="shared" si="44"/>
        <v>0</v>
      </c>
    </row>
    <row r="2875" spans="1:7" x14ac:dyDescent="0.25">
      <c r="A2875">
        <v>45083612</v>
      </c>
      <c r="B2875" t="s">
        <v>3266</v>
      </c>
      <c r="C2875" t="s">
        <v>2251</v>
      </c>
      <c r="D2875"/>
      <c r="E2875">
        <v>0</v>
      </c>
      <c r="F2875">
        <f>VLOOKUP(A2875,'[1]2016-2015 CDM Price Difference'!$A$5:$E$6271,5,FALSE)</f>
        <v>0</v>
      </c>
      <c r="G2875" s="12">
        <f t="shared" si="44"/>
        <v>0</v>
      </c>
    </row>
    <row r="2876" spans="1:7" x14ac:dyDescent="0.25">
      <c r="A2876">
        <v>45083613</v>
      </c>
      <c r="B2876" t="s">
        <v>3267</v>
      </c>
      <c r="C2876" t="s">
        <v>2251</v>
      </c>
      <c r="D2876"/>
      <c r="E2876">
        <v>0</v>
      </c>
      <c r="F2876">
        <f>VLOOKUP(A2876,'[1]2016-2015 CDM Price Difference'!$A$5:$E$6271,5,FALSE)</f>
        <v>0</v>
      </c>
      <c r="G2876" s="12">
        <f t="shared" si="44"/>
        <v>0</v>
      </c>
    </row>
    <row r="2877" spans="1:7" x14ac:dyDescent="0.25">
      <c r="A2877">
        <v>45083617</v>
      </c>
      <c r="B2877" t="s">
        <v>3268</v>
      </c>
      <c r="C2877" t="s">
        <v>2251</v>
      </c>
      <c r="D2877"/>
      <c r="E2877">
        <v>40</v>
      </c>
      <c r="F2877">
        <f>VLOOKUP(A2877,'[1]2016-2015 CDM Price Difference'!$A$5:$E$6271,5,FALSE)</f>
        <v>40</v>
      </c>
      <c r="G2877" s="12">
        <f t="shared" si="44"/>
        <v>0</v>
      </c>
    </row>
    <row r="2878" spans="1:7" x14ac:dyDescent="0.25">
      <c r="A2878">
        <v>45083633</v>
      </c>
      <c r="B2878" t="s">
        <v>3269</v>
      </c>
      <c r="C2878" t="s">
        <v>2251</v>
      </c>
      <c r="D2878"/>
      <c r="E2878">
        <v>54.38</v>
      </c>
      <c r="F2878">
        <f>VLOOKUP(A2878,'[1]2016-2015 CDM Price Difference'!$A$5:$E$6271,5,FALSE)</f>
        <v>54.38</v>
      </c>
      <c r="G2878" s="12">
        <f t="shared" si="44"/>
        <v>0</v>
      </c>
    </row>
    <row r="2879" spans="1:7" x14ac:dyDescent="0.25">
      <c r="A2879">
        <v>45083732</v>
      </c>
      <c r="B2879" t="s">
        <v>3270</v>
      </c>
      <c r="C2879" t="s">
        <v>2251</v>
      </c>
      <c r="D2879"/>
      <c r="E2879">
        <v>96.08</v>
      </c>
      <c r="F2879">
        <f>VLOOKUP(A2879,'[1]2016-2015 CDM Price Difference'!$A$5:$E$6271,5,FALSE)</f>
        <v>96.08</v>
      </c>
      <c r="G2879" s="12">
        <f t="shared" si="44"/>
        <v>0</v>
      </c>
    </row>
    <row r="2880" spans="1:7" x14ac:dyDescent="0.25">
      <c r="A2880">
        <v>45083740</v>
      </c>
      <c r="B2880" t="s">
        <v>3271</v>
      </c>
      <c r="C2880" t="s">
        <v>2251</v>
      </c>
      <c r="D2880"/>
      <c r="E2880">
        <v>27.2</v>
      </c>
      <c r="F2880">
        <f>VLOOKUP(A2880,'[1]2016-2015 CDM Price Difference'!$A$5:$E$6271,5,FALSE)</f>
        <v>27.2</v>
      </c>
      <c r="G2880" s="12">
        <f t="shared" si="44"/>
        <v>0</v>
      </c>
    </row>
    <row r="2881" spans="1:7" x14ac:dyDescent="0.25">
      <c r="A2881">
        <v>45083757</v>
      </c>
      <c r="B2881" t="s">
        <v>3272</v>
      </c>
      <c r="C2881" t="s">
        <v>2251</v>
      </c>
      <c r="D2881"/>
      <c r="E2881">
        <v>14.64</v>
      </c>
      <c r="F2881">
        <f>VLOOKUP(A2881,'[1]2016-2015 CDM Price Difference'!$A$5:$E$6271,5,FALSE)</f>
        <v>14.64</v>
      </c>
      <c r="G2881" s="12">
        <f t="shared" si="44"/>
        <v>0</v>
      </c>
    </row>
    <row r="2882" spans="1:7" x14ac:dyDescent="0.25">
      <c r="A2882">
        <v>45083765</v>
      </c>
      <c r="B2882" t="s">
        <v>3273</v>
      </c>
      <c r="C2882" t="s">
        <v>2251</v>
      </c>
      <c r="D2882"/>
      <c r="E2882">
        <v>10.39</v>
      </c>
      <c r="F2882">
        <f>VLOOKUP(A2882,'[1]2016-2015 CDM Price Difference'!$A$5:$E$6271,5,FALSE)</f>
        <v>10.39</v>
      </c>
      <c r="G2882" s="12">
        <f t="shared" si="44"/>
        <v>0</v>
      </c>
    </row>
    <row r="2883" spans="1:7" x14ac:dyDescent="0.25">
      <c r="A2883">
        <v>45083773</v>
      </c>
      <c r="B2883" t="s">
        <v>3274</v>
      </c>
      <c r="C2883" t="s">
        <v>2251</v>
      </c>
      <c r="D2883"/>
      <c r="E2883">
        <v>179.55</v>
      </c>
      <c r="F2883">
        <f>VLOOKUP(A2883,'[1]2016-2015 CDM Price Difference'!$A$5:$E$6271,5,FALSE)</f>
        <v>179.55</v>
      </c>
      <c r="G2883" s="12">
        <f t="shared" si="44"/>
        <v>0</v>
      </c>
    </row>
    <row r="2884" spans="1:7" x14ac:dyDescent="0.25">
      <c r="A2884">
        <v>45083781</v>
      </c>
      <c r="B2884" t="s">
        <v>3275</v>
      </c>
      <c r="C2884" t="s">
        <v>2251</v>
      </c>
      <c r="D2884"/>
      <c r="E2884">
        <v>21.76</v>
      </c>
      <c r="F2884">
        <f>VLOOKUP(A2884,'[1]2016-2015 CDM Price Difference'!$A$5:$E$6271,5,FALSE)</f>
        <v>21.76</v>
      </c>
      <c r="G2884" s="12">
        <f t="shared" si="44"/>
        <v>0</v>
      </c>
    </row>
    <row r="2885" spans="1:7" x14ac:dyDescent="0.25">
      <c r="A2885">
        <v>45083864</v>
      </c>
      <c r="B2885" t="s">
        <v>3276</v>
      </c>
      <c r="C2885" t="s">
        <v>2251</v>
      </c>
      <c r="D2885"/>
      <c r="E2885">
        <v>41.28</v>
      </c>
      <c r="F2885">
        <f>VLOOKUP(A2885,'[1]2016-2015 CDM Price Difference'!$A$5:$E$6271,5,FALSE)</f>
        <v>41.28</v>
      </c>
      <c r="G2885" s="12">
        <f t="shared" si="44"/>
        <v>0</v>
      </c>
    </row>
    <row r="2886" spans="1:7" x14ac:dyDescent="0.25">
      <c r="A2886">
        <v>45083872</v>
      </c>
      <c r="B2886" t="s">
        <v>3277</v>
      </c>
      <c r="C2886" t="s">
        <v>2251</v>
      </c>
      <c r="D2886"/>
      <c r="E2886">
        <v>30</v>
      </c>
      <c r="F2886">
        <f>VLOOKUP(A2886,'[1]2016-2015 CDM Price Difference'!$A$5:$E$6271,5,FALSE)</f>
        <v>30</v>
      </c>
      <c r="G2886" s="12">
        <f t="shared" si="44"/>
        <v>0</v>
      </c>
    </row>
    <row r="2887" spans="1:7" x14ac:dyDescent="0.25">
      <c r="A2887">
        <v>45083898</v>
      </c>
      <c r="B2887" t="s">
        <v>3278</v>
      </c>
      <c r="C2887" t="s">
        <v>2251</v>
      </c>
      <c r="D2887"/>
      <c r="E2887">
        <v>10.67</v>
      </c>
      <c r="F2887">
        <f>VLOOKUP(A2887,'[1]2016-2015 CDM Price Difference'!$A$5:$E$6271,5,FALSE)</f>
        <v>10.67</v>
      </c>
      <c r="G2887" s="12">
        <f t="shared" ref="G2887:G2950" si="45">E2887-F2887</f>
        <v>0</v>
      </c>
    </row>
    <row r="2888" spans="1:7" x14ac:dyDescent="0.25">
      <c r="A2888">
        <v>45083906</v>
      </c>
      <c r="B2888" t="s">
        <v>3279</v>
      </c>
      <c r="C2888" t="s">
        <v>2251</v>
      </c>
      <c r="D2888"/>
      <c r="E2888">
        <v>25.03</v>
      </c>
      <c r="F2888">
        <f>VLOOKUP(A2888,'[1]2016-2015 CDM Price Difference'!$A$5:$E$6271,5,FALSE)</f>
        <v>25.03</v>
      </c>
      <c r="G2888" s="12">
        <f t="shared" si="45"/>
        <v>0</v>
      </c>
    </row>
    <row r="2889" spans="1:7" x14ac:dyDescent="0.25">
      <c r="A2889">
        <v>45083914</v>
      </c>
      <c r="B2889" t="s">
        <v>3280</v>
      </c>
      <c r="C2889" t="s">
        <v>2251</v>
      </c>
      <c r="D2889"/>
      <c r="E2889">
        <v>21.2</v>
      </c>
      <c r="F2889">
        <f>VLOOKUP(A2889,'[1]2016-2015 CDM Price Difference'!$A$5:$E$6271,5,FALSE)</f>
        <v>21.2</v>
      </c>
      <c r="G2889" s="12">
        <f t="shared" si="45"/>
        <v>0</v>
      </c>
    </row>
    <row r="2890" spans="1:7" x14ac:dyDescent="0.25">
      <c r="A2890">
        <v>45083955</v>
      </c>
      <c r="B2890" t="s">
        <v>3281</v>
      </c>
      <c r="C2890" t="s">
        <v>2251</v>
      </c>
      <c r="D2890"/>
      <c r="E2890">
        <v>130</v>
      </c>
      <c r="F2890">
        <f>VLOOKUP(A2890,'[1]2016-2015 CDM Price Difference'!$A$5:$E$6271,5,FALSE)</f>
        <v>130</v>
      </c>
      <c r="G2890" s="12">
        <f t="shared" si="45"/>
        <v>0</v>
      </c>
    </row>
    <row r="2891" spans="1:7" x14ac:dyDescent="0.25">
      <c r="A2891">
        <v>45084052</v>
      </c>
      <c r="B2891" t="s">
        <v>3282</v>
      </c>
      <c r="C2891" t="s">
        <v>2251</v>
      </c>
      <c r="D2891"/>
      <c r="E2891">
        <v>15.13</v>
      </c>
      <c r="F2891">
        <f>VLOOKUP(A2891,'[1]2016-2015 CDM Price Difference'!$A$5:$E$6271,5,FALSE)</f>
        <v>15.13</v>
      </c>
      <c r="G2891" s="12">
        <f t="shared" si="45"/>
        <v>0</v>
      </c>
    </row>
    <row r="2892" spans="1:7" x14ac:dyDescent="0.25">
      <c r="A2892">
        <v>45084078</v>
      </c>
      <c r="B2892" t="s">
        <v>3283</v>
      </c>
      <c r="C2892" t="s">
        <v>2251</v>
      </c>
      <c r="D2892"/>
      <c r="E2892">
        <v>14</v>
      </c>
      <c r="F2892">
        <f>VLOOKUP(A2892,'[1]2016-2015 CDM Price Difference'!$A$5:$E$6271,5,FALSE)</f>
        <v>14</v>
      </c>
      <c r="G2892" s="12">
        <f t="shared" si="45"/>
        <v>0</v>
      </c>
    </row>
    <row r="2893" spans="1:7" x14ac:dyDescent="0.25">
      <c r="A2893">
        <v>45084094</v>
      </c>
      <c r="B2893" t="s">
        <v>3284</v>
      </c>
      <c r="C2893" t="s">
        <v>2251</v>
      </c>
      <c r="D2893"/>
      <c r="E2893">
        <v>10.88</v>
      </c>
      <c r="F2893">
        <f>VLOOKUP(A2893,'[1]2016-2015 CDM Price Difference'!$A$5:$E$6271,5,FALSE)</f>
        <v>10.88</v>
      </c>
      <c r="G2893" s="12">
        <f t="shared" si="45"/>
        <v>0</v>
      </c>
    </row>
    <row r="2894" spans="1:7" x14ac:dyDescent="0.25">
      <c r="A2894">
        <v>45084102</v>
      </c>
      <c r="B2894" t="s">
        <v>3285</v>
      </c>
      <c r="C2894" t="s">
        <v>2251</v>
      </c>
      <c r="D2894"/>
      <c r="E2894">
        <v>17.16</v>
      </c>
      <c r="F2894">
        <f>VLOOKUP(A2894,'[1]2016-2015 CDM Price Difference'!$A$5:$E$6271,5,FALSE)</f>
        <v>17.16</v>
      </c>
      <c r="G2894" s="12">
        <f t="shared" si="45"/>
        <v>0</v>
      </c>
    </row>
    <row r="2895" spans="1:7" x14ac:dyDescent="0.25">
      <c r="A2895">
        <v>45084128</v>
      </c>
      <c r="B2895" t="s">
        <v>3286</v>
      </c>
      <c r="C2895" t="s">
        <v>2251</v>
      </c>
      <c r="D2895"/>
      <c r="E2895">
        <v>80.75</v>
      </c>
      <c r="F2895">
        <f>VLOOKUP(A2895,'[1]2016-2015 CDM Price Difference'!$A$5:$E$6271,5,FALSE)</f>
        <v>80.75</v>
      </c>
      <c r="G2895" s="12">
        <f t="shared" si="45"/>
        <v>0</v>
      </c>
    </row>
    <row r="2896" spans="1:7" x14ac:dyDescent="0.25">
      <c r="A2896">
        <v>45084151</v>
      </c>
      <c r="B2896" t="s">
        <v>3287</v>
      </c>
      <c r="C2896" t="s">
        <v>2251</v>
      </c>
      <c r="D2896"/>
      <c r="E2896">
        <v>29.04</v>
      </c>
      <c r="F2896">
        <f>VLOOKUP(A2896,'[1]2016-2015 CDM Price Difference'!$A$5:$E$6271,5,FALSE)</f>
        <v>29.04</v>
      </c>
      <c r="G2896" s="12">
        <f t="shared" si="45"/>
        <v>0</v>
      </c>
    </row>
    <row r="2897" spans="1:7" x14ac:dyDescent="0.25">
      <c r="A2897">
        <v>45084201</v>
      </c>
      <c r="B2897" t="s">
        <v>3288</v>
      </c>
      <c r="C2897" t="s">
        <v>2251</v>
      </c>
      <c r="D2897"/>
      <c r="E2897">
        <v>15.79</v>
      </c>
      <c r="F2897">
        <f>VLOOKUP(A2897,'[1]2016-2015 CDM Price Difference'!$A$5:$E$6271,5,FALSE)</f>
        <v>15.79</v>
      </c>
      <c r="G2897" s="12">
        <f t="shared" si="45"/>
        <v>0</v>
      </c>
    </row>
    <row r="2898" spans="1:7" x14ac:dyDescent="0.25">
      <c r="A2898">
        <v>45084235</v>
      </c>
      <c r="B2898" t="s">
        <v>3289</v>
      </c>
      <c r="C2898" t="s">
        <v>2251</v>
      </c>
      <c r="D2898"/>
      <c r="E2898">
        <v>15.79</v>
      </c>
      <c r="F2898">
        <f>VLOOKUP(A2898,'[1]2016-2015 CDM Price Difference'!$A$5:$E$6271,5,FALSE)</f>
        <v>15.79</v>
      </c>
      <c r="G2898" s="12">
        <f t="shared" si="45"/>
        <v>0</v>
      </c>
    </row>
    <row r="2899" spans="1:7" x14ac:dyDescent="0.25">
      <c r="A2899">
        <v>45084250</v>
      </c>
      <c r="B2899" t="s">
        <v>3290</v>
      </c>
      <c r="C2899" t="s">
        <v>2251</v>
      </c>
      <c r="D2899"/>
      <c r="E2899">
        <v>15.79</v>
      </c>
      <c r="F2899">
        <f>VLOOKUP(A2899,'[1]2016-2015 CDM Price Difference'!$A$5:$E$6271,5,FALSE)</f>
        <v>15.79</v>
      </c>
      <c r="G2899" s="12">
        <f t="shared" si="45"/>
        <v>0</v>
      </c>
    </row>
    <row r="2900" spans="1:7" x14ac:dyDescent="0.25">
      <c r="A2900">
        <v>45090000</v>
      </c>
      <c r="B2900" t="s">
        <v>3291</v>
      </c>
      <c r="C2900" t="s">
        <v>2251</v>
      </c>
      <c r="D2900"/>
      <c r="E2900">
        <v>26.25</v>
      </c>
      <c r="F2900">
        <f>VLOOKUP(A2900,'[1]2016-2015 CDM Price Difference'!$A$5:$E$6271,5,FALSE)</f>
        <v>26.25</v>
      </c>
      <c r="G2900" s="12">
        <f t="shared" si="45"/>
        <v>0</v>
      </c>
    </row>
    <row r="2901" spans="1:7" x14ac:dyDescent="0.25">
      <c r="A2901">
        <v>45090117</v>
      </c>
      <c r="B2901" t="s">
        <v>3292</v>
      </c>
      <c r="C2901" t="s">
        <v>2251</v>
      </c>
      <c r="D2901"/>
      <c r="E2901">
        <v>7.32</v>
      </c>
      <c r="F2901">
        <f>VLOOKUP(A2901,'[1]2016-2015 CDM Price Difference'!$A$5:$E$6271,5,FALSE)</f>
        <v>87</v>
      </c>
      <c r="G2901" s="12">
        <f t="shared" si="45"/>
        <v>-79.680000000000007</v>
      </c>
    </row>
    <row r="2902" spans="1:7" x14ac:dyDescent="0.25">
      <c r="A2902">
        <v>45101000</v>
      </c>
      <c r="B2902" t="s">
        <v>3293</v>
      </c>
      <c r="C2902" t="s">
        <v>2251</v>
      </c>
      <c r="D2902"/>
      <c r="E2902">
        <v>51</v>
      </c>
      <c r="F2902">
        <f>VLOOKUP(A2902,'[1]2016-2015 CDM Price Difference'!$A$5:$E$6271,5,FALSE)</f>
        <v>45</v>
      </c>
      <c r="G2902" s="12">
        <f t="shared" si="45"/>
        <v>6</v>
      </c>
    </row>
    <row r="2903" spans="1:7" x14ac:dyDescent="0.25">
      <c r="A2903">
        <v>45401015</v>
      </c>
      <c r="B2903" t="s">
        <v>3294</v>
      </c>
      <c r="C2903" t="s">
        <v>2251</v>
      </c>
      <c r="D2903"/>
      <c r="E2903">
        <v>56</v>
      </c>
      <c r="F2903">
        <f>VLOOKUP(A2903,'[1]2016-2015 CDM Price Difference'!$A$5:$E$6271,5,FALSE)</f>
        <v>56</v>
      </c>
      <c r="G2903" s="12">
        <f t="shared" si="45"/>
        <v>0</v>
      </c>
    </row>
    <row r="2904" spans="1:7" x14ac:dyDescent="0.25">
      <c r="A2904">
        <v>45401016</v>
      </c>
      <c r="B2904" t="s">
        <v>3295</v>
      </c>
      <c r="C2904" t="s">
        <v>2251</v>
      </c>
      <c r="D2904"/>
      <c r="E2904">
        <v>38.909999999999997</v>
      </c>
      <c r="F2904">
        <f>VLOOKUP(A2904,'[1]2016-2015 CDM Price Difference'!$A$5:$E$6271,5,FALSE)</f>
        <v>15</v>
      </c>
      <c r="G2904" s="12">
        <f t="shared" si="45"/>
        <v>23.909999999999997</v>
      </c>
    </row>
    <row r="2905" spans="1:7" x14ac:dyDescent="0.25">
      <c r="A2905">
        <v>45401017</v>
      </c>
      <c r="B2905" t="s">
        <v>3296</v>
      </c>
      <c r="C2905" t="s">
        <v>2251</v>
      </c>
      <c r="D2905"/>
      <c r="E2905">
        <v>53</v>
      </c>
      <c r="F2905">
        <f>VLOOKUP(A2905,'[1]2016-2015 CDM Price Difference'!$A$5:$E$6271,5,FALSE)</f>
        <v>53</v>
      </c>
      <c r="G2905" s="12">
        <f t="shared" si="45"/>
        <v>0</v>
      </c>
    </row>
    <row r="2906" spans="1:7" x14ac:dyDescent="0.25">
      <c r="A2906">
        <v>45401018</v>
      </c>
      <c r="B2906" t="s">
        <v>3297</v>
      </c>
      <c r="C2906" t="s">
        <v>2251</v>
      </c>
      <c r="D2906"/>
      <c r="E2906">
        <v>73</v>
      </c>
      <c r="F2906">
        <f>VLOOKUP(A2906,'[1]2016-2015 CDM Price Difference'!$A$5:$E$6271,5,FALSE)</f>
        <v>73</v>
      </c>
      <c r="G2906" s="12">
        <f t="shared" si="45"/>
        <v>0</v>
      </c>
    </row>
    <row r="2907" spans="1:7" x14ac:dyDescent="0.25">
      <c r="A2907">
        <v>45401021</v>
      </c>
      <c r="B2907" t="s">
        <v>3298</v>
      </c>
      <c r="C2907" t="s">
        <v>2251</v>
      </c>
      <c r="D2907"/>
      <c r="E2907">
        <v>78</v>
      </c>
      <c r="F2907">
        <f>VLOOKUP(A2907,'[1]2016-2015 CDM Price Difference'!$A$5:$E$6271,5,FALSE)</f>
        <v>78</v>
      </c>
      <c r="G2907" s="12">
        <f t="shared" si="45"/>
        <v>0</v>
      </c>
    </row>
    <row r="2908" spans="1:7" x14ac:dyDescent="0.25">
      <c r="A2908">
        <v>45201000</v>
      </c>
      <c r="B2908" t="s">
        <v>3300</v>
      </c>
      <c r="C2908" t="s">
        <v>3301</v>
      </c>
      <c r="D2908"/>
      <c r="E2908">
        <v>151.72999999999999</v>
      </c>
      <c r="F2908">
        <f>VLOOKUP(A2908,'[1]2016-2015 CDM Price Difference'!$A$5:$E$6271,5,FALSE)</f>
        <v>151.72999999999999</v>
      </c>
      <c r="G2908" s="12">
        <f t="shared" si="45"/>
        <v>0</v>
      </c>
    </row>
    <row r="2909" spans="1:7" x14ac:dyDescent="0.25">
      <c r="A2909">
        <v>45201001</v>
      </c>
      <c r="B2909" t="s">
        <v>3302</v>
      </c>
      <c r="C2909" t="s">
        <v>3301</v>
      </c>
      <c r="D2909"/>
      <c r="E2909">
        <v>211.05</v>
      </c>
      <c r="F2909">
        <f>VLOOKUP(A2909,'[1]2016-2015 CDM Price Difference'!$A$5:$E$6271,5,FALSE)</f>
        <v>211.05</v>
      </c>
      <c r="G2909" s="12">
        <f t="shared" si="45"/>
        <v>0</v>
      </c>
    </row>
    <row r="2910" spans="1:7" x14ac:dyDescent="0.25">
      <c r="A2910">
        <v>45201002</v>
      </c>
      <c r="B2910" t="s">
        <v>3303</v>
      </c>
      <c r="C2910" t="s">
        <v>3301</v>
      </c>
      <c r="D2910"/>
      <c r="E2910">
        <v>255.68</v>
      </c>
      <c r="F2910">
        <f>VLOOKUP(A2910,'[1]2016-2015 CDM Price Difference'!$A$5:$E$6271,5,FALSE)</f>
        <v>255.68</v>
      </c>
      <c r="G2910" s="12">
        <f t="shared" si="45"/>
        <v>0</v>
      </c>
    </row>
    <row r="2911" spans="1:7" x14ac:dyDescent="0.25">
      <c r="A2911">
        <v>45201003</v>
      </c>
      <c r="B2911" t="s">
        <v>3304</v>
      </c>
      <c r="C2911" t="s">
        <v>3301</v>
      </c>
      <c r="D2911"/>
      <c r="E2911">
        <v>349.13</v>
      </c>
      <c r="F2911">
        <f>VLOOKUP(A2911,'[1]2016-2015 CDM Price Difference'!$A$5:$E$6271,5,FALSE)</f>
        <v>349.13</v>
      </c>
      <c r="G2911" s="12">
        <f t="shared" si="45"/>
        <v>0</v>
      </c>
    </row>
    <row r="2912" spans="1:7" x14ac:dyDescent="0.25">
      <c r="A2912">
        <v>45201004</v>
      </c>
      <c r="B2912" t="s">
        <v>3305</v>
      </c>
      <c r="C2912" t="s">
        <v>3301</v>
      </c>
      <c r="D2912"/>
      <c r="E2912">
        <v>538.63</v>
      </c>
      <c r="F2912">
        <f>VLOOKUP(A2912,'[1]2016-2015 CDM Price Difference'!$A$5:$E$6271,5,FALSE)</f>
        <v>538.63</v>
      </c>
      <c r="G2912" s="12">
        <f t="shared" si="45"/>
        <v>0</v>
      </c>
    </row>
    <row r="2913" spans="1:7" x14ac:dyDescent="0.25">
      <c r="A2913">
        <v>45201005</v>
      </c>
      <c r="B2913" t="s">
        <v>3306</v>
      </c>
      <c r="C2913" t="s">
        <v>3301</v>
      </c>
      <c r="D2913"/>
      <c r="E2913">
        <v>862.83</v>
      </c>
      <c r="F2913">
        <f>VLOOKUP(A2913,'[1]2016-2015 CDM Price Difference'!$A$5:$E$6271,5,FALSE)</f>
        <v>862.83</v>
      </c>
      <c r="G2913" s="12">
        <f t="shared" si="45"/>
        <v>0</v>
      </c>
    </row>
    <row r="2914" spans="1:7" x14ac:dyDescent="0.25">
      <c r="A2914">
        <v>45201006</v>
      </c>
      <c r="B2914" t="s">
        <v>3307</v>
      </c>
      <c r="C2914" t="s">
        <v>3301</v>
      </c>
      <c r="D2914"/>
      <c r="E2914">
        <v>159.18</v>
      </c>
      <c r="F2914">
        <f>VLOOKUP(A2914,'[1]2016-2015 CDM Price Difference'!$A$5:$E$6271,5,FALSE)</f>
        <v>159.18</v>
      </c>
      <c r="G2914" s="12">
        <f t="shared" si="45"/>
        <v>0</v>
      </c>
    </row>
    <row r="2915" spans="1:7" x14ac:dyDescent="0.25">
      <c r="A2915">
        <v>45201007</v>
      </c>
      <c r="B2915" t="s">
        <v>3308</v>
      </c>
      <c r="C2915" t="s">
        <v>3301</v>
      </c>
      <c r="D2915"/>
      <c r="E2915">
        <v>159.18</v>
      </c>
      <c r="F2915">
        <f>VLOOKUP(A2915,'[1]2016-2015 CDM Price Difference'!$A$5:$E$6271,5,FALSE)</f>
        <v>159.18</v>
      </c>
      <c r="G2915" s="12">
        <f t="shared" si="45"/>
        <v>0</v>
      </c>
    </row>
    <row r="2916" spans="1:7" x14ac:dyDescent="0.25">
      <c r="A2916">
        <v>45201008</v>
      </c>
      <c r="B2916" t="s">
        <v>3309</v>
      </c>
      <c r="C2916" t="s">
        <v>3301</v>
      </c>
      <c r="D2916"/>
      <c r="E2916">
        <v>159.18</v>
      </c>
      <c r="F2916">
        <f>VLOOKUP(A2916,'[1]2016-2015 CDM Price Difference'!$A$5:$E$6271,5,FALSE)</f>
        <v>159.18</v>
      </c>
      <c r="G2916" s="12">
        <f t="shared" si="45"/>
        <v>0</v>
      </c>
    </row>
    <row r="2917" spans="1:7" x14ac:dyDescent="0.25">
      <c r="A2917">
        <v>45201009</v>
      </c>
      <c r="B2917" t="s">
        <v>3310</v>
      </c>
      <c r="C2917" t="s">
        <v>3301</v>
      </c>
      <c r="D2917"/>
      <c r="E2917">
        <v>94.5</v>
      </c>
      <c r="F2917">
        <f>VLOOKUP(A2917,'[1]2016-2015 CDM Price Difference'!$A$5:$E$6271,5,FALSE)</f>
        <v>94.5</v>
      </c>
      <c r="G2917" s="12">
        <f t="shared" si="45"/>
        <v>0</v>
      </c>
    </row>
    <row r="2918" spans="1:7" x14ac:dyDescent="0.25">
      <c r="A2918">
        <v>45201010</v>
      </c>
      <c r="B2918" t="s">
        <v>3311</v>
      </c>
      <c r="C2918" t="s">
        <v>3301</v>
      </c>
      <c r="D2918"/>
      <c r="E2918">
        <v>27.79</v>
      </c>
      <c r="F2918">
        <f>VLOOKUP(A2918,'[1]2016-2015 CDM Price Difference'!$A$5:$E$6271,5,FALSE)</f>
        <v>27.79</v>
      </c>
      <c r="G2918" s="12">
        <f t="shared" si="45"/>
        <v>0</v>
      </c>
    </row>
    <row r="2919" spans="1:7" x14ac:dyDescent="0.25">
      <c r="A2919">
        <v>45201011</v>
      </c>
      <c r="B2919" t="s">
        <v>7794</v>
      </c>
      <c r="C2919" t="s">
        <v>3301</v>
      </c>
      <c r="D2919"/>
      <c r="E2919">
        <v>94.5</v>
      </c>
      <c r="F2919">
        <f>VLOOKUP(A2919,'[1]2016-2015 CDM Price Difference'!$A$5:$E$6271,5,FALSE)</f>
        <v>94.5</v>
      </c>
      <c r="G2919" s="12">
        <f t="shared" si="45"/>
        <v>0</v>
      </c>
    </row>
    <row r="2920" spans="1:7" x14ac:dyDescent="0.25">
      <c r="A2920">
        <v>45201012</v>
      </c>
      <c r="B2920" t="s">
        <v>3313</v>
      </c>
      <c r="C2920" t="s">
        <v>3301</v>
      </c>
      <c r="D2920"/>
      <c r="E2920">
        <v>44.04</v>
      </c>
      <c r="F2920">
        <f>VLOOKUP(A2920,'[1]2016-2015 CDM Price Difference'!$A$5:$E$6271,5,FALSE)</f>
        <v>44.04</v>
      </c>
      <c r="G2920" s="12">
        <f t="shared" si="45"/>
        <v>0</v>
      </c>
    </row>
    <row r="2921" spans="1:7" x14ac:dyDescent="0.25">
      <c r="A2921">
        <v>45201013</v>
      </c>
      <c r="B2921" t="s">
        <v>3314</v>
      </c>
      <c r="C2921" t="s">
        <v>3301</v>
      </c>
      <c r="D2921"/>
      <c r="E2921">
        <v>862.83</v>
      </c>
      <c r="F2921">
        <f>VLOOKUP(A2921,'[1]2016-2015 CDM Price Difference'!$A$5:$E$6271,5,FALSE)</f>
        <v>862.83</v>
      </c>
      <c r="G2921" s="12">
        <f t="shared" si="45"/>
        <v>0</v>
      </c>
    </row>
    <row r="2922" spans="1:7" x14ac:dyDescent="0.25">
      <c r="A2922">
        <v>45201015</v>
      </c>
      <c r="B2922" t="s">
        <v>3317</v>
      </c>
      <c r="C2922" t="s">
        <v>3301</v>
      </c>
      <c r="D2922"/>
      <c r="E2922">
        <v>538.63</v>
      </c>
      <c r="F2922">
        <f>VLOOKUP(A2922,'[1]2016-2015 CDM Price Difference'!$A$5:$E$6271,5,FALSE)</f>
        <v>538.63</v>
      </c>
      <c r="G2922" s="12">
        <f t="shared" si="45"/>
        <v>0</v>
      </c>
    </row>
    <row r="2923" spans="1:7" x14ac:dyDescent="0.25">
      <c r="A2923">
        <v>45203012</v>
      </c>
      <c r="B2923" t="s">
        <v>3320</v>
      </c>
      <c r="C2923" t="s">
        <v>3301</v>
      </c>
      <c r="D2923"/>
      <c r="E2923">
        <v>30</v>
      </c>
      <c r="F2923">
        <f>VLOOKUP(A2923,'[1]2016-2015 CDM Price Difference'!$A$5:$E$6271,5,FALSE)</f>
        <v>30</v>
      </c>
      <c r="G2923" s="12">
        <f t="shared" si="45"/>
        <v>0</v>
      </c>
    </row>
    <row r="2924" spans="1:7" x14ac:dyDescent="0.25">
      <c r="A2924">
        <v>45203015</v>
      </c>
      <c r="B2924" t="s">
        <v>3321</v>
      </c>
      <c r="C2924" t="s">
        <v>3301</v>
      </c>
      <c r="D2924"/>
      <c r="E2924">
        <v>50</v>
      </c>
      <c r="F2924">
        <f>VLOOKUP(A2924,'[1]2016-2015 CDM Price Difference'!$A$5:$E$6271,5,FALSE)</f>
        <v>50</v>
      </c>
      <c r="G2924" s="12">
        <f t="shared" si="45"/>
        <v>0</v>
      </c>
    </row>
    <row r="2925" spans="1:7" x14ac:dyDescent="0.25">
      <c r="A2925">
        <v>45203016</v>
      </c>
      <c r="B2925" t="s">
        <v>3322</v>
      </c>
      <c r="C2925" t="s">
        <v>3301</v>
      </c>
      <c r="D2925"/>
      <c r="E2925">
        <v>159.18</v>
      </c>
      <c r="F2925">
        <f>VLOOKUP(A2925,'[1]2016-2015 CDM Price Difference'!$A$5:$E$6271,5,FALSE)</f>
        <v>159.18</v>
      </c>
      <c r="G2925" s="12">
        <f t="shared" si="45"/>
        <v>0</v>
      </c>
    </row>
    <row r="2926" spans="1:7" x14ac:dyDescent="0.25">
      <c r="A2926">
        <v>45203017</v>
      </c>
      <c r="B2926" t="s">
        <v>3323</v>
      </c>
      <c r="C2926" t="s">
        <v>3301</v>
      </c>
      <c r="D2926"/>
      <c r="E2926">
        <v>159.18</v>
      </c>
      <c r="F2926">
        <f>VLOOKUP(A2926,'[1]2016-2015 CDM Price Difference'!$A$5:$E$6271,5,FALSE)</f>
        <v>159.18</v>
      </c>
      <c r="G2926" s="12">
        <f t="shared" si="45"/>
        <v>0</v>
      </c>
    </row>
    <row r="2927" spans="1:7" x14ac:dyDescent="0.25">
      <c r="A2927">
        <v>45203018</v>
      </c>
      <c r="B2927" t="s">
        <v>3324</v>
      </c>
      <c r="C2927" t="s">
        <v>3301</v>
      </c>
      <c r="D2927"/>
      <c r="E2927">
        <v>159.18</v>
      </c>
      <c r="F2927">
        <f>VLOOKUP(A2927,'[1]2016-2015 CDM Price Difference'!$A$5:$E$6271,5,FALSE)</f>
        <v>159.18</v>
      </c>
      <c r="G2927" s="12">
        <f t="shared" si="45"/>
        <v>0</v>
      </c>
    </row>
    <row r="2928" spans="1:7" x14ac:dyDescent="0.25">
      <c r="A2928">
        <v>45203020</v>
      </c>
      <c r="B2928" t="s">
        <v>3325</v>
      </c>
      <c r="C2928" t="s">
        <v>3301</v>
      </c>
      <c r="D2928"/>
      <c r="E2928">
        <v>205.18</v>
      </c>
      <c r="F2928">
        <f>VLOOKUP(A2928,'[1]2016-2015 CDM Price Difference'!$A$5:$E$6271,5,FALSE)</f>
        <v>205.18</v>
      </c>
      <c r="G2928" s="12">
        <f t="shared" si="45"/>
        <v>0</v>
      </c>
    </row>
    <row r="2929" spans="1:7" x14ac:dyDescent="0.25">
      <c r="A2929">
        <v>45203023</v>
      </c>
      <c r="B2929" t="s">
        <v>3326</v>
      </c>
      <c r="C2929" t="s">
        <v>3301</v>
      </c>
      <c r="D2929"/>
      <c r="E2929">
        <v>322</v>
      </c>
      <c r="F2929">
        <f>VLOOKUP(A2929,'[1]2016-2015 CDM Price Difference'!$A$5:$E$6271,5,FALSE)</f>
        <v>322</v>
      </c>
      <c r="G2929" s="12">
        <f t="shared" si="45"/>
        <v>0</v>
      </c>
    </row>
    <row r="2930" spans="1:7" x14ac:dyDescent="0.25">
      <c r="A2930">
        <v>45203024</v>
      </c>
      <c r="B2930" t="s">
        <v>3327</v>
      </c>
      <c r="C2930" t="s">
        <v>3301</v>
      </c>
      <c r="D2930"/>
      <c r="E2930">
        <v>13</v>
      </c>
      <c r="F2930">
        <f>VLOOKUP(A2930,'[1]2016-2015 CDM Price Difference'!$A$5:$E$6271,5,FALSE)</f>
        <v>13</v>
      </c>
      <c r="G2930" s="12">
        <f t="shared" si="45"/>
        <v>0</v>
      </c>
    </row>
    <row r="2931" spans="1:7" x14ac:dyDescent="0.25">
      <c r="A2931">
        <v>45203025</v>
      </c>
      <c r="B2931" t="s">
        <v>3328</v>
      </c>
      <c r="C2931" t="s">
        <v>3301</v>
      </c>
      <c r="D2931"/>
      <c r="E2931">
        <v>159.18</v>
      </c>
      <c r="F2931">
        <f>VLOOKUP(A2931,'[1]2016-2015 CDM Price Difference'!$A$5:$E$6271,5,FALSE)</f>
        <v>159.18</v>
      </c>
      <c r="G2931" s="12">
        <f t="shared" si="45"/>
        <v>0</v>
      </c>
    </row>
    <row r="2932" spans="1:7" x14ac:dyDescent="0.25">
      <c r="A2932">
        <v>45203026</v>
      </c>
      <c r="B2932" t="s">
        <v>3307</v>
      </c>
      <c r="C2932" t="s">
        <v>3301</v>
      </c>
      <c r="D2932"/>
      <c r="E2932">
        <v>6</v>
      </c>
      <c r="F2932">
        <f>VLOOKUP(A2932,'[1]2016-2015 CDM Price Difference'!$A$5:$E$6271,5,FALSE)</f>
        <v>6</v>
      </c>
      <c r="G2932" s="12">
        <f t="shared" si="45"/>
        <v>0</v>
      </c>
    </row>
    <row r="2933" spans="1:7" x14ac:dyDescent="0.25">
      <c r="A2933">
        <v>45203027</v>
      </c>
      <c r="B2933" t="s">
        <v>3329</v>
      </c>
      <c r="C2933" t="s">
        <v>3301</v>
      </c>
      <c r="D2933"/>
      <c r="E2933">
        <v>42.5</v>
      </c>
      <c r="F2933">
        <f>VLOOKUP(A2933,'[1]2016-2015 CDM Price Difference'!$A$5:$E$6271,5,FALSE)</f>
        <v>42.5</v>
      </c>
      <c r="G2933" s="12">
        <f t="shared" si="45"/>
        <v>0</v>
      </c>
    </row>
    <row r="2934" spans="1:7" x14ac:dyDescent="0.25">
      <c r="A2934">
        <v>45203028</v>
      </c>
      <c r="B2934" t="s">
        <v>3330</v>
      </c>
      <c r="C2934" t="s">
        <v>3301</v>
      </c>
      <c r="D2934"/>
      <c r="E2934">
        <v>30</v>
      </c>
      <c r="F2934">
        <f>VLOOKUP(A2934,'[1]2016-2015 CDM Price Difference'!$A$5:$E$6271,5,FALSE)</f>
        <v>30</v>
      </c>
      <c r="G2934" s="12">
        <f t="shared" si="45"/>
        <v>0</v>
      </c>
    </row>
    <row r="2935" spans="1:7" x14ac:dyDescent="0.25">
      <c r="A2935">
        <v>45203029</v>
      </c>
      <c r="B2935" t="s">
        <v>3331</v>
      </c>
      <c r="C2935" t="s">
        <v>3301</v>
      </c>
      <c r="D2935"/>
      <c r="E2935">
        <v>30</v>
      </c>
      <c r="F2935">
        <f>VLOOKUP(A2935,'[1]2016-2015 CDM Price Difference'!$A$5:$E$6271,5,FALSE)</f>
        <v>30</v>
      </c>
      <c r="G2935" s="12">
        <f t="shared" si="45"/>
        <v>0</v>
      </c>
    </row>
    <row r="2936" spans="1:7" x14ac:dyDescent="0.25">
      <c r="A2936">
        <v>45203030</v>
      </c>
      <c r="B2936" t="s">
        <v>3332</v>
      </c>
      <c r="C2936" t="s">
        <v>3301</v>
      </c>
      <c r="D2936"/>
      <c r="E2936">
        <v>85.75</v>
      </c>
      <c r="F2936">
        <f>VLOOKUP(A2936,'[1]2016-2015 CDM Price Difference'!$A$5:$E$6271,5,FALSE)</f>
        <v>85.75</v>
      </c>
      <c r="G2936" s="12">
        <f t="shared" si="45"/>
        <v>0</v>
      </c>
    </row>
    <row r="2937" spans="1:7" x14ac:dyDescent="0.25">
      <c r="A2937">
        <v>45203031</v>
      </c>
      <c r="B2937" t="s">
        <v>3333</v>
      </c>
      <c r="C2937" t="s">
        <v>3301</v>
      </c>
      <c r="D2937"/>
      <c r="E2937">
        <v>85.75</v>
      </c>
      <c r="F2937">
        <f>VLOOKUP(A2937,'[1]2016-2015 CDM Price Difference'!$A$5:$E$6271,5,FALSE)</f>
        <v>85.75</v>
      </c>
      <c r="G2937" s="12">
        <f t="shared" si="45"/>
        <v>0</v>
      </c>
    </row>
    <row r="2938" spans="1:7" x14ac:dyDescent="0.25">
      <c r="A2938">
        <v>45203032</v>
      </c>
      <c r="B2938" t="s">
        <v>3334</v>
      </c>
      <c r="C2938" t="s">
        <v>3301</v>
      </c>
      <c r="D2938"/>
      <c r="E2938">
        <v>240</v>
      </c>
      <c r="F2938">
        <f>VLOOKUP(A2938,'[1]2016-2015 CDM Price Difference'!$A$5:$E$6271,5,FALSE)</f>
        <v>240</v>
      </c>
      <c r="G2938" s="12">
        <f t="shared" si="45"/>
        <v>0</v>
      </c>
    </row>
    <row r="2939" spans="1:7" x14ac:dyDescent="0.25">
      <c r="A2939">
        <v>45203033</v>
      </c>
      <c r="B2939" t="s">
        <v>3335</v>
      </c>
      <c r="C2939" t="s">
        <v>3301</v>
      </c>
      <c r="D2939"/>
      <c r="E2939">
        <v>450</v>
      </c>
      <c r="F2939">
        <f>VLOOKUP(A2939,'[1]2016-2015 CDM Price Difference'!$A$5:$E$6271,5,FALSE)</f>
        <v>450</v>
      </c>
      <c r="G2939" s="12">
        <f t="shared" si="45"/>
        <v>0</v>
      </c>
    </row>
    <row r="2940" spans="1:7" x14ac:dyDescent="0.25">
      <c r="A2940">
        <v>45203034</v>
      </c>
      <c r="B2940" t="s">
        <v>3336</v>
      </c>
      <c r="C2940" t="s">
        <v>3301</v>
      </c>
      <c r="D2940"/>
      <c r="E2940">
        <v>480</v>
      </c>
      <c r="F2940">
        <f>VLOOKUP(A2940,'[1]2016-2015 CDM Price Difference'!$A$5:$E$6271,5,FALSE)</f>
        <v>480</v>
      </c>
      <c r="G2940" s="12">
        <f t="shared" si="45"/>
        <v>0</v>
      </c>
    </row>
    <row r="2941" spans="1:7" x14ac:dyDescent="0.25">
      <c r="A2941">
        <v>45203036</v>
      </c>
      <c r="B2941" t="s">
        <v>3337</v>
      </c>
      <c r="C2941" t="s">
        <v>3301</v>
      </c>
      <c r="D2941"/>
      <c r="E2941">
        <v>22.04</v>
      </c>
      <c r="F2941">
        <f>VLOOKUP(A2941,'[1]2016-2015 CDM Price Difference'!$A$5:$E$6271,5,FALSE)</f>
        <v>22.04</v>
      </c>
      <c r="G2941" s="12">
        <f t="shared" si="45"/>
        <v>0</v>
      </c>
    </row>
    <row r="2942" spans="1:7" x14ac:dyDescent="0.25">
      <c r="A2942">
        <v>45203037</v>
      </c>
      <c r="B2942" t="s">
        <v>3338</v>
      </c>
      <c r="C2942" t="s">
        <v>3301</v>
      </c>
      <c r="D2942"/>
      <c r="E2942">
        <v>862.83</v>
      </c>
      <c r="F2942">
        <f>VLOOKUP(A2942,'[1]2016-2015 CDM Price Difference'!$A$5:$E$6271,5,FALSE)</f>
        <v>862.83</v>
      </c>
      <c r="G2942" s="12">
        <f t="shared" si="45"/>
        <v>0</v>
      </c>
    </row>
    <row r="2943" spans="1:7" x14ac:dyDescent="0.25">
      <c r="A2943">
        <v>45203040</v>
      </c>
      <c r="B2943" t="s">
        <v>3339</v>
      </c>
      <c r="C2943" t="s">
        <v>3301</v>
      </c>
      <c r="D2943"/>
      <c r="E2943">
        <v>85.75</v>
      </c>
      <c r="F2943">
        <f>VLOOKUP(A2943,'[1]2016-2015 CDM Price Difference'!$A$5:$E$6271,5,FALSE)</f>
        <v>85.75</v>
      </c>
      <c r="G2943" s="12">
        <f t="shared" si="45"/>
        <v>0</v>
      </c>
    </row>
    <row r="2944" spans="1:7" x14ac:dyDescent="0.25">
      <c r="A2944">
        <v>45203041</v>
      </c>
      <c r="B2944" t="s">
        <v>3340</v>
      </c>
      <c r="C2944" t="s">
        <v>3301</v>
      </c>
      <c r="D2944"/>
      <c r="E2944">
        <v>322</v>
      </c>
      <c r="F2944">
        <f>VLOOKUP(A2944,'[1]2016-2015 CDM Price Difference'!$A$5:$E$6271,5,FALSE)</f>
        <v>322</v>
      </c>
      <c r="G2944" s="12">
        <f t="shared" si="45"/>
        <v>0</v>
      </c>
    </row>
    <row r="2945" spans="1:7" x14ac:dyDescent="0.25">
      <c r="A2945">
        <v>45203042</v>
      </c>
      <c r="B2945" t="s">
        <v>3341</v>
      </c>
      <c r="C2945" t="s">
        <v>3301</v>
      </c>
      <c r="D2945"/>
      <c r="E2945">
        <v>85.75</v>
      </c>
      <c r="F2945">
        <f>VLOOKUP(A2945,'[1]2016-2015 CDM Price Difference'!$A$5:$E$6271,5,FALSE)</f>
        <v>85.75</v>
      </c>
      <c r="G2945" s="12">
        <f t="shared" si="45"/>
        <v>0</v>
      </c>
    </row>
    <row r="2946" spans="1:7" x14ac:dyDescent="0.25">
      <c r="A2946">
        <v>45203043</v>
      </c>
      <c r="B2946" t="s">
        <v>3342</v>
      </c>
      <c r="C2946" t="s">
        <v>3301</v>
      </c>
      <c r="D2946"/>
      <c r="E2946">
        <v>0</v>
      </c>
      <c r="F2946">
        <f>VLOOKUP(A2946,'[1]2016-2015 CDM Price Difference'!$A$5:$E$6271,5,FALSE)</f>
        <v>0</v>
      </c>
      <c r="G2946" s="12">
        <f t="shared" si="45"/>
        <v>0</v>
      </c>
    </row>
    <row r="2947" spans="1:7" x14ac:dyDescent="0.25">
      <c r="A2947">
        <v>45203044</v>
      </c>
      <c r="B2947" t="s">
        <v>3343</v>
      </c>
      <c r="C2947" t="s">
        <v>3301</v>
      </c>
      <c r="D2947"/>
      <c r="E2947">
        <v>108</v>
      </c>
      <c r="F2947">
        <f>VLOOKUP(A2947,'[1]2016-2015 CDM Price Difference'!$A$5:$E$6271,5,FALSE)</f>
        <v>108</v>
      </c>
      <c r="G2947" s="12">
        <f t="shared" si="45"/>
        <v>0</v>
      </c>
    </row>
    <row r="2948" spans="1:7" x14ac:dyDescent="0.25">
      <c r="A2948">
        <v>45203045</v>
      </c>
      <c r="B2948" t="s">
        <v>3344</v>
      </c>
      <c r="C2948" t="s">
        <v>3301</v>
      </c>
      <c r="D2948"/>
      <c r="E2948">
        <v>69.23</v>
      </c>
      <c r="F2948">
        <f>VLOOKUP(A2948,'[1]2016-2015 CDM Price Difference'!$A$5:$E$6271,5,FALSE)</f>
        <v>69.23</v>
      </c>
      <c r="G2948" s="12">
        <f t="shared" si="45"/>
        <v>0</v>
      </c>
    </row>
    <row r="2949" spans="1:7" x14ac:dyDescent="0.25">
      <c r="A2949">
        <v>45203046</v>
      </c>
      <c r="B2949" t="s">
        <v>3345</v>
      </c>
      <c r="C2949" t="s">
        <v>3301</v>
      </c>
      <c r="D2949"/>
      <c r="E2949">
        <v>13.79</v>
      </c>
      <c r="F2949">
        <f>VLOOKUP(A2949,'[1]2016-2015 CDM Price Difference'!$A$5:$E$6271,5,FALSE)</f>
        <v>13.79</v>
      </c>
      <c r="G2949" s="12">
        <f t="shared" si="45"/>
        <v>0</v>
      </c>
    </row>
    <row r="2950" spans="1:7" x14ac:dyDescent="0.25">
      <c r="A2950">
        <v>45203047</v>
      </c>
      <c r="B2950" t="s">
        <v>3346</v>
      </c>
      <c r="C2950" t="s">
        <v>3301</v>
      </c>
      <c r="D2950"/>
      <c r="E2950">
        <v>181.66</v>
      </c>
      <c r="F2950">
        <f>VLOOKUP(A2950,'[1]2016-2015 CDM Price Difference'!$A$5:$E$6271,5,FALSE)</f>
        <v>181.66</v>
      </c>
      <c r="G2950" s="12">
        <f t="shared" si="45"/>
        <v>0</v>
      </c>
    </row>
    <row r="2951" spans="1:7" x14ac:dyDescent="0.25">
      <c r="A2951">
        <v>45203048</v>
      </c>
      <c r="B2951" t="s">
        <v>3347</v>
      </c>
      <c r="C2951" t="s">
        <v>3301</v>
      </c>
      <c r="D2951"/>
      <c r="E2951">
        <v>71.069999999999993</v>
      </c>
      <c r="F2951">
        <f>VLOOKUP(A2951,'[1]2016-2015 CDM Price Difference'!$A$5:$E$6271,5,FALSE)</f>
        <v>71.069999999999993</v>
      </c>
      <c r="G2951" s="12">
        <f t="shared" ref="G2951:G3014" si="46">E2951-F2951</f>
        <v>0</v>
      </c>
    </row>
    <row r="2952" spans="1:7" x14ac:dyDescent="0.25">
      <c r="A2952">
        <v>45203055</v>
      </c>
      <c r="B2952" t="s">
        <v>3348</v>
      </c>
      <c r="C2952" t="s">
        <v>3301</v>
      </c>
      <c r="D2952"/>
      <c r="E2952">
        <v>21</v>
      </c>
      <c r="F2952">
        <f>VLOOKUP(A2952,'[1]2016-2015 CDM Price Difference'!$A$5:$E$6271,5,FALSE)</f>
        <v>21</v>
      </c>
      <c r="G2952" s="12">
        <f t="shared" si="46"/>
        <v>0</v>
      </c>
    </row>
    <row r="2953" spans="1:7" x14ac:dyDescent="0.25">
      <c r="A2953">
        <v>45203056</v>
      </c>
      <c r="B2953" t="s">
        <v>3349</v>
      </c>
      <c r="C2953" t="s">
        <v>3301</v>
      </c>
      <c r="D2953"/>
      <c r="E2953">
        <v>12.6</v>
      </c>
      <c r="F2953">
        <f>VLOOKUP(A2953,'[1]2016-2015 CDM Price Difference'!$A$5:$E$6271,5,FALSE)</f>
        <v>12.6</v>
      </c>
      <c r="G2953" s="12">
        <f t="shared" si="46"/>
        <v>0</v>
      </c>
    </row>
    <row r="2954" spans="1:7" x14ac:dyDescent="0.25">
      <c r="A2954">
        <v>45203057</v>
      </c>
      <c r="B2954" t="s">
        <v>3350</v>
      </c>
      <c r="C2954" t="s">
        <v>3301</v>
      </c>
      <c r="D2954"/>
      <c r="E2954">
        <v>126.46</v>
      </c>
      <c r="F2954">
        <f>VLOOKUP(A2954,'[1]2016-2015 CDM Price Difference'!$A$5:$E$6271,5,FALSE)</f>
        <v>126.46</v>
      </c>
      <c r="G2954" s="12">
        <f t="shared" si="46"/>
        <v>0</v>
      </c>
    </row>
    <row r="2955" spans="1:7" x14ac:dyDescent="0.25">
      <c r="A2955">
        <v>45203058</v>
      </c>
      <c r="B2955" t="s">
        <v>3351</v>
      </c>
      <c r="C2955" t="s">
        <v>3301</v>
      </c>
      <c r="D2955"/>
      <c r="E2955">
        <v>30</v>
      </c>
      <c r="F2955">
        <f>VLOOKUP(A2955,'[1]2016-2015 CDM Price Difference'!$A$5:$E$6271,5,FALSE)</f>
        <v>30</v>
      </c>
      <c r="G2955" s="12">
        <f t="shared" si="46"/>
        <v>0</v>
      </c>
    </row>
    <row r="2956" spans="1:7" x14ac:dyDescent="0.25">
      <c r="A2956">
        <v>45203059</v>
      </c>
      <c r="B2956" t="s">
        <v>3352</v>
      </c>
      <c r="C2956" t="s">
        <v>3301</v>
      </c>
      <c r="D2956"/>
      <c r="E2956">
        <v>30</v>
      </c>
      <c r="F2956">
        <f>VLOOKUP(A2956,'[1]2016-2015 CDM Price Difference'!$A$5:$E$6271,5,FALSE)</f>
        <v>30</v>
      </c>
      <c r="G2956" s="12">
        <f t="shared" si="46"/>
        <v>0</v>
      </c>
    </row>
    <row r="2957" spans="1:7" x14ac:dyDescent="0.25">
      <c r="A2957">
        <v>45203060</v>
      </c>
      <c r="B2957" t="s">
        <v>3353</v>
      </c>
      <c r="C2957" t="s">
        <v>3301</v>
      </c>
      <c r="D2957"/>
      <c r="E2957">
        <v>383</v>
      </c>
      <c r="F2957">
        <f>VLOOKUP(A2957,'[1]2016-2015 CDM Price Difference'!$A$5:$E$6271,5,FALSE)</f>
        <v>383</v>
      </c>
      <c r="G2957" s="12">
        <f t="shared" si="46"/>
        <v>0</v>
      </c>
    </row>
    <row r="2958" spans="1:7" x14ac:dyDescent="0.25">
      <c r="A2958">
        <v>45203061</v>
      </c>
      <c r="B2958" t="s">
        <v>3354</v>
      </c>
      <c r="C2958" t="s">
        <v>3301</v>
      </c>
      <c r="D2958"/>
      <c r="E2958">
        <v>290</v>
      </c>
      <c r="F2958">
        <f>VLOOKUP(A2958,'[1]2016-2015 CDM Price Difference'!$A$5:$E$6271,5,FALSE)</f>
        <v>290</v>
      </c>
      <c r="G2958" s="12">
        <f t="shared" si="46"/>
        <v>0</v>
      </c>
    </row>
    <row r="2959" spans="1:7" x14ac:dyDescent="0.25">
      <c r="A2959">
        <v>45203062</v>
      </c>
      <c r="B2959" t="s">
        <v>7795</v>
      </c>
      <c r="C2959" t="s">
        <v>3301</v>
      </c>
      <c r="D2959"/>
      <c r="E2959">
        <v>338</v>
      </c>
      <c r="F2959">
        <f>VLOOKUP(A2959,'[1]2016-2015 CDM Price Difference'!$A$5:$E$6271,5,FALSE)</f>
        <v>338</v>
      </c>
      <c r="G2959" s="12">
        <f t="shared" si="46"/>
        <v>0</v>
      </c>
    </row>
    <row r="2960" spans="1:7" x14ac:dyDescent="0.25">
      <c r="A2960">
        <v>45203063</v>
      </c>
      <c r="B2960" t="s">
        <v>3355</v>
      </c>
      <c r="C2960" t="s">
        <v>3301</v>
      </c>
      <c r="D2960"/>
      <c r="E2960">
        <v>406</v>
      </c>
      <c r="F2960">
        <f>VLOOKUP(A2960,'[1]2016-2015 CDM Price Difference'!$A$5:$E$6271,5,FALSE)</f>
        <v>406</v>
      </c>
      <c r="G2960" s="12">
        <f t="shared" si="46"/>
        <v>0</v>
      </c>
    </row>
    <row r="2961" spans="1:7" x14ac:dyDescent="0.25">
      <c r="A2961">
        <v>45203064</v>
      </c>
      <c r="B2961" t="s">
        <v>3356</v>
      </c>
      <c r="C2961" t="s">
        <v>3301</v>
      </c>
      <c r="D2961"/>
      <c r="E2961">
        <v>375</v>
      </c>
      <c r="F2961">
        <f>VLOOKUP(A2961,'[1]2016-2015 CDM Price Difference'!$A$5:$E$6271,5,FALSE)</f>
        <v>90</v>
      </c>
      <c r="G2961" s="12">
        <f t="shared" si="46"/>
        <v>285</v>
      </c>
    </row>
    <row r="2962" spans="1:7" x14ac:dyDescent="0.25">
      <c r="A2962">
        <v>45203065</v>
      </c>
      <c r="B2962" t="s">
        <v>3357</v>
      </c>
      <c r="C2962" t="s">
        <v>3301</v>
      </c>
      <c r="D2962"/>
      <c r="E2962">
        <v>320</v>
      </c>
      <c r="F2962">
        <f>VLOOKUP(A2962,'[1]2016-2015 CDM Price Difference'!$A$5:$E$6271,5,FALSE)</f>
        <v>320</v>
      </c>
      <c r="G2962" s="12">
        <f t="shared" si="46"/>
        <v>0</v>
      </c>
    </row>
    <row r="2963" spans="1:7" x14ac:dyDescent="0.25">
      <c r="A2963">
        <v>45203066</v>
      </c>
      <c r="B2963" t="s">
        <v>3358</v>
      </c>
      <c r="C2963" t="s">
        <v>3301</v>
      </c>
      <c r="D2963"/>
      <c r="E2963">
        <v>96</v>
      </c>
      <c r="F2963">
        <f>VLOOKUP(A2963,'[1]2016-2015 CDM Price Difference'!$A$5:$E$6271,5,FALSE)</f>
        <v>96</v>
      </c>
      <c r="G2963" s="12">
        <f t="shared" si="46"/>
        <v>0</v>
      </c>
    </row>
    <row r="2964" spans="1:7" x14ac:dyDescent="0.25">
      <c r="A2964">
        <v>45203067</v>
      </c>
      <c r="B2964" t="s">
        <v>3359</v>
      </c>
      <c r="C2964" t="s">
        <v>3301</v>
      </c>
      <c r="D2964"/>
      <c r="E2964">
        <v>270</v>
      </c>
      <c r="F2964">
        <f>VLOOKUP(A2964,'[1]2016-2015 CDM Price Difference'!$A$5:$E$6271,5,FALSE)</f>
        <v>270</v>
      </c>
      <c r="G2964" s="12">
        <f t="shared" si="46"/>
        <v>0</v>
      </c>
    </row>
    <row r="2965" spans="1:7" x14ac:dyDescent="0.25">
      <c r="A2965">
        <v>45203068</v>
      </c>
      <c r="B2965" t="s">
        <v>3360</v>
      </c>
      <c r="C2965" t="s">
        <v>3301</v>
      </c>
      <c r="D2965"/>
      <c r="E2965">
        <v>274</v>
      </c>
      <c r="F2965">
        <f>VLOOKUP(A2965,'[1]2016-2015 CDM Price Difference'!$A$5:$E$6271,5,FALSE)</f>
        <v>274</v>
      </c>
      <c r="G2965" s="12">
        <f t="shared" si="46"/>
        <v>0</v>
      </c>
    </row>
    <row r="2966" spans="1:7" x14ac:dyDescent="0.25">
      <c r="A2966">
        <v>45203069</v>
      </c>
      <c r="B2966" t="s">
        <v>3361</v>
      </c>
      <c r="C2966" t="s">
        <v>3301</v>
      </c>
      <c r="D2966"/>
      <c r="E2966">
        <v>352</v>
      </c>
      <c r="F2966">
        <f>VLOOKUP(A2966,'[1]2016-2015 CDM Price Difference'!$A$5:$E$6271,5,FALSE)</f>
        <v>352</v>
      </c>
      <c r="G2966" s="12">
        <f t="shared" si="46"/>
        <v>0</v>
      </c>
    </row>
    <row r="2967" spans="1:7" x14ac:dyDescent="0.25">
      <c r="A2967">
        <v>45203070</v>
      </c>
      <c r="B2967" t="s">
        <v>3362</v>
      </c>
      <c r="C2967" t="s">
        <v>3301</v>
      </c>
      <c r="D2967"/>
      <c r="E2967">
        <v>184.61</v>
      </c>
      <c r="F2967" t="e">
        <f>VLOOKUP(A2967,'[1]2016-2015 CDM Price Difference'!$A$5:$E$6271,5,FALSE)</f>
        <v>#N/A</v>
      </c>
      <c r="G2967" s="12" t="e">
        <f t="shared" si="46"/>
        <v>#N/A</v>
      </c>
    </row>
    <row r="2968" spans="1:7" x14ac:dyDescent="0.25">
      <c r="A2968">
        <v>45203071</v>
      </c>
      <c r="B2968" t="s">
        <v>3363</v>
      </c>
      <c r="C2968" t="s">
        <v>3301</v>
      </c>
      <c r="D2968"/>
      <c r="E2968">
        <v>184.61</v>
      </c>
      <c r="F2968" t="e">
        <f>VLOOKUP(A2968,'[1]2016-2015 CDM Price Difference'!$A$5:$E$6271,5,FALSE)</f>
        <v>#N/A</v>
      </c>
      <c r="G2968" s="12" t="e">
        <f t="shared" si="46"/>
        <v>#N/A</v>
      </c>
    </row>
    <row r="2969" spans="1:7" x14ac:dyDescent="0.25">
      <c r="A2969">
        <v>45203072</v>
      </c>
      <c r="B2969" t="s">
        <v>3364</v>
      </c>
      <c r="C2969" t="s">
        <v>3301</v>
      </c>
      <c r="D2969"/>
      <c r="E2969">
        <v>184.61</v>
      </c>
      <c r="F2969" t="e">
        <f>VLOOKUP(A2969,'[1]2016-2015 CDM Price Difference'!$A$5:$E$6271,5,FALSE)</f>
        <v>#N/A</v>
      </c>
      <c r="G2969" s="12" t="e">
        <f t="shared" si="46"/>
        <v>#N/A</v>
      </c>
    </row>
    <row r="2970" spans="1:7" x14ac:dyDescent="0.25">
      <c r="A2970">
        <v>45203073</v>
      </c>
      <c r="B2970" t="s">
        <v>7795</v>
      </c>
      <c r="C2970" t="s">
        <v>3301</v>
      </c>
      <c r="D2970"/>
      <c r="E2970">
        <v>184.61</v>
      </c>
      <c r="F2970" t="e">
        <f>VLOOKUP(A2970,'[1]2016-2015 CDM Price Difference'!$A$5:$E$6271,5,FALSE)</f>
        <v>#N/A</v>
      </c>
      <c r="G2970" s="12" t="e">
        <f t="shared" si="46"/>
        <v>#N/A</v>
      </c>
    </row>
    <row r="2971" spans="1:7" x14ac:dyDescent="0.25">
      <c r="A2971">
        <v>45203074</v>
      </c>
      <c r="B2971" t="s">
        <v>3365</v>
      </c>
      <c r="C2971" t="s">
        <v>3301</v>
      </c>
      <c r="D2971"/>
      <c r="E2971">
        <v>184.61</v>
      </c>
      <c r="F2971" t="e">
        <f>VLOOKUP(A2971,'[1]2016-2015 CDM Price Difference'!$A$5:$E$6271,5,FALSE)</f>
        <v>#N/A</v>
      </c>
      <c r="G2971" s="12" t="e">
        <f t="shared" si="46"/>
        <v>#N/A</v>
      </c>
    </row>
    <row r="2972" spans="1:7" x14ac:dyDescent="0.25">
      <c r="A2972">
        <v>45203075</v>
      </c>
      <c r="B2972" t="s">
        <v>3366</v>
      </c>
      <c r="C2972" t="s">
        <v>3301</v>
      </c>
      <c r="D2972"/>
      <c r="E2972">
        <v>184.61</v>
      </c>
      <c r="F2972" t="e">
        <f>VLOOKUP(A2972,'[1]2016-2015 CDM Price Difference'!$A$5:$E$6271,5,FALSE)</f>
        <v>#N/A</v>
      </c>
      <c r="G2972" s="12" t="e">
        <f t="shared" si="46"/>
        <v>#N/A</v>
      </c>
    </row>
    <row r="2973" spans="1:7" x14ac:dyDescent="0.25">
      <c r="A2973">
        <v>45203076</v>
      </c>
      <c r="B2973" t="s">
        <v>3367</v>
      </c>
      <c r="C2973" t="s">
        <v>3301</v>
      </c>
      <c r="D2973"/>
      <c r="E2973">
        <v>184.61</v>
      </c>
      <c r="F2973" t="e">
        <f>VLOOKUP(A2973,'[1]2016-2015 CDM Price Difference'!$A$5:$E$6271,5,FALSE)</f>
        <v>#N/A</v>
      </c>
      <c r="G2973" s="12" t="e">
        <f t="shared" si="46"/>
        <v>#N/A</v>
      </c>
    </row>
    <row r="2974" spans="1:7" x14ac:dyDescent="0.25">
      <c r="A2974">
        <v>45203077</v>
      </c>
      <c r="B2974" t="s">
        <v>3368</v>
      </c>
      <c r="C2974" t="s">
        <v>3301</v>
      </c>
      <c r="D2974"/>
      <c r="E2974">
        <v>184.61</v>
      </c>
      <c r="F2974" t="e">
        <f>VLOOKUP(A2974,'[1]2016-2015 CDM Price Difference'!$A$5:$E$6271,5,FALSE)</f>
        <v>#N/A</v>
      </c>
      <c r="G2974" s="12" t="e">
        <f t="shared" si="46"/>
        <v>#N/A</v>
      </c>
    </row>
    <row r="2975" spans="1:7" x14ac:dyDescent="0.25">
      <c r="A2975">
        <v>45203078</v>
      </c>
      <c r="B2975" t="s">
        <v>3369</v>
      </c>
      <c r="C2975" t="s">
        <v>3301</v>
      </c>
      <c r="D2975"/>
      <c r="E2975">
        <v>184.61</v>
      </c>
      <c r="F2975" t="e">
        <f>VLOOKUP(A2975,'[1]2016-2015 CDM Price Difference'!$A$5:$E$6271,5,FALSE)</f>
        <v>#N/A</v>
      </c>
      <c r="G2975" s="12" t="e">
        <f t="shared" si="46"/>
        <v>#N/A</v>
      </c>
    </row>
    <row r="2976" spans="1:7" x14ac:dyDescent="0.25">
      <c r="A2976">
        <v>45203079</v>
      </c>
      <c r="B2976" t="s">
        <v>3359</v>
      </c>
      <c r="C2976" t="s">
        <v>3301</v>
      </c>
      <c r="D2976"/>
      <c r="E2976">
        <v>184.61</v>
      </c>
      <c r="F2976" t="e">
        <f>VLOOKUP(A2976,'[1]2016-2015 CDM Price Difference'!$A$5:$E$6271,5,FALSE)</f>
        <v>#N/A</v>
      </c>
      <c r="G2976" s="12" t="e">
        <f t="shared" si="46"/>
        <v>#N/A</v>
      </c>
    </row>
    <row r="2977" spans="1:7" x14ac:dyDescent="0.25">
      <c r="A2977">
        <v>45203080</v>
      </c>
      <c r="B2977" t="s">
        <v>3370</v>
      </c>
      <c r="C2977" t="s">
        <v>3301</v>
      </c>
      <c r="D2977"/>
      <c r="E2977">
        <v>184.61</v>
      </c>
      <c r="F2977" t="e">
        <f>VLOOKUP(A2977,'[1]2016-2015 CDM Price Difference'!$A$5:$E$6271,5,FALSE)</f>
        <v>#N/A</v>
      </c>
      <c r="G2977" s="12" t="e">
        <f t="shared" si="46"/>
        <v>#N/A</v>
      </c>
    </row>
    <row r="2978" spans="1:7" x14ac:dyDescent="0.25">
      <c r="A2978">
        <v>45203081</v>
      </c>
      <c r="B2978" t="s">
        <v>3371</v>
      </c>
      <c r="C2978" t="s">
        <v>3301</v>
      </c>
      <c r="D2978"/>
      <c r="E2978">
        <v>184.61</v>
      </c>
      <c r="F2978" t="e">
        <f>VLOOKUP(A2978,'[1]2016-2015 CDM Price Difference'!$A$5:$E$6271,5,FALSE)</f>
        <v>#N/A</v>
      </c>
      <c r="G2978" s="12" t="e">
        <f t="shared" si="46"/>
        <v>#N/A</v>
      </c>
    </row>
    <row r="2979" spans="1:7" x14ac:dyDescent="0.25">
      <c r="A2979">
        <v>45203082</v>
      </c>
      <c r="B2979" t="s">
        <v>3372</v>
      </c>
      <c r="C2979" t="s">
        <v>3301</v>
      </c>
      <c r="D2979"/>
      <c r="E2979">
        <v>184.68</v>
      </c>
      <c r="F2979" t="e">
        <f>VLOOKUP(A2979,'[1]2016-2015 CDM Price Difference'!$A$5:$E$6271,5,FALSE)</f>
        <v>#N/A</v>
      </c>
      <c r="G2979" s="12" t="e">
        <f t="shared" si="46"/>
        <v>#N/A</v>
      </c>
    </row>
    <row r="2980" spans="1:7" x14ac:dyDescent="0.25">
      <c r="A2980">
        <v>45203083</v>
      </c>
      <c r="B2980" t="s">
        <v>3373</v>
      </c>
      <c r="C2980" t="s">
        <v>3301</v>
      </c>
      <c r="D2980"/>
      <c r="E2980">
        <v>390</v>
      </c>
      <c r="F2980" t="e">
        <f>VLOOKUP(A2980,'[1]2016-2015 CDM Price Difference'!$A$5:$E$6271,5,FALSE)</f>
        <v>#N/A</v>
      </c>
      <c r="G2980" s="12" t="e">
        <f t="shared" si="46"/>
        <v>#N/A</v>
      </c>
    </row>
    <row r="2981" spans="1:7" x14ac:dyDescent="0.25">
      <c r="A2981">
        <v>45203084</v>
      </c>
      <c r="B2981" t="s">
        <v>3374</v>
      </c>
      <c r="C2981" t="s">
        <v>3301</v>
      </c>
      <c r="D2981"/>
      <c r="E2981">
        <v>480</v>
      </c>
      <c r="F2981" t="e">
        <f>VLOOKUP(A2981,'[1]2016-2015 CDM Price Difference'!$A$5:$E$6271,5,FALSE)</f>
        <v>#N/A</v>
      </c>
      <c r="G2981" s="12" t="e">
        <f t="shared" si="46"/>
        <v>#N/A</v>
      </c>
    </row>
    <row r="2982" spans="1:7" x14ac:dyDescent="0.25">
      <c r="A2982">
        <v>45203085</v>
      </c>
      <c r="B2982" t="s">
        <v>3375</v>
      </c>
      <c r="C2982" t="s">
        <v>3301</v>
      </c>
      <c r="D2982"/>
      <c r="E2982">
        <v>399</v>
      </c>
      <c r="F2982" t="e">
        <f>VLOOKUP(A2982,'[1]2016-2015 CDM Price Difference'!$A$5:$E$6271,5,FALSE)</f>
        <v>#N/A</v>
      </c>
      <c r="G2982" s="12" t="e">
        <f t="shared" si="46"/>
        <v>#N/A</v>
      </c>
    </row>
    <row r="2983" spans="1:7" x14ac:dyDescent="0.25">
      <c r="A2983">
        <v>45203086</v>
      </c>
      <c r="B2983" t="s">
        <v>3376</v>
      </c>
      <c r="C2983" t="s">
        <v>3301</v>
      </c>
      <c r="D2983"/>
      <c r="E2983">
        <v>109.5</v>
      </c>
      <c r="F2983" t="e">
        <f>VLOOKUP(A2983,'[1]2016-2015 CDM Price Difference'!$A$5:$E$6271,5,FALSE)</f>
        <v>#N/A</v>
      </c>
      <c r="G2983" s="12" t="e">
        <f t="shared" si="46"/>
        <v>#N/A</v>
      </c>
    </row>
    <row r="2984" spans="1:7" x14ac:dyDescent="0.25">
      <c r="A2984">
        <v>45203087</v>
      </c>
      <c r="B2984" t="s">
        <v>3377</v>
      </c>
      <c r="C2984" t="s">
        <v>3301</v>
      </c>
      <c r="D2984"/>
      <c r="E2984">
        <v>109.5</v>
      </c>
      <c r="F2984" t="e">
        <f>VLOOKUP(A2984,'[1]2016-2015 CDM Price Difference'!$A$5:$E$6271,5,FALSE)</f>
        <v>#N/A</v>
      </c>
      <c r="G2984" s="12" t="e">
        <f t="shared" si="46"/>
        <v>#N/A</v>
      </c>
    </row>
    <row r="2985" spans="1:7" x14ac:dyDescent="0.25">
      <c r="A2985">
        <v>45203090</v>
      </c>
      <c r="B2985" t="s">
        <v>3378</v>
      </c>
      <c r="C2985" t="s">
        <v>3301</v>
      </c>
      <c r="D2985"/>
      <c r="E2985">
        <v>536</v>
      </c>
      <c r="F2985" t="e">
        <f>VLOOKUP(A2985,'[1]2016-2015 CDM Price Difference'!$A$5:$E$6271,5,FALSE)</f>
        <v>#N/A</v>
      </c>
      <c r="G2985" s="12" t="e">
        <f t="shared" si="46"/>
        <v>#N/A</v>
      </c>
    </row>
    <row r="2986" spans="1:7" x14ac:dyDescent="0.25">
      <c r="A2986">
        <v>45203091</v>
      </c>
      <c r="B2986" t="s">
        <v>3379</v>
      </c>
      <c r="C2986" t="s">
        <v>3301</v>
      </c>
      <c r="D2986"/>
      <c r="E2986">
        <v>65</v>
      </c>
      <c r="F2986" t="e">
        <f>VLOOKUP(A2986,'[1]2016-2015 CDM Price Difference'!$A$5:$E$6271,5,FALSE)</f>
        <v>#N/A</v>
      </c>
      <c r="G2986" s="12" t="e">
        <f t="shared" si="46"/>
        <v>#N/A</v>
      </c>
    </row>
    <row r="2987" spans="1:7" x14ac:dyDescent="0.25">
      <c r="A2987">
        <v>45203092</v>
      </c>
      <c r="B2987" t="s">
        <v>2979</v>
      </c>
      <c r="C2987" t="s">
        <v>3301</v>
      </c>
      <c r="D2987"/>
      <c r="E2987">
        <v>0</v>
      </c>
      <c r="F2987" t="e">
        <f>VLOOKUP(A2987,'[1]2016-2015 CDM Price Difference'!$A$5:$E$6271,5,FALSE)</f>
        <v>#N/A</v>
      </c>
      <c r="G2987" s="12" t="e">
        <f t="shared" si="46"/>
        <v>#N/A</v>
      </c>
    </row>
    <row r="2988" spans="1:7" x14ac:dyDescent="0.25">
      <c r="A2988">
        <v>45210204</v>
      </c>
      <c r="B2988" t="s">
        <v>3380</v>
      </c>
      <c r="C2988" t="s">
        <v>3301</v>
      </c>
      <c r="D2988"/>
      <c r="E2988">
        <v>538.63</v>
      </c>
      <c r="F2988">
        <f>VLOOKUP(A2988,'[1]2016-2015 CDM Price Difference'!$A$5:$E$6271,5,FALSE)</f>
        <v>538.63</v>
      </c>
      <c r="G2988" s="12">
        <f t="shared" si="46"/>
        <v>0</v>
      </c>
    </row>
    <row r="2989" spans="1:7" x14ac:dyDescent="0.25">
      <c r="A2989">
        <v>45210220</v>
      </c>
      <c r="B2989" t="s">
        <v>3381</v>
      </c>
      <c r="C2989" t="s">
        <v>3301</v>
      </c>
      <c r="D2989"/>
      <c r="E2989">
        <v>40.950000000000003</v>
      </c>
      <c r="F2989">
        <f>VLOOKUP(A2989,'[1]2016-2015 CDM Price Difference'!$A$5:$E$6271,5,FALSE)</f>
        <v>40.950000000000003</v>
      </c>
      <c r="G2989" s="12">
        <f t="shared" si="46"/>
        <v>0</v>
      </c>
    </row>
    <row r="2990" spans="1:7" x14ac:dyDescent="0.25">
      <c r="A2990">
        <v>45401000</v>
      </c>
      <c r="B2990" t="s">
        <v>3382</v>
      </c>
      <c r="C2990" t="s">
        <v>3383</v>
      </c>
      <c r="D2990"/>
      <c r="E2990">
        <v>245</v>
      </c>
      <c r="F2990">
        <f>VLOOKUP(A2990,'[1]2016-2015 CDM Price Difference'!$A$5:$E$6271,5,FALSE)</f>
        <v>239</v>
      </c>
      <c r="G2990" s="12">
        <f t="shared" si="46"/>
        <v>6</v>
      </c>
    </row>
    <row r="2991" spans="1:7" x14ac:dyDescent="0.25">
      <c r="A2991">
        <v>45401006</v>
      </c>
      <c r="B2991" t="s">
        <v>3385</v>
      </c>
      <c r="C2991" t="s">
        <v>3383</v>
      </c>
      <c r="D2991"/>
      <c r="E2991">
        <v>17</v>
      </c>
      <c r="F2991">
        <f>VLOOKUP(A2991,'[1]2016-2015 CDM Price Difference'!$A$5:$E$6271,5,FALSE)</f>
        <v>17</v>
      </c>
      <c r="G2991" s="12">
        <f t="shared" si="46"/>
        <v>0</v>
      </c>
    </row>
    <row r="2992" spans="1:7" x14ac:dyDescent="0.25">
      <c r="A2992">
        <v>45401007</v>
      </c>
      <c r="B2992" t="s">
        <v>3386</v>
      </c>
      <c r="C2992" t="s">
        <v>3383</v>
      </c>
      <c r="D2992"/>
      <c r="E2992">
        <v>17</v>
      </c>
      <c r="F2992">
        <f>VLOOKUP(A2992,'[1]2016-2015 CDM Price Difference'!$A$5:$E$6271,5,FALSE)</f>
        <v>17</v>
      </c>
      <c r="G2992" s="12">
        <f t="shared" si="46"/>
        <v>0</v>
      </c>
    </row>
    <row r="2993" spans="1:7" x14ac:dyDescent="0.25">
      <c r="A2993">
        <v>45401014</v>
      </c>
      <c r="B2993" t="s">
        <v>3387</v>
      </c>
      <c r="C2993" t="s">
        <v>3383</v>
      </c>
      <c r="D2993"/>
      <c r="E2993">
        <v>80</v>
      </c>
      <c r="F2993">
        <f>VLOOKUP(A2993,'[1]2016-2015 CDM Price Difference'!$A$5:$E$6271,5,FALSE)</f>
        <v>80</v>
      </c>
      <c r="G2993" s="12">
        <f t="shared" si="46"/>
        <v>0</v>
      </c>
    </row>
    <row r="2994" spans="1:7" x14ac:dyDescent="0.25">
      <c r="A2994">
        <v>45401019</v>
      </c>
      <c r="B2994" t="s">
        <v>3388</v>
      </c>
      <c r="C2994" t="s">
        <v>3383</v>
      </c>
      <c r="D2994"/>
      <c r="E2994">
        <v>49</v>
      </c>
      <c r="F2994">
        <f>VLOOKUP(A2994,'[1]2016-2015 CDM Price Difference'!$A$5:$E$6271,5,FALSE)</f>
        <v>49</v>
      </c>
      <c r="G2994" s="12">
        <f t="shared" si="46"/>
        <v>0</v>
      </c>
    </row>
    <row r="2995" spans="1:7" x14ac:dyDescent="0.25">
      <c r="A2995">
        <v>45401020</v>
      </c>
      <c r="B2995" t="s">
        <v>3389</v>
      </c>
      <c r="C2995" t="s">
        <v>3383</v>
      </c>
      <c r="D2995"/>
      <c r="E2995">
        <v>30</v>
      </c>
      <c r="F2995">
        <f>VLOOKUP(A2995,'[1]2016-2015 CDM Price Difference'!$A$5:$E$6271,5,FALSE)</f>
        <v>30</v>
      </c>
      <c r="G2995" s="12">
        <f t="shared" si="46"/>
        <v>0</v>
      </c>
    </row>
    <row r="2996" spans="1:7" x14ac:dyDescent="0.25">
      <c r="A2996">
        <v>45401022</v>
      </c>
      <c r="B2996" t="s">
        <v>3390</v>
      </c>
      <c r="C2996" t="s">
        <v>3383</v>
      </c>
      <c r="D2996"/>
      <c r="E2996">
        <v>90</v>
      </c>
      <c r="F2996">
        <f>VLOOKUP(A2996,'[1]2016-2015 CDM Price Difference'!$A$5:$E$6271,5,FALSE)</f>
        <v>90</v>
      </c>
      <c r="G2996" s="12">
        <f t="shared" si="46"/>
        <v>0</v>
      </c>
    </row>
    <row r="2997" spans="1:7" x14ac:dyDescent="0.25">
      <c r="A2997">
        <v>45401023</v>
      </c>
      <c r="B2997" t="s">
        <v>3391</v>
      </c>
      <c r="C2997" t="s">
        <v>3383</v>
      </c>
      <c r="D2997"/>
      <c r="E2997">
        <v>88</v>
      </c>
      <c r="F2997">
        <f>VLOOKUP(A2997,'[1]2016-2015 CDM Price Difference'!$A$5:$E$6271,5,FALSE)</f>
        <v>88</v>
      </c>
      <c r="G2997" s="12">
        <f t="shared" si="46"/>
        <v>0</v>
      </c>
    </row>
    <row r="2998" spans="1:7" x14ac:dyDescent="0.25">
      <c r="A2998">
        <v>45401024</v>
      </c>
      <c r="B2998" t="s">
        <v>3392</v>
      </c>
      <c r="C2998" t="s">
        <v>3383</v>
      </c>
      <c r="D2998"/>
      <c r="E2998">
        <v>369</v>
      </c>
      <c r="F2998">
        <f>VLOOKUP(A2998,'[1]2016-2015 CDM Price Difference'!$A$5:$E$6271,5,FALSE)</f>
        <v>363</v>
      </c>
      <c r="G2998" s="12">
        <f t="shared" si="46"/>
        <v>6</v>
      </c>
    </row>
    <row r="2999" spans="1:7" x14ac:dyDescent="0.25">
      <c r="A2999">
        <v>45401025</v>
      </c>
      <c r="B2999" t="s">
        <v>3394</v>
      </c>
      <c r="C2999" t="s">
        <v>3383</v>
      </c>
      <c r="D2999"/>
      <c r="E2999">
        <v>375</v>
      </c>
      <c r="F2999">
        <f>VLOOKUP(A2999,'[1]2016-2015 CDM Price Difference'!$A$5:$E$6271,5,FALSE)</f>
        <v>375</v>
      </c>
      <c r="G2999" s="12">
        <f t="shared" si="46"/>
        <v>0</v>
      </c>
    </row>
    <row r="3000" spans="1:7" x14ac:dyDescent="0.25">
      <c r="A3000">
        <v>45401027</v>
      </c>
      <c r="B3000" t="s">
        <v>3396</v>
      </c>
      <c r="C3000" t="s">
        <v>3383</v>
      </c>
      <c r="D3000"/>
      <c r="E3000">
        <v>62</v>
      </c>
      <c r="F3000">
        <f>VLOOKUP(A3000,'[1]2016-2015 CDM Price Difference'!$A$5:$E$6271,5,FALSE)</f>
        <v>62</v>
      </c>
      <c r="G3000" s="12">
        <f t="shared" si="46"/>
        <v>0</v>
      </c>
    </row>
    <row r="3001" spans="1:7" x14ac:dyDescent="0.25">
      <c r="A3001">
        <v>45401041</v>
      </c>
      <c r="B3001" t="s">
        <v>3401</v>
      </c>
      <c r="C3001" t="s">
        <v>3383</v>
      </c>
      <c r="D3001"/>
      <c r="E3001">
        <v>278.39</v>
      </c>
      <c r="F3001">
        <f>VLOOKUP(A3001,'[1]2016-2015 CDM Price Difference'!$A$5:$E$6271,5,FALSE)</f>
        <v>278.39</v>
      </c>
      <c r="G3001" s="12">
        <f t="shared" si="46"/>
        <v>0</v>
      </c>
    </row>
    <row r="3002" spans="1:7" x14ac:dyDescent="0.25">
      <c r="A3002">
        <v>45401045</v>
      </c>
      <c r="B3002" t="s">
        <v>3402</v>
      </c>
      <c r="C3002" t="s">
        <v>3383</v>
      </c>
      <c r="D3002"/>
      <c r="E3002">
        <v>129</v>
      </c>
      <c r="F3002">
        <f>VLOOKUP(A3002,'[1]2016-2015 CDM Price Difference'!$A$5:$E$6271,5,FALSE)</f>
        <v>129</v>
      </c>
      <c r="G3002" s="12">
        <f t="shared" si="46"/>
        <v>0</v>
      </c>
    </row>
    <row r="3003" spans="1:7" x14ac:dyDescent="0.25">
      <c r="A3003">
        <v>45401046</v>
      </c>
      <c r="B3003" t="s">
        <v>3404</v>
      </c>
      <c r="C3003" t="s">
        <v>3383</v>
      </c>
      <c r="D3003"/>
      <c r="E3003">
        <v>84</v>
      </c>
      <c r="F3003">
        <f>VLOOKUP(A3003,'[1]2016-2015 CDM Price Difference'!$A$5:$E$6271,5,FALSE)</f>
        <v>84</v>
      </c>
      <c r="G3003" s="12">
        <f t="shared" si="46"/>
        <v>0</v>
      </c>
    </row>
    <row r="3004" spans="1:7" x14ac:dyDescent="0.25">
      <c r="A3004">
        <v>45401047</v>
      </c>
      <c r="B3004" t="s">
        <v>3405</v>
      </c>
      <c r="C3004" t="s">
        <v>3383</v>
      </c>
      <c r="D3004"/>
      <c r="E3004">
        <v>31</v>
      </c>
      <c r="F3004">
        <f>VLOOKUP(A3004,'[1]2016-2015 CDM Price Difference'!$A$5:$E$6271,5,FALSE)</f>
        <v>31</v>
      </c>
      <c r="G3004" s="12">
        <f t="shared" si="46"/>
        <v>0</v>
      </c>
    </row>
    <row r="3005" spans="1:7" x14ac:dyDescent="0.25">
      <c r="A3005">
        <v>45401048</v>
      </c>
      <c r="B3005" t="s">
        <v>3407</v>
      </c>
      <c r="C3005" t="s">
        <v>3383</v>
      </c>
      <c r="D3005"/>
      <c r="E3005">
        <v>110</v>
      </c>
      <c r="F3005">
        <f>VLOOKUP(A3005,'[1]2016-2015 CDM Price Difference'!$A$5:$E$6271,5,FALSE)</f>
        <v>110</v>
      </c>
      <c r="G3005" s="12">
        <f t="shared" si="46"/>
        <v>0</v>
      </c>
    </row>
    <row r="3006" spans="1:7" x14ac:dyDescent="0.25">
      <c r="A3006">
        <v>45401049</v>
      </c>
      <c r="B3006" t="s">
        <v>3408</v>
      </c>
      <c r="C3006" t="s">
        <v>3383</v>
      </c>
      <c r="D3006"/>
      <c r="E3006">
        <v>195</v>
      </c>
      <c r="F3006">
        <f>VLOOKUP(A3006,'[1]2016-2015 CDM Price Difference'!$A$5:$E$6271,5,FALSE)</f>
        <v>195</v>
      </c>
      <c r="G3006" s="12">
        <f t="shared" si="46"/>
        <v>0</v>
      </c>
    </row>
    <row r="3007" spans="1:7" x14ac:dyDescent="0.25">
      <c r="A3007">
        <v>45401050</v>
      </c>
      <c r="B3007" t="s">
        <v>3409</v>
      </c>
      <c r="C3007" t="s">
        <v>3383</v>
      </c>
      <c r="D3007"/>
      <c r="E3007">
        <v>355</v>
      </c>
      <c r="F3007">
        <f>VLOOKUP(A3007,'[1]2016-2015 CDM Price Difference'!$A$5:$E$6271,5,FALSE)</f>
        <v>355</v>
      </c>
      <c r="G3007" s="12">
        <f t="shared" si="46"/>
        <v>0</v>
      </c>
    </row>
    <row r="3008" spans="1:7" x14ac:dyDescent="0.25">
      <c r="A3008">
        <v>45401051</v>
      </c>
      <c r="B3008" t="s">
        <v>3410</v>
      </c>
      <c r="C3008" t="s">
        <v>3383</v>
      </c>
      <c r="D3008"/>
      <c r="E3008">
        <v>421</v>
      </c>
      <c r="F3008">
        <f>VLOOKUP(A3008,'[1]2016-2015 CDM Price Difference'!$A$5:$E$6271,5,FALSE)</f>
        <v>415</v>
      </c>
      <c r="G3008" s="12">
        <f t="shared" si="46"/>
        <v>6</v>
      </c>
    </row>
    <row r="3009" spans="1:7" x14ac:dyDescent="0.25">
      <c r="A3009">
        <v>45401052</v>
      </c>
      <c r="B3009" t="s">
        <v>3412</v>
      </c>
      <c r="C3009" t="s">
        <v>3383</v>
      </c>
      <c r="D3009"/>
      <c r="E3009">
        <v>671</v>
      </c>
      <c r="F3009">
        <f>VLOOKUP(A3009,'[1]2016-2015 CDM Price Difference'!$A$5:$E$6271,5,FALSE)</f>
        <v>665</v>
      </c>
      <c r="G3009" s="12">
        <f t="shared" si="46"/>
        <v>6</v>
      </c>
    </row>
    <row r="3010" spans="1:7" x14ac:dyDescent="0.25">
      <c r="A3010">
        <v>45401053</v>
      </c>
      <c r="B3010" t="s">
        <v>3413</v>
      </c>
      <c r="C3010" t="s">
        <v>3383</v>
      </c>
      <c r="D3010"/>
      <c r="E3010">
        <v>170</v>
      </c>
      <c r="F3010">
        <f>VLOOKUP(A3010,'[1]2016-2015 CDM Price Difference'!$A$5:$E$6271,5,FALSE)</f>
        <v>170</v>
      </c>
      <c r="G3010" s="12">
        <f t="shared" si="46"/>
        <v>0</v>
      </c>
    </row>
    <row r="3011" spans="1:7" x14ac:dyDescent="0.25">
      <c r="A3011">
        <v>45401054</v>
      </c>
      <c r="B3011" t="s">
        <v>3414</v>
      </c>
      <c r="C3011" t="s">
        <v>3383</v>
      </c>
      <c r="D3011"/>
      <c r="E3011">
        <v>18.75</v>
      </c>
      <c r="F3011">
        <f>VLOOKUP(A3011,'[1]2016-2015 CDM Price Difference'!$A$5:$E$6271,5,FALSE)</f>
        <v>18.75</v>
      </c>
      <c r="G3011" s="12">
        <f t="shared" si="46"/>
        <v>0</v>
      </c>
    </row>
    <row r="3012" spans="1:7" x14ac:dyDescent="0.25">
      <c r="A3012">
        <v>45401055</v>
      </c>
      <c r="B3012" t="s">
        <v>3415</v>
      </c>
      <c r="C3012" t="s">
        <v>3383</v>
      </c>
      <c r="D3012"/>
      <c r="E3012">
        <v>500</v>
      </c>
      <c r="F3012">
        <f>VLOOKUP(A3012,'[1]2016-2015 CDM Price Difference'!$A$5:$E$6271,5,FALSE)</f>
        <v>500</v>
      </c>
      <c r="G3012" s="12">
        <f t="shared" si="46"/>
        <v>0</v>
      </c>
    </row>
    <row r="3013" spans="1:7" x14ac:dyDescent="0.25">
      <c r="A3013">
        <v>45401056</v>
      </c>
      <c r="B3013" t="s">
        <v>3416</v>
      </c>
      <c r="C3013" t="s">
        <v>3383</v>
      </c>
      <c r="D3013"/>
      <c r="E3013">
        <v>504</v>
      </c>
      <c r="F3013">
        <f>VLOOKUP(A3013,'[1]2016-2015 CDM Price Difference'!$A$5:$E$6271,5,FALSE)</f>
        <v>504</v>
      </c>
      <c r="G3013" s="12">
        <f t="shared" si="46"/>
        <v>0</v>
      </c>
    </row>
    <row r="3014" spans="1:7" x14ac:dyDescent="0.25">
      <c r="A3014">
        <v>45410109</v>
      </c>
      <c r="B3014" t="s">
        <v>3418</v>
      </c>
      <c r="C3014" t="s">
        <v>3383</v>
      </c>
      <c r="D3014"/>
      <c r="E3014">
        <v>44</v>
      </c>
      <c r="F3014">
        <f>VLOOKUP(A3014,'[1]2016-2015 CDM Price Difference'!$A$5:$E$6271,5,FALSE)</f>
        <v>44</v>
      </c>
      <c r="G3014" s="12">
        <f t="shared" si="46"/>
        <v>0</v>
      </c>
    </row>
    <row r="3015" spans="1:7" x14ac:dyDescent="0.25">
      <c r="A3015">
        <v>45410182</v>
      </c>
      <c r="B3015" t="s">
        <v>3419</v>
      </c>
      <c r="C3015" t="s">
        <v>3383</v>
      </c>
      <c r="D3015"/>
      <c r="E3015">
        <v>466</v>
      </c>
      <c r="F3015">
        <f>VLOOKUP(A3015,'[1]2016-2015 CDM Price Difference'!$A$5:$E$6271,5,FALSE)</f>
        <v>460</v>
      </c>
      <c r="G3015" s="12">
        <f t="shared" ref="G3015:G3078" si="47">E3015-F3015</f>
        <v>6</v>
      </c>
    </row>
    <row r="3016" spans="1:7" x14ac:dyDescent="0.25">
      <c r="A3016">
        <v>45410183</v>
      </c>
      <c r="B3016" t="s">
        <v>3421</v>
      </c>
      <c r="C3016" t="s">
        <v>3383</v>
      </c>
      <c r="D3016"/>
      <c r="E3016">
        <v>460</v>
      </c>
      <c r="F3016">
        <f>VLOOKUP(A3016,'[1]2016-2015 CDM Price Difference'!$A$5:$E$6271,5,FALSE)</f>
        <v>460</v>
      </c>
      <c r="G3016" s="12">
        <f t="shared" si="47"/>
        <v>0</v>
      </c>
    </row>
    <row r="3017" spans="1:7" x14ac:dyDescent="0.25">
      <c r="A3017">
        <v>45410184</v>
      </c>
      <c r="B3017" t="s">
        <v>3422</v>
      </c>
      <c r="C3017" t="s">
        <v>3383</v>
      </c>
      <c r="D3017"/>
      <c r="E3017">
        <v>44</v>
      </c>
      <c r="F3017">
        <f>VLOOKUP(A3017,'[1]2016-2015 CDM Price Difference'!$A$5:$E$6271,5,FALSE)</f>
        <v>44</v>
      </c>
      <c r="G3017" s="12">
        <f t="shared" si="47"/>
        <v>0</v>
      </c>
    </row>
    <row r="3018" spans="1:7" x14ac:dyDescent="0.25">
      <c r="A3018">
        <v>45410185</v>
      </c>
      <c r="B3018" t="s">
        <v>3423</v>
      </c>
      <c r="C3018" t="s">
        <v>3383</v>
      </c>
      <c r="D3018"/>
      <c r="E3018">
        <v>505</v>
      </c>
      <c r="F3018">
        <f>VLOOKUP(A3018,'[1]2016-2015 CDM Price Difference'!$A$5:$E$6271,5,FALSE)</f>
        <v>505</v>
      </c>
      <c r="G3018" s="12">
        <f t="shared" si="47"/>
        <v>0</v>
      </c>
    </row>
    <row r="3019" spans="1:7" x14ac:dyDescent="0.25">
      <c r="A3019">
        <v>45410186</v>
      </c>
      <c r="B3019" t="s">
        <v>3425</v>
      </c>
      <c r="C3019" t="s">
        <v>3383</v>
      </c>
      <c r="D3019"/>
      <c r="E3019">
        <v>505</v>
      </c>
      <c r="F3019">
        <f>VLOOKUP(A3019,'[1]2016-2015 CDM Price Difference'!$A$5:$E$6271,5,FALSE)</f>
        <v>505</v>
      </c>
      <c r="G3019" s="12">
        <f t="shared" si="47"/>
        <v>0</v>
      </c>
    </row>
    <row r="3020" spans="1:7" x14ac:dyDescent="0.25">
      <c r="A3020">
        <v>45410187</v>
      </c>
      <c r="B3020" t="s">
        <v>3427</v>
      </c>
      <c r="C3020" t="s">
        <v>3383</v>
      </c>
      <c r="D3020"/>
      <c r="E3020">
        <v>284</v>
      </c>
      <c r="F3020">
        <f>VLOOKUP(A3020,'[1]2016-2015 CDM Price Difference'!$A$5:$E$6271,5,FALSE)</f>
        <v>284</v>
      </c>
      <c r="G3020" s="12">
        <f t="shared" si="47"/>
        <v>0</v>
      </c>
    </row>
    <row r="3021" spans="1:7" x14ac:dyDescent="0.25">
      <c r="A3021">
        <v>45410189</v>
      </c>
      <c r="B3021" t="s">
        <v>3429</v>
      </c>
      <c r="C3021" t="s">
        <v>3383</v>
      </c>
      <c r="D3021"/>
      <c r="E3021">
        <v>549</v>
      </c>
      <c r="F3021">
        <f>VLOOKUP(A3021,'[1]2016-2015 CDM Price Difference'!$A$5:$E$6271,5,FALSE)</f>
        <v>549</v>
      </c>
      <c r="G3021" s="12">
        <f t="shared" si="47"/>
        <v>0</v>
      </c>
    </row>
    <row r="3022" spans="1:7" x14ac:dyDescent="0.25">
      <c r="A3022">
        <v>45410208</v>
      </c>
      <c r="B3022" t="s">
        <v>3431</v>
      </c>
      <c r="C3022" t="s">
        <v>3383</v>
      </c>
      <c r="D3022"/>
      <c r="E3022">
        <v>45</v>
      </c>
      <c r="F3022">
        <f>VLOOKUP(A3022,'[1]2016-2015 CDM Price Difference'!$A$5:$E$6271,5,FALSE)</f>
        <v>45</v>
      </c>
      <c r="G3022" s="12">
        <f t="shared" si="47"/>
        <v>0</v>
      </c>
    </row>
    <row r="3023" spans="1:7" x14ac:dyDescent="0.25">
      <c r="A3023">
        <v>45600009</v>
      </c>
      <c r="B3023" t="s">
        <v>3432</v>
      </c>
      <c r="C3023" t="s">
        <v>3433</v>
      </c>
      <c r="D3023"/>
      <c r="E3023">
        <v>278.63</v>
      </c>
      <c r="F3023">
        <f>VLOOKUP(A3023,'[1]2016-2015 CDM Price Difference'!$A$5:$E$6271,5,FALSE)</f>
        <v>278.63</v>
      </c>
      <c r="G3023" s="12">
        <f t="shared" si="47"/>
        <v>0</v>
      </c>
    </row>
    <row r="3024" spans="1:7" x14ac:dyDescent="0.25">
      <c r="A3024">
        <v>45600010</v>
      </c>
      <c r="B3024" t="s">
        <v>3434</v>
      </c>
      <c r="C3024" t="s">
        <v>3433</v>
      </c>
      <c r="D3024"/>
      <c r="E3024">
        <v>230.1</v>
      </c>
      <c r="F3024">
        <f>VLOOKUP(A3024,'[1]2016-2015 CDM Price Difference'!$A$5:$E$6271,5,FALSE)</f>
        <v>230.1</v>
      </c>
      <c r="G3024" s="12">
        <f t="shared" si="47"/>
        <v>0</v>
      </c>
    </row>
    <row r="3025" spans="1:7" x14ac:dyDescent="0.25">
      <c r="A3025">
        <v>45600041</v>
      </c>
      <c r="B3025" t="s">
        <v>3435</v>
      </c>
      <c r="C3025" t="s">
        <v>3433</v>
      </c>
      <c r="D3025"/>
      <c r="E3025">
        <v>698</v>
      </c>
      <c r="F3025">
        <f>VLOOKUP(A3025,'[1]2016-2015 CDM Price Difference'!$A$5:$E$6271,5,FALSE)</f>
        <v>698</v>
      </c>
      <c r="G3025" s="12">
        <f t="shared" si="47"/>
        <v>0</v>
      </c>
    </row>
    <row r="3026" spans="1:7" x14ac:dyDescent="0.25">
      <c r="A3026">
        <v>45600140</v>
      </c>
      <c r="B3026" t="s">
        <v>3436</v>
      </c>
      <c r="C3026" t="s">
        <v>3433</v>
      </c>
      <c r="D3026"/>
      <c r="E3026">
        <v>698</v>
      </c>
      <c r="F3026">
        <f>VLOOKUP(A3026,'[1]2016-2015 CDM Price Difference'!$A$5:$E$6271,5,FALSE)</f>
        <v>698</v>
      </c>
      <c r="G3026" s="12">
        <f t="shared" si="47"/>
        <v>0</v>
      </c>
    </row>
    <row r="3027" spans="1:7" x14ac:dyDescent="0.25">
      <c r="A3027">
        <v>45900022</v>
      </c>
      <c r="B3027" t="s">
        <v>3437</v>
      </c>
      <c r="C3027" t="s">
        <v>3438</v>
      </c>
      <c r="D3027"/>
      <c r="E3027">
        <v>556.03</v>
      </c>
      <c r="F3027">
        <f>VLOOKUP(A3027,'[1]2016-2015 CDM Price Difference'!$A$5:$E$6271,5,FALSE)</f>
        <v>556.03</v>
      </c>
      <c r="G3027" s="12">
        <f t="shared" si="47"/>
        <v>0</v>
      </c>
    </row>
    <row r="3028" spans="1:7" x14ac:dyDescent="0.25">
      <c r="A3028">
        <v>45900023</v>
      </c>
      <c r="B3028" t="s">
        <v>3439</v>
      </c>
      <c r="C3028" t="s">
        <v>3438</v>
      </c>
      <c r="D3028"/>
      <c r="E3028">
        <v>1239.6300000000001</v>
      </c>
      <c r="F3028">
        <f>VLOOKUP(A3028,'[1]2016-2015 CDM Price Difference'!$A$5:$E$6271,5,FALSE)</f>
        <v>1239.6300000000001</v>
      </c>
      <c r="G3028" s="12">
        <f t="shared" si="47"/>
        <v>0</v>
      </c>
    </row>
    <row r="3029" spans="1:7" x14ac:dyDescent="0.25">
      <c r="A3029">
        <v>45900024</v>
      </c>
      <c r="B3029" t="s">
        <v>3440</v>
      </c>
      <c r="C3029" t="s">
        <v>3438</v>
      </c>
      <c r="D3029"/>
      <c r="E3029">
        <v>1340.28</v>
      </c>
      <c r="F3029">
        <f>VLOOKUP(A3029,'[1]2016-2015 CDM Price Difference'!$A$5:$E$6271,5,FALSE)</f>
        <v>1340.28</v>
      </c>
      <c r="G3029" s="12">
        <f t="shared" si="47"/>
        <v>0</v>
      </c>
    </row>
    <row r="3030" spans="1:7" x14ac:dyDescent="0.25">
      <c r="A3030">
        <v>45920006</v>
      </c>
      <c r="B3030" t="s">
        <v>3441</v>
      </c>
      <c r="C3030" t="s">
        <v>3438</v>
      </c>
      <c r="D3030"/>
      <c r="E3030">
        <v>1239.6300000000001</v>
      </c>
      <c r="F3030">
        <f>VLOOKUP(A3030,'[1]2016-2015 CDM Price Difference'!$A$5:$E$6271,5,FALSE)</f>
        <v>1239.6300000000001</v>
      </c>
      <c r="G3030" s="12">
        <f t="shared" si="47"/>
        <v>0</v>
      </c>
    </row>
    <row r="3031" spans="1:7" x14ac:dyDescent="0.25">
      <c r="A3031">
        <v>45920007</v>
      </c>
      <c r="B3031" t="s">
        <v>3442</v>
      </c>
      <c r="C3031" t="s">
        <v>3438</v>
      </c>
      <c r="D3031"/>
      <c r="E3031">
        <v>1420.63</v>
      </c>
      <c r="F3031" t="e">
        <f>VLOOKUP(A3031,'[1]2016-2015 CDM Price Difference'!$A$5:$E$6271,5,FALSE)</f>
        <v>#N/A</v>
      </c>
      <c r="G3031" s="12" t="e">
        <f t="shared" si="47"/>
        <v>#N/A</v>
      </c>
    </row>
    <row r="3032" spans="1:7" x14ac:dyDescent="0.25">
      <c r="A3032">
        <v>45920073</v>
      </c>
      <c r="B3032" t="s">
        <v>3443</v>
      </c>
      <c r="C3032" t="s">
        <v>3438</v>
      </c>
      <c r="D3032"/>
      <c r="E3032">
        <v>1743.08</v>
      </c>
      <c r="F3032">
        <f>VLOOKUP(A3032,'[1]2016-2015 CDM Price Difference'!$A$5:$E$6271,5,FALSE)</f>
        <v>1743.08</v>
      </c>
      <c r="G3032" s="12">
        <f t="shared" si="47"/>
        <v>0</v>
      </c>
    </row>
    <row r="3033" spans="1:7" x14ac:dyDescent="0.25">
      <c r="A3033">
        <v>45920112</v>
      </c>
      <c r="B3033" t="s">
        <v>3444</v>
      </c>
      <c r="C3033" t="s">
        <v>3438</v>
      </c>
      <c r="D3033"/>
      <c r="E3033">
        <v>0</v>
      </c>
      <c r="F3033">
        <f>VLOOKUP(A3033,'[1]2016-2015 CDM Price Difference'!$A$5:$E$6271,5,FALSE)</f>
        <v>0</v>
      </c>
      <c r="G3033" s="12">
        <f t="shared" si="47"/>
        <v>0</v>
      </c>
    </row>
    <row r="3034" spans="1:7" x14ac:dyDescent="0.25">
      <c r="A3034">
        <v>45920115</v>
      </c>
      <c r="B3034" t="s">
        <v>3445</v>
      </c>
      <c r="C3034" t="s">
        <v>3438</v>
      </c>
      <c r="D3034"/>
      <c r="E3034">
        <v>189.98</v>
      </c>
      <c r="F3034">
        <f>VLOOKUP(A3034,'[1]2016-2015 CDM Price Difference'!$A$5:$E$6271,5,FALSE)</f>
        <v>189.98</v>
      </c>
      <c r="G3034" s="12">
        <f t="shared" si="47"/>
        <v>0</v>
      </c>
    </row>
    <row r="3035" spans="1:7" x14ac:dyDescent="0.25">
      <c r="A3035">
        <v>45920123</v>
      </c>
      <c r="B3035" t="s">
        <v>3446</v>
      </c>
      <c r="C3035" t="s">
        <v>3438</v>
      </c>
      <c r="D3035"/>
      <c r="E3035">
        <v>576.24</v>
      </c>
      <c r="F3035">
        <f>VLOOKUP(A3035,'[1]2016-2015 CDM Price Difference'!$A$5:$E$6271,5,FALSE)</f>
        <v>576.24</v>
      </c>
      <c r="G3035" s="12">
        <f t="shared" si="47"/>
        <v>0</v>
      </c>
    </row>
    <row r="3036" spans="1:7" x14ac:dyDescent="0.25">
      <c r="A3036">
        <v>46200012</v>
      </c>
      <c r="B3036" t="s">
        <v>3447</v>
      </c>
      <c r="C3036" t="s">
        <v>3448</v>
      </c>
      <c r="D3036"/>
      <c r="E3036">
        <v>1052.52</v>
      </c>
      <c r="F3036">
        <f>VLOOKUP(A3036,'[1]2016-2015 CDM Price Difference'!$A$5:$E$6271,5,FALSE)</f>
        <v>1052.52</v>
      </c>
      <c r="G3036" s="12">
        <f t="shared" si="47"/>
        <v>0</v>
      </c>
    </row>
    <row r="3037" spans="1:7" x14ac:dyDescent="0.25">
      <c r="A3037">
        <v>46200182</v>
      </c>
      <c r="B3037" t="s">
        <v>3449</v>
      </c>
      <c r="C3037" t="s">
        <v>3448</v>
      </c>
      <c r="D3037"/>
      <c r="E3037">
        <v>650.5</v>
      </c>
      <c r="F3037">
        <f>VLOOKUP(A3037,'[1]2016-2015 CDM Price Difference'!$A$5:$E$6271,5,FALSE)</f>
        <v>650.5</v>
      </c>
      <c r="G3037" s="12">
        <f t="shared" si="47"/>
        <v>0</v>
      </c>
    </row>
    <row r="3038" spans="1:7" x14ac:dyDescent="0.25">
      <c r="A3038">
        <v>46301015</v>
      </c>
      <c r="B3038" t="s">
        <v>3450</v>
      </c>
      <c r="C3038" t="s">
        <v>3451</v>
      </c>
      <c r="D3038"/>
      <c r="E3038">
        <v>278.63</v>
      </c>
      <c r="F3038">
        <f>VLOOKUP(A3038,'[1]2016-2015 CDM Price Difference'!$A$5:$E$6271,5,FALSE)</f>
        <v>278.63</v>
      </c>
      <c r="G3038" s="12">
        <f t="shared" si="47"/>
        <v>0</v>
      </c>
    </row>
    <row r="3039" spans="1:7" x14ac:dyDescent="0.25">
      <c r="A3039">
        <v>46301016</v>
      </c>
      <c r="B3039" t="s">
        <v>3452</v>
      </c>
      <c r="C3039" t="s">
        <v>3451</v>
      </c>
      <c r="D3039"/>
      <c r="E3039">
        <v>278.63</v>
      </c>
      <c r="F3039">
        <f>VLOOKUP(A3039,'[1]2016-2015 CDM Price Difference'!$A$5:$E$6271,5,FALSE)</f>
        <v>278.63</v>
      </c>
      <c r="G3039" s="12">
        <f t="shared" si="47"/>
        <v>0</v>
      </c>
    </row>
    <row r="3040" spans="1:7" x14ac:dyDescent="0.25">
      <c r="A3040">
        <v>46301017</v>
      </c>
      <c r="B3040" t="s">
        <v>3453</v>
      </c>
      <c r="C3040" t="s">
        <v>3451</v>
      </c>
      <c r="D3040"/>
      <c r="E3040">
        <v>278.63</v>
      </c>
      <c r="F3040">
        <f>VLOOKUP(A3040,'[1]2016-2015 CDM Price Difference'!$A$5:$E$6271,5,FALSE)</f>
        <v>278.63</v>
      </c>
      <c r="G3040" s="12">
        <f t="shared" si="47"/>
        <v>0</v>
      </c>
    </row>
    <row r="3041" spans="1:7" x14ac:dyDescent="0.25">
      <c r="A3041">
        <v>46301020</v>
      </c>
      <c r="B3041" t="s">
        <v>3454</v>
      </c>
      <c r="C3041" t="s">
        <v>3451</v>
      </c>
      <c r="D3041"/>
      <c r="E3041">
        <v>993.03</v>
      </c>
      <c r="F3041">
        <f>VLOOKUP(A3041,'[1]2016-2015 CDM Price Difference'!$A$5:$E$6271,5,FALSE)</f>
        <v>993.03</v>
      </c>
      <c r="G3041" s="12">
        <f t="shared" si="47"/>
        <v>0</v>
      </c>
    </row>
    <row r="3042" spans="1:7" x14ac:dyDescent="0.25">
      <c r="A3042">
        <v>46301021</v>
      </c>
      <c r="B3042" t="s">
        <v>3455</v>
      </c>
      <c r="C3042" t="s">
        <v>3451</v>
      </c>
      <c r="D3042"/>
      <c r="E3042">
        <v>993.03</v>
      </c>
      <c r="F3042">
        <f>VLOOKUP(A3042,'[1]2016-2015 CDM Price Difference'!$A$5:$E$6271,5,FALSE)</f>
        <v>993.03</v>
      </c>
      <c r="G3042" s="12">
        <f t="shared" si="47"/>
        <v>0</v>
      </c>
    </row>
    <row r="3043" spans="1:7" x14ac:dyDescent="0.25">
      <c r="A3043">
        <v>46301022</v>
      </c>
      <c r="B3043" t="s">
        <v>3456</v>
      </c>
      <c r="C3043" t="s">
        <v>3451</v>
      </c>
      <c r="D3043"/>
      <c r="E3043">
        <v>993.03</v>
      </c>
      <c r="F3043">
        <f>VLOOKUP(A3043,'[1]2016-2015 CDM Price Difference'!$A$5:$E$6271,5,FALSE)</f>
        <v>993.03</v>
      </c>
      <c r="G3043" s="12">
        <f t="shared" si="47"/>
        <v>0</v>
      </c>
    </row>
    <row r="3044" spans="1:7" x14ac:dyDescent="0.25">
      <c r="A3044">
        <v>46301023</v>
      </c>
      <c r="B3044" t="s">
        <v>3457</v>
      </c>
      <c r="C3044" t="s">
        <v>3451</v>
      </c>
      <c r="D3044"/>
      <c r="E3044">
        <v>993.03</v>
      </c>
      <c r="F3044">
        <f>VLOOKUP(A3044,'[1]2016-2015 CDM Price Difference'!$A$5:$E$6271,5,FALSE)</f>
        <v>993.03</v>
      </c>
      <c r="G3044" s="12">
        <f t="shared" si="47"/>
        <v>0</v>
      </c>
    </row>
    <row r="3045" spans="1:7" x14ac:dyDescent="0.25">
      <c r="A3045">
        <v>46301024</v>
      </c>
      <c r="B3045" t="s">
        <v>3458</v>
      </c>
      <c r="C3045" t="s">
        <v>3451</v>
      </c>
      <c r="D3045"/>
      <c r="E3045">
        <v>993.03</v>
      </c>
      <c r="F3045">
        <f>VLOOKUP(A3045,'[1]2016-2015 CDM Price Difference'!$A$5:$E$6271,5,FALSE)</f>
        <v>993.03</v>
      </c>
      <c r="G3045" s="12">
        <f t="shared" si="47"/>
        <v>0</v>
      </c>
    </row>
    <row r="3046" spans="1:7" x14ac:dyDescent="0.25">
      <c r="A3046">
        <v>46301025</v>
      </c>
      <c r="B3046" t="s">
        <v>3459</v>
      </c>
      <c r="C3046" t="s">
        <v>3451</v>
      </c>
      <c r="D3046"/>
      <c r="E3046">
        <v>993.03</v>
      </c>
      <c r="F3046">
        <f>VLOOKUP(A3046,'[1]2016-2015 CDM Price Difference'!$A$5:$E$6271,5,FALSE)</f>
        <v>993.03</v>
      </c>
      <c r="G3046" s="12">
        <f t="shared" si="47"/>
        <v>0</v>
      </c>
    </row>
    <row r="3047" spans="1:7" x14ac:dyDescent="0.25">
      <c r="A3047">
        <v>46301030</v>
      </c>
      <c r="B3047" t="s">
        <v>3460</v>
      </c>
      <c r="C3047" t="s">
        <v>3451</v>
      </c>
      <c r="D3047"/>
      <c r="E3047">
        <v>485.84</v>
      </c>
      <c r="F3047">
        <f>VLOOKUP(A3047,'[1]2016-2015 CDM Price Difference'!$A$5:$E$6271,5,FALSE)</f>
        <v>485.84</v>
      </c>
      <c r="G3047" s="12">
        <f t="shared" si="47"/>
        <v>0</v>
      </c>
    </row>
    <row r="3048" spans="1:7" x14ac:dyDescent="0.25">
      <c r="A3048">
        <v>46301031</v>
      </c>
      <c r="B3048" t="s">
        <v>3461</v>
      </c>
      <c r="C3048" t="s">
        <v>3451</v>
      </c>
      <c r="D3048"/>
      <c r="E3048">
        <v>336.63</v>
      </c>
      <c r="F3048">
        <f>VLOOKUP(A3048,'[1]2016-2015 CDM Price Difference'!$A$5:$E$6271,5,FALSE)</f>
        <v>336.63</v>
      </c>
      <c r="G3048" s="12">
        <f t="shared" si="47"/>
        <v>0</v>
      </c>
    </row>
    <row r="3049" spans="1:7" x14ac:dyDescent="0.25">
      <c r="A3049">
        <v>46301032</v>
      </c>
      <c r="B3049" t="s">
        <v>3462</v>
      </c>
      <c r="C3049" t="s">
        <v>3451</v>
      </c>
      <c r="D3049"/>
      <c r="E3049">
        <v>403.52</v>
      </c>
      <c r="F3049">
        <f>VLOOKUP(A3049,'[1]2016-2015 CDM Price Difference'!$A$5:$E$6271,5,FALSE)</f>
        <v>403.52</v>
      </c>
      <c r="G3049" s="12">
        <f t="shared" si="47"/>
        <v>0</v>
      </c>
    </row>
    <row r="3050" spans="1:7" x14ac:dyDescent="0.25">
      <c r="A3050">
        <v>46301033</v>
      </c>
      <c r="B3050" t="s">
        <v>3463</v>
      </c>
      <c r="C3050" t="s">
        <v>3451</v>
      </c>
      <c r="D3050"/>
      <c r="E3050">
        <v>403.52</v>
      </c>
      <c r="F3050">
        <f>VLOOKUP(A3050,'[1]2016-2015 CDM Price Difference'!$A$5:$E$6271,5,FALSE)</f>
        <v>403.52</v>
      </c>
      <c r="G3050" s="12">
        <f t="shared" si="47"/>
        <v>0</v>
      </c>
    </row>
    <row r="3051" spans="1:7" x14ac:dyDescent="0.25">
      <c r="A3051">
        <v>46301034</v>
      </c>
      <c r="B3051" t="s">
        <v>3464</v>
      </c>
      <c r="C3051" t="s">
        <v>3451</v>
      </c>
      <c r="D3051"/>
      <c r="E3051">
        <v>403.52</v>
      </c>
      <c r="F3051">
        <f>VLOOKUP(A3051,'[1]2016-2015 CDM Price Difference'!$A$5:$E$6271,5,FALSE)</f>
        <v>403.52</v>
      </c>
      <c r="G3051" s="12">
        <f t="shared" si="47"/>
        <v>0</v>
      </c>
    </row>
    <row r="3052" spans="1:7" x14ac:dyDescent="0.25">
      <c r="A3052">
        <v>46301035</v>
      </c>
      <c r="B3052" t="s">
        <v>3465</v>
      </c>
      <c r="C3052" t="s">
        <v>3451</v>
      </c>
      <c r="D3052"/>
      <c r="E3052">
        <v>174.85</v>
      </c>
      <c r="F3052">
        <f>VLOOKUP(A3052,'[1]2016-2015 CDM Price Difference'!$A$5:$E$6271,5,FALSE)</f>
        <v>174.85</v>
      </c>
      <c r="G3052" s="12">
        <f t="shared" si="47"/>
        <v>0</v>
      </c>
    </row>
    <row r="3053" spans="1:7" x14ac:dyDescent="0.25">
      <c r="A3053">
        <v>46301036</v>
      </c>
      <c r="B3053" t="s">
        <v>3466</v>
      </c>
      <c r="C3053" t="s">
        <v>3451</v>
      </c>
      <c r="D3053"/>
      <c r="E3053">
        <v>368.24</v>
      </c>
      <c r="F3053">
        <f>VLOOKUP(A3053,'[1]2016-2015 CDM Price Difference'!$A$5:$E$6271,5,FALSE)</f>
        <v>368.24</v>
      </c>
      <c r="G3053" s="12">
        <f t="shared" si="47"/>
        <v>0</v>
      </c>
    </row>
    <row r="3054" spans="1:7" x14ac:dyDescent="0.25">
      <c r="A3054">
        <v>46301037</v>
      </c>
      <c r="B3054" t="s">
        <v>3467</v>
      </c>
      <c r="C3054" t="s">
        <v>3451</v>
      </c>
      <c r="D3054"/>
      <c r="E3054">
        <v>368.24</v>
      </c>
      <c r="F3054">
        <f>VLOOKUP(A3054,'[1]2016-2015 CDM Price Difference'!$A$5:$E$6271,5,FALSE)</f>
        <v>174.35</v>
      </c>
      <c r="G3054" s="12">
        <f t="shared" si="47"/>
        <v>193.89000000000001</v>
      </c>
    </row>
    <row r="3055" spans="1:7" x14ac:dyDescent="0.25">
      <c r="A3055">
        <v>46301038</v>
      </c>
      <c r="B3055" t="s">
        <v>3468</v>
      </c>
      <c r="C3055" t="s">
        <v>3451</v>
      </c>
      <c r="D3055"/>
      <c r="E3055">
        <v>300.62</v>
      </c>
      <c r="F3055">
        <f>VLOOKUP(A3055,'[1]2016-2015 CDM Price Difference'!$A$5:$E$6271,5,FALSE)</f>
        <v>300.62</v>
      </c>
      <c r="G3055" s="12">
        <f t="shared" si="47"/>
        <v>0</v>
      </c>
    </row>
    <row r="3056" spans="1:7" x14ac:dyDescent="0.25">
      <c r="A3056">
        <v>46301039</v>
      </c>
      <c r="B3056" t="s">
        <v>3469</v>
      </c>
      <c r="C3056" t="s">
        <v>3451</v>
      </c>
      <c r="D3056"/>
      <c r="E3056">
        <v>174.35</v>
      </c>
      <c r="F3056">
        <f>VLOOKUP(A3056,'[1]2016-2015 CDM Price Difference'!$A$5:$E$6271,5,FALSE)</f>
        <v>174.35</v>
      </c>
      <c r="G3056" s="12">
        <f t="shared" si="47"/>
        <v>0</v>
      </c>
    </row>
    <row r="3057" spans="1:7" x14ac:dyDescent="0.25">
      <c r="A3057">
        <v>46301040</v>
      </c>
      <c r="B3057" t="s">
        <v>3470</v>
      </c>
      <c r="C3057" t="s">
        <v>3451</v>
      </c>
      <c r="D3057"/>
      <c r="E3057">
        <v>375.59</v>
      </c>
      <c r="F3057">
        <f>VLOOKUP(A3057,'[1]2016-2015 CDM Price Difference'!$A$5:$E$6271,5,FALSE)</f>
        <v>174.35</v>
      </c>
      <c r="G3057" s="12">
        <f t="shared" si="47"/>
        <v>201.23999999999998</v>
      </c>
    </row>
    <row r="3058" spans="1:7" x14ac:dyDescent="0.25">
      <c r="A3058">
        <v>46301041</v>
      </c>
      <c r="B3058" t="s">
        <v>3471</v>
      </c>
      <c r="C3058" t="s">
        <v>3451</v>
      </c>
      <c r="D3058"/>
      <c r="E3058">
        <v>278.63</v>
      </c>
      <c r="F3058">
        <f>VLOOKUP(A3058,'[1]2016-2015 CDM Price Difference'!$A$5:$E$6271,5,FALSE)</f>
        <v>278.63</v>
      </c>
      <c r="G3058" s="12">
        <f t="shared" si="47"/>
        <v>0</v>
      </c>
    </row>
    <row r="3059" spans="1:7" x14ac:dyDescent="0.25">
      <c r="A3059">
        <v>46301042</v>
      </c>
      <c r="B3059" t="s">
        <v>3472</v>
      </c>
      <c r="C3059" t="s">
        <v>3451</v>
      </c>
      <c r="D3059"/>
      <c r="E3059">
        <v>357.95</v>
      </c>
      <c r="F3059">
        <f>VLOOKUP(A3059,'[1]2016-2015 CDM Price Difference'!$A$5:$E$6271,5,FALSE)</f>
        <v>357.95</v>
      </c>
      <c r="G3059" s="12">
        <f t="shared" si="47"/>
        <v>0</v>
      </c>
    </row>
    <row r="3060" spans="1:7" x14ac:dyDescent="0.25">
      <c r="A3060">
        <v>46301043</v>
      </c>
      <c r="B3060" t="s">
        <v>3473</v>
      </c>
      <c r="C3060" t="s">
        <v>3451</v>
      </c>
      <c r="D3060"/>
      <c r="E3060">
        <v>174.85</v>
      </c>
      <c r="F3060">
        <f>VLOOKUP(A3060,'[1]2016-2015 CDM Price Difference'!$A$5:$E$6271,5,FALSE)</f>
        <v>174.1</v>
      </c>
      <c r="G3060" s="12">
        <f t="shared" si="47"/>
        <v>0.75</v>
      </c>
    </row>
    <row r="3061" spans="1:7" x14ac:dyDescent="0.25">
      <c r="A3061">
        <v>46301044</v>
      </c>
      <c r="B3061" t="s">
        <v>3474</v>
      </c>
      <c r="C3061" t="s">
        <v>3451</v>
      </c>
      <c r="D3061"/>
      <c r="E3061">
        <v>174.1</v>
      </c>
      <c r="F3061">
        <f>VLOOKUP(A3061,'[1]2016-2015 CDM Price Difference'!$A$5:$E$6271,5,FALSE)</f>
        <v>174.1</v>
      </c>
      <c r="G3061" s="12">
        <f t="shared" si="47"/>
        <v>0</v>
      </c>
    </row>
    <row r="3062" spans="1:7" x14ac:dyDescent="0.25">
      <c r="A3062">
        <v>46301045</v>
      </c>
      <c r="B3062" t="s">
        <v>3475</v>
      </c>
      <c r="C3062" t="s">
        <v>3451</v>
      </c>
      <c r="D3062"/>
      <c r="E3062">
        <v>174.1</v>
      </c>
      <c r="F3062">
        <f>VLOOKUP(A3062,'[1]2016-2015 CDM Price Difference'!$A$5:$E$6271,5,FALSE)</f>
        <v>174.1</v>
      </c>
      <c r="G3062" s="12">
        <f t="shared" si="47"/>
        <v>0</v>
      </c>
    </row>
    <row r="3063" spans="1:7" x14ac:dyDescent="0.25">
      <c r="A3063">
        <v>46301046</v>
      </c>
      <c r="B3063" t="s">
        <v>3476</v>
      </c>
      <c r="C3063" t="s">
        <v>3451</v>
      </c>
      <c r="D3063"/>
      <c r="E3063">
        <v>278.63</v>
      </c>
      <c r="F3063">
        <f>VLOOKUP(A3063,'[1]2016-2015 CDM Price Difference'!$A$5:$E$6271,5,FALSE)</f>
        <v>278.63</v>
      </c>
      <c r="G3063" s="12">
        <f t="shared" si="47"/>
        <v>0</v>
      </c>
    </row>
    <row r="3064" spans="1:7" x14ac:dyDescent="0.25">
      <c r="A3064">
        <v>46301047</v>
      </c>
      <c r="B3064" t="s">
        <v>3477</v>
      </c>
      <c r="C3064" t="s">
        <v>3451</v>
      </c>
      <c r="D3064"/>
      <c r="E3064">
        <v>174.1</v>
      </c>
      <c r="F3064">
        <f>VLOOKUP(A3064,'[1]2016-2015 CDM Price Difference'!$A$5:$E$6271,5,FALSE)</f>
        <v>174.1</v>
      </c>
      <c r="G3064" s="12">
        <f t="shared" si="47"/>
        <v>0</v>
      </c>
    </row>
    <row r="3065" spans="1:7" x14ac:dyDescent="0.25">
      <c r="A3065">
        <v>46301048</v>
      </c>
      <c r="B3065" t="s">
        <v>3478</v>
      </c>
      <c r="C3065" t="s">
        <v>3451</v>
      </c>
      <c r="D3065"/>
      <c r="E3065">
        <v>278.63</v>
      </c>
      <c r="F3065">
        <f>VLOOKUP(A3065,'[1]2016-2015 CDM Price Difference'!$A$5:$E$6271,5,FALSE)</f>
        <v>278.63</v>
      </c>
      <c r="G3065" s="12">
        <f t="shared" si="47"/>
        <v>0</v>
      </c>
    </row>
    <row r="3066" spans="1:7" x14ac:dyDescent="0.25">
      <c r="A3066">
        <v>46301049</v>
      </c>
      <c r="B3066" t="s">
        <v>3479</v>
      </c>
      <c r="C3066" t="s">
        <v>3451</v>
      </c>
      <c r="D3066"/>
      <c r="E3066">
        <v>278.63</v>
      </c>
      <c r="F3066">
        <f>VLOOKUP(A3066,'[1]2016-2015 CDM Price Difference'!$A$5:$E$6271,5,FALSE)</f>
        <v>278.63</v>
      </c>
      <c r="G3066" s="12">
        <f t="shared" si="47"/>
        <v>0</v>
      </c>
    </row>
    <row r="3067" spans="1:7" x14ac:dyDescent="0.25">
      <c r="A3067">
        <v>46301050</v>
      </c>
      <c r="B3067" t="s">
        <v>3480</v>
      </c>
      <c r="C3067" t="s">
        <v>3451</v>
      </c>
      <c r="D3067"/>
      <c r="E3067">
        <v>174.1</v>
      </c>
      <c r="F3067">
        <f>VLOOKUP(A3067,'[1]2016-2015 CDM Price Difference'!$A$5:$E$6271,5,FALSE)</f>
        <v>174.1</v>
      </c>
      <c r="G3067" s="12">
        <f t="shared" si="47"/>
        <v>0</v>
      </c>
    </row>
    <row r="3068" spans="1:7" x14ac:dyDescent="0.25">
      <c r="A3068">
        <v>46301051</v>
      </c>
      <c r="B3068" t="s">
        <v>3481</v>
      </c>
      <c r="C3068" t="s">
        <v>3451</v>
      </c>
      <c r="D3068"/>
      <c r="E3068">
        <v>174.1</v>
      </c>
      <c r="F3068">
        <f>VLOOKUP(A3068,'[1]2016-2015 CDM Price Difference'!$A$5:$E$6271,5,FALSE)</f>
        <v>174.1</v>
      </c>
      <c r="G3068" s="12">
        <f t="shared" si="47"/>
        <v>0</v>
      </c>
    </row>
    <row r="3069" spans="1:7" x14ac:dyDescent="0.25">
      <c r="A3069">
        <v>46301052</v>
      </c>
      <c r="B3069" t="s">
        <v>3482</v>
      </c>
      <c r="C3069" t="s">
        <v>3451</v>
      </c>
      <c r="D3069"/>
      <c r="E3069">
        <v>174.1</v>
      </c>
      <c r="F3069">
        <f>VLOOKUP(A3069,'[1]2016-2015 CDM Price Difference'!$A$5:$E$6271,5,FALSE)</f>
        <v>174.1</v>
      </c>
      <c r="G3069" s="12">
        <f t="shared" si="47"/>
        <v>0</v>
      </c>
    </row>
    <row r="3070" spans="1:7" x14ac:dyDescent="0.25">
      <c r="A3070">
        <v>46301053</v>
      </c>
      <c r="B3070" t="s">
        <v>3483</v>
      </c>
      <c r="C3070" t="s">
        <v>3451</v>
      </c>
      <c r="D3070"/>
      <c r="E3070">
        <v>658.5</v>
      </c>
      <c r="F3070">
        <f>VLOOKUP(A3070,'[1]2016-2015 CDM Price Difference'!$A$5:$E$6271,5,FALSE)</f>
        <v>278.63</v>
      </c>
      <c r="G3070" s="12">
        <f t="shared" si="47"/>
        <v>379.87</v>
      </c>
    </row>
    <row r="3071" spans="1:7" x14ac:dyDescent="0.25">
      <c r="A3071">
        <v>46301054</v>
      </c>
      <c r="B3071" t="s">
        <v>3484</v>
      </c>
      <c r="C3071" t="s">
        <v>3451</v>
      </c>
      <c r="D3071"/>
      <c r="E3071">
        <v>328.6</v>
      </c>
      <c r="F3071" t="e">
        <f>VLOOKUP(A3071,'[1]2016-2015 CDM Price Difference'!$A$5:$E$6271,5,FALSE)</f>
        <v>#N/A</v>
      </c>
      <c r="G3071" s="12" t="e">
        <f t="shared" si="47"/>
        <v>#N/A</v>
      </c>
    </row>
    <row r="3072" spans="1:7" x14ac:dyDescent="0.25">
      <c r="A3072">
        <v>46301055</v>
      </c>
      <c r="B3072" t="s">
        <v>3485</v>
      </c>
      <c r="C3072" t="s">
        <v>3451</v>
      </c>
      <c r="D3072"/>
      <c r="E3072">
        <v>278.63</v>
      </c>
      <c r="F3072">
        <f>VLOOKUP(A3072,'[1]2016-2015 CDM Price Difference'!$A$5:$E$6271,5,FALSE)</f>
        <v>278.63</v>
      </c>
      <c r="G3072" s="12">
        <f t="shared" si="47"/>
        <v>0</v>
      </c>
    </row>
    <row r="3073" spans="1:7" x14ac:dyDescent="0.25">
      <c r="A3073">
        <v>46301056</v>
      </c>
      <c r="B3073" t="s">
        <v>3486</v>
      </c>
      <c r="C3073" t="s">
        <v>3451</v>
      </c>
      <c r="D3073"/>
      <c r="E3073">
        <v>278.63</v>
      </c>
      <c r="F3073">
        <f>VLOOKUP(A3073,'[1]2016-2015 CDM Price Difference'!$A$5:$E$6271,5,FALSE)</f>
        <v>278.63</v>
      </c>
      <c r="G3073" s="12">
        <f t="shared" si="47"/>
        <v>0</v>
      </c>
    </row>
    <row r="3074" spans="1:7" x14ac:dyDescent="0.25">
      <c r="A3074">
        <v>46301057</v>
      </c>
      <c r="B3074" t="s">
        <v>3487</v>
      </c>
      <c r="C3074" t="s">
        <v>3451</v>
      </c>
      <c r="D3074"/>
      <c r="E3074">
        <v>278.63</v>
      </c>
      <c r="F3074">
        <f>VLOOKUP(A3074,'[1]2016-2015 CDM Price Difference'!$A$5:$E$6271,5,FALSE)</f>
        <v>278.63</v>
      </c>
      <c r="G3074" s="12">
        <f t="shared" si="47"/>
        <v>0</v>
      </c>
    </row>
    <row r="3075" spans="1:7" x14ac:dyDescent="0.25">
      <c r="A3075">
        <v>46301058</v>
      </c>
      <c r="B3075" t="s">
        <v>3488</v>
      </c>
      <c r="C3075" t="s">
        <v>3451</v>
      </c>
      <c r="D3075"/>
      <c r="E3075">
        <v>328.6</v>
      </c>
      <c r="F3075" t="e">
        <f>VLOOKUP(A3075,'[1]2016-2015 CDM Price Difference'!$A$5:$E$6271,5,FALSE)</f>
        <v>#N/A</v>
      </c>
      <c r="G3075" s="12" t="e">
        <f t="shared" si="47"/>
        <v>#N/A</v>
      </c>
    </row>
    <row r="3076" spans="1:7" x14ac:dyDescent="0.25">
      <c r="A3076">
        <v>46301065</v>
      </c>
      <c r="B3076" t="s">
        <v>3489</v>
      </c>
      <c r="C3076" t="s">
        <v>3451</v>
      </c>
      <c r="D3076"/>
      <c r="E3076">
        <v>2352.14</v>
      </c>
      <c r="F3076">
        <f>VLOOKUP(A3076,'[1]2016-2015 CDM Price Difference'!$A$5:$E$6271,5,FALSE)</f>
        <v>2352.14</v>
      </c>
      <c r="G3076" s="12">
        <f t="shared" si="47"/>
        <v>0</v>
      </c>
    </row>
    <row r="3077" spans="1:7" x14ac:dyDescent="0.25">
      <c r="A3077">
        <v>46301066</v>
      </c>
      <c r="B3077" t="s">
        <v>3490</v>
      </c>
      <c r="C3077" t="s">
        <v>3451</v>
      </c>
      <c r="D3077"/>
      <c r="E3077">
        <v>2352.14</v>
      </c>
      <c r="F3077">
        <f>VLOOKUP(A3077,'[1]2016-2015 CDM Price Difference'!$A$5:$E$6271,5,FALSE)</f>
        <v>2352.14</v>
      </c>
      <c r="G3077" s="12">
        <f t="shared" si="47"/>
        <v>0</v>
      </c>
    </row>
    <row r="3078" spans="1:7" x14ac:dyDescent="0.25">
      <c r="A3078">
        <v>46301067</v>
      </c>
      <c r="B3078" t="s">
        <v>3491</v>
      </c>
      <c r="C3078" t="s">
        <v>3451</v>
      </c>
      <c r="D3078"/>
      <c r="E3078">
        <v>3147.71</v>
      </c>
      <c r="F3078">
        <f>VLOOKUP(A3078,'[1]2016-2015 CDM Price Difference'!$A$5:$E$6271,5,FALSE)</f>
        <v>3147.71</v>
      </c>
      <c r="G3078" s="12">
        <f t="shared" si="47"/>
        <v>0</v>
      </c>
    </row>
    <row r="3079" spans="1:7" x14ac:dyDescent="0.25">
      <c r="A3079">
        <v>46301068</v>
      </c>
      <c r="B3079" t="s">
        <v>3492</v>
      </c>
      <c r="C3079" t="s">
        <v>3451</v>
      </c>
      <c r="D3079"/>
      <c r="E3079">
        <v>3147.71</v>
      </c>
      <c r="F3079">
        <f>VLOOKUP(A3079,'[1]2016-2015 CDM Price Difference'!$A$5:$E$6271,5,FALSE)</f>
        <v>3147.71</v>
      </c>
      <c r="G3079" s="12">
        <f t="shared" ref="G3079:G3142" si="48">E3079-F3079</f>
        <v>0</v>
      </c>
    </row>
    <row r="3080" spans="1:7" x14ac:dyDescent="0.25">
      <c r="A3080">
        <v>46301071</v>
      </c>
      <c r="B3080" t="s">
        <v>3493</v>
      </c>
      <c r="C3080" t="s">
        <v>3451</v>
      </c>
      <c r="D3080"/>
      <c r="E3080">
        <v>988.28</v>
      </c>
      <c r="F3080">
        <f>VLOOKUP(A3080,'[1]2016-2015 CDM Price Difference'!$A$5:$E$6271,5,FALSE)</f>
        <v>988.28</v>
      </c>
      <c r="G3080" s="12">
        <f t="shared" si="48"/>
        <v>0</v>
      </c>
    </row>
    <row r="3081" spans="1:7" x14ac:dyDescent="0.25">
      <c r="A3081">
        <v>46301072</v>
      </c>
      <c r="B3081" t="s">
        <v>3494</v>
      </c>
      <c r="C3081" t="s">
        <v>3451</v>
      </c>
      <c r="D3081"/>
      <c r="E3081">
        <v>2352.14</v>
      </c>
      <c r="F3081">
        <f>VLOOKUP(A3081,'[1]2016-2015 CDM Price Difference'!$A$5:$E$6271,5,FALSE)</f>
        <v>2352.14</v>
      </c>
      <c r="G3081" s="12">
        <f t="shared" si="48"/>
        <v>0</v>
      </c>
    </row>
    <row r="3082" spans="1:7" x14ac:dyDescent="0.25">
      <c r="A3082">
        <v>46301110</v>
      </c>
      <c r="B3082" t="s">
        <v>3495</v>
      </c>
      <c r="C3082" t="s">
        <v>3451</v>
      </c>
      <c r="D3082"/>
      <c r="E3082">
        <v>538.02</v>
      </c>
      <c r="F3082">
        <f>VLOOKUP(A3082,'[1]2016-2015 CDM Price Difference'!$A$5:$E$6271,5,FALSE)</f>
        <v>538.02</v>
      </c>
      <c r="G3082" s="12">
        <f t="shared" si="48"/>
        <v>0</v>
      </c>
    </row>
    <row r="3083" spans="1:7" x14ac:dyDescent="0.25">
      <c r="A3083">
        <v>46301111</v>
      </c>
      <c r="B3083" t="s">
        <v>3496</v>
      </c>
      <c r="C3083" t="s">
        <v>3451</v>
      </c>
      <c r="D3083"/>
      <c r="E3083">
        <v>148.43</v>
      </c>
      <c r="F3083">
        <f>VLOOKUP(A3083,'[1]2016-2015 CDM Price Difference'!$A$5:$E$6271,5,FALSE)</f>
        <v>148.43</v>
      </c>
      <c r="G3083" s="12">
        <f t="shared" si="48"/>
        <v>0</v>
      </c>
    </row>
    <row r="3084" spans="1:7" x14ac:dyDescent="0.25">
      <c r="A3084">
        <v>46301112</v>
      </c>
      <c r="B3084" t="s">
        <v>3497</v>
      </c>
      <c r="C3084" t="s">
        <v>3451</v>
      </c>
      <c r="D3084"/>
      <c r="E3084">
        <v>148.43</v>
      </c>
      <c r="F3084">
        <f>VLOOKUP(A3084,'[1]2016-2015 CDM Price Difference'!$A$5:$E$6271,5,FALSE)</f>
        <v>148.43</v>
      </c>
      <c r="G3084" s="12">
        <f t="shared" si="48"/>
        <v>0</v>
      </c>
    </row>
    <row r="3085" spans="1:7" x14ac:dyDescent="0.25">
      <c r="A3085">
        <v>46301113</v>
      </c>
      <c r="B3085" t="s">
        <v>3498</v>
      </c>
      <c r="C3085" t="s">
        <v>3451</v>
      </c>
      <c r="D3085"/>
      <c r="E3085">
        <v>148.43</v>
      </c>
      <c r="F3085">
        <f>VLOOKUP(A3085,'[1]2016-2015 CDM Price Difference'!$A$5:$E$6271,5,FALSE)</f>
        <v>148.43</v>
      </c>
      <c r="G3085" s="12">
        <f t="shared" si="48"/>
        <v>0</v>
      </c>
    </row>
    <row r="3086" spans="1:7" x14ac:dyDescent="0.25">
      <c r="A3086">
        <v>46301114</v>
      </c>
      <c r="B3086" t="s">
        <v>3499</v>
      </c>
      <c r="C3086" t="s">
        <v>3451</v>
      </c>
      <c r="D3086"/>
      <c r="E3086">
        <v>148.43</v>
      </c>
      <c r="F3086">
        <f>VLOOKUP(A3086,'[1]2016-2015 CDM Price Difference'!$A$5:$E$6271,5,FALSE)</f>
        <v>148.43</v>
      </c>
      <c r="G3086" s="12">
        <f t="shared" si="48"/>
        <v>0</v>
      </c>
    </row>
    <row r="3087" spans="1:7" x14ac:dyDescent="0.25">
      <c r="A3087">
        <v>46301115</v>
      </c>
      <c r="B3087" t="s">
        <v>3500</v>
      </c>
      <c r="C3087" t="s">
        <v>3451</v>
      </c>
      <c r="D3087"/>
      <c r="E3087">
        <v>148.43</v>
      </c>
      <c r="F3087">
        <f>VLOOKUP(A3087,'[1]2016-2015 CDM Price Difference'!$A$5:$E$6271,5,FALSE)</f>
        <v>148.43</v>
      </c>
      <c r="G3087" s="12">
        <f t="shared" si="48"/>
        <v>0</v>
      </c>
    </row>
    <row r="3088" spans="1:7" x14ac:dyDescent="0.25">
      <c r="A3088">
        <v>46301116</v>
      </c>
      <c r="B3088" t="s">
        <v>3501</v>
      </c>
      <c r="C3088" t="s">
        <v>3451</v>
      </c>
      <c r="D3088"/>
      <c r="E3088">
        <v>148.43</v>
      </c>
      <c r="F3088">
        <f>VLOOKUP(A3088,'[1]2016-2015 CDM Price Difference'!$A$5:$E$6271,5,FALSE)</f>
        <v>148.43</v>
      </c>
      <c r="G3088" s="12">
        <f t="shared" si="48"/>
        <v>0</v>
      </c>
    </row>
    <row r="3089" spans="1:7" x14ac:dyDescent="0.25">
      <c r="A3089">
        <v>46301117</v>
      </c>
      <c r="B3089" t="s">
        <v>3502</v>
      </c>
      <c r="C3089" t="s">
        <v>3451</v>
      </c>
      <c r="D3089"/>
      <c r="E3089">
        <v>148.43</v>
      </c>
      <c r="F3089">
        <f>VLOOKUP(A3089,'[1]2016-2015 CDM Price Difference'!$A$5:$E$6271,5,FALSE)</f>
        <v>148.43</v>
      </c>
      <c r="G3089" s="12">
        <f t="shared" si="48"/>
        <v>0</v>
      </c>
    </row>
    <row r="3090" spans="1:7" x14ac:dyDescent="0.25">
      <c r="A3090">
        <v>46301118</v>
      </c>
      <c r="B3090" t="s">
        <v>3503</v>
      </c>
      <c r="C3090" t="s">
        <v>3451</v>
      </c>
      <c r="D3090"/>
      <c r="E3090">
        <v>148.43</v>
      </c>
      <c r="F3090">
        <f>VLOOKUP(A3090,'[1]2016-2015 CDM Price Difference'!$A$5:$E$6271,5,FALSE)</f>
        <v>148.43</v>
      </c>
      <c r="G3090" s="12">
        <f t="shared" si="48"/>
        <v>0</v>
      </c>
    </row>
    <row r="3091" spans="1:7" x14ac:dyDescent="0.25">
      <c r="A3091">
        <v>46301119</v>
      </c>
      <c r="B3091" t="s">
        <v>3504</v>
      </c>
      <c r="C3091" t="s">
        <v>3451</v>
      </c>
      <c r="D3091"/>
      <c r="E3091">
        <v>148.43</v>
      </c>
      <c r="F3091">
        <f>VLOOKUP(A3091,'[1]2016-2015 CDM Price Difference'!$A$5:$E$6271,5,FALSE)</f>
        <v>148.43</v>
      </c>
      <c r="G3091" s="12">
        <f t="shared" si="48"/>
        <v>0</v>
      </c>
    </row>
    <row r="3092" spans="1:7" x14ac:dyDescent="0.25">
      <c r="A3092">
        <v>46301120</v>
      </c>
      <c r="B3092" t="s">
        <v>3505</v>
      </c>
      <c r="C3092" t="s">
        <v>3451</v>
      </c>
      <c r="D3092"/>
      <c r="E3092">
        <v>148.43</v>
      </c>
      <c r="F3092">
        <f>VLOOKUP(A3092,'[1]2016-2015 CDM Price Difference'!$A$5:$E$6271,5,FALSE)</f>
        <v>148.43</v>
      </c>
      <c r="G3092" s="12">
        <f t="shared" si="48"/>
        <v>0</v>
      </c>
    </row>
    <row r="3093" spans="1:7" x14ac:dyDescent="0.25">
      <c r="A3093">
        <v>46301121</v>
      </c>
      <c r="B3093" t="s">
        <v>3506</v>
      </c>
      <c r="C3093" t="s">
        <v>3451</v>
      </c>
      <c r="D3093"/>
      <c r="E3093">
        <v>174.1</v>
      </c>
      <c r="F3093">
        <f>VLOOKUP(A3093,'[1]2016-2015 CDM Price Difference'!$A$5:$E$6271,5,FALSE)</f>
        <v>174.1</v>
      </c>
      <c r="G3093" s="12">
        <f t="shared" si="48"/>
        <v>0</v>
      </c>
    </row>
    <row r="3094" spans="1:7" x14ac:dyDescent="0.25">
      <c r="A3094">
        <v>46301122</v>
      </c>
      <c r="B3094" t="s">
        <v>3507</v>
      </c>
      <c r="C3094" t="s">
        <v>3451</v>
      </c>
      <c r="D3094"/>
      <c r="E3094">
        <v>174.1</v>
      </c>
      <c r="F3094">
        <f>VLOOKUP(A3094,'[1]2016-2015 CDM Price Difference'!$A$5:$E$6271,5,FALSE)</f>
        <v>174.1</v>
      </c>
      <c r="G3094" s="12">
        <f t="shared" si="48"/>
        <v>0</v>
      </c>
    </row>
    <row r="3095" spans="1:7" x14ac:dyDescent="0.25">
      <c r="A3095">
        <v>46301123</v>
      </c>
      <c r="B3095" t="s">
        <v>3508</v>
      </c>
      <c r="C3095" t="s">
        <v>3451</v>
      </c>
      <c r="D3095"/>
      <c r="E3095">
        <v>174.1</v>
      </c>
      <c r="F3095">
        <f>VLOOKUP(A3095,'[1]2016-2015 CDM Price Difference'!$A$5:$E$6271,5,FALSE)</f>
        <v>174.1</v>
      </c>
      <c r="G3095" s="12">
        <f t="shared" si="48"/>
        <v>0</v>
      </c>
    </row>
    <row r="3096" spans="1:7" x14ac:dyDescent="0.25">
      <c r="A3096">
        <v>46301124</v>
      </c>
      <c r="B3096" t="s">
        <v>3509</v>
      </c>
      <c r="C3096" t="s">
        <v>3451</v>
      </c>
      <c r="D3096"/>
      <c r="E3096">
        <v>174.1</v>
      </c>
      <c r="F3096">
        <f>VLOOKUP(A3096,'[1]2016-2015 CDM Price Difference'!$A$5:$E$6271,5,FALSE)</f>
        <v>174.1</v>
      </c>
      <c r="G3096" s="12">
        <f t="shared" si="48"/>
        <v>0</v>
      </c>
    </row>
    <row r="3097" spans="1:7" x14ac:dyDescent="0.25">
      <c r="A3097">
        <v>46301125</v>
      </c>
      <c r="B3097" t="s">
        <v>3510</v>
      </c>
      <c r="C3097" t="s">
        <v>3451</v>
      </c>
      <c r="D3097"/>
      <c r="E3097">
        <v>174.1</v>
      </c>
      <c r="F3097">
        <f>VLOOKUP(A3097,'[1]2016-2015 CDM Price Difference'!$A$5:$E$6271,5,FALSE)</f>
        <v>174.1</v>
      </c>
      <c r="G3097" s="12">
        <f t="shared" si="48"/>
        <v>0</v>
      </c>
    </row>
    <row r="3098" spans="1:7" x14ac:dyDescent="0.25">
      <c r="A3098">
        <v>46301126</v>
      </c>
      <c r="B3098" t="s">
        <v>3511</v>
      </c>
      <c r="C3098" t="s">
        <v>3451</v>
      </c>
      <c r="D3098"/>
      <c r="E3098">
        <v>174.1</v>
      </c>
      <c r="F3098">
        <f>VLOOKUP(A3098,'[1]2016-2015 CDM Price Difference'!$A$5:$E$6271,5,FALSE)</f>
        <v>174.1</v>
      </c>
      <c r="G3098" s="12">
        <f t="shared" si="48"/>
        <v>0</v>
      </c>
    </row>
    <row r="3099" spans="1:7" x14ac:dyDescent="0.25">
      <c r="A3099">
        <v>46301127</v>
      </c>
      <c r="B3099" t="s">
        <v>3512</v>
      </c>
      <c r="C3099" t="s">
        <v>3451</v>
      </c>
      <c r="D3099"/>
      <c r="E3099">
        <v>174.1</v>
      </c>
      <c r="F3099">
        <f>VLOOKUP(A3099,'[1]2016-2015 CDM Price Difference'!$A$5:$E$6271,5,FALSE)</f>
        <v>174.1</v>
      </c>
      <c r="G3099" s="12">
        <f t="shared" si="48"/>
        <v>0</v>
      </c>
    </row>
    <row r="3100" spans="1:7" x14ac:dyDescent="0.25">
      <c r="A3100">
        <v>46301128</v>
      </c>
      <c r="B3100" t="s">
        <v>3513</v>
      </c>
      <c r="C3100" t="s">
        <v>3451</v>
      </c>
      <c r="D3100"/>
      <c r="E3100">
        <v>174.1</v>
      </c>
      <c r="F3100">
        <f>VLOOKUP(A3100,'[1]2016-2015 CDM Price Difference'!$A$5:$E$6271,5,FALSE)</f>
        <v>174.1</v>
      </c>
      <c r="G3100" s="12">
        <f t="shared" si="48"/>
        <v>0</v>
      </c>
    </row>
    <row r="3101" spans="1:7" x14ac:dyDescent="0.25">
      <c r="A3101">
        <v>46301129</v>
      </c>
      <c r="B3101" t="s">
        <v>3514</v>
      </c>
      <c r="C3101" t="s">
        <v>3451</v>
      </c>
      <c r="D3101"/>
      <c r="E3101">
        <v>174.1</v>
      </c>
      <c r="F3101">
        <f>VLOOKUP(A3101,'[1]2016-2015 CDM Price Difference'!$A$5:$E$6271,5,FALSE)</f>
        <v>174.1</v>
      </c>
      <c r="G3101" s="12">
        <f t="shared" si="48"/>
        <v>0</v>
      </c>
    </row>
    <row r="3102" spans="1:7" x14ac:dyDescent="0.25">
      <c r="A3102">
        <v>46301130</v>
      </c>
      <c r="B3102" t="s">
        <v>3515</v>
      </c>
      <c r="C3102" t="s">
        <v>3451</v>
      </c>
      <c r="D3102"/>
      <c r="E3102">
        <v>174.1</v>
      </c>
      <c r="F3102">
        <f>VLOOKUP(A3102,'[1]2016-2015 CDM Price Difference'!$A$5:$E$6271,5,FALSE)</f>
        <v>174.1</v>
      </c>
      <c r="G3102" s="12">
        <f t="shared" si="48"/>
        <v>0</v>
      </c>
    </row>
    <row r="3103" spans="1:7" x14ac:dyDescent="0.25">
      <c r="A3103">
        <v>46301131</v>
      </c>
      <c r="B3103" t="s">
        <v>3516</v>
      </c>
      <c r="C3103" t="s">
        <v>3451</v>
      </c>
      <c r="D3103"/>
      <c r="E3103">
        <v>174.1</v>
      </c>
      <c r="F3103">
        <f>VLOOKUP(A3103,'[1]2016-2015 CDM Price Difference'!$A$5:$E$6271,5,FALSE)</f>
        <v>174.1</v>
      </c>
      <c r="G3103" s="12">
        <f t="shared" si="48"/>
        <v>0</v>
      </c>
    </row>
    <row r="3104" spans="1:7" x14ac:dyDescent="0.25">
      <c r="A3104">
        <v>46301135</v>
      </c>
      <c r="B3104" t="s">
        <v>3517</v>
      </c>
      <c r="C3104" t="s">
        <v>3451</v>
      </c>
      <c r="D3104"/>
      <c r="E3104">
        <v>2352.14</v>
      </c>
      <c r="F3104">
        <f>VLOOKUP(A3104,'[1]2016-2015 CDM Price Difference'!$A$5:$E$6271,5,FALSE)</f>
        <v>2352.14</v>
      </c>
      <c r="G3104" s="12">
        <f t="shared" si="48"/>
        <v>0</v>
      </c>
    </row>
    <row r="3105" spans="1:7" x14ac:dyDescent="0.25">
      <c r="A3105">
        <v>46301136</v>
      </c>
      <c r="B3105" t="s">
        <v>3518</v>
      </c>
      <c r="C3105" t="s">
        <v>3451</v>
      </c>
      <c r="D3105"/>
      <c r="E3105">
        <v>2352.14</v>
      </c>
      <c r="F3105">
        <f>VLOOKUP(A3105,'[1]2016-2015 CDM Price Difference'!$A$5:$E$6271,5,FALSE)</f>
        <v>2352.14</v>
      </c>
      <c r="G3105" s="12">
        <f t="shared" si="48"/>
        <v>0</v>
      </c>
    </row>
    <row r="3106" spans="1:7" x14ac:dyDescent="0.25">
      <c r="A3106">
        <v>46301137</v>
      </c>
      <c r="B3106" t="s">
        <v>3519</v>
      </c>
      <c r="C3106" t="s">
        <v>3451</v>
      </c>
      <c r="D3106"/>
      <c r="E3106">
        <v>2352.14</v>
      </c>
      <c r="F3106">
        <f>VLOOKUP(A3106,'[1]2016-2015 CDM Price Difference'!$A$5:$E$6271,5,FALSE)</f>
        <v>2352.14</v>
      </c>
      <c r="G3106" s="12">
        <f t="shared" si="48"/>
        <v>0</v>
      </c>
    </row>
    <row r="3107" spans="1:7" x14ac:dyDescent="0.25">
      <c r="A3107">
        <v>46301138</v>
      </c>
      <c r="B3107" t="s">
        <v>3520</v>
      </c>
      <c r="C3107" t="s">
        <v>3451</v>
      </c>
      <c r="D3107"/>
      <c r="E3107">
        <v>2352.14</v>
      </c>
      <c r="F3107">
        <f>VLOOKUP(A3107,'[1]2016-2015 CDM Price Difference'!$A$5:$E$6271,5,FALSE)</f>
        <v>2352.14</v>
      </c>
      <c r="G3107" s="12">
        <f t="shared" si="48"/>
        <v>0</v>
      </c>
    </row>
    <row r="3108" spans="1:7" x14ac:dyDescent="0.25">
      <c r="A3108">
        <v>46301139</v>
      </c>
      <c r="B3108" t="s">
        <v>3521</v>
      </c>
      <c r="C3108" t="s">
        <v>3451</v>
      </c>
      <c r="D3108"/>
      <c r="E3108">
        <v>2352.14</v>
      </c>
      <c r="F3108">
        <f>VLOOKUP(A3108,'[1]2016-2015 CDM Price Difference'!$A$5:$E$6271,5,FALSE)</f>
        <v>2352.14</v>
      </c>
      <c r="G3108" s="12">
        <f t="shared" si="48"/>
        <v>0</v>
      </c>
    </row>
    <row r="3109" spans="1:7" x14ac:dyDescent="0.25">
      <c r="A3109">
        <v>46301140</v>
      </c>
      <c r="B3109" t="s">
        <v>3522</v>
      </c>
      <c r="C3109" t="s">
        <v>3451</v>
      </c>
      <c r="D3109"/>
      <c r="E3109">
        <v>2352.14</v>
      </c>
      <c r="F3109">
        <f>VLOOKUP(A3109,'[1]2016-2015 CDM Price Difference'!$A$5:$E$6271,5,FALSE)</f>
        <v>2352.14</v>
      </c>
      <c r="G3109" s="12">
        <f t="shared" si="48"/>
        <v>0</v>
      </c>
    </row>
    <row r="3110" spans="1:7" x14ac:dyDescent="0.25">
      <c r="A3110">
        <v>46301147</v>
      </c>
      <c r="B3110" t="s">
        <v>3523</v>
      </c>
      <c r="C3110" t="s">
        <v>3451</v>
      </c>
      <c r="D3110"/>
      <c r="E3110">
        <v>3597.78</v>
      </c>
      <c r="F3110">
        <f>VLOOKUP(A3110,'[1]2016-2015 CDM Price Difference'!$A$5:$E$6271,5,FALSE)</f>
        <v>3597.78</v>
      </c>
      <c r="G3110" s="12">
        <f t="shared" si="48"/>
        <v>0</v>
      </c>
    </row>
    <row r="3111" spans="1:7" x14ac:dyDescent="0.25">
      <c r="A3111">
        <v>46301148</v>
      </c>
      <c r="B3111" t="s">
        <v>3524</v>
      </c>
      <c r="C3111" t="s">
        <v>3451</v>
      </c>
      <c r="D3111"/>
      <c r="E3111">
        <v>3597.78</v>
      </c>
      <c r="F3111">
        <f>VLOOKUP(A3111,'[1]2016-2015 CDM Price Difference'!$A$5:$E$6271,5,FALSE)</f>
        <v>3597.78</v>
      </c>
      <c r="G3111" s="12">
        <f t="shared" si="48"/>
        <v>0</v>
      </c>
    </row>
    <row r="3112" spans="1:7" x14ac:dyDescent="0.25">
      <c r="A3112">
        <v>46301149</v>
      </c>
      <c r="B3112" t="s">
        <v>3525</v>
      </c>
      <c r="C3112" t="s">
        <v>3451</v>
      </c>
      <c r="D3112"/>
      <c r="E3112">
        <v>3597.78</v>
      </c>
      <c r="F3112">
        <f>VLOOKUP(A3112,'[1]2016-2015 CDM Price Difference'!$A$5:$E$6271,5,FALSE)</f>
        <v>3597.78</v>
      </c>
      <c r="G3112" s="12">
        <f t="shared" si="48"/>
        <v>0</v>
      </c>
    </row>
    <row r="3113" spans="1:7" x14ac:dyDescent="0.25">
      <c r="A3113">
        <v>46301150</v>
      </c>
      <c r="B3113" t="s">
        <v>3526</v>
      </c>
      <c r="C3113" t="s">
        <v>3451</v>
      </c>
      <c r="D3113"/>
      <c r="E3113">
        <v>3779.95</v>
      </c>
      <c r="F3113">
        <f>VLOOKUP(A3113,'[1]2016-2015 CDM Price Difference'!$A$5:$E$6271,5,FALSE)</f>
        <v>3779.95</v>
      </c>
      <c r="G3113" s="12">
        <f t="shared" si="48"/>
        <v>0</v>
      </c>
    </row>
    <row r="3114" spans="1:7" x14ac:dyDescent="0.25">
      <c r="A3114">
        <v>46301151</v>
      </c>
      <c r="B3114" t="s">
        <v>3527</v>
      </c>
      <c r="C3114" t="s">
        <v>3451</v>
      </c>
      <c r="D3114"/>
      <c r="E3114">
        <v>3779.95</v>
      </c>
      <c r="F3114">
        <f>VLOOKUP(A3114,'[1]2016-2015 CDM Price Difference'!$A$5:$E$6271,5,FALSE)</f>
        <v>3779.95</v>
      </c>
      <c r="G3114" s="12">
        <f t="shared" si="48"/>
        <v>0</v>
      </c>
    </row>
    <row r="3115" spans="1:7" x14ac:dyDescent="0.25">
      <c r="A3115">
        <v>46301152</v>
      </c>
      <c r="B3115" t="s">
        <v>3528</v>
      </c>
      <c r="C3115" t="s">
        <v>3451</v>
      </c>
      <c r="D3115"/>
      <c r="E3115">
        <v>3779.95</v>
      </c>
      <c r="F3115">
        <f>VLOOKUP(A3115,'[1]2016-2015 CDM Price Difference'!$A$5:$E$6271,5,FALSE)</f>
        <v>3779.95</v>
      </c>
      <c r="G3115" s="12">
        <f t="shared" si="48"/>
        <v>0</v>
      </c>
    </row>
    <row r="3116" spans="1:7" x14ac:dyDescent="0.25">
      <c r="A3116">
        <v>46301153</v>
      </c>
      <c r="B3116" t="s">
        <v>3529</v>
      </c>
      <c r="C3116" t="s">
        <v>3451</v>
      </c>
      <c r="D3116"/>
      <c r="E3116">
        <v>174.1</v>
      </c>
      <c r="F3116">
        <f>VLOOKUP(A3116,'[1]2016-2015 CDM Price Difference'!$A$5:$E$6271,5,FALSE)</f>
        <v>174.1</v>
      </c>
      <c r="G3116" s="12">
        <f t="shared" si="48"/>
        <v>0</v>
      </c>
    </row>
    <row r="3117" spans="1:7" x14ac:dyDescent="0.25">
      <c r="A3117">
        <v>46301154</v>
      </c>
      <c r="B3117" t="s">
        <v>3530</v>
      </c>
      <c r="C3117" t="s">
        <v>3451</v>
      </c>
      <c r="D3117"/>
      <c r="E3117">
        <v>174.1</v>
      </c>
      <c r="F3117">
        <f>VLOOKUP(A3117,'[1]2016-2015 CDM Price Difference'!$A$5:$E$6271,5,FALSE)</f>
        <v>174.1</v>
      </c>
      <c r="G3117" s="12">
        <f t="shared" si="48"/>
        <v>0</v>
      </c>
    </row>
    <row r="3118" spans="1:7" x14ac:dyDescent="0.25">
      <c r="A3118">
        <v>46301156</v>
      </c>
      <c r="B3118" t="s">
        <v>3531</v>
      </c>
      <c r="C3118" t="s">
        <v>3451</v>
      </c>
      <c r="D3118"/>
      <c r="E3118">
        <v>174.1</v>
      </c>
      <c r="F3118">
        <f>VLOOKUP(A3118,'[1]2016-2015 CDM Price Difference'!$A$5:$E$6271,5,FALSE)</f>
        <v>174.1</v>
      </c>
      <c r="G3118" s="12">
        <f t="shared" si="48"/>
        <v>0</v>
      </c>
    </row>
    <row r="3119" spans="1:7" x14ac:dyDescent="0.25">
      <c r="A3119">
        <v>46301160</v>
      </c>
      <c r="B3119" t="s">
        <v>3532</v>
      </c>
      <c r="C3119" t="s">
        <v>3451</v>
      </c>
      <c r="D3119"/>
      <c r="E3119">
        <v>460.11</v>
      </c>
      <c r="F3119">
        <f>VLOOKUP(A3119,'[1]2016-2015 CDM Price Difference'!$A$5:$E$6271,5,FALSE)</f>
        <v>460.11</v>
      </c>
      <c r="G3119" s="12">
        <f t="shared" si="48"/>
        <v>0</v>
      </c>
    </row>
    <row r="3120" spans="1:7" x14ac:dyDescent="0.25">
      <c r="A3120">
        <v>46301161</v>
      </c>
      <c r="B3120" t="s">
        <v>3533</v>
      </c>
      <c r="C3120" t="s">
        <v>3451</v>
      </c>
      <c r="D3120"/>
      <c r="E3120">
        <v>460.11</v>
      </c>
      <c r="F3120">
        <f>VLOOKUP(A3120,'[1]2016-2015 CDM Price Difference'!$A$5:$E$6271,5,FALSE)</f>
        <v>460.11</v>
      </c>
      <c r="G3120" s="12">
        <f t="shared" si="48"/>
        <v>0</v>
      </c>
    </row>
    <row r="3121" spans="1:7" x14ac:dyDescent="0.25">
      <c r="A3121">
        <v>46301165</v>
      </c>
      <c r="B3121" t="s">
        <v>3534</v>
      </c>
      <c r="C3121" t="s">
        <v>3451</v>
      </c>
      <c r="D3121"/>
      <c r="E3121">
        <v>2426.5300000000002</v>
      </c>
      <c r="F3121">
        <f>VLOOKUP(A3121,'[1]2016-2015 CDM Price Difference'!$A$5:$E$6271,5,FALSE)</f>
        <v>2426.5300000000002</v>
      </c>
      <c r="G3121" s="12">
        <f t="shared" si="48"/>
        <v>0</v>
      </c>
    </row>
    <row r="3122" spans="1:7" x14ac:dyDescent="0.25">
      <c r="A3122">
        <v>46301166</v>
      </c>
      <c r="B3122" t="s">
        <v>3535</v>
      </c>
      <c r="C3122" t="s">
        <v>3451</v>
      </c>
      <c r="D3122"/>
      <c r="E3122">
        <v>2426.5300000000002</v>
      </c>
      <c r="F3122">
        <f>VLOOKUP(A3122,'[1]2016-2015 CDM Price Difference'!$A$5:$E$6271,5,FALSE)</f>
        <v>2426.5300000000002</v>
      </c>
      <c r="G3122" s="12">
        <f t="shared" si="48"/>
        <v>0</v>
      </c>
    </row>
    <row r="3123" spans="1:7" x14ac:dyDescent="0.25">
      <c r="A3123">
        <v>46301167</v>
      </c>
      <c r="B3123" t="s">
        <v>3536</v>
      </c>
      <c r="C3123" t="s">
        <v>3451</v>
      </c>
      <c r="D3123"/>
      <c r="E3123">
        <v>2384.5500000000002</v>
      </c>
      <c r="F3123">
        <f>VLOOKUP(A3123,'[1]2016-2015 CDM Price Difference'!$A$5:$E$6271,5,FALSE)</f>
        <v>2384.5500000000002</v>
      </c>
      <c r="G3123" s="12">
        <f t="shared" si="48"/>
        <v>0</v>
      </c>
    </row>
    <row r="3124" spans="1:7" x14ac:dyDescent="0.25">
      <c r="A3124">
        <v>46301168</v>
      </c>
      <c r="B3124" t="s">
        <v>3537</v>
      </c>
      <c r="C3124" t="s">
        <v>3451</v>
      </c>
      <c r="D3124"/>
      <c r="E3124">
        <v>238.85</v>
      </c>
      <c r="F3124">
        <f>VLOOKUP(A3124,'[1]2016-2015 CDM Price Difference'!$A$5:$E$6271,5,FALSE)</f>
        <v>238.85</v>
      </c>
      <c r="G3124" s="12">
        <f t="shared" si="48"/>
        <v>0</v>
      </c>
    </row>
    <row r="3125" spans="1:7" x14ac:dyDescent="0.25">
      <c r="A3125">
        <v>46301169</v>
      </c>
      <c r="B3125" t="s">
        <v>3538</v>
      </c>
      <c r="C3125" t="s">
        <v>3451</v>
      </c>
      <c r="D3125"/>
      <c r="E3125">
        <v>238.85</v>
      </c>
      <c r="F3125">
        <f>VLOOKUP(A3125,'[1]2016-2015 CDM Price Difference'!$A$5:$E$6271,5,FALSE)</f>
        <v>238.85</v>
      </c>
      <c r="G3125" s="12">
        <f t="shared" si="48"/>
        <v>0</v>
      </c>
    </row>
    <row r="3126" spans="1:7" x14ac:dyDescent="0.25">
      <c r="A3126">
        <v>46301170</v>
      </c>
      <c r="B3126" t="s">
        <v>3539</v>
      </c>
      <c r="C3126" t="s">
        <v>3451</v>
      </c>
      <c r="D3126"/>
      <c r="E3126">
        <v>238.85</v>
      </c>
      <c r="F3126">
        <f>VLOOKUP(A3126,'[1]2016-2015 CDM Price Difference'!$A$5:$E$6271,5,FALSE)</f>
        <v>238.85</v>
      </c>
      <c r="G3126" s="12">
        <f t="shared" si="48"/>
        <v>0</v>
      </c>
    </row>
    <row r="3127" spans="1:7" x14ac:dyDescent="0.25">
      <c r="A3127">
        <v>46301171</v>
      </c>
      <c r="B3127" t="s">
        <v>3540</v>
      </c>
      <c r="C3127" t="s">
        <v>3451</v>
      </c>
      <c r="D3127"/>
      <c r="E3127">
        <v>238.85</v>
      </c>
      <c r="F3127">
        <f>VLOOKUP(A3127,'[1]2016-2015 CDM Price Difference'!$A$5:$E$6271,5,FALSE)</f>
        <v>238.85</v>
      </c>
      <c r="G3127" s="12">
        <f t="shared" si="48"/>
        <v>0</v>
      </c>
    </row>
    <row r="3128" spans="1:7" x14ac:dyDescent="0.25">
      <c r="A3128">
        <v>46301172</v>
      </c>
      <c r="B3128" t="s">
        <v>3541</v>
      </c>
      <c r="C3128" t="s">
        <v>3451</v>
      </c>
      <c r="D3128"/>
      <c r="E3128">
        <v>238.85</v>
      </c>
      <c r="F3128">
        <f>VLOOKUP(A3128,'[1]2016-2015 CDM Price Difference'!$A$5:$E$6271,5,FALSE)</f>
        <v>238.85</v>
      </c>
      <c r="G3128" s="12">
        <f t="shared" si="48"/>
        <v>0</v>
      </c>
    </row>
    <row r="3129" spans="1:7" x14ac:dyDescent="0.25">
      <c r="A3129">
        <v>46301173</v>
      </c>
      <c r="B3129" t="s">
        <v>3542</v>
      </c>
      <c r="C3129" t="s">
        <v>3451</v>
      </c>
      <c r="D3129"/>
      <c r="E3129">
        <v>238.85</v>
      </c>
      <c r="F3129">
        <f>VLOOKUP(A3129,'[1]2016-2015 CDM Price Difference'!$A$5:$E$6271,5,FALSE)</f>
        <v>238.85</v>
      </c>
      <c r="G3129" s="12">
        <f t="shared" si="48"/>
        <v>0</v>
      </c>
    </row>
    <row r="3130" spans="1:7" x14ac:dyDescent="0.25">
      <c r="A3130">
        <v>46301174</v>
      </c>
      <c r="B3130" t="s">
        <v>3543</v>
      </c>
      <c r="C3130" t="s">
        <v>3451</v>
      </c>
      <c r="D3130"/>
      <c r="E3130">
        <v>1234.07</v>
      </c>
      <c r="F3130">
        <f>VLOOKUP(A3130,'[1]2016-2015 CDM Price Difference'!$A$5:$E$6271,5,FALSE)</f>
        <v>1234.07</v>
      </c>
      <c r="G3130" s="12">
        <f t="shared" si="48"/>
        <v>0</v>
      </c>
    </row>
    <row r="3131" spans="1:7" x14ac:dyDescent="0.25">
      <c r="A3131">
        <v>46301175</v>
      </c>
      <c r="B3131" t="s">
        <v>3544</v>
      </c>
      <c r="C3131" t="s">
        <v>3451</v>
      </c>
      <c r="D3131"/>
      <c r="E3131">
        <v>271.95</v>
      </c>
      <c r="F3131">
        <f>VLOOKUP(A3131,'[1]2016-2015 CDM Price Difference'!$A$5:$E$6271,5,FALSE)</f>
        <v>271.95</v>
      </c>
      <c r="G3131" s="12">
        <f t="shared" si="48"/>
        <v>0</v>
      </c>
    </row>
    <row r="3132" spans="1:7" x14ac:dyDescent="0.25">
      <c r="A3132">
        <v>46301176</v>
      </c>
      <c r="B3132" t="s">
        <v>3545</v>
      </c>
      <c r="C3132" t="s">
        <v>3451</v>
      </c>
      <c r="D3132"/>
      <c r="E3132">
        <v>516.9</v>
      </c>
      <c r="F3132">
        <f>VLOOKUP(A3132,'[1]2016-2015 CDM Price Difference'!$A$5:$E$6271,5,FALSE)</f>
        <v>516.9</v>
      </c>
      <c r="G3132" s="12">
        <f t="shared" si="48"/>
        <v>0</v>
      </c>
    </row>
    <row r="3133" spans="1:7" x14ac:dyDescent="0.25">
      <c r="A3133">
        <v>46304001</v>
      </c>
      <c r="B3133" t="s">
        <v>3546</v>
      </c>
      <c r="C3133" t="s">
        <v>3451</v>
      </c>
      <c r="D3133"/>
      <c r="E3133">
        <v>607.85</v>
      </c>
      <c r="F3133">
        <f>VLOOKUP(A3133,'[1]2016-2015 CDM Price Difference'!$A$5:$E$6271,5,FALSE)</f>
        <v>607.85</v>
      </c>
      <c r="G3133" s="12">
        <f t="shared" si="48"/>
        <v>0</v>
      </c>
    </row>
    <row r="3134" spans="1:7" x14ac:dyDescent="0.25">
      <c r="A3134">
        <v>46304002</v>
      </c>
      <c r="B3134" t="s">
        <v>3547</v>
      </c>
      <c r="C3134" t="s">
        <v>3451</v>
      </c>
      <c r="D3134"/>
      <c r="E3134">
        <v>2352.14</v>
      </c>
      <c r="F3134">
        <f>VLOOKUP(A3134,'[1]2016-2015 CDM Price Difference'!$A$5:$E$6271,5,FALSE)</f>
        <v>2352.14</v>
      </c>
      <c r="G3134" s="12">
        <f t="shared" si="48"/>
        <v>0</v>
      </c>
    </row>
    <row r="3135" spans="1:7" x14ac:dyDescent="0.25">
      <c r="A3135">
        <v>46304009</v>
      </c>
      <c r="B3135" t="s">
        <v>3548</v>
      </c>
      <c r="C3135" t="s">
        <v>3451</v>
      </c>
      <c r="D3135"/>
      <c r="E3135">
        <v>174.1</v>
      </c>
      <c r="F3135">
        <f>VLOOKUP(A3135,'[1]2016-2015 CDM Price Difference'!$A$5:$E$6271,5,FALSE)</f>
        <v>174.1</v>
      </c>
      <c r="G3135" s="12">
        <f t="shared" si="48"/>
        <v>0</v>
      </c>
    </row>
    <row r="3136" spans="1:7" x14ac:dyDescent="0.25">
      <c r="A3136">
        <v>46304010</v>
      </c>
      <c r="B3136" t="s">
        <v>3549</v>
      </c>
      <c r="C3136" t="s">
        <v>3451</v>
      </c>
      <c r="D3136"/>
      <c r="E3136">
        <v>174.1</v>
      </c>
      <c r="F3136">
        <f>VLOOKUP(A3136,'[1]2016-2015 CDM Price Difference'!$A$5:$E$6271,5,FALSE)</f>
        <v>174.1</v>
      </c>
      <c r="G3136" s="12">
        <f t="shared" si="48"/>
        <v>0</v>
      </c>
    </row>
    <row r="3137" spans="1:7" x14ac:dyDescent="0.25">
      <c r="A3137">
        <v>46304011</v>
      </c>
      <c r="B3137" t="s">
        <v>3550</v>
      </c>
      <c r="C3137" t="s">
        <v>3451</v>
      </c>
      <c r="D3137"/>
      <c r="E3137">
        <v>174.1</v>
      </c>
      <c r="F3137">
        <f>VLOOKUP(A3137,'[1]2016-2015 CDM Price Difference'!$A$5:$E$6271,5,FALSE)</f>
        <v>174.1</v>
      </c>
      <c r="G3137" s="12">
        <f t="shared" si="48"/>
        <v>0</v>
      </c>
    </row>
    <row r="3138" spans="1:7" x14ac:dyDescent="0.25">
      <c r="A3138">
        <v>46304013</v>
      </c>
      <c r="B3138" t="s">
        <v>7796</v>
      </c>
      <c r="C3138" t="s">
        <v>3451</v>
      </c>
      <c r="D3138"/>
      <c r="E3138">
        <v>324.45</v>
      </c>
      <c r="F3138">
        <f>VLOOKUP(A3138,'[1]2016-2015 CDM Price Difference'!$A$5:$E$6271,5,FALSE)</f>
        <v>324.45</v>
      </c>
      <c r="G3138" s="12">
        <f t="shared" si="48"/>
        <v>0</v>
      </c>
    </row>
    <row r="3139" spans="1:7" x14ac:dyDescent="0.25">
      <c r="A3139">
        <v>46304017</v>
      </c>
      <c r="B3139" t="s">
        <v>3551</v>
      </c>
      <c r="C3139" t="s">
        <v>3451</v>
      </c>
      <c r="D3139"/>
      <c r="E3139">
        <v>485.84</v>
      </c>
      <c r="F3139">
        <f>VLOOKUP(A3139,'[1]2016-2015 CDM Price Difference'!$A$5:$E$6271,5,FALSE)</f>
        <v>485.84</v>
      </c>
      <c r="G3139" s="12">
        <f t="shared" si="48"/>
        <v>0</v>
      </c>
    </row>
    <row r="3140" spans="1:7" x14ac:dyDescent="0.25">
      <c r="A3140">
        <v>46304018</v>
      </c>
      <c r="B3140" t="s">
        <v>3552</v>
      </c>
      <c r="C3140" t="s">
        <v>3451</v>
      </c>
      <c r="D3140"/>
      <c r="E3140">
        <v>174.1</v>
      </c>
      <c r="F3140">
        <f>VLOOKUP(A3140,'[1]2016-2015 CDM Price Difference'!$A$5:$E$6271,5,FALSE)</f>
        <v>174.1</v>
      </c>
      <c r="G3140" s="12">
        <f t="shared" si="48"/>
        <v>0</v>
      </c>
    </row>
    <row r="3141" spans="1:7" x14ac:dyDescent="0.25">
      <c r="A3141">
        <v>46304019</v>
      </c>
      <c r="B3141" t="s">
        <v>3553</v>
      </c>
      <c r="C3141" t="s">
        <v>3451</v>
      </c>
      <c r="D3141"/>
      <c r="E3141">
        <v>330.02</v>
      </c>
      <c r="F3141">
        <f>VLOOKUP(A3141,'[1]2016-2015 CDM Price Difference'!$A$5:$E$6271,5,FALSE)</f>
        <v>330.02</v>
      </c>
      <c r="G3141" s="12">
        <f t="shared" si="48"/>
        <v>0</v>
      </c>
    </row>
    <row r="3142" spans="1:7" x14ac:dyDescent="0.25">
      <c r="A3142">
        <v>46304020</v>
      </c>
      <c r="B3142" t="s">
        <v>3554</v>
      </c>
      <c r="C3142" t="s">
        <v>3451</v>
      </c>
      <c r="D3142"/>
      <c r="E3142">
        <v>330.02</v>
      </c>
      <c r="F3142">
        <f>VLOOKUP(A3142,'[1]2016-2015 CDM Price Difference'!$A$5:$E$6271,5,FALSE)</f>
        <v>330.02</v>
      </c>
      <c r="G3142" s="12">
        <f t="shared" si="48"/>
        <v>0</v>
      </c>
    </row>
    <row r="3143" spans="1:7" x14ac:dyDescent="0.25">
      <c r="A3143">
        <v>46304021</v>
      </c>
      <c r="B3143" t="s">
        <v>3555</v>
      </c>
      <c r="C3143" t="s">
        <v>3451</v>
      </c>
      <c r="D3143"/>
      <c r="E3143">
        <v>422.63</v>
      </c>
      <c r="F3143">
        <f>VLOOKUP(A3143,'[1]2016-2015 CDM Price Difference'!$A$5:$E$6271,5,FALSE)</f>
        <v>422.63</v>
      </c>
      <c r="G3143" s="12">
        <f t="shared" ref="G3143:G3206" si="49">E3143-F3143</f>
        <v>0</v>
      </c>
    </row>
    <row r="3144" spans="1:7" x14ac:dyDescent="0.25">
      <c r="A3144">
        <v>46304022</v>
      </c>
      <c r="B3144" t="s">
        <v>3556</v>
      </c>
      <c r="C3144" t="s">
        <v>3451</v>
      </c>
      <c r="D3144"/>
      <c r="E3144">
        <v>237.55</v>
      </c>
      <c r="F3144">
        <f>VLOOKUP(A3144,'[1]2016-2015 CDM Price Difference'!$A$5:$E$6271,5,FALSE)</f>
        <v>237.55</v>
      </c>
      <c r="G3144" s="12">
        <f t="shared" si="49"/>
        <v>0</v>
      </c>
    </row>
    <row r="3145" spans="1:7" x14ac:dyDescent="0.25">
      <c r="A3145">
        <v>46304026</v>
      </c>
      <c r="B3145" t="s">
        <v>3557</v>
      </c>
      <c r="C3145" t="s">
        <v>3451</v>
      </c>
      <c r="D3145"/>
      <c r="E3145">
        <v>504.95</v>
      </c>
      <c r="F3145">
        <f>VLOOKUP(A3145,'[1]2016-2015 CDM Price Difference'!$A$5:$E$6271,5,FALSE)</f>
        <v>504.95</v>
      </c>
      <c r="G3145" s="12">
        <f t="shared" si="49"/>
        <v>0</v>
      </c>
    </row>
    <row r="3146" spans="1:7" x14ac:dyDescent="0.25">
      <c r="A3146">
        <v>46304027</v>
      </c>
      <c r="B3146" t="s">
        <v>3558</v>
      </c>
      <c r="C3146" t="s">
        <v>3451</v>
      </c>
      <c r="D3146"/>
      <c r="E3146">
        <v>336.63</v>
      </c>
      <c r="F3146">
        <f>VLOOKUP(A3146,'[1]2016-2015 CDM Price Difference'!$A$5:$E$6271,5,FALSE)</f>
        <v>336.63</v>
      </c>
      <c r="G3146" s="12">
        <f t="shared" si="49"/>
        <v>0</v>
      </c>
    </row>
    <row r="3147" spans="1:7" x14ac:dyDescent="0.25">
      <c r="A3147">
        <v>46304028</v>
      </c>
      <c r="B3147" t="s">
        <v>3559</v>
      </c>
      <c r="C3147" t="s">
        <v>3451</v>
      </c>
      <c r="D3147"/>
      <c r="E3147">
        <v>605.64</v>
      </c>
      <c r="F3147">
        <f>VLOOKUP(A3147,'[1]2016-2015 CDM Price Difference'!$A$5:$E$6271,5,FALSE)</f>
        <v>605.64</v>
      </c>
      <c r="G3147" s="12">
        <f t="shared" si="49"/>
        <v>0</v>
      </c>
    </row>
    <row r="3148" spans="1:7" x14ac:dyDescent="0.25">
      <c r="A3148">
        <v>46304029</v>
      </c>
      <c r="B3148" t="s">
        <v>3560</v>
      </c>
      <c r="C3148" t="s">
        <v>3451</v>
      </c>
      <c r="D3148"/>
      <c r="E3148">
        <v>403.52</v>
      </c>
      <c r="F3148">
        <f>VLOOKUP(A3148,'[1]2016-2015 CDM Price Difference'!$A$5:$E$6271,5,FALSE)</f>
        <v>403.52</v>
      </c>
      <c r="G3148" s="12">
        <f t="shared" si="49"/>
        <v>0</v>
      </c>
    </row>
    <row r="3149" spans="1:7" x14ac:dyDescent="0.25">
      <c r="A3149">
        <v>46304030</v>
      </c>
      <c r="B3149" t="s">
        <v>3561</v>
      </c>
      <c r="C3149" t="s">
        <v>3451</v>
      </c>
      <c r="D3149"/>
      <c r="E3149">
        <v>605.64</v>
      </c>
      <c r="F3149">
        <f>VLOOKUP(A3149,'[1]2016-2015 CDM Price Difference'!$A$5:$E$6271,5,FALSE)</f>
        <v>605.64</v>
      </c>
      <c r="G3149" s="12">
        <f t="shared" si="49"/>
        <v>0</v>
      </c>
    </row>
    <row r="3150" spans="1:7" x14ac:dyDescent="0.25">
      <c r="A3150">
        <v>46304031</v>
      </c>
      <c r="B3150" t="s">
        <v>3562</v>
      </c>
      <c r="C3150" t="s">
        <v>3451</v>
      </c>
      <c r="D3150"/>
      <c r="E3150">
        <v>403.52</v>
      </c>
      <c r="F3150">
        <f>VLOOKUP(A3150,'[1]2016-2015 CDM Price Difference'!$A$5:$E$6271,5,FALSE)</f>
        <v>403.52</v>
      </c>
      <c r="G3150" s="12">
        <f t="shared" si="49"/>
        <v>0</v>
      </c>
    </row>
    <row r="3151" spans="1:7" x14ac:dyDescent="0.25">
      <c r="A3151">
        <v>46304032</v>
      </c>
      <c r="B3151" t="s">
        <v>3563</v>
      </c>
      <c r="C3151" t="s">
        <v>3451</v>
      </c>
      <c r="D3151"/>
      <c r="E3151">
        <v>605.64</v>
      </c>
      <c r="F3151">
        <f>VLOOKUP(A3151,'[1]2016-2015 CDM Price Difference'!$A$5:$E$6271,5,FALSE)</f>
        <v>605.64</v>
      </c>
      <c r="G3151" s="12">
        <f t="shared" si="49"/>
        <v>0</v>
      </c>
    </row>
    <row r="3152" spans="1:7" x14ac:dyDescent="0.25">
      <c r="A3152">
        <v>46304033</v>
      </c>
      <c r="B3152" t="s">
        <v>3564</v>
      </c>
      <c r="C3152" t="s">
        <v>3451</v>
      </c>
      <c r="D3152"/>
      <c r="E3152">
        <v>403.52</v>
      </c>
      <c r="F3152">
        <f>VLOOKUP(A3152,'[1]2016-2015 CDM Price Difference'!$A$5:$E$6271,5,FALSE)</f>
        <v>403.52</v>
      </c>
      <c r="G3152" s="12">
        <f t="shared" si="49"/>
        <v>0</v>
      </c>
    </row>
    <row r="3153" spans="1:7" x14ac:dyDescent="0.25">
      <c r="A3153">
        <v>46304034</v>
      </c>
      <c r="B3153" t="s">
        <v>3565</v>
      </c>
      <c r="C3153" t="s">
        <v>3451</v>
      </c>
      <c r="D3153"/>
      <c r="E3153">
        <v>505.68</v>
      </c>
      <c r="F3153">
        <f>VLOOKUP(A3153,'[1]2016-2015 CDM Price Difference'!$A$5:$E$6271,5,FALSE)</f>
        <v>505.68</v>
      </c>
      <c r="G3153" s="12">
        <f t="shared" si="49"/>
        <v>0</v>
      </c>
    </row>
    <row r="3154" spans="1:7" x14ac:dyDescent="0.25">
      <c r="A3154">
        <v>46304035</v>
      </c>
      <c r="B3154" t="s">
        <v>3566</v>
      </c>
      <c r="C3154" t="s">
        <v>3451</v>
      </c>
      <c r="D3154"/>
      <c r="E3154">
        <v>336.63</v>
      </c>
      <c r="F3154">
        <f>VLOOKUP(A3154,'[1]2016-2015 CDM Price Difference'!$A$5:$E$6271,5,FALSE)</f>
        <v>336.63</v>
      </c>
      <c r="G3154" s="12">
        <f t="shared" si="49"/>
        <v>0</v>
      </c>
    </row>
    <row r="3155" spans="1:7" x14ac:dyDescent="0.25">
      <c r="A3155">
        <v>46304036</v>
      </c>
      <c r="B3155" t="s">
        <v>3567</v>
      </c>
      <c r="C3155" t="s">
        <v>3451</v>
      </c>
      <c r="D3155"/>
      <c r="E3155">
        <v>551.99</v>
      </c>
      <c r="F3155">
        <f>VLOOKUP(A3155,'[1]2016-2015 CDM Price Difference'!$A$5:$E$6271,5,FALSE)</f>
        <v>551.99</v>
      </c>
      <c r="G3155" s="12">
        <f t="shared" si="49"/>
        <v>0</v>
      </c>
    </row>
    <row r="3156" spans="1:7" x14ac:dyDescent="0.25">
      <c r="A3156">
        <v>46304037</v>
      </c>
      <c r="B3156" t="s">
        <v>3568</v>
      </c>
      <c r="C3156" t="s">
        <v>3451</v>
      </c>
      <c r="D3156"/>
      <c r="E3156">
        <v>368.24</v>
      </c>
      <c r="F3156">
        <f>VLOOKUP(A3156,'[1]2016-2015 CDM Price Difference'!$A$5:$E$6271,5,FALSE)</f>
        <v>174.35</v>
      </c>
      <c r="G3156" s="12">
        <f t="shared" si="49"/>
        <v>193.89000000000001</v>
      </c>
    </row>
    <row r="3157" spans="1:7" x14ac:dyDescent="0.25">
      <c r="A3157">
        <v>46304038</v>
      </c>
      <c r="B3157" t="s">
        <v>3569</v>
      </c>
      <c r="C3157" t="s">
        <v>3451</v>
      </c>
      <c r="D3157"/>
      <c r="E3157">
        <v>551.99</v>
      </c>
      <c r="F3157">
        <f>VLOOKUP(A3157,'[1]2016-2015 CDM Price Difference'!$A$5:$E$6271,5,FALSE)</f>
        <v>551.99</v>
      </c>
      <c r="G3157" s="12">
        <f t="shared" si="49"/>
        <v>0</v>
      </c>
    </row>
    <row r="3158" spans="1:7" x14ac:dyDescent="0.25">
      <c r="A3158">
        <v>46304039</v>
      </c>
      <c r="B3158" t="s">
        <v>3570</v>
      </c>
      <c r="C3158" t="s">
        <v>3451</v>
      </c>
      <c r="D3158"/>
      <c r="E3158">
        <v>368.24</v>
      </c>
      <c r="F3158">
        <f>VLOOKUP(A3158,'[1]2016-2015 CDM Price Difference'!$A$5:$E$6271,5,FALSE)</f>
        <v>368.24</v>
      </c>
      <c r="G3158" s="12">
        <f t="shared" si="49"/>
        <v>0</v>
      </c>
    </row>
    <row r="3159" spans="1:7" x14ac:dyDescent="0.25">
      <c r="A3159">
        <v>46304040</v>
      </c>
      <c r="B3159" t="s">
        <v>3571</v>
      </c>
      <c r="C3159" t="s">
        <v>3451</v>
      </c>
      <c r="D3159"/>
      <c r="E3159">
        <v>452.03</v>
      </c>
      <c r="F3159">
        <f>VLOOKUP(A3159,'[1]2016-2015 CDM Price Difference'!$A$5:$E$6271,5,FALSE)</f>
        <v>452.03</v>
      </c>
      <c r="G3159" s="12">
        <f t="shared" si="49"/>
        <v>0</v>
      </c>
    </row>
    <row r="3160" spans="1:7" x14ac:dyDescent="0.25">
      <c r="A3160">
        <v>46304041</v>
      </c>
      <c r="B3160" t="s">
        <v>3572</v>
      </c>
      <c r="C3160" t="s">
        <v>3451</v>
      </c>
      <c r="D3160"/>
      <c r="E3160">
        <v>300.62</v>
      </c>
      <c r="F3160">
        <f>VLOOKUP(A3160,'[1]2016-2015 CDM Price Difference'!$A$5:$E$6271,5,FALSE)</f>
        <v>300.62</v>
      </c>
      <c r="G3160" s="12">
        <f t="shared" si="49"/>
        <v>0</v>
      </c>
    </row>
    <row r="3161" spans="1:7" x14ac:dyDescent="0.25">
      <c r="A3161">
        <v>46304042</v>
      </c>
      <c r="B3161" t="s">
        <v>3573</v>
      </c>
      <c r="C3161" t="s">
        <v>3451</v>
      </c>
      <c r="D3161"/>
      <c r="E3161">
        <v>237.55</v>
      </c>
      <c r="F3161">
        <f>VLOOKUP(A3161,'[1]2016-2015 CDM Price Difference'!$A$5:$E$6271,5,FALSE)</f>
        <v>237.55</v>
      </c>
      <c r="G3161" s="12">
        <f t="shared" si="49"/>
        <v>0</v>
      </c>
    </row>
    <row r="3162" spans="1:7" x14ac:dyDescent="0.25">
      <c r="A3162">
        <v>46304043</v>
      </c>
      <c r="B3162" t="s">
        <v>3574</v>
      </c>
      <c r="C3162" t="s">
        <v>3451</v>
      </c>
      <c r="D3162"/>
      <c r="E3162">
        <v>237.63</v>
      </c>
      <c r="F3162">
        <f>VLOOKUP(A3162,'[1]2016-2015 CDM Price Difference'!$A$5:$E$6271,5,FALSE)</f>
        <v>237.63</v>
      </c>
      <c r="G3162" s="12">
        <f t="shared" si="49"/>
        <v>0</v>
      </c>
    </row>
    <row r="3163" spans="1:7" x14ac:dyDescent="0.25">
      <c r="A3163">
        <v>46304044</v>
      </c>
      <c r="B3163" t="s">
        <v>3575</v>
      </c>
      <c r="C3163" t="s">
        <v>3451</v>
      </c>
      <c r="D3163"/>
      <c r="E3163">
        <v>237.55</v>
      </c>
      <c r="F3163">
        <f>VLOOKUP(A3163,'[1]2016-2015 CDM Price Difference'!$A$5:$E$6271,5,FALSE)</f>
        <v>237.55</v>
      </c>
      <c r="G3163" s="12">
        <f t="shared" si="49"/>
        <v>0</v>
      </c>
    </row>
    <row r="3164" spans="1:7" x14ac:dyDescent="0.25">
      <c r="A3164">
        <v>46304045</v>
      </c>
      <c r="B3164" t="s">
        <v>3576</v>
      </c>
      <c r="C3164" t="s">
        <v>3451</v>
      </c>
      <c r="D3164"/>
      <c r="E3164">
        <v>530.66999999999996</v>
      </c>
      <c r="F3164">
        <f>VLOOKUP(A3164,'[1]2016-2015 CDM Price Difference'!$A$5:$E$6271,5,FALSE)</f>
        <v>530.66999999999996</v>
      </c>
      <c r="G3164" s="12">
        <f t="shared" si="49"/>
        <v>0</v>
      </c>
    </row>
    <row r="3165" spans="1:7" x14ac:dyDescent="0.25">
      <c r="A3165">
        <v>46304046</v>
      </c>
      <c r="B3165" t="s">
        <v>3577</v>
      </c>
      <c r="C3165" t="s">
        <v>3451</v>
      </c>
      <c r="D3165"/>
      <c r="E3165">
        <v>174.35</v>
      </c>
      <c r="F3165">
        <f>VLOOKUP(A3165,'[1]2016-2015 CDM Price Difference'!$A$5:$E$6271,5,FALSE)</f>
        <v>174.35</v>
      </c>
      <c r="G3165" s="12">
        <f t="shared" si="49"/>
        <v>0</v>
      </c>
    </row>
    <row r="3166" spans="1:7" x14ac:dyDescent="0.25">
      <c r="A3166">
        <v>46304047</v>
      </c>
      <c r="B3166" t="s">
        <v>3578</v>
      </c>
      <c r="C3166" t="s">
        <v>3451</v>
      </c>
      <c r="D3166"/>
      <c r="E3166">
        <v>563.01</v>
      </c>
      <c r="F3166">
        <f>VLOOKUP(A3166,'[1]2016-2015 CDM Price Difference'!$A$5:$E$6271,5,FALSE)</f>
        <v>563.01</v>
      </c>
      <c r="G3166" s="12">
        <f t="shared" si="49"/>
        <v>0</v>
      </c>
    </row>
    <row r="3167" spans="1:7" x14ac:dyDescent="0.25">
      <c r="A3167">
        <v>46304048</v>
      </c>
      <c r="B3167" t="s">
        <v>3579</v>
      </c>
      <c r="C3167" t="s">
        <v>3451</v>
      </c>
      <c r="D3167"/>
      <c r="E3167">
        <v>375.59</v>
      </c>
      <c r="F3167">
        <f>VLOOKUP(A3167,'[1]2016-2015 CDM Price Difference'!$A$5:$E$6271,5,FALSE)</f>
        <v>375.59</v>
      </c>
      <c r="G3167" s="12">
        <f t="shared" si="49"/>
        <v>0</v>
      </c>
    </row>
    <row r="3168" spans="1:7" x14ac:dyDescent="0.25">
      <c r="A3168">
        <v>46304049</v>
      </c>
      <c r="B3168" t="s">
        <v>3580</v>
      </c>
      <c r="C3168" t="s">
        <v>3451</v>
      </c>
      <c r="D3168"/>
      <c r="E3168">
        <v>278.63</v>
      </c>
      <c r="F3168">
        <f>VLOOKUP(A3168,'[1]2016-2015 CDM Price Difference'!$A$5:$E$6271,5,FALSE)</f>
        <v>278.63</v>
      </c>
      <c r="G3168" s="12">
        <f t="shared" si="49"/>
        <v>0</v>
      </c>
    </row>
    <row r="3169" spans="1:7" x14ac:dyDescent="0.25">
      <c r="A3169">
        <v>46304050</v>
      </c>
      <c r="B3169" t="s">
        <v>3581</v>
      </c>
      <c r="C3169" t="s">
        <v>3451</v>
      </c>
      <c r="D3169"/>
      <c r="E3169">
        <v>278.63</v>
      </c>
      <c r="F3169">
        <f>VLOOKUP(A3169,'[1]2016-2015 CDM Price Difference'!$A$5:$E$6271,5,FALSE)</f>
        <v>278.63</v>
      </c>
      <c r="G3169" s="12">
        <f t="shared" si="49"/>
        <v>0</v>
      </c>
    </row>
    <row r="3170" spans="1:7" x14ac:dyDescent="0.25">
      <c r="A3170">
        <v>46304051</v>
      </c>
      <c r="B3170" t="s">
        <v>3582</v>
      </c>
      <c r="C3170" t="s">
        <v>3451</v>
      </c>
      <c r="D3170"/>
      <c r="E3170">
        <v>536.54999999999995</v>
      </c>
      <c r="F3170">
        <f>VLOOKUP(A3170,'[1]2016-2015 CDM Price Difference'!$A$5:$E$6271,5,FALSE)</f>
        <v>536.54999999999995</v>
      </c>
      <c r="G3170" s="12">
        <f t="shared" si="49"/>
        <v>0</v>
      </c>
    </row>
    <row r="3171" spans="1:7" x14ac:dyDescent="0.25">
      <c r="A3171">
        <v>46304052</v>
      </c>
      <c r="B3171" t="s">
        <v>3583</v>
      </c>
      <c r="C3171" t="s">
        <v>3451</v>
      </c>
      <c r="D3171"/>
      <c r="E3171">
        <v>357.95</v>
      </c>
      <c r="F3171">
        <f>VLOOKUP(A3171,'[1]2016-2015 CDM Price Difference'!$A$5:$E$6271,5,FALSE)</f>
        <v>357.95</v>
      </c>
      <c r="G3171" s="12">
        <f t="shared" si="49"/>
        <v>0</v>
      </c>
    </row>
    <row r="3172" spans="1:7" x14ac:dyDescent="0.25">
      <c r="A3172">
        <v>46304054</v>
      </c>
      <c r="B3172" t="s">
        <v>3584</v>
      </c>
      <c r="C3172" t="s">
        <v>3451</v>
      </c>
      <c r="D3172"/>
      <c r="E3172">
        <v>174.85</v>
      </c>
      <c r="F3172">
        <f>VLOOKUP(A3172,'[1]2016-2015 CDM Price Difference'!$A$5:$E$6271,5,FALSE)</f>
        <v>174.85</v>
      </c>
      <c r="G3172" s="12">
        <f t="shared" si="49"/>
        <v>0</v>
      </c>
    </row>
    <row r="3173" spans="1:7" x14ac:dyDescent="0.25">
      <c r="A3173">
        <v>46304055</v>
      </c>
      <c r="B3173" t="s">
        <v>3585</v>
      </c>
      <c r="C3173" t="s">
        <v>3451</v>
      </c>
      <c r="D3173"/>
      <c r="E3173">
        <v>174.1</v>
      </c>
      <c r="F3173">
        <f>VLOOKUP(A3173,'[1]2016-2015 CDM Price Difference'!$A$5:$E$6271,5,FALSE)</f>
        <v>174.1</v>
      </c>
      <c r="G3173" s="12">
        <f t="shared" si="49"/>
        <v>0</v>
      </c>
    </row>
    <row r="3174" spans="1:7" x14ac:dyDescent="0.25">
      <c r="A3174">
        <v>46304056</v>
      </c>
      <c r="B3174" t="s">
        <v>3586</v>
      </c>
      <c r="C3174" t="s">
        <v>3451</v>
      </c>
      <c r="D3174"/>
      <c r="E3174">
        <v>174.1</v>
      </c>
      <c r="F3174">
        <f>VLOOKUP(A3174,'[1]2016-2015 CDM Price Difference'!$A$5:$E$6271,5,FALSE)</f>
        <v>174.1</v>
      </c>
      <c r="G3174" s="12">
        <f t="shared" si="49"/>
        <v>0</v>
      </c>
    </row>
    <row r="3175" spans="1:7" x14ac:dyDescent="0.25">
      <c r="A3175">
        <v>46304061</v>
      </c>
      <c r="B3175" t="s">
        <v>3587</v>
      </c>
      <c r="C3175" t="s">
        <v>3451</v>
      </c>
      <c r="D3175"/>
      <c r="E3175">
        <v>174.1</v>
      </c>
      <c r="F3175">
        <f>VLOOKUP(A3175,'[1]2016-2015 CDM Price Difference'!$A$5:$E$6271,5,FALSE)</f>
        <v>174.1</v>
      </c>
      <c r="G3175" s="12">
        <f t="shared" si="49"/>
        <v>0</v>
      </c>
    </row>
    <row r="3176" spans="1:7" x14ac:dyDescent="0.25">
      <c r="A3176">
        <v>46304062</v>
      </c>
      <c r="B3176" t="s">
        <v>3588</v>
      </c>
      <c r="C3176" t="s">
        <v>3451</v>
      </c>
      <c r="D3176"/>
      <c r="E3176">
        <v>174.1</v>
      </c>
      <c r="F3176">
        <f>VLOOKUP(A3176,'[1]2016-2015 CDM Price Difference'!$A$5:$E$6271,5,FALSE)</f>
        <v>174.1</v>
      </c>
      <c r="G3176" s="12">
        <f t="shared" si="49"/>
        <v>0</v>
      </c>
    </row>
    <row r="3177" spans="1:7" x14ac:dyDescent="0.25">
      <c r="A3177">
        <v>46304063</v>
      </c>
      <c r="B3177" t="s">
        <v>3589</v>
      </c>
      <c r="C3177" t="s">
        <v>3451</v>
      </c>
      <c r="D3177"/>
      <c r="E3177">
        <v>174.1</v>
      </c>
      <c r="F3177">
        <f>VLOOKUP(A3177,'[1]2016-2015 CDM Price Difference'!$A$5:$E$6271,5,FALSE)</f>
        <v>174.1</v>
      </c>
      <c r="G3177" s="12">
        <f t="shared" si="49"/>
        <v>0</v>
      </c>
    </row>
    <row r="3178" spans="1:7" x14ac:dyDescent="0.25">
      <c r="A3178">
        <v>46304064</v>
      </c>
      <c r="B3178" t="s">
        <v>3590</v>
      </c>
      <c r="C3178" t="s">
        <v>3451</v>
      </c>
      <c r="D3178"/>
      <c r="E3178">
        <v>174.1</v>
      </c>
      <c r="F3178">
        <f>VLOOKUP(A3178,'[1]2016-2015 CDM Price Difference'!$A$5:$E$6271,5,FALSE)</f>
        <v>174.1</v>
      </c>
      <c r="G3178" s="12">
        <f t="shared" si="49"/>
        <v>0</v>
      </c>
    </row>
    <row r="3179" spans="1:7" x14ac:dyDescent="0.25">
      <c r="A3179">
        <v>46304065</v>
      </c>
      <c r="B3179" t="s">
        <v>3591</v>
      </c>
      <c r="C3179" t="s">
        <v>3451</v>
      </c>
      <c r="D3179"/>
      <c r="E3179">
        <v>278.63</v>
      </c>
      <c r="F3179">
        <f>VLOOKUP(A3179,'[1]2016-2015 CDM Price Difference'!$A$5:$E$6271,5,FALSE)</f>
        <v>278.63</v>
      </c>
      <c r="G3179" s="12">
        <f t="shared" si="49"/>
        <v>0</v>
      </c>
    </row>
    <row r="3180" spans="1:7" x14ac:dyDescent="0.25">
      <c r="A3180">
        <v>46304066</v>
      </c>
      <c r="B3180" t="s">
        <v>3592</v>
      </c>
      <c r="C3180" t="s">
        <v>3451</v>
      </c>
      <c r="D3180"/>
      <c r="E3180">
        <v>278.63</v>
      </c>
      <c r="F3180">
        <f>VLOOKUP(A3180,'[1]2016-2015 CDM Price Difference'!$A$5:$E$6271,5,FALSE)</f>
        <v>278.63</v>
      </c>
      <c r="G3180" s="12">
        <f t="shared" si="49"/>
        <v>0</v>
      </c>
    </row>
    <row r="3181" spans="1:7" x14ac:dyDescent="0.25">
      <c r="A3181">
        <v>46304067</v>
      </c>
      <c r="B3181" t="s">
        <v>3593</v>
      </c>
      <c r="C3181" t="s">
        <v>3451</v>
      </c>
      <c r="D3181"/>
      <c r="E3181">
        <v>278.63</v>
      </c>
      <c r="F3181">
        <f>VLOOKUP(A3181,'[1]2016-2015 CDM Price Difference'!$A$5:$E$6271,5,FALSE)</f>
        <v>278.63</v>
      </c>
      <c r="G3181" s="12">
        <f t="shared" si="49"/>
        <v>0</v>
      </c>
    </row>
    <row r="3182" spans="1:7" x14ac:dyDescent="0.25">
      <c r="A3182">
        <v>46304068</v>
      </c>
      <c r="B3182" t="s">
        <v>3594</v>
      </c>
      <c r="C3182" t="s">
        <v>3451</v>
      </c>
      <c r="D3182"/>
      <c r="E3182">
        <v>278.63</v>
      </c>
      <c r="F3182">
        <f>VLOOKUP(A3182,'[1]2016-2015 CDM Price Difference'!$A$5:$E$6271,5,FALSE)</f>
        <v>278.63</v>
      </c>
      <c r="G3182" s="12">
        <f t="shared" si="49"/>
        <v>0</v>
      </c>
    </row>
    <row r="3183" spans="1:7" x14ac:dyDescent="0.25">
      <c r="A3183">
        <v>46304069</v>
      </c>
      <c r="B3183" t="s">
        <v>3595</v>
      </c>
      <c r="C3183" t="s">
        <v>3451</v>
      </c>
      <c r="D3183"/>
      <c r="E3183">
        <v>278.63</v>
      </c>
      <c r="F3183">
        <f>VLOOKUP(A3183,'[1]2016-2015 CDM Price Difference'!$A$5:$E$6271,5,FALSE)</f>
        <v>278.63</v>
      </c>
      <c r="G3183" s="12">
        <f t="shared" si="49"/>
        <v>0</v>
      </c>
    </row>
    <row r="3184" spans="1:7" x14ac:dyDescent="0.25">
      <c r="A3184">
        <v>46304070</v>
      </c>
      <c r="B3184" t="s">
        <v>3596</v>
      </c>
      <c r="C3184" t="s">
        <v>3451</v>
      </c>
      <c r="D3184"/>
      <c r="E3184">
        <v>174.1</v>
      </c>
      <c r="F3184">
        <f>VLOOKUP(A3184,'[1]2016-2015 CDM Price Difference'!$A$5:$E$6271,5,FALSE)</f>
        <v>174.1</v>
      </c>
      <c r="G3184" s="12">
        <f t="shared" si="49"/>
        <v>0</v>
      </c>
    </row>
    <row r="3185" spans="1:7" x14ac:dyDescent="0.25">
      <c r="A3185">
        <v>46304071</v>
      </c>
      <c r="B3185" t="s">
        <v>3597</v>
      </c>
      <c r="C3185" t="s">
        <v>3451</v>
      </c>
      <c r="D3185"/>
      <c r="E3185">
        <v>174.1</v>
      </c>
      <c r="F3185">
        <f>VLOOKUP(A3185,'[1]2016-2015 CDM Price Difference'!$A$5:$E$6271,5,FALSE)</f>
        <v>174.1</v>
      </c>
      <c r="G3185" s="12">
        <f t="shared" si="49"/>
        <v>0</v>
      </c>
    </row>
    <row r="3186" spans="1:7" x14ac:dyDescent="0.25">
      <c r="A3186">
        <v>46304072</v>
      </c>
      <c r="B3186" t="s">
        <v>3598</v>
      </c>
      <c r="C3186" t="s">
        <v>3451</v>
      </c>
      <c r="D3186"/>
      <c r="E3186">
        <v>278.63</v>
      </c>
      <c r="F3186">
        <f>VLOOKUP(A3186,'[1]2016-2015 CDM Price Difference'!$A$5:$E$6271,5,FALSE)</f>
        <v>278.63</v>
      </c>
      <c r="G3186" s="12">
        <f t="shared" si="49"/>
        <v>0</v>
      </c>
    </row>
    <row r="3187" spans="1:7" x14ac:dyDescent="0.25">
      <c r="A3187">
        <v>46304073</v>
      </c>
      <c r="B3187" t="s">
        <v>3599</v>
      </c>
      <c r="C3187" t="s">
        <v>3451</v>
      </c>
      <c r="D3187"/>
      <c r="E3187">
        <v>278.63</v>
      </c>
      <c r="F3187">
        <f>VLOOKUP(A3187,'[1]2016-2015 CDM Price Difference'!$A$5:$E$6271,5,FALSE)</f>
        <v>278.63</v>
      </c>
      <c r="G3187" s="12">
        <f t="shared" si="49"/>
        <v>0</v>
      </c>
    </row>
    <row r="3188" spans="1:7" x14ac:dyDescent="0.25">
      <c r="A3188">
        <v>46304074</v>
      </c>
      <c r="B3188" t="s">
        <v>3600</v>
      </c>
      <c r="C3188" t="s">
        <v>3451</v>
      </c>
      <c r="D3188"/>
      <c r="E3188">
        <v>278.63</v>
      </c>
      <c r="F3188">
        <f>VLOOKUP(A3188,'[1]2016-2015 CDM Price Difference'!$A$5:$E$6271,5,FALSE)</f>
        <v>278.63</v>
      </c>
      <c r="G3188" s="12">
        <f t="shared" si="49"/>
        <v>0</v>
      </c>
    </row>
    <row r="3189" spans="1:7" x14ac:dyDescent="0.25">
      <c r="A3189">
        <v>46304075</v>
      </c>
      <c r="B3189" t="s">
        <v>3601</v>
      </c>
      <c r="C3189" t="s">
        <v>3451</v>
      </c>
      <c r="D3189"/>
      <c r="E3189">
        <v>278.63</v>
      </c>
      <c r="F3189">
        <f>VLOOKUP(A3189,'[1]2016-2015 CDM Price Difference'!$A$5:$E$6271,5,FALSE)</f>
        <v>278.63</v>
      </c>
      <c r="G3189" s="12">
        <f t="shared" si="49"/>
        <v>0</v>
      </c>
    </row>
    <row r="3190" spans="1:7" x14ac:dyDescent="0.25">
      <c r="A3190">
        <v>46304076</v>
      </c>
      <c r="B3190" t="s">
        <v>3602</v>
      </c>
      <c r="C3190" t="s">
        <v>3451</v>
      </c>
      <c r="D3190"/>
      <c r="E3190">
        <v>174.1</v>
      </c>
      <c r="F3190">
        <f>VLOOKUP(A3190,'[1]2016-2015 CDM Price Difference'!$A$5:$E$6271,5,FALSE)</f>
        <v>174.1</v>
      </c>
      <c r="G3190" s="12">
        <f t="shared" si="49"/>
        <v>0</v>
      </c>
    </row>
    <row r="3191" spans="1:7" x14ac:dyDescent="0.25">
      <c r="A3191">
        <v>46304077</v>
      </c>
      <c r="B3191" t="s">
        <v>3603</v>
      </c>
      <c r="C3191" t="s">
        <v>3451</v>
      </c>
      <c r="D3191"/>
      <c r="E3191">
        <v>174.1</v>
      </c>
      <c r="F3191">
        <f>VLOOKUP(A3191,'[1]2016-2015 CDM Price Difference'!$A$5:$E$6271,5,FALSE)</f>
        <v>174.1</v>
      </c>
      <c r="G3191" s="12">
        <f t="shared" si="49"/>
        <v>0</v>
      </c>
    </row>
    <row r="3192" spans="1:7" x14ac:dyDescent="0.25">
      <c r="A3192">
        <v>46304078</v>
      </c>
      <c r="B3192" t="s">
        <v>3604</v>
      </c>
      <c r="C3192" t="s">
        <v>3451</v>
      </c>
      <c r="D3192"/>
      <c r="E3192">
        <v>174.1</v>
      </c>
      <c r="F3192">
        <f>VLOOKUP(A3192,'[1]2016-2015 CDM Price Difference'!$A$5:$E$6271,5,FALSE)</f>
        <v>174.1</v>
      </c>
      <c r="G3192" s="12">
        <f t="shared" si="49"/>
        <v>0</v>
      </c>
    </row>
    <row r="3193" spans="1:7" x14ac:dyDescent="0.25">
      <c r="A3193">
        <v>46304079</v>
      </c>
      <c r="B3193" t="s">
        <v>3605</v>
      </c>
      <c r="C3193" t="s">
        <v>3451</v>
      </c>
      <c r="D3193"/>
      <c r="E3193">
        <v>174.1</v>
      </c>
      <c r="F3193">
        <f>VLOOKUP(A3193,'[1]2016-2015 CDM Price Difference'!$A$5:$E$6271,5,FALSE)</f>
        <v>174.1</v>
      </c>
      <c r="G3193" s="12">
        <f t="shared" si="49"/>
        <v>0</v>
      </c>
    </row>
    <row r="3194" spans="1:7" x14ac:dyDescent="0.25">
      <c r="A3194">
        <v>46304080</v>
      </c>
      <c r="B3194" t="s">
        <v>3606</v>
      </c>
      <c r="C3194" t="s">
        <v>3451</v>
      </c>
      <c r="D3194"/>
      <c r="E3194">
        <v>174.1</v>
      </c>
      <c r="F3194">
        <f>VLOOKUP(A3194,'[1]2016-2015 CDM Price Difference'!$A$5:$E$6271,5,FALSE)</f>
        <v>174.1</v>
      </c>
      <c r="G3194" s="12">
        <f t="shared" si="49"/>
        <v>0</v>
      </c>
    </row>
    <row r="3195" spans="1:7" x14ac:dyDescent="0.25">
      <c r="A3195">
        <v>46304081</v>
      </c>
      <c r="B3195" t="s">
        <v>3607</v>
      </c>
      <c r="C3195" t="s">
        <v>3451</v>
      </c>
      <c r="D3195"/>
      <c r="E3195">
        <v>174.1</v>
      </c>
      <c r="F3195">
        <f>VLOOKUP(A3195,'[1]2016-2015 CDM Price Difference'!$A$5:$E$6271,5,FALSE)</f>
        <v>174.1</v>
      </c>
      <c r="G3195" s="12">
        <f t="shared" si="49"/>
        <v>0</v>
      </c>
    </row>
    <row r="3196" spans="1:7" x14ac:dyDescent="0.25">
      <c r="A3196">
        <v>46304083</v>
      </c>
      <c r="B3196" t="s">
        <v>3608</v>
      </c>
      <c r="C3196" t="s">
        <v>3451</v>
      </c>
      <c r="D3196"/>
      <c r="E3196">
        <v>298.18</v>
      </c>
      <c r="F3196">
        <f>VLOOKUP(A3196,'[1]2016-2015 CDM Price Difference'!$A$5:$E$6271,5,FALSE)</f>
        <v>298.18</v>
      </c>
      <c r="G3196" s="12">
        <f t="shared" si="49"/>
        <v>0</v>
      </c>
    </row>
    <row r="3197" spans="1:7" x14ac:dyDescent="0.25">
      <c r="A3197">
        <v>46304084</v>
      </c>
      <c r="B3197" t="s">
        <v>3609</v>
      </c>
      <c r="C3197" t="s">
        <v>3451</v>
      </c>
      <c r="D3197"/>
      <c r="E3197">
        <v>1361.96</v>
      </c>
      <c r="F3197">
        <f>VLOOKUP(A3197,'[1]2016-2015 CDM Price Difference'!$A$5:$E$6271,5,FALSE)</f>
        <v>1361.96</v>
      </c>
      <c r="G3197" s="12">
        <f t="shared" si="49"/>
        <v>0</v>
      </c>
    </row>
    <row r="3198" spans="1:7" x14ac:dyDescent="0.25">
      <c r="A3198">
        <v>46304087</v>
      </c>
      <c r="B3198" t="s">
        <v>3610</v>
      </c>
      <c r="C3198" t="s">
        <v>3451</v>
      </c>
      <c r="D3198"/>
      <c r="E3198">
        <v>777.8</v>
      </c>
      <c r="F3198">
        <f>VLOOKUP(A3198,'[1]2016-2015 CDM Price Difference'!$A$5:$E$6271,5,FALSE)</f>
        <v>777.8</v>
      </c>
      <c r="G3198" s="12">
        <f t="shared" si="49"/>
        <v>0</v>
      </c>
    </row>
    <row r="3199" spans="1:7" x14ac:dyDescent="0.25">
      <c r="A3199">
        <v>46304091</v>
      </c>
      <c r="B3199" t="s">
        <v>3611</v>
      </c>
      <c r="C3199" t="s">
        <v>3451</v>
      </c>
      <c r="D3199"/>
      <c r="E3199">
        <v>174.1</v>
      </c>
      <c r="F3199">
        <f>VLOOKUP(A3199,'[1]2016-2015 CDM Price Difference'!$A$5:$E$6271,5,FALSE)</f>
        <v>174.1</v>
      </c>
      <c r="G3199" s="12">
        <f t="shared" si="49"/>
        <v>0</v>
      </c>
    </row>
    <row r="3200" spans="1:7" x14ac:dyDescent="0.25">
      <c r="A3200">
        <v>46304092</v>
      </c>
      <c r="B3200" t="s">
        <v>3612</v>
      </c>
      <c r="C3200" t="s">
        <v>3451</v>
      </c>
      <c r="D3200"/>
      <c r="E3200">
        <v>1337.7</v>
      </c>
      <c r="F3200">
        <f>VLOOKUP(A3200,'[1]2016-2015 CDM Price Difference'!$A$5:$E$6271,5,FALSE)</f>
        <v>1337.7</v>
      </c>
      <c r="G3200" s="12">
        <f t="shared" si="49"/>
        <v>0</v>
      </c>
    </row>
    <row r="3201" spans="1:7" x14ac:dyDescent="0.25">
      <c r="A3201">
        <v>46304095</v>
      </c>
      <c r="B3201" t="s">
        <v>564</v>
      </c>
      <c r="C3201" t="s">
        <v>3451</v>
      </c>
      <c r="D3201"/>
      <c r="E3201">
        <v>89.38</v>
      </c>
      <c r="F3201">
        <f>VLOOKUP(A3201,'[1]2016-2015 CDM Price Difference'!$A$5:$E$6271,5,FALSE)</f>
        <v>89.38</v>
      </c>
      <c r="G3201" s="12">
        <f t="shared" si="49"/>
        <v>0</v>
      </c>
    </row>
    <row r="3202" spans="1:7" x14ac:dyDescent="0.25">
      <c r="A3202">
        <v>46304096</v>
      </c>
      <c r="B3202" t="s">
        <v>3613</v>
      </c>
      <c r="C3202" t="s">
        <v>3451</v>
      </c>
      <c r="D3202"/>
      <c r="E3202">
        <v>590.94000000000005</v>
      </c>
      <c r="F3202">
        <f>VLOOKUP(A3202,'[1]2016-2015 CDM Price Difference'!$A$5:$E$6271,5,FALSE)</f>
        <v>590.94000000000005</v>
      </c>
      <c r="G3202" s="12">
        <f t="shared" si="49"/>
        <v>0</v>
      </c>
    </row>
    <row r="3203" spans="1:7" x14ac:dyDescent="0.25">
      <c r="A3203">
        <v>46304097</v>
      </c>
      <c r="B3203" t="s">
        <v>3614</v>
      </c>
      <c r="C3203" t="s">
        <v>3451</v>
      </c>
      <c r="D3203"/>
      <c r="E3203">
        <v>590.94000000000005</v>
      </c>
      <c r="F3203">
        <f>VLOOKUP(A3203,'[1]2016-2015 CDM Price Difference'!$A$5:$E$6271,5,FALSE)</f>
        <v>590.94000000000005</v>
      </c>
      <c r="G3203" s="12">
        <f t="shared" si="49"/>
        <v>0</v>
      </c>
    </row>
    <row r="3204" spans="1:7" x14ac:dyDescent="0.25">
      <c r="A3204">
        <v>46304098</v>
      </c>
      <c r="B3204" t="s">
        <v>565</v>
      </c>
      <c r="C3204" t="s">
        <v>3451</v>
      </c>
      <c r="D3204"/>
      <c r="E3204">
        <v>142.19999999999999</v>
      </c>
      <c r="F3204">
        <f>VLOOKUP(A3204,'[1]2016-2015 CDM Price Difference'!$A$5:$E$6271,5,FALSE)</f>
        <v>256.52</v>
      </c>
      <c r="G3204" s="12">
        <f t="shared" si="49"/>
        <v>-114.32</v>
      </c>
    </row>
    <row r="3205" spans="1:7" x14ac:dyDescent="0.25">
      <c r="A3205">
        <v>46304099</v>
      </c>
      <c r="B3205" t="s">
        <v>3615</v>
      </c>
      <c r="C3205" t="s">
        <v>3451</v>
      </c>
      <c r="D3205"/>
      <c r="E3205">
        <v>278.63</v>
      </c>
      <c r="F3205">
        <f>VLOOKUP(A3205,'[1]2016-2015 CDM Price Difference'!$A$5:$E$6271,5,FALSE)</f>
        <v>278.63</v>
      </c>
      <c r="G3205" s="12">
        <f t="shared" si="49"/>
        <v>0</v>
      </c>
    </row>
    <row r="3206" spans="1:7" x14ac:dyDescent="0.25">
      <c r="A3206">
        <v>46304105</v>
      </c>
      <c r="B3206" t="s">
        <v>3616</v>
      </c>
      <c r="C3206" t="s">
        <v>3451</v>
      </c>
      <c r="D3206"/>
      <c r="E3206">
        <v>2352.14</v>
      </c>
      <c r="F3206">
        <f>VLOOKUP(A3206,'[1]2016-2015 CDM Price Difference'!$A$5:$E$6271,5,FALSE)</f>
        <v>2352.14</v>
      </c>
      <c r="G3206" s="12">
        <f t="shared" si="49"/>
        <v>0</v>
      </c>
    </row>
    <row r="3207" spans="1:7" x14ac:dyDescent="0.25">
      <c r="A3207">
        <v>46304106</v>
      </c>
      <c r="B3207" t="s">
        <v>3617</v>
      </c>
      <c r="C3207" t="s">
        <v>3451</v>
      </c>
      <c r="D3207"/>
      <c r="E3207">
        <v>2352.14</v>
      </c>
      <c r="F3207">
        <f>VLOOKUP(A3207,'[1]2016-2015 CDM Price Difference'!$A$5:$E$6271,5,FALSE)</f>
        <v>2352.14</v>
      </c>
      <c r="G3207" s="12">
        <f t="shared" ref="G3207:G3270" si="50">E3207-F3207</f>
        <v>0</v>
      </c>
    </row>
    <row r="3208" spans="1:7" x14ac:dyDescent="0.25">
      <c r="A3208">
        <v>46304107</v>
      </c>
      <c r="B3208" t="s">
        <v>3618</v>
      </c>
      <c r="C3208" t="s">
        <v>3451</v>
      </c>
      <c r="D3208"/>
      <c r="E3208">
        <v>174.1</v>
      </c>
      <c r="F3208">
        <f>VLOOKUP(A3208,'[1]2016-2015 CDM Price Difference'!$A$5:$E$6271,5,FALSE)</f>
        <v>174.1</v>
      </c>
      <c r="G3208" s="12">
        <f t="shared" si="50"/>
        <v>0</v>
      </c>
    </row>
    <row r="3209" spans="1:7" x14ac:dyDescent="0.25">
      <c r="A3209">
        <v>46304120</v>
      </c>
      <c r="B3209" t="s">
        <v>3619</v>
      </c>
      <c r="C3209" t="s">
        <v>3451</v>
      </c>
      <c r="D3209"/>
      <c r="E3209">
        <v>174.1</v>
      </c>
      <c r="F3209">
        <f>VLOOKUP(A3209,'[1]2016-2015 CDM Price Difference'!$A$5:$E$6271,5,FALSE)</f>
        <v>174.1</v>
      </c>
      <c r="G3209" s="12">
        <f t="shared" si="50"/>
        <v>0</v>
      </c>
    </row>
    <row r="3210" spans="1:7" x14ac:dyDescent="0.25">
      <c r="A3210">
        <v>46304121</v>
      </c>
      <c r="B3210" t="s">
        <v>3620</v>
      </c>
      <c r="C3210" t="s">
        <v>3451</v>
      </c>
      <c r="D3210"/>
      <c r="E3210">
        <v>174.1</v>
      </c>
      <c r="F3210">
        <f>VLOOKUP(A3210,'[1]2016-2015 CDM Price Difference'!$A$5:$E$6271,5,FALSE)</f>
        <v>174.1</v>
      </c>
      <c r="G3210" s="12">
        <f t="shared" si="50"/>
        <v>0</v>
      </c>
    </row>
    <row r="3211" spans="1:7" x14ac:dyDescent="0.25">
      <c r="A3211">
        <v>46304122</v>
      </c>
      <c r="B3211" t="s">
        <v>3621</v>
      </c>
      <c r="C3211" t="s">
        <v>3451</v>
      </c>
      <c r="D3211"/>
      <c r="E3211">
        <v>174.1</v>
      </c>
      <c r="F3211">
        <f>VLOOKUP(A3211,'[1]2016-2015 CDM Price Difference'!$A$5:$E$6271,5,FALSE)</f>
        <v>174.1</v>
      </c>
      <c r="G3211" s="12">
        <f t="shared" si="50"/>
        <v>0</v>
      </c>
    </row>
    <row r="3212" spans="1:7" x14ac:dyDescent="0.25">
      <c r="A3212">
        <v>46304123</v>
      </c>
      <c r="B3212" t="s">
        <v>3622</v>
      </c>
      <c r="C3212" t="s">
        <v>3451</v>
      </c>
      <c r="D3212"/>
      <c r="E3212">
        <v>278.63</v>
      </c>
      <c r="F3212">
        <f>VLOOKUP(A3212,'[1]2016-2015 CDM Price Difference'!$A$5:$E$6271,5,FALSE)</f>
        <v>278.63</v>
      </c>
      <c r="G3212" s="12">
        <f t="shared" si="50"/>
        <v>0</v>
      </c>
    </row>
    <row r="3213" spans="1:7" x14ac:dyDescent="0.25">
      <c r="A3213">
        <v>46304124</v>
      </c>
      <c r="B3213" t="s">
        <v>3623</v>
      </c>
      <c r="C3213" t="s">
        <v>3451</v>
      </c>
      <c r="D3213"/>
      <c r="E3213">
        <v>278.63</v>
      </c>
      <c r="F3213">
        <f>VLOOKUP(A3213,'[1]2016-2015 CDM Price Difference'!$A$5:$E$6271,5,FALSE)</f>
        <v>278.63</v>
      </c>
      <c r="G3213" s="12">
        <f t="shared" si="50"/>
        <v>0</v>
      </c>
    </row>
    <row r="3214" spans="1:7" x14ac:dyDescent="0.25">
      <c r="A3214">
        <v>46304125</v>
      </c>
      <c r="B3214" t="s">
        <v>3624</v>
      </c>
      <c r="C3214" t="s">
        <v>3451</v>
      </c>
      <c r="D3214"/>
      <c r="E3214">
        <v>278.63</v>
      </c>
      <c r="F3214">
        <f>VLOOKUP(A3214,'[1]2016-2015 CDM Price Difference'!$A$5:$E$6271,5,FALSE)</f>
        <v>278.63</v>
      </c>
      <c r="G3214" s="12">
        <f t="shared" si="50"/>
        <v>0</v>
      </c>
    </row>
    <row r="3215" spans="1:7" x14ac:dyDescent="0.25">
      <c r="A3215">
        <v>46304126</v>
      </c>
      <c r="B3215" t="s">
        <v>3625</v>
      </c>
      <c r="C3215" t="s">
        <v>3451</v>
      </c>
      <c r="D3215"/>
      <c r="E3215">
        <v>3597.38</v>
      </c>
      <c r="F3215">
        <f>VLOOKUP(A3215,'[1]2016-2015 CDM Price Difference'!$A$5:$E$6271,5,FALSE)</f>
        <v>3597.38</v>
      </c>
      <c r="G3215" s="12">
        <f t="shared" si="50"/>
        <v>0</v>
      </c>
    </row>
    <row r="3216" spans="1:7" x14ac:dyDescent="0.25">
      <c r="A3216">
        <v>46304127</v>
      </c>
      <c r="B3216" t="s">
        <v>3626</v>
      </c>
      <c r="C3216" t="s">
        <v>3451</v>
      </c>
      <c r="D3216"/>
      <c r="E3216">
        <v>3597.38</v>
      </c>
      <c r="F3216">
        <f>VLOOKUP(A3216,'[1]2016-2015 CDM Price Difference'!$A$5:$E$6271,5,FALSE)</f>
        <v>3597.38</v>
      </c>
      <c r="G3216" s="12">
        <f t="shared" si="50"/>
        <v>0</v>
      </c>
    </row>
    <row r="3217" spans="1:7" x14ac:dyDescent="0.25">
      <c r="A3217">
        <v>46304128</v>
      </c>
      <c r="B3217" t="s">
        <v>3627</v>
      </c>
      <c r="C3217" t="s">
        <v>3451</v>
      </c>
      <c r="D3217"/>
      <c r="E3217">
        <v>3679</v>
      </c>
      <c r="F3217" t="e">
        <f>VLOOKUP(A3217,'[1]2016-2015 CDM Price Difference'!$A$5:$E$6271,5,FALSE)</f>
        <v>#N/A</v>
      </c>
      <c r="G3217" s="12" t="e">
        <f t="shared" si="50"/>
        <v>#N/A</v>
      </c>
    </row>
    <row r="3218" spans="1:7" x14ac:dyDescent="0.25">
      <c r="A3218">
        <v>46310051</v>
      </c>
      <c r="B3218" t="s">
        <v>3632</v>
      </c>
      <c r="C3218" t="s">
        <v>3451</v>
      </c>
      <c r="D3218"/>
      <c r="E3218">
        <v>278.63</v>
      </c>
      <c r="F3218">
        <f>VLOOKUP(A3218,'[1]2016-2015 CDM Price Difference'!$A$5:$E$6271,5,FALSE)</f>
        <v>278.63</v>
      </c>
      <c r="G3218" s="12">
        <f t="shared" si="50"/>
        <v>0</v>
      </c>
    </row>
    <row r="3219" spans="1:7" x14ac:dyDescent="0.25">
      <c r="A3219">
        <v>46310052</v>
      </c>
      <c r="B3219" t="s">
        <v>3633</v>
      </c>
      <c r="C3219" t="s">
        <v>3451</v>
      </c>
      <c r="D3219"/>
      <c r="E3219">
        <v>174.1</v>
      </c>
      <c r="F3219">
        <f>VLOOKUP(A3219,'[1]2016-2015 CDM Price Difference'!$A$5:$E$6271,5,FALSE)</f>
        <v>174.1</v>
      </c>
      <c r="G3219" s="12">
        <f t="shared" si="50"/>
        <v>0</v>
      </c>
    </row>
    <row r="3220" spans="1:7" x14ac:dyDescent="0.25">
      <c r="A3220">
        <v>46310077</v>
      </c>
      <c r="B3220" t="s">
        <v>3634</v>
      </c>
      <c r="C3220" t="s">
        <v>3451</v>
      </c>
      <c r="D3220"/>
      <c r="E3220">
        <v>278.63</v>
      </c>
      <c r="F3220">
        <f>VLOOKUP(A3220,'[1]2016-2015 CDM Price Difference'!$A$5:$E$6271,5,FALSE)</f>
        <v>278.63</v>
      </c>
      <c r="G3220" s="12">
        <f t="shared" si="50"/>
        <v>0</v>
      </c>
    </row>
    <row r="3221" spans="1:7" x14ac:dyDescent="0.25">
      <c r="A3221">
        <v>46310085</v>
      </c>
      <c r="B3221" t="s">
        <v>3635</v>
      </c>
      <c r="C3221" t="s">
        <v>3451</v>
      </c>
      <c r="D3221"/>
      <c r="E3221">
        <v>174.1</v>
      </c>
      <c r="F3221">
        <f>VLOOKUP(A3221,'[1]2016-2015 CDM Price Difference'!$A$5:$E$6271,5,FALSE)</f>
        <v>174.1</v>
      </c>
      <c r="G3221" s="12">
        <f t="shared" si="50"/>
        <v>0</v>
      </c>
    </row>
    <row r="3222" spans="1:7" x14ac:dyDescent="0.25">
      <c r="A3222">
        <v>46310093</v>
      </c>
      <c r="B3222" t="s">
        <v>3636</v>
      </c>
      <c r="C3222" t="s">
        <v>3451</v>
      </c>
      <c r="D3222"/>
      <c r="E3222">
        <v>278.63</v>
      </c>
      <c r="F3222">
        <f>VLOOKUP(A3222,'[1]2016-2015 CDM Price Difference'!$A$5:$E$6271,5,FALSE)</f>
        <v>278.63</v>
      </c>
      <c r="G3222" s="12">
        <f t="shared" si="50"/>
        <v>0</v>
      </c>
    </row>
    <row r="3223" spans="1:7" x14ac:dyDescent="0.25">
      <c r="A3223">
        <v>46310119</v>
      </c>
      <c r="B3223" t="s">
        <v>3637</v>
      </c>
      <c r="C3223" t="s">
        <v>3451</v>
      </c>
      <c r="D3223"/>
      <c r="E3223">
        <v>174.1</v>
      </c>
      <c r="F3223">
        <f>VLOOKUP(A3223,'[1]2016-2015 CDM Price Difference'!$A$5:$E$6271,5,FALSE)</f>
        <v>174.1</v>
      </c>
      <c r="G3223" s="12">
        <f t="shared" si="50"/>
        <v>0</v>
      </c>
    </row>
    <row r="3224" spans="1:7" x14ac:dyDescent="0.25">
      <c r="A3224">
        <v>46310135</v>
      </c>
      <c r="B3224" t="s">
        <v>3638</v>
      </c>
      <c r="C3224" t="s">
        <v>3451</v>
      </c>
      <c r="D3224"/>
      <c r="E3224">
        <v>174.1</v>
      </c>
      <c r="F3224">
        <f>VLOOKUP(A3224,'[1]2016-2015 CDM Price Difference'!$A$5:$E$6271,5,FALSE)</f>
        <v>174.1</v>
      </c>
      <c r="G3224" s="12">
        <f t="shared" si="50"/>
        <v>0</v>
      </c>
    </row>
    <row r="3225" spans="1:7" x14ac:dyDescent="0.25">
      <c r="A3225">
        <v>46310143</v>
      </c>
      <c r="B3225" t="s">
        <v>3639</v>
      </c>
      <c r="C3225" t="s">
        <v>3451</v>
      </c>
      <c r="D3225"/>
      <c r="E3225">
        <v>278.63</v>
      </c>
      <c r="F3225">
        <f>VLOOKUP(A3225,'[1]2016-2015 CDM Price Difference'!$A$5:$E$6271,5,FALSE)</f>
        <v>278.63</v>
      </c>
      <c r="G3225" s="12">
        <f t="shared" si="50"/>
        <v>0</v>
      </c>
    </row>
    <row r="3226" spans="1:7" x14ac:dyDescent="0.25">
      <c r="A3226">
        <v>46310150</v>
      </c>
      <c r="B3226" t="s">
        <v>3640</v>
      </c>
      <c r="C3226" t="s">
        <v>3451</v>
      </c>
      <c r="D3226"/>
      <c r="E3226">
        <v>174.1</v>
      </c>
      <c r="F3226">
        <f>VLOOKUP(A3226,'[1]2016-2015 CDM Price Difference'!$A$5:$E$6271,5,FALSE)</f>
        <v>174.1</v>
      </c>
      <c r="G3226" s="12">
        <f t="shared" si="50"/>
        <v>0</v>
      </c>
    </row>
    <row r="3227" spans="1:7" x14ac:dyDescent="0.25">
      <c r="A3227">
        <v>46310168</v>
      </c>
      <c r="B3227" t="s">
        <v>3641</v>
      </c>
      <c r="C3227" t="s">
        <v>3451</v>
      </c>
      <c r="D3227"/>
      <c r="E3227">
        <v>278.63</v>
      </c>
      <c r="F3227">
        <f>VLOOKUP(A3227,'[1]2016-2015 CDM Price Difference'!$A$5:$E$6271,5,FALSE)</f>
        <v>278.63</v>
      </c>
      <c r="G3227" s="12">
        <f t="shared" si="50"/>
        <v>0</v>
      </c>
    </row>
    <row r="3228" spans="1:7" x14ac:dyDescent="0.25">
      <c r="A3228">
        <v>46310176</v>
      </c>
      <c r="B3228" t="s">
        <v>3642</v>
      </c>
      <c r="C3228" t="s">
        <v>3451</v>
      </c>
      <c r="D3228"/>
      <c r="E3228">
        <v>278.63</v>
      </c>
      <c r="F3228">
        <f>VLOOKUP(A3228,'[1]2016-2015 CDM Price Difference'!$A$5:$E$6271,5,FALSE)</f>
        <v>278.63</v>
      </c>
      <c r="G3228" s="12">
        <f t="shared" si="50"/>
        <v>0</v>
      </c>
    </row>
    <row r="3229" spans="1:7" x14ac:dyDescent="0.25">
      <c r="A3229">
        <v>46310226</v>
      </c>
      <c r="B3229" t="s">
        <v>3643</v>
      </c>
      <c r="C3229" t="s">
        <v>3451</v>
      </c>
      <c r="D3229"/>
      <c r="E3229">
        <v>174.1</v>
      </c>
      <c r="F3229">
        <f>VLOOKUP(A3229,'[1]2016-2015 CDM Price Difference'!$A$5:$E$6271,5,FALSE)</f>
        <v>174.1</v>
      </c>
      <c r="G3229" s="12">
        <f t="shared" si="50"/>
        <v>0</v>
      </c>
    </row>
    <row r="3230" spans="1:7" x14ac:dyDescent="0.25">
      <c r="A3230">
        <v>46310234</v>
      </c>
      <c r="B3230" t="s">
        <v>3644</v>
      </c>
      <c r="C3230" t="s">
        <v>3451</v>
      </c>
      <c r="D3230"/>
      <c r="E3230">
        <v>174.1</v>
      </c>
      <c r="F3230">
        <f>VLOOKUP(A3230,'[1]2016-2015 CDM Price Difference'!$A$5:$E$6271,5,FALSE)</f>
        <v>174.1</v>
      </c>
      <c r="G3230" s="12">
        <f t="shared" si="50"/>
        <v>0</v>
      </c>
    </row>
    <row r="3231" spans="1:7" x14ac:dyDescent="0.25">
      <c r="A3231">
        <v>46310283</v>
      </c>
      <c r="B3231" t="s">
        <v>3645</v>
      </c>
      <c r="C3231" t="s">
        <v>3451</v>
      </c>
      <c r="D3231"/>
      <c r="E3231">
        <v>278.63</v>
      </c>
      <c r="F3231">
        <f>VLOOKUP(A3231,'[1]2016-2015 CDM Price Difference'!$A$5:$E$6271,5,FALSE)</f>
        <v>278.63</v>
      </c>
      <c r="G3231" s="12">
        <f t="shared" si="50"/>
        <v>0</v>
      </c>
    </row>
    <row r="3232" spans="1:7" x14ac:dyDescent="0.25">
      <c r="A3232">
        <v>46320019</v>
      </c>
      <c r="B3232" t="s">
        <v>3646</v>
      </c>
      <c r="C3232" t="s">
        <v>3451</v>
      </c>
      <c r="D3232"/>
      <c r="E3232">
        <v>479.85</v>
      </c>
      <c r="F3232">
        <f>VLOOKUP(A3232,'[1]2016-2015 CDM Price Difference'!$A$5:$E$6271,5,FALSE)</f>
        <v>479.85</v>
      </c>
      <c r="G3232" s="12">
        <f t="shared" si="50"/>
        <v>0</v>
      </c>
    </row>
    <row r="3233" spans="1:7" x14ac:dyDescent="0.25">
      <c r="A3233">
        <v>46320027</v>
      </c>
      <c r="B3233" t="s">
        <v>3647</v>
      </c>
      <c r="C3233" t="s">
        <v>3451</v>
      </c>
      <c r="D3233"/>
      <c r="E3233">
        <v>554.4</v>
      </c>
      <c r="F3233">
        <f>VLOOKUP(A3233,'[1]2016-2015 CDM Price Difference'!$A$5:$E$6271,5,FALSE)</f>
        <v>554.4</v>
      </c>
      <c r="G3233" s="12">
        <f t="shared" si="50"/>
        <v>0</v>
      </c>
    </row>
    <row r="3234" spans="1:7" x14ac:dyDescent="0.25">
      <c r="A3234">
        <v>46320035</v>
      </c>
      <c r="B3234" t="s">
        <v>3648</v>
      </c>
      <c r="C3234" t="s">
        <v>3451</v>
      </c>
      <c r="D3234"/>
      <c r="E3234">
        <v>544.95000000000005</v>
      </c>
      <c r="F3234">
        <f>VLOOKUP(A3234,'[1]2016-2015 CDM Price Difference'!$A$5:$E$6271,5,FALSE)</f>
        <v>544.95000000000005</v>
      </c>
      <c r="G3234" s="12">
        <f t="shared" si="50"/>
        <v>0</v>
      </c>
    </row>
    <row r="3235" spans="1:7" x14ac:dyDescent="0.25">
      <c r="A3235">
        <v>46320043</v>
      </c>
      <c r="B3235" t="s">
        <v>3649</v>
      </c>
      <c r="C3235" t="s">
        <v>3451</v>
      </c>
      <c r="D3235"/>
      <c r="E3235">
        <v>278.63</v>
      </c>
      <c r="F3235">
        <f>VLOOKUP(A3235,'[1]2016-2015 CDM Price Difference'!$A$5:$E$6271,5,FALSE)</f>
        <v>278.63</v>
      </c>
      <c r="G3235" s="12">
        <f t="shared" si="50"/>
        <v>0</v>
      </c>
    </row>
    <row r="3236" spans="1:7" x14ac:dyDescent="0.25">
      <c r="A3236">
        <v>46320050</v>
      </c>
      <c r="B3236" t="s">
        <v>3650</v>
      </c>
      <c r="C3236" t="s">
        <v>3451</v>
      </c>
      <c r="D3236"/>
      <c r="E3236">
        <v>278.63</v>
      </c>
      <c r="F3236">
        <f>VLOOKUP(A3236,'[1]2016-2015 CDM Price Difference'!$A$5:$E$6271,5,FALSE)</f>
        <v>278.63</v>
      </c>
      <c r="G3236" s="12">
        <f t="shared" si="50"/>
        <v>0</v>
      </c>
    </row>
    <row r="3237" spans="1:7" x14ac:dyDescent="0.25">
      <c r="A3237">
        <v>46320076</v>
      </c>
      <c r="B3237" t="s">
        <v>3651</v>
      </c>
      <c r="C3237" t="s">
        <v>3451</v>
      </c>
      <c r="D3237"/>
      <c r="E3237">
        <v>1182.6199999999999</v>
      </c>
      <c r="F3237">
        <f>VLOOKUP(A3237,'[1]2016-2015 CDM Price Difference'!$A$5:$E$6271,5,FALSE)</f>
        <v>1182.6199999999999</v>
      </c>
      <c r="G3237" s="12">
        <f t="shared" si="50"/>
        <v>0</v>
      </c>
    </row>
    <row r="3238" spans="1:7" x14ac:dyDescent="0.25">
      <c r="A3238">
        <v>46320084</v>
      </c>
      <c r="B3238" t="s">
        <v>3652</v>
      </c>
      <c r="C3238" t="s">
        <v>3451</v>
      </c>
      <c r="D3238"/>
      <c r="E3238">
        <v>363.83</v>
      </c>
      <c r="F3238">
        <f>VLOOKUP(A3238,'[1]2016-2015 CDM Price Difference'!$A$5:$E$6271,5,FALSE)</f>
        <v>363.83</v>
      </c>
      <c r="G3238" s="12">
        <f t="shared" si="50"/>
        <v>0</v>
      </c>
    </row>
    <row r="3239" spans="1:7" x14ac:dyDescent="0.25">
      <c r="A3239">
        <v>46320175</v>
      </c>
      <c r="B3239" t="s">
        <v>3653</v>
      </c>
      <c r="C3239" t="s">
        <v>3451</v>
      </c>
      <c r="D3239"/>
      <c r="E3239">
        <v>479.85</v>
      </c>
      <c r="F3239">
        <f>VLOOKUP(A3239,'[1]2016-2015 CDM Price Difference'!$A$5:$E$6271,5,FALSE)</f>
        <v>479.85</v>
      </c>
      <c r="G3239" s="12">
        <f t="shared" si="50"/>
        <v>0</v>
      </c>
    </row>
    <row r="3240" spans="1:7" x14ac:dyDescent="0.25">
      <c r="A3240">
        <v>46330018</v>
      </c>
      <c r="B3240" t="s">
        <v>3654</v>
      </c>
      <c r="C3240" t="s">
        <v>3451</v>
      </c>
      <c r="D3240"/>
      <c r="E3240">
        <v>237.55</v>
      </c>
      <c r="F3240">
        <f>VLOOKUP(A3240,'[1]2016-2015 CDM Price Difference'!$A$5:$E$6271,5,FALSE)</f>
        <v>237.55</v>
      </c>
      <c r="G3240" s="12">
        <f t="shared" si="50"/>
        <v>0</v>
      </c>
    </row>
    <row r="3241" spans="1:7" x14ac:dyDescent="0.25">
      <c r="A3241">
        <v>46330026</v>
      </c>
      <c r="B3241" t="s">
        <v>3655</v>
      </c>
      <c r="C3241" t="s">
        <v>3451</v>
      </c>
      <c r="D3241"/>
      <c r="E3241">
        <v>644.6</v>
      </c>
      <c r="F3241">
        <f>VLOOKUP(A3241,'[1]2016-2015 CDM Price Difference'!$A$5:$E$6271,5,FALSE)</f>
        <v>644.6</v>
      </c>
      <c r="G3241" s="12">
        <f t="shared" si="50"/>
        <v>0</v>
      </c>
    </row>
    <row r="3242" spans="1:7" x14ac:dyDescent="0.25">
      <c r="A3242">
        <v>46330034</v>
      </c>
      <c r="B3242" t="s">
        <v>3656</v>
      </c>
      <c r="C3242" t="s">
        <v>3451</v>
      </c>
      <c r="D3242"/>
      <c r="E3242">
        <v>756.32</v>
      </c>
      <c r="F3242">
        <f>VLOOKUP(A3242,'[1]2016-2015 CDM Price Difference'!$A$5:$E$6271,5,FALSE)</f>
        <v>756.32</v>
      </c>
      <c r="G3242" s="12">
        <f t="shared" si="50"/>
        <v>0</v>
      </c>
    </row>
    <row r="3243" spans="1:7" x14ac:dyDescent="0.25">
      <c r="A3243">
        <v>46330042</v>
      </c>
      <c r="B3243" t="s">
        <v>3657</v>
      </c>
      <c r="C3243" t="s">
        <v>3451</v>
      </c>
      <c r="D3243"/>
      <c r="E3243">
        <v>522.59</v>
      </c>
      <c r="F3243">
        <f>VLOOKUP(A3243,'[1]2016-2015 CDM Price Difference'!$A$5:$E$6271,5,FALSE)</f>
        <v>522.59</v>
      </c>
      <c r="G3243" s="12">
        <f t="shared" si="50"/>
        <v>0</v>
      </c>
    </row>
    <row r="3244" spans="1:7" x14ac:dyDescent="0.25">
      <c r="A3244">
        <v>46330059</v>
      </c>
      <c r="B3244" t="s">
        <v>3658</v>
      </c>
      <c r="C3244" t="s">
        <v>3451</v>
      </c>
      <c r="D3244"/>
      <c r="E3244">
        <v>509.36</v>
      </c>
      <c r="F3244">
        <f>VLOOKUP(A3244,'[1]2016-2015 CDM Price Difference'!$A$5:$E$6271,5,FALSE)</f>
        <v>509.36</v>
      </c>
      <c r="G3244" s="12">
        <f t="shared" si="50"/>
        <v>0</v>
      </c>
    </row>
    <row r="3245" spans="1:7" x14ac:dyDescent="0.25">
      <c r="A3245">
        <v>46330067</v>
      </c>
      <c r="B3245" t="s">
        <v>3659</v>
      </c>
      <c r="C3245" t="s">
        <v>3451</v>
      </c>
      <c r="D3245"/>
      <c r="E3245">
        <v>237.55</v>
      </c>
      <c r="F3245">
        <f>VLOOKUP(A3245,'[1]2016-2015 CDM Price Difference'!$A$5:$E$6271,5,FALSE)</f>
        <v>237.55</v>
      </c>
      <c r="G3245" s="12">
        <f t="shared" si="50"/>
        <v>0</v>
      </c>
    </row>
    <row r="3246" spans="1:7" x14ac:dyDescent="0.25">
      <c r="A3246">
        <v>46330075</v>
      </c>
      <c r="B3246" t="s">
        <v>3660</v>
      </c>
      <c r="C3246" t="s">
        <v>3451</v>
      </c>
      <c r="D3246"/>
      <c r="E3246">
        <v>746.76</v>
      </c>
      <c r="F3246">
        <f>VLOOKUP(A3246,'[1]2016-2015 CDM Price Difference'!$A$5:$E$6271,5,FALSE)</f>
        <v>746.76</v>
      </c>
      <c r="G3246" s="12">
        <f t="shared" si="50"/>
        <v>0</v>
      </c>
    </row>
    <row r="3247" spans="1:7" x14ac:dyDescent="0.25">
      <c r="A3247">
        <v>46330083</v>
      </c>
      <c r="B3247" t="s">
        <v>3661</v>
      </c>
      <c r="C3247" t="s">
        <v>3451</v>
      </c>
      <c r="D3247"/>
      <c r="E3247">
        <v>771.02</v>
      </c>
      <c r="F3247">
        <f>VLOOKUP(A3247,'[1]2016-2015 CDM Price Difference'!$A$5:$E$6271,5,FALSE)</f>
        <v>771.02</v>
      </c>
      <c r="G3247" s="12">
        <f t="shared" si="50"/>
        <v>0</v>
      </c>
    </row>
    <row r="3248" spans="1:7" x14ac:dyDescent="0.25">
      <c r="A3248">
        <v>46330091</v>
      </c>
      <c r="B3248" t="s">
        <v>3662</v>
      </c>
      <c r="C3248" t="s">
        <v>3451</v>
      </c>
      <c r="D3248"/>
      <c r="E3248">
        <v>237.55</v>
      </c>
      <c r="F3248">
        <f>VLOOKUP(A3248,'[1]2016-2015 CDM Price Difference'!$A$5:$E$6271,5,FALSE)</f>
        <v>237.55</v>
      </c>
      <c r="G3248" s="12">
        <f t="shared" si="50"/>
        <v>0</v>
      </c>
    </row>
    <row r="3249" spans="1:7" x14ac:dyDescent="0.25">
      <c r="A3249">
        <v>46330109</v>
      </c>
      <c r="B3249" t="s">
        <v>3663</v>
      </c>
      <c r="C3249" t="s">
        <v>3451</v>
      </c>
      <c r="D3249"/>
      <c r="E3249">
        <v>237.55</v>
      </c>
      <c r="F3249">
        <f>VLOOKUP(A3249,'[1]2016-2015 CDM Price Difference'!$A$5:$E$6271,5,FALSE)</f>
        <v>237.55</v>
      </c>
      <c r="G3249" s="12">
        <f t="shared" si="50"/>
        <v>0</v>
      </c>
    </row>
    <row r="3250" spans="1:7" x14ac:dyDescent="0.25">
      <c r="A3250">
        <v>46330141</v>
      </c>
      <c r="B3250" t="s">
        <v>3664</v>
      </c>
      <c r="C3250" t="s">
        <v>3451</v>
      </c>
      <c r="D3250"/>
      <c r="E3250">
        <v>237.55</v>
      </c>
      <c r="F3250">
        <f>VLOOKUP(A3250,'[1]2016-2015 CDM Price Difference'!$A$5:$E$6271,5,FALSE)</f>
        <v>237.55</v>
      </c>
      <c r="G3250" s="12">
        <f t="shared" si="50"/>
        <v>0</v>
      </c>
    </row>
    <row r="3251" spans="1:7" x14ac:dyDescent="0.25">
      <c r="A3251">
        <v>46330158</v>
      </c>
      <c r="B3251" t="s">
        <v>3665</v>
      </c>
      <c r="C3251" t="s">
        <v>3451</v>
      </c>
      <c r="D3251"/>
      <c r="E3251">
        <v>148.43</v>
      </c>
      <c r="F3251">
        <f>VLOOKUP(A3251,'[1]2016-2015 CDM Price Difference'!$A$5:$E$6271,5,FALSE)</f>
        <v>148.43</v>
      </c>
      <c r="G3251" s="12">
        <f t="shared" si="50"/>
        <v>0</v>
      </c>
    </row>
    <row r="3252" spans="1:7" x14ac:dyDescent="0.25">
      <c r="A3252">
        <v>46330166</v>
      </c>
      <c r="B3252" t="s">
        <v>3666</v>
      </c>
      <c r="C3252" t="s">
        <v>3451</v>
      </c>
      <c r="D3252"/>
      <c r="E3252">
        <v>1535.7</v>
      </c>
      <c r="F3252">
        <f>VLOOKUP(A3252,'[1]2016-2015 CDM Price Difference'!$A$5:$E$6271,5,FALSE)</f>
        <v>1535.7</v>
      </c>
      <c r="G3252" s="12">
        <f t="shared" si="50"/>
        <v>0</v>
      </c>
    </row>
    <row r="3253" spans="1:7" x14ac:dyDescent="0.25">
      <c r="A3253">
        <v>46330167</v>
      </c>
      <c r="B3253" t="s">
        <v>3667</v>
      </c>
      <c r="C3253" t="s">
        <v>3451</v>
      </c>
      <c r="D3253"/>
      <c r="E3253">
        <v>1535.7</v>
      </c>
      <c r="F3253">
        <f>VLOOKUP(A3253,'[1]2016-2015 CDM Price Difference'!$A$5:$E$6271,5,FALSE)</f>
        <v>1535.7</v>
      </c>
      <c r="G3253" s="12">
        <f t="shared" si="50"/>
        <v>0</v>
      </c>
    </row>
    <row r="3254" spans="1:7" x14ac:dyDescent="0.25">
      <c r="A3254">
        <v>46330168</v>
      </c>
      <c r="B3254" t="s">
        <v>3668</v>
      </c>
      <c r="C3254" t="s">
        <v>3451</v>
      </c>
      <c r="D3254"/>
      <c r="E3254">
        <v>1535.7</v>
      </c>
      <c r="F3254">
        <f>VLOOKUP(A3254,'[1]2016-2015 CDM Price Difference'!$A$5:$E$6271,5,FALSE)</f>
        <v>1535.7</v>
      </c>
      <c r="G3254" s="12">
        <f t="shared" si="50"/>
        <v>0</v>
      </c>
    </row>
    <row r="3255" spans="1:7" x14ac:dyDescent="0.25">
      <c r="A3255">
        <v>46330174</v>
      </c>
      <c r="B3255" t="s">
        <v>3669</v>
      </c>
      <c r="C3255" t="s">
        <v>3451</v>
      </c>
      <c r="D3255"/>
      <c r="E3255">
        <v>1535.7</v>
      </c>
      <c r="F3255">
        <f>VLOOKUP(A3255,'[1]2016-2015 CDM Price Difference'!$A$5:$E$6271,5,FALSE)</f>
        <v>1535.7</v>
      </c>
      <c r="G3255" s="12">
        <f t="shared" si="50"/>
        <v>0</v>
      </c>
    </row>
    <row r="3256" spans="1:7" x14ac:dyDescent="0.25">
      <c r="A3256">
        <v>46340058</v>
      </c>
      <c r="B3256" t="s">
        <v>3670</v>
      </c>
      <c r="C3256" t="s">
        <v>3451</v>
      </c>
      <c r="D3256"/>
      <c r="E3256">
        <v>993.03</v>
      </c>
      <c r="F3256">
        <f>VLOOKUP(A3256,'[1]2016-2015 CDM Price Difference'!$A$5:$E$6271,5,FALSE)</f>
        <v>993.03</v>
      </c>
      <c r="G3256" s="12">
        <f t="shared" si="50"/>
        <v>0</v>
      </c>
    </row>
    <row r="3257" spans="1:7" x14ac:dyDescent="0.25">
      <c r="A3257">
        <v>46340066</v>
      </c>
      <c r="B3257" t="s">
        <v>3671</v>
      </c>
      <c r="C3257" t="s">
        <v>3451</v>
      </c>
      <c r="D3257"/>
      <c r="E3257">
        <v>237.55</v>
      </c>
      <c r="F3257">
        <f>VLOOKUP(A3257,'[1]2016-2015 CDM Price Difference'!$A$5:$E$6271,5,FALSE)</f>
        <v>237.55</v>
      </c>
      <c r="G3257" s="12">
        <f t="shared" si="50"/>
        <v>0</v>
      </c>
    </row>
    <row r="3258" spans="1:7" x14ac:dyDescent="0.25">
      <c r="A3258">
        <v>46340249</v>
      </c>
      <c r="B3258" t="s">
        <v>3672</v>
      </c>
      <c r="C3258" t="s">
        <v>3451</v>
      </c>
      <c r="D3258"/>
      <c r="E3258">
        <v>993.03</v>
      </c>
      <c r="F3258">
        <f>VLOOKUP(A3258,'[1]2016-2015 CDM Price Difference'!$A$5:$E$6271,5,FALSE)</f>
        <v>993.03</v>
      </c>
      <c r="G3258" s="12">
        <f t="shared" si="50"/>
        <v>0</v>
      </c>
    </row>
    <row r="3259" spans="1:7" x14ac:dyDescent="0.25">
      <c r="A3259">
        <v>46350016</v>
      </c>
      <c r="B3259" t="s">
        <v>3673</v>
      </c>
      <c r="C3259" t="s">
        <v>3451</v>
      </c>
      <c r="D3259"/>
      <c r="E3259">
        <v>354.27</v>
      </c>
      <c r="F3259">
        <f>VLOOKUP(A3259,'[1]2016-2015 CDM Price Difference'!$A$5:$E$6271,5,FALSE)</f>
        <v>354.27</v>
      </c>
      <c r="G3259" s="12">
        <f t="shared" si="50"/>
        <v>0</v>
      </c>
    </row>
    <row r="3260" spans="1:7" x14ac:dyDescent="0.25">
      <c r="A3260">
        <v>46350024</v>
      </c>
      <c r="B3260" t="s">
        <v>3674</v>
      </c>
      <c r="C3260" t="s">
        <v>3451</v>
      </c>
      <c r="D3260"/>
      <c r="E3260">
        <v>358.68</v>
      </c>
      <c r="F3260">
        <f>VLOOKUP(A3260,'[1]2016-2015 CDM Price Difference'!$A$5:$E$6271,5,FALSE)</f>
        <v>358.68</v>
      </c>
      <c r="G3260" s="12">
        <f t="shared" si="50"/>
        <v>0</v>
      </c>
    </row>
    <row r="3261" spans="1:7" x14ac:dyDescent="0.25">
      <c r="A3261">
        <v>46350032</v>
      </c>
      <c r="B3261" t="s">
        <v>3675</v>
      </c>
      <c r="C3261" t="s">
        <v>3451</v>
      </c>
      <c r="D3261"/>
      <c r="E3261">
        <v>278.63</v>
      </c>
      <c r="F3261">
        <f>VLOOKUP(A3261,'[1]2016-2015 CDM Price Difference'!$A$5:$E$6271,5,FALSE)</f>
        <v>278.63</v>
      </c>
      <c r="G3261" s="12">
        <f t="shared" si="50"/>
        <v>0</v>
      </c>
    </row>
    <row r="3262" spans="1:7" x14ac:dyDescent="0.25">
      <c r="A3262">
        <v>46350057</v>
      </c>
      <c r="B3262" t="s">
        <v>3676</v>
      </c>
      <c r="C3262" t="s">
        <v>3451</v>
      </c>
      <c r="D3262"/>
      <c r="E3262">
        <v>298.18</v>
      </c>
      <c r="F3262">
        <f>VLOOKUP(A3262,'[1]2016-2015 CDM Price Difference'!$A$5:$E$6271,5,FALSE)</f>
        <v>298.18</v>
      </c>
      <c r="G3262" s="12">
        <f t="shared" si="50"/>
        <v>0</v>
      </c>
    </row>
    <row r="3263" spans="1:7" x14ac:dyDescent="0.25">
      <c r="A3263">
        <v>46350060</v>
      </c>
      <c r="B3263" t="s">
        <v>3677</v>
      </c>
      <c r="C3263" t="s">
        <v>3451</v>
      </c>
      <c r="D3263"/>
      <c r="E3263">
        <v>1137.05</v>
      </c>
      <c r="F3263">
        <f>VLOOKUP(A3263,'[1]2016-2015 CDM Price Difference'!$A$5:$E$6271,5,FALSE)</f>
        <v>1137.05</v>
      </c>
      <c r="G3263" s="12">
        <f t="shared" si="50"/>
        <v>0</v>
      </c>
    </row>
    <row r="3264" spans="1:7" x14ac:dyDescent="0.25">
      <c r="A3264">
        <v>46350061</v>
      </c>
      <c r="B3264" t="s">
        <v>3678</v>
      </c>
      <c r="C3264" t="s">
        <v>3451</v>
      </c>
      <c r="D3264"/>
      <c r="E3264">
        <v>1178.21</v>
      </c>
      <c r="F3264">
        <f>VLOOKUP(A3264,'[1]2016-2015 CDM Price Difference'!$A$5:$E$6271,5,FALSE)</f>
        <v>1178.21</v>
      </c>
      <c r="G3264" s="12">
        <f t="shared" si="50"/>
        <v>0</v>
      </c>
    </row>
    <row r="3265" spans="1:7" x14ac:dyDescent="0.25">
      <c r="A3265">
        <v>46350062</v>
      </c>
      <c r="B3265" t="s">
        <v>3679</v>
      </c>
      <c r="C3265" t="s">
        <v>3451</v>
      </c>
      <c r="D3265"/>
      <c r="E3265">
        <v>298.18</v>
      </c>
      <c r="F3265">
        <f>VLOOKUP(A3265,'[1]2016-2015 CDM Price Difference'!$A$5:$E$6271,5,FALSE)</f>
        <v>298.18</v>
      </c>
      <c r="G3265" s="12">
        <f t="shared" si="50"/>
        <v>0</v>
      </c>
    </row>
    <row r="3266" spans="1:7" x14ac:dyDescent="0.25">
      <c r="A3266">
        <v>46350063</v>
      </c>
      <c r="B3266" t="s">
        <v>3680</v>
      </c>
      <c r="C3266" t="s">
        <v>3451</v>
      </c>
      <c r="D3266"/>
      <c r="E3266">
        <v>442.75</v>
      </c>
      <c r="F3266">
        <f>VLOOKUP(A3266,'[1]2016-2015 CDM Price Difference'!$A$5:$E$6271,5,FALSE)</f>
        <v>442.75</v>
      </c>
      <c r="G3266" s="12">
        <f t="shared" si="50"/>
        <v>0</v>
      </c>
    </row>
    <row r="3267" spans="1:7" x14ac:dyDescent="0.25">
      <c r="A3267">
        <v>46350065</v>
      </c>
      <c r="B3267" t="s">
        <v>3681</v>
      </c>
      <c r="C3267" t="s">
        <v>3451</v>
      </c>
      <c r="D3267"/>
      <c r="E3267">
        <v>1137.05</v>
      </c>
      <c r="F3267">
        <f>VLOOKUP(A3267,'[1]2016-2015 CDM Price Difference'!$A$5:$E$6271,5,FALSE)</f>
        <v>1137.05</v>
      </c>
      <c r="G3267" s="12">
        <f t="shared" si="50"/>
        <v>0</v>
      </c>
    </row>
    <row r="3268" spans="1:7" x14ac:dyDescent="0.25">
      <c r="A3268">
        <v>46350081</v>
      </c>
      <c r="B3268" t="s">
        <v>3682</v>
      </c>
      <c r="C3268" t="s">
        <v>3451</v>
      </c>
      <c r="D3268"/>
      <c r="E3268">
        <v>1178.21</v>
      </c>
      <c r="F3268">
        <f>VLOOKUP(A3268,'[1]2016-2015 CDM Price Difference'!$A$5:$E$6271,5,FALSE)</f>
        <v>1178.21</v>
      </c>
      <c r="G3268" s="12">
        <f t="shared" si="50"/>
        <v>0</v>
      </c>
    </row>
    <row r="3269" spans="1:7" x14ac:dyDescent="0.25">
      <c r="A3269">
        <v>46350099</v>
      </c>
      <c r="B3269" t="s">
        <v>3683</v>
      </c>
      <c r="C3269" t="s">
        <v>3451</v>
      </c>
      <c r="D3269"/>
      <c r="E3269">
        <v>298.18</v>
      </c>
      <c r="F3269">
        <f>VLOOKUP(A3269,'[1]2016-2015 CDM Price Difference'!$A$5:$E$6271,5,FALSE)</f>
        <v>298.18</v>
      </c>
      <c r="G3269" s="12">
        <f t="shared" si="50"/>
        <v>0</v>
      </c>
    </row>
    <row r="3270" spans="1:7" x14ac:dyDescent="0.25">
      <c r="A3270">
        <v>46350115</v>
      </c>
      <c r="B3270" t="s">
        <v>3684</v>
      </c>
      <c r="C3270" t="s">
        <v>3451</v>
      </c>
      <c r="D3270"/>
      <c r="E3270">
        <v>442.75</v>
      </c>
      <c r="F3270">
        <f>VLOOKUP(A3270,'[1]2016-2015 CDM Price Difference'!$A$5:$E$6271,5,FALSE)</f>
        <v>442.75</v>
      </c>
      <c r="G3270" s="12">
        <f t="shared" si="50"/>
        <v>0</v>
      </c>
    </row>
    <row r="3271" spans="1:7" x14ac:dyDescent="0.25">
      <c r="A3271">
        <v>46350123</v>
      </c>
      <c r="B3271" t="s">
        <v>3685</v>
      </c>
      <c r="C3271" t="s">
        <v>3451</v>
      </c>
      <c r="D3271"/>
      <c r="E3271">
        <v>1200.26</v>
      </c>
      <c r="F3271">
        <f>VLOOKUP(A3271,'[1]2016-2015 CDM Price Difference'!$A$5:$E$6271,5,FALSE)</f>
        <v>1200.26</v>
      </c>
      <c r="G3271" s="12">
        <f t="shared" ref="G3271:G3334" si="51">E3271-F3271</f>
        <v>0</v>
      </c>
    </row>
    <row r="3272" spans="1:7" x14ac:dyDescent="0.25">
      <c r="A3272">
        <v>46350156</v>
      </c>
      <c r="B3272" t="s">
        <v>3686</v>
      </c>
      <c r="C3272" t="s">
        <v>3451</v>
      </c>
      <c r="D3272"/>
      <c r="E3272">
        <v>354.27</v>
      </c>
      <c r="F3272">
        <f>VLOOKUP(A3272,'[1]2016-2015 CDM Price Difference'!$A$5:$E$6271,5,FALSE)</f>
        <v>354.27</v>
      </c>
      <c r="G3272" s="12">
        <f t="shared" si="51"/>
        <v>0</v>
      </c>
    </row>
    <row r="3273" spans="1:7" x14ac:dyDescent="0.25">
      <c r="A3273">
        <v>46350157</v>
      </c>
      <c r="B3273" t="s">
        <v>3687</v>
      </c>
      <c r="C3273" t="s">
        <v>3451</v>
      </c>
      <c r="D3273"/>
      <c r="E3273">
        <v>36.35</v>
      </c>
      <c r="F3273">
        <f>VLOOKUP(A3273,'[1]2016-2015 CDM Price Difference'!$A$5:$E$6271,5,FALSE)</f>
        <v>36.35</v>
      </c>
      <c r="G3273" s="12">
        <f t="shared" si="51"/>
        <v>0</v>
      </c>
    </row>
    <row r="3274" spans="1:7" x14ac:dyDescent="0.25">
      <c r="A3274">
        <v>46350164</v>
      </c>
      <c r="B3274" t="s">
        <v>3688</v>
      </c>
      <c r="C3274" t="s">
        <v>3451</v>
      </c>
      <c r="D3274"/>
      <c r="E3274">
        <v>2352.14</v>
      </c>
      <c r="F3274">
        <f>VLOOKUP(A3274,'[1]2016-2015 CDM Price Difference'!$A$5:$E$6271,5,FALSE)</f>
        <v>2352.14</v>
      </c>
      <c r="G3274" s="12">
        <f t="shared" si="51"/>
        <v>0</v>
      </c>
    </row>
    <row r="3275" spans="1:7" x14ac:dyDescent="0.25">
      <c r="A3275">
        <v>46350248</v>
      </c>
      <c r="B3275" t="s">
        <v>3689</v>
      </c>
      <c r="C3275" t="s">
        <v>3451</v>
      </c>
      <c r="D3275"/>
      <c r="E3275">
        <v>204.95</v>
      </c>
      <c r="F3275">
        <f>VLOOKUP(A3275,'[1]2016-2015 CDM Price Difference'!$A$5:$E$6271,5,FALSE)</f>
        <v>204.95</v>
      </c>
      <c r="G3275" s="12">
        <f t="shared" si="51"/>
        <v>0</v>
      </c>
    </row>
    <row r="3276" spans="1:7" x14ac:dyDescent="0.25">
      <c r="A3276">
        <v>46350297</v>
      </c>
      <c r="B3276" t="s">
        <v>3690</v>
      </c>
      <c r="C3276" t="s">
        <v>3451</v>
      </c>
      <c r="D3276"/>
      <c r="E3276">
        <v>1206.8699999999999</v>
      </c>
      <c r="F3276">
        <f>VLOOKUP(A3276,'[1]2016-2015 CDM Price Difference'!$A$5:$E$6271,5,FALSE)</f>
        <v>1206.8699999999999</v>
      </c>
      <c r="G3276" s="12">
        <f t="shared" si="51"/>
        <v>0</v>
      </c>
    </row>
    <row r="3277" spans="1:7" x14ac:dyDescent="0.25">
      <c r="A3277">
        <v>46360015</v>
      </c>
      <c r="B3277" t="s">
        <v>3691</v>
      </c>
      <c r="C3277" t="s">
        <v>3451</v>
      </c>
      <c r="D3277"/>
      <c r="E3277">
        <v>777.8</v>
      </c>
      <c r="F3277">
        <f>VLOOKUP(A3277,'[1]2016-2015 CDM Price Difference'!$A$5:$E$6271,5,FALSE)</f>
        <v>777.8</v>
      </c>
      <c r="G3277" s="12">
        <f t="shared" si="51"/>
        <v>0</v>
      </c>
    </row>
    <row r="3278" spans="1:7" x14ac:dyDescent="0.25">
      <c r="A3278">
        <v>46360049</v>
      </c>
      <c r="B3278" t="s">
        <v>3692</v>
      </c>
      <c r="C3278" t="s">
        <v>3451</v>
      </c>
      <c r="D3278"/>
      <c r="E3278">
        <v>777.8</v>
      </c>
      <c r="F3278">
        <f>VLOOKUP(A3278,'[1]2016-2015 CDM Price Difference'!$A$5:$E$6271,5,FALSE)</f>
        <v>777.8</v>
      </c>
      <c r="G3278" s="12">
        <f t="shared" si="51"/>
        <v>0</v>
      </c>
    </row>
    <row r="3279" spans="1:7" x14ac:dyDescent="0.25">
      <c r="A3279">
        <v>46360080</v>
      </c>
      <c r="B3279" t="s">
        <v>3693</v>
      </c>
      <c r="C3279" t="s">
        <v>3451</v>
      </c>
      <c r="D3279"/>
      <c r="E3279">
        <v>777.8</v>
      </c>
      <c r="F3279">
        <f>VLOOKUP(A3279,'[1]2016-2015 CDM Price Difference'!$A$5:$E$6271,5,FALSE)</f>
        <v>777.8</v>
      </c>
      <c r="G3279" s="12">
        <f t="shared" si="51"/>
        <v>0</v>
      </c>
    </row>
    <row r="3280" spans="1:7" x14ac:dyDescent="0.25">
      <c r="A3280">
        <v>46360106</v>
      </c>
      <c r="B3280" t="s">
        <v>3694</v>
      </c>
      <c r="C3280" t="s">
        <v>3451</v>
      </c>
      <c r="D3280"/>
      <c r="E3280">
        <v>777.8</v>
      </c>
      <c r="F3280">
        <f>VLOOKUP(A3280,'[1]2016-2015 CDM Price Difference'!$A$5:$E$6271,5,FALSE)</f>
        <v>777.8</v>
      </c>
      <c r="G3280" s="12">
        <f t="shared" si="51"/>
        <v>0</v>
      </c>
    </row>
    <row r="3281" spans="1:7" x14ac:dyDescent="0.25">
      <c r="A3281">
        <v>46360114</v>
      </c>
      <c r="B3281" t="s">
        <v>3695</v>
      </c>
      <c r="C3281" t="s">
        <v>3451</v>
      </c>
      <c r="D3281"/>
      <c r="E3281">
        <v>777.8</v>
      </c>
      <c r="F3281">
        <f>VLOOKUP(A3281,'[1]2016-2015 CDM Price Difference'!$A$5:$E$6271,5,FALSE)</f>
        <v>777.8</v>
      </c>
      <c r="G3281" s="12">
        <f t="shared" si="51"/>
        <v>0</v>
      </c>
    </row>
    <row r="3282" spans="1:7" x14ac:dyDescent="0.25">
      <c r="A3282">
        <v>46370048</v>
      </c>
      <c r="B3282" t="s">
        <v>3696</v>
      </c>
      <c r="C3282" t="s">
        <v>3451</v>
      </c>
      <c r="D3282"/>
      <c r="E3282">
        <v>1038.18</v>
      </c>
      <c r="F3282">
        <f>VLOOKUP(A3282,'[1]2016-2015 CDM Price Difference'!$A$5:$E$6271,5,FALSE)</f>
        <v>988.28</v>
      </c>
      <c r="G3282" s="12">
        <f t="shared" si="51"/>
        <v>49.900000000000091</v>
      </c>
    </row>
    <row r="3283" spans="1:7" x14ac:dyDescent="0.25">
      <c r="A3283">
        <v>46380112</v>
      </c>
      <c r="B3283" t="s">
        <v>3697</v>
      </c>
      <c r="C3283" t="s">
        <v>3451</v>
      </c>
      <c r="D3283"/>
      <c r="E3283">
        <v>7507.93</v>
      </c>
      <c r="F3283">
        <f>VLOOKUP(A3283,'[1]2016-2015 CDM Price Difference'!$A$5:$E$6271,5,FALSE)</f>
        <v>7507.93</v>
      </c>
      <c r="G3283" s="12">
        <f t="shared" si="51"/>
        <v>0</v>
      </c>
    </row>
    <row r="3284" spans="1:7" x14ac:dyDescent="0.25">
      <c r="A3284">
        <v>46380120</v>
      </c>
      <c r="B3284" t="s">
        <v>3698</v>
      </c>
      <c r="C3284" t="s">
        <v>3451</v>
      </c>
      <c r="D3284"/>
      <c r="E3284">
        <v>7507.93</v>
      </c>
      <c r="F3284">
        <f>VLOOKUP(A3284,'[1]2016-2015 CDM Price Difference'!$A$5:$E$6271,5,FALSE)</f>
        <v>7507.93</v>
      </c>
      <c r="G3284" s="12">
        <f t="shared" si="51"/>
        <v>0</v>
      </c>
    </row>
    <row r="3285" spans="1:7" x14ac:dyDescent="0.25">
      <c r="A3285">
        <v>46380211</v>
      </c>
      <c r="B3285" t="s">
        <v>3699</v>
      </c>
      <c r="C3285" t="s">
        <v>3451</v>
      </c>
      <c r="D3285"/>
      <c r="E3285">
        <v>566.65</v>
      </c>
      <c r="F3285">
        <f>VLOOKUP(A3285,'[1]2016-2015 CDM Price Difference'!$A$5:$E$6271,5,FALSE)</f>
        <v>467.8</v>
      </c>
      <c r="G3285" s="12">
        <f t="shared" si="51"/>
        <v>98.849999999999966</v>
      </c>
    </row>
    <row r="3286" spans="1:7" x14ac:dyDescent="0.25">
      <c r="A3286">
        <v>46390004</v>
      </c>
      <c r="B3286" t="s">
        <v>3700</v>
      </c>
      <c r="C3286" t="s">
        <v>3451</v>
      </c>
      <c r="D3286"/>
      <c r="E3286">
        <v>278.63</v>
      </c>
      <c r="F3286">
        <f>VLOOKUP(A3286,'[1]2016-2015 CDM Price Difference'!$A$5:$E$6271,5,FALSE)</f>
        <v>278.63</v>
      </c>
      <c r="G3286" s="12">
        <f t="shared" si="51"/>
        <v>0</v>
      </c>
    </row>
    <row r="3287" spans="1:7" x14ac:dyDescent="0.25">
      <c r="A3287">
        <v>46390012</v>
      </c>
      <c r="B3287" t="s">
        <v>3701</v>
      </c>
      <c r="C3287" t="s">
        <v>3451</v>
      </c>
      <c r="D3287"/>
      <c r="E3287">
        <v>278.63</v>
      </c>
      <c r="F3287">
        <f>VLOOKUP(A3287,'[1]2016-2015 CDM Price Difference'!$A$5:$E$6271,5,FALSE)</f>
        <v>278.63</v>
      </c>
      <c r="G3287" s="12">
        <f t="shared" si="51"/>
        <v>0</v>
      </c>
    </row>
    <row r="3288" spans="1:7" x14ac:dyDescent="0.25">
      <c r="A3288">
        <v>46390020</v>
      </c>
      <c r="B3288" t="s">
        <v>3702</v>
      </c>
      <c r="C3288" t="s">
        <v>3451</v>
      </c>
      <c r="D3288"/>
      <c r="E3288">
        <v>278.63</v>
      </c>
      <c r="F3288">
        <f>VLOOKUP(A3288,'[1]2016-2015 CDM Price Difference'!$A$5:$E$6271,5,FALSE)</f>
        <v>278.63</v>
      </c>
      <c r="G3288" s="12">
        <f t="shared" si="51"/>
        <v>0</v>
      </c>
    </row>
    <row r="3289" spans="1:7" x14ac:dyDescent="0.25">
      <c r="A3289">
        <v>46390038</v>
      </c>
      <c r="B3289" t="s">
        <v>3703</v>
      </c>
      <c r="C3289" t="s">
        <v>3451</v>
      </c>
      <c r="D3289"/>
      <c r="E3289">
        <v>278.63</v>
      </c>
      <c r="F3289">
        <f>VLOOKUP(A3289,'[1]2016-2015 CDM Price Difference'!$A$5:$E$6271,5,FALSE)</f>
        <v>278.63</v>
      </c>
      <c r="G3289" s="12">
        <f t="shared" si="51"/>
        <v>0</v>
      </c>
    </row>
    <row r="3290" spans="1:7" x14ac:dyDescent="0.25">
      <c r="A3290">
        <v>46390039</v>
      </c>
      <c r="B3290" t="s">
        <v>3704</v>
      </c>
      <c r="C3290" t="s">
        <v>3451</v>
      </c>
      <c r="D3290"/>
      <c r="E3290">
        <v>467.8</v>
      </c>
      <c r="F3290">
        <f>VLOOKUP(A3290,'[1]2016-2015 CDM Price Difference'!$A$5:$E$6271,5,FALSE)</f>
        <v>467.8</v>
      </c>
      <c r="G3290" s="12">
        <f t="shared" si="51"/>
        <v>0</v>
      </c>
    </row>
    <row r="3291" spans="1:7" x14ac:dyDescent="0.25">
      <c r="A3291">
        <v>46390046</v>
      </c>
      <c r="B3291" t="s">
        <v>3705</v>
      </c>
      <c r="C3291" t="s">
        <v>3451</v>
      </c>
      <c r="D3291"/>
      <c r="E3291">
        <v>1038.18</v>
      </c>
      <c r="F3291">
        <f>VLOOKUP(A3291,'[1]2016-2015 CDM Price Difference'!$A$5:$E$6271,5,FALSE)</f>
        <v>988.28</v>
      </c>
      <c r="G3291" s="12">
        <f t="shared" si="51"/>
        <v>49.900000000000091</v>
      </c>
    </row>
    <row r="3292" spans="1:7" x14ac:dyDescent="0.25">
      <c r="A3292">
        <v>46390061</v>
      </c>
      <c r="B3292" t="s">
        <v>3706</v>
      </c>
      <c r="C3292" t="s">
        <v>3451</v>
      </c>
      <c r="D3292"/>
      <c r="E3292">
        <v>307.43</v>
      </c>
      <c r="F3292">
        <f>VLOOKUP(A3292,'[1]2016-2015 CDM Price Difference'!$A$5:$E$6271,5,FALSE)</f>
        <v>307.43</v>
      </c>
      <c r="G3292" s="12">
        <f t="shared" si="51"/>
        <v>0</v>
      </c>
    </row>
    <row r="3293" spans="1:7" x14ac:dyDescent="0.25">
      <c r="A3293">
        <v>46390079</v>
      </c>
      <c r="B3293" t="s">
        <v>3707</v>
      </c>
      <c r="C3293" t="s">
        <v>3451</v>
      </c>
      <c r="D3293"/>
      <c r="E3293">
        <v>278.63</v>
      </c>
      <c r="F3293">
        <f>VLOOKUP(A3293,'[1]2016-2015 CDM Price Difference'!$A$5:$E$6271,5,FALSE)</f>
        <v>278.63</v>
      </c>
      <c r="G3293" s="12">
        <f t="shared" si="51"/>
        <v>0</v>
      </c>
    </row>
    <row r="3294" spans="1:7" x14ac:dyDescent="0.25">
      <c r="A3294">
        <v>46390350</v>
      </c>
      <c r="B3294" t="s">
        <v>3708</v>
      </c>
      <c r="C3294" t="s">
        <v>3451</v>
      </c>
      <c r="D3294"/>
      <c r="E3294">
        <v>293.85000000000002</v>
      </c>
      <c r="F3294">
        <f>VLOOKUP(A3294,'[1]2016-2015 CDM Price Difference'!$A$5:$E$6271,5,FALSE)</f>
        <v>169.38</v>
      </c>
      <c r="G3294" s="12">
        <f t="shared" si="51"/>
        <v>124.47000000000003</v>
      </c>
    </row>
    <row r="3295" spans="1:7" x14ac:dyDescent="0.25">
      <c r="A3295">
        <v>46390376</v>
      </c>
      <c r="B3295" t="s">
        <v>3709</v>
      </c>
      <c r="C3295" t="s">
        <v>3451</v>
      </c>
      <c r="D3295"/>
      <c r="E3295">
        <v>0</v>
      </c>
      <c r="F3295">
        <f>VLOOKUP(A3295,'[1]2016-2015 CDM Price Difference'!$A$5:$E$6271,5,FALSE)</f>
        <v>0</v>
      </c>
      <c r="G3295" s="12">
        <f t="shared" si="51"/>
        <v>0</v>
      </c>
    </row>
    <row r="3296" spans="1:7" x14ac:dyDescent="0.25">
      <c r="A3296">
        <v>46390400</v>
      </c>
      <c r="B3296" t="s">
        <v>7797</v>
      </c>
      <c r="C3296" t="s">
        <v>3451</v>
      </c>
      <c r="D3296"/>
      <c r="E3296">
        <v>2426.5300000000002</v>
      </c>
      <c r="F3296">
        <f>VLOOKUP(A3296,'[1]2016-2015 CDM Price Difference'!$A$5:$E$6271,5,FALSE)</f>
        <v>2426.5300000000002</v>
      </c>
      <c r="G3296" s="12">
        <f t="shared" si="51"/>
        <v>0</v>
      </c>
    </row>
    <row r="3297" spans="1:7" x14ac:dyDescent="0.25">
      <c r="A3297">
        <v>46390525</v>
      </c>
      <c r="B3297" t="s">
        <v>3710</v>
      </c>
      <c r="C3297" t="s">
        <v>3451</v>
      </c>
      <c r="D3297"/>
      <c r="E3297">
        <v>218.5</v>
      </c>
      <c r="F3297">
        <f>VLOOKUP(A3297,'[1]2016-2015 CDM Price Difference'!$A$5:$E$6271,5,FALSE)</f>
        <v>218.5</v>
      </c>
      <c r="G3297" s="12">
        <f t="shared" si="51"/>
        <v>0</v>
      </c>
    </row>
    <row r="3298" spans="1:7" x14ac:dyDescent="0.25">
      <c r="A3298">
        <v>46390541</v>
      </c>
      <c r="B3298" t="s">
        <v>3711</v>
      </c>
      <c r="C3298" t="s">
        <v>3451</v>
      </c>
      <c r="D3298"/>
      <c r="E3298">
        <v>988.28</v>
      </c>
      <c r="F3298">
        <f>VLOOKUP(A3298,'[1]2016-2015 CDM Price Difference'!$A$5:$E$6271,5,FALSE)</f>
        <v>988.28</v>
      </c>
      <c r="G3298" s="12">
        <f t="shared" si="51"/>
        <v>0</v>
      </c>
    </row>
    <row r="3299" spans="1:7" x14ac:dyDescent="0.25">
      <c r="A3299">
        <v>46390562</v>
      </c>
      <c r="B3299" t="s">
        <v>3712</v>
      </c>
      <c r="C3299" t="s">
        <v>3451</v>
      </c>
      <c r="D3299"/>
      <c r="E3299">
        <v>307.43</v>
      </c>
      <c r="F3299">
        <f>VLOOKUP(A3299,'[1]2016-2015 CDM Price Difference'!$A$5:$E$6271,5,FALSE)</f>
        <v>307.43</v>
      </c>
      <c r="G3299" s="12">
        <f t="shared" si="51"/>
        <v>0</v>
      </c>
    </row>
    <row r="3300" spans="1:7" x14ac:dyDescent="0.25">
      <c r="A3300">
        <v>46390563</v>
      </c>
      <c r="B3300" t="s">
        <v>3713</v>
      </c>
      <c r="C3300" t="s">
        <v>3451</v>
      </c>
      <c r="D3300"/>
      <c r="E3300">
        <v>307.43</v>
      </c>
      <c r="F3300">
        <f>VLOOKUP(A3300,'[1]2016-2015 CDM Price Difference'!$A$5:$E$6271,5,FALSE)</f>
        <v>307.43</v>
      </c>
      <c r="G3300" s="12">
        <f t="shared" si="51"/>
        <v>0</v>
      </c>
    </row>
    <row r="3301" spans="1:7" x14ac:dyDescent="0.25">
      <c r="A3301">
        <v>46500002</v>
      </c>
      <c r="B3301" t="s">
        <v>3714</v>
      </c>
      <c r="C3301" t="s">
        <v>3715</v>
      </c>
      <c r="D3301"/>
      <c r="E3301">
        <v>1093.9000000000001</v>
      </c>
      <c r="F3301">
        <f>VLOOKUP(A3301,'[1]2016-2015 CDM Price Difference'!$A$5:$E$6271,5,FALSE)</f>
        <v>1093.9000000000001</v>
      </c>
      <c r="G3301" s="12">
        <f t="shared" si="51"/>
        <v>0</v>
      </c>
    </row>
    <row r="3302" spans="1:7" x14ac:dyDescent="0.25">
      <c r="A3302">
        <v>46500003</v>
      </c>
      <c r="B3302" t="s">
        <v>3716</v>
      </c>
      <c r="C3302" t="s">
        <v>3715</v>
      </c>
      <c r="D3302"/>
      <c r="E3302">
        <v>1093.9000000000001</v>
      </c>
      <c r="F3302">
        <f>VLOOKUP(A3302,'[1]2016-2015 CDM Price Difference'!$A$5:$E$6271,5,FALSE)</f>
        <v>1093.9000000000001</v>
      </c>
      <c r="G3302" s="12">
        <f t="shared" si="51"/>
        <v>0</v>
      </c>
    </row>
    <row r="3303" spans="1:7" x14ac:dyDescent="0.25">
      <c r="A3303">
        <v>46500004</v>
      </c>
      <c r="B3303" t="s">
        <v>3717</v>
      </c>
      <c r="C3303" t="s">
        <v>3715</v>
      </c>
      <c r="D3303"/>
      <c r="E3303">
        <v>1093.9000000000001</v>
      </c>
      <c r="F3303">
        <f>VLOOKUP(A3303,'[1]2016-2015 CDM Price Difference'!$A$5:$E$6271,5,FALSE)</f>
        <v>1093.9000000000001</v>
      </c>
      <c r="G3303" s="12">
        <f t="shared" si="51"/>
        <v>0</v>
      </c>
    </row>
    <row r="3304" spans="1:7" x14ac:dyDescent="0.25">
      <c r="A3304">
        <v>46501001</v>
      </c>
      <c r="B3304" t="s">
        <v>3718</v>
      </c>
      <c r="C3304" t="s">
        <v>3715</v>
      </c>
      <c r="D3304"/>
      <c r="E3304">
        <v>2072.35</v>
      </c>
      <c r="F3304">
        <f>VLOOKUP(A3304,'[1]2016-2015 CDM Price Difference'!$A$5:$E$6271,5,FALSE)</f>
        <v>2072.35</v>
      </c>
      <c r="G3304" s="12">
        <f t="shared" si="51"/>
        <v>0</v>
      </c>
    </row>
    <row r="3305" spans="1:7" x14ac:dyDescent="0.25">
      <c r="A3305">
        <v>46501005</v>
      </c>
      <c r="B3305" t="s">
        <v>3719</v>
      </c>
      <c r="C3305" t="s">
        <v>3715</v>
      </c>
      <c r="D3305"/>
      <c r="E3305">
        <v>2072.35</v>
      </c>
      <c r="F3305">
        <f>VLOOKUP(A3305,'[1]2016-2015 CDM Price Difference'!$A$5:$E$6271,5,FALSE)</f>
        <v>2072.35</v>
      </c>
      <c r="G3305" s="12">
        <f t="shared" si="51"/>
        <v>0</v>
      </c>
    </row>
    <row r="3306" spans="1:7" x14ac:dyDescent="0.25">
      <c r="A3306">
        <v>46501006</v>
      </c>
      <c r="B3306" t="s">
        <v>3720</v>
      </c>
      <c r="C3306" t="s">
        <v>3715</v>
      </c>
      <c r="D3306"/>
      <c r="E3306">
        <v>2072.35</v>
      </c>
      <c r="F3306">
        <f>VLOOKUP(A3306,'[1]2016-2015 CDM Price Difference'!$A$5:$E$6271,5,FALSE)</f>
        <v>2072.35</v>
      </c>
      <c r="G3306" s="12">
        <f t="shared" si="51"/>
        <v>0</v>
      </c>
    </row>
    <row r="3307" spans="1:7" x14ac:dyDescent="0.25">
      <c r="A3307">
        <v>46501008</v>
      </c>
      <c r="B3307" t="s">
        <v>3721</v>
      </c>
      <c r="C3307" t="s">
        <v>3715</v>
      </c>
      <c r="D3307"/>
      <c r="E3307">
        <v>1106.45</v>
      </c>
      <c r="F3307">
        <f>VLOOKUP(A3307,'[1]2016-2015 CDM Price Difference'!$A$5:$E$6271,5,FALSE)</f>
        <v>1106.45</v>
      </c>
      <c r="G3307" s="12">
        <f t="shared" si="51"/>
        <v>0</v>
      </c>
    </row>
    <row r="3308" spans="1:7" x14ac:dyDescent="0.25">
      <c r="A3308">
        <v>46501010</v>
      </c>
      <c r="B3308" t="s">
        <v>3722</v>
      </c>
      <c r="C3308" t="s">
        <v>3715</v>
      </c>
      <c r="D3308"/>
      <c r="E3308">
        <v>826.9</v>
      </c>
      <c r="F3308">
        <f>VLOOKUP(A3308,'[1]2016-2015 CDM Price Difference'!$A$5:$E$6271,5,FALSE)</f>
        <v>826.9</v>
      </c>
      <c r="G3308" s="12">
        <f t="shared" si="51"/>
        <v>0</v>
      </c>
    </row>
    <row r="3309" spans="1:7" x14ac:dyDescent="0.25">
      <c r="A3309">
        <v>46501011</v>
      </c>
      <c r="B3309" t="s">
        <v>3723</v>
      </c>
      <c r="C3309" t="s">
        <v>3715</v>
      </c>
      <c r="D3309"/>
      <c r="E3309">
        <v>1083.78</v>
      </c>
      <c r="F3309">
        <f>VLOOKUP(A3309,'[1]2016-2015 CDM Price Difference'!$A$5:$E$6271,5,FALSE)</f>
        <v>1083.78</v>
      </c>
      <c r="G3309" s="12">
        <f t="shared" si="51"/>
        <v>0</v>
      </c>
    </row>
    <row r="3310" spans="1:7" x14ac:dyDescent="0.25">
      <c r="A3310">
        <v>46501012</v>
      </c>
      <c r="B3310" t="s">
        <v>3724</v>
      </c>
      <c r="C3310" t="s">
        <v>3715</v>
      </c>
      <c r="D3310"/>
      <c r="E3310">
        <v>1083.78</v>
      </c>
      <c r="F3310">
        <f>VLOOKUP(A3310,'[1]2016-2015 CDM Price Difference'!$A$5:$E$6271,5,FALSE)</f>
        <v>1083.78</v>
      </c>
      <c r="G3310" s="12">
        <f t="shared" si="51"/>
        <v>0</v>
      </c>
    </row>
    <row r="3311" spans="1:7" x14ac:dyDescent="0.25">
      <c r="A3311">
        <v>46501013</v>
      </c>
      <c r="B3311" t="s">
        <v>3725</v>
      </c>
      <c r="C3311" t="s">
        <v>3715</v>
      </c>
      <c r="D3311"/>
      <c r="E3311">
        <v>575.23</v>
      </c>
      <c r="F3311">
        <f>VLOOKUP(A3311,'[1]2016-2015 CDM Price Difference'!$A$5:$E$6271,5,FALSE)</f>
        <v>575.23</v>
      </c>
      <c r="G3311" s="12">
        <f t="shared" si="51"/>
        <v>0</v>
      </c>
    </row>
    <row r="3312" spans="1:7" x14ac:dyDescent="0.25">
      <c r="A3312">
        <v>46501016</v>
      </c>
      <c r="B3312" t="s">
        <v>3726</v>
      </c>
      <c r="C3312" t="s">
        <v>3715</v>
      </c>
      <c r="D3312"/>
      <c r="E3312">
        <v>3344.4</v>
      </c>
      <c r="F3312">
        <f>VLOOKUP(A3312,'[1]2016-2015 CDM Price Difference'!$A$5:$E$6271,5,FALSE)</f>
        <v>3344.4</v>
      </c>
      <c r="G3312" s="12">
        <f t="shared" si="51"/>
        <v>0</v>
      </c>
    </row>
    <row r="3313" spans="1:7" x14ac:dyDescent="0.25">
      <c r="A3313">
        <v>46501017</v>
      </c>
      <c r="B3313" t="s">
        <v>3727</v>
      </c>
      <c r="C3313" t="s">
        <v>3715</v>
      </c>
      <c r="D3313"/>
      <c r="E3313">
        <v>3344.4</v>
      </c>
      <c r="F3313">
        <f>VLOOKUP(A3313,'[1]2016-2015 CDM Price Difference'!$A$5:$E$6271,5,FALSE)</f>
        <v>3344.4</v>
      </c>
      <c r="G3313" s="12">
        <f t="shared" si="51"/>
        <v>0</v>
      </c>
    </row>
    <row r="3314" spans="1:7" x14ac:dyDescent="0.25">
      <c r="A3314">
        <v>46501022</v>
      </c>
      <c r="B3314" t="s">
        <v>3728</v>
      </c>
      <c r="C3314" t="s">
        <v>3715</v>
      </c>
      <c r="D3314"/>
      <c r="E3314">
        <v>1291.2</v>
      </c>
      <c r="F3314">
        <f>VLOOKUP(A3314,'[1]2016-2015 CDM Price Difference'!$A$5:$E$6271,5,FALSE)</f>
        <v>1291.2</v>
      </c>
      <c r="G3314" s="12">
        <f t="shared" si="51"/>
        <v>0</v>
      </c>
    </row>
    <row r="3315" spans="1:7" x14ac:dyDescent="0.25">
      <c r="A3315">
        <v>46501025</v>
      </c>
      <c r="B3315" t="s">
        <v>3729</v>
      </c>
      <c r="C3315" t="s">
        <v>3715</v>
      </c>
      <c r="D3315"/>
      <c r="E3315">
        <v>1634.03</v>
      </c>
      <c r="F3315">
        <f>VLOOKUP(A3315,'[1]2016-2015 CDM Price Difference'!$A$5:$E$6271,5,FALSE)</f>
        <v>1634.03</v>
      </c>
      <c r="G3315" s="12">
        <f t="shared" si="51"/>
        <v>0</v>
      </c>
    </row>
    <row r="3316" spans="1:7" x14ac:dyDescent="0.25">
      <c r="A3316">
        <v>46501035</v>
      </c>
      <c r="B3316" t="s">
        <v>3730</v>
      </c>
      <c r="C3316" t="s">
        <v>3715</v>
      </c>
      <c r="D3316"/>
      <c r="E3316">
        <v>3485.75</v>
      </c>
      <c r="F3316">
        <f>VLOOKUP(A3316,'[1]2016-2015 CDM Price Difference'!$A$5:$E$6271,5,FALSE)</f>
        <v>3485.75</v>
      </c>
      <c r="G3316" s="12">
        <f t="shared" si="51"/>
        <v>0</v>
      </c>
    </row>
    <row r="3317" spans="1:7" x14ac:dyDescent="0.25">
      <c r="A3317">
        <v>46501036</v>
      </c>
      <c r="B3317" t="s">
        <v>3731</v>
      </c>
      <c r="C3317" t="s">
        <v>3715</v>
      </c>
      <c r="D3317"/>
      <c r="E3317">
        <v>1106.45</v>
      </c>
      <c r="F3317">
        <f>VLOOKUP(A3317,'[1]2016-2015 CDM Price Difference'!$A$5:$E$6271,5,FALSE)</f>
        <v>1106.45</v>
      </c>
      <c r="G3317" s="12">
        <f t="shared" si="51"/>
        <v>0</v>
      </c>
    </row>
    <row r="3318" spans="1:7" x14ac:dyDescent="0.25">
      <c r="A3318">
        <v>46502000</v>
      </c>
      <c r="B3318" t="s">
        <v>3732</v>
      </c>
      <c r="C3318" t="s">
        <v>3715</v>
      </c>
      <c r="D3318"/>
      <c r="E3318">
        <v>556.9</v>
      </c>
      <c r="F3318">
        <f>VLOOKUP(A3318,'[1]2016-2015 CDM Price Difference'!$A$5:$E$6271,5,FALSE)</f>
        <v>556.9</v>
      </c>
      <c r="G3318" s="12">
        <f t="shared" si="51"/>
        <v>0</v>
      </c>
    </row>
    <row r="3319" spans="1:7" x14ac:dyDescent="0.25">
      <c r="A3319">
        <v>46502001</v>
      </c>
      <c r="B3319" t="s">
        <v>3733</v>
      </c>
      <c r="C3319" t="s">
        <v>3715</v>
      </c>
      <c r="D3319"/>
      <c r="E3319">
        <v>1083.78</v>
      </c>
      <c r="F3319">
        <f>VLOOKUP(A3319,'[1]2016-2015 CDM Price Difference'!$A$5:$E$6271,5,FALSE)</f>
        <v>1083.78</v>
      </c>
      <c r="G3319" s="12">
        <f t="shared" si="51"/>
        <v>0</v>
      </c>
    </row>
    <row r="3320" spans="1:7" x14ac:dyDescent="0.25">
      <c r="A3320">
        <v>46502002</v>
      </c>
      <c r="B3320" t="s">
        <v>3734</v>
      </c>
      <c r="C3320" t="s">
        <v>3715</v>
      </c>
      <c r="D3320"/>
      <c r="E3320">
        <v>1093.9000000000001</v>
      </c>
      <c r="F3320">
        <f>VLOOKUP(A3320,'[1]2016-2015 CDM Price Difference'!$A$5:$E$6271,5,FALSE)</f>
        <v>1093.9000000000001</v>
      </c>
      <c r="G3320" s="12">
        <f t="shared" si="51"/>
        <v>0</v>
      </c>
    </row>
    <row r="3321" spans="1:7" x14ac:dyDescent="0.25">
      <c r="A3321">
        <v>46502003</v>
      </c>
      <c r="B3321" t="s">
        <v>3735</v>
      </c>
      <c r="C3321" t="s">
        <v>3715</v>
      </c>
      <c r="D3321"/>
      <c r="E3321">
        <v>1093.9000000000001</v>
      </c>
      <c r="F3321">
        <f>VLOOKUP(A3321,'[1]2016-2015 CDM Price Difference'!$A$5:$E$6271,5,FALSE)</f>
        <v>1093.9000000000001</v>
      </c>
      <c r="G3321" s="12">
        <f t="shared" si="51"/>
        <v>0</v>
      </c>
    </row>
    <row r="3322" spans="1:7" x14ac:dyDescent="0.25">
      <c r="A3322">
        <v>46502004</v>
      </c>
      <c r="B3322" t="s">
        <v>3736</v>
      </c>
      <c r="C3322" t="s">
        <v>3715</v>
      </c>
      <c r="D3322"/>
      <c r="E3322">
        <v>958.73</v>
      </c>
      <c r="F3322">
        <f>VLOOKUP(A3322,'[1]2016-2015 CDM Price Difference'!$A$5:$E$6271,5,FALSE)</f>
        <v>958.73</v>
      </c>
      <c r="G3322" s="12">
        <f t="shared" si="51"/>
        <v>0</v>
      </c>
    </row>
    <row r="3323" spans="1:7" x14ac:dyDescent="0.25">
      <c r="A3323">
        <v>46502006</v>
      </c>
      <c r="B3323" t="s">
        <v>3737</v>
      </c>
      <c r="C3323" t="s">
        <v>3715</v>
      </c>
      <c r="D3323"/>
      <c r="E3323">
        <v>974.43</v>
      </c>
      <c r="F3323">
        <f>VLOOKUP(A3323,'[1]2016-2015 CDM Price Difference'!$A$5:$E$6271,5,FALSE)</f>
        <v>974.43</v>
      </c>
      <c r="G3323" s="12">
        <f t="shared" si="51"/>
        <v>0</v>
      </c>
    </row>
    <row r="3324" spans="1:7" x14ac:dyDescent="0.25">
      <c r="A3324">
        <v>46502007</v>
      </c>
      <c r="B3324" t="s">
        <v>3738</v>
      </c>
      <c r="C3324" t="s">
        <v>3715</v>
      </c>
      <c r="D3324"/>
      <c r="E3324">
        <v>1291.2</v>
      </c>
      <c r="F3324">
        <f>VLOOKUP(A3324,'[1]2016-2015 CDM Price Difference'!$A$5:$E$6271,5,FALSE)</f>
        <v>1291.2</v>
      </c>
      <c r="G3324" s="12">
        <f t="shared" si="51"/>
        <v>0</v>
      </c>
    </row>
    <row r="3325" spans="1:7" x14ac:dyDescent="0.25">
      <c r="A3325">
        <v>46502008</v>
      </c>
      <c r="B3325" t="s">
        <v>3739</v>
      </c>
      <c r="C3325" t="s">
        <v>3715</v>
      </c>
      <c r="D3325"/>
      <c r="E3325">
        <v>926.28</v>
      </c>
      <c r="F3325">
        <f>VLOOKUP(A3325,'[1]2016-2015 CDM Price Difference'!$A$5:$E$6271,5,FALSE)</f>
        <v>926.28</v>
      </c>
      <c r="G3325" s="12">
        <f t="shared" si="51"/>
        <v>0</v>
      </c>
    </row>
    <row r="3326" spans="1:7" x14ac:dyDescent="0.25">
      <c r="A3326">
        <v>46502009</v>
      </c>
      <c r="B3326" t="s">
        <v>3740</v>
      </c>
      <c r="C3326" t="s">
        <v>3715</v>
      </c>
      <c r="D3326"/>
      <c r="E3326">
        <v>1106.45</v>
      </c>
      <c r="F3326">
        <f>VLOOKUP(A3326,'[1]2016-2015 CDM Price Difference'!$A$5:$E$6271,5,FALSE)</f>
        <v>1106.45</v>
      </c>
      <c r="G3326" s="12">
        <f t="shared" si="51"/>
        <v>0</v>
      </c>
    </row>
    <row r="3327" spans="1:7" x14ac:dyDescent="0.25">
      <c r="A3327">
        <v>46502010</v>
      </c>
      <c r="B3327" t="s">
        <v>3741</v>
      </c>
      <c r="C3327" t="s">
        <v>3715</v>
      </c>
      <c r="D3327"/>
      <c r="E3327">
        <v>3485.75</v>
      </c>
      <c r="F3327">
        <f>VLOOKUP(A3327,'[1]2016-2015 CDM Price Difference'!$A$5:$E$6271,5,FALSE)</f>
        <v>3485.75</v>
      </c>
      <c r="G3327" s="12">
        <f t="shared" si="51"/>
        <v>0</v>
      </c>
    </row>
    <row r="3328" spans="1:7" x14ac:dyDescent="0.25">
      <c r="A3328">
        <v>46502011</v>
      </c>
      <c r="B3328" t="s">
        <v>3742</v>
      </c>
      <c r="C3328" t="s">
        <v>3715</v>
      </c>
      <c r="D3328"/>
      <c r="E3328">
        <v>12160.2</v>
      </c>
      <c r="F3328">
        <f>VLOOKUP(A3328,'[1]2016-2015 CDM Price Difference'!$A$5:$E$6271,5,FALSE)</f>
        <v>12160.2</v>
      </c>
      <c r="G3328" s="12">
        <f t="shared" si="51"/>
        <v>0</v>
      </c>
    </row>
    <row r="3329" spans="1:7" x14ac:dyDescent="0.25">
      <c r="A3329">
        <v>46502012</v>
      </c>
      <c r="B3329" t="s">
        <v>3744</v>
      </c>
      <c r="C3329" t="s">
        <v>3715</v>
      </c>
      <c r="D3329"/>
      <c r="E3329">
        <v>1334.76</v>
      </c>
      <c r="F3329">
        <f>VLOOKUP(A3329,'[1]2016-2015 CDM Price Difference'!$A$5:$E$6271,5,FALSE)</f>
        <v>1334.76</v>
      </c>
      <c r="G3329" s="12">
        <f t="shared" si="51"/>
        <v>0</v>
      </c>
    </row>
    <row r="3330" spans="1:7" x14ac:dyDescent="0.25">
      <c r="A3330">
        <v>46502016</v>
      </c>
      <c r="B3330" t="s">
        <v>3746</v>
      </c>
      <c r="C3330" t="s">
        <v>3715</v>
      </c>
      <c r="D3330"/>
      <c r="E3330">
        <v>1842.05</v>
      </c>
      <c r="F3330">
        <f>VLOOKUP(A3330,'[1]2016-2015 CDM Price Difference'!$A$5:$E$6271,5,FALSE)</f>
        <v>1842.05</v>
      </c>
      <c r="G3330" s="12">
        <f t="shared" si="51"/>
        <v>0</v>
      </c>
    </row>
    <row r="3331" spans="1:7" x14ac:dyDescent="0.25">
      <c r="A3331">
        <v>46502017</v>
      </c>
      <c r="B3331" t="s">
        <v>3747</v>
      </c>
      <c r="C3331" t="s">
        <v>3715</v>
      </c>
      <c r="D3331"/>
      <c r="E3331">
        <v>1095.4000000000001</v>
      </c>
      <c r="F3331">
        <f>VLOOKUP(A3331,'[1]2016-2015 CDM Price Difference'!$A$5:$E$6271,5,FALSE)</f>
        <v>1095.4000000000001</v>
      </c>
      <c r="G3331" s="12">
        <f t="shared" si="51"/>
        <v>0</v>
      </c>
    </row>
    <row r="3332" spans="1:7" x14ac:dyDescent="0.25">
      <c r="A3332">
        <v>46502025</v>
      </c>
      <c r="B3332" t="s">
        <v>3748</v>
      </c>
      <c r="C3332" t="s">
        <v>3715</v>
      </c>
      <c r="D3332"/>
      <c r="E3332">
        <v>826.9</v>
      </c>
      <c r="F3332">
        <f>VLOOKUP(A3332,'[1]2016-2015 CDM Price Difference'!$A$5:$E$6271,5,FALSE)</f>
        <v>826.9</v>
      </c>
      <c r="G3332" s="12">
        <f t="shared" si="51"/>
        <v>0</v>
      </c>
    </row>
    <row r="3333" spans="1:7" x14ac:dyDescent="0.25">
      <c r="A3333">
        <v>46502026</v>
      </c>
      <c r="B3333" t="s">
        <v>3749</v>
      </c>
      <c r="C3333" t="s">
        <v>3715</v>
      </c>
      <c r="D3333"/>
      <c r="E3333">
        <v>812.05</v>
      </c>
      <c r="F3333">
        <f>VLOOKUP(A3333,'[1]2016-2015 CDM Price Difference'!$A$5:$E$6271,5,FALSE)</f>
        <v>812.05</v>
      </c>
      <c r="G3333" s="12">
        <f t="shared" si="51"/>
        <v>0</v>
      </c>
    </row>
    <row r="3334" spans="1:7" x14ac:dyDescent="0.25">
      <c r="A3334">
        <v>46502027</v>
      </c>
      <c r="B3334" t="s">
        <v>3750</v>
      </c>
      <c r="C3334" t="s">
        <v>3715</v>
      </c>
      <c r="D3334"/>
      <c r="E3334">
        <v>1399.34</v>
      </c>
      <c r="F3334">
        <f>VLOOKUP(A3334,'[1]2016-2015 CDM Price Difference'!$A$5:$E$6271,5,FALSE)</f>
        <v>1399.34</v>
      </c>
      <c r="G3334" s="12">
        <f t="shared" si="51"/>
        <v>0</v>
      </c>
    </row>
    <row r="3335" spans="1:7" x14ac:dyDescent="0.25">
      <c r="A3335">
        <v>46502028</v>
      </c>
      <c r="B3335" t="s">
        <v>3752</v>
      </c>
      <c r="C3335" t="s">
        <v>3715</v>
      </c>
      <c r="D3335"/>
      <c r="E3335">
        <v>195.18</v>
      </c>
      <c r="F3335">
        <f>VLOOKUP(A3335,'[1]2016-2015 CDM Price Difference'!$A$5:$E$6271,5,FALSE)</f>
        <v>195.18</v>
      </c>
      <c r="G3335" s="12">
        <f t="shared" ref="G3335:G3398" si="52">E3335-F3335</f>
        <v>0</v>
      </c>
    </row>
    <row r="3336" spans="1:7" x14ac:dyDescent="0.25">
      <c r="A3336">
        <v>46502029</v>
      </c>
      <c r="B3336" t="s">
        <v>3754</v>
      </c>
      <c r="C3336" t="s">
        <v>3715</v>
      </c>
      <c r="D3336"/>
      <c r="E3336">
        <v>840</v>
      </c>
      <c r="F3336">
        <f>VLOOKUP(A3336,'[1]2016-2015 CDM Price Difference'!$A$5:$E$6271,5,FALSE)</f>
        <v>840</v>
      </c>
      <c r="G3336" s="12">
        <f t="shared" si="52"/>
        <v>0</v>
      </c>
    </row>
    <row r="3337" spans="1:7" x14ac:dyDescent="0.25">
      <c r="A3337">
        <v>46502055</v>
      </c>
      <c r="B3337" t="s">
        <v>3756</v>
      </c>
      <c r="C3337" t="s">
        <v>3715</v>
      </c>
      <c r="D3337"/>
      <c r="E3337">
        <v>0</v>
      </c>
      <c r="F3337">
        <f>VLOOKUP(A3337,'[1]2016-2015 CDM Price Difference'!$A$5:$E$6271,5,FALSE)</f>
        <v>0</v>
      </c>
      <c r="G3337" s="12">
        <f t="shared" si="52"/>
        <v>0</v>
      </c>
    </row>
    <row r="3338" spans="1:7" x14ac:dyDescent="0.25">
      <c r="A3338">
        <v>46502140</v>
      </c>
      <c r="B3338" t="s">
        <v>3757</v>
      </c>
      <c r="C3338" t="s">
        <v>3715</v>
      </c>
      <c r="D3338"/>
      <c r="E3338">
        <v>4493.79</v>
      </c>
      <c r="F3338">
        <f>VLOOKUP(A3338,'[1]2016-2015 CDM Price Difference'!$A$5:$E$6271,5,FALSE)</f>
        <v>4493.79</v>
      </c>
      <c r="G3338" s="12">
        <f t="shared" si="52"/>
        <v>0</v>
      </c>
    </row>
    <row r="3339" spans="1:7" x14ac:dyDescent="0.25">
      <c r="A3339">
        <v>46502141</v>
      </c>
      <c r="B3339" t="s">
        <v>3759</v>
      </c>
      <c r="C3339" t="s">
        <v>3715</v>
      </c>
      <c r="D3339"/>
      <c r="E3339">
        <v>2937.06</v>
      </c>
      <c r="F3339">
        <f>VLOOKUP(A3339,'[1]2016-2015 CDM Price Difference'!$A$5:$E$6271,5,FALSE)</f>
        <v>2937.06</v>
      </c>
      <c r="G3339" s="12">
        <f t="shared" si="52"/>
        <v>0</v>
      </c>
    </row>
    <row r="3340" spans="1:7" x14ac:dyDescent="0.25">
      <c r="A3340">
        <v>46502142</v>
      </c>
      <c r="B3340" t="s">
        <v>3761</v>
      </c>
      <c r="C3340" t="s">
        <v>3715</v>
      </c>
      <c r="D3340"/>
      <c r="E3340">
        <v>142.5</v>
      </c>
      <c r="F3340">
        <f>VLOOKUP(A3340,'[1]2016-2015 CDM Price Difference'!$A$5:$E$6271,5,FALSE)</f>
        <v>142.5</v>
      </c>
      <c r="G3340" s="12">
        <f t="shared" si="52"/>
        <v>0</v>
      </c>
    </row>
    <row r="3341" spans="1:7" x14ac:dyDescent="0.25">
      <c r="A3341">
        <v>46502143</v>
      </c>
      <c r="B3341" t="s">
        <v>3763</v>
      </c>
      <c r="C3341" t="s">
        <v>3715</v>
      </c>
      <c r="D3341"/>
      <c r="E3341">
        <v>760.2</v>
      </c>
      <c r="F3341">
        <f>VLOOKUP(A3341,'[1]2016-2015 CDM Price Difference'!$A$5:$E$6271,5,FALSE)</f>
        <v>760.2</v>
      </c>
      <c r="G3341" s="12">
        <f t="shared" si="52"/>
        <v>0</v>
      </c>
    </row>
    <row r="3342" spans="1:7" x14ac:dyDescent="0.25">
      <c r="A3342">
        <v>46502144</v>
      </c>
      <c r="B3342" t="s">
        <v>3765</v>
      </c>
      <c r="C3342" t="s">
        <v>3715</v>
      </c>
      <c r="D3342"/>
      <c r="E3342">
        <v>1436.93</v>
      </c>
      <c r="F3342">
        <f>VLOOKUP(A3342,'[1]2016-2015 CDM Price Difference'!$A$5:$E$6271,5,FALSE)</f>
        <v>1436.93</v>
      </c>
      <c r="G3342" s="12">
        <f t="shared" si="52"/>
        <v>0</v>
      </c>
    </row>
    <row r="3343" spans="1:7" x14ac:dyDescent="0.25">
      <c r="A3343">
        <v>46502145</v>
      </c>
      <c r="B3343" t="s">
        <v>3767</v>
      </c>
      <c r="C3343" t="s">
        <v>3715</v>
      </c>
      <c r="D3343"/>
      <c r="E3343">
        <v>15053.54</v>
      </c>
      <c r="F3343">
        <f>VLOOKUP(A3343,'[1]2016-2015 CDM Price Difference'!$A$5:$E$6271,5,FALSE)</f>
        <v>15053.54</v>
      </c>
      <c r="G3343" s="12">
        <f t="shared" si="52"/>
        <v>0</v>
      </c>
    </row>
    <row r="3344" spans="1:7" x14ac:dyDescent="0.25">
      <c r="A3344">
        <v>46510064</v>
      </c>
      <c r="B3344" t="s">
        <v>3769</v>
      </c>
      <c r="C3344" t="s">
        <v>3715</v>
      </c>
      <c r="D3344"/>
      <c r="E3344">
        <v>826.9</v>
      </c>
      <c r="F3344">
        <f>VLOOKUP(A3344,'[1]2016-2015 CDM Price Difference'!$A$5:$E$6271,5,FALSE)</f>
        <v>826.9</v>
      </c>
      <c r="G3344" s="12">
        <f t="shared" si="52"/>
        <v>0</v>
      </c>
    </row>
    <row r="3345" spans="1:7" x14ac:dyDescent="0.25">
      <c r="A3345">
        <v>46510080</v>
      </c>
      <c r="B3345" t="s">
        <v>3770</v>
      </c>
      <c r="C3345" t="s">
        <v>3715</v>
      </c>
      <c r="D3345"/>
      <c r="E3345">
        <v>1093.9000000000001</v>
      </c>
      <c r="F3345">
        <f>VLOOKUP(A3345,'[1]2016-2015 CDM Price Difference'!$A$5:$E$6271,5,FALSE)</f>
        <v>1093.9000000000001</v>
      </c>
      <c r="G3345" s="12">
        <f t="shared" si="52"/>
        <v>0</v>
      </c>
    </row>
    <row r="3346" spans="1:7" x14ac:dyDescent="0.25">
      <c r="A3346">
        <v>46510098</v>
      </c>
      <c r="B3346" t="s">
        <v>3771</v>
      </c>
      <c r="C3346" t="s">
        <v>3715</v>
      </c>
      <c r="D3346"/>
      <c r="E3346">
        <v>926.28</v>
      </c>
      <c r="F3346">
        <f>VLOOKUP(A3346,'[1]2016-2015 CDM Price Difference'!$A$5:$E$6271,5,FALSE)</f>
        <v>926.28</v>
      </c>
      <c r="G3346" s="12">
        <f t="shared" si="52"/>
        <v>0</v>
      </c>
    </row>
    <row r="3347" spans="1:7" x14ac:dyDescent="0.25">
      <c r="A3347">
        <v>46510114</v>
      </c>
      <c r="B3347" t="s">
        <v>3772</v>
      </c>
      <c r="C3347" t="s">
        <v>3715</v>
      </c>
      <c r="D3347"/>
      <c r="E3347">
        <v>974.43</v>
      </c>
      <c r="F3347">
        <f>VLOOKUP(A3347,'[1]2016-2015 CDM Price Difference'!$A$5:$E$6271,5,FALSE)</f>
        <v>974.43</v>
      </c>
      <c r="G3347" s="12">
        <f t="shared" si="52"/>
        <v>0</v>
      </c>
    </row>
    <row r="3348" spans="1:7" x14ac:dyDescent="0.25">
      <c r="A3348">
        <v>46510122</v>
      </c>
      <c r="B3348" t="s">
        <v>3773</v>
      </c>
      <c r="C3348" t="s">
        <v>3715</v>
      </c>
      <c r="D3348"/>
      <c r="E3348">
        <v>926.28</v>
      </c>
      <c r="F3348">
        <f>VLOOKUP(A3348,'[1]2016-2015 CDM Price Difference'!$A$5:$E$6271,5,FALSE)</f>
        <v>926.28</v>
      </c>
      <c r="G3348" s="12">
        <f t="shared" si="52"/>
        <v>0</v>
      </c>
    </row>
    <row r="3349" spans="1:7" x14ac:dyDescent="0.25">
      <c r="A3349">
        <v>46510130</v>
      </c>
      <c r="B3349" t="s">
        <v>3774</v>
      </c>
      <c r="C3349" t="s">
        <v>3715</v>
      </c>
      <c r="D3349"/>
      <c r="E3349">
        <v>1083.78</v>
      </c>
      <c r="F3349">
        <f>VLOOKUP(A3349,'[1]2016-2015 CDM Price Difference'!$A$5:$E$6271,5,FALSE)</f>
        <v>1083.78</v>
      </c>
      <c r="G3349" s="12">
        <f t="shared" si="52"/>
        <v>0</v>
      </c>
    </row>
    <row r="3350" spans="1:7" x14ac:dyDescent="0.25">
      <c r="A3350">
        <v>46510171</v>
      </c>
      <c r="B3350" t="s">
        <v>3775</v>
      </c>
      <c r="C3350" t="s">
        <v>3715</v>
      </c>
      <c r="D3350"/>
      <c r="E3350">
        <v>1233.5</v>
      </c>
      <c r="F3350">
        <f>VLOOKUP(A3350,'[1]2016-2015 CDM Price Difference'!$A$5:$E$6271,5,FALSE)</f>
        <v>1233.5</v>
      </c>
      <c r="G3350" s="12">
        <f t="shared" si="52"/>
        <v>0</v>
      </c>
    </row>
    <row r="3351" spans="1:7" x14ac:dyDescent="0.25">
      <c r="A3351">
        <v>46510213</v>
      </c>
      <c r="B3351" t="s">
        <v>3776</v>
      </c>
      <c r="C3351" t="s">
        <v>3715</v>
      </c>
      <c r="D3351"/>
      <c r="E3351">
        <v>958.73</v>
      </c>
      <c r="F3351">
        <f>VLOOKUP(A3351,'[1]2016-2015 CDM Price Difference'!$A$5:$E$6271,5,FALSE)</f>
        <v>958.73</v>
      </c>
      <c r="G3351" s="12">
        <f t="shared" si="52"/>
        <v>0</v>
      </c>
    </row>
    <row r="3352" spans="1:7" x14ac:dyDescent="0.25">
      <c r="A3352">
        <v>46510247</v>
      </c>
      <c r="B3352" t="s">
        <v>3777</v>
      </c>
      <c r="C3352" t="s">
        <v>3715</v>
      </c>
      <c r="D3352"/>
      <c r="E3352">
        <v>2072.35</v>
      </c>
      <c r="F3352">
        <f>VLOOKUP(A3352,'[1]2016-2015 CDM Price Difference'!$A$5:$E$6271,5,FALSE)</f>
        <v>2072.35</v>
      </c>
      <c r="G3352" s="12">
        <f t="shared" si="52"/>
        <v>0</v>
      </c>
    </row>
    <row r="3353" spans="1:7" x14ac:dyDescent="0.25">
      <c r="A3353">
        <v>46510254</v>
      </c>
      <c r="B3353" t="s">
        <v>3778</v>
      </c>
      <c r="C3353" t="s">
        <v>3715</v>
      </c>
      <c r="D3353"/>
      <c r="E3353">
        <v>1233.5</v>
      </c>
      <c r="F3353">
        <f>VLOOKUP(A3353,'[1]2016-2015 CDM Price Difference'!$A$5:$E$6271,5,FALSE)</f>
        <v>1233.5</v>
      </c>
      <c r="G3353" s="12">
        <f t="shared" si="52"/>
        <v>0</v>
      </c>
    </row>
    <row r="3354" spans="1:7" x14ac:dyDescent="0.25">
      <c r="A3354">
        <v>46510262</v>
      </c>
      <c r="B3354" t="s">
        <v>3779</v>
      </c>
      <c r="C3354" t="s">
        <v>3715</v>
      </c>
      <c r="D3354"/>
      <c r="E3354">
        <v>958.73</v>
      </c>
      <c r="F3354">
        <f>VLOOKUP(A3354,'[1]2016-2015 CDM Price Difference'!$A$5:$E$6271,5,FALSE)</f>
        <v>958.73</v>
      </c>
      <c r="G3354" s="12">
        <f t="shared" si="52"/>
        <v>0</v>
      </c>
    </row>
    <row r="3355" spans="1:7" x14ac:dyDescent="0.25">
      <c r="A3355">
        <v>46510288</v>
      </c>
      <c r="B3355" t="s">
        <v>3780</v>
      </c>
      <c r="C3355" t="s">
        <v>3715</v>
      </c>
      <c r="D3355"/>
      <c r="E3355">
        <v>1634.03</v>
      </c>
      <c r="F3355">
        <f>VLOOKUP(A3355,'[1]2016-2015 CDM Price Difference'!$A$5:$E$6271,5,FALSE)</f>
        <v>1634.03</v>
      </c>
      <c r="G3355" s="12">
        <f t="shared" si="52"/>
        <v>0</v>
      </c>
    </row>
    <row r="3356" spans="1:7" x14ac:dyDescent="0.25">
      <c r="A3356">
        <v>46510346</v>
      </c>
      <c r="B3356" t="s">
        <v>3781</v>
      </c>
      <c r="C3356" t="s">
        <v>3715</v>
      </c>
      <c r="D3356"/>
      <c r="E3356">
        <v>1634.03</v>
      </c>
      <c r="F3356">
        <f>VLOOKUP(A3356,'[1]2016-2015 CDM Price Difference'!$A$5:$E$6271,5,FALSE)</f>
        <v>1634.03</v>
      </c>
      <c r="G3356" s="12">
        <f t="shared" si="52"/>
        <v>0</v>
      </c>
    </row>
    <row r="3357" spans="1:7" x14ac:dyDescent="0.25">
      <c r="A3357">
        <v>46510347</v>
      </c>
      <c r="B3357" t="s">
        <v>3782</v>
      </c>
      <c r="C3357" t="s">
        <v>3715</v>
      </c>
      <c r="D3357"/>
      <c r="E3357">
        <v>958.73</v>
      </c>
      <c r="F3357">
        <f>VLOOKUP(A3357,'[1]2016-2015 CDM Price Difference'!$A$5:$E$6271,5,FALSE)</f>
        <v>958.73</v>
      </c>
      <c r="G3357" s="12">
        <f t="shared" si="52"/>
        <v>0</v>
      </c>
    </row>
    <row r="3358" spans="1:7" x14ac:dyDescent="0.25">
      <c r="A3358">
        <v>46510353</v>
      </c>
      <c r="B3358" t="s">
        <v>3783</v>
      </c>
      <c r="C3358" t="s">
        <v>3715</v>
      </c>
      <c r="D3358"/>
      <c r="E3358">
        <v>1095.4000000000001</v>
      </c>
      <c r="F3358">
        <f>VLOOKUP(A3358,'[1]2016-2015 CDM Price Difference'!$A$5:$E$6271,5,FALSE)</f>
        <v>1095.4000000000001</v>
      </c>
      <c r="G3358" s="12">
        <f t="shared" si="52"/>
        <v>0</v>
      </c>
    </row>
    <row r="3359" spans="1:7" x14ac:dyDescent="0.25">
      <c r="A3359">
        <v>46510403</v>
      </c>
      <c r="B3359" t="s">
        <v>3784</v>
      </c>
      <c r="C3359" t="s">
        <v>3715</v>
      </c>
      <c r="D3359"/>
      <c r="E3359">
        <v>1093.9000000000001</v>
      </c>
      <c r="F3359">
        <f>VLOOKUP(A3359,'[1]2016-2015 CDM Price Difference'!$A$5:$E$6271,5,FALSE)</f>
        <v>1093.9000000000001</v>
      </c>
      <c r="G3359" s="12">
        <f t="shared" si="52"/>
        <v>0</v>
      </c>
    </row>
    <row r="3360" spans="1:7" x14ac:dyDescent="0.25">
      <c r="A3360">
        <v>46510404</v>
      </c>
      <c r="B3360" t="s">
        <v>3785</v>
      </c>
      <c r="C3360" t="s">
        <v>3715</v>
      </c>
      <c r="D3360"/>
      <c r="E3360">
        <v>1093.9000000000001</v>
      </c>
      <c r="F3360">
        <f>VLOOKUP(A3360,'[1]2016-2015 CDM Price Difference'!$A$5:$E$6271,5,FALSE)</f>
        <v>1093.9000000000001</v>
      </c>
      <c r="G3360" s="12">
        <f t="shared" si="52"/>
        <v>0</v>
      </c>
    </row>
    <row r="3361" spans="1:7" x14ac:dyDescent="0.25">
      <c r="A3361">
        <v>46510452</v>
      </c>
      <c r="B3361" t="s">
        <v>3786</v>
      </c>
      <c r="C3361" t="s">
        <v>3715</v>
      </c>
      <c r="D3361"/>
      <c r="E3361">
        <v>1233.5</v>
      </c>
      <c r="F3361">
        <f>VLOOKUP(A3361,'[1]2016-2015 CDM Price Difference'!$A$5:$E$6271,5,FALSE)</f>
        <v>1233.5</v>
      </c>
      <c r="G3361" s="12">
        <f t="shared" si="52"/>
        <v>0</v>
      </c>
    </row>
    <row r="3362" spans="1:7" x14ac:dyDescent="0.25">
      <c r="A3362">
        <v>46510486</v>
      </c>
      <c r="B3362" t="s">
        <v>3787</v>
      </c>
      <c r="C3362" t="s">
        <v>3715</v>
      </c>
      <c r="D3362"/>
      <c r="E3362">
        <v>364.51</v>
      </c>
      <c r="F3362">
        <f>VLOOKUP(A3362,'[1]2016-2015 CDM Price Difference'!$A$5:$E$6271,5,FALSE)</f>
        <v>364.51</v>
      </c>
      <c r="G3362" s="12">
        <f t="shared" si="52"/>
        <v>0</v>
      </c>
    </row>
    <row r="3363" spans="1:7" x14ac:dyDescent="0.25">
      <c r="A3363">
        <v>46510494</v>
      </c>
      <c r="B3363" t="s">
        <v>3789</v>
      </c>
      <c r="C3363" t="s">
        <v>3715</v>
      </c>
      <c r="D3363"/>
      <c r="E3363">
        <v>1634.03</v>
      </c>
      <c r="F3363">
        <f>VLOOKUP(A3363,'[1]2016-2015 CDM Price Difference'!$A$5:$E$6271,5,FALSE)</f>
        <v>1634.03</v>
      </c>
      <c r="G3363" s="12">
        <f t="shared" si="52"/>
        <v>0</v>
      </c>
    </row>
    <row r="3364" spans="1:7" x14ac:dyDescent="0.25">
      <c r="A3364">
        <v>46511120</v>
      </c>
      <c r="B3364" t="s">
        <v>3790</v>
      </c>
      <c r="C3364" t="s">
        <v>3715</v>
      </c>
      <c r="D3364"/>
      <c r="E3364">
        <v>958.73</v>
      </c>
      <c r="F3364">
        <f>VLOOKUP(A3364,'[1]2016-2015 CDM Price Difference'!$A$5:$E$6271,5,FALSE)</f>
        <v>958.73</v>
      </c>
      <c r="G3364" s="12">
        <f t="shared" si="52"/>
        <v>0</v>
      </c>
    </row>
    <row r="3365" spans="1:7" x14ac:dyDescent="0.25">
      <c r="A3365">
        <v>46511195</v>
      </c>
      <c r="B3365" t="s">
        <v>3791</v>
      </c>
      <c r="C3365" t="s">
        <v>3715</v>
      </c>
      <c r="D3365"/>
      <c r="E3365">
        <v>3485.75</v>
      </c>
      <c r="F3365">
        <f>VLOOKUP(A3365,'[1]2016-2015 CDM Price Difference'!$A$5:$E$6271,5,FALSE)</f>
        <v>3485.75</v>
      </c>
      <c r="G3365" s="12">
        <f t="shared" si="52"/>
        <v>0</v>
      </c>
    </row>
    <row r="3366" spans="1:7" x14ac:dyDescent="0.25">
      <c r="A3366">
        <v>46511211</v>
      </c>
      <c r="B3366" t="s">
        <v>3792</v>
      </c>
      <c r="C3366" t="s">
        <v>3715</v>
      </c>
      <c r="D3366"/>
      <c r="E3366">
        <v>974.43</v>
      </c>
      <c r="F3366">
        <f>VLOOKUP(A3366,'[1]2016-2015 CDM Price Difference'!$A$5:$E$6271,5,FALSE)</f>
        <v>974.43</v>
      </c>
      <c r="G3366" s="12">
        <f t="shared" si="52"/>
        <v>0</v>
      </c>
    </row>
    <row r="3367" spans="1:7" x14ac:dyDescent="0.25">
      <c r="A3367">
        <v>46511229</v>
      </c>
      <c r="B3367" t="s">
        <v>3793</v>
      </c>
      <c r="C3367" t="s">
        <v>3715</v>
      </c>
      <c r="D3367"/>
      <c r="E3367">
        <v>1233.5</v>
      </c>
      <c r="F3367">
        <f>VLOOKUP(A3367,'[1]2016-2015 CDM Price Difference'!$A$5:$E$6271,5,FALSE)</f>
        <v>1233.5</v>
      </c>
      <c r="G3367" s="12">
        <f t="shared" si="52"/>
        <v>0</v>
      </c>
    </row>
    <row r="3368" spans="1:7" x14ac:dyDescent="0.25">
      <c r="A3368">
        <v>46511237</v>
      </c>
      <c r="B3368" t="s">
        <v>3794</v>
      </c>
      <c r="C3368" t="s">
        <v>3715</v>
      </c>
      <c r="D3368"/>
      <c r="E3368">
        <v>556.89</v>
      </c>
      <c r="F3368">
        <f>VLOOKUP(A3368,'[1]2016-2015 CDM Price Difference'!$A$5:$E$6271,5,FALSE)</f>
        <v>556.89</v>
      </c>
      <c r="G3368" s="12">
        <f t="shared" si="52"/>
        <v>0</v>
      </c>
    </row>
    <row r="3369" spans="1:7" x14ac:dyDescent="0.25">
      <c r="A3369">
        <v>46511252</v>
      </c>
      <c r="B3369" t="s">
        <v>3796</v>
      </c>
      <c r="C3369" t="s">
        <v>3715</v>
      </c>
      <c r="D3369"/>
      <c r="E3369">
        <v>202.13</v>
      </c>
      <c r="F3369">
        <f>VLOOKUP(A3369,'[1]2016-2015 CDM Price Difference'!$A$5:$E$6271,5,FALSE)</f>
        <v>202.13</v>
      </c>
      <c r="G3369" s="12">
        <f t="shared" si="52"/>
        <v>0</v>
      </c>
    </row>
    <row r="3370" spans="1:7" x14ac:dyDescent="0.25">
      <c r="A3370">
        <v>46511278</v>
      </c>
      <c r="B3370" t="s">
        <v>3798</v>
      </c>
      <c r="C3370" t="s">
        <v>3715</v>
      </c>
      <c r="D3370"/>
      <c r="E3370">
        <v>299.14999999999998</v>
      </c>
      <c r="F3370">
        <f>VLOOKUP(A3370,'[1]2016-2015 CDM Price Difference'!$A$5:$E$6271,5,FALSE)</f>
        <v>299.14999999999998</v>
      </c>
      <c r="G3370" s="12">
        <f t="shared" si="52"/>
        <v>0</v>
      </c>
    </row>
    <row r="3371" spans="1:7" x14ac:dyDescent="0.25">
      <c r="A3371">
        <v>46511294</v>
      </c>
      <c r="B3371" t="s">
        <v>3800</v>
      </c>
      <c r="C3371" t="s">
        <v>3715</v>
      </c>
      <c r="D3371"/>
      <c r="E3371">
        <v>556.4</v>
      </c>
      <c r="F3371">
        <f>VLOOKUP(A3371,'[1]2016-2015 CDM Price Difference'!$A$5:$E$6271,5,FALSE)</f>
        <v>556.4</v>
      </c>
      <c r="G3371" s="12">
        <f t="shared" si="52"/>
        <v>0</v>
      </c>
    </row>
    <row r="3372" spans="1:7" x14ac:dyDescent="0.25">
      <c r="A3372">
        <v>46511310</v>
      </c>
      <c r="B3372" t="s">
        <v>3802</v>
      </c>
      <c r="C3372" t="s">
        <v>3715</v>
      </c>
      <c r="D3372"/>
      <c r="E3372">
        <v>182.66</v>
      </c>
      <c r="F3372">
        <f>VLOOKUP(A3372,'[1]2016-2015 CDM Price Difference'!$A$5:$E$6271,5,FALSE)</f>
        <v>182.66</v>
      </c>
      <c r="G3372" s="12">
        <f t="shared" si="52"/>
        <v>0</v>
      </c>
    </row>
    <row r="3373" spans="1:7" x14ac:dyDescent="0.25">
      <c r="A3373">
        <v>46511336</v>
      </c>
      <c r="B3373" t="s">
        <v>3804</v>
      </c>
      <c r="C3373" t="s">
        <v>3715</v>
      </c>
      <c r="D3373"/>
      <c r="E3373">
        <v>141.75</v>
      </c>
      <c r="F3373">
        <f>VLOOKUP(A3373,'[1]2016-2015 CDM Price Difference'!$A$5:$E$6271,5,FALSE)</f>
        <v>141.75</v>
      </c>
      <c r="G3373" s="12">
        <f t="shared" si="52"/>
        <v>0</v>
      </c>
    </row>
    <row r="3374" spans="1:7" x14ac:dyDescent="0.25">
      <c r="A3374">
        <v>46511351</v>
      </c>
      <c r="B3374" t="s">
        <v>3806</v>
      </c>
      <c r="C3374" t="s">
        <v>3715</v>
      </c>
      <c r="D3374"/>
      <c r="E3374">
        <v>294</v>
      </c>
      <c r="F3374">
        <f>VLOOKUP(A3374,'[1]2016-2015 CDM Price Difference'!$A$5:$E$6271,5,FALSE)</f>
        <v>294</v>
      </c>
      <c r="G3374" s="12">
        <f t="shared" si="52"/>
        <v>0</v>
      </c>
    </row>
    <row r="3375" spans="1:7" x14ac:dyDescent="0.25">
      <c r="A3375">
        <v>46511377</v>
      </c>
      <c r="B3375" t="s">
        <v>3808</v>
      </c>
      <c r="C3375" t="s">
        <v>3715</v>
      </c>
      <c r="D3375"/>
      <c r="E3375">
        <v>283.70999999999998</v>
      </c>
      <c r="F3375">
        <f>VLOOKUP(A3375,'[1]2016-2015 CDM Price Difference'!$A$5:$E$6271,5,FALSE)</f>
        <v>283.70999999999998</v>
      </c>
      <c r="G3375" s="12">
        <f t="shared" si="52"/>
        <v>0</v>
      </c>
    </row>
    <row r="3376" spans="1:7" x14ac:dyDescent="0.25">
      <c r="A3376">
        <v>46511393</v>
      </c>
      <c r="B3376" t="s">
        <v>3810</v>
      </c>
      <c r="C3376" t="s">
        <v>3715</v>
      </c>
      <c r="D3376"/>
      <c r="E3376">
        <v>513.03</v>
      </c>
      <c r="F3376">
        <f>VLOOKUP(A3376,'[1]2016-2015 CDM Price Difference'!$A$5:$E$6271,5,FALSE)</f>
        <v>513.03</v>
      </c>
      <c r="G3376" s="12">
        <f t="shared" si="52"/>
        <v>0</v>
      </c>
    </row>
    <row r="3377" spans="1:7" x14ac:dyDescent="0.25">
      <c r="A3377">
        <v>46511427</v>
      </c>
      <c r="B3377" t="s">
        <v>3812</v>
      </c>
      <c r="C3377" t="s">
        <v>3715</v>
      </c>
      <c r="D3377"/>
      <c r="E3377">
        <v>271.95</v>
      </c>
      <c r="F3377">
        <f>VLOOKUP(A3377,'[1]2016-2015 CDM Price Difference'!$A$5:$E$6271,5,FALSE)</f>
        <v>271.95</v>
      </c>
      <c r="G3377" s="12">
        <f t="shared" si="52"/>
        <v>0</v>
      </c>
    </row>
    <row r="3378" spans="1:7" x14ac:dyDescent="0.25">
      <c r="A3378">
        <v>46511435</v>
      </c>
      <c r="B3378" t="s">
        <v>3814</v>
      </c>
      <c r="C3378" t="s">
        <v>3715</v>
      </c>
      <c r="D3378"/>
      <c r="E3378">
        <v>141.75</v>
      </c>
      <c r="F3378">
        <f>VLOOKUP(A3378,'[1]2016-2015 CDM Price Difference'!$A$5:$E$6271,5,FALSE)</f>
        <v>141.75</v>
      </c>
      <c r="G3378" s="12">
        <f t="shared" si="52"/>
        <v>0</v>
      </c>
    </row>
    <row r="3379" spans="1:7" x14ac:dyDescent="0.25">
      <c r="A3379">
        <v>46511450</v>
      </c>
      <c r="B3379" t="s">
        <v>3816</v>
      </c>
      <c r="C3379" t="s">
        <v>3715</v>
      </c>
      <c r="D3379"/>
      <c r="E3379">
        <v>227.12</v>
      </c>
      <c r="F3379">
        <f>VLOOKUP(A3379,'[1]2016-2015 CDM Price Difference'!$A$5:$E$6271,5,FALSE)</f>
        <v>227.12</v>
      </c>
      <c r="G3379" s="12">
        <f t="shared" si="52"/>
        <v>0</v>
      </c>
    </row>
    <row r="3380" spans="1:7" x14ac:dyDescent="0.25">
      <c r="A3380">
        <v>46511493</v>
      </c>
      <c r="B3380" t="s">
        <v>3818</v>
      </c>
      <c r="C3380" t="s">
        <v>3715</v>
      </c>
      <c r="D3380"/>
      <c r="E3380">
        <v>958.73</v>
      </c>
      <c r="F3380">
        <f>VLOOKUP(A3380,'[1]2016-2015 CDM Price Difference'!$A$5:$E$6271,5,FALSE)</f>
        <v>958.73</v>
      </c>
      <c r="G3380" s="12">
        <f t="shared" si="52"/>
        <v>0</v>
      </c>
    </row>
    <row r="3381" spans="1:7" x14ac:dyDescent="0.25">
      <c r="A3381">
        <v>46600051</v>
      </c>
      <c r="B3381" t="s">
        <v>3819</v>
      </c>
      <c r="C3381" t="s">
        <v>3820</v>
      </c>
      <c r="D3381"/>
      <c r="E3381">
        <v>839.85</v>
      </c>
      <c r="F3381">
        <f>VLOOKUP(A3381,'[1]2016-2015 CDM Price Difference'!$A$5:$E$6271,5,FALSE)</f>
        <v>839.85</v>
      </c>
      <c r="G3381" s="12">
        <f t="shared" si="52"/>
        <v>0</v>
      </c>
    </row>
    <row r="3382" spans="1:7" x14ac:dyDescent="0.25">
      <c r="A3382">
        <v>46600052</v>
      </c>
      <c r="B3382" t="s">
        <v>3821</v>
      </c>
      <c r="C3382" t="s">
        <v>3820</v>
      </c>
      <c r="D3382"/>
      <c r="E3382">
        <v>1301.8900000000001</v>
      </c>
      <c r="F3382">
        <f>VLOOKUP(A3382,'[1]2016-2015 CDM Price Difference'!$A$5:$E$6271,5,FALSE)</f>
        <v>1301.8900000000001</v>
      </c>
      <c r="G3382" s="12">
        <f t="shared" si="52"/>
        <v>0</v>
      </c>
    </row>
    <row r="3383" spans="1:7" x14ac:dyDescent="0.25">
      <c r="A3383">
        <v>46600053</v>
      </c>
      <c r="B3383" t="s">
        <v>3822</v>
      </c>
      <c r="C3383" t="s">
        <v>3820</v>
      </c>
      <c r="D3383"/>
      <c r="E3383">
        <v>1301.8900000000001</v>
      </c>
      <c r="F3383">
        <f>VLOOKUP(A3383,'[1]2016-2015 CDM Price Difference'!$A$5:$E$6271,5,FALSE)</f>
        <v>1301.8900000000001</v>
      </c>
      <c r="G3383" s="12">
        <f t="shared" si="52"/>
        <v>0</v>
      </c>
    </row>
    <row r="3384" spans="1:7" x14ac:dyDescent="0.25">
      <c r="A3384">
        <v>46600054</v>
      </c>
      <c r="B3384" t="s">
        <v>3823</v>
      </c>
      <c r="C3384" t="s">
        <v>3820</v>
      </c>
      <c r="D3384"/>
      <c r="E3384">
        <v>1301.8900000000001</v>
      </c>
      <c r="F3384">
        <f>VLOOKUP(A3384,'[1]2016-2015 CDM Price Difference'!$A$5:$E$6271,5,FALSE)</f>
        <v>1301.8900000000001</v>
      </c>
      <c r="G3384" s="12">
        <f t="shared" si="52"/>
        <v>0</v>
      </c>
    </row>
    <row r="3385" spans="1:7" x14ac:dyDescent="0.25">
      <c r="A3385">
        <v>46600055</v>
      </c>
      <c r="B3385" t="s">
        <v>3824</v>
      </c>
      <c r="C3385" t="s">
        <v>3820</v>
      </c>
      <c r="D3385"/>
      <c r="E3385">
        <v>1297.28</v>
      </c>
      <c r="F3385">
        <f>VLOOKUP(A3385,'[1]2016-2015 CDM Price Difference'!$A$5:$E$6271,5,FALSE)</f>
        <v>1297.28</v>
      </c>
      <c r="G3385" s="12">
        <f t="shared" si="52"/>
        <v>0</v>
      </c>
    </row>
    <row r="3386" spans="1:7" x14ac:dyDescent="0.25">
      <c r="A3386">
        <v>46600056</v>
      </c>
      <c r="B3386" t="s">
        <v>3825</v>
      </c>
      <c r="C3386" t="s">
        <v>3820</v>
      </c>
      <c r="D3386"/>
      <c r="E3386">
        <v>1297.28</v>
      </c>
      <c r="F3386">
        <f>VLOOKUP(A3386,'[1]2016-2015 CDM Price Difference'!$A$5:$E$6271,5,FALSE)</f>
        <v>1297.28</v>
      </c>
      <c r="G3386" s="12">
        <f t="shared" si="52"/>
        <v>0</v>
      </c>
    </row>
    <row r="3387" spans="1:7" x14ac:dyDescent="0.25">
      <c r="A3387">
        <v>46600057</v>
      </c>
      <c r="B3387" t="s">
        <v>3826</v>
      </c>
      <c r="C3387" t="s">
        <v>3820</v>
      </c>
      <c r="D3387"/>
      <c r="E3387">
        <v>1297.28</v>
      </c>
      <c r="F3387">
        <f>VLOOKUP(A3387,'[1]2016-2015 CDM Price Difference'!$A$5:$E$6271,5,FALSE)</f>
        <v>1297.28</v>
      </c>
      <c r="G3387" s="12">
        <f t="shared" si="52"/>
        <v>0</v>
      </c>
    </row>
    <row r="3388" spans="1:7" x14ac:dyDescent="0.25">
      <c r="A3388">
        <v>46600093</v>
      </c>
      <c r="B3388" t="s">
        <v>3827</v>
      </c>
      <c r="C3388" t="s">
        <v>3820</v>
      </c>
      <c r="D3388"/>
      <c r="E3388">
        <v>1510.64</v>
      </c>
      <c r="F3388">
        <f>VLOOKUP(A3388,'[1]2016-2015 CDM Price Difference'!$A$5:$E$6271,5,FALSE)</f>
        <v>3699.26</v>
      </c>
      <c r="G3388" s="12">
        <f t="shared" si="52"/>
        <v>-2188.62</v>
      </c>
    </row>
    <row r="3389" spans="1:7" x14ac:dyDescent="0.25">
      <c r="A3389">
        <v>46600119</v>
      </c>
      <c r="B3389" t="s">
        <v>3828</v>
      </c>
      <c r="C3389" t="s">
        <v>3820</v>
      </c>
      <c r="D3389"/>
      <c r="E3389">
        <v>1809.51</v>
      </c>
      <c r="F3389">
        <f>VLOOKUP(A3389,'[1]2016-2015 CDM Price Difference'!$A$5:$E$6271,5,FALSE)</f>
        <v>1252.2</v>
      </c>
      <c r="G3389" s="12">
        <f t="shared" si="52"/>
        <v>557.30999999999995</v>
      </c>
    </row>
    <row r="3390" spans="1:7" x14ac:dyDescent="0.25">
      <c r="A3390">
        <v>46600175</v>
      </c>
      <c r="B3390" t="s">
        <v>3829</v>
      </c>
      <c r="C3390" t="s">
        <v>3820</v>
      </c>
      <c r="D3390"/>
      <c r="E3390">
        <v>1067.5999999999999</v>
      </c>
      <c r="F3390">
        <f>VLOOKUP(A3390,'[1]2016-2015 CDM Price Difference'!$A$5:$E$6271,5,FALSE)</f>
        <v>1067.5999999999999</v>
      </c>
      <c r="G3390" s="12">
        <f t="shared" si="52"/>
        <v>0</v>
      </c>
    </row>
    <row r="3391" spans="1:7" x14ac:dyDescent="0.25">
      <c r="A3391">
        <v>46600176</v>
      </c>
      <c r="B3391" t="s">
        <v>3830</v>
      </c>
      <c r="C3391" t="s">
        <v>3820</v>
      </c>
      <c r="D3391"/>
      <c r="E3391">
        <v>839.85</v>
      </c>
      <c r="F3391">
        <f>VLOOKUP(A3391,'[1]2016-2015 CDM Price Difference'!$A$5:$E$6271,5,FALSE)</f>
        <v>839.85</v>
      </c>
      <c r="G3391" s="12">
        <f t="shared" si="52"/>
        <v>0</v>
      </c>
    </row>
    <row r="3392" spans="1:7" x14ac:dyDescent="0.25">
      <c r="A3392">
        <v>46600226</v>
      </c>
      <c r="B3392" t="s">
        <v>3831</v>
      </c>
      <c r="C3392" t="s">
        <v>3820</v>
      </c>
      <c r="D3392"/>
      <c r="E3392">
        <v>1598.01</v>
      </c>
      <c r="F3392">
        <f>VLOOKUP(A3392,'[1]2016-2015 CDM Price Difference'!$A$5:$E$6271,5,FALSE)</f>
        <v>1598.01</v>
      </c>
      <c r="G3392" s="12">
        <f t="shared" si="52"/>
        <v>0</v>
      </c>
    </row>
    <row r="3393" spans="1:7" x14ac:dyDescent="0.25">
      <c r="A3393">
        <v>46600241</v>
      </c>
      <c r="B3393" t="s">
        <v>3832</v>
      </c>
      <c r="C3393" t="s">
        <v>3820</v>
      </c>
      <c r="D3393"/>
      <c r="E3393">
        <v>2956.17</v>
      </c>
      <c r="F3393">
        <f>VLOOKUP(A3393,'[1]2016-2015 CDM Price Difference'!$A$5:$E$6271,5,FALSE)</f>
        <v>2956.17</v>
      </c>
      <c r="G3393" s="12">
        <f t="shared" si="52"/>
        <v>0</v>
      </c>
    </row>
    <row r="3394" spans="1:7" x14ac:dyDescent="0.25">
      <c r="A3394">
        <v>46600242</v>
      </c>
      <c r="B3394" t="s">
        <v>3833</v>
      </c>
      <c r="C3394" t="s">
        <v>3820</v>
      </c>
      <c r="D3394"/>
      <c r="E3394">
        <v>3206.81</v>
      </c>
      <c r="F3394">
        <f>VLOOKUP(A3394,'[1]2016-2015 CDM Price Difference'!$A$5:$E$6271,5,FALSE)</f>
        <v>3206.81</v>
      </c>
      <c r="G3394" s="12">
        <f t="shared" si="52"/>
        <v>0</v>
      </c>
    </row>
    <row r="3395" spans="1:7" x14ac:dyDescent="0.25">
      <c r="A3395">
        <v>46600243</v>
      </c>
      <c r="B3395" t="s">
        <v>3834</v>
      </c>
      <c r="C3395" t="s">
        <v>3820</v>
      </c>
      <c r="D3395"/>
      <c r="E3395">
        <v>4808.37</v>
      </c>
      <c r="F3395">
        <f>VLOOKUP(A3395,'[1]2016-2015 CDM Price Difference'!$A$5:$E$6271,5,FALSE)</f>
        <v>4808.37</v>
      </c>
      <c r="G3395" s="12">
        <f t="shared" si="52"/>
        <v>0</v>
      </c>
    </row>
    <row r="3396" spans="1:7" x14ac:dyDescent="0.25">
      <c r="A3396">
        <v>46600291</v>
      </c>
      <c r="B3396" t="s">
        <v>3835</v>
      </c>
      <c r="C3396" t="s">
        <v>3820</v>
      </c>
      <c r="D3396"/>
      <c r="E3396">
        <v>1598.01</v>
      </c>
      <c r="F3396">
        <f>VLOOKUP(A3396,'[1]2016-2015 CDM Price Difference'!$A$5:$E$6271,5,FALSE)</f>
        <v>1598.01</v>
      </c>
      <c r="G3396" s="12">
        <f t="shared" si="52"/>
        <v>0</v>
      </c>
    </row>
    <row r="3397" spans="1:7" x14ac:dyDescent="0.25">
      <c r="A3397">
        <v>46600316</v>
      </c>
      <c r="B3397" t="s">
        <v>3836</v>
      </c>
      <c r="C3397" t="s">
        <v>3820</v>
      </c>
      <c r="D3397"/>
      <c r="E3397">
        <v>3034.08</v>
      </c>
      <c r="F3397">
        <f>VLOOKUP(A3397,'[1]2016-2015 CDM Price Difference'!$A$5:$E$6271,5,FALSE)</f>
        <v>3034.08</v>
      </c>
      <c r="G3397" s="12">
        <f t="shared" si="52"/>
        <v>0</v>
      </c>
    </row>
    <row r="3398" spans="1:7" x14ac:dyDescent="0.25">
      <c r="A3398">
        <v>46600317</v>
      </c>
      <c r="B3398" t="s">
        <v>3837</v>
      </c>
      <c r="C3398" t="s">
        <v>3820</v>
      </c>
      <c r="D3398"/>
      <c r="E3398">
        <v>3034.08</v>
      </c>
      <c r="F3398">
        <f>VLOOKUP(A3398,'[1]2016-2015 CDM Price Difference'!$A$5:$E$6271,5,FALSE)</f>
        <v>3034.08</v>
      </c>
      <c r="G3398" s="12">
        <f t="shared" si="52"/>
        <v>0</v>
      </c>
    </row>
    <row r="3399" spans="1:7" x14ac:dyDescent="0.25">
      <c r="A3399">
        <v>46600318</v>
      </c>
      <c r="B3399" t="s">
        <v>3838</v>
      </c>
      <c r="C3399" t="s">
        <v>3820</v>
      </c>
      <c r="D3399"/>
      <c r="E3399">
        <v>4549.6499999999996</v>
      </c>
      <c r="F3399">
        <f>VLOOKUP(A3399,'[1]2016-2015 CDM Price Difference'!$A$5:$E$6271,5,FALSE)</f>
        <v>4549.6499999999996</v>
      </c>
      <c r="G3399" s="12">
        <f t="shared" ref="G3399:G3462" si="53">E3399-F3399</f>
        <v>0</v>
      </c>
    </row>
    <row r="3400" spans="1:7" x14ac:dyDescent="0.25">
      <c r="A3400">
        <v>46600358</v>
      </c>
      <c r="B3400" t="s">
        <v>3839</v>
      </c>
      <c r="C3400" t="s">
        <v>3820</v>
      </c>
      <c r="D3400"/>
      <c r="E3400">
        <v>3721.31</v>
      </c>
      <c r="F3400">
        <f>VLOOKUP(A3400,'[1]2016-2015 CDM Price Difference'!$A$5:$E$6271,5,FALSE)</f>
        <v>3721.31</v>
      </c>
      <c r="G3400" s="12">
        <f t="shared" si="53"/>
        <v>0</v>
      </c>
    </row>
    <row r="3401" spans="1:7" x14ac:dyDescent="0.25">
      <c r="A3401">
        <v>46600374</v>
      </c>
      <c r="B3401" t="s">
        <v>3840</v>
      </c>
      <c r="C3401" t="s">
        <v>3820</v>
      </c>
      <c r="D3401"/>
      <c r="E3401">
        <v>4099.1000000000004</v>
      </c>
      <c r="F3401">
        <f>VLOOKUP(A3401,'[1]2016-2015 CDM Price Difference'!$A$5:$E$6271,5,FALSE)</f>
        <v>4099.1000000000004</v>
      </c>
      <c r="G3401" s="12">
        <f t="shared" si="53"/>
        <v>0</v>
      </c>
    </row>
    <row r="3402" spans="1:7" x14ac:dyDescent="0.25">
      <c r="A3402">
        <v>46600424</v>
      </c>
      <c r="B3402" t="s">
        <v>3841</v>
      </c>
      <c r="C3402" t="s">
        <v>3820</v>
      </c>
      <c r="D3402"/>
      <c r="E3402">
        <v>805.86</v>
      </c>
      <c r="F3402">
        <f>VLOOKUP(A3402,'[1]2016-2015 CDM Price Difference'!$A$5:$E$6271,5,FALSE)</f>
        <v>805.86</v>
      </c>
      <c r="G3402" s="12">
        <f t="shared" si="53"/>
        <v>0</v>
      </c>
    </row>
    <row r="3403" spans="1:7" x14ac:dyDescent="0.25">
      <c r="A3403">
        <v>46600440</v>
      </c>
      <c r="B3403" t="s">
        <v>3842</v>
      </c>
      <c r="C3403" t="s">
        <v>3820</v>
      </c>
      <c r="D3403"/>
      <c r="E3403">
        <v>1067.5999999999999</v>
      </c>
      <c r="F3403">
        <f>VLOOKUP(A3403,'[1]2016-2015 CDM Price Difference'!$A$5:$E$6271,5,FALSE)</f>
        <v>1067.5999999999999</v>
      </c>
      <c r="G3403" s="12">
        <f t="shared" si="53"/>
        <v>0</v>
      </c>
    </row>
    <row r="3404" spans="1:7" x14ac:dyDescent="0.25">
      <c r="A3404">
        <v>46600481</v>
      </c>
      <c r="B3404" t="s">
        <v>3843</v>
      </c>
      <c r="C3404" t="s">
        <v>3820</v>
      </c>
      <c r="D3404"/>
      <c r="E3404">
        <v>3694.11</v>
      </c>
      <c r="F3404">
        <f>VLOOKUP(A3404,'[1]2016-2015 CDM Price Difference'!$A$5:$E$6271,5,FALSE)</f>
        <v>3694.11</v>
      </c>
      <c r="G3404" s="12">
        <f t="shared" si="53"/>
        <v>0</v>
      </c>
    </row>
    <row r="3405" spans="1:7" x14ac:dyDescent="0.25">
      <c r="A3405">
        <v>46600507</v>
      </c>
      <c r="B3405" t="s">
        <v>3844</v>
      </c>
      <c r="C3405" t="s">
        <v>3820</v>
      </c>
      <c r="D3405"/>
      <c r="E3405">
        <v>4002.81</v>
      </c>
      <c r="F3405">
        <f>VLOOKUP(A3405,'[1]2016-2015 CDM Price Difference'!$A$5:$E$6271,5,FALSE)</f>
        <v>4002.81</v>
      </c>
      <c r="G3405" s="12">
        <f t="shared" si="53"/>
        <v>0</v>
      </c>
    </row>
    <row r="3406" spans="1:7" x14ac:dyDescent="0.25">
      <c r="A3406">
        <v>46600622</v>
      </c>
      <c r="B3406" t="s">
        <v>3845</v>
      </c>
      <c r="C3406" t="s">
        <v>3820</v>
      </c>
      <c r="D3406"/>
      <c r="E3406">
        <v>1511.41</v>
      </c>
      <c r="F3406">
        <f>VLOOKUP(A3406,'[1]2016-2015 CDM Price Difference'!$A$5:$E$6271,5,FALSE)</f>
        <v>3058.34</v>
      </c>
      <c r="G3406" s="12">
        <f t="shared" si="53"/>
        <v>-1546.93</v>
      </c>
    </row>
    <row r="3407" spans="1:7" x14ac:dyDescent="0.25">
      <c r="A3407">
        <v>46600623</v>
      </c>
      <c r="B3407" t="s">
        <v>3846</v>
      </c>
      <c r="C3407" t="s">
        <v>3820</v>
      </c>
      <c r="D3407"/>
      <c r="E3407">
        <v>1511.41</v>
      </c>
      <c r="F3407">
        <f>VLOOKUP(A3407,'[1]2016-2015 CDM Price Difference'!$A$5:$E$6271,5,FALSE)</f>
        <v>839.85</v>
      </c>
      <c r="G3407" s="12">
        <f t="shared" si="53"/>
        <v>671.56000000000006</v>
      </c>
    </row>
    <row r="3408" spans="1:7" x14ac:dyDescent="0.25">
      <c r="A3408">
        <v>46600804</v>
      </c>
      <c r="B3408" t="s">
        <v>3847</v>
      </c>
      <c r="C3408" t="s">
        <v>3820</v>
      </c>
      <c r="D3408"/>
      <c r="E3408">
        <v>1764.6</v>
      </c>
      <c r="F3408">
        <f>VLOOKUP(A3408,'[1]2016-2015 CDM Price Difference'!$A$5:$E$6271,5,FALSE)</f>
        <v>1067.5999999999999</v>
      </c>
      <c r="G3408" s="12">
        <f t="shared" si="53"/>
        <v>697</v>
      </c>
    </row>
    <row r="3409" spans="1:7" x14ac:dyDescent="0.25">
      <c r="A3409">
        <v>46600805</v>
      </c>
      <c r="B3409" t="s">
        <v>3848</v>
      </c>
      <c r="C3409" t="s">
        <v>3820</v>
      </c>
      <c r="D3409"/>
      <c r="E3409">
        <v>1541.08</v>
      </c>
      <c r="F3409">
        <f>VLOOKUP(A3409,'[1]2016-2015 CDM Price Difference'!$A$5:$E$6271,5,FALSE)</f>
        <v>721.49</v>
      </c>
      <c r="G3409" s="12">
        <f t="shared" si="53"/>
        <v>819.58999999999992</v>
      </c>
    </row>
    <row r="3410" spans="1:7" x14ac:dyDescent="0.25">
      <c r="A3410">
        <v>46601266</v>
      </c>
      <c r="B3410" t="s">
        <v>3849</v>
      </c>
      <c r="C3410" t="s">
        <v>3820</v>
      </c>
      <c r="D3410"/>
      <c r="E3410">
        <v>3229.59</v>
      </c>
      <c r="F3410">
        <f>VLOOKUP(A3410,'[1]2016-2015 CDM Price Difference'!$A$5:$E$6271,5,FALSE)</f>
        <v>3229.59</v>
      </c>
      <c r="G3410" s="12">
        <f t="shared" si="53"/>
        <v>0</v>
      </c>
    </row>
    <row r="3411" spans="1:7" x14ac:dyDescent="0.25">
      <c r="A3411">
        <v>46601267</v>
      </c>
      <c r="B3411" t="s">
        <v>3850</v>
      </c>
      <c r="C3411" t="s">
        <v>3820</v>
      </c>
      <c r="D3411"/>
      <c r="E3411">
        <v>3229.59</v>
      </c>
      <c r="F3411">
        <f>VLOOKUP(A3411,'[1]2016-2015 CDM Price Difference'!$A$5:$E$6271,5,FALSE)</f>
        <v>3229.59</v>
      </c>
      <c r="G3411" s="12">
        <f t="shared" si="53"/>
        <v>0</v>
      </c>
    </row>
    <row r="3412" spans="1:7" x14ac:dyDescent="0.25">
      <c r="A3412">
        <v>46601588</v>
      </c>
      <c r="B3412" t="s">
        <v>3851</v>
      </c>
      <c r="C3412" t="s">
        <v>3820</v>
      </c>
      <c r="D3412"/>
      <c r="E3412">
        <v>3226.68</v>
      </c>
      <c r="F3412">
        <f>VLOOKUP(A3412,'[1]2016-2015 CDM Price Difference'!$A$5:$E$6271,5,FALSE)</f>
        <v>2684.96</v>
      </c>
      <c r="G3412" s="12">
        <f t="shared" si="53"/>
        <v>541.7199999999998</v>
      </c>
    </row>
    <row r="3413" spans="1:7" x14ac:dyDescent="0.25">
      <c r="A3413">
        <v>46605000</v>
      </c>
      <c r="B3413" t="s">
        <v>3852</v>
      </c>
      <c r="C3413" t="s">
        <v>3820</v>
      </c>
      <c r="D3413"/>
      <c r="E3413">
        <v>1614.01</v>
      </c>
      <c r="F3413">
        <f>VLOOKUP(A3413,'[1]2016-2015 CDM Price Difference'!$A$5:$E$6271,5,FALSE)</f>
        <v>1614.01</v>
      </c>
      <c r="G3413" s="12">
        <f t="shared" si="53"/>
        <v>0</v>
      </c>
    </row>
    <row r="3414" spans="1:7" x14ac:dyDescent="0.25">
      <c r="A3414">
        <v>46605001</v>
      </c>
      <c r="B3414" t="s">
        <v>3853</v>
      </c>
      <c r="C3414" t="s">
        <v>3820</v>
      </c>
      <c r="D3414"/>
      <c r="E3414">
        <v>1614.01</v>
      </c>
      <c r="F3414">
        <f>VLOOKUP(A3414,'[1]2016-2015 CDM Price Difference'!$A$5:$E$6271,5,FALSE)</f>
        <v>1614.01</v>
      </c>
      <c r="G3414" s="12">
        <f t="shared" si="53"/>
        <v>0</v>
      </c>
    </row>
    <row r="3415" spans="1:7" x14ac:dyDescent="0.25">
      <c r="A3415">
        <v>46605002</v>
      </c>
      <c r="B3415" t="s">
        <v>3854</v>
      </c>
      <c r="C3415" t="s">
        <v>3820</v>
      </c>
      <c r="D3415"/>
      <c r="E3415">
        <v>1614.01</v>
      </c>
      <c r="F3415">
        <f>VLOOKUP(A3415,'[1]2016-2015 CDM Price Difference'!$A$5:$E$6271,5,FALSE)</f>
        <v>1614.01</v>
      </c>
      <c r="G3415" s="12">
        <f t="shared" si="53"/>
        <v>0</v>
      </c>
    </row>
    <row r="3416" spans="1:7" x14ac:dyDescent="0.25">
      <c r="A3416">
        <v>46605003</v>
      </c>
      <c r="B3416" t="s">
        <v>3855</v>
      </c>
      <c r="C3416" t="s">
        <v>3820</v>
      </c>
      <c r="D3416"/>
      <c r="E3416">
        <v>1614.01</v>
      </c>
      <c r="F3416">
        <f>VLOOKUP(A3416,'[1]2016-2015 CDM Price Difference'!$A$5:$E$6271,5,FALSE)</f>
        <v>1614.01</v>
      </c>
      <c r="G3416" s="12">
        <f t="shared" si="53"/>
        <v>0</v>
      </c>
    </row>
    <row r="3417" spans="1:7" x14ac:dyDescent="0.25">
      <c r="A3417">
        <v>46606000</v>
      </c>
      <c r="B3417" t="s">
        <v>3856</v>
      </c>
      <c r="C3417" t="s">
        <v>3820</v>
      </c>
      <c r="D3417"/>
      <c r="E3417">
        <v>1841.46</v>
      </c>
      <c r="F3417">
        <f>VLOOKUP(A3417,'[1]2016-2015 CDM Price Difference'!$A$5:$E$6271,5,FALSE)</f>
        <v>1252.2</v>
      </c>
      <c r="G3417" s="12">
        <f t="shared" si="53"/>
        <v>589.26</v>
      </c>
    </row>
    <row r="3418" spans="1:7" x14ac:dyDescent="0.25">
      <c r="A3418">
        <v>46606001</v>
      </c>
      <c r="B3418" t="s">
        <v>3857</v>
      </c>
      <c r="C3418" t="s">
        <v>3820</v>
      </c>
      <c r="D3418"/>
      <c r="E3418">
        <v>3408.74</v>
      </c>
      <c r="F3418">
        <f>VLOOKUP(A3418,'[1]2016-2015 CDM Price Difference'!$A$5:$E$6271,5,FALSE)</f>
        <v>4834.1000000000004</v>
      </c>
      <c r="G3418" s="12">
        <f t="shared" si="53"/>
        <v>-1425.3600000000006</v>
      </c>
    </row>
    <row r="3419" spans="1:7" x14ac:dyDescent="0.25">
      <c r="A3419">
        <v>46606003</v>
      </c>
      <c r="B3419" t="s">
        <v>3858</v>
      </c>
      <c r="C3419" t="s">
        <v>3820</v>
      </c>
      <c r="D3419"/>
      <c r="E3419">
        <v>1433.06</v>
      </c>
      <c r="F3419">
        <f>VLOOKUP(A3419,'[1]2016-2015 CDM Price Difference'!$A$5:$E$6271,5,FALSE)</f>
        <v>1433.06</v>
      </c>
      <c r="G3419" s="12">
        <f t="shared" si="53"/>
        <v>0</v>
      </c>
    </row>
    <row r="3420" spans="1:7" x14ac:dyDescent="0.25">
      <c r="A3420">
        <v>46606004</v>
      </c>
      <c r="B3420" t="s">
        <v>3859</v>
      </c>
      <c r="C3420" t="s">
        <v>3820</v>
      </c>
      <c r="D3420"/>
      <c r="E3420">
        <v>4504.82</v>
      </c>
      <c r="F3420">
        <f>VLOOKUP(A3420,'[1]2016-2015 CDM Price Difference'!$A$5:$E$6271,5,FALSE)</f>
        <v>4504.82</v>
      </c>
      <c r="G3420" s="12">
        <f t="shared" si="53"/>
        <v>0</v>
      </c>
    </row>
    <row r="3421" spans="1:7" x14ac:dyDescent="0.25">
      <c r="A3421">
        <v>46606005</v>
      </c>
      <c r="B3421" t="s">
        <v>3860</v>
      </c>
      <c r="C3421" t="s">
        <v>3820</v>
      </c>
      <c r="D3421"/>
      <c r="E3421">
        <v>1433.06</v>
      </c>
      <c r="F3421">
        <f>VLOOKUP(A3421,'[1]2016-2015 CDM Price Difference'!$A$5:$E$6271,5,FALSE)</f>
        <v>1433.06</v>
      </c>
      <c r="G3421" s="12">
        <f t="shared" si="53"/>
        <v>0</v>
      </c>
    </row>
    <row r="3422" spans="1:7" x14ac:dyDescent="0.25">
      <c r="A3422">
        <v>46606006</v>
      </c>
      <c r="B3422" t="s">
        <v>3861</v>
      </c>
      <c r="C3422" t="s">
        <v>3820</v>
      </c>
      <c r="D3422"/>
      <c r="E3422">
        <v>1600.74</v>
      </c>
      <c r="F3422">
        <f>VLOOKUP(A3422,'[1]2016-2015 CDM Price Difference'!$A$5:$E$6271,5,FALSE)</f>
        <v>1600.74</v>
      </c>
      <c r="G3422" s="12">
        <f t="shared" si="53"/>
        <v>0</v>
      </c>
    </row>
    <row r="3423" spans="1:7" x14ac:dyDescent="0.25">
      <c r="A3423">
        <v>46606007</v>
      </c>
      <c r="B3423" t="s">
        <v>3862</v>
      </c>
      <c r="C3423" t="s">
        <v>3820</v>
      </c>
      <c r="D3423"/>
      <c r="E3423">
        <v>726.26</v>
      </c>
      <c r="F3423">
        <f>VLOOKUP(A3423,'[1]2016-2015 CDM Price Difference'!$A$5:$E$6271,5,FALSE)</f>
        <v>726.26</v>
      </c>
      <c r="G3423" s="12">
        <f t="shared" si="53"/>
        <v>0</v>
      </c>
    </row>
    <row r="3424" spans="1:7" x14ac:dyDescent="0.25">
      <c r="A3424">
        <v>46606008</v>
      </c>
      <c r="B3424" t="s">
        <v>3863</v>
      </c>
      <c r="C3424" t="s">
        <v>3820</v>
      </c>
      <c r="D3424"/>
      <c r="E3424">
        <v>726.26</v>
      </c>
      <c r="F3424">
        <f>VLOOKUP(A3424,'[1]2016-2015 CDM Price Difference'!$A$5:$E$6271,5,FALSE)</f>
        <v>726.26</v>
      </c>
      <c r="G3424" s="12">
        <f t="shared" si="53"/>
        <v>0</v>
      </c>
    </row>
    <row r="3425" spans="1:7" x14ac:dyDescent="0.25">
      <c r="A3425">
        <v>46606009</v>
      </c>
      <c r="B3425" t="s">
        <v>3864</v>
      </c>
      <c r="C3425" t="s">
        <v>3820</v>
      </c>
      <c r="D3425"/>
      <c r="E3425">
        <v>726.26</v>
      </c>
      <c r="F3425">
        <f>VLOOKUP(A3425,'[1]2016-2015 CDM Price Difference'!$A$5:$E$6271,5,FALSE)</f>
        <v>726.26</v>
      </c>
      <c r="G3425" s="12">
        <f t="shared" si="53"/>
        <v>0</v>
      </c>
    </row>
    <row r="3426" spans="1:7" x14ac:dyDescent="0.25">
      <c r="A3426">
        <v>46606010</v>
      </c>
      <c r="B3426" t="s">
        <v>3865</v>
      </c>
      <c r="C3426" t="s">
        <v>3820</v>
      </c>
      <c r="D3426"/>
      <c r="E3426">
        <v>839.85</v>
      </c>
      <c r="F3426">
        <f>VLOOKUP(A3426,'[1]2016-2015 CDM Price Difference'!$A$5:$E$6271,5,FALSE)</f>
        <v>839.85</v>
      </c>
      <c r="G3426" s="12">
        <f t="shared" si="53"/>
        <v>0</v>
      </c>
    </row>
    <row r="3427" spans="1:7" x14ac:dyDescent="0.25">
      <c r="A3427">
        <v>46606011</v>
      </c>
      <c r="B3427" t="s">
        <v>3866</v>
      </c>
      <c r="C3427" t="s">
        <v>3820</v>
      </c>
      <c r="D3427"/>
      <c r="E3427">
        <v>839.85</v>
      </c>
      <c r="F3427">
        <f>VLOOKUP(A3427,'[1]2016-2015 CDM Price Difference'!$A$5:$E$6271,5,FALSE)</f>
        <v>839.85</v>
      </c>
      <c r="G3427" s="12">
        <f t="shared" si="53"/>
        <v>0</v>
      </c>
    </row>
    <row r="3428" spans="1:7" x14ac:dyDescent="0.25">
      <c r="A3428">
        <v>46606012</v>
      </c>
      <c r="B3428" t="s">
        <v>3867</v>
      </c>
      <c r="C3428" t="s">
        <v>3820</v>
      </c>
      <c r="D3428"/>
      <c r="E3428">
        <v>1252.2</v>
      </c>
      <c r="F3428">
        <f>VLOOKUP(A3428,'[1]2016-2015 CDM Price Difference'!$A$5:$E$6271,5,FALSE)</f>
        <v>1252.2</v>
      </c>
      <c r="G3428" s="12">
        <f t="shared" si="53"/>
        <v>0</v>
      </c>
    </row>
    <row r="3429" spans="1:7" x14ac:dyDescent="0.25">
      <c r="A3429">
        <v>46606013</v>
      </c>
      <c r="B3429" t="s">
        <v>3868</v>
      </c>
      <c r="C3429" t="s">
        <v>3820</v>
      </c>
      <c r="D3429"/>
      <c r="E3429">
        <v>1252.2</v>
      </c>
      <c r="F3429">
        <f>VLOOKUP(A3429,'[1]2016-2015 CDM Price Difference'!$A$5:$E$6271,5,FALSE)</f>
        <v>1252.2</v>
      </c>
      <c r="G3429" s="12">
        <f t="shared" si="53"/>
        <v>0</v>
      </c>
    </row>
    <row r="3430" spans="1:7" x14ac:dyDescent="0.25">
      <c r="A3430">
        <v>46606014</v>
      </c>
      <c r="B3430" t="s">
        <v>3869</v>
      </c>
      <c r="C3430" t="s">
        <v>3820</v>
      </c>
      <c r="D3430"/>
      <c r="E3430">
        <v>1252.2</v>
      </c>
      <c r="F3430">
        <f>VLOOKUP(A3430,'[1]2016-2015 CDM Price Difference'!$A$5:$E$6271,5,FALSE)</f>
        <v>1252.2</v>
      </c>
      <c r="G3430" s="12">
        <f t="shared" si="53"/>
        <v>0</v>
      </c>
    </row>
    <row r="3431" spans="1:7" x14ac:dyDescent="0.25">
      <c r="A3431">
        <v>46606015</v>
      </c>
      <c r="B3431" t="s">
        <v>3870</v>
      </c>
      <c r="C3431" t="s">
        <v>3820</v>
      </c>
      <c r="D3431"/>
      <c r="E3431">
        <v>1598.01</v>
      </c>
      <c r="F3431">
        <f>VLOOKUP(A3431,'[1]2016-2015 CDM Price Difference'!$A$5:$E$6271,5,FALSE)</f>
        <v>1598.01</v>
      </c>
      <c r="G3431" s="12">
        <f t="shared" si="53"/>
        <v>0</v>
      </c>
    </row>
    <row r="3432" spans="1:7" x14ac:dyDescent="0.25">
      <c r="A3432">
        <v>46606016</v>
      </c>
      <c r="B3432" t="s">
        <v>3871</v>
      </c>
      <c r="C3432" t="s">
        <v>3820</v>
      </c>
      <c r="D3432"/>
      <c r="E3432">
        <v>1598.01</v>
      </c>
      <c r="F3432">
        <f>VLOOKUP(A3432,'[1]2016-2015 CDM Price Difference'!$A$5:$E$6271,5,FALSE)</f>
        <v>1598.01</v>
      </c>
      <c r="G3432" s="12">
        <f t="shared" si="53"/>
        <v>0</v>
      </c>
    </row>
    <row r="3433" spans="1:7" x14ac:dyDescent="0.25">
      <c r="A3433">
        <v>46606017</v>
      </c>
      <c r="B3433" t="s">
        <v>3872</v>
      </c>
      <c r="C3433" t="s">
        <v>3820</v>
      </c>
      <c r="D3433"/>
      <c r="E3433">
        <v>1252.2</v>
      </c>
      <c r="F3433">
        <f>VLOOKUP(A3433,'[1]2016-2015 CDM Price Difference'!$A$5:$E$6271,5,FALSE)</f>
        <v>1252.2</v>
      </c>
      <c r="G3433" s="12">
        <f t="shared" si="53"/>
        <v>0</v>
      </c>
    </row>
    <row r="3434" spans="1:7" x14ac:dyDescent="0.25">
      <c r="A3434">
        <v>46606019</v>
      </c>
      <c r="B3434" t="s">
        <v>3873</v>
      </c>
      <c r="C3434" t="s">
        <v>3820</v>
      </c>
      <c r="D3434"/>
      <c r="E3434">
        <v>3699.99</v>
      </c>
      <c r="F3434">
        <f>VLOOKUP(A3434,'[1]2016-2015 CDM Price Difference'!$A$5:$E$6271,5,FALSE)</f>
        <v>3699.99</v>
      </c>
      <c r="G3434" s="12">
        <f t="shared" si="53"/>
        <v>0</v>
      </c>
    </row>
    <row r="3435" spans="1:7" x14ac:dyDescent="0.25">
      <c r="A3435">
        <v>46606020</v>
      </c>
      <c r="B3435" t="s">
        <v>3874</v>
      </c>
      <c r="C3435" t="s">
        <v>3820</v>
      </c>
      <c r="D3435"/>
      <c r="E3435">
        <v>2465.9299999999998</v>
      </c>
      <c r="F3435">
        <f>VLOOKUP(A3435,'[1]2016-2015 CDM Price Difference'!$A$5:$E$6271,5,FALSE)</f>
        <v>2465.9299999999998</v>
      </c>
      <c r="G3435" s="12">
        <f t="shared" si="53"/>
        <v>0</v>
      </c>
    </row>
    <row r="3436" spans="1:7" x14ac:dyDescent="0.25">
      <c r="A3436">
        <v>46606021</v>
      </c>
      <c r="B3436" t="s">
        <v>3875</v>
      </c>
      <c r="C3436" t="s">
        <v>3820</v>
      </c>
      <c r="D3436"/>
      <c r="E3436">
        <v>2465.9299999999998</v>
      </c>
      <c r="F3436">
        <f>VLOOKUP(A3436,'[1]2016-2015 CDM Price Difference'!$A$5:$E$6271,5,FALSE)</f>
        <v>2465.9299999999998</v>
      </c>
      <c r="G3436" s="12">
        <f t="shared" si="53"/>
        <v>0</v>
      </c>
    </row>
    <row r="3437" spans="1:7" x14ac:dyDescent="0.25">
      <c r="A3437">
        <v>46606022</v>
      </c>
      <c r="B3437" t="s">
        <v>3876</v>
      </c>
      <c r="C3437" t="s">
        <v>3820</v>
      </c>
      <c r="D3437"/>
      <c r="E3437">
        <v>3974.88</v>
      </c>
      <c r="F3437">
        <f>VLOOKUP(A3437,'[1]2016-2015 CDM Price Difference'!$A$5:$E$6271,5,FALSE)</f>
        <v>3974.88</v>
      </c>
      <c r="G3437" s="12">
        <f t="shared" si="53"/>
        <v>0</v>
      </c>
    </row>
    <row r="3438" spans="1:7" x14ac:dyDescent="0.25">
      <c r="A3438">
        <v>46606023</v>
      </c>
      <c r="B3438" t="s">
        <v>3877</v>
      </c>
      <c r="C3438" t="s">
        <v>3820</v>
      </c>
      <c r="D3438"/>
      <c r="E3438">
        <v>1252.2</v>
      </c>
      <c r="F3438">
        <f>VLOOKUP(A3438,'[1]2016-2015 CDM Price Difference'!$A$5:$E$6271,5,FALSE)</f>
        <v>1252.2</v>
      </c>
      <c r="G3438" s="12">
        <f t="shared" si="53"/>
        <v>0</v>
      </c>
    </row>
    <row r="3439" spans="1:7" x14ac:dyDescent="0.25">
      <c r="A3439">
        <v>46606024</v>
      </c>
      <c r="B3439" t="s">
        <v>3878</v>
      </c>
      <c r="C3439" t="s">
        <v>3820</v>
      </c>
      <c r="D3439"/>
      <c r="E3439">
        <v>1252.2</v>
      </c>
      <c r="F3439">
        <f>VLOOKUP(A3439,'[1]2016-2015 CDM Price Difference'!$A$5:$E$6271,5,FALSE)</f>
        <v>1252.2</v>
      </c>
      <c r="G3439" s="12">
        <f t="shared" si="53"/>
        <v>0</v>
      </c>
    </row>
    <row r="3440" spans="1:7" x14ac:dyDescent="0.25">
      <c r="A3440">
        <v>46606025</v>
      </c>
      <c r="B3440" t="s">
        <v>3879</v>
      </c>
      <c r="C3440" t="s">
        <v>3820</v>
      </c>
      <c r="D3440"/>
      <c r="E3440">
        <v>5372.85</v>
      </c>
      <c r="F3440">
        <f>VLOOKUP(A3440,'[1]2016-2015 CDM Price Difference'!$A$5:$E$6271,5,FALSE)</f>
        <v>5372.85</v>
      </c>
      <c r="G3440" s="12">
        <f t="shared" si="53"/>
        <v>0</v>
      </c>
    </row>
    <row r="3441" spans="1:7" x14ac:dyDescent="0.25">
      <c r="A3441">
        <v>46606026</v>
      </c>
      <c r="B3441" t="s">
        <v>3880</v>
      </c>
      <c r="C3441" t="s">
        <v>3820</v>
      </c>
      <c r="D3441"/>
      <c r="E3441">
        <v>1598.01</v>
      </c>
      <c r="F3441">
        <f>VLOOKUP(A3441,'[1]2016-2015 CDM Price Difference'!$A$5:$E$6271,5,FALSE)</f>
        <v>1598.01</v>
      </c>
      <c r="G3441" s="12">
        <f t="shared" si="53"/>
        <v>0</v>
      </c>
    </row>
    <row r="3442" spans="1:7" x14ac:dyDescent="0.25">
      <c r="A3442">
        <v>46606027</v>
      </c>
      <c r="B3442" t="s">
        <v>3881</v>
      </c>
      <c r="C3442" t="s">
        <v>3820</v>
      </c>
      <c r="D3442"/>
      <c r="E3442">
        <v>1252.2</v>
      </c>
      <c r="F3442">
        <f>VLOOKUP(A3442,'[1]2016-2015 CDM Price Difference'!$A$5:$E$6271,5,FALSE)</f>
        <v>1252.2</v>
      </c>
      <c r="G3442" s="12">
        <f t="shared" si="53"/>
        <v>0</v>
      </c>
    </row>
    <row r="3443" spans="1:7" x14ac:dyDescent="0.25">
      <c r="A3443">
        <v>46606028</v>
      </c>
      <c r="B3443" t="s">
        <v>3882</v>
      </c>
      <c r="C3443" t="s">
        <v>3820</v>
      </c>
      <c r="D3443"/>
      <c r="E3443">
        <v>1598.01</v>
      </c>
      <c r="F3443">
        <f>VLOOKUP(A3443,'[1]2016-2015 CDM Price Difference'!$A$5:$E$6271,5,FALSE)</f>
        <v>1598.01</v>
      </c>
      <c r="G3443" s="12">
        <f t="shared" si="53"/>
        <v>0</v>
      </c>
    </row>
    <row r="3444" spans="1:7" x14ac:dyDescent="0.25">
      <c r="A3444">
        <v>46606029</v>
      </c>
      <c r="B3444" t="s">
        <v>3883</v>
      </c>
      <c r="C3444" t="s">
        <v>3820</v>
      </c>
      <c r="D3444"/>
      <c r="E3444">
        <v>1845.66</v>
      </c>
      <c r="F3444">
        <f>VLOOKUP(A3444,'[1]2016-2015 CDM Price Difference'!$A$5:$E$6271,5,FALSE)</f>
        <v>1252.2</v>
      </c>
      <c r="G3444" s="12">
        <f t="shared" si="53"/>
        <v>593.46</v>
      </c>
    </row>
    <row r="3445" spans="1:7" x14ac:dyDescent="0.25">
      <c r="A3445">
        <v>46606030</v>
      </c>
      <c r="B3445" t="s">
        <v>3884</v>
      </c>
      <c r="C3445" t="s">
        <v>3820</v>
      </c>
      <c r="D3445"/>
      <c r="E3445">
        <v>3414.98</v>
      </c>
      <c r="F3445">
        <f>VLOOKUP(A3445,'[1]2016-2015 CDM Price Difference'!$A$5:$E$6271,5,FALSE)</f>
        <v>3761.73</v>
      </c>
      <c r="G3445" s="12">
        <f t="shared" si="53"/>
        <v>-346.75</v>
      </c>
    </row>
    <row r="3446" spans="1:7" x14ac:dyDescent="0.25">
      <c r="A3446">
        <v>46606031</v>
      </c>
      <c r="B3446" t="s">
        <v>3885</v>
      </c>
      <c r="C3446" t="s">
        <v>3820</v>
      </c>
      <c r="D3446"/>
      <c r="E3446">
        <v>1713.34</v>
      </c>
      <c r="F3446">
        <f>VLOOKUP(A3446,'[1]2016-2015 CDM Price Difference'!$A$5:$E$6271,5,FALSE)</f>
        <v>726.26</v>
      </c>
      <c r="G3446" s="12">
        <f t="shared" si="53"/>
        <v>987.07999999999993</v>
      </c>
    </row>
    <row r="3447" spans="1:7" x14ac:dyDescent="0.25">
      <c r="A3447">
        <v>46606032</v>
      </c>
      <c r="B3447" t="s">
        <v>3886</v>
      </c>
      <c r="C3447" t="s">
        <v>3820</v>
      </c>
      <c r="D3447"/>
      <c r="E3447">
        <v>1513.34</v>
      </c>
      <c r="F3447">
        <f>VLOOKUP(A3447,'[1]2016-2015 CDM Price Difference'!$A$5:$E$6271,5,FALSE)</f>
        <v>726.26</v>
      </c>
      <c r="G3447" s="12">
        <f t="shared" si="53"/>
        <v>787.07999999999993</v>
      </c>
    </row>
    <row r="3448" spans="1:7" x14ac:dyDescent="0.25">
      <c r="A3448">
        <v>46606035</v>
      </c>
      <c r="B3448" t="s">
        <v>3887</v>
      </c>
      <c r="C3448" t="s">
        <v>3820</v>
      </c>
      <c r="D3448"/>
      <c r="E3448">
        <v>1598.01</v>
      </c>
      <c r="F3448">
        <f>VLOOKUP(A3448,'[1]2016-2015 CDM Price Difference'!$A$5:$E$6271,5,FALSE)</f>
        <v>1598.01</v>
      </c>
      <c r="G3448" s="12">
        <f t="shared" si="53"/>
        <v>0</v>
      </c>
    </row>
    <row r="3449" spans="1:7" x14ac:dyDescent="0.25">
      <c r="A3449">
        <v>46606036</v>
      </c>
      <c r="B3449" t="s">
        <v>3888</v>
      </c>
      <c r="C3449" t="s">
        <v>3820</v>
      </c>
      <c r="D3449"/>
      <c r="E3449">
        <v>1598.01</v>
      </c>
      <c r="F3449">
        <f>VLOOKUP(A3449,'[1]2016-2015 CDM Price Difference'!$A$5:$E$6271,5,FALSE)</f>
        <v>1598.01</v>
      </c>
      <c r="G3449" s="12">
        <f t="shared" si="53"/>
        <v>0</v>
      </c>
    </row>
    <row r="3450" spans="1:7" x14ac:dyDescent="0.25">
      <c r="A3450">
        <v>46606037</v>
      </c>
      <c r="B3450" t="s">
        <v>3889</v>
      </c>
      <c r="C3450" t="s">
        <v>3820</v>
      </c>
      <c r="D3450"/>
      <c r="E3450">
        <v>4249.04</v>
      </c>
      <c r="F3450">
        <f>VLOOKUP(A3450,'[1]2016-2015 CDM Price Difference'!$A$5:$E$6271,5,FALSE)</f>
        <v>4249.04</v>
      </c>
      <c r="G3450" s="12">
        <f t="shared" si="53"/>
        <v>0</v>
      </c>
    </row>
    <row r="3451" spans="1:7" x14ac:dyDescent="0.25">
      <c r="A3451">
        <v>46606038</v>
      </c>
      <c r="B3451" t="s">
        <v>3890</v>
      </c>
      <c r="C3451" t="s">
        <v>3820</v>
      </c>
      <c r="D3451"/>
      <c r="E3451">
        <v>839.85</v>
      </c>
      <c r="F3451">
        <f>VLOOKUP(A3451,'[1]2016-2015 CDM Price Difference'!$A$5:$E$6271,5,FALSE)</f>
        <v>839.85</v>
      </c>
      <c r="G3451" s="12">
        <f t="shared" si="53"/>
        <v>0</v>
      </c>
    </row>
    <row r="3452" spans="1:7" x14ac:dyDescent="0.25">
      <c r="A3452">
        <v>46606042</v>
      </c>
      <c r="B3452" t="s">
        <v>3891</v>
      </c>
      <c r="C3452" t="s">
        <v>3820</v>
      </c>
      <c r="D3452"/>
      <c r="E3452">
        <v>4044.71</v>
      </c>
      <c r="F3452">
        <f>VLOOKUP(A3452,'[1]2016-2015 CDM Price Difference'!$A$5:$E$6271,5,FALSE)</f>
        <v>4044.71</v>
      </c>
      <c r="G3452" s="12">
        <f t="shared" si="53"/>
        <v>0</v>
      </c>
    </row>
    <row r="3453" spans="1:7" x14ac:dyDescent="0.25">
      <c r="A3453">
        <v>46606043</v>
      </c>
      <c r="B3453" t="s">
        <v>3892</v>
      </c>
      <c r="C3453" t="s">
        <v>3820</v>
      </c>
      <c r="D3453"/>
      <c r="E3453">
        <v>6066.69</v>
      </c>
      <c r="F3453">
        <f>VLOOKUP(A3453,'[1]2016-2015 CDM Price Difference'!$A$5:$E$6271,5,FALSE)</f>
        <v>6066.69</v>
      </c>
      <c r="G3453" s="12">
        <f t="shared" si="53"/>
        <v>0</v>
      </c>
    </row>
    <row r="3454" spans="1:7" x14ac:dyDescent="0.25">
      <c r="A3454">
        <v>46606044</v>
      </c>
      <c r="B3454" t="s">
        <v>3893</v>
      </c>
      <c r="C3454" t="s">
        <v>3820</v>
      </c>
      <c r="D3454"/>
      <c r="E3454">
        <v>1252.2</v>
      </c>
      <c r="F3454">
        <f>VLOOKUP(A3454,'[1]2016-2015 CDM Price Difference'!$A$5:$E$6271,5,FALSE)</f>
        <v>1252.2</v>
      </c>
      <c r="G3454" s="12">
        <f t="shared" si="53"/>
        <v>0</v>
      </c>
    </row>
    <row r="3455" spans="1:7" x14ac:dyDescent="0.25">
      <c r="A3455">
        <v>46606045</v>
      </c>
      <c r="B3455" t="s">
        <v>3894</v>
      </c>
      <c r="C3455" t="s">
        <v>3820</v>
      </c>
      <c r="D3455"/>
      <c r="E3455">
        <v>1252.2</v>
      </c>
      <c r="F3455">
        <f>VLOOKUP(A3455,'[1]2016-2015 CDM Price Difference'!$A$5:$E$6271,5,FALSE)</f>
        <v>1252.2</v>
      </c>
      <c r="G3455" s="12">
        <f t="shared" si="53"/>
        <v>0</v>
      </c>
    </row>
    <row r="3456" spans="1:7" x14ac:dyDescent="0.25">
      <c r="A3456">
        <v>46606046</v>
      </c>
      <c r="B3456" t="s">
        <v>3895</v>
      </c>
      <c r="C3456" t="s">
        <v>3820</v>
      </c>
      <c r="D3456"/>
      <c r="E3456">
        <v>1598.01</v>
      </c>
      <c r="F3456">
        <f>VLOOKUP(A3456,'[1]2016-2015 CDM Price Difference'!$A$5:$E$6271,5,FALSE)</f>
        <v>1598.01</v>
      </c>
      <c r="G3456" s="12">
        <f t="shared" si="53"/>
        <v>0</v>
      </c>
    </row>
    <row r="3457" spans="1:7" x14ac:dyDescent="0.25">
      <c r="A3457">
        <v>46606047</v>
      </c>
      <c r="B3457" t="s">
        <v>3896</v>
      </c>
      <c r="C3457" t="s">
        <v>3820</v>
      </c>
      <c r="D3457"/>
      <c r="E3457">
        <v>5371.38</v>
      </c>
      <c r="F3457">
        <f>VLOOKUP(A3457,'[1]2016-2015 CDM Price Difference'!$A$5:$E$6271,5,FALSE)</f>
        <v>5371.38</v>
      </c>
      <c r="G3457" s="12">
        <f t="shared" si="53"/>
        <v>0</v>
      </c>
    </row>
    <row r="3458" spans="1:7" x14ac:dyDescent="0.25">
      <c r="A3458">
        <v>46606048</v>
      </c>
      <c r="B3458" t="s">
        <v>3897</v>
      </c>
      <c r="C3458" t="s">
        <v>3820</v>
      </c>
      <c r="D3458"/>
      <c r="E3458">
        <v>839.85</v>
      </c>
      <c r="F3458">
        <f>VLOOKUP(A3458,'[1]2016-2015 CDM Price Difference'!$A$5:$E$6271,5,FALSE)</f>
        <v>839.85</v>
      </c>
      <c r="G3458" s="12">
        <f t="shared" si="53"/>
        <v>0</v>
      </c>
    </row>
    <row r="3459" spans="1:7" x14ac:dyDescent="0.25">
      <c r="A3459">
        <v>46606049</v>
      </c>
      <c r="B3459" t="s">
        <v>3898</v>
      </c>
      <c r="C3459" t="s">
        <v>3820</v>
      </c>
      <c r="D3459"/>
      <c r="E3459">
        <v>971.31</v>
      </c>
      <c r="F3459">
        <f>VLOOKUP(A3459,'[1]2016-2015 CDM Price Difference'!$A$5:$E$6271,5,FALSE)</f>
        <v>971.31</v>
      </c>
      <c r="G3459" s="12">
        <f t="shared" si="53"/>
        <v>0</v>
      </c>
    </row>
    <row r="3460" spans="1:7" x14ac:dyDescent="0.25">
      <c r="A3460">
        <v>46606050</v>
      </c>
      <c r="B3460" t="s">
        <v>3899</v>
      </c>
      <c r="C3460" t="s">
        <v>3820</v>
      </c>
      <c r="D3460"/>
      <c r="E3460">
        <v>604.73</v>
      </c>
      <c r="F3460" t="e">
        <f>VLOOKUP(A3460,'[1]2016-2015 CDM Price Difference'!$A$5:$E$6271,5,FALSE)</f>
        <v>#N/A</v>
      </c>
      <c r="G3460" s="12" t="e">
        <f t="shared" si="53"/>
        <v>#N/A</v>
      </c>
    </row>
    <row r="3461" spans="1:7" x14ac:dyDescent="0.25">
      <c r="A3461">
        <v>46700002</v>
      </c>
      <c r="B3461" t="s">
        <v>3900</v>
      </c>
      <c r="C3461" t="s">
        <v>3901</v>
      </c>
      <c r="D3461"/>
      <c r="E3461">
        <v>453.33</v>
      </c>
      <c r="F3461">
        <f>VLOOKUP(A3461,'[1]2016-2015 CDM Price Difference'!$A$5:$E$6271,5,FALSE)</f>
        <v>395.43</v>
      </c>
      <c r="G3461" s="12">
        <f t="shared" si="53"/>
        <v>57.899999999999977</v>
      </c>
    </row>
    <row r="3462" spans="1:7" x14ac:dyDescent="0.25">
      <c r="A3462">
        <v>46703050</v>
      </c>
      <c r="B3462" t="s">
        <v>3902</v>
      </c>
      <c r="C3462" t="s">
        <v>3901</v>
      </c>
      <c r="D3462"/>
      <c r="E3462">
        <v>395.43</v>
      </c>
      <c r="F3462">
        <f>VLOOKUP(A3462,'[1]2016-2015 CDM Price Difference'!$A$5:$E$6271,5,FALSE)</f>
        <v>395.43</v>
      </c>
      <c r="G3462" s="12">
        <f t="shared" si="53"/>
        <v>0</v>
      </c>
    </row>
    <row r="3463" spans="1:7" x14ac:dyDescent="0.25">
      <c r="A3463">
        <v>46703051</v>
      </c>
      <c r="B3463" t="s">
        <v>3903</v>
      </c>
      <c r="C3463" t="s">
        <v>3901</v>
      </c>
      <c r="D3463"/>
      <c r="E3463">
        <v>395.43</v>
      </c>
      <c r="F3463">
        <f>VLOOKUP(A3463,'[1]2016-2015 CDM Price Difference'!$A$5:$E$6271,5,FALSE)</f>
        <v>395.43</v>
      </c>
      <c r="G3463" s="12">
        <f t="shared" ref="G3463:G3526" si="54">E3463-F3463</f>
        <v>0</v>
      </c>
    </row>
    <row r="3464" spans="1:7" x14ac:dyDescent="0.25">
      <c r="A3464">
        <v>46703052</v>
      </c>
      <c r="B3464" t="s">
        <v>3904</v>
      </c>
      <c r="C3464" t="s">
        <v>3901</v>
      </c>
      <c r="D3464"/>
      <c r="E3464">
        <v>395.43</v>
      </c>
      <c r="F3464">
        <f>VLOOKUP(A3464,'[1]2016-2015 CDM Price Difference'!$A$5:$E$6271,5,FALSE)</f>
        <v>395.43</v>
      </c>
      <c r="G3464" s="12">
        <f t="shared" si="54"/>
        <v>0</v>
      </c>
    </row>
    <row r="3465" spans="1:7" x14ac:dyDescent="0.25">
      <c r="A3465">
        <v>46703053</v>
      </c>
      <c r="B3465" t="s">
        <v>3905</v>
      </c>
      <c r="C3465" t="s">
        <v>3901</v>
      </c>
      <c r="D3465"/>
      <c r="E3465">
        <v>395.43</v>
      </c>
      <c r="F3465">
        <f>VLOOKUP(A3465,'[1]2016-2015 CDM Price Difference'!$A$5:$E$6271,5,FALSE)</f>
        <v>395.43</v>
      </c>
      <c r="G3465" s="12">
        <f t="shared" si="54"/>
        <v>0</v>
      </c>
    </row>
    <row r="3466" spans="1:7" x14ac:dyDescent="0.25">
      <c r="A3466">
        <v>46703054</v>
      </c>
      <c r="B3466" t="s">
        <v>3906</v>
      </c>
      <c r="C3466" t="s">
        <v>3901</v>
      </c>
      <c r="D3466"/>
      <c r="E3466">
        <v>395.43</v>
      </c>
      <c r="F3466">
        <f>VLOOKUP(A3466,'[1]2016-2015 CDM Price Difference'!$A$5:$E$6271,5,FALSE)</f>
        <v>395.43</v>
      </c>
      <c r="G3466" s="12">
        <f t="shared" si="54"/>
        <v>0</v>
      </c>
    </row>
    <row r="3467" spans="1:7" x14ac:dyDescent="0.25">
      <c r="A3467">
        <v>46703055</v>
      </c>
      <c r="B3467" t="s">
        <v>3907</v>
      </c>
      <c r="C3467" t="s">
        <v>3901</v>
      </c>
      <c r="D3467"/>
      <c r="E3467">
        <v>395.43</v>
      </c>
      <c r="F3467">
        <f>VLOOKUP(A3467,'[1]2016-2015 CDM Price Difference'!$A$5:$E$6271,5,FALSE)</f>
        <v>395.43</v>
      </c>
      <c r="G3467" s="12">
        <f t="shared" si="54"/>
        <v>0</v>
      </c>
    </row>
    <row r="3468" spans="1:7" x14ac:dyDescent="0.25">
      <c r="A3468">
        <v>46704000</v>
      </c>
      <c r="B3468" t="s">
        <v>3908</v>
      </c>
      <c r="C3468" t="s">
        <v>3901</v>
      </c>
      <c r="D3468"/>
      <c r="E3468">
        <v>395.43</v>
      </c>
      <c r="F3468">
        <f>VLOOKUP(A3468,'[1]2016-2015 CDM Price Difference'!$A$5:$E$6271,5,FALSE)</f>
        <v>395.43</v>
      </c>
      <c r="G3468" s="12">
        <f t="shared" si="54"/>
        <v>0</v>
      </c>
    </row>
    <row r="3469" spans="1:7" x14ac:dyDescent="0.25">
      <c r="A3469">
        <v>46704004</v>
      </c>
      <c r="B3469" t="s">
        <v>3909</v>
      </c>
      <c r="C3469" t="s">
        <v>3901</v>
      </c>
      <c r="D3469"/>
      <c r="E3469">
        <v>395.43</v>
      </c>
      <c r="F3469">
        <f>VLOOKUP(A3469,'[1]2016-2015 CDM Price Difference'!$A$5:$E$6271,5,FALSE)</f>
        <v>395.43</v>
      </c>
      <c r="G3469" s="12">
        <f t="shared" si="54"/>
        <v>0</v>
      </c>
    </row>
    <row r="3470" spans="1:7" x14ac:dyDescent="0.25">
      <c r="A3470">
        <v>46704005</v>
      </c>
      <c r="B3470" t="s">
        <v>3910</v>
      </c>
      <c r="C3470" t="s">
        <v>3901</v>
      </c>
      <c r="D3470"/>
      <c r="E3470">
        <v>395.43</v>
      </c>
      <c r="F3470">
        <f>VLOOKUP(A3470,'[1]2016-2015 CDM Price Difference'!$A$5:$E$6271,5,FALSE)</f>
        <v>395.43</v>
      </c>
      <c r="G3470" s="12">
        <f t="shared" si="54"/>
        <v>0</v>
      </c>
    </row>
    <row r="3471" spans="1:7" x14ac:dyDescent="0.25">
      <c r="A3471">
        <v>46704006</v>
      </c>
      <c r="B3471" t="s">
        <v>3911</v>
      </c>
      <c r="C3471" t="s">
        <v>3901</v>
      </c>
      <c r="D3471"/>
      <c r="E3471">
        <v>144.19999999999999</v>
      </c>
      <c r="F3471">
        <f>VLOOKUP(A3471,'[1]2016-2015 CDM Price Difference'!$A$5:$E$6271,5,FALSE)</f>
        <v>144.19999999999999</v>
      </c>
      <c r="G3471" s="12">
        <f t="shared" si="54"/>
        <v>0</v>
      </c>
    </row>
    <row r="3472" spans="1:7" x14ac:dyDescent="0.25">
      <c r="A3472">
        <v>46704008</v>
      </c>
      <c r="B3472" t="s">
        <v>3912</v>
      </c>
      <c r="C3472" t="s">
        <v>3901</v>
      </c>
      <c r="D3472"/>
      <c r="E3472">
        <v>302.82</v>
      </c>
      <c r="F3472">
        <f>VLOOKUP(A3472,'[1]2016-2015 CDM Price Difference'!$A$5:$E$6271,5,FALSE)</f>
        <v>302.82</v>
      </c>
      <c r="G3472" s="12">
        <f t="shared" si="54"/>
        <v>0</v>
      </c>
    </row>
    <row r="3473" spans="1:7" x14ac:dyDescent="0.25">
      <c r="A3473">
        <v>46705000</v>
      </c>
      <c r="B3473" t="s">
        <v>3913</v>
      </c>
      <c r="C3473" t="s">
        <v>3901</v>
      </c>
      <c r="D3473"/>
      <c r="E3473">
        <v>286.25</v>
      </c>
      <c r="F3473">
        <f>VLOOKUP(A3473,'[1]2016-2015 CDM Price Difference'!$A$5:$E$6271,5,FALSE)</f>
        <v>286.25</v>
      </c>
      <c r="G3473" s="12">
        <f t="shared" si="54"/>
        <v>0</v>
      </c>
    </row>
    <row r="3474" spans="1:7" x14ac:dyDescent="0.25">
      <c r="A3474">
        <v>46705002</v>
      </c>
      <c r="B3474" t="s">
        <v>355</v>
      </c>
      <c r="C3474" t="s">
        <v>3901</v>
      </c>
      <c r="D3474"/>
      <c r="E3474">
        <v>134.30000000000001</v>
      </c>
      <c r="F3474">
        <f>VLOOKUP(A3474,'[1]2016-2015 CDM Price Difference'!$A$5:$E$6271,5,FALSE)</f>
        <v>593.15</v>
      </c>
      <c r="G3474" s="12">
        <f t="shared" si="54"/>
        <v>-458.84999999999997</v>
      </c>
    </row>
    <row r="3475" spans="1:7" x14ac:dyDescent="0.25">
      <c r="A3475">
        <v>46705003</v>
      </c>
      <c r="B3475" t="s">
        <v>3914</v>
      </c>
      <c r="C3475" t="s">
        <v>3901</v>
      </c>
      <c r="D3475"/>
      <c r="E3475">
        <v>3177.43</v>
      </c>
      <c r="F3475">
        <f>VLOOKUP(A3475,'[1]2016-2015 CDM Price Difference'!$A$5:$E$6271,5,FALSE)</f>
        <v>3177.43</v>
      </c>
      <c r="G3475" s="12">
        <f t="shared" si="54"/>
        <v>0</v>
      </c>
    </row>
    <row r="3476" spans="1:7" x14ac:dyDescent="0.25">
      <c r="A3476">
        <v>46705007</v>
      </c>
      <c r="B3476" t="s">
        <v>3915</v>
      </c>
      <c r="C3476" t="s">
        <v>3901</v>
      </c>
      <c r="D3476"/>
      <c r="E3476">
        <v>268.88</v>
      </c>
      <c r="F3476">
        <f>VLOOKUP(A3476,'[1]2016-2015 CDM Price Difference'!$A$5:$E$6271,5,FALSE)</f>
        <v>268.88</v>
      </c>
      <c r="G3476" s="12">
        <f t="shared" si="54"/>
        <v>0</v>
      </c>
    </row>
    <row r="3477" spans="1:7" x14ac:dyDescent="0.25">
      <c r="A3477">
        <v>46706002</v>
      </c>
      <c r="B3477" t="s">
        <v>3916</v>
      </c>
      <c r="C3477" t="s">
        <v>3901</v>
      </c>
      <c r="D3477"/>
      <c r="E3477">
        <v>2352.14</v>
      </c>
      <c r="F3477">
        <f>VLOOKUP(A3477,'[1]2016-2015 CDM Price Difference'!$A$5:$E$6271,5,FALSE)</f>
        <v>2352.14</v>
      </c>
      <c r="G3477" s="12">
        <f t="shared" si="54"/>
        <v>0</v>
      </c>
    </row>
    <row r="3478" spans="1:7" x14ac:dyDescent="0.25">
      <c r="A3478">
        <v>46706004</v>
      </c>
      <c r="B3478" t="s">
        <v>3917</v>
      </c>
      <c r="C3478" t="s">
        <v>3901</v>
      </c>
      <c r="D3478"/>
      <c r="E3478">
        <v>395.43</v>
      </c>
      <c r="F3478">
        <f>VLOOKUP(A3478,'[1]2016-2015 CDM Price Difference'!$A$5:$E$6271,5,FALSE)</f>
        <v>395.43</v>
      </c>
      <c r="G3478" s="12">
        <f t="shared" si="54"/>
        <v>0</v>
      </c>
    </row>
    <row r="3479" spans="1:7" x14ac:dyDescent="0.25">
      <c r="A3479">
        <v>46706018</v>
      </c>
      <c r="B3479" t="s">
        <v>3918</v>
      </c>
      <c r="C3479" t="s">
        <v>3901</v>
      </c>
      <c r="D3479"/>
      <c r="E3479">
        <v>349</v>
      </c>
      <c r="F3479">
        <f>VLOOKUP(A3479,'[1]2016-2015 CDM Price Difference'!$A$5:$E$6271,5,FALSE)</f>
        <v>349</v>
      </c>
      <c r="G3479" s="12">
        <f t="shared" si="54"/>
        <v>0</v>
      </c>
    </row>
    <row r="3480" spans="1:7" x14ac:dyDescent="0.25">
      <c r="A3480">
        <v>46706021</v>
      </c>
      <c r="B3480" t="s">
        <v>3919</v>
      </c>
      <c r="C3480" t="s">
        <v>3901</v>
      </c>
      <c r="D3480"/>
      <c r="E3480">
        <v>556.03</v>
      </c>
      <c r="F3480">
        <f>VLOOKUP(A3480,'[1]2016-2015 CDM Price Difference'!$A$5:$E$6271,5,FALSE)</f>
        <v>556.03</v>
      </c>
      <c r="G3480" s="12">
        <f t="shared" si="54"/>
        <v>0</v>
      </c>
    </row>
    <row r="3481" spans="1:7" x14ac:dyDescent="0.25">
      <c r="A3481">
        <v>46706022</v>
      </c>
      <c r="B3481" t="s">
        <v>3920</v>
      </c>
      <c r="C3481" t="s">
        <v>3901</v>
      </c>
      <c r="D3481"/>
      <c r="E3481">
        <v>395.43</v>
      </c>
      <c r="F3481">
        <f>VLOOKUP(A3481,'[1]2016-2015 CDM Price Difference'!$A$5:$E$6271,5,FALSE)</f>
        <v>395.43</v>
      </c>
      <c r="G3481" s="12">
        <f t="shared" si="54"/>
        <v>0</v>
      </c>
    </row>
    <row r="3482" spans="1:7" x14ac:dyDescent="0.25">
      <c r="A3482">
        <v>46706023</v>
      </c>
      <c r="B3482" t="s">
        <v>3921</v>
      </c>
      <c r="C3482" t="s">
        <v>3901</v>
      </c>
      <c r="D3482"/>
      <c r="E3482">
        <v>395.43</v>
      </c>
      <c r="F3482">
        <f>VLOOKUP(A3482,'[1]2016-2015 CDM Price Difference'!$A$5:$E$6271,5,FALSE)</f>
        <v>395.43</v>
      </c>
      <c r="G3482" s="12">
        <f t="shared" si="54"/>
        <v>0</v>
      </c>
    </row>
    <row r="3483" spans="1:7" x14ac:dyDescent="0.25">
      <c r="A3483">
        <v>46706024</v>
      </c>
      <c r="B3483" t="s">
        <v>7798</v>
      </c>
      <c r="C3483" t="s">
        <v>3901</v>
      </c>
      <c r="D3483"/>
      <c r="E3483">
        <v>330.5</v>
      </c>
      <c r="F3483">
        <f>VLOOKUP(A3483,'[1]2016-2015 CDM Price Difference'!$A$5:$E$6271,5,FALSE)</f>
        <v>330.5</v>
      </c>
      <c r="G3483" s="12">
        <f t="shared" si="54"/>
        <v>0</v>
      </c>
    </row>
    <row r="3484" spans="1:7" x14ac:dyDescent="0.25">
      <c r="A3484">
        <v>46706025</v>
      </c>
      <c r="B3484" t="s">
        <v>3922</v>
      </c>
      <c r="C3484" t="s">
        <v>3901</v>
      </c>
      <c r="D3484"/>
      <c r="E3484">
        <v>395.43</v>
      </c>
      <c r="F3484">
        <f>VLOOKUP(A3484,'[1]2016-2015 CDM Price Difference'!$A$5:$E$6271,5,FALSE)</f>
        <v>395.43</v>
      </c>
      <c r="G3484" s="12">
        <f t="shared" si="54"/>
        <v>0</v>
      </c>
    </row>
    <row r="3485" spans="1:7" x14ac:dyDescent="0.25">
      <c r="A3485">
        <v>46706026</v>
      </c>
      <c r="B3485" t="s">
        <v>3923</v>
      </c>
      <c r="C3485" t="s">
        <v>3901</v>
      </c>
      <c r="D3485"/>
      <c r="E3485">
        <v>556.03</v>
      </c>
      <c r="F3485">
        <f>VLOOKUP(A3485,'[1]2016-2015 CDM Price Difference'!$A$5:$E$6271,5,FALSE)</f>
        <v>556.03</v>
      </c>
      <c r="G3485" s="12">
        <f t="shared" si="54"/>
        <v>0</v>
      </c>
    </row>
    <row r="3486" spans="1:7" x14ac:dyDescent="0.25">
      <c r="A3486">
        <v>46706029</v>
      </c>
      <c r="B3486" t="s">
        <v>7799</v>
      </c>
      <c r="C3486" t="s">
        <v>3901</v>
      </c>
      <c r="D3486"/>
      <c r="E3486">
        <v>395.43</v>
      </c>
      <c r="F3486">
        <f>VLOOKUP(A3486,'[1]2016-2015 CDM Price Difference'!$A$5:$E$6271,5,FALSE)</f>
        <v>395.43</v>
      </c>
      <c r="G3486" s="12">
        <f t="shared" si="54"/>
        <v>0</v>
      </c>
    </row>
    <row r="3487" spans="1:7" x14ac:dyDescent="0.25">
      <c r="A3487">
        <v>46706030</v>
      </c>
      <c r="B3487" t="s">
        <v>3925</v>
      </c>
      <c r="C3487" t="s">
        <v>3901</v>
      </c>
      <c r="D3487"/>
      <c r="E3487">
        <v>2103.5700000000002</v>
      </c>
      <c r="F3487">
        <f>VLOOKUP(A3487,'[1]2016-2015 CDM Price Difference'!$A$5:$E$6271,5,FALSE)</f>
        <v>2103.5700000000002</v>
      </c>
      <c r="G3487" s="12">
        <f t="shared" si="54"/>
        <v>0</v>
      </c>
    </row>
    <row r="3488" spans="1:7" x14ac:dyDescent="0.25">
      <c r="A3488">
        <v>46706032</v>
      </c>
      <c r="B3488" t="s">
        <v>3926</v>
      </c>
      <c r="C3488" t="s">
        <v>3901</v>
      </c>
      <c r="D3488"/>
      <c r="E3488">
        <v>395.43</v>
      </c>
      <c r="F3488">
        <f>VLOOKUP(A3488,'[1]2016-2015 CDM Price Difference'!$A$5:$E$6271,5,FALSE)</f>
        <v>395.43</v>
      </c>
      <c r="G3488" s="12">
        <f t="shared" si="54"/>
        <v>0</v>
      </c>
    </row>
    <row r="3489" spans="1:7" x14ac:dyDescent="0.25">
      <c r="A3489">
        <v>46706033</v>
      </c>
      <c r="B3489" t="s">
        <v>3927</v>
      </c>
      <c r="C3489" t="s">
        <v>3901</v>
      </c>
      <c r="D3489"/>
      <c r="E3489">
        <v>395.43</v>
      </c>
      <c r="F3489">
        <f>VLOOKUP(A3489,'[1]2016-2015 CDM Price Difference'!$A$5:$E$6271,5,FALSE)</f>
        <v>395.43</v>
      </c>
      <c r="G3489" s="12">
        <f t="shared" si="54"/>
        <v>0</v>
      </c>
    </row>
    <row r="3490" spans="1:7" x14ac:dyDescent="0.25">
      <c r="A3490">
        <v>46706034</v>
      </c>
      <c r="B3490" t="s">
        <v>3928</v>
      </c>
      <c r="C3490" t="s">
        <v>3901</v>
      </c>
      <c r="D3490"/>
      <c r="E3490">
        <v>395.43</v>
      </c>
      <c r="F3490">
        <f>VLOOKUP(A3490,'[1]2016-2015 CDM Price Difference'!$A$5:$E$6271,5,FALSE)</f>
        <v>395.43</v>
      </c>
      <c r="G3490" s="12">
        <f t="shared" si="54"/>
        <v>0</v>
      </c>
    </row>
    <row r="3491" spans="1:7" x14ac:dyDescent="0.25">
      <c r="A3491">
        <v>46706035</v>
      </c>
      <c r="B3491" t="s">
        <v>3929</v>
      </c>
      <c r="C3491" t="s">
        <v>3901</v>
      </c>
      <c r="D3491"/>
      <c r="E3491">
        <v>395.43</v>
      </c>
      <c r="F3491">
        <f>VLOOKUP(A3491,'[1]2016-2015 CDM Price Difference'!$A$5:$E$6271,5,FALSE)</f>
        <v>395.43</v>
      </c>
      <c r="G3491" s="12">
        <f t="shared" si="54"/>
        <v>0</v>
      </c>
    </row>
    <row r="3492" spans="1:7" x14ac:dyDescent="0.25">
      <c r="A3492">
        <v>46706036</v>
      </c>
      <c r="B3492" t="s">
        <v>3930</v>
      </c>
      <c r="C3492" t="s">
        <v>3901</v>
      </c>
      <c r="D3492"/>
      <c r="E3492">
        <v>395.43</v>
      </c>
      <c r="F3492">
        <f>VLOOKUP(A3492,'[1]2016-2015 CDM Price Difference'!$A$5:$E$6271,5,FALSE)</f>
        <v>395.43</v>
      </c>
      <c r="G3492" s="12">
        <f t="shared" si="54"/>
        <v>0</v>
      </c>
    </row>
    <row r="3493" spans="1:7" x14ac:dyDescent="0.25">
      <c r="A3493">
        <v>46706037</v>
      </c>
      <c r="B3493" t="s">
        <v>3931</v>
      </c>
      <c r="C3493" t="s">
        <v>3901</v>
      </c>
      <c r="D3493"/>
      <c r="E3493">
        <v>205.8</v>
      </c>
      <c r="F3493">
        <f>VLOOKUP(A3493,'[1]2016-2015 CDM Price Difference'!$A$5:$E$6271,5,FALSE)</f>
        <v>205.8</v>
      </c>
      <c r="G3493" s="12">
        <f t="shared" si="54"/>
        <v>0</v>
      </c>
    </row>
    <row r="3494" spans="1:7" x14ac:dyDescent="0.25">
      <c r="A3494">
        <v>46706038</v>
      </c>
      <c r="B3494" t="s">
        <v>3932</v>
      </c>
      <c r="C3494" t="s">
        <v>3901</v>
      </c>
      <c r="D3494"/>
      <c r="E3494">
        <v>268.88</v>
      </c>
      <c r="F3494">
        <f>VLOOKUP(A3494,'[1]2016-2015 CDM Price Difference'!$A$5:$E$6271,5,FALSE)</f>
        <v>268.88</v>
      </c>
      <c r="G3494" s="12">
        <f t="shared" si="54"/>
        <v>0</v>
      </c>
    </row>
    <row r="3495" spans="1:7" x14ac:dyDescent="0.25">
      <c r="A3495">
        <v>46706039</v>
      </c>
      <c r="B3495" t="s">
        <v>7800</v>
      </c>
      <c r="C3495" t="s">
        <v>3901</v>
      </c>
      <c r="D3495"/>
      <c r="E3495">
        <v>268.88</v>
      </c>
      <c r="F3495">
        <f>VLOOKUP(A3495,'[1]2016-2015 CDM Price Difference'!$A$5:$E$6271,5,FALSE)</f>
        <v>268.88</v>
      </c>
      <c r="G3495" s="12">
        <f t="shared" si="54"/>
        <v>0</v>
      </c>
    </row>
    <row r="3496" spans="1:7" x14ac:dyDescent="0.25">
      <c r="A3496">
        <v>46706040</v>
      </c>
      <c r="B3496" t="s">
        <v>475</v>
      </c>
      <c r="C3496" t="s">
        <v>3901</v>
      </c>
      <c r="D3496"/>
      <c r="E3496">
        <v>70.38</v>
      </c>
      <c r="F3496">
        <f>VLOOKUP(A3496,'[1]2016-2015 CDM Price Difference'!$A$5:$E$6271,5,FALSE)</f>
        <v>593.15</v>
      </c>
      <c r="G3496" s="12">
        <f t="shared" si="54"/>
        <v>-522.77</v>
      </c>
    </row>
    <row r="3497" spans="1:7" x14ac:dyDescent="0.25">
      <c r="A3497">
        <v>46706044</v>
      </c>
      <c r="B3497" t="s">
        <v>3934</v>
      </c>
      <c r="C3497" t="s">
        <v>3901</v>
      </c>
      <c r="D3497"/>
      <c r="E3497">
        <v>6709.8</v>
      </c>
      <c r="F3497">
        <f>VLOOKUP(A3497,'[1]2016-2015 CDM Price Difference'!$A$5:$E$6271,5,FALSE)</f>
        <v>6709.8</v>
      </c>
      <c r="G3497" s="12">
        <f t="shared" si="54"/>
        <v>0</v>
      </c>
    </row>
    <row r="3498" spans="1:7" x14ac:dyDescent="0.25">
      <c r="A3498">
        <v>46706045</v>
      </c>
      <c r="B3498" t="s">
        <v>3935</v>
      </c>
      <c r="C3498" t="s">
        <v>3901</v>
      </c>
      <c r="D3498"/>
      <c r="E3498">
        <v>395.43</v>
      </c>
      <c r="F3498">
        <f>VLOOKUP(A3498,'[1]2016-2015 CDM Price Difference'!$A$5:$E$6271,5,FALSE)</f>
        <v>395.43</v>
      </c>
      <c r="G3498" s="12">
        <f t="shared" si="54"/>
        <v>0</v>
      </c>
    </row>
    <row r="3499" spans="1:7" x14ac:dyDescent="0.25">
      <c r="A3499">
        <v>46706046</v>
      </c>
      <c r="B3499" t="s">
        <v>3936</v>
      </c>
      <c r="C3499" t="s">
        <v>3901</v>
      </c>
      <c r="D3499"/>
      <c r="E3499">
        <v>556.03</v>
      </c>
      <c r="F3499">
        <f>VLOOKUP(A3499,'[1]2016-2015 CDM Price Difference'!$A$5:$E$6271,5,FALSE)</f>
        <v>556.03</v>
      </c>
      <c r="G3499" s="12">
        <f t="shared" si="54"/>
        <v>0</v>
      </c>
    </row>
    <row r="3500" spans="1:7" x14ac:dyDescent="0.25">
      <c r="A3500">
        <v>46706047</v>
      </c>
      <c r="B3500" t="s">
        <v>3937</v>
      </c>
      <c r="C3500" t="s">
        <v>3901</v>
      </c>
      <c r="D3500"/>
      <c r="E3500">
        <v>3147.71</v>
      </c>
      <c r="F3500">
        <f>VLOOKUP(A3500,'[1]2016-2015 CDM Price Difference'!$A$5:$E$6271,5,FALSE)</f>
        <v>3147.71</v>
      </c>
      <c r="G3500" s="12">
        <f t="shared" si="54"/>
        <v>0</v>
      </c>
    </row>
    <row r="3501" spans="1:7" x14ac:dyDescent="0.25">
      <c r="A3501">
        <v>46706048</v>
      </c>
      <c r="B3501" t="s">
        <v>3938</v>
      </c>
      <c r="C3501" t="s">
        <v>3901</v>
      </c>
      <c r="D3501"/>
      <c r="E3501">
        <v>3147.71</v>
      </c>
      <c r="F3501">
        <f>VLOOKUP(A3501,'[1]2016-2015 CDM Price Difference'!$A$5:$E$6271,5,FALSE)</f>
        <v>3147.71</v>
      </c>
      <c r="G3501" s="12">
        <f t="shared" si="54"/>
        <v>0</v>
      </c>
    </row>
    <row r="3502" spans="1:7" x14ac:dyDescent="0.25">
      <c r="A3502">
        <v>46706049</v>
      </c>
      <c r="B3502" t="s">
        <v>3939</v>
      </c>
      <c r="C3502" t="s">
        <v>3901</v>
      </c>
      <c r="D3502"/>
      <c r="E3502">
        <v>395.43</v>
      </c>
      <c r="F3502">
        <f>VLOOKUP(A3502,'[1]2016-2015 CDM Price Difference'!$A$5:$E$6271,5,FALSE)</f>
        <v>395.43</v>
      </c>
      <c r="G3502" s="12">
        <f t="shared" si="54"/>
        <v>0</v>
      </c>
    </row>
    <row r="3503" spans="1:7" x14ac:dyDescent="0.25">
      <c r="A3503">
        <v>46706050</v>
      </c>
      <c r="B3503" t="s">
        <v>3940</v>
      </c>
      <c r="C3503" t="s">
        <v>3901</v>
      </c>
      <c r="D3503"/>
      <c r="E3503">
        <v>268.88</v>
      </c>
      <c r="F3503">
        <f>VLOOKUP(A3503,'[1]2016-2015 CDM Price Difference'!$A$5:$E$6271,5,FALSE)</f>
        <v>268.88</v>
      </c>
      <c r="G3503" s="12">
        <f t="shared" si="54"/>
        <v>0</v>
      </c>
    </row>
    <row r="3504" spans="1:7" x14ac:dyDescent="0.25">
      <c r="A3504">
        <v>46706051</v>
      </c>
      <c r="B3504" t="s">
        <v>3941</v>
      </c>
      <c r="C3504" t="s">
        <v>3901</v>
      </c>
      <c r="D3504"/>
      <c r="E3504">
        <v>268.88</v>
      </c>
      <c r="F3504">
        <f>VLOOKUP(A3504,'[1]2016-2015 CDM Price Difference'!$A$5:$E$6271,5,FALSE)</f>
        <v>268.88</v>
      </c>
      <c r="G3504" s="12">
        <f t="shared" si="54"/>
        <v>0</v>
      </c>
    </row>
    <row r="3505" spans="1:7" x14ac:dyDescent="0.25">
      <c r="A3505">
        <v>46706052</v>
      </c>
      <c r="B3505" t="s">
        <v>3942</v>
      </c>
      <c r="C3505" t="s">
        <v>3901</v>
      </c>
      <c r="D3505"/>
      <c r="E3505">
        <v>383</v>
      </c>
      <c r="F3505">
        <f>VLOOKUP(A3505,'[1]2016-2015 CDM Price Difference'!$A$5:$E$6271,5,FALSE)</f>
        <v>383</v>
      </c>
      <c r="G3505" s="12">
        <f t="shared" si="54"/>
        <v>0</v>
      </c>
    </row>
    <row r="3506" spans="1:7" x14ac:dyDescent="0.25">
      <c r="A3506">
        <v>46706053</v>
      </c>
      <c r="B3506" t="s">
        <v>7801</v>
      </c>
      <c r="C3506" t="s">
        <v>3901</v>
      </c>
      <c r="D3506"/>
      <c r="E3506">
        <v>383</v>
      </c>
      <c r="F3506">
        <f>VLOOKUP(A3506,'[1]2016-2015 CDM Price Difference'!$A$5:$E$6271,5,FALSE)</f>
        <v>383</v>
      </c>
      <c r="G3506" s="12">
        <f t="shared" si="54"/>
        <v>0</v>
      </c>
    </row>
    <row r="3507" spans="1:7" x14ac:dyDescent="0.25">
      <c r="A3507">
        <v>46706055</v>
      </c>
      <c r="B3507" t="s">
        <v>3943</v>
      </c>
      <c r="C3507" t="s">
        <v>3901</v>
      </c>
      <c r="D3507"/>
      <c r="E3507">
        <v>603</v>
      </c>
      <c r="F3507">
        <f>VLOOKUP(A3507,'[1]2016-2015 CDM Price Difference'!$A$5:$E$6271,5,FALSE)</f>
        <v>603</v>
      </c>
      <c r="G3507" s="12">
        <f t="shared" si="54"/>
        <v>0</v>
      </c>
    </row>
    <row r="3508" spans="1:7" x14ac:dyDescent="0.25">
      <c r="A3508">
        <v>46706056</v>
      </c>
      <c r="B3508" t="s">
        <v>3944</v>
      </c>
      <c r="C3508" t="s">
        <v>3901</v>
      </c>
      <c r="D3508"/>
      <c r="E3508">
        <v>630</v>
      </c>
      <c r="F3508">
        <f>VLOOKUP(A3508,'[1]2016-2015 CDM Price Difference'!$A$5:$E$6271,5,FALSE)</f>
        <v>630</v>
      </c>
      <c r="G3508" s="12">
        <f t="shared" si="54"/>
        <v>0</v>
      </c>
    </row>
    <row r="3509" spans="1:7" x14ac:dyDescent="0.25">
      <c r="A3509">
        <v>46706058</v>
      </c>
      <c r="B3509" t="s">
        <v>3945</v>
      </c>
      <c r="C3509" t="s">
        <v>3901</v>
      </c>
      <c r="D3509"/>
      <c r="E3509">
        <v>268.88</v>
      </c>
      <c r="F3509" t="e">
        <f>VLOOKUP(A3509,'[1]2016-2015 CDM Price Difference'!$A$5:$E$6271,5,FALSE)</f>
        <v>#N/A</v>
      </c>
      <c r="G3509" s="12" t="e">
        <f t="shared" si="54"/>
        <v>#N/A</v>
      </c>
    </row>
    <row r="3510" spans="1:7" x14ac:dyDescent="0.25">
      <c r="A3510">
        <v>46706059</v>
      </c>
      <c r="B3510" t="s">
        <v>3946</v>
      </c>
      <c r="C3510" t="s">
        <v>3901</v>
      </c>
      <c r="D3510"/>
      <c r="E3510">
        <v>268.88</v>
      </c>
      <c r="F3510" t="e">
        <f>VLOOKUP(A3510,'[1]2016-2015 CDM Price Difference'!$A$5:$E$6271,5,FALSE)</f>
        <v>#N/A</v>
      </c>
      <c r="G3510" s="12" t="e">
        <f t="shared" si="54"/>
        <v>#N/A</v>
      </c>
    </row>
    <row r="3511" spans="1:7" x14ac:dyDescent="0.25">
      <c r="A3511">
        <v>46710025</v>
      </c>
      <c r="B3511" t="s">
        <v>3947</v>
      </c>
      <c r="C3511" t="s">
        <v>3901</v>
      </c>
      <c r="D3511"/>
      <c r="E3511">
        <v>453.33</v>
      </c>
      <c r="F3511">
        <f>VLOOKUP(A3511,'[1]2016-2015 CDM Price Difference'!$A$5:$E$6271,5,FALSE)</f>
        <v>395.43</v>
      </c>
      <c r="G3511" s="12">
        <f t="shared" si="54"/>
        <v>57.899999999999977</v>
      </c>
    </row>
    <row r="3512" spans="1:7" x14ac:dyDescent="0.25">
      <c r="A3512">
        <v>46710090</v>
      </c>
      <c r="B3512" t="s">
        <v>3948</v>
      </c>
      <c r="C3512" t="s">
        <v>3901</v>
      </c>
      <c r="D3512"/>
      <c r="E3512">
        <v>556.03</v>
      </c>
      <c r="F3512">
        <f>VLOOKUP(A3512,'[1]2016-2015 CDM Price Difference'!$A$5:$E$6271,5,FALSE)</f>
        <v>556.03</v>
      </c>
      <c r="G3512" s="12">
        <f t="shared" si="54"/>
        <v>0</v>
      </c>
    </row>
    <row r="3513" spans="1:7" x14ac:dyDescent="0.25">
      <c r="A3513">
        <v>46720040</v>
      </c>
      <c r="B3513" t="s">
        <v>3949</v>
      </c>
      <c r="C3513" t="s">
        <v>3901</v>
      </c>
      <c r="D3513"/>
      <c r="E3513">
        <v>395.43</v>
      </c>
      <c r="F3513">
        <f>VLOOKUP(A3513,'[1]2016-2015 CDM Price Difference'!$A$5:$E$6271,5,FALSE)</f>
        <v>395.43</v>
      </c>
      <c r="G3513" s="12">
        <f t="shared" si="54"/>
        <v>0</v>
      </c>
    </row>
    <row r="3514" spans="1:7" x14ac:dyDescent="0.25">
      <c r="A3514">
        <v>46730007</v>
      </c>
      <c r="B3514" t="s">
        <v>3950</v>
      </c>
      <c r="C3514" t="s">
        <v>3901</v>
      </c>
      <c r="D3514"/>
      <c r="E3514">
        <v>395.43</v>
      </c>
      <c r="F3514">
        <f>VLOOKUP(A3514,'[1]2016-2015 CDM Price Difference'!$A$5:$E$6271,5,FALSE)</f>
        <v>395.43</v>
      </c>
      <c r="G3514" s="12">
        <f t="shared" si="54"/>
        <v>0</v>
      </c>
    </row>
    <row r="3515" spans="1:7" x14ac:dyDescent="0.25">
      <c r="A3515">
        <v>46730023</v>
      </c>
      <c r="B3515" t="s">
        <v>3951</v>
      </c>
      <c r="C3515" t="s">
        <v>3901</v>
      </c>
      <c r="D3515"/>
      <c r="E3515">
        <v>395.43</v>
      </c>
      <c r="F3515">
        <f>VLOOKUP(A3515,'[1]2016-2015 CDM Price Difference'!$A$5:$E$6271,5,FALSE)</f>
        <v>395.43</v>
      </c>
      <c r="G3515" s="12">
        <f t="shared" si="54"/>
        <v>0</v>
      </c>
    </row>
    <row r="3516" spans="1:7" x14ac:dyDescent="0.25">
      <c r="A3516">
        <v>46730031</v>
      </c>
      <c r="B3516" t="s">
        <v>3952</v>
      </c>
      <c r="C3516" t="s">
        <v>3901</v>
      </c>
      <c r="D3516"/>
      <c r="E3516">
        <v>395.43</v>
      </c>
      <c r="F3516">
        <f>VLOOKUP(A3516,'[1]2016-2015 CDM Price Difference'!$A$5:$E$6271,5,FALSE)</f>
        <v>395.43</v>
      </c>
      <c r="G3516" s="12">
        <f t="shared" si="54"/>
        <v>0</v>
      </c>
    </row>
    <row r="3517" spans="1:7" x14ac:dyDescent="0.25">
      <c r="A3517">
        <v>46730072</v>
      </c>
      <c r="B3517" t="s">
        <v>3953</v>
      </c>
      <c r="C3517" t="s">
        <v>3901</v>
      </c>
      <c r="D3517"/>
      <c r="E3517">
        <v>556.03</v>
      </c>
      <c r="F3517">
        <f>VLOOKUP(A3517,'[1]2016-2015 CDM Price Difference'!$A$5:$E$6271,5,FALSE)</f>
        <v>556.03</v>
      </c>
      <c r="G3517" s="12">
        <f t="shared" si="54"/>
        <v>0</v>
      </c>
    </row>
    <row r="3518" spans="1:7" x14ac:dyDescent="0.25">
      <c r="A3518">
        <v>46730098</v>
      </c>
      <c r="B3518" t="s">
        <v>3954</v>
      </c>
      <c r="C3518" t="s">
        <v>3901</v>
      </c>
      <c r="D3518"/>
      <c r="E3518">
        <v>556.03</v>
      </c>
      <c r="F3518">
        <f>VLOOKUP(A3518,'[1]2016-2015 CDM Price Difference'!$A$5:$E$6271,5,FALSE)</f>
        <v>556.03</v>
      </c>
      <c r="G3518" s="12">
        <f t="shared" si="54"/>
        <v>0</v>
      </c>
    </row>
    <row r="3519" spans="1:7" x14ac:dyDescent="0.25">
      <c r="A3519">
        <v>46750002</v>
      </c>
      <c r="B3519" t="s">
        <v>3955</v>
      </c>
      <c r="C3519" t="s">
        <v>3901</v>
      </c>
      <c r="D3519"/>
      <c r="E3519">
        <v>271.77999999999997</v>
      </c>
      <c r="F3519">
        <f>VLOOKUP(A3519,'[1]2016-2015 CDM Price Difference'!$A$5:$E$6271,5,FALSE)</f>
        <v>268.88</v>
      </c>
      <c r="G3519" s="12">
        <f t="shared" si="54"/>
        <v>2.8999999999999773</v>
      </c>
    </row>
    <row r="3520" spans="1:7" x14ac:dyDescent="0.25">
      <c r="A3520">
        <v>46750003</v>
      </c>
      <c r="B3520" t="s">
        <v>3956</v>
      </c>
      <c r="C3520" t="s">
        <v>3901</v>
      </c>
      <c r="D3520"/>
      <c r="E3520">
        <v>395.43</v>
      </c>
      <c r="F3520">
        <f>VLOOKUP(A3520,'[1]2016-2015 CDM Price Difference'!$A$5:$E$6271,5,FALSE)</f>
        <v>395.43</v>
      </c>
      <c r="G3520" s="12">
        <f t="shared" si="54"/>
        <v>0</v>
      </c>
    </row>
    <row r="3521" spans="1:7" x14ac:dyDescent="0.25">
      <c r="A3521">
        <v>46750004</v>
      </c>
      <c r="B3521" t="s">
        <v>3957</v>
      </c>
      <c r="C3521" t="s">
        <v>3901</v>
      </c>
      <c r="D3521"/>
      <c r="E3521">
        <v>395.43</v>
      </c>
      <c r="F3521">
        <f>VLOOKUP(A3521,'[1]2016-2015 CDM Price Difference'!$A$5:$E$6271,5,FALSE)</f>
        <v>395.43</v>
      </c>
      <c r="G3521" s="12">
        <f t="shared" si="54"/>
        <v>0</v>
      </c>
    </row>
    <row r="3522" spans="1:7" x14ac:dyDescent="0.25">
      <c r="A3522">
        <v>46750006</v>
      </c>
      <c r="B3522" t="s">
        <v>3958</v>
      </c>
      <c r="C3522" t="s">
        <v>3901</v>
      </c>
      <c r="D3522"/>
      <c r="E3522">
        <v>395.43</v>
      </c>
      <c r="F3522">
        <f>VLOOKUP(A3522,'[1]2016-2015 CDM Price Difference'!$A$5:$E$6271,5,FALSE)</f>
        <v>395.43</v>
      </c>
      <c r="G3522" s="12">
        <f t="shared" si="54"/>
        <v>0</v>
      </c>
    </row>
    <row r="3523" spans="1:7" x14ac:dyDescent="0.25">
      <c r="A3523">
        <v>46750013</v>
      </c>
      <c r="B3523" t="s">
        <v>3959</v>
      </c>
      <c r="C3523" t="s">
        <v>3901</v>
      </c>
      <c r="D3523"/>
      <c r="E3523">
        <v>0</v>
      </c>
      <c r="F3523">
        <f>VLOOKUP(A3523,'[1]2016-2015 CDM Price Difference'!$A$5:$E$6271,5,FALSE)</f>
        <v>0</v>
      </c>
      <c r="G3523" s="12">
        <f t="shared" si="54"/>
        <v>0</v>
      </c>
    </row>
    <row r="3524" spans="1:7" x14ac:dyDescent="0.25">
      <c r="A3524">
        <v>46750054</v>
      </c>
      <c r="B3524" t="s">
        <v>3960</v>
      </c>
      <c r="C3524" t="s">
        <v>3901</v>
      </c>
      <c r="D3524"/>
      <c r="E3524">
        <v>395.43</v>
      </c>
      <c r="F3524">
        <f>VLOOKUP(A3524,'[1]2016-2015 CDM Price Difference'!$A$5:$E$6271,5,FALSE)</f>
        <v>395.43</v>
      </c>
      <c r="G3524" s="12">
        <f t="shared" si="54"/>
        <v>0</v>
      </c>
    </row>
    <row r="3525" spans="1:7" x14ac:dyDescent="0.25">
      <c r="A3525">
        <v>450500</v>
      </c>
      <c r="B3525" t="s">
        <v>3961</v>
      </c>
      <c r="C3525" t="s">
        <v>3962</v>
      </c>
      <c r="D3525"/>
      <c r="E3525">
        <v>0</v>
      </c>
      <c r="F3525">
        <f>VLOOKUP(A3525,'[1]2016-2015 CDM Price Difference'!$A$5:$E$6271,5,FALSE)</f>
        <v>0</v>
      </c>
      <c r="G3525" s="12">
        <f t="shared" si="54"/>
        <v>0</v>
      </c>
    </row>
    <row r="3526" spans="1:7" x14ac:dyDescent="0.25">
      <c r="A3526">
        <v>45000050</v>
      </c>
      <c r="B3526" t="s">
        <v>3963</v>
      </c>
      <c r="C3526" t="s">
        <v>3962</v>
      </c>
      <c r="D3526"/>
      <c r="E3526">
        <v>0</v>
      </c>
      <c r="F3526">
        <f>VLOOKUP(A3526,'[1]2016-2015 CDM Price Difference'!$A$5:$E$6271,5,FALSE)</f>
        <v>0</v>
      </c>
      <c r="G3526" s="12">
        <f t="shared" si="54"/>
        <v>0</v>
      </c>
    </row>
    <row r="3527" spans="1:7" x14ac:dyDescent="0.25">
      <c r="A3527">
        <v>45000066</v>
      </c>
      <c r="B3527" t="s">
        <v>3964</v>
      </c>
      <c r="C3527" t="s">
        <v>3962</v>
      </c>
      <c r="D3527"/>
      <c r="E3527">
        <v>0</v>
      </c>
      <c r="F3527">
        <f>VLOOKUP(A3527,'[1]2016-2015 CDM Price Difference'!$A$5:$E$6271,5,FALSE)</f>
        <v>0</v>
      </c>
      <c r="G3527" s="12">
        <f t="shared" ref="G3527:G3590" si="55">E3527-F3527</f>
        <v>0</v>
      </c>
    </row>
    <row r="3528" spans="1:7" x14ac:dyDescent="0.25">
      <c r="A3528">
        <v>45000067</v>
      </c>
      <c r="B3528" t="s">
        <v>3965</v>
      </c>
      <c r="C3528" t="s">
        <v>3962</v>
      </c>
      <c r="D3528"/>
      <c r="E3528">
        <v>0</v>
      </c>
      <c r="F3528">
        <f>VLOOKUP(A3528,'[1]2016-2015 CDM Price Difference'!$A$5:$E$6271,5,FALSE)</f>
        <v>0</v>
      </c>
      <c r="G3528" s="12">
        <f t="shared" si="55"/>
        <v>0</v>
      </c>
    </row>
    <row r="3529" spans="1:7" x14ac:dyDescent="0.25">
      <c r="A3529">
        <v>46800013</v>
      </c>
      <c r="B3529" t="s">
        <v>3966</v>
      </c>
      <c r="C3529" t="s">
        <v>3962</v>
      </c>
      <c r="D3529"/>
      <c r="E3529">
        <v>2421.09</v>
      </c>
      <c r="F3529">
        <f>VLOOKUP(A3529,'[1]2016-2015 CDM Price Difference'!$A$5:$E$6271,5,FALSE)</f>
        <v>2421.09</v>
      </c>
      <c r="G3529" s="12">
        <f t="shared" si="55"/>
        <v>0</v>
      </c>
    </row>
    <row r="3530" spans="1:7" x14ac:dyDescent="0.25">
      <c r="A3530">
        <v>46800014</v>
      </c>
      <c r="B3530" t="s">
        <v>3967</v>
      </c>
      <c r="C3530" t="s">
        <v>3962</v>
      </c>
      <c r="D3530"/>
      <c r="E3530">
        <v>2421.09</v>
      </c>
      <c r="F3530">
        <f>VLOOKUP(A3530,'[1]2016-2015 CDM Price Difference'!$A$5:$E$6271,5,FALSE)</f>
        <v>2421.09</v>
      </c>
      <c r="G3530" s="12">
        <f t="shared" si="55"/>
        <v>0</v>
      </c>
    </row>
    <row r="3531" spans="1:7" x14ac:dyDescent="0.25">
      <c r="A3531">
        <v>46800020</v>
      </c>
      <c r="B3531" t="s">
        <v>3968</v>
      </c>
      <c r="C3531" t="s">
        <v>3962</v>
      </c>
      <c r="D3531"/>
      <c r="E3531">
        <v>3317.79</v>
      </c>
      <c r="F3531">
        <f>VLOOKUP(A3531,'[1]2016-2015 CDM Price Difference'!$A$5:$E$6271,5,FALSE)</f>
        <v>3317.79</v>
      </c>
      <c r="G3531" s="12">
        <f t="shared" si="55"/>
        <v>0</v>
      </c>
    </row>
    <row r="3532" spans="1:7" x14ac:dyDescent="0.25">
      <c r="A3532">
        <v>46800021</v>
      </c>
      <c r="B3532" t="s">
        <v>3969</v>
      </c>
      <c r="C3532" t="s">
        <v>3962</v>
      </c>
      <c r="D3532"/>
      <c r="E3532">
        <v>2507.8200000000002</v>
      </c>
      <c r="F3532">
        <f>VLOOKUP(A3532,'[1]2016-2015 CDM Price Difference'!$A$5:$E$6271,5,FALSE)</f>
        <v>2507.8200000000002</v>
      </c>
      <c r="G3532" s="12">
        <f t="shared" si="55"/>
        <v>0</v>
      </c>
    </row>
    <row r="3533" spans="1:7" x14ac:dyDescent="0.25">
      <c r="A3533">
        <v>46800037</v>
      </c>
      <c r="B3533" t="s">
        <v>3970</v>
      </c>
      <c r="C3533" t="s">
        <v>3962</v>
      </c>
      <c r="D3533"/>
      <c r="E3533">
        <v>4483.5</v>
      </c>
      <c r="F3533">
        <f>VLOOKUP(A3533,'[1]2016-2015 CDM Price Difference'!$A$5:$E$6271,5,FALSE)</f>
        <v>4483.5</v>
      </c>
      <c r="G3533" s="12">
        <f t="shared" si="55"/>
        <v>0</v>
      </c>
    </row>
    <row r="3534" spans="1:7" x14ac:dyDescent="0.25">
      <c r="A3534">
        <v>46800038</v>
      </c>
      <c r="B3534" t="s">
        <v>3971</v>
      </c>
      <c r="C3534" t="s">
        <v>3962</v>
      </c>
      <c r="D3534"/>
      <c r="E3534">
        <v>3733.07</v>
      </c>
      <c r="F3534">
        <f>VLOOKUP(A3534,'[1]2016-2015 CDM Price Difference'!$A$5:$E$6271,5,FALSE)</f>
        <v>3733.07</v>
      </c>
      <c r="G3534" s="12">
        <f t="shared" si="55"/>
        <v>0</v>
      </c>
    </row>
    <row r="3535" spans="1:7" x14ac:dyDescent="0.25">
      <c r="A3535">
        <v>46800039</v>
      </c>
      <c r="B3535" t="s">
        <v>3972</v>
      </c>
      <c r="C3535" t="s">
        <v>3962</v>
      </c>
      <c r="D3535"/>
      <c r="E3535">
        <v>2337.3000000000002</v>
      </c>
      <c r="F3535">
        <f>VLOOKUP(A3535,'[1]2016-2015 CDM Price Difference'!$A$5:$E$6271,5,FALSE)</f>
        <v>2337.3000000000002</v>
      </c>
      <c r="G3535" s="12">
        <f t="shared" si="55"/>
        <v>0</v>
      </c>
    </row>
    <row r="3536" spans="1:7" x14ac:dyDescent="0.25">
      <c r="A3536">
        <v>46800046</v>
      </c>
      <c r="B3536" t="s">
        <v>3973</v>
      </c>
      <c r="C3536" t="s">
        <v>3962</v>
      </c>
      <c r="D3536"/>
      <c r="E3536">
        <v>3097.29</v>
      </c>
      <c r="F3536">
        <f>VLOOKUP(A3536,'[1]2016-2015 CDM Price Difference'!$A$5:$E$6271,5,FALSE)</f>
        <v>3097.29</v>
      </c>
      <c r="G3536" s="12">
        <f t="shared" si="55"/>
        <v>0</v>
      </c>
    </row>
    <row r="3537" spans="1:7" x14ac:dyDescent="0.25">
      <c r="A3537">
        <v>46800053</v>
      </c>
      <c r="B3537" t="s">
        <v>3974</v>
      </c>
      <c r="C3537" t="s">
        <v>3962</v>
      </c>
      <c r="D3537"/>
      <c r="E3537">
        <v>3535.35</v>
      </c>
      <c r="F3537">
        <f>VLOOKUP(A3537,'[1]2016-2015 CDM Price Difference'!$A$5:$E$6271,5,FALSE)</f>
        <v>3535.35</v>
      </c>
      <c r="G3537" s="12">
        <f t="shared" si="55"/>
        <v>0</v>
      </c>
    </row>
    <row r="3538" spans="1:7" x14ac:dyDescent="0.25">
      <c r="A3538">
        <v>46800054</v>
      </c>
      <c r="B3538" t="s">
        <v>3975</v>
      </c>
      <c r="C3538" t="s">
        <v>3962</v>
      </c>
      <c r="D3538"/>
      <c r="E3538">
        <v>2986.31</v>
      </c>
      <c r="F3538">
        <f>VLOOKUP(A3538,'[1]2016-2015 CDM Price Difference'!$A$5:$E$6271,5,FALSE)</f>
        <v>2986.31</v>
      </c>
      <c r="G3538" s="12">
        <f t="shared" si="55"/>
        <v>0</v>
      </c>
    </row>
    <row r="3539" spans="1:7" x14ac:dyDescent="0.25">
      <c r="A3539">
        <v>46800055</v>
      </c>
      <c r="B3539" t="s">
        <v>3976</v>
      </c>
      <c r="C3539" t="s">
        <v>3962</v>
      </c>
      <c r="D3539"/>
      <c r="E3539">
        <v>3097.29</v>
      </c>
      <c r="F3539">
        <f>VLOOKUP(A3539,'[1]2016-2015 CDM Price Difference'!$A$5:$E$6271,5,FALSE)</f>
        <v>3097.29</v>
      </c>
      <c r="G3539" s="12">
        <f t="shared" si="55"/>
        <v>0</v>
      </c>
    </row>
    <row r="3540" spans="1:7" x14ac:dyDescent="0.25">
      <c r="A3540">
        <v>46800061</v>
      </c>
      <c r="B3540" t="s">
        <v>3977</v>
      </c>
      <c r="C3540" t="s">
        <v>3962</v>
      </c>
      <c r="D3540"/>
      <c r="E3540">
        <v>800.09</v>
      </c>
      <c r="F3540">
        <f>VLOOKUP(A3540,'[1]2016-2015 CDM Price Difference'!$A$5:$E$6271,5,FALSE)</f>
        <v>4017.51</v>
      </c>
      <c r="G3540" s="12">
        <f t="shared" si="55"/>
        <v>-3217.42</v>
      </c>
    </row>
    <row r="3541" spans="1:7" x14ac:dyDescent="0.25">
      <c r="A3541">
        <v>46800070</v>
      </c>
      <c r="B3541" t="s">
        <v>3978</v>
      </c>
      <c r="C3541" t="s">
        <v>3962</v>
      </c>
      <c r="D3541"/>
      <c r="E3541">
        <v>3266.34</v>
      </c>
      <c r="F3541">
        <f>VLOOKUP(A3541,'[1]2016-2015 CDM Price Difference'!$A$5:$E$6271,5,FALSE)</f>
        <v>3266.34</v>
      </c>
      <c r="G3541" s="12">
        <f t="shared" si="55"/>
        <v>0</v>
      </c>
    </row>
    <row r="3542" spans="1:7" x14ac:dyDescent="0.25">
      <c r="A3542">
        <v>46800078</v>
      </c>
      <c r="B3542" t="s">
        <v>3979</v>
      </c>
      <c r="C3542" t="s">
        <v>3962</v>
      </c>
      <c r="D3542"/>
      <c r="E3542">
        <v>1004</v>
      </c>
      <c r="F3542">
        <f>VLOOKUP(A3542,'[1]2016-2015 CDM Price Difference'!$A$5:$E$6271,5,FALSE)</f>
        <v>2596.7600000000002</v>
      </c>
      <c r="G3542" s="12">
        <f t="shared" si="55"/>
        <v>-1592.7600000000002</v>
      </c>
    </row>
    <row r="3543" spans="1:7" x14ac:dyDescent="0.25">
      <c r="A3543">
        <v>46800079</v>
      </c>
      <c r="B3543" t="s">
        <v>3980</v>
      </c>
      <c r="C3543" t="s">
        <v>3962</v>
      </c>
      <c r="D3543"/>
      <c r="E3543">
        <v>1004</v>
      </c>
      <c r="F3543">
        <f>VLOOKUP(A3543,'[1]2016-2015 CDM Price Difference'!$A$5:$E$6271,5,FALSE)</f>
        <v>3017.18</v>
      </c>
      <c r="G3543" s="12">
        <f t="shared" si="55"/>
        <v>-2013.1799999999998</v>
      </c>
    </row>
    <row r="3544" spans="1:7" x14ac:dyDescent="0.25">
      <c r="A3544">
        <v>46800080</v>
      </c>
      <c r="B3544" t="s">
        <v>3981</v>
      </c>
      <c r="C3544" t="s">
        <v>3962</v>
      </c>
      <c r="D3544"/>
      <c r="E3544">
        <v>3894.77</v>
      </c>
      <c r="F3544">
        <f>VLOOKUP(A3544,'[1]2016-2015 CDM Price Difference'!$A$5:$E$6271,5,FALSE)</f>
        <v>3894.77</v>
      </c>
      <c r="G3544" s="12">
        <f t="shared" si="55"/>
        <v>0</v>
      </c>
    </row>
    <row r="3545" spans="1:7" x14ac:dyDescent="0.25">
      <c r="A3545">
        <v>46800087</v>
      </c>
      <c r="B3545" t="s">
        <v>3982</v>
      </c>
      <c r="C3545" t="s">
        <v>3962</v>
      </c>
      <c r="D3545"/>
      <c r="E3545">
        <v>2655.56</v>
      </c>
      <c r="F3545">
        <f>VLOOKUP(A3545,'[1]2016-2015 CDM Price Difference'!$A$5:$E$6271,5,FALSE)</f>
        <v>2655.56</v>
      </c>
      <c r="G3545" s="12">
        <f t="shared" si="55"/>
        <v>0</v>
      </c>
    </row>
    <row r="3546" spans="1:7" x14ac:dyDescent="0.25">
      <c r="A3546">
        <v>46800096</v>
      </c>
      <c r="B3546" t="s">
        <v>3983</v>
      </c>
      <c r="C3546" t="s">
        <v>3962</v>
      </c>
      <c r="D3546"/>
      <c r="E3546">
        <v>3006.89</v>
      </c>
      <c r="F3546">
        <f>VLOOKUP(A3546,'[1]2016-2015 CDM Price Difference'!$A$5:$E$6271,5,FALSE)</f>
        <v>3006.89</v>
      </c>
      <c r="G3546" s="12">
        <f t="shared" si="55"/>
        <v>0</v>
      </c>
    </row>
    <row r="3547" spans="1:7" x14ac:dyDescent="0.25">
      <c r="A3547">
        <v>46800103</v>
      </c>
      <c r="B3547" t="s">
        <v>3984</v>
      </c>
      <c r="C3547" t="s">
        <v>3962</v>
      </c>
      <c r="D3547"/>
      <c r="E3547">
        <v>2720.24</v>
      </c>
      <c r="F3547">
        <f>VLOOKUP(A3547,'[1]2016-2015 CDM Price Difference'!$A$5:$E$6271,5,FALSE)</f>
        <v>2720.24</v>
      </c>
      <c r="G3547" s="12">
        <f t="shared" si="55"/>
        <v>0</v>
      </c>
    </row>
    <row r="3548" spans="1:7" x14ac:dyDescent="0.25">
      <c r="A3548">
        <v>46800104</v>
      </c>
      <c r="B3548" t="s">
        <v>3985</v>
      </c>
      <c r="C3548" t="s">
        <v>3962</v>
      </c>
      <c r="D3548"/>
      <c r="E3548">
        <v>2728.32</v>
      </c>
      <c r="F3548">
        <f>VLOOKUP(A3548,'[1]2016-2015 CDM Price Difference'!$A$5:$E$6271,5,FALSE)</f>
        <v>2728.32</v>
      </c>
      <c r="G3548" s="12">
        <f t="shared" si="55"/>
        <v>0</v>
      </c>
    </row>
    <row r="3549" spans="1:7" x14ac:dyDescent="0.25">
      <c r="A3549">
        <v>46800111</v>
      </c>
      <c r="B3549" t="s">
        <v>3986</v>
      </c>
      <c r="C3549" t="s">
        <v>3962</v>
      </c>
      <c r="D3549"/>
      <c r="E3549">
        <v>3339.84</v>
      </c>
      <c r="F3549">
        <f>VLOOKUP(A3549,'[1]2016-2015 CDM Price Difference'!$A$5:$E$6271,5,FALSE)</f>
        <v>3339.84</v>
      </c>
      <c r="G3549" s="12">
        <f t="shared" si="55"/>
        <v>0</v>
      </c>
    </row>
    <row r="3550" spans="1:7" x14ac:dyDescent="0.25">
      <c r="A3550">
        <v>46800112</v>
      </c>
      <c r="B3550" t="s">
        <v>3987</v>
      </c>
      <c r="C3550" t="s">
        <v>3962</v>
      </c>
      <c r="D3550"/>
      <c r="E3550">
        <v>2968.67</v>
      </c>
      <c r="F3550">
        <f>VLOOKUP(A3550,'[1]2016-2015 CDM Price Difference'!$A$5:$E$6271,5,FALSE)</f>
        <v>2968.67</v>
      </c>
      <c r="G3550" s="12">
        <f t="shared" si="55"/>
        <v>0</v>
      </c>
    </row>
    <row r="3551" spans="1:7" x14ac:dyDescent="0.25">
      <c r="A3551">
        <v>46800120</v>
      </c>
      <c r="B3551" t="s">
        <v>3988</v>
      </c>
      <c r="C3551" t="s">
        <v>3962</v>
      </c>
      <c r="D3551"/>
      <c r="E3551">
        <v>672.83</v>
      </c>
      <c r="F3551">
        <f>VLOOKUP(A3551,'[1]2016-2015 CDM Price Difference'!$A$5:$E$6271,5,FALSE)</f>
        <v>3564.75</v>
      </c>
      <c r="G3551" s="12">
        <f t="shared" si="55"/>
        <v>-2891.92</v>
      </c>
    </row>
    <row r="3552" spans="1:7" x14ac:dyDescent="0.25">
      <c r="A3552">
        <v>46800129</v>
      </c>
      <c r="B3552" t="s">
        <v>3989</v>
      </c>
      <c r="C3552" t="s">
        <v>3962</v>
      </c>
      <c r="D3552"/>
      <c r="E3552">
        <v>2658.5</v>
      </c>
      <c r="F3552">
        <f>VLOOKUP(A3552,'[1]2016-2015 CDM Price Difference'!$A$5:$E$6271,5,FALSE)</f>
        <v>2658.5</v>
      </c>
      <c r="G3552" s="12">
        <f t="shared" si="55"/>
        <v>0</v>
      </c>
    </row>
    <row r="3553" spans="1:7" x14ac:dyDescent="0.25">
      <c r="A3553">
        <v>46800137</v>
      </c>
      <c r="B3553" t="s">
        <v>3990</v>
      </c>
      <c r="C3553" t="s">
        <v>3962</v>
      </c>
      <c r="D3553"/>
      <c r="E3553">
        <v>2870.91</v>
      </c>
      <c r="F3553">
        <f>VLOOKUP(A3553,'[1]2016-2015 CDM Price Difference'!$A$5:$E$6271,5,FALSE)</f>
        <v>2870.91</v>
      </c>
      <c r="G3553" s="12">
        <f t="shared" si="55"/>
        <v>0</v>
      </c>
    </row>
    <row r="3554" spans="1:7" x14ac:dyDescent="0.25">
      <c r="A3554">
        <v>46800145</v>
      </c>
      <c r="B3554" t="s">
        <v>3991</v>
      </c>
      <c r="C3554" t="s">
        <v>3962</v>
      </c>
      <c r="D3554"/>
      <c r="E3554">
        <v>2277.0300000000002</v>
      </c>
      <c r="F3554">
        <f>VLOOKUP(A3554,'[1]2016-2015 CDM Price Difference'!$A$5:$E$6271,5,FALSE)</f>
        <v>2277.0300000000002</v>
      </c>
      <c r="G3554" s="12">
        <f t="shared" si="55"/>
        <v>0</v>
      </c>
    </row>
    <row r="3555" spans="1:7" x14ac:dyDescent="0.25">
      <c r="A3555">
        <v>46800152</v>
      </c>
      <c r="B3555" t="s">
        <v>3992</v>
      </c>
      <c r="C3555" t="s">
        <v>3962</v>
      </c>
      <c r="D3555"/>
      <c r="E3555">
        <v>3001.01</v>
      </c>
      <c r="F3555">
        <f>VLOOKUP(A3555,'[1]2016-2015 CDM Price Difference'!$A$5:$E$6271,5,FALSE)</f>
        <v>3001.01</v>
      </c>
      <c r="G3555" s="12">
        <f t="shared" si="55"/>
        <v>0</v>
      </c>
    </row>
    <row r="3556" spans="1:7" x14ac:dyDescent="0.25">
      <c r="A3556">
        <v>46800160</v>
      </c>
      <c r="B3556" t="s">
        <v>3993</v>
      </c>
      <c r="C3556" t="s">
        <v>3962</v>
      </c>
      <c r="D3556"/>
      <c r="E3556">
        <v>772.5</v>
      </c>
      <c r="F3556">
        <f>VLOOKUP(A3556,'[1]2016-2015 CDM Price Difference'!$A$5:$E$6271,5,FALSE)</f>
        <v>3301.62</v>
      </c>
      <c r="G3556" s="12">
        <f t="shared" si="55"/>
        <v>-2529.12</v>
      </c>
    </row>
    <row r="3557" spans="1:7" x14ac:dyDescent="0.25">
      <c r="A3557">
        <v>46800178</v>
      </c>
      <c r="B3557" t="s">
        <v>3994</v>
      </c>
      <c r="C3557" t="s">
        <v>3962</v>
      </c>
      <c r="D3557"/>
      <c r="E3557">
        <v>3516.24</v>
      </c>
      <c r="F3557">
        <f>VLOOKUP(A3557,'[1]2016-2015 CDM Price Difference'!$A$5:$E$6271,5,FALSE)</f>
        <v>3516.24</v>
      </c>
      <c r="G3557" s="12">
        <f t="shared" si="55"/>
        <v>0</v>
      </c>
    </row>
    <row r="3558" spans="1:7" x14ac:dyDescent="0.25">
      <c r="A3558">
        <v>46800180</v>
      </c>
      <c r="B3558" t="s">
        <v>3995</v>
      </c>
      <c r="C3558" t="s">
        <v>3962</v>
      </c>
      <c r="D3558"/>
      <c r="E3558">
        <v>4121.1499999999996</v>
      </c>
      <c r="F3558">
        <f>VLOOKUP(A3558,'[1]2016-2015 CDM Price Difference'!$A$5:$E$6271,5,FALSE)</f>
        <v>4121.1499999999996</v>
      </c>
      <c r="G3558" s="12">
        <f t="shared" si="55"/>
        <v>0</v>
      </c>
    </row>
    <row r="3559" spans="1:7" x14ac:dyDescent="0.25">
      <c r="A3559">
        <v>46800181</v>
      </c>
      <c r="B3559" t="s">
        <v>3996</v>
      </c>
      <c r="C3559" t="s">
        <v>3962</v>
      </c>
      <c r="D3559"/>
      <c r="E3559">
        <v>4555.53</v>
      </c>
      <c r="F3559">
        <f>VLOOKUP(A3559,'[1]2016-2015 CDM Price Difference'!$A$5:$E$6271,5,FALSE)</f>
        <v>4555.53</v>
      </c>
      <c r="G3559" s="12">
        <f t="shared" si="55"/>
        <v>0</v>
      </c>
    </row>
    <row r="3560" spans="1:7" x14ac:dyDescent="0.25">
      <c r="A3560">
        <v>46800182</v>
      </c>
      <c r="B3560" t="s">
        <v>3997</v>
      </c>
      <c r="C3560" t="s">
        <v>3962</v>
      </c>
      <c r="D3560"/>
      <c r="E3560">
        <v>4986.9799999999996</v>
      </c>
      <c r="F3560">
        <f>VLOOKUP(A3560,'[1]2016-2015 CDM Price Difference'!$A$5:$E$6271,5,FALSE)</f>
        <v>4986.9799999999996</v>
      </c>
      <c r="G3560" s="12">
        <f t="shared" si="55"/>
        <v>0</v>
      </c>
    </row>
    <row r="3561" spans="1:7" x14ac:dyDescent="0.25">
      <c r="A3561">
        <v>46800186</v>
      </c>
      <c r="B3561" t="s">
        <v>3998</v>
      </c>
      <c r="C3561" t="s">
        <v>3962</v>
      </c>
      <c r="D3561"/>
      <c r="E3561">
        <v>3239.88</v>
      </c>
      <c r="F3561">
        <f>VLOOKUP(A3561,'[1]2016-2015 CDM Price Difference'!$A$5:$E$6271,5,FALSE)</f>
        <v>3239.88</v>
      </c>
      <c r="G3561" s="12">
        <f t="shared" si="55"/>
        <v>0</v>
      </c>
    </row>
    <row r="3562" spans="1:7" x14ac:dyDescent="0.25">
      <c r="A3562">
        <v>46800202</v>
      </c>
      <c r="B3562" t="s">
        <v>3999</v>
      </c>
      <c r="C3562" t="s">
        <v>3962</v>
      </c>
      <c r="D3562"/>
      <c r="E3562">
        <v>2668.05</v>
      </c>
      <c r="F3562">
        <f>VLOOKUP(A3562,'[1]2016-2015 CDM Price Difference'!$A$5:$E$6271,5,FALSE)</f>
        <v>2668.05</v>
      </c>
      <c r="G3562" s="12">
        <f t="shared" si="55"/>
        <v>0</v>
      </c>
    </row>
    <row r="3563" spans="1:7" x14ac:dyDescent="0.25">
      <c r="A3563">
        <v>46800228</v>
      </c>
      <c r="B3563" t="s">
        <v>4000</v>
      </c>
      <c r="C3563" t="s">
        <v>3962</v>
      </c>
      <c r="D3563"/>
      <c r="E3563">
        <v>3146.54</v>
      </c>
      <c r="F3563">
        <f>VLOOKUP(A3563,'[1]2016-2015 CDM Price Difference'!$A$5:$E$6271,5,FALSE)</f>
        <v>3146.54</v>
      </c>
      <c r="G3563" s="12">
        <f t="shared" si="55"/>
        <v>0</v>
      </c>
    </row>
    <row r="3564" spans="1:7" x14ac:dyDescent="0.25">
      <c r="A3564">
        <v>46800236</v>
      </c>
      <c r="B3564" t="s">
        <v>4001</v>
      </c>
      <c r="C3564" t="s">
        <v>3962</v>
      </c>
      <c r="D3564"/>
      <c r="E3564">
        <v>2970.87</v>
      </c>
      <c r="F3564">
        <f>VLOOKUP(A3564,'[1]2016-2015 CDM Price Difference'!$A$5:$E$6271,5,FALSE)</f>
        <v>2970.87</v>
      </c>
      <c r="G3564" s="12">
        <f t="shared" si="55"/>
        <v>0</v>
      </c>
    </row>
    <row r="3565" spans="1:7" x14ac:dyDescent="0.25">
      <c r="A3565">
        <v>46800237</v>
      </c>
      <c r="B3565" t="s">
        <v>4002</v>
      </c>
      <c r="C3565" t="s">
        <v>3962</v>
      </c>
      <c r="D3565"/>
      <c r="E3565">
        <v>1802.22</v>
      </c>
      <c r="F3565">
        <f>VLOOKUP(A3565,'[1]2016-2015 CDM Price Difference'!$A$5:$E$6271,5,FALSE)</f>
        <v>1802.22</v>
      </c>
      <c r="G3565" s="12">
        <f t="shared" si="55"/>
        <v>0</v>
      </c>
    </row>
    <row r="3566" spans="1:7" x14ac:dyDescent="0.25">
      <c r="A3566">
        <v>46800244</v>
      </c>
      <c r="B3566" t="s">
        <v>4003</v>
      </c>
      <c r="C3566" t="s">
        <v>3962</v>
      </c>
      <c r="D3566"/>
      <c r="E3566">
        <v>3460.38</v>
      </c>
      <c r="F3566">
        <f>VLOOKUP(A3566,'[1]2016-2015 CDM Price Difference'!$A$5:$E$6271,5,FALSE)</f>
        <v>3460.38</v>
      </c>
      <c r="G3566" s="12">
        <f t="shared" si="55"/>
        <v>0</v>
      </c>
    </row>
    <row r="3567" spans="1:7" x14ac:dyDescent="0.25">
      <c r="A3567">
        <v>46800251</v>
      </c>
      <c r="B3567" t="s">
        <v>4004</v>
      </c>
      <c r="C3567" t="s">
        <v>3962</v>
      </c>
      <c r="D3567"/>
      <c r="E3567">
        <v>3562.55</v>
      </c>
      <c r="F3567">
        <f>VLOOKUP(A3567,'[1]2016-2015 CDM Price Difference'!$A$5:$E$6271,5,FALSE)</f>
        <v>3562.55</v>
      </c>
      <c r="G3567" s="12">
        <f t="shared" si="55"/>
        <v>0</v>
      </c>
    </row>
    <row r="3568" spans="1:7" x14ac:dyDescent="0.25">
      <c r="A3568">
        <v>46800252</v>
      </c>
      <c r="B3568" t="s">
        <v>4005</v>
      </c>
      <c r="C3568" t="s">
        <v>3962</v>
      </c>
      <c r="D3568"/>
      <c r="E3568">
        <v>2097.69</v>
      </c>
      <c r="F3568">
        <f>VLOOKUP(A3568,'[1]2016-2015 CDM Price Difference'!$A$5:$E$6271,5,FALSE)</f>
        <v>2097.69</v>
      </c>
      <c r="G3568" s="12">
        <f t="shared" si="55"/>
        <v>0</v>
      </c>
    </row>
    <row r="3569" spans="1:7" x14ac:dyDescent="0.25">
      <c r="A3569">
        <v>46800269</v>
      </c>
      <c r="B3569" t="s">
        <v>4006</v>
      </c>
      <c r="C3569" t="s">
        <v>3962</v>
      </c>
      <c r="D3569"/>
      <c r="E3569">
        <v>436.14</v>
      </c>
      <c r="F3569">
        <f>VLOOKUP(A3569,'[1]2016-2015 CDM Price Difference'!$A$5:$E$6271,5,FALSE)</f>
        <v>2360.09</v>
      </c>
      <c r="G3569" s="12">
        <f t="shared" si="55"/>
        <v>-1923.9500000000003</v>
      </c>
    </row>
    <row r="3570" spans="1:7" x14ac:dyDescent="0.25">
      <c r="A3570">
        <v>46800277</v>
      </c>
      <c r="B3570" t="s">
        <v>4007</v>
      </c>
      <c r="C3570" t="s">
        <v>3962</v>
      </c>
      <c r="D3570"/>
      <c r="E3570">
        <v>436.14</v>
      </c>
      <c r="F3570">
        <f>VLOOKUP(A3570,'[1]2016-2015 CDM Price Difference'!$A$5:$E$6271,5,FALSE)</f>
        <v>1848.53</v>
      </c>
      <c r="G3570" s="12">
        <f t="shared" si="55"/>
        <v>-1412.3899999999999</v>
      </c>
    </row>
    <row r="3571" spans="1:7" x14ac:dyDescent="0.25">
      <c r="A3571">
        <v>46800285</v>
      </c>
      <c r="B3571" t="s">
        <v>4008</v>
      </c>
      <c r="C3571" t="s">
        <v>3962</v>
      </c>
      <c r="D3571"/>
      <c r="E3571">
        <v>2184.42</v>
      </c>
      <c r="F3571">
        <f>VLOOKUP(A3571,'[1]2016-2015 CDM Price Difference'!$A$5:$E$6271,5,FALSE)</f>
        <v>2184.42</v>
      </c>
      <c r="G3571" s="12">
        <f t="shared" si="55"/>
        <v>0</v>
      </c>
    </row>
    <row r="3572" spans="1:7" x14ac:dyDescent="0.25">
      <c r="A3572">
        <v>46800293</v>
      </c>
      <c r="B3572" t="s">
        <v>4009</v>
      </c>
      <c r="C3572" t="s">
        <v>3962</v>
      </c>
      <c r="D3572"/>
      <c r="E3572">
        <v>2318.19</v>
      </c>
      <c r="F3572">
        <f>VLOOKUP(A3572,'[1]2016-2015 CDM Price Difference'!$A$5:$E$6271,5,FALSE)</f>
        <v>2318.19</v>
      </c>
      <c r="G3572" s="12">
        <f t="shared" si="55"/>
        <v>0</v>
      </c>
    </row>
    <row r="3573" spans="1:7" x14ac:dyDescent="0.25">
      <c r="A3573">
        <v>46800301</v>
      </c>
      <c r="B3573" t="s">
        <v>4010</v>
      </c>
      <c r="C3573" t="s">
        <v>3962</v>
      </c>
      <c r="D3573"/>
      <c r="E3573">
        <v>2429.1799999999998</v>
      </c>
      <c r="F3573">
        <f>VLOOKUP(A3573,'[1]2016-2015 CDM Price Difference'!$A$5:$E$6271,5,FALSE)</f>
        <v>2429.1799999999998</v>
      </c>
      <c r="G3573" s="12">
        <f t="shared" si="55"/>
        <v>0</v>
      </c>
    </row>
    <row r="3574" spans="1:7" x14ac:dyDescent="0.25">
      <c r="A3574">
        <v>46800327</v>
      </c>
      <c r="B3574" t="s">
        <v>4011</v>
      </c>
      <c r="C3574" t="s">
        <v>3962</v>
      </c>
      <c r="D3574"/>
      <c r="E3574">
        <v>400.33</v>
      </c>
      <c r="F3574">
        <f>VLOOKUP(A3574,'[1]2016-2015 CDM Price Difference'!$A$5:$E$6271,5,FALSE)</f>
        <v>2429.1799999999998</v>
      </c>
      <c r="G3574" s="12">
        <f t="shared" si="55"/>
        <v>-2028.85</v>
      </c>
    </row>
    <row r="3575" spans="1:7" x14ac:dyDescent="0.25">
      <c r="A3575">
        <v>46800999</v>
      </c>
      <c r="B3575" t="s">
        <v>4012</v>
      </c>
      <c r="C3575" t="s">
        <v>3962</v>
      </c>
      <c r="D3575"/>
      <c r="E3575">
        <v>0</v>
      </c>
      <c r="F3575">
        <f>VLOOKUP(A3575,'[1]2016-2015 CDM Price Difference'!$A$5:$E$6271,5,FALSE)</f>
        <v>0</v>
      </c>
      <c r="G3575" s="12">
        <f t="shared" si="55"/>
        <v>0</v>
      </c>
    </row>
    <row r="3576" spans="1:7" x14ac:dyDescent="0.25">
      <c r="A3576">
        <v>46801000</v>
      </c>
      <c r="B3576" t="s">
        <v>4013</v>
      </c>
      <c r="C3576" t="s">
        <v>3962</v>
      </c>
      <c r="D3576"/>
      <c r="E3576">
        <v>3221.51</v>
      </c>
      <c r="F3576">
        <f>VLOOKUP(A3576,'[1]2016-2015 CDM Price Difference'!$A$5:$E$6271,5,FALSE)</f>
        <v>3221.51</v>
      </c>
      <c r="G3576" s="12">
        <f t="shared" si="55"/>
        <v>0</v>
      </c>
    </row>
    <row r="3577" spans="1:7" x14ac:dyDescent="0.25">
      <c r="A3577">
        <v>46801001</v>
      </c>
      <c r="B3577" t="s">
        <v>4014</v>
      </c>
      <c r="C3577" t="s">
        <v>3962</v>
      </c>
      <c r="D3577"/>
      <c r="E3577">
        <v>3221.51</v>
      </c>
      <c r="F3577">
        <f>VLOOKUP(A3577,'[1]2016-2015 CDM Price Difference'!$A$5:$E$6271,5,FALSE)</f>
        <v>3221.51</v>
      </c>
      <c r="G3577" s="12">
        <f t="shared" si="55"/>
        <v>0</v>
      </c>
    </row>
    <row r="3578" spans="1:7" x14ac:dyDescent="0.25">
      <c r="A3578">
        <v>46801002</v>
      </c>
      <c r="B3578" t="s">
        <v>4015</v>
      </c>
      <c r="C3578" t="s">
        <v>3962</v>
      </c>
      <c r="D3578"/>
      <c r="E3578">
        <v>3982.97</v>
      </c>
      <c r="F3578">
        <f>VLOOKUP(A3578,'[1]2016-2015 CDM Price Difference'!$A$5:$E$6271,5,FALSE)</f>
        <v>3982.97</v>
      </c>
      <c r="G3578" s="12">
        <f t="shared" si="55"/>
        <v>0</v>
      </c>
    </row>
    <row r="3579" spans="1:7" x14ac:dyDescent="0.25">
      <c r="A3579">
        <v>46801003</v>
      </c>
      <c r="B3579" t="s">
        <v>4016</v>
      </c>
      <c r="C3579" t="s">
        <v>3962</v>
      </c>
      <c r="D3579"/>
      <c r="E3579">
        <v>3276.63</v>
      </c>
      <c r="F3579">
        <f>VLOOKUP(A3579,'[1]2016-2015 CDM Price Difference'!$A$5:$E$6271,5,FALSE)</f>
        <v>3276.63</v>
      </c>
      <c r="G3579" s="12">
        <f t="shared" si="55"/>
        <v>0</v>
      </c>
    </row>
    <row r="3580" spans="1:7" x14ac:dyDescent="0.25">
      <c r="A3580">
        <v>46801004</v>
      </c>
      <c r="B3580" t="s">
        <v>4017</v>
      </c>
      <c r="C3580" t="s">
        <v>3962</v>
      </c>
      <c r="D3580"/>
      <c r="E3580">
        <v>2184.42</v>
      </c>
      <c r="F3580">
        <f>VLOOKUP(A3580,'[1]2016-2015 CDM Price Difference'!$A$5:$E$6271,5,FALSE)</f>
        <v>2184.42</v>
      </c>
      <c r="G3580" s="12">
        <f t="shared" si="55"/>
        <v>0</v>
      </c>
    </row>
    <row r="3581" spans="1:7" x14ac:dyDescent="0.25">
      <c r="A3581">
        <v>46801005</v>
      </c>
      <c r="B3581" t="s">
        <v>4018</v>
      </c>
      <c r="C3581" t="s">
        <v>3962</v>
      </c>
      <c r="D3581"/>
      <c r="E3581">
        <v>3805.83</v>
      </c>
      <c r="F3581">
        <f>VLOOKUP(A3581,'[1]2016-2015 CDM Price Difference'!$A$5:$E$6271,5,FALSE)</f>
        <v>3805.83</v>
      </c>
      <c r="G3581" s="12">
        <f t="shared" si="55"/>
        <v>0</v>
      </c>
    </row>
    <row r="3582" spans="1:7" x14ac:dyDescent="0.25">
      <c r="A3582">
        <v>46801006</v>
      </c>
      <c r="B3582" t="s">
        <v>4019</v>
      </c>
      <c r="C3582" t="s">
        <v>3962</v>
      </c>
      <c r="D3582"/>
      <c r="E3582">
        <v>2655.56</v>
      </c>
      <c r="F3582">
        <f>VLOOKUP(A3582,'[1]2016-2015 CDM Price Difference'!$A$5:$E$6271,5,FALSE)</f>
        <v>2655.56</v>
      </c>
      <c r="G3582" s="12">
        <f t="shared" si="55"/>
        <v>0</v>
      </c>
    </row>
    <row r="3583" spans="1:7" x14ac:dyDescent="0.25">
      <c r="A3583">
        <v>46801013</v>
      </c>
      <c r="B3583" t="s">
        <v>4020</v>
      </c>
      <c r="C3583" t="s">
        <v>3962</v>
      </c>
      <c r="D3583"/>
      <c r="E3583">
        <v>1345.65</v>
      </c>
      <c r="F3583">
        <f>VLOOKUP(A3583,'[1]2016-2015 CDM Price Difference'!$A$5:$E$6271,5,FALSE)</f>
        <v>2913.54</v>
      </c>
      <c r="G3583" s="12">
        <f t="shared" si="55"/>
        <v>-1567.8899999999999</v>
      </c>
    </row>
    <row r="3584" spans="1:7" x14ac:dyDescent="0.25">
      <c r="A3584">
        <v>46801014</v>
      </c>
      <c r="B3584" t="s">
        <v>4021</v>
      </c>
      <c r="C3584" t="s">
        <v>3962</v>
      </c>
      <c r="D3584"/>
      <c r="E3584">
        <v>672.83</v>
      </c>
      <c r="F3584">
        <f>VLOOKUP(A3584,'[1]2016-2015 CDM Price Difference'!$A$5:$E$6271,5,FALSE)</f>
        <v>1942.61</v>
      </c>
      <c r="G3584" s="12">
        <f t="shared" si="55"/>
        <v>-1269.7799999999997</v>
      </c>
    </row>
    <row r="3585" spans="1:7" x14ac:dyDescent="0.25">
      <c r="A3585">
        <v>46801015</v>
      </c>
      <c r="B3585" t="s">
        <v>4022</v>
      </c>
      <c r="C3585" t="s">
        <v>3962</v>
      </c>
      <c r="D3585"/>
      <c r="E3585">
        <v>4081.46</v>
      </c>
      <c r="F3585">
        <f>VLOOKUP(A3585,'[1]2016-2015 CDM Price Difference'!$A$5:$E$6271,5,FALSE)</f>
        <v>4081.46</v>
      </c>
      <c r="G3585" s="12">
        <f t="shared" si="55"/>
        <v>0</v>
      </c>
    </row>
    <row r="3586" spans="1:7" x14ac:dyDescent="0.25">
      <c r="A3586">
        <v>46801016</v>
      </c>
      <c r="B3586" t="s">
        <v>4023</v>
      </c>
      <c r="C3586" t="s">
        <v>3962</v>
      </c>
      <c r="D3586"/>
      <c r="E3586">
        <v>800.09</v>
      </c>
      <c r="F3586">
        <f>VLOOKUP(A3586,'[1]2016-2015 CDM Price Difference'!$A$5:$E$6271,5,FALSE)</f>
        <v>2720.24</v>
      </c>
      <c r="G3586" s="12">
        <f t="shared" si="55"/>
        <v>-1920.1499999999996</v>
      </c>
    </row>
    <row r="3587" spans="1:7" x14ac:dyDescent="0.25">
      <c r="A3587">
        <v>46801023</v>
      </c>
      <c r="B3587" t="s">
        <v>4024</v>
      </c>
      <c r="C3587" t="s">
        <v>3962</v>
      </c>
      <c r="D3587"/>
      <c r="E3587">
        <v>983.43</v>
      </c>
      <c r="F3587">
        <f>VLOOKUP(A3587,'[1]2016-2015 CDM Price Difference'!$A$5:$E$6271,5,FALSE)</f>
        <v>983.43</v>
      </c>
      <c r="G3587" s="12">
        <f t="shared" si="55"/>
        <v>0</v>
      </c>
    </row>
    <row r="3588" spans="1:7" x14ac:dyDescent="0.25">
      <c r="A3588">
        <v>46801024</v>
      </c>
      <c r="B3588" t="s">
        <v>4025</v>
      </c>
      <c r="C3588" t="s">
        <v>3962</v>
      </c>
      <c r="D3588"/>
      <c r="E3588">
        <v>226.05</v>
      </c>
      <c r="F3588">
        <f>VLOOKUP(A3588,'[1]2016-2015 CDM Price Difference'!$A$5:$E$6271,5,FALSE)</f>
        <v>226.05</v>
      </c>
      <c r="G3588" s="12">
        <f t="shared" si="55"/>
        <v>0</v>
      </c>
    </row>
    <row r="3589" spans="1:7" x14ac:dyDescent="0.25">
      <c r="A3589">
        <v>46801025</v>
      </c>
      <c r="B3589" t="s">
        <v>4026</v>
      </c>
      <c r="C3589" t="s">
        <v>3962</v>
      </c>
      <c r="D3589"/>
      <c r="E3589">
        <v>1364.9</v>
      </c>
      <c r="F3589">
        <f>VLOOKUP(A3589,'[1]2016-2015 CDM Price Difference'!$A$5:$E$6271,5,FALSE)</f>
        <v>1364.9</v>
      </c>
      <c r="G3589" s="12">
        <f t="shared" si="55"/>
        <v>0</v>
      </c>
    </row>
    <row r="3590" spans="1:7" x14ac:dyDescent="0.25">
      <c r="A3590">
        <v>46801026</v>
      </c>
      <c r="B3590" t="s">
        <v>4027</v>
      </c>
      <c r="C3590" t="s">
        <v>3962</v>
      </c>
      <c r="D3590"/>
      <c r="E3590">
        <v>682.2</v>
      </c>
      <c r="F3590" t="e">
        <f>VLOOKUP(A3590,'[1]2016-2015 CDM Price Difference'!$A$5:$E$6271,5,FALSE)</f>
        <v>#N/A</v>
      </c>
      <c r="G3590" s="12" t="e">
        <f t="shared" si="55"/>
        <v>#N/A</v>
      </c>
    </row>
    <row r="3591" spans="1:7" x14ac:dyDescent="0.25">
      <c r="A3591">
        <v>46801027</v>
      </c>
      <c r="B3591" t="s">
        <v>4028</v>
      </c>
      <c r="C3591" t="s">
        <v>3962</v>
      </c>
      <c r="D3591"/>
      <c r="E3591">
        <v>633.86</v>
      </c>
      <c r="F3591">
        <f>VLOOKUP(A3591,'[1]2016-2015 CDM Price Difference'!$A$5:$E$6271,5,FALSE)</f>
        <v>1106.94</v>
      </c>
      <c r="G3591" s="12">
        <f t="shared" ref="G3591:G3610" si="56">E3591-F3591</f>
        <v>-473.08000000000004</v>
      </c>
    </row>
    <row r="3592" spans="1:7" x14ac:dyDescent="0.25">
      <c r="A3592">
        <v>46801028</v>
      </c>
      <c r="B3592" t="s">
        <v>4029</v>
      </c>
      <c r="C3592" t="s">
        <v>3962</v>
      </c>
      <c r="D3592"/>
      <c r="E3592">
        <v>593.29999999999995</v>
      </c>
      <c r="F3592" t="e">
        <f>VLOOKUP(A3592,'[1]2016-2015 CDM Price Difference'!$A$5:$E$6271,5,FALSE)</f>
        <v>#N/A</v>
      </c>
      <c r="G3592" s="12" t="e">
        <f t="shared" si="56"/>
        <v>#N/A</v>
      </c>
    </row>
    <row r="3593" spans="1:7" x14ac:dyDescent="0.25">
      <c r="A3593">
        <v>46801029</v>
      </c>
      <c r="B3593" t="s">
        <v>4030</v>
      </c>
      <c r="C3593" t="s">
        <v>3962</v>
      </c>
      <c r="D3593"/>
      <c r="E3593">
        <v>593.29999999999995</v>
      </c>
      <c r="F3593" t="e">
        <f>VLOOKUP(A3593,'[1]2016-2015 CDM Price Difference'!$A$5:$E$6271,5,FALSE)</f>
        <v>#N/A</v>
      </c>
      <c r="G3593" s="12" t="e">
        <f t="shared" si="56"/>
        <v>#N/A</v>
      </c>
    </row>
    <row r="3594" spans="1:7" x14ac:dyDescent="0.25">
      <c r="A3594">
        <v>46802001</v>
      </c>
      <c r="B3594" t="s">
        <v>4034</v>
      </c>
      <c r="C3594" t="s">
        <v>3962</v>
      </c>
      <c r="D3594"/>
      <c r="E3594">
        <v>248.85</v>
      </c>
      <c r="F3594">
        <f>VLOOKUP(A3594,'[1]2016-2015 CDM Price Difference'!$A$5:$E$6271,5,FALSE)</f>
        <v>248.85</v>
      </c>
      <c r="G3594" s="12">
        <f t="shared" si="56"/>
        <v>0</v>
      </c>
    </row>
    <row r="3595" spans="1:7" x14ac:dyDescent="0.25">
      <c r="A3595">
        <v>46802002</v>
      </c>
      <c r="B3595" t="s">
        <v>4035</v>
      </c>
      <c r="C3595" t="s">
        <v>3962</v>
      </c>
      <c r="D3595"/>
      <c r="E3595">
        <v>100.8</v>
      </c>
      <c r="F3595">
        <f>VLOOKUP(A3595,'[1]2016-2015 CDM Price Difference'!$A$5:$E$6271,5,FALSE)</f>
        <v>100.8</v>
      </c>
      <c r="G3595" s="12">
        <f t="shared" si="56"/>
        <v>0</v>
      </c>
    </row>
    <row r="3596" spans="1:7" x14ac:dyDescent="0.25">
      <c r="A3596">
        <v>46802005</v>
      </c>
      <c r="B3596" t="s">
        <v>4036</v>
      </c>
      <c r="C3596" t="s">
        <v>3962</v>
      </c>
      <c r="D3596"/>
      <c r="E3596">
        <v>3266.34</v>
      </c>
      <c r="F3596">
        <f>VLOOKUP(A3596,'[1]2016-2015 CDM Price Difference'!$A$5:$E$6271,5,FALSE)</f>
        <v>3266.34</v>
      </c>
      <c r="G3596" s="12">
        <f t="shared" si="56"/>
        <v>0</v>
      </c>
    </row>
    <row r="3597" spans="1:7" x14ac:dyDescent="0.25">
      <c r="A3597">
        <v>46802006</v>
      </c>
      <c r="B3597" t="s">
        <v>4037</v>
      </c>
      <c r="C3597" t="s">
        <v>3962</v>
      </c>
      <c r="D3597"/>
      <c r="E3597">
        <v>3317.79</v>
      </c>
      <c r="F3597">
        <f>VLOOKUP(A3597,'[1]2016-2015 CDM Price Difference'!$A$5:$E$6271,5,FALSE)</f>
        <v>3317.79</v>
      </c>
      <c r="G3597" s="12">
        <f t="shared" si="56"/>
        <v>0</v>
      </c>
    </row>
    <row r="3598" spans="1:7" x14ac:dyDescent="0.25">
      <c r="A3598">
        <v>46802007</v>
      </c>
      <c r="B3598" t="s">
        <v>4038</v>
      </c>
      <c r="C3598" t="s">
        <v>3962</v>
      </c>
      <c r="D3598"/>
      <c r="E3598">
        <v>3733.07</v>
      </c>
      <c r="F3598">
        <f>VLOOKUP(A3598,'[1]2016-2015 CDM Price Difference'!$A$5:$E$6271,5,FALSE)</f>
        <v>3733.07</v>
      </c>
      <c r="G3598" s="12">
        <f t="shared" si="56"/>
        <v>0</v>
      </c>
    </row>
    <row r="3599" spans="1:7" x14ac:dyDescent="0.25">
      <c r="A3599">
        <v>46802008</v>
      </c>
      <c r="B3599" t="s">
        <v>4039</v>
      </c>
      <c r="C3599" t="s">
        <v>3962</v>
      </c>
      <c r="D3599"/>
      <c r="E3599">
        <v>2728.32</v>
      </c>
      <c r="F3599">
        <f>VLOOKUP(A3599,'[1]2016-2015 CDM Price Difference'!$A$5:$E$6271,5,FALSE)</f>
        <v>2728.32</v>
      </c>
      <c r="G3599" s="12">
        <f t="shared" si="56"/>
        <v>0</v>
      </c>
    </row>
    <row r="3600" spans="1:7" x14ac:dyDescent="0.25">
      <c r="A3600">
        <v>46802009</v>
      </c>
      <c r="B3600" t="s">
        <v>4040</v>
      </c>
      <c r="C3600" t="s">
        <v>3962</v>
      </c>
      <c r="D3600"/>
      <c r="E3600">
        <v>3301.62</v>
      </c>
      <c r="F3600">
        <f>VLOOKUP(A3600,'[1]2016-2015 CDM Price Difference'!$A$5:$E$6271,5,FALSE)</f>
        <v>3301.62</v>
      </c>
      <c r="G3600" s="12">
        <f t="shared" si="56"/>
        <v>0</v>
      </c>
    </row>
    <row r="3601" spans="1:7" x14ac:dyDescent="0.25">
      <c r="A3601">
        <v>46802010</v>
      </c>
      <c r="B3601" t="s">
        <v>4041</v>
      </c>
      <c r="C3601" t="s">
        <v>3962</v>
      </c>
      <c r="D3601"/>
      <c r="E3601">
        <v>3516.24</v>
      </c>
      <c r="F3601">
        <f>VLOOKUP(A3601,'[1]2016-2015 CDM Price Difference'!$A$5:$E$6271,5,FALSE)</f>
        <v>3516.24</v>
      </c>
      <c r="G3601" s="12">
        <f t="shared" si="56"/>
        <v>0</v>
      </c>
    </row>
    <row r="3602" spans="1:7" x14ac:dyDescent="0.25">
      <c r="A3602">
        <v>46802011</v>
      </c>
      <c r="B3602" t="s">
        <v>4042</v>
      </c>
      <c r="C3602" t="s">
        <v>3962</v>
      </c>
      <c r="D3602"/>
      <c r="E3602">
        <v>4121.1499999999996</v>
      </c>
      <c r="F3602">
        <f>VLOOKUP(A3602,'[1]2016-2015 CDM Price Difference'!$A$5:$E$6271,5,FALSE)</f>
        <v>4121.1499999999996</v>
      </c>
      <c r="G3602" s="12">
        <f t="shared" si="56"/>
        <v>0</v>
      </c>
    </row>
    <row r="3603" spans="1:7" x14ac:dyDescent="0.25">
      <c r="A3603">
        <v>46802012</v>
      </c>
      <c r="B3603" t="s">
        <v>4043</v>
      </c>
      <c r="C3603" t="s">
        <v>3962</v>
      </c>
      <c r="D3603"/>
      <c r="E3603">
        <v>4555.53</v>
      </c>
      <c r="F3603">
        <f>VLOOKUP(A3603,'[1]2016-2015 CDM Price Difference'!$A$5:$E$6271,5,FALSE)</f>
        <v>4555.53</v>
      </c>
      <c r="G3603" s="12">
        <f t="shared" si="56"/>
        <v>0</v>
      </c>
    </row>
    <row r="3604" spans="1:7" x14ac:dyDescent="0.25">
      <c r="A3604">
        <v>46802013</v>
      </c>
      <c r="B3604" t="s">
        <v>4044</v>
      </c>
      <c r="C3604" t="s">
        <v>3962</v>
      </c>
      <c r="D3604"/>
      <c r="E3604">
        <v>4986.9799999999996</v>
      </c>
      <c r="F3604">
        <f>VLOOKUP(A3604,'[1]2016-2015 CDM Price Difference'!$A$5:$E$6271,5,FALSE)</f>
        <v>4986.9799999999996</v>
      </c>
      <c r="G3604" s="12">
        <f t="shared" si="56"/>
        <v>0</v>
      </c>
    </row>
    <row r="3605" spans="1:7" x14ac:dyDescent="0.25">
      <c r="A3605">
        <v>46806575</v>
      </c>
      <c r="B3605" t="s">
        <v>4045</v>
      </c>
      <c r="C3605" t="s">
        <v>3962</v>
      </c>
      <c r="D3605"/>
      <c r="E3605">
        <v>706.75</v>
      </c>
      <c r="F3605">
        <f>VLOOKUP(A3605,'[1]2016-2015 CDM Price Difference'!$A$5:$E$6271,5,FALSE)</f>
        <v>706.75</v>
      </c>
      <c r="G3605" s="12">
        <f t="shared" si="56"/>
        <v>0</v>
      </c>
    </row>
    <row r="3606" spans="1:7" x14ac:dyDescent="0.25">
      <c r="A3606">
        <v>468065757</v>
      </c>
      <c r="B3606" t="s">
        <v>4046</v>
      </c>
      <c r="C3606" t="s">
        <v>3962</v>
      </c>
      <c r="D3606"/>
      <c r="E3606">
        <v>790.88</v>
      </c>
      <c r="F3606">
        <f>VLOOKUP(A3606,'[1]2016-2015 CDM Price Difference'!$A$5:$E$6271,5,FALSE)</f>
        <v>790.88</v>
      </c>
      <c r="G3606" s="12">
        <f t="shared" si="56"/>
        <v>0</v>
      </c>
    </row>
    <row r="3607" spans="1:7" x14ac:dyDescent="0.25">
      <c r="A3607">
        <v>46806576</v>
      </c>
      <c r="B3607" t="s">
        <v>4047</v>
      </c>
      <c r="C3607" t="s">
        <v>3962</v>
      </c>
      <c r="D3607"/>
      <c r="E3607">
        <v>807.68</v>
      </c>
      <c r="F3607">
        <f>VLOOKUP(A3607,'[1]2016-2015 CDM Price Difference'!$A$5:$E$6271,5,FALSE)</f>
        <v>807.68</v>
      </c>
      <c r="G3607" s="12">
        <f t="shared" si="56"/>
        <v>0</v>
      </c>
    </row>
    <row r="3608" spans="1:7" x14ac:dyDescent="0.25">
      <c r="A3608">
        <v>46806577</v>
      </c>
      <c r="B3608" t="s">
        <v>4048</v>
      </c>
      <c r="C3608" t="s">
        <v>3962</v>
      </c>
      <c r="D3608"/>
      <c r="E3608">
        <v>458.04</v>
      </c>
      <c r="F3608" t="e">
        <f>VLOOKUP(A3608,'[1]2016-2015 CDM Price Difference'!$A$5:$E$6271,5,FALSE)</f>
        <v>#N/A</v>
      </c>
      <c r="G3608" s="12" t="e">
        <f t="shared" si="56"/>
        <v>#N/A</v>
      </c>
    </row>
    <row r="3609" spans="1:7" x14ac:dyDescent="0.25">
      <c r="A3609">
        <v>46806578</v>
      </c>
      <c r="B3609" t="s">
        <v>4049</v>
      </c>
      <c r="C3609" t="s">
        <v>3962</v>
      </c>
      <c r="D3609"/>
      <c r="E3609">
        <v>436.14</v>
      </c>
      <c r="F3609" t="e">
        <f>VLOOKUP(A3609,'[1]2016-2015 CDM Price Difference'!$A$5:$E$6271,5,FALSE)</f>
        <v>#N/A</v>
      </c>
      <c r="G3609" s="12" t="e">
        <f t="shared" si="56"/>
        <v>#N/A</v>
      </c>
    </row>
    <row r="3610" spans="1:7" x14ac:dyDescent="0.25">
      <c r="A3610">
        <v>46806579</v>
      </c>
      <c r="B3610" t="s">
        <v>4050</v>
      </c>
      <c r="C3610" t="s">
        <v>3962</v>
      </c>
      <c r="D3610"/>
      <c r="E3610">
        <v>2617.5</v>
      </c>
      <c r="F3610" t="e">
        <f>VLOOKUP(A3610,'[1]2016-2015 CDM Price Difference'!$A$5:$E$6271,5,FALSE)</f>
        <v>#N/A</v>
      </c>
      <c r="G3610" s="12" t="e">
        <f t="shared" si="56"/>
        <v>#N/A</v>
      </c>
    </row>
    <row r="3611" spans="1:7" x14ac:dyDescent="0.25">
      <c r="A3611">
        <v>46401293</v>
      </c>
      <c r="B3611" t="s">
        <v>4051</v>
      </c>
      <c r="C3611" t="s">
        <v>4052</v>
      </c>
      <c r="D3611" s="3" t="e">
        <v>#N/A</v>
      </c>
      <c r="E3611">
        <v>0</v>
      </c>
      <c r="F3611" s="3" t="str">
        <f>VLOOKUP(A3611,'[1]2016-2015 CDM Price Difference'!$A$5:$D$6271,4,FALSE)</f>
        <v>0</v>
      </c>
      <c r="G3611" s="3">
        <f>D3612-F3611</f>
        <v>2.8E-3</v>
      </c>
    </row>
    <row r="3612" spans="1:7" x14ac:dyDescent="0.25">
      <c r="A3612">
        <v>47100001</v>
      </c>
      <c r="B3612" t="s">
        <v>4054</v>
      </c>
      <c r="C3612" t="s">
        <v>4052</v>
      </c>
      <c r="D3612" s="3">
        <v>2.8E-3</v>
      </c>
      <c r="E3612">
        <v>0</v>
      </c>
      <c r="F3612" s="3">
        <f>VLOOKUP(A3612,'[1]2016-2015 CDM Price Difference'!$A$5:$D$6271,4,FALSE)</f>
        <v>2.8E-3</v>
      </c>
      <c r="G3612" s="3">
        <f>D3612-F3612</f>
        <v>0</v>
      </c>
    </row>
    <row r="3613" spans="1:7" x14ac:dyDescent="0.25">
      <c r="A3613">
        <v>47100002</v>
      </c>
      <c r="B3613" t="s">
        <v>4055</v>
      </c>
      <c r="C3613" t="s">
        <v>4052</v>
      </c>
      <c r="D3613" s="3">
        <v>2.8E-3</v>
      </c>
      <c r="E3613">
        <v>0</v>
      </c>
      <c r="F3613" s="3">
        <f>VLOOKUP(A3613,'[1]2016-2015 CDM Price Difference'!$A$5:$D$6271,4,FALSE)</f>
        <v>2.8E-3</v>
      </c>
      <c r="G3613" s="3">
        <f t="shared" ref="G3613:G3676" si="57">D3613-F3613</f>
        <v>0</v>
      </c>
    </row>
    <row r="3614" spans="1:7" x14ac:dyDescent="0.25">
      <c r="A3614">
        <v>47100003</v>
      </c>
      <c r="B3614" t="s">
        <v>4056</v>
      </c>
      <c r="C3614" t="s">
        <v>4052</v>
      </c>
      <c r="D3614" s="3">
        <v>3.2799999999999999E-3</v>
      </c>
      <c r="E3614">
        <v>0</v>
      </c>
      <c r="F3614" s="3">
        <f>VLOOKUP(A3614,'[1]2016-2015 CDM Price Difference'!$A$5:$D$6271,4,FALSE)</f>
        <v>3.2799999999999999E-3</v>
      </c>
      <c r="G3614" s="3">
        <f t="shared" si="57"/>
        <v>0</v>
      </c>
    </row>
    <row r="3615" spans="1:7" x14ac:dyDescent="0.25">
      <c r="A3615">
        <v>47100004</v>
      </c>
      <c r="B3615" t="s">
        <v>4057</v>
      </c>
      <c r="C3615" t="s">
        <v>4052</v>
      </c>
      <c r="D3615" s="3">
        <v>3.2799999999999999E-3</v>
      </c>
      <c r="E3615">
        <v>0</v>
      </c>
      <c r="F3615" s="3">
        <f>VLOOKUP(A3615,'[1]2016-2015 CDM Price Difference'!$A$5:$D$6271,4,FALSE)</f>
        <v>3.2799999999999999E-3</v>
      </c>
      <c r="G3615" s="3">
        <f t="shared" si="57"/>
        <v>0</v>
      </c>
    </row>
    <row r="3616" spans="1:7" x14ac:dyDescent="0.25">
      <c r="A3616">
        <v>47100005</v>
      </c>
      <c r="B3616" t="s">
        <v>4058</v>
      </c>
      <c r="C3616" t="s">
        <v>4052</v>
      </c>
      <c r="D3616" s="3">
        <v>3.5000000000000001E-3</v>
      </c>
      <c r="E3616">
        <v>0</v>
      </c>
      <c r="F3616" s="3">
        <f>VLOOKUP(A3616,'[1]2016-2015 CDM Price Difference'!$A$5:$D$6271,4,FALSE)</f>
        <v>3.5000000000000001E-3</v>
      </c>
      <c r="G3616" s="3">
        <f t="shared" si="57"/>
        <v>0</v>
      </c>
    </row>
    <row r="3617" spans="1:7" x14ac:dyDescent="0.25">
      <c r="A3617">
        <v>47100006</v>
      </c>
      <c r="B3617" t="s">
        <v>4059</v>
      </c>
      <c r="C3617" t="s">
        <v>4052</v>
      </c>
      <c r="D3617" s="3">
        <v>3.8400000000000001E-3</v>
      </c>
      <c r="E3617">
        <v>0</v>
      </c>
      <c r="F3617" s="3">
        <f>VLOOKUP(A3617,'[1]2016-2015 CDM Price Difference'!$A$5:$D$6271,4,FALSE)</f>
        <v>3.8400000000000001E-3</v>
      </c>
      <c r="G3617" s="3">
        <f t="shared" si="57"/>
        <v>0</v>
      </c>
    </row>
    <row r="3618" spans="1:7" x14ac:dyDescent="0.25">
      <c r="A3618">
        <v>47100007</v>
      </c>
      <c r="B3618" t="s">
        <v>4060</v>
      </c>
      <c r="C3618" t="s">
        <v>4052</v>
      </c>
      <c r="D3618" s="3" t="e">
        <v>#N/A</v>
      </c>
      <c r="E3618">
        <v>0</v>
      </c>
      <c r="F3618" s="3" t="str">
        <f>VLOOKUP(A3618,'[1]2016-2015 CDM Price Difference'!$A$5:$D$6271,4,FALSE)</f>
        <v>0</v>
      </c>
      <c r="G3618" s="3" t="e">
        <f t="shared" si="57"/>
        <v>#N/A</v>
      </c>
    </row>
    <row r="3619" spans="1:7" x14ac:dyDescent="0.25">
      <c r="A3619">
        <v>47100008</v>
      </c>
      <c r="B3619" t="s">
        <v>4061</v>
      </c>
      <c r="C3619" t="s">
        <v>4052</v>
      </c>
      <c r="D3619" s="3" t="s">
        <v>7802</v>
      </c>
      <c r="E3619">
        <v>0</v>
      </c>
      <c r="F3619" s="3" t="str">
        <f>VLOOKUP(A3619,'[1]2016-2015 CDM Price Difference'!$A$5:$D$6271,4,FALSE)</f>
        <v/>
      </c>
      <c r="G3619" s="3" t="e">
        <f t="shared" si="57"/>
        <v>#VALUE!</v>
      </c>
    </row>
    <row r="3620" spans="1:7" x14ac:dyDescent="0.25">
      <c r="A3620">
        <v>47100009</v>
      </c>
      <c r="B3620" t="s">
        <v>4062</v>
      </c>
      <c r="C3620" t="s">
        <v>4052</v>
      </c>
      <c r="D3620" s="3" t="e">
        <v>#N/A</v>
      </c>
      <c r="E3620">
        <v>0</v>
      </c>
      <c r="F3620" s="3" t="str">
        <f>VLOOKUP(A3620,'[1]2016-2015 CDM Price Difference'!$A$5:$D$6271,4,FALSE)</f>
        <v>0</v>
      </c>
      <c r="G3620" s="3" t="e">
        <f t="shared" si="57"/>
        <v>#N/A</v>
      </c>
    </row>
    <row r="3621" spans="1:7" x14ac:dyDescent="0.25">
      <c r="A3621">
        <v>47100020</v>
      </c>
      <c r="B3621" t="s">
        <v>4063</v>
      </c>
      <c r="C3621" t="s">
        <v>4052</v>
      </c>
      <c r="D3621" s="3">
        <v>139.58000000000001</v>
      </c>
      <c r="E3621">
        <v>0</v>
      </c>
      <c r="F3621" s="3">
        <f>VLOOKUP(A3621,'[1]2016-2015 CDM Price Difference'!$A$5:$D$6271,4,FALSE)</f>
        <v>139.58000000000001</v>
      </c>
      <c r="G3621" s="3">
        <f t="shared" si="57"/>
        <v>0</v>
      </c>
    </row>
    <row r="3622" spans="1:7" x14ac:dyDescent="0.25">
      <c r="A3622">
        <v>47100024</v>
      </c>
      <c r="B3622" t="s">
        <v>4065</v>
      </c>
      <c r="C3622" t="s">
        <v>4052</v>
      </c>
      <c r="D3622" s="3" t="e">
        <v>#N/A</v>
      </c>
      <c r="E3622">
        <v>0</v>
      </c>
      <c r="F3622" s="3" t="str">
        <f>VLOOKUP(A3622,'[1]2016-2015 CDM Price Difference'!$A$5:$D$6271,4,FALSE)</f>
        <v>0</v>
      </c>
      <c r="G3622" s="3" t="e">
        <f t="shared" si="57"/>
        <v>#N/A</v>
      </c>
    </row>
    <row r="3623" spans="1:7" x14ac:dyDescent="0.25">
      <c r="A3623">
        <v>47101000</v>
      </c>
      <c r="B3623" t="s">
        <v>4067</v>
      </c>
      <c r="C3623" t="s">
        <v>4052</v>
      </c>
      <c r="D3623" s="3">
        <v>81.180000000000007</v>
      </c>
      <c r="E3623">
        <v>0</v>
      </c>
      <c r="F3623" s="3">
        <f>VLOOKUP(A3623,'[1]2016-2015 CDM Price Difference'!$A$5:$D$6271,4,FALSE)</f>
        <v>81.180000000000007</v>
      </c>
      <c r="G3623" s="3">
        <f t="shared" si="57"/>
        <v>0</v>
      </c>
    </row>
    <row r="3624" spans="1:7" x14ac:dyDescent="0.25">
      <c r="A3624">
        <v>47101004</v>
      </c>
      <c r="B3624" t="s">
        <v>4069</v>
      </c>
      <c r="C3624" t="s">
        <v>4052</v>
      </c>
      <c r="D3624" s="3" t="e">
        <v>#N/A</v>
      </c>
      <c r="E3624">
        <v>0</v>
      </c>
      <c r="F3624" s="3" t="str">
        <f>VLOOKUP(A3624,'[1]2016-2015 CDM Price Difference'!$A$5:$D$6271,4,FALSE)</f>
        <v>0</v>
      </c>
      <c r="G3624" s="3" t="e">
        <f t="shared" si="57"/>
        <v>#N/A</v>
      </c>
    </row>
    <row r="3625" spans="1:7" x14ac:dyDescent="0.25">
      <c r="A3625">
        <v>47101005</v>
      </c>
      <c r="B3625" t="s">
        <v>4070</v>
      </c>
      <c r="C3625" t="s">
        <v>4052</v>
      </c>
      <c r="D3625" s="3" t="e">
        <v>#N/A</v>
      </c>
      <c r="E3625">
        <v>0</v>
      </c>
      <c r="F3625" s="3" t="str">
        <f>VLOOKUP(A3625,'[1]2016-2015 CDM Price Difference'!$A$5:$D$6271,4,FALSE)</f>
        <v>0</v>
      </c>
      <c r="G3625" s="3" t="e">
        <f t="shared" si="57"/>
        <v>#N/A</v>
      </c>
    </row>
    <row r="3626" spans="1:7" x14ac:dyDescent="0.25">
      <c r="A3626">
        <v>47101009</v>
      </c>
      <c r="B3626" t="s">
        <v>4071</v>
      </c>
      <c r="C3626" t="s">
        <v>4052</v>
      </c>
      <c r="D3626" s="3">
        <v>9.9840999999999998</v>
      </c>
      <c r="E3626">
        <v>0</v>
      </c>
      <c r="F3626" s="3">
        <f>VLOOKUP(A3626,'[1]2016-2015 CDM Price Difference'!$A$5:$D$6271,4,FALSE)</f>
        <v>9.9840999999999998</v>
      </c>
      <c r="G3626" s="3">
        <f t="shared" si="57"/>
        <v>0</v>
      </c>
    </row>
    <row r="3627" spans="1:7" x14ac:dyDescent="0.25">
      <c r="A3627">
        <v>47101011</v>
      </c>
      <c r="B3627" t="s">
        <v>7803</v>
      </c>
      <c r="C3627" t="s">
        <v>4052</v>
      </c>
      <c r="D3627" s="3">
        <v>18.844000000000001</v>
      </c>
      <c r="E3627">
        <v>0</v>
      </c>
      <c r="F3627" s="3">
        <f>VLOOKUP(A3627,'[1]2016-2015 CDM Price Difference'!$A$5:$D$6271,4,FALSE)</f>
        <v>18.844000000000001</v>
      </c>
      <c r="G3627" s="3">
        <f t="shared" si="57"/>
        <v>0</v>
      </c>
    </row>
    <row r="3628" spans="1:7" x14ac:dyDescent="0.25">
      <c r="A3628">
        <v>47101012</v>
      </c>
      <c r="B3628" t="s">
        <v>4072</v>
      </c>
      <c r="C3628" t="s">
        <v>4052</v>
      </c>
      <c r="D3628" s="3">
        <v>3.5285600000000001</v>
      </c>
      <c r="E3628">
        <v>0</v>
      </c>
      <c r="F3628" s="3">
        <f>VLOOKUP(A3628,'[1]2016-2015 CDM Price Difference'!$A$5:$D$6271,4,FALSE)</f>
        <v>3.5285600000000001</v>
      </c>
      <c r="G3628" s="3">
        <f t="shared" si="57"/>
        <v>0</v>
      </c>
    </row>
    <row r="3629" spans="1:7" x14ac:dyDescent="0.25">
      <c r="A3629">
        <v>47101013</v>
      </c>
      <c r="B3629" t="s">
        <v>4073</v>
      </c>
      <c r="C3629" t="s">
        <v>4052</v>
      </c>
      <c r="D3629" s="3">
        <v>4.7731000000000003</v>
      </c>
      <c r="E3629">
        <v>0</v>
      </c>
      <c r="F3629" s="3">
        <f>VLOOKUP(A3629,'[1]2016-2015 CDM Price Difference'!$A$5:$D$6271,4,FALSE)</f>
        <v>4.7731000000000003</v>
      </c>
      <c r="G3629" s="3">
        <f t="shared" si="57"/>
        <v>0</v>
      </c>
    </row>
    <row r="3630" spans="1:7" x14ac:dyDescent="0.25">
      <c r="A3630">
        <v>47101016</v>
      </c>
      <c r="B3630" t="s">
        <v>4074</v>
      </c>
      <c r="C3630" t="s">
        <v>4052</v>
      </c>
      <c r="D3630" s="3">
        <v>81.278999999999996</v>
      </c>
      <c r="E3630">
        <v>0</v>
      </c>
      <c r="F3630" s="3">
        <f>VLOOKUP(A3630,'[1]2016-2015 CDM Price Difference'!$A$5:$D$6271,4,FALSE)</f>
        <v>81.278999999999996</v>
      </c>
      <c r="G3630" s="3">
        <f t="shared" si="57"/>
        <v>0</v>
      </c>
    </row>
    <row r="3631" spans="1:7" x14ac:dyDescent="0.25">
      <c r="A3631">
        <v>47101025</v>
      </c>
      <c r="B3631" t="s">
        <v>4075</v>
      </c>
      <c r="C3631" t="s">
        <v>4052</v>
      </c>
      <c r="D3631" s="3" t="e">
        <v>#N/A</v>
      </c>
      <c r="E3631">
        <v>0</v>
      </c>
      <c r="F3631" s="3" t="str">
        <f>VLOOKUP(A3631,'[1]2016-2015 CDM Price Difference'!$A$5:$D$6271,4,FALSE)</f>
        <v>0</v>
      </c>
      <c r="G3631" s="3" t="e">
        <f t="shared" si="57"/>
        <v>#N/A</v>
      </c>
    </row>
    <row r="3632" spans="1:7" x14ac:dyDescent="0.25">
      <c r="A3632">
        <v>47101027</v>
      </c>
      <c r="B3632" t="s">
        <v>4077</v>
      </c>
      <c r="C3632" t="s">
        <v>4052</v>
      </c>
      <c r="D3632" s="3">
        <v>1.8398000000000001</v>
      </c>
      <c r="E3632">
        <v>0</v>
      </c>
      <c r="F3632" s="3">
        <f>VLOOKUP(A3632,'[1]2016-2015 CDM Price Difference'!$A$5:$D$6271,4,FALSE)</f>
        <v>1.8398000000000001</v>
      </c>
      <c r="G3632" s="3">
        <f t="shared" si="57"/>
        <v>0</v>
      </c>
    </row>
    <row r="3633" spans="1:7" x14ac:dyDescent="0.25">
      <c r="A3633">
        <v>47102002</v>
      </c>
      <c r="B3633" t="s">
        <v>4078</v>
      </c>
      <c r="C3633" t="s">
        <v>4052</v>
      </c>
      <c r="D3633" s="3">
        <v>3.288E-2</v>
      </c>
      <c r="E3633">
        <v>0</v>
      </c>
      <c r="F3633" s="3">
        <f>VLOOKUP(A3633,'[1]2016-2015 CDM Price Difference'!$A$5:$D$6271,4,FALSE)</f>
        <v>3.288E-2</v>
      </c>
      <c r="G3633" s="3">
        <f t="shared" si="57"/>
        <v>0</v>
      </c>
    </row>
    <row r="3634" spans="1:7" x14ac:dyDescent="0.25">
      <c r="A3634">
        <v>47102222</v>
      </c>
      <c r="B3634" t="s">
        <v>4079</v>
      </c>
      <c r="C3634" t="s">
        <v>4052</v>
      </c>
      <c r="D3634" s="3">
        <v>0.20291000000000001</v>
      </c>
      <c r="E3634">
        <v>0</v>
      </c>
      <c r="F3634" s="3">
        <f>VLOOKUP(A3634,'[1]2016-2015 CDM Price Difference'!$A$5:$D$6271,4,FALSE)</f>
        <v>0.20291000000000001</v>
      </c>
      <c r="G3634" s="3">
        <f t="shared" si="57"/>
        <v>0</v>
      </c>
    </row>
    <row r="3635" spans="1:7" x14ac:dyDescent="0.25">
      <c r="A3635">
        <v>47103001</v>
      </c>
      <c r="B3635" t="s">
        <v>4081</v>
      </c>
      <c r="C3635" t="s">
        <v>4052</v>
      </c>
      <c r="D3635" s="3" t="e">
        <v>#N/A</v>
      </c>
      <c r="E3635">
        <v>0</v>
      </c>
      <c r="F3635" s="3" t="str">
        <f>VLOOKUP(A3635,'[1]2016-2015 CDM Price Difference'!$A$5:$D$6271,4,FALSE)</f>
        <v>0</v>
      </c>
      <c r="G3635" s="3" t="e">
        <f t="shared" si="57"/>
        <v>#N/A</v>
      </c>
    </row>
    <row r="3636" spans="1:7" x14ac:dyDescent="0.25">
      <c r="A3636">
        <v>47103002</v>
      </c>
      <c r="B3636" t="s">
        <v>4082</v>
      </c>
      <c r="C3636" t="s">
        <v>4052</v>
      </c>
      <c r="D3636" s="3">
        <v>0.82382999999999995</v>
      </c>
      <c r="E3636">
        <v>0</v>
      </c>
      <c r="F3636" s="3">
        <f>VLOOKUP(A3636,'[1]2016-2015 CDM Price Difference'!$A$5:$D$6271,4,FALSE)</f>
        <v>0.82382999999999995</v>
      </c>
      <c r="G3636" s="3">
        <f t="shared" si="57"/>
        <v>0</v>
      </c>
    </row>
    <row r="3637" spans="1:7" x14ac:dyDescent="0.25">
      <c r="A3637">
        <v>47103003</v>
      </c>
      <c r="B3637" t="s">
        <v>4084</v>
      </c>
      <c r="C3637" t="s">
        <v>4052</v>
      </c>
      <c r="D3637" s="3">
        <v>3.0155599999999998</v>
      </c>
      <c r="E3637">
        <v>0</v>
      </c>
      <c r="F3637" s="3">
        <f>VLOOKUP(A3637,'[1]2016-2015 CDM Price Difference'!$A$5:$D$6271,4,FALSE)</f>
        <v>3.0155599999999998</v>
      </c>
      <c r="G3637" s="3">
        <f t="shared" si="57"/>
        <v>0</v>
      </c>
    </row>
    <row r="3638" spans="1:7" x14ac:dyDescent="0.25">
      <c r="A3638">
        <v>47103500</v>
      </c>
      <c r="B3638" t="s">
        <v>4085</v>
      </c>
      <c r="C3638" t="s">
        <v>4052</v>
      </c>
      <c r="D3638" s="3">
        <v>84.594999999999999</v>
      </c>
      <c r="E3638">
        <v>990.52</v>
      </c>
      <c r="F3638" s="3" t="e">
        <f>VLOOKUP(A3638,'[1]2016-2015 CDM Price Difference'!$A$5:$D$6271,4,FALSE)</f>
        <v>#N/A</v>
      </c>
      <c r="G3638" s="3" t="e">
        <f t="shared" si="57"/>
        <v>#N/A</v>
      </c>
    </row>
    <row r="3639" spans="1:7" x14ac:dyDescent="0.25">
      <c r="A3639">
        <v>47104046</v>
      </c>
      <c r="B3639" t="s">
        <v>4087</v>
      </c>
      <c r="C3639" t="s">
        <v>4052</v>
      </c>
      <c r="D3639" s="3">
        <v>40.356000000000002</v>
      </c>
      <c r="E3639">
        <v>0</v>
      </c>
      <c r="F3639" s="3">
        <f>VLOOKUP(A3639,'[1]2016-2015 CDM Price Difference'!$A$5:$D$6271,4,FALSE)</f>
        <v>40.356000000000002</v>
      </c>
      <c r="G3639" s="3">
        <f t="shared" si="57"/>
        <v>0</v>
      </c>
    </row>
    <row r="3640" spans="1:7" x14ac:dyDescent="0.25">
      <c r="A3640">
        <v>47104047</v>
      </c>
      <c r="B3640" t="s">
        <v>4089</v>
      </c>
      <c r="C3640" t="s">
        <v>4052</v>
      </c>
      <c r="D3640" s="3">
        <v>20.334</v>
      </c>
      <c r="E3640">
        <v>0</v>
      </c>
      <c r="F3640" s="3">
        <f>VLOOKUP(A3640,'[1]2016-2015 CDM Price Difference'!$A$5:$D$6271,4,FALSE)</f>
        <v>20.334</v>
      </c>
      <c r="G3640" s="3">
        <f t="shared" si="57"/>
        <v>0</v>
      </c>
    </row>
    <row r="3641" spans="1:7" x14ac:dyDescent="0.25">
      <c r="A3641">
        <v>47104048</v>
      </c>
      <c r="B3641" t="s">
        <v>4090</v>
      </c>
      <c r="C3641" t="s">
        <v>4052</v>
      </c>
      <c r="D3641" s="3" t="e">
        <v>#N/A</v>
      </c>
      <c r="E3641">
        <v>4.99</v>
      </c>
      <c r="F3641" s="3" t="str">
        <f>VLOOKUP(A3641,'[1]2016-2015 CDM Price Difference'!$A$5:$D$6271,4,FALSE)</f>
        <v>0</v>
      </c>
      <c r="G3641" s="3" t="e">
        <f t="shared" si="57"/>
        <v>#N/A</v>
      </c>
    </row>
    <row r="3642" spans="1:7" x14ac:dyDescent="0.25">
      <c r="A3642">
        <v>47104049</v>
      </c>
      <c r="B3642" t="s">
        <v>4092</v>
      </c>
      <c r="C3642" t="s">
        <v>4052</v>
      </c>
      <c r="D3642" s="3">
        <v>1.1040000000000001</v>
      </c>
      <c r="E3642">
        <v>0</v>
      </c>
      <c r="F3642" s="3">
        <f>VLOOKUP(A3642,'[1]2016-2015 CDM Price Difference'!$A$5:$D$6271,4,FALSE)</f>
        <v>1.1040000000000001</v>
      </c>
      <c r="G3642" s="3">
        <f t="shared" si="57"/>
        <v>0</v>
      </c>
    </row>
    <row r="3643" spans="1:7" x14ac:dyDescent="0.25">
      <c r="A3643">
        <v>47105000</v>
      </c>
      <c r="B3643" t="s">
        <v>4094</v>
      </c>
      <c r="C3643" t="s">
        <v>4052</v>
      </c>
      <c r="D3643" s="3">
        <v>1.5227999999999999</v>
      </c>
      <c r="E3643">
        <v>0</v>
      </c>
      <c r="F3643" s="3">
        <f>VLOOKUP(A3643,'[1]2016-2015 CDM Price Difference'!$A$5:$D$6271,4,FALSE)</f>
        <v>1.5227999999999999</v>
      </c>
      <c r="G3643" s="3">
        <f t="shared" si="57"/>
        <v>0</v>
      </c>
    </row>
    <row r="3644" spans="1:7" x14ac:dyDescent="0.25">
      <c r="A3644">
        <v>47105001</v>
      </c>
      <c r="B3644" t="s">
        <v>4095</v>
      </c>
      <c r="C3644" t="s">
        <v>4052</v>
      </c>
      <c r="D3644" s="3">
        <v>1.115</v>
      </c>
      <c r="E3644">
        <v>0</v>
      </c>
      <c r="F3644" s="3">
        <f>VLOOKUP(A3644,'[1]2016-2015 CDM Price Difference'!$A$5:$D$6271,4,FALSE)</f>
        <v>1.115</v>
      </c>
      <c r="G3644" s="3">
        <f t="shared" si="57"/>
        <v>0</v>
      </c>
    </row>
    <row r="3645" spans="1:7" x14ac:dyDescent="0.25">
      <c r="A3645">
        <v>47105002</v>
      </c>
      <c r="B3645" t="s">
        <v>4096</v>
      </c>
      <c r="C3645" t="s">
        <v>4052</v>
      </c>
      <c r="D3645" s="3">
        <v>5.8886700000000003</v>
      </c>
      <c r="E3645">
        <v>0</v>
      </c>
      <c r="F3645" s="3">
        <f>VLOOKUP(A3645,'[1]2016-2015 CDM Price Difference'!$A$5:$D$6271,4,FALSE)</f>
        <v>5.8886700000000003</v>
      </c>
      <c r="G3645" s="3">
        <f t="shared" si="57"/>
        <v>0</v>
      </c>
    </row>
    <row r="3646" spans="1:7" x14ac:dyDescent="0.25">
      <c r="A3646">
        <v>47105003</v>
      </c>
      <c r="B3646" t="s">
        <v>4097</v>
      </c>
      <c r="C3646" t="s">
        <v>4052</v>
      </c>
      <c r="D3646" s="3">
        <v>1.9924999999999999</v>
      </c>
      <c r="E3646">
        <v>0</v>
      </c>
      <c r="F3646" s="3">
        <f>VLOOKUP(A3646,'[1]2016-2015 CDM Price Difference'!$A$5:$D$6271,4,FALSE)</f>
        <v>1.9924999999999999</v>
      </c>
      <c r="G3646" s="3">
        <f t="shared" si="57"/>
        <v>0</v>
      </c>
    </row>
    <row r="3647" spans="1:7" x14ac:dyDescent="0.25">
      <c r="A3647">
        <v>47105004</v>
      </c>
      <c r="B3647" t="s">
        <v>4098</v>
      </c>
      <c r="C3647" t="s">
        <v>4052</v>
      </c>
      <c r="D3647" s="3">
        <v>22.92</v>
      </c>
      <c r="E3647">
        <v>0</v>
      </c>
      <c r="F3647" s="3">
        <f>VLOOKUP(A3647,'[1]2016-2015 CDM Price Difference'!$A$5:$D$6271,4,FALSE)</f>
        <v>22.92</v>
      </c>
      <c r="G3647" s="3">
        <f t="shared" si="57"/>
        <v>0</v>
      </c>
    </row>
    <row r="3648" spans="1:7" x14ac:dyDescent="0.25">
      <c r="A3648">
        <v>47105005</v>
      </c>
      <c r="B3648" t="s">
        <v>4100</v>
      </c>
      <c r="C3648" t="s">
        <v>4052</v>
      </c>
      <c r="D3648" s="3" t="e">
        <v>#N/A</v>
      </c>
      <c r="E3648">
        <v>0</v>
      </c>
      <c r="F3648" s="3" t="str">
        <f>VLOOKUP(A3648,'[1]2016-2015 CDM Price Difference'!$A$5:$D$6271,4,FALSE)</f>
        <v>0</v>
      </c>
      <c r="G3648" s="3" t="e">
        <f t="shared" si="57"/>
        <v>#N/A</v>
      </c>
    </row>
    <row r="3649" spans="1:7" x14ac:dyDescent="0.25">
      <c r="A3649">
        <v>47105006</v>
      </c>
      <c r="B3649" t="s">
        <v>4101</v>
      </c>
      <c r="C3649" t="s">
        <v>4052</v>
      </c>
      <c r="D3649" s="3">
        <v>0.67949999999999999</v>
      </c>
      <c r="E3649">
        <v>0</v>
      </c>
      <c r="F3649" s="3">
        <f>VLOOKUP(A3649,'[1]2016-2015 CDM Price Difference'!$A$5:$D$6271,4,FALSE)</f>
        <v>0.67949999999999999</v>
      </c>
      <c r="G3649" s="3">
        <f t="shared" si="57"/>
        <v>0</v>
      </c>
    </row>
    <row r="3650" spans="1:7" x14ac:dyDescent="0.25">
      <c r="A3650">
        <v>47105007</v>
      </c>
      <c r="B3650" t="s">
        <v>4100</v>
      </c>
      <c r="C3650" t="s">
        <v>4052</v>
      </c>
      <c r="D3650" s="3" t="e">
        <v>#N/A</v>
      </c>
      <c r="E3650">
        <v>0</v>
      </c>
      <c r="F3650" s="3" t="str">
        <f>VLOOKUP(A3650,'[1]2016-2015 CDM Price Difference'!$A$5:$D$6271,4,FALSE)</f>
        <v>0</v>
      </c>
      <c r="G3650" s="3" t="e">
        <f t="shared" si="57"/>
        <v>#N/A</v>
      </c>
    </row>
    <row r="3651" spans="1:7" x14ac:dyDescent="0.25">
      <c r="A3651">
        <v>47105008</v>
      </c>
      <c r="B3651" t="s">
        <v>4103</v>
      </c>
      <c r="C3651" t="s">
        <v>4052</v>
      </c>
      <c r="D3651" s="3" t="e">
        <v>#N/A</v>
      </c>
      <c r="E3651">
        <v>29.35</v>
      </c>
      <c r="F3651" s="3" t="str">
        <f>VLOOKUP(A3651,'[1]2016-2015 CDM Price Difference'!$A$5:$D$6271,4,FALSE)</f>
        <v>0</v>
      </c>
      <c r="G3651" s="3" t="e">
        <f t="shared" si="57"/>
        <v>#N/A</v>
      </c>
    </row>
    <row r="3652" spans="1:7" x14ac:dyDescent="0.25">
      <c r="A3652">
        <v>47105009</v>
      </c>
      <c r="B3652" t="s">
        <v>4104</v>
      </c>
      <c r="C3652" t="s">
        <v>4052</v>
      </c>
      <c r="D3652" s="3">
        <v>7.452</v>
      </c>
      <c r="E3652">
        <v>0</v>
      </c>
      <c r="F3652" s="3">
        <f>VLOOKUP(A3652,'[1]2016-2015 CDM Price Difference'!$A$5:$D$6271,4,FALSE)</f>
        <v>7.452</v>
      </c>
      <c r="G3652" s="3">
        <f t="shared" si="57"/>
        <v>0</v>
      </c>
    </row>
    <row r="3653" spans="1:7" x14ac:dyDescent="0.25">
      <c r="A3653">
        <v>47105010</v>
      </c>
      <c r="B3653" t="s">
        <v>4105</v>
      </c>
      <c r="C3653" t="s">
        <v>4052</v>
      </c>
      <c r="D3653" s="3" t="e">
        <v>#N/A</v>
      </c>
      <c r="E3653">
        <v>0</v>
      </c>
      <c r="F3653" s="3" t="str">
        <f>VLOOKUP(A3653,'[1]2016-2015 CDM Price Difference'!$A$5:$D$6271,4,FALSE)</f>
        <v>0</v>
      </c>
      <c r="G3653" s="3" t="e">
        <f t="shared" si="57"/>
        <v>#N/A</v>
      </c>
    </row>
    <row r="3654" spans="1:7" x14ac:dyDescent="0.25">
      <c r="A3654">
        <v>47105011</v>
      </c>
      <c r="B3654" t="s">
        <v>4106</v>
      </c>
      <c r="C3654" t="s">
        <v>4052</v>
      </c>
      <c r="D3654" s="3">
        <v>2150.9299999999998</v>
      </c>
      <c r="E3654">
        <v>0</v>
      </c>
      <c r="F3654" s="3">
        <f>VLOOKUP(A3654,'[1]2016-2015 CDM Price Difference'!$A$5:$D$6271,4,FALSE)</f>
        <v>2150.9299999999998</v>
      </c>
      <c r="G3654" s="3">
        <f t="shared" si="57"/>
        <v>0</v>
      </c>
    </row>
    <row r="3655" spans="1:7" x14ac:dyDescent="0.25">
      <c r="A3655">
        <v>47105012</v>
      </c>
      <c r="B3655" t="s">
        <v>4108</v>
      </c>
      <c r="C3655" t="s">
        <v>4052</v>
      </c>
      <c r="D3655" s="3">
        <v>5.5395000000000003</v>
      </c>
      <c r="E3655">
        <v>0</v>
      </c>
      <c r="F3655" s="3">
        <f>VLOOKUP(A3655,'[1]2016-2015 CDM Price Difference'!$A$5:$D$6271,4,FALSE)</f>
        <v>5.5395000000000003</v>
      </c>
      <c r="G3655" s="3">
        <f t="shared" si="57"/>
        <v>0</v>
      </c>
    </row>
    <row r="3656" spans="1:7" x14ac:dyDescent="0.25">
      <c r="A3656">
        <v>47105013</v>
      </c>
      <c r="B3656" t="s">
        <v>4109</v>
      </c>
      <c r="C3656" t="s">
        <v>4052</v>
      </c>
      <c r="D3656" s="3">
        <v>0.55783000000000005</v>
      </c>
      <c r="E3656">
        <v>0</v>
      </c>
      <c r="F3656" s="3">
        <f>VLOOKUP(A3656,'[1]2016-2015 CDM Price Difference'!$A$5:$D$6271,4,FALSE)</f>
        <v>0.55783000000000005</v>
      </c>
      <c r="G3656" s="3">
        <f t="shared" si="57"/>
        <v>0</v>
      </c>
    </row>
    <row r="3657" spans="1:7" x14ac:dyDescent="0.25">
      <c r="A3657">
        <v>47105015</v>
      </c>
      <c r="B3657" t="s">
        <v>4111</v>
      </c>
      <c r="C3657" t="s">
        <v>4052</v>
      </c>
      <c r="D3657" s="3">
        <v>81.28125</v>
      </c>
      <c r="E3657">
        <v>0</v>
      </c>
      <c r="F3657" s="3">
        <f>VLOOKUP(A3657,'[1]2016-2015 CDM Price Difference'!$A$5:$D$6271,4,FALSE)</f>
        <v>81.28125</v>
      </c>
      <c r="G3657" s="3">
        <f t="shared" si="57"/>
        <v>0</v>
      </c>
    </row>
    <row r="3658" spans="1:7" x14ac:dyDescent="0.25">
      <c r="A3658">
        <v>47105018</v>
      </c>
      <c r="B3658" t="s">
        <v>4112</v>
      </c>
      <c r="C3658" t="s">
        <v>4052</v>
      </c>
      <c r="D3658" s="3">
        <v>21.425000000000001</v>
      </c>
      <c r="E3658">
        <v>0</v>
      </c>
      <c r="F3658" s="3">
        <f>VLOOKUP(A3658,'[1]2016-2015 CDM Price Difference'!$A$5:$D$6271,4,FALSE)</f>
        <v>21.425000000000001</v>
      </c>
      <c r="G3658" s="3">
        <f t="shared" si="57"/>
        <v>0</v>
      </c>
    </row>
    <row r="3659" spans="1:7" x14ac:dyDescent="0.25">
      <c r="A3659">
        <v>47105024</v>
      </c>
      <c r="B3659" t="s">
        <v>4114</v>
      </c>
      <c r="C3659" t="s">
        <v>4052</v>
      </c>
      <c r="D3659" s="3">
        <v>2.9634800000000001</v>
      </c>
      <c r="E3659">
        <v>0</v>
      </c>
      <c r="F3659" s="3">
        <f>VLOOKUP(A3659,'[1]2016-2015 CDM Price Difference'!$A$5:$D$6271,4,FALSE)</f>
        <v>2.9634800000000001</v>
      </c>
      <c r="G3659" s="3">
        <f t="shared" si="57"/>
        <v>0</v>
      </c>
    </row>
    <row r="3660" spans="1:7" x14ac:dyDescent="0.25">
      <c r="A3660">
        <v>47105026</v>
      </c>
      <c r="B3660" t="s">
        <v>4115</v>
      </c>
      <c r="C3660" t="s">
        <v>4052</v>
      </c>
      <c r="D3660" s="3">
        <v>974.27</v>
      </c>
      <c r="E3660">
        <v>0</v>
      </c>
      <c r="F3660" s="3">
        <f>VLOOKUP(A3660,'[1]2016-2015 CDM Price Difference'!$A$5:$D$6271,4,FALSE)</f>
        <v>974.27</v>
      </c>
      <c r="G3660" s="3">
        <f t="shared" si="57"/>
        <v>0</v>
      </c>
    </row>
    <row r="3661" spans="1:7" x14ac:dyDescent="0.25">
      <c r="A3661">
        <v>47105027</v>
      </c>
      <c r="B3661" t="s">
        <v>4117</v>
      </c>
      <c r="C3661" t="s">
        <v>4052</v>
      </c>
      <c r="D3661" s="3">
        <v>1.675</v>
      </c>
      <c r="E3661">
        <v>0</v>
      </c>
      <c r="F3661" s="3">
        <f>VLOOKUP(A3661,'[1]2016-2015 CDM Price Difference'!$A$5:$D$6271,4,FALSE)</f>
        <v>1.675</v>
      </c>
      <c r="G3661" s="3">
        <f t="shared" si="57"/>
        <v>0</v>
      </c>
    </row>
    <row r="3662" spans="1:7" x14ac:dyDescent="0.25">
      <c r="A3662">
        <v>47105028</v>
      </c>
      <c r="B3662" t="s">
        <v>4118</v>
      </c>
      <c r="C3662" t="s">
        <v>4052</v>
      </c>
      <c r="D3662" s="3">
        <v>14.391999999999999</v>
      </c>
      <c r="E3662">
        <v>0</v>
      </c>
      <c r="F3662" s="3">
        <f>VLOOKUP(A3662,'[1]2016-2015 CDM Price Difference'!$A$5:$D$6271,4,FALSE)</f>
        <v>14.391999999999999</v>
      </c>
      <c r="G3662" s="3">
        <f t="shared" si="57"/>
        <v>0</v>
      </c>
    </row>
    <row r="3663" spans="1:7" x14ac:dyDescent="0.25">
      <c r="A3663">
        <v>47105029</v>
      </c>
      <c r="B3663" t="s">
        <v>4119</v>
      </c>
      <c r="C3663" t="s">
        <v>4052</v>
      </c>
      <c r="D3663" s="3">
        <v>21.425000000000001</v>
      </c>
      <c r="E3663">
        <v>0</v>
      </c>
      <c r="F3663" s="3">
        <f>VLOOKUP(A3663,'[1]2016-2015 CDM Price Difference'!$A$5:$D$6271,4,FALSE)</f>
        <v>21.425000000000001</v>
      </c>
      <c r="G3663" s="3">
        <f t="shared" si="57"/>
        <v>0</v>
      </c>
    </row>
    <row r="3664" spans="1:7" x14ac:dyDescent="0.25">
      <c r="A3664">
        <v>47105030</v>
      </c>
      <c r="B3664" t="s">
        <v>4120</v>
      </c>
      <c r="C3664" t="s">
        <v>4052</v>
      </c>
      <c r="D3664" s="3">
        <v>3.7170999999999998</v>
      </c>
      <c r="E3664">
        <v>0</v>
      </c>
      <c r="F3664" s="3">
        <f>VLOOKUP(A3664,'[1]2016-2015 CDM Price Difference'!$A$5:$D$6271,4,FALSE)</f>
        <v>3.7170999999999998</v>
      </c>
      <c r="G3664" s="3">
        <f t="shared" si="57"/>
        <v>0</v>
      </c>
    </row>
    <row r="3665" spans="1:7" x14ac:dyDescent="0.25">
      <c r="A3665">
        <v>47105031</v>
      </c>
      <c r="B3665" t="s">
        <v>4121</v>
      </c>
      <c r="C3665" t="s">
        <v>4052</v>
      </c>
      <c r="D3665" s="3">
        <v>1.2032</v>
      </c>
      <c r="E3665">
        <v>0</v>
      </c>
      <c r="F3665" s="3">
        <f>VLOOKUP(A3665,'[1]2016-2015 CDM Price Difference'!$A$5:$D$6271,4,FALSE)</f>
        <v>1.2032</v>
      </c>
      <c r="G3665" s="3">
        <f t="shared" si="57"/>
        <v>0</v>
      </c>
    </row>
    <row r="3666" spans="1:7" x14ac:dyDescent="0.25">
      <c r="A3666">
        <v>47105032</v>
      </c>
      <c r="B3666" t="s">
        <v>4122</v>
      </c>
      <c r="C3666" t="s">
        <v>4052</v>
      </c>
      <c r="D3666" s="3">
        <v>4.3253300000000001</v>
      </c>
      <c r="E3666">
        <v>0</v>
      </c>
      <c r="F3666" s="3">
        <f>VLOOKUP(A3666,'[1]2016-2015 CDM Price Difference'!$A$5:$D$6271,4,FALSE)</f>
        <v>4.3253300000000001</v>
      </c>
      <c r="G3666" s="3">
        <f t="shared" si="57"/>
        <v>0</v>
      </c>
    </row>
    <row r="3667" spans="1:7" x14ac:dyDescent="0.25">
      <c r="A3667">
        <v>47105033</v>
      </c>
      <c r="B3667" t="s">
        <v>4123</v>
      </c>
      <c r="C3667" t="s">
        <v>4052</v>
      </c>
      <c r="D3667" s="3">
        <v>0.45490000000000003</v>
      </c>
      <c r="E3667">
        <v>0</v>
      </c>
      <c r="F3667" s="3">
        <f>VLOOKUP(A3667,'[1]2016-2015 CDM Price Difference'!$A$5:$D$6271,4,FALSE)</f>
        <v>0.45490000000000003</v>
      </c>
      <c r="G3667" s="3">
        <f t="shared" si="57"/>
        <v>0</v>
      </c>
    </row>
    <row r="3668" spans="1:7" x14ac:dyDescent="0.25">
      <c r="A3668">
        <v>47105035</v>
      </c>
      <c r="B3668" t="s">
        <v>4124</v>
      </c>
      <c r="C3668" t="s">
        <v>4052</v>
      </c>
      <c r="D3668" s="3" t="e">
        <v>#N/A</v>
      </c>
      <c r="E3668">
        <v>0</v>
      </c>
      <c r="F3668" s="3" t="str">
        <f>VLOOKUP(A3668,'[1]2016-2015 CDM Price Difference'!$A$5:$D$6271,4,FALSE)</f>
        <v>0</v>
      </c>
      <c r="G3668" s="3" t="e">
        <f t="shared" si="57"/>
        <v>#N/A</v>
      </c>
    </row>
    <row r="3669" spans="1:7" x14ac:dyDescent="0.25">
      <c r="A3669">
        <v>47105036</v>
      </c>
      <c r="B3669" t="s">
        <v>4125</v>
      </c>
      <c r="C3669" t="s">
        <v>4052</v>
      </c>
      <c r="D3669" s="3" t="e">
        <v>#N/A</v>
      </c>
      <c r="E3669">
        <v>0</v>
      </c>
      <c r="F3669" s="3" t="str">
        <f>VLOOKUP(A3669,'[1]2016-2015 CDM Price Difference'!$A$5:$D$6271,4,FALSE)</f>
        <v>0</v>
      </c>
      <c r="G3669" s="3" t="e">
        <f t="shared" si="57"/>
        <v>#N/A</v>
      </c>
    </row>
    <row r="3670" spans="1:7" x14ac:dyDescent="0.25">
      <c r="A3670">
        <v>47105037</v>
      </c>
      <c r="B3670" t="s">
        <v>4126</v>
      </c>
      <c r="C3670" t="s">
        <v>4052</v>
      </c>
      <c r="D3670" s="3">
        <v>4.9382200000000003</v>
      </c>
      <c r="E3670">
        <v>0</v>
      </c>
      <c r="F3670" s="3">
        <f>VLOOKUP(A3670,'[1]2016-2015 CDM Price Difference'!$A$5:$D$6271,4,FALSE)</f>
        <v>4.9382200000000003</v>
      </c>
      <c r="G3670" s="3">
        <f t="shared" si="57"/>
        <v>0</v>
      </c>
    </row>
    <row r="3671" spans="1:7" x14ac:dyDescent="0.25">
      <c r="A3671">
        <v>47105039</v>
      </c>
      <c r="B3671" t="s">
        <v>4127</v>
      </c>
      <c r="C3671" t="s">
        <v>4052</v>
      </c>
      <c r="D3671" s="3">
        <v>5.2659999999999998E-2</v>
      </c>
      <c r="E3671">
        <v>0</v>
      </c>
      <c r="F3671" s="3">
        <f>VLOOKUP(A3671,'[1]2016-2015 CDM Price Difference'!$A$5:$D$6271,4,FALSE)</f>
        <v>5.2659999999999998E-2</v>
      </c>
      <c r="G3671" s="3">
        <f t="shared" si="57"/>
        <v>0</v>
      </c>
    </row>
    <row r="3672" spans="1:7" x14ac:dyDescent="0.25">
      <c r="A3672">
        <v>47105041</v>
      </c>
      <c r="B3672" t="s">
        <v>4129</v>
      </c>
      <c r="C3672" t="s">
        <v>4052</v>
      </c>
      <c r="D3672" s="3">
        <v>6.68</v>
      </c>
      <c r="E3672">
        <v>115.93</v>
      </c>
      <c r="F3672" s="3">
        <f>VLOOKUP(A3672,'[1]2016-2015 CDM Price Difference'!$A$5:$D$6271,4,FALSE)</f>
        <v>6.68</v>
      </c>
      <c r="G3672" s="3">
        <f t="shared" si="57"/>
        <v>0</v>
      </c>
    </row>
    <row r="3673" spans="1:7" x14ac:dyDescent="0.25">
      <c r="A3673">
        <v>47105042</v>
      </c>
      <c r="B3673" t="s">
        <v>4130</v>
      </c>
      <c r="C3673" t="s">
        <v>4052</v>
      </c>
      <c r="D3673" s="3">
        <v>1.4774</v>
      </c>
      <c r="E3673">
        <v>0</v>
      </c>
      <c r="F3673" s="3">
        <f>VLOOKUP(A3673,'[1]2016-2015 CDM Price Difference'!$A$5:$D$6271,4,FALSE)</f>
        <v>1.4774</v>
      </c>
      <c r="G3673" s="3">
        <f t="shared" si="57"/>
        <v>0</v>
      </c>
    </row>
    <row r="3674" spans="1:7" x14ac:dyDescent="0.25">
      <c r="A3674">
        <v>47105045</v>
      </c>
      <c r="B3674" t="s">
        <v>4131</v>
      </c>
      <c r="C3674" t="s">
        <v>4052</v>
      </c>
      <c r="D3674" s="3">
        <v>57.6</v>
      </c>
      <c r="E3674">
        <v>0</v>
      </c>
      <c r="F3674" s="3">
        <f>VLOOKUP(A3674,'[1]2016-2015 CDM Price Difference'!$A$5:$D$6271,4,FALSE)</f>
        <v>57.6</v>
      </c>
      <c r="G3674" s="3">
        <f t="shared" si="57"/>
        <v>0</v>
      </c>
    </row>
    <row r="3675" spans="1:7" x14ac:dyDescent="0.25">
      <c r="A3675">
        <v>47105060</v>
      </c>
      <c r="B3675" t="s">
        <v>4132</v>
      </c>
      <c r="C3675" t="s">
        <v>4052</v>
      </c>
      <c r="D3675" s="3" t="e">
        <v>#N/A</v>
      </c>
      <c r="E3675">
        <v>0</v>
      </c>
      <c r="F3675" s="3" t="str">
        <f>VLOOKUP(A3675,'[1]2016-2015 CDM Price Difference'!$A$5:$D$6271,4,FALSE)</f>
        <v>0</v>
      </c>
      <c r="G3675" s="3" t="e">
        <f t="shared" si="57"/>
        <v>#N/A</v>
      </c>
    </row>
    <row r="3676" spans="1:7" x14ac:dyDescent="0.25">
      <c r="A3676">
        <v>47105061</v>
      </c>
      <c r="B3676" t="s">
        <v>4134</v>
      </c>
      <c r="C3676" t="s">
        <v>4052</v>
      </c>
      <c r="D3676" s="3">
        <v>1.0580000000000001</v>
      </c>
      <c r="E3676">
        <v>0</v>
      </c>
      <c r="F3676" s="3">
        <f>VLOOKUP(A3676,'[1]2016-2015 CDM Price Difference'!$A$5:$D$6271,4,FALSE)</f>
        <v>1.0580000000000001</v>
      </c>
      <c r="G3676" s="3">
        <f t="shared" si="57"/>
        <v>0</v>
      </c>
    </row>
    <row r="3677" spans="1:7" x14ac:dyDescent="0.25">
      <c r="A3677">
        <v>47105065</v>
      </c>
      <c r="B3677" t="s">
        <v>4135</v>
      </c>
      <c r="C3677" t="s">
        <v>4052</v>
      </c>
      <c r="D3677" s="3">
        <v>2.4119999999999999</v>
      </c>
      <c r="E3677">
        <v>0</v>
      </c>
      <c r="F3677" s="3">
        <f>VLOOKUP(A3677,'[1]2016-2015 CDM Price Difference'!$A$5:$D$6271,4,FALSE)</f>
        <v>2.4119999999999999</v>
      </c>
      <c r="G3677" s="3">
        <f t="shared" ref="G3677:G3740" si="58">D3677-F3677</f>
        <v>0</v>
      </c>
    </row>
    <row r="3678" spans="1:7" x14ac:dyDescent="0.25">
      <c r="A3678">
        <v>47105551</v>
      </c>
      <c r="B3678" t="s">
        <v>4136</v>
      </c>
      <c r="C3678" t="s">
        <v>4052</v>
      </c>
      <c r="D3678" s="3" t="e">
        <v>#N/A</v>
      </c>
      <c r="E3678">
        <v>0</v>
      </c>
      <c r="F3678" s="3" t="str">
        <f>VLOOKUP(A3678,'[1]2016-2015 CDM Price Difference'!$A$5:$D$6271,4,FALSE)</f>
        <v>0</v>
      </c>
      <c r="G3678" s="3" t="e">
        <f t="shared" si="58"/>
        <v>#N/A</v>
      </c>
    </row>
    <row r="3679" spans="1:7" x14ac:dyDescent="0.25">
      <c r="A3679">
        <v>47105552</v>
      </c>
      <c r="B3679" t="s">
        <v>4137</v>
      </c>
      <c r="C3679" t="s">
        <v>4052</v>
      </c>
      <c r="D3679" s="3">
        <v>0.28749999999999998</v>
      </c>
      <c r="E3679">
        <v>0</v>
      </c>
      <c r="F3679" s="3">
        <f>VLOOKUP(A3679,'[1]2016-2015 CDM Price Difference'!$A$5:$D$6271,4,FALSE)</f>
        <v>0.28749999999999998</v>
      </c>
      <c r="G3679" s="3">
        <f t="shared" si="58"/>
        <v>0</v>
      </c>
    </row>
    <row r="3680" spans="1:7" x14ac:dyDescent="0.25">
      <c r="A3680">
        <v>47105553</v>
      </c>
      <c r="B3680" t="s">
        <v>4138</v>
      </c>
      <c r="C3680" t="s">
        <v>4052</v>
      </c>
      <c r="D3680" s="3">
        <v>0.95289999999999997</v>
      </c>
      <c r="E3680">
        <v>0</v>
      </c>
      <c r="F3680" s="3">
        <f>VLOOKUP(A3680,'[1]2016-2015 CDM Price Difference'!$A$5:$D$6271,4,FALSE)</f>
        <v>0.95289999999999997</v>
      </c>
      <c r="G3680" s="3">
        <f t="shared" si="58"/>
        <v>0</v>
      </c>
    </row>
    <row r="3681" spans="1:7" x14ac:dyDescent="0.25">
      <c r="A3681">
        <v>47105554</v>
      </c>
      <c r="B3681" t="s">
        <v>4139</v>
      </c>
      <c r="C3681" t="s">
        <v>4052</v>
      </c>
      <c r="D3681" s="3" t="e">
        <v>#N/A</v>
      </c>
      <c r="E3681">
        <v>0</v>
      </c>
      <c r="F3681" s="3" t="str">
        <f>VLOOKUP(A3681,'[1]2016-2015 CDM Price Difference'!$A$5:$D$6271,4,FALSE)</f>
        <v>0</v>
      </c>
      <c r="G3681" s="3" t="e">
        <f t="shared" si="58"/>
        <v>#N/A</v>
      </c>
    </row>
    <row r="3682" spans="1:7" x14ac:dyDescent="0.25">
      <c r="A3682">
        <v>47105555</v>
      </c>
      <c r="B3682" t="s">
        <v>4140</v>
      </c>
      <c r="C3682" t="s">
        <v>4052</v>
      </c>
      <c r="D3682" s="3" t="e">
        <v>#N/A</v>
      </c>
      <c r="E3682">
        <v>0</v>
      </c>
      <c r="F3682" s="3" t="str">
        <f>VLOOKUP(A3682,'[1]2016-2015 CDM Price Difference'!$A$5:$D$6271,4,FALSE)</f>
        <v>0</v>
      </c>
      <c r="G3682" s="3" t="e">
        <f t="shared" si="58"/>
        <v>#N/A</v>
      </c>
    </row>
    <row r="3683" spans="1:7" x14ac:dyDescent="0.25">
      <c r="A3683">
        <v>47105556</v>
      </c>
      <c r="B3683" t="s">
        <v>4141</v>
      </c>
      <c r="C3683" t="s">
        <v>4052</v>
      </c>
      <c r="D3683" s="3">
        <v>0.12889999999999999</v>
      </c>
      <c r="E3683">
        <v>0</v>
      </c>
      <c r="F3683" s="3">
        <f>VLOOKUP(A3683,'[1]2016-2015 CDM Price Difference'!$A$5:$D$6271,4,FALSE)</f>
        <v>0.12889999999999999</v>
      </c>
      <c r="G3683" s="3">
        <f t="shared" si="58"/>
        <v>0</v>
      </c>
    </row>
    <row r="3684" spans="1:7" x14ac:dyDescent="0.25">
      <c r="A3684">
        <v>47105559</v>
      </c>
      <c r="B3684" t="s">
        <v>4142</v>
      </c>
      <c r="C3684" t="s">
        <v>4052</v>
      </c>
      <c r="D3684" s="3" t="s">
        <v>7802</v>
      </c>
      <c r="E3684">
        <v>0</v>
      </c>
      <c r="F3684" s="3" t="str">
        <f>VLOOKUP(A3684,'[1]2016-2015 CDM Price Difference'!$A$5:$D$6271,4,FALSE)</f>
        <v/>
      </c>
      <c r="G3684" s="3" t="e">
        <f t="shared" si="58"/>
        <v>#VALUE!</v>
      </c>
    </row>
    <row r="3685" spans="1:7" x14ac:dyDescent="0.25">
      <c r="A3685">
        <v>47105560</v>
      </c>
      <c r="B3685" t="s">
        <v>4143</v>
      </c>
      <c r="C3685" t="s">
        <v>4052</v>
      </c>
      <c r="D3685" s="3">
        <v>2.23569</v>
      </c>
      <c r="E3685">
        <v>0</v>
      </c>
      <c r="F3685" s="3">
        <f>VLOOKUP(A3685,'[1]2016-2015 CDM Price Difference'!$A$5:$D$6271,4,FALSE)</f>
        <v>2.23569</v>
      </c>
      <c r="G3685" s="3">
        <f t="shared" si="58"/>
        <v>0</v>
      </c>
    </row>
    <row r="3686" spans="1:7" x14ac:dyDescent="0.25">
      <c r="A3686">
        <v>47105562</v>
      </c>
      <c r="B3686" t="s">
        <v>4144</v>
      </c>
      <c r="C3686" t="s">
        <v>4052</v>
      </c>
      <c r="D3686" s="3">
        <v>6</v>
      </c>
      <c r="E3686">
        <v>0</v>
      </c>
      <c r="F3686" s="3">
        <f>VLOOKUP(A3686,'[1]2016-2015 CDM Price Difference'!$A$5:$D$6271,4,FALSE)</f>
        <v>6</v>
      </c>
      <c r="G3686" s="3">
        <f t="shared" si="58"/>
        <v>0</v>
      </c>
    </row>
    <row r="3687" spans="1:7" x14ac:dyDescent="0.25">
      <c r="A3687">
        <v>47105567</v>
      </c>
      <c r="B3687" t="s">
        <v>4146</v>
      </c>
      <c r="C3687" t="s">
        <v>4052</v>
      </c>
      <c r="D3687" s="3">
        <v>2.7547999999999999</v>
      </c>
      <c r="E3687">
        <v>0</v>
      </c>
      <c r="F3687" s="3">
        <f>VLOOKUP(A3687,'[1]2016-2015 CDM Price Difference'!$A$5:$D$6271,4,FALSE)</f>
        <v>2.7547999999999999</v>
      </c>
      <c r="G3687" s="3">
        <f t="shared" si="58"/>
        <v>0</v>
      </c>
    </row>
    <row r="3688" spans="1:7" x14ac:dyDescent="0.25">
      <c r="A3688">
        <v>47105568</v>
      </c>
      <c r="B3688" t="s">
        <v>4147</v>
      </c>
      <c r="C3688" t="s">
        <v>4052</v>
      </c>
      <c r="D3688" s="3">
        <v>3847.98</v>
      </c>
      <c r="E3688">
        <v>0</v>
      </c>
      <c r="F3688" s="3">
        <f>VLOOKUP(A3688,'[1]2016-2015 CDM Price Difference'!$A$5:$D$6271,4,FALSE)</f>
        <v>3847.98</v>
      </c>
      <c r="G3688" s="3">
        <f t="shared" si="58"/>
        <v>0</v>
      </c>
    </row>
    <row r="3689" spans="1:7" x14ac:dyDescent="0.25">
      <c r="A3689">
        <v>47106004</v>
      </c>
      <c r="B3689" t="s">
        <v>4149</v>
      </c>
      <c r="C3689" t="s">
        <v>4052</v>
      </c>
      <c r="D3689" s="3" t="e">
        <v>#N/A</v>
      </c>
      <c r="E3689">
        <v>0</v>
      </c>
      <c r="F3689" s="3" t="str">
        <f>VLOOKUP(A3689,'[1]2016-2015 CDM Price Difference'!$A$5:$D$6271,4,FALSE)</f>
        <v>0</v>
      </c>
      <c r="G3689" s="3" t="e">
        <f t="shared" si="58"/>
        <v>#N/A</v>
      </c>
    </row>
    <row r="3690" spans="1:7" x14ac:dyDescent="0.25">
      <c r="A3690">
        <v>47106005</v>
      </c>
      <c r="B3690" t="s">
        <v>4150</v>
      </c>
      <c r="C3690" t="s">
        <v>4052</v>
      </c>
      <c r="D3690" s="3" t="e">
        <v>#N/A</v>
      </c>
      <c r="E3690">
        <v>0</v>
      </c>
      <c r="F3690" s="3" t="str">
        <f>VLOOKUP(A3690,'[1]2016-2015 CDM Price Difference'!$A$5:$D$6271,4,FALSE)</f>
        <v>0</v>
      </c>
      <c r="G3690" s="3" t="e">
        <f t="shared" si="58"/>
        <v>#N/A</v>
      </c>
    </row>
    <row r="3691" spans="1:7" x14ac:dyDescent="0.25">
      <c r="A3691">
        <v>47106008</v>
      </c>
      <c r="B3691" t="s">
        <v>4151</v>
      </c>
      <c r="C3691" t="s">
        <v>4052</v>
      </c>
      <c r="D3691" s="3" t="e">
        <v>#N/A</v>
      </c>
      <c r="E3691">
        <v>0</v>
      </c>
      <c r="F3691" s="3" t="str">
        <f>VLOOKUP(A3691,'[1]2016-2015 CDM Price Difference'!$A$5:$D$6271,4,FALSE)</f>
        <v>0</v>
      </c>
      <c r="G3691" s="3" t="e">
        <f t="shared" si="58"/>
        <v>#N/A</v>
      </c>
    </row>
    <row r="3692" spans="1:7" x14ac:dyDescent="0.25">
      <c r="A3692">
        <v>47106010</v>
      </c>
      <c r="B3692" t="s">
        <v>4152</v>
      </c>
      <c r="C3692" t="s">
        <v>4052</v>
      </c>
      <c r="D3692" s="3" t="e">
        <v>#N/A</v>
      </c>
      <c r="E3692">
        <v>0</v>
      </c>
      <c r="F3692" s="3" t="str">
        <f>VLOOKUP(A3692,'[1]2016-2015 CDM Price Difference'!$A$5:$D$6271,4,FALSE)</f>
        <v>0</v>
      </c>
      <c r="G3692" s="3" t="e">
        <f t="shared" si="58"/>
        <v>#N/A</v>
      </c>
    </row>
    <row r="3693" spans="1:7" x14ac:dyDescent="0.25">
      <c r="A3693">
        <v>47106011</v>
      </c>
      <c r="B3693" t="s">
        <v>4153</v>
      </c>
      <c r="C3693" t="s">
        <v>4052</v>
      </c>
      <c r="D3693" s="3" t="e">
        <v>#N/A</v>
      </c>
      <c r="E3693">
        <v>0</v>
      </c>
      <c r="F3693" s="3" t="str">
        <f>VLOOKUP(A3693,'[1]2016-2015 CDM Price Difference'!$A$5:$D$6271,4,FALSE)</f>
        <v>0</v>
      </c>
      <c r="G3693" s="3" t="e">
        <f t="shared" si="58"/>
        <v>#N/A</v>
      </c>
    </row>
    <row r="3694" spans="1:7" x14ac:dyDescent="0.25">
      <c r="A3694">
        <v>47106012</v>
      </c>
      <c r="B3694" t="s">
        <v>4154</v>
      </c>
      <c r="C3694" t="s">
        <v>4052</v>
      </c>
      <c r="D3694" s="3">
        <v>0.65649999999999997</v>
      </c>
      <c r="E3694">
        <v>0</v>
      </c>
      <c r="F3694" s="3">
        <f>VLOOKUP(A3694,'[1]2016-2015 CDM Price Difference'!$A$5:$D$6271,4,FALSE)</f>
        <v>0.65649999999999997</v>
      </c>
      <c r="G3694" s="3">
        <f t="shared" si="58"/>
        <v>0</v>
      </c>
    </row>
    <row r="3695" spans="1:7" x14ac:dyDescent="0.25">
      <c r="A3695">
        <v>47106013</v>
      </c>
      <c r="B3695" t="s">
        <v>4156</v>
      </c>
      <c r="C3695" t="s">
        <v>4052</v>
      </c>
      <c r="D3695" s="3">
        <v>41.436669999999999</v>
      </c>
      <c r="E3695">
        <v>0</v>
      </c>
      <c r="F3695" s="3">
        <f>VLOOKUP(A3695,'[1]2016-2015 CDM Price Difference'!$A$5:$D$6271,4,FALSE)</f>
        <v>41.436669999999999</v>
      </c>
      <c r="G3695" s="3">
        <f t="shared" si="58"/>
        <v>0</v>
      </c>
    </row>
    <row r="3696" spans="1:7" x14ac:dyDescent="0.25">
      <c r="A3696">
        <v>47106014</v>
      </c>
      <c r="B3696" t="s">
        <v>4157</v>
      </c>
      <c r="C3696" t="s">
        <v>4052</v>
      </c>
      <c r="D3696" s="3" t="e">
        <v>#N/A</v>
      </c>
      <c r="E3696">
        <v>0</v>
      </c>
      <c r="F3696" s="3" t="str">
        <f>VLOOKUP(A3696,'[1]2016-2015 CDM Price Difference'!$A$5:$D$6271,4,FALSE)</f>
        <v>0</v>
      </c>
      <c r="G3696" s="3" t="e">
        <f t="shared" si="58"/>
        <v>#N/A</v>
      </c>
    </row>
    <row r="3697" spans="1:7" x14ac:dyDescent="0.25">
      <c r="A3697">
        <v>47106015</v>
      </c>
      <c r="B3697" t="s">
        <v>4158</v>
      </c>
      <c r="C3697" t="s">
        <v>4052</v>
      </c>
      <c r="D3697" s="3">
        <v>49.58</v>
      </c>
      <c r="E3697">
        <v>13.2</v>
      </c>
      <c r="F3697" s="3">
        <f>VLOOKUP(A3697,'[1]2016-2015 CDM Price Difference'!$A$5:$D$6271,4,FALSE)</f>
        <v>49.58</v>
      </c>
      <c r="G3697" s="3">
        <f t="shared" si="58"/>
        <v>0</v>
      </c>
    </row>
    <row r="3698" spans="1:7" x14ac:dyDescent="0.25">
      <c r="A3698">
        <v>47106017</v>
      </c>
      <c r="B3698" t="s">
        <v>4159</v>
      </c>
      <c r="C3698" t="s">
        <v>4052</v>
      </c>
      <c r="D3698" s="3">
        <v>4.1596000000000002</v>
      </c>
      <c r="E3698">
        <v>0</v>
      </c>
      <c r="F3698" s="3">
        <f>VLOOKUP(A3698,'[1]2016-2015 CDM Price Difference'!$A$5:$D$6271,4,FALSE)</f>
        <v>4.1596000000000002</v>
      </c>
      <c r="G3698" s="3">
        <f t="shared" si="58"/>
        <v>0</v>
      </c>
    </row>
    <row r="3699" spans="1:7" x14ac:dyDescent="0.25">
      <c r="A3699">
        <v>47106019</v>
      </c>
      <c r="B3699" t="s">
        <v>4160</v>
      </c>
      <c r="C3699" t="s">
        <v>4052</v>
      </c>
      <c r="D3699" s="3">
        <v>3.5142500000000001</v>
      </c>
      <c r="E3699">
        <v>0</v>
      </c>
      <c r="F3699" s="3">
        <f>VLOOKUP(A3699,'[1]2016-2015 CDM Price Difference'!$A$5:$D$6271,4,FALSE)</f>
        <v>3.5142500000000001</v>
      </c>
      <c r="G3699" s="3">
        <f t="shared" si="58"/>
        <v>0</v>
      </c>
    </row>
    <row r="3700" spans="1:7" x14ac:dyDescent="0.25">
      <c r="A3700">
        <v>47106020</v>
      </c>
      <c r="B3700" t="s">
        <v>4161</v>
      </c>
      <c r="C3700" t="s">
        <v>4052</v>
      </c>
      <c r="D3700" s="3">
        <v>8.1434999999999995</v>
      </c>
      <c r="E3700">
        <v>0</v>
      </c>
      <c r="F3700" s="3">
        <f>VLOOKUP(A3700,'[1]2016-2015 CDM Price Difference'!$A$5:$D$6271,4,FALSE)</f>
        <v>8.1434999999999995</v>
      </c>
      <c r="G3700" s="3">
        <f t="shared" si="58"/>
        <v>0</v>
      </c>
    </row>
    <row r="3701" spans="1:7" x14ac:dyDescent="0.25">
      <c r="A3701">
        <v>47106021</v>
      </c>
      <c r="B3701" t="s">
        <v>4162</v>
      </c>
      <c r="C3701" t="s">
        <v>4052</v>
      </c>
      <c r="D3701" s="3">
        <v>0.50770000000000004</v>
      </c>
      <c r="E3701">
        <v>0</v>
      </c>
      <c r="F3701" s="3">
        <f>VLOOKUP(A3701,'[1]2016-2015 CDM Price Difference'!$A$5:$D$6271,4,FALSE)</f>
        <v>0.50770000000000004</v>
      </c>
      <c r="G3701" s="3">
        <f t="shared" si="58"/>
        <v>0</v>
      </c>
    </row>
    <row r="3702" spans="1:7" x14ac:dyDescent="0.25">
      <c r="A3702">
        <v>47106022</v>
      </c>
      <c r="B3702" t="s">
        <v>4163</v>
      </c>
      <c r="C3702" t="s">
        <v>4052</v>
      </c>
      <c r="D3702" s="3">
        <v>29.135999999999999</v>
      </c>
      <c r="E3702">
        <v>263.89</v>
      </c>
      <c r="F3702" s="3">
        <f>VLOOKUP(A3702,'[1]2016-2015 CDM Price Difference'!$A$5:$D$6271,4,FALSE)</f>
        <v>29.135999999999999</v>
      </c>
      <c r="G3702" s="3">
        <f t="shared" si="58"/>
        <v>0</v>
      </c>
    </row>
    <row r="3703" spans="1:7" x14ac:dyDescent="0.25">
      <c r="A3703">
        <v>47106031</v>
      </c>
      <c r="B3703" t="s">
        <v>4164</v>
      </c>
      <c r="C3703" t="s">
        <v>4052</v>
      </c>
      <c r="D3703" s="3">
        <v>4.6615000000000002</v>
      </c>
      <c r="E3703">
        <v>0</v>
      </c>
      <c r="F3703" s="3">
        <f>VLOOKUP(A3703,'[1]2016-2015 CDM Price Difference'!$A$5:$D$6271,4,FALSE)</f>
        <v>4.6615000000000002</v>
      </c>
      <c r="G3703" s="3">
        <f t="shared" si="58"/>
        <v>0</v>
      </c>
    </row>
    <row r="3704" spans="1:7" x14ac:dyDescent="0.25">
      <c r="A3704">
        <v>47106033</v>
      </c>
      <c r="B3704" t="s">
        <v>4165</v>
      </c>
      <c r="C3704" t="s">
        <v>4052</v>
      </c>
      <c r="D3704" s="3" t="e">
        <v>#N/A</v>
      </c>
      <c r="E3704">
        <v>0</v>
      </c>
      <c r="F3704" s="3" t="str">
        <f>VLOOKUP(A3704,'[1]2016-2015 CDM Price Difference'!$A$5:$D$6271,4,FALSE)</f>
        <v>0</v>
      </c>
      <c r="G3704" s="3" t="e">
        <f t="shared" si="58"/>
        <v>#N/A</v>
      </c>
    </row>
    <row r="3705" spans="1:7" x14ac:dyDescent="0.25">
      <c r="A3705">
        <v>47106034</v>
      </c>
      <c r="B3705" t="s">
        <v>4166</v>
      </c>
      <c r="C3705" t="s">
        <v>4052</v>
      </c>
      <c r="D3705" s="3" t="e">
        <v>#N/A</v>
      </c>
      <c r="E3705">
        <v>37.08</v>
      </c>
      <c r="F3705" s="3" t="str">
        <f>VLOOKUP(A3705,'[1]2016-2015 CDM Price Difference'!$A$5:$D$6271,4,FALSE)</f>
        <v>0</v>
      </c>
      <c r="G3705" s="3" t="e">
        <f t="shared" si="58"/>
        <v>#N/A</v>
      </c>
    </row>
    <row r="3706" spans="1:7" x14ac:dyDescent="0.25">
      <c r="A3706">
        <v>47106036</v>
      </c>
      <c r="B3706" t="s">
        <v>4167</v>
      </c>
      <c r="C3706" t="s">
        <v>4052</v>
      </c>
      <c r="D3706" s="3">
        <v>7.7329999999999996E-2</v>
      </c>
      <c r="E3706">
        <v>0</v>
      </c>
      <c r="F3706" s="3">
        <f>VLOOKUP(A3706,'[1]2016-2015 CDM Price Difference'!$A$5:$D$6271,4,FALSE)</f>
        <v>7.7329999999999996E-2</v>
      </c>
      <c r="G3706" s="3">
        <f t="shared" si="58"/>
        <v>0</v>
      </c>
    </row>
    <row r="3707" spans="1:7" x14ac:dyDescent="0.25">
      <c r="A3707">
        <v>47106041</v>
      </c>
      <c r="B3707" t="s">
        <v>4168</v>
      </c>
      <c r="C3707" t="s">
        <v>4052</v>
      </c>
      <c r="D3707" s="3">
        <v>2.6486000000000001</v>
      </c>
      <c r="E3707">
        <v>0</v>
      </c>
      <c r="F3707" s="3">
        <f>VLOOKUP(A3707,'[1]2016-2015 CDM Price Difference'!$A$5:$D$6271,4,FALSE)</f>
        <v>2.6486000000000001</v>
      </c>
      <c r="G3707" s="3">
        <f t="shared" si="58"/>
        <v>0</v>
      </c>
    </row>
    <row r="3708" spans="1:7" x14ac:dyDescent="0.25">
      <c r="A3708">
        <v>47106043</v>
      </c>
      <c r="B3708" t="s">
        <v>4169</v>
      </c>
      <c r="C3708" t="s">
        <v>4052</v>
      </c>
      <c r="D3708" s="3">
        <v>4.2960000000000003</v>
      </c>
      <c r="E3708">
        <v>0</v>
      </c>
      <c r="F3708" s="3">
        <f>VLOOKUP(A3708,'[1]2016-2015 CDM Price Difference'!$A$5:$D$6271,4,FALSE)</f>
        <v>4.2960000000000003</v>
      </c>
      <c r="G3708" s="3">
        <f t="shared" si="58"/>
        <v>0</v>
      </c>
    </row>
    <row r="3709" spans="1:7" x14ac:dyDescent="0.25">
      <c r="A3709">
        <v>47106045</v>
      </c>
      <c r="B3709" t="s">
        <v>4171</v>
      </c>
      <c r="C3709" t="s">
        <v>4052</v>
      </c>
      <c r="D3709" s="3">
        <v>2.9496699999999998</v>
      </c>
      <c r="E3709">
        <v>0</v>
      </c>
      <c r="F3709" s="3">
        <f>VLOOKUP(A3709,'[1]2016-2015 CDM Price Difference'!$A$5:$D$6271,4,FALSE)</f>
        <v>2.9496699999999998</v>
      </c>
      <c r="G3709" s="3">
        <f t="shared" si="58"/>
        <v>0</v>
      </c>
    </row>
    <row r="3710" spans="1:7" x14ac:dyDescent="0.25">
      <c r="A3710">
        <v>47106049</v>
      </c>
      <c r="B3710" t="s">
        <v>4172</v>
      </c>
      <c r="C3710" t="s">
        <v>4052</v>
      </c>
      <c r="D3710" s="3">
        <v>23.952000000000002</v>
      </c>
      <c r="E3710">
        <v>0</v>
      </c>
      <c r="F3710" s="3">
        <f>VLOOKUP(A3710,'[1]2016-2015 CDM Price Difference'!$A$5:$D$6271,4,FALSE)</f>
        <v>23.952000000000002</v>
      </c>
      <c r="G3710" s="3">
        <f t="shared" si="58"/>
        <v>0</v>
      </c>
    </row>
    <row r="3711" spans="1:7" x14ac:dyDescent="0.25">
      <c r="A3711">
        <v>47106051</v>
      </c>
      <c r="B3711" t="s">
        <v>4173</v>
      </c>
      <c r="C3711" t="s">
        <v>4052</v>
      </c>
      <c r="D3711" s="3">
        <v>9.5200000000000007E-2</v>
      </c>
      <c r="E3711">
        <v>0</v>
      </c>
      <c r="F3711" s="3">
        <f>VLOOKUP(A3711,'[1]2016-2015 CDM Price Difference'!$A$5:$D$6271,4,FALSE)</f>
        <v>9.5200000000000007E-2</v>
      </c>
      <c r="G3711" s="3">
        <f t="shared" si="58"/>
        <v>0</v>
      </c>
    </row>
    <row r="3712" spans="1:7" x14ac:dyDescent="0.25">
      <c r="A3712">
        <v>47106054</v>
      </c>
      <c r="B3712" t="s">
        <v>4174</v>
      </c>
      <c r="C3712" t="s">
        <v>4052</v>
      </c>
      <c r="D3712" s="3" t="e">
        <v>#N/A</v>
      </c>
      <c r="E3712">
        <v>0</v>
      </c>
      <c r="F3712" s="3" t="str">
        <f>VLOOKUP(A3712,'[1]2016-2015 CDM Price Difference'!$A$5:$D$6271,4,FALSE)</f>
        <v>0</v>
      </c>
      <c r="G3712" s="3" t="e">
        <f t="shared" si="58"/>
        <v>#N/A</v>
      </c>
    </row>
    <row r="3713" spans="1:7" x14ac:dyDescent="0.25">
      <c r="A3713">
        <v>47106057</v>
      </c>
      <c r="B3713" t="s">
        <v>4175</v>
      </c>
      <c r="C3713" t="s">
        <v>4052</v>
      </c>
      <c r="D3713" s="3" t="e">
        <v>#N/A</v>
      </c>
      <c r="E3713">
        <v>0</v>
      </c>
      <c r="F3713" s="3" t="str">
        <f>VLOOKUP(A3713,'[1]2016-2015 CDM Price Difference'!$A$5:$D$6271,4,FALSE)</f>
        <v>0</v>
      </c>
      <c r="G3713" s="3" t="e">
        <f t="shared" si="58"/>
        <v>#N/A</v>
      </c>
    </row>
    <row r="3714" spans="1:7" x14ac:dyDescent="0.25">
      <c r="A3714">
        <v>47106059</v>
      </c>
      <c r="B3714" t="s">
        <v>4176</v>
      </c>
      <c r="C3714" t="s">
        <v>4052</v>
      </c>
      <c r="D3714" s="3">
        <v>1.21967</v>
      </c>
      <c r="E3714">
        <v>0</v>
      </c>
      <c r="F3714" s="3">
        <f>VLOOKUP(A3714,'[1]2016-2015 CDM Price Difference'!$A$5:$D$6271,4,FALSE)</f>
        <v>1.21967</v>
      </c>
      <c r="G3714" s="3">
        <f t="shared" si="58"/>
        <v>0</v>
      </c>
    </row>
    <row r="3715" spans="1:7" x14ac:dyDescent="0.25">
      <c r="A3715">
        <v>47106060</v>
      </c>
      <c r="B3715" t="s">
        <v>4177</v>
      </c>
      <c r="C3715" t="s">
        <v>4052</v>
      </c>
      <c r="D3715" s="3">
        <v>1.4382999999999999</v>
      </c>
      <c r="E3715">
        <v>0</v>
      </c>
      <c r="F3715" s="3">
        <f>VLOOKUP(A3715,'[1]2016-2015 CDM Price Difference'!$A$5:$D$6271,4,FALSE)</f>
        <v>1.4382999999999999</v>
      </c>
      <c r="G3715" s="3">
        <f t="shared" si="58"/>
        <v>0</v>
      </c>
    </row>
    <row r="3716" spans="1:7" x14ac:dyDescent="0.25">
      <c r="A3716">
        <v>47106063</v>
      </c>
      <c r="B3716" t="s">
        <v>4178</v>
      </c>
      <c r="C3716" t="s">
        <v>4052</v>
      </c>
      <c r="D3716" s="3">
        <v>2.8079999999999998</v>
      </c>
      <c r="E3716">
        <v>0</v>
      </c>
      <c r="F3716" s="3">
        <f>VLOOKUP(A3716,'[1]2016-2015 CDM Price Difference'!$A$5:$D$6271,4,FALSE)</f>
        <v>2.8079999999999998</v>
      </c>
      <c r="G3716" s="3">
        <f t="shared" si="58"/>
        <v>0</v>
      </c>
    </row>
    <row r="3717" spans="1:7" x14ac:dyDescent="0.25">
      <c r="A3717">
        <v>47106064</v>
      </c>
      <c r="B3717" t="s">
        <v>4179</v>
      </c>
      <c r="C3717" t="s">
        <v>4052</v>
      </c>
      <c r="D3717" s="3" t="e">
        <v>#N/A</v>
      </c>
      <c r="E3717">
        <v>0</v>
      </c>
      <c r="F3717" s="3" t="str">
        <f>VLOOKUP(A3717,'[1]2016-2015 CDM Price Difference'!$A$5:$D$6271,4,FALSE)</f>
        <v>0</v>
      </c>
      <c r="G3717" s="3" t="e">
        <f t="shared" si="58"/>
        <v>#N/A</v>
      </c>
    </row>
    <row r="3718" spans="1:7" x14ac:dyDescent="0.25">
      <c r="A3718">
        <v>47106065</v>
      </c>
      <c r="B3718" t="s">
        <v>4180</v>
      </c>
      <c r="C3718" t="s">
        <v>4052</v>
      </c>
      <c r="D3718" s="3" t="e">
        <v>#N/A</v>
      </c>
      <c r="E3718">
        <v>0</v>
      </c>
      <c r="F3718" s="3" t="str">
        <f>VLOOKUP(A3718,'[1]2016-2015 CDM Price Difference'!$A$5:$D$6271,4,FALSE)</f>
        <v>0</v>
      </c>
      <c r="G3718" s="3" t="e">
        <f t="shared" si="58"/>
        <v>#N/A</v>
      </c>
    </row>
    <row r="3719" spans="1:7" x14ac:dyDescent="0.25">
      <c r="A3719">
        <v>47106071</v>
      </c>
      <c r="B3719" t="s">
        <v>4181</v>
      </c>
      <c r="C3719" t="s">
        <v>4052</v>
      </c>
      <c r="D3719" s="3" t="e">
        <v>#N/A</v>
      </c>
      <c r="E3719">
        <v>0</v>
      </c>
      <c r="F3719" s="3" t="str">
        <f>VLOOKUP(A3719,'[1]2016-2015 CDM Price Difference'!$A$5:$D$6271,4,FALSE)</f>
        <v>0</v>
      </c>
      <c r="G3719" s="3" t="e">
        <f t="shared" si="58"/>
        <v>#N/A</v>
      </c>
    </row>
    <row r="3720" spans="1:7" x14ac:dyDescent="0.25">
      <c r="A3720">
        <v>47106072</v>
      </c>
      <c r="B3720" t="s">
        <v>4182</v>
      </c>
      <c r="C3720" t="s">
        <v>4052</v>
      </c>
      <c r="D3720" s="3">
        <v>0.65500000000000003</v>
      </c>
      <c r="E3720">
        <v>0</v>
      </c>
      <c r="F3720" s="3">
        <f>VLOOKUP(A3720,'[1]2016-2015 CDM Price Difference'!$A$5:$D$6271,4,FALSE)</f>
        <v>0.65500000000000003</v>
      </c>
      <c r="G3720" s="3">
        <f t="shared" si="58"/>
        <v>0</v>
      </c>
    </row>
    <row r="3721" spans="1:7" x14ac:dyDescent="0.25">
      <c r="A3721">
        <v>47106073</v>
      </c>
      <c r="B3721" t="s">
        <v>4183</v>
      </c>
      <c r="C3721" t="s">
        <v>4052</v>
      </c>
      <c r="D3721" s="3" t="e">
        <v>#N/A</v>
      </c>
      <c r="E3721">
        <v>0</v>
      </c>
      <c r="F3721" s="3" t="str">
        <f>VLOOKUP(A3721,'[1]2016-2015 CDM Price Difference'!$A$5:$D$6271,4,FALSE)</f>
        <v>0</v>
      </c>
      <c r="G3721" s="3" t="e">
        <f t="shared" si="58"/>
        <v>#N/A</v>
      </c>
    </row>
    <row r="3722" spans="1:7" x14ac:dyDescent="0.25">
      <c r="A3722">
        <v>47106074</v>
      </c>
      <c r="B3722" t="s">
        <v>4184</v>
      </c>
      <c r="C3722" t="s">
        <v>4052</v>
      </c>
      <c r="D3722" s="3">
        <v>55.584000000000003</v>
      </c>
      <c r="E3722">
        <v>167.29</v>
      </c>
      <c r="F3722" s="3">
        <f>VLOOKUP(A3722,'[1]2016-2015 CDM Price Difference'!$A$5:$D$6271,4,FALSE)</f>
        <v>55.584000000000003</v>
      </c>
      <c r="G3722" s="3">
        <f t="shared" si="58"/>
        <v>0</v>
      </c>
    </row>
    <row r="3723" spans="1:7" x14ac:dyDescent="0.25">
      <c r="A3723">
        <v>47106075</v>
      </c>
      <c r="B3723" t="s">
        <v>4185</v>
      </c>
      <c r="C3723" t="s">
        <v>4052</v>
      </c>
      <c r="D3723" s="3" t="e">
        <v>#N/A</v>
      </c>
      <c r="E3723">
        <v>0</v>
      </c>
      <c r="F3723" s="3" t="str">
        <f>VLOOKUP(A3723,'[1]2016-2015 CDM Price Difference'!$A$5:$D$6271,4,FALSE)</f>
        <v>0</v>
      </c>
      <c r="G3723" s="3" t="e">
        <f t="shared" si="58"/>
        <v>#N/A</v>
      </c>
    </row>
    <row r="3724" spans="1:7" x14ac:dyDescent="0.25">
      <c r="A3724">
        <v>47106078</v>
      </c>
      <c r="B3724" t="s">
        <v>4186</v>
      </c>
      <c r="C3724" t="s">
        <v>4052</v>
      </c>
      <c r="D3724" s="3">
        <v>14.472</v>
      </c>
      <c r="E3724">
        <v>0</v>
      </c>
      <c r="F3724" s="3">
        <f>VLOOKUP(A3724,'[1]2016-2015 CDM Price Difference'!$A$5:$D$6271,4,FALSE)</f>
        <v>14.472</v>
      </c>
      <c r="G3724" s="3">
        <f t="shared" si="58"/>
        <v>0</v>
      </c>
    </row>
    <row r="3725" spans="1:7" x14ac:dyDescent="0.25">
      <c r="A3725">
        <v>47106080</v>
      </c>
      <c r="B3725" t="s">
        <v>4187</v>
      </c>
      <c r="C3725" t="s">
        <v>4052</v>
      </c>
      <c r="D3725" s="3">
        <v>22.5</v>
      </c>
      <c r="E3725">
        <v>0</v>
      </c>
      <c r="F3725" s="3">
        <f>VLOOKUP(A3725,'[1]2016-2015 CDM Price Difference'!$A$5:$D$6271,4,FALSE)</f>
        <v>22.5</v>
      </c>
      <c r="G3725" s="3">
        <f t="shared" si="58"/>
        <v>0</v>
      </c>
    </row>
    <row r="3726" spans="1:7" x14ac:dyDescent="0.25">
      <c r="A3726">
        <v>47106081</v>
      </c>
      <c r="B3726" t="s">
        <v>4189</v>
      </c>
      <c r="C3726" t="s">
        <v>4052</v>
      </c>
      <c r="D3726" s="3">
        <v>1.7270000000000001</v>
      </c>
      <c r="E3726">
        <v>0</v>
      </c>
      <c r="F3726" s="3">
        <f>VLOOKUP(A3726,'[1]2016-2015 CDM Price Difference'!$A$5:$D$6271,4,FALSE)</f>
        <v>1.7270000000000001</v>
      </c>
      <c r="G3726" s="3">
        <f t="shared" si="58"/>
        <v>0</v>
      </c>
    </row>
    <row r="3727" spans="1:7" x14ac:dyDescent="0.25">
      <c r="A3727">
        <v>47106082</v>
      </c>
      <c r="B3727" t="s">
        <v>4190</v>
      </c>
      <c r="C3727" t="s">
        <v>4052</v>
      </c>
      <c r="D3727" s="3">
        <v>1.1666700000000001</v>
      </c>
      <c r="E3727">
        <v>0</v>
      </c>
      <c r="F3727" s="3">
        <f>VLOOKUP(A3727,'[1]2016-2015 CDM Price Difference'!$A$5:$D$6271,4,FALSE)</f>
        <v>1.1666700000000001</v>
      </c>
      <c r="G3727" s="3">
        <f t="shared" si="58"/>
        <v>0</v>
      </c>
    </row>
    <row r="3728" spans="1:7" x14ac:dyDescent="0.25">
      <c r="A3728">
        <v>47106083</v>
      </c>
      <c r="B3728" t="s">
        <v>4191</v>
      </c>
      <c r="C3728" t="s">
        <v>4052</v>
      </c>
      <c r="D3728" s="3">
        <v>4.891</v>
      </c>
      <c r="E3728">
        <v>0</v>
      </c>
      <c r="F3728" s="3">
        <f>VLOOKUP(A3728,'[1]2016-2015 CDM Price Difference'!$A$5:$D$6271,4,FALSE)</f>
        <v>4.891</v>
      </c>
      <c r="G3728" s="3">
        <f t="shared" si="58"/>
        <v>0</v>
      </c>
    </row>
    <row r="3729" spans="1:7" x14ac:dyDescent="0.25">
      <c r="A3729">
        <v>47106084</v>
      </c>
      <c r="B3729" t="s">
        <v>4192</v>
      </c>
      <c r="C3729" t="s">
        <v>4052</v>
      </c>
      <c r="D3729" s="3">
        <v>0.47170000000000001</v>
      </c>
      <c r="E3729">
        <v>0</v>
      </c>
      <c r="F3729" s="3">
        <f>VLOOKUP(A3729,'[1]2016-2015 CDM Price Difference'!$A$5:$D$6271,4,FALSE)</f>
        <v>0.47170000000000001</v>
      </c>
      <c r="G3729" s="3">
        <f t="shared" si="58"/>
        <v>0</v>
      </c>
    </row>
    <row r="3730" spans="1:7" x14ac:dyDescent="0.25">
      <c r="A3730">
        <v>47106085</v>
      </c>
      <c r="B3730" t="s">
        <v>4193</v>
      </c>
      <c r="C3730" t="s">
        <v>4052</v>
      </c>
      <c r="D3730" s="3">
        <v>3.9853299999999998</v>
      </c>
      <c r="E3730">
        <v>0</v>
      </c>
      <c r="F3730" s="3">
        <f>VLOOKUP(A3730,'[1]2016-2015 CDM Price Difference'!$A$5:$D$6271,4,FALSE)</f>
        <v>3.9853299999999998</v>
      </c>
      <c r="G3730" s="3">
        <f t="shared" si="58"/>
        <v>0</v>
      </c>
    </row>
    <row r="3731" spans="1:7" x14ac:dyDescent="0.25">
      <c r="A3731">
        <v>47106086</v>
      </c>
      <c r="B3731" t="s">
        <v>4194</v>
      </c>
      <c r="C3731" t="s">
        <v>4052</v>
      </c>
      <c r="D3731" s="3">
        <v>1.9338</v>
      </c>
      <c r="E3731">
        <v>0</v>
      </c>
      <c r="F3731" s="3">
        <f>VLOOKUP(A3731,'[1]2016-2015 CDM Price Difference'!$A$5:$D$6271,4,FALSE)</f>
        <v>1.9338</v>
      </c>
      <c r="G3731" s="3">
        <f t="shared" si="58"/>
        <v>0</v>
      </c>
    </row>
    <row r="3732" spans="1:7" x14ac:dyDescent="0.25">
      <c r="A3732">
        <v>47106092</v>
      </c>
      <c r="B3732" t="s">
        <v>4195</v>
      </c>
      <c r="C3732" t="s">
        <v>4052</v>
      </c>
      <c r="D3732" s="3">
        <v>2.5051999999999999</v>
      </c>
      <c r="E3732">
        <v>0</v>
      </c>
      <c r="F3732" s="3">
        <f>VLOOKUP(A3732,'[1]2016-2015 CDM Price Difference'!$A$5:$D$6271,4,FALSE)</f>
        <v>2.5051999999999999</v>
      </c>
      <c r="G3732" s="3">
        <f t="shared" si="58"/>
        <v>0</v>
      </c>
    </row>
    <row r="3733" spans="1:7" x14ac:dyDescent="0.25">
      <c r="A3733">
        <v>47106093</v>
      </c>
      <c r="B3733" t="s">
        <v>4196</v>
      </c>
      <c r="C3733" t="s">
        <v>4052</v>
      </c>
      <c r="D3733" s="3">
        <v>0.8125</v>
      </c>
      <c r="E3733">
        <v>0</v>
      </c>
      <c r="F3733" s="3">
        <f>VLOOKUP(A3733,'[1]2016-2015 CDM Price Difference'!$A$5:$D$6271,4,FALSE)</f>
        <v>0.8125</v>
      </c>
      <c r="G3733" s="3">
        <f t="shared" si="58"/>
        <v>0</v>
      </c>
    </row>
    <row r="3734" spans="1:7" x14ac:dyDescent="0.25">
      <c r="A3734">
        <v>47106094</v>
      </c>
      <c r="B3734" t="s">
        <v>4197</v>
      </c>
      <c r="C3734" t="s">
        <v>4052</v>
      </c>
      <c r="D3734" s="3">
        <v>3.1789999999999998</v>
      </c>
      <c r="E3734">
        <v>0</v>
      </c>
      <c r="F3734" s="3">
        <f>VLOOKUP(A3734,'[1]2016-2015 CDM Price Difference'!$A$5:$D$6271,4,FALSE)</f>
        <v>3.1789999999999998</v>
      </c>
      <c r="G3734" s="3">
        <f t="shared" si="58"/>
        <v>0</v>
      </c>
    </row>
    <row r="3735" spans="1:7" x14ac:dyDescent="0.25">
      <c r="A3735">
        <v>47106095</v>
      </c>
      <c r="B3735" t="s">
        <v>4198</v>
      </c>
      <c r="C3735" t="s">
        <v>4052</v>
      </c>
      <c r="D3735" s="3">
        <v>20.202999999999999</v>
      </c>
      <c r="E3735">
        <v>19.079999999999998</v>
      </c>
      <c r="F3735" s="3">
        <f>VLOOKUP(A3735,'[1]2016-2015 CDM Price Difference'!$A$5:$D$6271,4,FALSE)</f>
        <v>20.202999999999999</v>
      </c>
      <c r="G3735" s="3">
        <f t="shared" si="58"/>
        <v>0</v>
      </c>
    </row>
    <row r="3736" spans="1:7" x14ac:dyDescent="0.25">
      <c r="A3736">
        <v>47106096</v>
      </c>
      <c r="B3736" t="s">
        <v>4200</v>
      </c>
      <c r="C3736" t="s">
        <v>4052</v>
      </c>
      <c r="D3736" s="3">
        <v>15.624000000000001</v>
      </c>
      <c r="E3736">
        <v>82.27</v>
      </c>
      <c r="F3736" s="3">
        <f>VLOOKUP(A3736,'[1]2016-2015 CDM Price Difference'!$A$5:$D$6271,4,FALSE)</f>
        <v>15.624000000000001</v>
      </c>
      <c r="G3736" s="3">
        <f t="shared" si="58"/>
        <v>0</v>
      </c>
    </row>
    <row r="3737" spans="1:7" x14ac:dyDescent="0.25">
      <c r="A3737">
        <v>47106099</v>
      </c>
      <c r="B3737" t="s">
        <v>4201</v>
      </c>
      <c r="C3737" t="s">
        <v>4052</v>
      </c>
      <c r="D3737" s="3" t="e">
        <v>#N/A</v>
      </c>
      <c r="E3737">
        <v>0</v>
      </c>
      <c r="F3737" s="3" t="str">
        <f>VLOOKUP(A3737,'[1]2016-2015 CDM Price Difference'!$A$5:$D$6271,4,FALSE)</f>
        <v>0</v>
      </c>
      <c r="G3737" s="3" t="e">
        <f t="shared" si="58"/>
        <v>#N/A</v>
      </c>
    </row>
    <row r="3738" spans="1:7" x14ac:dyDescent="0.25">
      <c r="A3738">
        <v>47106101</v>
      </c>
      <c r="B3738" t="s">
        <v>4202</v>
      </c>
      <c r="C3738" t="s">
        <v>4052</v>
      </c>
      <c r="D3738" s="3">
        <v>0.75</v>
      </c>
      <c r="E3738">
        <v>0</v>
      </c>
      <c r="F3738" s="3">
        <f>VLOOKUP(A3738,'[1]2016-2015 CDM Price Difference'!$A$5:$D$6271,4,FALSE)</f>
        <v>0.75</v>
      </c>
      <c r="G3738" s="3">
        <f t="shared" si="58"/>
        <v>0</v>
      </c>
    </row>
    <row r="3739" spans="1:7" x14ac:dyDescent="0.25">
      <c r="A3739">
        <v>47106102</v>
      </c>
      <c r="B3739" t="s">
        <v>4204</v>
      </c>
      <c r="C3739" t="s">
        <v>4052</v>
      </c>
      <c r="D3739" s="3">
        <v>1.3440000000000001</v>
      </c>
      <c r="E3739">
        <v>0</v>
      </c>
      <c r="F3739" s="3">
        <f>VLOOKUP(A3739,'[1]2016-2015 CDM Price Difference'!$A$5:$D$6271,4,FALSE)</f>
        <v>1.3440000000000001</v>
      </c>
      <c r="G3739" s="3">
        <f t="shared" si="58"/>
        <v>0</v>
      </c>
    </row>
    <row r="3740" spans="1:7" x14ac:dyDescent="0.25">
      <c r="A3740">
        <v>47106103</v>
      </c>
      <c r="B3740" t="s">
        <v>4205</v>
      </c>
      <c r="C3740" t="s">
        <v>4052</v>
      </c>
      <c r="D3740" s="3">
        <v>0.29532999999999998</v>
      </c>
      <c r="E3740">
        <v>0</v>
      </c>
      <c r="F3740" s="3">
        <f>VLOOKUP(A3740,'[1]2016-2015 CDM Price Difference'!$A$5:$D$6271,4,FALSE)</f>
        <v>0.29532999999999998</v>
      </c>
      <c r="G3740" s="3">
        <f t="shared" si="58"/>
        <v>0</v>
      </c>
    </row>
    <row r="3741" spans="1:7" x14ac:dyDescent="0.25">
      <c r="A3741">
        <v>47106104</v>
      </c>
      <c r="B3741" t="s">
        <v>4206</v>
      </c>
      <c r="C3741" t="s">
        <v>4052</v>
      </c>
      <c r="D3741" s="3">
        <v>1.8245</v>
      </c>
      <c r="E3741">
        <v>0</v>
      </c>
      <c r="F3741" s="3">
        <f>VLOOKUP(A3741,'[1]2016-2015 CDM Price Difference'!$A$5:$D$6271,4,FALSE)</f>
        <v>1.8245</v>
      </c>
      <c r="G3741" s="3">
        <f t="shared" ref="G3741:G3804" si="59">D3741-F3741</f>
        <v>0</v>
      </c>
    </row>
    <row r="3742" spans="1:7" x14ac:dyDescent="0.25">
      <c r="A3742">
        <v>47106105</v>
      </c>
      <c r="B3742" t="s">
        <v>4207</v>
      </c>
      <c r="C3742" t="s">
        <v>4052</v>
      </c>
      <c r="D3742" s="3">
        <v>0.5</v>
      </c>
      <c r="E3742">
        <v>0</v>
      </c>
      <c r="F3742" s="3">
        <f>VLOOKUP(A3742,'[1]2016-2015 CDM Price Difference'!$A$5:$D$6271,4,FALSE)</f>
        <v>0.5</v>
      </c>
      <c r="G3742" s="3">
        <f t="shared" si="59"/>
        <v>0</v>
      </c>
    </row>
    <row r="3743" spans="1:7" x14ac:dyDescent="0.25">
      <c r="A3743">
        <v>47106106</v>
      </c>
      <c r="B3743" t="s">
        <v>4208</v>
      </c>
      <c r="C3743" t="s">
        <v>4052</v>
      </c>
      <c r="D3743" s="3">
        <v>0.10440000000000001</v>
      </c>
      <c r="E3743">
        <v>0</v>
      </c>
      <c r="F3743" s="3">
        <f>VLOOKUP(A3743,'[1]2016-2015 CDM Price Difference'!$A$5:$D$6271,4,FALSE)</f>
        <v>0.10440000000000001</v>
      </c>
      <c r="G3743" s="3">
        <f t="shared" si="59"/>
        <v>0</v>
      </c>
    </row>
    <row r="3744" spans="1:7" x14ac:dyDescent="0.25">
      <c r="A3744">
        <v>47106108</v>
      </c>
      <c r="B3744" t="s">
        <v>4209</v>
      </c>
      <c r="C3744" t="s">
        <v>4052</v>
      </c>
      <c r="D3744" s="3" t="e">
        <v>#N/A</v>
      </c>
      <c r="E3744">
        <v>0</v>
      </c>
      <c r="F3744" s="3" t="str">
        <f>VLOOKUP(A3744,'[1]2016-2015 CDM Price Difference'!$A$5:$D$6271,4,FALSE)</f>
        <v>0</v>
      </c>
      <c r="G3744" s="3" t="e">
        <f t="shared" si="59"/>
        <v>#N/A</v>
      </c>
    </row>
    <row r="3745" spans="1:7" x14ac:dyDescent="0.25">
      <c r="A3745">
        <v>47106109</v>
      </c>
      <c r="B3745" t="s">
        <v>4210</v>
      </c>
      <c r="C3745" t="s">
        <v>4052</v>
      </c>
      <c r="D3745" s="3" t="e">
        <v>#N/A</v>
      </c>
      <c r="E3745">
        <v>0</v>
      </c>
      <c r="F3745" s="3" t="str">
        <f>VLOOKUP(A3745,'[1]2016-2015 CDM Price Difference'!$A$5:$D$6271,4,FALSE)</f>
        <v>0</v>
      </c>
      <c r="G3745" s="3" t="e">
        <f t="shared" si="59"/>
        <v>#N/A</v>
      </c>
    </row>
    <row r="3746" spans="1:7" x14ac:dyDescent="0.25">
      <c r="A3746">
        <v>47106110</v>
      </c>
      <c r="B3746" t="s">
        <v>4211</v>
      </c>
      <c r="C3746" t="s">
        <v>4052</v>
      </c>
      <c r="D3746" s="3">
        <v>2.2298</v>
      </c>
      <c r="E3746">
        <v>0</v>
      </c>
      <c r="F3746" s="3">
        <f>VLOOKUP(A3746,'[1]2016-2015 CDM Price Difference'!$A$5:$D$6271,4,FALSE)</f>
        <v>2.2298</v>
      </c>
      <c r="G3746" s="3">
        <f t="shared" si="59"/>
        <v>0</v>
      </c>
    </row>
    <row r="3747" spans="1:7" x14ac:dyDescent="0.25">
      <c r="A3747">
        <v>47106112</v>
      </c>
      <c r="B3747" t="s">
        <v>4213</v>
      </c>
      <c r="C3747" t="s">
        <v>4052</v>
      </c>
      <c r="D3747" s="3">
        <v>35.765000000000001</v>
      </c>
      <c r="E3747">
        <v>0</v>
      </c>
      <c r="F3747" s="3">
        <f>VLOOKUP(A3747,'[1]2016-2015 CDM Price Difference'!$A$5:$D$6271,4,FALSE)</f>
        <v>35.765000000000001</v>
      </c>
      <c r="G3747" s="3">
        <f t="shared" si="59"/>
        <v>0</v>
      </c>
    </row>
    <row r="3748" spans="1:7" x14ac:dyDescent="0.25">
      <c r="A3748">
        <v>47106113</v>
      </c>
      <c r="B3748" t="s">
        <v>4214</v>
      </c>
      <c r="C3748" t="s">
        <v>4052</v>
      </c>
      <c r="D3748" s="3">
        <v>17.704999999999998</v>
      </c>
      <c r="E3748">
        <v>0</v>
      </c>
      <c r="F3748" s="3">
        <f>VLOOKUP(A3748,'[1]2016-2015 CDM Price Difference'!$A$5:$D$6271,4,FALSE)</f>
        <v>17.704999999999998</v>
      </c>
      <c r="G3748" s="3">
        <f t="shared" si="59"/>
        <v>0</v>
      </c>
    </row>
    <row r="3749" spans="1:7" x14ac:dyDescent="0.25">
      <c r="A3749">
        <v>47106114</v>
      </c>
      <c r="B3749" t="s">
        <v>4215</v>
      </c>
      <c r="C3749" t="s">
        <v>4052</v>
      </c>
      <c r="D3749" s="3">
        <v>45.6</v>
      </c>
      <c r="E3749">
        <v>0</v>
      </c>
      <c r="F3749" s="3">
        <f>VLOOKUP(A3749,'[1]2016-2015 CDM Price Difference'!$A$5:$D$6271,4,FALSE)</f>
        <v>45.6</v>
      </c>
      <c r="G3749" s="3">
        <f t="shared" si="59"/>
        <v>0</v>
      </c>
    </row>
    <row r="3750" spans="1:7" x14ac:dyDescent="0.25">
      <c r="A3750">
        <v>47106116</v>
      </c>
      <c r="B3750" t="s">
        <v>4216</v>
      </c>
      <c r="C3750" t="s">
        <v>4052</v>
      </c>
      <c r="D3750" s="3">
        <v>0.66779999999999995</v>
      </c>
      <c r="E3750">
        <v>0</v>
      </c>
      <c r="F3750" s="3">
        <f>VLOOKUP(A3750,'[1]2016-2015 CDM Price Difference'!$A$5:$D$6271,4,FALSE)</f>
        <v>0.66779999999999995</v>
      </c>
      <c r="G3750" s="3">
        <f t="shared" si="59"/>
        <v>0</v>
      </c>
    </row>
    <row r="3751" spans="1:7" x14ac:dyDescent="0.25">
      <c r="A3751">
        <v>47106117</v>
      </c>
      <c r="B3751" t="s">
        <v>4217</v>
      </c>
      <c r="C3751" t="s">
        <v>4052</v>
      </c>
      <c r="D3751" s="3">
        <v>0.1875</v>
      </c>
      <c r="E3751">
        <v>0</v>
      </c>
      <c r="F3751" s="3">
        <f>VLOOKUP(A3751,'[1]2016-2015 CDM Price Difference'!$A$5:$D$6271,4,FALSE)</f>
        <v>0.1875</v>
      </c>
      <c r="G3751" s="3">
        <f t="shared" si="59"/>
        <v>0</v>
      </c>
    </row>
    <row r="3752" spans="1:7" x14ac:dyDescent="0.25">
      <c r="A3752">
        <v>47106118</v>
      </c>
      <c r="B3752" t="s">
        <v>4218</v>
      </c>
      <c r="C3752" t="s">
        <v>4052</v>
      </c>
      <c r="D3752" s="3">
        <v>0.13688</v>
      </c>
      <c r="E3752">
        <v>0</v>
      </c>
      <c r="F3752" s="3">
        <f>VLOOKUP(A3752,'[1]2016-2015 CDM Price Difference'!$A$5:$D$6271,4,FALSE)</f>
        <v>0.13688</v>
      </c>
      <c r="G3752" s="3">
        <f t="shared" si="59"/>
        <v>0</v>
      </c>
    </row>
    <row r="3753" spans="1:7" x14ac:dyDescent="0.25">
      <c r="A3753">
        <v>47106119</v>
      </c>
      <c r="B3753" t="s">
        <v>7804</v>
      </c>
      <c r="C3753" t="s">
        <v>4052</v>
      </c>
      <c r="D3753" s="3">
        <v>0.95272000000000001</v>
      </c>
      <c r="E3753">
        <v>0</v>
      </c>
      <c r="F3753" s="3">
        <f>VLOOKUP(A3753,'[1]2016-2015 CDM Price Difference'!$A$5:$D$6271,4,FALSE)</f>
        <v>0.95272000000000001</v>
      </c>
      <c r="G3753" s="3">
        <f t="shared" si="59"/>
        <v>0</v>
      </c>
    </row>
    <row r="3754" spans="1:7" x14ac:dyDescent="0.25">
      <c r="A3754">
        <v>47106126</v>
      </c>
      <c r="B3754" t="s">
        <v>4219</v>
      </c>
      <c r="C3754" t="s">
        <v>4052</v>
      </c>
      <c r="D3754" s="3" t="e">
        <v>#N/A</v>
      </c>
      <c r="E3754">
        <v>0</v>
      </c>
      <c r="F3754" s="3" t="str">
        <f>VLOOKUP(A3754,'[1]2016-2015 CDM Price Difference'!$A$5:$D$6271,4,FALSE)</f>
        <v>0</v>
      </c>
      <c r="G3754" s="3" t="e">
        <f t="shared" si="59"/>
        <v>#N/A</v>
      </c>
    </row>
    <row r="3755" spans="1:7" x14ac:dyDescent="0.25">
      <c r="A3755">
        <v>47106127</v>
      </c>
      <c r="B3755" t="s">
        <v>4220</v>
      </c>
      <c r="C3755" t="s">
        <v>4052</v>
      </c>
      <c r="D3755" s="3" t="e">
        <v>#N/A</v>
      </c>
      <c r="E3755">
        <v>29.35</v>
      </c>
      <c r="F3755" s="3" t="str">
        <f>VLOOKUP(A3755,'[1]2016-2015 CDM Price Difference'!$A$5:$D$6271,4,FALSE)</f>
        <v>0</v>
      </c>
      <c r="G3755" s="3" t="e">
        <f t="shared" si="59"/>
        <v>#N/A</v>
      </c>
    </row>
    <row r="3756" spans="1:7" x14ac:dyDescent="0.25">
      <c r="A3756">
        <v>47106132</v>
      </c>
      <c r="B3756" t="s">
        <v>4221</v>
      </c>
      <c r="C3756" t="s">
        <v>4052</v>
      </c>
      <c r="D3756" s="3">
        <v>0.54110000000000003</v>
      </c>
      <c r="E3756">
        <v>0</v>
      </c>
      <c r="F3756" s="3">
        <f>VLOOKUP(A3756,'[1]2016-2015 CDM Price Difference'!$A$5:$D$6271,4,FALSE)</f>
        <v>0.54110000000000003</v>
      </c>
      <c r="G3756" s="3">
        <f t="shared" si="59"/>
        <v>0</v>
      </c>
    </row>
    <row r="3757" spans="1:7" x14ac:dyDescent="0.25">
      <c r="A3757">
        <v>47106133</v>
      </c>
      <c r="B3757" t="s">
        <v>4222</v>
      </c>
      <c r="C3757" t="s">
        <v>4052</v>
      </c>
      <c r="D3757" s="3" t="e">
        <v>#N/A</v>
      </c>
      <c r="E3757">
        <v>0</v>
      </c>
      <c r="F3757" s="3" t="str">
        <f>VLOOKUP(A3757,'[1]2016-2015 CDM Price Difference'!$A$5:$D$6271,4,FALSE)</f>
        <v>0</v>
      </c>
      <c r="G3757" s="3" t="e">
        <f t="shared" si="59"/>
        <v>#N/A</v>
      </c>
    </row>
    <row r="3758" spans="1:7" x14ac:dyDescent="0.25">
      <c r="A3758">
        <v>47106135</v>
      </c>
      <c r="B3758" t="s">
        <v>4223</v>
      </c>
      <c r="C3758" t="s">
        <v>4052</v>
      </c>
      <c r="D3758" s="3">
        <v>4.0121000000000002</v>
      </c>
      <c r="E3758">
        <v>0</v>
      </c>
      <c r="F3758" s="3">
        <f>VLOOKUP(A3758,'[1]2016-2015 CDM Price Difference'!$A$5:$D$6271,4,FALSE)</f>
        <v>4.0121000000000002</v>
      </c>
      <c r="G3758" s="3">
        <f t="shared" si="59"/>
        <v>0</v>
      </c>
    </row>
    <row r="3759" spans="1:7" x14ac:dyDescent="0.25">
      <c r="A3759">
        <v>47106138</v>
      </c>
      <c r="B3759" t="s">
        <v>4224</v>
      </c>
      <c r="C3759" t="s">
        <v>4052</v>
      </c>
      <c r="D3759" s="3">
        <v>4.16378</v>
      </c>
      <c r="E3759">
        <v>0</v>
      </c>
      <c r="F3759" s="3">
        <f>VLOOKUP(A3759,'[1]2016-2015 CDM Price Difference'!$A$5:$D$6271,4,FALSE)</f>
        <v>4.16378</v>
      </c>
      <c r="G3759" s="3">
        <f t="shared" si="59"/>
        <v>0</v>
      </c>
    </row>
    <row r="3760" spans="1:7" x14ac:dyDescent="0.25">
      <c r="A3760">
        <v>47106139</v>
      </c>
      <c r="B3760" t="s">
        <v>4225</v>
      </c>
      <c r="C3760" t="s">
        <v>4052</v>
      </c>
      <c r="D3760" s="3">
        <v>9.8312000000000008</v>
      </c>
      <c r="E3760">
        <v>0</v>
      </c>
      <c r="F3760" s="3">
        <f>VLOOKUP(A3760,'[1]2016-2015 CDM Price Difference'!$A$5:$D$6271,4,FALSE)</f>
        <v>9.8312000000000008</v>
      </c>
      <c r="G3760" s="3">
        <f t="shared" si="59"/>
        <v>0</v>
      </c>
    </row>
    <row r="3761" spans="1:7" x14ac:dyDescent="0.25">
      <c r="A3761">
        <v>47106142</v>
      </c>
      <c r="B3761" t="s">
        <v>4226</v>
      </c>
      <c r="C3761" t="s">
        <v>4052</v>
      </c>
      <c r="D3761" s="3">
        <v>1.3</v>
      </c>
      <c r="E3761">
        <v>0</v>
      </c>
      <c r="F3761" s="3">
        <f>VLOOKUP(A3761,'[1]2016-2015 CDM Price Difference'!$A$5:$D$6271,4,FALSE)</f>
        <v>1.3</v>
      </c>
      <c r="G3761" s="3">
        <f t="shared" si="59"/>
        <v>0</v>
      </c>
    </row>
    <row r="3762" spans="1:7" x14ac:dyDescent="0.25">
      <c r="A3762">
        <v>47106143</v>
      </c>
      <c r="B3762" t="s">
        <v>4227</v>
      </c>
      <c r="C3762" t="s">
        <v>4052</v>
      </c>
      <c r="D3762" s="3">
        <v>1.2705599999999999</v>
      </c>
      <c r="E3762">
        <v>0</v>
      </c>
      <c r="F3762" s="3">
        <f>VLOOKUP(A3762,'[1]2016-2015 CDM Price Difference'!$A$5:$D$6271,4,FALSE)</f>
        <v>1.2705599999999999</v>
      </c>
      <c r="G3762" s="3">
        <f t="shared" si="59"/>
        <v>0</v>
      </c>
    </row>
    <row r="3763" spans="1:7" x14ac:dyDescent="0.25">
      <c r="A3763">
        <v>47106147</v>
      </c>
      <c r="B3763" t="s">
        <v>4228</v>
      </c>
      <c r="C3763" t="s">
        <v>4052</v>
      </c>
      <c r="D3763" s="3">
        <v>30.25</v>
      </c>
      <c r="E3763">
        <v>0</v>
      </c>
      <c r="F3763" s="3">
        <f>VLOOKUP(A3763,'[1]2016-2015 CDM Price Difference'!$A$5:$D$6271,4,FALSE)</f>
        <v>30.25</v>
      </c>
      <c r="G3763" s="3">
        <f t="shared" si="59"/>
        <v>0</v>
      </c>
    </row>
    <row r="3764" spans="1:7" x14ac:dyDescent="0.25">
      <c r="A3764">
        <v>47106149</v>
      </c>
      <c r="B3764" t="s">
        <v>4229</v>
      </c>
      <c r="C3764" t="s">
        <v>4052</v>
      </c>
      <c r="D3764" s="3" t="e">
        <v>#N/A</v>
      </c>
      <c r="E3764">
        <v>0</v>
      </c>
      <c r="F3764" s="3" t="str">
        <f>VLOOKUP(A3764,'[1]2016-2015 CDM Price Difference'!$A$5:$D$6271,4,FALSE)</f>
        <v>0</v>
      </c>
      <c r="G3764" s="3" t="e">
        <f t="shared" si="59"/>
        <v>#N/A</v>
      </c>
    </row>
    <row r="3765" spans="1:7" x14ac:dyDescent="0.25">
      <c r="A3765">
        <v>47106150</v>
      </c>
      <c r="B3765" t="s">
        <v>4230</v>
      </c>
      <c r="C3765" t="s">
        <v>4052</v>
      </c>
      <c r="D3765" s="3">
        <v>5.0546699999999998</v>
      </c>
      <c r="E3765">
        <v>0</v>
      </c>
      <c r="F3765" s="3">
        <f>VLOOKUP(A3765,'[1]2016-2015 CDM Price Difference'!$A$5:$D$6271,4,FALSE)</f>
        <v>5.0546699999999998</v>
      </c>
      <c r="G3765" s="3">
        <f t="shared" si="59"/>
        <v>0</v>
      </c>
    </row>
    <row r="3766" spans="1:7" x14ac:dyDescent="0.25">
      <c r="A3766">
        <v>47106152</v>
      </c>
      <c r="B3766" t="s">
        <v>4231</v>
      </c>
      <c r="C3766" t="s">
        <v>4052</v>
      </c>
      <c r="D3766" s="3">
        <v>0.58199999999999996</v>
      </c>
      <c r="E3766">
        <v>0</v>
      </c>
      <c r="F3766" s="3">
        <f>VLOOKUP(A3766,'[1]2016-2015 CDM Price Difference'!$A$5:$D$6271,4,FALSE)</f>
        <v>0.58199999999999996</v>
      </c>
      <c r="G3766" s="3">
        <f t="shared" si="59"/>
        <v>0</v>
      </c>
    </row>
    <row r="3767" spans="1:7" x14ac:dyDescent="0.25">
      <c r="A3767">
        <v>47106153</v>
      </c>
      <c r="B3767" t="s">
        <v>4232</v>
      </c>
      <c r="C3767" t="s">
        <v>4052</v>
      </c>
      <c r="D3767" s="3">
        <v>0.80732999999999999</v>
      </c>
      <c r="E3767">
        <v>39.479999999999997</v>
      </c>
      <c r="F3767" s="3">
        <f>VLOOKUP(A3767,'[1]2016-2015 CDM Price Difference'!$A$5:$D$6271,4,FALSE)</f>
        <v>0.80732999999999999</v>
      </c>
      <c r="G3767" s="3">
        <f t="shared" si="59"/>
        <v>0</v>
      </c>
    </row>
    <row r="3768" spans="1:7" x14ac:dyDescent="0.25">
      <c r="A3768">
        <v>47106154</v>
      </c>
      <c r="B3768" t="s">
        <v>4233</v>
      </c>
      <c r="C3768" t="s">
        <v>4052</v>
      </c>
      <c r="D3768" s="3">
        <v>3.1335000000000002</v>
      </c>
      <c r="E3768">
        <v>0</v>
      </c>
      <c r="F3768" s="3">
        <f>VLOOKUP(A3768,'[1]2016-2015 CDM Price Difference'!$A$5:$D$6271,4,FALSE)</f>
        <v>3.1335000000000002</v>
      </c>
      <c r="G3768" s="3">
        <f t="shared" si="59"/>
        <v>0</v>
      </c>
    </row>
    <row r="3769" spans="1:7" x14ac:dyDescent="0.25">
      <c r="A3769">
        <v>47106155</v>
      </c>
      <c r="B3769" t="s">
        <v>4234</v>
      </c>
      <c r="C3769" t="s">
        <v>4052</v>
      </c>
      <c r="D3769" s="3">
        <v>4.2286700000000002</v>
      </c>
      <c r="E3769">
        <v>0</v>
      </c>
      <c r="F3769" s="3">
        <f>VLOOKUP(A3769,'[1]2016-2015 CDM Price Difference'!$A$5:$D$6271,4,FALSE)</f>
        <v>4.2286700000000002</v>
      </c>
      <c r="G3769" s="3">
        <f t="shared" si="59"/>
        <v>0</v>
      </c>
    </row>
    <row r="3770" spans="1:7" x14ac:dyDescent="0.25">
      <c r="A3770">
        <v>47106156</v>
      </c>
      <c r="B3770" t="s">
        <v>4235</v>
      </c>
      <c r="C3770" t="s">
        <v>4052</v>
      </c>
      <c r="D3770" s="3" t="e">
        <v>#N/A</v>
      </c>
      <c r="E3770">
        <v>0</v>
      </c>
      <c r="F3770" s="3" t="str">
        <f>VLOOKUP(A3770,'[1]2016-2015 CDM Price Difference'!$A$5:$D$6271,4,FALSE)</f>
        <v>0</v>
      </c>
      <c r="G3770" s="3" t="e">
        <f t="shared" si="59"/>
        <v>#N/A</v>
      </c>
    </row>
    <row r="3771" spans="1:7" x14ac:dyDescent="0.25">
      <c r="A3771">
        <v>47106158</v>
      </c>
      <c r="B3771" t="s">
        <v>4237</v>
      </c>
      <c r="C3771" t="s">
        <v>4052</v>
      </c>
      <c r="D3771" s="3">
        <v>0.47499999999999998</v>
      </c>
      <c r="E3771">
        <v>0</v>
      </c>
      <c r="F3771" s="3">
        <f>VLOOKUP(A3771,'[1]2016-2015 CDM Price Difference'!$A$5:$D$6271,4,FALSE)</f>
        <v>0.47499999999999998</v>
      </c>
      <c r="G3771" s="3">
        <f t="shared" si="59"/>
        <v>0</v>
      </c>
    </row>
    <row r="3772" spans="1:7" x14ac:dyDescent="0.25">
      <c r="A3772">
        <v>47106161</v>
      </c>
      <c r="B3772" t="s">
        <v>4238</v>
      </c>
      <c r="C3772" t="s">
        <v>4052</v>
      </c>
      <c r="D3772" s="3">
        <v>1.444</v>
      </c>
      <c r="E3772">
        <v>0</v>
      </c>
      <c r="F3772" s="3">
        <f>VLOOKUP(A3772,'[1]2016-2015 CDM Price Difference'!$A$5:$D$6271,4,FALSE)</f>
        <v>1.444</v>
      </c>
      <c r="G3772" s="3">
        <f t="shared" si="59"/>
        <v>0</v>
      </c>
    </row>
    <row r="3773" spans="1:7" x14ac:dyDescent="0.25">
      <c r="A3773">
        <v>47106165</v>
      </c>
      <c r="B3773" t="s">
        <v>4239</v>
      </c>
      <c r="C3773" t="s">
        <v>4052</v>
      </c>
      <c r="D3773" s="3" t="e">
        <v>#N/A</v>
      </c>
      <c r="E3773">
        <v>0</v>
      </c>
      <c r="F3773" s="3" t="str">
        <f>VLOOKUP(A3773,'[1]2016-2015 CDM Price Difference'!$A$5:$D$6271,4,FALSE)</f>
        <v>0</v>
      </c>
      <c r="G3773" s="3" t="e">
        <f t="shared" si="59"/>
        <v>#N/A</v>
      </c>
    </row>
    <row r="3774" spans="1:7" x14ac:dyDescent="0.25">
      <c r="A3774">
        <v>47106167</v>
      </c>
      <c r="B3774" t="s">
        <v>4240</v>
      </c>
      <c r="C3774" t="s">
        <v>4052</v>
      </c>
      <c r="D3774" s="3" t="e">
        <v>#N/A</v>
      </c>
      <c r="E3774">
        <v>0</v>
      </c>
      <c r="F3774" s="3" t="str">
        <f>VLOOKUP(A3774,'[1]2016-2015 CDM Price Difference'!$A$5:$D$6271,4,FALSE)</f>
        <v>0</v>
      </c>
      <c r="G3774" s="3" t="e">
        <f t="shared" si="59"/>
        <v>#N/A</v>
      </c>
    </row>
    <row r="3775" spans="1:7" x14ac:dyDescent="0.25">
      <c r="A3775">
        <v>47106168</v>
      </c>
      <c r="B3775" t="s">
        <v>4241</v>
      </c>
      <c r="C3775" t="s">
        <v>4052</v>
      </c>
      <c r="D3775" s="3">
        <v>4.944</v>
      </c>
      <c r="E3775">
        <v>0</v>
      </c>
      <c r="F3775" s="3">
        <f>VLOOKUP(A3775,'[1]2016-2015 CDM Price Difference'!$A$5:$D$6271,4,FALSE)</f>
        <v>4.944</v>
      </c>
      <c r="G3775" s="3">
        <f t="shared" si="59"/>
        <v>0</v>
      </c>
    </row>
    <row r="3776" spans="1:7" x14ac:dyDescent="0.25">
      <c r="A3776">
        <v>47106172</v>
      </c>
      <c r="B3776" t="s">
        <v>4242</v>
      </c>
      <c r="C3776" t="s">
        <v>4052</v>
      </c>
      <c r="D3776" s="3">
        <v>6.6909999999999998</v>
      </c>
      <c r="E3776">
        <v>0</v>
      </c>
      <c r="F3776" s="3">
        <f>VLOOKUP(A3776,'[1]2016-2015 CDM Price Difference'!$A$5:$D$6271,4,FALSE)</f>
        <v>6.6909999999999998</v>
      </c>
      <c r="G3776" s="3">
        <f t="shared" si="59"/>
        <v>0</v>
      </c>
    </row>
    <row r="3777" spans="1:7" x14ac:dyDescent="0.25">
      <c r="A3777">
        <v>47106173</v>
      </c>
      <c r="B3777" t="s">
        <v>4243</v>
      </c>
      <c r="C3777" t="s">
        <v>4052</v>
      </c>
      <c r="D3777" s="3" t="e">
        <v>#N/A</v>
      </c>
      <c r="E3777">
        <v>0</v>
      </c>
      <c r="F3777" s="3" t="str">
        <f>VLOOKUP(A3777,'[1]2016-2015 CDM Price Difference'!$A$5:$D$6271,4,FALSE)</f>
        <v>0</v>
      </c>
      <c r="G3777" s="3" t="e">
        <f t="shared" si="59"/>
        <v>#N/A</v>
      </c>
    </row>
    <row r="3778" spans="1:7" x14ac:dyDescent="0.25">
      <c r="A3778">
        <v>47106175</v>
      </c>
      <c r="B3778" t="s">
        <v>7805</v>
      </c>
      <c r="C3778" t="s">
        <v>4052</v>
      </c>
      <c r="D3778" s="3" t="e">
        <v>#N/A</v>
      </c>
      <c r="E3778">
        <v>0</v>
      </c>
      <c r="F3778" s="3" t="str">
        <f>VLOOKUP(A3778,'[1]2016-2015 CDM Price Difference'!$A$5:$D$6271,4,FALSE)</f>
        <v>0</v>
      </c>
      <c r="G3778" s="3" t="e">
        <f t="shared" si="59"/>
        <v>#N/A</v>
      </c>
    </row>
    <row r="3779" spans="1:7" x14ac:dyDescent="0.25">
      <c r="A3779">
        <v>47106176</v>
      </c>
      <c r="B3779" t="s">
        <v>7806</v>
      </c>
      <c r="C3779" t="s">
        <v>4052</v>
      </c>
      <c r="D3779" s="3" t="e">
        <v>#N/A</v>
      </c>
      <c r="E3779">
        <v>0</v>
      </c>
      <c r="F3779" s="3" t="str">
        <f>VLOOKUP(A3779,'[1]2016-2015 CDM Price Difference'!$A$5:$D$6271,4,FALSE)</f>
        <v>0</v>
      </c>
      <c r="G3779" s="3" t="e">
        <f t="shared" si="59"/>
        <v>#N/A</v>
      </c>
    </row>
    <row r="3780" spans="1:7" x14ac:dyDescent="0.25">
      <c r="A3780">
        <v>47106178</v>
      </c>
      <c r="B3780" t="s">
        <v>4244</v>
      </c>
      <c r="C3780" t="s">
        <v>4052</v>
      </c>
      <c r="D3780" s="3">
        <v>0.33</v>
      </c>
      <c r="E3780">
        <v>0</v>
      </c>
      <c r="F3780" s="3">
        <f>VLOOKUP(A3780,'[1]2016-2015 CDM Price Difference'!$A$5:$D$6271,4,FALSE)</f>
        <v>0.33</v>
      </c>
      <c r="G3780" s="3">
        <f t="shared" si="59"/>
        <v>0</v>
      </c>
    </row>
    <row r="3781" spans="1:7" x14ac:dyDescent="0.25">
      <c r="A3781">
        <v>47106180</v>
      </c>
      <c r="B3781" t="s">
        <v>4245</v>
      </c>
      <c r="C3781" t="s">
        <v>4052</v>
      </c>
      <c r="D3781" s="3">
        <v>3.4278</v>
      </c>
      <c r="E3781">
        <v>0</v>
      </c>
      <c r="F3781" s="3">
        <f>VLOOKUP(A3781,'[1]2016-2015 CDM Price Difference'!$A$5:$D$6271,4,FALSE)</f>
        <v>3.4278</v>
      </c>
      <c r="G3781" s="3">
        <f t="shared" si="59"/>
        <v>0</v>
      </c>
    </row>
    <row r="3782" spans="1:7" x14ac:dyDescent="0.25">
      <c r="A3782">
        <v>47106185</v>
      </c>
      <c r="B3782" t="s">
        <v>4247</v>
      </c>
      <c r="C3782" t="s">
        <v>4052</v>
      </c>
      <c r="D3782" s="3">
        <v>0.24</v>
      </c>
      <c r="E3782">
        <v>0</v>
      </c>
      <c r="F3782" s="3">
        <f>VLOOKUP(A3782,'[1]2016-2015 CDM Price Difference'!$A$5:$D$6271,4,FALSE)</f>
        <v>0.24</v>
      </c>
      <c r="G3782" s="3">
        <f t="shared" si="59"/>
        <v>0</v>
      </c>
    </row>
    <row r="3783" spans="1:7" x14ac:dyDescent="0.25">
      <c r="A3783">
        <v>47106186</v>
      </c>
      <c r="B3783" t="s">
        <v>4248</v>
      </c>
      <c r="C3783" t="s">
        <v>4052</v>
      </c>
      <c r="D3783" s="3">
        <v>9.8312000000000008</v>
      </c>
      <c r="E3783">
        <v>0</v>
      </c>
      <c r="F3783" s="3">
        <f>VLOOKUP(A3783,'[1]2016-2015 CDM Price Difference'!$A$5:$D$6271,4,FALSE)</f>
        <v>9.8312000000000008</v>
      </c>
      <c r="G3783" s="3">
        <f t="shared" si="59"/>
        <v>0</v>
      </c>
    </row>
    <row r="3784" spans="1:7" x14ac:dyDescent="0.25">
      <c r="A3784">
        <v>47106189</v>
      </c>
      <c r="B3784" t="s">
        <v>7807</v>
      </c>
      <c r="C3784" t="s">
        <v>4052</v>
      </c>
      <c r="D3784" s="3" t="e">
        <v>#N/A</v>
      </c>
      <c r="E3784">
        <v>0</v>
      </c>
      <c r="F3784" s="3" t="str">
        <f>VLOOKUP(A3784,'[1]2016-2015 CDM Price Difference'!$A$5:$D$6271,4,FALSE)</f>
        <v>0</v>
      </c>
      <c r="G3784" s="3" t="e">
        <f t="shared" si="59"/>
        <v>#N/A</v>
      </c>
    </row>
    <row r="3785" spans="1:7" x14ac:dyDescent="0.25">
      <c r="A3785">
        <v>47106190</v>
      </c>
      <c r="B3785" t="s">
        <v>4249</v>
      </c>
      <c r="C3785" t="s">
        <v>4052</v>
      </c>
      <c r="D3785" s="3">
        <v>0.16245000000000001</v>
      </c>
      <c r="E3785">
        <v>0</v>
      </c>
      <c r="F3785" s="3">
        <f>VLOOKUP(A3785,'[1]2016-2015 CDM Price Difference'!$A$5:$D$6271,4,FALSE)</f>
        <v>0.16245000000000001</v>
      </c>
      <c r="G3785" s="3">
        <f t="shared" si="59"/>
        <v>0</v>
      </c>
    </row>
    <row r="3786" spans="1:7" x14ac:dyDescent="0.25">
      <c r="A3786">
        <v>47106193</v>
      </c>
      <c r="B3786" t="s">
        <v>4250</v>
      </c>
      <c r="C3786" t="s">
        <v>4052</v>
      </c>
      <c r="D3786" s="3">
        <v>67.371430000000004</v>
      </c>
      <c r="E3786">
        <v>0</v>
      </c>
      <c r="F3786" s="3">
        <f>VLOOKUP(A3786,'[1]2016-2015 CDM Price Difference'!$A$5:$D$6271,4,FALSE)</f>
        <v>67.371430000000004</v>
      </c>
      <c r="G3786" s="3">
        <f t="shared" si="59"/>
        <v>0</v>
      </c>
    </row>
    <row r="3787" spans="1:7" x14ac:dyDescent="0.25">
      <c r="A3787">
        <v>47106194</v>
      </c>
      <c r="B3787" t="s">
        <v>7808</v>
      </c>
      <c r="C3787" t="s">
        <v>4052</v>
      </c>
      <c r="D3787" s="3" t="e">
        <v>#N/A</v>
      </c>
      <c r="E3787">
        <v>0</v>
      </c>
      <c r="F3787" s="3" t="str">
        <f>VLOOKUP(A3787,'[1]2016-2015 CDM Price Difference'!$A$5:$D$6271,4,FALSE)</f>
        <v>0</v>
      </c>
      <c r="G3787" s="3" t="e">
        <f t="shared" si="59"/>
        <v>#N/A</v>
      </c>
    </row>
    <row r="3788" spans="1:7" x14ac:dyDescent="0.25">
      <c r="A3788">
        <v>47106195</v>
      </c>
      <c r="B3788" t="s">
        <v>4251</v>
      </c>
      <c r="C3788" t="s">
        <v>4052</v>
      </c>
      <c r="D3788" s="3">
        <v>0.15381</v>
      </c>
      <c r="E3788">
        <v>0</v>
      </c>
      <c r="F3788" s="3">
        <f>VLOOKUP(A3788,'[1]2016-2015 CDM Price Difference'!$A$5:$D$6271,4,FALSE)</f>
        <v>0.15381</v>
      </c>
      <c r="G3788" s="3">
        <f t="shared" si="59"/>
        <v>0</v>
      </c>
    </row>
    <row r="3789" spans="1:7" x14ac:dyDescent="0.25">
      <c r="A3789">
        <v>47106198</v>
      </c>
      <c r="B3789" t="s">
        <v>4252</v>
      </c>
      <c r="C3789" t="s">
        <v>4052</v>
      </c>
      <c r="D3789" s="3">
        <v>3.0760000000000001</v>
      </c>
      <c r="E3789">
        <v>0</v>
      </c>
      <c r="F3789" s="3">
        <f>VLOOKUP(A3789,'[1]2016-2015 CDM Price Difference'!$A$5:$D$6271,4,FALSE)</f>
        <v>3.0760000000000001</v>
      </c>
      <c r="G3789" s="3">
        <f t="shared" si="59"/>
        <v>0</v>
      </c>
    </row>
    <row r="3790" spans="1:7" x14ac:dyDescent="0.25">
      <c r="A3790">
        <v>47106201</v>
      </c>
      <c r="B3790" t="s">
        <v>4253</v>
      </c>
      <c r="C3790" t="s">
        <v>4052</v>
      </c>
      <c r="D3790" s="3" t="e">
        <v>#N/A</v>
      </c>
      <c r="E3790">
        <v>0</v>
      </c>
      <c r="F3790" s="3" t="str">
        <f>VLOOKUP(A3790,'[1]2016-2015 CDM Price Difference'!$A$5:$D$6271,4,FALSE)</f>
        <v>0</v>
      </c>
      <c r="G3790" s="3" t="e">
        <f t="shared" si="59"/>
        <v>#N/A</v>
      </c>
    </row>
    <row r="3791" spans="1:7" x14ac:dyDescent="0.25">
      <c r="A3791">
        <v>47106209</v>
      </c>
      <c r="B3791" t="s">
        <v>7809</v>
      </c>
      <c r="C3791" t="s">
        <v>4052</v>
      </c>
      <c r="D3791" s="3" t="e">
        <v>#N/A</v>
      </c>
      <c r="E3791">
        <v>0</v>
      </c>
      <c r="F3791" s="3" t="str">
        <f>VLOOKUP(A3791,'[1]2016-2015 CDM Price Difference'!$A$5:$D$6271,4,FALSE)</f>
        <v>0</v>
      </c>
      <c r="G3791" s="3" t="e">
        <f t="shared" si="59"/>
        <v>#N/A</v>
      </c>
    </row>
    <row r="3792" spans="1:7" x14ac:dyDescent="0.25">
      <c r="A3792">
        <v>47106215</v>
      </c>
      <c r="B3792" t="s">
        <v>4254</v>
      </c>
      <c r="C3792" t="s">
        <v>4052</v>
      </c>
      <c r="D3792" s="3" t="e">
        <v>#N/A</v>
      </c>
      <c r="E3792">
        <v>0</v>
      </c>
      <c r="F3792" s="3" t="str">
        <f>VLOOKUP(A3792,'[1]2016-2015 CDM Price Difference'!$A$5:$D$6271,4,FALSE)</f>
        <v>0</v>
      </c>
      <c r="G3792" s="3" t="e">
        <f t="shared" si="59"/>
        <v>#N/A</v>
      </c>
    </row>
    <row r="3793" spans="1:7" x14ac:dyDescent="0.25">
      <c r="A3793">
        <v>47106219</v>
      </c>
      <c r="B3793" t="s">
        <v>7810</v>
      </c>
      <c r="C3793" t="s">
        <v>4052</v>
      </c>
      <c r="D3793" s="3" t="e">
        <v>#N/A</v>
      </c>
      <c r="E3793">
        <v>0</v>
      </c>
      <c r="F3793" s="3" t="str">
        <f>VLOOKUP(A3793,'[1]2016-2015 CDM Price Difference'!$A$5:$D$6271,4,FALSE)</f>
        <v>0</v>
      </c>
      <c r="G3793" s="3" t="e">
        <f t="shared" si="59"/>
        <v>#N/A</v>
      </c>
    </row>
    <row r="3794" spans="1:7" x14ac:dyDescent="0.25">
      <c r="A3794">
        <v>47106220</v>
      </c>
      <c r="B3794" t="s">
        <v>4255</v>
      </c>
      <c r="C3794" t="s">
        <v>4052</v>
      </c>
      <c r="D3794" s="3">
        <v>1.89</v>
      </c>
      <c r="E3794">
        <v>0</v>
      </c>
      <c r="F3794" s="3">
        <f>VLOOKUP(A3794,'[1]2016-2015 CDM Price Difference'!$A$5:$D$6271,4,FALSE)</f>
        <v>1.89</v>
      </c>
      <c r="G3794" s="3">
        <f t="shared" si="59"/>
        <v>0</v>
      </c>
    </row>
    <row r="3795" spans="1:7" x14ac:dyDescent="0.25">
      <c r="A3795">
        <v>47106222</v>
      </c>
      <c r="B3795" t="s">
        <v>4256</v>
      </c>
      <c r="C3795" t="s">
        <v>4052</v>
      </c>
      <c r="D3795" s="3">
        <v>3.0000000000000001E-3</v>
      </c>
      <c r="E3795">
        <v>0</v>
      </c>
      <c r="F3795" s="3">
        <f>VLOOKUP(A3795,'[1]2016-2015 CDM Price Difference'!$A$5:$D$6271,4,FALSE)</f>
        <v>3.0000000000000001E-3</v>
      </c>
      <c r="G3795" s="3">
        <f t="shared" si="59"/>
        <v>0</v>
      </c>
    </row>
    <row r="3796" spans="1:7" x14ac:dyDescent="0.25">
      <c r="A3796">
        <v>47106223</v>
      </c>
      <c r="B3796" t="s">
        <v>4257</v>
      </c>
      <c r="C3796" t="s">
        <v>4052</v>
      </c>
      <c r="D3796" s="3">
        <v>97.5</v>
      </c>
      <c r="E3796">
        <v>0</v>
      </c>
      <c r="F3796" s="3">
        <f>VLOOKUP(A3796,'[1]2016-2015 CDM Price Difference'!$A$5:$D$6271,4,FALSE)</f>
        <v>97.5</v>
      </c>
      <c r="G3796" s="3">
        <f t="shared" si="59"/>
        <v>0</v>
      </c>
    </row>
    <row r="3797" spans="1:7" x14ac:dyDescent="0.25">
      <c r="A3797">
        <v>47106225</v>
      </c>
      <c r="B3797" t="s">
        <v>4258</v>
      </c>
      <c r="C3797" t="s">
        <v>4052</v>
      </c>
      <c r="D3797" s="3">
        <v>10.94</v>
      </c>
      <c r="E3797">
        <v>0</v>
      </c>
      <c r="F3797" s="3">
        <f>VLOOKUP(A3797,'[1]2016-2015 CDM Price Difference'!$A$5:$D$6271,4,FALSE)</f>
        <v>10.94</v>
      </c>
      <c r="G3797" s="3">
        <f t="shared" si="59"/>
        <v>0</v>
      </c>
    </row>
    <row r="3798" spans="1:7" x14ac:dyDescent="0.25">
      <c r="A3798">
        <v>47106227</v>
      </c>
      <c r="B3798" t="s">
        <v>4259</v>
      </c>
      <c r="C3798" t="s">
        <v>4052</v>
      </c>
      <c r="D3798" s="3">
        <v>5.2690000000000001E-2</v>
      </c>
      <c r="E3798">
        <v>0</v>
      </c>
      <c r="F3798" s="3">
        <f>VLOOKUP(A3798,'[1]2016-2015 CDM Price Difference'!$A$5:$D$6271,4,FALSE)</f>
        <v>5.2690000000000001E-2</v>
      </c>
      <c r="G3798" s="3">
        <f t="shared" si="59"/>
        <v>0</v>
      </c>
    </row>
    <row r="3799" spans="1:7" x14ac:dyDescent="0.25">
      <c r="A3799">
        <v>47106229</v>
      </c>
      <c r="B3799" t="s">
        <v>4260</v>
      </c>
      <c r="C3799" t="s">
        <v>4052</v>
      </c>
      <c r="D3799" s="3">
        <v>12.308</v>
      </c>
      <c r="E3799">
        <v>0</v>
      </c>
      <c r="F3799" s="3">
        <f>VLOOKUP(A3799,'[1]2016-2015 CDM Price Difference'!$A$5:$D$6271,4,FALSE)</f>
        <v>12.308</v>
      </c>
      <c r="G3799" s="3">
        <f t="shared" si="59"/>
        <v>0</v>
      </c>
    </row>
    <row r="3800" spans="1:7" x14ac:dyDescent="0.25">
      <c r="A3800">
        <v>47106230</v>
      </c>
      <c r="B3800" t="s">
        <v>4262</v>
      </c>
      <c r="C3800" t="s">
        <v>4052</v>
      </c>
      <c r="D3800" s="3">
        <v>8.4199999999999997E-2</v>
      </c>
      <c r="E3800">
        <v>0</v>
      </c>
      <c r="F3800" s="3">
        <f>VLOOKUP(A3800,'[1]2016-2015 CDM Price Difference'!$A$5:$D$6271,4,FALSE)</f>
        <v>8.4199999999999997E-2</v>
      </c>
      <c r="G3800" s="3">
        <f t="shared" si="59"/>
        <v>0</v>
      </c>
    </row>
    <row r="3801" spans="1:7" x14ac:dyDescent="0.25">
      <c r="A3801">
        <v>47106231</v>
      </c>
      <c r="B3801" t="s">
        <v>4263</v>
      </c>
      <c r="C3801" t="s">
        <v>4052</v>
      </c>
      <c r="D3801" s="3">
        <v>0.27771000000000001</v>
      </c>
      <c r="E3801">
        <v>0</v>
      </c>
      <c r="F3801" s="3">
        <f>VLOOKUP(A3801,'[1]2016-2015 CDM Price Difference'!$A$5:$D$6271,4,FALSE)</f>
        <v>0.27771000000000001</v>
      </c>
      <c r="G3801" s="3">
        <f t="shared" si="59"/>
        <v>0</v>
      </c>
    </row>
    <row r="3802" spans="1:7" x14ac:dyDescent="0.25">
      <c r="A3802">
        <v>47106234</v>
      </c>
      <c r="B3802" t="s">
        <v>4264</v>
      </c>
      <c r="C3802" t="s">
        <v>4052</v>
      </c>
      <c r="D3802" s="3">
        <v>5.0200000000000002E-2</v>
      </c>
      <c r="E3802">
        <v>0</v>
      </c>
      <c r="F3802" s="3">
        <f>VLOOKUP(A3802,'[1]2016-2015 CDM Price Difference'!$A$5:$D$6271,4,FALSE)</f>
        <v>5.0200000000000002E-2</v>
      </c>
      <c r="G3802" s="3">
        <f t="shared" si="59"/>
        <v>0</v>
      </c>
    </row>
    <row r="3803" spans="1:7" x14ac:dyDescent="0.25">
      <c r="A3803">
        <v>47106237</v>
      </c>
      <c r="B3803" t="s">
        <v>4265</v>
      </c>
      <c r="C3803" t="s">
        <v>4052</v>
      </c>
      <c r="D3803" s="3">
        <v>3.3210000000000002</v>
      </c>
      <c r="E3803">
        <v>0</v>
      </c>
      <c r="F3803" s="3">
        <f>VLOOKUP(A3803,'[1]2016-2015 CDM Price Difference'!$A$5:$D$6271,4,FALSE)</f>
        <v>3.3210000000000002</v>
      </c>
      <c r="G3803" s="3">
        <f t="shared" si="59"/>
        <v>0</v>
      </c>
    </row>
    <row r="3804" spans="1:7" x14ac:dyDescent="0.25">
      <c r="A3804">
        <v>47106238</v>
      </c>
      <c r="B3804" t="s">
        <v>4266</v>
      </c>
      <c r="C3804" t="s">
        <v>4052</v>
      </c>
      <c r="D3804" s="3">
        <v>2.0625</v>
      </c>
      <c r="E3804">
        <v>0</v>
      </c>
      <c r="F3804" s="3">
        <f>VLOOKUP(A3804,'[1]2016-2015 CDM Price Difference'!$A$5:$D$6271,4,FALSE)</f>
        <v>2.0625</v>
      </c>
      <c r="G3804" s="3">
        <f t="shared" si="59"/>
        <v>0</v>
      </c>
    </row>
    <row r="3805" spans="1:7" x14ac:dyDescent="0.25">
      <c r="A3805">
        <v>47106239</v>
      </c>
      <c r="B3805" t="s">
        <v>4267</v>
      </c>
      <c r="C3805" t="s">
        <v>4052</v>
      </c>
      <c r="D3805" s="3">
        <v>37.334670000000003</v>
      </c>
      <c r="E3805">
        <v>0</v>
      </c>
      <c r="F3805" s="3">
        <f>VLOOKUP(A3805,'[1]2016-2015 CDM Price Difference'!$A$5:$D$6271,4,FALSE)</f>
        <v>37.334670000000003</v>
      </c>
      <c r="G3805" s="3">
        <f t="shared" ref="G3805:G3868" si="60">D3805-F3805</f>
        <v>0</v>
      </c>
    </row>
    <row r="3806" spans="1:7" x14ac:dyDescent="0.25">
      <c r="A3806">
        <v>47106241</v>
      </c>
      <c r="B3806" t="s">
        <v>4268</v>
      </c>
      <c r="C3806" t="s">
        <v>4052</v>
      </c>
      <c r="D3806" s="3">
        <v>8.7893000000000008</v>
      </c>
      <c r="E3806">
        <v>0</v>
      </c>
      <c r="F3806" s="3">
        <f>VLOOKUP(A3806,'[1]2016-2015 CDM Price Difference'!$A$5:$D$6271,4,FALSE)</f>
        <v>8.7893000000000008</v>
      </c>
      <c r="G3806" s="3">
        <f t="shared" si="60"/>
        <v>0</v>
      </c>
    </row>
    <row r="3807" spans="1:7" x14ac:dyDescent="0.25">
      <c r="A3807">
        <v>47106242</v>
      </c>
      <c r="B3807" t="s">
        <v>4269</v>
      </c>
      <c r="C3807" t="s">
        <v>4052</v>
      </c>
      <c r="D3807" s="3">
        <v>0.4914</v>
      </c>
      <c r="E3807">
        <v>0</v>
      </c>
      <c r="F3807" s="3">
        <f>VLOOKUP(A3807,'[1]2016-2015 CDM Price Difference'!$A$5:$D$6271,4,FALSE)</f>
        <v>0.4914</v>
      </c>
      <c r="G3807" s="3">
        <f t="shared" si="60"/>
        <v>0</v>
      </c>
    </row>
    <row r="3808" spans="1:7" x14ac:dyDescent="0.25">
      <c r="A3808">
        <v>47106247</v>
      </c>
      <c r="B3808" t="s">
        <v>4270</v>
      </c>
      <c r="C3808" t="s">
        <v>4052</v>
      </c>
      <c r="D3808" s="3">
        <v>1.1279999999999999</v>
      </c>
      <c r="E3808">
        <v>0</v>
      </c>
      <c r="F3808" s="3">
        <f>VLOOKUP(A3808,'[1]2016-2015 CDM Price Difference'!$A$5:$D$6271,4,FALSE)</f>
        <v>1.1279999999999999</v>
      </c>
      <c r="G3808" s="3">
        <f t="shared" si="60"/>
        <v>0</v>
      </c>
    </row>
    <row r="3809" spans="1:7" x14ac:dyDescent="0.25">
      <c r="A3809">
        <v>47106249</v>
      </c>
      <c r="B3809" t="s">
        <v>4272</v>
      </c>
      <c r="C3809" t="s">
        <v>4052</v>
      </c>
      <c r="D3809" s="3">
        <v>6.24</v>
      </c>
      <c r="E3809">
        <v>0</v>
      </c>
      <c r="F3809" s="3">
        <f>VLOOKUP(A3809,'[1]2016-2015 CDM Price Difference'!$A$5:$D$6271,4,FALSE)</f>
        <v>6.24</v>
      </c>
      <c r="G3809" s="3">
        <f t="shared" si="60"/>
        <v>0</v>
      </c>
    </row>
    <row r="3810" spans="1:7" x14ac:dyDescent="0.25">
      <c r="A3810">
        <v>47106250</v>
      </c>
      <c r="B3810" t="s">
        <v>4274</v>
      </c>
      <c r="C3810" t="s">
        <v>4052</v>
      </c>
      <c r="D3810" s="3">
        <v>53.42</v>
      </c>
      <c r="E3810">
        <v>0</v>
      </c>
      <c r="F3810" s="3">
        <f>VLOOKUP(A3810,'[1]2016-2015 CDM Price Difference'!$A$5:$D$6271,4,FALSE)</f>
        <v>53.42</v>
      </c>
      <c r="G3810" s="3">
        <f t="shared" si="60"/>
        <v>0</v>
      </c>
    </row>
    <row r="3811" spans="1:7" x14ac:dyDescent="0.25">
      <c r="A3811">
        <v>47106251</v>
      </c>
      <c r="B3811" t="s">
        <v>4275</v>
      </c>
      <c r="C3811" t="s">
        <v>4052</v>
      </c>
      <c r="D3811" s="3">
        <v>121.96125000000001</v>
      </c>
      <c r="E3811">
        <v>0</v>
      </c>
      <c r="F3811" s="3">
        <f>VLOOKUP(A3811,'[1]2016-2015 CDM Price Difference'!$A$5:$D$6271,4,FALSE)</f>
        <v>121.96125000000001</v>
      </c>
      <c r="G3811" s="3">
        <f t="shared" si="60"/>
        <v>0</v>
      </c>
    </row>
    <row r="3812" spans="1:7" x14ac:dyDescent="0.25">
      <c r="A3812">
        <v>47106252</v>
      </c>
      <c r="B3812" t="s">
        <v>4276</v>
      </c>
      <c r="C3812" t="s">
        <v>4052</v>
      </c>
      <c r="D3812" s="3">
        <v>152.58000000000001</v>
      </c>
      <c r="E3812">
        <v>0</v>
      </c>
      <c r="F3812" s="3">
        <f>VLOOKUP(A3812,'[1]2016-2015 CDM Price Difference'!$A$5:$D$6271,4,FALSE)</f>
        <v>152.58000000000001</v>
      </c>
      <c r="G3812" s="3">
        <f t="shared" si="60"/>
        <v>0</v>
      </c>
    </row>
    <row r="3813" spans="1:7" x14ac:dyDescent="0.25">
      <c r="A3813">
        <v>47106263</v>
      </c>
      <c r="B3813" t="s">
        <v>4278</v>
      </c>
      <c r="C3813" t="s">
        <v>4052</v>
      </c>
      <c r="D3813" s="3">
        <v>0.59667000000000003</v>
      </c>
      <c r="E3813">
        <v>0</v>
      </c>
      <c r="F3813" s="3">
        <f>VLOOKUP(A3813,'[1]2016-2015 CDM Price Difference'!$A$5:$D$6271,4,FALSE)</f>
        <v>0.59667000000000003</v>
      </c>
      <c r="G3813" s="3">
        <f t="shared" si="60"/>
        <v>0</v>
      </c>
    </row>
    <row r="3814" spans="1:7" x14ac:dyDescent="0.25">
      <c r="A3814">
        <v>47106266</v>
      </c>
      <c r="B3814" t="s">
        <v>4279</v>
      </c>
      <c r="C3814" t="s">
        <v>4052</v>
      </c>
      <c r="D3814" s="3">
        <v>0.38167000000000001</v>
      </c>
      <c r="E3814">
        <v>0</v>
      </c>
      <c r="F3814" s="3">
        <f>VLOOKUP(A3814,'[1]2016-2015 CDM Price Difference'!$A$5:$D$6271,4,FALSE)</f>
        <v>0.38167000000000001</v>
      </c>
      <c r="G3814" s="3">
        <f t="shared" si="60"/>
        <v>0</v>
      </c>
    </row>
    <row r="3815" spans="1:7" x14ac:dyDescent="0.25">
      <c r="A3815">
        <v>47106289</v>
      </c>
      <c r="B3815" t="s">
        <v>4280</v>
      </c>
      <c r="C3815" t="s">
        <v>4052</v>
      </c>
      <c r="D3815" s="3" t="e">
        <v>#N/A</v>
      </c>
      <c r="E3815">
        <v>0</v>
      </c>
      <c r="F3815" s="3" t="str">
        <f>VLOOKUP(A3815,'[1]2016-2015 CDM Price Difference'!$A$5:$D$6271,4,FALSE)</f>
        <v>0</v>
      </c>
      <c r="G3815" s="3" t="e">
        <f t="shared" si="60"/>
        <v>#N/A</v>
      </c>
    </row>
    <row r="3816" spans="1:7" x14ac:dyDescent="0.25">
      <c r="A3816">
        <v>47106291</v>
      </c>
      <c r="B3816" t="s">
        <v>4281</v>
      </c>
      <c r="C3816" t="s">
        <v>4052</v>
      </c>
      <c r="D3816" s="3">
        <v>76.319000000000003</v>
      </c>
      <c r="E3816">
        <v>0</v>
      </c>
      <c r="F3816" s="3">
        <f>VLOOKUP(A3816,'[1]2016-2015 CDM Price Difference'!$A$5:$D$6271,4,FALSE)</f>
        <v>76.319000000000003</v>
      </c>
      <c r="G3816" s="3">
        <f t="shared" si="60"/>
        <v>0</v>
      </c>
    </row>
    <row r="3817" spans="1:7" x14ac:dyDescent="0.25">
      <c r="A3817">
        <v>47106298</v>
      </c>
      <c r="B3817" t="s">
        <v>4282</v>
      </c>
      <c r="C3817" t="s">
        <v>4052</v>
      </c>
      <c r="D3817" s="3" t="e">
        <v>#N/A</v>
      </c>
      <c r="E3817">
        <v>0</v>
      </c>
      <c r="F3817" s="3" t="str">
        <f>VLOOKUP(A3817,'[1]2016-2015 CDM Price Difference'!$A$5:$D$6271,4,FALSE)</f>
        <v>0</v>
      </c>
      <c r="G3817" s="3" t="e">
        <f t="shared" si="60"/>
        <v>#N/A</v>
      </c>
    </row>
    <row r="3818" spans="1:7" x14ac:dyDescent="0.25">
      <c r="A3818">
        <v>47106300</v>
      </c>
      <c r="B3818" t="s">
        <v>4284</v>
      </c>
      <c r="C3818" t="s">
        <v>4052</v>
      </c>
      <c r="D3818" s="3">
        <v>108</v>
      </c>
      <c r="E3818">
        <v>0</v>
      </c>
      <c r="F3818" s="3">
        <f>VLOOKUP(A3818,'[1]2016-2015 CDM Price Difference'!$A$5:$D$6271,4,FALSE)</f>
        <v>108</v>
      </c>
      <c r="G3818" s="3">
        <f t="shared" si="60"/>
        <v>0</v>
      </c>
    </row>
    <row r="3819" spans="1:7" x14ac:dyDescent="0.25">
      <c r="A3819">
        <v>47106302</v>
      </c>
      <c r="B3819" t="s">
        <v>4286</v>
      </c>
      <c r="C3819" t="s">
        <v>4052</v>
      </c>
      <c r="D3819" s="3">
        <v>17.35867</v>
      </c>
      <c r="E3819">
        <v>0</v>
      </c>
      <c r="F3819" s="3">
        <f>VLOOKUP(A3819,'[1]2016-2015 CDM Price Difference'!$A$5:$D$6271,4,FALSE)</f>
        <v>17.35867</v>
      </c>
      <c r="G3819" s="3">
        <f t="shared" si="60"/>
        <v>0</v>
      </c>
    </row>
    <row r="3820" spans="1:7" x14ac:dyDescent="0.25">
      <c r="A3820">
        <v>47106303</v>
      </c>
      <c r="B3820" t="s">
        <v>4288</v>
      </c>
      <c r="C3820" t="s">
        <v>4052</v>
      </c>
      <c r="D3820" s="3">
        <v>0.29199999999999998</v>
      </c>
      <c r="E3820">
        <v>0</v>
      </c>
      <c r="F3820" s="3">
        <f>VLOOKUP(A3820,'[1]2016-2015 CDM Price Difference'!$A$5:$D$6271,4,FALSE)</f>
        <v>0.29199999999999998</v>
      </c>
      <c r="G3820" s="3">
        <f t="shared" si="60"/>
        <v>0</v>
      </c>
    </row>
    <row r="3821" spans="1:7" x14ac:dyDescent="0.25">
      <c r="A3821">
        <v>47106306</v>
      </c>
      <c r="B3821" t="s">
        <v>4289</v>
      </c>
      <c r="C3821" t="s">
        <v>4052</v>
      </c>
      <c r="D3821" s="3">
        <v>3.3408000000000002</v>
      </c>
      <c r="E3821">
        <v>0</v>
      </c>
      <c r="F3821" s="3">
        <f>VLOOKUP(A3821,'[1]2016-2015 CDM Price Difference'!$A$5:$D$6271,4,FALSE)</f>
        <v>3.3408000000000002</v>
      </c>
      <c r="G3821" s="3">
        <f t="shared" si="60"/>
        <v>0</v>
      </c>
    </row>
    <row r="3822" spans="1:7" x14ac:dyDescent="0.25">
      <c r="A3822">
        <v>47106308</v>
      </c>
      <c r="B3822" t="s">
        <v>4290</v>
      </c>
      <c r="C3822" t="s">
        <v>4052</v>
      </c>
      <c r="D3822" s="3">
        <v>7.4749999999999996</v>
      </c>
      <c r="E3822">
        <v>0</v>
      </c>
      <c r="F3822" s="3">
        <f>VLOOKUP(A3822,'[1]2016-2015 CDM Price Difference'!$A$5:$D$6271,4,FALSE)</f>
        <v>7.4749999999999996</v>
      </c>
      <c r="G3822" s="3">
        <f t="shared" si="60"/>
        <v>0</v>
      </c>
    </row>
    <row r="3823" spans="1:7" x14ac:dyDescent="0.25">
      <c r="A3823">
        <v>47106310</v>
      </c>
      <c r="B3823" t="s">
        <v>4291</v>
      </c>
      <c r="C3823" t="s">
        <v>4052</v>
      </c>
      <c r="D3823" s="3">
        <v>22.292670000000001</v>
      </c>
      <c r="E3823">
        <v>0</v>
      </c>
      <c r="F3823" s="3">
        <f>VLOOKUP(A3823,'[1]2016-2015 CDM Price Difference'!$A$5:$D$6271,4,FALSE)</f>
        <v>22.292670000000001</v>
      </c>
      <c r="G3823" s="3">
        <f t="shared" si="60"/>
        <v>0</v>
      </c>
    </row>
    <row r="3824" spans="1:7" x14ac:dyDescent="0.25">
      <c r="A3824">
        <v>47106311</v>
      </c>
      <c r="B3824" t="s">
        <v>4293</v>
      </c>
      <c r="C3824" t="s">
        <v>4052</v>
      </c>
      <c r="D3824" s="3">
        <v>11.91644</v>
      </c>
      <c r="E3824">
        <v>0</v>
      </c>
      <c r="F3824" s="3">
        <f>VLOOKUP(A3824,'[1]2016-2015 CDM Price Difference'!$A$5:$D$6271,4,FALSE)</f>
        <v>11.91644</v>
      </c>
      <c r="G3824" s="3">
        <f t="shared" si="60"/>
        <v>0</v>
      </c>
    </row>
    <row r="3825" spans="1:7" x14ac:dyDescent="0.25">
      <c r="A3825">
        <v>47106312</v>
      </c>
      <c r="B3825" t="s">
        <v>4294</v>
      </c>
      <c r="C3825" t="s">
        <v>4052</v>
      </c>
      <c r="D3825" s="3">
        <v>15.956160000000001</v>
      </c>
      <c r="E3825">
        <v>0</v>
      </c>
      <c r="F3825" s="3">
        <f>VLOOKUP(A3825,'[1]2016-2015 CDM Price Difference'!$A$5:$D$6271,4,FALSE)</f>
        <v>15.956160000000001</v>
      </c>
      <c r="G3825" s="3">
        <f t="shared" si="60"/>
        <v>0</v>
      </c>
    </row>
    <row r="3826" spans="1:7" x14ac:dyDescent="0.25">
      <c r="A3826">
        <v>47106317</v>
      </c>
      <c r="B3826" t="s">
        <v>4295</v>
      </c>
      <c r="C3826" t="s">
        <v>4052</v>
      </c>
      <c r="D3826" s="3">
        <v>162.69200000000001</v>
      </c>
      <c r="E3826">
        <v>0</v>
      </c>
      <c r="F3826" s="3">
        <f>VLOOKUP(A3826,'[1]2016-2015 CDM Price Difference'!$A$5:$D$6271,4,FALSE)</f>
        <v>162.69200000000001</v>
      </c>
      <c r="G3826" s="3">
        <f t="shared" si="60"/>
        <v>0</v>
      </c>
    </row>
    <row r="3827" spans="1:7" x14ac:dyDescent="0.25">
      <c r="A3827">
        <v>47106323</v>
      </c>
      <c r="B3827" t="s">
        <v>4296</v>
      </c>
      <c r="C3827" t="s">
        <v>4052</v>
      </c>
      <c r="D3827" s="3">
        <v>0.14249999999999999</v>
      </c>
      <c r="E3827">
        <v>0</v>
      </c>
      <c r="F3827" s="3">
        <f>VLOOKUP(A3827,'[1]2016-2015 CDM Price Difference'!$A$5:$D$6271,4,FALSE)</f>
        <v>0.14249999999999999</v>
      </c>
      <c r="G3827" s="3">
        <f t="shared" si="60"/>
        <v>0</v>
      </c>
    </row>
    <row r="3828" spans="1:7" x14ac:dyDescent="0.25">
      <c r="A3828">
        <v>47106333</v>
      </c>
      <c r="B3828" t="s">
        <v>4297</v>
      </c>
      <c r="C3828" t="s">
        <v>4052</v>
      </c>
      <c r="D3828" s="3">
        <v>167.65799999999999</v>
      </c>
      <c r="E3828">
        <v>0</v>
      </c>
      <c r="F3828" s="3">
        <f>VLOOKUP(A3828,'[1]2016-2015 CDM Price Difference'!$A$5:$D$6271,4,FALSE)</f>
        <v>167.65799999999999</v>
      </c>
      <c r="G3828" s="3">
        <f t="shared" si="60"/>
        <v>0</v>
      </c>
    </row>
    <row r="3829" spans="1:7" x14ac:dyDescent="0.25">
      <c r="A3829">
        <v>47106336</v>
      </c>
      <c r="B3829" t="s">
        <v>4299</v>
      </c>
      <c r="C3829" t="s">
        <v>4052</v>
      </c>
      <c r="D3829" s="3">
        <v>4.3201999999999998</v>
      </c>
      <c r="E3829">
        <v>0</v>
      </c>
      <c r="F3829" s="3">
        <f>VLOOKUP(A3829,'[1]2016-2015 CDM Price Difference'!$A$5:$D$6271,4,FALSE)</f>
        <v>4.3201999999999998</v>
      </c>
      <c r="G3829" s="3">
        <f t="shared" si="60"/>
        <v>0</v>
      </c>
    </row>
    <row r="3830" spans="1:7" x14ac:dyDescent="0.25">
      <c r="A3830">
        <v>47106341</v>
      </c>
      <c r="B3830" t="s">
        <v>4300</v>
      </c>
      <c r="C3830" t="s">
        <v>4052</v>
      </c>
      <c r="D3830" s="3" t="e">
        <v>#N/A</v>
      </c>
      <c r="E3830">
        <v>0</v>
      </c>
      <c r="F3830" s="3" t="str">
        <f>VLOOKUP(A3830,'[1]2016-2015 CDM Price Difference'!$A$5:$D$6271,4,FALSE)</f>
        <v>0</v>
      </c>
      <c r="G3830" s="3" t="e">
        <f t="shared" si="60"/>
        <v>#N/A</v>
      </c>
    </row>
    <row r="3831" spans="1:7" x14ac:dyDescent="0.25">
      <c r="A3831">
        <v>47106343</v>
      </c>
      <c r="B3831" t="s">
        <v>4302</v>
      </c>
      <c r="C3831" t="s">
        <v>4052</v>
      </c>
      <c r="D3831" s="3">
        <v>7.8338900000000002</v>
      </c>
      <c r="E3831">
        <v>0</v>
      </c>
      <c r="F3831" s="3">
        <f>VLOOKUP(A3831,'[1]2016-2015 CDM Price Difference'!$A$5:$D$6271,4,FALSE)</f>
        <v>7.8338900000000002</v>
      </c>
      <c r="G3831" s="3">
        <f t="shared" si="60"/>
        <v>0</v>
      </c>
    </row>
    <row r="3832" spans="1:7" x14ac:dyDescent="0.25">
      <c r="A3832">
        <v>47106347</v>
      </c>
      <c r="B3832" t="s">
        <v>4303</v>
      </c>
      <c r="C3832" t="s">
        <v>4052</v>
      </c>
      <c r="D3832" s="3">
        <v>5.2773300000000001</v>
      </c>
      <c r="E3832">
        <v>0</v>
      </c>
      <c r="F3832" s="3">
        <f>VLOOKUP(A3832,'[1]2016-2015 CDM Price Difference'!$A$5:$D$6271,4,FALSE)</f>
        <v>5.2773300000000001</v>
      </c>
      <c r="G3832" s="3">
        <f t="shared" si="60"/>
        <v>0</v>
      </c>
    </row>
    <row r="3833" spans="1:7" x14ac:dyDescent="0.25">
      <c r="A3833">
        <v>47106348</v>
      </c>
      <c r="B3833" t="s">
        <v>4304</v>
      </c>
      <c r="C3833" t="s">
        <v>4052</v>
      </c>
      <c r="D3833" s="3">
        <v>6.2498300000000002</v>
      </c>
      <c r="E3833">
        <v>0</v>
      </c>
      <c r="F3833" s="3">
        <f>VLOOKUP(A3833,'[1]2016-2015 CDM Price Difference'!$A$5:$D$6271,4,FALSE)</f>
        <v>6.2498300000000002</v>
      </c>
      <c r="G3833" s="3">
        <f t="shared" si="60"/>
        <v>0</v>
      </c>
    </row>
    <row r="3834" spans="1:7" x14ac:dyDescent="0.25">
      <c r="A3834">
        <v>47106349</v>
      </c>
      <c r="B3834" t="s">
        <v>4305</v>
      </c>
      <c r="C3834" t="s">
        <v>4052</v>
      </c>
      <c r="D3834" s="3">
        <v>31.052</v>
      </c>
      <c r="E3834">
        <v>0</v>
      </c>
      <c r="F3834" s="3">
        <f>VLOOKUP(A3834,'[1]2016-2015 CDM Price Difference'!$A$5:$D$6271,4,FALSE)</f>
        <v>31.052</v>
      </c>
      <c r="G3834" s="3">
        <f t="shared" si="60"/>
        <v>0</v>
      </c>
    </row>
    <row r="3835" spans="1:7" x14ac:dyDescent="0.25">
      <c r="A3835">
        <v>47106350</v>
      </c>
      <c r="B3835" t="s">
        <v>4306</v>
      </c>
      <c r="C3835" t="s">
        <v>4052</v>
      </c>
      <c r="D3835" s="3">
        <v>84.903999999999996</v>
      </c>
      <c r="E3835">
        <v>0</v>
      </c>
      <c r="F3835" s="3">
        <f>VLOOKUP(A3835,'[1]2016-2015 CDM Price Difference'!$A$5:$D$6271,4,FALSE)</f>
        <v>84.903999999999996</v>
      </c>
      <c r="G3835" s="3">
        <f t="shared" si="60"/>
        <v>0</v>
      </c>
    </row>
    <row r="3836" spans="1:7" x14ac:dyDescent="0.25">
      <c r="A3836">
        <v>47106351</v>
      </c>
      <c r="B3836" t="s">
        <v>4307</v>
      </c>
      <c r="C3836" t="s">
        <v>4052</v>
      </c>
      <c r="D3836" s="3">
        <v>27.55</v>
      </c>
      <c r="E3836">
        <v>0</v>
      </c>
      <c r="F3836" s="3">
        <f>VLOOKUP(A3836,'[1]2016-2015 CDM Price Difference'!$A$5:$D$6271,4,FALSE)</f>
        <v>27.55</v>
      </c>
      <c r="G3836" s="3">
        <f t="shared" si="60"/>
        <v>0</v>
      </c>
    </row>
    <row r="3837" spans="1:7" x14ac:dyDescent="0.25">
      <c r="A3837">
        <v>47106352</v>
      </c>
      <c r="B3837" t="s">
        <v>4308</v>
      </c>
      <c r="C3837" t="s">
        <v>4052</v>
      </c>
      <c r="D3837" s="3">
        <v>6.2679999999999998</v>
      </c>
      <c r="E3837">
        <v>0</v>
      </c>
      <c r="F3837" s="3">
        <f>VLOOKUP(A3837,'[1]2016-2015 CDM Price Difference'!$A$5:$D$6271,4,FALSE)</f>
        <v>6.2679999999999998</v>
      </c>
      <c r="G3837" s="3">
        <f t="shared" si="60"/>
        <v>0</v>
      </c>
    </row>
    <row r="3838" spans="1:7" x14ac:dyDescent="0.25">
      <c r="A3838">
        <v>47106354</v>
      </c>
      <c r="B3838" t="s">
        <v>4309</v>
      </c>
      <c r="C3838" t="s">
        <v>4052</v>
      </c>
      <c r="D3838" s="3" t="e">
        <v>#N/A</v>
      </c>
      <c r="E3838">
        <v>0</v>
      </c>
      <c r="F3838" s="3" t="str">
        <f>VLOOKUP(A3838,'[1]2016-2015 CDM Price Difference'!$A$5:$D$6271,4,FALSE)</f>
        <v>0</v>
      </c>
      <c r="G3838" s="3" t="e">
        <f t="shared" si="60"/>
        <v>#N/A</v>
      </c>
    </row>
    <row r="3839" spans="1:7" x14ac:dyDescent="0.25">
      <c r="A3839">
        <v>47106356</v>
      </c>
      <c r="B3839" t="s">
        <v>4310</v>
      </c>
      <c r="C3839" t="s">
        <v>4052</v>
      </c>
      <c r="D3839" s="3">
        <v>3.8319999999999999</v>
      </c>
      <c r="E3839">
        <v>0</v>
      </c>
      <c r="F3839" s="3">
        <f>VLOOKUP(A3839,'[1]2016-2015 CDM Price Difference'!$A$5:$D$6271,4,FALSE)</f>
        <v>3.8319999999999999</v>
      </c>
      <c r="G3839" s="3">
        <f t="shared" si="60"/>
        <v>0</v>
      </c>
    </row>
    <row r="3840" spans="1:7" x14ac:dyDescent="0.25">
      <c r="A3840">
        <v>47106357</v>
      </c>
      <c r="B3840" t="s">
        <v>4311</v>
      </c>
      <c r="C3840" t="s">
        <v>4052</v>
      </c>
      <c r="D3840" s="3">
        <v>2.8700000000000002E-3</v>
      </c>
      <c r="E3840">
        <v>0</v>
      </c>
      <c r="F3840" s="3">
        <f>VLOOKUP(A3840,'[1]2016-2015 CDM Price Difference'!$A$5:$D$6271,4,FALSE)</f>
        <v>2.8700000000000002E-3</v>
      </c>
      <c r="G3840" s="3">
        <f t="shared" si="60"/>
        <v>0</v>
      </c>
    </row>
    <row r="3841" spans="1:7" x14ac:dyDescent="0.25">
      <c r="A3841">
        <v>47106358</v>
      </c>
      <c r="B3841" t="s">
        <v>4309</v>
      </c>
      <c r="C3841" t="s">
        <v>4052</v>
      </c>
      <c r="D3841" s="3">
        <v>0.83160000000000001</v>
      </c>
      <c r="E3841">
        <v>0</v>
      </c>
      <c r="F3841" s="3">
        <f>VLOOKUP(A3841,'[1]2016-2015 CDM Price Difference'!$A$5:$D$6271,4,FALSE)</f>
        <v>0.83160000000000001</v>
      </c>
      <c r="G3841" s="3">
        <f t="shared" si="60"/>
        <v>0</v>
      </c>
    </row>
    <row r="3842" spans="1:7" x14ac:dyDescent="0.25">
      <c r="A3842">
        <v>47106359</v>
      </c>
      <c r="B3842" t="s">
        <v>4312</v>
      </c>
      <c r="C3842" t="s">
        <v>4052</v>
      </c>
      <c r="D3842" s="3">
        <v>5.8266999999999998</v>
      </c>
      <c r="E3842">
        <v>0</v>
      </c>
      <c r="F3842" s="3">
        <f>VLOOKUP(A3842,'[1]2016-2015 CDM Price Difference'!$A$5:$D$6271,4,FALSE)</f>
        <v>5.8266999999999998</v>
      </c>
      <c r="G3842" s="3">
        <f t="shared" si="60"/>
        <v>0</v>
      </c>
    </row>
    <row r="3843" spans="1:7" x14ac:dyDescent="0.25">
      <c r="A3843">
        <v>47106360</v>
      </c>
      <c r="B3843" t="s">
        <v>4313</v>
      </c>
      <c r="C3843" t="s">
        <v>4052</v>
      </c>
      <c r="D3843" s="3">
        <v>212.28</v>
      </c>
      <c r="E3843">
        <v>0</v>
      </c>
      <c r="F3843" s="3">
        <f>VLOOKUP(A3843,'[1]2016-2015 CDM Price Difference'!$A$5:$D$6271,4,FALSE)</f>
        <v>212.28</v>
      </c>
      <c r="G3843" s="3">
        <f t="shared" si="60"/>
        <v>0</v>
      </c>
    </row>
    <row r="3844" spans="1:7" x14ac:dyDescent="0.25">
      <c r="A3844">
        <v>47106361</v>
      </c>
      <c r="B3844" t="s">
        <v>4314</v>
      </c>
      <c r="C3844" t="s">
        <v>4052</v>
      </c>
      <c r="D3844" s="3">
        <v>18.902000000000001</v>
      </c>
      <c r="E3844">
        <v>0</v>
      </c>
      <c r="F3844" s="3">
        <f>VLOOKUP(A3844,'[1]2016-2015 CDM Price Difference'!$A$5:$D$6271,4,FALSE)</f>
        <v>18.902000000000001</v>
      </c>
      <c r="G3844" s="3">
        <f t="shared" si="60"/>
        <v>0</v>
      </c>
    </row>
    <row r="3845" spans="1:7" x14ac:dyDescent="0.25">
      <c r="A3845">
        <v>47106363</v>
      </c>
      <c r="B3845" t="s">
        <v>4315</v>
      </c>
      <c r="C3845" t="s">
        <v>4052</v>
      </c>
      <c r="D3845" s="3">
        <v>0.74639999999999995</v>
      </c>
      <c r="E3845">
        <v>0</v>
      </c>
      <c r="F3845" s="3">
        <f>VLOOKUP(A3845,'[1]2016-2015 CDM Price Difference'!$A$5:$D$6271,4,FALSE)</f>
        <v>0.74639999999999995</v>
      </c>
      <c r="G3845" s="3">
        <f t="shared" si="60"/>
        <v>0</v>
      </c>
    </row>
    <row r="3846" spans="1:7" x14ac:dyDescent="0.25">
      <c r="A3846">
        <v>47106365</v>
      </c>
      <c r="B3846" t="s">
        <v>4316</v>
      </c>
      <c r="C3846" t="s">
        <v>4052</v>
      </c>
      <c r="D3846" s="3">
        <v>0.80100000000000005</v>
      </c>
      <c r="E3846">
        <v>0</v>
      </c>
      <c r="F3846" s="3">
        <f>VLOOKUP(A3846,'[1]2016-2015 CDM Price Difference'!$A$5:$D$6271,4,FALSE)</f>
        <v>0.80100000000000005</v>
      </c>
      <c r="G3846" s="3">
        <f t="shared" si="60"/>
        <v>0</v>
      </c>
    </row>
    <row r="3847" spans="1:7" x14ac:dyDescent="0.25">
      <c r="A3847">
        <v>47106366</v>
      </c>
      <c r="B3847" t="s">
        <v>4317</v>
      </c>
      <c r="C3847" t="s">
        <v>4052</v>
      </c>
      <c r="D3847" s="3">
        <v>165.6</v>
      </c>
      <c r="E3847">
        <v>0</v>
      </c>
      <c r="F3847" s="3">
        <f>VLOOKUP(A3847,'[1]2016-2015 CDM Price Difference'!$A$5:$D$6271,4,FALSE)</f>
        <v>165.6</v>
      </c>
      <c r="G3847" s="3">
        <f t="shared" si="60"/>
        <v>0</v>
      </c>
    </row>
    <row r="3848" spans="1:7" x14ac:dyDescent="0.25">
      <c r="A3848">
        <v>47106367</v>
      </c>
      <c r="B3848" t="s">
        <v>4319</v>
      </c>
      <c r="C3848" t="s">
        <v>4052</v>
      </c>
      <c r="D3848" s="3" t="e">
        <v>#N/A</v>
      </c>
      <c r="E3848">
        <v>0</v>
      </c>
      <c r="F3848" s="3" t="str">
        <f>VLOOKUP(A3848,'[1]2016-2015 CDM Price Difference'!$A$5:$D$6271,4,FALSE)</f>
        <v>0</v>
      </c>
      <c r="G3848" s="3" t="e">
        <f t="shared" si="60"/>
        <v>#N/A</v>
      </c>
    </row>
    <row r="3849" spans="1:7" x14ac:dyDescent="0.25">
      <c r="A3849">
        <v>47106368</v>
      </c>
      <c r="B3849" t="s">
        <v>4320</v>
      </c>
      <c r="C3849" t="s">
        <v>4052</v>
      </c>
      <c r="D3849" s="3">
        <v>9.5063999999999993</v>
      </c>
      <c r="E3849">
        <v>0</v>
      </c>
      <c r="F3849" s="3">
        <f>VLOOKUP(A3849,'[1]2016-2015 CDM Price Difference'!$A$5:$D$6271,4,FALSE)</f>
        <v>9.5063999999999993</v>
      </c>
      <c r="G3849" s="3">
        <f t="shared" si="60"/>
        <v>0</v>
      </c>
    </row>
    <row r="3850" spans="1:7" x14ac:dyDescent="0.25">
      <c r="A3850">
        <v>47106369</v>
      </c>
      <c r="B3850" t="s">
        <v>4321</v>
      </c>
      <c r="C3850" t="s">
        <v>4052</v>
      </c>
      <c r="D3850" s="3">
        <v>0.86380000000000001</v>
      </c>
      <c r="E3850">
        <v>0</v>
      </c>
      <c r="F3850" s="3">
        <f>VLOOKUP(A3850,'[1]2016-2015 CDM Price Difference'!$A$5:$D$6271,4,FALSE)</f>
        <v>0.86380000000000001</v>
      </c>
      <c r="G3850" s="3">
        <f t="shared" si="60"/>
        <v>0</v>
      </c>
    </row>
    <row r="3851" spans="1:7" x14ac:dyDescent="0.25">
      <c r="A3851">
        <v>47106370</v>
      </c>
      <c r="B3851" t="s">
        <v>4322</v>
      </c>
      <c r="C3851" t="s">
        <v>4052</v>
      </c>
      <c r="D3851" s="3">
        <v>12</v>
      </c>
      <c r="E3851">
        <v>0</v>
      </c>
      <c r="F3851" s="3">
        <f>VLOOKUP(A3851,'[1]2016-2015 CDM Price Difference'!$A$5:$D$6271,4,FALSE)</f>
        <v>12</v>
      </c>
      <c r="G3851" s="3">
        <f t="shared" si="60"/>
        <v>0</v>
      </c>
    </row>
    <row r="3852" spans="1:7" x14ac:dyDescent="0.25">
      <c r="A3852">
        <v>47106372</v>
      </c>
      <c r="B3852" t="s">
        <v>4324</v>
      </c>
      <c r="C3852" t="s">
        <v>4052</v>
      </c>
      <c r="D3852" s="3" t="e">
        <v>#N/A</v>
      </c>
      <c r="E3852">
        <v>0</v>
      </c>
      <c r="F3852" s="3" t="str">
        <f>VLOOKUP(A3852,'[1]2016-2015 CDM Price Difference'!$A$5:$D$6271,4,FALSE)</f>
        <v>0</v>
      </c>
      <c r="G3852" s="3" t="e">
        <f t="shared" si="60"/>
        <v>#N/A</v>
      </c>
    </row>
    <row r="3853" spans="1:7" x14ac:dyDescent="0.25">
      <c r="A3853">
        <v>47106374</v>
      </c>
      <c r="B3853" t="s">
        <v>4325</v>
      </c>
      <c r="C3853" t="s">
        <v>4052</v>
      </c>
      <c r="D3853" s="3">
        <v>5.6340000000000001E-2</v>
      </c>
      <c r="E3853">
        <v>0</v>
      </c>
      <c r="F3853" s="3">
        <f>VLOOKUP(A3853,'[1]2016-2015 CDM Price Difference'!$A$5:$D$6271,4,FALSE)</f>
        <v>5.6340000000000001E-2</v>
      </c>
      <c r="G3853" s="3">
        <f t="shared" si="60"/>
        <v>0</v>
      </c>
    </row>
    <row r="3854" spans="1:7" x14ac:dyDescent="0.25">
      <c r="A3854">
        <v>47106377</v>
      </c>
      <c r="B3854" t="s">
        <v>4326</v>
      </c>
      <c r="C3854" t="s">
        <v>4052</v>
      </c>
      <c r="D3854" s="3">
        <v>1.1626700000000001</v>
      </c>
      <c r="E3854">
        <v>0</v>
      </c>
      <c r="F3854" s="3">
        <f>VLOOKUP(A3854,'[1]2016-2015 CDM Price Difference'!$A$5:$D$6271,4,FALSE)</f>
        <v>1.1626700000000001</v>
      </c>
      <c r="G3854" s="3">
        <f t="shared" si="60"/>
        <v>0</v>
      </c>
    </row>
    <row r="3855" spans="1:7" x14ac:dyDescent="0.25">
      <c r="A3855">
        <v>47106378</v>
      </c>
      <c r="B3855" t="s">
        <v>4327</v>
      </c>
      <c r="C3855" t="s">
        <v>4052</v>
      </c>
      <c r="D3855" s="3">
        <v>0.9</v>
      </c>
      <c r="E3855">
        <v>0</v>
      </c>
      <c r="F3855" s="3">
        <f>VLOOKUP(A3855,'[1]2016-2015 CDM Price Difference'!$A$5:$D$6271,4,FALSE)</f>
        <v>0.9</v>
      </c>
      <c r="G3855" s="3">
        <f t="shared" si="60"/>
        <v>0</v>
      </c>
    </row>
    <row r="3856" spans="1:7" x14ac:dyDescent="0.25">
      <c r="A3856">
        <v>47106379</v>
      </c>
      <c r="B3856" t="s">
        <v>4328</v>
      </c>
      <c r="C3856" t="s">
        <v>4052</v>
      </c>
      <c r="D3856" s="3" t="e">
        <v>#N/A</v>
      </c>
      <c r="E3856">
        <v>0</v>
      </c>
      <c r="F3856" s="3" t="str">
        <f>VLOOKUP(A3856,'[1]2016-2015 CDM Price Difference'!$A$5:$D$6271,4,FALSE)</f>
        <v>0</v>
      </c>
      <c r="G3856" s="3" t="e">
        <f t="shared" si="60"/>
        <v>#N/A</v>
      </c>
    </row>
    <row r="3857" spans="1:7" x14ac:dyDescent="0.25">
      <c r="A3857">
        <v>47106380</v>
      </c>
      <c r="B3857" t="s">
        <v>4330</v>
      </c>
      <c r="C3857" t="s">
        <v>4052</v>
      </c>
      <c r="D3857" s="3">
        <v>0.22367000000000001</v>
      </c>
      <c r="E3857">
        <v>0</v>
      </c>
      <c r="F3857" s="3">
        <f>VLOOKUP(A3857,'[1]2016-2015 CDM Price Difference'!$A$5:$D$6271,4,FALSE)</f>
        <v>0.22367000000000001</v>
      </c>
      <c r="G3857" s="3">
        <f t="shared" si="60"/>
        <v>0</v>
      </c>
    </row>
    <row r="3858" spans="1:7" x14ac:dyDescent="0.25">
      <c r="A3858">
        <v>47106381</v>
      </c>
      <c r="B3858" t="s">
        <v>4332</v>
      </c>
      <c r="C3858" t="s">
        <v>4052</v>
      </c>
      <c r="D3858" s="3">
        <v>3.168E-2</v>
      </c>
      <c r="E3858">
        <v>0</v>
      </c>
      <c r="F3858" s="3">
        <f>VLOOKUP(A3858,'[1]2016-2015 CDM Price Difference'!$A$5:$D$6271,4,FALSE)</f>
        <v>3.168E-2</v>
      </c>
      <c r="G3858" s="3">
        <f t="shared" si="60"/>
        <v>0</v>
      </c>
    </row>
    <row r="3859" spans="1:7" x14ac:dyDescent="0.25">
      <c r="A3859">
        <v>47106382</v>
      </c>
      <c r="B3859" t="s">
        <v>4333</v>
      </c>
      <c r="C3859" t="s">
        <v>4052</v>
      </c>
      <c r="D3859" s="3">
        <v>2.1683300000000001</v>
      </c>
      <c r="E3859">
        <v>0</v>
      </c>
      <c r="F3859" s="3">
        <f>VLOOKUP(A3859,'[1]2016-2015 CDM Price Difference'!$A$5:$D$6271,4,FALSE)</f>
        <v>2.1683300000000001</v>
      </c>
      <c r="G3859" s="3">
        <f t="shared" si="60"/>
        <v>0</v>
      </c>
    </row>
    <row r="3860" spans="1:7" x14ac:dyDescent="0.25">
      <c r="A3860">
        <v>47106387</v>
      </c>
      <c r="B3860" t="s">
        <v>4334</v>
      </c>
      <c r="C3860" t="s">
        <v>4052</v>
      </c>
      <c r="D3860" s="3">
        <v>2.4899999999999999E-2</v>
      </c>
      <c r="E3860">
        <v>0</v>
      </c>
      <c r="F3860" s="3">
        <f>VLOOKUP(A3860,'[1]2016-2015 CDM Price Difference'!$A$5:$D$6271,4,FALSE)</f>
        <v>2.4899999999999999E-2</v>
      </c>
      <c r="G3860" s="3">
        <f t="shared" si="60"/>
        <v>0</v>
      </c>
    </row>
    <row r="3861" spans="1:7" x14ac:dyDescent="0.25">
      <c r="A3861">
        <v>47106389</v>
      </c>
      <c r="B3861" t="s">
        <v>4335</v>
      </c>
      <c r="C3861" t="s">
        <v>4052</v>
      </c>
      <c r="D3861" s="3">
        <v>3.2799999999999999E-3</v>
      </c>
      <c r="E3861">
        <v>0</v>
      </c>
      <c r="F3861" s="3">
        <f>VLOOKUP(A3861,'[1]2016-2015 CDM Price Difference'!$A$5:$D$6271,4,FALSE)</f>
        <v>3.2799999999999999E-3</v>
      </c>
      <c r="G3861" s="3">
        <f t="shared" si="60"/>
        <v>0</v>
      </c>
    </row>
    <row r="3862" spans="1:7" x14ac:dyDescent="0.25">
      <c r="A3862">
        <v>47106390</v>
      </c>
      <c r="B3862" t="s">
        <v>4336</v>
      </c>
      <c r="C3862" t="s">
        <v>4052</v>
      </c>
      <c r="D3862" s="3">
        <v>8.0646699999999996</v>
      </c>
      <c r="E3862">
        <v>0</v>
      </c>
      <c r="F3862" s="3">
        <f>VLOOKUP(A3862,'[1]2016-2015 CDM Price Difference'!$A$5:$D$6271,4,FALSE)</f>
        <v>8.0646699999999996</v>
      </c>
      <c r="G3862" s="3">
        <f t="shared" si="60"/>
        <v>0</v>
      </c>
    </row>
    <row r="3863" spans="1:7" x14ac:dyDescent="0.25">
      <c r="A3863">
        <v>47106391</v>
      </c>
      <c r="B3863" t="s">
        <v>4337</v>
      </c>
      <c r="C3863" t="s">
        <v>4052</v>
      </c>
      <c r="D3863" s="3">
        <v>425.66</v>
      </c>
      <c r="E3863">
        <v>0</v>
      </c>
      <c r="F3863" s="3">
        <f>VLOOKUP(A3863,'[1]2016-2015 CDM Price Difference'!$A$5:$D$6271,4,FALSE)</f>
        <v>425.66</v>
      </c>
      <c r="G3863" s="3">
        <f t="shared" si="60"/>
        <v>0</v>
      </c>
    </row>
    <row r="3864" spans="1:7" x14ac:dyDescent="0.25">
      <c r="A3864">
        <v>47106392</v>
      </c>
      <c r="B3864" t="s">
        <v>4339</v>
      </c>
      <c r="C3864" t="s">
        <v>4052</v>
      </c>
      <c r="D3864" s="3">
        <v>9.9600000000000009</v>
      </c>
      <c r="E3864">
        <v>49.9</v>
      </c>
      <c r="F3864" s="3">
        <f>VLOOKUP(A3864,'[1]2016-2015 CDM Price Difference'!$A$5:$D$6271,4,FALSE)</f>
        <v>9.9600000000000009</v>
      </c>
      <c r="G3864" s="3">
        <f t="shared" si="60"/>
        <v>0</v>
      </c>
    </row>
    <row r="3865" spans="1:7" x14ac:dyDescent="0.25">
      <c r="A3865">
        <v>47106393</v>
      </c>
      <c r="B3865" t="s">
        <v>4340</v>
      </c>
      <c r="C3865" t="s">
        <v>4052</v>
      </c>
      <c r="D3865" s="3">
        <v>298.84699999999998</v>
      </c>
      <c r="E3865">
        <v>0</v>
      </c>
      <c r="F3865" s="3">
        <f>VLOOKUP(A3865,'[1]2016-2015 CDM Price Difference'!$A$5:$D$6271,4,FALSE)</f>
        <v>298.84699999999998</v>
      </c>
      <c r="G3865" s="3">
        <f t="shared" si="60"/>
        <v>0</v>
      </c>
    </row>
    <row r="3866" spans="1:7" x14ac:dyDescent="0.25">
      <c r="A3866">
        <v>47106396</v>
      </c>
      <c r="B3866" t="s">
        <v>4341</v>
      </c>
      <c r="C3866" t="s">
        <v>4052</v>
      </c>
      <c r="D3866" s="3">
        <v>305.70999999999998</v>
      </c>
      <c r="E3866">
        <v>0</v>
      </c>
      <c r="F3866" s="3">
        <f>VLOOKUP(A3866,'[1]2016-2015 CDM Price Difference'!$A$5:$D$6271,4,FALSE)</f>
        <v>305.70999999999998</v>
      </c>
      <c r="G3866" s="3">
        <f t="shared" si="60"/>
        <v>0</v>
      </c>
    </row>
    <row r="3867" spans="1:7" x14ac:dyDescent="0.25">
      <c r="A3867">
        <v>47106397</v>
      </c>
      <c r="B3867" t="s">
        <v>4342</v>
      </c>
      <c r="C3867" t="s">
        <v>4052</v>
      </c>
      <c r="D3867" s="3">
        <v>12.26417</v>
      </c>
      <c r="E3867">
        <v>0</v>
      </c>
      <c r="F3867" s="3">
        <f>VLOOKUP(A3867,'[1]2016-2015 CDM Price Difference'!$A$5:$D$6271,4,FALSE)</f>
        <v>12.26417</v>
      </c>
      <c r="G3867" s="3">
        <f t="shared" si="60"/>
        <v>0</v>
      </c>
    </row>
    <row r="3868" spans="1:7" x14ac:dyDescent="0.25">
      <c r="A3868">
        <v>47106398</v>
      </c>
      <c r="B3868" t="s">
        <v>4343</v>
      </c>
      <c r="C3868" t="s">
        <v>4052</v>
      </c>
      <c r="D3868" s="3" t="e">
        <v>#N/A</v>
      </c>
      <c r="E3868">
        <v>142.61000000000001</v>
      </c>
      <c r="F3868" s="3" t="str">
        <f>VLOOKUP(A3868,'[1]2016-2015 CDM Price Difference'!$A$5:$D$6271,4,FALSE)</f>
        <v>0</v>
      </c>
      <c r="G3868" s="3" t="e">
        <f t="shared" si="60"/>
        <v>#N/A</v>
      </c>
    </row>
    <row r="3869" spans="1:7" x14ac:dyDescent="0.25">
      <c r="A3869">
        <v>47106400</v>
      </c>
      <c r="B3869" t="s">
        <v>4344</v>
      </c>
      <c r="C3869" t="s">
        <v>4052</v>
      </c>
      <c r="D3869" s="3" t="e">
        <v>#N/A</v>
      </c>
      <c r="E3869">
        <v>0</v>
      </c>
      <c r="F3869" s="3" t="str">
        <f>VLOOKUP(A3869,'[1]2016-2015 CDM Price Difference'!$A$5:$D$6271,4,FALSE)</f>
        <v>0</v>
      </c>
      <c r="G3869" s="3" t="e">
        <f t="shared" ref="G3869:G3932" si="61">D3869-F3869</f>
        <v>#N/A</v>
      </c>
    </row>
    <row r="3870" spans="1:7" x14ac:dyDescent="0.25">
      <c r="A3870">
        <v>47106401</v>
      </c>
      <c r="B3870" t="s">
        <v>4346</v>
      </c>
      <c r="C3870" t="s">
        <v>4052</v>
      </c>
      <c r="D3870" s="3">
        <v>121.601</v>
      </c>
      <c r="E3870">
        <v>0</v>
      </c>
      <c r="F3870" s="3">
        <f>VLOOKUP(A3870,'[1]2016-2015 CDM Price Difference'!$A$5:$D$6271,4,FALSE)</f>
        <v>121.601</v>
      </c>
      <c r="G3870" s="3">
        <f t="shared" si="61"/>
        <v>0</v>
      </c>
    </row>
    <row r="3871" spans="1:7" x14ac:dyDescent="0.25">
      <c r="A3871">
        <v>47106402</v>
      </c>
      <c r="B3871" t="s">
        <v>4348</v>
      </c>
      <c r="C3871" t="s">
        <v>4052</v>
      </c>
      <c r="D3871" s="3">
        <v>4.4350000000000001E-2</v>
      </c>
      <c r="E3871">
        <v>0</v>
      </c>
      <c r="F3871" s="3">
        <f>VLOOKUP(A3871,'[1]2016-2015 CDM Price Difference'!$A$5:$D$6271,4,FALSE)</f>
        <v>4.4350000000000001E-2</v>
      </c>
      <c r="G3871" s="3">
        <f t="shared" si="61"/>
        <v>0</v>
      </c>
    </row>
    <row r="3872" spans="1:7" x14ac:dyDescent="0.25">
      <c r="A3872">
        <v>47106403</v>
      </c>
      <c r="B3872" t="s">
        <v>4350</v>
      </c>
      <c r="C3872" t="s">
        <v>4052</v>
      </c>
      <c r="D3872" s="3">
        <v>1.6890000000000001</v>
      </c>
      <c r="E3872">
        <v>0</v>
      </c>
      <c r="F3872" s="3">
        <f>VLOOKUP(A3872,'[1]2016-2015 CDM Price Difference'!$A$5:$D$6271,4,FALSE)</f>
        <v>1.6890000000000001</v>
      </c>
      <c r="G3872" s="3">
        <f t="shared" si="61"/>
        <v>0</v>
      </c>
    </row>
    <row r="3873" spans="1:7" x14ac:dyDescent="0.25">
      <c r="A3873">
        <v>47106405</v>
      </c>
      <c r="B3873" t="s">
        <v>4351</v>
      </c>
      <c r="C3873" t="s">
        <v>4052</v>
      </c>
      <c r="D3873" s="3">
        <v>11.090999999999999</v>
      </c>
      <c r="E3873">
        <v>0</v>
      </c>
      <c r="F3873" s="3">
        <f>VLOOKUP(A3873,'[1]2016-2015 CDM Price Difference'!$A$5:$D$6271,4,FALSE)</f>
        <v>11.090999999999999</v>
      </c>
      <c r="G3873" s="3">
        <f t="shared" si="61"/>
        <v>0</v>
      </c>
    </row>
    <row r="3874" spans="1:7" x14ac:dyDescent="0.25">
      <c r="A3874">
        <v>47106406</v>
      </c>
      <c r="B3874" t="s">
        <v>4352</v>
      </c>
      <c r="C3874" t="s">
        <v>4052</v>
      </c>
      <c r="D3874" s="3">
        <v>46.905670000000001</v>
      </c>
      <c r="E3874">
        <v>0</v>
      </c>
      <c r="F3874" s="3">
        <f>VLOOKUP(A3874,'[1]2016-2015 CDM Price Difference'!$A$5:$D$6271,4,FALSE)</f>
        <v>46.905670000000001</v>
      </c>
      <c r="G3874" s="3">
        <f t="shared" si="61"/>
        <v>0</v>
      </c>
    </row>
    <row r="3875" spans="1:7" x14ac:dyDescent="0.25">
      <c r="A3875">
        <v>47106408</v>
      </c>
      <c r="B3875" t="s">
        <v>4353</v>
      </c>
      <c r="C3875" t="s">
        <v>4052</v>
      </c>
      <c r="D3875" s="3">
        <v>5.7904</v>
      </c>
      <c r="E3875">
        <v>0</v>
      </c>
      <c r="F3875" s="3">
        <f>VLOOKUP(A3875,'[1]2016-2015 CDM Price Difference'!$A$5:$D$6271,4,FALSE)</f>
        <v>5.7904</v>
      </c>
      <c r="G3875" s="3">
        <f t="shared" si="61"/>
        <v>0</v>
      </c>
    </row>
    <row r="3876" spans="1:7" x14ac:dyDescent="0.25">
      <c r="A3876">
        <v>47106409</v>
      </c>
      <c r="B3876" t="s">
        <v>4354</v>
      </c>
      <c r="C3876" t="s">
        <v>4052</v>
      </c>
      <c r="D3876" s="3">
        <v>0.30249999999999999</v>
      </c>
      <c r="E3876">
        <v>0</v>
      </c>
      <c r="F3876" s="3">
        <f>VLOOKUP(A3876,'[1]2016-2015 CDM Price Difference'!$A$5:$D$6271,4,FALSE)</f>
        <v>0.30249999999999999</v>
      </c>
      <c r="G3876" s="3">
        <f t="shared" si="61"/>
        <v>0</v>
      </c>
    </row>
    <row r="3877" spans="1:7" x14ac:dyDescent="0.25">
      <c r="A3877">
        <v>47106410</v>
      </c>
      <c r="B3877" t="s">
        <v>4355</v>
      </c>
      <c r="C3877" t="s">
        <v>4052</v>
      </c>
      <c r="D3877" s="3">
        <v>7.5240000000000001E-2</v>
      </c>
      <c r="E3877">
        <v>0</v>
      </c>
      <c r="F3877" s="3">
        <f>VLOOKUP(A3877,'[1]2016-2015 CDM Price Difference'!$A$5:$D$6271,4,FALSE)</f>
        <v>7.5240000000000001E-2</v>
      </c>
      <c r="G3877" s="3">
        <f t="shared" si="61"/>
        <v>0</v>
      </c>
    </row>
    <row r="3878" spans="1:7" x14ac:dyDescent="0.25">
      <c r="A3878">
        <v>47106413</v>
      </c>
      <c r="B3878" t="s">
        <v>4356</v>
      </c>
      <c r="C3878" t="s">
        <v>4052</v>
      </c>
      <c r="D3878" s="3">
        <v>2.8420000000000001E-2</v>
      </c>
      <c r="E3878">
        <v>0</v>
      </c>
      <c r="F3878" s="3">
        <f>VLOOKUP(A3878,'[1]2016-2015 CDM Price Difference'!$A$5:$D$6271,4,FALSE)</f>
        <v>2.8420000000000001E-2</v>
      </c>
      <c r="G3878" s="3">
        <f t="shared" si="61"/>
        <v>0</v>
      </c>
    </row>
    <row r="3879" spans="1:7" x14ac:dyDescent="0.25">
      <c r="A3879">
        <v>47106414</v>
      </c>
      <c r="B3879" t="s">
        <v>4357</v>
      </c>
      <c r="C3879" t="s">
        <v>4052</v>
      </c>
      <c r="D3879" s="3" t="e">
        <v>#N/A</v>
      </c>
      <c r="E3879">
        <v>0</v>
      </c>
      <c r="F3879" s="3" t="str">
        <f>VLOOKUP(A3879,'[1]2016-2015 CDM Price Difference'!$A$5:$D$6271,4,FALSE)</f>
        <v>0</v>
      </c>
      <c r="G3879" s="3" t="e">
        <f t="shared" si="61"/>
        <v>#N/A</v>
      </c>
    </row>
    <row r="3880" spans="1:7" x14ac:dyDescent="0.25">
      <c r="A3880">
        <v>47106416</v>
      </c>
      <c r="B3880" t="s">
        <v>4358</v>
      </c>
      <c r="C3880" t="s">
        <v>4052</v>
      </c>
      <c r="D3880" s="3">
        <v>28.567</v>
      </c>
      <c r="E3880">
        <v>0</v>
      </c>
      <c r="F3880" s="3">
        <f>VLOOKUP(A3880,'[1]2016-2015 CDM Price Difference'!$A$5:$D$6271,4,FALSE)</f>
        <v>28.567</v>
      </c>
      <c r="G3880" s="3">
        <f t="shared" si="61"/>
        <v>0</v>
      </c>
    </row>
    <row r="3881" spans="1:7" x14ac:dyDescent="0.25">
      <c r="A3881">
        <v>47106417</v>
      </c>
      <c r="B3881" t="s">
        <v>4360</v>
      </c>
      <c r="C3881" t="s">
        <v>4052</v>
      </c>
      <c r="D3881" s="3">
        <v>20.740670000000001</v>
      </c>
      <c r="E3881">
        <v>0</v>
      </c>
      <c r="F3881" s="3">
        <f>VLOOKUP(A3881,'[1]2016-2015 CDM Price Difference'!$A$5:$D$6271,4,FALSE)</f>
        <v>20.740670000000001</v>
      </c>
      <c r="G3881" s="3">
        <f t="shared" si="61"/>
        <v>0</v>
      </c>
    </row>
    <row r="3882" spans="1:7" x14ac:dyDescent="0.25">
      <c r="A3882">
        <v>47106418</v>
      </c>
      <c r="B3882" t="s">
        <v>4361</v>
      </c>
      <c r="C3882" t="s">
        <v>4052</v>
      </c>
      <c r="D3882" s="3">
        <v>46.87</v>
      </c>
      <c r="E3882">
        <v>0</v>
      </c>
      <c r="F3882" s="3">
        <f>VLOOKUP(A3882,'[1]2016-2015 CDM Price Difference'!$A$5:$D$6271,4,FALSE)</f>
        <v>46.87</v>
      </c>
      <c r="G3882" s="3">
        <f t="shared" si="61"/>
        <v>0</v>
      </c>
    </row>
    <row r="3883" spans="1:7" x14ac:dyDescent="0.25">
      <c r="A3883">
        <v>47106420</v>
      </c>
      <c r="B3883" t="s">
        <v>4363</v>
      </c>
      <c r="C3883" t="s">
        <v>4052</v>
      </c>
      <c r="D3883" s="3">
        <v>213.54583</v>
      </c>
      <c r="E3883">
        <v>0</v>
      </c>
      <c r="F3883" s="3">
        <f>VLOOKUP(A3883,'[1]2016-2015 CDM Price Difference'!$A$5:$D$6271,4,FALSE)</f>
        <v>213.54583</v>
      </c>
      <c r="G3883" s="3">
        <f t="shared" si="61"/>
        <v>0</v>
      </c>
    </row>
    <row r="3884" spans="1:7" x14ac:dyDescent="0.25">
      <c r="A3884">
        <v>47106421</v>
      </c>
      <c r="B3884" t="s">
        <v>4364</v>
      </c>
      <c r="C3884" t="s">
        <v>4052</v>
      </c>
      <c r="D3884" s="3" t="e">
        <v>#N/A</v>
      </c>
      <c r="E3884">
        <v>0</v>
      </c>
      <c r="F3884" s="3" t="str">
        <f>VLOOKUP(A3884,'[1]2016-2015 CDM Price Difference'!$A$5:$D$6271,4,FALSE)</f>
        <v>0</v>
      </c>
      <c r="G3884" s="3" t="e">
        <f t="shared" si="61"/>
        <v>#N/A</v>
      </c>
    </row>
    <row r="3885" spans="1:7" x14ac:dyDescent="0.25">
      <c r="A3885">
        <v>47106424</v>
      </c>
      <c r="B3885" t="s">
        <v>4365</v>
      </c>
      <c r="C3885" t="s">
        <v>4052</v>
      </c>
      <c r="D3885" s="3" t="e">
        <v>#N/A</v>
      </c>
      <c r="E3885">
        <v>0</v>
      </c>
      <c r="F3885" s="3" t="str">
        <f>VLOOKUP(A3885,'[1]2016-2015 CDM Price Difference'!$A$5:$D$6271,4,FALSE)</f>
        <v>0</v>
      </c>
      <c r="G3885" s="3" t="e">
        <f t="shared" si="61"/>
        <v>#N/A</v>
      </c>
    </row>
    <row r="3886" spans="1:7" x14ac:dyDescent="0.25">
      <c r="A3886">
        <v>47106425</v>
      </c>
      <c r="B3886" t="s">
        <v>4366</v>
      </c>
      <c r="C3886" t="s">
        <v>4052</v>
      </c>
      <c r="D3886" s="3">
        <v>6.9526700000000003</v>
      </c>
      <c r="E3886">
        <v>0</v>
      </c>
      <c r="F3886" s="3">
        <f>VLOOKUP(A3886,'[1]2016-2015 CDM Price Difference'!$A$5:$D$6271,4,FALSE)</f>
        <v>6.9526700000000003</v>
      </c>
      <c r="G3886" s="3">
        <f t="shared" si="61"/>
        <v>0</v>
      </c>
    </row>
    <row r="3887" spans="1:7" x14ac:dyDescent="0.25">
      <c r="A3887">
        <v>47106426</v>
      </c>
      <c r="B3887" t="s">
        <v>4367</v>
      </c>
      <c r="C3887" t="s">
        <v>4052</v>
      </c>
      <c r="D3887" s="3">
        <v>20.724</v>
      </c>
      <c r="E3887">
        <v>0</v>
      </c>
      <c r="F3887" s="3">
        <f>VLOOKUP(A3887,'[1]2016-2015 CDM Price Difference'!$A$5:$D$6271,4,FALSE)</f>
        <v>20.724</v>
      </c>
      <c r="G3887" s="3">
        <f t="shared" si="61"/>
        <v>0</v>
      </c>
    </row>
    <row r="3888" spans="1:7" x14ac:dyDescent="0.25">
      <c r="A3888">
        <v>47106427</v>
      </c>
      <c r="B3888" t="s">
        <v>4369</v>
      </c>
      <c r="C3888" t="s">
        <v>4052</v>
      </c>
      <c r="D3888" s="3">
        <v>0.56399999999999995</v>
      </c>
      <c r="E3888">
        <v>0</v>
      </c>
      <c r="F3888" s="3">
        <f>VLOOKUP(A3888,'[1]2016-2015 CDM Price Difference'!$A$5:$D$6271,4,FALSE)</f>
        <v>0.56399999999999995</v>
      </c>
      <c r="G3888" s="3">
        <f t="shared" si="61"/>
        <v>0</v>
      </c>
    </row>
    <row r="3889" spans="1:7" x14ac:dyDescent="0.25">
      <c r="A3889">
        <v>47106429</v>
      </c>
      <c r="B3889" t="s">
        <v>4371</v>
      </c>
      <c r="C3889" t="s">
        <v>4052</v>
      </c>
      <c r="D3889" s="3">
        <v>2605.9299999999998</v>
      </c>
      <c r="E3889">
        <v>0</v>
      </c>
      <c r="F3889" s="3">
        <f>VLOOKUP(A3889,'[1]2016-2015 CDM Price Difference'!$A$5:$D$6271,4,FALSE)</f>
        <v>2605.9299999999998</v>
      </c>
      <c r="G3889" s="3">
        <f t="shared" si="61"/>
        <v>0</v>
      </c>
    </row>
    <row r="3890" spans="1:7" x14ac:dyDescent="0.25">
      <c r="A3890">
        <v>47106430</v>
      </c>
      <c r="B3890" t="s">
        <v>4373</v>
      </c>
      <c r="C3890" t="s">
        <v>4052</v>
      </c>
      <c r="D3890" s="3" t="e">
        <v>#N/A</v>
      </c>
      <c r="E3890">
        <v>0</v>
      </c>
      <c r="F3890" s="3" t="str">
        <f>VLOOKUP(A3890,'[1]2016-2015 CDM Price Difference'!$A$5:$D$6271,4,FALSE)</f>
        <v>0</v>
      </c>
      <c r="G3890" s="3" t="e">
        <f t="shared" si="61"/>
        <v>#N/A</v>
      </c>
    </row>
    <row r="3891" spans="1:7" x14ac:dyDescent="0.25">
      <c r="A3891">
        <v>47106431</v>
      </c>
      <c r="B3891" t="s">
        <v>4374</v>
      </c>
      <c r="C3891" t="s">
        <v>4052</v>
      </c>
      <c r="D3891" s="3">
        <v>2.4840300000000002</v>
      </c>
      <c r="E3891">
        <v>0</v>
      </c>
      <c r="F3891" s="3">
        <f>VLOOKUP(A3891,'[1]2016-2015 CDM Price Difference'!$A$5:$D$6271,4,FALSE)</f>
        <v>2.4840300000000002</v>
      </c>
      <c r="G3891" s="3">
        <f t="shared" si="61"/>
        <v>0</v>
      </c>
    </row>
    <row r="3892" spans="1:7" x14ac:dyDescent="0.25">
      <c r="A3892">
        <v>47106434</v>
      </c>
      <c r="B3892" t="s">
        <v>4375</v>
      </c>
      <c r="C3892" t="s">
        <v>4052</v>
      </c>
      <c r="D3892" s="3">
        <v>5.17117</v>
      </c>
      <c r="E3892">
        <v>0</v>
      </c>
      <c r="F3892" s="3">
        <f>VLOOKUP(A3892,'[1]2016-2015 CDM Price Difference'!$A$5:$D$6271,4,FALSE)</f>
        <v>5.17117</v>
      </c>
      <c r="G3892" s="3">
        <f t="shared" si="61"/>
        <v>0</v>
      </c>
    </row>
    <row r="3893" spans="1:7" x14ac:dyDescent="0.25">
      <c r="A3893">
        <v>47106436</v>
      </c>
      <c r="B3893" t="s">
        <v>4376</v>
      </c>
      <c r="C3893" t="s">
        <v>4052</v>
      </c>
      <c r="D3893" s="3">
        <v>1.98</v>
      </c>
      <c r="E3893">
        <v>0</v>
      </c>
      <c r="F3893" s="3">
        <f>VLOOKUP(A3893,'[1]2016-2015 CDM Price Difference'!$A$5:$D$6271,4,FALSE)</f>
        <v>1.98</v>
      </c>
      <c r="G3893" s="3">
        <f t="shared" si="61"/>
        <v>0</v>
      </c>
    </row>
    <row r="3894" spans="1:7" x14ac:dyDescent="0.25">
      <c r="A3894">
        <v>47106438</v>
      </c>
      <c r="B3894" t="s">
        <v>4378</v>
      </c>
      <c r="C3894" t="s">
        <v>4052</v>
      </c>
      <c r="D3894" s="3">
        <v>5.6593299999999997</v>
      </c>
      <c r="E3894">
        <v>0</v>
      </c>
      <c r="F3894" s="3">
        <f>VLOOKUP(A3894,'[1]2016-2015 CDM Price Difference'!$A$5:$D$6271,4,FALSE)</f>
        <v>5.6593299999999997</v>
      </c>
      <c r="G3894" s="3">
        <f t="shared" si="61"/>
        <v>0</v>
      </c>
    </row>
    <row r="3895" spans="1:7" x14ac:dyDescent="0.25">
      <c r="A3895">
        <v>47106439</v>
      </c>
      <c r="B3895" t="s">
        <v>4379</v>
      </c>
      <c r="C3895" t="s">
        <v>4052</v>
      </c>
      <c r="D3895" s="3">
        <v>2.52</v>
      </c>
      <c r="E3895">
        <v>0</v>
      </c>
      <c r="F3895" s="3">
        <f>VLOOKUP(A3895,'[1]2016-2015 CDM Price Difference'!$A$5:$D$6271,4,FALSE)</f>
        <v>2.52</v>
      </c>
      <c r="G3895" s="3">
        <f t="shared" si="61"/>
        <v>0</v>
      </c>
    </row>
    <row r="3896" spans="1:7" x14ac:dyDescent="0.25">
      <c r="A3896">
        <v>47106440</v>
      </c>
      <c r="B3896" t="s">
        <v>4381</v>
      </c>
      <c r="C3896" t="s">
        <v>4052</v>
      </c>
      <c r="D3896" s="3" t="e">
        <v>#N/A</v>
      </c>
      <c r="E3896">
        <v>0</v>
      </c>
      <c r="F3896" s="3" t="str">
        <f>VLOOKUP(A3896,'[1]2016-2015 CDM Price Difference'!$A$5:$D$6271,4,FALSE)</f>
        <v>0</v>
      </c>
      <c r="G3896" s="3" t="e">
        <f t="shared" si="61"/>
        <v>#N/A</v>
      </c>
    </row>
    <row r="3897" spans="1:7" x14ac:dyDescent="0.25">
      <c r="A3897">
        <v>47106442</v>
      </c>
      <c r="B3897" t="s">
        <v>4383</v>
      </c>
      <c r="C3897" t="s">
        <v>4052</v>
      </c>
      <c r="D3897" s="3">
        <v>8.7200000000000006</v>
      </c>
      <c r="E3897">
        <v>0</v>
      </c>
      <c r="F3897" s="3">
        <f>VLOOKUP(A3897,'[1]2016-2015 CDM Price Difference'!$A$5:$D$6271,4,FALSE)</f>
        <v>8.7200000000000006</v>
      </c>
      <c r="G3897" s="3">
        <f t="shared" si="61"/>
        <v>0</v>
      </c>
    </row>
    <row r="3898" spans="1:7" x14ac:dyDescent="0.25">
      <c r="A3898">
        <v>47106443</v>
      </c>
      <c r="B3898" t="s">
        <v>4384</v>
      </c>
      <c r="C3898" t="s">
        <v>4052</v>
      </c>
      <c r="D3898" s="3" t="e">
        <v>#N/A</v>
      </c>
      <c r="E3898">
        <v>0</v>
      </c>
      <c r="F3898" s="3" t="str">
        <f>VLOOKUP(A3898,'[1]2016-2015 CDM Price Difference'!$A$5:$D$6271,4,FALSE)</f>
        <v>0</v>
      </c>
      <c r="G3898" s="3" t="e">
        <f t="shared" si="61"/>
        <v>#N/A</v>
      </c>
    </row>
    <row r="3899" spans="1:7" x14ac:dyDescent="0.25">
      <c r="A3899">
        <v>47106444</v>
      </c>
      <c r="B3899" t="s">
        <v>4386</v>
      </c>
      <c r="C3899" t="s">
        <v>4052</v>
      </c>
      <c r="D3899" s="3">
        <v>4.5701000000000001</v>
      </c>
      <c r="E3899">
        <v>0</v>
      </c>
      <c r="F3899" s="3">
        <f>VLOOKUP(A3899,'[1]2016-2015 CDM Price Difference'!$A$5:$D$6271,4,FALSE)</f>
        <v>4.5701000000000001</v>
      </c>
      <c r="G3899" s="3">
        <f t="shared" si="61"/>
        <v>0</v>
      </c>
    </row>
    <row r="3900" spans="1:7" x14ac:dyDescent="0.25">
      <c r="A3900">
        <v>47106446</v>
      </c>
      <c r="B3900" t="s">
        <v>4387</v>
      </c>
      <c r="C3900" t="s">
        <v>4052</v>
      </c>
      <c r="D3900" s="3">
        <v>0.17904</v>
      </c>
      <c r="E3900">
        <v>0</v>
      </c>
      <c r="F3900" s="3">
        <f>VLOOKUP(A3900,'[1]2016-2015 CDM Price Difference'!$A$5:$D$6271,4,FALSE)</f>
        <v>0.17904</v>
      </c>
      <c r="G3900" s="3">
        <f t="shared" si="61"/>
        <v>0</v>
      </c>
    </row>
    <row r="3901" spans="1:7" x14ac:dyDescent="0.25">
      <c r="A3901">
        <v>47106447</v>
      </c>
      <c r="B3901" t="s">
        <v>4388</v>
      </c>
      <c r="C3901" t="s">
        <v>4052</v>
      </c>
      <c r="D3901" s="3">
        <v>2.3970000000000002E-2</v>
      </c>
      <c r="E3901">
        <v>20.59</v>
      </c>
      <c r="F3901" s="3">
        <f>VLOOKUP(A3901,'[1]2016-2015 CDM Price Difference'!$A$5:$D$6271,4,FALSE)</f>
        <v>2.3970000000000002E-2</v>
      </c>
      <c r="G3901" s="3">
        <f t="shared" si="61"/>
        <v>0</v>
      </c>
    </row>
    <row r="3902" spans="1:7" x14ac:dyDescent="0.25">
      <c r="A3902">
        <v>47106448</v>
      </c>
      <c r="B3902" t="s">
        <v>4389</v>
      </c>
      <c r="C3902" t="s">
        <v>4052</v>
      </c>
      <c r="D3902" s="3">
        <v>5.2645600000000004</v>
      </c>
      <c r="E3902">
        <v>0</v>
      </c>
      <c r="F3902" s="3">
        <f>VLOOKUP(A3902,'[1]2016-2015 CDM Price Difference'!$A$5:$D$6271,4,FALSE)</f>
        <v>5.2645600000000004</v>
      </c>
      <c r="G3902" s="3">
        <f t="shared" si="61"/>
        <v>0</v>
      </c>
    </row>
    <row r="3903" spans="1:7" x14ac:dyDescent="0.25">
      <c r="A3903">
        <v>47106449</v>
      </c>
      <c r="B3903" t="s">
        <v>4390</v>
      </c>
      <c r="C3903" t="s">
        <v>4052</v>
      </c>
      <c r="D3903" s="3" t="e">
        <v>#N/A</v>
      </c>
      <c r="E3903">
        <v>123.26</v>
      </c>
      <c r="F3903" s="3" t="str">
        <f>VLOOKUP(A3903,'[1]2016-2015 CDM Price Difference'!$A$5:$D$6271,4,FALSE)</f>
        <v>0</v>
      </c>
      <c r="G3903" s="3" t="e">
        <f t="shared" si="61"/>
        <v>#N/A</v>
      </c>
    </row>
    <row r="3904" spans="1:7" x14ac:dyDescent="0.25">
      <c r="A3904">
        <v>47106450</v>
      </c>
      <c r="B3904" t="s">
        <v>4391</v>
      </c>
      <c r="C3904" t="s">
        <v>4052</v>
      </c>
      <c r="D3904" s="3">
        <v>0.36380000000000001</v>
      </c>
      <c r="E3904">
        <v>0</v>
      </c>
      <c r="F3904" s="3">
        <f>VLOOKUP(A3904,'[1]2016-2015 CDM Price Difference'!$A$5:$D$6271,4,FALSE)</f>
        <v>0.36380000000000001</v>
      </c>
      <c r="G3904" s="3">
        <f t="shared" si="61"/>
        <v>0</v>
      </c>
    </row>
    <row r="3905" spans="1:7" x14ac:dyDescent="0.25">
      <c r="A3905">
        <v>47106451</v>
      </c>
      <c r="B3905" t="s">
        <v>4392</v>
      </c>
      <c r="C3905" t="s">
        <v>4052</v>
      </c>
      <c r="D3905" s="3">
        <v>8.7200000000000006</v>
      </c>
      <c r="E3905">
        <v>0</v>
      </c>
      <c r="F3905" s="3">
        <f>VLOOKUP(A3905,'[1]2016-2015 CDM Price Difference'!$A$5:$D$6271,4,FALSE)</f>
        <v>8.7200000000000006</v>
      </c>
      <c r="G3905" s="3">
        <f t="shared" si="61"/>
        <v>0</v>
      </c>
    </row>
    <row r="3906" spans="1:7" x14ac:dyDescent="0.25">
      <c r="A3906">
        <v>47106452</v>
      </c>
      <c r="B3906" t="s">
        <v>4393</v>
      </c>
      <c r="C3906" t="s">
        <v>4052</v>
      </c>
      <c r="D3906" s="3" t="e">
        <v>#N/A</v>
      </c>
      <c r="E3906">
        <v>0</v>
      </c>
      <c r="F3906" s="3" t="str">
        <f>VLOOKUP(A3906,'[1]2016-2015 CDM Price Difference'!$A$5:$D$6271,4,FALSE)</f>
        <v>0</v>
      </c>
      <c r="G3906" s="3" t="e">
        <f t="shared" si="61"/>
        <v>#N/A</v>
      </c>
    </row>
    <row r="3907" spans="1:7" x14ac:dyDescent="0.25">
      <c r="A3907">
        <v>47106453</v>
      </c>
      <c r="B3907" t="s">
        <v>4395</v>
      </c>
      <c r="C3907" t="s">
        <v>4052</v>
      </c>
      <c r="D3907" s="3">
        <v>93.576999999999998</v>
      </c>
      <c r="E3907">
        <v>0</v>
      </c>
      <c r="F3907" s="3">
        <f>VLOOKUP(A3907,'[1]2016-2015 CDM Price Difference'!$A$5:$D$6271,4,FALSE)</f>
        <v>93.576999999999998</v>
      </c>
      <c r="G3907" s="3">
        <f t="shared" si="61"/>
        <v>0</v>
      </c>
    </row>
    <row r="3908" spans="1:7" x14ac:dyDescent="0.25">
      <c r="A3908">
        <v>47106454</v>
      </c>
      <c r="B3908" t="s">
        <v>4397</v>
      </c>
      <c r="C3908" t="s">
        <v>4052</v>
      </c>
      <c r="D3908" s="3">
        <v>20.302</v>
      </c>
      <c r="E3908">
        <v>0</v>
      </c>
      <c r="F3908" s="3">
        <f>VLOOKUP(A3908,'[1]2016-2015 CDM Price Difference'!$A$5:$D$6271,4,FALSE)</f>
        <v>20.302</v>
      </c>
      <c r="G3908" s="3">
        <f t="shared" si="61"/>
        <v>0</v>
      </c>
    </row>
    <row r="3909" spans="1:7" x14ac:dyDescent="0.25">
      <c r="A3909">
        <v>47106456</v>
      </c>
      <c r="B3909" t="s">
        <v>4398</v>
      </c>
      <c r="C3909" t="s">
        <v>4052</v>
      </c>
      <c r="D3909" s="3">
        <v>5.9911700000000003</v>
      </c>
      <c r="E3909">
        <v>0</v>
      </c>
      <c r="F3909" s="3">
        <f>VLOOKUP(A3909,'[1]2016-2015 CDM Price Difference'!$A$5:$D$6271,4,FALSE)</f>
        <v>5.9911700000000003</v>
      </c>
      <c r="G3909" s="3">
        <f t="shared" si="61"/>
        <v>0</v>
      </c>
    </row>
    <row r="3910" spans="1:7" x14ac:dyDescent="0.25">
      <c r="A3910">
        <v>47106457</v>
      </c>
      <c r="B3910" t="s">
        <v>4399</v>
      </c>
      <c r="C3910" t="s">
        <v>4052</v>
      </c>
      <c r="D3910" s="3">
        <v>88.75</v>
      </c>
      <c r="E3910">
        <v>0</v>
      </c>
      <c r="F3910" s="3">
        <f>VLOOKUP(A3910,'[1]2016-2015 CDM Price Difference'!$A$5:$D$6271,4,FALSE)</f>
        <v>88.75</v>
      </c>
      <c r="G3910" s="3">
        <f t="shared" si="61"/>
        <v>0</v>
      </c>
    </row>
    <row r="3911" spans="1:7" x14ac:dyDescent="0.25">
      <c r="A3911">
        <v>47106458</v>
      </c>
      <c r="B3911" t="s">
        <v>4400</v>
      </c>
      <c r="C3911" t="s">
        <v>4052</v>
      </c>
      <c r="D3911" s="3">
        <v>5.9880000000000004</v>
      </c>
      <c r="E3911">
        <v>0</v>
      </c>
      <c r="F3911" s="3">
        <f>VLOOKUP(A3911,'[1]2016-2015 CDM Price Difference'!$A$5:$D$6271,4,FALSE)</f>
        <v>5.9880000000000004</v>
      </c>
      <c r="G3911" s="3">
        <f t="shared" si="61"/>
        <v>0</v>
      </c>
    </row>
    <row r="3912" spans="1:7" x14ac:dyDescent="0.25">
      <c r="A3912">
        <v>47106459</v>
      </c>
      <c r="B3912" t="s">
        <v>4401</v>
      </c>
      <c r="C3912" t="s">
        <v>4052</v>
      </c>
      <c r="D3912" s="3">
        <v>12.03467</v>
      </c>
      <c r="E3912">
        <v>0</v>
      </c>
      <c r="F3912" s="3">
        <f>VLOOKUP(A3912,'[1]2016-2015 CDM Price Difference'!$A$5:$D$6271,4,FALSE)</f>
        <v>12.03467</v>
      </c>
      <c r="G3912" s="3">
        <f t="shared" si="61"/>
        <v>0</v>
      </c>
    </row>
    <row r="3913" spans="1:7" x14ac:dyDescent="0.25">
      <c r="A3913">
        <v>47106460</v>
      </c>
      <c r="B3913" t="s">
        <v>4402</v>
      </c>
      <c r="C3913" t="s">
        <v>4052</v>
      </c>
      <c r="D3913" s="3">
        <v>6.944</v>
      </c>
      <c r="E3913">
        <v>0</v>
      </c>
      <c r="F3913" s="3">
        <f>VLOOKUP(A3913,'[1]2016-2015 CDM Price Difference'!$A$5:$D$6271,4,FALSE)</f>
        <v>6.944</v>
      </c>
      <c r="G3913" s="3">
        <f t="shared" si="61"/>
        <v>0</v>
      </c>
    </row>
    <row r="3914" spans="1:7" x14ac:dyDescent="0.25">
      <c r="A3914">
        <v>47106464</v>
      </c>
      <c r="B3914" t="s">
        <v>4403</v>
      </c>
      <c r="C3914" t="s">
        <v>4052</v>
      </c>
      <c r="D3914" s="3" t="s">
        <v>7802</v>
      </c>
      <c r="E3914">
        <v>0</v>
      </c>
      <c r="F3914" s="3" t="str">
        <f>VLOOKUP(A3914,'[1]2016-2015 CDM Price Difference'!$A$5:$D$6271,4,FALSE)</f>
        <v/>
      </c>
      <c r="G3914" s="3" t="e">
        <f t="shared" si="61"/>
        <v>#VALUE!</v>
      </c>
    </row>
    <row r="3915" spans="1:7" x14ac:dyDescent="0.25">
      <c r="A3915">
        <v>47106465</v>
      </c>
      <c r="B3915" t="s">
        <v>4405</v>
      </c>
      <c r="C3915" t="s">
        <v>4052</v>
      </c>
      <c r="D3915" s="3">
        <v>20.8156</v>
      </c>
      <c r="E3915">
        <v>0</v>
      </c>
      <c r="F3915" s="3">
        <f>VLOOKUP(A3915,'[1]2016-2015 CDM Price Difference'!$A$5:$D$6271,4,FALSE)</f>
        <v>20.8156</v>
      </c>
      <c r="G3915" s="3">
        <f t="shared" si="61"/>
        <v>0</v>
      </c>
    </row>
    <row r="3916" spans="1:7" x14ac:dyDescent="0.25">
      <c r="A3916">
        <v>47106466</v>
      </c>
      <c r="B3916" t="s">
        <v>4406</v>
      </c>
      <c r="C3916" t="s">
        <v>4052</v>
      </c>
      <c r="D3916" s="3">
        <v>0.8952</v>
      </c>
      <c r="E3916">
        <v>0</v>
      </c>
      <c r="F3916" s="3">
        <f>VLOOKUP(A3916,'[1]2016-2015 CDM Price Difference'!$A$5:$D$6271,4,FALSE)</f>
        <v>0.8952</v>
      </c>
      <c r="G3916" s="3">
        <f t="shared" si="61"/>
        <v>0</v>
      </c>
    </row>
    <row r="3917" spans="1:7" x14ac:dyDescent="0.25">
      <c r="A3917">
        <v>47106467</v>
      </c>
      <c r="B3917" t="s">
        <v>4408</v>
      </c>
      <c r="C3917" t="s">
        <v>4052</v>
      </c>
      <c r="D3917" s="3">
        <v>1.5602</v>
      </c>
      <c r="E3917">
        <v>0</v>
      </c>
      <c r="F3917" s="3">
        <f>VLOOKUP(A3917,'[1]2016-2015 CDM Price Difference'!$A$5:$D$6271,4,FALSE)</f>
        <v>1.5602</v>
      </c>
      <c r="G3917" s="3">
        <f t="shared" si="61"/>
        <v>0</v>
      </c>
    </row>
    <row r="3918" spans="1:7" x14ac:dyDescent="0.25">
      <c r="A3918">
        <v>47106468</v>
      </c>
      <c r="B3918" t="s">
        <v>4409</v>
      </c>
      <c r="C3918" t="s">
        <v>4052</v>
      </c>
      <c r="D3918" s="3">
        <v>25.294</v>
      </c>
      <c r="E3918">
        <v>0</v>
      </c>
      <c r="F3918" s="3">
        <f>VLOOKUP(A3918,'[1]2016-2015 CDM Price Difference'!$A$5:$D$6271,4,FALSE)</f>
        <v>25.294</v>
      </c>
      <c r="G3918" s="3">
        <f t="shared" si="61"/>
        <v>0</v>
      </c>
    </row>
    <row r="3919" spans="1:7" x14ac:dyDescent="0.25">
      <c r="A3919">
        <v>47106469</v>
      </c>
      <c r="B3919" t="s">
        <v>7811</v>
      </c>
      <c r="C3919" t="s">
        <v>4052</v>
      </c>
      <c r="D3919" s="3" t="e">
        <v>#N/A</v>
      </c>
      <c r="E3919">
        <v>0</v>
      </c>
      <c r="F3919" s="3" t="str">
        <f>VLOOKUP(A3919,'[1]2016-2015 CDM Price Difference'!$A$5:$D$6271,4,FALSE)</f>
        <v>0</v>
      </c>
      <c r="G3919" s="3" t="e">
        <f t="shared" si="61"/>
        <v>#N/A</v>
      </c>
    </row>
    <row r="3920" spans="1:7" x14ac:dyDescent="0.25">
      <c r="A3920">
        <v>47106473</v>
      </c>
      <c r="B3920" t="s">
        <v>4410</v>
      </c>
      <c r="C3920" t="s">
        <v>4052</v>
      </c>
      <c r="D3920" s="3">
        <v>4.1159999999999997</v>
      </c>
      <c r="E3920">
        <v>0</v>
      </c>
      <c r="F3920" s="3">
        <f>VLOOKUP(A3920,'[1]2016-2015 CDM Price Difference'!$A$5:$D$6271,4,FALSE)</f>
        <v>4.1159999999999997</v>
      </c>
      <c r="G3920" s="3">
        <f t="shared" si="61"/>
        <v>0</v>
      </c>
    </row>
    <row r="3921" spans="1:7" x14ac:dyDescent="0.25">
      <c r="A3921">
        <v>47106474</v>
      </c>
      <c r="B3921" t="s">
        <v>4411</v>
      </c>
      <c r="C3921" t="s">
        <v>4052</v>
      </c>
      <c r="D3921" s="3">
        <v>22.498000000000001</v>
      </c>
      <c r="E3921">
        <v>153.81</v>
      </c>
      <c r="F3921" s="3">
        <f>VLOOKUP(A3921,'[1]2016-2015 CDM Price Difference'!$A$5:$D$6271,4,FALSE)</f>
        <v>22.498000000000001</v>
      </c>
      <c r="G3921" s="3">
        <f t="shared" si="61"/>
        <v>0</v>
      </c>
    </row>
    <row r="3922" spans="1:7" x14ac:dyDescent="0.25">
      <c r="A3922">
        <v>47106475</v>
      </c>
      <c r="B3922" t="s">
        <v>4412</v>
      </c>
      <c r="C3922" t="s">
        <v>4052</v>
      </c>
      <c r="D3922" s="3">
        <v>0.14441000000000001</v>
      </c>
      <c r="E3922">
        <v>0</v>
      </c>
      <c r="F3922" s="3">
        <f>VLOOKUP(A3922,'[1]2016-2015 CDM Price Difference'!$A$5:$D$6271,4,FALSE)</f>
        <v>0.14441000000000001</v>
      </c>
      <c r="G3922" s="3">
        <f t="shared" si="61"/>
        <v>0</v>
      </c>
    </row>
    <row r="3923" spans="1:7" x14ac:dyDescent="0.25">
      <c r="A3923">
        <v>47106476</v>
      </c>
      <c r="B3923" t="s">
        <v>4413</v>
      </c>
      <c r="C3923" t="s">
        <v>4052</v>
      </c>
      <c r="D3923" s="3">
        <v>0.1598</v>
      </c>
      <c r="E3923">
        <v>0</v>
      </c>
      <c r="F3923" s="3">
        <f>VLOOKUP(A3923,'[1]2016-2015 CDM Price Difference'!$A$5:$D$6271,4,FALSE)</f>
        <v>0.1598</v>
      </c>
      <c r="G3923" s="3">
        <f t="shared" si="61"/>
        <v>0</v>
      </c>
    </row>
    <row r="3924" spans="1:7" x14ac:dyDescent="0.25">
      <c r="A3924">
        <v>47106479</v>
      </c>
      <c r="B3924" t="s">
        <v>4414</v>
      </c>
      <c r="C3924" t="s">
        <v>4052</v>
      </c>
      <c r="D3924" s="3">
        <v>51.33</v>
      </c>
      <c r="E3924">
        <v>0</v>
      </c>
      <c r="F3924" s="3">
        <f>VLOOKUP(A3924,'[1]2016-2015 CDM Price Difference'!$A$5:$D$6271,4,FALSE)</f>
        <v>51.33</v>
      </c>
      <c r="G3924" s="3">
        <f t="shared" si="61"/>
        <v>0</v>
      </c>
    </row>
    <row r="3925" spans="1:7" x14ac:dyDescent="0.25">
      <c r="A3925">
        <v>47106480</v>
      </c>
      <c r="B3925" t="s">
        <v>4415</v>
      </c>
      <c r="C3925" t="s">
        <v>4052</v>
      </c>
      <c r="D3925" s="3">
        <v>41.323999999999998</v>
      </c>
      <c r="E3925">
        <v>0</v>
      </c>
      <c r="F3925" s="3">
        <f>VLOOKUP(A3925,'[1]2016-2015 CDM Price Difference'!$A$5:$D$6271,4,FALSE)</f>
        <v>41.323999999999998</v>
      </c>
      <c r="G3925" s="3">
        <f t="shared" si="61"/>
        <v>0</v>
      </c>
    </row>
    <row r="3926" spans="1:7" x14ac:dyDescent="0.25">
      <c r="A3926">
        <v>47106481</v>
      </c>
      <c r="B3926" t="s">
        <v>4416</v>
      </c>
      <c r="C3926" t="s">
        <v>4052</v>
      </c>
      <c r="D3926" s="3" t="e">
        <v>#N/A</v>
      </c>
      <c r="E3926">
        <v>0</v>
      </c>
      <c r="F3926" s="3" t="str">
        <f>VLOOKUP(A3926,'[1]2016-2015 CDM Price Difference'!$A$5:$D$6271,4,FALSE)</f>
        <v>0</v>
      </c>
      <c r="G3926" s="3" t="e">
        <f t="shared" si="61"/>
        <v>#N/A</v>
      </c>
    </row>
    <row r="3927" spans="1:7" x14ac:dyDescent="0.25">
      <c r="A3927">
        <v>47106482</v>
      </c>
      <c r="B3927" t="s">
        <v>4418</v>
      </c>
      <c r="C3927" t="s">
        <v>4052</v>
      </c>
      <c r="D3927" s="3">
        <v>0.18770000000000001</v>
      </c>
      <c r="E3927">
        <v>0</v>
      </c>
      <c r="F3927" s="3">
        <f>VLOOKUP(A3927,'[1]2016-2015 CDM Price Difference'!$A$5:$D$6271,4,FALSE)</f>
        <v>0.18770000000000001</v>
      </c>
      <c r="G3927" s="3">
        <f t="shared" si="61"/>
        <v>0</v>
      </c>
    </row>
    <row r="3928" spans="1:7" x14ac:dyDescent="0.25">
      <c r="A3928">
        <v>47106483</v>
      </c>
      <c r="B3928" t="s">
        <v>4419</v>
      </c>
      <c r="C3928" t="s">
        <v>4052</v>
      </c>
      <c r="D3928" s="3">
        <v>4.5928000000000004</v>
      </c>
      <c r="E3928">
        <v>0</v>
      </c>
      <c r="F3928" s="3">
        <f>VLOOKUP(A3928,'[1]2016-2015 CDM Price Difference'!$A$5:$D$6271,4,FALSE)</f>
        <v>4.5928000000000004</v>
      </c>
      <c r="G3928" s="3">
        <f t="shared" si="61"/>
        <v>0</v>
      </c>
    </row>
    <row r="3929" spans="1:7" x14ac:dyDescent="0.25">
      <c r="A3929">
        <v>47106484</v>
      </c>
      <c r="B3929" t="s">
        <v>4420</v>
      </c>
      <c r="C3929" t="s">
        <v>4052</v>
      </c>
      <c r="D3929" s="3">
        <v>7.5774999999999997</v>
      </c>
      <c r="E3929">
        <v>0</v>
      </c>
      <c r="F3929" s="3">
        <f>VLOOKUP(A3929,'[1]2016-2015 CDM Price Difference'!$A$5:$D$6271,4,FALSE)</f>
        <v>7.5774999999999997</v>
      </c>
      <c r="G3929" s="3">
        <f t="shared" si="61"/>
        <v>0</v>
      </c>
    </row>
    <row r="3930" spans="1:7" x14ac:dyDescent="0.25">
      <c r="A3930">
        <v>47106486</v>
      </c>
      <c r="B3930" t="s">
        <v>4421</v>
      </c>
      <c r="C3930" t="s">
        <v>4052</v>
      </c>
      <c r="D3930" s="3">
        <v>2.0196999999999998</v>
      </c>
      <c r="E3930">
        <v>0</v>
      </c>
      <c r="F3930" s="3">
        <f>VLOOKUP(A3930,'[1]2016-2015 CDM Price Difference'!$A$5:$D$6271,4,FALSE)</f>
        <v>2.0196999999999998</v>
      </c>
      <c r="G3930" s="3">
        <f t="shared" si="61"/>
        <v>0</v>
      </c>
    </row>
    <row r="3931" spans="1:7" x14ac:dyDescent="0.25">
      <c r="A3931">
        <v>47106487</v>
      </c>
      <c r="B3931" t="s">
        <v>4422</v>
      </c>
      <c r="C3931" t="s">
        <v>4052</v>
      </c>
      <c r="D3931" s="3">
        <v>5.0573300000000003</v>
      </c>
      <c r="E3931">
        <v>0</v>
      </c>
      <c r="F3931" s="3">
        <f>VLOOKUP(A3931,'[1]2016-2015 CDM Price Difference'!$A$5:$D$6271,4,FALSE)</f>
        <v>5.0573300000000003</v>
      </c>
      <c r="G3931" s="3">
        <f t="shared" si="61"/>
        <v>0</v>
      </c>
    </row>
    <row r="3932" spans="1:7" x14ac:dyDescent="0.25">
      <c r="A3932">
        <v>47106488</v>
      </c>
      <c r="B3932" t="s">
        <v>4423</v>
      </c>
      <c r="C3932" t="s">
        <v>4052</v>
      </c>
      <c r="D3932" s="3">
        <v>2.4466000000000001</v>
      </c>
      <c r="E3932">
        <v>208.13</v>
      </c>
      <c r="F3932" s="3">
        <f>VLOOKUP(A3932,'[1]2016-2015 CDM Price Difference'!$A$5:$D$6271,4,FALSE)</f>
        <v>2.4466000000000001</v>
      </c>
      <c r="G3932" s="3">
        <f t="shared" si="61"/>
        <v>0</v>
      </c>
    </row>
    <row r="3933" spans="1:7" x14ac:dyDescent="0.25">
      <c r="A3933">
        <v>47106489</v>
      </c>
      <c r="B3933" t="s">
        <v>4425</v>
      </c>
      <c r="C3933" t="s">
        <v>4052</v>
      </c>
      <c r="D3933" s="3">
        <v>0.38850000000000001</v>
      </c>
      <c r="E3933">
        <v>0</v>
      </c>
      <c r="F3933" s="3">
        <f>VLOOKUP(A3933,'[1]2016-2015 CDM Price Difference'!$A$5:$D$6271,4,FALSE)</f>
        <v>0.38850000000000001</v>
      </c>
      <c r="G3933" s="3">
        <f t="shared" ref="G3933:G3996" si="62">D3933-F3933</f>
        <v>0</v>
      </c>
    </row>
    <row r="3934" spans="1:7" x14ac:dyDescent="0.25">
      <c r="A3934">
        <v>47106491</v>
      </c>
      <c r="B3934" t="s">
        <v>4426</v>
      </c>
      <c r="C3934" t="s">
        <v>4052</v>
      </c>
      <c r="D3934" s="3">
        <v>2.2974999999999999</v>
      </c>
      <c r="E3934">
        <v>0</v>
      </c>
      <c r="F3934" s="3">
        <f>VLOOKUP(A3934,'[1]2016-2015 CDM Price Difference'!$A$5:$D$6271,4,FALSE)</f>
        <v>2.2974999999999999</v>
      </c>
      <c r="G3934" s="3">
        <f t="shared" si="62"/>
        <v>0</v>
      </c>
    </row>
    <row r="3935" spans="1:7" x14ac:dyDescent="0.25">
      <c r="A3935">
        <v>47106492</v>
      </c>
      <c r="B3935" t="s">
        <v>4427</v>
      </c>
      <c r="C3935" t="s">
        <v>4052</v>
      </c>
      <c r="D3935" s="3">
        <v>8.1600000000000006E-2</v>
      </c>
      <c r="E3935">
        <v>0</v>
      </c>
      <c r="F3935" s="3">
        <f>VLOOKUP(A3935,'[1]2016-2015 CDM Price Difference'!$A$5:$D$6271,4,FALSE)</f>
        <v>8.1600000000000006E-2</v>
      </c>
      <c r="G3935" s="3">
        <f t="shared" si="62"/>
        <v>0</v>
      </c>
    </row>
    <row r="3936" spans="1:7" x14ac:dyDescent="0.25">
      <c r="A3936">
        <v>47106493</v>
      </c>
      <c r="B3936" t="s">
        <v>4428</v>
      </c>
      <c r="C3936" t="s">
        <v>4052</v>
      </c>
      <c r="D3936" s="3">
        <v>4.4878999999999998</v>
      </c>
      <c r="E3936">
        <v>0</v>
      </c>
      <c r="F3936" s="3">
        <f>VLOOKUP(A3936,'[1]2016-2015 CDM Price Difference'!$A$5:$D$6271,4,FALSE)</f>
        <v>4.4878999999999998</v>
      </c>
      <c r="G3936" s="3">
        <f t="shared" si="62"/>
        <v>0</v>
      </c>
    </row>
    <row r="3937" spans="1:7" x14ac:dyDescent="0.25">
      <c r="A3937">
        <v>47106494</v>
      </c>
      <c r="B3937" t="s">
        <v>4429</v>
      </c>
      <c r="C3937" t="s">
        <v>4052</v>
      </c>
      <c r="D3937" s="3">
        <v>279.99333000000001</v>
      </c>
      <c r="E3937">
        <v>0</v>
      </c>
      <c r="F3937" s="3">
        <f>VLOOKUP(A3937,'[1]2016-2015 CDM Price Difference'!$A$5:$D$6271,4,FALSE)</f>
        <v>279.99333000000001</v>
      </c>
      <c r="G3937" s="3">
        <f t="shared" si="62"/>
        <v>0</v>
      </c>
    </row>
    <row r="3938" spans="1:7" x14ac:dyDescent="0.25">
      <c r="A3938">
        <v>47106495</v>
      </c>
      <c r="B3938" t="s">
        <v>4430</v>
      </c>
      <c r="C3938" t="s">
        <v>4052</v>
      </c>
      <c r="D3938" s="3">
        <v>6.944</v>
      </c>
      <c r="E3938">
        <v>0</v>
      </c>
      <c r="F3938" s="3">
        <f>VLOOKUP(A3938,'[1]2016-2015 CDM Price Difference'!$A$5:$D$6271,4,FALSE)</f>
        <v>6.944</v>
      </c>
      <c r="G3938" s="3">
        <f t="shared" si="62"/>
        <v>0</v>
      </c>
    </row>
    <row r="3939" spans="1:7" x14ac:dyDescent="0.25">
      <c r="A3939">
        <v>47106496</v>
      </c>
      <c r="B3939" t="s">
        <v>4431</v>
      </c>
      <c r="C3939" t="s">
        <v>4052</v>
      </c>
      <c r="D3939" s="3">
        <v>2.8900000000000002E-3</v>
      </c>
      <c r="E3939">
        <v>0</v>
      </c>
      <c r="F3939" s="3">
        <f>VLOOKUP(A3939,'[1]2016-2015 CDM Price Difference'!$A$5:$D$6271,4,FALSE)</f>
        <v>2.8900000000000002E-3</v>
      </c>
      <c r="G3939" s="3">
        <f t="shared" si="62"/>
        <v>0</v>
      </c>
    </row>
    <row r="3940" spans="1:7" x14ac:dyDescent="0.25">
      <c r="A3940">
        <v>47106497</v>
      </c>
      <c r="B3940" t="s">
        <v>4432</v>
      </c>
      <c r="C3940" t="s">
        <v>4052</v>
      </c>
      <c r="D3940" s="3">
        <v>163.01366999999999</v>
      </c>
      <c r="E3940">
        <v>0</v>
      </c>
      <c r="F3940" s="3">
        <f>VLOOKUP(A3940,'[1]2016-2015 CDM Price Difference'!$A$5:$D$6271,4,FALSE)</f>
        <v>163.01366999999999</v>
      </c>
      <c r="G3940" s="3">
        <f t="shared" si="62"/>
        <v>0</v>
      </c>
    </row>
    <row r="3941" spans="1:7" x14ac:dyDescent="0.25">
      <c r="A3941">
        <v>47106498</v>
      </c>
      <c r="B3941" t="s">
        <v>4434</v>
      </c>
      <c r="C3941" t="s">
        <v>4052</v>
      </c>
      <c r="D3941" s="3">
        <v>12.03467</v>
      </c>
      <c r="E3941">
        <v>0</v>
      </c>
      <c r="F3941" s="3">
        <f>VLOOKUP(A3941,'[1]2016-2015 CDM Price Difference'!$A$5:$D$6271,4,FALSE)</f>
        <v>12.03467</v>
      </c>
      <c r="G3941" s="3">
        <f t="shared" si="62"/>
        <v>0</v>
      </c>
    </row>
    <row r="3942" spans="1:7" x14ac:dyDescent="0.25">
      <c r="A3942">
        <v>47106499</v>
      </c>
      <c r="B3942" t="s">
        <v>4435</v>
      </c>
      <c r="C3942" t="s">
        <v>4052</v>
      </c>
      <c r="D3942" s="3" t="e">
        <v>#N/A</v>
      </c>
      <c r="E3942">
        <v>0</v>
      </c>
      <c r="F3942" s="3" t="str">
        <f>VLOOKUP(A3942,'[1]2016-2015 CDM Price Difference'!$A$5:$D$6271,4,FALSE)</f>
        <v>0</v>
      </c>
      <c r="G3942" s="3" t="e">
        <f t="shared" si="62"/>
        <v>#N/A</v>
      </c>
    </row>
    <row r="3943" spans="1:7" x14ac:dyDescent="0.25">
      <c r="A3943">
        <v>47106500</v>
      </c>
      <c r="B3943" t="s">
        <v>4436</v>
      </c>
      <c r="C3943" t="s">
        <v>4052</v>
      </c>
      <c r="D3943" s="3">
        <v>654</v>
      </c>
      <c r="E3943">
        <v>0</v>
      </c>
      <c r="F3943" s="3">
        <f>VLOOKUP(A3943,'[1]2016-2015 CDM Price Difference'!$A$5:$D$6271,4,FALSE)</f>
        <v>654</v>
      </c>
      <c r="G3943" s="3">
        <f t="shared" si="62"/>
        <v>0</v>
      </c>
    </row>
    <row r="3944" spans="1:7" x14ac:dyDescent="0.25">
      <c r="A3944">
        <v>47106501</v>
      </c>
      <c r="B3944" t="s">
        <v>4437</v>
      </c>
      <c r="C3944" t="s">
        <v>4052</v>
      </c>
      <c r="D3944" s="3">
        <v>45.996000000000002</v>
      </c>
      <c r="E3944">
        <v>0</v>
      </c>
      <c r="F3944" s="3">
        <f>VLOOKUP(A3944,'[1]2016-2015 CDM Price Difference'!$A$5:$D$6271,4,FALSE)</f>
        <v>45.996000000000002</v>
      </c>
      <c r="G3944" s="3">
        <f t="shared" si="62"/>
        <v>0</v>
      </c>
    </row>
    <row r="3945" spans="1:7" x14ac:dyDescent="0.25">
      <c r="A3945">
        <v>47106502</v>
      </c>
      <c r="B3945" t="s">
        <v>4439</v>
      </c>
      <c r="C3945" t="s">
        <v>4052</v>
      </c>
      <c r="D3945" s="3">
        <v>3.4813000000000001</v>
      </c>
      <c r="E3945">
        <v>0</v>
      </c>
      <c r="F3945" s="3">
        <f>VLOOKUP(A3945,'[1]2016-2015 CDM Price Difference'!$A$5:$D$6271,4,FALSE)</f>
        <v>3.4813000000000001</v>
      </c>
      <c r="G3945" s="3">
        <f t="shared" si="62"/>
        <v>0</v>
      </c>
    </row>
    <row r="3946" spans="1:7" x14ac:dyDescent="0.25">
      <c r="A3946">
        <v>47106503</v>
      </c>
      <c r="B3946" t="s">
        <v>4440</v>
      </c>
      <c r="C3946" t="s">
        <v>4052</v>
      </c>
      <c r="D3946" s="3" t="e">
        <v>#N/A</v>
      </c>
      <c r="E3946">
        <v>0</v>
      </c>
      <c r="F3946" s="3" t="str">
        <f>VLOOKUP(A3946,'[1]2016-2015 CDM Price Difference'!$A$5:$D$6271,4,FALSE)</f>
        <v>0</v>
      </c>
      <c r="G3946" s="3" t="e">
        <f t="shared" si="62"/>
        <v>#N/A</v>
      </c>
    </row>
    <row r="3947" spans="1:7" x14ac:dyDescent="0.25">
      <c r="A3947">
        <v>47106504</v>
      </c>
      <c r="B3947" t="s">
        <v>4441</v>
      </c>
      <c r="C3947" t="s">
        <v>4052</v>
      </c>
      <c r="D3947" s="3">
        <v>14.058669999999999</v>
      </c>
      <c r="E3947">
        <v>0</v>
      </c>
      <c r="F3947" s="3">
        <f>VLOOKUP(A3947,'[1]2016-2015 CDM Price Difference'!$A$5:$D$6271,4,FALSE)</f>
        <v>14.058669999999999</v>
      </c>
      <c r="G3947" s="3">
        <f t="shared" si="62"/>
        <v>0</v>
      </c>
    </row>
    <row r="3948" spans="1:7" x14ac:dyDescent="0.25">
      <c r="A3948">
        <v>47106509</v>
      </c>
      <c r="B3948" t="s">
        <v>4442</v>
      </c>
      <c r="C3948" t="s">
        <v>4052</v>
      </c>
      <c r="D3948" s="3">
        <v>63.419440000000002</v>
      </c>
      <c r="E3948">
        <v>0</v>
      </c>
      <c r="F3948" s="3">
        <f>VLOOKUP(A3948,'[1]2016-2015 CDM Price Difference'!$A$5:$D$6271,4,FALSE)</f>
        <v>63.419440000000002</v>
      </c>
      <c r="G3948" s="3">
        <f t="shared" si="62"/>
        <v>0</v>
      </c>
    </row>
    <row r="3949" spans="1:7" x14ac:dyDescent="0.25">
      <c r="A3949">
        <v>47106510</v>
      </c>
      <c r="B3949" t="s">
        <v>4443</v>
      </c>
      <c r="C3949" t="s">
        <v>4052</v>
      </c>
      <c r="D3949" s="3" t="e">
        <v>#N/A</v>
      </c>
      <c r="E3949">
        <v>0</v>
      </c>
      <c r="F3949" s="3" t="str">
        <f>VLOOKUP(A3949,'[1]2016-2015 CDM Price Difference'!$A$5:$D$6271,4,FALSE)</f>
        <v>0</v>
      </c>
      <c r="G3949" s="3" t="e">
        <f t="shared" si="62"/>
        <v>#N/A</v>
      </c>
    </row>
    <row r="3950" spans="1:7" x14ac:dyDescent="0.25">
      <c r="A3950">
        <v>47106511</v>
      </c>
      <c r="B3950" t="s">
        <v>4444</v>
      </c>
      <c r="C3950" t="s">
        <v>4052</v>
      </c>
      <c r="D3950" s="3">
        <v>5.3120000000000003</v>
      </c>
      <c r="E3950">
        <v>110.04</v>
      </c>
      <c r="F3950" s="3">
        <f>VLOOKUP(A3950,'[1]2016-2015 CDM Price Difference'!$A$5:$D$6271,4,FALSE)</f>
        <v>5.3120000000000003</v>
      </c>
      <c r="G3950" s="3">
        <f t="shared" si="62"/>
        <v>0</v>
      </c>
    </row>
    <row r="3951" spans="1:7" x14ac:dyDescent="0.25">
      <c r="A3951">
        <v>47106512</v>
      </c>
      <c r="B3951" t="s">
        <v>4445</v>
      </c>
      <c r="C3951" t="s">
        <v>4052</v>
      </c>
      <c r="D3951" s="3" t="e">
        <v>#N/A</v>
      </c>
      <c r="E3951">
        <v>0</v>
      </c>
      <c r="F3951" s="3" t="str">
        <f>VLOOKUP(A3951,'[1]2016-2015 CDM Price Difference'!$A$5:$D$6271,4,FALSE)</f>
        <v>0</v>
      </c>
      <c r="G3951" s="3" t="e">
        <f t="shared" si="62"/>
        <v>#N/A</v>
      </c>
    </row>
    <row r="3952" spans="1:7" x14ac:dyDescent="0.25">
      <c r="A3952">
        <v>47106513</v>
      </c>
      <c r="B3952" t="s">
        <v>4446</v>
      </c>
      <c r="C3952" t="s">
        <v>4052</v>
      </c>
      <c r="D3952" s="3">
        <v>4.6364400000000003</v>
      </c>
      <c r="E3952">
        <v>0</v>
      </c>
      <c r="F3952" s="3">
        <f>VLOOKUP(A3952,'[1]2016-2015 CDM Price Difference'!$A$5:$D$6271,4,FALSE)</f>
        <v>4.6364400000000003</v>
      </c>
      <c r="G3952" s="3">
        <f t="shared" si="62"/>
        <v>0</v>
      </c>
    </row>
    <row r="3953" spans="1:7" x14ac:dyDescent="0.25">
      <c r="A3953">
        <v>47106514</v>
      </c>
      <c r="B3953" t="s">
        <v>4447</v>
      </c>
      <c r="C3953" t="s">
        <v>4052</v>
      </c>
      <c r="D3953" s="3">
        <v>0.42970000000000003</v>
      </c>
      <c r="E3953">
        <v>0</v>
      </c>
      <c r="F3953" s="3">
        <f>VLOOKUP(A3953,'[1]2016-2015 CDM Price Difference'!$A$5:$D$6271,4,FALSE)</f>
        <v>0.42970000000000003</v>
      </c>
      <c r="G3953" s="3">
        <f t="shared" si="62"/>
        <v>0</v>
      </c>
    </row>
    <row r="3954" spans="1:7" x14ac:dyDescent="0.25">
      <c r="A3954">
        <v>47106515</v>
      </c>
      <c r="B3954" t="s">
        <v>4448</v>
      </c>
      <c r="C3954" t="s">
        <v>4052</v>
      </c>
      <c r="D3954" s="3">
        <v>0.15221999999999999</v>
      </c>
      <c r="E3954">
        <v>0</v>
      </c>
      <c r="F3954" s="3">
        <f>VLOOKUP(A3954,'[1]2016-2015 CDM Price Difference'!$A$5:$D$6271,4,FALSE)</f>
        <v>0.15221999999999999</v>
      </c>
      <c r="G3954" s="3">
        <f t="shared" si="62"/>
        <v>0</v>
      </c>
    </row>
    <row r="3955" spans="1:7" x14ac:dyDescent="0.25">
      <c r="A3955">
        <v>47106516</v>
      </c>
      <c r="B3955" t="s">
        <v>4449</v>
      </c>
      <c r="C3955" t="s">
        <v>4052</v>
      </c>
      <c r="D3955" s="3" t="s">
        <v>7802</v>
      </c>
      <c r="E3955">
        <v>0</v>
      </c>
      <c r="F3955" s="3" t="str">
        <f>VLOOKUP(A3955,'[1]2016-2015 CDM Price Difference'!$A$5:$D$6271,4,FALSE)</f>
        <v/>
      </c>
      <c r="G3955" s="3" t="e">
        <f t="shared" si="62"/>
        <v>#VALUE!</v>
      </c>
    </row>
    <row r="3956" spans="1:7" x14ac:dyDescent="0.25">
      <c r="A3956">
        <v>47106517</v>
      </c>
      <c r="B3956" t="s">
        <v>4450</v>
      </c>
      <c r="C3956" t="s">
        <v>4052</v>
      </c>
      <c r="D3956" s="3" t="e">
        <v>#N/A</v>
      </c>
      <c r="E3956">
        <v>0</v>
      </c>
      <c r="F3956" s="3" t="str">
        <f>VLOOKUP(A3956,'[1]2016-2015 CDM Price Difference'!$A$5:$D$6271,4,FALSE)</f>
        <v>0</v>
      </c>
      <c r="G3956" s="3" t="e">
        <f t="shared" si="62"/>
        <v>#N/A</v>
      </c>
    </row>
    <row r="3957" spans="1:7" x14ac:dyDescent="0.25">
      <c r="A3957">
        <v>47106518</v>
      </c>
      <c r="B3957" t="s">
        <v>4451</v>
      </c>
      <c r="C3957" t="s">
        <v>4052</v>
      </c>
      <c r="D3957" s="3">
        <v>131.01667</v>
      </c>
      <c r="E3957">
        <v>0</v>
      </c>
      <c r="F3957" s="3">
        <f>VLOOKUP(A3957,'[1]2016-2015 CDM Price Difference'!$A$5:$D$6271,4,FALSE)</f>
        <v>131.01667</v>
      </c>
      <c r="G3957" s="3">
        <f t="shared" si="62"/>
        <v>0</v>
      </c>
    </row>
    <row r="3958" spans="1:7" x14ac:dyDescent="0.25">
      <c r="A3958">
        <v>47106519</v>
      </c>
      <c r="B3958" t="s">
        <v>4453</v>
      </c>
      <c r="C3958" t="s">
        <v>4052</v>
      </c>
      <c r="D3958" s="3">
        <v>7.4824999999999999</v>
      </c>
      <c r="E3958">
        <v>0</v>
      </c>
      <c r="F3958" s="3">
        <f>VLOOKUP(A3958,'[1]2016-2015 CDM Price Difference'!$A$5:$D$6271,4,FALSE)</f>
        <v>7.4824999999999999</v>
      </c>
      <c r="G3958" s="3">
        <f t="shared" si="62"/>
        <v>0</v>
      </c>
    </row>
    <row r="3959" spans="1:7" x14ac:dyDescent="0.25">
      <c r="A3959">
        <v>47106520</v>
      </c>
      <c r="B3959" t="s">
        <v>4454</v>
      </c>
      <c r="C3959" t="s">
        <v>4052</v>
      </c>
      <c r="D3959" s="3">
        <v>7.4824999999999999</v>
      </c>
      <c r="E3959">
        <v>0</v>
      </c>
      <c r="F3959" s="3">
        <f>VLOOKUP(A3959,'[1]2016-2015 CDM Price Difference'!$A$5:$D$6271,4,FALSE)</f>
        <v>7.4824999999999999</v>
      </c>
      <c r="G3959" s="3">
        <f t="shared" si="62"/>
        <v>0</v>
      </c>
    </row>
    <row r="3960" spans="1:7" x14ac:dyDescent="0.25">
      <c r="A3960">
        <v>47106521</v>
      </c>
      <c r="B3960" t="s">
        <v>4455</v>
      </c>
      <c r="C3960" t="s">
        <v>4052</v>
      </c>
      <c r="D3960" s="3">
        <v>0.1832</v>
      </c>
      <c r="E3960">
        <v>0</v>
      </c>
      <c r="F3960" s="3">
        <f>VLOOKUP(A3960,'[1]2016-2015 CDM Price Difference'!$A$5:$D$6271,4,FALSE)</f>
        <v>0.1832</v>
      </c>
      <c r="G3960" s="3">
        <f t="shared" si="62"/>
        <v>0</v>
      </c>
    </row>
    <row r="3961" spans="1:7" x14ac:dyDescent="0.25">
      <c r="A3961">
        <v>47106522</v>
      </c>
      <c r="B3961" t="s">
        <v>4456</v>
      </c>
      <c r="C3961" t="s">
        <v>4052</v>
      </c>
      <c r="D3961" s="3">
        <v>0.3004</v>
      </c>
      <c r="E3961">
        <v>0</v>
      </c>
      <c r="F3961" s="3">
        <f>VLOOKUP(A3961,'[1]2016-2015 CDM Price Difference'!$A$5:$D$6271,4,FALSE)</f>
        <v>0.3004</v>
      </c>
      <c r="G3961" s="3">
        <f t="shared" si="62"/>
        <v>0</v>
      </c>
    </row>
    <row r="3962" spans="1:7" x14ac:dyDescent="0.25">
      <c r="A3962">
        <v>47106523</v>
      </c>
      <c r="B3962" t="s">
        <v>4457</v>
      </c>
      <c r="C3962" t="s">
        <v>4052</v>
      </c>
      <c r="D3962" s="3">
        <v>30.561330000000002</v>
      </c>
      <c r="E3962">
        <v>0</v>
      </c>
      <c r="F3962" s="3">
        <f>VLOOKUP(A3962,'[1]2016-2015 CDM Price Difference'!$A$5:$D$6271,4,FALSE)</f>
        <v>30.561330000000002</v>
      </c>
      <c r="G3962" s="3">
        <f t="shared" si="62"/>
        <v>0</v>
      </c>
    </row>
    <row r="3963" spans="1:7" x14ac:dyDescent="0.25">
      <c r="A3963">
        <v>47106524</v>
      </c>
      <c r="B3963" t="s">
        <v>4459</v>
      </c>
      <c r="C3963" t="s">
        <v>4052</v>
      </c>
      <c r="D3963" s="3">
        <v>46.88</v>
      </c>
      <c r="E3963">
        <v>203.28</v>
      </c>
      <c r="F3963" s="3">
        <f>VLOOKUP(A3963,'[1]2016-2015 CDM Price Difference'!$A$5:$D$6271,4,FALSE)</f>
        <v>46.88</v>
      </c>
      <c r="G3963" s="3">
        <f t="shared" si="62"/>
        <v>0</v>
      </c>
    </row>
    <row r="3964" spans="1:7" x14ac:dyDescent="0.25">
      <c r="A3964">
        <v>47106525</v>
      </c>
      <c r="B3964" t="s">
        <v>4460</v>
      </c>
      <c r="C3964" t="s">
        <v>4052</v>
      </c>
      <c r="D3964" s="3" t="e">
        <v>#N/A</v>
      </c>
      <c r="E3964">
        <v>31.51</v>
      </c>
      <c r="F3964" s="3" t="str">
        <f>VLOOKUP(A3964,'[1]2016-2015 CDM Price Difference'!$A$5:$D$6271,4,FALSE)</f>
        <v>0</v>
      </c>
      <c r="G3964" s="3" t="e">
        <f t="shared" si="62"/>
        <v>#N/A</v>
      </c>
    </row>
    <row r="3965" spans="1:7" x14ac:dyDescent="0.25">
      <c r="A3965">
        <v>47106527</v>
      </c>
      <c r="B3965" t="s">
        <v>4461</v>
      </c>
      <c r="C3965" t="s">
        <v>4052</v>
      </c>
      <c r="D3965" s="3">
        <v>2.6347999999999998</v>
      </c>
      <c r="E3965">
        <v>0</v>
      </c>
      <c r="F3965" s="3">
        <f>VLOOKUP(A3965,'[1]2016-2015 CDM Price Difference'!$A$5:$D$6271,4,FALSE)</f>
        <v>2.6347999999999998</v>
      </c>
      <c r="G3965" s="3">
        <f t="shared" si="62"/>
        <v>0</v>
      </c>
    </row>
    <row r="3966" spans="1:7" x14ac:dyDescent="0.25">
      <c r="A3966">
        <v>47106528</v>
      </c>
      <c r="B3966" t="s">
        <v>4462</v>
      </c>
      <c r="C3966" t="s">
        <v>4052</v>
      </c>
      <c r="D3966" s="3">
        <v>34.57</v>
      </c>
      <c r="E3966">
        <v>0</v>
      </c>
      <c r="F3966" s="3">
        <f>VLOOKUP(A3966,'[1]2016-2015 CDM Price Difference'!$A$5:$D$6271,4,FALSE)</f>
        <v>34.57</v>
      </c>
      <c r="G3966" s="3">
        <f t="shared" si="62"/>
        <v>0</v>
      </c>
    </row>
    <row r="3967" spans="1:7" x14ac:dyDescent="0.25">
      <c r="A3967">
        <v>47106529</v>
      </c>
      <c r="B3967" t="s">
        <v>4463</v>
      </c>
      <c r="C3967" t="s">
        <v>4052</v>
      </c>
      <c r="D3967" s="3">
        <v>26.131879999999999</v>
      </c>
      <c r="E3967">
        <v>0</v>
      </c>
      <c r="F3967" s="3">
        <f>VLOOKUP(A3967,'[1]2016-2015 CDM Price Difference'!$A$5:$D$6271,4,FALSE)</f>
        <v>26.131879999999999</v>
      </c>
      <c r="G3967" s="3">
        <f t="shared" si="62"/>
        <v>0</v>
      </c>
    </row>
    <row r="3968" spans="1:7" x14ac:dyDescent="0.25">
      <c r="A3968">
        <v>47106530</v>
      </c>
      <c r="B3968" t="s">
        <v>4464</v>
      </c>
      <c r="C3968" t="s">
        <v>4052</v>
      </c>
      <c r="D3968" s="3">
        <v>45.6</v>
      </c>
      <c r="E3968">
        <v>0</v>
      </c>
      <c r="F3968" s="3">
        <f>VLOOKUP(A3968,'[1]2016-2015 CDM Price Difference'!$A$5:$D$6271,4,FALSE)</f>
        <v>45.6</v>
      </c>
      <c r="G3968" s="3">
        <f t="shared" si="62"/>
        <v>0</v>
      </c>
    </row>
    <row r="3969" spans="1:7" x14ac:dyDescent="0.25">
      <c r="A3969">
        <v>47106531</v>
      </c>
      <c r="B3969" t="s">
        <v>4466</v>
      </c>
      <c r="C3969" t="s">
        <v>4052</v>
      </c>
      <c r="D3969" s="3">
        <v>0.26569999999999999</v>
      </c>
      <c r="E3969">
        <v>0</v>
      </c>
      <c r="F3969" s="3">
        <f>VLOOKUP(A3969,'[1]2016-2015 CDM Price Difference'!$A$5:$D$6271,4,FALSE)</f>
        <v>0.26569999999999999</v>
      </c>
      <c r="G3969" s="3">
        <f t="shared" si="62"/>
        <v>0</v>
      </c>
    </row>
    <row r="3970" spans="1:7" x14ac:dyDescent="0.25">
      <c r="A3970">
        <v>47106532</v>
      </c>
      <c r="B3970" t="s">
        <v>4467</v>
      </c>
      <c r="C3970" t="s">
        <v>4052</v>
      </c>
      <c r="D3970" s="3">
        <v>46.979669999999999</v>
      </c>
      <c r="E3970">
        <v>0</v>
      </c>
      <c r="F3970" s="3">
        <f>VLOOKUP(A3970,'[1]2016-2015 CDM Price Difference'!$A$5:$D$6271,4,FALSE)</f>
        <v>46.979669999999999</v>
      </c>
      <c r="G3970" s="3">
        <f t="shared" si="62"/>
        <v>0</v>
      </c>
    </row>
    <row r="3971" spans="1:7" x14ac:dyDescent="0.25">
      <c r="A3971">
        <v>47106533</v>
      </c>
      <c r="B3971" t="s">
        <v>4468</v>
      </c>
      <c r="C3971" t="s">
        <v>4052</v>
      </c>
      <c r="D3971" s="3">
        <v>15.73333</v>
      </c>
      <c r="E3971">
        <v>0</v>
      </c>
      <c r="F3971" s="3">
        <f>VLOOKUP(A3971,'[1]2016-2015 CDM Price Difference'!$A$5:$D$6271,4,FALSE)</f>
        <v>15.73333</v>
      </c>
      <c r="G3971" s="3">
        <f t="shared" si="62"/>
        <v>0</v>
      </c>
    </row>
    <row r="3972" spans="1:7" x14ac:dyDescent="0.25">
      <c r="A3972">
        <v>47106534</v>
      </c>
      <c r="B3972" t="s">
        <v>4469</v>
      </c>
      <c r="C3972" t="s">
        <v>4052</v>
      </c>
      <c r="D3972" s="3">
        <v>2.8889999999999999E-2</v>
      </c>
      <c r="E3972">
        <v>0</v>
      </c>
      <c r="F3972" s="3">
        <f>VLOOKUP(A3972,'[1]2016-2015 CDM Price Difference'!$A$5:$D$6271,4,FALSE)</f>
        <v>2.8889999999999999E-2</v>
      </c>
      <c r="G3972" s="3">
        <f t="shared" si="62"/>
        <v>0</v>
      </c>
    </row>
    <row r="3973" spans="1:7" x14ac:dyDescent="0.25">
      <c r="A3973">
        <v>47106535</v>
      </c>
      <c r="B3973" t="s">
        <v>4470</v>
      </c>
      <c r="C3973" t="s">
        <v>4052</v>
      </c>
      <c r="D3973" s="3" t="e">
        <v>#N/A</v>
      </c>
      <c r="E3973">
        <v>0</v>
      </c>
      <c r="F3973" s="3" t="str">
        <f>VLOOKUP(A3973,'[1]2016-2015 CDM Price Difference'!$A$5:$D$6271,4,FALSE)</f>
        <v>0</v>
      </c>
      <c r="G3973" s="3" t="e">
        <f t="shared" si="62"/>
        <v>#N/A</v>
      </c>
    </row>
    <row r="3974" spans="1:7" x14ac:dyDescent="0.25">
      <c r="A3974">
        <v>47106536</v>
      </c>
      <c r="B3974" t="s">
        <v>4471</v>
      </c>
      <c r="C3974" t="s">
        <v>4052</v>
      </c>
      <c r="D3974" s="3">
        <v>10.0442</v>
      </c>
      <c r="E3974">
        <v>0</v>
      </c>
      <c r="F3974" s="3">
        <f>VLOOKUP(A3974,'[1]2016-2015 CDM Price Difference'!$A$5:$D$6271,4,FALSE)</f>
        <v>10.0442</v>
      </c>
      <c r="G3974" s="3">
        <f t="shared" si="62"/>
        <v>0</v>
      </c>
    </row>
    <row r="3975" spans="1:7" x14ac:dyDescent="0.25">
      <c r="A3975">
        <v>47106537</v>
      </c>
      <c r="B3975" t="s">
        <v>4472</v>
      </c>
      <c r="C3975" t="s">
        <v>4052</v>
      </c>
      <c r="D3975" s="3" t="e">
        <v>#N/A</v>
      </c>
      <c r="E3975">
        <v>0</v>
      </c>
      <c r="F3975" s="3">
        <f>VLOOKUP(A3975,'[1]2016-2015 CDM Price Difference'!$A$5:$D$6271,4,FALSE)</f>
        <v>13.909330000000001</v>
      </c>
      <c r="G3975" s="3" t="e">
        <f t="shared" si="62"/>
        <v>#N/A</v>
      </c>
    </row>
    <row r="3976" spans="1:7" x14ac:dyDescent="0.25">
      <c r="A3976">
        <v>47106538</v>
      </c>
      <c r="B3976" t="s">
        <v>4473</v>
      </c>
      <c r="C3976" t="s">
        <v>4052</v>
      </c>
      <c r="D3976" s="3">
        <v>8.5534999999999997</v>
      </c>
      <c r="E3976">
        <v>0</v>
      </c>
      <c r="F3976" s="3">
        <f>VLOOKUP(A3976,'[1]2016-2015 CDM Price Difference'!$A$5:$D$6271,4,FALSE)</f>
        <v>8.5534999999999997</v>
      </c>
      <c r="G3976" s="3">
        <f t="shared" si="62"/>
        <v>0</v>
      </c>
    </row>
    <row r="3977" spans="1:7" x14ac:dyDescent="0.25">
      <c r="A3977">
        <v>47106539</v>
      </c>
      <c r="B3977" t="s">
        <v>4474</v>
      </c>
      <c r="C3977" t="s">
        <v>4052</v>
      </c>
      <c r="D3977" s="3">
        <v>5.5830000000000002</v>
      </c>
      <c r="E3977">
        <v>0</v>
      </c>
      <c r="F3977" s="3">
        <f>VLOOKUP(A3977,'[1]2016-2015 CDM Price Difference'!$A$5:$D$6271,4,FALSE)</f>
        <v>5.5830000000000002</v>
      </c>
      <c r="G3977" s="3">
        <f t="shared" si="62"/>
        <v>0</v>
      </c>
    </row>
    <row r="3978" spans="1:7" x14ac:dyDescent="0.25">
      <c r="A3978">
        <v>47106540</v>
      </c>
      <c r="B3978" t="s">
        <v>4475</v>
      </c>
      <c r="C3978" t="s">
        <v>4052</v>
      </c>
      <c r="D3978" s="3" t="e">
        <v>#N/A</v>
      </c>
      <c r="E3978">
        <v>0</v>
      </c>
      <c r="F3978" s="3" t="str">
        <f>VLOOKUP(A3978,'[1]2016-2015 CDM Price Difference'!$A$5:$D$6271,4,FALSE)</f>
        <v>0</v>
      </c>
      <c r="G3978" s="3" t="e">
        <f t="shared" si="62"/>
        <v>#N/A</v>
      </c>
    </row>
    <row r="3979" spans="1:7" x14ac:dyDescent="0.25">
      <c r="A3979">
        <v>47106541</v>
      </c>
      <c r="B3979" t="s">
        <v>4476</v>
      </c>
      <c r="C3979" t="s">
        <v>4052</v>
      </c>
      <c r="D3979" s="3">
        <v>0.23280000000000001</v>
      </c>
      <c r="E3979">
        <v>0</v>
      </c>
      <c r="F3979" s="3">
        <f>VLOOKUP(A3979,'[1]2016-2015 CDM Price Difference'!$A$5:$D$6271,4,FALSE)</f>
        <v>0.23280000000000001</v>
      </c>
      <c r="G3979" s="3">
        <f t="shared" si="62"/>
        <v>0</v>
      </c>
    </row>
    <row r="3980" spans="1:7" x14ac:dyDescent="0.25">
      <c r="A3980">
        <v>47106542</v>
      </c>
      <c r="B3980" t="s">
        <v>4477</v>
      </c>
      <c r="C3980" t="s">
        <v>4052</v>
      </c>
      <c r="D3980" s="3">
        <v>0.56999999999999995</v>
      </c>
      <c r="E3980">
        <v>0</v>
      </c>
      <c r="F3980" s="3">
        <f>VLOOKUP(A3980,'[1]2016-2015 CDM Price Difference'!$A$5:$D$6271,4,FALSE)</f>
        <v>0.56999999999999995</v>
      </c>
      <c r="G3980" s="3">
        <f t="shared" si="62"/>
        <v>0</v>
      </c>
    </row>
    <row r="3981" spans="1:7" x14ac:dyDescent="0.25">
      <c r="A3981">
        <v>47106543</v>
      </c>
      <c r="B3981" t="s">
        <v>4478</v>
      </c>
      <c r="C3981" t="s">
        <v>4052</v>
      </c>
      <c r="D3981" s="3">
        <v>52.567999999999998</v>
      </c>
      <c r="E3981">
        <v>0</v>
      </c>
      <c r="F3981" s="3">
        <f>VLOOKUP(A3981,'[1]2016-2015 CDM Price Difference'!$A$5:$D$6271,4,FALSE)</f>
        <v>52.567999999999998</v>
      </c>
      <c r="G3981" s="3">
        <f t="shared" si="62"/>
        <v>0</v>
      </c>
    </row>
    <row r="3982" spans="1:7" x14ac:dyDescent="0.25">
      <c r="A3982">
        <v>47106544</v>
      </c>
      <c r="B3982" t="s">
        <v>4480</v>
      </c>
      <c r="C3982" t="s">
        <v>4052</v>
      </c>
      <c r="D3982" s="3">
        <v>224.65</v>
      </c>
      <c r="E3982">
        <v>0</v>
      </c>
      <c r="F3982" s="3">
        <f>VLOOKUP(A3982,'[1]2016-2015 CDM Price Difference'!$A$5:$D$6271,4,FALSE)</f>
        <v>224.65</v>
      </c>
      <c r="G3982" s="3">
        <f t="shared" si="62"/>
        <v>0</v>
      </c>
    </row>
    <row r="3983" spans="1:7" x14ac:dyDescent="0.25">
      <c r="A3983">
        <v>47106545</v>
      </c>
      <c r="B3983" t="s">
        <v>4482</v>
      </c>
      <c r="C3983" t="s">
        <v>4052</v>
      </c>
      <c r="D3983" s="3">
        <v>75.37</v>
      </c>
      <c r="E3983">
        <v>0</v>
      </c>
      <c r="F3983" s="3">
        <f>VLOOKUP(A3983,'[1]2016-2015 CDM Price Difference'!$A$5:$D$6271,4,FALSE)</f>
        <v>75.37</v>
      </c>
      <c r="G3983" s="3">
        <f t="shared" si="62"/>
        <v>0</v>
      </c>
    </row>
    <row r="3984" spans="1:7" x14ac:dyDescent="0.25">
      <c r="A3984">
        <v>47106546</v>
      </c>
      <c r="B3984" t="s">
        <v>4483</v>
      </c>
      <c r="C3984" t="s">
        <v>4052</v>
      </c>
      <c r="D3984" s="3" t="e">
        <v>#N/A</v>
      </c>
      <c r="E3984">
        <v>0</v>
      </c>
      <c r="F3984" s="3" t="str">
        <f>VLOOKUP(A3984,'[1]2016-2015 CDM Price Difference'!$A$5:$D$6271,4,FALSE)</f>
        <v>0</v>
      </c>
      <c r="G3984" s="3" t="e">
        <f t="shared" si="62"/>
        <v>#N/A</v>
      </c>
    </row>
    <row r="3985" spans="1:7" x14ac:dyDescent="0.25">
      <c r="A3985">
        <v>47106548</v>
      </c>
      <c r="B3985" t="s">
        <v>4485</v>
      </c>
      <c r="C3985" t="s">
        <v>4052</v>
      </c>
      <c r="D3985" s="3">
        <v>5.3330000000000002E-2</v>
      </c>
      <c r="E3985">
        <v>5.76</v>
      </c>
      <c r="F3985" s="3">
        <f>VLOOKUP(A3985,'[1]2016-2015 CDM Price Difference'!$A$5:$D$6271,4,FALSE)</f>
        <v>5.3330000000000002E-2</v>
      </c>
      <c r="G3985" s="3">
        <f t="shared" si="62"/>
        <v>0</v>
      </c>
    </row>
    <row r="3986" spans="1:7" x14ac:dyDescent="0.25">
      <c r="A3986">
        <v>47106553</v>
      </c>
      <c r="B3986" t="s">
        <v>4486</v>
      </c>
      <c r="C3986" t="s">
        <v>4052</v>
      </c>
      <c r="D3986" s="3">
        <v>204.2</v>
      </c>
      <c r="E3986">
        <v>0</v>
      </c>
      <c r="F3986" s="3">
        <f>VLOOKUP(A3986,'[1]2016-2015 CDM Price Difference'!$A$5:$D$6271,4,FALSE)</f>
        <v>204.2</v>
      </c>
      <c r="G3986" s="3">
        <f t="shared" si="62"/>
        <v>0</v>
      </c>
    </row>
    <row r="3987" spans="1:7" x14ac:dyDescent="0.25">
      <c r="A3987">
        <v>47106554</v>
      </c>
      <c r="B3987" t="s">
        <v>4487</v>
      </c>
      <c r="C3987" t="s">
        <v>4052</v>
      </c>
      <c r="D3987" s="3">
        <v>26.65</v>
      </c>
      <c r="E3987">
        <v>0</v>
      </c>
      <c r="F3987" s="3">
        <f>VLOOKUP(A3987,'[1]2016-2015 CDM Price Difference'!$A$5:$D$6271,4,FALSE)</f>
        <v>26.65</v>
      </c>
      <c r="G3987" s="3">
        <f t="shared" si="62"/>
        <v>0</v>
      </c>
    </row>
    <row r="3988" spans="1:7" x14ac:dyDescent="0.25">
      <c r="A3988">
        <v>47106555</v>
      </c>
      <c r="B3988" t="s">
        <v>4488</v>
      </c>
      <c r="C3988" t="s">
        <v>4052</v>
      </c>
      <c r="D3988" s="3">
        <v>5.9911700000000003</v>
      </c>
      <c r="E3988">
        <v>0</v>
      </c>
      <c r="F3988" s="3">
        <f>VLOOKUP(A3988,'[1]2016-2015 CDM Price Difference'!$A$5:$D$6271,4,FALSE)</f>
        <v>5.9911700000000003</v>
      </c>
      <c r="G3988" s="3">
        <f t="shared" si="62"/>
        <v>0</v>
      </c>
    </row>
    <row r="3989" spans="1:7" x14ac:dyDescent="0.25">
      <c r="A3989">
        <v>47106556</v>
      </c>
      <c r="B3989" t="s">
        <v>4489</v>
      </c>
      <c r="C3989" t="s">
        <v>4052</v>
      </c>
      <c r="D3989" s="3">
        <v>1.1879999999999999</v>
      </c>
      <c r="E3989">
        <v>0</v>
      </c>
      <c r="F3989" s="3">
        <f>VLOOKUP(A3989,'[1]2016-2015 CDM Price Difference'!$A$5:$D$6271,4,FALSE)</f>
        <v>1.1879999999999999</v>
      </c>
      <c r="G3989" s="3">
        <f t="shared" si="62"/>
        <v>0</v>
      </c>
    </row>
    <row r="3990" spans="1:7" x14ac:dyDescent="0.25">
      <c r="A3990">
        <v>47106557</v>
      </c>
      <c r="B3990" t="s">
        <v>4490</v>
      </c>
      <c r="C3990" t="s">
        <v>4052</v>
      </c>
      <c r="D3990" s="3">
        <v>3.143E-2</v>
      </c>
      <c r="E3990">
        <v>17.86</v>
      </c>
      <c r="F3990" s="3">
        <f>VLOOKUP(A3990,'[1]2016-2015 CDM Price Difference'!$A$5:$D$6271,4,FALSE)</f>
        <v>3.143E-2</v>
      </c>
      <c r="G3990" s="3">
        <f t="shared" si="62"/>
        <v>0</v>
      </c>
    </row>
    <row r="3991" spans="1:7" x14ac:dyDescent="0.25">
      <c r="A3991">
        <v>47106558</v>
      </c>
      <c r="B3991" t="s">
        <v>4492</v>
      </c>
      <c r="C3991" t="s">
        <v>4052</v>
      </c>
      <c r="D3991" s="3">
        <v>7.1565000000000003</v>
      </c>
      <c r="E3991">
        <v>0</v>
      </c>
      <c r="F3991" s="3">
        <f>VLOOKUP(A3991,'[1]2016-2015 CDM Price Difference'!$A$5:$D$6271,4,FALSE)</f>
        <v>7.1565000000000003</v>
      </c>
      <c r="G3991" s="3">
        <f t="shared" si="62"/>
        <v>0</v>
      </c>
    </row>
    <row r="3992" spans="1:7" x14ac:dyDescent="0.25">
      <c r="A3992">
        <v>47106559</v>
      </c>
      <c r="B3992" t="s">
        <v>4493</v>
      </c>
      <c r="C3992" t="s">
        <v>4052</v>
      </c>
      <c r="D3992" s="3" t="e">
        <v>#N/A</v>
      </c>
      <c r="E3992">
        <v>0</v>
      </c>
      <c r="F3992" s="3" t="str">
        <f>VLOOKUP(A3992,'[1]2016-2015 CDM Price Difference'!$A$5:$D$6271,4,FALSE)</f>
        <v>0</v>
      </c>
      <c r="G3992" s="3" t="e">
        <f t="shared" si="62"/>
        <v>#N/A</v>
      </c>
    </row>
    <row r="3993" spans="1:7" x14ac:dyDescent="0.25">
      <c r="A3993">
        <v>47106561</v>
      </c>
      <c r="B3993" t="s">
        <v>4494</v>
      </c>
      <c r="C3993" t="s">
        <v>4052</v>
      </c>
      <c r="D3993" s="3">
        <v>860</v>
      </c>
      <c r="E3993">
        <v>0</v>
      </c>
      <c r="F3993" s="3">
        <f>VLOOKUP(A3993,'[1]2016-2015 CDM Price Difference'!$A$5:$D$6271,4,FALSE)</f>
        <v>860</v>
      </c>
      <c r="G3993" s="3">
        <f t="shared" si="62"/>
        <v>0</v>
      </c>
    </row>
    <row r="3994" spans="1:7" x14ac:dyDescent="0.25">
      <c r="A3994">
        <v>47106562</v>
      </c>
      <c r="B3994" t="s">
        <v>4496</v>
      </c>
      <c r="C3994" t="s">
        <v>4052</v>
      </c>
      <c r="D3994" s="3">
        <v>9.4143299999999996</v>
      </c>
      <c r="E3994">
        <v>0</v>
      </c>
      <c r="F3994" s="3">
        <f>VLOOKUP(A3994,'[1]2016-2015 CDM Price Difference'!$A$5:$D$6271,4,FALSE)</f>
        <v>9.4143299999999996</v>
      </c>
      <c r="G3994" s="3">
        <f t="shared" si="62"/>
        <v>0</v>
      </c>
    </row>
    <row r="3995" spans="1:7" x14ac:dyDescent="0.25">
      <c r="A3995">
        <v>47106563</v>
      </c>
      <c r="B3995" t="s">
        <v>4497</v>
      </c>
      <c r="C3995" t="s">
        <v>4052</v>
      </c>
      <c r="D3995" s="3">
        <v>0.79530000000000001</v>
      </c>
      <c r="E3995">
        <v>0</v>
      </c>
      <c r="F3995" s="3">
        <f>VLOOKUP(A3995,'[1]2016-2015 CDM Price Difference'!$A$5:$D$6271,4,FALSE)</f>
        <v>0.79530000000000001</v>
      </c>
      <c r="G3995" s="3">
        <f t="shared" si="62"/>
        <v>0</v>
      </c>
    </row>
    <row r="3996" spans="1:7" x14ac:dyDescent="0.25">
      <c r="A3996">
        <v>47106564</v>
      </c>
      <c r="B3996" t="s">
        <v>4498</v>
      </c>
      <c r="C3996" t="s">
        <v>4052</v>
      </c>
      <c r="D3996" s="3">
        <v>990</v>
      </c>
      <c r="E3996">
        <v>0</v>
      </c>
      <c r="F3996" s="3">
        <f>VLOOKUP(A3996,'[1]2016-2015 CDM Price Difference'!$A$5:$D$6271,4,FALSE)</f>
        <v>990</v>
      </c>
      <c r="G3996" s="3">
        <f t="shared" si="62"/>
        <v>0</v>
      </c>
    </row>
    <row r="3997" spans="1:7" x14ac:dyDescent="0.25">
      <c r="A3997">
        <v>47106567</v>
      </c>
      <c r="B3997" t="s">
        <v>4500</v>
      </c>
      <c r="C3997" t="s">
        <v>4052</v>
      </c>
      <c r="D3997" s="3">
        <v>1.98767</v>
      </c>
      <c r="E3997">
        <v>0</v>
      </c>
      <c r="F3997" s="3">
        <f>VLOOKUP(A3997,'[1]2016-2015 CDM Price Difference'!$A$5:$D$6271,4,FALSE)</f>
        <v>1.98767</v>
      </c>
      <c r="G3997" s="3">
        <f t="shared" ref="G3997:G4060" si="63">D3997-F3997</f>
        <v>0</v>
      </c>
    </row>
    <row r="3998" spans="1:7" x14ac:dyDescent="0.25">
      <c r="A3998">
        <v>47106568</v>
      </c>
      <c r="B3998" t="s">
        <v>4501</v>
      </c>
      <c r="C3998" t="s">
        <v>4052</v>
      </c>
      <c r="D3998" s="3">
        <v>2.5000000000000001E-2</v>
      </c>
      <c r="E3998">
        <v>0</v>
      </c>
      <c r="F3998" s="3">
        <f>VLOOKUP(A3998,'[1]2016-2015 CDM Price Difference'!$A$5:$D$6271,4,FALSE)</f>
        <v>2.5000000000000001E-2</v>
      </c>
      <c r="G3998" s="3">
        <f t="shared" si="63"/>
        <v>0</v>
      </c>
    </row>
    <row r="3999" spans="1:7" x14ac:dyDescent="0.25">
      <c r="A3999">
        <v>47106569</v>
      </c>
      <c r="B3999" t="s">
        <v>4503</v>
      </c>
      <c r="C3999" t="s">
        <v>4052</v>
      </c>
      <c r="D3999" s="3" t="e">
        <v>#N/A</v>
      </c>
      <c r="E3999">
        <v>9.59</v>
      </c>
      <c r="F3999" s="3" t="str">
        <f>VLOOKUP(A3999,'[1]2016-2015 CDM Price Difference'!$A$5:$D$6271,4,FALSE)</f>
        <v>0</v>
      </c>
      <c r="G3999" s="3" t="e">
        <f t="shared" si="63"/>
        <v>#N/A</v>
      </c>
    </row>
    <row r="4000" spans="1:7" x14ac:dyDescent="0.25">
      <c r="A4000">
        <v>47106570</v>
      </c>
      <c r="B4000" t="s">
        <v>4504</v>
      </c>
      <c r="C4000" t="s">
        <v>4052</v>
      </c>
      <c r="D4000" s="3">
        <v>0.375</v>
      </c>
      <c r="E4000">
        <v>0</v>
      </c>
      <c r="F4000" s="3">
        <f>VLOOKUP(A4000,'[1]2016-2015 CDM Price Difference'!$A$5:$D$6271,4,FALSE)</f>
        <v>0.375</v>
      </c>
      <c r="G4000" s="3">
        <f t="shared" si="63"/>
        <v>0</v>
      </c>
    </row>
    <row r="4001" spans="1:7" x14ac:dyDescent="0.25">
      <c r="A4001">
        <v>47106571</v>
      </c>
      <c r="B4001" t="s">
        <v>4505</v>
      </c>
      <c r="C4001" t="s">
        <v>4052</v>
      </c>
      <c r="D4001" s="3">
        <v>0.32444000000000001</v>
      </c>
      <c r="E4001">
        <v>0</v>
      </c>
      <c r="F4001" s="3">
        <f>VLOOKUP(A4001,'[1]2016-2015 CDM Price Difference'!$A$5:$D$6271,4,FALSE)</f>
        <v>0.32444000000000001</v>
      </c>
      <c r="G4001" s="3">
        <f t="shared" si="63"/>
        <v>0</v>
      </c>
    </row>
    <row r="4002" spans="1:7" x14ac:dyDescent="0.25">
      <c r="A4002">
        <v>47106572</v>
      </c>
      <c r="B4002" t="s">
        <v>4506</v>
      </c>
      <c r="C4002" t="s">
        <v>4052</v>
      </c>
      <c r="D4002" s="3">
        <v>5.2291699999999999</v>
      </c>
      <c r="E4002">
        <v>0</v>
      </c>
      <c r="F4002" s="3">
        <f>VLOOKUP(A4002,'[1]2016-2015 CDM Price Difference'!$A$5:$D$6271,4,FALSE)</f>
        <v>5.2291699999999999</v>
      </c>
      <c r="G4002" s="3">
        <f t="shared" si="63"/>
        <v>0</v>
      </c>
    </row>
    <row r="4003" spans="1:7" x14ac:dyDescent="0.25">
      <c r="A4003">
        <v>47106574</v>
      </c>
      <c r="B4003" t="s">
        <v>4507</v>
      </c>
      <c r="C4003" t="s">
        <v>4052</v>
      </c>
      <c r="D4003" s="3">
        <v>0.81</v>
      </c>
      <c r="E4003">
        <v>0</v>
      </c>
      <c r="F4003" s="3">
        <f>VLOOKUP(A4003,'[1]2016-2015 CDM Price Difference'!$A$5:$D$6271,4,FALSE)</f>
        <v>0.81</v>
      </c>
      <c r="G4003" s="3">
        <f t="shared" si="63"/>
        <v>0</v>
      </c>
    </row>
    <row r="4004" spans="1:7" x14ac:dyDescent="0.25">
      <c r="A4004">
        <v>47106576</v>
      </c>
      <c r="B4004" t="s">
        <v>4509</v>
      </c>
      <c r="C4004" t="s">
        <v>4052</v>
      </c>
      <c r="D4004" s="3">
        <v>61.296669999999999</v>
      </c>
      <c r="E4004">
        <v>0</v>
      </c>
      <c r="F4004" s="3">
        <f>VLOOKUP(A4004,'[1]2016-2015 CDM Price Difference'!$A$5:$D$6271,4,FALSE)</f>
        <v>61.296669999999999</v>
      </c>
      <c r="G4004" s="3">
        <f t="shared" si="63"/>
        <v>0</v>
      </c>
    </row>
    <row r="4005" spans="1:7" x14ac:dyDescent="0.25">
      <c r="A4005">
        <v>47106578</v>
      </c>
      <c r="B4005" t="s">
        <v>4510</v>
      </c>
      <c r="C4005" t="s">
        <v>4052</v>
      </c>
      <c r="D4005" s="3" t="e">
        <v>#N/A</v>
      </c>
      <c r="E4005">
        <v>0</v>
      </c>
      <c r="F4005" s="3" t="str">
        <f>VLOOKUP(A4005,'[1]2016-2015 CDM Price Difference'!$A$5:$D$6271,4,FALSE)</f>
        <v>0</v>
      </c>
      <c r="G4005" s="3" t="e">
        <f t="shared" si="63"/>
        <v>#N/A</v>
      </c>
    </row>
    <row r="4006" spans="1:7" x14ac:dyDescent="0.25">
      <c r="A4006">
        <v>47106579</v>
      </c>
      <c r="B4006" t="s">
        <v>4512</v>
      </c>
      <c r="C4006" t="s">
        <v>4052</v>
      </c>
      <c r="D4006" s="3">
        <v>224.4</v>
      </c>
      <c r="E4006">
        <v>0</v>
      </c>
      <c r="F4006" s="3">
        <f>VLOOKUP(A4006,'[1]2016-2015 CDM Price Difference'!$A$5:$D$6271,4,FALSE)</f>
        <v>224.4</v>
      </c>
      <c r="G4006" s="3">
        <f t="shared" si="63"/>
        <v>0</v>
      </c>
    </row>
    <row r="4007" spans="1:7" x14ac:dyDescent="0.25">
      <c r="A4007">
        <v>47106581</v>
      </c>
      <c r="B4007" t="s">
        <v>4513</v>
      </c>
      <c r="C4007" t="s">
        <v>4052</v>
      </c>
      <c r="D4007" s="3" t="s">
        <v>7802</v>
      </c>
      <c r="E4007">
        <v>0</v>
      </c>
      <c r="F4007" s="3" t="str">
        <f>VLOOKUP(A4007,'[1]2016-2015 CDM Price Difference'!$A$5:$D$6271,4,FALSE)</f>
        <v/>
      </c>
      <c r="G4007" s="3" t="e">
        <f t="shared" si="63"/>
        <v>#VALUE!</v>
      </c>
    </row>
    <row r="4008" spans="1:7" x14ac:dyDescent="0.25">
      <c r="A4008">
        <v>47106582</v>
      </c>
      <c r="B4008" t="s">
        <v>4514</v>
      </c>
      <c r="C4008" t="s">
        <v>4052</v>
      </c>
      <c r="D4008" s="3">
        <v>8.9660000000000004E-2</v>
      </c>
      <c r="E4008">
        <v>0</v>
      </c>
      <c r="F4008" s="3">
        <f>VLOOKUP(A4008,'[1]2016-2015 CDM Price Difference'!$A$5:$D$6271,4,FALSE)</f>
        <v>8.9660000000000004E-2</v>
      </c>
      <c r="G4008" s="3">
        <f t="shared" si="63"/>
        <v>0</v>
      </c>
    </row>
    <row r="4009" spans="1:7" x14ac:dyDescent="0.25">
      <c r="A4009">
        <v>47106583</v>
      </c>
      <c r="B4009" t="s">
        <v>4515</v>
      </c>
      <c r="C4009" t="s">
        <v>4052</v>
      </c>
      <c r="D4009" s="3" t="e">
        <v>#N/A</v>
      </c>
      <c r="E4009">
        <v>0</v>
      </c>
      <c r="F4009" s="3" t="str">
        <f>VLOOKUP(A4009,'[1]2016-2015 CDM Price Difference'!$A$5:$D$6271,4,FALSE)</f>
        <v>0</v>
      </c>
      <c r="G4009" s="3" t="e">
        <f t="shared" si="63"/>
        <v>#N/A</v>
      </c>
    </row>
    <row r="4010" spans="1:7" x14ac:dyDescent="0.25">
      <c r="A4010">
        <v>47106584</v>
      </c>
      <c r="B4010" t="s">
        <v>4516</v>
      </c>
      <c r="C4010" t="s">
        <v>4052</v>
      </c>
      <c r="D4010" s="3">
        <v>7.1330000000000005E-2</v>
      </c>
      <c r="E4010">
        <v>0</v>
      </c>
      <c r="F4010" s="3">
        <f>VLOOKUP(A4010,'[1]2016-2015 CDM Price Difference'!$A$5:$D$6271,4,FALSE)</f>
        <v>7.1330000000000005E-2</v>
      </c>
      <c r="G4010" s="3">
        <f t="shared" si="63"/>
        <v>0</v>
      </c>
    </row>
    <row r="4011" spans="1:7" x14ac:dyDescent="0.25">
      <c r="A4011">
        <v>47106585</v>
      </c>
      <c r="B4011" t="s">
        <v>4517</v>
      </c>
      <c r="C4011" t="s">
        <v>4052</v>
      </c>
      <c r="D4011" s="3" t="e">
        <v>#N/A</v>
      </c>
      <c r="E4011">
        <v>5.66</v>
      </c>
      <c r="F4011" s="3" t="str">
        <f>VLOOKUP(A4011,'[1]2016-2015 CDM Price Difference'!$A$5:$D$6271,4,FALSE)</f>
        <v>0</v>
      </c>
      <c r="G4011" s="3" t="e">
        <f t="shared" si="63"/>
        <v>#N/A</v>
      </c>
    </row>
    <row r="4012" spans="1:7" x14ac:dyDescent="0.25">
      <c r="A4012">
        <v>47106586</v>
      </c>
      <c r="B4012" t="s">
        <v>4518</v>
      </c>
      <c r="C4012" t="s">
        <v>4052</v>
      </c>
      <c r="D4012" s="3">
        <v>33.6</v>
      </c>
      <c r="E4012">
        <v>0</v>
      </c>
      <c r="F4012" s="3">
        <f>VLOOKUP(A4012,'[1]2016-2015 CDM Price Difference'!$A$5:$D$6271,4,FALSE)</f>
        <v>33.6</v>
      </c>
      <c r="G4012" s="3">
        <f t="shared" si="63"/>
        <v>0</v>
      </c>
    </row>
    <row r="4013" spans="1:7" x14ac:dyDescent="0.25">
      <c r="A4013">
        <v>47106587</v>
      </c>
      <c r="B4013" t="s">
        <v>4520</v>
      </c>
      <c r="C4013" t="s">
        <v>4052</v>
      </c>
      <c r="D4013" s="3" t="s">
        <v>7802</v>
      </c>
      <c r="E4013">
        <v>0</v>
      </c>
      <c r="F4013" s="3" t="str">
        <f>VLOOKUP(A4013,'[1]2016-2015 CDM Price Difference'!$A$5:$D$6271,4,FALSE)</f>
        <v/>
      </c>
      <c r="G4013" s="3" t="e">
        <f t="shared" si="63"/>
        <v>#VALUE!</v>
      </c>
    </row>
    <row r="4014" spans="1:7" x14ac:dyDescent="0.25">
      <c r="A4014">
        <v>47106588</v>
      </c>
      <c r="B4014" t="s">
        <v>4521</v>
      </c>
      <c r="C4014" t="s">
        <v>4052</v>
      </c>
      <c r="D4014" s="3" t="s">
        <v>7802</v>
      </c>
      <c r="E4014">
        <v>0</v>
      </c>
      <c r="F4014" s="3" t="str">
        <f>VLOOKUP(A4014,'[1]2016-2015 CDM Price Difference'!$A$5:$D$6271,4,FALSE)</f>
        <v>0</v>
      </c>
      <c r="G4014" s="3" t="e">
        <f t="shared" si="63"/>
        <v>#VALUE!</v>
      </c>
    </row>
    <row r="4015" spans="1:7" x14ac:dyDescent="0.25">
      <c r="A4015">
        <v>47106589</v>
      </c>
      <c r="B4015" t="s">
        <v>4523</v>
      </c>
      <c r="C4015" t="s">
        <v>4052</v>
      </c>
      <c r="D4015" s="3">
        <v>6.3419999999999996</v>
      </c>
      <c r="E4015">
        <v>0</v>
      </c>
      <c r="F4015" s="3">
        <f>VLOOKUP(A4015,'[1]2016-2015 CDM Price Difference'!$A$5:$D$6271,4,FALSE)</f>
        <v>6.3419999999999996</v>
      </c>
      <c r="G4015" s="3">
        <f t="shared" si="63"/>
        <v>0</v>
      </c>
    </row>
    <row r="4016" spans="1:7" x14ac:dyDescent="0.25">
      <c r="A4016">
        <v>47106590</v>
      </c>
      <c r="B4016" t="s">
        <v>4524</v>
      </c>
      <c r="C4016" t="s">
        <v>4052</v>
      </c>
      <c r="D4016" s="3" t="e">
        <v>#N/A</v>
      </c>
      <c r="E4016">
        <v>0</v>
      </c>
      <c r="F4016" s="3" t="str">
        <f>VLOOKUP(A4016,'[1]2016-2015 CDM Price Difference'!$A$5:$D$6271,4,FALSE)</f>
        <v>0</v>
      </c>
      <c r="G4016" s="3" t="e">
        <f t="shared" si="63"/>
        <v>#N/A</v>
      </c>
    </row>
    <row r="4017" spans="1:7" x14ac:dyDescent="0.25">
      <c r="A4017">
        <v>47106592</v>
      </c>
      <c r="B4017" t="s">
        <v>4526</v>
      </c>
      <c r="C4017" t="s">
        <v>4052</v>
      </c>
      <c r="D4017" s="3">
        <v>6.6000000000000003E-2</v>
      </c>
      <c r="E4017">
        <v>0</v>
      </c>
      <c r="F4017" s="3">
        <f>VLOOKUP(A4017,'[1]2016-2015 CDM Price Difference'!$A$5:$D$6271,4,FALSE)</f>
        <v>6.6000000000000003E-2</v>
      </c>
      <c r="G4017" s="3">
        <f t="shared" si="63"/>
        <v>0</v>
      </c>
    </row>
    <row r="4018" spans="1:7" x14ac:dyDescent="0.25">
      <c r="A4018">
        <v>47106594</v>
      </c>
      <c r="B4018" t="s">
        <v>4527</v>
      </c>
      <c r="C4018" t="s">
        <v>4052</v>
      </c>
      <c r="D4018" s="3">
        <v>0.33900000000000002</v>
      </c>
      <c r="E4018">
        <v>0</v>
      </c>
      <c r="F4018" s="3">
        <f>VLOOKUP(A4018,'[1]2016-2015 CDM Price Difference'!$A$5:$D$6271,4,FALSE)</f>
        <v>0.33900000000000002</v>
      </c>
      <c r="G4018" s="3">
        <f t="shared" si="63"/>
        <v>0</v>
      </c>
    </row>
    <row r="4019" spans="1:7" x14ac:dyDescent="0.25">
      <c r="A4019">
        <v>47106595</v>
      </c>
      <c r="B4019" t="s">
        <v>4528</v>
      </c>
      <c r="C4019" t="s">
        <v>4052</v>
      </c>
      <c r="D4019" s="3">
        <v>151.62</v>
      </c>
      <c r="E4019">
        <v>0</v>
      </c>
      <c r="F4019" s="3">
        <f>VLOOKUP(A4019,'[1]2016-2015 CDM Price Difference'!$A$5:$D$6271,4,FALSE)</f>
        <v>151.62</v>
      </c>
      <c r="G4019" s="3">
        <f t="shared" si="63"/>
        <v>0</v>
      </c>
    </row>
    <row r="4020" spans="1:7" x14ac:dyDescent="0.25">
      <c r="A4020">
        <v>47106596</v>
      </c>
      <c r="B4020" t="s">
        <v>4530</v>
      </c>
      <c r="C4020" t="s">
        <v>4052</v>
      </c>
      <c r="D4020" s="3">
        <v>151.62</v>
      </c>
      <c r="E4020">
        <v>0</v>
      </c>
      <c r="F4020" s="3">
        <f>VLOOKUP(A4020,'[1]2016-2015 CDM Price Difference'!$A$5:$D$6271,4,FALSE)</f>
        <v>151.62</v>
      </c>
      <c r="G4020" s="3">
        <f t="shared" si="63"/>
        <v>0</v>
      </c>
    </row>
    <row r="4021" spans="1:7" x14ac:dyDescent="0.25">
      <c r="A4021">
        <v>47106597</v>
      </c>
      <c r="B4021" t="s">
        <v>4531</v>
      </c>
      <c r="C4021" t="s">
        <v>4052</v>
      </c>
      <c r="D4021" s="3">
        <v>10.8</v>
      </c>
      <c r="E4021">
        <v>0</v>
      </c>
      <c r="F4021" s="3">
        <f>VLOOKUP(A4021,'[1]2016-2015 CDM Price Difference'!$A$5:$D$6271,4,FALSE)</f>
        <v>10.8</v>
      </c>
      <c r="G4021" s="3">
        <f t="shared" si="63"/>
        <v>0</v>
      </c>
    </row>
    <row r="4022" spans="1:7" x14ac:dyDescent="0.25">
      <c r="A4022">
        <v>47106598</v>
      </c>
      <c r="B4022" t="s">
        <v>4532</v>
      </c>
      <c r="C4022" t="s">
        <v>4052</v>
      </c>
      <c r="D4022" s="3">
        <v>171.9</v>
      </c>
      <c r="E4022">
        <v>0</v>
      </c>
      <c r="F4022" s="3">
        <f>VLOOKUP(A4022,'[1]2016-2015 CDM Price Difference'!$A$5:$D$6271,4,FALSE)</f>
        <v>171.9</v>
      </c>
      <c r="G4022" s="3">
        <f t="shared" si="63"/>
        <v>0</v>
      </c>
    </row>
    <row r="4023" spans="1:7" x14ac:dyDescent="0.25">
      <c r="A4023">
        <v>47106600</v>
      </c>
      <c r="B4023" t="s">
        <v>4534</v>
      </c>
      <c r="C4023" t="s">
        <v>4052</v>
      </c>
      <c r="D4023" s="3">
        <v>4.1399999999999997</v>
      </c>
      <c r="E4023">
        <v>0</v>
      </c>
      <c r="F4023" s="3">
        <f>VLOOKUP(A4023,'[1]2016-2015 CDM Price Difference'!$A$5:$D$6271,4,FALSE)</f>
        <v>4.1399999999999997</v>
      </c>
      <c r="G4023" s="3">
        <f t="shared" si="63"/>
        <v>0</v>
      </c>
    </row>
    <row r="4024" spans="1:7" x14ac:dyDescent="0.25">
      <c r="A4024">
        <v>47106601</v>
      </c>
      <c r="B4024" t="s">
        <v>4536</v>
      </c>
      <c r="C4024" t="s">
        <v>4052</v>
      </c>
      <c r="D4024" s="3" t="e">
        <v>#N/A</v>
      </c>
      <c r="E4024">
        <v>0</v>
      </c>
      <c r="F4024" s="3" t="str">
        <f>VLOOKUP(A4024,'[1]2016-2015 CDM Price Difference'!$A$5:$D$6271,4,FALSE)</f>
        <v>0</v>
      </c>
      <c r="G4024" s="3" t="e">
        <f t="shared" si="63"/>
        <v>#N/A</v>
      </c>
    </row>
    <row r="4025" spans="1:7" x14ac:dyDescent="0.25">
      <c r="A4025">
        <v>47106602</v>
      </c>
      <c r="B4025" t="s">
        <v>4537</v>
      </c>
      <c r="C4025" t="s">
        <v>4052</v>
      </c>
      <c r="D4025" s="3">
        <v>1.50857</v>
      </c>
      <c r="E4025">
        <v>49.59</v>
      </c>
      <c r="F4025" s="3">
        <f>VLOOKUP(A4025,'[1]2016-2015 CDM Price Difference'!$A$5:$D$6271,4,FALSE)</f>
        <v>1.50857</v>
      </c>
      <c r="G4025" s="3">
        <f t="shared" si="63"/>
        <v>0</v>
      </c>
    </row>
    <row r="4026" spans="1:7" x14ac:dyDescent="0.25">
      <c r="A4026">
        <v>47106603</v>
      </c>
      <c r="B4026" t="s">
        <v>4538</v>
      </c>
      <c r="C4026" t="s">
        <v>4052</v>
      </c>
      <c r="D4026" s="3">
        <v>4.156E-2</v>
      </c>
      <c r="E4026">
        <v>0</v>
      </c>
      <c r="F4026" s="3">
        <f>VLOOKUP(A4026,'[1]2016-2015 CDM Price Difference'!$A$5:$D$6271,4,FALSE)</f>
        <v>4.156E-2</v>
      </c>
      <c r="G4026" s="3">
        <f t="shared" si="63"/>
        <v>0</v>
      </c>
    </row>
    <row r="4027" spans="1:7" x14ac:dyDescent="0.25">
      <c r="A4027">
        <v>47106604</v>
      </c>
      <c r="B4027" t="s">
        <v>4539</v>
      </c>
      <c r="C4027" t="s">
        <v>4052</v>
      </c>
      <c r="D4027" s="3">
        <v>0.15417</v>
      </c>
      <c r="E4027">
        <v>0</v>
      </c>
      <c r="F4027" s="3">
        <f>VLOOKUP(A4027,'[1]2016-2015 CDM Price Difference'!$A$5:$D$6271,4,FALSE)</f>
        <v>0.15417</v>
      </c>
      <c r="G4027" s="3">
        <f t="shared" si="63"/>
        <v>0</v>
      </c>
    </row>
    <row r="4028" spans="1:7" x14ac:dyDescent="0.25">
      <c r="A4028">
        <v>47106605</v>
      </c>
      <c r="B4028" t="s">
        <v>4540</v>
      </c>
      <c r="C4028" t="s">
        <v>4052</v>
      </c>
      <c r="D4028" s="3">
        <v>0.93286000000000002</v>
      </c>
      <c r="E4028">
        <v>0</v>
      </c>
      <c r="F4028" s="3">
        <f>VLOOKUP(A4028,'[1]2016-2015 CDM Price Difference'!$A$5:$D$6271,4,FALSE)</f>
        <v>0.93286000000000002</v>
      </c>
      <c r="G4028" s="3">
        <f t="shared" si="63"/>
        <v>0</v>
      </c>
    </row>
    <row r="4029" spans="1:7" x14ac:dyDescent="0.25">
      <c r="A4029">
        <v>47106607</v>
      </c>
      <c r="B4029" t="s">
        <v>4541</v>
      </c>
      <c r="C4029" t="s">
        <v>4052</v>
      </c>
      <c r="D4029" s="3">
        <v>0.27800000000000002</v>
      </c>
      <c r="E4029">
        <v>0</v>
      </c>
      <c r="F4029" s="3">
        <f>VLOOKUP(A4029,'[1]2016-2015 CDM Price Difference'!$A$5:$D$6271,4,FALSE)</f>
        <v>0.27800000000000002</v>
      </c>
      <c r="G4029" s="3">
        <f t="shared" si="63"/>
        <v>0</v>
      </c>
    </row>
    <row r="4030" spans="1:7" x14ac:dyDescent="0.25">
      <c r="A4030">
        <v>47106608</v>
      </c>
      <c r="B4030" t="s">
        <v>4542</v>
      </c>
      <c r="C4030" t="s">
        <v>4052</v>
      </c>
      <c r="D4030" s="3" t="e">
        <v>#N/A</v>
      </c>
      <c r="E4030">
        <v>0</v>
      </c>
      <c r="F4030" s="3" t="str">
        <f>VLOOKUP(A4030,'[1]2016-2015 CDM Price Difference'!$A$5:$D$6271,4,FALSE)</f>
        <v>0</v>
      </c>
      <c r="G4030" s="3" t="e">
        <f t="shared" si="63"/>
        <v>#N/A</v>
      </c>
    </row>
    <row r="4031" spans="1:7" x14ac:dyDescent="0.25">
      <c r="A4031">
        <v>47106609</v>
      </c>
      <c r="B4031" t="s">
        <v>4544</v>
      </c>
      <c r="C4031" t="s">
        <v>4052</v>
      </c>
      <c r="D4031" s="3">
        <v>1.2696000000000001</v>
      </c>
      <c r="E4031">
        <v>0</v>
      </c>
      <c r="F4031" s="3">
        <f>VLOOKUP(A4031,'[1]2016-2015 CDM Price Difference'!$A$5:$D$6271,4,FALSE)</f>
        <v>1.2696000000000001</v>
      </c>
      <c r="G4031" s="3">
        <f t="shared" si="63"/>
        <v>0</v>
      </c>
    </row>
    <row r="4032" spans="1:7" x14ac:dyDescent="0.25">
      <c r="A4032">
        <v>47106610</v>
      </c>
      <c r="B4032" t="s">
        <v>4545</v>
      </c>
      <c r="C4032" t="s">
        <v>4052</v>
      </c>
      <c r="D4032" s="3">
        <v>2.1</v>
      </c>
      <c r="E4032">
        <v>0</v>
      </c>
      <c r="F4032" s="3">
        <f>VLOOKUP(A4032,'[1]2016-2015 CDM Price Difference'!$A$5:$D$6271,4,FALSE)</f>
        <v>2.1</v>
      </c>
      <c r="G4032" s="3">
        <f t="shared" si="63"/>
        <v>0</v>
      </c>
    </row>
    <row r="4033" spans="1:7" x14ac:dyDescent="0.25">
      <c r="A4033">
        <v>47106611</v>
      </c>
      <c r="B4033" t="s">
        <v>4547</v>
      </c>
      <c r="C4033" t="s">
        <v>4052</v>
      </c>
      <c r="D4033" s="3">
        <v>0.51136000000000004</v>
      </c>
      <c r="E4033">
        <v>0</v>
      </c>
      <c r="F4033" s="3">
        <f>VLOOKUP(A4033,'[1]2016-2015 CDM Price Difference'!$A$5:$D$6271,4,FALSE)</f>
        <v>0.51136000000000004</v>
      </c>
      <c r="G4033" s="3">
        <f t="shared" si="63"/>
        <v>0</v>
      </c>
    </row>
    <row r="4034" spans="1:7" x14ac:dyDescent="0.25">
      <c r="A4034">
        <v>47106612</v>
      </c>
      <c r="B4034" t="s">
        <v>4548</v>
      </c>
      <c r="C4034" t="s">
        <v>4052</v>
      </c>
      <c r="D4034" s="3">
        <v>1.1666700000000001</v>
      </c>
      <c r="E4034">
        <v>0</v>
      </c>
      <c r="F4034" s="3">
        <f>VLOOKUP(A4034,'[1]2016-2015 CDM Price Difference'!$A$5:$D$6271,4,FALSE)</f>
        <v>1.1666700000000001</v>
      </c>
      <c r="G4034" s="3">
        <f t="shared" si="63"/>
        <v>0</v>
      </c>
    </row>
    <row r="4035" spans="1:7" x14ac:dyDescent="0.25">
      <c r="A4035">
        <v>47106613</v>
      </c>
      <c r="B4035" t="s">
        <v>4549</v>
      </c>
      <c r="C4035" t="s">
        <v>4052</v>
      </c>
      <c r="D4035" s="3">
        <v>1.1064000000000001</v>
      </c>
      <c r="E4035">
        <v>0</v>
      </c>
      <c r="F4035" s="3">
        <f>VLOOKUP(A4035,'[1]2016-2015 CDM Price Difference'!$A$5:$D$6271,4,FALSE)</f>
        <v>1.1064000000000001</v>
      </c>
      <c r="G4035" s="3">
        <f t="shared" si="63"/>
        <v>0</v>
      </c>
    </row>
    <row r="4036" spans="1:7" x14ac:dyDescent="0.25">
      <c r="A4036">
        <v>47106614</v>
      </c>
      <c r="B4036" t="s">
        <v>4550</v>
      </c>
      <c r="C4036" t="s">
        <v>4052</v>
      </c>
      <c r="D4036" s="3">
        <v>215.82</v>
      </c>
      <c r="E4036">
        <v>0</v>
      </c>
      <c r="F4036" s="3">
        <f>VLOOKUP(A4036,'[1]2016-2015 CDM Price Difference'!$A$5:$D$6271,4,FALSE)</f>
        <v>215.82</v>
      </c>
      <c r="G4036" s="3">
        <f t="shared" si="63"/>
        <v>0</v>
      </c>
    </row>
    <row r="4037" spans="1:7" x14ac:dyDescent="0.25">
      <c r="A4037">
        <v>47106615</v>
      </c>
      <c r="B4037" t="s">
        <v>4552</v>
      </c>
      <c r="C4037" t="s">
        <v>4052</v>
      </c>
      <c r="D4037" s="3">
        <v>6.6439999999999999E-2</v>
      </c>
      <c r="E4037">
        <v>0</v>
      </c>
      <c r="F4037" s="3">
        <f>VLOOKUP(A4037,'[1]2016-2015 CDM Price Difference'!$A$5:$D$6271,4,FALSE)</f>
        <v>6.6439999999999999E-2</v>
      </c>
      <c r="G4037" s="3">
        <f t="shared" si="63"/>
        <v>0</v>
      </c>
    </row>
    <row r="4038" spans="1:7" x14ac:dyDescent="0.25">
      <c r="A4038">
        <v>47106616</v>
      </c>
      <c r="B4038" t="s">
        <v>4553</v>
      </c>
      <c r="C4038" t="s">
        <v>4052</v>
      </c>
      <c r="D4038" s="3">
        <v>0.96679999999999999</v>
      </c>
      <c r="E4038">
        <v>0</v>
      </c>
      <c r="F4038" s="3">
        <f>VLOOKUP(A4038,'[1]2016-2015 CDM Price Difference'!$A$5:$D$6271,4,FALSE)</f>
        <v>0.96679999999999999</v>
      </c>
      <c r="G4038" s="3">
        <f t="shared" si="63"/>
        <v>0</v>
      </c>
    </row>
    <row r="4039" spans="1:7" x14ac:dyDescent="0.25">
      <c r="A4039">
        <v>47106617</v>
      </c>
      <c r="B4039" t="s">
        <v>4554</v>
      </c>
      <c r="C4039" t="s">
        <v>4052</v>
      </c>
      <c r="D4039" s="3">
        <v>2.06</v>
      </c>
      <c r="E4039">
        <v>0</v>
      </c>
      <c r="F4039" s="3">
        <f>VLOOKUP(A4039,'[1]2016-2015 CDM Price Difference'!$A$5:$D$6271,4,FALSE)</f>
        <v>2.06</v>
      </c>
      <c r="G4039" s="3">
        <f t="shared" si="63"/>
        <v>0</v>
      </c>
    </row>
    <row r="4040" spans="1:7" x14ac:dyDescent="0.25">
      <c r="A4040">
        <v>47106618</v>
      </c>
      <c r="B4040" t="s">
        <v>4555</v>
      </c>
      <c r="C4040" t="s">
        <v>4052</v>
      </c>
      <c r="D4040" s="3">
        <v>0.1956</v>
      </c>
      <c r="E4040">
        <v>18.100000000000001</v>
      </c>
      <c r="F4040" s="3">
        <f>VLOOKUP(A4040,'[1]2016-2015 CDM Price Difference'!$A$5:$D$6271,4,FALSE)</f>
        <v>0.1956</v>
      </c>
      <c r="G4040" s="3">
        <f t="shared" si="63"/>
        <v>0</v>
      </c>
    </row>
    <row r="4041" spans="1:7" x14ac:dyDescent="0.25">
      <c r="A4041">
        <v>47106619</v>
      </c>
      <c r="B4041" t="s">
        <v>4556</v>
      </c>
      <c r="C4041" t="s">
        <v>4052</v>
      </c>
      <c r="D4041" s="3">
        <v>0.1956</v>
      </c>
      <c r="E4041">
        <v>18.100000000000001</v>
      </c>
      <c r="F4041" s="3">
        <f>VLOOKUP(A4041,'[1]2016-2015 CDM Price Difference'!$A$5:$D$6271,4,FALSE)</f>
        <v>0.1956</v>
      </c>
      <c r="G4041" s="3">
        <f t="shared" si="63"/>
        <v>0</v>
      </c>
    </row>
    <row r="4042" spans="1:7" x14ac:dyDescent="0.25">
      <c r="A4042">
        <v>47106620</v>
      </c>
      <c r="B4042" t="s">
        <v>4557</v>
      </c>
      <c r="C4042" t="s">
        <v>4052</v>
      </c>
      <c r="D4042" s="3">
        <v>5.6944999999999997</v>
      </c>
      <c r="E4042">
        <v>0</v>
      </c>
      <c r="F4042" s="3">
        <f>VLOOKUP(A4042,'[1]2016-2015 CDM Price Difference'!$A$5:$D$6271,4,FALSE)</f>
        <v>5.6944999999999997</v>
      </c>
      <c r="G4042" s="3">
        <f t="shared" si="63"/>
        <v>0</v>
      </c>
    </row>
    <row r="4043" spans="1:7" x14ac:dyDescent="0.25">
      <c r="A4043">
        <v>47106621</v>
      </c>
      <c r="B4043" t="s">
        <v>4558</v>
      </c>
      <c r="C4043" t="s">
        <v>4052</v>
      </c>
      <c r="D4043" s="3">
        <v>0.58079999999999998</v>
      </c>
      <c r="E4043">
        <v>0</v>
      </c>
      <c r="F4043" s="3">
        <f>VLOOKUP(A4043,'[1]2016-2015 CDM Price Difference'!$A$5:$D$6271,4,FALSE)</f>
        <v>0.58079999999999998</v>
      </c>
      <c r="G4043" s="3">
        <f t="shared" si="63"/>
        <v>0</v>
      </c>
    </row>
    <row r="4044" spans="1:7" x14ac:dyDescent="0.25">
      <c r="A4044">
        <v>47106622</v>
      </c>
      <c r="B4044" t="s">
        <v>4559</v>
      </c>
      <c r="C4044" t="s">
        <v>4052</v>
      </c>
      <c r="D4044" s="3">
        <v>3.5760000000000001</v>
      </c>
      <c r="E4044">
        <v>0</v>
      </c>
      <c r="F4044" s="3">
        <f>VLOOKUP(A4044,'[1]2016-2015 CDM Price Difference'!$A$5:$D$6271,4,FALSE)</f>
        <v>3.5760000000000001</v>
      </c>
      <c r="G4044" s="3">
        <f t="shared" si="63"/>
        <v>0</v>
      </c>
    </row>
    <row r="4045" spans="1:7" x14ac:dyDescent="0.25">
      <c r="A4045">
        <v>47106623</v>
      </c>
      <c r="B4045" t="s">
        <v>4560</v>
      </c>
      <c r="C4045" t="s">
        <v>4052</v>
      </c>
      <c r="D4045" s="3">
        <v>6.1753299999999998</v>
      </c>
      <c r="E4045">
        <v>0</v>
      </c>
      <c r="F4045" s="3">
        <f>VLOOKUP(A4045,'[1]2016-2015 CDM Price Difference'!$A$5:$D$6271,4,FALSE)</f>
        <v>6.1753299999999998</v>
      </c>
      <c r="G4045" s="3">
        <f t="shared" si="63"/>
        <v>0</v>
      </c>
    </row>
    <row r="4046" spans="1:7" x14ac:dyDescent="0.25">
      <c r="A4046">
        <v>47106624</v>
      </c>
      <c r="B4046" t="s">
        <v>4561</v>
      </c>
      <c r="C4046" t="s">
        <v>4052</v>
      </c>
      <c r="D4046" s="3">
        <v>3.7679999999999998E-2</v>
      </c>
      <c r="E4046">
        <v>5.49</v>
      </c>
      <c r="F4046" s="3">
        <f>VLOOKUP(A4046,'[1]2016-2015 CDM Price Difference'!$A$5:$D$6271,4,FALSE)</f>
        <v>3.7679999999999998E-2</v>
      </c>
      <c r="G4046" s="3">
        <f t="shared" si="63"/>
        <v>0</v>
      </c>
    </row>
    <row r="4047" spans="1:7" x14ac:dyDescent="0.25">
      <c r="A4047">
        <v>47106625</v>
      </c>
      <c r="B4047" t="s">
        <v>4562</v>
      </c>
      <c r="C4047" t="s">
        <v>4052</v>
      </c>
      <c r="D4047" s="3">
        <v>2.0449999999999999E-2</v>
      </c>
      <c r="E4047">
        <v>0</v>
      </c>
      <c r="F4047" s="3">
        <f>VLOOKUP(A4047,'[1]2016-2015 CDM Price Difference'!$A$5:$D$6271,4,FALSE)</f>
        <v>2.0449999999999999E-2</v>
      </c>
      <c r="G4047" s="3">
        <f t="shared" si="63"/>
        <v>0</v>
      </c>
    </row>
    <row r="4048" spans="1:7" x14ac:dyDescent="0.25">
      <c r="A4048">
        <v>47106626</v>
      </c>
      <c r="B4048" t="s">
        <v>4564</v>
      </c>
      <c r="C4048" t="s">
        <v>4052</v>
      </c>
      <c r="D4048" s="3">
        <v>0.86280000000000001</v>
      </c>
      <c r="E4048">
        <v>0</v>
      </c>
      <c r="F4048" s="3">
        <f>VLOOKUP(A4048,'[1]2016-2015 CDM Price Difference'!$A$5:$D$6271,4,FALSE)</f>
        <v>0.86280000000000001</v>
      </c>
      <c r="G4048" s="3">
        <f t="shared" si="63"/>
        <v>0</v>
      </c>
    </row>
    <row r="4049" spans="1:7" x14ac:dyDescent="0.25">
      <c r="A4049">
        <v>47106627</v>
      </c>
      <c r="B4049" t="s">
        <v>4565</v>
      </c>
      <c r="C4049" t="s">
        <v>4052</v>
      </c>
      <c r="D4049" s="3">
        <v>1.9656</v>
      </c>
      <c r="E4049">
        <v>0</v>
      </c>
      <c r="F4049" s="3">
        <f>VLOOKUP(A4049,'[1]2016-2015 CDM Price Difference'!$A$5:$D$6271,4,FALSE)</f>
        <v>1.9656</v>
      </c>
      <c r="G4049" s="3">
        <f t="shared" si="63"/>
        <v>0</v>
      </c>
    </row>
    <row r="4050" spans="1:7" x14ac:dyDescent="0.25">
      <c r="A4050">
        <v>47106628</v>
      </c>
      <c r="B4050" t="s">
        <v>4566</v>
      </c>
      <c r="C4050" t="s">
        <v>4052</v>
      </c>
      <c r="D4050" s="3">
        <v>0.155</v>
      </c>
      <c r="E4050">
        <v>0</v>
      </c>
      <c r="F4050" s="3">
        <f>VLOOKUP(A4050,'[1]2016-2015 CDM Price Difference'!$A$5:$D$6271,4,FALSE)</f>
        <v>0.155</v>
      </c>
      <c r="G4050" s="3">
        <f t="shared" si="63"/>
        <v>0</v>
      </c>
    </row>
    <row r="4051" spans="1:7" x14ac:dyDescent="0.25">
      <c r="A4051">
        <v>47106629</v>
      </c>
      <c r="B4051" t="s">
        <v>4567</v>
      </c>
      <c r="C4051" t="s">
        <v>4052</v>
      </c>
      <c r="D4051" s="3" t="e">
        <v>#N/A</v>
      </c>
      <c r="E4051">
        <v>0</v>
      </c>
      <c r="F4051" s="3" t="str">
        <f>VLOOKUP(A4051,'[1]2016-2015 CDM Price Difference'!$A$5:$D$6271,4,FALSE)</f>
        <v>0</v>
      </c>
      <c r="G4051" s="3" t="e">
        <f t="shared" si="63"/>
        <v>#N/A</v>
      </c>
    </row>
    <row r="4052" spans="1:7" x14ac:dyDescent="0.25">
      <c r="A4052">
        <v>47106630</v>
      </c>
      <c r="B4052" t="s">
        <v>4568</v>
      </c>
      <c r="C4052" t="s">
        <v>4052</v>
      </c>
      <c r="D4052" s="3">
        <v>0.37886999999999998</v>
      </c>
      <c r="E4052">
        <v>0</v>
      </c>
      <c r="F4052" s="3">
        <f>VLOOKUP(A4052,'[1]2016-2015 CDM Price Difference'!$A$5:$D$6271,4,FALSE)</f>
        <v>0.37886999999999998</v>
      </c>
      <c r="G4052" s="3">
        <f t="shared" si="63"/>
        <v>0</v>
      </c>
    </row>
    <row r="4053" spans="1:7" x14ac:dyDescent="0.25">
      <c r="A4053">
        <v>47106631</v>
      </c>
      <c r="B4053" t="s">
        <v>4569</v>
      </c>
      <c r="C4053" t="s">
        <v>4052</v>
      </c>
      <c r="D4053" s="3">
        <v>1.9079999999999999</v>
      </c>
      <c r="E4053">
        <v>0</v>
      </c>
      <c r="F4053" s="3">
        <f>VLOOKUP(A4053,'[1]2016-2015 CDM Price Difference'!$A$5:$D$6271,4,FALSE)</f>
        <v>1.9079999999999999</v>
      </c>
      <c r="G4053" s="3">
        <f t="shared" si="63"/>
        <v>0</v>
      </c>
    </row>
    <row r="4054" spans="1:7" x14ac:dyDescent="0.25">
      <c r="A4054">
        <v>47106632</v>
      </c>
      <c r="B4054" t="s">
        <v>4571</v>
      </c>
      <c r="C4054" t="s">
        <v>4052</v>
      </c>
      <c r="D4054" s="3">
        <v>36.56</v>
      </c>
      <c r="E4054">
        <v>0</v>
      </c>
      <c r="F4054" s="3">
        <f>VLOOKUP(A4054,'[1]2016-2015 CDM Price Difference'!$A$5:$D$6271,4,FALSE)</f>
        <v>36.56</v>
      </c>
      <c r="G4054" s="3">
        <f t="shared" si="63"/>
        <v>0</v>
      </c>
    </row>
    <row r="4055" spans="1:7" x14ac:dyDescent="0.25">
      <c r="A4055">
        <v>47106633</v>
      </c>
      <c r="B4055" t="s">
        <v>4572</v>
      </c>
      <c r="C4055" t="s">
        <v>4052</v>
      </c>
      <c r="D4055" s="3">
        <v>10.909000000000001</v>
      </c>
      <c r="E4055">
        <v>0</v>
      </c>
      <c r="F4055" s="3">
        <f>VLOOKUP(A4055,'[1]2016-2015 CDM Price Difference'!$A$5:$D$6271,4,FALSE)</f>
        <v>10.909000000000001</v>
      </c>
      <c r="G4055" s="3">
        <f t="shared" si="63"/>
        <v>0</v>
      </c>
    </row>
    <row r="4056" spans="1:7" x14ac:dyDescent="0.25">
      <c r="A4056">
        <v>47106634</v>
      </c>
      <c r="B4056" t="s">
        <v>4574</v>
      </c>
      <c r="C4056" t="s">
        <v>4052</v>
      </c>
      <c r="D4056" s="3" t="s">
        <v>7802</v>
      </c>
      <c r="E4056">
        <v>0</v>
      </c>
      <c r="F4056" s="3" t="str">
        <f>VLOOKUP(A4056,'[1]2016-2015 CDM Price Difference'!$A$5:$D$6271,4,FALSE)</f>
        <v/>
      </c>
      <c r="G4056" s="3" t="e">
        <f t="shared" si="63"/>
        <v>#VALUE!</v>
      </c>
    </row>
    <row r="4057" spans="1:7" x14ac:dyDescent="0.25">
      <c r="A4057">
        <v>47106635</v>
      </c>
      <c r="B4057" t="s">
        <v>4575</v>
      </c>
      <c r="C4057" t="s">
        <v>4052</v>
      </c>
      <c r="D4057" s="3">
        <v>0.36667</v>
      </c>
      <c r="E4057">
        <v>0</v>
      </c>
      <c r="F4057" s="3">
        <f>VLOOKUP(A4057,'[1]2016-2015 CDM Price Difference'!$A$5:$D$6271,4,FALSE)</f>
        <v>0.36667</v>
      </c>
      <c r="G4057" s="3">
        <f t="shared" si="63"/>
        <v>0</v>
      </c>
    </row>
    <row r="4058" spans="1:7" x14ac:dyDescent="0.25">
      <c r="A4058">
        <v>47106636</v>
      </c>
      <c r="B4058" t="s">
        <v>4576</v>
      </c>
      <c r="C4058" t="s">
        <v>4052</v>
      </c>
      <c r="D4058" s="3">
        <v>51.74</v>
      </c>
      <c r="E4058">
        <v>0</v>
      </c>
      <c r="F4058" s="3" t="str">
        <f>VLOOKUP(A4058,'[1]2016-2015 CDM Price Difference'!$A$5:$D$6271,4,FALSE)</f>
        <v>0</v>
      </c>
      <c r="G4058" s="3">
        <f t="shared" si="63"/>
        <v>51.74</v>
      </c>
    </row>
    <row r="4059" spans="1:7" x14ac:dyDescent="0.25">
      <c r="A4059">
        <v>47106637</v>
      </c>
      <c r="B4059" t="s">
        <v>4577</v>
      </c>
      <c r="C4059" t="s">
        <v>4052</v>
      </c>
      <c r="D4059" s="3" t="s">
        <v>7802</v>
      </c>
      <c r="E4059">
        <v>0</v>
      </c>
      <c r="F4059" s="3" t="str">
        <f>VLOOKUP(A4059,'[1]2016-2015 CDM Price Difference'!$A$5:$D$6271,4,FALSE)</f>
        <v/>
      </c>
      <c r="G4059" s="3" t="e">
        <f t="shared" si="63"/>
        <v>#VALUE!</v>
      </c>
    </row>
    <row r="4060" spans="1:7" x14ac:dyDescent="0.25">
      <c r="A4060">
        <v>47106638</v>
      </c>
      <c r="B4060" t="s">
        <v>4578</v>
      </c>
      <c r="C4060" t="s">
        <v>4052</v>
      </c>
      <c r="D4060" s="3">
        <v>0.13300000000000001</v>
      </c>
      <c r="E4060">
        <v>0</v>
      </c>
      <c r="F4060" s="3">
        <f>VLOOKUP(A4060,'[1]2016-2015 CDM Price Difference'!$A$5:$D$6271,4,FALSE)</f>
        <v>0.13300000000000001</v>
      </c>
      <c r="G4060" s="3">
        <f t="shared" si="63"/>
        <v>0</v>
      </c>
    </row>
    <row r="4061" spans="1:7" x14ac:dyDescent="0.25">
      <c r="A4061">
        <v>47106639</v>
      </c>
      <c r="B4061" t="s">
        <v>4579</v>
      </c>
      <c r="C4061" t="s">
        <v>4052</v>
      </c>
      <c r="D4061" s="3">
        <v>4.9549999999999997E-2</v>
      </c>
      <c r="E4061">
        <v>0</v>
      </c>
      <c r="F4061" s="3">
        <f>VLOOKUP(A4061,'[1]2016-2015 CDM Price Difference'!$A$5:$D$6271,4,FALSE)</f>
        <v>4.9549999999999997E-2</v>
      </c>
      <c r="G4061" s="3">
        <f t="shared" ref="G4061:G4124" si="64">D4061-F4061</f>
        <v>0</v>
      </c>
    </row>
    <row r="4062" spans="1:7" x14ac:dyDescent="0.25">
      <c r="A4062">
        <v>47106640</v>
      </c>
      <c r="B4062" t="s">
        <v>4580</v>
      </c>
      <c r="C4062" t="s">
        <v>4052</v>
      </c>
      <c r="D4062" s="3">
        <v>0.56399999999999995</v>
      </c>
      <c r="E4062">
        <v>0</v>
      </c>
      <c r="F4062" s="3">
        <f>VLOOKUP(A4062,'[1]2016-2015 CDM Price Difference'!$A$5:$D$6271,4,FALSE)</f>
        <v>0.56399999999999995</v>
      </c>
      <c r="G4062" s="3">
        <f t="shared" si="64"/>
        <v>0</v>
      </c>
    </row>
    <row r="4063" spans="1:7" x14ac:dyDescent="0.25">
      <c r="A4063">
        <v>47106641</v>
      </c>
      <c r="B4063" t="s">
        <v>4581</v>
      </c>
      <c r="C4063" t="s">
        <v>4052</v>
      </c>
      <c r="D4063" s="3">
        <v>10.625</v>
      </c>
      <c r="E4063">
        <v>0</v>
      </c>
      <c r="F4063" s="3">
        <f>VLOOKUP(A4063,'[1]2016-2015 CDM Price Difference'!$A$5:$D$6271,4,FALSE)</f>
        <v>10.625</v>
      </c>
      <c r="G4063" s="3">
        <f t="shared" si="64"/>
        <v>0</v>
      </c>
    </row>
    <row r="4064" spans="1:7" x14ac:dyDescent="0.25">
      <c r="A4064">
        <v>47106642</v>
      </c>
      <c r="B4064" t="s">
        <v>4582</v>
      </c>
      <c r="C4064" t="s">
        <v>4052</v>
      </c>
      <c r="D4064" s="3">
        <v>24.012</v>
      </c>
      <c r="E4064">
        <v>0</v>
      </c>
      <c r="F4064" s="3">
        <f>VLOOKUP(A4064,'[1]2016-2015 CDM Price Difference'!$A$5:$D$6271,4,FALSE)</f>
        <v>24.012</v>
      </c>
      <c r="G4064" s="3">
        <f t="shared" si="64"/>
        <v>0</v>
      </c>
    </row>
    <row r="4065" spans="1:7" x14ac:dyDescent="0.25">
      <c r="A4065">
        <v>47106643</v>
      </c>
      <c r="B4065" t="s">
        <v>4583</v>
      </c>
      <c r="C4065" t="s">
        <v>4052</v>
      </c>
      <c r="D4065" s="3">
        <v>0.13916999999999999</v>
      </c>
      <c r="E4065">
        <v>0</v>
      </c>
      <c r="F4065" s="3">
        <f>VLOOKUP(A4065,'[1]2016-2015 CDM Price Difference'!$A$5:$D$6271,4,FALSE)</f>
        <v>0.13916999999999999</v>
      </c>
      <c r="G4065" s="3">
        <f t="shared" si="64"/>
        <v>0</v>
      </c>
    </row>
    <row r="4066" spans="1:7" x14ac:dyDescent="0.25">
      <c r="A4066">
        <v>47106644</v>
      </c>
      <c r="B4066" t="s">
        <v>4584</v>
      </c>
      <c r="C4066" t="s">
        <v>4052</v>
      </c>
      <c r="D4066" s="3">
        <v>28.283999999999999</v>
      </c>
      <c r="E4066">
        <v>0</v>
      </c>
      <c r="F4066" s="3">
        <f>VLOOKUP(A4066,'[1]2016-2015 CDM Price Difference'!$A$5:$D$6271,4,FALSE)</f>
        <v>28.283999999999999</v>
      </c>
      <c r="G4066" s="3">
        <f t="shared" si="64"/>
        <v>0</v>
      </c>
    </row>
    <row r="4067" spans="1:7" x14ac:dyDescent="0.25">
      <c r="A4067">
        <v>47106646</v>
      </c>
      <c r="B4067" t="s">
        <v>4585</v>
      </c>
      <c r="C4067" t="s">
        <v>4052</v>
      </c>
      <c r="D4067" s="3">
        <v>3.4813000000000001</v>
      </c>
      <c r="E4067">
        <v>0</v>
      </c>
      <c r="F4067" s="3">
        <f>VLOOKUP(A4067,'[1]2016-2015 CDM Price Difference'!$A$5:$D$6271,4,FALSE)</f>
        <v>3.4813000000000001</v>
      </c>
      <c r="G4067" s="3">
        <f t="shared" si="64"/>
        <v>0</v>
      </c>
    </row>
    <row r="4068" spans="1:7" x14ac:dyDescent="0.25">
      <c r="A4068">
        <v>47106647</v>
      </c>
      <c r="B4068" t="s">
        <v>4586</v>
      </c>
      <c r="C4068" t="s">
        <v>4052</v>
      </c>
      <c r="D4068" s="3">
        <v>0.74</v>
      </c>
      <c r="E4068">
        <v>0</v>
      </c>
      <c r="F4068" s="3">
        <f>VLOOKUP(A4068,'[1]2016-2015 CDM Price Difference'!$A$5:$D$6271,4,FALSE)</f>
        <v>0.74</v>
      </c>
      <c r="G4068" s="3">
        <f t="shared" si="64"/>
        <v>0</v>
      </c>
    </row>
    <row r="4069" spans="1:7" x14ac:dyDescent="0.25">
      <c r="A4069">
        <v>47106648</v>
      </c>
      <c r="B4069" t="s">
        <v>4587</v>
      </c>
      <c r="C4069" t="s">
        <v>4052</v>
      </c>
      <c r="D4069" s="3">
        <v>3.6</v>
      </c>
      <c r="E4069">
        <v>0</v>
      </c>
      <c r="F4069" s="3">
        <f>VLOOKUP(A4069,'[1]2016-2015 CDM Price Difference'!$A$5:$D$6271,4,FALSE)</f>
        <v>3.6</v>
      </c>
      <c r="G4069" s="3">
        <f t="shared" si="64"/>
        <v>0</v>
      </c>
    </row>
    <row r="4070" spans="1:7" x14ac:dyDescent="0.25">
      <c r="A4070">
        <v>47106649</v>
      </c>
      <c r="B4070" t="s">
        <v>4588</v>
      </c>
      <c r="C4070" t="s">
        <v>4052</v>
      </c>
      <c r="D4070" s="3">
        <v>1.44</v>
      </c>
      <c r="E4070">
        <v>0</v>
      </c>
      <c r="F4070" s="3">
        <f>VLOOKUP(A4070,'[1]2016-2015 CDM Price Difference'!$A$5:$D$6271,4,FALSE)</f>
        <v>1.44</v>
      </c>
      <c r="G4070" s="3">
        <f t="shared" si="64"/>
        <v>0</v>
      </c>
    </row>
    <row r="4071" spans="1:7" x14ac:dyDescent="0.25">
      <c r="A4071">
        <v>47106650</v>
      </c>
      <c r="B4071" t="s">
        <v>4589</v>
      </c>
      <c r="C4071" t="s">
        <v>4052</v>
      </c>
      <c r="D4071" s="3">
        <v>97.641999999999996</v>
      </c>
      <c r="E4071">
        <v>0</v>
      </c>
      <c r="F4071" s="3">
        <f>VLOOKUP(A4071,'[1]2016-2015 CDM Price Difference'!$A$5:$D$6271,4,FALSE)</f>
        <v>97.641999999999996</v>
      </c>
      <c r="G4071" s="3">
        <f t="shared" si="64"/>
        <v>0</v>
      </c>
    </row>
    <row r="4072" spans="1:7" x14ac:dyDescent="0.25">
      <c r="A4072">
        <v>47106651</v>
      </c>
      <c r="B4072" t="s">
        <v>4590</v>
      </c>
      <c r="C4072" t="s">
        <v>4052</v>
      </c>
      <c r="D4072" s="3">
        <v>17.622319999999998</v>
      </c>
      <c r="E4072">
        <v>0</v>
      </c>
      <c r="F4072" s="3">
        <f>VLOOKUP(A4072,'[1]2016-2015 CDM Price Difference'!$A$5:$D$6271,4,FALSE)</f>
        <v>17.622319999999998</v>
      </c>
      <c r="G4072" s="3">
        <f t="shared" si="64"/>
        <v>0</v>
      </c>
    </row>
    <row r="4073" spans="1:7" x14ac:dyDescent="0.25">
      <c r="A4073">
        <v>47106652</v>
      </c>
      <c r="B4073" t="s">
        <v>4591</v>
      </c>
      <c r="C4073" t="s">
        <v>4052</v>
      </c>
      <c r="D4073" s="3">
        <v>0.12998999999999999</v>
      </c>
      <c r="E4073">
        <v>0</v>
      </c>
      <c r="F4073" s="3">
        <f>VLOOKUP(A4073,'[1]2016-2015 CDM Price Difference'!$A$5:$D$6271,4,FALSE)</f>
        <v>0.12998999999999999</v>
      </c>
      <c r="G4073" s="3">
        <f t="shared" si="64"/>
        <v>0</v>
      </c>
    </row>
    <row r="4074" spans="1:7" x14ac:dyDescent="0.25">
      <c r="A4074">
        <v>47106653</v>
      </c>
      <c r="B4074" t="s">
        <v>4593</v>
      </c>
      <c r="C4074" t="s">
        <v>4052</v>
      </c>
      <c r="D4074" s="3">
        <v>9.7199999999999995E-2</v>
      </c>
      <c r="E4074">
        <v>18.100000000000001</v>
      </c>
      <c r="F4074" s="3">
        <f>VLOOKUP(A4074,'[1]2016-2015 CDM Price Difference'!$A$5:$D$6271,4,FALSE)</f>
        <v>9.7199999999999995E-2</v>
      </c>
      <c r="G4074" s="3">
        <f t="shared" si="64"/>
        <v>0</v>
      </c>
    </row>
    <row r="4075" spans="1:7" x14ac:dyDescent="0.25">
      <c r="A4075">
        <v>47106654</v>
      </c>
      <c r="B4075" t="s">
        <v>4594</v>
      </c>
      <c r="C4075" t="s">
        <v>4052</v>
      </c>
      <c r="D4075" s="3">
        <v>1.6415500000000001</v>
      </c>
      <c r="E4075">
        <v>0</v>
      </c>
      <c r="F4075" s="3">
        <f>VLOOKUP(A4075,'[1]2016-2015 CDM Price Difference'!$A$5:$D$6271,4,FALSE)</f>
        <v>1.6415500000000001</v>
      </c>
      <c r="G4075" s="3">
        <f t="shared" si="64"/>
        <v>0</v>
      </c>
    </row>
    <row r="4076" spans="1:7" x14ac:dyDescent="0.25">
      <c r="A4076">
        <v>47106655</v>
      </c>
      <c r="B4076" t="s">
        <v>4596</v>
      </c>
      <c r="C4076" t="s">
        <v>4052</v>
      </c>
      <c r="D4076" s="3">
        <v>3.13E-3</v>
      </c>
      <c r="E4076">
        <v>22.06</v>
      </c>
      <c r="F4076" s="3">
        <f>VLOOKUP(A4076,'[1]2016-2015 CDM Price Difference'!$A$5:$D$6271,4,FALSE)</f>
        <v>3.13E-3</v>
      </c>
      <c r="G4076" s="3">
        <f t="shared" si="64"/>
        <v>0</v>
      </c>
    </row>
    <row r="4077" spans="1:7" x14ac:dyDescent="0.25">
      <c r="A4077">
        <v>47106656</v>
      </c>
      <c r="B4077" t="s">
        <v>4597</v>
      </c>
      <c r="C4077" t="s">
        <v>4052</v>
      </c>
      <c r="D4077" s="3">
        <v>6.1100000000000002E-2</v>
      </c>
      <c r="E4077">
        <v>0</v>
      </c>
      <c r="F4077" s="3">
        <f>VLOOKUP(A4077,'[1]2016-2015 CDM Price Difference'!$A$5:$D$6271,4,FALSE)</f>
        <v>6.1100000000000002E-2</v>
      </c>
      <c r="G4077" s="3">
        <f t="shared" si="64"/>
        <v>0</v>
      </c>
    </row>
    <row r="4078" spans="1:7" x14ac:dyDescent="0.25">
      <c r="A4078">
        <v>47106657</v>
      </c>
      <c r="B4078" t="s">
        <v>4598</v>
      </c>
      <c r="C4078" t="s">
        <v>4052</v>
      </c>
      <c r="D4078" s="3">
        <v>2.2499999999999999E-2</v>
      </c>
      <c r="E4078">
        <v>0</v>
      </c>
      <c r="F4078" s="3">
        <f>VLOOKUP(A4078,'[1]2016-2015 CDM Price Difference'!$A$5:$D$6271,4,FALSE)</f>
        <v>2.2499999999999999E-2</v>
      </c>
      <c r="G4078" s="3">
        <f t="shared" si="64"/>
        <v>0</v>
      </c>
    </row>
    <row r="4079" spans="1:7" x14ac:dyDescent="0.25">
      <c r="A4079">
        <v>47106658</v>
      </c>
      <c r="B4079" t="s">
        <v>4599</v>
      </c>
      <c r="C4079" t="s">
        <v>4052</v>
      </c>
      <c r="D4079" s="3">
        <v>0.58079999999999998</v>
      </c>
      <c r="E4079">
        <v>0</v>
      </c>
      <c r="F4079" s="3">
        <f>VLOOKUP(A4079,'[1]2016-2015 CDM Price Difference'!$A$5:$D$6271,4,FALSE)</f>
        <v>0.58079999999999998</v>
      </c>
      <c r="G4079" s="3">
        <f t="shared" si="64"/>
        <v>0</v>
      </c>
    </row>
    <row r="4080" spans="1:7" x14ac:dyDescent="0.25">
      <c r="A4080">
        <v>47106659</v>
      </c>
      <c r="B4080" t="s">
        <v>4600</v>
      </c>
      <c r="C4080" t="s">
        <v>4052</v>
      </c>
      <c r="D4080" s="3">
        <v>213.54583</v>
      </c>
      <c r="E4080">
        <v>0</v>
      </c>
      <c r="F4080" s="3">
        <f>VLOOKUP(A4080,'[1]2016-2015 CDM Price Difference'!$A$5:$D$6271,4,FALSE)</f>
        <v>213.54583</v>
      </c>
      <c r="G4080" s="3">
        <f t="shared" si="64"/>
        <v>0</v>
      </c>
    </row>
    <row r="4081" spans="1:7" x14ac:dyDescent="0.25">
      <c r="A4081">
        <v>47106660</v>
      </c>
      <c r="B4081" t="s">
        <v>4601</v>
      </c>
      <c r="C4081" t="s">
        <v>4052</v>
      </c>
      <c r="D4081" s="3">
        <v>0.24</v>
      </c>
      <c r="E4081">
        <v>0</v>
      </c>
      <c r="F4081" s="3">
        <f>VLOOKUP(A4081,'[1]2016-2015 CDM Price Difference'!$A$5:$D$6271,4,FALSE)</f>
        <v>0.24</v>
      </c>
      <c r="G4081" s="3">
        <f t="shared" si="64"/>
        <v>0</v>
      </c>
    </row>
    <row r="4082" spans="1:7" x14ac:dyDescent="0.25">
      <c r="A4082">
        <v>47106661</v>
      </c>
      <c r="B4082" t="s">
        <v>4603</v>
      </c>
      <c r="C4082" t="s">
        <v>4052</v>
      </c>
      <c r="D4082" s="3">
        <v>9.5399999999999991</v>
      </c>
      <c r="E4082">
        <v>0</v>
      </c>
      <c r="F4082" s="3">
        <f>VLOOKUP(A4082,'[1]2016-2015 CDM Price Difference'!$A$5:$D$6271,4,FALSE)</f>
        <v>9.5399999999999991</v>
      </c>
      <c r="G4082" s="3">
        <f t="shared" si="64"/>
        <v>0</v>
      </c>
    </row>
    <row r="4083" spans="1:7" x14ac:dyDescent="0.25">
      <c r="A4083">
        <v>47106662</v>
      </c>
      <c r="B4083" t="s">
        <v>4604</v>
      </c>
      <c r="C4083" t="s">
        <v>4052</v>
      </c>
      <c r="D4083" s="3" t="e">
        <v>#N/A</v>
      </c>
      <c r="E4083">
        <v>0</v>
      </c>
      <c r="F4083" s="3" t="str">
        <f>VLOOKUP(A4083,'[1]2016-2015 CDM Price Difference'!$A$5:$D$6271,4,FALSE)</f>
        <v>0</v>
      </c>
      <c r="G4083" s="3" t="e">
        <f t="shared" si="64"/>
        <v>#N/A</v>
      </c>
    </row>
    <row r="4084" spans="1:7" x14ac:dyDescent="0.25">
      <c r="A4084">
        <v>47106663</v>
      </c>
      <c r="B4084" t="s">
        <v>4605</v>
      </c>
      <c r="C4084" t="s">
        <v>4052</v>
      </c>
      <c r="D4084" s="3" t="e">
        <v>#N/A</v>
      </c>
      <c r="E4084">
        <v>0</v>
      </c>
      <c r="F4084" s="3" t="str">
        <f>VLOOKUP(A4084,'[1]2016-2015 CDM Price Difference'!$A$5:$D$6271,4,FALSE)</f>
        <v>0</v>
      </c>
      <c r="G4084" s="3" t="e">
        <f t="shared" si="64"/>
        <v>#N/A</v>
      </c>
    </row>
    <row r="4085" spans="1:7" x14ac:dyDescent="0.25">
      <c r="A4085">
        <v>47106666</v>
      </c>
      <c r="B4085" t="s">
        <v>4606</v>
      </c>
      <c r="C4085" t="s">
        <v>4052</v>
      </c>
      <c r="D4085" s="3" t="e">
        <v>#N/A</v>
      </c>
      <c r="E4085">
        <v>0</v>
      </c>
      <c r="F4085" s="3" t="str">
        <f>VLOOKUP(A4085,'[1]2016-2015 CDM Price Difference'!$A$5:$D$6271,4,FALSE)</f>
        <v>0</v>
      </c>
      <c r="G4085" s="3" t="e">
        <f t="shared" si="64"/>
        <v>#N/A</v>
      </c>
    </row>
    <row r="4086" spans="1:7" x14ac:dyDescent="0.25">
      <c r="A4086">
        <v>47106668</v>
      </c>
      <c r="B4086" t="s">
        <v>4607</v>
      </c>
      <c r="C4086" t="s">
        <v>4052</v>
      </c>
      <c r="D4086" s="3">
        <v>1.2887999999999999</v>
      </c>
      <c r="E4086">
        <v>0</v>
      </c>
      <c r="F4086" s="3">
        <f>VLOOKUP(A4086,'[1]2016-2015 CDM Price Difference'!$A$5:$D$6271,4,FALSE)</f>
        <v>1.2887999999999999</v>
      </c>
      <c r="G4086" s="3">
        <f t="shared" si="64"/>
        <v>0</v>
      </c>
    </row>
    <row r="4087" spans="1:7" x14ac:dyDescent="0.25">
      <c r="A4087">
        <v>47106670</v>
      </c>
      <c r="B4087" t="s">
        <v>4608</v>
      </c>
      <c r="C4087" t="s">
        <v>4052</v>
      </c>
      <c r="D4087" s="3" t="e">
        <v>#N/A</v>
      </c>
      <c r="E4087">
        <v>0</v>
      </c>
      <c r="F4087" s="3" t="str">
        <f>VLOOKUP(A4087,'[1]2016-2015 CDM Price Difference'!$A$5:$D$6271,4,FALSE)</f>
        <v>0</v>
      </c>
      <c r="G4087" s="3" t="e">
        <f t="shared" si="64"/>
        <v>#N/A</v>
      </c>
    </row>
    <row r="4088" spans="1:7" x14ac:dyDescent="0.25">
      <c r="A4088">
        <v>47106672</v>
      </c>
      <c r="B4088" t="s">
        <v>4610</v>
      </c>
      <c r="C4088" t="s">
        <v>4052</v>
      </c>
      <c r="D4088" s="3">
        <v>2.1907999999999999</v>
      </c>
      <c r="E4088">
        <v>0</v>
      </c>
      <c r="F4088" s="3">
        <f>VLOOKUP(A4088,'[1]2016-2015 CDM Price Difference'!$A$5:$D$6271,4,FALSE)</f>
        <v>2.1907999999999999</v>
      </c>
      <c r="G4088" s="3">
        <f t="shared" si="64"/>
        <v>0</v>
      </c>
    </row>
    <row r="4089" spans="1:7" x14ac:dyDescent="0.25">
      <c r="A4089">
        <v>47106674</v>
      </c>
      <c r="B4089" t="s">
        <v>4611</v>
      </c>
      <c r="C4089" t="s">
        <v>4052</v>
      </c>
      <c r="D4089" s="3" t="e">
        <v>#N/A</v>
      </c>
      <c r="E4089">
        <v>0</v>
      </c>
      <c r="F4089" s="3" t="str">
        <f>VLOOKUP(A4089,'[1]2016-2015 CDM Price Difference'!$A$5:$D$6271,4,FALSE)</f>
        <v>0</v>
      </c>
      <c r="G4089" s="3" t="e">
        <f t="shared" si="64"/>
        <v>#N/A</v>
      </c>
    </row>
    <row r="4090" spans="1:7" x14ac:dyDescent="0.25">
      <c r="A4090">
        <v>47106676</v>
      </c>
      <c r="B4090" t="s">
        <v>4612</v>
      </c>
      <c r="C4090" t="s">
        <v>4052</v>
      </c>
      <c r="D4090" s="3">
        <v>3.843</v>
      </c>
      <c r="E4090">
        <v>0</v>
      </c>
      <c r="F4090" s="3">
        <f>VLOOKUP(A4090,'[1]2016-2015 CDM Price Difference'!$A$5:$D$6271,4,FALSE)</f>
        <v>3.843</v>
      </c>
      <c r="G4090" s="3">
        <f t="shared" si="64"/>
        <v>0</v>
      </c>
    </row>
    <row r="4091" spans="1:7" x14ac:dyDescent="0.25">
      <c r="A4091">
        <v>47106678</v>
      </c>
      <c r="B4091" t="s">
        <v>4613</v>
      </c>
      <c r="C4091" t="s">
        <v>4052</v>
      </c>
      <c r="D4091" s="3" t="s">
        <v>7802</v>
      </c>
      <c r="E4091">
        <v>0</v>
      </c>
      <c r="F4091" s="3" t="str">
        <f>VLOOKUP(A4091,'[1]2016-2015 CDM Price Difference'!$A$5:$D$6271,4,FALSE)</f>
        <v/>
      </c>
      <c r="G4091" s="3" t="e">
        <f t="shared" si="64"/>
        <v>#VALUE!</v>
      </c>
    </row>
    <row r="4092" spans="1:7" x14ac:dyDescent="0.25">
      <c r="A4092">
        <v>47106679</v>
      </c>
      <c r="B4092" t="s">
        <v>4614</v>
      </c>
      <c r="C4092" t="s">
        <v>4052</v>
      </c>
      <c r="D4092" s="3" t="e">
        <v>#N/A</v>
      </c>
      <c r="E4092">
        <v>0</v>
      </c>
      <c r="F4092" s="3" t="str">
        <f>VLOOKUP(A4092,'[1]2016-2015 CDM Price Difference'!$A$5:$D$6271,4,FALSE)</f>
        <v>0</v>
      </c>
      <c r="G4092" s="3" t="e">
        <f t="shared" si="64"/>
        <v>#N/A</v>
      </c>
    </row>
    <row r="4093" spans="1:7" x14ac:dyDescent="0.25">
      <c r="A4093">
        <v>47106681</v>
      </c>
      <c r="B4093" t="s">
        <v>4616</v>
      </c>
      <c r="C4093" t="s">
        <v>4052</v>
      </c>
      <c r="D4093" s="3" t="s">
        <v>7802</v>
      </c>
      <c r="E4093">
        <v>0</v>
      </c>
      <c r="F4093" s="3" t="str">
        <f>VLOOKUP(A4093,'[1]2016-2015 CDM Price Difference'!$A$5:$D$6271,4,FALSE)</f>
        <v/>
      </c>
      <c r="G4093" s="3" t="e">
        <f t="shared" si="64"/>
        <v>#VALUE!</v>
      </c>
    </row>
    <row r="4094" spans="1:7" x14ac:dyDescent="0.25">
      <c r="A4094">
        <v>47106682</v>
      </c>
      <c r="B4094" t="s">
        <v>4617</v>
      </c>
      <c r="C4094" t="s">
        <v>4052</v>
      </c>
      <c r="D4094" s="3" t="e">
        <v>#N/A</v>
      </c>
      <c r="E4094">
        <v>0</v>
      </c>
      <c r="F4094" s="3" t="str">
        <f>VLOOKUP(A4094,'[1]2016-2015 CDM Price Difference'!$A$5:$D$6271,4,FALSE)</f>
        <v>0</v>
      </c>
      <c r="G4094" s="3" t="e">
        <f t="shared" si="64"/>
        <v>#N/A</v>
      </c>
    </row>
    <row r="4095" spans="1:7" x14ac:dyDescent="0.25">
      <c r="A4095">
        <v>47106683</v>
      </c>
      <c r="B4095" t="s">
        <v>7812</v>
      </c>
      <c r="C4095" t="s">
        <v>4052</v>
      </c>
      <c r="D4095" s="3" t="e">
        <v>#N/A</v>
      </c>
      <c r="E4095">
        <v>78.45</v>
      </c>
      <c r="F4095" s="3" t="str">
        <f>VLOOKUP(A4095,'[1]2016-2015 CDM Price Difference'!$A$5:$D$6271,4,FALSE)</f>
        <v>0</v>
      </c>
      <c r="G4095" s="3" t="e">
        <f t="shared" si="64"/>
        <v>#N/A</v>
      </c>
    </row>
    <row r="4096" spans="1:7" x14ac:dyDescent="0.25">
      <c r="A4096">
        <v>47106684</v>
      </c>
      <c r="B4096" t="s">
        <v>4618</v>
      </c>
      <c r="C4096" t="s">
        <v>4052</v>
      </c>
      <c r="D4096" s="3">
        <v>51.16</v>
      </c>
      <c r="E4096">
        <v>0</v>
      </c>
      <c r="F4096" s="3">
        <f>VLOOKUP(A4096,'[1]2016-2015 CDM Price Difference'!$A$5:$D$6271,4,FALSE)</f>
        <v>51.16</v>
      </c>
      <c r="G4096" s="3">
        <f t="shared" si="64"/>
        <v>0</v>
      </c>
    </row>
    <row r="4097" spans="1:7" x14ac:dyDescent="0.25">
      <c r="A4097">
        <v>47106685</v>
      </c>
      <c r="B4097" t="s">
        <v>4619</v>
      </c>
      <c r="C4097" t="s">
        <v>4052</v>
      </c>
      <c r="D4097" s="3" t="e">
        <v>#N/A</v>
      </c>
      <c r="E4097">
        <v>0</v>
      </c>
      <c r="F4097" s="3" t="str">
        <f>VLOOKUP(A4097,'[1]2016-2015 CDM Price Difference'!$A$5:$D$6271,4,FALSE)</f>
        <v>0</v>
      </c>
      <c r="G4097" s="3" t="e">
        <f t="shared" si="64"/>
        <v>#N/A</v>
      </c>
    </row>
    <row r="4098" spans="1:7" x14ac:dyDescent="0.25">
      <c r="A4098">
        <v>47106686</v>
      </c>
      <c r="B4098" t="s">
        <v>4620</v>
      </c>
      <c r="C4098" t="s">
        <v>4052</v>
      </c>
      <c r="D4098" s="3" t="e">
        <v>#N/A</v>
      </c>
      <c r="E4098">
        <v>0</v>
      </c>
      <c r="F4098" s="3" t="str">
        <f>VLOOKUP(A4098,'[1]2016-2015 CDM Price Difference'!$A$5:$D$6271,4,FALSE)</f>
        <v>0</v>
      </c>
      <c r="G4098" s="3" t="e">
        <f t="shared" si="64"/>
        <v>#N/A</v>
      </c>
    </row>
    <row r="4099" spans="1:7" x14ac:dyDescent="0.25">
      <c r="A4099">
        <v>47106687</v>
      </c>
      <c r="B4099" t="s">
        <v>4621</v>
      </c>
      <c r="C4099" t="s">
        <v>4052</v>
      </c>
      <c r="D4099" s="3">
        <v>7.4880000000000004</v>
      </c>
      <c r="E4099">
        <v>0</v>
      </c>
      <c r="F4099" s="3">
        <f>VLOOKUP(A4099,'[1]2016-2015 CDM Price Difference'!$A$5:$D$6271,4,FALSE)</f>
        <v>7.4880000000000004</v>
      </c>
      <c r="G4099" s="3">
        <f t="shared" si="64"/>
        <v>0</v>
      </c>
    </row>
    <row r="4100" spans="1:7" x14ac:dyDescent="0.25">
      <c r="A4100">
        <v>47106688</v>
      </c>
      <c r="B4100" t="s">
        <v>7813</v>
      </c>
      <c r="C4100" t="s">
        <v>4052</v>
      </c>
      <c r="D4100" s="3">
        <v>26.58633</v>
      </c>
      <c r="E4100">
        <v>0</v>
      </c>
      <c r="F4100" s="3">
        <f>VLOOKUP(A4100,'[1]2016-2015 CDM Price Difference'!$A$5:$D$6271,4,FALSE)</f>
        <v>26.58633</v>
      </c>
      <c r="G4100" s="3">
        <f t="shared" si="64"/>
        <v>0</v>
      </c>
    </row>
    <row r="4101" spans="1:7" x14ac:dyDescent="0.25">
      <c r="A4101">
        <v>47106689</v>
      </c>
      <c r="B4101" t="s">
        <v>4622</v>
      </c>
      <c r="C4101" t="s">
        <v>4052</v>
      </c>
      <c r="D4101" s="3">
        <v>110.17</v>
      </c>
      <c r="E4101">
        <v>0</v>
      </c>
      <c r="F4101" s="3">
        <f>VLOOKUP(A4101,'[1]2016-2015 CDM Price Difference'!$A$5:$D$6271,4,FALSE)</f>
        <v>110.17</v>
      </c>
      <c r="G4101" s="3">
        <f t="shared" si="64"/>
        <v>0</v>
      </c>
    </row>
    <row r="4102" spans="1:7" x14ac:dyDescent="0.25">
      <c r="A4102">
        <v>47106690</v>
      </c>
      <c r="B4102" t="s">
        <v>4623</v>
      </c>
      <c r="C4102" t="s">
        <v>4052</v>
      </c>
      <c r="D4102" s="3">
        <v>0.80020000000000002</v>
      </c>
      <c r="E4102">
        <v>0</v>
      </c>
      <c r="F4102" s="3">
        <f>VLOOKUP(A4102,'[1]2016-2015 CDM Price Difference'!$A$5:$D$6271,4,FALSE)</f>
        <v>0.80020000000000002</v>
      </c>
      <c r="G4102" s="3">
        <f t="shared" si="64"/>
        <v>0</v>
      </c>
    </row>
    <row r="4103" spans="1:7" x14ac:dyDescent="0.25">
      <c r="A4103">
        <v>47106692</v>
      </c>
      <c r="B4103" t="s">
        <v>4624</v>
      </c>
      <c r="C4103" t="s">
        <v>4052</v>
      </c>
      <c r="D4103" s="3">
        <v>5.2874999999999996</v>
      </c>
      <c r="E4103">
        <v>0</v>
      </c>
      <c r="F4103" s="3">
        <f>VLOOKUP(A4103,'[1]2016-2015 CDM Price Difference'!$A$5:$D$6271,4,FALSE)</f>
        <v>5.2874999999999996</v>
      </c>
      <c r="G4103" s="3">
        <f t="shared" si="64"/>
        <v>0</v>
      </c>
    </row>
    <row r="4104" spans="1:7" x14ac:dyDescent="0.25">
      <c r="A4104">
        <v>47106693</v>
      </c>
      <c r="B4104" t="s">
        <v>4625</v>
      </c>
      <c r="C4104" t="s">
        <v>4052</v>
      </c>
      <c r="D4104" s="3" t="e">
        <v>#N/A</v>
      </c>
      <c r="E4104">
        <v>0</v>
      </c>
      <c r="F4104" s="3" t="str">
        <f>VLOOKUP(A4104,'[1]2016-2015 CDM Price Difference'!$A$5:$D$6271,4,FALSE)</f>
        <v>0</v>
      </c>
      <c r="G4104" s="3" t="e">
        <f t="shared" si="64"/>
        <v>#N/A</v>
      </c>
    </row>
    <row r="4105" spans="1:7" x14ac:dyDescent="0.25">
      <c r="A4105">
        <v>47106694</v>
      </c>
      <c r="B4105" t="s">
        <v>4626</v>
      </c>
      <c r="C4105" t="s">
        <v>4052</v>
      </c>
      <c r="D4105" s="3">
        <v>0.82382999999999995</v>
      </c>
      <c r="E4105">
        <v>0</v>
      </c>
      <c r="F4105" s="3">
        <f>VLOOKUP(A4105,'[1]2016-2015 CDM Price Difference'!$A$5:$D$6271,4,FALSE)</f>
        <v>0.82382999999999995</v>
      </c>
      <c r="G4105" s="3">
        <f t="shared" si="64"/>
        <v>0</v>
      </c>
    </row>
    <row r="4106" spans="1:7" x14ac:dyDescent="0.25">
      <c r="A4106">
        <v>47106695</v>
      </c>
      <c r="B4106" t="s">
        <v>4627</v>
      </c>
      <c r="C4106" t="s">
        <v>4052</v>
      </c>
      <c r="D4106" s="3">
        <v>6.2847099999999996</v>
      </c>
      <c r="E4106">
        <v>0</v>
      </c>
      <c r="F4106" s="3">
        <f>VLOOKUP(A4106,'[1]2016-2015 CDM Price Difference'!$A$5:$D$6271,4,FALSE)</f>
        <v>6.2847099999999996</v>
      </c>
      <c r="G4106" s="3">
        <f t="shared" si="64"/>
        <v>0</v>
      </c>
    </row>
    <row r="4107" spans="1:7" x14ac:dyDescent="0.25">
      <c r="A4107">
        <v>47106697</v>
      </c>
      <c r="B4107" t="s">
        <v>4628</v>
      </c>
      <c r="C4107" t="s">
        <v>4052</v>
      </c>
      <c r="D4107" s="3" t="s">
        <v>7802</v>
      </c>
      <c r="E4107">
        <v>0</v>
      </c>
      <c r="F4107" s="3" t="str">
        <f>VLOOKUP(A4107,'[1]2016-2015 CDM Price Difference'!$A$5:$D$6271,4,FALSE)</f>
        <v/>
      </c>
      <c r="G4107" s="3" t="e">
        <f t="shared" si="64"/>
        <v>#VALUE!</v>
      </c>
    </row>
    <row r="4108" spans="1:7" x14ac:dyDescent="0.25">
      <c r="A4108">
        <v>47106698</v>
      </c>
      <c r="B4108" t="s">
        <v>4629</v>
      </c>
      <c r="C4108" t="s">
        <v>4052</v>
      </c>
      <c r="D4108" s="3">
        <v>13.276999999999999</v>
      </c>
      <c r="E4108">
        <v>0</v>
      </c>
      <c r="F4108" s="3">
        <f>VLOOKUP(A4108,'[1]2016-2015 CDM Price Difference'!$A$5:$D$6271,4,FALSE)</f>
        <v>13.276999999999999</v>
      </c>
      <c r="G4108" s="3">
        <f t="shared" si="64"/>
        <v>0</v>
      </c>
    </row>
    <row r="4109" spans="1:7" x14ac:dyDescent="0.25">
      <c r="A4109">
        <v>47106699</v>
      </c>
      <c r="B4109" t="s">
        <v>4630</v>
      </c>
      <c r="C4109" t="s">
        <v>4052</v>
      </c>
      <c r="D4109" s="3">
        <v>13.276999999999999</v>
      </c>
      <c r="E4109">
        <v>0</v>
      </c>
      <c r="F4109" s="3">
        <f>VLOOKUP(A4109,'[1]2016-2015 CDM Price Difference'!$A$5:$D$6271,4,FALSE)</f>
        <v>13.276999999999999</v>
      </c>
      <c r="G4109" s="3">
        <f t="shared" si="64"/>
        <v>0</v>
      </c>
    </row>
    <row r="4110" spans="1:7" x14ac:dyDescent="0.25">
      <c r="A4110">
        <v>47106700</v>
      </c>
      <c r="B4110" t="s">
        <v>4631</v>
      </c>
      <c r="C4110" t="s">
        <v>4052</v>
      </c>
      <c r="D4110" s="3">
        <v>7.52</v>
      </c>
      <c r="E4110">
        <v>0</v>
      </c>
      <c r="F4110" s="3">
        <f>VLOOKUP(A4110,'[1]2016-2015 CDM Price Difference'!$A$5:$D$6271,4,FALSE)</f>
        <v>7.52</v>
      </c>
      <c r="G4110" s="3">
        <f t="shared" si="64"/>
        <v>0</v>
      </c>
    </row>
    <row r="4111" spans="1:7" x14ac:dyDescent="0.25">
      <c r="A4111">
        <v>47106701</v>
      </c>
      <c r="B4111" t="s">
        <v>4633</v>
      </c>
      <c r="C4111" t="s">
        <v>4052</v>
      </c>
      <c r="D4111" s="3">
        <v>0.17083000000000001</v>
      </c>
      <c r="E4111">
        <v>0</v>
      </c>
      <c r="F4111" s="3">
        <f>VLOOKUP(A4111,'[1]2016-2015 CDM Price Difference'!$A$5:$D$6271,4,FALSE)</f>
        <v>0.17083000000000001</v>
      </c>
      <c r="G4111" s="3">
        <f t="shared" si="64"/>
        <v>0</v>
      </c>
    </row>
    <row r="4112" spans="1:7" x14ac:dyDescent="0.25">
      <c r="A4112">
        <v>47106703</v>
      </c>
      <c r="B4112" t="s">
        <v>4634</v>
      </c>
      <c r="C4112" t="s">
        <v>4052</v>
      </c>
      <c r="D4112" s="3">
        <v>0.54720000000000002</v>
      </c>
      <c r="E4112">
        <v>0</v>
      </c>
      <c r="F4112" s="3">
        <f>VLOOKUP(A4112,'[1]2016-2015 CDM Price Difference'!$A$5:$D$6271,4,FALSE)</f>
        <v>0.54720000000000002</v>
      </c>
      <c r="G4112" s="3">
        <f t="shared" si="64"/>
        <v>0</v>
      </c>
    </row>
    <row r="4113" spans="1:7" x14ac:dyDescent="0.25">
      <c r="A4113">
        <v>47106704</v>
      </c>
      <c r="B4113" t="s">
        <v>4636</v>
      </c>
      <c r="C4113" t="s">
        <v>4052</v>
      </c>
      <c r="D4113" s="3">
        <v>0.42480000000000001</v>
      </c>
      <c r="E4113">
        <v>0</v>
      </c>
      <c r="F4113" s="3">
        <f>VLOOKUP(A4113,'[1]2016-2015 CDM Price Difference'!$A$5:$D$6271,4,FALSE)</f>
        <v>0.42480000000000001</v>
      </c>
      <c r="G4113" s="3">
        <f t="shared" si="64"/>
        <v>0</v>
      </c>
    </row>
    <row r="4114" spans="1:7" x14ac:dyDescent="0.25">
      <c r="A4114">
        <v>47106705</v>
      </c>
      <c r="B4114" t="s">
        <v>4638</v>
      </c>
      <c r="C4114" t="s">
        <v>4052</v>
      </c>
      <c r="D4114" s="3">
        <v>819</v>
      </c>
      <c r="E4114">
        <v>0</v>
      </c>
      <c r="F4114" s="3">
        <f>VLOOKUP(A4114,'[1]2016-2015 CDM Price Difference'!$A$5:$D$6271,4,FALSE)</f>
        <v>819</v>
      </c>
      <c r="G4114" s="3">
        <f t="shared" si="64"/>
        <v>0</v>
      </c>
    </row>
    <row r="4115" spans="1:7" x14ac:dyDescent="0.25">
      <c r="A4115">
        <v>47106707</v>
      </c>
      <c r="B4115" t="s">
        <v>4639</v>
      </c>
      <c r="C4115" t="s">
        <v>4052</v>
      </c>
      <c r="D4115" s="3">
        <v>392.6225</v>
      </c>
      <c r="E4115">
        <v>0</v>
      </c>
      <c r="F4115" s="3">
        <f>VLOOKUP(A4115,'[1]2016-2015 CDM Price Difference'!$A$5:$D$6271,4,FALSE)</f>
        <v>392.6225</v>
      </c>
      <c r="G4115" s="3">
        <f t="shared" si="64"/>
        <v>0</v>
      </c>
    </row>
    <row r="4116" spans="1:7" x14ac:dyDescent="0.25">
      <c r="A4116">
        <v>47106708</v>
      </c>
      <c r="B4116" t="s">
        <v>4641</v>
      </c>
      <c r="C4116" t="s">
        <v>4052</v>
      </c>
      <c r="D4116" s="3">
        <v>133.47399999999999</v>
      </c>
      <c r="E4116">
        <v>0</v>
      </c>
      <c r="F4116" s="3">
        <f>VLOOKUP(A4116,'[1]2016-2015 CDM Price Difference'!$A$5:$D$6271,4,FALSE)</f>
        <v>133.47399999999999</v>
      </c>
      <c r="G4116" s="3">
        <f t="shared" si="64"/>
        <v>0</v>
      </c>
    </row>
    <row r="4117" spans="1:7" x14ac:dyDescent="0.25">
      <c r="A4117">
        <v>47106711</v>
      </c>
      <c r="B4117" t="s">
        <v>4642</v>
      </c>
      <c r="C4117" t="s">
        <v>4052</v>
      </c>
      <c r="D4117" s="3" t="s">
        <v>7802</v>
      </c>
      <c r="E4117">
        <v>0</v>
      </c>
      <c r="F4117" s="3" t="str">
        <f>VLOOKUP(A4117,'[1]2016-2015 CDM Price Difference'!$A$5:$D$6271,4,FALSE)</f>
        <v/>
      </c>
      <c r="G4117" s="3" t="e">
        <f t="shared" si="64"/>
        <v>#VALUE!</v>
      </c>
    </row>
    <row r="4118" spans="1:7" x14ac:dyDescent="0.25">
      <c r="A4118">
        <v>47106712</v>
      </c>
      <c r="B4118" t="s">
        <v>4644</v>
      </c>
      <c r="C4118" t="s">
        <v>4052</v>
      </c>
      <c r="D4118" s="3">
        <v>0.55332999999999999</v>
      </c>
      <c r="E4118">
        <v>0</v>
      </c>
      <c r="F4118" s="3">
        <f>VLOOKUP(A4118,'[1]2016-2015 CDM Price Difference'!$A$5:$D$6271,4,FALSE)</f>
        <v>0.55332999999999999</v>
      </c>
      <c r="G4118" s="3">
        <f t="shared" si="64"/>
        <v>0</v>
      </c>
    </row>
    <row r="4119" spans="1:7" x14ac:dyDescent="0.25">
      <c r="A4119">
        <v>47106713</v>
      </c>
      <c r="B4119" t="s">
        <v>4645</v>
      </c>
      <c r="C4119" t="s">
        <v>4052</v>
      </c>
      <c r="D4119" s="3">
        <v>11.454000000000001</v>
      </c>
      <c r="E4119">
        <v>0</v>
      </c>
      <c r="F4119" s="3">
        <f>VLOOKUP(A4119,'[1]2016-2015 CDM Price Difference'!$A$5:$D$6271,4,FALSE)</f>
        <v>11.454000000000001</v>
      </c>
      <c r="G4119" s="3">
        <f t="shared" si="64"/>
        <v>0</v>
      </c>
    </row>
    <row r="4120" spans="1:7" x14ac:dyDescent="0.25">
      <c r="A4120">
        <v>47106714</v>
      </c>
      <c r="B4120" t="s">
        <v>4646</v>
      </c>
      <c r="C4120" t="s">
        <v>4052</v>
      </c>
      <c r="D4120" s="3">
        <v>2.0650000000000002E-2</v>
      </c>
      <c r="E4120">
        <v>0</v>
      </c>
      <c r="F4120" s="3">
        <f>VLOOKUP(A4120,'[1]2016-2015 CDM Price Difference'!$A$5:$D$6271,4,FALSE)</f>
        <v>2.0650000000000002E-2</v>
      </c>
      <c r="G4120" s="3">
        <f t="shared" si="64"/>
        <v>0</v>
      </c>
    </row>
    <row r="4121" spans="1:7" x14ac:dyDescent="0.25">
      <c r="A4121">
        <v>47106715</v>
      </c>
      <c r="B4121" t="s">
        <v>4647</v>
      </c>
      <c r="C4121" t="s">
        <v>4052</v>
      </c>
      <c r="D4121" s="3">
        <v>7.9729999999999995E-2</v>
      </c>
      <c r="E4121">
        <v>90.98</v>
      </c>
      <c r="F4121" s="3">
        <f>VLOOKUP(A4121,'[1]2016-2015 CDM Price Difference'!$A$5:$D$6271,4,FALSE)</f>
        <v>7.9729999999999995E-2</v>
      </c>
      <c r="G4121" s="3">
        <f t="shared" si="64"/>
        <v>0</v>
      </c>
    </row>
    <row r="4122" spans="1:7" x14ac:dyDescent="0.25">
      <c r="A4122">
        <v>47106716</v>
      </c>
      <c r="B4122" t="s">
        <v>4648</v>
      </c>
      <c r="C4122" t="s">
        <v>4052</v>
      </c>
      <c r="D4122" s="3" t="e">
        <v>#N/A</v>
      </c>
      <c r="E4122">
        <v>0</v>
      </c>
      <c r="F4122" s="3" t="str">
        <f>VLOOKUP(A4122,'[1]2016-2015 CDM Price Difference'!$A$5:$D$6271,4,FALSE)</f>
        <v>0</v>
      </c>
      <c r="G4122" s="3" t="e">
        <f t="shared" si="64"/>
        <v>#N/A</v>
      </c>
    </row>
    <row r="4123" spans="1:7" x14ac:dyDescent="0.25">
      <c r="A4123">
        <v>47106717</v>
      </c>
      <c r="B4123" t="s">
        <v>4649</v>
      </c>
      <c r="C4123" t="s">
        <v>4052</v>
      </c>
      <c r="D4123" s="3">
        <v>0.2772</v>
      </c>
      <c r="E4123">
        <v>0</v>
      </c>
      <c r="F4123" s="3">
        <f>VLOOKUP(A4123,'[1]2016-2015 CDM Price Difference'!$A$5:$D$6271,4,FALSE)</f>
        <v>0.2772</v>
      </c>
      <c r="G4123" s="3">
        <f t="shared" si="64"/>
        <v>0</v>
      </c>
    </row>
    <row r="4124" spans="1:7" x14ac:dyDescent="0.25">
      <c r="A4124">
        <v>47106718</v>
      </c>
      <c r="B4124" t="s">
        <v>4650</v>
      </c>
      <c r="C4124" t="s">
        <v>4052</v>
      </c>
      <c r="D4124" s="3" t="s">
        <v>7802</v>
      </c>
      <c r="E4124">
        <v>0</v>
      </c>
      <c r="F4124" s="3" t="str">
        <f>VLOOKUP(A4124,'[1]2016-2015 CDM Price Difference'!$A$5:$D$6271,4,FALSE)</f>
        <v/>
      </c>
      <c r="G4124" s="3" t="e">
        <f t="shared" si="64"/>
        <v>#VALUE!</v>
      </c>
    </row>
    <row r="4125" spans="1:7" x14ac:dyDescent="0.25">
      <c r="A4125">
        <v>47106719</v>
      </c>
      <c r="B4125" t="s">
        <v>4651</v>
      </c>
      <c r="C4125" t="s">
        <v>4052</v>
      </c>
      <c r="D4125" s="3" t="e">
        <v>#N/A</v>
      </c>
      <c r="E4125">
        <v>0</v>
      </c>
      <c r="F4125" s="3" t="str">
        <f>VLOOKUP(A4125,'[1]2016-2015 CDM Price Difference'!$A$5:$D$6271,4,FALSE)</f>
        <v>0</v>
      </c>
      <c r="G4125" s="3" t="e">
        <f t="shared" ref="G4125:G4188" si="65">D4125-F4125</f>
        <v>#N/A</v>
      </c>
    </row>
    <row r="4126" spans="1:7" x14ac:dyDescent="0.25">
      <c r="A4126">
        <v>47106720</v>
      </c>
      <c r="B4126" t="s">
        <v>4652</v>
      </c>
      <c r="C4126" t="s">
        <v>4052</v>
      </c>
      <c r="D4126" s="3" t="e">
        <v>#N/A</v>
      </c>
      <c r="E4126">
        <v>0</v>
      </c>
      <c r="F4126" s="3" t="str">
        <f>VLOOKUP(A4126,'[1]2016-2015 CDM Price Difference'!$A$5:$D$6271,4,FALSE)</f>
        <v>0</v>
      </c>
      <c r="G4126" s="3" t="e">
        <f t="shared" si="65"/>
        <v>#N/A</v>
      </c>
    </row>
    <row r="4127" spans="1:7" x14ac:dyDescent="0.25">
      <c r="A4127">
        <v>47106722</v>
      </c>
      <c r="B4127" t="s">
        <v>4653</v>
      </c>
      <c r="C4127" t="s">
        <v>4052</v>
      </c>
      <c r="D4127" s="3">
        <v>55.39</v>
      </c>
      <c r="E4127">
        <v>0</v>
      </c>
      <c r="F4127" s="3">
        <f>VLOOKUP(A4127,'[1]2016-2015 CDM Price Difference'!$A$5:$D$6271,4,FALSE)</f>
        <v>55.39</v>
      </c>
      <c r="G4127" s="3">
        <f t="shared" si="65"/>
        <v>0</v>
      </c>
    </row>
    <row r="4128" spans="1:7" x14ac:dyDescent="0.25">
      <c r="A4128">
        <v>47106723</v>
      </c>
      <c r="B4128" t="s">
        <v>4654</v>
      </c>
      <c r="C4128" t="s">
        <v>4052</v>
      </c>
      <c r="D4128" s="3">
        <v>1.2851999999999999</v>
      </c>
      <c r="E4128">
        <v>0</v>
      </c>
      <c r="F4128" s="3">
        <f>VLOOKUP(A4128,'[1]2016-2015 CDM Price Difference'!$A$5:$D$6271,4,FALSE)</f>
        <v>1.2851999999999999</v>
      </c>
      <c r="G4128" s="3">
        <f t="shared" si="65"/>
        <v>0</v>
      </c>
    </row>
    <row r="4129" spans="1:7" x14ac:dyDescent="0.25">
      <c r="A4129">
        <v>47106724</v>
      </c>
      <c r="B4129" t="s">
        <v>4655</v>
      </c>
      <c r="C4129" t="s">
        <v>4052</v>
      </c>
      <c r="D4129" s="3" t="e">
        <v>#N/A</v>
      </c>
      <c r="E4129">
        <v>0</v>
      </c>
      <c r="F4129" s="3" t="str">
        <f>VLOOKUP(A4129,'[1]2016-2015 CDM Price Difference'!$A$5:$D$6271,4,FALSE)</f>
        <v>0</v>
      </c>
      <c r="G4129" s="3" t="e">
        <f t="shared" si="65"/>
        <v>#N/A</v>
      </c>
    </row>
    <row r="4130" spans="1:7" x14ac:dyDescent="0.25">
      <c r="A4130">
        <v>47106725</v>
      </c>
      <c r="B4130" t="s">
        <v>4656</v>
      </c>
      <c r="C4130" t="s">
        <v>4052</v>
      </c>
      <c r="D4130" s="3">
        <v>1.087</v>
      </c>
      <c r="E4130">
        <v>0</v>
      </c>
      <c r="F4130" s="3">
        <f>VLOOKUP(A4130,'[1]2016-2015 CDM Price Difference'!$A$5:$D$6271,4,FALSE)</f>
        <v>1.087</v>
      </c>
      <c r="G4130" s="3">
        <f t="shared" si="65"/>
        <v>0</v>
      </c>
    </row>
    <row r="4131" spans="1:7" x14ac:dyDescent="0.25">
      <c r="A4131">
        <v>47106726</v>
      </c>
      <c r="B4131" t="s">
        <v>4657</v>
      </c>
      <c r="C4131" t="s">
        <v>4052</v>
      </c>
      <c r="D4131" s="3">
        <v>0.43214999999999998</v>
      </c>
      <c r="E4131">
        <v>0</v>
      </c>
      <c r="F4131" s="3">
        <f>VLOOKUP(A4131,'[1]2016-2015 CDM Price Difference'!$A$5:$D$6271,4,FALSE)</f>
        <v>0.43214999999999998</v>
      </c>
      <c r="G4131" s="3">
        <f t="shared" si="65"/>
        <v>0</v>
      </c>
    </row>
    <row r="4132" spans="1:7" x14ac:dyDescent="0.25">
      <c r="A4132">
        <v>47106727</v>
      </c>
      <c r="B4132" t="s">
        <v>4658</v>
      </c>
      <c r="C4132" t="s">
        <v>4052</v>
      </c>
      <c r="D4132" s="3">
        <v>1107.5999999999999</v>
      </c>
      <c r="E4132">
        <v>0</v>
      </c>
      <c r="F4132" s="3">
        <f>VLOOKUP(A4132,'[1]2016-2015 CDM Price Difference'!$A$5:$D$6271,4,FALSE)</f>
        <v>1107.5999999999999</v>
      </c>
      <c r="G4132" s="3">
        <f t="shared" si="65"/>
        <v>0</v>
      </c>
    </row>
    <row r="4133" spans="1:7" x14ac:dyDescent="0.25">
      <c r="A4133">
        <v>47106728</v>
      </c>
      <c r="B4133" t="s">
        <v>4660</v>
      </c>
      <c r="C4133" t="s">
        <v>4052</v>
      </c>
      <c r="D4133" s="3" t="e">
        <v>#N/A</v>
      </c>
      <c r="E4133">
        <v>0</v>
      </c>
      <c r="F4133" s="3" t="str">
        <f>VLOOKUP(A4133,'[1]2016-2015 CDM Price Difference'!$A$5:$D$6271,4,FALSE)</f>
        <v>0</v>
      </c>
      <c r="G4133" s="3" t="e">
        <f t="shared" si="65"/>
        <v>#N/A</v>
      </c>
    </row>
    <row r="4134" spans="1:7" x14ac:dyDescent="0.25">
      <c r="A4134">
        <v>47106729</v>
      </c>
      <c r="B4134" t="s">
        <v>7814</v>
      </c>
      <c r="C4134" t="s">
        <v>4052</v>
      </c>
      <c r="D4134" s="3">
        <v>0.3175</v>
      </c>
      <c r="E4134">
        <v>0</v>
      </c>
      <c r="F4134" s="3">
        <f>VLOOKUP(A4134,'[1]2016-2015 CDM Price Difference'!$A$5:$D$6271,4,FALSE)</f>
        <v>0.3175</v>
      </c>
      <c r="G4134" s="3">
        <f t="shared" si="65"/>
        <v>0</v>
      </c>
    </row>
    <row r="4135" spans="1:7" x14ac:dyDescent="0.25">
      <c r="A4135">
        <v>47106730</v>
      </c>
      <c r="B4135" t="s">
        <v>4661</v>
      </c>
      <c r="C4135" t="s">
        <v>4052</v>
      </c>
      <c r="D4135" s="3">
        <v>8.4839999999999999E-2</v>
      </c>
      <c r="E4135">
        <v>0</v>
      </c>
      <c r="F4135" s="3">
        <f>VLOOKUP(A4135,'[1]2016-2015 CDM Price Difference'!$A$5:$D$6271,4,FALSE)</f>
        <v>8.4839999999999999E-2</v>
      </c>
      <c r="G4135" s="3">
        <f t="shared" si="65"/>
        <v>0</v>
      </c>
    </row>
    <row r="4136" spans="1:7" x14ac:dyDescent="0.25">
      <c r="A4136">
        <v>47106731</v>
      </c>
      <c r="B4136" t="s">
        <v>4662</v>
      </c>
      <c r="C4136" t="s">
        <v>4052</v>
      </c>
      <c r="D4136" s="3">
        <v>1.5733999999999999</v>
      </c>
      <c r="E4136">
        <v>0</v>
      </c>
      <c r="F4136" s="3">
        <f>VLOOKUP(A4136,'[1]2016-2015 CDM Price Difference'!$A$5:$D$6271,4,FALSE)</f>
        <v>1.5733999999999999</v>
      </c>
      <c r="G4136" s="3">
        <f t="shared" si="65"/>
        <v>0</v>
      </c>
    </row>
    <row r="4137" spans="1:7" x14ac:dyDescent="0.25">
      <c r="A4137">
        <v>47106732</v>
      </c>
      <c r="B4137" t="s">
        <v>4663</v>
      </c>
      <c r="C4137" t="s">
        <v>4052</v>
      </c>
      <c r="D4137" s="3">
        <v>0.79530000000000001</v>
      </c>
      <c r="E4137">
        <v>0</v>
      </c>
      <c r="F4137" s="3">
        <f>VLOOKUP(A4137,'[1]2016-2015 CDM Price Difference'!$A$5:$D$6271,4,FALSE)</f>
        <v>0.79530000000000001</v>
      </c>
      <c r="G4137" s="3">
        <f t="shared" si="65"/>
        <v>0</v>
      </c>
    </row>
    <row r="4138" spans="1:7" x14ac:dyDescent="0.25">
      <c r="A4138">
        <v>47106733</v>
      </c>
      <c r="B4138" t="s">
        <v>4664</v>
      </c>
      <c r="C4138" t="s">
        <v>4052</v>
      </c>
      <c r="D4138" s="3">
        <v>15.52683</v>
      </c>
      <c r="E4138">
        <v>0</v>
      </c>
      <c r="F4138" s="3">
        <f>VLOOKUP(A4138,'[1]2016-2015 CDM Price Difference'!$A$5:$D$6271,4,FALSE)</f>
        <v>15.52683</v>
      </c>
      <c r="G4138" s="3">
        <f t="shared" si="65"/>
        <v>0</v>
      </c>
    </row>
    <row r="4139" spans="1:7" x14ac:dyDescent="0.25">
      <c r="A4139">
        <v>47106734</v>
      </c>
      <c r="B4139" t="s">
        <v>4665</v>
      </c>
      <c r="C4139" t="s">
        <v>4052</v>
      </c>
      <c r="D4139" s="3">
        <v>0.3251</v>
      </c>
      <c r="E4139">
        <v>0</v>
      </c>
      <c r="F4139" s="3">
        <f>VLOOKUP(A4139,'[1]2016-2015 CDM Price Difference'!$A$5:$D$6271,4,FALSE)</f>
        <v>0.3251</v>
      </c>
      <c r="G4139" s="3">
        <f t="shared" si="65"/>
        <v>0</v>
      </c>
    </row>
    <row r="4140" spans="1:7" x14ac:dyDescent="0.25">
      <c r="A4140">
        <v>47106735</v>
      </c>
      <c r="B4140" t="s">
        <v>4666</v>
      </c>
      <c r="C4140" t="s">
        <v>4052</v>
      </c>
      <c r="D4140" s="3" t="e">
        <v>#N/A</v>
      </c>
      <c r="E4140">
        <v>0</v>
      </c>
      <c r="F4140" s="3" t="str">
        <f>VLOOKUP(A4140,'[1]2016-2015 CDM Price Difference'!$A$5:$D$6271,4,FALSE)</f>
        <v>0</v>
      </c>
      <c r="G4140" s="3" t="e">
        <f t="shared" si="65"/>
        <v>#N/A</v>
      </c>
    </row>
    <row r="4141" spans="1:7" x14ac:dyDescent="0.25">
      <c r="A4141">
        <v>47106736</v>
      </c>
      <c r="B4141" t="s">
        <v>4668</v>
      </c>
      <c r="C4141" t="s">
        <v>4052</v>
      </c>
      <c r="D4141" s="3">
        <v>1.8480000000000001</v>
      </c>
      <c r="E4141">
        <v>0</v>
      </c>
      <c r="F4141" s="3">
        <f>VLOOKUP(A4141,'[1]2016-2015 CDM Price Difference'!$A$5:$D$6271,4,FALSE)</f>
        <v>1.8480000000000001</v>
      </c>
      <c r="G4141" s="3">
        <f t="shared" si="65"/>
        <v>0</v>
      </c>
    </row>
    <row r="4142" spans="1:7" x14ac:dyDescent="0.25">
      <c r="A4142">
        <v>47106737</v>
      </c>
      <c r="B4142" t="s">
        <v>4669</v>
      </c>
      <c r="C4142" t="s">
        <v>4052</v>
      </c>
      <c r="D4142" s="3">
        <v>1.2619999999999999E-2</v>
      </c>
      <c r="E4142">
        <v>0</v>
      </c>
      <c r="F4142" s="3">
        <f>VLOOKUP(A4142,'[1]2016-2015 CDM Price Difference'!$A$5:$D$6271,4,FALSE)</f>
        <v>1.2619999999999999E-2</v>
      </c>
      <c r="G4142" s="3">
        <f t="shared" si="65"/>
        <v>0</v>
      </c>
    </row>
    <row r="4143" spans="1:7" x14ac:dyDescent="0.25">
      <c r="A4143">
        <v>47106738</v>
      </c>
      <c r="B4143" t="s">
        <v>4671</v>
      </c>
      <c r="C4143" t="s">
        <v>4052</v>
      </c>
      <c r="D4143" s="3">
        <v>13.909330000000001</v>
      </c>
      <c r="E4143">
        <v>0</v>
      </c>
      <c r="F4143" s="3">
        <f>VLOOKUP(A4143,'[1]2016-2015 CDM Price Difference'!$A$5:$D$6271,4,FALSE)</f>
        <v>13.909330000000001</v>
      </c>
      <c r="G4143" s="3">
        <f t="shared" si="65"/>
        <v>0</v>
      </c>
    </row>
    <row r="4144" spans="1:7" x14ac:dyDescent="0.25">
      <c r="A4144">
        <v>47106739</v>
      </c>
      <c r="B4144" t="s">
        <v>4672</v>
      </c>
      <c r="C4144" t="s">
        <v>4052</v>
      </c>
      <c r="D4144" s="3">
        <v>10.4533</v>
      </c>
      <c r="E4144">
        <v>0</v>
      </c>
      <c r="F4144" s="3">
        <f>VLOOKUP(A4144,'[1]2016-2015 CDM Price Difference'!$A$5:$D$6271,4,FALSE)</f>
        <v>10.4533</v>
      </c>
      <c r="G4144" s="3">
        <f t="shared" si="65"/>
        <v>0</v>
      </c>
    </row>
    <row r="4145" spans="1:7" x14ac:dyDescent="0.25">
      <c r="A4145">
        <v>47106740</v>
      </c>
      <c r="B4145" t="s">
        <v>4673</v>
      </c>
      <c r="C4145" t="s">
        <v>4052</v>
      </c>
      <c r="D4145" s="3">
        <v>2.8679999999999999</v>
      </c>
      <c r="E4145">
        <v>0</v>
      </c>
      <c r="F4145" s="3">
        <f>VLOOKUP(A4145,'[1]2016-2015 CDM Price Difference'!$A$5:$D$6271,4,FALSE)</f>
        <v>2.8679999999999999</v>
      </c>
      <c r="G4145" s="3">
        <f t="shared" si="65"/>
        <v>0</v>
      </c>
    </row>
    <row r="4146" spans="1:7" x14ac:dyDescent="0.25">
      <c r="A4146">
        <v>47106741</v>
      </c>
      <c r="B4146" t="s">
        <v>4674</v>
      </c>
      <c r="C4146" t="s">
        <v>4052</v>
      </c>
      <c r="D4146" s="3">
        <v>0.89280000000000004</v>
      </c>
      <c r="E4146">
        <v>21.43</v>
      </c>
      <c r="F4146" s="3">
        <f>VLOOKUP(A4146,'[1]2016-2015 CDM Price Difference'!$A$5:$D$6271,4,FALSE)</f>
        <v>0.89280000000000004</v>
      </c>
      <c r="G4146" s="3">
        <f t="shared" si="65"/>
        <v>0</v>
      </c>
    </row>
    <row r="4147" spans="1:7" x14ac:dyDescent="0.25">
      <c r="A4147">
        <v>47106742</v>
      </c>
      <c r="B4147" t="s">
        <v>4675</v>
      </c>
      <c r="C4147" t="s">
        <v>4052</v>
      </c>
      <c r="D4147" s="3">
        <v>7.7999999999999996E-3</v>
      </c>
      <c r="E4147">
        <v>48.6</v>
      </c>
      <c r="F4147" s="3">
        <f>VLOOKUP(A4147,'[1]2016-2015 CDM Price Difference'!$A$5:$D$6271,4,FALSE)</f>
        <v>7.7999999999999996E-3</v>
      </c>
      <c r="G4147" s="3">
        <f t="shared" si="65"/>
        <v>0</v>
      </c>
    </row>
    <row r="4148" spans="1:7" x14ac:dyDescent="0.25">
      <c r="A4148">
        <v>47106743</v>
      </c>
      <c r="B4148" t="s">
        <v>4676</v>
      </c>
      <c r="C4148" t="s">
        <v>4052</v>
      </c>
      <c r="D4148" s="3" t="e">
        <v>#N/A</v>
      </c>
      <c r="E4148">
        <v>0</v>
      </c>
      <c r="F4148" s="3" t="str">
        <f>VLOOKUP(A4148,'[1]2016-2015 CDM Price Difference'!$A$5:$D$6271,4,FALSE)</f>
        <v>0</v>
      </c>
      <c r="G4148" s="3" t="e">
        <f t="shared" si="65"/>
        <v>#N/A</v>
      </c>
    </row>
    <row r="4149" spans="1:7" x14ac:dyDescent="0.25">
      <c r="A4149">
        <v>47106744</v>
      </c>
      <c r="B4149" t="s">
        <v>4677</v>
      </c>
      <c r="C4149" t="s">
        <v>4052</v>
      </c>
      <c r="D4149" s="3">
        <v>3.8490000000000003E-2</v>
      </c>
      <c r="E4149">
        <v>0</v>
      </c>
      <c r="F4149" s="3">
        <f>VLOOKUP(A4149,'[1]2016-2015 CDM Price Difference'!$A$5:$D$6271,4,FALSE)</f>
        <v>3.8490000000000003E-2</v>
      </c>
      <c r="G4149" s="3">
        <f t="shared" si="65"/>
        <v>0</v>
      </c>
    </row>
    <row r="4150" spans="1:7" x14ac:dyDescent="0.25">
      <c r="A4150">
        <v>47106745</v>
      </c>
      <c r="B4150" t="s">
        <v>4678</v>
      </c>
      <c r="C4150" t="s">
        <v>4052</v>
      </c>
      <c r="D4150" s="3">
        <v>3.8859999999999999E-2</v>
      </c>
      <c r="E4150">
        <v>0</v>
      </c>
      <c r="F4150" s="3">
        <f>VLOOKUP(A4150,'[1]2016-2015 CDM Price Difference'!$A$5:$D$6271,4,FALSE)</f>
        <v>3.8859999999999999E-2</v>
      </c>
      <c r="G4150" s="3">
        <f t="shared" si="65"/>
        <v>0</v>
      </c>
    </row>
    <row r="4151" spans="1:7" x14ac:dyDescent="0.25">
      <c r="A4151">
        <v>47106746</v>
      </c>
      <c r="B4151" t="s">
        <v>4679</v>
      </c>
      <c r="C4151" t="s">
        <v>4052</v>
      </c>
      <c r="D4151" s="3">
        <v>3.9390000000000001E-2</v>
      </c>
      <c r="E4151">
        <v>0</v>
      </c>
      <c r="F4151" s="3">
        <f>VLOOKUP(A4151,'[1]2016-2015 CDM Price Difference'!$A$5:$D$6271,4,FALSE)</f>
        <v>3.9390000000000001E-2</v>
      </c>
      <c r="G4151" s="3">
        <f t="shared" si="65"/>
        <v>0</v>
      </c>
    </row>
    <row r="4152" spans="1:7" x14ac:dyDescent="0.25">
      <c r="A4152">
        <v>47106747</v>
      </c>
      <c r="B4152" t="s">
        <v>4680</v>
      </c>
      <c r="C4152" t="s">
        <v>4052</v>
      </c>
      <c r="D4152" s="3">
        <v>3.3210000000000003E-2</v>
      </c>
      <c r="E4152">
        <v>0</v>
      </c>
      <c r="F4152" s="3">
        <f>VLOOKUP(A4152,'[1]2016-2015 CDM Price Difference'!$A$5:$D$6271,4,FALSE)</f>
        <v>3.3210000000000003E-2</v>
      </c>
      <c r="G4152" s="3">
        <f t="shared" si="65"/>
        <v>0</v>
      </c>
    </row>
    <row r="4153" spans="1:7" x14ac:dyDescent="0.25">
      <c r="A4153">
        <v>47106748</v>
      </c>
      <c r="B4153" t="s">
        <v>4681</v>
      </c>
      <c r="C4153" t="s">
        <v>4052</v>
      </c>
      <c r="D4153" s="3">
        <v>11.454000000000001</v>
      </c>
      <c r="E4153">
        <v>0</v>
      </c>
      <c r="F4153" s="3">
        <f>VLOOKUP(A4153,'[1]2016-2015 CDM Price Difference'!$A$5:$D$6271,4,FALSE)</f>
        <v>11.454000000000001</v>
      </c>
      <c r="G4153" s="3">
        <f t="shared" si="65"/>
        <v>0</v>
      </c>
    </row>
    <row r="4154" spans="1:7" x14ac:dyDescent="0.25">
      <c r="A4154">
        <v>47106749</v>
      </c>
      <c r="B4154" t="s">
        <v>4682</v>
      </c>
      <c r="C4154" t="s">
        <v>4052</v>
      </c>
      <c r="D4154" s="3" t="e">
        <v>#N/A</v>
      </c>
      <c r="E4154">
        <v>0</v>
      </c>
      <c r="F4154" s="3" t="str">
        <f>VLOOKUP(A4154,'[1]2016-2015 CDM Price Difference'!$A$5:$D$6271,4,FALSE)</f>
        <v>0</v>
      </c>
      <c r="G4154" s="3" t="e">
        <f t="shared" si="65"/>
        <v>#N/A</v>
      </c>
    </row>
    <row r="4155" spans="1:7" x14ac:dyDescent="0.25">
      <c r="A4155">
        <v>47106750</v>
      </c>
      <c r="B4155" t="s">
        <v>4683</v>
      </c>
      <c r="C4155" t="s">
        <v>4052</v>
      </c>
      <c r="D4155" s="3" t="e">
        <v>#N/A</v>
      </c>
      <c r="E4155">
        <v>0</v>
      </c>
      <c r="F4155" s="3" t="str">
        <f>VLOOKUP(A4155,'[1]2016-2015 CDM Price Difference'!$A$5:$D$6271,4,FALSE)</f>
        <v>0</v>
      </c>
      <c r="G4155" s="3" t="e">
        <f t="shared" si="65"/>
        <v>#N/A</v>
      </c>
    </row>
    <row r="4156" spans="1:7" x14ac:dyDescent="0.25">
      <c r="A4156">
        <v>47106751</v>
      </c>
      <c r="B4156" t="s">
        <v>4684</v>
      </c>
      <c r="C4156" t="s">
        <v>4052</v>
      </c>
      <c r="D4156" s="3" t="e">
        <v>#N/A</v>
      </c>
      <c r="E4156">
        <v>0</v>
      </c>
      <c r="F4156" s="3" t="str">
        <f>VLOOKUP(A4156,'[1]2016-2015 CDM Price Difference'!$A$5:$D$6271,4,FALSE)</f>
        <v>0</v>
      </c>
      <c r="G4156" s="3" t="e">
        <f t="shared" si="65"/>
        <v>#N/A</v>
      </c>
    </row>
    <row r="4157" spans="1:7" x14ac:dyDescent="0.25">
      <c r="A4157">
        <v>47106753</v>
      </c>
      <c r="B4157" t="s">
        <v>4685</v>
      </c>
      <c r="C4157" t="s">
        <v>4052</v>
      </c>
      <c r="D4157" s="3">
        <v>3.5180000000000003E-2</v>
      </c>
      <c r="E4157">
        <v>0</v>
      </c>
      <c r="F4157" s="3">
        <f>VLOOKUP(A4157,'[1]2016-2015 CDM Price Difference'!$A$5:$D$6271,4,FALSE)</f>
        <v>3.5180000000000003E-2</v>
      </c>
      <c r="G4157" s="3">
        <f t="shared" si="65"/>
        <v>0</v>
      </c>
    </row>
    <row r="4158" spans="1:7" x14ac:dyDescent="0.25">
      <c r="A4158">
        <v>47106755</v>
      </c>
      <c r="B4158" t="s">
        <v>4686</v>
      </c>
      <c r="C4158" t="s">
        <v>4052</v>
      </c>
      <c r="D4158" s="3" t="e">
        <v>#N/A</v>
      </c>
      <c r="E4158">
        <v>0</v>
      </c>
      <c r="F4158" s="3" t="str">
        <f>VLOOKUP(A4158,'[1]2016-2015 CDM Price Difference'!$A$5:$D$6271,4,FALSE)</f>
        <v>0</v>
      </c>
      <c r="G4158" s="3" t="e">
        <f t="shared" si="65"/>
        <v>#N/A</v>
      </c>
    </row>
    <row r="4159" spans="1:7" x14ac:dyDescent="0.25">
      <c r="A4159">
        <v>47106756</v>
      </c>
      <c r="B4159" t="s">
        <v>4688</v>
      </c>
      <c r="C4159" t="s">
        <v>4052</v>
      </c>
      <c r="D4159" s="3">
        <v>6.4320000000000004</v>
      </c>
      <c r="E4159">
        <v>0</v>
      </c>
      <c r="F4159" s="3">
        <f>VLOOKUP(A4159,'[1]2016-2015 CDM Price Difference'!$A$5:$D$6271,4,FALSE)</f>
        <v>6.4320000000000004</v>
      </c>
      <c r="G4159" s="3">
        <f t="shared" si="65"/>
        <v>0</v>
      </c>
    </row>
    <row r="4160" spans="1:7" x14ac:dyDescent="0.25">
      <c r="A4160">
        <v>47106757</v>
      </c>
      <c r="B4160" t="s">
        <v>4690</v>
      </c>
      <c r="C4160" t="s">
        <v>4052</v>
      </c>
      <c r="D4160" s="3">
        <v>12.852</v>
      </c>
      <c r="E4160">
        <v>0</v>
      </c>
      <c r="F4160" s="3">
        <f>VLOOKUP(A4160,'[1]2016-2015 CDM Price Difference'!$A$5:$D$6271,4,FALSE)</f>
        <v>12.852</v>
      </c>
      <c r="G4160" s="3">
        <f t="shared" si="65"/>
        <v>0</v>
      </c>
    </row>
    <row r="4161" spans="1:7" x14ac:dyDescent="0.25">
      <c r="A4161">
        <v>47106758</v>
      </c>
      <c r="B4161" t="s">
        <v>4691</v>
      </c>
      <c r="C4161" t="s">
        <v>4052</v>
      </c>
      <c r="D4161" s="3">
        <v>0.75800000000000001</v>
      </c>
      <c r="E4161">
        <v>0</v>
      </c>
      <c r="F4161" s="3">
        <f>VLOOKUP(A4161,'[1]2016-2015 CDM Price Difference'!$A$5:$D$6271,4,FALSE)</f>
        <v>0.75800000000000001</v>
      </c>
      <c r="G4161" s="3">
        <f t="shared" si="65"/>
        <v>0</v>
      </c>
    </row>
    <row r="4162" spans="1:7" x14ac:dyDescent="0.25">
      <c r="A4162">
        <v>47106759</v>
      </c>
      <c r="B4162" t="s">
        <v>4693</v>
      </c>
      <c r="C4162" t="s">
        <v>4052</v>
      </c>
      <c r="D4162" s="3">
        <v>10.0656</v>
      </c>
      <c r="E4162">
        <v>0</v>
      </c>
      <c r="F4162" s="3">
        <f>VLOOKUP(A4162,'[1]2016-2015 CDM Price Difference'!$A$5:$D$6271,4,FALSE)</f>
        <v>10.0656</v>
      </c>
      <c r="G4162" s="3">
        <f t="shared" si="65"/>
        <v>0</v>
      </c>
    </row>
    <row r="4163" spans="1:7" x14ac:dyDescent="0.25">
      <c r="A4163">
        <v>47106760</v>
      </c>
      <c r="B4163" t="s">
        <v>4695</v>
      </c>
      <c r="C4163" t="s">
        <v>4052</v>
      </c>
      <c r="D4163" s="3" t="s">
        <v>7802</v>
      </c>
      <c r="E4163">
        <v>0</v>
      </c>
      <c r="F4163" s="3" t="str">
        <f>VLOOKUP(A4163,'[1]2016-2015 CDM Price Difference'!$A$5:$D$6271,4,FALSE)</f>
        <v/>
      </c>
      <c r="G4163" s="3" t="e">
        <f t="shared" si="65"/>
        <v>#VALUE!</v>
      </c>
    </row>
    <row r="4164" spans="1:7" x14ac:dyDescent="0.25">
      <c r="A4164">
        <v>47106761</v>
      </c>
      <c r="B4164" t="s">
        <v>4696</v>
      </c>
      <c r="C4164" t="s">
        <v>4052</v>
      </c>
      <c r="D4164" s="3">
        <v>0.15359999999999999</v>
      </c>
      <c r="E4164">
        <v>0</v>
      </c>
      <c r="F4164" s="3">
        <f>VLOOKUP(A4164,'[1]2016-2015 CDM Price Difference'!$A$5:$D$6271,4,FALSE)</f>
        <v>0.15359999999999999</v>
      </c>
      <c r="G4164" s="3">
        <f t="shared" si="65"/>
        <v>0</v>
      </c>
    </row>
    <row r="4165" spans="1:7" x14ac:dyDescent="0.25">
      <c r="A4165">
        <v>47106762</v>
      </c>
      <c r="B4165" t="s">
        <v>4697</v>
      </c>
      <c r="C4165" t="s">
        <v>4052</v>
      </c>
      <c r="D4165" s="3" t="s">
        <v>7802</v>
      </c>
      <c r="E4165">
        <v>0</v>
      </c>
      <c r="F4165" s="3" t="str">
        <f>VLOOKUP(A4165,'[1]2016-2015 CDM Price Difference'!$A$5:$D$6271,4,FALSE)</f>
        <v/>
      </c>
      <c r="G4165" s="3" t="e">
        <f t="shared" si="65"/>
        <v>#VALUE!</v>
      </c>
    </row>
    <row r="4166" spans="1:7" x14ac:dyDescent="0.25">
      <c r="A4166">
        <v>47106763</v>
      </c>
      <c r="B4166" t="s">
        <v>4698</v>
      </c>
      <c r="C4166" t="s">
        <v>4052</v>
      </c>
      <c r="D4166" s="3" t="e">
        <v>#N/A</v>
      </c>
      <c r="E4166">
        <v>0</v>
      </c>
      <c r="F4166" s="3" t="str">
        <f>VLOOKUP(A4166,'[1]2016-2015 CDM Price Difference'!$A$5:$D$6271,4,FALSE)</f>
        <v>0</v>
      </c>
      <c r="G4166" s="3" t="e">
        <f t="shared" si="65"/>
        <v>#N/A</v>
      </c>
    </row>
    <row r="4167" spans="1:7" x14ac:dyDescent="0.25">
      <c r="A4167">
        <v>47106766</v>
      </c>
      <c r="B4167" t="s">
        <v>4699</v>
      </c>
      <c r="C4167" t="s">
        <v>4052</v>
      </c>
      <c r="D4167" s="3">
        <v>70.762</v>
      </c>
      <c r="E4167">
        <v>0</v>
      </c>
      <c r="F4167" s="3">
        <f>VLOOKUP(A4167,'[1]2016-2015 CDM Price Difference'!$A$5:$D$6271,4,FALSE)</f>
        <v>70.762</v>
      </c>
      <c r="G4167" s="3">
        <f t="shared" si="65"/>
        <v>0</v>
      </c>
    </row>
    <row r="4168" spans="1:7" x14ac:dyDescent="0.25">
      <c r="A4168">
        <v>47106767</v>
      </c>
      <c r="B4168" t="s">
        <v>4700</v>
      </c>
      <c r="C4168" t="s">
        <v>4052</v>
      </c>
      <c r="D4168" s="3" t="e">
        <v>#N/A</v>
      </c>
      <c r="E4168">
        <v>0</v>
      </c>
      <c r="F4168" s="3" t="str">
        <f>VLOOKUP(A4168,'[1]2016-2015 CDM Price Difference'!$A$5:$D$6271,4,FALSE)</f>
        <v>0</v>
      </c>
      <c r="G4168" s="3" t="e">
        <f t="shared" si="65"/>
        <v>#N/A</v>
      </c>
    </row>
    <row r="4169" spans="1:7" x14ac:dyDescent="0.25">
      <c r="A4169">
        <v>47106768</v>
      </c>
      <c r="B4169" t="s">
        <v>4701</v>
      </c>
      <c r="C4169" t="s">
        <v>4052</v>
      </c>
      <c r="D4169" s="3">
        <v>5.4359999999999999</v>
      </c>
      <c r="E4169">
        <v>0</v>
      </c>
      <c r="F4169" s="3">
        <f>VLOOKUP(A4169,'[1]2016-2015 CDM Price Difference'!$A$5:$D$6271,4,FALSE)</f>
        <v>5.4359999999999999</v>
      </c>
      <c r="G4169" s="3">
        <f t="shared" si="65"/>
        <v>0</v>
      </c>
    </row>
    <row r="4170" spans="1:7" x14ac:dyDescent="0.25">
      <c r="A4170">
        <v>47106769</v>
      </c>
      <c r="B4170" t="s">
        <v>4703</v>
      </c>
      <c r="C4170" t="s">
        <v>4052</v>
      </c>
      <c r="D4170" s="3">
        <v>7.2470000000000007E-2</v>
      </c>
      <c r="E4170">
        <v>0</v>
      </c>
      <c r="F4170" s="3">
        <f>VLOOKUP(A4170,'[1]2016-2015 CDM Price Difference'!$A$5:$D$6271,4,FALSE)</f>
        <v>7.2470000000000007E-2</v>
      </c>
      <c r="G4170" s="3">
        <f t="shared" si="65"/>
        <v>0</v>
      </c>
    </row>
    <row r="4171" spans="1:7" x14ac:dyDescent="0.25">
      <c r="A4171">
        <v>47106770</v>
      </c>
      <c r="B4171" t="s">
        <v>4704</v>
      </c>
      <c r="C4171" t="s">
        <v>4052</v>
      </c>
      <c r="D4171" s="3">
        <v>3.605</v>
      </c>
      <c r="E4171">
        <v>0</v>
      </c>
      <c r="F4171" s="3">
        <f>VLOOKUP(A4171,'[1]2016-2015 CDM Price Difference'!$A$5:$D$6271,4,FALSE)</f>
        <v>3.605</v>
      </c>
      <c r="G4171" s="3">
        <f t="shared" si="65"/>
        <v>0</v>
      </c>
    </row>
    <row r="4172" spans="1:7" x14ac:dyDescent="0.25">
      <c r="A4172">
        <v>47106771</v>
      </c>
      <c r="B4172" t="s">
        <v>4705</v>
      </c>
      <c r="C4172" t="s">
        <v>4052</v>
      </c>
      <c r="D4172" s="3" t="e">
        <v>#N/A</v>
      </c>
      <c r="E4172">
        <v>0</v>
      </c>
      <c r="F4172" s="3" t="str">
        <f>VLOOKUP(A4172,'[1]2016-2015 CDM Price Difference'!$A$5:$D$6271,4,FALSE)</f>
        <v>0</v>
      </c>
      <c r="G4172" s="3" t="e">
        <f t="shared" si="65"/>
        <v>#N/A</v>
      </c>
    </row>
    <row r="4173" spans="1:7" x14ac:dyDescent="0.25">
      <c r="A4173">
        <v>47106772</v>
      </c>
      <c r="B4173" t="s">
        <v>4706</v>
      </c>
      <c r="C4173" t="s">
        <v>4052</v>
      </c>
      <c r="D4173" s="3">
        <v>55.408000000000001</v>
      </c>
      <c r="E4173">
        <v>0</v>
      </c>
      <c r="F4173" s="3">
        <f>VLOOKUP(A4173,'[1]2016-2015 CDM Price Difference'!$A$5:$D$6271,4,FALSE)</f>
        <v>55.408000000000001</v>
      </c>
      <c r="G4173" s="3">
        <f t="shared" si="65"/>
        <v>0</v>
      </c>
    </row>
    <row r="4174" spans="1:7" x14ac:dyDescent="0.25">
      <c r="A4174">
        <v>47106773</v>
      </c>
      <c r="B4174" t="s">
        <v>4707</v>
      </c>
      <c r="C4174" t="s">
        <v>4052</v>
      </c>
      <c r="D4174" s="3">
        <v>12.164</v>
      </c>
      <c r="E4174">
        <v>0</v>
      </c>
      <c r="F4174" s="3">
        <f>VLOOKUP(A4174,'[1]2016-2015 CDM Price Difference'!$A$5:$D$6271,4,FALSE)</f>
        <v>12.164</v>
      </c>
      <c r="G4174" s="3">
        <f t="shared" si="65"/>
        <v>0</v>
      </c>
    </row>
    <row r="4175" spans="1:7" x14ac:dyDescent="0.25">
      <c r="A4175">
        <v>47106774</v>
      </c>
      <c r="B4175" t="s">
        <v>4709</v>
      </c>
      <c r="C4175" t="s">
        <v>4052</v>
      </c>
      <c r="D4175" s="3">
        <v>5.52</v>
      </c>
      <c r="E4175">
        <v>0</v>
      </c>
      <c r="F4175" s="3">
        <f>VLOOKUP(A4175,'[1]2016-2015 CDM Price Difference'!$A$5:$D$6271,4,FALSE)</f>
        <v>5.52</v>
      </c>
      <c r="G4175" s="3">
        <f t="shared" si="65"/>
        <v>0</v>
      </c>
    </row>
    <row r="4176" spans="1:7" x14ac:dyDescent="0.25">
      <c r="A4176">
        <v>47106775</v>
      </c>
      <c r="B4176" t="s">
        <v>4710</v>
      </c>
      <c r="C4176" t="s">
        <v>4052</v>
      </c>
      <c r="D4176" s="3">
        <v>1.89</v>
      </c>
      <c r="E4176">
        <v>0</v>
      </c>
      <c r="F4176" s="3">
        <f>VLOOKUP(A4176,'[1]2016-2015 CDM Price Difference'!$A$5:$D$6271,4,FALSE)</f>
        <v>1.89</v>
      </c>
      <c r="G4176" s="3">
        <f t="shared" si="65"/>
        <v>0</v>
      </c>
    </row>
    <row r="4177" spans="1:7" x14ac:dyDescent="0.25">
      <c r="A4177">
        <v>47106776</v>
      </c>
      <c r="B4177" t="s">
        <v>4711</v>
      </c>
      <c r="C4177" t="s">
        <v>4052</v>
      </c>
      <c r="D4177" s="3" t="s">
        <v>7802</v>
      </c>
      <c r="E4177">
        <v>0</v>
      </c>
      <c r="F4177" s="3" t="str">
        <f>VLOOKUP(A4177,'[1]2016-2015 CDM Price Difference'!$A$5:$D$6271,4,FALSE)</f>
        <v/>
      </c>
      <c r="G4177" s="3" t="e">
        <f t="shared" si="65"/>
        <v>#VALUE!</v>
      </c>
    </row>
    <row r="4178" spans="1:7" x14ac:dyDescent="0.25">
      <c r="A4178">
        <v>47106777</v>
      </c>
      <c r="B4178" t="s">
        <v>4712</v>
      </c>
      <c r="C4178" t="s">
        <v>4052</v>
      </c>
      <c r="D4178" s="3" t="s">
        <v>7802</v>
      </c>
      <c r="E4178">
        <v>0</v>
      </c>
      <c r="F4178" s="3" t="str">
        <f>VLOOKUP(A4178,'[1]2016-2015 CDM Price Difference'!$A$5:$D$6271,4,FALSE)</f>
        <v/>
      </c>
      <c r="G4178" s="3" t="e">
        <f t="shared" si="65"/>
        <v>#VALUE!</v>
      </c>
    </row>
    <row r="4179" spans="1:7" x14ac:dyDescent="0.25">
      <c r="A4179">
        <v>47106778</v>
      </c>
      <c r="B4179" t="s">
        <v>4713</v>
      </c>
      <c r="C4179" t="s">
        <v>4052</v>
      </c>
      <c r="D4179" s="3">
        <v>0.27345999999999998</v>
      </c>
      <c r="E4179">
        <v>0</v>
      </c>
      <c r="F4179" s="3">
        <f>VLOOKUP(A4179,'[1]2016-2015 CDM Price Difference'!$A$5:$D$6271,4,FALSE)</f>
        <v>0.27345999999999998</v>
      </c>
      <c r="G4179" s="3">
        <f t="shared" si="65"/>
        <v>0</v>
      </c>
    </row>
    <row r="4180" spans="1:7" x14ac:dyDescent="0.25">
      <c r="A4180">
        <v>47106779</v>
      </c>
      <c r="B4180" t="s">
        <v>4715</v>
      </c>
      <c r="C4180" t="s">
        <v>4052</v>
      </c>
      <c r="D4180" s="3">
        <v>0.29677999999999999</v>
      </c>
      <c r="E4180">
        <v>0</v>
      </c>
      <c r="F4180" s="3">
        <f>VLOOKUP(A4180,'[1]2016-2015 CDM Price Difference'!$A$5:$D$6271,4,FALSE)</f>
        <v>0.29677999999999999</v>
      </c>
      <c r="G4180" s="3">
        <f t="shared" si="65"/>
        <v>0</v>
      </c>
    </row>
    <row r="4181" spans="1:7" x14ac:dyDescent="0.25">
      <c r="A4181">
        <v>47106782</v>
      </c>
      <c r="B4181" t="s">
        <v>4716</v>
      </c>
      <c r="C4181" t="s">
        <v>4052</v>
      </c>
      <c r="D4181" s="3">
        <v>0.51146000000000003</v>
      </c>
      <c r="E4181">
        <v>0</v>
      </c>
      <c r="F4181" s="3">
        <f>VLOOKUP(A4181,'[1]2016-2015 CDM Price Difference'!$A$5:$D$6271,4,FALSE)</f>
        <v>0.51146000000000003</v>
      </c>
      <c r="G4181" s="3">
        <f t="shared" si="65"/>
        <v>0</v>
      </c>
    </row>
    <row r="4182" spans="1:7" x14ac:dyDescent="0.25">
      <c r="A4182">
        <v>47106783</v>
      </c>
      <c r="B4182" t="s">
        <v>4717</v>
      </c>
      <c r="C4182" t="s">
        <v>4052</v>
      </c>
      <c r="D4182" s="3">
        <v>8.76</v>
      </c>
      <c r="E4182">
        <v>0</v>
      </c>
      <c r="F4182" s="3">
        <f>VLOOKUP(A4182,'[1]2016-2015 CDM Price Difference'!$A$5:$D$6271,4,FALSE)</f>
        <v>8.76</v>
      </c>
      <c r="G4182" s="3">
        <f t="shared" si="65"/>
        <v>0</v>
      </c>
    </row>
    <row r="4183" spans="1:7" x14ac:dyDescent="0.25">
      <c r="A4183">
        <v>47106784</v>
      </c>
      <c r="B4183" t="s">
        <v>4719</v>
      </c>
      <c r="C4183" t="s">
        <v>4052</v>
      </c>
      <c r="D4183" s="3">
        <v>2.7050999999999998</v>
      </c>
      <c r="E4183">
        <v>0</v>
      </c>
      <c r="F4183" s="3">
        <f>VLOOKUP(A4183,'[1]2016-2015 CDM Price Difference'!$A$5:$D$6271,4,FALSE)</f>
        <v>2.7050999999999998</v>
      </c>
      <c r="G4183" s="3">
        <f t="shared" si="65"/>
        <v>0</v>
      </c>
    </row>
    <row r="4184" spans="1:7" x14ac:dyDescent="0.25">
      <c r="A4184">
        <v>47106785</v>
      </c>
      <c r="B4184" t="s">
        <v>4720</v>
      </c>
      <c r="C4184" t="s">
        <v>4052</v>
      </c>
      <c r="D4184" s="3">
        <v>1.03115</v>
      </c>
      <c r="E4184">
        <v>0</v>
      </c>
      <c r="F4184" s="3">
        <f>VLOOKUP(A4184,'[1]2016-2015 CDM Price Difference'!$A$5:$D$6271,4,FALSE)</f>
        <v>1.03115</v>
      </c>
      <c r="G4184" s="3">
        <f t="shared" si="65"/>
        <v>0</v>
      </c>
    </row>
    <row r="4185" spans="1:7" x14ac:dyDescent="0.25">
      <c r="A4185">
        <v>47106786</v>
      </c>
      <c r="B4185" t="s">
        <v>4721</v>
      </c>
      <c r="C4185" t="s">
        <v>4052</v>
      </c>
      <c r="D4185" s="3">
        <v>7.9759999999999998E-2</v>
      </c>
      <c r="E4185">
        <v>19.96</v>
      </c>
      <c r="F4185" s="3">
        <f>VLOOKUP(A4185,'[1]2016-2015 CDM Price Difference'!$A$5:$D$6271,4,FALSE)</f>
        <v>7.9759999999999998E-2</v>
      </c>
      <c r="G4185" s="3">
        <f t="shared" si="65"/>
        <v>0</v>
      </c>
    </row>
    <row r="4186" spans="1:7" x14ac:dyDescent="0.25">
      <c r="A4186">
        <v>47106787</v>
      </c>
      <c r="B4186" t="s">
        <v>4722</v>
      </c>
      <c r="C4186" t="s">
        <v>4052</v>
      </c>
      <c r="D4186" s="3">
        <v>11.019</v>
      </c>
      <c r="E4186">
        <v>0</v>
      </c>
      <c r="F4186" s="3">
        <f>VLOOKUP(A4186,'[1]2016-2015 CDM Price Difference'!$A$5:$D$6271,4,FALSE)</f>
        <v>11.019</v>
      </c>
      <c r="G4186" s="3">
        <f t="shared" si="65"/>
        <v>0</v>
      </c>
    </row>
    <row r="4187" spans="1:7" x14ac:dyDescent="0.25">
      <c r="A4187">
        <v>47106788</v>
      </c>
      <c r="B4187" t="s">
        <v>4723</v>
      </c>
      <c r="C4187" t="s">
        <v>4052</v>
      </c>
      <c r="D4187" s="3">
        <v>0.74099000000000004</v>
      </c>
      <c r="E4187">
        <v>0</v>
      </c>
      <c r="F4187" s="3">
        <f>VLOOKUP(A4187,'[1]2016-2015 CDM Price Difference'!$A$5:$D$6271,4,FALSE)</f>
        <v>0.74099000000000004</v>
      </c>
      <c r="G4187" s="3">
        <f t="shared" si="65"/>
        <v>0</v>
      </c>
    </row>
    <row r="4188" spans="1:7" x14ac:dyDescent="0.25">
      <c r="A4188">
        <v>47106789</v>
      </c>
      <c r="B4188" t="s">
        <v>4724</v>
      </c>
      <c r="C4188" t="s">
        <v>4052</v>
      </c>
      <c r="D4188" s="3">
        <v>0.36959999999999998</v>
      </c>
      <c r="E4188">
        <v>0</v>
      </c>
      <c r="F4188" s="3">
        <f>VLOOKUP(A4188,'[1]2016-2015 CDM Price Difference'!$A$5:$D$6271,4,FALSE)</f>
        <v>0.36959999999999998</v>
      </c>
      <c r="G4188" s="3">
        <f t="shared" si="65"/>
        <v>0</v>
      </c>
    </row>
    <row r="4189" spans="1:7" x14ac:dyDescent="0.25">
      <c r="A4189">
        <v>47106790</v>
      </c>
      <c r="B4189" t="s">
        <v>4725</v>
      </c>
      <c r="C4189" t="s">
        <v>4052</v>
      </c>
      <c r="D4189" s="3">
        <v>1.0407</v>
      </c>
      <c r="E4189">
        <v>0</v>
      </c>
      <c r="F4189" s="3">
        <f>VLOOKUP(A4189,'[1]2016-2015 CDM Price Difference'!$A$5:$D$6271,4,FALSE)</f>
        <v>1.0407</v>
      </c>
      <c r="G4189" s="3">
        <f t="shared" ref="G4189:G4252" si="66">D4189-F4189</f>
        <v>0</v>
      </c>
    </row>
    <row r="4190" spans="1:7" x14ac:dyDescent="0.25">
      <c r="A4190">
        <v>47106791</v>
      </c>
      <c r="B4190" t="s">
        <v>4726</v>
      </c>
      <c r="C4190" t="s">
        <v>4052</v>
      </c>
      <c r="D4190" s="3">
        <v>3.6269999999999997E-2</v>
      </c>
      <c r="E4190">
        <v>0</v>
      </c>
      <c r="F4190" s="3">
        <f>VLOOKUP(A4190,'[1]2016-2015 CDM Price Difference'!$A$5:$D$6271,4,FALSE)</f>
        <v>3.6269999999999997E-2</v>
      </c>
      <c r="G4190" s="3">
        <f t="shared" si="66"/>
        <v>0</v>
      </c>
    </row>
    <row r="4191" spans="1:7" x14ac:dyDescent="0.25">
      <c r="A4191">
        <v>47106792</v>
      </c>
      <c r="B4191" t="s">
        <v>4727</v>
      </c>
      <c r="C4191" t="s">
        <v>4052</v>
      </c>
      <c r="D4191" s="3" t="e">
        <v>#N/A</v>
      </c>
      <c r="E4191">
        <v>0</v>
      </c>
      <c r="F4191" s="3" t="str">
        <f>VLOOKUP(A4191,'[1]2016-2015 CDM Price Difference'!$A$5:$D$6271,4,FALSE)</f>
        <v>0</v>
      </c>
      <c r="G4191" s="3" t="e">
        <f t="shared" si="66"/>
        <v>#N/A</v>
      </c>
    </row>
    <row r="4192" spans="1:7" x14ac:dyDescent="0.25">
      <c r="A4192">
        <v>47106793</v>
      </c>
      <c r="B4192" t="s">
        <v>4728</v>
      </c>
      <c r="C4192" t="s">
        <v>4052</v>
      </c>
      <c r="D4192" s="3" t="e">
        <v>#N/A</v>
      </c>
      <c r="E4192">
        <v>0</v>
      </c>
      <c r="F4192" s="3" t="str">
        <f>VLOOKUP(A4192,'[1]2016-2015 CDM Price Difference'!$A$5:$D$6271,4,FALSE)</f>
        <v>0</v>
      </c>
      <c r="G4192" s="3" t="e">
        <f t="shared" si="66"/>
        <v>#N/A</v>
      </c>
    </row>
    <row r="4193" spans="1:7" x14ac:dyDescent="0.25">
      <c r="A4193">
        <v>47106795</v>
      </c>
      <c r="B4193" t="s">
        <v>4729</v>
      </c>
      <c r="C4193" t="s">
        <v>4052</v>
      </c>
      <c r="D4193" s="3">
        <v>200</v>
      </c>
      <c r="E4193">
        <v>0</v>
      </c>
      <c r="F4193" s="3">
        <f>VLOOKUP(A4193,'[1]2016-2015 CDM Price Difference'!$A$5:$D$6271,4,FALSE)</f>
        <v>200</v>
      </c>
      <c r="G4193" s="3">
        <f t="shared" si="66"/>
        <v>0</v>
      </c>
    </row>
    <row r="4194" spans="1:7" x14ac:dyDescent="0.25">
      <c r="A4194">
        <v>47106796</v>
      </c>
      <c r="B4194" t="s">
        <v>4730</v>
      </c>
      <c r="C4194" t="s">
        <v>4052</v>
      </c>
      <c r="D4194" s="3" t="e">
        <v>#N/A</v>
      </c>
      <c r="E4194">
        <v>0</v>
      </c>
      <c r="F4194" s="3" t="str">
        <f>VLOOKUP(A4194,'[1]2016-2015 CDM Price Difference'!$A$5:$D$6271,4,FALSE)</f>
        <v>0</v>
      </c>
      <c r="G4194" s="3" t="e">
        <f t="shared" si="66"/>
        <v>#N/A</v>
      </c>
    </row>
    <row r="4195" spans="1:7" x14ac:dyDescent="0.25">
      <c r="A4195">
        <v>47106797</v>
      </c>
      <c r="B4195" t="s">
        <v>4732</v>
      </c>
      <c r="C4195" t="s">
        <v>4052</v>
      </c>
      <c r="D4195" s="3">
        <v>240.73</v>
      </c>
      <c r="E4195">
        <v>0</v>
      </c>
      <c r="F4195" s="3">
        <f>VLOOKUP(A4195,'[1]2016-2015 CDM Price Difference'!$A$5:$D$6271,4,FALSE)</f>
        <v>240.73</v>
      </c>
      <c r="G4195" s="3">
        <f t="shared" si="66"/>
        <v>0</v>
      </c>
    </row>
    <row r="4196" spans="1:7" x14ac:dyDescent="0.25">
      <c r="A4196">
        <v>47106798</v>
      </c>
      <c r="B4196" t="s">
        <v>4733</v>
      </c>
      <c r="C4196" t="s">
        <v>4052</v>
      </c>
      <c r="D4196" s="3" t="s">
        <v>7802</v>
      </c>
      <c r="E4196">
        <v>0</v>
      </c>
      <c r="F4196" s="3" t="str">
        <f>VLOOKUP(A4196,'[1]2016-2015 CDM Price Difference'!$A$5:$D$6271,4,FALSE)</f>
        <v/>
      </c>
      <c r="G4196" s="3" t="e">
        <f t="shared" si="66"/>
        <v>#VALUE!</v>
      </c>
    </row>
    <row r="4197" spans="1:7" x14ac:dyDescent="0.25">
      <c r="A4197">
        <v>47106799</v>
      </c>
      <c r="B4197" t="s">
        <v>4734</v>
      </c>
      <c r="C4197" t="s">
        <v>4052</v>
      </c>
      <c r="D4197" s="3">
        <v>46.59</v>
      </c>
      <c r="E4197">
        <v>0</v>
      </c>
      <c r="F4197" s="3">
        <f>VLOOKUP(A4197,'[1]2016-2015 CDM Price Difference'!$A$5:$D$6271,4,FALSE)</f>
        <v>46.59</v>
      </c>
      <c r="G4197" s="3">
        <f t="shared" si="66"/>
        <v>0</v>
      </c>
    </row>
    <row r="4198" spans="1:7" x14ac:dyDescent="0.25">
      <c r="A4198">
        <v>47106800</v>
      </c>
      <c r="B4198" t="s">
        <v>4735</v>
      </c>
      <c r="C4198" t="s">
        <v>4052</v>
      </c>
      <c r="D4198" s="3">
        <v>1.0672999999999999</v>
      </c>
      <c r="E4198">
        <v>0</v>
      </c>
      <c r="F4198" s="3">
        <f>VLOOKUP(A4198,'[1]2016-2015 CDM Price Difference'!$A$5:$D$6271,4,FALSE)</f>
        <v>1.0672999999999999</v>
      </c>
      <c r="G4198" s="3">
        <f t="shared" si="66"/>
        <v>0</v>
      </c>
    </row>
    <row r="4199" spans="1:7" x14ac:dyDescent="0.25">
      <c r="A4199">
        <v>47106802</v>
      </c>
      <c r="B4199" t="s">
        <v>4736</v>
      </c>
      <c r="C4199" t="s">
        <v>4052</v>
      </c>
      <c r="D4199" s="3">
        <v>19.439</v>
      </c>
      <c r="E4199">
        <v>0</v>
      </c>
      <c r="F4199" s="3">
        <f>VLOOKUP(A4199,'[1]2016-2015 CDM Price Difference'!$A$5:$D$6271,4,FALSE)</f>
        <v>19.439</v>
      </c>
      <c r="G4199" s="3">
        <f t="shared" si="66"/>
        <v>0</v>
      </c>
    </row>
    <row r="4200" spans="1:7" x14ac:dyDescent="0.25">
      <c r="A4200">
        <v>47106803</v>
      </c>
      <c r="B4200" t="s">
        <v>4737</v>
      </c>
      <c r="C4200" t="s">
        <v>4052</v>
      </c>
      <c r="D4200" s="3">
        <v>24.088999999999999</v>
      </c>
      <c r="E4200">
        <v>0</v>
      </c>
      <c r="F4200" s="3">
        <f>VLOOKUP(A4200,'[1]2016-2015 CDM Price Difference'!$A$5:$D$6271,4,FALSE)</f>
        <v>24.088999999999999</v>
      </c>
      <c r="G4200" s="3">
        <f t="shared" si="66"/>
        <v>0</v>
      </c>
    </row>
    <row r="4201" spans="1:7" x14ac:dyDescent="0.25">
      <c r="A4201">
        <v>47106804</v>
      </c>
      <c r="B4201" t="s">
        <v>4738</v>
      </c>
      <c r="C4201" t="s">
        <v>4052</v>
      </c>
      <c r="D4201" s="3">
        <v>0.499</v>
      </c>
      <c r="E4201">
        <v>0</v>
      </c>
      <c r="F4201" s="3">
        <f>VLOOKUP(A4201,'[1]2016-2015 CDM Price Difference'!$A$5:$D$6271,4,FALSE)</f>
        <v>0.499</v>
      </c>
      <c r="G4201" s="3">
        <f t="shared" si="66"/>
        <v>0</v>
      </c>
    </row>
    <row r="4202" spans="1:7" x14ac:dyDescent="0.25">
      <c r="A4202">
        <v>47106805</v>
      </c>
      <c r="B4202" t="s">
        <v>4739</v>
      </c>
      <c r="C4202" t="s">
        <v>4052</v>
      </c>
      <c r="D4202" s="3">
        <v>34.728000000000002</v>
      </c>
      <c r="E4202">
        <v>0</v>
      </c>
      <c r="F4202" s="3">
        <f>VLOOKUP(A4202,'[1]2016-2015 CDM Price Difference'!$A$5:$D$6271,4,FALSE)</f>
        <v>34.728000000000002</v>
      </c>
      <c r="G4202" s="3">
        <f t="shared" si="66"/>
        <v>0</v>
      </c>
    </row>
    <row r="4203" spans="1:7" x14ac:dyDescent="0.25">
      <c r="A4203">
        <v>47106806</v>
      </c>
      <c r="B4203" t="s">
        <v>4740</v>
      </c>
      <c r="C4203" t="s">
        <v>4052</v>
      </c>
      <c r="D4203" s="3">
        <v>40.128799999999998</v>
      </c>
      <c r="E4203">
        <v>0</v>
      </c>
      <c r="F4203" s="3">
        <f>VLOOKUP(A4203,'[1]2016-2015 CDM Price Difference'!$A$5:$D$6271,4,FALSE)</f>
        <v>40.128799999999998</v>
      </c>
      <c r="G4203" s="3">
        <f t="shared" si="66"/>
        <v>0</v>
      </c>
    </row>
    <row r="4204" spans="1:7" x14ac:dyDescent="0.25">
      <c r="A4204">
        <v>47106807</v>
      </c>
      <c r="B4204" t="s">
        <v>4741</v>
      </c>
      <c r="C4204" t="s">
        <v>4052</v>
      </c>
      <c r="D4204" s="3">
        <v>0.78</v>
      </c>
      <c r="E4204">
        <v>0</v>
      </c>
      <c r="F4204" s="3">
        <f>VLOOKUP(A4204,'[1]2016-2015 CDM Price Difference'!$A$5:$D$6271,4,FALSE)</f>
        <v>0.78</v>
      </c>
      <c r="G4204" s="3">
        <f t="shared" si="66"/>
        <v>0</v>
      </c>
    </row>
    <row r="4205" spans="1:7" x14ac:dyDescent="0.25">
      <c r="A4205">
        <v>47106808</v>
      </c>
      <c r="B4205" t="s">
        <v>4742</v>
      </c>
      <c r="C4205" t="s">
        <v>4052</v>
      </c>
      <c r="D4205" s="3">
        <v>6.68</v>
      </c>
      <c r="E4205">
        <v>0</v>
      </c>
      <c r="F4205" s="3">
        <f>VLOOKUP(A4205,'[1]2016-2015 CDM Price Difference'!$A$5:$D$6271,4,FALSE)</f>
        <v>6.68</v>
      </c>
      <c r="G4205" s="3">
        <f t="shared" si="66"/>
        <v>0</v>
      </c>
    </row>
    <row r="4206" spans="1:7" x14ac:dyDescent="0.25">
      <c r="A4206">
        <v>47106809</v>
      </c>
      <c r="B4206" t="s">
        <v>4743</v>
      </c>
      <c r="C4206" t="s">
        <v>4052</v>
      </c>
      <c r="D4206" s="3" t="s">
        <v>7802</v>
      </c>
      <c r="E4206">
        <v>0</v>
      </c>
      <c r="F4206" s="3" t="str">
        <f>VLOOKUP(A4206,'[1]2016-2015 CDM Price Difference'!$A$5:$D$6271,4,FALSE)</f>
        <v/>
      </c>
      <c r="G4206" s="3" t="e">
        <f t="shared" si="66"/>
        <v>#VALUE!</v>
      </c>
    </row>
    <row r="4207" spans="1:7" x14ac:dyDescent="0.25">
      <c r="A4207">
        <v>47106810</v>
      </c>
      <c r="B4207" t="s">
        <v>4744</v>
      </c>
      <c r="C4207" t="s">
        <v>4052</v>
      </c>
      <c r="D4207" s="3" t="s">
        <v>7802</v>
      </c>
      <c r="E4207">
        <v>0</v>
      </c>
      <c r="F4207" s="3" t="str">
        <f>VLOOKUP(A4207,'[1]2016-2015 CDM Price Difference'!$A$5:$D$6271,4,FALSE)</f>
        <v/>
      </c>
      <c r="G4207" s="3" t="e">
        <f t="shared" si="66"/>
        <v>#VALUE!</v>
      </c>
    </row>
    <row r="4208" spans="1:7" x14ac:dyDescent="0.25">
      <c r="A4208">
        <v>47106811</v>
      </c>
      <c r="B4208" t="s">
        <v>4745</v>
      </c>
      <c r="C4208" t="s">
        <v>4052</v>
      </c>
      <c r="D4208" s="3" t="s">
        <v>7802</v>
      </c>
      <c r="E4208">
        <v>0</v>
      </c>
      <c r="F4208" s="3" t="str">
        <f>VLOOKUP(A4208,'[1]2016-2015 CDM Price Difference'!$A$5:$D$6271,4,FALSE)</f>
        <v/>
      </c>
      <c r="G4208" s="3" t="e">
        <f t="shared" si="66"/>
        <v>#VALUE!</v>
      </c>
    </row>
    <row r="4209" spans="1:7" x14ac:dyDescent="0.25">
      <c r="A4209">
        <v>47106812</v>
      </c>
      <c r="B4209" t="s">
        <v>4746</v>
      </c>
      <c r="C4209" t="s">
        <v>4052</v>
      </c>
      <c r="D4209" s="3" t="s">
        <v>7802</v>
      </c>
      <c r="E4209">
        <v>0</v>
      </c>
      <c r="F4209" s="3" t="str">
        <f>VLOOKUP(A4209,'[1]2016-2015 CDM Price Difference'!$A$5:$D$6271,4,FALSE)</f>
        <v/>
      </c>
      <c r="G4209" s="3" t="e">
        <f t="shared" si="66"/>
        <v>#VALUE!</v>
      </c>
    </row>
    <row r="4210" spans="1:7" x14ac:dyDescent="0.25">
      <c r="A4210">
        <v>47106813</v>
      </c>
      <c r="B4210" t="s">
        <v>4747</v>
      </c>
      <c r="C4210" t="s">
        <v>4052</v>
      </c>
      <c r="D4210" s="3">
        <v>0.95760000000000001</v>
      </c>
      <c r="E4210">
        <v>0</v>
      </c>
      <c r="F4210" s="3">
        <f>VLOOKUP(A4210,'[1]2016-2015 CDM Price Difference'!$A$5:$D$6271,4,FALSE)</f>
        <v>0.95760000000000001</v>
      </c>
      <c r="G4210" s="3">
        <f t="shared" si="66"/>
        <v>0</v>
      </c>
    </row>
    <row r="4211" spans="1:7" x14ac:dyDescent="0.25">
      <c r="A4211">
        <v>47106815</v>
      </c>
      <c r="B4211" t="s">
        <v>4748</v>
      </c>
      <c r="C4211" t="s">
        <v>4052</v>
      </c>
      <c r="D4211" s="3">
        <v>0.91800000000000004</v>
      </c>
      <c r="E4211">
        <v>0</v>
      </c>
      <c r="F4211" s="3">
        <f>VLOOKUP(A4211,'[1]2016-2015 CDM Price Difference'!$A$5:$D$6271,4,FALSE)</f>
        <v>0.91800000000000004</v>
      </c>
      <c r="G4211" s="3">
        <f t="shared" si="66"/>
        <v>0</v>
      </c>
    </row>
    <row r="4212" spans="1:7" x14ac:dyDescent="0.25">
      <c r="A4212">
        <v>47106816</v>
      </c>
      <c r="B4212" t="s">
        <v>4750</v>
      </c>
      <c r="C4212" t="s">
        <v>4052</v>
      </c>
      <c r="D4212" s="3" t="s">
        <v>7802</v>
      </c>
      <c r="E4212">
        <v>0</v>
      </c>
      <c r="F4212" s="3" t="str">
        <f>VLOOKUP(A4212,'[1]2016-2015 CDM Price Difference'!$A$5:$D$6271,4,FALSE)</f>
        <v/>
      </c>
      <c r="G4212" s="3" t="e">
        <f t="shared" si="66"/>
        <v>#VALUE!</v>
      </c>
    </row>
    <row r="4213" spans="1:7" x14ac:dyDescent="0.25">
      <c r="A4213">
        <v>47106817</v>
      </c>
      <c r="B4213" t="s">
        <v>4751</v>
      </c>
      <c r="C4213" t="s">
        <v>4052</v>
      </c>
      <c r="D4213" s="3">
        <v>2.9184399999999999</v>
      </c>
      <c r="E4213">
        <v>0</v>
      </c>
      <c r="F4213" s="3">
        <f>VLOOKUP(A4213,'[1]2016-2015 CDM Price Difference'!$A$5:$D$6271,4,FALSE)</f>
        <v>2.9184399999999999</v>
      </c>
      <c r="G4213" s="3">
        <f t="shared" si="66"/>
        <v>0</v>
      </c>
    </row>
    <row r="4214" spans="1:7" x14ac:dyDescent="0.25">
      <c r="A4214">
        <v>47106819</v>
      </c>
      <c r="B4214" t="s">
        <v>4752</v>
      </c>
      <c r="C4214" t="s">
        <v>4052</v>
      </c>
      <c r="D4214" s="3">
        <v>1.0660000000000001</v>
      </c>
      <c r="E4214">
        <v>0</v>
      </c>
      <c r="F4214" s="3">
        <f>VLOOKUP(A4214,'[1]2016-2015 CDM Price Difference'!$A$5:$D$6271,4,FALSE)</f>
        <v>1.0660000000000001</v>
      </c>
      <c r="G4214" s="3">
        <f t="shared" si="66"/>
        <v>0</v>
      </c>
    </row>
    <row r="4215" spans="1:7" x14ac:dyDescent="0.25">
      <c r="A4215">
        <v>47106820</v>
      </c>
      <c r="B4215" t="s">
        <v>4753</v>
      </c>
      <c r="C4215" t="s">
        <v>4052</v>
      </c>
      <c r="D4215" s="3">
        <v>0.62029999999999996</v>
      </c>
      <c r="E4215">
        <v>0</v>
      </c>
      <c r="F4215" s="3">
        <f>VLOOKUP(A4215,'[1]2016-2015 CDM Price Difference'!$A$5:$D$6271,4,FALSE)</f>
        <v>0.62029999999999996</v>
      </c>
      <c r="G4215" s="3">
        <f t="shared" si="66"/>
        <v>0</v>
      </c>
    </row>
    <row r="4216" spans="1:7" x14ac:dyDescent="0.25">
      <c r="A4216">
        <v>47106821</v>
      </c>
      <c r="B4216" t="s">
        <v>4754</v>
      </c>
      <c r="C4216" t="s">
        <v>4052</v>
      </c>
      <c r="D4216" s="3" t="s">
        <v>7802</v>
      </c>
      <c r="E4216">
        <v>0</v>
      </c>
      <c r="F4216" s="3" t="str">
        <f>VLOOKUP(A4216,'[1]2016-2015 CDM Price Difference'!$A$5:$D$6271,4,FALSE)</f>
        <v/>
      </c>
      <c r="G4216" s="3" t="e">
        <f t="shared" si="66"/>
        <v>#VALUE!</v>
      </c>
    </row>
    <row r="4217" spans="1:7" x14ac:dyDescent="0.25">
      <c r="A4217">
        <v>47106822</v>
      </c>
      <c r="B4217" t="s">
        <v>4755</v>
      </c>
      <c r="C4217" t="s">
        <v>4052</v>
      </c>
      <c r="D4217" s="3">
        <v>5.28</v>
      </c>
      <c r="E4217">
        <v>0</v>
      </c>
      <c r="F4217" s="3">
        <f>VLOOKUP(A4217,'[1]2016-2015 CDM Price Difference'!$A$5:$D$6271,4,FALSE)</f>
        <v>5.28</v>
      </c>
      <c r="G4217" s="3">
        <f t="shared" si="66"/>
        <v>0</v>
      </c>
    </row>
    <row r="4218" spans="1:7" x14ac:dyDescent="0.25">
      <c r="A4218">
        <v>47106823</v>
      </c>
      <c r="B4218" t="s">
        <v>4756</v>
      </c>
      <c r="C4218" t="s">
        <v>4052</v>
      </c>
      <c r="D4218" s="3">
        <v>66.959999999999994</v>
      </c>
      <c r="E4218">
        <v>0</v>
      </c>
      <c r="F4218" s="3">
        <f>VLOOKUP(A4218,'[1]2016-2015 CDM Price Difference'!$A$5:$D$6271,4,FALSE)</f>
        <v>66.959999999999994</v>
      </c>
      <c r="G4218" s="3">
        <f t="shared" si="66"/>
        <v>0</v>
      </c>
    </row>
    <row r="4219" spans="1:7" x14ac:dyDescent="0.25">
      <c r="A4219">
        <v>47106824</v>
      </c>
      <c r="B4219" t="s">
        <v>4758</v>
      </c>
      <c r="C4219" t="s">
        <v>4052</v>
      </c>
      <c r="D4219" s="3">
        <v>900.9</v>
      </c>
      <c r="E4219">
        <v>0</v>
      </c>
      <c r="F4219" s="3">
        <f>VLOOKUP(A4219,'[1]2016-2015 CDM Price Difference'!$A$5:$D$6271,4,FALSE)</f>
        <v>900.9</v>
      </c>
      <c r="G4219" s="3">
        <f t="shared" si="66"/>
        <v>0</v>
      </c>
    </row>
    <row r="4220" spans="1:7" x14ac:dyDescent="0.25">
      <c r="A4220">
        <v>47106825</v>
      </c>
      <c r="B4220" t="s">
        <v>4760</v>
      </c>
      <c r="C4220" t="s">
        <v>4052</v>
      </c>
      <c r="D4220" s="3">
        <v>5</v>
      </c>
      <c r="E4220">
        <v>0</v>
      </c>
      <c r="F4220" s="3">
        <f>VLOOKUP(A4220,'[1]2016-2015 CDM Price Difference'!$A$5:$D$6271,4,FALSE)</f>
        <v>5</v>
      </c>
      <c r="G4220" s="3">
        <f t="shared" si="66"/>
        <v>0</v>
      </c>
    </row>
    <row r="4221" spans="1:7" x14ac:dyDescent="0.25">
      <c r="A4221">
        <v>47106826</v>
      </c>
      <c r="B4221" t="s">
        <v>4761</v>
      </c>
      <c r="C4221" t="s">
        <v>4052</v>
      </c>
      <c r="D4221" s="3" t="s">
        <v>7802</v>
      </c>
      <c r="E4221">
        <v>0</v>
      </c>
      <c r="F4221" s="3" t="str">
        <f>VLOOKUP(A4221,'[1]2016-2015 CDM Price Difference'!$A$5:$D$6271,4,FALSE)</f>
        <v/>
      </c>
      <c r="G4221" s="3" t="e">
        <f t="shared" si="66"/>
        <v>#VALUE!</v>
      </c>
    </row>
    <row r="4222" spans="1:7" x14ac:dyDescent="0.25">
      <c r="A4222">
        <v>47106827</v>
      </c>
      <c r="B4222" t="s">
        <v>4762</v>
      </c>
      <c r="C4222" t="s">
        <v>4052</v>
      </c>
      <c r="D4222" s="3">
        <v>1.05698</v>
      </c>
      <c r="E4222">
        <v>0</v>
      </c>
      <c r="F4222" s="3">
        <f>VLOOKUP(A4222,'[1]2016-2015 CDM Price Difference'!$A$5:$D$6271,4,FALSE)</f>
        <v>1.05698</v>
      </c>
      <c r="G4222" s="3">
        <f t="shared" si="66"/>
        <v>0</v>
      </c>
    </row>
    <row r="4223" spans="1:7" x14ac:dyDescent="0.25">
      <c r="A4223">
        <v>47106828</v>
      </c>
      <c r="B4223" t="s">
        <v>4763</v>
      </c>
      <c r="C4223" t="s">
        <v>4052</v>
      </c>
      <c r="D4223" s="3">
        <v>1.08168</v>
      </c>
      <c r="E4223">
        <v>0</v>
      </c>
      <c r="F4223" s="3">
        <f>VLOOKUP(A4223,'[1]2016-2015 CDM Price Difference'!$A$5:$D$6271,4,FALSE)</f>
        <v>1.08168</v>
      </c>
      <c r="G4223" s="3">
        <f t="shared" si="66"/>
        <v>0</v>
      </c>
    </row>
    <row r="4224" spans="1:7" x14ac:dyDescent="0.25">
      <c r="A4224">
        <v>47106829</v>
      </c>
      <c r="B4224" t="s">
        <v>4764</v>
      </c>
      <c r="C4224" t="s">
        <v>4052</v>
      </c>
      <c r="D4224" s="3">
        <v>6.3</v>
      </c>
      <c r="E4224">
        <v>0</v>
      </c>
      <c r="F4224" s="3">
        <f>VLOOKUP(A4224,'[1]2016-2015 CDM Price Difference'!$A$5:$D$6271,4,FALSE)</f>
        <v>6.3</v>
      </c>
      <c r="G4224" s="3">
        <f t="shared" si="66"/>
        <v>0</v>
      </c>
    </row>
    <row r="4225" spans="1:7" x14ac:dyDescent="0.25">
      <c r="A4225">
        <v>47106830</v>
      </c>
      <c r="B4225" t="s">
        <v>4765</v>
      </c>
      <c r="C4225" t="s">
        <v>4052</v>
      </c>
      <c r="D4225" s="3" t="s">
        <v>7802</v>
      </c>
      <c r="E4225">
        <v>0</v>
      </c>
      <c r="F4225" s="3" t="str">
        <f>VLOOKUP(A4225,'[1]2016-2015 CDM Price Difference'!$A$5:$D$6271,4,FALSE)</f>
        <v/>
      </c>
      <c r="G4225" s="3" t="e">
        <f t="shared" si="66"/>
        <v>#VALUE!</v>
      </c>
    </row>
    <row r="4226" spans="1:7" x14ac:dyDescent="0.25">
      <c r="A4226">
        <v>47106831</v>
      </c>
      <c r="B4226" t="s">
        <v>4766</v>
      </c>
      <c r="C4226" t="s">
        <v>4052</v>
      </c>
      <c r="D4226" s="3">
        <v>24.088999999999999</v>
      </c>
      <c r="E4226">
        <v>0</v>
      </c>
      <c r="F4226" s="3">
        <f>VLOOKUP(A4226,'[1]2016-2015 CDM Price Difference'!$A$5:$D$6271,4,FALSE)</f>
        <v>24.088999999999999</v>
      </c>
      <c r="G4226" s="3">
        <f t="shared" si="66"/>
        <v>0</v>
      </c>
    </row>
    <row r="4227" spans="1:7" x14ac:dyDescent="0.25">
      <c r="A4227">
        <v>47106832</v>
      </c>
      <c r="B4227" t="s">
        <v>4767</v>
      </c>
      <c r="C4227" t="s">
        <v>4052</v>
      </c>
      <c r="D4227" s="3">
        <v>54.871670000000002</v>
      </c>
      <c r="E4227">
        <v>0</v>
      </c>
      <c r="F4227" s="3">
        <f>VLOOKUP(A4227,'[1]2016-2015 CDM Price Difference'!$A$5:$D$6271,4,FALSE)</f>
        <v>54.871670000000002</v>
      </c>
      <c r="G4227" s="3">
        <f t="shared" si="66"/>
        <v>0</v>
      </c>
    </row>
    <row r="4228" spans="1:7" x14ac:dyDescent="0.25">
      <c r="A4228">
        <v>47106834</v>
      </c>
      <c r="B4228" t="s">
        <v>4768</v>
      </c>
      <c r="C4228" t="s">
        <v>4052</v>
      </c>
      <c r="D4228" s="3">
        <v>0.2208</v>
      </c>
      <c r="E4228">
        <v>0</v>
      </c>
      <c r="F4228" s="3">
        <f>VLOOKUP(A4228,'[1]2016-2015 CDM Price Difference'!$A$5:$D$6271,4,FALSE)</f>
        <v>0.2208</v>
      </c>
      <c r="G4228" s="3">
        <f t="shared" si="66"/>
        <v>0</v>
      </c>
    </row>
    <row r="4229" spans="1:7" x14ac:dyDescent="0.25">
      <c r="A4229">
        <v>47106835</v>
      </c>
      <c r="B4229" t="s">
        <v>4769</v>
      </c>
      <c r="C4229" t="s">
        <v>4052</v>
      </c>
      <c r="D4229" s="3" t="s">
        <v>7802</v>
      </c>
      <c r="E4229">
        <v>0</v>
      </c>
      <c r="F4229" s="3" t="str">
        <f>VLOOKUP(A4229,'[1]2016-2015 CDM Price Difference'!$A$5:$D$6271,4,FALSE)</f>
        <v/>
      </c>
      <c r="G4229" s="3" t="e">
        <f t="shared" si="66"/>
        <v>#VALUE!</v>
      </c>
    </row>
    <row r="4230" spans="1:7" x14ac:dyDescent="0.25">
      <c r="A4230">
        <v>47106836</v>
      </c>
      <c r="B4230" t="s">
        <v>4770</v>
      </c>
      <c r="C4230" t="s">
        <v>4052</v>
      </c>
      <c r="D4230" s="3">
        <v>1</v>
      </c>
      <c r="E4230">
        <v>0</v>
      </c>
      <c r="F4230" s="3">
        <f>VLOOKUP(A4230,'[1]2016-2015 CDM Price Difference'!$A$5:$D$6271,4,FALSE)</f>
        <v>1</v>
      </c>
      <c r="G4230" s="3">
        <f t="shared" si="66"/>
        <v>0</v>
      </c>
    </row>
    <row r="4231" spans="1:7" x14ac:dyDescent="0.25">
      <c r="A4231">
        <v>47106839</v>
      </c>
      <c r="B4231" t="s">
        <v>4771</v>
      </c>
      <c r="C4231" t="s">
        <v>4052</v>
      </c>
      <c r="D4231" s="3">
        <v>0.32419999999999999</v>
      </c>
      <c r="E4231">
        <v>0</v>
      </c>
      <c r="F4231" s="3">
        <f>VLOOKUP(A4231,'[1]2016-2015 CDM Price Difference'!$A$5:$D$6271,4,FALSE)</f>
        <v>0.32419999999999999</v>
      </c>
      <c r="G4231" s="3">
        <f t="shared" si="66"/>
        <v>0</v>
      </c>
    </row>
    <row r="4232" spans="1:7" x14ac:dyDescent="0.25">
      <c r="A4232">
        <v>47106840</v>
      </c>
      <c r="B4232" t="s">
        <v>4772</v>
      </c>
      <c r="C4232" t="s">
        <v>4052</v>
      </c>
      <c r="D4232" s="3">
        <v>1.0729</v>
      </c>
      <c r="E4232">
        <v>0</v>
      </c>
      <c r="F4232" s="3">
        <f>VLOOKUP(A4232,'[1]2016-2015 CDM Price Difference'!$A$5:$D$6271,4,FALSE)</f>
        <v>1.0729</v>
      </c>
      <c r="G4232" s="3">
        <f t="shared" si="66"/>
        <v>0</v>
      </c>
    </row>
    <row r="4233" spans="1:7" x14ac:dyDescent="0.25">
      <c r="A4233">
        <v>47106841</v>
      </c>
      <c r="B4233" t="s">
        <v>4773</v>
      </c>
      <c r="C4233" t="s">
        <v>4052</v>
      </c>
      <c r="D4233" s="3">
        <v>8.4839999999999999E-2</v>
      </c>
      <c r="E4233">
        <v>0</v>
      </c>
      <c r="F4233" s="3">
        <f>VLOOKUP(A4233,'[1]2016-2015 CDM Price Difference'!$A$5:$D$6271,4,FALSE)</f>
        <v>8.4839999999999999E-2</v>
      </c>
      <c r="G4233" s="3">
        <f t="shared" si="66"/>
        <v>0</v>
      </c>
    </row>
    <row r="4234" spans="1:7" x14ac:dyDescent="0.25">
      <c r="A4234">
        <v>47106842</v>
      </c>
      <c r="B4234" t="s">
        <v>4774</v>
      </c>
      <c r="C4234" t="s">
        <v>4052</v>
      </c>
      <c r="D4234" s="3" t="e">
        <v>#N/A</v>
      </c>
      <c r="E4234">
        <v>0</v>
      </c>
      <c r="F4234" s="3" t="str">
        <f>VLOOKUP(A4234,'[1]2016-2015 CDM Price Difference'!$A$5:$D$6271,4,FALSE)</f>
        <v/>
      </c>
      <c r="G4234" s="3" t="e">
        <f t="shared" si="66"/>
        <v>#N/A</v>
      </c>
    </row>
    <row r="4235" spans="1:7" x14ac:dyDescent="0.25">
      <c r="A4235">
        <v>47106843</v>
      </c>
      <c r="B4235" t="s">
        <v>4775</v>
      </c>
      <c r="C4235" t="s">
        <v>4052</v>
      </c>
      <c r="D4235" s="3">
        <v>26.55</v>
      </c>
      <c r="E4235">
        <v>110.04</v>
      </c>
      <c r="F4235" s="3">
        <f>VLOOKUP(A4235,'[1]2016-2015 CDM Price Difference'!$A$5:$D$6271,4,FALSE)</f>
        <v>26.55</v>
      </c>
      <c r="G4235" s="3">
        <f t="shared" si="66"/>
        <v>0</v>
      </c>
    </row>
    <row r="4236" spans="1:7" x14ac:dyDescent="0.25">
      <c r="A4236">
        <v>47106844</v>
      </c>
      <c r="B4236" t="s">
        <v>4776</v>
      </c>
      <c r="C4236" t="s">
        <v>4052</v>
      </c>
      <c r="D4236" s="3">
        <v>0.31690000000000002</v>
      </c>
      <c r="E4236">
        <v>0</v>
      </c>
      <c r="F4236" s="3">
        <f>VLOOKUP(A4236,'[1]2016-2015 CDM Price Difference'!$A$5:$D$6271,4,FALSE)</f>
        <v>0.31690000000000002</v>
      </c>
      <c r="G4236" s="3">
        <f t="shared" si="66"/>
        <v>0</v>
      </c>
    </row>
    <row r="4237" spans="1:7" x14ac:dyDescent="0.25">
      <c r="A4237">
        <v>47106845</v>
      </c>
      <c r="B4237" t="s">
        <v>4777</v>
      </c>
      <c r="C4237" t="s">
        <v>4052</v>
      </c>
      <c r="D4237" s="3">
        <v>0.96</v>
      </c>
      <c r="E4237">
        <v>0</v>
      </c>
      <c r="F4237" s="3">
        <f>VLOOKUP(A4237,'[1]2016-2015 CDM Price Difference'!$A$5:$D$6271,4,FALSE)</f>
        <v>0.96</v>
      </c>
      <c r="G4237" s="3">
        <f t="shared" si="66"/>
        <v>0</v>
      </c>
    </row>
    <row r="4238" spans="1:7" x14ac:dyDescent="0.25">
      <c r="A4238">
        <v>47106846</v>
      </c>
      <c r="B4238" t="s">
        <v>4778</v>
      </c>
      <c r="C4238" t="s">
        <v>4052</v>
      </c>
      <c r="D4238" s="3">
        <v>0.15720000000000001</v>
      </c>
      <c r="E4238">
        <v>0</v>
      </c>
      <c r="F4238" s="3">
        <f>VLOOKUP(A4238,'[1]2016-2015 CDM Price Difference'!$A$5:$D$6271,4,FALSE)</f>
        <v>0.15720000000000001</v>
      </c>
      <c r="G4238" s="3">
        <f t="shared" si="66"/>
        <v>0</v>
      </c>
    </row>
    <row r="4239" spans="1:7" x14ac:dyDescent="0.25">
      <c r="A4239">
        <v>47106847</v>
      </c>
      <c r="B4239" t="s">
        <v>4779</v>
      </c>
      <c r="C4239" t="s">
        <v>4052</v>
      </c>
      <c r="D4239" s="3">
        <v>1.50467</v>
      </c>
      <c r="E4239">
        <v>0</v>
      </c>
      <c r="F4239" s="3">
        <f>VLOOKUP(A4239,'[1]2016-2015 CDM Price Difference'!$A$5:$D$6271,4,FALSE)</f>
        <v>1.50467</v>
      </c>
      <c r="G4239" s="3">
        <f t="shared" si="66"/>
        <v>0</v>
      </c>
    </row>
    <row r="4240" spans="1:7" x14ac:dyDescent="0.25">
      <c r="A4240">
        <v>47106848</v>
      </c>
      <c r="B4240" t="s">
        <v>4780</v>
      </c>
      <c r="C4240" t="s">
        <v>4052</v>
      </c>
      <c r="D4240" s="3">
        <v>183.69</v>
      </c>
      <c r="E4240">
        <v>0</v>
      </c>
      <c r="F4240" s="3">
        <f>VLOOKUP(A4240,'[1]2016-2015 CDM Price Difference'!$A$5:$D$6271,4,FALSE)</f>
        <v>183.69</v>
      </c>
      <c r="G4240" s="3">
        <f t="shared" si="66"/>
        <v>0</v>
      </c>
    </row>
    <row r="4241" spans="1:7" x14ac:dyDescent="0.25">
      <c r="A4241">
        <v>47106849</v>
      </c>
      <c r="B4241" t="s">
        <v>4781</v>
      </c>
      <c r="C4241" t="s">
        <v>4052</v>
      </c>
      <c r="D4241" s="3">
        <v>49.392000000000003</v>
      </c>
      <c r="E4241">
        <v>0</v>
      </c>
      <c r="F4241" s="3">
        <f>VLOOKUP(A4241,'[1]2016-2015 CDM Price Difference'!$A$5:$D$6271,4,FALSE)</f>
        <v>49.392000000000003</v>
      </c>
      <c r="G4241" s="3">
        <f t="shared" si="66"/>
        <v>0</v>
      </c>
    </row>
    <row r="4242" spans="1:7" x14ac:dyDescent="0.25">
      <c r="A4242">
        <v>47106850</v>
      </c>
      <c r="B4242" t="s">
        <v>4782</v>
      </c>
      <c r="C4242" t="s">
        <v>4052</v>
      </c>
      <c r="D4242" s="3">
        <v>114</v>
      </c>
      <c r="E4242">
        <v>0</v>
      </c>
      <c r="F4242" s="3">
        <f>VLOOKUP(A4242,'[1]2016-2015 CDM Price Difference'!$A$5:$D$6271,4,FALSE)</f>
        <v>114</v>
      </c>
      <c r="G4242" s="3">
        <f t="shared" si="66"/>
        <v>0</v>
      </c>
    </row>
    <row r="4243" spans="1:7" x14ac:dyDescent="0.25">
      <c r="A4243">
        <v>47106851</v>
      </c>
      <c r="B4243" t="s">
        <v>4783</v>
      </c>
      <c r="C4243" t="s">
        <v>4052</v>
      </c>
      <c r="D4243" s="3">
        <v>114</v>
      </c>
      <c r="E4243">
        <v>0</v>
      </c>
      <c r="F4243" s="3">
        <f>VLOOKUP(A4243,'[1]2016-2015 CDM Price Difference'!$A$5:$D$6271,4,FALSE)</f>
        <v>114</v>
      </c>
      <c r="G4243" s="3">
        <f t="shared" si="66"/>
        <v>0</v>
      </c>
    </row>
    <row r="4244" spans="1:7" x14ac:dyDescent="0.25">
      <c r="A4244">
        <v>47106852</v>
      </c>
      <c r="B4244" t="s">
        <v>4784</v>
      </c>
      <c r="C4244" t="s">
        <v>4052</v>
      </c>
      <c r="D4244" s="3">
        <v>56.46</v>
      </c>
      <c r="E4244">
        <v>0</v>
      </c>
      <c r="F4244" s="3">
        <f>VLOOKUP(A4244,'[1]2016-2015 CDM Price Difference'!$A$5:$D$6271,4,FALSE)</f>
        <v>56.46</v>
      </c>
      <c r="G4244" s="3">
        <f t="shared" si="66"/>
        <v>0</v>
      </c>
    </row>
    <row r="4245" spans="1:7" x14ac:dyDescent="0.25">
      <c r="A4245">
        <v>47106853</v>
      </c>
      <c r="B4245" t="s">
        <v>4785</v>
      </c>
      <c r="C4245" t="s">
        <v>4052</v>
      </c>
      <c r="D4245" s="3">
        <v>384.10399999999998</v>
      </c>
      <c r="E4245">
        <v>0</v>
      </c>
      <c r="F4245" s="3">
        <f>VLOOKUP(A4245,'[1]2016-2015 CDM Price Difference'!$A$5:$D$6271,4,FALSE)</f>
        <v>384.10399999999998</v>
      </c>
      <c r="G4245" s="3">
        <f t="shared" si="66"/>
        <v>0</v>
      </c>
    </row>
    <row r="4246" spans="1:7" x14ac:dyDescent="0.25">
      <c r="A4246">
        <v>47106854</v>
      </c>
      <c r="B4246" t="s">
        <v>4786</v>
      </c>
      <c r="C4246" t="s">
        <v>4052</v>
      </c>
      <c r="D4246" s="3">
        <v>270.73599999999999</v>
      </c>
      <c r="E4246">
        <v>0</v>
      </c>
      <c r="F4246" s="3">
        <f>VLOOKUP(A4246,'[1]2016-2015 CDM Price Difference'!$A$5:$D$6271,4,FALSE)</f>
        <v>270.73599999999999</v>
      </c>
      <c r="G4246" s="3">
        <f t="shared" si="66"/>
        <v>0</v>
      </c>
    </row>
    <row r="4247" spans="1:7" x14ac:dyDescent="0.25">
      <c r="A4247">
        <v>47106855</v>
      </c>
      <c r="B4247" t="s">
        <v>4787</v>
      </c>
      <c r="C4247" t="s">
        <v>4052</v>
      </c>
      <c r="D4247" s="3">
        <v>46.833500000000001</v>
      </c>
      <c r="E4247">
        <v>0</v>
      </c>
      <c r="F4247" s="3">
        <f>VLOOKUP(A4247,'[1]2016-2015 CDM Price Difference'!$A$5:$D$6271,4,FALSE)</f>
        <v>46.833500000000001</v>
      </c>
      <c r="G4247" s="3">
        <f t="shared" si="66"/>
        <v>0</v>
      </c>
    </row>
    <row r="4248" spans="1:7" x14ac:dyDescent="0.25">
      <c r="A4248">
        <v>47106856</v>
      </c>
      <c r="B4248" t="s">
        <v>4788</v>
      </c>
      <c r="C4248" t="s">
        <v>4052</v>
      </c>
      <c r="D4248" s="3">
        <v>215.46199999999999</v>
      </c>
      <c r="E4248">
        <v>0</v>
      </c>
      <c r="F4248" s="3">
        <f>VLOOKUP(A4248,'[1]2016-2015 CDM Price Difference'!$A$5:$D$6271,4,FALSE)</f>
        <v>215.46199999999999</v>
      </c>
      <c r="G4248" s="3">
        <f t="shared" si="66"/>
        <v>0</v>
      </c>
    </row>
    <row r="4249" spans="1:7" x14ac:dyDescent="0.25">
      <c r="A4249">
        <v>47106857</v>
      </c>
      <c r="B4249" t="s">
        <v>4789</v>
      </c>
      <c r="C4249" t="s">
        <v>4052</v>
      </c>
      <c r="D4249" s="3">
        <v>0.94259999999999999</v>
      </c>
      <c r="E4249">
        <v>0</v>
      </c>
      <c r="F4249" s="3">
        <f>VLOOKUP(A4249,'[1]2016-2015 CDM Price Difference'!$A$5:$D$6271,4,FALSE)</f>
        <v>0.94259999999999999</v>
      </c>
      <c r="G4249" s="3">
        <f t="shared" si="66"/>
        <v>0</v>
      </c>
    </row>
    <row r="4250" spans="1:7" x14ac:dyDescent="0.25">
      <c r="A4250">
        <v>47106858</v>
      </c>
      <c r="B4250" t="s">
        <v>4790</v>
      </c>
      <c r="C4250" t="s">
        <v>4052</v>
      </c>
      <c r="D4250" s="3">
        <v>669.6</v>
      </c>
      <c r="E4250">
        <v>0</v>
      </c>
      <c r="F4250" s="3">
        <f>VLOOKUP(A4250,'[1]2016-2015 CDM Price Difference'!$A$5:$D$6271,4,FALSE)</f>
        <v>669.6</v>
      </c>
      <c r="G4250" s="3">
        <f t="shared" si="66"/>
        <v>0</v>
      </c>
    </row>
    <row r="4251" spans="1:7" x14ac:dyDescent="0.25">
      <c r="A4251">
        <v>47106859</v>
      </c>
      <c r="B4251" t="s">
        <v>4792</v>
      </c>
      <c r="C4251" t="s">
        <v>4052</v>
      </c>
      <c r="D4251" s="3">
        <v>1.6958</v>
      </c>
      <c r="E4251">
        <v>0</v>
      </c>
      <c r="F4251" s="3">
        <f>VLOOKUP(A4251,'[1]2016-2015 CDM Price Difference'!$A$5:$D$6271,4,FALSE)</f>
        <v>1.6958</v>
      </c>
      <c r="G4251" s="3">
        <f t="shared" si="66"/>
        <v>0</v>
      </c>
    </row>
    <row r="4252" spans="1:7" x14ac:dyDescent="0.25">
      <c r="A4252">
        <v>47106860</v>
      </c>
      <c r="B4252" t="s">
        <v>4793</v>
      </c>
      <c r="C4252" t="s">
        <v>4052</v>
      </c>
      <c r="D4252" s="3">
        <v>6.4</v>
      </c>
      <c r="E4252">
        <v>0</v>
      </c>
      <c r="F4252" s="3">
        <f>VLOOKUP(A4252,'[1]2016-2015 CDM Price Difference'!$A$5:$D$6271,4,FALSE)</f>
        <v>6.4</v>
      </c>
      <c r="G4252" s="3">
        <f t="shared" si="66"/>
        <v>0</v>
      </c>
    </row>
    <row r="4253" spans="1:7" x14ac:dyDescent="0.25">
      <c r="A4253">
        <v>47106861</v>
      </c>
      <c r="B4253" t="s">
        <v>4794</v>
      </c>
      <c r="C4253" t="s">
        <v>4052</v>
      </c>
      <c r="D4253" s="3">
        <v>364.52800000000002</v>
      </c>
      <c r="E4253">
        <v>0</v>
      </c>
      <c r="F4253" s="3">
        <f>VLOOKUP(A4253,'[1]2016-2015 CDM Price Difference'!$A$5:$D$6271,4,FALSE)</f>
        <v>364.52800000000002</v>
      </c>
      <c r="G4253" s="3">
        <f t="shared" ref="G4253:G4316" si="67">D4253-F4253</f>
        <v>0</v>
      </c>
    </row>
    <row r="4254" spans="1:7" x14ac:dyDescent="0.25">
      <c r="A4254">
        <v>47106862</v>
      </c>
      <c r="B4254" t="s">
        <v>4795</v>
      </c>
      <c r="C4254" t="s">
        <v>4052</v>
      </c>
      <c r="D4254" s="3">
        <v>68.676000000000002</v>
      </c>
      <c r="E4254">
        <v>0</v>
      </c>
      <c r="F4254" s="3">
        <f>VLOOKUP(A4254,'[1]2016-2015 CDM Price Difference'!$A$5:$D$6271,4,FALSE)</f>
        <v>68.676000000000002</v>
      </c>
      <c r="G4254" s="3">
        <f t="shared" si="67"/>
        <v>0</v>
      </c>
    </row>
    <row r="4255" spans="1:7" x14ac:dyDescent="0.25">
      <c r="A4255">
        <v>47106865</v>
      </c>
      <c r="B4255" t="s">
        <v>4796</v>
      </c>
      <c r="C4255" t="s">
        <v>4052</v>
      </c>
      <c r="D4255" s="3">
        <v>0.71</v>
      </c>
      <c r="E4255">
        <v>0</v>
      </c>
      <c r="F4255" s="3">
        <f>VLOOKUP(A4255,'[1]2016-2015 CDM Price Difference'!$A$5:$D$6271,4,FALSE)</f>
        <v>0.71</v>
      </c>
      <c r="G4255" s="3">
        <f t="shared" si="67"/>
        <v>0</v>
      </c>
    </row>
    <row r="4256" spans="1:7" x14ac:dyDescent="0.25">
      <c r="A4256">
        <v>47106866</v>
      </c>
      <c r="B4256" t="s">
        <v>4797</v>
      </c>
      <c r="C4256" t="s">
        <v>4052</v>
      </c>
      <c r="D4256" s="3">
        <v>527.52</v>
      </c>
      <c r="E4256">
        <v>0</v>
      </c>
      <c r="F4256" s="3">
        <f>VLOOKUP(A4256,'[1]2016-2015 CDM Price Difference'!$A$5:$D$6271,4,FALSE)</f>
        <v>527.52</v>
      </c>
      <c r="G4256" s="3">
        <f t="shared" si="67"/>
        <v>0</v>
      </c>
    </row>
    <row r="4257" spans="1:7" x14ac:dyDescent="0.25">
      <c r="A4257">
        <v>47106867</v>
      </c>
      <c r="B4257" t="s">
        <v>4798</v>
      </c>
      <c r="C4257" t="s">
        <v>4052</v>
      </c>
      <c r="D4257" s="3">
        <v>11.597009999999999</v>
      </c>
      <c r="E4257">
        <v>0</v>
      </c>
      <c r="F4257" s="3">
        <f>VLOOKUP(A4257,'[1]2016-2015 CDM Price Difference'!$A$5:$D$6271,4,FALSE)</f>
        <v>11.597009999999999</v>
      </c>
      <c r="G4257" s="3">
        <f t="shared" si="67"/>
        <v>0</v>
      </c>
    </row>
    <row r="4258" spans="1:7" x14ac:dyDescent="0.25">
      <c r="A4258">
        <v>47106868</v>
      </c>
      <c r="B4258" t="s">
        <v>4799</v>
      </c>
      <c r="C4258" t="s">
        <v>4052</v>
      </c>
      <c r="D4258" s="3">
        <v>10.012</v>
      </c>
      <c r="E4258">
        <v>0</v>
      </c>
      <c r="F4258" s="3">
        <f>VLOOKUP(A4258,'[1]2016-2015 CDM Price Difference'!$A$5:$D$6271,4,FALSE)</f>
        <v>10.012</v>
      </c>
      <c r="G4258" s="3">
        <f t="shared" si="67"/>
        <v>0</v>
      </c>
    </row>
    <row r="4259" spans="1:7" x14ac:dyDescent="0.25">
      <c r="A4259">
        <v>47106869</v>
      </c>
      <c r="B4259" t="s">
        <v>4800</v>
      </c>
      <c r="C4259" t="s">
        <v>4052</v>
      </c>
      <c r="D4259" s="3">
        <v>3.62</v>
      </c>
      <c r="E4259">
        <v>0</v>
      </c>
      <c r="F4259" s="3">
        <f>VLOOKUP(A4259,'[1]2016-2015 CDM Price Difference'!$A$5:$D$6271,4,FALSE)</f>
        <v>3.62</v>
      </c>
      <c r="G4259" s="3">
        <f t="shared" si="67"/>
        <v>0</v>
      </c>
    </row>
    <row r="4260" spans="1:7" x14ac:dyDescent="0.25">
      <c r="A4260">
        <v>47106870</v>
      </c>
      <c r="B4260" t="s">
        <v>4801</v>
      </c>
      <c r="C4260" t="s">
        <v>4052</v>
      </c>
      <c r="D4260" s="3" t="e">
        <v>#N/A</v>
      </c>
      <c r="E4260">
        <v>0</v>
      </c>
      <c r="F4260" s="3" t="str">
        <f>VLOOKUP(A4260,'[1]2016-2015 CDM Price Difference'!$A$5:$D$6271,4,FALSE)</f>
        <v>0</v>
      </c>
      <c r="G4260" s="3" t="e">
        <f t="shared" si="67"/>
        <v>#N/A</v>
      </c>
    </row>
    <row r="4261" spans="1:7" x14ac:dyDescent="0.25">
      <c r="A4261">
        <v>47106871</v>
      </c>
      <c r="B4261" t="s">
        <v>4802</v>
      </c>
      <c r="C4261" t="s">
        <v>4052</v>
      </c>
      <c r="D4261" s="3" t="e">
        <v>#N/A</v>
      </c>
      <c r="E4261">
        <v>0</v>
      </c>
      <c r="F4261" s="3" t="str">
        <f>VLOOKUP(A4261,'[1]2016-2015 CDM Price Difference'!$A$5:$D$6271,4,FALSE)</f>
        <v>0</v>
      </c>
      <c r="G4261" s="3" t="e">
        <f t="shared" si="67"/>
        <v>#N/A</v>
      </c>
    </row>
    <row r="4262" spans="1:7" x14ac:dyDescent="0.25">
      <c r="A4262">
        <v>47106872</v>
      </c>
      <c r="B4262" t="s">
        <v>4803</v>
      </c>
      <c r="C4262" t="s">
        <v>4052</v>
      </c>
      <c r="D4262" s="3" t="s">
        <v>7802</v>
      </c>
      <c r="E4262">
        <v>0</v>
      </c>
      <c r="F4262" s="3" t="str">
        <f>VLOOKUP(A4262,'[1]2016-2015 CDM Price Difference'!$A$5:$D$6271,4,FALSE)</f>
        <v/>
      </c>
      <c r="G4262" s="3" t="e">
        <f t="shared" si="67"/>
        <v>#VALUE!</v>
      </c>
    </row>
    <row r="4263" spans="1:7" x14ac:dyDescent="0.25">
      <c r="A4263">
        <v>47106873</v>
      </c>
      <c r="B4263" t="s">
        <v>4804</v>
      </c>
      <c r="C4263" t="s">
        <v>4052</v>
      </c>
      <c r="D4263" s="3" t="s">
        <v>7802</v>
      </c>
      <c r="E4263">
        <v>0</v>
      </c>
      <c r="F4263" s="3" t="str">
        <f>VLOOKUP(A4263,'[1]2016-2015 CDM Price Difference'!$A$5:$D$6271,4,FALSE)</f>
        <v/>
      </c>
      <c r="G4263" s="3" t="e">
        <f t="shared" si="67"/>
        <v>#VALUE!</v>
      </c>
    </row>
    <row r="4264" spans="1:7" x14ac:dyDescent="0.25">
      <c r="A4264">
        <v>47106874</v>
      </c>
      <c r="B4264" t="s">
        <v>4805</v>
      </c>
      <c r="C4264" t="s">
        <v>4052</v>
      </c>
      <c r="D4264" s="3">
        <v>138.6</v>
      </c>
      <c r="E4264">
        <v>0</v>
      </c>
      <c r="F4264" s="3" t="str">
        <f>VLOOKUP(A4264,'[1]2016-2015 CDM Price Difference'!$A$5:$D$6271,4,FALSE)</f>
        <v>0</v>
      </c>
      <c r="G4264" s="3">
        <f t="shared" si="67"/>
        <v>138.6</v>
      </c>
    </row>
    <row r="4265" spans="1:7" x14ac:dyDescent="0.25">
      <c r="A4265">
        <v>47106875</v>
      </c>
      <c r="B4265" t="s">
        <v>4806</v>
      </c>
      <c r="C4265" t="s">
        <v>4052</v>
      </c>
      <c r="D4265" s="3">
        <v>129.05799999999999</v>
      </c>
      <c r="E4265">
        <v>0</v>
      </c>
      <c r="F4265" s="3" t="str">
        <f>VLOOKUP(A4265,'[1]2016-2015 CDM Price Difference'!$A$5:$D$6271,4,FALSE)</f>
        <v>0</v>
      </c>
      <c r="G4265" s="3">
        <f t="shared" si="67"/>
        <v>129.05799999999999</v>
      </c>
    </row>
    <row r="4266" spans="1:7" x14ac:dyDescent="0.25">
      <c r="A4266">
        <v>47106876</v>
      </c>
      <c r="B4266" t="s">
        <v>4807</v>
      </c>
      <c r="C4266" t="s">
        <v>4052</v>
      </c>
      <c r="D4266" s="3">
        <v>5.4285699999999997</v>
      </c>
      <c r="E4266">
        <v>0</v>
      </c>
      <c r="F4266" s="3" t="str">
        <f>VLOOKUP(A4266,'[1]2016-2015 CDM Price Difference'!$A$5:$D$6271,4,FALSE)</f>
        <v/>
      </c>
      <c r="G4266" s="3" t="e">
        <f t="shared" si="67"/>
        <v>#VALUE!</v>
      </c>
    </row>
    <row r="4267" spans="1:7" x14ac:dyDescent="0.25">
      <c r="A4267">
        <v>47106877</v>
      </c>
      <c r="B4267" t="s">
        <v>4808</v>
      </c>
      <c r="C4267" t="s">
        <v>4052</v>
      </c>
      <c r="D4267" s="3">
        <v>0.97019999999999995</v>
      </c>
      <c r="E4267">
        <v>0</v>
      </c>
      <c r="F4267" s="3">
        <f>VLOOKUP(A4267,'[1]2016-2015 CDM Price Difference'!$A$5:$D$6271,4,FALSE)</f>
        <v>0.97019999999999995</v>
      </c>
      <c r="G4267" s="3">
        <f t="shared" si="67"/>
        <v>0</v>
      </c>
    </row>
    <row r="4268" spans="1:7" x14ac:dyDescent="0.25">
      <c r="A4268">
        <v>47106878</v>
      </c>
      <c r="B4268" t="s">
        <v>4809</v>
      </c>
      <c r="C4268" t="s">
        <v>4052</v>
      </c>
      <c r="D4268" s="3" t="s">
        <v>7802</v>
      </c>
      <c r="E4268">
        <v>0</v>
      </c>
      <c r="F4268" s="3" t="str">
        <f>VLOOKUP(A4268,'[1]2016-2015 CDM Price Difference'!$A$5:$D$6271,4,FALSE)</f>
        <v/>
      </c>
      <c r="G4268" s="3" t="e">
        <f t="shared" si="67"/>
        <v>#VALUE!</v>
      </c>
    </row>
    <row r="4269" spans="1:7" x14ac:dyDescent="0.25">
      <c r="A4269">
        <v>47106879</v>
      </c>
      <c r="B4269" t="s">
        <v>4810</v>
      </c>
      <c r="C4269" t="s">
        <v>4052</v>
      </c>
      <c r="D4269" s="3">
        <v>6.7152000000000003</v>
      </c>
      <c r="E4269">
        <v>0</v>
      </c>
      <c r="F4269" s="3" t="str">
        <f>VLOOKUP(A4269,'[1]2016-2015 CDM Price Difference'!$A$5:$D$6271,4,FALSE)</f>
        <v>0</v>
      </c>
      <c r="G4269" s="3">
        <f t="shared" si="67"/>
        <v>6.7152000000000003</v>
      </c>
    </row>
    <row r="4270" spans="1:7" x14ac:dyDescent="0.25">
      <c r="A4270">
        <v>47106880</v>
      </c>
      <c r="B4270" t="s">
        <v>4811</v>
      </c>
      <c r="C4270" t="s">
        <v>4052</v>
      </c>
      <c r="D4270" s="3">
        <v>0.14399999999999999</v>
      </c>
      <c r="E4270">
        <v>0</v>
      </c>
      <c r="F4270" s="3" t="str">
        <f>VLOOKUP(A4270,'[1]2016-2015 CDM Price Difference'!$A$5:$D$6271,4,FALSE)</f>
        <v>0</v>
      </c>
      <c r="G4270" s="3">
        <f t="shared" si="67"/>
        <v>0.14399999999999999</v>
      </c>
    </row>
    <row r="4271" spans="1:7" x14ac:dyDescent="0.25">
      <c r="A4271">
        <v>47106881</v>
      </c>
      <c r="B4271" t="s">
        <v>4812</v>
      </c>
      <c r="C4271" t="s">
        <v>4052</v>
      </c>
      <c r="D4271" s="3">
        <v>1.1689499999999999</v>
      </c>
      <c r="E4271">
        <v>0</v>
      </c>
      <c r="F4271" s="3" t="str">
        <f>VLOOKUP(A4271,'[1]2016-2015 CDM Price Difference'!$A$5:$D$6271,4,FALSE)</f>
        <v>0</v>
      </c>
      <c r="G4271" s="3">
        <f t="shared" si="67"/>
        <v>1.1689499999999999</v>
      </c>
    </row>
    <row r="4272" spans="1:7" x14ac:dyDescent="0.25">
      <c r="A4272">
        <v>47106882</v>
      </c>
      <c r="B4272" t="s">
        <v>4813</v>
      </c>
      <c r="C4272" t="s">
        <v>4052</v>
      </c>
      <c r="D4272" s="3" t="s">
        <v>7802</v>
      </c>
      <c r="E4272">
        <v>0</v>
      </c>
      <c r="F4272" s="3" t="str">
        <f>VLOOKUP(A4272,'[1]2016-2015 CDM Price Difference'!$A$5:$D$6271,4,FALSE)</f>
        <v>0</v>
      </c>
      <c r="G4272" s="3" t="e">
        <f t="shared" si="67"/>
        <v>#VALUE!</v>
      </c>
    </row>
    <row r="4273" spans="1:7" x14ac:dyDescent="0.25">
      <c r="A4273">
        <v>47106883</v>
      </c>
      <c r="B4273" t="s">
        <v>4814</v>
      </c>
      <c r="C4273" t="s">
        <v>4052</v>
      </c>
      <c r="D4273" s="3" t="s">
        <v>7802</v>
      </c>
      <c r="E4273">
        <v>0</v>
      </c>
      <c r="F4273" s="3" t="str">
        <f>VLOOKUP(A4273,'[1]2016-2015 CDM Price Difference'!$A$5:$D$6271,4,FALSE)</f>
        <v>0</v>
      </c>
      <c r="G4273" s="3" t="e">
        <f t="shared" si="67"/>
        <v>#VALUE!</v>
      </c>
    </row>
    <row r="4274" spans="1:7" x14ac:dyDescent="0.25">
      <c r="A4274">
        <v>47106884</v>
      </c>
      <c r="B4274" t="s">
        <v>4815</v>
      </c>
      <c r="C4274" t="s">
        <v>4052</v>
      </c>
      <c r="D4274" s="3" t="s">
        <v>7802</v>
      </c>
      <c r="E4274">
        <v>0</v>
      </c>
      <c r="F4274" s="3" t="str">
        <f>VLOOKUP(A4274,'[1]2016-2015 CDM Price Difference'!$A$5:$D$6271,4,FALSE)</f>
        <v>0</v>
      </c>
      <c r="G4274" s="3" t="e">
        <f t="shared" si="67"/>
        <v>#VALUE!</v>
      </c>
    </row>
    <row r="4275" spans="1:7" x14ac:dyDescent="0.25">
      <c r="A4275">
        <v>47106885</v>
      </c>
      <c r="B4275" t="s">
        <v>4816</v>
      </c>
      <c r="C4275" t="s">
        <v>4052</v>
      </c>
      <c r="D4275" s="3" t="s">
        <v>7802</v>
      </c>
      <c r="E4275">
        <v>0</v>
      </c>
      <c r="F4275" s="3" t="str">
        <f>VLOOKUP(A4275,'[1]2016-2015 CDM Price Difference'!$A$5:$D$6271,4,FALSE)</f>
        <v>0</v>
      </c>
      <c r="G4275" s="3" t="e">
        <f t="shared" si="67"/>
        <v>#VALUE!</v>
      </c>
    </row>
    <row r="4276" spans="1:7" x14ac:dyDescent="0.25">
      <c r="A4276">
        <v>47106886</v>
      </c>
      <c r="B4276" t="s">
        <v>4817</v>
      </c>
      <c r="C4276" t="s">
        <v>4052</v>
      </c>
      <c r="D4276" s="3">
        <v>0.57720000000000005</v>
      </c>
      <c r="E4276">
        <v>0</v>
      </c>
      <c r="F4276" s="3">
        <f>VLOOKUP(A4276,'[1]2016-2015 CDM Price Difference'!$A$5:$D$6271,4,FALSE)</f>
        <v>0.57720000000000005</v>
      </c>
      <c r="G4276" s="3">
        <f t="shared" si="67"/>
        <v>0</v>
      </c>
    </row>
    <row r="4277" spans="1:7" x14ac:dyDescent="0.25">
      <c r="A4277">
        <v>47106887</v>
      </c>
      <c r="B4277" t="s">
        <v>4818</v>
      </c>
      <c r="C4277" t="s">
        <v>4052</v>
      </c>
      <c r="D4277" s="3">
        <v>1.02704</v>
      </c>
      <c r="E4277">
        <v>0</v>
      </c>
      <c r="F4277" s="3" t="e">
        <f>VLOOKUP(A4277,'[1]2016-2015 CDM Price Difference'!$A$5:$D$6271,4,FALSE)</f>
        <v>#N/A</v>
      </c>
      <c r="G4277" s="3" t="e">
        <f t="shared" si="67"/>
        <v>#N/A</v>
      </c>
    </row>
    <row r="4278" spans="1:7" x14ac:dyDescent="0.25">
      <c r="A4278">
        <v>47106888</v>
      </c>
      <c r="B4278" t="s">
        <v>4819</v>
      </c>
      <c r="C4278" t="s">
        <v>4052</v>
      </c>
      <c r="D4278" s="3">
        <v>32.832000000000001</v>
      </c>
      <c r="E4278">
        <v>0</v>
      </c>
      <c r="F4278" s="3" t="e">
        <f>VLOOKUP(A4278,'[1]2016-2015 CDM Price Difference'!$A$5:$D$6271,4,FALSE)</f>
        <v>#N/A</v>
      </c>
      <c r="G4278" s="3" t="e">
        <f t="shared" si="67"/>
        <v>#N/A</v>
      </c>
    </row>
    <row r="4279" spans="1:7" x14ac:dyDescent="0.25">
      <c r="A4279">
        <v>47106890</v>
      </c>
      <c r="B4279" t="s">
        <v>4821</v>
      </c>
      <c r="C4279" t="s">
        <v>4052</v>
      </c>
      <c r="D4279" s="3">
        <v>14.11567</v>
      </c>
      <c r="E4279">
        <v>0</v>
      </c>
      <c r="F4279" s="3" t="e">
        <f>VLOOKUP(A4279,'[1]2016-2015 CDM Price Difference'!$A$5:$D$6271,4,FALSE)</f>
        <v>#N/A</v>
      </c>
      <c r="G4279" s="3" t="e">
        <f t="shared" si="67"/>
        <v>#N/A</v>
      </c>
    </row>
    <row r="4280" spans="1:7" x14ac:dyDescent="0.25">
      <c r="A4280">
        <v>47106891</v>
      </c>
      <c r="B4280" t="s">
        <v>4822</v>
      </c>
      <c r="C4280" t="s">
        <v>4052</v>
      </c>
      <c r="D4280" s="3">
        <v>1389.6</v>
      </c>
      <c r="E4280">
        <v>0</v>
      </c>
      <c r="F4280" s="3" t="e">
        <f>VLOOKUP(A4280,'[1]2016-2015 CDM Price Difference'!$A$5:$D$6271,4,FALSE)</f>
        <v>#N/A</v>
      </c>
      <c r="G4280" s="3" t="e">
        <f t="shared" si="67"/>
        <v>#N/A</v>
      </c>
    </row>
    <row r="4281" spans="1:7" x14ac:dyDescent="0.25">
      <c r="A4281">
        <v>47106892</v>
      </c>
      <c r="B4281" t="s">
        <v>4823</v>
      </c>
      <c r="C4281" t="s">
        <v>4052</v>
      </c>
      <c r="D4281" s="3">
        <v>0.16583000000000001</v>
      </c>
      <c r="E4281">
        <v>0</v>
      </c>
      <c r="F4281" s="3" t="e">
        <f>VLOOKUP(A4281,'[1]2016-2015 CDM Price Difference'!$A$5:$D$6271,4,FALSE)</f>
        <v>#N/A</v>
      </c>
      <c r="G4281" s="3" t="e">
        <f t="shared" si="67"/>
        <v>#N/A</v>
      </c>
    </row>
    <row r="4282" spans="1:7" x14ac:dyDescent="0.25">
      <c r="A4282">
        <v>47106893</v>
      </c>
      <c r="B4282" t="s">
        <v>4824</v>
      </c>
      <c r="C4282" t="s">
        <v>4052</v>
      </c>
      <c r="D4282" s="3">
        <v>42</v>
      </c>
      <c r="E4282">
        <v>0</v>
      </c>
      <c r="F4282" s="3" t="e">
        <f>VLOOKUP(A4282,'[1]2016-2015 CDM Price Difference'!$A$5:$D$6271,4,FALSE)</f>
        <v>#N/A</v>
      </c>
      <c r="G4282" s="3" t="e">
        <f t="shared" si="67"/>
        <v>#N/A</v>
      </c>
    </row>
    <row r="4283" spans="1:7" x14ac:dyDescent="0.25">
      <c r="A4283">
        <v>47106894</v>
      </c>
      <c r="B4283" t="s">
        <v>4825</v>
      </c>
      <c r="C4283" t="s">
        <v>4052</v>
      </c>
      <c r="D4283" s="3">
        <v>2.65</v>
      </c>
      <c r="E4283">
        <v>0</v>
      </c>
      <c r="F4283" s="3" t="e">
        <f>VLOOKUP(A4283,'[1]2016-2015 CDM Price Difference'!$A$5:$D$6271,4,FALSE)</f>
        <v>#N/A</v>
      </c>
      <c r="G4283" s="3" t="e">
        <f t="shared" si="67"/>
        <v>#N/A</v>
      </c>
    </row>
    <row r="4284" spans="1:7" x14ac:dyDescent="0.25">
      <c r="A4284">
        <v>47106895</v>
      </c>
      <c r="B4284" t="s">
        <v>4827</v>
      </c>
      <c r="C4284" t="s">
        <v>4052</v>
      </c>
      <c r="D4284" s="3">
        <v>3.5350000000000001</v>
      </c>
      <c r="E4284">
        <v>0</v>
      </c>
      <c r="F4284" s="3" t="e">
        <f>VLOOKUP(A4284,'[1]2016-2015 CDM Price Difference'!$A$5:$D$6271,4,FALSE)</f>
        <v>#N/A</v>
      </c>
      <c r="G4284" s="3" t="e">
        <f t="shared" si="67"/>
        <v>#N/A</v>
      </c>
    </row>
    <row r="4285" spans="1:7" x14ac:dyDescent="0.25">
      <c r="A4285">
        <v>47106896</v>
      </c>
      <c r="B4285" t="s">
        <v>4828</v>
      </c>
      <c r="C4285" t="s">
        <v>4052</v>
      </c>
      <c r="D4285" s="3">
        <v>110.6</v>
      </c>
      <c r="E4285">
        <v>0</v>
      </c>
      <c r="F4285" s="3" t="e">
        <f>VLOOKUP(A4285,'[1]2016-2015 CDM Price Difference'!$A$5:$D$6271,4,FALSE)</f>
        <v>#N/A</v>
      </c>
      <c r="G4285" s="3" t="e">
        <f t="shared" si="67"/>
        <v>#N/A</v>
      </c>
    </row>
    <row r="4286" spans="1:7" x14ac:dyDescent="0.25">
      <c r="A4286">
        <v>47106897</v>
      </c>
      <c r="B4286" t="s">
        <v>4829</v>
      </c>
      <c r="C4286" t="s">
        <v>4052</v>
      </c>
      <c r="D4286" s="3">
        <v>1134.42</v>
      </c>
      <c r="E4286">
        <v>0</v>
      </c>
      <c r="F4286" s="3" t="e">
        <f>VLOOKUP(A4286,'[1]2016-2015 CDM Price Difference'!$A$5:$D$6271,4,FALSE)</f>
        <v>#N/A</v>
      </c>
      <c r="G4286" s="3" t="e">
        <f t="shared" si="67"/>
        <v>#N/A</v>
      </c>
    </row>
    <row r="4287" spans="1:7" x14ac:dyDescent="0.25">
      <c r="A4287">
        <v>47106898</v>
      </c>
      <c r="B4287" t="s">
        <v>4831</v>
      </c>
      <c r="C4287" t="s">
        <v>4052</v>
      </c>
      <c r="D4287" s="3">
        <v>12</v>
      </c>
      <c r="E4287">
        <v>0</v>
      </c>
      <c r="F4287" s="3" t="e">
        <f>VLOOKUP(A4287,'[1]2016-2015 CDM Price Difference'!$A$5:$D$6271,4,FALSE)</f>
        <v>#N/A</v>
      </c>
      <c r="G4287" s="3" t="e">
        <f t="shared" si="67"/>
        <v>#N/A</v>
      </c>
    </row>
    <row r="4288" spans="1:7" x14ac:dyDescent="0.25">
      <c r="A4288">
        <v>47106899</v>
      </c>
      <c r="B4288" t="s">
        <v>4833</v>
      </c>
      <c r="C4288" t="s">
        <v>4052</v>
      </c>
      <c r="D4288" s="3">
        <v>85.5</v>
      </c>
      <c r="E4288">
        <v>0</v>
      </c>
      <c r="F4288" s="3" t="e">
        <f>VLOOKUP(A4288,'[1]2016-2015 CDM Price Difference'!$A$5:$D$6271,4,FALSE)</f>
        <v>#N/A</v>
      </c>
      <c r="G4288" s="3" t="e">
        <f t="shared" si="67"/>
        <v>#N/A</v>
      </c>
    </row>
    <row r="4289" spans="1:7" x14ac:dyDescent="0.25">
      <c r="A4289">
        <v>47106900</v>
      </c>
      <c r="B4289" t="s">
        <v>4834</v>
      </c>
      <c r="C4289" t="s">
        <v>4052</v>
      </c>
      <c r="D4289" s="3" t="s">
        <v>7802</v>
      </c>
      <c r="E4289">
        <v>0</v>
      </c>
      <c r="F4289" s="3" t="e">
        <f>VLOOKUP(A4289,'[1]2016-2015 CDM Price Difference'!$A$5:$D$6271,4,FALSE)</f>
        <v>#N/A</v>
      </c>
      <c r="G4289" s="3" t="e">
        <f t="shared" si="67"/>
        <v>#VALUE!</v>
      </c>
    </row>
    <row r="4290" spans="1:7" x14ac:dyDescent="0.25">
      <c r="A4290">
        <v>47106901</v>
      </c>
      <c r="B4290" t="s">
        <v>4835</v>
      </c>
      <c r="C4290" t="s">
        <v>4052</v>
      </c>
      <c r="D4290" s="3">
        <v>10.286670000000001</v>
      </c>
      <c r="E4290">
        <v>0</v>
      </c>
      <c r="F4290" s="3" t="e">
        <f>VLOOKUP(A4290,'[1]2016-2015 CDM Price Difference'!$A$5:$D$6271,4,FALSE)</f>
        <v>#N/A</v>
      </c>
      <c r="G4290" s="3" t="e">
        <f t="shared" si="67"/>
        <v>#N/A</v>
      </c>
    </row>
    <row r="4291" spans="1:7" x14ac:dyDescent="0.25">
      <c r="A4291">
        <v>47106902</v>
      </c>
      <c r="B4291" t="s">
        <v>4836</v>
      </c>
      <c r="C4291" t="s">
        <v>4052</v>
      </c>
      <c r="D4291" s="3">
        <v>464.41199999999998</v>
      </c>
      <c r="E4291">
        <v>0</v>
      </c>
      <c r="F4291" s="3" t="e">
        <f>VLOOKUP(A4291,'[1]2016-2015 CDM Price Difference'!$A$5:$D$6271,4,FALSE)</f>
        <v>#N/A</v>
      </c>
      <c r="G4291" s="3" t="e">
        <f t="shared" si="67"/>
        <v>#N/A</v>
      </c>
    </row>
    <row r="4292" spans="1:7" x14ac:dyDescent="0.25">
      <c r="A4292">
        <v>47106903</v>
      </c>
      <c r="B4292" t="s">
        <v>4837</v>
      </c>
      <c r="C4292" t="s">
        <v>4052</v>
      </c>
      <c r="D4292" s="3" t="s">
        <v>7802</v>
      </c>
      <c r="E4292">
        <v>0</v>
      </c>
      <c r="F4292" s="3" t="e">
        <f>VLOOKUP(A4292,'[1]2016-2015 CDM Price Difference'!$A$5:$D$6271,4,FALSE)</f>
        <v>#N/A</v>
      </c>
      <c r="G4292" s="3" t="e">
        <f t="shared" si="67"/>
        <v>#VALUE!</v>
      </c>
    </row>
    <row r="4293" spans="1:7" x14ac:dyDescent="0.25">
      <c r="A4293">
        <v>47106904</v>
      </c>
      <c r="B4293" t="s">
        <v>4838</v>
      </c>
      <c r="C4293" t="s">
        <v>4052</v>
      </c>
      <c r="D4293" s="3" t="s">
        <v>7802</v>
      </c>
      <c r="E4293">
        <v>0</v>
      </c>
      <c r="F4293" s="3" t="e">
        <f>VLOOKUP(A4293,'[1]2016-2015 CDM Price Difference'!$A$5:$D$6271,4,FALSE)</f>
        <v>#N/A</v>
      </c>
      <c r="G4293" s="3" t="e">
        <f t="shared" si="67"/>
        <v>#VALUE!</v>
      </c>
    </row>
    <row r="4294" spans="1:7" x14ac:dyDescent="0.25">
      <c r="A4294">
        <v>47106905</v>
      </c>
      <c r="B4294" t="s">
        <v>4839</v>
      </c>
      <c r="C4294" t="s">
        <v>4052</v>
      </c>
      <c r="D4294" s="3">
        <v>1.07233</v>
      </c>
      <c r="E4294">
        <v>0</v>
      </c>
      <c r="F4294" s="3" t="e">
        <f>VLOOKUP(A4294,'[1]2016-2015 CDM Price Difference'!$A$5:$D$6271,4,FALSE)</f>
        <v>#N/A</v>
      </c>
      <c r="G4294" s="3" t="e">
        <f t="shared" si="67"/>
        <v>#N/A</v>
      </c>
    </row>
    <row r="4295" spans="1:7" x14ac:dyDescent="0.25">
      <c r="A4295">
        <v>47106906</v>
      </c>
      <c r="B4295" t="s">
        <v>4840</v>
      </c>
      <c r="C4295" t="s">
        <v>4052</v>
      </c>
      <c r="D4295" s="3">
        <v>1.28</v>
      </c>
      <c r="E4295">
        <v>0</v>
      </c>
      <c r="F4295" s="3" t="e">
        <f>VLOOKUP(A4295,'[1]2016-2015 CDM Price Difference'!$A$5:$D$6271,4,FALSE)</f>
        <v>#N/A</v>
      </c>
      <c r="G4295" s="3" t="e">
        <f t="shared" si="67"/>
        <v>#N/A</v>
      </c>
    </row>
    <row r="4296" spans="1:7" x14ac:dyDescent="0.25">
      <c r="A4296">
        <v>47106907</v>
      </c>
      <c r="B4296" t="s">
        <v>4841</v>
      </c>
      <c r="C4296" t="s">
        <v>4052</v>
      </c>
      <c r="D4296" s="3">
        <v>6.1656000000000004</v>
      </c>
      <c r="E4296">
        <v>0</v>
      </c>
      <c r="F4296" s="3" t="e">
        <f>VLOOKUP(A4296,'[1]2016-2015 CDM Price Difference'!$A$5:$D$6271,4,FALSE)</f>
        <v>#N/A</v>
      </c>
      <c r="G4296" s="3" t="e">
        <f t="shared" si="67"/>
        <v>#N/A</v>
      </c>
    </row>
    <row r="4297" spans="1:7" x14ac:dyDescent="0.25">
      <c r="A4297">
        <v>47106908</v>
      </c>
      <c r="B4297" t="s">
        <v>4842</v>
      </c>
      <c r="C4297" t="s">
        <v>4052</v>
      </c>
      <c r="D4297" s="3">
        <v>6.1658299999999997</v>
      </c>
      <c r="E4297">
        <v>0</v>
      </c>
      <c r="F4297" s="3" t="e">
        <f>VLOOKUP(A4297,'[1]2016-2015 CDM Price Difference'!$A$5:$D$6271,4,FALSE)</f>
        <v>#N/A</v>
      </c>
      <c r="G4297" s="3" t="e">
        <f t="shared" si="67"/>
        <v>#N/A</v>
      </c>
    </row>
    <row r="4298" spans="1:7" x14ac:dyDescent="0.25">
      <c r="A4298">
        <v>47106909</v>
      </c>
      <c r="B4298" t="s">
        <v>4843</v>
      </c>
      <c r="C4298" t="s">
        <v>4052</v>
      </c>
      <c r="D4298" s="3">
        <v>4.7296699999999996</v>
      </c>
      <c r="E4298">
        <v>0</v>
      </c>
      <c r="F4298" s="3" t="e">
        <f>VLOOKUP(A4298,'[1]2016-2015 CDM Price Difference'!$A$5:$D$6271,4,FALSE)</f>
        <v>#N/A</v>
      </c>
      <c r="G4298" s="3" t="e">
        <f t="shared" si="67"/>
        <v>#N/A</v>
      </c>
    </row>
    <row r="4299" spans="1:7" x14ac:dyDescent="0.25">
      <c r="A4299">
        <v>47106910</v>
      </c>
      <c r="B4299" t="s">
        <v>4844</v>
      </c>
      <c r="C4299" t="s">
        <v>4052</v>
      </c>
      <c r="D4299" s="3">
        <v>661.58399999999995</v>
      </c>
      <c r="E4299">
        <v>0</v>
      </c>
      <c r="F4299" s="3" t="e">
        <f>VLOOKUP(A4299,'[1]2016-2015 CDM Price Difference'!$A$5:$D$6271,4,FALSE)</f>
        <v>#N/A</v>
      </c>
      <c r="G4299" s="3" t="e">
        <f t="shared" si="67"/>
        <v>#N/A</v>
      </c>
    </row>
    <row r="4300" spans="1:7" x14ac:dyDescent="0.25">
      <c r="A4300">
        <v>47106911</v>
      </c>
      <c r="B4300" t="s">
        <v>4846</v>
      </c>
      <c r="C4300" t="s">
        <v>4052</v>
      </c>
      <c r="D4300" s="3">
        <v>658.47</v>
      </c>
      <c r="E4300">
        <v>0</v>
      </c>
      <c r="F4300" s="3" t="e">
        <f>VLOOKUP(A4300,'[1]2016-2015 CDM Price Difference'!$A$5:$D$6271,4,FALSE)</f>
        <v>#N/A</v>
      </c>
      <c r="G4300" s="3" t="e">
        <f t="shared" si="67"/>
        <v>#N/A</v>
      </c>
    </row>
    <row r="4301" spans="1:7" x14ac:dyDescent="0.25">
      <c r="A4301">
        <v>47106912</v>
      </c>
      <c r="B4301" t="s">
        <v>4847</v>
      </c>
      <c r="C4301" t="s">
        <v>4052</v>
      </c>
      <c r="D4301" s="3">
        <v>22.372599999999998</v>
      </c>
      <c r="E4301">
        <v>0</v>
      </c>
      <c r="F4301" s="3" t="e">
        <f>VLOOKUP(A4301,'[1]2016-2015 CDM Price Difference'!$A$5:$D$6271,4,FALSE)</f>
        <v>#N/A</v>
      </c>
      <c r="G4301" s="3" t="e">
        <f t="shared" si="67"/>
        <v>#N/A</v>
      </c>
    </row>
    <row r="4302" spans="1:7" x14ac:dyDescent="0.25">
      <c r="A4302">
        <v>47106913</v>
      </c>
      <c r="B4302" t="s">
        <v>4848</v>
      </c>
      <c r="C4302" t="s">
        <v>4052</v>
      </c>
      <c r="D4302" s="3">
        <v>2.7570800000000002</v>
      </c>
      <c r="E4302">
        <v>0</v>
      </c>
      <c r="F4302" s="3" t="e">
        <f>VLOOKUP(A4302,'[1]2016-2015 CDM Price Difference'!$A$5:$D$6271,4,FALSE)</f>
        <v>#N/A</v>
      </c>
      <c r="G4302" s="3" t="e">
        <f t="shared" si="67"/>
        <v>#N/A</v>
      </c>
    </row>
    <row r="4303" spans="1:7" x14ac:dyDescent="0.25">
      <c r="A4303">
        <v>47106914</v>
      </c>
      <c r="B4303" t="s">
        <v>7815</v>
      </c>
      <c r="C4303" t="s">
        <v>4052</v>
      </c>
      <c r="D4303" s="3" t="e">
        <v>#N/A</v>
      </c>
      <c r="E4303">
        <v>0</v>
      </c>
      <c r="F4303" s="3" t="e">
        <f>VLOOKUP(A4303,'[1]2016-2015 CDM Price Difference'!$A$5:$D$6271,4,FALSE)</f>
        <v>#N/A</v>
      </c>
      <c r="G4303" s="3" t="e">
        <f t="shared" si="67"/>
        <v>#N/A</v>
      </c>
    </row>
    <row r="4304" spans="1:7" x14ac:dyDescent="0.25">
      <c r="A4304">
        <v>47106915</v>
      </c>
      <c r="B4304" t="s">
        <v>4849</v>
      </c>
      <c r="C4304" t="s">
        <v>4052</v>
      </c>
      <c r="D4304" s="3">
        <v>1.478E-2</v>
      </c>
      <c r="E4304">
        <v>0</v>
      </c>
      <c r="F4304" s="3" t="e">
        <f>VLOOKUP(A4304,'[1]2016-2015 CDM Price Difference'!$A$5:$D$6271,4,FALSE)</f>
        <v>#N/A</v>
      </c>
      <c r="G4304" s="3" t="e">
        <f t="shared" si="67"/>
        <v>#N/A</v>
      </c>
    </row>
    <row r="4305" spans="1:7" x14ac:dyDescent="0.25">
      <c r="A4305">
        <v>47106916</v>
      </c>
      <c r="B4305" t="s">
        <v>4850</v>
      </c>
      <c r="C4305" t="s">
        <v>4052</v>
      </c>
      <c r="D4305" s="3">
        <v>3.5350000000000001</v>
      </c>
      <c r="E4305">
        <v>0</v>
      </c>
      <c r="F4305" s="3" t="e">
        <f>VLOOKUP(A4305,'[1]2016-2015 CDM Price Difference'!$A$5:$D$6271,4,FALSE)</f>
        <v>#N/A</v>
      </c>
      <c r="G4305" s="3" t="e">
        <f t="shared" si="67"/>
        <v>#N/A</v>
      </c>
    </row>
    <row r="4306" spans="1:7" x14ac:dyDescent="0.25">
      <c r="A4306">
        <v>47106917</v>
      </c>
      <c r="B4306" t="s">
        <v>4851</v>
      </c>
      <c r="C4306" t="s">
        <v>4052</v>
      </c>
      <c r="D4306" s="3">
        <v>3.5350000000000001</v>
      </c>
      <c r="E4306">
        <v>0</v>
      </c>
      <c r="F4306" s="3" t="e">
        <f>VLOOKUP(A4306,'[1]2016-2015 CDM Price Difference'!$A$5:$D$6271,4,FALSE)</f>
        <v>#N/A</v>
      </c>
      <c r="G4306" s="3" t="e">
        <f t="shared" si="67"/>
        <v>#N/A</v>
      </c>
    </row>
    <row r="4307" spans="1:7" x14ac:dyDescent="0.25">
      <c r="A4307">
        <v>47106918</v>
      </c>
      <c r="B4307" t="s">
        <v>4852</v>
      </c>
      <c r="C4307" t="s">
        <v>4052</v>
      </c>
      <c r="D4307" s="3" t="e">
        <v>#N/A</v>
      </c>
      <c r="E4307">
        <v>0</v>
      </c>
      <c r="F4307" s="3" t="e">
        <f>VLOOKUP(A4307,'[1]2016-2015 CDM Price Difference'!$A$5:$D$6271,4,FALSE)</f>
        <v>#N/A</v>
      </c>
      <c r="G4307" s="3" t="e">
        <f t="shared" si="67"/>
        <v>#N/A</v>
      </c>
    </row>
    <row r="4308" spans="1:7" x14ac:dyDescent="0.25">
      <c r="A4308">
        <v>47106920</v>
      </c>
      <c r="B4308" t="s">
        <v>4854</v>
      </c>
      <c r="C4308" t="s">
        <v>4052</v>
      </c>
      <c r="D4308" s="3" t="s">
        <v>7802</v>
      </c>
      <c r="E4308">
        <v>0</v>
      </c>
      <c r="F4308" s="3" t="e">
        <f>VLOOKUP(A4308,'[1]2016-2015 CDM Price Difference'!$A$5:$D$6271,4,FALSE)</f>
        <v>#N/A</v>
      </c>
      <c r="G4308" s="3" t="e">
        <f t="shared" si="67"/>
        <v>#VALUE!</v>
      </c>
    </row>
    <row r="4309" spans="1:7" x14ac:dyDescent="0.25">
      <c r="A4309">
        <v>47106921</v>
      </c>
      <c r="B4309" t="s">
        <v>4855</v>
      </c>
      <c r="C4309" t="s">
        <v>4052</v>
      </c>
      <c r="D4309" s="3">
        <v>0.44367000000000001</v>
      </c>
      <c r="E4309">
        <v>0</v>
      </c>
      <c r="F4309" s="3" t="e">
        <f>VLOOKUP(A4309,'[1]2016-2015 CDM Price Difference'!$A$5:$D$6271,4,FALSE)</f>
        <v>#N/A</v>
      </c>
      <c r="G4309" s="3" t="e">
        <f t="shared" si="67"/>
        <v>#N/A</v>
      </c>
    </row>
    <row r="4310" spans="1:7" x14ac:dyDescent="0.25">
      <c r="A4310">
        <v>47106922</v>
      </c>
      <c r="B4310" t="s">
        <v>4856</v>
      </c>
      <c r="C4310" t="s">
        <v>4052</v>
      </c>
      <c r="D4310" s="3">
        <v>0.16743</v>
      </c>
      <c r="E4310">
        <v>0</v>
      </c>
      <c r="F4310" s="3" t="e">
        <f>VLOOKUP(A4310,'[1]2016-2015 CDM Price Difference'!$A$5:$D$6271,4,FALSE)</f>
        <v>#N/A</v>
      </c>
      <c r="G4310" s="3" t="e">
        <f t="shared" si="67"/>
        <v>#N/A</v>
      </c>
    </row>
    <row r="4311" spans="1:7" x14ac:dyDescent="0.25">
      <c r="A4311">
        <v>47106923</v>
      </c>
      <c r="B4311" t="s">
        <v>4857</v>
      </c>
      <c r="C4311" t="s">
        <v>4052</v>
      </c>
      <c r="D4311" s="3">
        <v>0.78239999999999998</v>
      </c>
      <c r="E4311">
        <v>0</v>
      </c>
      <c r="F4311" s="3" t="e">
        <f>VLOOKUP(A4311,'[1]2016-2015 CDM Price Difference'!$A$5:$D$6271,4,FALSE)</f>
        <v>#N/A</v>
      </c>
      <c r="G4311" s="3" t="e">
        <f t="shared" si="67"/>
        <v>#N/A</v>
      </c>
    </row>
    <row r="4312" spans="1:7" x14ac:dyDescent="0.25">
      <c r="A4312">
        <v>47106924</v>
      </c>
      <c r="B4312" t="s">
        <v>4859</v>
      </c>
      <c r="C4312" t="s">
        <v>4052</v>
      </c>
      <c r="D4312" s="3">
        <v>0.24840000000000001</v>
      </c>
      <c r="E4312">
        <v>0</v>
      </c>
      <c r="F4312" s="3" t="e">
        <f>VLOOKUP(A4312,'[1]2016-2015 CDM Price Difference'!$A$5:$D$6271,4,FALSE)</f>
        <v>#N/A</v>
      </c>
      <c r="G4312" s="3" t="e">
        <f t="shared" si="67"/>
        <v>#N/A</v>
      </c>
    </row>
    <row r="4313" spans="1:7" x14ac:dyDescent="0.25">
      <c r="A4313">
        <v>47106925</v>
      </c>
      <c r="B4313" t="s">
        <v>4861</v>
      </c>
      <c r="C4313" t="s">
        <v>4052</v>
      </c>
      <c r="D4313" s="3">
        <v>4.2939999999999999E-2</v>
      </c>
      <c r="E4313">
        <v>0</v>
      </c>
      <c r="F4313" s="3" t="e">
        <f>VLOOKUP(A4313,'[1]2016-2015 CDM Price Difference'!$A$5:$D$6271,4,FALSE)</f>
        <v>#N/A</v>
      </c>
      <c r="G4313" s="3" t="e">
        <f t="shared" si="67"/>
        <v>#N/A</v>
      </c>
    </row>
    <row r="4314" spans="1:7" x14ac:dyDescent="0.25">
      <c r="A4314">
        <v>47106926</v>
      </c>
      <c r="B4314" t="s">
        <v>4862</v>
      </c>
      <c r="C4314" t="s">
        <v>4052</v>
      </c>
      <c r="D4314" s="3">
        <v>4.1450000000000001E-2</v>
      </c>
      <c r="E4314">
        <v>0</v>
      </c>
      <c r="F4314" s="3" t="e">
        <f>VLOOKUP(A4314,'[1]2016-2015 CDM Price Difference'!$A$5:$D$6271,4,FALSE)</f>
        <v>#N/A</v>
      </c>
      <c r="G4314" s="3" t="e">
        <f t="shared" si="67"/>
        <v>#N/A</v>
      </c>
    </row>
    <row r="4315" spans="1:7" x14ac:dyDescent="0.25">
      <c r="A4315">
        <v>47106927</v>
      </c>
      <c r="B4315" t="s">
        <v>4863</v>
      </c>
      <c r="C4315" t="s">
        <v>4052</v>
      </c>
      <c r="D4315" s="3">
        <v>4.2939999999999999E-2</v>
      </c>
      <c r="E4315">
        <v>0</v>
      </c>
      <c r="F4315" s="3" t="e">
        <f>VLOOKUP(A4315,'[1]2016-2015 CDM Price Difference'!$A$5:$D$6271,4,FALSE)</f>
        <v>#N/A</v>
      </c>
      <c r="G4315" s="3" t="e">
        <f t="shared" si="67"/>
        <v>#N/A</v>
      </c>
    </row>
    <row r="4316" spans="1:7" x14ac:dyDescent="0.25">
      <c r="A4316">
        <v>47106928</v>
      </c>
      <c r="B4316" t="s">
        <v>4864</v>
      </c>
      <c r="C4316" t="s">
        <v>4052</v>
      </c>
      <c r="D4316" s="3">
        <v>4.1450000000000001E-2</v>
      </c>
      <c r="E4316">
        <v>0</v>
      </c>
      <c r="F4316" s="3" t="e">
        <f>VLOOKUP(A4316,'[1]2016-2015 CDM Price Difference'!$A$5:$D$6271,4,FALSE)</f>
        <v>#N/A</v>
      </c>
      <c r="G4316" s="3" t="e">
        <f t="shared" si="67"/>
        <v>#N/A</v>
      </c>
    </row>
    <row r="4317" spans="1:7" x14ac:dyDescent="0.25">
      <c r="A4317">
        <v>47106929</v>
      </c>
      <c r="B4317" t="s">
        <v>4865</v>
      </c>
      <c r="C4317" t="s">
        <v>4052</v>
      </c>
      <c r="D4317" s="3">
        <v>0.308</v>
      </c>
      <c r="E4317">
        <v>0</v>
      </c>
      <c r="F4317" s="3" t="e">
        <f>VLOOKUP(A4317,'[1]2016-2015 CDM Price Difference'!$A$5:$D$6271,4,FALSE)</f>
        <v>#N/A</v>
      </c>
      <c r="G4317" s="3" t="e">
        <f t="shared" ref="G4317:G4380" si="68">D4317-F4317</f>
        <v>#N/A</v>
      </c>
    </row>
    <row r="4318" spans="1:7" x14ac:dyDescent="0.25">
      <c r="A4318">
        <v>47106930</v>
      </c>
      <c r="B4318" t="s">
        <v>4866</v>
      </c>
      <c r="C4318" t="s">
        <v>4052</v>
      </c>
      <c r="D4318" s="3">
        <v>0.20760000000000001</v>
      </c>
      <c r="E4318">
        <v>0</v>
      </c>
      <c r="F4318" s="3" t="e">
        <f>VLOOKUP(A4318,'[1]2016-2015 CDM Price Difference'!$A$5:$D$6271,4,FALSE)</f>
        <v>#N/A</v>
      </c>
      <c r="G4318" s="3" t="e">
        <f t="shared" si="68"/>
        <v>#N/A</v>
      </c>
    </row>
    <row r="4319" spans="1:7" x14ac:dyDescent="0.25">
      <c r="A4319">
        <v>47106931</v>
      </c>
      <c r="B4319" t="s">
        <v>4867</v>
      </c>
      <c r="C4319" t="s">
        <v>4052</v>
      </c>
      <c r="D4319" s="3" t="s">
        <v>7802</v>
      </c>
      <c r="E4319">
        <v>0</v>
      </c>
      <c r="F4319" s="3" t="e">
        <f>VLOOKUP(A4319,'[1]2016-2015 CDM Price Difference'!$A$5:$D$6271,4,FALSE)</f>
        <v>#N/A</v>
      </c>
      <c r="G4319" s="3" t="e">
        <f t="shared" si="68"/>
        <v>#VALUE!</v>
      </c>
    </row>
    <row r="4320" spans="1:7" x14ac:dyDescent="0.25">
      <c r="A4320">
        <v>47106932</v>
      </c>
      <c r="B4320" t="s">
        <v>4868</v>
      </c>
      <c r="C4320" t="s">
        <v>4052</v>
      </c>
      <c r="D4320" s="3">
        <v>0.26591999999999999</v>
      </c>
      <c r="E4320">
        <v>0</v>
      </c>
      <c r="F4320" s="3" t="e">
        <f>VLOOKUP(A4320,'[1]2016-2015 CDM Price Difference'!$A$5:$D$6271,4,FALSE)</f>
        <v>#N/A</v>
      </c>
      <c r="G4320" s="3" t="e">
        <f t="shared" si="68"/>
        <v>#N/A</v>
      </c>
    </row>
    <row r="4321" spans="1:7" x14ac:dyDescent="0.25">
      <c r="A4321">
        <v>47106933</v>
      </c>
      <c r="B4321" t="s">
        <v>4870</v>
      </c>
      <c r="C4321" t="s">
        <v>4052</v>
      </c>
      <c r="D4321" s="3">
        <v>0.17158999999999999</v>
      </c>
      <c r="E4321">
        <v>0</v>
      </c>
      <c r="F4321" s="3" t="e">
        <f>VLOOKUP(A4321,'[1]2016-2015 CDM Price Difference'!$A$5:$D$6271,4,FALSE)</f>
        <v>#N/A</v>
      </c>
      <c r="G4321" s="3" t="e">
        <f t="shared" si="68"/>
        <v>#N/A</v>
      </c>
    </row>
    <row r="4322" spans="1:7" x14ac:dyDescent="0.25">
      <c r="A4322">
        <v>47106935</v>
      </c>
      <c r="B4322" t="s">
        <v>4871</v>
      </c>
      <c r="C4322" t="s">
        <v>4052</v>
      </c>
      <c r="D4322" s="3">
        <v>1.9853000000000001</v>
      </c>
      <c r="E4322">
        <v>0</v>
      </c>
      <c r="F4322" s="3" t="e">
        <f>VLOOKUP(A4322,'[1]2016-2015 CDM Price Difference'!$A$5:$D$6271,4,FALSE)</f>
        <v>#N/A</v>
      </c>
      <c r="G4322" s="3" t="e">
        <f t="shared" si="68"/>
        <v>#N/A</v>
      </c>
    </row>
    <row r="4323" spans="1:7" x14ac:dyDescent="0.25">
      <c r="A4323">
        <v>47106936</v>
      </c>
      <c r="B4323" t="s">
        <v>4872</v>
      </c>
      <c r="C4323" t="s">
        <v>4052</v>
      </c>
      <c r="D4323" s="3" t="s">
        <v>7802</v>
      </c>
      <c r="E4323">
        <v>0</v>
      </c>
      <c r="F4323" s="3" t="e">
        <f>VLOOKUP(A4323,'[1]2016-2015 CDM Price Difference'!$A$5:$D$6271,4,FALSE)</f>
        <v>#N/A</v>
      </c>
      <c r="G4323" s="3" t="e">
        <f t="shared" si="68"/>
        <v>#VALUE!</v>
      </c>
    </row>
    <row r="4324" spans="1:7" x14ac:dyDescent="0.25">
      <c r="A4324">
        <v>47106937</v>
      </c>
      <c r="B4324" t="s">
        <v>4873</v>
      </c>
      <c r="C4324" t="s">
        <v>4052</v>
      </c>
      <c r="D4324" s="3">
        <v>12.52792</v>
      </c>
      <c r="E4324">
        <v>0</v>
      </c>
      <c r="F4324" s="3" t="e">
        <f>VLOOKUP(A4324,'[1]2016-2015 CDM Price Difference'!$A$5:$D$6271,4,FALSE)</f>
        <v>#N/A</v>
      </c>
      <c r="G4324" s="3" t="e">
        <f t="shared" si="68"/>
        <v>#N/A</v>
      </c>
    </row>
    <row r="4325" spans="1:7" x14ac:dyDescent="0.25">
      <c r="A4325">
        <v>47106938</v>
      </c>
      <c r="B4325" t="s">
        <v>4875</v>
      </c>
      <c r="C4325" t="s">
        <v>4052</v>
      </c>
      <c r="D4325" s="3">
        <v>0.35111999999999999</v>
      </c>
      <c r="E4325">
        <v>0</v>
      </c>
      <c r="F4325" s="3" t="e">
        <f>VLOOKUP(A4325,'[1]2016-2015 CDM Price Difference'!$A$5:$D$6271,4,FALSE)</f>
        <v>#N/A</v>
      </c>
      <c r="G4325" s="3" t="e">
        <f t="shared" si="68"/>
        <v>#N/A</v>
      </c>
    </row>
    <row r="4326" spans="1:7" x14ac:dyDescent="0.25">
      <c r="A4326">
        <v>47106939</v>
      </c>
      <c r="B4326" t="s">
        <v>4876</v>
      </c>
      <c r="C4326" t="s">
        <v>4052</v>
      </c>
      <c r="D4326" s="3">
        <v>0.35399999999999998</v>
      </c>
      <c r="E4326">
        <v>0</v>
      </c>
      <c r="F4326" s="3" t="e">
        <f>VLOOKUP(A4326,'[1]2016-2015 CDM Price Difference'!$A$5:$D$6271,4,FALSE)</f>
        <v>#N/A</v>
      </c>
      <c r="G4326" s="3" t="e">
        <f t="shared" si="68"/>
        <v>#N/A</v>
      </c>
    </row>
    <row r="4327" spans="1:7" x14ac:dyDescent="0.25">
      <c r="A4327">
        <v>47106940</v>
      </c>
      <c r="B4327" t="s">
        <v>4877</v>
      </c>
      <c r="C4327" t="s">
        <v>4052</v>
      </c>
      <c r="D4327" s="3">
        <v>13.816330000000001</v>
      </c>
      <c r="E4327">
        <v>0</v>
      </c>
      <c r="F4327" s="3" t="e">
        <f>VLOOKUP(A4327,'[1]2016-2015 CDM Price Difference'!$A$5:$D$6271,4,FALSE)</f>
        <v>#N/A</v>
      </c>
      <c r="G4327" s="3" t="e">
        <f t="shared" si="68"/>
        <v>#N/A</v>
      </c>
    </row>
    <row r="4328" spans="1:7" x14ac:dyDescent="0.25">
      <c r="A4328">
        <v>47106941</v>
      </c>
      <c r="B4328" t="s">
        <v>4878</v>
      </c>
      <c r="C4328" t="s">
        <v>4052</v>
      </c>
      <c r="D4328" s="3" t="s">
        <v>7802</v>
      </c>
      <c r="E4328">
        <v>0</v>
      </c>
      <c r="F4328" s="3" t="e">
        <f>VLOOKUP(A4328,'[1]2016-2015 CDM Price Difference'!$A$5:$D$6271,4,FALSE)</f>
        <v>#N/A</v>
      </c>
      <c r="G4328" s="3" t="e">
        <f t="shared" si="68"/>
        <v>#VALUE!</v>
      </c>
    </row>
    <row r="4329" spans="1:7" x14ac:dyDescent="0.25">
      <c r="A4329">
        <v>47106942</v>
      </c>
      <c r="B4329" t="s">
        <v>4879</v>
      </c>
      <c r="C4329" t="s">
        <v>4052</v>
      </c>
      <c r="D4329" s="3">
        <v>0.84</v>
      </c>
      <c r="E4329">
        <v>0</v>
      </c>
      <c r="F4329" s="3" t="e">
        <f>VLOOKUP(A4329,'[1]2016-2015 CDM Price Difference'!$A$5:$D$6271,4,FALSE)</f>
        <v>#N/A</v>
      </c>
      <c r="G4329" s="3" t="e">
        <f t="shared" si="68"/>
        <v>#N/A</v>
      </c>
    </row>
    <row r="4330" spans="1:7" x14ac:dyDescent="0.25">
      <c r="A4330">
        <v>47106944</v>
      </c>
      <c r="B4330" t="s">
        <v>4880</v>
      </c>
      <c r="C4330" t="s">
        <v>4052</v>
      </c>
      <c r="D4330" s="3">
        <v>8.8800000000000004E-2</v>
      </c>
      <c r="E4330">
        <v>0</v>
      </c>
      <c r="F4330" s="3" t="e">
        <f>VLOOKUP(A4330,'[1]2016-2015 CDM Price Difference'!$A$5:$D$6271,4,FALSE)</f>
        <v>#N/A</v>
      </c>
      <c r="G4330" s="3" t="e">
        <f t="shared" si="68"/>
        <v>#N/A</v>
      </c>
    </row>
    <row r="4331" spans="1:7" x14ac:dyDescent="0.25">
      <c r="A4331">
        <v>47106945</v>
      </c>
      <c r="B4331" t="s">
        <v>4881</v>
      </c>
      <c r="C4331" t="s">
        <v>4052</v>
      </c>
      <c r="D4331" s="3">
        <v>0.54</v>
      </c>
      <c r="E4331">
        <v>0</v>
      </c>
      <c r="F4331" s="3" t="e">
        <f>VLOOKUP(A4331,'[1]2016-2015 CDM Price Difference'!$A$5:$D$6271,4,FALSE)</f>
        <v>#N/A</v>
      </c>
      <c r="G4331" s="3" t="e">
        <f t="shared" si="68"/>
        <v>#N/A</v>
      </c>
    </row>
    <row r="4332" spans="1:7" x14ac:dyDescent="0.25">
      <c r="A4332">
        <v>47106946</v>
      </c>
      <c r="B4332" t="s">
        <v>4882</v>
      </c>
      <c r="C4332" t="s">
        <v>4052</v>
      </c>
      <c r="D4332" s="3">
        <v>5126.42</v>
      </c>
      <c r="E4332">
        <v>0</v>
      </c>
      <c r="F4332" s="3" t="e">
        <f>VLOOKUP(A4332,'[1]2016-2015 CDM Price Difference'!$A$5:$D$6271,4,FALSE)</f>
        <v>#N/A</v>
      </c>
      <c r="G4332" s="3" t="e">
        <f t="shared" si="68"/>
        <v>#N/A</v>
      </c>
    </row>
    <row r="4333" spans="1:7" x14ac:dyDescent="0.25">
      <c r="A4333">
        <v>47106947</v>
      </c>
      <c r="B4333" t="s">
        <v>4883</v>
      </c>
      <c r="C4333" t="s">
        <v>4052</v>
      </c>
      <c r="D4333" s="3" t="s">
        <v>7802</v>
      </c>
      <c r="E4333">
        <v>0</v>
      </c>
      <c r="F4333" s="3" t="e">
        <f>VLOOKUP(A4333,'[1]2016-2015 CDM Price Difference'!$A$5:$D$6271,4,FALSE)</f>
        <v>#N/A</v>
      </c>
      <c r="G4333" s="3" t="e">
        <f t="shared" si="68"/>
        <v>#VALUE!</v>
      </c>
    </row>
    <row r="4334" spans="1:7" x14ac:dyDescent="0.25">
      <c r="A4334">
        <v>47106948</v>
      </c>
      <c r="B4334" t="s">
        <v>4884</v>
      </c>
      <c r="C4334" t="s">
        <v>4052</v>
      </c>
      <c r="D4334" s="3">
        <v>3.3719999999999999</v>
      </c>
      <c r="E4334">
        <v>0</v>
      </c>
      <c r="F4334" s="3" t="e">
        <f>VLOOKUP(A4334,'[1]2016-2015 CDM Price Difference'!$A$5:$D$6271,4,FALSE)</f>
        <v>#N/A</v>
      </c>
      <c r="G4334" s="3" t="e">
        <f t="shared" si="68"/>
        <v>#N/A</v>
      </c>
    </row>
    <row r="4335" spans="1:7" x14ac:dyDescent="0.25">
      <c r="A4335">
        <v>47106949</v>
      </c>
      <c r="B4335" t="s">
        <v>4885</v>
      </c>
      <c r="C4335" t="s">
        <v>4052</v>
      </c>
      <c r="D4335" s="3">
        <v>0.26217000000000001</v>
      </c>
      <c r="E4335">
        <v>0</v>
      </c>
      <c r="F4335" s="3" t="e">
        <f>VLOOKUP(A4335,'[1]2016-2015 CDM Price Difference'!$A$5:$D$6271,4,FALSE)</f>
        <v>#N/A</v>
      </c>
      <c r="G4335" s="3" t="e">
        <f t="shared" si="68"/>
        <v>#N/A</v>
      </c>
    </row>
    <row r="4336" spans="1:7" x14ac:dyDescent="0.25">
      <c r="A4336">
        <v>47106950</v>
      </c>
      <c r="B4336" t="s">
        <v>4886</v>
      </c>
      <c r="C4336" t="s">
        <v>4052</v>
      </c>
      <c r="D4336" s="3">
        <v>4.3752000000000004</v>
      </c>
      <c r="E4336">
        <v>0</v>
      </c>
      <c r="F4336" s="3" t="e">
        <f>VLOOKUP(A4336,'[1]2016-2015 CDM Price Difference'!$A$5:$D$6271,4,FALSE)</f>
        <v>#N/A</v>
      </c>
      <c r="G4336" s="3" t="e">
        <f t="shared" si="68"/>
        <v>#N/A</v>
      </c>
    </row>
    <row r="4337" spans="1:7" x14ac:dyDescent="0.25">
      <c r="A4337">
        <v>47106951</v>
      </c>
      <c r="B4337" t="s">
        <v>4888</v>
      </c>
      <c r="C4337" t="s">
        <v>4052</v>
      </c>
      <c r="D4337" s="3">
        <v>0.86880000000000002</v>
      </c>
      <c r="E4337">
        <v>0</v>
      </c>
      <c r="F4337" s="3" t="e">
        <f>VLOOKUP(A4337,'[1]2016-2015 CDM Price Difference'!$A$5:$D$6271,4,FALSE)</f>
        <v>#N/A</v>
      </c>
      <c r="G4337" s="3" t="e">
        <f t="shared" si="68"/>
        <v>#N/A</v>
      </c>
    </row>
    <row r="4338" spans="1:7" x14ac:dyDescent="0.25">
      <c r="A4338">
        <v>47107017</v>
      </c>
      <c r="B4338" t="s">
        <v>4933</v>
      </c>
      <c r="C4338" t="s">
        <v>4052</v>
      </c>
      <c r="D4338" s="3" t="e">
        <v>#N/A</v>
      </c>
      <c r="E4338">
        <v>0</v>
      </c>
      <c r="F4338" s="3" t="str">
        <f>VLOOKUP(A4338,'[1]2016-2015 CDM Price Difference'!$A$5:$D$6271,4,FALSE)</f>
        <v>0</v>
      </c>
      <c r="G4338" s="3" t="e">
        <f t="shared" si="68"/>
        <v>#N/A</v>
      </c>
    </row>
    <row r="4339" spans="1:7" x14ac:dyDescent="0.25">
      <c r="A4339">
        <v>47107026</v>
      </c>
      <c r="B4339" t="s">
        <v>4934</v>
      </c>
      <c r="C4339" t="s">
        <v>4052</v>
      </c>
      <c r="D4339" s="3" t="e">
        <v>#N/A</v>
      </c>
      <c r="E4339">
        <v>0</v>
      </c>
      <c r="F4339" s="3" t="str">
        <f>VLOOKUP(A4339,'[1]2016-2015 CDM Price Difference'!$A$5:$D$6271,4,FALSE)</f>
        <v>0</v>
      </c>
      <c r="G4339" s="3" t="e">
        <f t="shared" si="68"/>
        <v>#N/A</v>
      </c>
    </row>
    <row r="4340" spans="1:7" x14ac:dyDescent="0.25">
      <c r="A4340">
        <v>47107032</v>
      </c>
      <c r="B4340" t="s">
        <v>4935</v>
      </c>
      <c r="C4340" t="s">
        <v>4052</v>
      </c>
      <c r="D4340" s="3">
        <v>0.52500000000000002</v>
      </c>
      <c r="E4340">
        <v>0</v>
      </c>
      <c r="F4340" s="3">
        <f>VLOOKUP(A4340,'[1]2016-2015 CDM Price Difference'!$A$5:$D$6271,4,FALSE)</f>
        <v>0.52500000000000002</v>
      </c>
      <c r="G4340" s="3">
        <f t="shared" si="68"/>
        <v>0</v>
      </c>
    </row>
    <row r="4341" spans="1:7" x14ac:dyDescent="0.25">
      <c r="A4341">
        <v>47107033</v>
      </c>
      <c r="B4341" t="s">
        <v>4936</v>
      </c>
      <c r="C4341" t="s">
        <v>4052</v>
      </c>
      <c r="D4341" s="3" t="e">
        <v>#N/A</v>
      </c>
      <c r="E4341">
        <v>0</v>
      </c>
      <c r="F4341" s="3" t="str">
        <f>VLOOKUP(A4341,'[1]2016-2015 CDM Price Difference'!$A$5:$D$6271,4,FALSE)</f>
        <v>0</v>
      </c>
      <c r="G4341" s="3" t="e">
        <f t="shared" si="68"/>
        <v>#N/A</v>
      </c>
    </row>
    <row r="4342" spans="1:7" x14ac:dyDescent="0.25">
      <c r="A4342">
        <v>47107054</v>
      </c>
      <c r="B4342" t="s">
        <v>4938</v>
      </c>
      <c r="C4342" t="s">
        <v>4052</v>
      </c>
      <c r="D4342" s="3">
        <v>18.980329999999999</v>
      </c>
      <c r="E4342">
        <v>0</v>
      </c>
      <c r="F4342" s="3">
        <f>VLOOKUP(A4342,'[1]2016-2015 CDM Price Difference'!$A$5:$D$6271,4,FALSE)</f>
        <v>18.980329999999999</v>
      </c>
      <c r="G4342" s="3">
        <f t="shared" si="68"/>
        <v>0</v>
      </c>
    </row>
    <row r="4343" spans="1:7" x14ac:dyDescent="0.25">
      <c r="A4343">
        <v>47108010</v>
      </c>
      <c r="B4343" t="s">
        <v>4939</v>
      </c>
      <c r="C4343" t="s">
        <v>4052</v>
      </c>
      <c r="D4343" s="3" t="e">
        <v>#N/A</v>
      </c>
      <c r="E4343">
        <v>0</v>
      </c>
      <c r="F4343" s="3" t="str">
        <f>VLOOKUP(A4343,'[1]2016-2015 CDM Price Difference'!$A$5:$D$6271,4,FALSE)</f>
        <v>0</v>
      </c>
      <c r="G4343" s="3" t="e">
        <f t="shared" si="68"/>
        <v>#N/A</v>
      </c>
    </row>
    <row r="4344" spans="1:7" x14ac:dyDescent="0.25">
      <c r="A4344">
        <v>47108014</v>
      </c>
      <c r="B4344" t="s">
        <v>4940</v>
      </c>
      <c r="C4344" t="s">
        <v>4052</v>
      </c>
      <c r="D4344" s="3" t="e">
        <v>#N/A</v>
      </c>
      <c r="E4344">
        <v>0</v>
      </c>
      <c r="F4344" s="3" t="str">
        <f>VLOOKUP(A4344,'[1]2016-2015 CDM Price Difference'!$A$5:$D$6271,4,FALSE)</f>
        <v>0</v>
      </c>
      <c r="G4344" s="3" t="e">
        <f t="shared" si="68"/>
        <v>#N/A</v>
      </c>
    </row>
    <row r="4345" spans="1:7" x14ac:dyDescent="0.25">
      <c r="A4345">
        <v>47108102</v>
      </c>
      <c r="B4345" t="s">
        <v>4941</v>
      </c>
      <c r="C4345" t="s">
        <v>4052</v>
      </c>
      <c r="D4345" s="3">
        <v>3.1E-2</v>
      </c>
      <c r="E4345">
        <v>0</v>
      </c>
      <c r="F4345" s="3">
        <f>VLOOKUP(A4345,'[1]2016-2015 CDM Price Difference'!$A$5:$D$6271,4,FALSE)</f>
        <v>3.1E-2</v>
      </c>
      <c r="G4345" s="3">
        <f t="shared" si="68"/>
        <v>0</v>
      </c>
    </row>
    <row r="4346" spans="1:7" x14ac:dyDescent="0.25">
      <c r="A4346">
        <v>47108144</v>
      </c>
      <c r="B4346" t="s">
        <v>4942</v>
      </c>
      <c r="C4346" t="s">
        <v>4052</v>
      </c>
      <c r="D4346" s="3">
        <v>7.6609999999999996</v>
      </c>
      <c r="E4346">
        <v>0</v>
      </c>
      <c r="F4346" s="3">
        <f>VLOOKUP(A4346,'[1]2016-2015 CDM Price Difference'!$A$5:$D$6271,4,FALSE)</f>
        <v>7.6609999999999996</v>
      </c>
      <c r="G4346" s="3">
        <f t="shared" si="68"/>
        <v>0</v>
      </c>
    </row>
    <row r="4347" spans="1:7" x14ac:dyDescent="0.25">
      <c r="A4347">
        <v>47108149</v>
      </c>
      <c r="B4347" t="s">
        <v>4943</v>
      </c>
      <c r="C4347" t="s">
        <v>4052</v>
      </c>
      <c r="D4347" s="3" t="e">
        <v>#N/A</v>
      </c>
      <c r="E4347">
        <v>0</v>
      </c>
      <c r="F4347" s="3" t="str">
        <f>VLOOKUP(A4347,'[1]2016-2015 CDM Price Difference'!$A$5:$D$6271,4,FALSE)</f>
        <v>0</v>
      </c>
      <c r="G4347" s="3" t="e">
        <f t="shared" si="68"/>
        <v>#N/A</v>
      </c>
    </row>
    <row r="4348" spans="1:7" x14ac:dyDescent="0.25">
      <c r="A4348">
        <v>47108180</v>
      </c>
      <c r="B4348" t="s">
        <v>4944</v>
      </c>
      <c r="C4348" t="s">
        <v>4052</v>
      </c>
      <c r="D4348" s="3" t="e">
        <v>#N/A</v>
      </c>
      <c r="E4348">
        <v>0</v>
      </c>
      <c r="F4348" s="3" t="str">
        <f>VLOOKUP(A4348,'[1]2016-2015 CDM Price Difference'!$A$5:$D$6271,4,FALSE)</f>
        <v>0</v>
      </c>
      <c r="G4348" s="3" t="e">
        <f t="shared" si="68"/>
        <v>#N/A</v>
      </c>
    </row>
    <row r="4349" spans="1:7" x14ac:dyDescent="0.25">
      <c r="A4349">
        <v>47108183</v>
      </c>
      <c r="B4349" t="s">
        <v>4945</v>
      </c>
      <c r="C4349" t="s">
        <v>4052</v>
      </c>
      <c r="D4349" s="3" t="e">
        <v>#N/A</v>
      </c>
      <c r="E4349">
        <v>0</v>
      </c>
      <c r="F4349" s="3" t="str">
        <f>VLOOKUP(A4349,'[1]2016-2015 CDM Price Difference'!$A$5:$D$6271,4,FALSE)</f>
        <v>0</v>
      </c>
      <c r="G4349" s="3" t="e">
        <f t="shared" si="68"/>
        <v>#N/A</v>
      </c>
    </row>
    <row r="4350" spans="1:7" x14ac:dyDescent="0.25">
      <c r="A4350">
        <v>47108198</v>
      </c>
      <c r="B4350" t="s">
        <v>4946</v>
      </c>
      <c r="C4350" t="s">
        <v>4052</v>
      </c>
      <c r="D4350" s="3" t="e">
        <v>#N/A</v>
      </c>
      <c r="E4350">
        <v>0</v>
      </c>
      <c r="F4350" s="3" t="str">
        <f>VLOOKUP(A4350,'[1]2016-2015 CDM Price Difference'!$A$5:$D$6271,4,FALSE)</f>
        <v>0</v>
      </c>
      <c r="G4350" s="3" t="e">
        <f t="shared" si="68"/>
        <v>#N/A</v>
      </c>
    </row>
    <row r="4351" spans="1:7" x14ac:dyDescent="0.25">
      <c r="A4351">
        <v>47108211</v>
      </c>
      <c r="B4351" t="s">
        <v>4947</v>
      </c>
      <c r="C4351" t="s">
        <v>4052</v>
      </c>
      <c r="D4351" s="3" t="e">
        <v>#N/A</v>
      </c>
      <c r="E4351">
        <v>0</v>
      </c>
      <c r="F4351" s="3" t="str">
        <f>VLOOKUP(A4351,'[1]2016-2015 CDM Price Difference'!$A$5:$D$6271,4,FALSE)</f>
        <v>0</v>
      </c>
      <c r="G4351" s="3" t="e">
        <f t="shared" si="68"/>
        <v>#N/A</v>
      </c>
    </row>
    <row r="4352" spans="1:7" x14ac:dyDescent="0.25">
      <c r="A4352">
        <v>47108216</v>
      </c>
      <c r="B4352" t="s">
        <v>4948</v>
      </c>
      <c r="C4352" t="s">
        <v>4052</v>
      </c>
      <c r="D4352" s="3">
        <v>0.378</v>
      </c>
      <c r="E4352">
        <v>0</v>
      </c>
      <c r="F4352" s="3">
        <f>VLOOKUP(A4352,'[1]2016-2015 CDM Price Difference'!$A$5:$D$6271,4,FALSE)</f>
        <v>0.378</v>
      </c>
      <c r="G4352" s="3">
        <f t="shared" si="68"/>
        <v>0</v>
      </c>
    </row>
    <row r="4353" spans="1:7" x14ac:dyDescent="0.25">
      <c r="A4353">
        <v>47108266</v>
      </c>
      <c r="B4353" t="s">
        <v>4950</v>
      </c>
      <c r="C4353" t="s">
        <v>4052</v>
      </c>
      <c r="D4353" s="3" t="e">
        <v>#N/A</v>
      </c>
      <c r="E4353">
        <v>0</v>
      </c>
      <c r="F4353" s="3" t="str">
        <f>VLOOKUP(A4353,'[1]2016-2015 CDM Price Difference'!$A$5:$D$6271,4,FALSE)</f>
        <v>0</v>
      </c>
      <c r="G4353" s="3" t="e">
        <f t="shared" si="68"/>
        <v>#N/A</v>
      </c>
    </row>
    <row r="4354" spans="1:7" x14ac:dyDescent="0.25">
      <c r="A4354">
        <v>47108269</v>
      </c>
      <c r="B4354" t="s">
        <v>4951</v>
      </c>
      <c r="C4354" t="s">
        <v>4052</v>
      </c>
      <c r="D4354" s="3">
        <v>5.7957799999999997</v>
      </c>
      <c r="E4354">
        <v>0</v>
      </c>
      <c r="F4354" s="3">
        <f>VLOOKUP(A4354,'[1]2016-2015 CDM Price Difference'!$A$5:$D$6271,4,FALSE)</f>
        <v>5.7957799999999997</v>
      </c>
      <c r="G4354" s="3">
        <f t="shared" si="68"/>
        <v>0</v>
      </c>
    </row>
    <row r="4355" spans="1:7" x14ac:dyDescent="0.25">
      <c r="A4355">
        <v>47108295</v>
      </c>
      <c r="B4355" t="s">
        <v>7816</v>
      </c>
      <c r="C4355" t="s">
        <v>4052</v>
      </c>
      <c r="D4355" s="3" t="e">
        <v>#N/A</v>
      </c>
      <c r="E4355">
        <v>0</v>
      </c>
      <c r="F4355" s="3" t="str">
        <f>VLOOKUP(A4355,'[1]2016-2015 CDM Price Difference'!$A$5:$D$6271,4,FALSE)</f>
        <v>0</v>
      </c>
      <c r="G4355" s="3" t="e">
        <f t="shared" si="68"/>
        <v>#N/A</v>
      </c>
    </row>
    <row r="4356" spans="1:7" x14ac:dyDescent="0.25">
      <c r="A4356">
        <v>47108311</v>
      </c>
      <c r="B4356" t="s">
        <v>7817</v>
      </c>
      <c r="C4356" t="s">
        <v>4052</v>
      </c>
      <c r="D4356" s="3" t="e">
        <v>#N/A</v>
      </c>
      <c r="E4356">
        <v>0</v>
      </c>
      <c r="F4356" s="3" t="str">
        <f>VLOOKUP(A4356,'[1]2016-2015 CDM Price Difference'!$A$5:$D$6271,4,FALSE)</f>
        <v>0</v>
      </c>
      <c r="G4356" s="3" t="e">
        <f t="shared" si="68"/>
        <v>#N/A</v>
      </c>
    </row>
    <row r="4357" spans="1:7" x14ac:dyDescent="0.25">
      <c r="A4357">
        <v>47108313</v>
      </c>
      <c r="B4357" t="s">
        <v>4952</v>
      </c>
      <c r="C4357" t="s">
        <v>4052</v>
      </c>
      <c r="D4357" s="3">
        <v>0.13688</v>
      </c>
      <c r="E4357">
        <v>0</v>
      </c>
      <c r="F4357" s="3">
        <f>VLOOKUP(A4357,'[1]2016-2015 CDM Price Difference'!$A$5:$D$6271,4,FALSE)</f>
        <v>0.13688</v>
      </c>
      <c r="G4357" s="3">
        <f t="shared" si="68"/>
        <v>0</v>
      </c>
    </row>
    <row r="4358" spans="1:7" x14ac:dyDescent="0.25">
      <c r="A4358">
        <v>47108404</v>
      </c>
      <c r="B4358" t="s">
        <v>4953</v>
      </c>
      <c r="C4358" t="s">
        <v>4052</v>
      </c>
      <c r="D4358" s="3">
        <v>315</v>
      </c>
      <c r="E4358">
        <v>0</v>
      </c>
      <c r="F4358" s="3">
        <f>VLOOKUP(A4358,'[1]2016-2015 CDM Price Difference'!$A$5:$D$6271,4,FALSE)</f>
        <v>315</v>
      </c>
      <c r="G4358" s="3">
        <f t="shared" si="68"/>
        <v>0</v>
      </c>
    </row>
    <row r="4359" spans="1:7" x14ac:dyDescent="0.25">
      <c r="A4359">
        <v>47108425</v>
      </c>
      <c r="B4359" t="s">
        <v>7818</v>
      </c>
      <c r="C4359" t="s">
        <v>4052</v>
      </c>
      <c r="D4359" s="3" t="e">
        <v>#N/A</v>
      </c>
      <c r="E4359">
        <v>0</v>
      </c>
      <c r="F4359" s="3" t="str">
        <f>VLOOKUP(A4359,'[1]2016-2015 CDM Price Difference'!$A$5:$D$6271,4,FALSE)</f>
        <v>0</v>
      </c>
      <c r="G4359" s="3" t="e">
        <f t="shared" si="68"/>
        <v>#N/A</v>
      </c>
    </row>
    <row r="4360" spans="1:7" x14ac:dyDescent="0.25">
      <c r="A4360">
        <v>47108453</v>
      </c>
      <c r="B4360" t="s">
        <v>7819</v>
      </c>
      <c r="C4360" t="s">
        <v>4052</v>
      </c>
      <c r="D4360" s="3" t="e">
        <v>#N/A</v>
      </c>
      <c r="E4360">
        <v>0</v>
      </c>
      <c r="F4360" s="3" t="str">
        <f>VLOOKUP(A4360,'[1]2016-2015 CDM Price Difference'!$A$5:$D$6271,4,FALSE)</f>
        <v>0</v>
      </c>
      <c r="G4360" s="3" t="e">
        <f t="shared" si="68"/>
        <v>#N/A</v>
      </c>
    </row>
    <row r="4361" spans="1:7" x14ac:dyDescent="0.25">
      <c r="A4361">
        <v>47109000</v>
      </c>
      <c r="B4361" t="s">
        <v>4954</v>
      </c>
      <c r="C4361" t="s">
        <v>4052</v>
      </c>
      <c r="D4361" s="3">
        <v>2.9139999999999999E-2</v>
      </c>
      <c r="E4361">
        <v>0</v>
      </c>
      <c r="F4361" s="3">
        <f>VLOOKUP(A4361,'[1]2016-2015 CDM Price Difference'!$A$5:$D$6271,4,FALSE)</f>
        <v>2.9139999999999999E-2</v>
      </c>
      <c r="G4361" s="3">
        <f t="shared" si="68"/>
        <v>0</v>
      </c>
    </row>
    <row r="4362" spans="1:7" x14ac:dyDescent="0.25">
      <c r="A4362">
        <v>47109001</v>
      </c>
      <c r="B4362" t="s">
        <v>4955</v>
      </c>
      <c r="C4362" t="s">
        <v>4052</v>
      </c>
      <c r="D4362" s="3">
        <v>8.0004000000000008</v>
      </c>
      <c r="E4362">
        <v>0</v>
      </c>
      <c r="F4362" s="3">
        <f>VLOOKUP(A4362,'[1]2016-2015 CDM Price Difference'!$A$5:$D$6271,4,FALSE)</f>
        <v>8.0004000000000008</v>
      </c>
      <c r="G4362" s="3">
        <f t="shared" si="68"/>
        <v>0</v>
      </c>
    </row>
    <row r="4363" spans="1:7" x14ac:dyDescent="0.25">
      <c r="A4363">
        <v>47109002</v>
      </c>
      <c r="B4363" t="s">
        <v>4956</v>
      </c>
      <c r="C4363" t="s">
        <v>4052</v>
      </c>
      <c r="D4363" s="3">
        <v>1.956</v>
      </c>
      <c r="E4363">
        <v>0</v>
      </c>
      <c r="F4363" s="3">
        <f>VLOOKUP(A4363,'[1]2016-2015 CDM Price Difference'!$A$5:$D$6271,4,FALSE)</f>
        <v>1.956</v>
      </c>
      <c r="G4363" s="3">
        <f t="shared" si="68"/>
        <v>0</v>
      </c>
    </row>
    <row r="4364" spans="1:7" x14ac:dyDescent="0.25">
      <c r="A4364">
        <v>47109003</v>
      </c>
      <c r="B4364" t="s">
        <v>4957</v>
      </c>
      <c r="C4364" t="s">
        <v>4052</v>
      </c>
      <c r="D4364" s="3">
        <v>4.4039000000000001</v>
      </c>
      <c r="E4364">
        <v>0</v>
      </c>
      <c r="F4364" s="3">
        <f>VLOOKUP(A4364,'[1]2016-2015 CDM Price Difference'!$A$5:$D$6271,4,FALSE)</f>
        <v>4.4039000000000001</v>
      </c>
      <c r="G4364" s="3">
        <f t="shared" si="68"/>
        <v>0</v>
      </c>
    </row>
    <row r="4365" spans="1:7" x14ac:dyDescent="0.25">
      <c r="A4365">
        <v>47109004</v>
      </c>
      <c r="B4365" t="s">
        <v>4958</v>
      </c>
      <c r="C4365" t="s">
        <v>4052</v>
      </c>
      <c r="D4365" s="3">
        <v>5.6520000000000001</v>
      </c>
      <c r="E4365">
        <v>0</v>
      </c>
      <c r="F4365" s="3">
        <f>VLOOKUP(A4365,'[1]2016-2015 CDM Price Difference'!$A$5:$D$6271,4,FALSE)</f>
        <v>5.6520000000000001</v>
      </c>
      <c r="G4365" s="3">
        <f t="shared" si="68"/>
        <v>0</v>
      </c>
    </row>
    <row r="4366" spans="1:7" x14ac:dyDescent="0.25">
      <c r="A4366">
        <v>47109006</v>
      </c>
      <c r="B4366" t="s">
        <v>4959</v>
      </c>
      <c r="C4366" t="s">
        <v>4052</v>
      </c>
      <c r="D4366" s="3">
        <v>0.86399999999999999</v>
      </c>
      <c r="E4366">
        <v>0</v>
      </c>
      <c r="F4366" s="3">
        <f>VLOOKUP(A4366,'[1]2016-2015 CDM Price Difference'!$A$5:$D$6271,4,FALSE)</f>
        <v>0.86399999999999999</v>
      </c>
      <c r="G4366" s="3">
        <f t="shared" si="68"/>
        <v>0</v>
      </c>
    </row>
    <row r="4367" spans="1:7" x14ac:dyDescent="0.25">
      <c r="A4367">
        <v>47109008</v>
      </c>
      <c r="B4367" t="s">
        <v>4960</v>
      </c>
      <c r="C4367" t="s">
        <v>4052</v>
      </c>
      <c r="D4367" s="3">
        <v>3.2839999999999998</v>
      </c>
      <c r="E4367">
        <v>0</v>
      </c>
      <c r="F4367" s="3">
        <f>VLOOKUP(A4367,'[1]2016-2015 CDM Price Difference'!$A$5:$D$6271,4,FALSE)</f>
        <v>3.2839999999999998</v>
      </c>
      <c r="G4367" s="3">
        <f t="shared" si="68"/>
        <v>0</v>
      </c>
    </row>
    <row r="4368" spans="1:7" x14ac:dyDescent="0.25">
      <c r="A4368">
        <v>47109010</v>
      </c>
      <c r="B4368" t="s">
        <v>7820</v>
      </c>
      <c r="C4368" t="s">
        <v>4052</v>
      </c>
      <c r="D4368" s="3" t="e">
        <v>#N/A</v>
      </c>
      <c r="E4368">
        <v>0</v>
      </c>
      <c r="F4368" s="3" t="str">
        <f>VLOOKUP(A4368,'[1]2016-2015 CDM Price Difference'!$A$5:$D$6271,4,FALSE)</f>
        <v>0</v>
      </c>
      <c r="G4368" s="3" t="e">
        <f t="shared" si="68"/>
        <v>#N/A</v>
      </c>
    </row>
    <row r="4369" spans="1:7" x14ac:dyDescent="0.25">
      <c r="A4369">
        <v>47109012</v>
      </c>
      <c r="B4369" t="s">
        <v>4961</v>
      </c>
      <c r="C4369" t="s">
        <v>4052</v>
      </c>
      <c r="D4369" s="3">
        <v>1.06</v>
      </c>
      <c r="E4369">
        <v>0</v>
      </c>
      <c r="F4369" s="3">
        <f>VLOOKUP(A4369,'[1]2016-2015 CDM Price Difference'!$A$5:$D$6271,4,FALSE)</f>
        <v>1.06</v>
      </c>
      <c r="G4369" s="3">
        <f t="shared" si="68"/>
        <v>0</v>
      </c>
    </row>
    <row r="4370" spans="1:7" x14ac:dyDescent="0.25">
      <c r="A4370">
        <v>47109013</v>
      </c>
      <c r="B4370" t="s">
        <v>4962</v>
      </c>
      <c r="C4370" t="s">
        <v>4052</v>
      </c>
      <c r="D4370" s="3">
        <v>5.9358599999999999</v>
      </c>
      <c r="E4370">
        <v>0</v>
      </c>
      <c r="F4370" s="3">
        <f>VLOOKUP(A4370,'[1]2016-2015 CDM Price Difference'!$A$5:$D$6271,4,FALSE)</f>
        <v>5.9358599999999999</v>
      </c>
      <c r="G4370" s="3">
        <f t="shared" si="68"/>
        <v>0</v>
      </c>
    </row>
    <row r="4371" spans="1:7" x14ac:dyDescent="0.25">
      <c r="A4371">
        <v>47109014</v>
      </c>
      <c r="B4371" t="s">
        <v>4963</v>
      </c>
      <c r="C4371" t="s">
        <v>4052</v>
      </c>
      <c r="D4371" s="3">
        <v>11.36833</v>
      </c>
      <c r="E4371">
        <v>0</v>
      </c>
      <c r="F4371" s="3">
        <f>VLOOKUP(A4371,'[1]2016-2015 CDM Price Difference'!$A$5:$D$6271,4,FALSE)</f>
        <v>11.36833</v>
      </c>
      <c r="G4371" s="3">
        <f t="shared" si="68"/>
        <v>0</v>
      </c>
    </row>
    <row r="4372" spans="1:7" x14ac:dyDescent="0.25">
      <c r="A4372">
        <v>47109016</v>
      </c>
      <c r="B4372" t="s">
        <v>7821</v>
      </c>
      <c r="C4372" t="s">
        <v>4052</v>
      </c>
      <c r="D4372" s="3" t="e">
        <v>#N/A</v>
      </c>
      <c r="E4372">
        <v>0</v>
      </c>
      <c r="F4372" s="3" t="str">
        <f>VLOOKUP(A4372,'[1]2016-2015 CDM Price Difference'!$A$5:$D$6271,4,FALSE)</f>
        <v>0</v>
      </c>
      <c r="G4372" s="3" t="e">
        <f t="shared" si="68"/>
        <v>#N/A</v>
      </c>
    </row>
    <row r="4373" spans="1:7" x14ac:dyDescent="0.25">
      <c r="A4373">
        <v>47109017</v>
      </c>
      <c r="B4373" t="s">
        <v>4964</v>
      </c>
      <c r="C4373" t="s">
        <v>4052</v>
      </c>
      <c r="D4373" s="3">
        <v>3.8929999999999998</v>
      </c>
      <c r="E4373">
        <v>0</v>
      </c>
      <c r="F4373" s="3">
        <f>VLOOKUP(A4373,'[1]2016-2015 CDM Price Difference'!$A$5:$D$6271,4,FALSE)</f>
        <v>3.8929999999999998</v>
      </c>
      <c r="G4373" s="3">
        <f t="shared" si="68"/>
        <v>0</v>
      </c>
    </row>
    <row r="4374" spans="1:7" x14ac:dyDescent="0.25">
      <c r="A4374">
        <v>47109018</v>
      </c>
      <c r="B4374" t="s">
        <v>4965</v>
      </c>
      <c r="C4374" t="s">
        <v>4052</v>
      </c>
      <c r="D4374" s="3">
        <v>0.40666999999999998</v>
      </c>
      <c r="E4374">
        <v>0</v>
      </c>
      <c r="F4374" s="3">
        <f>VLOOKUP(A4374,'[1]2016-2015 CDM Price Difference'!$A$5:$D$6271,4,FALSE)</f>
        <v>0.40666999999999998</v>
      </c>
      <c r="G4374" s="3">
        <f t="shared" si="68"/>
        <v>0</v>
      </c>
    </row>
    <row r="4375" spans="1:7" x14ac:dyDescent="0.25">
      <c r="A4375">
        <v>47109019</v>
      </c>
      <c r="B4375" t="s">
        <v>4966</v>
      </c>
      <c r="C4375" t="s">
        <v>4052</v>
      </c>
      <c r="D4375" s="3">
        <v>0.69210000000000005</v>
      </c>
      <c r="E4375">
        <v>0</v>
      </c>
      <c r="F4375" s="3">
        <f>VLOOKUP(A4375,'[1]2016-2015 CDM Price Difference'!$A$5:$D$6271,4,FALSE)</f>
        <v>0.69210000000000005</v>
      </c>
      <c r="G4375" s="3">
        <f t="shared" si="68"/>
        <v>0</v>
      </c>
    </row>
    <row r="4376" spans="1:7" x14ac:dyDescent="0.25">
      <c r="A4376">
        <v>47109020</v>
      </c>
      <c r="B4376" t="s">
        <v>4967</v>
      </c>
      <c r="C4376" t="s">
        <v>4052</v>
      </c>
      <c r="D4376" s="3">
        <v>17.372669999999999</v>
      </c>
      <c r="E4376">
        <v>0</v>
      </c>
      <c r="F4376" s="3">
        <f>VLOOKUP(A4376,'[1]2016-2015 CDM Price Difference'!$A$5:$D$6271,4,FALSE)</f>
        <v>17.372669999999999</v>
      </c>
      <c r="G4376" s="3">
        <f t="shared" si="68"/>
        <v>0</v>
      </c>
    </row>
    <row r="4377" spans="1:7" x14ac:dyDescent="0.25">
      <c r="A4377">
        <v>47109023</v>
      </c>
      <c r="B4377" t="s">
        <v>4968</v>
      </c>
      <c r="C4377" t="s">
        <v>4052</v>
      </c>
      <c r="D4377" s="3">
        <v>19.2</v>
      </c>
      <c r="E4377">
        <v>0</v>
      </c>
      <c r="F4377" s="3">
        <f>VLOOKUP(A4377,'[1]2016-2015 CDM Price Difference'!$A$5:$D$6271,4,FALSE)</f>
        <v>19.2</v>
      </c>
      <c r="G4377" s="3">
        <f t="shared" si="68"/>
        <v>0</v>
      </c>
    </row>
    <row r="4378" spans="1:7" x14ac:dyDescent="0.25">
      <c r="A4378">
        <v>47109025</v>
      </c>
      <c r="B4378" t="s">
        <v>4969</v>
      </c>
      <c r="C4378" t="s">
        <v>4052</v>
      </c>
      <c r="D4378" s="3">
        <v>26.65</v>
      </c>
      <c r="E4378">
        <v>0</v>
      </c>
      <c r="F4378" s="3">
        <f>VLOOKUP(A4378,'[1]2016-2015 CDM Price Difference'!$A$5:$D$6271,4,FALSE)</f>
        <v>26.65</v>
      </c>
      <c r="G4378" s="3">
        <f t="shared" si="68"/>
        <v>0</v>
      </c>
    </row>
    <row r="4379" spans="1:7" x14ac:dyDescent="0.25">
      <c r="A4379">
        <v>47109026</v>
      </c>
      <c r="B4379" t="s">
        <v>4970</v>
      </c>
      <c r="C4379" t="s">
        <v>4052</v>
      </c>
      <c r="D4379" s="3">
        <v>20.7989</v>
      </c>
      <c r="E4379">
        <v>0</v>
      </c>
      <c r="F4379" s="3">
        <f>VLOOKUP(A4379,'[1]2016-2015 CDM Price Difference'!$A$5:$D$6271,4,FALSE)</f>
        <v>20.7989</v>
      </c>
      <c r="G4379" s="3">
        <f t="shared" si="68"/>
        <v>0</v>
      </c>
    </row>
    <row r="4380" spans="1:7" x14ac:dyDescent="0.25">
      <c r="A4380">
        <v>47109028</v>
      </c>
      <c r="B4380" t="s">
        <v>4971</v>
      </c>
      <c r="C4380" t="s">
        <v>4052</v>
      </c>
      <c r="D4380" s="3">
        <v>1.5263</v>
      </c>
      <c r="E4380">
        <v>0</v>
      </c>
      <c r="F4380" s="3">
        <f>VLOOKUP(A4380,'[1]2016-2015 CDM Price Difference'!$A$5:$D$6271,4,FALSE)</f>
        <v>1.5263</v>
      </c>
      <c r="G4380" s="3">
        <f t="shared" si="68"/>
        <v>0</v>
      </c>
    </row>
    <row r="4381" spans="1:7" x14ac:dyDescent="0.25">
      <c r="A4381">
        <v>47109030</v>
      </c>
      <c r="B4381" t="s">
        <v>4972</v>
      </c>
      <c r="C4381" t="s">
        <v>4052</v>
      </c>
      <c r="D4381" s="3">
        <v>0.90539999999999998</v>
      </c>
      <c r="E4381">
        <v>0</v>
      </c>
      <c r="F4381" s="3">
        <f>VLOOKUP(A4381,'[1]2016-2015 CDM Price Difference'!$A$5:$D$6271,4,FALSE)</f>
        <v>0.90539999999999998</v>
      </c>
      <c r="G4381" s="3">
        <f t="shared" ref="G4381:G4444" si="69">D4381-F4381</f>
        <v>0</v>
      </c>
    </row>
    <row r="4382" spans="1:7" x14ac:dyDescent="0.25">
      <c r="A4382">
        <v>47109032</v>
      </c>
      <c r="B4382" t="s">
        <v>7822</v>
      </c>
      <c r="C4382" t="s">
        <v>4052</v>
      </c>
      <c r="D4382" s="3" t="e">
        <v>#N/A</v>
      </c>
      <c r="E4382">
        <v>0</v>
      </c>
      <c r="F4382" s="3" t="str">
        <f>VLOOKUP(A4382,'[1]2016-2015 CDM Price Difference'!$A$5:$D$6271,4,FALSE)</f>
        <v>0</v>
      </c>
      <c r="G4382" s="3" t="e">
        <f t="shared" si="69"/>
        <v>#N/A</v>
      </c>
    </row>
    <row r="4383" spans="1:7" x14ac:dyDescent="0.25">
      <c r="A4383">
        <v>47109034</v>
      </c>
      <c r="B4383" t="s">
        <v>4973</v>
      </c>
      <c r="C4383" t="s">
        <v>4052</v>
      </c>
      <c r="D4383" s="3">
        <v>0.67332999999999998</v>
      </c>
      <c r="E4383">
        <v>0</v>
      </c>
      <c r="F4383" s="3">
        <f>VLOOKUP(A4383,'[1]2016-2015 CDM Price Difference'!$A$5:$D$6271,4,FALSE)</f>
        <v>0.67332999999999998</v>
      </c>
      <c r="G4383" s="3">
        <f t="shared" si="69"/>
        <v>0</v>
      </c>
    </row>
    <row r="4384" spans="1:7" x14ac:dyDescent="0.25">
      <c r="A4384">
        <v>47109035</v>
      </c>
      <c r="B4384" t="s">
        <v>7823</v>
      </c>
      <c r="C4384" t="s">
        <v>4052</v>
      </c>
      <c r="D4384" s="3" t="e">
        <v>#N/A</v>
      </c>
      <c r="E4384">
        <v>0</v>
      </c>
      <c r="F4384" s="3" t="str">
        <f>VLOOKUP(A4384,'[1]2016-2015 CDM Price Difference'!$A$5:$D$6271,4,FALSE)</f>
        <v>0</v>
      </c>
      <c r="G4384" s="3" t="e">
        <f t="shared" si="69"/>
        <v>#N/A</v>
      </c>
    </row>
    <row r="4385" spans="1:7" x14ac:dyDescent="0.25">
      <c r="A4385">
        <v>47109036</v>
      </c>
      <c r="B4385" t="s">
        <v>4974</v>
      </c>
      <c r="C4385" t="s">
        <v>4052</v>
      </c>
      <c r="D4385" s="3">
        <v>1.6495200000000001</v>
      </c>
      <c r="E4385">
        <v>0</v>
      </c>
      <c r="F4385" s="3">
        <f>VLOOKUP(A4385,'[1]2016-2015 CDM Price Difference'!$A$5:$D$6271,4,FALSE)</f>
        <v>1.6495200000000001</v>
      </c>
      <c r="G4385" s="3">
        <f t="shared" si="69"/>
        <v>0</v>
      </c>
    </row>
    <row r="4386" spans="1:7" x14ac:dyDescent="0.25">
      <c r="A4386">
        <v>47109037</v>
      </c>
      <c r="B4386" t="s">
        <v>4976</v>
      </c>
      <c r="C4386" t="s">
        <v>4052</v>
      </c>
      <c r="D4386" s="3">
        <v>2.68811</v>
      </c>
      <c r="E4386">
        <v>0</v>
      </c>
      <c r="F4386" s="3">
        <f>VLOOKUP(A4386,'[1]2016-2015 CDM Price Difference'!$A$5:$D$6271,4,FALSE)</f>
        <v>2.68811</v>
      </c>
      <c r="G4386" s="3">
        <f t="shared" si="69"/>
        <v>0</v>
      </c>
    </row>
    <row r="4387" spans="1:7" x14ac:dyDescent="0.25">
      <c r="A4387">
        <v>47109038</v>
      </c>
      <c r="B4387" t="s">
        <v>4977</v>
      </c>
      <c r="C4387" t="s">
        <v>4052</v>
      </c>
      <c r="D4387" s="3">
        <v>2.8</v>
      </c>
      <c r="E4387">
        <v>0</v>
      </c>
      <c r="F4387" s="3">
        <f>VLOOKUP(A4387,'[1]2016-2015 CDM Price Difference'!$A$5:$D$6271,4,FALSE)</f>
        <v>2.8</v>
      </c>
      <c r="G4387" s="3">
        <f t="shared" si="69"/>
        <v>0</v>
      </c>
    </row>
    <row r="4388" spans="1:7" x14ac:dyDescent="0.25">
      <c r="A4388">
        <v>47109039</v>
      </c>
      <c r="B4388" t="s">
        <v>4978</v>
      </c>
      <c r="C4388" t="s">
        <v>4052</v>
      </c>
      <c r="D4388" s="3">
        <v>1155.79</v>
      </c>
      <c r="E4388">
        <v>0</v>
      </c>
      <c r="F4388" s="3">
        <f>VLOOKUP(A4388,'[1]2016-2015 CDM Price Difference'!$A$5:$D$6271,4,FALSE)</f>
        <v>1155.79</v>
      </c>
      <c r="G4388" s="3">
        <f t="shared" si="69"/>
        <v>0</v>
      </c>
    </row>
    <row r="4389" spans="1:7" x14ac:dyDescent="0.25">
      <c r="A4389">
        <v>47109041</v>
      </c>
      <c r="B4389" t="s">
        <v>7824</v>
      </c>
      <c r="C4389" t="s">
        <v>4052</v>
      </c>
      <c r="D4389" s="3" t="e">
        <v>#N/A</v>
      </c>
      <c r="E4389">
        <v>0</v>
      </c>
      <c r="F4389" s="3" t="str">
        <f>VLOOKUP(A4389,'[1]2016-2015 CDM Price Difference'!$A$5:$D$6271,4,FALSE)</f>
        <v>0</v>
      </c>
      <c r="G4389" s="3" t="e">
        <f t="shared" si="69"/>
        <v>#N/A</v>
      </c>
    </row>
    <row r="4390" spans="1:7" x14ac:dyDescent="0.25">
      <c r="A4390">
        <v>47109044</v>
      </c>
      <c r="B4390" t="s">
        <v>4980</v>
      </c>
      <c r="C4390" t="s">
        <v>4052</v>
      </c>
      <c r="D4390" s="3">
        <v>2.8978899999999999</v>
      </c>
      <c r="E4390">
        <v>0</v>
      </c>
      <c r="F4390" s="3">
        <f>VLOOKUP(A4390,'[1]2016-2015 CDM Price Difference'!$A$5:$D$6271,4,FALSE)</f>
        <v>2.8978899999999999</v>
      </c>
      <c r="G4390" s="3">
        <f t="shared" si="69"/>
        <v>0</v>
      </c>
    </row>
    <row r="4391" spans="1:7" x14ac:dyDescent="0.25">
      <c r="A4391">
        <v>47109045</v>
      </c>
      <c r="B4391" t="s">
        <v>4981</v>
      </c>
      <c r="C4391" t="s">
        <v>4052</v>
      </c>
      <c r="D4391" s="3">
        <v>12</v>
      </c>
      <c r="E4391">
        <v>0</v>
      </c>
      <c r="F4391" s="3">
        <f>VLOOKUP(A4391,'[1]2016-2015 CDM Price Difference'!$A$5:$D$6271,4,FALSE)</f>
        <v>12</v>
      </c>
      <c r="G4391" s="3">
        <f t="shared" si="69"/>
        <v>0</v>
      </c>
    </row>
    <row r="4392" spans="1:7" x14ac:dyDescent="0.25">
      <c r="A4392">
        <v>47109046</v>
      </c>
      <c r="B4392" t="s">
        <v>7825</v>
      </c>
      <c r="C4392" t="s">
        <v>4052</v>
      </c>
      <c r="D4392" s="3" t="e">
        <v>#N/A</v>
      </c>
      <c r="E4392">
        <v>0</v>
      </c>
      <c r="F4392" s="3" t="str">
        <f>VLOOKUP(A4392,'[1]2016-2015 CDM Price Difference'!$A$5:$D$6271,4,FALSE)</f>
        <v>0</v>
      </c>
      <c r="G4392" s="3" t="e">
        <f t="shared" si="69"/>
        <v>#N/A</v>
      </c>
    </row>
    <row r="4393" spans="1:7" x14ac:dyDescent="0.25">
      <c r="A4393">
        <v>47109047</v>
      </c>
      <c r="B4393" t="s">
        <v>4982</v>
      </c>
      <c r="C4393" t="s">
        <v>4052</v>
      </c>
      <c r="D4393" s="3">
        <v>1.1000000000000001</v>
      </c>
      <c r="E4393">
        <v>0</v>
      </c>
      <c r="F4393" s="3">
        <f>VLOOKUP(A4393,'[1]2016-2015 CDM Price Difference'!$A$5:$D$6271,4,FALSE)</f>
        <v>1.1000000000000001</v>
      </c>
      <c r="G4393" s="3">
        <f t="shared" si="69"/>
        <v>0</v>
      </c>
    </row>
    <row r="4394" spans="1:7" x14ac:dyDescent="0.25">
      <c r="A4394">
        <v>47109048</v>
      </c>
      <c r="B4394" t="s">
        <v>7826</v>
      </c>
      <c r="C4394" t="s">
        <v>4052</v>
      </c>
      <c r="D4394" s="3" t="e">
        <v>#N/A</v>
      </c>
      <c r="E4394">
        <v>0</v>
      </c>
      <c r="F4394" s="3" t="str">
        <f>VLOOKUP(A4394,'[1]2016-2015 CDM Price Difference'!$A$5:$D$6271,4,FALSE)</f>
        <v>0</v>
      </c>
      <c r="G4394" s="3" t="e">
        <f t="shared" si="69"/>
        <v>#N/A</v>
      </c>
    </row>
    <row r="4395" spans="1:7" x14ac:dyDescent="0.25">
      <c r="A4395">
        <v>47109049</v>
      </c>
      <c r="B4395" t="s">
        <v>4983</v>
      </c>
      <c r="C4395" t="s">
        <v>4052</v>
      </c>
      <c r="D4395" s="3">
        <v>16.423670000000001</v>
      </c>
      <c r="E4395">
        <v>0</v>
      </c>
      <c r="F4395" s="3">
        <f>VLOOKUP(A4395,'[1]2016-2015 CDM Price Difference'!$A$5:$D$6271,4,FALSE)</f>
        <v>16.423670000000001</v>
      </c>
      <c r="G4395" s="3">
        <f t="shared" si="69"/>
        <v>0</v>
      </c>
    </row>
    <row r="4396" spans="1:7" x14ac:dyDescent="0.25">
      <c r="A4396">
        <v>47109050</v>
      </c>
      <c r="B4396" t="s">
        <v>4984</v>
      </c>
      <c r="C4396" t="s">
        <v>4052</v>
      </c>
      <c r="D4396" s="3">
        <v>16.422000000000001</v>
      </c>
      <c r="E4396">
        <v>0</v>
      </c>
      <c r="F4396" s="3">
        <f>VLOOKUP(A4396,'[1]2016-2015 CDM Price Difference'!$A$5:$D$6271,4,FALSE)</f>
        <v>16.422000000000001</v>
      </c>
      <c r="G4396" s="3">
        <f t="shared" si="69"/>
        <v>0</v>
      </c>
    </row>
    <row r="4397" spans="1:7" x14ac:dyDescent="0.25">
      <c r="A4397">
        <v>47109088</v>
      </c>
      <c r="B4397" t="s">
        <v>7827</v>
      </c>
      <c r="C4397" t="s">
        <v>4052</v>
      </c>
      <c r="D4397" s="3" t="e">
        <v>#N/A</v>
      </c>
      <c r="E4397">
        <v>0</v>
      </c>
      <c r="F4397" s="3" t="str">
        <f>VLOOKUP(A4397,'[1]2016-2015 CDM Price Difference'!$A$5:$D$6271,4,FALSE)</f>
        <v>0</v>
      </c>
      <c r="G4397" s="3" t="e">
        <f t="shared" si="69"/>
        <v>#N/A</v>
      </c>
    </row>
    <row r="4398" spans="1:7" x14ac:dyDescent="0.25">
      <c r="A4398">
        <v>47109095</v>
      </c>
      <c r="B4398" t="s">
        <v>4985</v>
      </c>
      <c r="C4398" t="s">
        <v>4052</v>
      </c>
      <c r="D4398" s="3">
        <v>210.6</v>
      </c>
      <c r="E4398">
        <v>0</v>
      </c>
      <c r="F4398" s="3">
        <f>VLOOKUP(A4398,'[1]2016-2015 CDM Price Difference'!$A$5:$D$6271,4,FALSE)</f>
        <v>210.6</v>
      </c>
      <c r="G4398" s="3">
        <f t="shared" si="69"/>
        <v>0</v>
      </c>
    </row>
    <row r="4399" spans="1:7" x14ac:dyDescent="0.25">
      <c r="A4399">
        <v>47109099</v>
      </c>
      <c r="B4399" t="s">
        <v>4986</v>
      </c>
      <c r="C4399" t="s">
        <v>4052</v>
      </c>
      <c r="D4399" s="3">
        <v>348</v>
      </c>
      <c r="E4399">
        <v>0</v>
      </c>
      <c r="F4399" s="3">
        <f>VLOOKUP(A4399,'[1]2016-2015 CDM Price Difference'!$A$5:$D$6271,4,FALSE)</f>
        <v>348</v>
      </c>
      <c r="G4399" s="3">
        <f t="shared" si="69"/>
        <v>0</v>
      </c>
    </row>
    <row r="4400" spans="1:7" x14ac:dyDescent="0.25">
      <c r="A4400">
        <v>47109112</v>
      </c>
      <c r="B4400" t="s">
        <v>4988</v>
      </c>
      <c r="C4400" t="s">
        <v>4052</v>
      </c>
      <c r="D4400" s="3" t="e">
        <v>#N/A</v>
      </c>
      <c r="E4400">
        <v>67.680000000000007</v>
      </c>
      <c r="F4400" s="3" t="str">
        <f>VLOOKUP(A4400,'[1]2016-2015 CDM Price Difference'!$A$5:$D$6271,4,FALSE)</f>
        <v>0</v>
      </c>
      <c r="G4400" s="3" t="e">
        <f t="shared" si="69"/>
        <v>#N/A</v>
      </c>
    </row>
    <row r="4401" spans="1:7" x14ac:dyDescent="0.25">
      <c r="A4401">
        <v>47109113</v>
      </c>
      <c r="B4401" t="s">
        <v>4990</v>
      </c>
      <c r="C4401" t="s">
        <v>4052</v>
      </c>
      <c r="D4401" s="3" t="e">
        <v>#N/A</v>
      </c>
      <c r="E4401">
        <v>99.54</v>
      </c>
      <c r="F4401" s="3" t="str">
        <f>VLOOKUP(A4401,'[1]2016-2015 CDM Price Difference'!$A$5:$D$6271,4,FALSE)</f>
        <v>0</v>
      </c>
      <c r="G4401" s="3" t="e">
        <f t="shared" si="69"/>
        <v>#N/A</v>
      </c>
    </row>
    <row r="4402" spans="1:7" x14ac:dyDescent="0.25">
      <c r="A4402">
        <v>47109114</v>
      </c>
      <c r="B4402" t="s">
        <v>4992</v>
      </c>
      <c r="C4402" t="s">
        <v>4052</v>
      </c>
      <c r="D4402" s="3" t="e">
        <v>#N/A</v>
      </c>
      <c r="E4402">
        <v>67.680000000000007</v>
      </c>
      <c r="F4402" s="3" t="str">
        <f>VLOOKUP(A4402,'[1]2016-2015 CDM Price Difference'!$A$5:$D$6271,4,FALSE)</f>
        <v>0</v>
      </c>
      <c r="G4402" s="3" t="e">
        <f t="shared" si="69"/>
        <v>#N/A</v>
      </c>
    </row>
    <row r="4403" spans="1:7" x14ac:dyDescent="0.25">
      <c r="A4403">
        <v>47110013</v>
      </c>
      <c r="B4403" t="s">
        <v>4994</v>
      </c>
      <c r="C4403" t="s">
        <v>4052</v>
      </c>
      <c r="D4403" s="3">
        <v>0.71250000000000002</v>
      </c>
      <c r="E4403">
        <v>0</v>
      </c>
      <c r="F4403" s="3">
        <f>VLOOKUP(A4403,'[1]2016-2015 CDM Price Difference'!$A$5:$D$6271,4,FALSE)</f>
        <v>0.71250000000000002</v>
      </c>
      <c r="G4403" s="3">
        <f t="shared" si="69"/>
        <v>0</v>
      </c>
    </row>
    <row r="4404" spans="1:7" x14ac:dyDescent="0.25">
      <c r="A4404">
        <v>47110021</v>
      </c>
      <c r="B4404" t="s">
        <v>4995</v>
      </c>
      <c r="C4404" t="s">
        <v>4052</v>
      </c>
      <c r="D4404" s="3">
        <v>0.80400000000000005</v>
      </c>
      <c r="E4404">
        <v>0</v>
      </c>
      <c r="F4404" s="3">
        <f>VLOOKUP(A4404,'[1]2016-2015 CDM Price Difference'!$A$5:$D$6271,4,FALSE)</f>
        <v>0.80400000000000005</v>
      </c>
      <c r="G4404" s="3">
        <f t="shared" si="69"/>
        <v>0</v>
      </c>
    </row>
    <row r="4405" spans="1:7" x14ac:dyDescent="0.25">
      <c r="A4405">
        <v>47110054</v>
      </c>
      <c r="B4405" t="s">
        <v>4996</v>
      </c>
      <c r="C4405" t="s">
        <v>4052</v>
      </c>
      <c r="D4405" s="3">
        <v>1.5045999999999999</v>
      </c>
      <c r="E4405">
        <v>0</v>
      </c>
      <c r="F4405" s="3">
        <f>VLOOKUP(A4405,'[1]2016-2015 CDM Price Difference'!$A$5:$D$6271,4,FALSE)</f>
        <v>1.5045999999999999</v>
      </c>
      <c r="G4405" s="3">
        <f t="shared" si="69"/>
        <v>0</v>
      </c>
    </row>
    <row r="4406" spans="1:7" x14ac:dyDescent="0.25">
      <c r="A4406">
        <v>47110062</v>
      </c>
      <c r="B4406" t="s">
        <v>4997</v>
      </c>
      <c r="C4406" t="s">
        <v>4052</v>
      </c>
      <c r="D4406" s="3">
        <v>14.1274</v>
      </c>
      <c r="E4406">
        <v>0</v>
      </c>
      <c r="F4406" s="3">
        <f>VLOOKUP(A4406,'[1]2016-2015 CDM Price Difference'!$A$5:$D$6271,4,FALSE)</f>
        <v>14.1274</v>
      </c>
      <c r="G4406" s="3">
        <f t="shared" si="69"/>
        <v>0</v>
      </c>
    </row>
    <row r="4407" spans="1:7" x14ac:dyDescent="0.25">
      <c r="A4407">
        <v>47110094</v>
      </c>
      <c r="B4407" t="s">
        <v>5083</v>
      </c>
      <c r="C4407" t="s">
        <v>4052</v>
      </c>
      <c r="D4407" s="3" t="e">
        <v>#N/A</v>
      </c>
      <c r="E4407">
        <v>110.06</v>
      </c>
      <c r="F4407" s="3" t="str">
        <f>VLOOKUP(A4407,'[1]2016-2015 CDM Price Difference'!$A$5:$D$6271,4,FALSE)</f>
        <v>0</v>
      </c>
      <c r="G4407" s="3" t="e">
        <f t="shared" si="69"/>
        <v>#N/A</v>
      </c>
    </row>
    <row r="4408" spans="1:7" x14ac:dyDescent="0.25">
      <c r="A4408">
        <v>47110096</v>
      </c>
      <c r="B4408" t="s">
        <v>4998</v>
      </c>
      <c r="C4408" t="s">
        <v>4052</v>
      </c>
      <c r="D4408" s="3">
        <v>4.691E-2</v>
      </c>
      <c r="E4408">
        <v>0</v>
      </c>
      <c r="F4408" s="3">
        <f>VLOOKUP(A4408,'[1]2016-2015 CDM Price Difference'!$A$5:$D$6271,4,FALSE)</f>
        <v>4.691E-2</v>
      </c>
      <c r="G4408" s="3">
        <f t="shared" si="69"/>
        <v>0</v>
      </c>
    </row>
    <row r="4409" spans="1:7" x14ac:dyDescent="0.25">
      <c r="A4409">
        <v>47110120</v>
      </c>
      <c r="B4409" t="s">
        <v>4999</v>
      </c>
      <c r="C4409" t="s">
        <v>4052</v>
      </c>
      <c r="D4409" s="3">
        <v>0.18</v>
      </c>
      <c r="E4409">
        <v>0</v>
      </c>
      <c r="F4409" s="3">
        <f>VLOOKUP(A4409,'[1]2016-2015 CDM Price Difference'!$A$5:$D$6271,4,FALSE)</f>
        <v>0.18</v>
      </c>
      <c r="G4409" s="3">
        <f t="shared" si="69"/>
        <v>0</v>
      </c>
    </row>
    <row r="4410" spans="1:7" x14ac:dyDescent="0.25">
      <c r="A4410">
        <v>47110138</v>
      </c>
      <c r="B4410" t="s">
        <v>5000</v>
      </c>
      <c r="C4410" t="s">
        <v>4052</v>
      </c>
      <c r="D4410" s="3">
        <v>4.5749999999999999E-2</v>
      </c>
      <c r="E4410">
        <v>0</v>
      </c>
      <c r="F4410" s="3">
        <f>VLOOKUP(A4410,'[1]2016-2015 CDM Price Difference'!$A$5:$D$6271,4,FALSE)</f>
        <v>4.5749999999999999E-2</v>
      </c>
      <c r="G4410" s="3">
        <f t="shared" si="69"/>
        <v>0</v>
      </c>
    </row>
    <row r="4411" spans="1:7" x14ac:dyDescent="0.25">
      <c r="A4411">
        <v>47110153</v>
      </c>
      <c r="B4411" t="s">
        <v>7828</v>
      </c>
      <c r="C4411" t="s">
        <v>4052</v>
      </c>
      <c r="D4411" s="3">
        <v>210.6</v>
      </c>
      <c r="E4411">
        <v>0</v>
      </c>
      <c r="F4411" s="3">
        <f>VLOOKUP(A4411,'[1]2016-2015 CDM Price Difference'!$A$5:$D$6271,4,FALSE)</f>
        <v>210.6</v>
      </c>
      <c r="G4411" s="3">
        <f t="shared" si="69"/>
        <v>0</v>
      </c>
    </row>
    <row r="4412" spans="1:7" x14ac:dyDescent="0.25">
      <c r="A4412">
        <v>47110237</v>
      </c>
      <c r="B4412" t="s">
        <v>5001</v>
      </c>
      <c r="C4412" t="s">
        <v>4052</v>
      </c>
      <c r="D4412" s="3">
        <v>0.13916999999999999</v>
      </c>
      <c r="E4412">
        <v>0</v>
      </c>
      <c r="F4412" s="3">
        <f>VLOOKUP(A4412,'[1]2016-2015 CDM Price Difference'!$A$5:$D$6271,4,FALSE)</f>
        <v>0.13916999999999999</v>
      </c>
      <c r="G4412" s="3">
        <f t="shared" si="69"/>
        <v>0</v>
      </c>
    </row>
    <row r="4413" spans="1:7" x14ac:dyDescent="0.25">
      <c r="A4413">
        <v>47110369</v>
      </c>
      <c r="B4413" t="s">
        <v>5002</v>
      </c>
      <c r="C4413" t="s">
        <v>4052</v>
      </c>
      <c r="D4413" s="3">
        <v>2.282</v>
      </c>
      <c r="E4413">
        <v>0</v>
      </c>
      <c r="F4413" s="3">
        <f>VLOOKUP(A4413,'[1]2016-2015 CDM Price Difference'!$A$5:$D$6271,4,FALSE)</f>
        <v>2.282</v>
      </c>
      <c r="G4413" s="3">
        <f t="shared" si="69"/>
        <v>0</v>
      </c>
    </row>
    <row r="4414" spans="1:7" x14ac:dyDescent="0.25">
      <c r="A4414">
        <v>47110377</v>
      </c>
      <c r="B4414" t="s">
        <v>5003</v>
      </c>
      <c r="C4414" t="s">
        <v>4052</v>
      </c>
      <c r="D4414" s="3">
        <v>4.9020000000000001</v>
      </c>
      <c r="E4414">
        <v>0</v>
      </c>
      <c r="F4414" s="3">
        <f>VLOOKUP(A4414,'[1]2016-2015 CDM Price Difference'!$A$5:$D$6271,4,FALSE)</f>
        <v>4.9020000000000001</v>
      </c>
      <c r="G4414" s="3">
        <f t="shared" si="69"/>
        <v>0</v>
      </c>
    </row>
    <row r="4415" spans="1:7" x14ac:dyDescent="0.25">
      <c r="A4415">
        <v>47110419</v>
      </c>
      <c r="B4415" t="s">
        <v>5005</v>
      </c>
      <c r="C4415" t="s">
        <v>4052</v>
      </c>
      <c r="D4415" s="3">
        <v>0.2155</v>
      </c>
      <c r="E4415">
        <v>0</v>
      </c>
      <c r="F4415" s="3">
        <f>VLOOKUP(A4415,'[1]2016-2015 CDM Price Difference'!$A$5:$D$6271,4,FALSE)</f>
        <v>0.2155</v>
      </c>
      <c r="G4415" s="3">
        <f t="shared" si="69"/>
        <v>0</v>
      </c>
    </row>
    <row r="4416" spans="1:7" x14ac:dyDescent="0.25">
      <c r="A4416">
        <v>47110468</v>
      </c>
      <c r="B4416" t="s">
        <v>5006</v>
      </c>
      <c r="C4416" t="s">
        <v>4052</v>
      </c>
      <c r="D4416" s="3">
        <v>0.13667000000000001</v>
      </c>
      <c r="E4416">
        <v>0</v>
      </c>
      <c r="F4416" s="3">
        <f>VLOOKUP(A4416,'[1]2016-2015 CDM Price Difference'!$A$5:$D$6271,4,FALSE)</f>
        <v>0.13667000000000001</v>
      </c>
      <c r="G4416" s="3">
        <f t="shared" si="69"/>
        <v>0</v>
      </c>
    </row>
    <row r="4417" spans="1:7" x14ac:dyDescent="0.25">
      <c r="A4417">
        <v>47110492</v>
      </c>
      <c r="B4417" t="s">
        <v>5007</v>
      </c>
      <c r="C4417" t="s">
        <v>4052</v>
      </c>
      <c r="D4417" s="3">
        <v>1.2217800000000001</v>
      </c>
      <c r="E4417">
        <v>0</v>
      </c>
      <c r="F4417" s="3">
        <f>VLOOKUP(A4417,'[1]2016-2015 CDM Price Difference'!$A$5:$D$6271,4,FALSE)</f>
        <v>1.2217800000000001</v>
      </c>
      <c r="G4417" s="3">
        <f t="shared" si="69"/>
        <v>0</v>
      </c>
    </row>
    <row r="4418" spans="1:7" x14ac:dyDescent="0.25">
      <c r="A4418">
        <v>47110526</v>
      </c>
      <c r="B4418" t="s">
        <v>5008</v>
      </c>
      <c r="C4418" t="s">
        <v>4052</v>
      </c>
      <c r="D4418" s="3">
        <v>2.2787999999999999</v>
      </c>
      <c r="E4418">
        <v>0</v>
      </c>
      <c r="F4418" s="3">
        <f>VLOOKUP(A4418,'[1]2016-2015 CDM Price Difference'!$A$5:$D$6271,4,FALSE)</f>
        <v>2.2787999999999999</v>
      </c>
      <c r="G4418" s="3">
        <f t="shared" si="69"/>
        <v>0</v>
      </c>
    </row>
    <row r="4419" spans="1:7" x14ac:dyDescent="0.25">
      <c r="A4419">
        <v>47110534</v>
      </c>
      <c r="B4419" t="s">
        <v>5009</v>
      </c>
      <c r="C4419" t="s">
        <v>4052</v>
      </c>
      <c r="D4419" s="3">
        <v>3.1739000000000002</v>
      </c>
      <c r="E4419">
        <v>0</v>
      </c>
      <c r="F4419" s="3">
        <f>VLOOKUP(A4419,'[1]2016-2015 CDM Price Difference'!$A$5:$D$6271,4,FALSE)</f>
        <v>3.1739000000000002</v>
      </c>
      <c r="G4419" s="3">
        <f t="shared" si="69"/>
        <v>0</v>
      </c>
    </row>
    <row r="4420" spans="1:7" x14ac:dyDescent="0.25">
      <c r="A4420">
        <v>47110559</v>
      </c>
      <c r="B4420" t="s">
        <v>5010</v>
      </c>
      <c r="C4420" t="s">
        <v>4052</v>
      </c>
      <c r="D4420" s="3">
        <v>0.89453000000000005</v>
      </c>
      <c r="E4420">
        <v>0</v>
      </c>
      <c r="F4420" s="3">
        <f>VLOOKUP(A4420,'[1]2016-2015 CDM Price Difference'!$A$5:$D$6271,4,FALSE)</f>
        <v>0.89453000000000005</v>
      </c>
      <c r="G4420" s="3">
        <f t="shared" si="69"/>
        <v>0</v>
      </c>
    </row>
    <row r="4421" spans="1:7" x14ac:dyDescent="0.25">
      <c r="A4421">
        <v>47110575</v>
      </c>
      <c r="B4421" t="s">
        <v>5011</v>
      </c>
      <c r="C4421" t="s">
        <v>4052</v>
      </c>
      <c r="D4421" s="3">
        <v>2.2172000000000001</v>
      </c>
      <c r="E4421">
        <v>0</v>
      </c>
      <c r="F4421" s="3">
        <f>VLOOKUP(A4421,'[1]2016-2015 CDM Price Difference'!$A$5:$D$6271,4,FALSE)</f>
        <v>2.2172000000000001</v>
      </c>
      <c r="G4421" s="3">
        <f t="shared" si="69"/>
        <v>0</v>
      </c>
    </row>
    <row r="4422" spans="1:7" x14ac:dyDescent="0.25">
      <c r="A4422">
        <v>47110583</v>
      </c>
      <c r="B4422" t="s">
        <v>5012</v>
      </c>
      <c r="C4422" t="s">
        <v>4052</v>
      </c>
      <c r="D4422" s="3">
        <v>1.6648000000000001</v>
      </c>
      <c r="E4422">
        <v>0</v>
      </c>
      <c r="F4422" s="3">
        <f>VLOOKUP(A4422,'[1]2016-2015 CDM Price Difference'!$A$5:$D$6271,4,FALSE)</f>
        <v>1.6648000000000001</v>
      </c>
      <c r="G4422" s="3">
        <f t="shared" si="69"/>
        <v>0</v>
      </c>
    </row>
    <row r="4423" spans="1:7" x14ac:dyDescent="0.25">
      <c r="A4423">
        <v>47110591</v>
      </c>
      <c r="B4423" t="s">
        <v>5013</v>
      </c>
      <c r="C4423" t="s">
        <v>4052</v>
      </c>
      <c r="D4423" s="3">
        <v>0.86</v>
      </c>
      <c r="E4423">
        <v>0</v>
      </c>
      <c r="F4423" s="3">
        <f>VLOOKUP(A4423,'[1]2016-2015 CDM Price Difference'!$A$5:$D$6271,4,FALSE)</f>
        <v>0.86</v>
      </c>
      <c r="G4423" s="3">
        <f t="shared" si="69"/>
        <v>0</v>
      </c>
    </row>
    <row r="4424" spans="1:7" x14ac:dyDescent="0.25">
      <c r="A4424">
        <v>47110617</v>
      </c>
      <c r="B4424" t="s">
        <v>5014</v>
      </c>
      <c r="C4424" t="s">
        <v>4052</v>
      </c>
      <c r="D4424" s="3">
        <v>4.6195000000000004</v>
      </c>
      <c r="E4424">
        <v>0</v>
      </c>
      <c r="F4424" s="3">
        <f>VLOOKUP(A4424,'[1]2016-2015 CDM Price Difference'!$A$5:$D$6271,4,FALSE)</f>
        <v>4.6195000000000004</v>
      </c>
      <c r="G4424" s="3">
        <f t="shared" si="69"/>
        <v>0</v>
      </c>
    </row>
    <row r="4425" spans="1:7" x14ac:dyDescent="0.25">
      <c r="A4425">
        <v>47110625</v>
      </c>
      <c r="B4425" t="s">
        <v>5015</v>
      </c>
      <c r="C4425" t="s">
        <v>4052</v>
      </c>
      <c r="D4425" s="3">
        <v>0.67259999999999998</v>
      </c>
      <c r="E4425">
        <v>0</v>
      </c>
      <c r="F4425" s="3">
        <f>VLOOKUP(A4425,'[1]2016-2015 CDM Price Difference'!$A$5:$D$6271,4,FALSE)</f>
        <v>0.67259999999999998</v>
      </c>
      <c r="G4425" s="3">
        <f t="shared" si="69"/>
        <v>0</v>
      </c>
    </row>
    <row r="4426" spans="1:7" x14ac:dyDescent="0.25">
      <c r="A4426">
        <v>47110633</v>
      </c>
      <c r="B4426" t="s">
        <v>5016</v>
      </c>
      <c r="C4426" t="s">
        <v>4052</v>
      </c>
      <c r="D4426" s="3">
        <v>4.6448999999999998</v>
      </c>
      <c r="E4426">
        <v>0</v>
      </c>
      <c r="F4426" s="3">
        <f>VLOOKUP(A4426,'[1]2016-2015 CDM Price Difference'!$A$5:$D$6271,4,FALSE)</f>
        <v>4.6448999999999998</v>
      </c>
      <c r="G4426" s="3">
        <f t="shared" si="69"/>
        <v>0</v>
      </c>
    </row>
    <row r="4427" spans="1:7" x14ac:dyDescent="0.25">
      <c r="A4427">
        <v>47110658</v>
      </c>
      <c r="B4427" t="s">
        <v>7829</v>
      </c>
      <c r="C4427" t="s">
        <v>4052</v>
      </c>
      <c r="D4427" s="3" t="e">
        <v>#N/A</v>
      </c>
      <c r="E4427">
        <v>0</v>
      </c>
      <c r="F4427" s="3" t="str">
        <f>VLOOKUP(A4427,'[1]2016-2015 CDM Price Difference'!$A$5:$D$6271,4,FALSE)</f>
        <v>0</v>
      </c>
      <c r="G4427" s="3" t="e">
        <f t="shared" si="69"/>
        <v>#N/A</v>
      </c>
    </row>
    <row r="4428" spans="1:7" x14ac:dyDescent="0.25">
      <c r="A4428">
        <v>47110666</v>
      </c>
      <c r="B4428" t="s">
        <v>5017</v>
      </c>
      <c r="C4428" t="s">
        <v>4052</v>
      </c>
      <c r="D4428" s="3">
        <v>0.36770000000000003</v>
      </c>
      <c r="E4428">
        <v>0</v>
      </c>
      <c r="F4428" s="3">
        <f>VLOOKUP(A4428,'[1]2016-2015 CDM Price Difference'!$A$5:$D$6271,4,FALSE)</f>
        <v>0.36770000000000003</v>
      </c>
      <c r="G4428" s="3">
        <f t="shared" si="69"/>
        <v>0</v>
      </c>
    </row>
    <row r="4429" spans="1:7" x14ac:dyDescent="0.25">
      <c r="A4429">
        <v>47110716</v>
      </c>
      <c r="B4429" t="s">
        <v>5018</v>
      </c>
      <c r="C4429" t="s">
        <v>4052</v>
      </c>
      <c r="D4429" s="3" t="s">
        <v>7802</v>
      </c>
      <c r="E4429">
        <v>0</v>
      </c>
      <c r="F4429" s="3" t="str">
        <f>VLOOKUP(A4429,'[1]2016-2015 CDM Price Difference'!$A$5:$D$6271,4,FALSE)</f>
        <v/>
      </c>
      <c r="G4429" s="3" t="e">
        <f t="shared" si="69"/>
        <v>#VALUE!</v>
      </c>
    </row>
    <row r="4430" spans="1:7" x14ac:dyDescent="0.25">
      <c r="A4430">
        <v>47110757</v>
      </c>
      <c r="B4430" t="s">
        <v>5019</v>
      </c>
      <c r="C4430" t="s">
        <v>4052</v>
      </c>
      <c r="D4430" s="3" t="e">
        <v>#N/A</v>
      </c>
      <c r="E4430">
        <v>0</v>
      </c>
      <c r="F4430" s="3">
        <f>VLOOKUP(A4430,'[1]2016-2015 CDM Price Difference'!$A$5:$D$6271,4,FALSE)</f>
        <v>4.92</v>
      </c>
      <c r="G4430" s="3" t="e">
        <f t="shared" si="69"/>
        <v>#N/A</v>
      </c>
    </row>
    <row r="4431" spans="1:7" x14ac:dyDescent="0.25">
      <c r="A4431">
        <v>47110765</v>
      </c>
      <c r="B4431" t="s">
        <v>5020</v>
      </c>
      <c r="C4431" t="s">
        <v>4052</v>
      </c>
      <c r="D4431" s="3">
        <v>0.26300000000000001</v>
      </c>
      <c r="E4431">
        <v>0</v>
      </c>
      <c r="F4431" s="3">
        <f>VLOOKUP(A4431,'[1]2016-2015 CDM Price Difference'!$A$5:$D$6271,4,FALSE)</f>
        <v>0.26300000000000001</v>
      </c>
      <c r="G4431" s="3">
        <f t="shared" si="69"/>
        <v>0</v>
      </c>
    </row>
    <row r="4432" spans="1:7" x14ac:dyDescent="0.25">
      <c r="A4432">
        <v>47110773</v>
      </c>
      <c r="B4432" t="s">
        <v>5021</v>
      </c>
      <c r="C4432" t="s">
        <v>4052</v>
      </c>
      <c r="D4432" s="3">
        <v>48</v>
      </c>
      <c r="E4432">
        <v>0</v>
      </c>
      <c r="F4432" s="3">
        <f>VLOOKUP(A4432,'[1]2016-2015 CDM Price Difference'!$A$5:$D$6271,4,FALSE)</f>
        <v>48</v>
      </c>
      <c r="G4432" s="3">
        <f t="shared" si="69"/>
        <v>0</v>
      </c>
    </row>
    <row r="4433" spans="1:7" x14ac:dyDescent="0.25">
      <c r="A4433">
        <v>47110781</v>
      </c>
      <c r="B4433" t="s">
        <v>5023</v>
      </c>
      <c r="C4433" t="s">
        <v>4052</v>
      </c>
      <c r="D4433" s="3">
        <v>0.26300000000000001</v>
      </c>
      <c r="E4433">
        <v>0</v>
      </c>
      <c r="F4433" s="3">
        <f>VLOOKUP(A4433,'[1]2016-2015 CDM Price Difference'!$A$5:$D$6271,4,FALSE)</f>
        <v>0.26300000000000001</v>
      </c>
      <c r="G4433" s="3">
        <f t="shared" si="69"/>
        <v>0</v>
      </c>
    </row>
    <row r="4434" spans="1:7" x14ac:dyDescent="0.25">
      <c r="A4434">
        <v>47110799</v>
      </c>
      <c r="B4434" t="s">
        <v>5024</v>
      </c>
      <c r="C4434" t="s">
        <v>4052</v>
      </c>
      <c r="D4434" s="3">
        <v>4.5100000000000001E-2</v>
      </c>
      <c r="E4434">
        <v>0</v>
      </c>
      <c r="F4434" s="3">
        <f>VLOOKUP(A4434,'[1]2016-2015 CDM Price Difference'!$A$5:$D$6271,4,FALSE)</f>
        <v>4.5100000000000001E-2</v>
      </c>
      <c r="G4434" s="3">
        <f t="shared" si="69"/>
        <v>0</v>
      </c>
    </row>
    <row r="4435" spans="1:7" x14ac:dyDescent="0.25">
      <c r="A4435">
        <v>47110831</v>
      </c>
      <c r="B4435" t="s">
        <v>5025</v>
      </c>
      <c r="C4435" t="s">
        <v>4052</v>
      </c>
      <c r="D4435" s="3">
        <v>0.4032</v>
      </c>
      <c r="E4435">
        <v>0</v>
      </c>
      <c r="F4435" s="3">
        <f>VLOOKUP(A4435,'[1]2016-2015 CDM Price Difference'!$A$5:$D$6271,4,FALSE)</f>
        <v>0.4032</v>
      </c>
      <c r="G4435" s="3">
        <f t="shared" si="69"/>
        <v>0</v>
      </c>
    </row>
    <row r="4436" spans="1:7" x14ac:dyDescent="0.25">
      <c r="A4436">
        <v>47110898</v>
      </c>
      <c r="B4436" t="s">
        <v>5026</v>
      </c>
      <c r="C4436" t="s">
        <v>4052</v>
      </c>
      <c r="D4436" s="3">
        <v>69.599999999999994</v>
      </c>
      <c r="E4436">
        <v>0</v>
      </c>
      <c r="F4436" s="3">
        <f>VLOOKUP(A4436,'[1]2016-2015 CDM Price Difference'!$A$5:$D$6271,4,FALSE)</f>
        <v>69.599999999999994</v>
      </c>
      <c r="G4436" s="3">
        <f t="shared" si="69"/>
        <v>0</v>
      </c>
    </row>
    <row r="4437" spans="1:7" x14ac:dyDescent="0.25">
      <c r="A4437">
        <v>47110922</v>
      </c>
      <c r="B4437" t="s">
        <v>5027</v>
      </c>
      <c r="C4437" t="s">
        <v>4052</v>
      </c>
      <c r="D4437" s="3">
        <v>3.3353000000000002</v>
      </c>
      <c r="E4437">
        <v>0</v>
      </c>
      <c r="F4437" s="3">
        <f>VLOOKUP(A4437,'[1]2016-2015 CDM Price Difference'!$A$5:$D$6271,4,FALSE)</f>
        <v>3.3353000000000002</v>
      </c>
      <c r="G4437" s="3">
        <f t="shared" si="69"/>
        <v>0</v>
      </c>
    </row>
    <row r="4438" spans="1:7" x14ac:dyDescent="0.25">
      <c r="A4438">
        <v>47110930</v>
      </c>
      <c r="B4438" t="s">
        <v>5028</v>
      </c>
      <c r="C4438" t="s">
        <v>4052</v>
      </c>
      <c r="D4438" s="3">
        <v>1.1040000000000001</v>
      </c>
      <c r="E4438">
        <v>0</v>
      </c>
      <c r="F4438" s="3">
        <f>VLOOKUP(A4438,'[1]2016-2015 CDM Price Difference'!$A$5:$D$6271,4,FALSE)</f>
        <v>1.1040000000000001</v>
      </c>
      <c r="G4438" s="3">
        <f t="shared" si="69"/>
        <v>0</v>
      </c>
    </row>
    <row r="4439" spans="1:7" x14ac:dyDescent="0.25">
      <c r="A4439">
        <v>47110948</v>
      </c>
      <c r="B4439" t="s">
        <v>5029</v>
      </c>
      <c r="C4439" t="s">
        <v>4052</v>
      </c>
      <c r="D4439" s="3">
        <v>0.156</v>
      </c>
      <c r="E4439">
        <v>0</v>
      </c>
      <c r="F4439" s="3">
        <f>VLOOKUP(A4439,'[1]2016-2015 CDM Price Difference'!$A$5:$D$6271,4,FALSE)</f>
        <v>0.156</v>
      </c>
      <c r="G4439" s="3">
        <f t="shared" si="69"/>
        <v>0</v>
      </c>
    </row>
    <row r="4440" spans="1:7" x14ac:dyDescent="0.25">
      <c r="A4440">
        <v>47110997</v>
      </c>
      <c r="B4440" t="s">
        <v>5030</v>
      </c>
      <c r="C4440" t="s">
        <v>4052</v>
      </c>
      <c r="D4440" s="3">
        <v>5.0514999999999999</v>
      </c>
      <c r="E4440">
        <v>0</v>
      </c>
      <c r="F4440" s="3">
        <f>VLOOKUP(A4440,'[1]2016-2015 CDM Price Difference'!$A$5:$D$6271,4,FALSE)</f>
        <v>5.0514999999999999</v>
      </c>
      <c r="G4440" s="3">
        <f t="shared" si="69"/>
        <v>0</v>
      </c>
    </row>
    <row r="4441" spans="1:7" x14ac:dyDescent="0.25">
      <c r="A4441">
        <v>47111011</v>
      </c>
      <c r="B4441" t="s">
        <v>5031</v>
      </c>
      <c r="C4441" t="s">
        <v>4052</v>
      </c>
      <c r="D4441" s="3">
        <v>2.27583</v>
      </c>
      <c r="E4441">
        <v>0</v>
      </c>
      <c r="F4441" s="3">
        <f>VLOOKUP(A4441,'[1]2016-2015 CDM Price Difference'!$A$5:$D$6271,4,FALSE)</f>
        <v>2.27583</v>
      </c>
      <c r="G4441" s="3">
        <f t="shared" si="69"/>
        <v>0</v>
      </c>
    </row>
    <row r="4442" spans="1:7" x14ac:dyDescent="0.25">
      <c r="A4442">
        <v>47111029</v>
      </c>
      <c r="B4442" t="s">
        <v>5032</v>
      </c>
      <c r="C4442" t="s">
        <v>4052</v>
      </c>
      <c r="D4442" s="3">
        <v>0.3</v>
      </c>
      <c r="E4442">
        <v>0</v>
      </c>
      <c r="F4442" s="3">
        <f>VLOOKUP(A4442,'[1]2016-2015 CDM Price Difference'!$A$5:$D$6271,4,FALSE)</f>
        <v>0.3</v>
      </c>
      <c r="G4442" s="3">
        <f t="shared" si="69"/>
        <v>0</v>
      </c>
    </row>
    <row r="4443" spans="1:7" x14ac:dyDescent="0.25">
      <c r="A4443">
        <v>47111060</v>
      </c>
      <c r="B4443" t="s">
        <v>5033</v>
      </c>
      <c r="C4443" t="s">
        <v>4052</v>
      </c>
      <c r="D4443" s="3">
        <v>0.26290000000000002</v>
      </c>
      <c r="E4443">
        <v>0</v>
      </c>
      <c r="F4443" s="3">
        <f>VLOOKUP(A4443,'[1]2016-2015 CDM Price Difference'!$A$5:$D$6271,4,FALSE)</f>
        <v>0.26290000000000002</v>
      </c>
      <c r="G4443" s="3">
        <f t="shared" si="69"/>
        <v>0</v>
      </c>
    </row>
    <row r="4444" spans="1:7" x14ac:dyDescent="0.25">
      <c r="A4444">
        <v>47111078</v>
      </c>
      <c r="B4444" t="s">
        <v>5034</v>
      </c>
      <c r="C4444" t="s">
        <v>4052</v>
      </c>
      <c r="D4444" s="3">
        <v>21.373999999999999</v>
      </c>
      <c r="E4444">
        <v>0</v>
      </c>
      <c r="F4444" s="3">
        <f>VLOOKUP(A4444,'[1]2016-2015 CDM Price Difference'!$A$5:$D$6271,4,FALSE)</f>
        <v>21.373999999999999</v>
      </c>
      <c r="G4444" s="3">
        <f t="shared" si="69"/>
        <v>0</v>
      </c>
    </row>
    <row r="4445" spans="1:7" x14ac:dyDescent="0.25">
      <c r="A4445">
        <v>47111086</v>
      </c>
      <c r="B4445" t="s">
        <v>5035</v>
      </c>
      <c r="C4445" t="s">
        <v>4052</v>
      </c>
      <c r="D4445" s="3">
        <v>0.43409999999999999</v>
      </c>
      <c r="E4445">
        <v>0</v>
      </c>
      <c r="F4445" s="3">
        <f>VLOOKUP(A4445,'[1]2016-2015 CDM Price Difference'!$A$5:$D$6271,4,FALSE)</f>
        <v>0.43409999999999999</v>
      </c>
      <c r="G4445" s="3">
        <f t="shared" ref="G4445:G4508" si="70">D4445-F4445</f>
        <v>0</v>
      </c>
    </row>
    <row r="4446" spans="1:7" x14ac:dyDescent="0.25">
      <c r="A4446">
        <v>47111110</v>
      </c>
      <c r="B4446" t="s">
        <v>5036</v>
      </c>
      <c r="C4446" t="s">
        <v>4052</v>
      </c>
      <c r="D4446" s="3">
        <v>0.65200000000000002</v>
      </c>
      <c r="E4446">
        <v>0</v>
      </c>
      <c r="F4446" s="3">
        <f>VLOOKUP(A4446,'[1]2016-2015 CDM Price Difference'!$A$5:$D$6271,4,FALSE)</f>
        <v>0.65200000000000002</v>
      </c>
      <c r="G4446" s="3">
        <f t="shared" si="70"/>
        <v>0</v>
      </c>
    </row>
    <row r="4447" spans="1:7" x14ac:dyDescent="0.25">
      <c r="A4447">
        <v>47111128</v>
      </c>
      <c r="B4447" t="s">
        <v>5037</v>
      </c>
      <c r="C4447" t="s">
        <v>4052</v>
      </c>
      <c r="D4447" s="3">
        <v>6.0900000000000003E-2</v>
      </c>
      <c r="E4447">
        <v>0</v>
      </c>
      <c r="F4447" s="3">
        <f>VLOOKUP(A4447,'[1]2016-2015 CDM Price Difference'!$A$5:$D$6271,4,FALSE)</f>
        <v>6.0900000000000003E-2</v>
      </c>
      <c r="G4447" s="3">
        <f t="shared" si="70"/>
        <v>0</v>
      </c>
    </row>
    <row r="4448" spans="1:7" x14ac:dyDescent="0.25">
      <c r="A4448">
        <v>47111151</v>
      </c>
      <c r="B4448" t="s">
        <v>5038</v>
      </c>
      <c r="C4448" t="s">
        <v>4052</v>
      </c>
      <c r="D4448" s="3">
        <v>3.4135</v>
      </c>
      <c r="E4448">
        <v>0</v>
      </c>
      <c r="F4448" s="3">
        <f>VLOOKUP(A4448,'[1]2016-2015 CDM Price Difference'!$A$5:$D$6271,4,FALSE)</f>
        <v>3.4135</v>
      </c>
      <c r="G4448" s="3">
        <f t="shared" si="70"/>
        <v>0</v>
      </c>
    </row>
    <row r="4449" spans="1:7" x14ac:dyDescent="0.25">
      <c r="A4449">
        <v>47111169</v>
      </c>
      <c r="B4449" t="s">
        <v>5039</v>
      </c>
      <c r="C4449" t="s">
        <v>4052</v>
      </c>
      <c r="D4449" s="3">
        <v>2.298E-2</v>
      </c>
      <c r="E4449">
        <v>0</v>
      </c>
      <c r="F4449" s="3">
        <f>VLOOKUP(A4449,'[1]2016-2015 CDM Price Difference'!$A$5:$D$6271,4,FALSE)</f>
        <v>2.298E-2</v>
      </c>
      <c r="G4449" s="3">
        <f t="shared" si="70"/>
        <v>0</v>
      </c>
    </row>
    <row r="4450" spans="1:7" x14ac:dyDescent="0.25">
      <c r="A4450">
        <v>47111177</v>
      </c>
      <c r="B4450" t="s">
        <v>5040</v>
      </c>
      <c r="C4450" t="s">
        <v>4052</v>
      </c>
      <c r="D4450" s="3" t="e">
        <v>#N/A</v>
      </c>
      <c r="E4450">
        <v>0</v>
      </c>
      <c r="F4450" s="3" t="str">
        <f>VLOOKUP(A4450,'[1]2016-2015 CDM Price Difference'!$A$5:$D$6271,4,FALSE)</f>
        <v>0</v>
      </c>
      <c r="G4450" s="3" t="e">
        <f t="shared" si="70"/>
        <v>#N/A</v>
      </c>
    </row>
    <row r="4451" spans="1:7" x14ac:dyDescent="0.25">
      <c r="A4451">
        <v>47111227</v>
      </c>
      <c r="B4451" t="s">
        <v>5041</v>
      </c>
      <c r="C4451" t="s">
        <v>4052</v>
      </c>
      <c r="D4451" s="3">
        <v>0.39879999999999999</v>
      </c>
      <c r="E4451">
        <v>0</v>
      </c>
      <c r="F4451" s="3">
        <f>VLOOKUP(A4451,'[1]2016-2015 CDM Price Difference'!$A$5:$D$6271,4,FALSE)</f>
        <v>0.39879999999999999</v>
      </c>
      <c r="G4451" s="3">
        <f t="shared" si="70"/>
        <v>0</v>
      </c>
    </row>
    <row r="4452" spans="1:7" x14ac:dyDescent="0.25">
      <c r="A4452">
        <v>47111250</v>
      </c>
      <c r="B4452" t="s">
        <v>5042</v>
      </c>
      <c r="C4452" t="s">
        <v>4052</v>
      </c>
      <c r="D4452" s="3">
        <v>1.2297</v>
      </c>
      <c r="E4452">
        <v>0</v>
      </c>
      <c r="F4452" s="3">
        <f>VLOOKUP(A4452,'[1]2016-2015 CDM Price Difference'!$A$5:$D$6271,4,FALSE)</f>
        <v>1.2297</v>
      </c>
      <c r="G4452" s="3">
        <f t="shared" si="70"/>
        <v>0</v>
      </c>
    </row>
    <row r="4453" spans="1:7" x14ac:dyDescent="0.25">
      <c r="A4453">
        <v>47111284</v>
      </c>
      <c r="B4453" t="s">
        <v>5043</v>
      </c>
      <c r="C4453" t="s">
        <v>4052</v>
      </c>
      <c r="D4453" s="3">
        <v>5.75</v>
      </c>
      <c r="E4453">
        <v>0</v>
      </c>
      <c r="F4453" s="3">
        <f>VLOOKUP(A4453,'[1]2016-2015 CDM Price Difference'!$A$5:$D$6271,4,FALSE)</f>
        <v>5.75</v>
      </c>
      <c r="G4453" s="3">
        <f t="shared" si="70"/>
        <v>0</v>
      </c>
    </row>
    <row r="4454" spans="1:7" x14ac:dyDescent="0.25">
      <c r="A4454">
        <v>47111300</v>
      </c>
      <c r="B4454" t="s">
        <v>5045</v>
      </c>
      <c r="C4454" t="s">
        <v>4052</v>
      </c>
      <c r="D4454" s="3">
        <v>2.1869999999999998</v>
      </c>
      <c r="E4454">
        <v>0</v>
      </c>
      <c r="F4454" s="3">
        <f>VLOOKUP(A4454,'[1]2016-2015 CDM Price Difference'!$A$5:$D$6271,4,FALSE)</f>
        <v>2.1869999999999998</v>
      </c>
      <c r="G4454" s="3">
        <f t="shared" si="70"/>
        <v>0</v>
      </c>
    </row>
    <row r="4455" spans="1:7" x14ac:dyDescent="0.25">
      <c r="A4455">
        <v>47111318</v>
      </c>
      <c r="B4455" t="s">
        <v>5046</v>
      </c>
      <c r="C4455" t="s">
        <v>4052</v>
      </c>
      <c r="D4455" s="3">
        <v>22.498000000000001</v>
      </c>
      <c r="E4455">
        <v>0</v>
      </c>
      <c r="F4455" s="3">
        <f>VLOOKUP(A4455,'[1]2016-2015 CDM Price Difference'!$A$5:$D$6271,4,FALSE)</f>
        <v>22.498000000000001</v>
      </c>
      <c r="G4455" s="3">
        <f t="shared" si="70"/>
        <v>0</v>
      </c>
    </row>
    <row r="4456" spans="1:7" x14ac:dyDescent="0.25">
      <c r="A4456">
        <v>47111326</v>
      </c>
      <c r="B4456" t="s">
        <v>5047</v>
      </c>
      <c r="C4456" t="s">
        <v>4052</v>
      </c>
      <c r="D4456" s="3">
        <v>8.4380000000000006</v>
      </c>
      <c r="E4456">
        <v>0</v>
      </c>
      <c r="F4456" s="3">
        <f>VLOOKUP(A4456,'[1]2016-2015 CDM Price Difference'!$A$5:$D$6271,4,FALSE)</f>
        <v>8.4380000000000006</v>
      </c>
      <c r="G4456" s="3">
        <f t="shared" si="70"/>
        <v>0</v>
      </c>
    </row>
    <row r="4457" spans="1:7" x14ac:dyDescent="0.25">
      <c r="A4457">
        <v>47111342</v>
      </c>
      <c r="B4457" t="s">
        <v>5048</v>
      </c>
      <c r="C4457" t="s">
        <v>4052</v>
      </c>
      <c r="D4457" s="3">
        <v>2.952</v>
      </c>
      <c r="E4457">
        <v>0</v>
      </c>
      <c r="F4457" s="3">
        <f>VLOOKUP(A4457,'[1]2016-2015 CDM Price Difference'!$A$5:$D$6271,4,FALSE)</f>
        <v>2.952</v>
      </c>
      <c r="G4457" s="3">
        <f t="shared" si="70"/>
        <v>0</v>
      </c>
    </row>
    <row r="4458" spans="1:7" x14ac:dyDescent="0.25">
      <c r="A4458">
        <v>47111367</v>
      </c>
      <c r="B4458" t="s">
        <v>5049</v>
      </c>
      <c r="C4458" t="s">
        <v>4052</v>
      </c>
      <c r="D4458" s="3">
        <v>5.22</v>
      </c>
      <c r="E4458">
        <v>0</v>
      </c>
      <c r="F4458" s="3">
        <f>VLOOKUP(A4458,'[1]2016-2015 CDM Price Difference'!$A$5:$D$6271,4,FALSE)</f>
        <v>5.22</v>
      </c>
      <c r="G4458" s="3">
        <f t="shared" si="70"/>
        <v>0</v>
      </c>
    </row>
    <row r="4459" spans="1:7" x14ac:dyDescent="0.25">
      <c r="A4459">
        <v>47111375</v>
      </c>
      <c r="B4459" t="s">
        <v>5050</v>
      </c>
      <c r="C4459" t="s">
        <v>4052</v>
      </c>
      <c r="D4459" s="3" t="e">
        <v>#N/A</v>
      </c>
      <c r="E4459">
        <v>0</v>
      </c>
      <c r="F4459" s="3" t="str">
        <f>VLOOKUP(A4459,'[1]2016-2015 CDM Price Difference'!$A$5:$D$6271,4,FALSE)</f>
        <v>0</v>
      </c>
      <c r="G4459" s="3" t="e">
        <f t="shared" si="70"/>
        <v>#N/A</v>
      </c>
    </row>
    <row r="4460" spans="1:7" x14ac:dyDescent="0.25">
      <c r="A4460">
        <v>47111383</v>
      </c>
      <c r="B4460" t="s">
        <v>7830</v>
      </c>
      <c r="C4460" t="s">
        <v>4052</v>
      </c>
      <c r="D4460" s="3">
        <v>0.38850000000000001</v>
      </c>
      <c r="E4460">
        <v>14.1</v>
      </c>
      <c r="F4460" s="3">
        <f>VLOOKUP(A4460,'[1]2016-2015 CDM Price Difference'!$A$5:$D$6271,4,FALSE)</f>
        <v>0.38850000000000001</v>
      </c>
      <c r="G4460" s="3">
        <f t="shared" si="70"/>
        <v>0</v>
      </c>
    </row>
    <row r="4461" spans="1:7" x14ac:dyDescent="0.25">
      <c r="A4461">
        <v>47111391</v>
      </c>
      <c r="B4461" t="s">
        <v>5051</v>
      </c>
      <c r="C4461" t="s">
        <v>4052</v>
      </c>
      <c r="D4461" s="3">
        <v>3.5256699999999999</v>
      </c>
      <c r="E4461">
        <v>0</v>
      </c>
      <c r="F4461" s="3">
        <f>VLOOKUP(A4461,'[1]2016-2015 CDM Price Difference'!$A$5:$D$6271,4,FALSE)</f>
        <v>3.5256699999999999</v>
      </c>
      <c r="G4461" s="3">
        <f t="shared" si="70"/>
        <v>0</v>
      </c>
    </row>
    <row r="4462" spans="1:7" x14ac:dyDescent="0.25">
      <c r="A4462">
        <v>47111458</v>
      </c>
      <c r="B4462" t="s">
        <v>5052</v>
      </c>
      <c r="C4462" t="s">
        <v>4052</v>
      </c>
      <c r="D4462" s="3">
        <v>2.8679999999999999</v>
      </c>
      <c r="E4462">
        <v>0</v>
      </c>
      <c r="F4462" s="3">
        <f>VLOOKUP(A4462,'[1]2016-2015 CDM Price Difference'!$A$5:$D$6271,4,FALSE)</f>
        <v>2.8679999999999999</v>
      </c>
      <c r="G4462" s="3">
        <f t="shared" si="70"/>
        <v>0</v>
      </c>
    </row>
    <row r="4463" spans="1:7" x14ac:dyDescent="0.25">
      <c r="A4463">
        <v>47111474</v>
      </c>
      <c r="B4463" t="s">
        <v>5053</v>
      </c>
      <c r="C4463" t="s">
        <v>4052</v>
      </c>
      <c r="D4463" s="3" t="e">
        <v>#N/A</v>
      </c>
      <c r="E4463">
        <v>0</v>
      </c>
      <c r="F4463" s="3" t="str">
        <f>VLOOKUP(A4463,'[1]2016-2015 CDM Price Difference'!$A$5:$D$6271,4,FALSE)</f>
        <v>0</v>
      </c>
      <c r="G4463" s="3" t="e">
        <f t="shared" si="70"/>
        <v>#N/A</v>
      </c>
    </row>
    <row r="4464" spans="1:7" x14ac:dyDescent="0.25">
      <c r="A4464">
        <v>47111540</v>
      </c>
      <c r="B4464" t="s">
        <v>5054</v>
      </c>
      <c r="C4464" t="s">
        <v>4052</v>
      </c>
      <c r="D4464" s="3">
        <v>1.2696000000000001</v>
      </c>
      <c r="E4464">
        <v>0</v>
      </c>
      <c r="F4464" s="3">
        <f>VLOOKUP(A4464,'[1]2016-2015 CDM Price Difference'!$A$5:$D$6271,4,FALSE)</f>
        <v>1.2696000000000001</v>
      </c>
      <c r="G4464" s="3">
        <f t="shared" si="70"/>
        <v>0</v>
      </c>
    </row>
    <row r="4465" spans="1:7" x14ac:dyDescent="0.25">
      <c r="A4465">
        <v>47111649</v>
      </c>
      <c r="B4465" t="s">
        <v>5055</v>
      </c>
      <c r="C4465" t="s">
        <v>4052</v>
      </c>
      <c r="D4465" s="3">
        <v>2.4300000000000002</v>
      </c>
      <c r="E4465">
        <v>0</v>
      </c>
      <c r="F4465" s="3">
        <f>VLOOKUP(A4465,'[1]2016-2015 CDM Price Difference'!$A$5:$D$6271,4,FALSE)</f>
        <v>2.4300000000000002</v>
      </c>
      <c r="G4465" s="3">
        <f t="shared" si="70"/>
        <v>0</v>
      </c>
    </row>
    <row r="4466" spans="1:7" x14ac:dyDescent="0.25">
      <c r="A4466">
        <v>47111664</v>
      </c>
      <c r="B4466" t="s">
        <v>5056</v>
      </c>
      <c r="C4466" t="s">
        <v>4052</v>
      </c>
      <c r="D4466" s="3">
        <v>2880</v>
      </c>
      <c r="E4466">
        <v>0</v>
      </c>
      <c r="F4466" s="3">
        <f>VLOOKUP(A4466,'[1]2016-2015 CDM Price Difference'!$A$5:$D$6271,4,FALSE)</f>
        <v>2880</v>
      </c>
      <c r="G4466" s="3">
        <f t="shared" si="70"/>
        <v>0</v>
      </c>
    </row>
    <row r="4467" spans="1:7" x14ac:dyDescent="0.25">
      <c r="A4467">
        <v>47111698</v>
      </c>
      <c r="B4467" t="s">
        <v>5058</v>
      </c>
      <c r="C4467" t="s">
        <v>4052</v>
      </c>
      <c r="D4467" s="3" t="e">
        <v>#N/A</v>
      </c>
      <c r="E4467">
        <v>0</v>
      </c>
      <c r="F4467" s="3" t="str">
        <f>VLOOKUP(A4467,'[1]2016-2015 CDM Price Difference'!$A$5:$D$6271,4,FALSE)</f>
        <v>0</v>
      </c>
      <c r="G4467" s="3" t="e">
        <f t="shared" si="70"/>
        <v>#N/A</v>
      </c>
    </row>
    <row r="4468" spans="1:7" x14ac:dyDescent="0.25">
      <c r="A4468">
        <v>47111706</v>
      </c>
      <c r="B4468" t="s">
        <v>5059</v>
      </c>
      <c r="C4468" t="s">
        <v>4052</v>
      </c>
      <c r="D4468" s="3">
        <v>0.71</v>
      </c>
      <c r="E4468">
        <v>0</v>
      </c>
      <c r="F4468" s="3">
        <f>VLOOKUP(A4468,'[1]2016-2015 CDM Price Difference'!$A$5:$D$6271,4,FALSE)</f>
        <v>0.71</v>
      </c>
      <c r="G4468" s="3">
        <f t="shared" si="70"/>
        <v>0</v>
      </c>
    </row>
    <row r="4469" spans="1:7" x14ac:dyDescent="0.25">
      <c r="A4469">
        <v>47111714</v>
      </c>
      <c r="B4469" t="s">
        <v>5060</v>
      </c>
      <c r="C4469" t="s">
        <v>4052</v>
      </c>
      <c r="D4469" s="3">
        <v>0.87</v>
      </c>
      <c r="E4469">
        <v>0</v>
      </c>
      <c r="F4469" s="3">
        <f>VLOOKUP(A4469,'[1]2016-2015 CDM Price Difference'!$A$5:$D$6271,4,FALSE)</f>
        <v>0.87</v>
      </c>
      <c r="G4469" s="3">
        <f t="shared" si="70"/>
        <v>0</v>
      </c>
    </row>
    <row r="4470" spans="1:7" x14ac:dyDescent="0.25">
      <c r="A4470">
        <v>47111821</v>
      </c>
      <c r="B4470" t="s">
        <v>5061</v>
      </c>
      <c r="C4470" t="s">
        <v>4052</v>
      </c>
      <c r="D4470" s="3">
        <v>14.4</v>
      </c>
      <c r="E4470">
        <v>0</v>
      </c>
      <c r="F4470" s="3">
        <f>VLOOKUP(A4470,'[1]2016-2015 CDM Price Difference'!$A$5:$D$6271,4,FALSE)</f>
        <v>14.4</v>
      </c>
      <c r="G4470" s="3">
        <f t="shared" si="70"/>
        <v>0</v>
      </c>
    </row>
    <row r="4471" spans="1:7" x14ac:dyDescent="0.25">
      <c r="A4471">
        <v>47111847</v>
      </c>
      <c r="B4471" t="s">
        <v>5063</v>
      </c>
      <c r="C4471" t="s">
        <v>4052</v>
      </c>
      <c r="D4471" s="3">
        <v>0.41</v>
      </c>
      <c r="E4471">
        <v>0</v>
      </c>
      <c r="F4471" s="3">
        <f>VLOOKUP(A4471,'[1]2016-2015 CDM Price Difference'!$A$5:$D$6271,4,FALSE)</f>
        <v>0.41</v>
      </c>
      <c r="G4471" s="3">
        <f t="shared" si="70"/>
        <v>0</v>
      </c>
    </row>
    <row r="4472" spans="1:7" x14ac:dyDescent="0.25">
      <c r="A4472">
        <v>47111870</v>
      </c>
      <c r="B4472" t="s">
        <v>5064</v>
      </c>
      <c r="C4472" t="s">
        <v>4052</v>
      </c>
      <c r="D4472" s="3">
        <v>0.62290000000000001</v>
      </c>
      <c r="E4472">
        <v>0</v>
      </c>
      <c r="F4472" s="3">
        <f>VLOOKUP(A4472,'[1]2016-2015 CDM Price Difference'!$A$5:$D$6271,4,FALSE)</f>
        <v>0.62290000000000001</v>
      </c>
      <c r="G4472" s="3">
        <f t="shared" si="70"/>
        <v>0</v>
      </c>
    </row>
    <row r="4473" spans="1:7" x14ac:dyDescent="0.25">
      <c r="A4473">
        <v>47111888</v>
      </c>
      <c r="B4473" t="s">
        <v>5065</v>
      </c>
      <c r="C4473" t="s">
        <v>4052</v>
      </c>
      <c r="D4473" s="3">
        <v>37.692</v>
      </c>
      <c r="E4473">
        <v>0</v>
      </c>
      <c r="F4473" s="3">
        <f>VLOOKUP(A4473,'[1]2016-2015 CDM Price Difference'!$A$5:$D$6271,4,FALSE)</f>
        <v>37.692</v>
      </c>
      <c r="G4473" s="3">
        <f t="shared" si="70"/>
        <v>0</v>
      </c>
    </row>
    <row r="4474" spans="1:7" x14ac:dyDescent="0.25">
      <c r="A4474">
        <v>47111896</v>
      </c>
      <c r="B4474" t="s">
        <v>5067</v>
      </c>
      <c r="C4474" t="s">
        <v>4052</v>
      </c>
      <c r="D4474" s="3">
        <v>0.56000000000000005</v>
      </c>
      <c r="E4474">
        <v>0</v>
      </c>
      <c r="F4474" s="3">
        <f>VLOOKUP(A4474,'[1]2016-2015 CDM Price Difference'!$A$5:$D$6271,4,FALSE)</f>
        <v>0.56000000000000005</v>
      </c>
      <c r="G4474" s="3">
        <f t="shared" si="70"/>
        <v>0</v>
      </c>
    </row>
    <row r="4475" spans="1:7" x14ac:dyDescent="0.25">
      <c r="A4475">
        <v>47111995</v>
      </c>
      <c r="B4475" t="s">
        <v>5068</v>
      </c>
      <c r="C4475" t="s">
        <v>4052</v>
      </c>
      <c r="D4475" s="3">
        <v>92.212400000000002</v>
      </c>
      <c r="E4475">
        <v>0</v>
      </c>
      <c r="F4475" s="3">
        <f>VLOOKUP(A4475,'[1]2016-2015 CDM Price Difference'!$A$5:$D$6271,4,FALSE)</f>
        <v>92.212400000000002</v>
      </c>
      <c r="G4475" s="3">
        <f t="shared" si="70"/>
        <v>0</v>
      </c>
    </row>
    <row r="4476" spans="1:7" x14ac:dyDescent="0.25">
      <c r="A4476">
        <v>47112084</v>
      </c>
      <c r="B4476" t="s">
        <v>5069</v>
      </c>
      <c r="C4476" t="s">
        <v>4052</v>
      </c>
      <c r="D4476" s="3">
        <v>0.18279999999999999</v>
      </c>
      <c r="E4476">
        <v>0</v>
      </c>
      <c r="F4476" s="3">
        <f>VLOOKUP(A4476,'[1]2016-2015 CDM Price Difference'!$A$5:$D$6271,4,FALSE)</f>
        <v>0.18279999999999999</v>
      </c>
      <c r="G4476" s="3">
        <f t="shared" si="70"/>
        <v>0</v>
      </c>
    </row>
    <row r="4477" spans="1:7" x14ac:dyDescent="0.25">
      <c r="A4477">
        <v>47112092</v>
      </c>
      <c r="B4477" t="s">
        <v>5070</v>
      </c>
      <c r="C4477" t="s">
        <v>4052</v>
      </c>
      <c r="D4477" s="3">
        <v>0.36380000000000001</v>
      </c>
      <c r="E4477">
        <v>0</v>
      </c>
      <c r="F4477" s="3">
        <f>VLOOKUP(A4477,'[1]2016-2015 CDM Price Difference'!$A$5:$D$6271,4,FALSE)</f>
        <v>0.36380000000000001</v>
      </c>
      <c r="G4477" s="3">
        <f t="shared" si="70"/>
        <v>0</v>
      </c>
    </row>
    <row r="4478" spans="1:7" x14ac:dyDescent="0.25">
      <c r="A4478">
        <v>47112167</v>
      </c>
      <c r="B4478" t="s">
        <v>5071</v>
      </c>
      <c r="C4478" t="s">
        <v>4052</v>
      </c>
      <c r="D4478" s="3">
        <v>6.7400000000000002E-2</v>
      </c>
      <c r="E4478">
        <v>0</v>
      </c>
      <c r="F4478" s="3">
        <f>VLOOKUP(A4478,'[1]2016-2015 CDM Price Difference'!$A$5:$D$6271,4,FALSE)</f>
        <v>6.7400000000000002E-2</v>
      </c>
      <c r="G4478" s="3">
        <f t="shared" si="70"/>
        <v>0</v>
      </c>
    </row>
    <row r="4479" spans="1:7" x14ac:dyDescent="0.25">
      <c r="A4479">
        <v>47112175</v>
      </c>
      <c r="B4479" t="s">
        <v>5072</v>
      </c>
      <c r="C4479" t="s">
        <v>4052</v>
      </c>
      <c r="D4479" s="3" t="s">
        <v>7802</v>
      </c>
      <c r="E4479">
        <v>0</v>
      </c>
      <c r="F4479" s="3" t="str">
        <f>VLOOKUP(A4479,'[1]2016-2015 CDM Price Difference'!$A$5:$D$6271,4,FALSE)</f>
        <v/>
      </c>
      <c r="G4479" s="3" t="e">
        <f t="shared" si="70"/>
        <v>#VALUE!</v>
      </c>
    </row>
    <row r="4480" spans="1:7" x14ac:dyDescent="0.25">
      <c r="A4480">
        <v>47112233</v>
      </c>
      <c r="B4480" t="s">
        <v>5073</v>
      </c>
      <c r="C4480" t="s">
        <v>4052</v>
      </c>
      <c r="D4480" s="3">
        <v>4.2509999999999999E-2</v>
      </c>
      <c r="E4480">
        <v>0</v>
      </c>
      <c r="F4480" s="3">
        <f>VLOOKUP(A4480,'[1]2016-2015 CDM Price Difference'!$A$5:$D$6271,4,FALSE)</f>
        <v>4.2509999999999999E-2</v>
      </c>
      <c r="G4480" s="3">
        <f t="shared" si="70"/>
        <v>0</v>
      </c>
    </row>
    <row r="4481" spans="1:7" x14ac:dyDescent="0.25">
      <c r="A4481">
        <v>47112266</v>
      </c>
      <c r="B4481" t="s">
        <v>5074</v>
      </c>
      <c r="C4481" t="s">
        <v>4052</v>
      </c>
      <c r="D4481" s="3" t="e">
        <v>#N/A</v>
      </c>
      <c r="E4481">
        <v>0</v>
      </c>
      <c r="F4481" s="3">
        <f>VLOOKUP(A4481,'[1]2016-2015 CDM Price Difference'!$A$5:$D$6271,4,FALSE)</f>
        <v>0.35949999999999999</v>
      </c>
      <c r="G4481" s="3" t="e">
        <f t="shared" si="70"/>
        <v>#N/A</v>
      </c>
    </row>
    <row r="4482" spans="1:7" x14ac:dyDescent="0.25">
      <c r="A4482">
        <v>47112274</v>
      </c>
      <c r="B4482" t="s">
        <v>5075</v>
      </c>
      <c r="C4482" t="s">
        <v>4052</v>
      </c>
      <c r="D4482" s="3" t="s">
        <v>7802</v>
      </c>
      <c r="E4482">
        <v>0</v>
      </c>
      <c r="F4482" s="3" t="str">
        <f>VLOOKUP(A4482,'[1]2016-2015 CDM Price Difference'!$A$5:$D$6271,4,FALSE)</f>
        <v/>
      </c>
      <c r="G4482" s="3" t="e">
        <f t="shared" si="70"/>
        <v>#VALUE!</v>
      </c>
    </row>
    <row r="4483" spans="1:7" x14ac:dyDescent="0.25">
      <c r="A4483">
        <v>47112308</v>
      </c>
      <c r="B4483" t="s">
        <v>5076</v>
      </c>
      <c r="C4483" t="s">
        <v>4052</v>
      </c>
      <c r="D4483" s="3">
        <v>0.45960000000000001</v>
      </c>
      <c r="E4483">
        <v>0</v>
      </c>
      <c r="F4483" s="3">
        <f>VLOOKUP(A4483,'[1]2016-2015 CDM Price Difference'!$A$5:$D$6271,4,FALSE)</f>
        <v>0.45960000000000001</v>
      </c>
      <c r="G4483" s="3">
        <f t="shared" si="70"/>
        <v>0</v>
      </c>
    </row>
    <row r="4484" spans="1:7" x14ac:dyDescent="0.25">
      <c r="A4484">
        <v>47112316</v>
      </c>
      <c r="B4484" t="s">
        <v>5077</v>
      </c>
      <c r="C4484" t="s">
        <v>4052</v>
      </c>
      <c r="D4484" s="3">
        <v>0.62360000000000004</v>
      </c>
      <c r="E4484">
        <v>0</v>
      </c>
      <c r="F4484" s="3">
        <f>VLOOKUP(A4484,'[1]2016-2015 CDM Price Difference'!$A$5:$D$6271,4,FALSE)</f>
        <v>0.62360000000000004</v>
      </c>
      <c r="G4484" s="3">
        <f t="shared" si="70"/>
        <v>0</v>
      </c>
    </row>
    <row r="4485" spans="1:7" x14ac:dyDescent="0.25">
      <c r="A4485">
        <v>47112340</v>
      </c>
      <c r="B4485" t="s">
        <v>5078</v>
      </c>
      <c r="C4485" t="s">
        <v>4052</v>
      </c>
      <c r="D4485" s="3">
        <v>1.137</v>
      </c>
      <c r="E4485">
        <v>0</v>
      </c>
      <c r="F4485" s="3">
        <f>VLOOKUP(A4485,'[1]2016-2015 CDM Price Difference'!$A$5:$D$6271,4,FALSE)</f>
        <v>1.137</v>
      </c>
      <c r="G4485" s="3">
        <f t="shared" si="70"/>
        <v>0</v>
      </c>
    </row>
    <row r="4486" spans="1:7" x14ac:dyDescent="0.25">
      <c r="A4486">
        <v>47112373</v>
      </c>
      <c r="B4486" t="s">
        <v>5079</v>
      </c>
      <c r="C4486" t="s">
        <v>4052</v>
      </c>
      <c r="D4486" s="3" t="e">
        <v>#N/A</v>
      </c>
      <c r="E4486">
        <v>0</v>
      </c>
      <c r="F4486" s="3" t="str">
        <f>VLOOKUP(A4486,'[1]2016-2015 CDM Price Difference'!$A$5:$D$6271,4,FALSE)</f>
        <v>0</v>
      </c>
      <c r="G4486" s="3" t="e">
        <f t="shared" si="70"/>
        <v>#N/A</v>
      </c>
    </row>
    <row r="4487" spans="1:7" x14ac:dyDescent="0.25">
      <c r="A4487">
        <v>47112399</v>
      </c>
      <c r="B4487" t="s">
        <v>5080</v>
      </c>
      <c r="C4487" t="s">
        <v>4052</v>
      </c>
      <c r="D4487" s="3">
        <v>21.998449999999998</v>
      </c>
      <c r="E4487">
        <v>0</v>
      </c>
      <c r="F4487" s="3">
        <f>VLOOKUP(A4487,'[1]2016-2015 CDM Price Difference'!$A$5:$D$6271,4,FALSE)</f>
        <v>21.998449999999998</v>
      </c>
      <c r="G4487" s="3">
        <f t="shared" si="70"/>
        <v>0</v>
      </c>
    </row>
    <row r="4488" spans="1:7" x14ac:dyDescent="0.25">
      <c r="A4488">
        <v>47112472</v>
      </c>
      <c r="B4488" t="s">
        <v>5081</v>
      </c>
      <c r="C4488" t="s">
        <v>4052</v>
      </c>
      <c r="D4488" s="3">
        <v>34.799999999999997</v>
      </c>
      <c r="E4488">
        <v>0</v>
      </c>
      <c r="F4488" s="3">
        <f>VLOOKUP(A4488,'[1]2016-2015 CDM Price Difference'!$A$5:$D$6271,4,FALSE)</f>
        <v>34.799999999999997</v>
      </c>
      <c r="G4488" s="3">
        <f t="shared" si="70"/>
        <v>0</v>
      </c>
    </row>
    <row r="4489" spans="1:7" x14ac:dyDescent="0.25">
      <c r="A4489">
        <v>47112480</v>
      </c>
      <c r="B4489" t="s">
        <v>5082</v>
      </c>
      <c r="C4489" t="s">
        <v>4052</v>
      </c>
      <c r="D4489" s="3">
        <v>4.5928000000000004</v>
      </c>
      <c r="E4489">
        <v>0</v>
      </c>
      <c r="F4489" s="3">
        <f>VLOOKUP(A4489,'[1]2016-2015 CDM Price Difference'!$A$5:$D$6271,4,FALSE)</f>
        <v>4.5928000000000004</v>
      </c>
      <c r="G4489" s="3">
        <f t="shared" si="70"/>
        <v>0</v>
      </c>
    </row>
    <row r="4490" spans="1:7" x14ac:dyDescent="0.25">
      <c r="A4490">
        <v>47112530</v>
      </c>
      <c r="B4490" t="s">
        <v>5083</v>
      </c>
      <c r="C4490" t="s">
        <v>4052</v>
      </c>
      <c r="D4490" s="3">
        <v>6.1024000000000003</v>
      </c>
      <c r="E4490">
        <v>0</v>
      </c>
      <c r="F4490" s="3">
        <f>VLOOKUP(A4490,'[1]2016-2015 CDM Price Difference'!$A$5:$D$6271,4,FALSE)</f>
        <v>6.1024000000000003</v>
      </c>
      <c r="G4490" s="3">
        <f t="shared" si="70"/>
        <v>0</v>
      </c>
    </row>
    <row r="4491" spans="1:7" x14ac:dyDescent="0.25">
      <c r="A4491">
        <v>47112597</v>
      </c>
      <c r="B4491" t="s">
        <v>5084</v>
      </c>
      <c r="C4491" t="s">
        <v>4052</v>
      </c>
      <c r="D4491" s="3">
        <v>2.0373000000000001</v>
      </c>
      <c r="E4491">
        <v>0</v>
      </c>
      <c r="F4491" s="3">
        <f>VLOOKUP(A4491,'[1]2016-2015 CDM Price Difference'!$A$5:$D$6271,4,FALSE)</f>
        <v>2.0373000000000001</v>
      </c>
      <c r="G4491" s="3">
        <f t="shared" si="70"/>
        <v>0</v>
      </c>
    </row>
    <row r="4492" spans="1:7" x14ac:dyDescent="0.25">
      <c r="A4492">
        <v>47112639</v>
      </c>
      <c r="B4492" t="s">
        <v>5085</v>
      </c>
      <c r="C4492" t="s">
        <v>4052</v>
      </c>
      <c r="D4492" s="3">
        <v>1.8061</v>
      </c>
      <c r="E4492">
        <v>0</v>
      </c>
      <c r="F4492" s="3">
        <f>VLOOKUP(A4492,'[1]2016-2015 CDM Price Difference'!$A$5:$D$6271,4,FALSE)</f>
        <v>1.8061</v>
      </c>
      <c r="G4492" s="3">
        <f t="shared" si="70"/>
        <v>0</v>
      </c>
    </row>
    <row r="4493" spans="1:7" x14ac:dyDescent="0.25">
      <c r="A4493">
        <v>47112696</v>
      </c>
      <c r="B4493" t="s">
        <v>5086</v>
      </c>
      <c r="C4493" t="s">
        <v>4052</v>
      </c>
      <c r="D4493" s="3">
        <v>0.92169999999999996</v>
      </c>
      <c r="E4493">
        <v>0</v>
      </c>
      <c r="F4493" s="3">
        <f>VLOOKUP(A4493,'[1]2016-2015 CDM Price Difference'!$A$5:$D$6271,4,FALSE)</f>
        <v>0.92169999999999996</v>
      </c>
      <c r="G4493" s="3">
        <f t="shared" si="70"/>
        <v>0</v>
      </c>
    </row>
    <row r="4494" spans="1:7" x14ac:dyDescent="0.25">
      <c r="A4494">
        <v>47112704</v>
      </c>
      <c r="B4494" t="s">
        <v>5087</v>
      </c>
      <c r="C4494" t="s">
        <v>4052</v>
      </c>
      <c r="D4494" s="3" t="e">
        <v>#N/A</v>
      </c>
      <c r="E4494">
        <v>0</v>
      </c>
      <c r="F4494" s="3" t="str">
        <f>VLOOKUP(A4494,'[1]2016-2015 CDM Price Difference'!$A$5:$D$6271,4,FALSE)</f>
        <v>0</v>
      </c>
      <c r="G4494" s="3" t="e">
        <f t="shared" si="70"/>
        <v>#N/A</v>
      </c>
    </row>
    <row r="4495" spans="1:7" x14ac:dyDescent="0.25">
      <c r="A4495">
        <v>47112712</v>
      </c>
      <c r="B4495" t="s">
        <v>5089</v>
      </c>
      <c r="C4495" t="s">
        <v>4052</v>
      </c>
      <c r="D4495" s="3">
        <v>0.1512</v>
      </c>
      <c r="E4495">
        <v>0</v>
      </c>
      <c r="F4495" s="3">
        <f>VLOOKUP(A4495,'[1]2016-2015 CDM Price Difference'!$A$5:$D$6271,4,FALSE)</f>
        <v>0.1512</v>
      </c>
      <c r="G4495" s="3">
        <f t="shared" si="70"/>
        <v>0</v>
      </c>
    </row>
    <row r="4496" spans="1:7" x14ac:dyDescent="0.25">
      <c r="A4496">
        <v>47112720</v>
      </c>
      <c r="B4496" t="s">
        <v>5090</v>
      </c>
      <c r="C4496" t="s">
        <v>4052</v>
      </c>
      <c r="D4496" s="3">
        <v>14.425000000000001</v>
      </c>
      <c r="E4496">
        <v>0</v>
      </c>
      <c r="F4496" s="3">
        <f>VLOOKUP(A4496,'[1]2016-2015 CDM Price Difference'!$A$5:$D$6271,4,FALSE)</f>
        <v>14.425000000000001</v>
      </c>
      <c r="G4496" s="3">
        <f t="shared" si="70"/>
        <v>0</v>
      </c>
    </row>
    <row r="4497" spans="1:7" x14ac:dyDescent="0.25">
      <c r="A4497">
        <v>47112738</v>
      </c>
      <c r="B4497" t="s">
        <v>5091</v>
      </c>
      <c r="C4497" t="s">
        <v>4052</v>
      </c>
      <c r="D4497" s="3">
        <v>2.911</v>
      </c>
      <c r="E4497">
        <v>0</v>
      </c>
      <c r="F4497" s="3">
        <f>VLOOKUP(A4497,'[1]2016-2015 CDM Price Difference'!$A$5:$D$6271,4,FALSE)</f>
        <v>2.911</v>
      </c>
      <c r="G4497" s="3">
        <f t="shared" si="70"/>
        <v>0</v>
      </c>
    </row>
    <row r="4498" spans="1:7" x14ac:dyDescent="0.25">
      <c r="A4498">
        <v>47112753</v>
      </c>
      <c r="B4498" t="s">
        <v>5092</v>
      </c>
      <c r="C4498" t="s">
        <v>4052</v>
      </c>
      <c r="D4498" s="3">
        <v>0.16930999999999999</v>
      </c>
      <c r="E4498">
        <v>0</v>
      </c>
      <c r="F4498" s="3">
        <f>VLOOKUP(A4498,'[1]2016-2015 CDM Price Difference'!$A$5:$D$6271,4,FALSE)</f>
        <v>0.16930999999999999</v>
      </c>
      <c r="G4498" s="3">
        <f t="shared" si="70"/>
        <v>0</v>
      </c>
    </row>
    <row r="4499" spans="1:7" x14ac:dyDescent="0.25">
      <c r="A4499">
        <v>47112779</v>
      </c>
      <c r="B4499" t="s">
        <v>5093</v>
      </c>
      <c r="C4499" t="s">
        <v>4052</v>
      </c>
      <c r="D4499" s="3">
        <v>9.6</v>
      </c>
      <c r="E4499">
        <v>0</v>
      </c>
      <c r="F4499" s="3">
        <f>VLOOKUP(A4499,'[1]2016-2015 CDM Price Difference'!$A$5:$D$6271,4,FALSE)</f>
        <v>9.6</v>
      </c>
      <c r="G4499" s="3">
        <f t="shared" si="70"/>
        <v>0</v>
      </c>
    </row>
    <row r="4500" spans="1:7" x14ac:dyDescent="0.25">
      <c r="A4500">
        <v>47112787</v>
      </c>
      <c r="B4500" t="s">
        <v>5095</v>
      </c>
      <c r="C4500" t="s">
        <v>4052</v>
      </c>
      <c r="D4500" s="3">
        <v>10.199999999999999</v>
      </c>
      <c r="E4500">
        <v>0</v>
      </c>
      <c r="F4500" s="3">
        <f>VLOOKUP(A4500,'[1]2016-2015 CDM Price Difference'!$A$5:$D$6271,4,FALSE)</f>
        <v>10.199999999999999</v>
      </c>
      <c r="G4500" s="3">
        <f t="shared" si="70"/>
        <v>0</v>
      </c>
    </row>
    <row r="4501" spans="1:7" x14ac:dyDescent="0.25">
      <c r="A4501">
        <v>47112811</v>
      </c>
      <c r="B4501" t="s">
        <v>5096</v>
      </c>
      <c r="C4501" t="s">
        <v>4052</v>
      </c>
      <c r="D4501" s="3">
        <v>0.25267000000000001</v>
      </c>
      <c r="E4501">
        <v>0</v>
      </c>
      <c r="F4501" s="3">
        <f>VLOOKUP(A4501,'[1]2016-2015 CDM Price Difference'!$A$5:$D$6271,4,FALSE)</f>
        <v>0.25267000000000001</v>
      </c>
      <c r="G4501" s="3">
        <f t="shared" si="70"/>
        <v>0</v>
      </c>
    </row>
    <row r="4502" spans="1:7" x14ac:dyDescent="0.25">
      <c r="A4502">
        <v>47112829</v>
      </c>
      <c r="B4502" t="s">
        <v>5097</v>
      </c>
      <c r="C4502" t="s">
        <v>4052</v>
      </c>
      <c r="D4502" s="3">
        <v>0.39489999999999997</v>
      </c>
      <c r="E4502">
        <v>0</v>
      </c>
      <c r="F4502" s="3">
        <f>VLOOKUP(A4502,'[1]2016-2015 CDM Price Difference'!$A$5:$D$6271,4,FALSE)</f>
        <v>0.39489999999999997</v>
      </c>
      <c r="G4502" s="3">
        <f t="shared" si="70"/>
        <v>0</v>
      </c>
    </row>
    <row r="4503" spans="1:7" x14ac:dyDescent="0.25">
      <c r="A4503">
        <v>47112902</v>
      </c>
      <c r="B4503" t="s">
        <v>5098</v>
      </c>
      <c r="C4503" t="s">
        <v>4052</v>
      </c>
      <c r="D4503" s="3">
        <v>0.44259999999999999</v>
      </c>
      <c r="E4503">
        <v>0</v>
      </c>
      <c r="F4503" s="3">
        <f>VLOOKUP(A4503,'[1]2016-2015 CDM Price Difference'!$A$5:$D$6271,4,FALSE)</f>
        <v>0.44259999999999999</v>
      </c>
      <c r="G4503" s="3">
        <f t="shared" si="70"/>
        <v>0</v>
      </c>
    </row>
    <row r="4504" spans="1:7" x14ac:dyDescent="0.25">
      <c r="A4504">
        <v>47112910</v>
      </c>
      <c r="B4504" t="s">
        <v>5100</v>
      </c>
      <c r="C4504" t="s">
        <v>4052</v>
      </c>
      <c r="D4504" s="3">
        <v>1.9132</v>
      </c>
      <c r="E4504">
        <v>0</v>
      </c>
      <c r="F4504" s="3">
        <f>VLOOKUP(A4504,'[1]2016-2015 CDM Price Difference'!$A$5:$D$6271,4,FALSE)</f>
        <v>1.9132</v>
      </c>
      <c r="G4504" s="3">
        <f t="shared" si="70"/>
        <v>0</v>
      </c>
    </row>
    <row r="4505" spans="1:7" x14ac:dyDescent="0.25">
      <c r="A4505">
        <v>47112936</v>
      </c>
      <c r="B4505" t="s">
        <v>5101</v>
      </c>
      <c r="C4505" t="s">
        <v>4052</v>
      </c>
      <c r="D4505" s="3">
        <v>0.48</v>
      </c>
      <c r="E4505">
        <v>0</v>
      </c>
      <c r="F4505" s="3">
        <f>VLOOKUP(A4505,'[1]2016-2015 CDM Price Difference'!$A$5:$D$6271,4,FALSE)</f>
        <v>0.48</v>
      </c>
      <c r="G4505" s="3">
        <f t="shared" si="70"/>
        <v>0</v>
      </c>
    </row>
    <row r="4506" spans="1:7" x14ac:dyDescent="0.25">
      <c r="A4506">
        <v>47112944</v>
      </c>
      <c r="B4506" t="s">
        <v>5102</v>
      </c>
      <c r="C4506" t="s">
        <v>4052</v>
      </c>
      <c r="D4506" s="3">
        <v>1.073</v>
      </c>
      <c r="E4506">
        <v>0</v>
      </c>
      <c r="F4506" s="3">
        <f>VLOOKUP(A4506,'[1]2016-2015 CDM Price Difference'!$A$5:$D$6271,4,FALSE)</f>
        <v>1.073</v>
      </c>
      <c r="G4506" s="3">
        <f t="shared" si="70"/>
        <v>0</v>
      </c>
    </row>
    <row r="4507" spans="1:7" x14ac:dyDescent="0.25">
      <c r="A4507">
        <v>47112951</v>
      </c>
      <c r="B4507" t="s">
        <v>5103</v>
      </c>
      <c r="C4507" t="s">
        <v>4052</v>
      </c>
      <c r="D4507" s="3">
        <v>1.0035000000000001</v>
      </c>
      <c r="E4507">
        <v>0</v>
      </c>
      <c r="F4507" s="3">
        <f>VLOOKUP(A4507,'[1]2016-2015 CDM Price Difference'!$A$5:$D$6271,4,FALSE)</f>
        <v>1.0035000000000001</v>
      </c>
      <c r="G4507" s="3">
        <f t="shared" si="70"/>
        <v>0</v>
      </c>
    </row>
    <row r="4508" spans="1:7" x14ac:dyDescent="0.25">
      <c r="A4508">
        <v>47112969</v>
      </c>
      <c r="B4508" t="s">
        <v>5104</v>
      </c>
      <c r="C4508" t="s">
        <v>4052</v>
      </c>
      <c r="D4508" s="3">
        <v>9.1545000000000005</v>
      </c>
      <c r="E4508">
        <v>0</v>
      </c>
      <c r="F4508" s="3">
        <f>VLOOKUP(A4508,'[1]2016-2015 CDM Price Difference'!$A$5:$D$6271,4,FALSE)</f>
        <v>9.1545000000000005</v>
      </c>
      <c r="G4508" s="3">
        <f t="shared" si="70"/>
        <v>0</v>
      </c>
    </row>
    <row r="4509" spans="1:7" x14ac:dyDescent="0.25">
      <c r="A4509">
        <v>47113017</v>
      </c>
      <c r="B4509" t="s">
        <v>5105</v>
      </c>
      <c r="C4509" t="s">
        <v>4052</v>
      </c>
      <c r="D4509" s="3">
        <v>2.6331000000000002</v>
      </c>
      <c r="E4509">
        <v>0</v>
      </c>
      <c r="F4509" s="3">
        <f>VLOOKUP(A4509,'[1]2016-2015 CDM Price Difference'!$A$5:$D$6271,4,FALSE)</f>
        <v>2.6331000000000002</v>
      </c>
      <c r="G4509" s="3">
        <f t="shared" ref="G4509:G4572" si="71">D4509-F4509</f>
        <v>0</v>
      </c>
    </row>
    <row r="4510" spans="1:7" x14ac:dyDescent="0.25">
      <c r="A4510">
        <v>47113025</v>
      </c>
      <c r="B4510" t="s">
        <v>5106</v>
      </c>
      <c r="C4510" t="s">
        <v>4052</v>
      </c>
      <c r="D4510" s="3">
        <v>1.4375</v>
      </c>
      <c r="E4510">
        <v>0</v>
      </c>
      <c r="F4510" s="3">
        <f>VLOOKUP(A4510,'[1]2016-2015 CDM Price Difference'!$A$5:$D$6271,4,FALSE)</f>
        <v>1.4375</v>
      </c>
      <c r="G4510" s="3">
        <f t="shared" si="71"/>
        <v>0</v>
      </c>
    </row>
    <row r="4511" spans="1:7" x14ac:dyDescent="0.25">
      <c r="A4511">
        <v>47113033</v>
      </c>
      <c r="B4511" t="s">
        <v>5107</v>
      </c>
      <c r="C4511" t="s">
        <v>4052</v>
      </c>
      <c r="D4511" s="3">
        <v>2.0434999999999999</v>
      </c>
      <c r="E4511">
        <v>0</v>
      </c>
      <c r="F4511" s="3">
        <f>VLOOKUP(A4511,'[1]2016-2015 CDM Price Difference'!$A$5:$D$6271,4,FALSE)</f>
        <v>2.0434999999999999</v>
      </c>
      <c r="G4511" s="3">
        <f t="shared" si="71"/>
        <v>0</v>
      </c>
    </row>
    <row r="4512" spans="1:7" x14ac:dyDescent="0.25">
      <c r="A4512">
        <v>47113041</v>
      </c>
      <c r="B4512" t="s">
        <v>5108</v>
      </c>
      <c r="C4512" t="s">
        <v>4052</v>
      </c>
      <c r="D4512" s="3">
        <v>0.58499999999999996</v>
      </c>
      <c r="E4512">
        <v>0</v>
      </c>
      <c r="F4512" s="3">
        <f>VLOOKUP(A4512,'[1]2016-2015 CDM Price Difference'!$A$5:$D$6271,4,FALSE)</f>
        <v>0.58499999999999996</v>
      </c>
      <c r="G4512" s="3">
        <f t="shared" si="71"/>
        <v>0</v>
      </c>
    </row>
    <row r="4513" spans="1:7" x14ac:dyDescent="0.25">
      <c r="A4513">
        <v>47113074</v>
      </c>
      <c r="B4513" t="s">
        <v>5109</v>
      </c>
      <c r="C4513" t="s">
        <v>4052</v>
      </c>
      <c r="D4513" s="3">
        <v>1.3245</v>
      </c>
      <c r="E4513">
        <v>0</v>
      </c>
      <c r="F4513" s="3">
        <f>VLOOKUP(A4513,'[1]2016-2015 CDM Price Difference'!$A$5:$D$6271,4,FALSE)</f>
        <v>1.3245</v>
      </c>
      <c r="G4513" s="3">
        <f t="shared" si="71"/>
        <v>0</v>
      </c>
    </row>
    <row r="4514" spans="1:7" x14ac:dyDescent="0.25">
      <c r="A4514">
        <v>47113082</v>
      </c>
      <c r="B4514" t="s">
        <v>5110</v>
      </c>
      <c r="C4514" t="s">
        <v>4052</v>
      </c>
      <c r="D4514" s="3">
        <v>2.2915000000000001</v>
      </c>
      <c r="E4514">
        <v>0</v>
      </c>
      <c r="F4514" s="3">
        <f>VLOOKUP(A4514,'[1]2016-2015 CDM Price Difference'!$A$5:$D$6271,4,FALSE)</f>
        <v>2.2915000000000001</v>
      </c>
      <c r="G4514" s="3">
        <f t="shared" si="71"/>
        <v>0</v>
      </c>
    </row>
    <row r="4515" spans="1:7" x14ac:dyDescent="0.25">
      <c r="A4515">
        <v>47113090</v>
      </c>
      <c r="B4515" t="s">
        <v>5111</v>
      </c>
      <c r="C4515" t="s">
        <v>4052</v>
      </c>
      <c r="D4515" s="3">
        <v>2.5615000000000001</v>
      </c>
      <c r="E4515">
        <v>0</v>
      </c>
      <c r="F4515" s="3">
        <f>VLOOKUP(A4515,'[1]2016-2015 CDM Price Difference'!$A$5:$D$6271,4,FALSE)</f>
        <v>2.5615000000000001</v>
      </c>
      <c r="G4515" s="3">
        <f t="shared" si="71"/>
        <v>0</v>
      </c>
    </row>
    <row r="4516" spans="1:7" x14ac:dyDescent="0.25">
      <c r="A4516">
        <v>47113108</v>
      </c>
      <c r="B4516" t="s">
        <v>5112</v>
      </c>
      <c r="C4516" t="s">
        <v>4052</v>
      </c>
      <c r="D4516" s="3">
        <v>1.0510999999999999</v>
      </c>
      <c r="E4516">
        <v>0</v>
      </c>
      <c r="F4516" s="3">
        <f>VLOOKUP(A4516,'[1]2016-2015 CDM Price Difference'!$A$5:$D$6271,4,FALSE)</f>
        <v>1.0510999999999999</v>
      </c>
      <c r="G4516" s="3">
        <f t="shared" si="71"/>
        <v>0</v>
      </c>
    </row>
    <row r="4517" spans="1:7" x14ac:dyDescent="0.25">
      <c r="A4517">
        <v>47113116</v>
      </c>
      <c r="B4517" t="s">
        <v>5113</v>
      </c>
      <c r="C4517" t="s">
        <v>4052</v>
      </c>
      <c r="D4517" s="3">
        <v>1.0091000000000001</v>
      </c>
      <c r="E4517">
        <v>0</v>
      </c>
      <c r="F4517" s="3">
        <f>VLOOKUP(A4517,'[1]2016-2015 CDM Price Difference'!$A$5:$D$6271,4,FALSE)</f>
        <v>1.0091000000000001</v>
      </c>
      <c r="G4517" s="3">
        <f t="shared" si="71"/>
        <v>0</v>
      </c>
    </row>
    <row r="4518" spans="1:7" x14ac:dyDescent="0.25">
      <c r="A4518">
        <v>47113124</v>
      </c>
      <c r="B4518" t="s">
        <v>5114</v>
      </c>
      <c r="C4518" t="s">
        <v>4052</v>
      </c>
      <c r="D4518" s="3">
        <v>0.95199999999999996</v>
      </c>
      <c r="E4518">
        <v>0</v>
      </c>
      <c r="F4518" s="3">
        <f>VLOOKUP(A4518,'[1]2016-2015 CDM Price Difference'!$A$5:$D$6271,4,FALSE)</f>
        <v>0.95199999999999996</v>
      </c>
      <c r="G4518" s="3">
        <f t="shared" si="71"/>
        <v>0</v>
      </c>
    </row>
    <row r="4519" spans="1:7" x14ac:dyDescent="0.25">
      <c r="A4519">
        <v>47113132</v>
      </c>
      <c r="B4519" t="s">
        <v>5115</v>
      </c>
      <c r="C4519" t="s">
        <v>4052</v>
      </c>
      <c r="D4519" s="3">
        <v>1.1897800000000001</v>
      </c>
      <c r="E4519">
        <v>0</v>
      </c>
      <c r="F4519" s="3">
        <f>VLOOKUP(A4519,'[1]2016-2015 CDM Price Difference'!$A$5:$D$6271,4,FALSE)</f>
        <v>1.1897800000000001</v>
      </c>
      <c r="G4519" s="3">
        <f t="shared" si="71"/>
        <v>0</v>
      </c>
    </row>
    <row r="4520" spans="1:7" x14ac:dyDescent="0.25">
      <c r="A4520">
        <v>47113140</v>
      </c>
      <c r="B4520" t="s">
        <v>5116</v>
      </c>
      <c r="C4520" t="s">
        <v>4052</v>
      </c>
      <c r="D4520" s="3">
        <v>0.245</v>
      </c>
      <c r="E4520">
        <v>0</v>
      </c>
      <c r="F4520" s="3">
        <f>VLOOKUP(A4520,'[1]2016-2015 CDM Price Difference'!$A$5:$D$6271,4,FALSE)</f>
        <v>0.245</v>
      </c>
      <c r="G4520" s="3">
        <f t="shared" si="71"/>
        <v>0</v>
      </c>
    </row>
    <row r="4521" spans="1:7" x14ac:dyDescent="0.25">
      <c r="A4521">
        <v>47113157</v>
      </c>
      <c r="B4521" t="s">
        <v>5117</v>
      </c>
      <c r="C4521" t="s">
        <v>4052</v>
      </c>
      <c r="D4521" s="3">
        <v>7.7200000000000005E-2</v>
      </c>
      <c r="E4521">
        <v>0</v>
      </c>
      <c r="F4521" s="3">
        <f>VLOOKUP(A4521,'[1]2016-2015 CDM Price Difference'!$A$5:$D$6271,4,FALSE)</f>
        <v>7.7200000000000005E-2</v>
      </c>
      <c r="G4521" s="3">
        <f t="shared" si="71"/>
        <v>0</v>
      </c>
    </row>
    <row r="4522" spans="1:7" x14ac:dyDescent="0.25">
      <c r="A4522">
        <v>47113165</v>
      </c>
      <c r="B4522" t="s">
        <v>5118</v>
      </c>
      <c r="C4522" t="s">
        <v>4052</v>
      </c>
      <c r="D4522" s="3">
        <v>1.6272</v>
      </c>
      <c r="E4522">
        <v>0</v>
      </c>
      <c r="F4522" s="3">
        <f>VLOOKUP(A4522,'[1]2016-2015 CDM Price Difference'!$A$5:$D$6271,4,FALSE)</f>
        <v>1.6272</v>
      </c>
      <c r="G4522" s="3">
        <f t="shared" si="71"/>
        <v>0</v>
      </c>
    </row>
    <row r="4523" spans="1:7" x14ac:dyDescent="0.25">
      <c r="A4523">
        <v>47113199</v>
      </c>
      <c r="B4523" t="s">
        <v>5119</v>
      </c>
      <c r="C4523" t="s">
        <v>4052</v>
      </c>
      <c r="D4523" s="3">
        <v>28.452999999999999</v>
      </c>
      <c r="E4523">
        <v>0</v>
      </c>
      <c r="F4523" s="3">
        <f>VLOOKUP(A4523,'[1]2016-2015 CDM Price Difference'!$A$5:$D$6271,4,FALSE)</f>
        <v>28.452999999999999</v>
      </c>
      <c r="G4523" s="3">
        <f t="shared" si="71"/>
        <v>0</v>
      </c>
    </row>
    <row r="4524" spans="1:7" x14ac:dyDescent="0.25">
      <c r="A4524">
        <v>47113207</v>
      </c>
      <c r="B4524" t="s">
        <v>5120</v>
      </c>
      <c r="C4524" t="s">
        <v>4052</v>
      </c>
      <c r="D4524" s="3">
        <v>0.70630000000000004</v>
      </c>
      <c r="E4524">
        <v>0</v>
      </c>
      <c r="F4524" s="3">
        <f>VLOOKUP(A4524,'[1]2016-2015 CDM Price Difference'!$A$5:$D$6271,4,FALSE)</f>
        <v>0.70630000000000004</v>
      </c>
      <c r="G4524" s="3">
        <f t="shared" si="71"/>
        <v>0</v>
      </c>
    </row>
    <row r="4525" spans="1:7" x14ac:dyDescent="0.25">
      <c r="A4525">
        <v>47113215</v>
      </c>
      <c r="B4525" t="s">
        <v>5121</v>
      </c>
      <c r="C4525" t="s">
        <v>4052</v>
      </c>
      <c r="D4525" s="3">
        <v>10.284000000000001</v>
      </c>
      <c r="E4525">
        <v>0</v>
      </c>
      <c r="F4525" s="3">
        <f>VLOOKUP(A4525,'[1]2016-2015 CDM Price Difference'!$A$5:$D$6271,4,FALSE)</f>
        <v>10.284000000000001</v>
      </c>
      <c r="G4525" s="3">
        <f t="shared" si="71"/>
        <v>0</v>
      </c>
    </row>
    <row r="4526" spans="1:7" x14ac:dyDescent="0.25">
      <c r="A4526">
        <v>47113231</v>
      </c>
      <c r="B4526" t="s">
        <v>5123</v>
      </c>
      <c r="C4526" t="s">
        <v>4052</v>
      </c>
      <c r="D4526" s="3">
        <v>0.57399999999999995</v>
      </c>
      <c r="E4526">
        <v>0</v>
      </c>
      <c r="F4526" s="3">
        <f>VLOOKUP(A4526,'[1]2016-2015 CDM Price Difference'!$A$5:$D$6271,4,FALSE)</f>
        <v>0.57399999999999995</v>
      </c>
      <c r="G4526" s="3">
        <f t="shared" si="71"/>
        <v>0</v>
      </c>
    </row>
    <row r="4527" spans="1:7" x14ac:dyDescent="0.25">
      <c r="A4527">
        <v>47113249</v>
      </c>
      <c r="B4527" t="s">
        <v>5125</v>
      </c>
      <c r="C4527" t="s">
        <v>4052</v>
      </c>
      <c r="D4527" s="3">
        <v>0.27560000000000001</v>
      </c>
      <c r="E4527">
        <v>0</v>
      </c>
      <c r="F4527" s="3">
        <f>VLOOKUP(A4527,'[1]2016-2015 CDM Price Difference'!$A$5:$D$6271,4,FALSE)</f>
        <v>0.27560000000000001</v>
      </c>
      <c r="G4527" s="3">
        <f t="shared" si="71"/>
        <v>0</v>
      </c>
    </row>
    <row r="4528" spans="1:7" x14ac:dyDescent="0.25">
      <c r="A4528">
        <v>47113256</v>
      </c>
      <c r="B4528" t="s">
        <v>5126</v>
      </c>
      <c r="C4528" t="s">
        <v>4052</v>
      </c>
      <c r="D4528" s="3">
        <v>0.8236</v>
      </c>
      <c r="E4528">
        <v>0</v>
      </c>
      <c r="F4528" s="3">
        <f>VLOOKUP(A4528,'[1]2016-2015 CDM Price Difference'!$A$5:$D$6271,4,FALSE)</f>
        <v>0.8236</v>
      </c>
      <c r="G4528" s="3">
        <f t="shared" si="71"/>
        <v>0</v>
      </c>
    </row>
    <row r="4529" spans="1:7" x14ac:dyDescent="0.25">
      <c r="A4529">
        <v>47113272</v>
      </c>
      <c r="B4529" t="s">
        <v>5127</v>
      </c>
      <c r="C4529" t="s">
        <v>4052</v>
      </c>
      <c r="D4529" s="3">
        <v>1.4722999999999999</v>
      </c>
      <c r="E4529">
        <v>0</v>
      </c>
      <c r="F4529" s="3">
        <f>VLOOKUP(A4529,'[1]2016-2015 CDM Price Difference'!$A$5:$D$6271,4,FALSE)</f>
        <v>1.4722999999999999</v>
      </c>
      <c r="G4529" s="3">
        <f t="shared" si="71"/>
        <v>0</v>
      </c>
    </row>
    <row r="4530" spans="1:7" x14ac:dyDescent="0.25">
      <c r="A4530">
        <v>47113280</v>
      </c>
      <c r="B4530" t="s">
        <v>5128</v>
      </c>
      <c r="C4530" t="s">
        <v>4052</v>
      </c>
      <c r="D4530" s="3">
        <v>0.90649999999999997</v>
      </c>
      <c r="E4530">
        <v>0</v>
      </c>
      <c r="F4530" s="3">
        <f>VLOOKUP(A4530,'[1]2016-2015 CDM Price Difference'!$A$5:$D$6271,4,FALSE)</f>
        <v>0.90649999999999997</v>
      </c>
      <c r="G4530" s="3">
        <f t="shared" si="71"/>
        <v>0</v>
      </c>
    </row>
    <row r="4531" spans="1:7" x14ac:dyDescent="0.25">
      <c r="A4531">
        <v>47113314</v>
      </c>
      <c r="B4531" t="s">
        <v>5129</v>
      </c>
      <c r="C4531" t="s">
        <v>4052</v>
      </c>
      <c r="D4531" s="3">
        <v>5.0500000000000003E-2</v>
      </c>
      <c r="E4531">
        <v>0</v>
      </c>
      <c r="F4531" s="3">
        <f>VLOOKUP(A4531,'[1]2016-2015 CDM Price Difference'!$A$5:$D$6271,4,FALSE)</f>
        <v>5.0500000000000003E-2</v>
      </c>
      <c r="G4531" s="3">
        <f t="shared" si="71"/>
        <v>0</v>
      </c>
    </row>
    <row r="4532" spans="1:7" x14ac:dyDescent="0.25">
      <c r="A4532">
        <v>47113348</v>
      </c>
      <c r="B4532" t="s">
        <v>5130</v>
      </c>
      <c r="C4532" t="s">
        <v>4052</v>
      </c>
      <c r="D4532" s="3">
        <v>0.78959999999999997</v>
      </c>
      <c r="E4532">
        <v>0</v>
      </c>
      <c r="F4532" s="3">
        <f>VLOOKUP(A4532,'[1]2016-2015 CDM Price Difference'!$A$5:$D$6271,4,FALSE)</f>
        <v>0.78959999999999997</v>
      </c>
      <c r="G4532" s="3">
        <f t="shared" si="71"/>
        <v>0</v>
      </c>
    </row>
    <row r="4533" spans="1:7" x14ac:dyDescent="0.25">
      <c r="A4533">
        <v>47113363</v>
      </c>
      <c r="B4533" t="s">
        <v>5131</v>
      </c>
      <c r="C4533" t="s">
        <v>4052</v>
      </c>
      <c r="D4533" s="3">
        <v>246</v>
      </c>
      <c r="E4533">
        <v>0</v>
      </c>
      <c r="F4533" s="3">
        <f>VLOOKUP(A4533,'[1]2016-2015 CDM Price Difference'!$A$5:$D$6271,4,FALSE)</f>
        <v>246</v>
      </c>
      <c r="G4533" s="3">
        <f t="shared" si="71"/>
        <v>0</v>
      </c>
    </row>
    <row r="4534" spans="1:7" x14ac:dyDescent="0.25">
      <c r="A4534">
        <v>47113405</v>
      </c>
      <c r="B4534" t="s">
        <v>5133</v>
      </c>
      <c r="C4534" t="s">
        <v>4052</v>
      </c>
      <c r="D4534" s="3">
        <v>0.13880999999999999</v>
      </c>
      <c r="E4534">
        <v>0</v>
      </c>
      <c r="F4534" s="3">
        <f>VLOOKUP(A4534,'[1]2016-2015 CDM Price Difference'!$A$5:$D$6271,4,FALSE)</f>
        <v>0.13880999999999999</v>
      </c>
      <c r="G4534" s="3">
        <f t="shared" si="71"/>
        <v>0</v>
      </c>
    </row>
    <row r="4535" spans="1:7" x14ac:dyDescent="0.25">
      <c r="A4535">
        <v>47113421</v>
      </c>
      <c r="B4535" t="s">
        <v>5134</v>
      </c>
      <c r="C4535" t="s">
        <v>4052</v>
      </c>
      <c r="D4535" s="3">
        <v>1.0807</v>
      </c>
      <c r="E4535">
        <v>0</v>
      </c>
      <c r="F4535" s="3">
        <f>VLOOKUP(A4535,'[1]2016-2015 CDM Price Difference'!$A$5:$D$6271,4,FALSE)</f>
        <v>1.0807</v>
      </c>
      <c r="G4535" s="3">
        <f t="shared" si="71"/>
        <v>0</v>
      </c>
    </row>
    <row r="4536" spans="1:7" x14ac:dyDescent="0.25">
      <c r="A4536">
        <v>47113439</v>
      </c>
      <c r="B4536" t="s">
        <v>5135</v>
      </c>
      <c r="C4536" t="s">
        <v>4052</v>
      </c>
      <c r="D4536" s="3">
        <v>1.1200000000000001</v>
      </c>
      <c r="E4536">
        <v>0</v>
      </c>
      <c r="F4536" s="3">
        <f>VLOOKUP(A4536,'[1]2016-2015 CDM Price Difference'!$A$5:$D$6271,4,FALSE)</f>
        <v>1.1200000000000001</v>
      </c>
      <c r="G4536" s="3">
        <f t="shared" si="71"/>
        <v>0</v>
      </c>
    </row>
    <row r="4537" spans="1:7" x14ac:dyDescent="0.25">
      <c r="A4537">
        <v>47113447</v>
      </c>
      <c r="B4537" t="s">
        <v>5136</v>
      </c>
      <c r="C4537" t="s">
        <v>4052</v>
      </c>
      <c r="D4537" s="3">
        <v>196.10499999999999</v>
      </c>
      <c r="E4537">
        <v>0</v>
      </c>
      <c r="F4537" s="3">
        <f>VLOOKUP(A4537,'[1]2016-2015 CDM Price Difference'!$A$5:$D$6271,4,FALSE)</f>
        <v>196.10499999999999</v>
      </c>
      <c r="G4537" s="3">
        <f t="shared" si="71"/>
        <v>0</v>
      </c>
    </row>
    <row r="4538" spans="1:7" x14ac:dyDescent="0.25">
      <c r="A4538">
        <v>47113454</v>
      </c>
      <c r="B4538" t="s">
        <v>5137</v>
      </c>
      <c r="C4538" t="s">
        <v>4052</v>
      </c>
      <c r="D4538" s="3">
        <v>0.39933000000000002</v>
      </c>
      <c r="E4538">
        <v>0</v>
      </c>
      <c r="F4538" s="3">
        <f>VLOOKUP(A4538,'[1]2016-2015 CDM Price Difference'!$A$5:$D$6271,4,FALSE)</f>
        <v>0.39933000000000002</v>
      </c>
      <c r="G4538" s="3">
        <f t="shared" si="71"/>
        <v>0</v>
      </c>
    </row>
    <row r="4539" spans="1:7" x14ac:dyDescent="0.25">
      <c r="A4539">
        <v>47113488</v>
      </c>
      <c r="B4539" t="s">
        <v>5138</v>
      </c>
      <c r="C4539" t="s">
        <v>4052</v>
      </c>
      <c r="D4539" s="3">
        <v>8.7538999999999998</v>
      </c>
      <c r="E4539">
        <v>0</v>
      </c>
      <c r="F4539" s="3">
        <f>VLOOKUP(A4539,'[1]2016-2015 CDM Price Difference'!$A$5:$D$6271,4,FALSE)</f>
        <v>8.7538999999999998</v>
      </c>
      <c r="G4539" s="3">
        <f t="shared" si="71"/>
        <v>0</v>
      </c>
    </row>
    <row r="4540" spans="1:7" x14ac:dyDescent="0.25">
      <c r="A4540">
        <v>47113504</v>
      </c>
      <c r="B4540" t="s">
        <v>5139</v>
      </c>
      <c r="C4540" t="s">
        <v>4052</v>
      </c>
      <c r="D4540" s="3">
        <v>4.4760000000000001E-2</v>
      </c>
      <c r="E4540">
        <v>0</v>
      </c>
      <c r="F4540" s="3">
        <f>VLOOKUP(A4540,'[1]2016-2015 CDM Price Difference'!$A$5:$D$6271,4,FALSE)</f>
        <v>4.4760000000000001E-2</v>
      </c>
      <c r="G4540" s="3">
        <f t="shared" si="71"/>
        <v>0</v>
      </c>
    </row>
    <row r="4541" spans="1:7" x14ac:dyDescent="0.25">
      <c r="A4541">
        <v>47113512</v>
      </c>
      <c r="B4541" t="s">
        <v>5140</v>
      </c>
      <c r="C4541" t="s">
        <v>4052</v>
      </c>
      <c r="D4541" s="3">
        <v>0.18683</v>
      </c>
      <c r="E4541">
        <v>0</v>
      </c>
      <c r="F4541" s="3">
        <f>VLOOKUP(A4541,'[1]2016-2015 CDM Price Difference'!$A$5:$D$6271,4,FALSE)</f>
        <v>0.18683</v>
      </c>
      <c r="G4541" s="3">
        <f t="shared" si="71"/>
        <v>0</v>
      </c>
    </row>
    <row r="4542" spans="1:7" x14ac:dyDescent="0.25">
      <c r="A4542">
        <v>47113520</v>
      </c>
      <c r="B4542" t="s">
        <v>5141</v>
      </c>
      <c r="C4542" t="s">
        <v>4052</v>
      </c>
      <c r="D4542" s="3">
        <v>74.87</v>
      </c>
      <c r="E4542">
        <v>0</v>
      </c>
      <c r="F4542" s="3">
        <f>VLOOKUP(A4542,'[1]2016-2015 CDM Price Difference'!$A$5:$D$6271,4,FALSE)</f>
        <v>74.87</v>
      </c>
      <c r="G4542" s="3">
        <f t="shared" si="71"/>
        <v>0</v>
      </c>
    </row>
    <row r="4543" spans="1:7" x14ac:dyDescent="0.25">
      <c r="A4543">
        <v>47113538</v>
      </c>
      <c r="B4543" t="s">
        <v>5143</v>
      </c>
      <c r="C4543" t="s">
        <v>4052</v>
      </c>
      <c r="D4543" s="3">
        <v>9.4011999999999993</v>
      </c>
      <c r="E4543">
        <v>0</v>
      </c>
      <c r="F4543" s="3">
        <f>VLOOKUP(A4543,'[1]2016-2015 CDM Price Difference'!$A$5:$D$6271,4,FALSE)</f>
        <v>9.4011999999999993</v>
      </c>
      <c r="G4543" s="3">
        <f t="shared" si="71"/>
        <v>0</v>
      </c>
    </row>
    <row r="4544" spans="1:7" x14ac:dyDescent="0.25">
      <c r="A4544">
        <v>47113546</v>
      </c>
      <c r="B4544" t="s">
        <v>5144</v>
      </c>
      <c r="C4544" t="s">
        <v>4052</v>
      </c>
      <c r="D4544" s="3">
        <v>2.6021999999999998</v>
      </c>
      <c r="E4544">
        <v>0</v>
      </c>
      <c r="F4544" s="3">
        <f>VLOOKUP(A4544,'[1]2016-2015 CDM Price Difference'!$A$5:$D$6271,4,FALSE)</f>
        <v>2.6021999999999998</v>
      </c>
      <c r="G4544" s="3">
        <f t="shared" si="71"/>
        <v>0</v>
      </c>
    </row>
    <row r="4545" spans="1:7" x14ac:dyDescent="0.25">
      <c r="A4545">
        <v>47113579</v>
      </c>
      <c r="B4545" t="s">
        <v>5145</v>
      </c>
      <c r="C4545" t="s">
        <v>4052</v>
      </c>
      <c r="D4545" s="3">
        <v>0.60629999999999995</v>
      </c>
      <c r="E4545">
        <v>0</v>
      </c>
      <c r="F4545" s="3">
        <f>VLOOKUP(A4545,'[1]2016-2015 CDM Price Difference'!$A$5:$D$6271,4,FALSE)</f>
        <v>0.60629999999999995</v>
      </c>
      <c r="G4545" s="3">
        <f t="shared" si="71"/>
        <v>0</v>
      </c>
    </row>
    <row r="4546" spans="1:7" x14ac:dyDescent="0.25">
      <c r="A4546">
        <v>47113645</v>
      </c>
      <c r="B4546" t="s">
        <v>5146</v>
      </c>
      <c r="C4546" t="s">
        <v>4052</v>
      </c>
      <c r="D4546" s="3">
        <v>6.25</v>
      </c>
      <c r="E4546">
        <v>0</v>
      </c>
      <c r="F4546" s="3">
        <f>VLOOKUP(A4546,'[1]2016-2015 CDM Price Difference'!$A$5:$D$6271,4,FALSE)</f>
        <v>6.25</v>
      </c>
      <c r="G4546" s="3">
        <f t="shared" si="71"/>
        <v>0</v>
      </c>
    </row>
    <row r="4547" spans="1:7" x14ac:dyDescent="0.25">
      <c r="A4547">
        <v>47113660</v>
      </c>
      <c r="B4547" t="s">
        <v>5147</v>
      </c>
      <c r="C4547" t="s">
        <v>4052</v>
      </c>
      <c r="D4547" s="3">
        <v>553.9</v>
      </c>
      <c r="E4547">
        <v>0</v>
      </c>
      <c r="F4547" s="3">
        <f>VLOOKUP(A4547,'[1]2016-2015 CDM Price Difference'!$A$5:$D$6271,4,FALSE)</f>
        <v>553.9</v>
      </c>
      <c r="G4547" s="3">
        <f t="shared" si="71"/>
        <v>0</v>
      </c>
    </row>
    <row r="4548" spans="1:7" x14ac:dyDescent="0.25">
      <c r="A4548">
        <v>47113728</v>
      </c>
      <c r="B4548" t="s">
        <v>5149</v>
      </c>
      <c r="C4548" t="s">
        <v>4052</v>
      </c>
      <c r="D4548" s="3">
        <v>0.95555999999999996</v>
      </c>
      <c r="E4548">
        <v>0</v>
      </c>
      <c r="F4548" s="3">
        <f>VLOOKUP(A4548,'[1]2016-2015 CDM Price Difference'!$A$5:$D$6271,4,FALSE)</f>
        <v>0.95555999999999996</v>
      </c>
      <c r="G4548" s="3">
        <f t="shared" si="71"/>
        <v>0</v>
      </c>
    </row>
    <row r="4549" spans="1:7" x14ac:dyDescent="0.25">
      <c r="A4549">
        <v>47113777</v>
      </c>
      <c r="B4549" t="s">
        <v>5150</v>
      </c>
      <c r="C4549" t="s">
        <v>4052</v>
      </c>
      <c r="D4549" s="3">
        <v>0.40476000000000001</v>
      </c>
      <c r="E4549">
        <v>0</v>
      </c>
      <c r="F4549" s="3">
        <f>VLOOKUP(A4549,'[1]2016-2015 CDM Price Difference'!$A$5:$D$6271,4,FALSE)</f>
        <v>0.40476000000000001</v>
      </c>
      <c r="G4549" s="3">
        <f t="shared" si="71"/>
        <v>0</v>
      </c>
    </row>
    <row r="4550" spans="1:7" x14ac:dyDescent="0.25">
      <c r="A4550">
        <v>47113785</v>
      </c>
      <c r="B4550" t="s">
        <v>5151</v>
      </c>
      <c r="C4550" t="s">
        <v>4052</v>
      </c>
      <c r="D4550" s="3">
        <v>0.19974</v>
      </c>
      <c r="E4550">
        <v>0</v>
      </c>
      <c r="F4550" s="3">
        <f>VLOOKUP(A4550,'[1]2016-2015 CDM Price Difference'!$A$5:$D$6271,4,FALSE)</f>
        <v>0.19974</v>
      </c>
      <c r="G4550" s="3">
        <f t="shared" si="71"/>
        <v>0</v>
      </c>
    </row>
    <row r="4551" spans="1:7" x14ac:dyDescent="0.25">
      <c r="A4551">
        <v>47113801</v>
      </c>
      <c r="B4551" t="s">
        <v>5152</v>
      </c>
      <c r="C4551" t="s">
        <v>4052</v>
      </c>
      <c r="D4551" s="3">
        <v>4.0851800000000003</v>
      </c>
      <c r="E4551">
        <v>0</v>
      </c>
      <c r="F4551" s="3">
        <f>VLOOKUP(A4551,'[1]2016-2015 CDM Price Difference'!$A$5:$D$6271,4,FALSE)</f>
        <v>4.0851800000000003</v>
      </c>
      <c r="G4551" s="3">
        <f t="shared" si="71"/>
        <v>0</v>
      </c>
    </row>
    <row r="4552" spans="1:7" x14ac:dyDescent="0.25">
      <c r="A4552">
        <v>47113819</v>
      </c>
      <c r="B4552" t="s">
        <v>5153</v>
      </c>
      <c r="C4552" t="s">
        <v>4052</v>
      </c>
      <c r="D4552" s="3">
        <v>2.419</v>
      </c>
      <c r="E4552">
        <v>0</v>
      </c>
      <c r="F4552" s="3">
        <f>VLOOKUP(A4552,'[1]2016-2015 CDM Price Difference'!$A$5:$D$6271,4,FALSE)</f>
        <v>2.419</v>
      </c>
      <c r="G4552" s="3">
        <f t="shared" si="71"/>
        <v>0</v>
      </c>
    </row>
    <row r="4553" spans="1:7" x14ac:dyDescent="0.25">
      <c r="A4553">
        <v>47113835</v>
      </c>
      <c r="B4553" t="s">
        <v>5154</v>
      </c>
      <c r="C4553" t="s">
        <v>4052</v>
      </c>
      <c r="D4553" s="3">
        <v>50.98</v>
      </c>
      <c r="E4553">
        <v>0</v>
      </c>
      <c r="F4553" s="3">
        <f>VLOOKUP(A4553,'[1]2016-2015 CDM Price Difference'!$A$5:$D$6271,4,FALSE)</f>
        <v>50.98</v>
      </c>
      <c r="G4553" s="3">
        <f t="shared" si="71"/>
        <v>0</v>
      </c>
    </row>
    <row r="4554" spans="1:7" x14ac:dyDescent="0.25">
      <c r="A4554">
        <v>47113884</v>
      </c>
      <c r="B4554" t="s">
        <v>5155</v>
      </c>
      <c r="C4554" t="s">
        <v>4052</v>
      </c>
      <c r="D4554" s="3">
        <v>1.4450000000000001</v>
      </c>
      <c r="E4554">
        <v>0</v>
      </c>
      <c r="F4554" s="3">
        <f>VLOOKUP(A4554,'[1]2016-2015 CDM Price Difference'!$A$5:$D$6271,4,FALSE)</f>
        <v>1.4450000000000001</v>
      </c>
      <c r="G4554" s="3">
        <f t="shared" si="71"/>
        <v>0</v>
      </c>
    </row>
    <row r="4555" spans="1:7" x14ac:dyDescent="0.25">
      <c r="A4555">
        <v>47113900</v>
      </c>
      <c r="B4555" t="s">
        <v>5156</v>
      </c>
      <c r="C4555" t="s">
        <v>4052</v>
      </c>
      <c r="D4555" s="3">
        <v>1.5</v>
      </c>
      <c r="E4555">
        <v>0</v>
      </c>
      <c r="F4555" s="3">
        <f>VLOOKUP(A4555,'[1]2016-2015 CDM Price Difference'!$A$5:$D$6271,4,FALSE)</f>
        <v>1.5</v>
      </c>
      <c r="G4555" s="3">
        <f t="shared" si="71"/>
        <v>0</v>
      </c>
    </row>
    <row r="4556" spans="1:7" x14ac:dyDescent="0.25">
      <c r="A4556">
        <v>47113942</v>
      </c>
      <c r="B4556" t="s">
        <v>5157</v>
      </c>
      <c r="C4556" t="s">
        <v>4052</v>
      </c>
      <c r="D4556" s="3">
        <v>13.064</v>
      </c>
      <c r="E4556">
        <v>0</v>
      </c>
      <c r="F4556" s="3">
        <f>VLOOKUP(A4556,'[1]2016-2015 CDM Price Difference'!$A$5:$D$6271,4,FALSE)</f>
        <v>13.064</v>
      </c>
      <c r="G4556" s="3">
        <f t="shared" si="71"/>
        <v>0</v>
      </c>
    </row>
    <row r="4557" spans="1:7" x14ac:dyDescent="0.25">
      <c r="A4557">
        <v>47113959</v>
      </c>
      <c r="B4557" t="s">
        <v>5158</v>
      </c>
      <c r="C4557" t="s">
        <v>4052</v>
      </c>
      <c r="D4557" s="3">
        <v>7.7836699999999999</v>
      </c>
      <c r="E4557">
        <v>0</v>
      </c>
      <c r="F4557" s="3">
        <f>VLOOKUP(A4557,'[1]2016-2015 CDM Price Difference'!$A$5:$D$6271,4,FALSE)</f>
        <v>7.7836699999999999</v>
      </c>
      <c r="G4557" s="3">
        <f t="shared" si="71"/>
        <v>0</v>
      </c>
    </row>
    <row r="4558" spans="1:7" x14ac:dyDescent="0.25">
      <c r="A4558">
        <v>47113975</v>
      </c>
      <c r="B4558" t="s">
        <v>5159</v>
      </c>
      <c r="C4558" t="s">
        <v>4052</v>
      </c>
      <c r="D4558" s="3">
        <v>39.54</v>
      </c>
      <c r="E4558">
        <v>0</v>
      </c>
      <c r="F4558" s="3">
        <f>VLOOKUP(A4558,'[1]2016-2015 CDM Price Difference'!$A$5:$D$6271,4,FALSE)</f>
        <v>39.54</v>
      </c>
      <c r="G4558" s="3">
        <f t="shared" si="71"/>
        <v>0</v>
      </c>
    </row>
    <row r="4559" spans="1:7" x14ac:dyDescent="0.25">
      <c r="A4559">
        <v>47113983</v>
      </c>
      <c r="B4559" t="s">
        <v>5160</v>
      </c>
      <c r="C4559" t="s">
        <v>4052</v>
      </c>
      <c r="D4559" s="3">
        <v>8455.85</v>
      </c>
      <c r="E4559">
        <v>0</v>
      </c>
      <c r="F4559" s="3">
        <f>VLOOKUP(A4559,'[1]2016-2015 CDM Price Difference'!$A$5:$D$6271,4,FALSE)</f>
        <v>8455.85</v>
      </c>
      <c r="G4559" s="3">
        <f t="shared" si="71"/>
        <v>0</v>
      </c>
    </row>
    <row r="4560" spans="1:7" x14ac:dyDescent="0.25">
      <c r="A4560">
        <v>47114007</v>
      </c>
      <c r="B4560" t="s">
        <v>7831</v>
      </c>
      <c r="C4560" t="s">
        <v>4052</v>
      </c>
      <c r="D4560" s="3" t="e">
        <v>#N/A</v>
      </c>
      <c r="E4560">
        <v>0</v>
      </c>
      <c r="F4560" s="3">
        <f>VLOOKUP(A4560,'[1]2016-2015 CDM Price Difference'!$A$5:$D$6271,4,FALSE)</f>
        <v>33.452500000000001</v>
      </c>
      <c r="G4560" s="3" t="e">
        <f t="shared" si="71"/>
        <v>#N/A</v>
      </c>
    </row>
    <row r="4561" spans="1:7" x14ac:dyDescent="0.25">
      <c r="A4561">
        <v>47114023</v>
      </c>
      <c r="B4561" t="s">
        <v>5161</v>
      </c>
      <c r="C4561" t="s">
        <v>4052</v>
      </c>
      <c r="D4561" s="3">
        <v>0.29249999999999998</v>
      </c>
      <c r="E4561">
        <v>0</v>
      </c>
      <c r="F4561" s="3">
        <f>VLOOKUP(A4561,'[1]2016-2015 CDM Price Difference'!$A$5:$D$6271,4,FALSE)</f>
        <v>0.29249999999999998</v>
      </c>
      <c r="G4561" s="3">
        <f t="shared" si="71"/>
        <v>0</v>
      </c>
    </row>
    <row r="4562" spans="1:7" x14ac:dyDescent="0.25">
      <c r="A4562">
        <v>47114056</v>
      </c>
      <c r="B4562" t="s">
        <v>5162</v>
      </c>
      <c r="C4562" t="s">
        <v>4052</v>
      </c>
      <c r="D4562" s="3">
        <v>2.524</v>
      </c>
      <c r="E4562">
        <v>0</v>
      </c>
      <c r="F4562" s="3">
        <f>VLOOKUP(A4562,'[1]2016-2015 CDM Price Difference'!$A$5:$D$6271,4,FALSE)</f>
        <v>2.524</v>
      </c>
      <c r="G4562" s="3">
        <f t="shared" si="71"/>
        <v>0</v>
      </c>
    </row>
    <row r="4563" spans="1:7" x14ac:dyDescent="0.25">
      <c r="A4563">
        <v>47114064</v>
      </c>
      <c r="B4563" t="s">
        <v>5163</v>
      </c>
      <c r="C4563" t="s">
        <v>4052</v>
      </c>
      <c r="D4563" s="3">
        <v>0.23666999999999999</v>
      </c>
      <c r="E4563">
        <v>0</v>
      </c>
      <c r="F4563" s="3">
        <f>VLOOKUP(A4563,'[1]2016-2015 CDM Price Difference'!$A$5:$D$6271,4,FALSE)</f>
        <v>0.23666999999999999</v>
      </c>
      <c r="G4563" s="3">
        <f t="shared" si="71"/>
        <v>0</v>
      </c>
    </row>
    <row r="4564" spans="1:7" x14ac:dyDescent="0.25">
      <c r="A4564">
        <v>47114072</v>
      </c>
      <c r="B4564" t="s">
        <v>5164</v>
      </c>
      <c r="C4564" t="s">
        <v>4052</v>
      </c>
      <c r="D4564" s="3">
        <v>19.811430000000001</v>
      </c>
      <c r="E4564">
        <v>0</v>
      </c>
      <c r="F4564" s="3">
        <f>VLOOKUP(A4564,'[1]2016-2015 CDM Price Difference'!$A$5:$D$6271,4,FALSE)</f>
        <v>19.811430000000001</v>
      </c>
      <c r="G4564" s="3">
        <f t="shared" si="71"/>
        <v>0</v>
      </c>
    </row>
    <row r="4565" spans="1:7" x14ac:dyDescent="0.25">
      <c r="A4565">
        <v>47114080</v>
      </c>
      <c r="B4565" t="s">
        <v>5165</v>
      </c>
      <c r="C4565" t="s">
        <v>4052</v>
      </c>
      <c r="D4565" s="3">
        <v>10.8</v>
      </c>
      <c r="E4565">
        <v>0</v>
      </c>
      <c r="F4565" s="3">
        <f>VLOOKUP(A4565,'[1]2016-2015 CDM Price Difference'!$A$5:$D$6271,4,FALSE)</f>
        <v>10.8</v>
      </c>
      <c r="G4565" s="3">
        <f t="shared" si="71"/>
        <v>0</v>
      </c>
    </row>
    <row r="4566" spans="1:7" x14ac:dyDescent="0.25">
      <c r="A4566">
        <v>47114098</v>
      </c>
      <c r="B4566" t="s">
        <v>5166</v>
      </c>
      <c r="C4566" t="s">
        <v>4052</v>
      </c>
      <c r="D4566" s="3">
        <v>2.6303000000000001</v>
      </c>
      <c r="E4566">
        <v>0</v>
      </c>
      <c r="F4566" s="3">
        <f>VLOOKUP(A4566,'[1]2016-2015 CDM Price Difference'!$A$5:$D$6271,4,FALSE)</f>
        <v>2.6303000000000001</v>
      </c>
      <c r="G4566" s="3">
        <f t="shared" si="71"/>
        <v>0</v>
      </c>
    </row>
    <row r="4567" spans="1:7" x14ac:dyDescent="0.25">
      <c r="A4567">
        <v>47114114</v>
      </c>
      <c r="B4567" t="s">
        <v>5167</v>
      </c>
      <c r="C4567" t="s">
        <v>4052</v>
      </c>
      <c r="D4567" s="3">
        <v>1.3895</v>
      </c>
      <c r="E4567">
        <v>0</v>
      </c>
      <c r="F4567" s="3">
        <f>VLOOKUP(A4567,'[1]2016-2015 CDM Price Difference'!$A$5:$D$6271,4,FALSE)</f>
        <v>1.3895</v>
      </c>
      <c r="G4567" s="3">
        <f t="shared" si="71"/>
        <v>0</v>
      </c>
    </row>
    <row r="4568" spans="1:7" x14ac:dyDescent="0.25">
      <c r="A4568">
        <v>47114122</v>
      </c>
      <c r="B4568" t="s">
        <v>5168</v>
      </c>
      <c r="C4568" t="s">
        <v>4052</v>
      </c>
      <c r="D4568" s="3">
        <v>0.86387999999999998</v>
      </c>
      <c r="E4568">
        <v>0</v>
      </c>
      <c r="F4568" s="3">
        <f>VLOOKUP(A4568,'[1]2016-2015 CDM Price Difference'!$A$5:$D$6271,4,FALSE)</f>
        <v>0.86387999999999998</v>
      </c>
      <c r="G4568" s="3">
        <f t="shared" si="71"/>
        <v>0</v>
      </c>
    </row>
    <row r="4569" spans="1:7" x14ac:dyDescent="0.25">
      <c r="A4569">
        <v>47114197</v>
      </c>
      <c r="B4569" t="s">
        <v>5169</v>
      </c>
      <c r="C4569" t="s">
        <v>4052</v>
      </c>
      <c r="D4569" s="3">
        <v>6.02</v>
      </c>
      <c r="E4569">
        <v>0</v>
      </c>
      <c r="F4569" s="3">
        <f>VLOOKUP(A4569,'[1]2016-2015 CDM Price Difference'!$A$5:$D$6271,4,FALSE)</f>
        <v>6.02</v>
      </c>
      <c r="G4569" s="3">
        <f t="shared" si="71"/>
        <v>0</v>
      </c>
    </row>
    <row r="4570" spans="1:7" x14ac:dyDescent="0.25">
      <c r="A4570">
        <v>47114239</v>
      </c>
      <c r="B4570" t="s">
        <v>5170</v>
      </c>
      <c r="C4570" t="s">
        <v>4052</v>
      </c>
      <c r="D4570" s="3">
        <v>1.345</v>
      </c>
      <c r="E4570">
        <v>0</v>
      </c>
      <c r="F4570" s="3">
        <f>VLOOKUP(A4570,'[1]2016-2015 CDM Price Difference'!$A$5:$D$6271,4,FALSE)</f>
        <v>1.345</v>
      </c>
      <c r="G4570" s="3">
        <f t="shared" si="71"/>
        <v>0</v>
      </c>
    </row>
    <row r="4571" spans="1:7" x14ac:dyDescent="0.25">
      <c r="A4571">
        <v>47114254</v>
      </c>
      <c r="B4571" t="s">
        <v>5171</v>
      </c>
      <c r="C4571" t="s">
        <v>4052</v>
      </c>
      <c r="D4571" s="3">
        <v>0.78049999999999997</v>
      </c>
      <c r="E4571">
        <v>0</v>
      </c>
      <c r="F4571" s="3">
        <f>VLOOKUP(A4571,'[1]2016-2015 CDM Price Difference'!$A$5:$D$6271,4,FALSE)</f>
        <v>0.78049999999999997</v>
      </c>
      <c r="G4571" s="3">
        <f t="shared" si="71"/>
        <v>0</v>
      </c>
    </row>
    <row r="4572" spans="1:7" x14ac:dyDescent="0.25">
      <c r="A4572">
        <v>47114288</v>
      </c>
      <c r="B4572" t="s">
        <v>5172</v>
      </c>
      <c r="C4572" t="s">
        <v>4052</v>
      </c>
      <c r="D4572" s="3">
        <v>0.13450000000000001</v>
      </c>
      <c r="E4572">
        <v>0</v>
      </c>
      <c r="F4572" s="3">
        <f>VLOOKUP(A4572,'[1]2016-2015 CDM Price Difference'!$A$5:$D$6271,4,FALSE)</f>
        <v>0.13450000000000001</v>
      </c>
      <c r="G4572" s="3">
        <f t="shared" si="71"/>
        <v>0</v>
      </c>
    </row>
    <row r="4573" spans="1:7" x14ac:dyDescent="0.25">
      <c r="A4573">
        <v>47114296</v>
      </c>
      <c r="B4573" t="s">
        <v>5173</v>
      </c>
      <c r="C4573" t="s">
        <v>4052</v>
      </c>
      <c r="D4573" s="3">
        <v>0.125</v>
      </c>
      <c r="E4573">
        <v>0</v>
      </c>
      <c r="F4573" s="3">
        <f>VLOOKUP(A4573,'[1]2016-2015 CDM Price Difference'!$A$5:$D$6271,4,FALSE)</f>
        <v>0.125</v>
      </c>
      <c r="G4573" s="3">
        <f t="shared" ref="G4573:G4636" si="72">D4573-F4573</f>
        <v>0</v>
      </c>
    </row>
    <row r="4574" spans="1:7" x14ac:dyDescent="0.25">
      <c r="A4574">
        <v>47114304</v>
      </c>
      <c r="B4574" t="s">
        <v>5174</v>
      </c>
      <c r="C4574" t="s">
        <v>4052</v>
      </c>
      <c r="D4574" s="3">
        <v>0.1711</v>
      </c>
      <c r="E4574">
        <v>0</v>
      </c>
      <c r="F4574" s="3">
        <f>VLOOKUP(A4574,'[1]2016-2015 CDM Price Difference'!$A$5:$D$6271,4,FALSE)</f>
        <v>0.1711</v>
      </c>
      <c r="G4574" s="3">
        <f t="shared" si="72"/>
        <v>0</v>
      </c>
    </row>
    <row r="4575" spans="1:7" x14ac:dyDescent="0.25">
      <c r="A4575">
        <v>47114320</v>
      </c>
      <c r="B4575" t="s">
        <v>5175</v>
      </c>
      <c r="C4575" t="s">
        <v>4052</v>
      </c>
      <c r="D4575" s="3">
        <v>0.98399999999999999</v>
      </c>
      <c r="E4575">
        <v>0</v>
      </c>
      <c r="F4575" s="3">
        <f>VLOOKUP(A4575,'[1]2016-2015 CDM Price Difference'!$A$5:$D$6271,4,FALSE)</f>
        <v>0.98399999999999999</v>
      </c>
      <c r="G4575" s="3">
        <f t="shared" si="72"/>
        <v>0</v>
      </c>
    </row>
    <row r="4576" spans="1:7" x14ac:dyDescent="0.25">
      <c r="A4576">
        <v>47114338</v>
      </c>
      <c r="B4576" t="s">
        <v>5176</v>
      </c>
      <c r="C4576" t="s">
        <v>4052</v>
      </c>
      <c r="D4576" s="3" t="s">
        <v>7802</v>
      </c>
      <c r="E4576">
        <v>0</v>
      </c>
      <c r="F4576" s="3" t="str">
        <f>VLOOKUP(A4576,'[1]2016-2015 CDM Price Difference'!$A$5:$D$6271,4,FALSE)</f>
        <v/>
      </c>
      <c r="G4576" s="3" t="e">
        <f t="shared" si="72"/>
        <v>#VALUE!</v>
      </c>
    </row>
    <row r="4577" spans="1:7" x14ac:dyDescent="0.25">
      <c r="A4577">
        <v>47114353</v>
      </c>
      <c r="B4577" t="s">
        <v>5177</v>
      </c>
      <c r="C4577" t="s">
        <v>4052</v>
      </c>
      <c r="D4577" s="3">
        <v>6.93E-2</v>
      </c>
      <c r="E4577">
        <v>0</v>
      </c>
      <c r="F4577" s="3">
        <f>VLOOKUP(A4577,'[1]2016-2015 CDM Price Difference'!$A$5:$D$6271,4,FALSE)</f>
        <v>6.93E-2</v>
      </c>
      <c r="G4577" s="3">
        <f t="shared" si="72"/>
        <v>0</v>
      </c>
    </row>
    <row r="4578" spans="1:7" x14ac:dyDescent="0.25">
      <c r="A4578">
        <v>47114361</v>
      </c>
      <c r="B4578" t="s">
        <v>5178</v>
      </c>
      <c r="C4578" t="s">
        <v>4052</v>
      </c>
      <c r="D4578" s="3">
        <v>1.1456</v>
      </c>
      <c r="E4578">
        <v>0</v>
      </c>
      <c r="F4578" s="3">
        <f>VLOOKUP(A4578,'[1]2016-2015 CDM Price Difference'!$A$5:$D$6271,4,FALSE)</f>
        <v>1.1456</v>
      </c>
      <c r="G4578" s="3">
        <f t="shared" si="72"/>
        <v>0</v>
      </c>
    </row>
    <row r="4579" spans="1:7" x14ac:dyDescent="0.25">
      <c r="A4579">
        <v>47114379</v>
      </c>
      <c r="B4579" t="s">
        <v>5179</v>
      </c>
      <c r="C4579" t="s">
        <v>4052</v>
      </c>
      <c r="D4579" s="3">
        <v>4.8360000000000003</v>
      </c>
      <c r="E4579">
        <v>0</v>
      </c>
      <c r="F4579" s="3">
        <f>VLOOKUP(A4579,'[1]2016-2015 CDM Price Difference'!$A$5:$D$6271,4,FALSE)</f>
        <v>4.8360000000000003</v>
      </c>
      <c r="G4579" s="3">
        <f t="shared" si="72"/>
        <v>0</v>
      </c>
    </row>
    <row r="4580" spans="1:7" x14ac:dyDescent="0.25">
      <c r="A4580">
        <v>47114395</v>
      </c>
      <c r="B4580" t="s">
        <v>5180</v>
      </c>
      <c r="C4580" t="s">
        <v>4052</v>
      </c>
      <c r="D4580" s="3">
        <v>3.4</v>
      </c>
      <c r="E4580">
        <v>0</v>
      </c>
      <c r="F4580" s="3">
        <f>VLOOKUP(A4580,'[1]2016-2015 CDM Price Difference'!$A$5:$D$6271,4,FALSE)</f>
        <v>3.4</v>
      </c>
      <c r="G4580" s="3">
        <f t="shared" si="72"/>
        <v>0</v>
      </c>
    </row>
    <row r="4581" spans="1:7" x14ac:dyDescent="0.25">
      <c r="A4581">
        <v>47114411</v>
      </c>
      <c r="B4581" t="s">
        <v>5181</v>
      </c>
      <c r="C4581" t="s">
        <v>4052</v>
      </c>
      <c r="D4581" s="3">
        <v>3</v>
      </c>
      <c r="E4581">
        <v>0</v>
      </c>
      <c r="F4581" s="3">
        <f>VLOOKUP(A4581,'[1]2016-2015 CDM Price Difference'!$A$5:$D$6271,4,FALSE)</f>
        <v>3</v>
      </c>
      <c r="G4581" s="3">
        <f t="shared" si="72"/>
        <v>0</v>
      </c>
    </row>
    <row r="4582" spans="1:7" x14ac:dyDescent="0.25">
      <c r="A4582">
        <v>47114429</v>
      </c>
      <c r="B4582" t="s">
        <v>5182</v>
      </c>
      <c r="C4582" t="s">
        <v>4052</v>
      </c>
      <c r="D4582" s="3">
        <v>0.27</v>
      </c>
      <c r="E4582">
        <v>0</v>
      </c>
      <c r="F4582" s="3">
        <f>VLOOKUP(A4582,'[1]2016-2015 CDM Price Difference'!$A$5:$D$6271,4,FALSE)</f>
        <v>0.27</v>
      </c>
      <c r="G4582" s="3">
        <f t="shared" si="72"/>
        <v>0</v>
      </c>
    </row>
    <row r="4583" spans="1:7" x14ac:dyDescent="0.25">
      <c r="A4583">
        <v>47114445</v>
      </c>
      <c r="B4583" t="s">
        <v>5183</v>
      </c>
      <c r="C4583" t="s">
        <v>4052</v>
      </c>
      <c r="D4583" s="3">
        <v>27.596</v>
      </c>
      <c r="E4583">
        <v>0</v>
      </c>
      <c r="F4583" s="3">
        <f>VLOOKUP(A4583,'[1]2016-2015 CDM Price Difference'!$A$5:$D$6271,4,FALSE)</f>
        <v>27.596</v>
      </c>
      <c r="G4583" s="3">
        <f t="shared" si="72"/>
        <v>0</v>
      </c>
    </row>
    <row r="4584" spans="1:7" x14ac:dyDescent="0.25">
      <c r="A4584">
        <v>47114510</v>
      </c>
      <c r="B4584" t="s">
        <v>5185</v>
      </c>
      <c r="C4584" t="s">
        <v>4052</v>
      </c>
      <c r="D4584" s="3">
        <v>0.11005</v>
      </c>
      <c r="E4584">
        <v>0</v>
      </c>
      <c r="F4584" s="3">
        <f>VLOOKUP(A4584,'[1]2016-2015 CDM Price Difference'!$A$5:$D$6271,4,FALSE)</f>
        <v>0.11005</v>
      </c>
      <c r="G4584" s="3">
        <f t="shared" si="72"/>
        <v>0</v>
      </c>
    </row>
    <row r="4585" spans="1:7" x14ac:dyDescent="0.25">
      <c r="A4585">
        <v>47114544</v>
      </c>
      <c r="B4585" t="s">
        <v>5186</v>
      </c>
      <c r="C4585" t="s">
        <v>4052</v>
      </c>
      <c r="D4585" s="3">
        <v>36.250999999999998</v>
      </c>
      <c r="E4585">
        <v>0</v>
      </c>
      <c r="F4585" s="3">
        <f>VLOOKUP(A4585,'[1]2016-2015 CDM Price Difference'!$A$5:$D$6271,4,FALSE)</f>
        <v>36.250999999999998</v>
      </c>
      <c r="G4585" s="3">
        <f t="shared" si="72"/>
        <v>0</v>
      </c>
    </row>
    <row r="4586" spans="1:7" x14ac:dyDescent="0.25">
      <c r="A4586">
        <v>47114569</v>
      </c>
      <c r="B4586" t="s">
        <v>5188</v>
      </c>
      <c r="C4586" t="s">
        <v>4052</v>
      </c>
      <c r="D4586" s="3">
        <v>45.476500000000001</v>
      </c>
      <c r="E4586">
        <v>0</v>
      </c>
      <c r="F4586" s="3">
        <f>VLOOKUP(A4586,'[1]2016-2015 CDM Price Difference'!$A$5:$D$6271,4,FALSE)</f>
        <v>45.476500000000001</v>
      </c>
      <c r="G4586" s="3">
        <f t="shared" si="72"/>
        <v>0</v>
      </c>
    </row>
    <row r="4587" spans="1:7" x14ac:dyDescent="0.25">
      <c r="A4587">
        <v>47114577</v>
      </c>
      <c r="B4587" t="s">
        <v>5190</v>
      </c>
      <c r="C4587" t="s">
        <v>4052</v>
      </c>
      <c r="D4587" s="3">
        <v>13.254</v>
      </c>
      <c r="E4587">
        <v>0</v>
      </c>
      <c r="F4587" s="3">
        <f>VLOOKUP(A4587,'[1]2016-2015 CDM Price Difference'!$A$5:$D$6271,4,FALSE)</f>
        <v>13.254</v>
      </c>
      <c r="G4587" s="3">
        <f t="shared" si="72"/>
        <v>0</v>
      </c>
    </row>
    <row r="4588" spans="1:7" x14ac:dyDescent="0.25">
      <c r="A4588">
        <v>47114585</v>
      </c>
      <c r="B4588" t="s">
        <v>5191</v>
      </c>
      <c r="C4588" t="s">
        <v>4052</v>
      </c>
      <c r="D4588" s="3">
        <v>45.476500000000001</v>
      </c>
      <c r="E4588">
        <v>0</v>
      </c>
      <c r="F4588" s="3">
        <f>VLOOKUP(A4588,'[1]2016-2015 CDM Price Difference'!$A$5:$D$6271,4,FALSE)</f>
        <v>45.476500000000001</v>
      </c>
      <c r="G4588" s="3">
        <f t="shared" si="72"/>
        <v>0</v>
      </c>
    </row>
    <row r="4589" spans="1:7" x14ac:dyDescent="0.25">
      <c r="A4589">
        <v>47114601</v>
      </c>
      <c r="B4589" t="s">
        <v>5192</v>
      </c>
      <c r="C4589" t="s">
        <v>4052</v>
      </c>
      <c r="D4589" s="3">
        <v>52.514000000000003</v>
      </c>
      <c r="E4589">
        <v>0</v>
      </c>
      <c r="F4589" s="3">
        <f>VLOOKUP(A4589,'[1]2016-2015 CDM Price Difference'!$A$5:$D$6271,4,FALSE)</f>
        <v>52.514000000000003</v>
      </c>
      <c r="G4589" s="3">
        <f t="shared" si="72"/>
        <v>0</v>
      </c>
    </row>
    <row r="4590" spans="1:7" x14ac:dyDescent="0.25">
      <c r="A4590">
        <v>47114627</v>
      </c>
      <c r="B4590" t="s">
        <v>5193</v>
      </c>
      <c r="C4590" t="s">
        <v>4052</v>
      </c>
      <c r="D4590" s="3">
        <v>30.514289999999999</v>
      </c>
      <c r="E4590">
        <v>0</v>
      </c>
      <c r="F4590" s="3">
        <f>VLOOKUP(A4590,'[1]2016-2015 CDM Price Difference'!$A$5:$D$6271,4,FALSE)</f>
        <v>30.514289999999999</v>
      </c>
      <c r="G4590" s="3">
        <f t="shared" si="72"/>
        <v>0</v>
      </c>
    </row>
    <row r="4591" spans="1:7" x14ac:dyDescent="0.25">
      <c r="A4591">
        <v>47114635</v>
      </c>
      <c r="B4591" t="s">
        <v>5194</v>
      </c>
      <c r="C4591" t="s">
        <v>4052</v>
      </c>
      <c r="D4591" s="3">
        <v>0.81</v>
      </c>
      <c r="E4591">
        <v>0</v>
      </c>
      <c r="F4591" s="3">
        <f>VLOOKUP(A4591,'[1]2016-2015 CDM Price Difference'!$A$5:$D$6271,4,FALSE)</f>
        <v>0.81</v>
      </c>
      <c r="G4591" s="3">
        <f t="shared" si="72"/>
        <v>0</v>
      </c>
    </row>
    <row r="4592" spans="1:7" x14ac:dyDescent="0.25">
      <c r="A4592">
        <v>47114643</v>
      </c>
      <c r="B4592" t="s">
        <v>5195</v>
      </c>
      <c r="C4592" t="s">
        <v>4052</v>
      </c>
      <c r="D4592" s="3">
        <v>21.36</v>
      </c>
      <c r="E4592">
        <v>0</v>
      </c>
      <c r="F4592" s="3">
        <f>VLOOKUP(A4592,'[1]2016-2015 CDM Price Difference'!$A$5:$D$6271,4,FALSE)</f>
        <v>21.36</v>
      </c>
      <c r="G4592" s="3">
        <f t="shared" si="72"/>
        <v>0</v>
      </c>
    </row>
    <row r="4593" spans="1:7" x14ac:dyDescent="0.25">
      <c r="A4593">
        <v>47114650</v>
      </c>
      <c r="B4593" t="s">
        <v>5196</v>
      </c>
      <c r="C4593" t="s">
        <v>4052</v>
      </c>
      <c r="D4593" s="3">
        <v>3.6200000000000003E-2</v>
      </c>
      <c r="E4593">
        <v>0</v>
      </c>
      <c r="F4593" s="3">
        <f>VLOOKUP(A4593,'[1]2016-2015 CDM Price Difference'!$A$5:$D$6271,4,FALSE)</f>
        <v>3.6200000000000003E-2</v>
      </c>
      <c r="G4593" s="3">
        <f t="shared" si="72"/>
        <v>0</v>
      </c>
    </row>
    <row r="4594" spans="1:7" x14ac:dyDescent="0.25">
      <c r="A4594">
        <v>47114668</v>
      </c>
      <c r="B4594" t="s">
        <v>5197</v>
      </c>
      <c r="C4594" t="s">
        <v>4052</v>
      </c>
      <c r="D4594" s="3">
        <v>1.855</v>
      </c>
      <c r="E4594">
        <v>0</v>
      </c>
      <c r="F4594" s="3">
        <f>VLOOKUP(A4594,'[1]2016-2015 CDM Price Difference'!$A$5:$D$6271,4,FALSE)</f>
        <v>1.855</v>
      </c>
      <c r="G4594" s="3">
        <f t="shared" si="72"/>
        <v>0</v>
      </c>
    </row>
    <row r="4595" spans="1:7" x14ac:dyDescent="0.25">
      <c r="A4595">
        <v>47114684</v>
      </c>
      <c r="B4595" t="s">
        <v>5198</v>
      </c>
      <c r="C4595" t="s">
        <v>4052</v>
      </c>
      <c r="D4595" s="3">
        <v>64.91</v>
      </c>
      <c r="E4595">
        <v>0</v>
      </c>
      <c r="F4595" s="3">
        <f>VLOOKUP(A4595,'[1]2016-2015 CDM Price Difference'!$A$5:$D$6271,4,FALSE)</f>
        <v>64.91</v>
      </c>
      <c r="G4595" s="3">
        <f t="shared" si="72"/>
        <v>0</v>
      </c>
    </row>
    <row r="4596" spans="1:7" x14ac:dyDescent="0.25">
      <c r="A4596">
        <v>47114692</v>
      </c>
      <c r="B4596" t="s">
        <v>5199</v>
      </c>
      <c r="C4596" t="s">
        <v>4052</v>
      </c>
      <c r="D4596" s="3">
        <v>1.5960000000000001</v>
      </c>
      <c r="E4596">
        <v>0</v>
      </c>
      <c r="F4596" s="3">
        <f>VLOOKUP(A4596,'[1]2016-2015 CDM Price Difference'!$A$5:$D$6271,4,FALSE)</f>
        <v>1.5960000000000001</v>
      </c>
      <c r="G4596" s="3">
        <f t="shared" si="72"/>
        <v>0</v>
      </c>
    </row>
    <row r="4597" spans="1:7" x14ac:dyDescent="0.25">
      <c r="A4597">
        <v>47114700</v>
      </c>
      <c r="B4597" t="s">
        <v>5200</v>
      </c>
      <c r="C4597" t="s">
        <v>4052</v>
      </c>
      <c r="D4597" s="3">
        <v>3.6</v>
      </c>
      <c r="E4597">
        <v>0</v>
      </c>
      <c r="F4597" s="3">
        <f>VLOOKUP(A4597,'[1]2016-2015 CDM Price Difference'!$A$5:$D$6271,4,FALSE)</f>
        <v>3.6</v>
      </c>
      <c r="G4597" s="3">
        <f t="shared" si="72"/>
        <v>0</v>
      </c>
    </row>
    <row r="4598" spans="1:7" x14ac:dyDescent="0.25">
      <c r="A4598">
        <v>47114882</v>
      </c>
      <c r="B4598" t="s">
        <v>5202</v>
      </c>
      <c r="C4598" t="s">
        <v>4052</v>
      </c>
      <c r="D4598" s="3">
        <v>0.57040999999999997</v>
      </c>
      <c r="E4598">
        <v>0</v>
      </c>
      <c r="F4598" s="3">
        <f>VLOOKUP(A4598,'[1]2016-2015 CDM Price Difference'!$A$5:$D$6271,4,FALSE)</f>
        <v>0.57040999999999997</v>
      </c>
      <c r="G4598" s="3">
        <f t="shared" si="72"/>
        <v>0</v>
      </c>
    </row>
    <row r="4599" spans="1:7" x14ac:dyDescent="0.25">
      <c r="A4599">
        <v>47114924</v>
      </c>
      <c r="B4599" t="s">
        <v>5203</v>
      </c>
      <c r="C4599" t="s">
        <v>4052</v>
      </c>
      <c r="D4599" s="3">
        <v>0.41</v>
      </c>
      <c r="E4599">
        <v>0</v>
      </c>
      <c r="F4599" s="3">
        <f>VLOOKUP(A4599,'[1]2016-2015 CDM Price Difference'!$A$5:$D$6271,4,FALSE)</f>
        <v>0.41</v>
      </c>
      <c r="G4599" s="3">
        <f t="shared" si="72"/>
        <v>0</v>
      </c>
    </row>
    <row r="4600" spans="1:7" x14ac:dyDescent="0.25">
      <c r="A4600">
        <v>47114940</v>
      </c>
      <c r="B4600" t="s">
        <v>5204</v>
      </c>
      <c r="C4600" t="s">
        <v>4052</v>
      </c>
      <c r="D4600" s="3">
        <v>0.875</v>
      </c>
      <c r="E4600">
        <v>0</v>
      </c>
      <c r="F4600" s="3">
        <f>VLOOKUP(A4600,'[1]2016-2015 CDM Price Difference'!$A$5:$D$6271,4,FALSE)</f>
        <v>0.875</v>
      </c>
      <c r="G4600" s="3">
        <f t="shared" si="72"/>
        <v>0</v>
      </c>
    </row>
    <row r="4601" spans="1:7" x14ac:dyDescent="0.25">
      <c r="A4601">
        <v>47114965</v>
      </c>
      <c r="B4601" t="s">
        <v>5205</v>
      </c>
      <c r="C4601" t="s">
        <v>4052</v>
      </c>
      <c r="D4601" s="3">
        <v>3.85</v>
      </c>
      <c r="E4601">
        <v>0</v>
      </c>
      <c r="F4601" s="3">
        <f>VLOOKUP(A4601,'[1]2016-2015 CDM Price Difference'!$A$5:$D$6271,4,FALSE)</f>
        <v>3.85</v>
      </c>
      <c r="G4601" s="3">
        <f t="shared" si="72"/>
        <v>0</v>
      </c>
    </row>
    <row r="4602" spans="1:7" x14ac:dyDescent="0.25">
      <c r="A4602">
        <v>47115038</v>
      </c>
      <c r="B4602" t="s">
        <v>5206</v>
      </c>
      <c r="C4602" t="s">
        <v>4052</v>
      </c>
      <c r="D4602" s="3">
        <v>1.242</v>
      </c>
      <c r="E4602">
        <v>0</v>
      </c>
      <c r="F4602" s="3">
        <f>VLOOKUP(A4602,'[1]2016-2015 CDM Price Difference'!$A$5:$D$6271,4,FALSE)</f>
        <v>1.242</v>
      </c>
      <c r="G4602" s="3">
        <f t="shared" si="72"/>
        <v>0</v>
      </c>
    </row>
    <row r="4603" spans="1:7" x14ac:dyDescent="0.25">
      <c r="A4603">
        <v>47115111</v>
      </c>
      <c r="B4603" t="s">
        <v>5207</v>
      </c>
      <c r="C4603" t="s">
        <v>4052</v>
      </c>
      <c r="D4603" s="3" t="e">
        <v>#N/A</v>
      </c>
      <c r="E4603">
        <v>0</v>
      </c>
      <c r="F4603" s="3" t="str">
        <f>VLOOKUP(A4603,'[1]2016-2015 CDM Price Difference'!$A$5:$D$6271,4,FALSE)</f>
        <v>0</v>
      </c>
      <c r="G4603" s="3" t="e">
        <f t="shared" si="72"/>
        <v>#N/A</v>
      </c>
    </row>
    <row r="4604" spans="1:7" x14ac:dyDescent="0.25">
      <c r="A4604">
        <v>47116010</v>
      </c>
      <c r="B4604" t="s">
        <v>5208</v>
      </c>
      <c r="C4604" t="s">
        <v>4052</v>
      </c>
      <c r="D4604" s="3">
        <v>3.9740000000000002</v>
      </c>
      <c r="E4604">
        <v>0</v>
      </c>
      <c r="F4604" s="3">
        <f>VLOOKUP(A4604,'[1]2016-2015 CDM Price Difference'!$A$5:$D$6271,4,FALSE)</f>
        <v>3.9740000000000002</v>
      </c>
      <c r="G4604" s="3">
        <f t="shared" si="72"/>
        <v>0</v>
      </c>
    </row>
    <row r="4605" spans="1:7" x14ac:dyDescent="0.25">
      <c r="A4605">
        <v>47116036</v>
      </c>
      <c r="B4605" t="s">
        <v>5209</v>
      </c>
      <c r="C4605" t="s">
        <v>4052</v>
      </c>
      <c r="D4605" s="3">
        <v>0.9</v>
      </c>
      <c r="E4605">
        <v>0</v>
      </c>
      <c r="F4605" s="3">
        <f>VLOOKUP(A4605,'[1]2016-2015 CDM Price Difference'!$A$5:$D$6271,4,FALSE)</f>
        <v>0.9</v>
      </c>
      <c r="G4605" s="3">
        <f t="shared" si="72"/>
        <v>0</v>
      </c>
    </row>
    <row r="4606" spans="1:7" x14ac:dyDescent="0.25">
      <c r="A4606">
        <v>47116051</v>
      </c>
      <c r="B4606" t="s">
        <v>5210</v>
      </c>
      <c r="C4606" t="s">
        <v>4052</v>
      </c>
      <c r="D4606" s="3">
        <v>9.4600000000000009</v>
      </c>
      <c r="E4606">
        <v>0</v>
      </c>
      <c r="F4606" s="3">
        <f>VLOOKUP(A4606,'[1]2016-2015 CDM Price Difference'!$A$5:$D$6271,4,FALSE)</f>
        <v>9.4600000000000009</v>
      </c>
      <c r="G4606" s="3">
        <f t="shared" si="72"/>
        <v>0</v>
      </c>
    </row>
    <row r="4607" spans="1:7" x14ac:dyDescent="0.25">
      <c r="A4607">
        <v>47116093</v>
      </c>
      <c r="B4607" t="s">
        <v>5211</v>
      </c>
      <c r="C4607" t="s">
        <v>4052</v>
      </c>
      <c r="D4607" s="3">
        <v>2.1749999999999999E-2</v>
      </c>
      <c r="E4607">
        <v>0</v>
      </c>
      <c r="F4607" s="3">
        <f>VLOOKUP(A4607,'[1]2016-2015 CDM Price Difference'!$A$5:$D$6271,4,FALSE)</f>
        <v>2.1749999999999999E-2</v>
      </c>
      <c r="G4607" s="3">
        <f t="shared" si="72"/>
        <v>0</v>
      </c>
    </row>
    <row r="4608" spans="1:7" x14ac:dyDescent="0.25">
      <c r="A4608">
        <v>47116119</v>
      </c>
      <c r="B4608" t="s">
        <v>5212</v>
      </c>
      <c r="C4608" t="s">
        <v>4052</v>
      </c>
      <c r="D4608" s="3">
        <v>1.3310000000000001E-2</v>
      </c>
      <c r="E4608">
        <v>0</v>
      </c>
      <c r="F4608" s="3">
        <f>VLOOKUP(A4608,'[1]2016-2015 CDM Price Difference'!$A$5:$D$6271,4,FALSE)</f>
        <v>1.3310000000000001E-2</v>
      </c>
      <c r="G4608" s="3">
        <f t="shared" si="72"/>
        <v>0</v>
      </c>
    </row>
    <row r="4609" spans="1:7" x14ac:dyDescent="0.25">
      <c r="A4609">
        <v>47116127</v>
      </c>
      <c r="B4609" t="s">
        <v>5213</v>
      </c>
      <c r="C4609" t="s">
        <v>4052</v>
      </c>
      <c r="D4609" s="3">
        <v>0.68400000000000005</v>
      </c>
      <c r="E4609">
        <v>0</v>
      </c>
      <c r="F4609" s="3">
        <f>VLOOKUP(A4609,'[1]2016-2015 CDM Price Difference'!$A$5:$D$6271,4,FALSE)</f>
        <v>0.68400000000000005</v>
      </c>
      <c r="G4609" s="3">
        <f t="shared" si="72"/>
        <v>0</v>
      </c>
    </row>
    <row r="4610" spans="1:7" x14ac:dyDescent="0.25">
      <c r="A4610">
        <v>47116135</v>
      </c>
      <c r="B4610" t="s">
        <v>5214</v>
      </c>
      <c r="C4610" t="s">
        <v>4052</v>
      </c>
      <c r="D4610" s="3">
        <v>10.56</v>
      </c>
      <c r="E4610">
        <v>0</v>
      </c>
      <c r="F4610" s="3">
        <f>VLOOKUP(A4610,'[1]2016-2015 CDM Price Difference'!$A$5:$D$6271,4,FALSE)</f>
        <v>10.56</v>
      </c>
      <c r="G4610" s="3">
        <f t="shared" si="72"/>
        <v>0</v>
      </c>
    </row>
    <row r="4611" spans="1:7" x14ac:dyDescent="0.25">
      <c r="A4611">
        <v>47116150</v>
      </c>
      <c r="B4611" t="s">
        <v>5215</v>
      </c>
      <c r="C4611" t="s">
        <v>4052</v>
      </c>
      <c r="D4611" s="3">
        <v>1.6116999999999999</v>
      </c>
      <c r="E4611">
        <v>0</v>
      </c>
      <c r="F4611" s="3">
        <f>VLOOKUP(A4611,'[1]2016-2015 CDM Price Difference'!$A$5:$D$6271,4,FALSE)</f>
        <v>1.6116999999999999</v>
      </c>
      <c r="G4611" s="3">
        <f t="shared" si="72"/>
        <v>0</v>
      </c>
    </row>
    <row r="4612" spans="1:7" x14ac:dyDescent="0.25">
      <c r="A4612">
        <v>47116200</v>
      </c>
      <c r="B4612" t="s">
        <v>5216</v>
      </c>
      <c r="C4612" t="s">
        <v>4052</v>
      </c>
      <c r="D4612" s="3">
        <v>0.498</v>
      </c>
      <c r="E4612">
        <v>0</v>
      </c>
      <c r="F4612" s="3">
        <f>VLOOKUP(A4612,'[1]2016-2015 CDM Price Difference'!$A$5:$D$6271,4,FALSE)</f>
        <v>0.498</v>
      </c>
      <c r="G4612" s="3">
        <f t="shared" si="72"/>
        <v>0</v>
      </c>
    </row>
    <row r="4613" spans="1:7" x14ac:dyDescent="0.25">
      <c r="A4613">
        <v>47116218</v>
      </c>
      <c r="B4613" t="s">
        <v>5217</v>
      </c>
      <c r="C4613" t="s">
        <v>4052</v>
      </c>
      <c r="D4613" s="3">
        <v>1.5066999999999999</v>
      </c>
      <c r="E4613">
        <v>0</v>
      </c>
      <c r="F4613" s="3">
        <f>VLOOKUP(A4613,'[1]2016-2015 CDM Price Difference'!$A$5:$D$6271,4,FALSE)</f>
        <v>1.5066999999999999</v>
      </c>
      <c r="G4613" s="3">
        <f t="shared" si="72"/>
        <v>0</v>
      </c>
    </row>
    <row r="4614" spans="1:7" x14ac:dyDescent="0.25">
      <c r="A4614">
        <v>47116259</v>
      </c>
      <c r="B4614" t="s">
        <v>5218</v>
      </c>
      <c r="C4614" t="s">
        <v>4052</v>
      </c>
      <c r="D4614" s="3">
        <v>0.1081</v>
      </c>
      <c r="E4614">
        <v>0</v>
      </c>
      <c r="F4614" s="3">
        <f>VLOOKUP(A4614,'[1]2016-2015 CDM Price Difference'!$A$5:$D$6271,4,FALSE)</f>
        <v>0.1081</v>
      </c>
      <c r="G4614" s="3">
        <f t="shared" si="72"/>
        <v>0</v>
      </c>
    </row>
    <row r="4615" spans="1:7" x14ac:dyDescent="0.25">
      <c r="A4615">
        <v>47116291</v>
      </c>
      <c r="B4615" t="s">
        <v>5219</v>
      </c>
      <c r="C4615" t="s">
        <v>4052</v>
      </c>
      <c r="D4615" s="3">
        <v>0.3216</v>
      </c>
      <c r="E4615">
        <v>0</v>
      </c>
      <c r="F4615" s="3">
        <f>VLOOKUP(A4615,'[1]2016-2015 CDM Price Difference'!$A$5:$D$6271,4,FALSE)</f>
        <v>0.3216</v>
      </c>
      <c r="G4615" s="3">
        <f t="shared" si="72"/>
        <v>0</v>
      </c>
    </row>
    <row r="4616" spans="1:7" x14ac:dyDescent="0.25">
      <c r="A4616">
        <v>47116390</v>
      </c>
      <c r="B4616" t="s">
        <v>5220</v>
      </c>
      <c r="C4616" t="s">
        <v>4052</v>
      </c>
      <c r="D4616" s="3" t="e">
        <v>#N/A</v>
      </c>
      <c r="E4616">
        <v>0</v>
      </c>
      <c r="F4616" s="3" t="str">
        <f>VLOOKUP(A4616,'[1]2016-2015 CDM Price Difference'!$A$5:$D$6271,4,FALSE)</f>
        <v>0</v>
      </c>
      <c r="G4616" s="3" t="e">
        <f t="shared" si="72"/>
        <v>#N/A</v>
      </c>
    </row>
    <row r="4617" spans="1:7" x14ac:dyDescent="0.25">
      <c r="A4617">
        <v>47116416</v>
      </c>
      <c r="B4617" t="s">
        <v>5221</v>
      </c>
      <c r="C4617" t="s">
        <v>4052</v>
      </c>
      <c r="D4617" s="3">
        <v>0.45</v>
      </c>
      <c r="E4617">
        <v>0</v>
      </c>
      <c r="F4617" s="3">
        <f>VLOOKUP(A4617,'[1]2016-2015 CDM Price Difference'!$A$5:$D$6271,4,FALSE)</f>
        <v>0.45</v>
      </c>
      <c r="G4617" s="3">
        <f t="shared" si="72"/>
        <v>0</v>
      </c>
    </row>
    <row r="4618" spans="1:7" x14ac:dyDescent="0.25">
      <c r="A4618">
        <v>47116432</v>
      </c>
      <c r="B4618" t="s">
        <v>5222</v>
      </c>
      <c r="C4618" t="s">
        <v>4052</v>
      </c>
      <c r="D4618" s="3">
        <v>0.32129999999999997</v>
      </c>
      <c r="E4618">
        <v>0</v>
      </c>
      <c r="F4618" s="3">
        <f>VLOOKUP(A4618,'[1]2016-2015 CDM Price Difference'!$A$5:$D$6271,4,FALSE)</f>
        <v>0.32129999999999997</v>
      </c>
      <c r="G4618" s="3">
        <f t="shared" si="72"/>
        <v>0</v>
      </c>
    </row>
    <row r="4619" spans="1:7" x14ac:dyDescent="0.25">
      <c r="A4619">
        <v>47116457</v>
      </c>
      <c r="B4619" t="s">
        <v>5223</v>
      </c>
      <c r="C4619" t="s">
        <v>4052</v>
      </c>
      <c r="D4619" s="3">
        <v>90.74</v>
      </c>
      <c r="E4619">
        <v>0</v>
      </c>
      <c r="F4619" s="3">
        <f>VLOOKUP(A4619,'[1]2016-2015 CDM Price Difference'!$A$5:$D$6271,4,FALSE)</f>
        <v>90.74</v>
      </c>
      <c r="G4619" s="3">
        <f t="shared" si="72"/>
        <v>0</v>
      </c>
    </row>
    <row r="4620" spans="1:7" x14ac:dyDescent="0.25">
      <c r="A4620">
        <v>47116465</v>
      </c>
      <c r="B4620" t="s">
        <v>5224</v>
      </c>
      <c r="C4620" t="s">
        <v>4052</v>
      </c>
      <c r="D4620" s="3">
        <v>0.23449999999999999</v>
      </c>
      <c r="E4620">
        <v>0</v>
      </c>
      <c r="F4620" s="3">
        <f>VLOOKUP(A4620,'[1]2016-2015 CDM Price Difference'!$A$5:$D$6271,4,FALSE)</f>
        <v>0.23449999999999999</v>
      </c>
      <c r="G4620" s="3">
        <f t="shared" si="72"/>
        <v>0</v>
      </c>
    </row>
    <row r="4621" spans="1:7" x14ac:dyDescent="0.25">
      <c r="A4621">
        <v>47116515</v>
      </c>
      <c r="B4621" t="s">
        <v>5225</v>
      </c>
      <c r="C4621" t="s">
        <v>4052</v>
      </c>
      <c r="D4621" s="3">
        <v>6.8330000000000002E-2</v>
      </c>
      <c r="E4621">
        <v>0</v>
      </c>
      <c r="F4621" s="3">
        <f>VLOOKUP(A4621,'[1]2016-2015 CDM Price Difference'!$A$5:$D$6271,4,FALSE)</f>
        <v>6.8330000000000002E-2</v>
      </c>
      <c r="G4621" s="3">
        <f t="shared" si="72"/>
        <v>0</v>
      </c>
    </row>
    <row r="4622" spans="1:7" x14ac:dyDescent="0.25">
      <c r="A4622">
        <v>47116523</v>
      </c>
      <c r="B4622" t="s">
        <v>5226</v>
      </c>
      <c r="C4622" t="s">
        <v>4052</v>
      </c>
      <c r="D4622" s="3">
        <v>8</v>
      </c>
      <c r="E4622">
        <v>0</v>
      </c>
      <c r="F4622" s="3">
        <f>VLOOKUP(A4622,'[1]2016-2015 CDM Price Difference'!$A$5:$D$6271,4,FALSE)</f>
        <v>8</v>
      </c>
      <c r="G4622" s="3">
        <f t="shared" si="72"/>
        <v>0</v>
      </c>
    </row>
    <row r="4623" spans="1:7" x14ac:dyDescent="0.25">
      <c r="A4623">
        <v>47116531</v>
      </c>
      <c r="B4623" t="s">
        <v>5228</v>
      </c>
      <c r="C4623" t="s">
        <v>4052</v>
      </c>
      <c r="D4623" s="3">
        <v>1.4107099999999999</v>
      </c>
      <c r="E4623">
        <v>0</v>
      </c>
      <c r="F4623" s="3">
        <f>VLOOKUP(A4623,'[1]2016-2015 CDM Price Difference'!$A$5:$D$6271,4,FALSE)</f>
        <v>1.4107099999999999</v>
      </c>
      <c r="G4623" s="3">
        <f t="shared" si="72"/>
        <v>0</v>
      </c>
    </row>
    <row r="4624" spans="1:7" x14ac:dyDescent="0.25">
      <c r="A4624">
        <v>47116549</v>
      </c>
      <c r="B4624" t="s">
        <v>5229</v>
      </c>
      <c r="C4624" t="s">
        <v>4052</v>
      </c>
      <c r="D4624" s="3">
        <v>0.16278000000000001</v>
      </c>
      <c r="E4624">
        <v>0</v>
      </c>
      <c r="F4624" s="3">
        <f>VLOOKUP(A4624,'[1]2016-2015 CDM Price Difference'!$A$5:$D$6271,4,FALSE)</f>
        <v>0.16278000000000001</v>
      </c>
      <c r="G4624" s="3">
        <f t="shared" si="72"/>
        <v>0</v>
      </c>
    </row>
    <row r="4625" spans="1:7" x14ac:dyDescent="0.25">
      <c r="A4625">
        <v>47116556</v>
      </c>
      <c r="B4625" t="s">
        <v>5230</v>
      </c>
      <c r="C4625" t="s">
        <v>4052</v>
      </c>
      <c r="D4625" s="3">
        <v>3.15E-2</v>
      </c>
      <c r="E4625">
        <v>0</v>
      </c>
      <c r="F4625" s="3">
        <f>VLOOKUP(A4625,'[1]2016-2015 CDM Price Difference'!$A$5:$D$6271,4,FALSE)</f>
        <v>3.15E-2</v>
      </c>
      <c r="G4625" s="3">
        <f t="shared" si="72"/>
        <v>0</v>
      </c>
    </row>
    <row r="4626" spans="1:7" x14ac:dyDescent="0.25">
      <c r="A4626">
        <v>47116564</v>
      </c>
      <c r="B4626" t="s">
        <v>5231</v>
      </c>
      <c r="C4626" t="s">
        <v>4052</v>
      </c>
      <c r="D4626" s="3">
        <v>6.6669999999999993E-2</v>
      </c>
      <c r="E4626">
        <v>0</v>
      </c>
      <c r="F4626" s="3">
        <f>VLOOKUP(A4626,'[1]2016-2015 CDM Price Difference'!$A$5:$D$6271,4,FALSE)</f>
        <v>6.6669999999999993E-2</v>
      </c>
      <c r="G4626" s="3">
        <f t="shared" si="72"/>
        <v>0</v>
      </c>
    </row>
    <row r="4627" spans="1:7" x14ac:dyDescent="0.25">
      <c r="A4627">
        <v>47116572</v>
      </c>
      <c r="B4627" t="s">
        <v>5232</v>
      </c>
      <c r="C4627" t="s">
        <v>4052</v>
      </c>
      <c r="D4627" s="3">
        <v>53.892499999999998</v>
      </c>
      <c r="E4627">
        <v>0</v>
      </c>
      <c r="F4627" s="3">
        <f>VLOOKUP(A4627,'[1]2016-2015 CDM Price Difference'!$A$5:$D$6271,4,FALSE)</f>
        <v>53.892499999999998</v>
      </c>
      <c r="G4627" s="3">
        <f t="shared" si="72"/>
        <v>0</v>
      </c>
    </row>
    <row r="4628" spans="1:7" x14ac:dyDescent="0.25">
      <c r="A4628">
        <v>47116655</v>
      </c>
      <c r="B4628" t="s">
        <v>5233</v>
      </c>
      <c r="C4628" t="s">
        <v>4052</v>
      </c>
      <c r="D4628" s="3">
        <v>77.36</v>
      </c>
      <c r="E4628">
        <v>0</v>
      </c>
      <c r="F4628" s="3">
        <f>VLOOKUP(A4628,'[1]2016-2015 CDM Price Difference'!$A$5:$D$6271,4,FALSE)</f>
        <v>77.36</v>
      </c>
      <c r="G4628" s="3">
        <f t="shared" si="72"/>
        <v>0</v>
      </c>
    </row>
    <row r="4629" spans="1:7" x14ac:dyDescent="0.25">
      <c r="A4629">
        <v>47116663</v>
      </c>
      <c r="B4629" t="s">
        <v>5234</v>
      </c>
      <c r="C4629" t="s">
        <v>4052</v>
      </c>
      <c r="D4629" s="3">
        <v>35.927999999999997</v>
      </c>
      <c r="E4629">
        <v>0</v>
      </c>
      <c r="F4629" s="3">
        <f>VLOOKUP(A4629,'[1]2016-2015 CDM Price Difference'!$A$5:$D$6271,4,FALSE)</f>
        <v>35.927999999999997</v>
      </c>
      <c r="G4629" s="3">
        <f t="shared" si="72"/>
        <v>0</v>
      </c>
    </row>
    <row r="4630" spans="1:7" x14ac:dyDescent="0.25">
      <c r="A4630">
        <v>47116697</v>
      </c>
      <c r="B4630" t="s">
        <v>5236</v>
      </c>
      <c r="C4630" t="s">
        <v>4052</v>
      </c>
      <c r="D4630" s="3">
        <v>0.76970000000000005</v>
      </c>
      <c r="E4630">
        <v>0</v>
      </c>
      <c r="F4630" s="3">
        <f>VLOOKUP(A4630,'[1]2016-2015 CDM Price Difference'!$A$5:$D$6271,4,FALSE)</f>
        <v>0.76970000000000005</v>
      </c>
      <c r="G4630" s="3">
        <f t="shared" si="72"/>
        <v>0</v>
      </c>
    </row>
    <row r="4631" spans="1:7" x14ac:dyDescent="0.25">
      <c r="A4631">
        <v>47116747</v>
      </c>
      <c r="B4631" t="s">
        <v>5237</v>
      </c>
      <c r="C4631" t="s">
        <v>4052</v>
      </c>
      <c r="D4631" s="3">
        <v>6.6299999999999996E-3</v>
      </c>
      <c r="E4631">
        <v>0</v>
      </c>
      <c r="F4631" s="3">
        <f>VLOOKUP(A4631,'[1]2016-2015 CDM Price Difference'!$A$5:$D$6271,4,FALSE)</f>
        <v>6.6299999999999996E-3</v>
      </c>
      <c r="G4631" s="3">
        <f t="shared" si="72"/>
        <v>0</v>
      </c>
    </row>
    <row r="4632" spans="1:7" x14ac:dyDescent="0.25">
      <c r="A4632">
        <v>47116762</v>
      </c>
      <c r="B4632" t="s">
        <v>5238</v>
      </c>
      <c r="C4632" t="s">
        <v>4052</v>
      </c>
      <c r="D4632" s="3">
        <v>0.62709999999999999</v>
      </c>
      <c r="E4632">
        <v>0</v>
      </c>
      <c r="F4632" s="3">
        <f>VLOOKUP(A4632,'[1]2016-2015 CDM Price Difference'!$A$5:$D$6271,4,FALSE)</f>
        <v>0.62709999999999999</v>
      </c>
      <c r="G4632" s="3">
        <f t="shared" si="72"/>
        <v>0</v>
      </c>
    </row>
    <row r="4633" spans="1:7" x14ac:dyDescent="0.25">
      <c r="A4633">
        <v>47116770</v>
      </c>
      <c r="B4633" t="s">
        <v>5239</v>
      </c>
      <c r="C4633" t="s">
        <v>4052</v>
      </c>
      <c r="D4633" s="3">
        <v>0.13214000000000001</v>
      </c>
      <c r="E4633">
        <v>0</v>
      </c>
      <c r="F4633" s="3">
        <f>VLOOKUP(A4633,'[1]2016-2015 CDM Price Difference'!$A$5:$D$6271,4,FALSE)</f>
        <v>0.13214000000000001</v>
      </c>
      <c r="G4633" s="3">
        <f t="shared" si="72"/>
        <v>0</v>
      </c>
    </row>
    <row r="4634" spans="1:7" x14ac:dyDescent="0.25">
      <c r="A4634">
        <v>47116804</v>
      </c>
      <c r="B4634" t="s">
        <v>5240</v>
      </c>
      <c r="C4634" t="s">
        <v>4052</v>
      </c>
      <c r="D4634" s="3">
        <v>1.476</v>
      </c>
      <c r="E4634">
        <v>0</v>
      </c>
      <c r="F4634" s="3">
        <f>VLOOKUP(A4634,'[1]2016-2015 CDM Price Difference'!$A$5:$D$6271,4,FALSE)</f>
        <v>1.476</v>
      </c>
      <c r="G4634" s="3">
        <f t="shared" si="72"/>
        <v>0</v>
      </c>
    </row>
    <row r="4635" spans="1:7" x14ac:dyDescent="0.25">
      <c r="A4635">
        <v>47116812</v>
      </c>
      <c r="B4635" t="s">
        <v>5241</v>
      </c>
      <c r="C4635" t="s">
        <v>4052</v>
      </c>
      <c r="D4635" s="3">
        <v>0.7</v>
      </c>
      <c r="E4635">
        <v>0</v>
      </c>
      <c r="F4635" s="3">
        <f>VLOOKUP(A4635,'[1]2016-2015 CDM Price Difference'!$A$5:$D$6271,4,FALSE)</f>
        <v>0.7</v>
      </c>
      <c r="G4635" s="3">
        <f t="shared" si="72"/>
        <v>0</v>
      </c>
    </row>
    <row r="4636" spans="1:7" x14ac:dyDescent="0.25">
      <c r="A4636">
        <v>47116820</v>
      </c>
      <c r="B4636" t="s">
        <v>5242</v>
      </c>
      <c r="C4636" t="s">
        <v>4052</v>
      </c>
      <c r="D4636" s="3">
        <v>0.88200000000000001</v>
      </c>
      <c r="E4636">
        <v>0</v>
      </c>
      <c r="F4636" s="3">
        <f>VLOOKUP(A4636,'[1]2016-2015 CDM Price Difference'!$A$5:$D$6271,4,FALSE)</f>
        <v>0.88200000000000001</v>
      </c>
      <c r="G4636" s="3">
        <f t="shared" si="72"/>
        <v>0</v>
      </c>
    </row>
    <row r="4637" spans="1:7" x14ac:dyDescent="0.25">
      <c r="A4637">
        <v>47116838</v>
      </c>
      <c r="B4637" t="s">
        <v>5243</v>
      </c>
      <c r="C4637" t="s">
        <v>4052</v>
      </c>
      <c r="D4637" s="3">
        <v>0.52800000000000002</v>
      </c>
      <c r="E4637">
        <v>0</v>
      </c>
      <c r="F4637" s="3">
        <f>VLOOKUP(A4637,'[1]2016-2015 CDM Price Difference'!$A$5:$D$6271,4,FALSE)</f>
        <v>0.52800000000000002</v>
      </c>
      <c r="G4637" s="3">
        <f t="shared" ref="G4637:G4700" si="73">D4637-F4637</f>
        <v>0</v>
      </c>
    </row>
    <row r="4638" spans="1:7" x14ac:dyDescent="0.25">
      <c r="A4638">
        <v>47116853</v>
      </c>
      <c r="B4638" t="s">
        <v>5244</v>
      </c>
      <c r="C4638" t="s">
        <v>4052</v>
      </c>
      <c r="D4638" s="3">
        <v>1.89</v>
      </c>
      <c r="E4638">
        <v>0</v>
      </c>
      <c r="F4638" s="3">
        <f>VLOOKUP(A4638,'[1]2016-2015 CDM Price Difference'!$A$5:$D$6271,4,FALSE)</f>
        <v>1.89</v>
      </c>
      <c r="G4638" s="3">
        <f t="shared" si="73"/>
        <v>0</v>
      </c>
    </row>
    <row r="4639" spans="1:7" x14ac:dyDescent="0.25">
      <c r="A4639">
        <v>47116879</v>
      </c>
      <c r="B4639" t="s">
        <v>5245</v>
      </c>
      <c r="C4639" t="s">
        <v>4052</v>
      </c>
      <c r="D4639" s="3">
        <v>0.98</v>
      </c>
      <c r="E4639">
        <v>0</v>
      </c>
      <c r="F4639" s="3">
        <f>VLOOKUP(A4639,'[1]2016-2015 CDM Price Difference'!$A$5:$D$6271,4,FALSE)</f>
        <v>0.98</v>
      </c>
      <c r="G4639" s="3">
        <f t="shared" si="73"/>
        <v>0</v>
      </c>
    </row>
    <row r="4640" spans="1:7" x14ac:dyDescent="0.25">
      <c r="A4640">
        <v>47116903</v>
      </c>
      <c r="B4640" t="s">
        <v>5246</v>
      </c>
      <c r="C4640" t="s">
        <v>4052</v>
      </c>
      <c r="D4640" s="3">
        <v>0.5</v>
      </c>
      <c r="E4640">
        <v>0</v>
      </c>
      <c r="F4640" s="3">
        <f>VLOOKUP(A4640,'[1]2016-2015 CDM Price Difference'!$A$5:$D$6271,4,FALSE)</f>
        <v>0.5</v>
      </c>
      <c r="G4640" s="3">
        <f t="shared" si="73"/>
        <v>0</v>
      </c>
    </row>
    <row r="4641" spans="1:7" x14ac:dyDescent="0.25">
      <c r="A4641">
        <v>47116929</v>
      </c>
      <c r="B4641" t="s">
        <v>5247</v>
      </c>
      <c r="C4641" t="s">
        <v>4052</v>
      </c>
      <c r="D4641" s="3">
        <v>29.375</v>
      </c>
      <c r="E4641">
        <v>0</v>
      </c>
      <c r="F4641" s="3">
        <f>VLOOKUP(A4641,'[1]2016-2015 CDM Price Difference'!$A$5:$D$6271,4,FALSE)</f>
        <v>29.375</v>
      </c>
      <c r="G4641" s="3">
        <f t="shared" si="73"/>
        <v>0</v>
      </c>
    </row>
    <row r="4642" spans="1:7" x14ac:dyDescent="0.25">
      <c r="A4642">
        <v>47116945</v>
      </c>
      <c r="B4642" t="s">
        <v>5249</v>
      </c>
      <c r="C4642" t="s">
        <v>4052</v>
      </c>
      <c r="D4642" s="3">
        <v>0.17319999999999999</v>
      </c>
      <c r="E4642">
        <v>0</v>
      </c>
      <c r="F4642" s="3">
        <f>VLOOKUP(A4642,'[1]2016-2015 CDM Price Difference'!$A$5:$D$6271,4,FALSE)</f>
        <v>0.17319999999999999</v>
      </c>
      <c r="G4642" s="3">
        <f t="shared" si="73"/>
        <v>0</v>
      </c>
    </row>
    <row r="4643" spans="1:7" x14ac:dyDescent="0.25">
      <c r="A4643">
        <v>47116978</v>
      </c>
      <c r="B4643" t="s">
        <v>5250</v>
      </c>
      <c r="C4643" t="s">
        <v>4052</v>
      </c>
      <c r="D4643" s="3" t="e">
        <v>#N/A</v>
      </c>
      <c r="E4643">
        <v>0</v>
      </c>
      <c r="F4643" s="3" t="str">
        <f>VLOOKUP(A4643,'[1]2016-2015 CDM Price Difference'!$A$5:$D$6271,4,FALSE)</f>
        <v>0</v>
      </c>
      <c r="G4643" s="3" t="e">
        <f t="shared" si="73"/>
        <v>#N/A</v>
      </c>
    </row>
    <row r="4644" spans="1:7" x14ac:dyDescent="0.25">
      <c r="A4644">
        <v>47116986</v>
      </c>
      <c r="B4644" t="s">
        <v>5251</v>
      </c>
      <c r="C4644" t="s">
        <v>4052</v>
      </c>
      <c r="D4644" s="3">
        <v>0.89500000000000002</v>
      </c>
      <c r="E4644">
        <v>0</v>
      </c>
      <c r="F4644" s="3">
        <f>VLOOKUP(A4644,'[1]2016-2015 CDM Price Difference'!$A$5:$D$6271,4,FALSE)</f>
        <v>0.89500000000000002</v>
      </c>
      <c r="G4644" s="3">
        <f t="shared" si="73"/>
        <v>0</v>
      </c>
    </row>
    <row r="4645" spans="1:7" x14ac:dyDescent="0.25">
      <c r="A4645">
        <v>47117026</v>
      </c>
      <c r="B4645" t="s">
        <v>5252</v>
      </c>
      <c r="C4645" t="s">
        <v>4052</v>
      </c>
      <c r="D4645" s="3">
        <v>9.0760000000000005</v>
      </c>
      <c r="E4645">
        <v>0</v>
      </c>
      <c r="F4645" s="3">
        <f>VLOOKUP(A4645,'[1]2016-2015 CDM Price Difference'!$A$5:$D$6271,4,FALSE)</f>
        <v>9.0760000000000005</v>
      </c>
      <c r="G4645" s="3">
        <f t="shared" si="73"/>
        <v>0</v>
      </c>
    </row>
    <row r="4646" spans="1:7" x14ac:dyDescent="0.25">
      <c r="A4646">
        <v>47117034</v>
      </c>
      <c r="B4646" t="s">
        <v>5253</v>
      </c>
      <c r="C4646" t="s">
        <v>4052</v>
      </c>
      <c r="D4646" s="3">
        <v>7.0050000000000001E-2</v>
      </c>
      <c r="E4646">
        <v>0</v>
      </c>
      <c r="F4646" s="3">
        <f>VLOOKUP(A4646,'[1]2016-2015 CDM Price Difference'!$A$5:$D$6271,4,FALSE)</f>
        <v>7.0050000000000001E-2</v>
      </c>
      <c r="G4646" s="3">
        <f t="shared" si="73"/>
        <v>0</v>
      </c>
    </row>
    <row r="4647" spans="1:7" x14ac:dyDescent="0.25">
      <c r="A4647">
        <v>47117083</v>
      </c>
      <c r="B4647" t="s">
        <v>5254</v>
      </c>
      <c r="C4647" t="s">
        <v>4052</v>
      </c>
      <c r="D4647" s="3">
        <v>0.92</v>
      </c>
      <c r="E4647">
        <v>0</v>
      </c>
      <c r="F4647" s="3">
        <f>VLOOKUP(A4647,'[1]2016-2015 CDM Price Difference'!$A$5:$D$6271,4,FALSE)</f>
        <v>0.92</v>
      </c>
      <c r="G4647" s="3">
        <f t="shared" si="73"/>
        <v>0</v>
      </c>
    </row>
    <row r="4648" spans="1:7" x14ac:dyDescent="0.25">
      <c r="A4648">
        <v>47117091</v>
      </c>
      <c r="B4648" t="s">
        <v>5255</v>
      </c>
      <c r="C4648" t="s">
        <v>4052</v>
      </c>
      <c r="D4648" s="3">
        <v>3.125</v>
      </c>
      <c r="E4648">
        <v>0</v>
      </c>
      <c r="F4648" s="3">
        <f>VLOOKUP(A4648,'[1]2016-2015 CDM Price Difference'!$A$5:$D$6271,4,FALSE)</f>
        <v>3.125</v>
      </c>
      <c r="G4648" s="3">
        <f t="shared" si="73"/>
        <v>0</v>
      </c>
    </row>
    <row r="4649" spans="1:7" x14ac:dyDescent="0.25">
      <c r="A4649">
        <v>47117109</v>
      </c>
      <c r="B4649" t="s">
        <v>5256</v>
      </c>
      <c r="C4649" t="s">
        <v>4052</v>
      </c>
      <c r="D4649" s="3">
        <v>2.76</v>
      </c>
      <c r="E4649">
        <v>0</v>
      </c>
      <c r="F4649" s="3">
        <f>VLOOKUP(A4649,'[1]2016-2015 CDM Price Difference'!$A$5:$D$6271,4,FALSE)</f>
        <v>2.76</v>
      </c>
      <c r="G4649" s="3">
        <f t="shared" si="73"/>
        <v>0</v>
      </c>
    </row>
    <row r="4650" spans="1:7" x14ac:dyDescent="0.25">
      <c r="A4650">
        <v>47117117</v>
      </c>
      <c r="B4650" t="s">
        <v>5258</v>
      </c>
      <c r="C4650" t="s">
        <v>4052</v>
      </c>
      <c r="D4650" s="3">
        <v>127.896</v>
      </c>
      <c r="E4650">
        <v>0</v>
      </c>
      <c r="F4650" s="3">
        <f>VLOOKUP(A4650,'[1]2016-2015 CDM Price Difference'!$A$5:$D$6271,4,FALSE)</f>
        <v>127.896</v>
      </c>
      <c r="G4650" s="3">
        <f t="shared" si="73"/>
        <v>0</v>
      </c>
    </row>
    <row r="4651" spans="1:7" x14ac:dyDescent="0.25">
      <c r="A4651">
        <v>47117125</v>
      </c>
      <c r="B4651" t="s">
        <v>5260</v>
      </c>
      <c r="C4651" t="s">
        <v>4052</v>
      </c>
      <c r="D4651" s="3">
        <v>12.5825</v>
      </c>
      <c r="E4651">
        <v>0</v>
      </c>
      <c r="F4651" s="3">
        <f>VLOOKUP(A4651,'[1]2016-2015 CDM Price Difference'!$A$5:$D$6271,4,FALSE)</f>
        <v>12.5825</v>
      </c>
      <c r="G4651" s="3">
        <f t="shared" si="73"/>
        <v>0</v>
      </c>
    </row>
    <row r="4652" spans="1:7" x14ac:dyDescent="0.25">
      <c r="A4652">
        <v>47117158</v>
      </c>
      <c r="B4652" t="s">
        <v>5261</v>
      </c>
      <c r="C4652" t="s">
        <v>4052</v>
      </c>
      <c r="D4652" s="3">
        <v>1.96</v>
      </c>
      <c r="E4652">
        <v>0</v>
      </c>
      <c r="F4652" s="3">
        <f>VLOOKUP(A4652,'[1]2016-2015 CDM Price Difference'!$A$5:$D$6271,4,FALSE)</f>
        <v>1.96</v>
      </c>
      <c r="G4652" s="3">
        <f t="shared" si="73"/>
        <v>0</v>
      </c>
    </row>
    <row r="4653" spans="1:7" x14ac:dyDescent="0.25">
      <c r="A4653">
        <v>47117166</v>
      </c>
      <c r="B4653" t="s">
        <v>5262</v>
      </c>
      <c r="C4653" t="s">
        <v>4052</v>
      </c>
      <c r="D4653" s="3">
        <v>18.862670000000001</v>
      </c>
      <c r="E4653">
        <v>0</v>
      </c>
      <c r="F4653" s="3">
        <f>VLOOKUP(A4653,'[1]2016-2015 CDM Price Difference'!$A$5:$D$6271,4,FALSE)</f>
        <v>18.862670000000001</v>
      </c>
      <c r="G4653" s="3">
        <f t="shared" si="73"/>
        <v>0</v>
      </c>
    </row>
    <row r="4654" spans="1:7" x14ac:dyDescent="0.25">
      <c r="A4654">
        <v>47117174</v>
      </c>
      <c r="B4654" t="s">
        <v>5263</v>
      </c>
      <c r="C4654" t="s">
        <v>4052</v>
      </c>
      <c r="D4654" s="3">
        <v>2.0177</v>
      </c>
      <c r="E4654">
        <v>0</v>
      </c>
      <c r="F4654" s="3">
        <f>VLOOKUP(A4654,'[1]2016-2015 CDM Price Difference'!$A$5:$D$6271,4,FALSE)</f>
        <v>2.0177</v>
      </c>
      <c r="G4654" s="3">
        <f t="shared" si="73"/>
        <v>0</v>
      </c>
    </row>
    <row r="4655" spans="1:7" x14ac:dyDescent="0.25">
      <c r="A4655">
        <v>47117182</v>
      </c>
      <c r="B4655" t="s">
        <v>5264</v>
      </c>
      <c r="C4655" t="s">
        <v>4052</v>
      </c>
      <c r="D4655" s="3">
        <v>18.585709999999999</v>
      </c>
      <c r="E4655">
        <v>0</v>
      </c>
      <c r="F4655" s="3">
        <f>VLOOKUP(A4655,'[1]2016-2015 CDM Price Difference'!$A$5:$D$6271,4,FALSE)</f>
        <v>18.585709999999999</v>
      </c>
      <c r="G4655" s="3">
        <f t="shared" si="73"/>
        <v>0</v>
      </c>
    </row>
    <row r="4656" spans="1:7" x14ac:dyDescent="0.25">
      <c r="A4656">
        <v>47117190</v>
      </c>
      <c r="B4656" t="s">
        <v>5265</v>
      </c>
      <c r="C4656" t="s">
        <v>4052</v>
      </c>
      <c r="D4656" s="3">
        <v>2.8031000000000001</v>
      </c>
      <c r="E4656">
        <v>0</v>
      </c>
      <c r="F4656" s="3">
        <f>VLOOKUP(A4656,'[1]2016-2015 CDM Price Difference'!$A$5:$D$6271,4,FALSE)</f>
        <v>2.8031000000000001</v>
      </c>
      <c r="G4656" s="3">
        <f t="shared" si="73"/>
        <v>0</v>
      </c>
    </row>
    <row r="4657" spans="1:7" x14ac:dyDescent="0.25">
      <c r="A4657">
        <v>47117208</v>
      </c>
      <c r="B4657" t="s">
        <v>5266</v>
      </c>
      <c r="C4657" t="s">
        <v>4052</v>
      </c>
      <c r="D4657" s="3">
        <v>3.081</v>
      </c>
      <c r="E4657">
        <v>0</v>
      </c>
      <c r="F4657" s="3">
        <f>VLOOKUP(A4657,'[1]2016-2015 CDM Price Difference'!$A$5:$D$6271,4,FALSE)</f>
        <v>3.081</v>
      </c>
      <c r="G4657" s="3">
        <f t="shared" si="73"/>
        <v>0</v>
      </c>
    </row>
    <row r="4658" spans="1:7" x14ac:dyDescent="0.25">
      <c r="A4658">
        <v>47117216</v>
      </c>
      <c r="B4658" t="s">
        <v>5267</v>
      </c>
      <c r="C4658" t="s">
        <v>4052</v>
      </c>
      <c r="D4658" s="3">
        <v>2.9</v>
      </c>
      <c r="E4658">
        <v>0</v>
      </c>
      <c r="F4658" s="3">
        <f>VLOOKUP(A4658,'[1]2016-2015 CDM Price Difference'!$A$5:$D$6271,4,FALSE)</f>
        <v>2.9</v>
      </c>
      <c r="G4658" s="3">
        <f t="shared" si="73"/>
        <v>0</v>
      </c>
    </row>
    <row r="4659" spans="1:7" x14ac:dyDescent="0.25">
      <c r="A4659">
        <v>47117224</v>
      </c>
      <c r="B4659" t="s">
        <v>5268</v>
      </c>
      <c r="C4659" t="s">
        <v>4052</v>
      </c>
      <c r="D4659" s="3">
        <v>2.1</v>
      </c>
      <c r="E4659">
        <v>0</v>
      </c>
      <c r="F4659" s="3">
        <f>VLOOKUP(A4659,'[1]2016-2015 CDM Price Difference'!$A$5:$D$6271,4,FALSE)</f>
        <v>2.1</v>
      </c>
      <c r="G4659" s="3">
        <f t="shared" si="73"/>
        <v>0</v>
      </c>
    </row>
    <row r="4660" spans="1:7" x14ac:dyDescent="0.25">
      <c r="A4660">
        <v>47117232</v>
      </c>
      <c r="B4660" t="s">
        <v>5269</v>
      </c>
      <c r="C4660" t="s">
        <v>4052</v>
      </c>
      <c r="D4660" s="3">
        <v>11.052</v>
      </c>
      <c r="E4660">
        <v>0</v>
      </c>
      <c r="F4660" s="3">
        <f>VLOOKUP(A4660,'[1]2016-2015 CDM Price Difference'!$A$5:$D$6271,4,FALSE)</f>
        <v>11.052</v>
      </c>
      <c r="G4660" s="3">
        <f t="shared" si="73"/>
        <v>0</v>
      </c>
    </row>
    <row r="4661" spans="1:7" x14ac:dyDescent="0.25">
      <c r="A4661">
        <v>47117281</v>
      </c>
      <c r="B4661" t="s">
        <v>5270</v>
      </c>
      <c r="C4661" t="s">
        <v>4052</v>
      </c>
      <c r="D4661" s="3">
        <v>3.05</v>
      </c>
      <c r="E4661">
        <v>0</v>
      </c>
      <c r="F4661" s="3">
        <f>VLOOKUP(A4661,'[1]2016-2015 CDM Price Difference'!$A$5:$D$6271,4,FALSE)</f>
        <v>3.05</v>
      </c>
      <c r="G4661" s="3">
        <f t="shared" si="73"/>
        <v>0</v>
      </c>
    </row>
    <row r="4662" spans="1:7" x14ac:dyDescent="0.25">
      <c r="A4662">
        <v>47117299</v>
      </c>
      <c r="B4662" t="s">
        <v>5271</v>
      </c>
      <c r="C4662" t="s">
        <v>4052</v>
      </c>
      <c r="D4662" s="3">
        <v>0.85499999999999998</v>
      </c>
      <c r="E4662">
        <v>0</v>
      </c>
      <c r="F4662" s="3">
        <f>VLOOKUP(A4662,'[1]2016-2015 CDM Price Difference'!$A$5:$D$6271,4,FALSE)</f>
        <v>0.85499999999999998</v>
      </c>
      <c r="G4662" s="3">
        <f t="shared" si="73"/>
        <v>0</v>
      </c>
    </row>
    <row r="4663" spans="1:7" x14ac:dyDescent="0.25">
      <c r="A4663">
        <v>47117455</v>
      </c>
      <c r="B4663" t="s">
        <v>5272</v>
      </c>
      <c r="C4663" t="s">
        <v>4052</v>
      </c>
      <c r="D4663" s="3">
        <v>367.52</v>
      </c>
      <c r="E4663">
        <v>0</v>
      </c>
      <c r="F4663" s="3">
        <f>VLOOKUP(A4663,'[1]2016-2015 CDM Price Difference'!$A$5:$D$6271,4,FALSE)</f>
        <v>367.52</v>
      </c>
      <c r="G4663" s="3">
        <f t="shared" si="73"/>
        <v>0</v>
      </c>
    </row>
    <row r="4664" spans="1:7" x14ac:dyDescent="0.25">
      <c r="A4664">
        <v>47117463</v>
      </c>
      <c r="B4664" t="s">
        <v>5273</v>
      </c>
      <c r="C4664" t="s">
        <v>4052</v>
      </c>
      <c r="D4664" s="3">
        <v>1.4120000000000001E-2</v>
      </c>
      <c r="E4664">
        <v>0</v>
      </c>
      <c r="F4664" s="3">
        <f>VLOOKUP(A4664,'[1]2016-2015 CDM Price Difference'!$A$5:$D$6271,4,FALSE)</f>
        <v>1.4120000000000001E-2</v>
      </c>
      <c r="G4664" s="3">
        <f t="shared" si="73"/>
        <v>0</v>
      </c>
    </row>
    <row r="4665" spans="1:7" x14ac:dyDescent="0.25">
      <c r="A4665">
        <v>47117471</v>
      </c>
      <c r="B4665" t="s">
        <v>5274</v>
      </c>
      <c r="C4665" t="s">
        <v>4052</v>
      </c>
      <c r="D4665" s="3">
        <v>0.60809999999999997</v>
      </c>
      <c r="E4665">
        <v>0</v>
      </c>
      <c r="F4665" s="3">
        <f>VLOOKUP(A4665,'[1]2016-2015 CDM Price Difference'!$A$5:$D$6271,4,FALSE)</f>
        <v>0.60809999999999997</v>
      </c>
      <c r="G4665" s="3">
        <f t="shared" si="73"/>
        <v>0</v>
      </c>
    </row>
    <row r="4666" spans="1:7" x14ac:dyDescent="0.25">
      <c r="A4666">
        <v>47117513</v>
      </c>
      <c r="B4666" t="s">
        <v>5275</v>
      </c>
      <c r="C4666" t="s">
        <v>4052</v>
      </c>
      <c r="D4666" s="3">
        <v>0.64300000000000002</v>
      </c>
      <c r="E4666">
        <v>0</v>
      </c>
      <c r="F4666" s="3">
        <f>VLOOKUP(A4666,'[1]2016-2015 CDM Price Difference'!$A$5:$D$6271,4,FALSE)</f>
        <v>0.64300000000000002</v>
      </c>
      <c r="G4666" s="3">
        <f t="shared" si="73"/>
        <v>0</v>
      </c>
    </row>
    <row r="4667" spans="1:7" x14ac:dyDescent="0.25">
      <c r="A4667">
        <v>47117554</v>
      </c>
      <c r="B4667" t="s">
        <v>5276</v>
      </c>
      <c r="C4667" t="s">
        <v>4052</v>
      </c>
      <c r="D4667" s="3">
        <v>8.4</v>
      </c>
      <c r="E4667">
        <v>0</v>
      </c>
      <c r="F4667" s="3">
        <f>VLOOKUP(A4667,'[1]2016-2015 CDM Price Difference'!$A$5:$D$6271,4,FALSE)</f>
        <v>8.4</v>
      </c>
      <c r="G4667" s="3">
        <f t="shared" si="73"/>
        <v>0</v>
      </c>
    </row>
    <row r="4668" spans="1:7" x14ac:dyDescent="0.25">
      <c r="A4668">
        <v>47117570</v>
      </c>
      <c r="B4668" t="s">
        <v>5277</v>
      </c>
      <c r="C4668" t="s">
        <v>4052</v>
      </c>
      <c r="D4668" s="3">
        <v>2.7593000000000001</v>
      </c>
      <c r="E4668">
        <v>0</v>
      </c>
      <c r="F4668" s="3">
        <f>VLOOKUP(A4668,'[1]2016-2015 CDM Price Difference'!$A$5:$D$6271,4,FALSE)</f>
        <v>2.7593000000000001</v>
      </c>
      <c r="G4668" s="3">
        <f t="shared" si="73"/>
        <v>0</v>
      </c>
    </row>
    <row r="4669" spans="1:7" x14ac:dyDescent="0.25">
      <c r="A4669">
        <v>47117588</v>
      </c>
      <c r="B4669" t="s">
        <v>5278</v>
      </c>
      <c r="C4669" t="s">
        <v>4052</v>
      </c>
      <c r="D4669" s="3">
        <v>1.1950000000000001</v>
      </c>
      <c r="E4669">
        <v>0</v>
      </c>
      <c r="F4669" s="3">
        <f>VLOOKUP(A4669,'[1]2016-2015 CDM Price Difference'!$A$5:$D$6271,4,FALSE)</f>
        <v>1.1950000000000001</v>
      </c>
      <c r="G4669" s="3">
        <f t="shared" si="73"/>
        <v>0</v>
      </c>
    </row>
    <row r="4670" spans="1:7" x14ac:dyDescent="0.25">
      <c r="A4670">
        <v>47117596</v>
      </c>
      <c r="B4670" t="s">
        <v>5279</v>
      </c>
      <c r="C4670" t="s">
        <v>4052</v>
      </c>
      <c r="D4670" s="3">
        <v>4.4000000000000004</v>
      </c>
      <c r="E4670">
        <v>0</v>
      </c>
      <c r="F4670" s="3">
        <f>VLOOKUP(A4670,'[1]2016-2015 CDM Price Difference'!$A$5:$D$6271,4,FALSE)</f>
        <v>4.4000000000000004</v>
      </c>
      <c r="G4670" s="3">
        <f t="shared" si="73"/>
        <v>0</v>
      </c>
    </row>
    <row r="4671" spans="1:7" x14ac:dyDescent="0.25">
      <c r="A4671">
        <v>47117604</v>
      </c>
      <c r="B4671" t="s">
        <v>5280</v>
      </c>
      <c r="C4671" t="s">
        <v>4052</v>
      </c>
      <c r="D4671" s="3">
        <v>6.18</v>
      </c>
      <c r="E4671">
        <v>0</v>
      </c>
      <c r="F4671" s="3">
        <f>VLOOKUP(A4671,'[1]2016-2015 CDM Price Difference'!$A$5:$D$6271,4,FALSE)</f>
        <v>6.18</v>
      </c>
      <c r="G4671" s="3">
        <f t="shared" si="73"/>
        <v>0</v>
      </c>
    </row>
    <row r="4672" spans="1:7" x14ac:dyDescent="0.25">
      <c r="A4672">
        <v>47117653</v>
      </c>
      <c r="B4672" t="s">
        <v>5281</v>
      </c>
      <c r="C4672" t="s">
        <v>4052</v>
      </c>
      <c r="D4672" s="3">
        <v>1.668E-2</v>
      </c>
      <c r="E4672">
        <v>0</v>
      </c>
      <c r="F4672" s="3">
        <f>VLOOKUP(A4672,'[1]2016-2015 CDM Price Difference'!$A$5:$D$6271,4,FALSE)</f>
        <v>1.668E-2</v>
      </c>
      <c r="G4672" s="3">
        <f t="shared" si="73"/>
        <v>0</v>
      </c>
    </row>
    <row r="4673" spans="1:7" x14ac:dyDescent="0.25">
      <c r="A4673">
        <v>47117661</v>
      </c>
      <c r="B4673" t="s">
        <v>5283</v>
      </c>
      <c r="C4673" t="s">
        <v>4052</v>
      </c>
      <c r="D4673" s="3">
        <v>0.14624999999999999</v>
      </c>
      <c r="E4673">
        <v>0</v>
      </c>
      <c r="F4673" s="3">
        <f>VLOOKUP(A4673,'[1]2016-2015 CDM Price Difference'!$A$5:$D$6271,4,FALSE)</f>
        <v>0.14624999999999999</v>
      </c>
      <c r="G4673" s="3">
        <f t="shared" si="73"/>
        <v>0</v>
      </c>
    </row>
    <row r="4674" spans="1:7" x14ac:dyDescent="0.25">
      <c r="A4674">
        <v>47117695</v>
      </c>
      <c r="B4674" t="s">
        <v>5284</v>
      </c>
      <c r="C4674" t="s">
        <v>4052</v>
      </c>
      <c r="D4674" s="3">
        <v>0.40623999999999999</v>
      </c>
      <c r="E4674">
        <v>0</v>
      </c>
      <c r="F4674" s="3">
        <f>VLOOKUP(A4674,'[1]2016-2015 CDM Price Difference'!$A$5:$D$6271,4,FALSE)</f>
        <v>0.40623999999999999</v>
      </c>
      <c r="G4674" s="3">
        <f t="shared" si="73"/>
        <v>0</v>
      </c>
    </row>
    <row r="4675" spans="1:7" x14ac:dyDescent="0.25">
      <c r="A4675">
        <v>47117745</v>
      </c>
      <c r="B4675" t="s">
        <v>5285</v>
      </c>
      <c r="C4675" t="s">
        <v>4052</v>
      </c>
      <c r="D4675" s="3">
        <v>1.6779999999999999</v>
      </c>
      <c r="E4675">
        <v>0</v>
      </c>
      <c r="F4675" s="3">
        <f>VLOOKUP(A4675,'[1]2016-2015 CDM Price Difference'!$A$5:$D$6271,4,FALSE)</f>
        <v>1.6779999999999999</v>
      </c>
      <c r="G4675" s="3">
        <f t="shared" si="73"/>
        <v>0</v>
      </c>
    </row>
    <row r="4676" spans="1:7" x14ac:dyDescent="0.25">
      <c r="A4676">
        <v>47117752</v>
      </c>
      <c r="B4676" t="s">
        <v>5286</v>
      </c>
      <c r="C4676" t="s">
        <v>4052</v>
      </c>
      <c r="D4676" s="3">
        <v>0.84399999999999997</v>
      </c>
      <c r="E4676">
        <v>0</v>
      </c>
      <c r="F4676" s="3">
        <f>VLOOKUP(A4676,'[1]2016-2015 CDM Price Difference'!$A$5:$D$6271,4,FALSE)</f>
        <v>0.84399999999999997</v>
      </c>
      <c r="G4676" s="3">
        <f t="shared" si="73"/>
        <v>0</v>
      </c>
    </row>
    <row r="4677" spans="1:7" x14ac:dyDescent="0.25">
      <c r="A4677">
        <v>47117760</v>
      </c>
      <c r="B4677" t="s">
        <v>5287</v>
      </c>
      <c r="C4677" t="s">
        <v>4052</v>
      </c>
      <c r="D4677" s="3">
        <v>2.5164</v>
      </c>
      <c r="E4677">
        <v>0</v>
      </c>
      <c r="F4677" s="3">
        <f>VLOOKUP(A4677,'[1]2016-2015 CDM Price Difference'!$A$5:$D$6271,4,FALSE)</f>
        <v>2.5164</v>
      </c>
      <c r="G4677" s="3">
        <f t="shared" si="73"/>
        <v>0</v>
      </c>
    </row>
    <row r="4678" spans="1:7" x14ac:dyDescent="0.25">
      <c r="A4678">
        <v>47117794</v>
      </c>
      <c r="B4678" t="s">
        <v>5288</v>
      </c>
      <c r="C4678" t="s">
        <v>4052</v>
      </c>
      <c r="D4678" s="3">
        <v>3.08</v>
      </c>
      <c r="E4678">
        <v>0</v>
      </c>
      <c r="F4678" s="3">
        <f>VLOOKUP(A4678,'[1]2016-2015 CDM Price Difference'!$A$5:$D$6271,4,FALSE)</f>
        <v>3.08</v>
      </c>
      <c r="G4678" s="3">
        <f t="shared" si="73"/>
        <v>0</v>
      </c>
    </row>
    <row r="4679" spans="1:7" x14ac:dyDescent="0.25">
      <c r="A4679">
        <v>47117828</v>
      </c>
      <c r="B4679" t="s">
        <v>5289</v>
      </c>
      <c r="C4679" t="s">
        <v>4052</v>
      </c>
      <c r="D4679" s="3">
        <v>7.4306700000000001</v>
      </c>
      <c r="E4679">
        <v>0</v>
      </c>
      <c r="F4679" s="3">
        <f>VLOOKUP(A4679,'[1]2016-2015 CDM Price Difference'!$A$5:$D$6271,4,FALSE)</f>
        <v>7.4306700000000001</v>
      </c>
      <c r="G4679" s="3">
        <f t="shared" si="73"/>
        <v>0</v>
      </c>
    </row>
    <row r="4680" spans="1:7" x14ac:dyDescent="0.25">
      <c r="A4680">
        <v>47117844</v>
      </c>
      <c r="B4680" t="s">
        <v>5290</v>
      </c>
      <c r="C4680" t="s">
        <v>4052</v>
      </c>
      <c r="D4680" s="3">
        <v>3.0451100000000002</v>
      </c>
      <c r="E4680">
        <v>0</v>
      </c>
      <c r="F4680" s="3">
        <f>VLOOKUP(A4680,'[1]2016-2015 CDM Price Difference'!$A$5:$D$6271,4,FALSE)</f>
        <v>3.0451100000000002</v>
      </c>
      <c r="G4680" s="3">
        <f t="shared" si="73"/>
        <v>0</v>
      </c>
    </row>
    <row r="4681" spans="1:7" x14ac:dyDescent="0.25">
      <c r="A4681">
        <v>47117901</v>
      </c>
      <c r="B4681" t="s">
        <v>5291</v>
      </c>
      <c r="C4681" t="s">
        <v>4052</v>
      </c>
      <c r="D4681" s="3">
        <v>2.0308999999999999</v>
      </c>
      <c r="E4681">
        <v>0</v>
      </c>
      <c r="F4681" s="3">
        <f>VLOOKUP(A4681,'[1]2016-2015 CDM Price Difference'!$A$5:$D$6271,4,FALSE)</f>
        <v>2.0308999999999999</v>
      </c>
      <c r="G4681" s="3">
        <f t="shared" si="73"/>
        <v>0</v>
      </c>
    </row>
    <row r="4682" spans="1:7" x14ac:dyDescent="0.25">
      <c r="A4682">
        <v>47117935</v>
      </c>
      <c r="B4682" t="s">
        <v>5292</v>
      </c>
      <c r="C4682" t="s">
        <v>4052</v>
      </c>
      <c r="D4682" s="3">
        <v>0.16616</v>
      </c>
      <c r="E4682">
        <v>0</v>
      </c>
      <c r="F4682" s="3">
        <f>VLOOKUP(A4682,'[1]2016-2015 CDM Price Difference'!$A$5:$D$6271,4,FALSE)</f>
        <v>0.16616</v>
      </c>
      <c r="G4682" s="3">
        <f t="shared" si="73"/>
        <v>0</v>
      </c>
    </row>
    <row r="4683" spans="1:7" x14ac:dyDescent="0.25">
      <c r="A4683">
        <v>47117943</v>
      </c>
      <c r="B4683" t="s">
        <v>5293</v>
      </c>
      <c r="C4683" t="s">
        <v>4052</v>
      </c>
      <c r="D4683" s="3">
        <v>0.3</v>
      </c>
      <c r="E4683">
        <v>0</v>
      </c>
      <c r="F4683" s="3">
        <f>VLOOKUP(A4683,'[1]2016-2015 CDM Price Difference'!$A$5:$D$6271,4,FALSE)</f>
        <v>0.3</v>
      </c>
      <c r="G4683" s="3">
        <f t="shared" si="73"/>
        <v>0</v>
      </c>
    </row>
    <row r="4684" spans="1:7" x14ac:dyDescent="0.25">
      <c r="A4684">
        <v>47117968</v>
      </c>
      <c r="B4684" t="s">
        <v>5294</v>
      </c>
      <c r="C4684" t="s">
        <v>4052</v>
      </c>
      <c r="D4684" s="3">
        <v>3.4577</v>
      </c>
      <c r="E4684">
        <v>0</v>
      </c>
      <c r="F4684" s="3">
        <f>VLOOKUP(A4684,'[1]2016-2015 CDM Price Difference'!$A$5:$D$6271,4,FALSE)</f>
        <v>3.4577</v>
      </c>
      <c r="G4684" s="3">
        <f t="shared" si="73"/>
        <v>0</v>
      </c>
    </row>
    <row r="4685" spans="1:7" x14ac:dyDescent="0.25">
      <c r="A4685">
        <v>47117984</v>
      </c>
      <c r="B4685" t="s">
        <v>5295</v>
      </c>
      <c r="C4685" t="s">
        <v>4052</v>
      </c>
      <c r="D4685" s="3">
        <v>1.9493</v>
      </c>
      <c r="E4685">
        <v>0</v>
      </c>
      <c r="F4685" s="3">
        <f>VLOOKUP(A4685,'[1]2016-2015 CDM Price Difference'!$A$5:$D$6271,4,FALSE)</f>
        <v>1.9493</v>
      </c>
      <c r="G4685" s="3">
        <f t="shared" si="73"/>
        <v>0</v>
      </c>
    </row>
    <row r="4686" spans="1:7" x14ac:dyDescent="0.25">
      <c r="A4686">
        <v>47117992</v>
      </c>
      <c r="B4686" t="s">
        <v>5296</v>
      </c>
      <c r="C4686" t="s">
        <v>4052</v>
      </c>
      <c r="D4686" s="3">
        <v>3.9740000000000002</v>
      </c>
      <c r="E4686">
        <v>0</v>
      </c>
      <c r="F4686" s="3">
        <f>VLOOKUP(A4686,'[1]2016-2015 CDM Price Difference'!$A$5:$D$6271,4,FALSE)</f>
        <v>3.9740000000000002</v>
      </c>
      <c r="G4686" s="3">
        <f t="shared" si="73"/>
        <v>0</v>
      </c>
    </row>
    <row r="4687" spans="1:7" x14ac:dyDescent="0.25">
      <c r="A4687">
        <v>47118016</v>
      </c>
      <c r="B4687" t="s">
        <v>5297</v>
      </c>
      <c r="C4687" t="s">
        <v>4052</v>
      </c>
      <c r="D4687" s="3">
        <v>43.8</v>
      </c>
      <c r="E4687">
        <v>0</v>
      </c>
      <c r="F4687" s="3">
        <f>VLOOKUP(A4687,'[1]2016-2015 CDM Price Difference'!$A$5:$D$6271,4,FALSE)</f>
        <v>43.8</v>
      </c>
      <c r="G4687" s="3">
        <f t="shared" si="73"/>
        <v>0</v>
      </c>
    </row>
    <row r="4688" spans="1:7" x14ac:dyDescent="0.25">
      <c r="A4688">
        <v>47118073</v>
      </c>
      <c r="B4688" t="s">
        <v>5299</v>
      </c>
      <c r="C4688" t="s">
        <v>4052</v>
      </c>
      <c r="D4688" s="3">
        <v>2.3970000000000002E-2</v>
      </c>
      <c r="E4688">
        <v>0</v>
      </c>
      <c r="F4688" s="3">
        <f>VLOOKUP(A4688,'[1]2016-2015 CDM Price Difference'!$A$5:$D$6271,4,FALSE)</f>
        <v>2.3970000000000002E-2</v>
      </c>
      <c r="G4688" s="3">
        <f t="shared" si="73"/>
        <v>0</v>
      </c>
    </row>
    <row r="4689" spans="1:7" x14ac:dyDescent="0.25">
      <c r="A4689">
        <v>47118156</v>
      </c>
      <c r="B4689" t="s">
        <v>5300</v>
      </c>
      <c r="C4689" t="s">
        <v>4052</v>
      </c>
      <c r="D4689" s="3">
        <v>0.63449999999999995</v>
      </c>
      <c r="E4689">
        <v>0</v>
      </c>
      <c r="F4689" s="3">
        <f>VLOOKUP(A4689,'[1]2016-2015 CDM Price Difference'!$A$5:$D$6271,4,FALSE)</f>
        <v>0.63449999999999995</v>
      </c>
      <c r="G4689" s="3">
        <f t="shared" si="73"/>
        <v>0</v>
      </c>
    </row>
    <row r="4690" spans="1:7" x14ac:dyDescent="0.25">
      <c r="A4690">
        <v>47118206</v>
      </c>
      <c r="B4690" t="s">
        <v>5301</v>
      </c>
      <c r="C4690" t="s">
        <v>4052</v>
      </c>
      <c r="D4690" s="3">
        <v>0.68259999999999998</v>
      </c>
      <c r="E4690">
        <v>0</v>
      </c>
      <c r="F4690" s="3">
        <f>VLOOKUP(A4690,'[1]2016-2015 CDM Price Difference'!$A$5:$D$6271,4,FALSE)</f>
        <v>0.68259999999999998</v>
      </c>
      <c r="G4690" s="3">
        <f t="shared" si="73"/>
        <v>0</v>
      </c>
    </row>
    <row r="4691" spans="1:7" x14ac:dyDescent="0.25">
      <c r="A4691">
        <v>47118248</v>
      </c>
      <c r="B4691" t="s">
        <v>5302</v>
      </c>
      <c r="C4691" t="s">
        <v>4052</v>
      </c>
      <c r="D4691" s="3">
        <v>2.028</v>
      </c>
      <c r="E4691">
        <v>0</v>
      </c>
      <c r="F4691" s="3">
        <f>VLOOKUP(A4691,'[1]2016-2015 CDM Price Difference'!$A$5:$D$6271,4,FALSE)</f>
        <v>2.028</v>
      </c>
      <c r="G4691" s="3">
        <f t="shared" si="73"/>
        <v>0</v>
      </c>
    </row>
    <row r="4692" spans="1:7" x14ac:dyDescent="0.25">
      <c r="A4692">
        <v>47118297</v>
      </c>
      <c r="B4692" t="s">
        <v>5304</v>
      </c>
      <c r="C4692" t="s">
        <v>4052</v>
      </c>
      <c r="D4692" s="3">
        <v>0.43509999999999999</v>
      </c>
      <c r="E4692">
        <v>0</v>
      </c>
      <c r="F4692" s="3">
        <f>VLOOKUP(A4692,'[1]2016-2015 CDM Price Difference'!$A$5:$D$6271,4,FALSE)</f>
        <v>0.43509999999999999</v>
      </c>
      <c r="G4692" s="3">
        <f t="shared" si="73"/>
        <v>0</v>
      </c>
    </row>
    <row r="4693" spans="1:7" x14ac:dyDescent="0.25">
      <c r="A4693">
        <v>47118313</v>
      </c>
      <c r="B4693" t="s">
        <v>5305</v>
      </c>
      <c r="C4693" t="s">
        <v>4052</v>
      </c>
      <c r="D4693" s="3">
        <v>0.26538</v>
      </c>
      <c r="E4693">
        <v>0</v>
      </c>
      <c r="F4693" s="3">
        <f>VLOOKUP(A4693,'[1]2016-2015 CDM Price Difference'!$A$5:$D$6271,4,FALSE)</f>
        <v>0.26538</v>
      </c>
      <c r="G4693" s="3">
        <f t="shared" si="73"/>
        <v>0</v>
      </c>
    </row>
    <row r="4694" spans="1:7" x14ac:dyDescent="0.25">
      <c r="A4694">
        <v>47118339</v>
      </c>
      <c r="B4694" t="s">
        <v>5306</v>
      </c>
      <c r="C4694" t="s">
        <v>4052</v>
      </c>
      <c r="D4694" s="3">
        <v>0.82050000000000001</v>
      </c>
      <c r="E4694">
        <v>0</v>
      </c>
      <c r="F4694" s="3">
        <f>VLOOKUP(A4694,'[1]2016-2015 CDM Price Difference'!$A$5:$D$6271,4,FALSE)</f>
        <v>0.82050000000000001</v>
      </c>
      <c r="G4694" s="3">
        <f t="shared" si="73"/>
        <v>0</v>
      </c>
    </row>
    <row r="4695" spans="1:7" x14ac:dyDescent="0.25">
      <c r="A4695">
        <v>47118396</v>
      </c>
      <c r="B4695" t="s">
        <v>5307</v>
      </c>
      <c r="C4695" t="s">
        <v>4052</v>
      </c>
      <c r="D4695" s="3">
        <v>0.76029999999999998</v>
      </c>
      <c r="E4695">
        <v>0</v>
      </c>
      <c r="F4695" s="3">
        <f>VLOOKUP(A4695,'[1]2016-2015 CDM Price Difference'!$A$5:$D$6271,4,FALSE)</f>
        <v>0.76029999999999998</v>
      </c>
      <c r="G4695" s="3">
        <f t="shared" si="73"/>
        <v>0</v>
      </c>
    </row>
    <row r="4696" spans="1:7" x14ac:dyDescent="0.25">
      <c r="A4696">
        <v>47118453</v>
      </c>
      <c r="B4696" t="s">
        <v>5308</v>
      </c>
      <c r="C4696" t="s">
        <v>4052</v>
      </c>
      <c r="D4696" s="3">
        <v>9.1999999999999998E-2</v>
      </c>
      <c r="E4696">
        <v>0</v>
      </c>
      <c r="F4696" s="3">
        <f>VLOOKUP(A4696,'[1]2016-2015 CDM Price Difference'!$A$5:$D$6271,4,FALSE)</f>
        <v>9.1999999999999998E-2</v>
      </c>
      <c r="G4696" s="3">
        <f t="shared" si="73"/>
        <v>0</v>
      </c>
    </row>
    <row r="4697" spans="1:7" x14ac:dyDescent="0.25">
      <c r="A4697">
        <v>47118479</v>
      </c>
      <c r="B4697" t="s">
        <v>5309</v>
      </c>
      <c r="C4697" t="s">
        <v>4052</v>
      </c>
      <c r="D4697" s="3">
        <v>26.36</v>
      </c>
      <c r="E4697">
        <v>0</v>
      </c>
      <c r="F4697" s="3">
        <f>VLOOKUP(A4697,'[1]2016-2015 CDM Price Difference'!$A$5:$D$6271,4,FALSE)</f>
        <v>26.36</v>
      </c>
      <c r="G4697" s="3">
        <f t="shared" si="73"/>
        <v>0</v>
      </c>
    </row>
    <row r="4698" spans="1:7" x14ac:dyDescent="0.25">
      <c r="A4698">
        <v>47118495</v>
      </c>
      <c r="B4698" t="s">
        <v>5310</v>
      </c>
      <c r="C4698" t="s">
        <v>4052</v>
      </c>
      <c r="D4698" s="3">
        <v>16.667999999999999</v>
      </c>
      <c r="E4698">
        <v>0</v>
      </c>
      <c r="F4698" s="3">
        <f>VLOOKUP(A4698,'[1]2016-2015 CDM Price Difference'!$A$5:$D$6271,4,FALSE)</f>
        <v>16.667999999999999</v>
      </c>
      <c r="G4698" s="3">
        <f t="shared" si="73"/>
        <v>0</v>
      </c>
    </row>
    <row r="4699" spans="1:7" x14ac:dyDescent="0.25">
      <c r="A4699">
        <v>47118537</v>
      </c>
      <c r="B4699" t="s">
        <v>5311</v>
      </c>
      <c r="C4699" t="s">
        <v>4052</v>
      </c>
      <c r="D4699" s="3">
        <v>46.48</v>
      </c>
      <c r="E4699">
        <v>0</v>
      </c>
      <c r="F4699" s="3">
        <f>VLOOKUP(A4699,'[1]2016-2015 CDM Price Difference'!$A$5:$D$6271,4,FALSE)</f>
        <v>46.48</v>
      </c>
      <c r="G4699" s="3">
        <f t="shared" si="73"/>
        <v>0</v>
      </c>
    </row>
    <row r="4700" spans="1:7" x14ac:dyDescent="0.25">
      <c r="A4700">
        <v>47118545</v>
      </c>
      <c r="B4700" t="s">
        <v>5312</v>
      </c>
      <c r="C4700" t="s">
        <v>4052</v>
      </c>
      <c r="D4700" s="3">
        <v>5.2679999999999998</v>
      </c>
      <c r="E4700">
        <v>0</v>
      </c>
      <c r="F4700" s="3">
        <f>VLOOKUP(A4700,'[1]2016-2015 CDM Price Difference'!$A$5:$D$6271,4,FALSE)</f>
        <v>5.2679999999999998</v>
      </c>
      <c r="G4700" s="3">
        <f t="shared" si="73"/>
        <v>0</v>
      </c>
    </row>
    <row r="4701" spans="1:7" x14ac:dyDescent="0.25">
      <c r="A4701">
        <v>47118552</v>
      </c>
      <c r="B4701" t="s">
        <v>5314</v>
      </c>
      <c r="C4701" t="s">
        <v>4052</v>
      </c>
      <c r="D4701" s="3">
        <v>0.375</v>
      </c>
      <c r="E4701">
        <v>0</v>
      </c>
      <c r="F4701" s="3">
        <f>VLOOKUP(A4701,'[1]2016-2015 CDM Price Difference'!$A$5:$D$6271,4,FALSE)</f>
        <v>0.375</v>
      </c>
      <c r="G4701" s="3">
        <f t="shared" ref="G4701:G4764" si="74">D4701-F4701</f>
        <v>0</v>
      </c>
    </row>
    <row r="4702" spans="1:7" x14ac:dyDescent="0.25">
      <c r="A4702">
        <v>47118586</v>
      </c>
      <c r="B4702" t="s">
        <v>5315</v>
      </c>
      <c r="C4702" t="s">
        <v>4052</v>
      </c>
      <c r="D4702" s="3" t="s">
        <v>7802</v>
      </c>
      <c r="E4702">
        <v>0</v>
      </c>
      <c r="F4702" s="3">
        <f>VLOOKUP(A4702,'[1]2016-2015 CDM Price Difference'!$A$5:$D$6271,4,FALSE)</f>
        <v>5.4480000000000004</v>
      </c>
      <c r="G4702" s="3" t="e">
        <f t="shared" si="74"/>
        <v>#VALUE!</v>
      </c>
    </row>
    <row r="4703" spans="1:7" x14ac:dyDescent="0.25">
      <c r="A4703">
        <v>47118602</v>
      </c>
      <c r="B4703" t="s">
        <v>5316</v>
      </c>
      <c r="C4703" t="s">
        <v>4052</v>
      </c>
      <c r="D4703" s="3">
        <v>5.6159999999999997</v>
      </c>
      <c r="E4703">
        <v>0</v>
      </c>
      <c r="F4703" s="3">
        <f>VLOOKUP(A4703,'[1]2016-2015 CDM Price Difference'!$A$5:$D$6271,4,FALSE)</f>
        <v>5.6159999999999997</v>
      </c>
      <c r="G4703" s="3">
        <f t="shared" si="74"/>
        <v>0</v>
      </c>
    </row>
    <row r="4704" spans="1:7" x14ac:dyDescent="0.25">
      <c r="A4704">
        <v>47118636</v>
      </c>
      <c r="B4704" t="s">
        <v>5317</v>
      </c>
      <c r="C4704" t="s">
        <v>4052</v>
      </c>
      <c r="D4704" s="3">
        <v>78.712000000000003</v>
      </c>
      <c r="E4704">
        <v>0</v>
      </c>
      <c r="F4704" s="3">
        <f>VLOOKUP(A4704,'[1]2016-2015 CDM Price Difference'!$A$5:$D$6271,4,FALSE)</f>
        <v>78.712000000000003</v>
      </c>
      <c r="G4704" s="3">
        <f t="shared" si="74"/>
        <v>0</v>
      </c>
    </row>
    <row r="4705" spans="1:7" x14ac:dyDescent="0.25">
      <c r="A4705">
        <v>47118644</v>
      </c>
      <c r="B4705" t="s">
        <v>5318</v>
      </c>
      <c r="C4705" t="s">
        <v>4052</v>
      </c>
      <c r="D4705" s="3">
        <v>5.2679999999999998</v>
      </c>
      <c r="E4705">
        <v>0</v>
      </c>
      <c r="F4705" s="3">
        <f>VLOOKUP(A4705,'[1]2016-2015 CDM Price Difference'!$A$5:$D$6271,4,FALSE)</f>
        <v>5.2679999999999998</v>
      </c>
      <c r="G4705" s="3">
        <f t="shared" si="74"/>
        <v>0</v>
      </c>
    </row>
    <row r="4706" spans="1:7" x14ac:dyDescent="0.25">
      <c r="A4706">
        <v>47118651</v>
      </c>
      <c r="B4706" t="s">
        <v>5319</v>
      </c>
      <c r="C4706" t="s">
        <v>4052</v>
      </c>
      <c r="D4706" s="3">
        <v>1.0417099999999999</v>
      </c>
      <c r="E4706">
        <v>0</v>
      </c>
      <c r="F4706" s="3">
        <f>VLOOKUP(A4706,'[1]2016-2015 CDM Price Difference'!$A$5:$D$6271,4,FALSE)</f>
        <v>1.0417099999999999</v>
      </c>
      <c r="G4706" s="3">
        <f t="shared" si="74"/>
        <v>0</v>
      </c>
    </row>
    <row r="4707" spans="1:7" x14ac:dyDescent="0.25">
      <c r="A4707">
        <v>47118685</v>
      </c>
      <c r="B4707" t="s">
        <v>5320</v>
      </c>
      <c r="C4707" t="s">
        <v>4052</v>
      </c>
      <c r="D4707" s="3">
        <v>9.94</v>
      </c>
      <c r="E4707">
        <v>0</v>
      </c>
      <c r="F4707" s="3">
        <f>VLOOKUP(A4707,'[1]2016-2015 CDM Price Difference'!$A$5:$D$6271,4,FALSE)</f>
        <v>9.94</v>
      </c>
      <c r="G4707" s="3">
        <f t="shared" si="74"/>
        <v>0</v>
      </c>
    </row>
    <row r="4708" spans="1:7" x14ac:dyDescent="0.25">
      <c r="A4708">
        <v>47118693</v>
      </c>
      <c r="B4708" t="s">
        <v>5322</v>
      </c>
      <c r="C4708" t="s">
        <v>4052</v>
      </c>
      <c r="D4708" s="3">
        <v>0.14799999999999999</v>
      </c>
      <c r="E4708">
        <v>0</v>
      </c>
      <c r="F4708" s="3">
        <f>VLOOKUP(A4708,'[1]2016-2015 CDM Price Difference'!$A$5:$D$6271,4,FALSE)</f>
        <v>0.14799999999999999</v>
      </c>
      <c r="G4708" s="3">
        <f t="shared" si="74"/>
        <v>0</v>
      </c>
    </row>
    <row r="4709" spans="1:7" x14ac:dyDescent="0.25">
      <c r="A4709">
        <v>47118719</v>
      </c>
      <c r="B4709" t="s">
        <v>5323</v>
      </c>
      <c r="C4709" t="s">
        <v>4052</v>
      </c>
      <c r="D4709" s="3">
        <v>0.79400000000000004</v>
      </c>
      <c r="E4709">
        <v>0</v>
      </c>
      <c r="F4709" s="3">
        <f>VLOOKUP(A4709,'[1]2016-2015 CDM Price Difference'!$A$5:$D$6271,4,FALSE)</f>
        <v>0.79400000000000004</v>
      </c>
      <c r="G4709" s="3">
        <f t="shared" si="74"/>
        <v>0</v>
      </c>
    </row>
    <row r="4710" spans="1:7" x14ac:dyDescent="0.25">
      <c r="A4710">
        <v>47118735</v>
      </c>
      <c r="B4710" t="s">
        <v>5324</v>
      </c>
      <c r="C4710" t="s">
        <v>4052</v>
      </c>
      <c r="D4710" s="3">
        <v>0.27500000000000002</v>
      </c>
      <c r="E4710">
        <v>0</v>
      </c>
      <c r="F4710" s="3">
        <f>VLOOKUP(A4710,'[1]2016-2015 CDM Price Difference'!$A$5:$D$6271,4,FALSE)</f>
        <v>0.27500000000000002</v>
      </c>
      <c r="G4710" s="3">
        <f t="shared" si="74"/>
        <v>0</v>
      </c>
    </row>
    <row r="4711" spans="1:7" x14ac:dyDescent="0.25">
      <c r="A4711">
        <v>47118750</v>
      </c>
      <c r="B4711" t="s">
        <v>5325</v>
      </c>
      <c r="C4711" t="s">
        <v>4052</v>
      </c>
      <c r="D4711" s="3">
        <v>157.97</v>
      </c>
      <c r="E4711">
        <v>0</v>
      </c>
      <c r="F4711" s="3">
        <f>VLOOKUP(A4711,'[1]2016-2015 CDM Price Difference'!$A$5:$D$6271,4,FALSE)</f>
        <v>157.97</v>
      </c>
      <c r="G4711" s="3">
        <f t="shared" si="74"/>
        <v>0</v>
      </c>
    </row>
    <row r="4712" spans="1:7" x14ac:dyDescent="0.25">
      <c r="A4712">
        <v>47118776</v>
      </c>
      <c r="B4712" t="s">
        <v>5327</v>
      </c>
      <c r="C4712" t="s">
        <v>4052</v>
      </c>
      <c r="D4712" s="3">
        <v>0.7843</v>
      </c>
      <c r="E4712">
        <v>0</v>
      </c>
      <c r="F4712" s="3">
        <f>VLOOKUP(A4712,'[1]2016-2015 CDM Price Difference'!$A$5:$D$6271,4,FALSE)</f>
        <v>0.7843</v>
      </c>
      <c r="G4712" s="3">
        <f t="shared" si="74"/>
        <v>0</v>
      </c>
    </row>
    <row r="4713" spans="1:7" x14ac:dyDescent="0.25">
      <c r="A4713">
        <v>47118867</v>
      </c>
      <c r="B4713" t="s">
        <v>5328</v>
      </c>
      <c r="C4713" t="s">
        <v>4052</v>
      </c>
      <c r="D4713" s="3">
        <v>4.9200000000000001E-2</v>
      </c>
      <c r="E4713">
        <v>0</v>
      </c>
      <c r="F4713" s="3">
        <f>VLOOKUP(A4713,'[1]2016-2015 CDM Price Difference'!$A$5:$D$6271,4,FALSE)</f>
        <v>4.9200000000000001E-2</v>
      </c>
      <c r="G4713" s="3">
        <f t="shared" si="74"/>
        <v>0</v>
      </c>
    </row>
    <row r="4714" spans="1:7" x14ac:dyDescent="0.25">
      <c r="A4714">
        <v>47118875</v>
      </c>
      <c r="B4714" t="s">
        <v>5329</v>
      </c>
      <c r="C4714" t="s">
        <v>4052</v>
      </c>
      <c r="D4714" s="3" t="e">
        <v>#N/A</v>
      </c>
      <c r="E4714">
        <v>0</v>
      </c>
      <c r="F4714" s="3" t="str">
        <f>VLOOKUP(A4714,'[1]2016-2015 CDM Price Difference'!$A$5:$D$6271,4,FALSE)</f>
        <v>0</v>
      </c>
      <c r="G4714" s="3" t="e">
        <f t="shared" si="74"/>
        <v>#N/A</v>
      </c>
    </row>
    <row r="4715" spans="1:7" x14ac:dyDescent="0.25">
      <c r="A4715">
        <v>47118883</v>
      </c>
      <c r="B4715" t="s">
        <v>5330</v>
      </c>
      <c r="C4715" t="s">
        <v>4052</v>
      </c>
      <c r="D4715" s="3">
        <v>0.13536000000000001</v>
      </c>
      <c r="E4715">
        <v>0</v>
      </c>
      <c r="F4715" s="3">
        <f>VLOOKUP(A4715,'[1]2016-2015 CDM Price Difference'!$A$5:$D$6271,4,FALSE)</f>
        <v>0.13536000000000001</v>
      </c>
      <c r="G4715" s="3">
        <f t="shared" si="74"/>
        <v>0</v>
      </c>
    </row>
    <row r="4716" spans="1:7" x14ac:dyDescent="0.25">
      <c r="A4716">
        <v>47118917</v>
      </c>
      <c r="B4716" t="s">
        <v>5331</v>
      </c>
      <c r="C4716" t="s">
        <v>4052</v>
      </c>
      <c r="D4716" s="3">
        <v>0.82499999999999996</v>
      </c>
      <c r="E4716">
        <v>0</v>
      </c>
      <c r="F4716" s="3">
        <f>VLOOKUP(A4716,'[1]2016-2015 CDM Price Difference'!$A$5:$D$6271,4,FALSE)</f>
        <v>0.82499999999999996</v>
      </c>
      <c r="G4716" s="3">
        <f t="shared" si="74"/>
        <v>0</v>
      </c>
    </row>
    <row r="4717" spans="1:7" x14ac:dyDescent="0.25">
      <c r="A4717">
        <v>47118925</v>
      </c>
      <c r="B4717" t="s">
        <v>5332</v>
      </c>
      <c r="C4717" t="s">
        <v>4052</v>
      </c>
      <c r="D4717" s="3">
        <v>2.5402999999999998</v>
      </c>
      <c r="E4717">
        <v>0</v>
      </c>
      <c r="F4717" s="3">
        <f>VLOOKUP(A4717,'[1]2016-2015 CDM Price Difference'!$A$5:$D$6271,4,FALSE)</f>
        <v>2.5402999999999998</v>
      </c>
      <c r="G4717" s="3">
        <f t="shared" si="74"/>
        <v>0</v>
      </c>
    </row>
    <row r="4718" spans="1:7" x14ac:dyDescent="0.25">
      <c r="A4718">
        <v>47118974</v>
      </c>
      <c r="B4718" t="s">
        <v>5333</v>
      </c>
      <c r="C4718" t="s">
        <v>4052</v>
      </c>
      <c r="D4718" s="3">
        <v>2.5299999999999998</v>
      </c>
      <c r="E4718">
        <v>0</v>
      </c>
      <c r="F4718" s="3">
        <f>VLOOKUP(A4718,'[1]2016-2015 CDM Price Difference'!$A$5:$D$6271,4,FALSE)</f>
        <v>2.5299999999999998</v>
      </c>
      <c r="G4718" s="3">
        <f t="shared" si="74"/>
        <v>0</v>
      </c>
    </row>
    <row r="4719" spans="1:7" x14ac:dyDescent="0.25">
      <c r="A4719">
        <v>47118982</v>
      </c>
      <c r="B4719" t="s">
        <v>5334</v>
      </c>
      <c r="C4719" t="s">
        <v>4052</v>
      </c>
      <c r="D4719" s="3">
        <v>2.8831000000000002</v>
      </c>
      <c r="E4719">
        <v>0</v>
      </c>
      <c r="F4719" s="3">
        <f>VLOOKUP(A4719,'[1]2016-2015 CDM Price Difference'!$A$5:$D$6271,4,FALSE)</f>
        <v>2.8831000000000002</v>
      </c>
      <c r="G4719" s="3">
        <f t="shared" si="74"/>
        <v>0</v>
      </c>
    </row>
    <row r="4720" spans="1:7" x14ac:dyDescent="0.25">
      <c r="A4720">
        <v>47119022</v>
      </c>
      <c r="B4720" t="s">
        <v>5335</v>
      </c>
      <c r="C4720" t="s">
        <v>4052</v>
      </c>
      <c r="D4720" s="3">
        <v>0.39</v>
      </c>
      <c r="E4720">
        <v>0</v>
      </c>
      <c r="F4720" s="3">
        <f>VLOOKUP(A4720,'[1]2016-2015 CDM Price Difference'!$A$5:$D$6271,4,FALSE)</f>
        <v>0.39</v>
      </c>
      <c r="G4720" s="3">
        <f t="shared" si="74"/>
        <v>0</v>
      </c>
    </row>
    <row r="4721" spans="1:7" x14ac:dyDescent="0.25">
      <c r="A4721">
        <v>47119048</v>
      </c>
      <c r="B4721" t="s">
        <v>5336</v>
      </c>
      <c r="C4721" t="s">
        <v>4052</v>
      </c>
      <c r="D4721" s="3">
        <v>0.69</v>
      </c>
      <c r="E4721">
        <v>0</v>
      </c>
      <c r="F4721" s="3">
        <f>VLOOKUP(A4721,'[1]2016-2015 CDM Price Difference'!$A$5:$D$6271,4,FALSE)</f>
        <v>0.69</v>
      </c>
      <c r="G4721" s="3">
        <f t="shared" si="74"/>
        <v>0</v>
      </c>
    </row>
    <row r="4722" spans="1:7" x14ac:dyDescent="0.25">
      <c r="A4722">
        <v>47119063</v>
      </c>
      <c r="B4722" t="s">
        <v>5338</v>
      </c>
      <c r="C4722" t="s">
        <v>4052</v>
      </c>
      <c r="D4722" s="3">
        <v>0.68</v>
      </c>
      <c r="E4722">
        <v>0</v>
      </c>
      <c r="F4722" s="3">
        <f>VLOOKUP(A4722,'[1]2016-2015 CDM Price Difference'!$A$5:$D$6271,4,FALSE)</f>
        <v>0.68</v>
      </c>
      <c r="G4722" s="3">
        <f t="shared" si="74"/>
        <v>0</v>
      </c>
    </row>
    <row r="4723" spans="1:7" x14ac:dyDescent="0.25">
      <c r="A4723">
        <v>47119071</v>
      </c>
      <c r="B4723" t="s">
        <v>5339</v>
      </c>
      <c r="C4723" t="s">
        <v>4052</v>
      </c>
      <c r="D4723" s="3">
        <v>0.79917000000000005</v>
      </c>
      <c r="E4723">
        <v>0</v>
      </c>
      <c r="F4723" s="3">
        <f>VLOOKUP(A4723,'[1]2016-2015 CDM Price Difference'!$A$5:$D$6271,4,FALSE)</f>
        <v>0.79917000000000005</v>
      </c>
      <c r="G4723" s="3">
        <f t="shared" si="74"/>
        <v>0</v>
      </c>
    </row>
    <row r="4724" spans="1:7" x14ac:dyDescent="0.25">
      <c r="A4724">
        <v>47119105</v>
      </c>
      <c r="B4724" t="s">
        <v>5340</v>
      </c>
      <c r="C4724" t="s">
        <v>4052</v>
      </c>
      <c r="D4724" s="3">
        <v>0.6</v>
      </c>
      <c r="E4724">
        <v>0</v>
      </c>
      <c r="F4724" s="3">
        <f>VLOOKUP(A4724,'[1]2016-2015 CDM Price Difference'!$A$5:$D$6271,4,FALSE)</f>
        <v>0.6</v>
      </c>
      <c r="G4724" s="3">
        <f t="shared" si="74"/>
        <v>0</v>
      </c>
    </row>
    <row r="4725" spans="1:7" x14ac:dyDescent="0.25">
      <c r="A4725">
        <v>47119121</v>
      </c>
      <c r="B4725" t="s">
        <v>5341</v>
      </c>
      <c r="C4725" t="s">
        <v>4052</v>
      </c>
      <c r="D4725" s="3">
        <v>0.71489999999999998</v>
      </c>
      <c r="E4725">
        <v>0</v>
      </c>
      <c r="F4725" s="3">
        <f>VLOOKUP(A4725,'[1]2016-2015 CDM Price Difference'!$A$5:$D$6271,4,FALSE)</f>
        <v>0.71489999999999998</v>
      </c>
      <c r="G4725" s="3">
        <f t="shared" si="74"/>
        <v>0</v>
      </c>
    </row>
    <row r="4726" spans="1:7" x14ac:dyDescent="0.25">
      <c r="A4726">
        <v>47119147</v>
      </c>
      <c r="B4726" t="s">
        <v>5342</v>
      </c>
      <c r="C4726" t="s">
        <v>4052</v>
      </c>
      <c r="D4726" s="3">
        <v>2.6880000000000002</v>
      </c>
      <c r="E4726">
        <v>0</v>
      </c>
      <c r="F4726" s="3">
        <f>VLOOKUP(A4726,'[1]2016-2015 CDM Price Difference'!$A$5:$D$6271,4,FALSE)</f>
        <v>2.6880000000000002</v>
      </c>
      <c r="G4726" s="3">
        <f t="shared" si="74"/>
        <v>0</v>
      </c>
    </row>
    <row r="4727" spans="1:7" x14ac:dyDescent="0.25">
      <c r="A4727">
        <v>47119204</v>
      </c>
      <c r="B4727" t="s">
        <v>5343</v>
      </c>
      <c r="C4727" t="s">
        <v>4052</v>
      </c>
      <c r="D4727" s="3">
        <v>53.027999999999999</v>
      </c>
      <c r="E4727">
        <v>0</v>
      </c>
      <c r="F4727" s="3">
        <f>VLOOKUP(A4727,'[1]2016-2015 CDM Price Difference'!$A$5:$D$6271,4,FALSE)</f>
        <v>53.027999999999999</v>
      </c>
      <c r="G4727" s="3">
        <f t="shared" si="74"/>
        <v>0</v>
      </c>
    </row>
    <row r="4728" spans="1:7" x14ac:dyDescent="0.25">
      <c r="A4728">
        <v>47119212</v>
      </c>
      <c r="B4728" t="s">
        <v>5344</v>
      </c>
      <c r="C4728" t="s">
        <v>4052</v>
      </c>
      <c r="D4728" s="3" t="e">
        <v>#N/A</v>
      </c>
      <c r="E4728">
        <v>0</v>
      </c>
      <c r="F4728" s="3" t="str">
        <f>VLOOKUP(A4728,'[1]2016-2015 CDM Price Difference'!$A$5:$D$6271,4,FALSE)</f>
        <v>0</v>
      </c>
      <c r="G4728" s="3" t="e">
        <f t="shared" si="74"/>
        <v>#N/A</v>
      </c>
    </row>
    <row r="4729" spans="1:7" x14ac:dyDescent="0.25">
      <c r="A4729">
        <v>47119295</v>
      </c>
      <c r="B4729" t="s">
        <v>5345</v>
      </c>
      <c r="C4729" t="s">
        <v>4052</v>
      </c>
      <c r="D4729" s="3">
        <v>0.2646</v>
      </c>
      <c r="E4729">
        <v>0</v>
      </c>
      <c r="F4729" s="3">
        <f>VLOOKUP(A4729,'[1]2016-2015 CDM Price Difference'!$A$5:$D$6271,4,FALSE)</f>
        <v>0.2646</v>
      </c>
      <c r="G4729" s="3">
        <f t="shared" si="74"/>
        <v>0</v>
      </c>
    </row>
    <row r="4730" spans="1:7" x14ac:dyDescent="0.25">
      <c r="A4730">
        <v>47119303</v>
      </c>
      <c r="B4730" t="s">
        <v>5346</v>
      </c>
      <c r="C4730" t="s">
        <v>4052</v>
      </c>
      <c r="D4730" s="3">
        <v>0.43740000000000001</v>
      </c>
      <c r="E4730">
        <v>0</v>
      </c>
      <c r="F4730" s="3">
        <f>VLOOKUP(A4730,'[1]2016-2015 CDM Price Difference'!$A$5:$D$6271,4,FALSE)</f>
        <v>0.43740000000000001</v>
      </c>
      <c r="G4730" s="3">
        <f t="shared" si="74"/>
        <v>0</v>
      </c>
    </row>
    <row r="4731" spans="1:7" x14ac:dyDescent="0.25">
      <c r="A4731">
        <v>47119345</v>
      </c>
      <c r="B4731" t="s">
        <v>5347</v>
      </c>
      <c r="C4731" t="s">
        <v>4052</v>
      </c>
      <c r="D4731" s="3">
        <v>1.9610000000000001</v>
      </c>
      <c r="E4731">
        <v>0</v>
      </c>
      <c r="F4731" s="3">
        <f>VLOOKUP(A4731,'[1]2016-2015 CDM Price Difference'!$A$5:$D$6271,4,FALSE)</f>
        <v>1.9610000000000001</v>
      </c>
      <c r="G4731" s="3">
        <f t="shared" si="74"/>
        <v>0</v>
      </c>
    </row>
    <row r="4732" spans="1:7" x14ac:dyDescent="0.25">
      <c r="A4732">
        <v>47119360</v>
      </c>
      <c r="B4732" t="s">
        <v>5348</v>
      </c>
      <c r="C4732" t="s">
        <v>4052</v>
      </c>
      <c r="D4732" s="3">
        <v>9.4337</v>
      </c>
      <c r="E4732">
        <v>0</v>
      </c>
      <c r="F4732" s="3">
        <f>VLOOKUP(A4732,'[1]2016-2015 CDM Price Difference'!$A$5:$D$6271,4,FALSE)</f>
        <v>9.4337</v>
      </c>
      <c r="G4732" s="3">
        <f t="shared" si="74"/>
        <v>0</v>
      </c>
    </row>
    <row r="4733" spans="1:7" x14ac:dyDescent="0.25">
      <c r="A4733">
        <v>47119386</v>
      </c>
      <c r="B4733" t="s">
        <v>5349</v>
      </c>
      <c r="C4733" t="s">
        <v>4052</v>
      </c>
      <c r="D4733" s="3">
        <v>0.78480000000000005</v>
      </c>
      <c r="E4733">
        <v>0</v>
      </c>
      <c r="F4733" s="3">
        <f>VLOOKUP(A4733,'[1]2016-2015 CDM Price Difference'!$A$5:$D$6271,4,FALSE)</f>
        <v>0.78480000000000005</v>
      </c>
      <c r="G4733" s="3">
        <f t="shared" si="74"/>
        <v>0</v>
      </c>
    </row>
    <row r="4734" spans="1:7" x14ac:dyDescent="0.25">
      <c r="A4734">
        <v>47119410</v>
      </c>
      <c r="B4734" t="s">
        <v>5350</v>
      </c>
      <c r="C4734" t="s">
        <v>4052</v>
      </c>
      <c r="D4734" s="3">
        <v>3.3</v>
      </c>
      <c r="E4734">
        <v>0</v>
      </c>
      <c r="F4734" s="3">
        <f>VLOOKUP(A4734,'[1]2016-2015 CDM Price Difference'!$A$5:$D$6271,4,FALSE)</f>
        <v>3.3</v>
      </c>
      <c r="G4734" s="3">
        <f t="shared" si="74"/>
        <v>0</v>
      </c>
    </row>
    <row r="4735" spans="1:7" x14ac:dyDescent="0.25">
      <c r="A4735">
        <v>47119436</v>
      </c>
      <c r="B4735" t="s">
        <v>5351</v>
      </c>
      <c r="C4735" t="s">
        <v>4052</v>
      </c>
      <c r="D4735" s="3">
        <v>0.36</v>
      </c>
      <c r="E4735">
        <v>0</v>
      </c>
      <c r="F4735" s="3">
        <f>VLOOKUP(A4735,'[1]2016-2015 CDM Price Difference'!$A$5:$D$6271,4,FALSE)</f>
        <v>0.36</v>
      </c>
      <c r="G4735" s="3">
        <f t="shared" si="74"/>
        <v>0</v>
      </c>
    </row>
    <row r="4736" spans="1:7" x14ac:dyDescent="0.25">
      <c r="A4736">
        <v>47119527</v>
      </c>
      <c r="B4736" t="s">
        <v>5352</v>
      </c>
      <c r="C4736" t="s">
        <v>4052</v>
      </c>
      <c r="D4736" s="3">
        <v>8.8599999999999998E-2</v>
      </c>
      <c r="E4736">
        <v>0</v>
      </c>
      <c r="F4736" s="3">
        <f>VLOOKUP(A4736,'[1]2016-2015 CDM Price Difference'!$A$5:$D$6271,4,FALSE)</f>
        <v>8.8599999999999998E-2</v>
      </c>
      <c r="G4736" s="3">
        <f t="shared" si="74"/>
        <v>0</v>
      </c>
    </row>
    <row r="4737" spans="1:7" x14ac:dyDescent="0.25">
      <c r="A4737">
        <v>47119568</v>
      </c>
      <c r="B4737" t="s">
        <v>5353</v>
      </c>
      <c r="C4737" t="s">
        <v>4052</v>
      </c>
      <c r="D4737" s="3">
        <v>0.45</v>
      </c>
      <c r="E4737">
        <v>0</v>
      </c>
      <c r="F4737" s="3">
        <f>VLOOKUP(A4737,'[1]2016-2015 CDM Price Difference'!$A$5:$D$6271,4,FALSE)</f>
        <v>0.45</v>
      </c>
      <c r="G4737" s="3">
        <f t="shared" si="74"/>
        <v>0</v>
      </c>
    </row>
    <row r="4738" spans="1:7" x14ac:dyDescent="0.25">
      <c r="A4738">
        <v>47119584</v>
      </c>
      <c r="B4738" t="s">
        <v>5354</v>
      </c>
      <c r="C4738" t="s">
        <v>4052</v>
      </c>
      <c r="D4738" s="3">
        <v>1.254</v>
      </c>
      <c r="E4738">
        <v>0</v>
      </c>
      <c r="F4738" s="3">
        <f>VLOOKUP(A4738,'[1]2016-2015 CDM Price Difference'!$A$5:$D$6271,4,FALSE)</f>
        <v>1.254</v>
      </c>
      <c r="G4738" s="3">
        <f t="shared" si="74"/>
        <v>0</v>
      </c>
    </row>
    <row r="4739" spans="1:7" x14ac:dyDescent="0.25">
      <c r="A4739">
        <v>47119634</v>
      </c>
      <c r="B4739" t="s">
        <v>5355</v>
      </c>
      <c r="C4739" t="s">
        <v>4052</v>
      </c>
      <c r="D4739" s="3">
        <v>0.10935</v>
      </c>
      <c r="E4739">
        <v>0</v>
      </c>
      <c r="F4739" s="3">
        <f>VLOOKUP(A4739,'[1]2016-2015 CDM Price Difference'!$A$5:$D$6271,4,FALSE)</f>
        <v>0.10935</v>
      </c>
      <c r="G4739" s="3">
        <f t="shared" si="74"/>
        <v>0</v>
      </c>
    </row>
    <row r="4740" spans="1:7" x14ac:dyDescent="0.25">
      <c r="A4740">
        <v>47119659</v>
      </c>
      <c r="B4740" t="s">
        <v>5356</v>
      </c>
      <c r="C4740" t="s">
        <v>4052</v>
      </c>
      <c r="D4740" s="3">
        <v>8.7100000000000007E-3</v>
      </c>
      <c r="E4740">
        <v>0</v>
      </c>
      <c r="F4740" s="3">
        <f>VLOOKUP(A4740,'[1]2016-2015 CDM Price Difference'!$A$5:$D$6271,4,FALSE)</f>
        <v>8.7100000000000007E-3</v>
      </c>
      <c r="G4740" s="3">
        <f t="shared" si="74"/>
        <v>0</v>
      </c>
    </row>
    <row r="4741" spans="1:7" x14ac:dyDescent="0.25">
      <c r="A4741">
        <v>47119683</v>
      </c>
      <c r="B4741" t="s">
        <v>5357</v>
      </c>
      <c r="C4741" t="s">
        <v>4052</v>
      </c>
      <c r="D4741" s="3">
        <v>3.0620000000000001E-2</v>
      </c>
      <c r="E4741">
        <v>0</v>
      </c>
      <c r="F4741" s="3">
        <f>VLOOKUP(A4741,'[1]2016-2015 CDM Price Difference'!$A$5:$D$6271,4,FALSE)</f>
        <v>3.0620000000000001E-2</v>
      </c>
      <c r="G4741" s="3">
        <f t="shared" si="74"/>
        <v>0</v>
      </c>
    </row>
    <row r="4742" spans="1:7" x14ac:dyDescent="0.25">
      <c r="A4742">
        <v>47119691</v>
      </c>
      <c r="B4742" t="s">
        <v>5358</v>
      </c>
      <c r="C4742" t="s">
        <v>4052</v>
      </c>
      <c r="D4742" s="3">
        <v>2725.2</v>
      </c>
      <c r="E4742">
        <v>0</v>
      </c>
      <c r="F4742" s="3">
        <f>VLOOKUP(A4742,'[1]2016-2015 CDM Price Difference'!$A$5:$D$6271,4,FALSE)</f>
        <v>2725.2</v>
      </c>
      <c r="G4742" s="3">
        <f t="shared" si="74"/>
        <v>0</v>
      </c>
    </row>
    <row r="4743" spans="1:7" x14ac:dyDescent="0.25">
      <c r="A4743">
        <v>47119709</v>
      </c>
      <c r="B4743" t="s">
        <v>5360</v>
      </c>
      <c r="C4743" t="s">
        <v>4052</v>
      </c>
      <c r="D4743" s="3">
        <v>1.5315000000000001</v>
      </c>
      <c r="E4743">
        <v>0</v>
      </c>
      <c r="F4743" s="3">
        <f>VLOOKUP(A4743,'[1]2016-2015 CDM Price Difference'!$A$5:$D$6271,4,FALSE)</f>
        <v>1.5315000000000001</v>
      </c>
      <c r="G4743" s="3">
        <f t="shared" si="74"/>
        <v>0</v>
      </c>
    </row>
    <row r="4744" spans="1:7" x14ac:dyDescent="0.25">
      <c r="A4744">
        <v>47119725</v>
      </c>
      <c r="B4744" t="s">
        <v>5361</v>
      </c>
      <c r="C4744" t="s">
        <v>4052</v>
      </c>
      <c r="D4744" s="3">
        <v>36.185830000000003</v>
      </c>
      <c r="E4744">
        <v>0</v>
      </c>
      <c r="F4744" s="3">
        <f>VLOOKUP(A4744,'[1]2016-2015 CDM Price Difference'!$A$5:$D$6271,4,FALSE)</f>
        <v>36.185830000000003</v>
      </c>
      <c r="G4744" s="3">
        <f t="shared" si="74"/>
        <v>0</v>
      </c>
    </row>
    <row r="4745" spans="1:7" x14ac:dyDescent="0.25">
      <c r="A4745">
        <v>47119733</v>
      </c>
      <c r="B4745" t="s">
        <v>5362</v>
      </c>
      <c r="C4745" t="s">
        <v>4052</v>
      </c>
      <c r="D4745" s="3">
        <v>4.8946699999999996</v>
      </c>
      <c r="E4745">
        <v>0</v>
      </c>
      <c r="F4745" s="3">
        <f>VLOOKUP(A4745,'[1]2016-2015 CDM Price Difference'!$A$5:$D$6271,4,FALSE)</f>
        <v>4.8946699999999996</v>
      </c>
      <c r="G4745" s="3">
        <f t="shared" si="74"/>
        <v>0</v>
      </c>
    </row>
    <row r="4746" spans="1:7" x14ac:dyDescent="0.25">
      <c r="A4746">
        <v>47119808</v>
      </c>
      <c r="B4746" t="s">
        <v>5363</v>
      </c>
      <c r="C4746" t="s">
        <v>4052</v>
      </c>
      <c r="D4746" s="3">
        <v>6.3719999999999999E-2</v>
      </c>
      <c r="E4746">
        <v>0</v>
      </c>
      <c r="F4746" s="3">
        <f>VLOOKUP(A4746,'[1]2016-2015 CDM Price Difference'!$A$5:$D$6271,4,FALSE)</f>
        <v>6.3719999999999999E-2</v>
      </c>
      <c r="G4746" s="3">
        <f t="shared" si="74"/>
        <v>0</v>
      </c>
    </row>
    <row r="4747" spans="1:7" x14ac:dyDescent="0.25">
      <c r="A4747">
        <v>47119824</v>
      </c>
      <c r="B4747" t="s">
        <v>5364</v>
      </c>
      <c r="C4747" t="s">
        <v>4052</v>
      </c>
      <c r="D4747" s="3">
        <v>3.3978999999999999</v>
      </c>
      <c r="E4747">
        <v>0</v>
      </c>
      <c r="F4747" s="3">
        <f>VLOOKUP(A4747,'[1]2016-2015 CDM Price Difference'!$A$5:$D$6271,4,FALSE)</f>
        <v>3.3978999999999999</v>
      </c>
      <c r="G4747" s="3">
        <f t="shared" si="74"/>
        <v>0</v>
      </c>
    </row>
    <row r="4748" spans="1:7" x14ac:dyDescent="0.25">
      <c r="A4748">
        <v>47119949</v>
      </c>
      <c r="B4748" t="s">
        <v>5365</v>
      </c>
      <c r="C4748" t="s">
        <v>4052</v>
      </c>
      <c r="D4748" s="3">
        <v>0.72499999999999998</v>
      </c>
      <c r="E4748">
        <v>0</v>
      </c>
      <c r="F4748" s="3">
        <f>VLOOKUP(A4748,'[1]2016-2015 CDM Price Difference'!$A$5:$D$6271,4,FALSE)</f>
        <v>0.72499999999999998</v>
      </c>
      <c r="G4748" s="3">
        <f t="shared" si="74"/>
        <v>0</v>
      </c>
    </row>
    <row r="4749" spans="1:7" x14ac:dyDescent="0.25">
      <c r="A4749">
        <v>47119964</v>
      </c>
      <c r="B4749" t="s">
        <v>5366</v>
      </c>
      <c r="C4749" t="s">
        <v>4052</v>
      </c>
      <c r="D4749" s="3">
        <v>4.8216700000000001</v>
      </c>
      <c r="E4749">
        <v>0</v>
      </c>
      <c r="F4749" s="3">
        <f>VLOOKUP(A4749,'[1]2016-2015 CDM Price Difference'!$A$5:$D$6271,4,FALSE)</f>
        <v>4.8216700000000001</v>
      </c>
      <c r="G4749" s="3">
        <f t="shared" si="74"/>
        <v>0</v>
      </c>
    </row>
    <row r="4750" spans="1:7" x14ac:dyDescent="0.25">
      <c r="A4750">
        <v>47119980</v>
      </c>
      <c r="B4750" t="s">
        <v>5367</v>
      </c>
      <c r="C4750" t="s">
        <v>4052</v>
      </c>
      <c r="D4750" s="3">
        <v>3.9</v>
      </c>
      <c r="E4750">
        <v>0</v>
      </c>
      <c r="F4750" s="3">
        <f>VLOOKUP(A4750,'[1]2016-2015 CDM Price Difference'!$A$5:$D$6271,4,FALSE)</f>
        <v>3.9</v>
      </c>
      <c r="G4750" s="3">
        <f t="shared" si="74"/>
        <v>0</v>
      </c>
    </row>
    <row r="4751" spans="1:7" x14ac:dyDescent="0.25">
      <c r="A4751">
        <v>47119998</v>
      </c>
      <c r="B4751" t="s">
        <v>5368</v>
      </c>
      <c r="C4751" t="s">
        <v>4052</v>
      </c>
      <c r="D4751" s="3">
        <v>4.1933999999999996</v>
      </c>
      <c r="E4751">
        <v>0</v>
      </c>
      <c r="F4751" s="3">
        <f>VLOOKUP(A4751,'[1]2016-2015 CDM Price Difference'!$A$5:$D$6271,4,FALSE)</f>
        <v>4.1933999999999996</v>
      </c>
      <c r="G4751" s="3">
        <f t="shared" si="74"/>
        <v>0</v>
      </c>
    </row>
    <row r="4752" spans="1:7" x14ac:dyDescent="0.25">
      <c r="A4752">
        <v>47120053</v>
      </c>
      <c r="B4752" t="s">
        <v>5369</v>
      </c>
      <c r="C4752" t="s">
        <v>4052</v>
      </c>
      <c r="D4752" s="3">
        <v>1.944</v>
      </c>
      <c r="E4752">
        <v>0</v>
      </c>
      <c r="F4752" s="3">
        <f>VLOOKUP(A4752,'[1]2016-2015 CDM Price Difference'!$A$5:$D$6271,4,FALSE)</f>
        <v>1.944</v>
      </c>
      <c r="G4752" s="3">
        <f t="shared" si="74"/>
        <v>0</v>
      </c>
    </row>
    <row r="4753" spans="1:7" x14ac:dyDescent="0.25">
      <c r="A4753">
        <v>47120079</v>
      </c>
      <c r="B4753" t="s">
        <v>5370</v>
      </c>
      <c r="C4753" t="s">
        <v>4052</v>
      </c>
      <c r="D4753" s="3">
        <v>1.0118</v>
      </c>
      <c r="E4753">
        <v>0</v>
      </c>
      <c r="F4753" s="3">
        <f>VLOOKUP(A4753,'[1]2016-2015 CDM Price Difference'!$A$5:$D$6271,4,FALSE)</f>
        <v>1.0118</v>
      </c>
      <c r="G4753" s="3">
        <f t="shared" si="74"/>
        <v>0</v>
      </c>
    </row>
    <row r="4754" spans="1:7" x14ac:dyDescent="0.25">
      <c r="A4754">
        <v>47120111</v>
      </c>
      <c r="B4754" t="s">
        <v>5371</v>
      </c>
      <c r="C4754" t="s">
        <v>4052</v>
      </c>
      <c r="D4754" s="3">
        <v>2.7706</v>
      </c>
      <c r="E4754">
        <v>0</v>
      </c>
      <c r="F4754" s="3">
        <f>VLOOKUP(A4754,'[1]2016-2015 CDM Price Difference'!$A$5:$D$6271,4,FALSE)</f>
        <v>2.7706</v>
      </c>
      <c r="G4754" s="3">
        <f t="shared" si="74"/>
        <v>0</v>
      </c>
    </row>
    <row r="4755" spans="1:7" x14ac:dyDescent="0.25">
      <c r="A4755">
        <v>47120152</v>
      </c>
      <c r="B4755" t="s">
        <v>5372</v>
      </c>
      <c r="C4755" t="s">
        <v>4052</v>
      </c>
      <c r="D4755" s="3">
        <v>0.318</v>
      </c>
      <c r="E4755">
        <v>0</v>
      </c>
      <c r="F4755" s="3">
        <f>VLOOKUP(A4755,'[1]2016-2015 CDM Price Difference'!$A$5:$D$6271,4,FALSE)</f>
        <v>0.318</v>
      </c>
      <c r="G4755" s="3">
        <f t="shared" si="74"/>
        <v>0</v>
      </c>
    </row>
    <row r="4756" spans="1:7" x14ac:dyDescent="0.25">
      <c r="A4756">
        <v>47120178</v>
      </c>
      <c r="B4756" t="s">
        <v>5373</v>
      </c>
      <c r="C4756" t="s">
        <v>4052</v>
      </c>
      <c r="D4756" s="3">
        <v>0.59819999999999995</v>
      </c>
      <c r="E4756">
        <v>0</v>
      </c>
      <c r="F4756" s="3">
        <f>VLOOKUP(A4756,'[1]2016-2015 CDM Price Difference'!$A$5:$D$6271,4,FALSE)</f>
        <v>0.59819999999999995</v>
      </c>
      <c r="G4756" s="3">
        <f t="shared" si="74"/>
        <v>0</v>
      </c>
    </row>
    <row r="4757" spans="1:7" x14ac:dyDescent="0.25">
      <c r="A4757">
        <v>47120368</v>
      </c>
      <c r="B4757" t="s">
        <v>5374</v>
      </c>
      <c r="C4757" t="s">
        <v>4052</v>
      </c>
      <c r="D4757" s="3">
        <v>0.75600000000000001</v>
      </c>
      <c r="E4757">
        <v>0</v>
      </c>
      <c r="F4757" s="3">
        <f>VLOOKUP(A4757,'[1]2016-2015 CDM Price Difference'!$A$5:$D$6271,4,FALSE)</f>
        <v>0.75600000000000001</v>
      </c>
      <c r="G4757" s="3">
        <f t="shared" si="74"/>
        <v>0</v>
      </c>
    </row>
    <row r="4758" spans="1:7" x14ac:dyDescent="0.25">
      <c r="A4758">
        <v>47120392</v>
      </c>
      <c r="B4758" t="s">
        <v>5375</v>
      </c>
      <c r="C4758" t="s">
        <v>4052</v>
      </c>
      <c r="D4758" s="3">
        <v>4.2509999999999999E-2</v>
      </c>
      <c r="E4758">
        <v>0</v>
      </c>
      <c r="F4758" s="3">
        <f>VLOOKUP(A4758,'[1]2016-2015 CDM Price Difference'!$A$5:$D$6271,4,FALSE)</f>
        <v>4.2509999999999999E-2</v>
      </c>
      <c r="G4758" s="3">
        <f t="shared" si="74"/>
        <v>0</v>
      </c>
    </row>
    <row r="4759" spans="1:7" x14ac:dyDescent="0.25">
      <c r="A4759">
        <v>47120400</v>
      </c>
      <c r="B4759" t="s">
        <v>5376</v>
      </c>
      <c r="C4759" t="s">
        <v>4052</v>
      </c>
      <c r="D4759" s="3">
        <v>0.58079999999999998</v>
      </c>
      <c r="E4759">
        <v>0</v>
      </c>
      <c r="F4759" s="3">
        <f>VLOOKUP(A4759,'[1]2016-2015 CDM Price Difference'!$A$5:$D$6271,4,FALSE)</f>
        <v>0.58079999999999998</v>
      </c>
      <c r="G4759" s="3">
        <f t="shared" si="74"/>
        <v>0</v>
      </c>
    </row>
    <row r="4760" spans="1:7" x14ac:dyDescent="0.25">
      <c r="A4760">
        <v>47120467</v>
      </c>
      <c r="B4760" t="s">
        <v>5377</v>
      </c>
      <c r="C4760" t="s">
        <v>4052</v>
      </c>
      <c r="D4760" s="3">
        <v>51.972000000000001</v>
      </c>
      <c r="E4760">
        <v>0</v>
      </c>
      <c r="F4760" s="3">
        <f>VLOOKUP(A4760,'[1]2016-2015 CDM Price Difference'!$A$5:$D$6271,4,FALSE)</f>
        <v>51.972000000000001</v>
      </c>
      <c r="G4760" s="3">
        <f t="shared" si="74"/>
        <v>0</v>
      </c>
    </row>
    <row r="4761" spans="1:7" x14ac:dyDescent="0.25">
      <c r="A4761">
        <v>47120475</v>
      </c>
      <c r="B4761" t="s">
        <v>5379</v>
      </c>
      <c r="C4761" t="s">
        <v>4052</v>
      </c>
      <c r="D4761" s="3">
        <v>0.95067000000000002</v>
      </c>
      <c r="E4761">
        <v>0</v>
      </c>
      <c r="F4761" s="3">
        <f>VLOOKUP(A4761,'[1]2016-2015 CDM Price Difference'!$A$5:$D$6271,4,FALSE)</f>
        <v>0.95067000000000002</v>
      </c>
      <c r="G4761" s="3">
        <f t="shared" si="74"/>
        <v>0</v>
      </c>
    </row>
    <row r="4762" spans="1:7" x14ac:dyDescent="0.25">
      <c r="A4762">
        <v>47120491</v>
      </c>
      <c r="B4762" t="s">
        <v>5380</v>
      </c>
      <c r="C4762" t="s">
        <v>4052</v>
      </c>
      <c r="D4762" s="3">
        <v>1.129</v>
      </c>
      <c r="E4762">
        <v>0</v>
      </c>
      <c r="F4762" s="3">
        <f>VLOOKUP(A4762,'[1]2016-2015 CDM Price Difference'!$A$5:$D$6271,4,FALSE)</f>
        <v>1.129</v>
      </c>
      <c r="G4762" s="3">
        <f t="shared" si="74"/>
        <v>0</v>
      </c>
    </row>
    <row r="4763" spans="1:7" x14ac:dyDescent="0.25">
      <c r="A4763">
        <v>47120509</v>
      </c>
      <c r="B4763" t="s">
        <v>5381</v>
      </c>
      <c r="C4763" t="s">
        <v>4052</v>
      </c>
      <c r="D4763" s="3">
        <v>1.1813</v>
      </c>
      <c r="E4763">
        <v>0</v>
      </c>
      <c r="F4763" s="3">
        <f>VLOOKUP(A4763,'[1]2016-2015 CDM Price Difference'!$A$5:$D$6271,4,FALSE)</f>
        <v>1.1813</v>
      </c>
      <c r="G4763" s="3">
        <f t="shared" si="74"/>
        <v>0</v>
      </c>
    </row>
    <row r="4764" spans="1:7" x14ac:dyDescent="0.25">
      <c r="A4764">
        <v>47120533</v>
      </c>
      <c r="B4764" t="s">
        <v>5382</v>
      </c>
      <c r="C4764" t="s">
        <v>4052</v>
      </c>
      <c r="D4764" s="3">
        <v>1.228</v>
      </c>
      <c r="E4764">
        <v>0</v>
      </c>
      <c r="F4764" s="3">
        <f>VLOOKUP(A4764,'[1]2016-2015 CDM Price Difference'!$A$5:$D$6271,4,FALSE)</f>
        <v>1.228</v>
      </c>
      <c r="G4764" s="3">
        <f t="shared" si="74"/>
        <v>0</v>
      </c>
    </row>
    <row r="4765" spans="1:7" x14ac:dyDescent="0.25">
      <c r="A4765">
        <v>47120608</v>
      </c>
      <c r="B4765" t="s">
        <v>5383</v>
      </c>
      <c r="C4765" t="s">
        <v>4052</v>
      </c>
      <c r="D4765" s="3">
        <v>1.56</v>
      </c>
      <c r="E4765">
        <v>0</v>
      </c>
      <c r="F4765" s="3">
        <f>VLOOKUP(A4765,'[1]2016-2015 CDM Price Difference'!$A$5:$D$6271,4,FALSE)</f>
        <v>1.56</v>
      </c>
      <c r="G4765" s="3">
        <f t="shared" ref="G4765:G4828" si="75">D4765-F4765</f>
        <v>0</v>
      </c>
    </row>
    <row r="4766" spans="1:7" x14ac:dyDescent="0.25">
      <c r="A4766">
        <v>47120707</v>
      </c>
      <c r="B4766" t="s">
        <v>5384</v>
      </c>
      <c r="C4766" t="s">
        <v>4052</v>
      </c>
      <c r="D4766" s="3" t="e">
        <v>#N/A</v>
      </c>
      <c r="E4766">
        <v>0</v>
      </c>
      <c r="F4766" s="3" t="str">
        <f>VLOOKUP(A4766,'[1]2016-2015 CDM Price Difference'!$A$5:$D$6271,4,FALSE)</f>
        <v>0</v>
      </c>
      <c r="G4766" s="3" t="e">
        <f t="shared" si="75"/>
        <v>#N/A</v>
      </c>
    </row>
    <row r="4767" spans="1:7" x14ac:dyDescent="0.25">
      <c r="A4767">
        <v>47120772</v>
      </c>
      <c r="B4767" t="s">
        <v>5385</v>
      </c>
      <c r="C4767" t="s">
        <v>4052</v>
      </c>
      <c r="D4767" s="3">
        <v>4.16378</v>
      </c>
      <c r="E4767">
        <v>0</v>
      </c>
      <c r="F4767" s="3">
        <f>VLOOKUP(A4767,'[1]2016-2015 CDM Price Difference'!$A$5:$D$6271,4,FALSE)</f>
        <v>4.16378</v>
      </c>
      <c r="G4767" s="3">
        <f t="shared" si="75"/>
        <v>0</v>
      </c>
    </row>
    <row r="4768" spans="1:7" x14ac:dyDescent="0.25">
      <c r="A4768">
        <v>47120780</v>
      </c>
      <c r="B4768" t="s">
        <v>5386</v>
      </c>
      <c r="C4768" t="s">
        <v>4052</v>
      </c>
      <c r="D4768" s="3">
        <v>9.5112500000000004</v>
      </c>
      <c r="E4768">
        <v>0</v>
      </c>
      <c r="F4768" s="3">
        <f>VLOOKUP(A4768,'[1]2016-2015 CDM Price Difference'!$A$5:$D$6271,4,FALSE)</f>
        <v>9.5112500000000004</v>
      </c>
      <c r="G4768" s="3">
        <f t="shared" si="75"/>
        <v>0</v>
      </c>
    </row>
    <row r="4769" spans="1:7" x14ac:dyDescent="0.25">
      <c r="A4769">
        <v>47120822</v>
      </c>
      <c r="B4769" t="s">
        <v>5387</v>
      </c>
      <c r="C4769" t="s">
        <v>4052</v>
      </c>
      <c r="D4769" s="3">
        <v>255.24</v>
      </c>
      <c r="E4769">
        <v>0</v>
      </c>
      <c r="F4769" s="3">
        <f>VLOOKUP(A4769,'[1]2016-2015 CDM Price Difference'!$A$5:$D$6271,4,FALSE)</f>
        <v>255.24</v>
      </c>
      <c r="G4769" s="3">
        <f t="shared" si="75"/>
        <v>0</v>
      </c>
    </row>
    <row r="4770" spans="1:7" x14ac:dyDescent="0.25">
      <c r="A4770">
        <v>47120830</v>
      </c>
      <c r="B4770" t="s">
        <v>5389</v>
      </c>
      <c r="C4770" t="s">
        <v>4052</v>
      </c>
      <c r="D4770" s="3">
        <v>69.459999999999994</v>
      </c>
      <c r="E4770">
        <v>0</v>
      </c>
      <c r="F4770" s="3">
        <f>VLOOKUP(A4770,'[1]2016-2015 CDM Price Difference'!$A$5:$D$6271,4,FALSE)</f>
        <v>69.459999999999994</v>
      </c>
      <c r="G4770" s="3">
        <f t="shared" si="75"/>
        <v>0</v>
      </c>
    </row>
    <row r="4771" spans="1:7" x14ac:dyDescent="0.25">
      <c r="A4771">
        <v>47120855</v>
      </c>
      <c r="B4771" t="s">
        <v>5390</v>
      </c>
      <c r="C4771" t="s">
        <v>4052</v>
      </c>
      <c r="D4771" s="3">
        <v>2.0922200000000002</v>
      </c>
      <c r="E4771">
        <v>0</v>
      </c>
      <c r="F4771" s="3">
        <f>VLOOKUP(A4771,'[1]2016-2015 CDM Price Difference'!$A$5:$D$6271,4,FALSE)</f>
        <v>2.0922200000000002</v>
      </c>
      <c r="G4771" s="3">
        <f t="shared" si="75"/>
        <v>0</v>
      </c>
    </row>
    <row r="4772" spans="1:7" x14ac:dyDescent="0.25">
      <c r="A4772">
        <v>47120863</v>
      </c>
      <c r="B4772" t="s">
        <v>5392</v>
      </c>
      <c r="C4772" t="s">
        <v>4052</v>
      </c>
      <c r="D4772" s="3">
        <v>1.56</v>
      </c>
      <c r="E4772">
        <v>0</v>
      </c>
      <c r="F4772" s="3">
        <f>VLOOKUP(A4772,'[1]2016-2015 CDM Price Difference'!$A$5:$D$6271,4,FALSE)</f>
        <v>1.56</v>
      </c>
      <c r="G4772" s="3">
        <f t="shared" si="75"/>
        <v>0</v>
      </c>
    </row>
    <row r="4773" spans="1:7" x14ac:dyDescent="0.25">
      <c r="A4773">
        <v>47120889</v>
      </c>
      <c r="B4773" t="s">
        <v>5393</v>
      </c>
      <c r="C4773" t="s">
        <v>4052</v>
      </c>
      <c r="D4773" s="3">
        <v>0.89290000000000003</v>
      </c>
      <c r="E4773">
        <v>0</v>
      </c>
      <c r="F4773" s="3">
        <f>VLOOKUP(A4773,'[1]2016-2015 CDM Price Difference'!$A$5:$D$6271,4,FALSE)</f>
        <v>0.89290000000000003</v>
      </c>
      <c r="G4773" s="3">
        <f t="shared" si="75"/>
        <v>0</v>
      </c>
    </row>
    <row r="4774" spans="1:7" x14ac:dyDescent="0.25">
      <c r="A4774">
        <v>47120913</v>
      </c>
      <c r="B4774" t="s">
        <v>5394</v>
      </c>
      <c r="C4774" t="s">
        <v>4052</v>
      </c>
      <c r="D4774" s="3">
        <v>9.0181000000000004</v>
      </c>
      <c r="E4774">
        <v>0</v>
      </c>
      <c r="F4774" s="3">
        <f>VLOOKUP(A4774,'[1]2016-2015 CDM Price Difference'!$A$5:$D$6271,4,FALSE)</f>
        <v>9.0181000000000004</v>
      </c>
      <c r="G4774" s="3">
        <f t="shared" si="75"/>
        <v>0</v>
      </c>
    </row>
    <row r="4775" spans="1:7" x14ac:dyDescent="0.25">
      <c r="A4775">
        <v>47120939</v>
      </c>
      <c r="B4775" t="s">
        <v>5395</v>
      </c>
      <c r="C4775" t="s">
        <v>4052</v>
      </c>
      <c r="D4775" s="3">
        <v>7.92</v>
      </c>
      <c r="E4775">
        <v>0</v>
      </c>
      <c r="F4775" s="3">
        <f>VLOOKUP(A4775,'[1]2016-2015 CDM Price Difference'!$A$5:$D$6271,4,FALSE)</f>
        <v>7.92</v>
      </c>
      <c r="G4775" s="3">
        <f t="shared" si="75"/>
        <v>0</v>
      </c>
    </row>
    <row r="4776" spans="1:7" x14ac:dyDescent="0.25">
      <c r="A4776">
        <v>47120954</v>
      </c>
      <c r="B4776" t="s">
        <v>5396</v>
      </c>
      <c r="C4776" t="s">
        <v>4052</v>
      </c>
      <c r="D4776" s="3">
        <v>0.3579</v>
      </c>
      <c r="E4776">
        <v>0</v>
      </c>
      <c r="F4776" s="3">
        <f>VLOOKUP(A4776,'[1]2016-2015 CDM Price Difference'!$A$5:$D$6271,4,FALSE)</f>
        <v>0.3579</v>
      </c>
      <c r="G4776" s="3">
        <f t="shared" si="75"/>
        <v>0</v>
      </c>
    </row>
    <row r="4777" spans="1:7" x14ac:dyDescent="0.25">
      <c r="A4777">
        <v>47120962</v>
      </c>
      <c r="B4777" t="s">
        <v>5397</v>
      </c>
      <c r="C4777" t="s">
        <v>4052</v>
      </c>
      <c r="D4777" s="3" t="s">
        <v>7802</v>
      </c>
      <c r="E4777">
        <v>0</v>
      </c>
      <c r="F4777" s="3" t="str">
        <f>VLOOKUP(A4777,'[1]2016-2015 CDM Price Difference'!$A$5:$D$6271,4,FALSE)</f>
        <v/>
      </c>
      <c r="G4777" s="3" t="e">
        <f t="shared" si="75"/>
        <v>#VALUE!</v>
      </c>
    </row>
    <row r="4778" spans="1:7" x14ac:dyDescent="0.25">
      <c r="A4778">
        <v>47120988</v>
      </c>
      <c r="B4778" t="s">
        <v>5398</v>
      </c>
      <c r="C4778" t="s">
        <v>4052</v>
      </c>
      <c r="D4778" s="3">
        <v>7.6328300000000002</v>
      </c>
      <c r="E4778">
        <v>0</v>
      </c>
      <c r="F4778" s="3">
        <f>VLOOKUP(A4778,'[1]2016-2015 CDM Price Difference'!$A$5:$D$6271,4,FALSE)</f>
        <v>7.6328300000000002</v>
      </c>
      <c r="G4778" s="3">
        <f t="shared" si="75"/>
        <v>0</v>
      </c>
    </row>
    <row r="4779" spans="1:7" x14ac:dyDescent="0.25">
      <c r="A4779">
        <v>47120996</v>
      </c>
      <c r="B4779" t="s">
        <v>5399</v>
      </c>
      <c r="C4779" t="s">
        <v>4052</v>
      </c>
      <c r="D4779" s="3">
        <v>2.1848999999999998</v>
      </c>
      <c r="E4779">
        <v>0</v>
      </c>
      <c r="F4779" s="3">
        <f>VLOOKUP(A4779,'[1]2016-2015 CDM Price Difference'!$A$5:$D$6271,4,FALSE)</f>
        <v>2.1848999999999998</v>
      </c>
      <c r="G4779" s="3">
        <f t="shared" si="75"/>
        <v>0</v>
      </c>
    </row>
    <row r="4780" spans="1:7" x14ac:dyDescent="0.25">
      <c r="A4780">
        <v>47121002</v>
      </c>
      <c r="B4780" t="s">
        <v>5400</v>
      </c>
      <c r="C4780" t="s">
        <v>4052</v>
      </c>
      <c r="D4780" s="3">
        <v>0.16800000000000001</v>
      </c>
      <c r="E4780">
        <v>0</v>
      </c>
      <c r="F4780" s="3">
        <f>VLOOKUP(A4780,'[1]2016-2015 CDM Price Difference'!$A$5:$D$6271,4,FALSE)</f>
        <v>0.16800000000000001</v>
      </c>
      <c r="G4780" s="3">
        <f t="shared" si="75"/>
        <v>0</v>
      </c>
    </row>
    <row r="4781" spans="1:7" x14ac:dyDescent="0.25">
      <c r="A4781">
        <v>47121010</v>
      </c>
      <c r="B4781" t="s">
        <v>5401</v>
      </c>
      <c r="C4781" t="s">
        <v>4052</v>
      </c>
      <c r="D4781" s="3">
        <v>0.11568000000000001</v>
      </c>
      <c r="E4781">
        <v>0</v>
      </c>
      <c r="F4781" s="3">
        <f>VLOOKUP(A4781,'[1]2016-2015 CDM Price Difference'!$A$5:$D$6271,4,FALSE)</f>
        <v>0.11568000000000001</v>
      </c>
      <c r="G4781" s="3">
        <f t="shared" si="75"/>
        <v>0</v>
      </c>
    </row>
    <row r="4782" spans="1:7" x14ac:dyDescent="0.25">
      <c r="A4782">
        <v>47121028</v>
      </c>
      <c r="B4782" t="s">
        <v>5402</v>
      </c>
      <c r="C4782" t="s">
        <v>4052</v>
      </c>
      <c r="D4782" s="3">
        <v>0.11700000000000001</v>
      </c>
      <c r="E4782">
        <v>0</v>
      </c>
      <c r="F4782" s="3">
        <f>VLOOKUP(A4782,'[1]2016-2015 CDM Price Difference'!$A$5:$D$6271,4,FALSE)</f>
        <v>0.11700000000000001</v>
      </c>
      <c r="G4782" s="3">
        <f t="shared" si="75"/>
        <v>0</v>
      </c>
    </row>
    <row r="4783" spans="1:7" x14ac:dyDescent="0.25">
      <c r="A4783">
        <v>47121044</v>
      </c>
      <c r="B4783" t="s">
        <v>5403</v>
      </c>
      <c r="C4783" t="s">
        <v>4052</v>
      </c>
      <c r="D4783" s="3">
        <v>7.2099999999999997E-2</v>
      </c>
      <c r="E4783">
        <v>0</v>
      </c>
      <c r="F4783" s="3">
        <f>VLOOKUP(A4783,'[1]2016-2015 CDM Price Difference'!$A$5:$D$6271,4,FALSE)</f>
        <v>7.2099999999999997E-2</v>
      </c>
      <c r="G4783" s="3">
        <f t="shared" si="75"/>
        <v>0</v>
      </c>
    </row>
    <row r="4784" spans="1:7" x14ac:dyDescent="0.25">
      <c r="A4784">
        <v>47121051</v>
      </c>
      <c r="B4784" t="s">
        <v>5404</v>
      </c>
      <c r="C4784" t="s">
        <v>4052</v>
      </c>
      <c r="D4784" s="3">
        <v>2.9224999999999999</v>
      </c>
      <c r="E4784">
        <v>0</v>
      </c>
      <c r="F4784" s="3">
        <f>VLOOKUP(A4784,'[1]2016-2015 CDM Price Difference'!$A$5:$D$6271,4,FALSE)</f>
        <v>2.9224999999999999</v>
      </c>
      <c r="G4784" s="3">
        <f t="shared" si="75"/>
        <v>0</v>
      </c>
    </row>
    <row r="4785" spans="1:7" x14ac:dyDescent="0.25">
      <c r="A4785">
        <v>47121077</v>
      </c>
      <c r="B4785" t="s">
        <v>5405</v>
      </c>
      <c r="C4785" t="s">
        <v>4052</v>
      </c>
      <c r="D4785" s="3">
        <v>0.26400000000000001</v>
      </c>
      <c r="E4785">
        <v>0</v>
      </c>
      <c r="F4785" s="3">
        <f>VLOOKUP(A4785,'[1]2016-2015 CDM Price Difference'!$A$5:$D$6271,4,FALSE)</f>
        <v>0.26400000000000001</v>
      </c>
      <c r="G4785" s="3">
        <f t="shared" si="75"/>
        <v>0</v>
      </c>
    </row>
    <row r="4786" spans="1:7" x14ac:dyDescent="0.25">
      <c r="A4786">
        <v>47121127</v>
      </c>
      <c r="B4786" t="s">
        <v>5406</v>
      </c>
      <c r="C4786" t="s">
        <v>4052</v>
      </c>
      <c r="D4786" s="3">
        <v>0.57720000000000005</v>
      </c>
      <c r="E4786">
        <v>0</v>
      </c>
      <c r="F4786" s="3">
        <f>VLOOKUP(A4786,'[1]2016-2015 CDM Price Difference'!$A$5:$D$6271,4,FALSE)</f>
        <v>0.57720000000000005</v>
      </c>
      <c r="G4786" s="3">
        <f t="shared" si="75"/>
        <v>0</v>
      </c>
    </row>
    <row r="4787" spans="1:7" x14ac:dyDescent="0.25">
      <c r="A4787">
        <v>47121150</v>
      </c>
      <c r="B4787" t="s">
        <v>5407</v>
      </c>
      <c r="C4787" t="s">
        <v>4052</v>
      </c>
      <c r="D4787" s="3">
        <v>0.504</v>
      </c>
      <c r="E4787">
        <v>0</v>
      </c>
      <c r="F4787" s="3">
        <f>VLOOKUP(A4787,'[1]2016-2015 CDM Price Difference'!$A$5:$D$6271,4,FALSE)</f>
        <v>0.504</v>
      </c>
      <c r="G4787" s="3">
        <f t="shared" si="75"/>
        <v>0</v>
      </c>
    </row>
    <row r="4788" spans="1:7" x14ac:dyDescent="0.25">
      <c r="A4788">
        <v>47121192</v>
      </c>
      <c r="B4788" t="s">
        <v>5408</v>
      </c>
      <c r="C4788" t="s">
        <v>4052</v>
      </c>
      <c r="D4788" s="3">
        <v>18.186669999999999</v>
      </c>
      <c r="E4788">
        <v>0</v>
      </c>
      <c r="F4788" s="3">
        <f>VLOOKUP(A4788,'[1]2016-2015 CDM Price Difference'!$A$5:$D$6271,4,FALSE)</f>
        <v>18.186669999999999</v>
      </c>
      <c r="G4788" s="3">
        <f t="shared" si="75"/>
        <v>0</v>
      </c>
    </row>
    <row r="4789" spans="1:7" x14ac:dyDescent="0.25">
      <c r="A4789">
        <v>47121218</v>
      </c>
      <c r="B4789" t="s">
        <v>5409</v>
      </c>
      <c r="C4789" t="s">
        <v>4052</v>
      </c>
      <c r="D4789" s="3">
        <v>28.248329999999999</v>
      </c>
      <c r="E4789">
        <v>0</v>
      </c>
      <c r="F4789" s="3">
        <f>VLOOKUP(A4789,'[1]2016-2015 CDM Price Difference'!$A$5:$D$6271,4,FALSE)</f>
        <v>28.248329999999999</v>
      </c>
      <c r="G4789" s="3">
        <f t="shared" si="75"/>
        <v>0</v>
      </c>
    </row>
    <row r="4790" spans="1:7" x14ac:dyDescent="0.25">
      <c r="A4790">
        <v>47121234</v>
      </c>
      <c r="B4790" t="s">
        <v>5410</v>
      </c>
      <c r="C4790" t="s">
        <v>4052</v>
      </c>
      <c r="D4790" s="3">
        <v>20.577999999999999</v>
      </c>
      <c r="E4790">
        <v>0</v>
      </c>
      <c r="F4790" s="3">
        <f>VLOOKUP(A4790,'[1]2016-2015 CDM Price Difference'!$A$5:$D$6271,4,FALSE)</f>
        <v>20.577999999999999</v>
      </c>
      <c r="G4790" s="3">
        <f t="shared" si="75"/>
        <v>0</v>
      </c>
    </row>
    <row r="4791" spans="1:7" x14ac:dyDescent="0.25">
      <c r="A4791">
        <v>47121267</v>
      </c>
      <c r="B4791" t="s">
        <v>5411</v>
      </c>
      <c r="C4791" t="s">
        <v>4052</v>
      </c>
      <c r="D4791" s="3">
        <v>2.1819999999999999E-2</v>
      </c>
      <c r="E4791">
        <v>0</v>
      </c>
      <c r="F4791" s="3">
        <f>VLOOKUP(A4791,'[1]2016-2015 CDM Price Difference'!$A$5:$D$6271,4,FALSE)</f>
        <v>2.1819999999999999E-2</v>
      </c>
      <c r="G4791" s="3">
        <f t="shared" si="75"/>
        <v>0</v>
      </c>
    </row>
    <row r="4792" spans="1:7" x14ac:dyDescent="0.25">
      <c r="A4792">
        <v>47121309</v>
      </c>
      <c r="B4792" t="s">
        <v>5412</v>
      </c>
      <c r="C4792" t="s">
        <v>4052</v>
      </c>
      <c r="D4792" s="3">
        <v>1.444E-2</v>
      </c>
      <c r="E4792">
        <v>0</v>
      </c>
      <c r="F4792" s="3">
        <f>VLOOKUP(A4792,'[1]2016-2015 CDM Price Difference'!$A$5:$D$6271,4,FALSE)</f>
        <v>1.444E-2</v>
      </c>
      <c r="G4792" s="3">
        <f t="shared" si="75"/>
        <v>0</v>
      </c>
    </row>
    <row r="4793" spans="1:7" x14ac:dyDescent="0.25">
      <c r="A4793">
        <v>47121325</v>
      </c>
      <c r="B4793" t="s">
        <v>5413</v>
      </c>
      <c r="C4793" t="s">
        <v>4052</v>
      </c>
      <c r="D4793" s="3" t="e">
        <v>#N/A</v>
      </c>
      <c r="E4793">
        <v>0</v>
      </c>
      <c r="F4793" s="3" t="str">
        <f>VLOOKUP(A4793,'[1]2016-2015 CDM Price Difference'!$A$5:$D$6271,4,FALSE)</f>
        <v>0</v>
      </c>
      <c r="G4793" s="3" t="e">
        <f t="shared" si="75"/>
        <v>#N/A</v>
      </c>
    </row>
    <row r="4794" spans="1:7" x14ac:dyDescent="0.25">
      <c r="A4794">
        <v>47121333</v>
      </c>
      <c r="B4794" t="s">
        <v>5414</v>
      </c>
      <c r="C4794" t="s">
        <v>4052</v>
      </c>
      <c r="D4794" s="3">
        <v>6.8559999999999999</v>
      </c>
      <c r="E4794">
        <v>0</v>
      </c>
      <c r="F4794" s="3">
        <f>VLOOKUP(A4794,'[1]2016-2015 CDM Price Difference'!$A$5:$D$6271,4,FALSE)</f>
        <v>6.8559999999999999</v>
      </c>
      <c r="G4794" s="3">
        <f t="shared" si="75"/>
        <v>0</v>
      </c>
    </row>
    <row r="4795" spans="1:7" x14ac:dyDescent="0.25">
      <c r="A4795">
        <v>47121341</v>
      </c>
      <c r="B4795" t="s">
        <v>5415</v>
      </c>
      <c r="C4795" t="s">
        <v>4052</v>
      </c>
      <c r="D4795" s="3">
        <v>1.0119</v>
      </c>
      <c r="E4795">
        <v>0</v>
      </c>
      <c r="F4795" s="3">
        <f>VLOOKUP(A4795,'[1]2016-2015 CDM Price Difference'!$A$5:$D$6271,4,FALSE)</f>
        <v>1.0119</v>
      </c>
      <c r="G4795" s="3">
        <f t="shared" si="75"/>
        <v>0</v>
      </c>
    </row>
    <row r="4796" spans="1:7" x14ac:dyDescent="0.25">
      <c r="A4796">
        <v>47121382</v>
      </c>
      <c r="B4796" t="s">
        <v>5416</v>
      </c>
      <c r="C4796" t="s">
        <v>4052</v>
      </c>
      <c r="D4796" s="3">
        <v>0.16</v>
      </c>
      <c r="E4796">
        <v>0</v>
      </c>
      <c r="F4796" s="3">
        <f>VLOOKUP(A4796,'[1]2016-2015 CDM Price Difference'!$A$5:$D$6271,4,FALSE)</f>
        <v>0.16</v>
      </c>
      <c r="G4796" s="3">
        <f t="shared" si="75"/>
        <v>0</v>
      </c>
    </row>
    <row r="4797" spans="1:7" x14ac:dyDescent="0.25">
      <c r="A4797">
        <v>47121408</v>
      </c>
      <c r="B4797" t="s">
        <v>5417</v>
      </c>
      <c r="C4797" t="s">
        <v>4052</v>
      </c>
      <c r="D4797" s="3">
        <v>3.2040000000000002</v>
      </c>
      <c r="E4797">
        <v>0</v>
      </c>
      <c r="F4797" s="3">
        <f>VLOOKUP(A4797,'[1]2016-2015 CDM Price Difference'!$A$5:$D$6271,4,FALSE)</f>
        <v>3.2040000000000002</v>
      </c>
      <c r="G4797" s="3">
        <f t="shared" si="75"/>
        <v>0</v>
      </c>
    </row>
    <row r="4798" spans="1:7" x14ac:dyDescent="0.25">
      <c r="A4798">
        <v>47121457</v>
      </c>
      <c r="B4798" t="s">
        <v>5418</v>
      </c>
      <c r="C4798" t="s">
        <v>4052</v>
      </c>
      <c r="D4798" s="3">
        <v>1.0914999999999999</v>
      </c>
      <c r="E4798">
        <v>0</v>
      </c>
      <c r="F4798" s="3">
        <f>VLOOKUP(A4798,'[1]2016-2015 CDM Price Difference'!$A$5:$D$6271,4,FALSE)</f>
        <v>1.0914999999999999</v>
      </c>
      <c r="G4798" s="3">
        <f t="shared" si="75"/>
        <v>0</v>
      </c>
    </row>
    <row r="4799" spans="1:7" x14ac:dyDescent="0.25">
      <c r="A4799">
        <v>47121465</v>
      </c>
      <c r="B4799" t="s">
        <v>5419</v>
      </c>
      <c r="C4799" t="s">
        <v>4052</v>
      </c>
      <c r="D4799" s="3" t="e">
        <v>#N/A</v>
      </c>
      <c r="E4799">
        <v>0</v>
      </c>
      <c r="F4799" s="3" t="str">
        <f>VLOOKUP(A4799,'[1]2016-2015 CDM Price Difference'!$A$5:$D$6271,4,FALSE)</f>
        <v>0</v>
      </c>
      <c r="G4799" s="3" t="e">
        <f t="shared" si="75"/>
        <v>#N/A</v>
      </c>
    </row>
    <row r="4800" spans="1:7" x14ac:dyDescent="0.25">
      <c r="A4800">
        <v>47121598</v>
      </c>
      <c r="B4800" t="s">
        <v>5421</v>
      </c>
      <c r="C4800" t="s">
        <v>4052</v>
      </c>
      <c r="D4800" s="3">
        <v>15.378299999999999</v>
      </c>
      <c r="E4800">
        <v>0</v>
      </c>
      <c r="F4800" s="3">
        <f>VLOOKUP(A4800,'[1]2016-2015 CDM Price Difference'!$A$5:$D$6271,4,FALSE)</f>
        <v>15.378299999999999</v>
      </c>
      <c r="G4800" s="3">
        <f t="shared" si="75"/>
        <v>0</v>
      </c>
    </row>
    <row r="4801" spans="1:7" x14ac:dyDescent="0.25">
      <c r="A4801">
        <v>47121663</v>
      </c>
      <c r="B4801" t="s">
        <v>5422</v>
      </c>
      <c r="C4801" t="s">
        <v>4052</v>
      </c>
      <c r="D4801" s="3">
        <v>2.5000000000000001E-2</v>
      </c>
      <c r="E4801">
        <v>0</v>
      </c>
      <c r="F4801" s="3">
        <f>VLOOKUP(A4801,'[1]2016-2015 CDM Price Difference'!$A$5:$D$6271,4,FALSE)</f>
        <v>2.5000000000000001E-2</v>
      </c>
      <c r="G4801" s="3">
        <f t="shared" si="75"/>
        <v>0</v>
      </c>
    </row>
    <row r="4802" spans="1:7" x14ac:dyDescent="0.25">
      <c r="A4802">
        <v>47121689</v>
      </c>
      <c r="B4802" t="s">
        <v>5423</v>
      </c>
      <c r="C4802" t="s">
        <v>4052</v>
      </c>
      <c r="D4802" s="3">
        <v>14.231999999999999</v>
      </c>
      <c r="E4802">
        <v>0</v>
      </c>
      <c r="F4802" s="3">
        <f>VLOOKUP(A4802,'[1]2016-2015 CDM Price Difference'!$A$5:$D$6271,4,FALSE)</f>
        <v>14.231999999999999</v>
      </c>
      <c r="G4802" s="3">
        <f t="shared" si="75"/>
        <v>0</v>
      </c>
    </row>
    <row r="4803" spans="1:7" x14ac:dyDescent="0.25">
      <c r="A4803">
        <v>47121739</v>
      </c>
      <c r="B4803" t="s">
        <v>5424</v>
      </c>
      <c r="C4803" t="s">
        <v>4052</v>
      </c>
      <c r="D4803" s="3">
        <v>13.728</v>
      </c>
      <c r="E4803">
        <v>0</v>
      </c>
      <c r="F4803" s="3">
        <f>VLOOKUP(A4803,'[1]2016-2015 CDM Price Difference'!$A$5:$D$6271,4,FALSE)</f>
        <v>13.728</v>
      </c>
      <c r="G4803" s="3">
        <f t="shared" si="75"/>
        <v>0</v>
      </c>
    </row>
    <row r="4804" spans="1:7" x14ac:dyDescent="0.25">
      <c r="A4804">
        <v>47121747</v>
      </c>
      <c r="B4804" t="s">
        <v>7832</v>
      </c>
      <c r="C4804" t="s">
        <v>4052</v>
      </c>
      <c r="D4804" s="3">
        <v>354.67500000000001</v>
      </c>
      <c r="E4804">
        <v>0</v>
      </c>
      <c r="F4804" s="3">
        <f>VLOOKUP(A4804,'[1]2016-2015 CDM Price Difference'!$A$5:$D$6271,4,FALSE)</f>
        <v>354.67500000000001</v>
      </c>
      <c r="G4804" s="3">
        <f t="shared" si="75"/>
        <v>0</v>
      </c>
    </row>
    <row r="4805" spans="1:7" x14ac:dyDescent="0.25">
      <c r="A4805">
        <v>47121762</v>
      </c>
      <c r="B4805" t="s">
        <v>5425</v>
      </c>
      <c r="C4805" t="s">
        <v>4052</v>
      </c>
      <c r="D4805" s="3" t="e">
        <v>#N/A</v>
      </c>
      <c r="E4805">
        <v>0</v>
      </c>
      <c r="F4805" s="3" t="str">
        <f>VLOOKUP(A4805,'[1]2016-2015 CDM Price Difference'!$A$5:$D$6271,4,FALSE)</f>
        <v>0</v>
      </c>
      <c r="G4805" s="3" t="e">
        <f t="shared" si="75"/>
        <v>#N/A</v>
      </c>
    </row>
    <row r="4806" spans="1:7" x14ac:dyDescent="0.25">
      <c r="A4806">
        <v>47121804</v>
      </c>
      <c r="B4806" t="s">
        <v>5426</v>
      </c>
      <c r="C4806" t="s">
        <v>4052</v>
      </c>
      <c r="D4806" s="3">
        <v>14.39</v>
      </c>
      <c r="E4806">
        <v>0</v>
      </c>
      <c r="F4806" s="3">
        <f>VLOOKUP(A4806,'[1]2016-2015 CDM Price Difference'!$A$5:$D$6271,4,FALSE)</f>
        <v>14.39</v>
      </c>
      <c r="G4806" s="3">
        <f t="shared" si="75"/>
        <v>0</v>
      </c>
    </row>
    <row r="4807" spans="1:7" x14ac:dyDescent="0.25">
      <c r="A4807">
        <v>47121846</v>
      </c>
      <c r="B4807" t="s">
        <v>5427</v>
      </c>
      <c r="C4807" t="s">
        <v>4052</v>
      </c>
      <c r="D4807" s="3">
        <v>2.419</v>
      </c>
      <c r="E4807">
        <v>0</v>
      </c>
      <c r="F4807" s="3">
        <f>VLOOKUP(A4807,'[1]2016-2015 CDM Price Difference'!$A$5:$D$6271,4,FALSE)</f>
        <v>2.419</v>
      </c>
      <c r="G4807" s="3">
        <f t="shared" si="75"/>
        <v>0</v>
      </c>
    </row>
    <row r="4808" spans="1:7" x14ac:dyDescent="0.25">
      <c r="A4808">
        <v>47121861</v>
      </c>
      <c r="B4808" t="s">
        <v>5428</v>
      </c>
      <c r="C4808" t="s">
        <v>4052</v>
      </c>
      <c r="D4808" s="3">
        <v>356.39</v>
      </c>
      <c r="E4808">
        <v>0</v>
      </c>
      <c r="F4808" s="3">
        <f>VLOOKUP(A4808,'[1]2016-2015 CDM Price Difference'!$A$5:$D$6271,4,FALSE)</f>
        <v>356.39</v>
      </c>
      <c r="G4808" s="3">
        <f t="shared" si="75"/>
        <v>0</v>
      </c>
    </row>
    <row r="4809" spans="1:7" x14ac:dyDescent="0.25">
      <c r="A4809">
        <v>47121887</v>
      </c>
      <c r="B4809" t="s">
        <v>5430</v>
      </c>
      <c r="C4809" t="s">
        <v>4052</v>
      </c>
      <c r="D4809" s="3">
        <v>2.0226700000000002</v>
      </c>
      <c r="E4809">
        <v>0</v>
      </c>
      <c r="F4809" s="3">
        <f>VLOOKUP(A4809,'[1]2016-2015 CDM Price Difference'!$A$5:$D$6271,4,FALSE)</f>
        <v>2.0226700000000002</v>
      </c>
      <c r="G4809" s="3">
        <f t="shared" si="75"/>
        <v>0</v>
      </c>
    </row>
    <row r="4810" spans="1:7" x14ac:dyDescent="0.25">
      <c r="A4810">
        <v>47121929</v>
      </c>
      <c r="B4810" t="s">
        <v>5431</v>
      </c>
      <c r="C4810" t="s">
        <v>4052</v>
      </c>
      <c r="D4810" s="3">
        <v>1.9415</v>
      </c>
      <c r="E4810">
        <v>0</v>
      </c>
      <c r="F4810" s="3">
        <f>VLOOKUP(A4810,'[1]2016-2015 CDM Price Difference'!$A$5:$D$6271,4,FALSE)</f>
        <v>1.9415</v>
      </c>
      <c r="G4810" s="3">
        <f t="shared" si="75"/>
        <v>0</v>
      </c>
    </row>
    <row r="4811" spans="1:7" x14ac:dyDescent="0.25">
      <c r="A4811">
        <v>47121945</v>
      </c>
      <c r="B4811" t="s">
        <v>5432</v>
      </c>
      <c r="C4811" t="s">
        <v>4052</v>
      </c>
      <c r="D4811" s="3">
        <v>4.7043799999999996</v>
      </c>
      <c r="E4811">
        <v>0</v>
      </c>
      <c r="F4811" s="3">
        <f>VLOOKUP(A4811,'[1]2016-2015 CDM Price Difference'!$A$5:$D$6271,4,FALSE)</f>
        <v>4.7043799999999996</v>
      </c>
      <c r="G4811" s="3">
        <f t="shared" si="75"/>
        <v>0</v>
      </c>
    </row>
    <row r="4812" spans="1:7" x14ac:dyDescent="0.25">
      <c r="A4812">
        <v>47121960</v>
      </c>
      <c r="B4812" t="s">
        <v>5433</v>
      </c>
      <c r="C4812" t="s">
        <v>4052</v>
      </c>
      <c r="D4812" s="3" t="e">
        <v>#N/A</v>
      </c>
      <c r="E4812">
        <v>0</v>
      </c>
      <c r="F4812" s="3" t="str">
        <f>VLOOKUP(A4812,'[1]2016-2015 CDM Price Difference'!$A$5:$D$6271,4,FALSE)</f>
        <v>0</v>
      </c>
      <c r="G4812" s="3" t="e">
        <f t="shared" si="75"/>
        <v>#N/A</v>
      </c>
    </row>
    <row r="4813" spans="1:7" x14ac:dyDescent="0.25">
      <c r="A4813">
        <v>47122034</v>
      </c>
      <c r="B4813" t="s">
        <v>5434</v>
      </c>
      <c r="C4813" t="s">
        <v>4052</v>
      </c>
      <c r="D4813" s="3">
        <v>0.40710000000000002</v>
      </c>
      <c r="E4813">
        <v>0</v>
      </c>
      <c r="F4813" s="3">
        <f>VLOOKUP(A4813,'[1]2016-2015 CDM Price Difference'!$A$5:$D$6271,4,FALSE)</f>
        <v>0.40710000000000002</v>
      </c>
      <c r="G4813" s="3">
        <f t="shared" si="75"/>
        <v>0</v>
      </c>
    </row>
    <row r="4814" spans="1:7" x14ac:dyDescent="0.25">
      <c r="A4814">
        <v>47122091</v>
      </c>
      <c r="B4814" t="s">
        <v>5435</v>
      </c>
      <c r="C4814" t="s">
        <v>4052</v>
      </c>
      <c r="D4814" s="3">
        <v>1.2104999999999999</v>
      </c>
      <c r="E4814">
        <v>0</v>
      </c>
      <c r="F4814" s="3">
        <f>VLOOKUP(A4814,'[1]2016-2015 CDM Price Difference'!$A$5:$D$6271,4,FALSE)</f>
        <v>1.2104999999999999</v>
      </c>
      <c r="G4814" s="3">
        <f t="shared" si="75"/>
        <v>0</v>
      </c>
    </row>
    <row r="4815" spans="1:7" x14ac:dyDescent="0.25">
      <c r="A4815">
        <v>47122109</v>
      </c>
      <c r="B4815" t="s">
        <v>5436</v>
      </c>
      <c r="C4815" t="s">
        <v>4052</v>
      </c>
      <c r="D4815" s="3">
        <v>5.62</v>
      </c>
      <c r="E4815">
        <v>0</v>
      </c>
      <c r="F4815" s="3">
        <f>VLOOKUP(A4815,'[1]2016-2015 CDM Price Difference'!$A$5:$D$6271,4,FALSE)</f>
        <v>5.62</v>
      </c>
      <c r="G4815" s="3">
        <f t="shared" si="75"/>
        <v>0</v>
      </c>
    </row>
    <row r="4816" spans="1:7" x14ac:dyDescent="0.25">
      <c r="A4816">
        <v>47122125</v>
      </c>
      <c r="B4816" t="s">
        <v>5437</v>
      </c>
      <c r="C4816" t="s">
        <v>4052</v>
      </c>
      <c r="D4816" s="3">
        <v>4.2539999999999996</v>
      </c>
      <c r="E4816">
        <v>0</v>
      </c>
      <c r="F4816" s="3">
        <f>VLOOKUP(A4816,'[1]2016-2015 CDM Price Difference'!$A$5:$D$6271,4,FALSE)</f>
        <v>4.2539999999999996</v>
      </c>
      <c r="G4816" s="3">
        <f t="shared" si="75"/>
        <v>0</v>
      </c>
    </row>
    <row r="4817" spans="1:7" x14ac:dyDescent="0.25">
      <c r="A4817">
        <v>47122141</v>
      </c>
      <c r="B4817" t="s">
        <v>5438</v>
      </c>
      <c r="C4817" t="s">
        <v>4052</v>
      </c>
      <c r="D4817" s="3">
        <v>2.3639999999999999</v>
      </c>
      <c r="E4817">
        <v>0</v>
      </c>
      <c r="F4817" s="3">
        <f>VLOOKUP(A4817,'[1]2016-2015 CDM Price Difference'!$A$5:$D$6271,4,FALSE)</f>
        <v>2.3639999999999999</v>
      </c>
      <c r="G4817" s="3">
        <f t="shared" si="75"/>
        <v>0</v>
      </c>
    </row>
    <row r="4818" spans="1:7" x14ac:dyDescent="0.25">
      <c r="A4818">
        <v>47122208</v>
      </c>
      <c r="B4818" t="s">
        <v>5440</v>
      </c>
      <c r="C4818" t="s">
        <v>4052</v>
      </c>
      <c r="D4818" s="3">
        <v>0.63</v>
      </c>
      <c r="E4818">
        <v>0</v>
      </c>
      <c r="F4818" s="3">
        <f>VLOOKUP(A4818,'[1]2016-2015 CDM Price Difference'!$A$5:$D$6271,4,FALSE)</f>
        <v>0.63</v>
      </c>
      <c r="G4818" s="3">
        <f t="shared" si="75"/>
        <v>0</v>
      </c>
    </row>
    <row r="4819" spans="1:7" x14ac:dyDescent="0.25">
      <c r="A4819">
        <v>47122240</v>
      </c>
      <c r="B4819" t="s">
        <v>5441</v>
      </c>
      <c r="C4819" t="s">
        <v>4052</v>
      </c>
      <c r="D4819" s="3" t="e">
        <v>#N/A</v>
      </c>
      <c r="E4819">
        <v>0</v>
      </c>
      <c r="F4819" s="3" t="str">
        <f>VLOOKUP(A4819,'[1]2016-2015 CDM Price Difference'!$A$5:$D$6271,4,FALSE)</f>
        <v>0</v>
      </c>
      <c r="G4819" s="3" t="e">
        <f t="shared" si="75"/>
        <v>#N/A</v>
      </c>
    </row>
    <row r="4820" spans="1:7" x14ac:dyDescent="0.25">
      <c r="A4820">
        <v>47122257</v>
      </c>
      <c r="B4820" t="s">
        <v>5442</v>
      </c>
      <c r="C4820" t="s">
        <v>4052</v>
      </c>
      <c r="D4820" s="3">
        <v>0.36349999999999999</v>
      </c>
      <c r="E4820">
        <v>0</v>
      </c>
      <c r="F4820" s="3">
        <f>VLOOKUP(A4820,'[1]2016-2015 CDM Price Difference'!$A$5:$D$6271,4,FALSE)</f>
        <v>0.36349999999999999</v>
      </c>
      <c r="G4820" s="3">
        <f t="shared" si="75"/>
        <v>0</v>
      </c>
    </row>
    <row r="4821" spans="1:7" x14ac:dyDescent="0.25">
      <c r="A4821">
        <v>47122265</v>
      </c>
      <c r="B4821" t="s">
        <v>5443</v>
      </c>
      <c r="C4821" t="s">
        <v>4052</v>
      </c>
      <c r="D4821" s="3" t="e">
        <v>#N/A</v>
      </c>
      <c r="E4821">
        <v>0</v>
      </c>
      <c r="F4821" s="3" t="str">
        <f>VLOOKUP(A4821,'[1]2016-2015 CDM Price Difference'!$A$5:$D$6271,4,FALSE)</f>
        <v>0</v>
      </c>
      <c r="G4821" s="3" t="e">
        <f t="shared" si="75"/>
        <v>#N/A</v>
      </c>
    </row>
    <row r="4822" spans="1:7" x14ac:dyDescent="0.25">
      <c r="A4822">
        <v>47122273</v>
      </c>
      <c r="B4822" t="s">
        <v>5444</v>
      </c>
      <c r="C4822" t="s">
        <v>4052</v>
      </c>
      <c r="D4822" s="3">
        <v>0.69</v>
      </c>
      <c r="E4822">
        <v>0</v>
      </c>
      <c r="F4822" s="3">
        <f>VLOOKUP(A4822,'[1]2016-2015 CDM Price Difference'!$A$5:$D$6271,4,FALSE)</f>
        <v>0.69</v>
      </c>
      <c r="G4822" s="3">
        <f t="shared" si="75"/>
        <v>0</v>
      </c>
    </row>
    <row r="4823" spans="1:7" x14ac:dyDescent="0.25">
      <c r="A4823">
        <v>47122406</v>
      </c>
      <c r="B4823" t="s">
        <v>5445</v>
      </c>
      <c r="C4823" t="s">
        <v>4052</v>
      </c>
      <c r="D4823" s="3">
        <v>158.4</v>
      </c>
      <c r="E4823">
        <v>0</v>
      </c>
      <c r="F4823" s="3">
        <f>VLOOKUP(A4823,'[1]2016-2015 CDM Price Difference'!$A$5:$D$6271,4,FALSE)</f>
        <v>158.4</v>
      </c>
      <c r="G4823" s="3">
        <f t="shared" si="75"/>
        <v>0</v>
      </c>
    </row>
    <row r="4824" spans="1:7" x14ac:dyDescent="0.25">
      <c r="A4824">
        <v>47122463</v>
      </c>
      <c r="B4824" t="s">
        <v>5446</v>
      </c>
      <c r="C4824" t="s">
        <v>4052</v>
      </c>
      <c r="D4824" s="3">
        <v>2.1946699999999999</v>
      </c>
      <c r="E4824">
        <v>0</v>
      </c>
      <c r="F4824" s="3">
        <f>VLOOKUP(A4824,'[1]2016-2015 CDM Price Difference'!$A$5:$D$6271,4,FALSE)</f>
        <v>2.1946699999999999</v>
      </c>
      <c r="G4824" s="3">
        <f t="shared" si="75"/>
        <v>0</v>
      </c>
    </row>
    <row r="4825" spans="1:7" x14ac:dyDescent="0.25">
      <c r="A4825">
        <v>47122471</v>
      </c>
      <c r="B4825" t="s">
        <v>5447</v>
      </c>
      <c r="C4825" t="s">
        <v>4052</v>
      </c>
      <c r="D4825" s="3">
        <v>4.9100000000000003E-3</v>
      </c>
      <c r="E4825">
        <v>0</v>
      </c>
      <c r="F4825" s="3">
        <f>VLOOKUP(A4825,'[1]2016-2015 CDM Price Difference'!$A$5:$D$6271,4,FALSE)</f>
        <v>4.9100000000000003E-3</v>
      </c>
      <c r="G4825" s="3">
        <f t="shared" si="75"/>
        <v>0</v>
      </c>
    </row>
    <row r="4826" spans="1:7" x14ac:dyDescent="0.25">
      <c r="A4826">
        <v>47122497</v>
      </c>
      <c r="B4826" t="s">
        <v>5448</v>
      </c>
      <c r="C4826" t="s">
        <v>4052</v>
      </c>
      <c r="D4826" s="3">
        <v>2.1946699999999999</v>
      </c>
      <c r="E4826">
        <v>0</v>
      </c>
      <c r="F4826" s="3">
        <f>VLOOKUP(A4826,'[1]2016-2015 CDM Price Difference'!$A$5:$D$6271,4,FALSE)</f>
        <v>2.1946699999999999</v>
      </c>
      <c r="G4826" s="3">
        <f t="shared" si="75"/>
        <v>0</v>
      </c>
    </row>
    <row r="4827" spans="1:7" x14ac:dyDescent="0.25">
      <c r="A4827">
        <v>47122570</v>
      </c>
      <c r="B4827" t="s">
        <v>5449</v>
      </c>
      <c r="C4827" t="s">
        <v>4052</v>
      </c>
      <c r="D4827" s="3">
        <v>0.45929999999999999</v>
      </c>
      <c r="E4827">
        <v>0</v>
      </c>
      <c r="F4827" s="3">
        <f>VLOOKUP(A4827,'[1]2016-2015 CDM Price Difference'!$A$5:$D$6271,4,FALSE)</f>
        <v>0.45929999999999999</v>
      </c>
      <c r="G4827" s="3">
        <f t="shared" si="75"/>
        <v>0</v>
      </c>
    </row>
    <row r="4828" spans="1:7" x14ac:dyDescent="0.25">
      <c r="A4828">
        <v>47122653</v>
      </c>
      <c r="B4828" t="s">
        <v>5450</v>
      </c>
      <c r="C4828" t="s">
        <v>4052</v>
      </c>
      <c r="D4828" s="3">
        <v>0.7782</v>
      </c>
      <c r="E4828">
        <v>0</v>
      </c>
      <c r="F4828" s="3">
        <f>VLOOKUP(A4828,'[1]2016-2015 CDM Price Difference'!$A$5:$D$6271,4,FALSE)</f>
        <v>0.7782</v>
      </c>
      <c r="G4828" s="3">
        <f t="shared" si="75"/>
        <v>0</v>
      </c>
    </row>
    <row r="4829" spans="1:7" x14ac:dyDescent="0.25">
      <c r="A4829">
        <v>47122679</v>
      </c>
      <c r="B4829" t="s">
        <v>5451</v>
      </c>
      <c r="C4829" t="s">
        <v>4052</v>
      </c>
      <c r="D4829" s="3">
        <v>3.4354300000000002</v>
      </c>
      <c r="E4829">
        <v>0</v>
      </c>
      <c r="F4829" s="3">
        <f>VLOOKUP(A4829,'[1]2016-2015 CDM Price Difference'!$A$5:$D$6271,4,FALSE)</f>
        <v>3.4354300000000002</v>
      </c>
      <c r="G4829" s="3">
        <f t="shared" ref="G4829:G4892" si="76">D4829-F4829</f>
        <v>0</v>
      </c>
    </row>
    <row r="4830" spans="1:7" x14ac:dyDescent="0.25">
      <c r="A4830">
        <v>47124006</v>
      </c>
      <c r="B4830" t="s">
        <v>5452</v>
      </c>
      <c r="C4830" t="s">
        <v>4052</v>
      </c>
      <c r="D4830" s="3">
        <v>7.1879999999999997</v>
      </c>
      <c r="E4830">
        <v>0</v>
      </c>
      <c r="F4830" s="3">
        <f>VLOOKUP(A4830,'[1]2016-2015 CDM Price Difference'!$A$5:$D$6271,4,FALSE)</f>
        <v>7.1879999999999997</v>
      </c>
      <c r="G4830" s="3">
        <f t="shared" si="76"/>
        <v>0</v>
      </c>
    </row>
    <row r="4831" spans="1:7" x14ac:dyDescent="0.25">
      <c r="A4831">
        <v>47124055</v>
      </c>
      <c r="B4831" t="s">
        <v>5454</v>
      </c>
      <c r="C4831" t="s">
        <v>4052</v>
      </c>
      <c r="D4831" s="3">
        <v>12.412800000000001</v>
      </c>
      <c r="E4831">
        <v>0</v>
      </c>
      <c r="F4831" s="3">
        <f>VLOOKUP(A4831,'[1]2016-2015 CDM Price Difference'!$A$5:$D$6271,4,FALSE)</f>
        <v>0.63859999999999995</v>
      </c>
      <c r="G4831" s="3">
        <f t="shared" si="76"/>
        <v>11.7742</v>
      </c>
    </row>
    <row r="4832" spans="1:7" x14ac:dyDescent="0.25">
      <c r="A4832">
        <v>47124089</v>
      </c>
      <c r="B4832" t="s">
        <v>5455</v>
      </c>
      <c r="C4832" t="s">
        <v>4052</v>
      </c>
      <c r="D4832" s="3">
        <v>1.0900000000000001</v>
      </c>
      <c r="E4832">
        <v>0</v>
      </c>
      <c r="F4832" s="3">
        <f>VLOOKUP(A4832,'[1]2016-2015 CDM Price Difference'!$A$5:$D$6271,4,FALSE)</f>
        <v>1.0900000000000001</v>
      </c>
      <c r="G4832" s="3">
        <f t="shared" si="76"/>
        <v>0</v>
      </c>
    </row>
    <row r="4833" spans="1:7" x14ac:dyDescent="0.25">
      <c r="A4833">
        <v>47124139</v>
      </c>
      <c r="B4833" t="s">
        <v>5456</v>
      </c>
      <c r="C4833" t="s">
        <v>4052</v>
      </c>
      <c r="D4833" s="3" t="s">
        <v>7802</v>
      </c>
      <c r="E4833">
        <v>0</v>
      </c>
      <c r="F4833" s="3" t="str">
        <f>VLOOKUP(A4833,'[1]2016-2015 CDM Price Difference'!$A$5:$D$6271,4,FALSE)</f>
        <v/>
      </c>
      <c r="G4833" s="3" t="e">
        <f t="shared" si="76"/>
        <v>#VALUE!</v>
      </c>
    </row>
    <row r="4834" spans="1:7" x14ac:dyDescent="0.25">
      <c r="A4834">
        <v>47124170</v>
      </c>
      <c r="B4834" t="s">
        <v>5457</v>
      </c>
      <c r="C4834" t="s">
        <v>4052</v>
      </c>
      <c r="D4834" s="3">
        <v>3.2</v>
      </c>
      <c r="E4834">
        <v>0</v>
      </c>
      <c r="F4834" s="3">
        <f>VLOOKUP(A4834,'[1]2016-2015 CDM Price Difference'!$A$5:$D$6271,4,FALSE)</f>
        <v>3.2</v>
      </c>
      <c r="G4834" s="3">
        <f t="shared" si="76"/>
        <v>0</v>
      </c>
    </row>
    <row r="4835" spans="1:7" x14ac:dyDescent="0.25">
      <c r="A4835">
        <v>47124188</v>
      </c>
      <c r="B4835" t="s">
        <v>5458</v>
      </c>
      <c r="C4835" t="s">
        <v>4052</v>
      </c>
      <c r="D4835" s="3">
        <v>1.716</v>
      </c>
      <c r="E4835">
        <v>0</v>
      </c>
      <c r="F4835" s="3">
        <f>VLOOKUP(A4835,'[1]2016-2015 CDM Price Difference'!$A$5:$D$6271,4,FALSE)</f>
        <v>1.716</v>
      </c>
      <c r="G4835" s="3">
        <f t="shared" si="76"/>
        <v>0</v>
      </c>
    </row>
    <row r="4836" spans="1:7" x14ac:dyDescent="0.25">
      <c r="A4836">
        <v>47124204</v>
      </c>
      <c r="B4836" t="s">
        <v>5459</v>
      </c>
      <c r="C4836" t="s">
        <v>4052</v>
      </c>
      <c r="D4836" s="3">
        <v>2.8079999999999998</v>
      </c>
      <c r="E4836">
        <v>0</v>
      </c>
      <c r="F4836" s="3">
        <f>VLOOKUP(A4836,'[1]2016-2015 CDM Price Difference'!$A$5:$D$6271,4,FALSE)</f>
        <v>2.8079999999999998</v>
      </c>
      <c r="G4836" s="3">
        <f t="shared" si="76"/>
        <v>0</v>
      </c>
    </row>
    <row r="4837" spans="1:7" x14ac:dyDescent="0.25">
      <c r="A4837">
        <v>47124238</v>
      </c>
      <c r="B4837" t="s">
        <v>5460</v>
      </c>
      <c r="C4837" t="s">
        <v>4052</v>
      </c>
      <c r="D4837" s="3" t="e">
        <v>#N/A</v>
      </c>
      <c r="E4837">
        <v>0</v>
      </c>
      <c r="F4837" s="3">
        <f>VLOOKUP(A4837,'[1]2016-2015 CDM Price Difference'!$A$5:$D$6271,4,FALSE)</f>
        <v>22.116</v>
      </c>
      <c r="G4837" s="3" t="e">
        <f t="shared" si="76"/>
        <v>#N/A</v>
      </c>
    </row>
    <row r="4838" spans="1:7" x14ac:dyDescent="0.25">
      <c r="A4838">
        <v>47124287</v>
      </c>
      <c r="B4838" t="s">
        <v>5461</v>
      </c>
      <c r="C4838" t="s">
        <v>4052</v>
      </c>
      <c r="D4838" s="3">
        <v>1.5720000000000001</v>
      </c>
      <c r="E4838">
        <v>0</v>
      </c>
      <c r="F4838" s="3">
        <f>VLOOKUP(A4838,'[1]2016-2015 CDM Price Difference'!$A$5:$D$6271,4,FALSE)</f>
        <v>1.5720000000000001</v>
      </c>
      <c r="G4838" s="3">
        <f t="shared" si="76"/>
        <v>0</v>
      </c>
    </row>
    <row r="4839" spans="1:7" x14ac:dyDescent="0.25">
      <c r="A4839">
        <v>47124303</v>
      </c>
      <c r="B4839" t="s">
        <v>5462</v>
      </c>
      <c r="C4839" t="s">
        <v>4052</v>
      </c>
      <c r="D4839" s="3">
        <v>3.3719999999999999</v>
      </c>
      <c r="E4839">
        <v>0</v>
      </c>
      <c r="F4839" s="3">
        <f>VLOOKUP(A4839,'[1]2016-2015 CDM Price Difference'!$A$5:$D$6271,4,FALSE)</f>
        <v>3.3719999999999999</v>
      </c>
      <c r="G4839" s="3">
        <f t="shared" si="76"/>
        <v>0</v>
      </c>
    </row>
    <row r="4840" spans="1:7" x14ac:dyDescent="0.25">
      <c r="A4840">
        <v>47124337</v>
      </c>
      <c r="B4840" t="s">
        <v>5463</v>
      </c>
      <c r="C4840" t="s">
        <v>4052</v>
      </c>
      <c r="D4840" s="3">
        <v>4.1619999999999999</v>
      </c>
      <c r="E4840">
        <v>0</v>
      </c>
      <c r="F4840" s="3">
        <f>VLOOKUP(A4840,'[1]2016-2015 CDM Price Difference'!$A$5:$D$6271,4,FALSE)</f>
        <v>4.1619999999999999</v>
      </c>
      <c r="G4840" s="3">
        <f t="shared" si="76"/>
        <v>0</v>
      </c>
    </row>
    <row r="4841" spans="1:7" x14ac:dyDescent="0.25">
      <c r="A4841">
        <v>47124428</v>
      </c>
      <c r="B4841" t="s">
        <v>5464</v>
      </c>
      <c r="C4841" t="s">
        <v>4052</v>
      </c>
      <c r="D4841" s="3">
        <v>0.16930999999999999</v>
      </c>
      <c r="E4841">
        <v>0</v>
      </c>
      <c r="F4841" s="3">
        <f>VLOOKUP(A4841,'[1]2016-2015 CDM Price Difference'!$A$5:$D$6271,4,FALSE)</f>
        <v>0.16930999999999999</v>
      </c>
      <c r="G4841" s="3">
        <f t="shared" si="76"/>
        <v>0</v>
      </c>
    </row>
    <row r="4842" spans="1:7" x14ac:dyDescent="0.25">
      <c r="A4842">
        <v>47124436</v>
      </c>
      <c r="B4842" t="s">
        <v>5465</v>
      </c>
      <c r="C4842" t="s">
        <v>4052</v>
      </c>
      <c r="D4842" s="3">
        <v>4.2340000000000003E-2</v>
      </c>
      <c r="E4842">
        <v>0</v>
      </c>
      <c r="F4842" s="3">
        <f>VLOOKUP(A4842,'[1]2016-2015 CDM Price Difference'!$A$5:$D$6271,4,FALSE)</f>
        <v>4.2340000000000003E-2</v>
      </c>
      <c r="G4842" s="3">
        <f t="shared" si="76"/>
        <v>0</v>
      </c>
    </row>
    <row r="4843" spans="1:7" x14ac:dyDescent="0.25">
      <c r="A4843">
        <v>47124444</v>
      </c>
      <c r="B4843" t="s">
        <v>5466</v>
      </c>
      <c r="C4843" t="s">
        <v>4052</v>
      </c>
      <c r="D4843" s="3">
        <v>9.3659999999999993E-2</v>
      </c>
      <c r="E4843">
        <v>0</v>
      </c>
      <c r="F4843" s="3">
        <f>VLOOKUP(A4843,'[1]2016-2015 CDM Price Difference'!$A$5:$D$6271,4,FALSE)</f>
        <v>9.3659999999999993E-2</v>
      </c>
      <c r="G4843" s="3">
        <f t="shared" si="76"/>
        <v>0</v>
      </c>
    </row>
    <row r="4844" spans="1:7" x14ac:dyDescent="0.25">
      <c r="A4844">
        <v>47124451</v>
      </c>
      <c r="B4844" t="s">
        <v>5467</v>
      </c>
      <c r="C4844" t="s">
        <v>4052</v>
      </c>
      <c r="D4844" s="3">
        <v>2.1999999999999999E-2</v>
      </c>
      <c r="E4844">
        <v>0</v>
      </c>
      <c r="F4844" s="3">
        <f>VLOOKUP(A4844,'[1]2016-2015 CDM Price Difference'!$A$5:$D$6271,4,FALSE)</f>
        <v>2.1999999999999999E-2</v>
      </c>
      <c r="G4844" s="3">
        <f t="shared" si="76"/>
        <v>0</v>
      </c>
    </row>
    <row r="4845" spans="1:7" x14ac:dyDescent="0.25">
      <c r="A4845">
        <v>47124469</v>
      </c>
      <c r="B4845" t="s">
        <v>5468</v>
      </c>
      <c r="C4845" t="s">
        <v>4052</v>
      </c>
      <c r="D4845" s="3">
        <v>0.39600000000000002</v>
      </c>
      <c r="E4845">
        <v>0</v>
      </c>
      <c r="F4845" s="3">
        <f>VLOOKUP(A4845,'[1]2016-2015 CDM Price Difference'!$A$5:$D$6271,4,FALSE)</f>
        <v>0.39600000000000002</v>
      </c>
      <c r="G4845" s="3">
        <f t="shared" si="76"/>
        <v>0</v>
      </c>
    </row>
    <row r="4846" spans="1:7" x14ac:dyDescent="0.25">
      <c r="A4846">
        <v>47124485</v>
      </c>
      <c r="B4846" t="s">
        <v>5469</v>
      </c>
      <c r="C4846" t="s">
        <v>4052</v>
      </c>
      <c r="D4846" s="3">
        <v>0.1482</v>
      </c>
      <c r="E4846">
        <v>0</v>
      </c>
      <c r="F4846" s="3">
        <f>VLOOKUP(A4846,'[1]2016-2015 CDM Price Difference'!$A$5:$D$6271,4,FALSE)</f>
        <v>0.1482</v>
      </c>
      <c r="G4846" s="3">
        <f t="shared" si="76"/>
        <v>0</v>
      </c>
    </row>
    <row r="4847" spans="1:7" x14ac:dyDescent="0.25">
      <c r="A4847">
        <v>47124501</v>
      </c>
      <c r="B4847" t="s">
        <v>5470</v>
      </c>
      <c r="C4847" t="s">
        <v>4052</v>
      </c>
      <c r="D4847" s="3">
        <v>2.496</v>
      </c>
      <c r="E4847">
        <v>0</v>
      </c>
      <c r="F4847" s="3">
        <f>VLOOKUP(A4847,'[1]2016-2015 CDM Price Difference'!$A$5:$D$6271,4,FALSE)</f>
        <v>2.496</v>
      </c>
      <c r="G4847" s="3">
        <f t="shared" si="76"/>
        <v>0</v>
      </c>
    </row>
    <row r="4848" spans="1:7" x14ac:dyDescent="0.25">
      <c r="A4848">
        <v>47124519</v>
      </c>
      <c r="B4848" t="s">
        <v>5471</v>
      </c>
      <c r="C4848" t="s">
        <v>4052</v>
      </c>
      <c r="D4848" s="3">
        <v>0.88109999999999999</v>
      </c>
      <c r="E4848">
        <v>0</v>
      </c>
      <c r="F4848" s="3">
        <f>VLOOKUP(A4848,'[1]2016-2015 CDM Price Difference'!$A$5:$D$6271,4,FALSE)</f>
        <v>0.88109999999999999</v>
      </c>
      <c r="G4848" s="3">
        <f t="shared" si="76"/>
        <v>0</v>
      </c>
    </row>
    <row r="4849" spans="1:7" x14ac:dyDescent="0.25">
      <c r="A4849">
        <v>47124568</v>
      </c>
      <c r="B4849" t="s">
        <v>5473</v>
      </c>
      <c r="C4849" t="s">
        <v>4052</v>
      </c>
      <c r="D4849" s="3">
        <v>0.96540000000000004</v>
      </c>
      <c r="E4849">
        <v>0</v>
      </c>
      <c r="F4849" s="3">
        <f>VLOOKUP(A4849,'[1]2016-2015 CDM Price Difference'!$A$5:$D$6271,4,FALSE)</f>
        <v>0.96540000000000004</v>
      </c>
      <c r="G4849" s="3">
        <f t="shared" si="76"/>
        <v>0</v>
      </c>
    </row>
    <row r="4850" spans="1:7" x14ac:dyDescent="0.25">
      <c r="A4850">
        <v>47124634</v>
      </c>
      <c r="B4850" t="s">
        <v>5474</v>
      </c>
      <c r="C4850" t="s">
        <v>4052</v>
      </c>
      <c r="D4850" s="3">
        <v>0.40194000000000002</v>
      </c>
      <c r="E4850">
        <v>0</v>
      </c>
      <c r="F4850" s="3">
        <f>VLOOKUP(A4850,'[1]2016-2015 CDM Price Difference'!$A$5:$D$6271,4,FALSE)</f>
        <v>0.40194000000000002</v>
      </c>
      <c r="G4850" s="3">
        <f t="shared" si="76"/>
        <v>0</v>
      </c>
    </row>
    <row r="4851" spans="1:7" x14ac:dyDescent="0.25">
      <c r="A4851">
        <v>47124659</v>
      </c>
      <c r="B4851" t="s">
        <v>5475</v>
      </c>
      <c r="C4851" t="s">
        <v>4052</v>
      </c>
      <c r="D4851" s="3">
        <v>213.54583</v>
      </c>
      <c r="E4851">
        <v>0</v>
      </c>
      <c r="F4851" s="3">
        <f>VLOOKUP(A4851,'[1]2016-2015 CDM Price Difference'!$A$5:$D$6271,4,FALSE)</f>
        <v>213.54583</v>
      </c>
      <c r="G4851" s="3">
        <f t="shared" si="76"/>
        <v>0</v>
      </c>
    </row>
    <row r="4852" spans="1:7" x14ac:dyDescent="0.25">
      <c r="A4852">
        <v>47124774</v>
      </c>
      <c r="B4852" t="s">
        <v>5477</v>
      </c>
      <c r="C4852" t="s">
        <v>4052</v>
      </c>
      <c r="D4852" s="3">
        <v>0.45429999999999998</v>
      </c>
      <c r="E4852">
        <v>0</v>
      </c>
      <c r="F4852" s="3">
        <f>VLOOKUP(A4852,'[1]2016-2015 CDM Price Difference'!$A$5:$D$6271,4,FALSE)</f>
        <v>0.45429999999999998</v>
      </c>
      <c r="G4852" s="3">
        <f t="shared" si="76"/>
        <v>0</v>
      </c>
    </row>
    <row r="4853" spans="1:7" x14ac:dyDescent="0.25">
      <c r="A4853">
        <v>47124790</v>
      </c>
      <c r="B4853" t="s">
        <v>5478</v>
      </c>
      <c r="C4853" t="s">
        <v>4052</v>
      </c>
      <c r="D4853" s="3">
        <v>0.38571</v>
      </c>
      <c r="E4853">
        <v>0</v>
      </c>
      <c r="F4853" s="3">
        <f>VLOOKUP(A4853,'[1]2016-2015 CDM Price Difference'!$A$5:$D$6271,4,FALSE)</f>
        <v>0.38571</v>
      </c>
      <c r="G4853" s="3">
        <f t="shared" si="76"/>
        <v>0</v>
      </c>
    </row>
    <row r="4854" spans="1:7" x14ac:dyDescent="0.25">
      <c r="A4854">
        <v>47124816</v>
      </c>
      <c r="B4854" t="s">
        <v>5479</v>
      </c>
      <c r="C4854" t="s">
        <v>4052</v>
      </c>
      <c r="D4854" s="3">
        <v>0.11429</v>
      </c>
      <c r="E4854">
        <v>0</v>
      </c>
      <c r="F4854" s="3">
        <f>VLOOKUP(A4854,'[1]2016-2015 CDM Price Difference'!$A$5:$D$6271,4,FALSE)</f>
        <v>0.11429</v>
      </c>
      <c r="G4854" s="3">
        <f t="shared" si="76"/>
        <v>0</v>
      </c>
    </row>
    <row r="4855" spans="1:7" x14ac:dyDescent="0.25">
      <c r="A4855">
        <v>47124899</v>
      </c>
      <c r="B4855" t="s">
        <v>5480</v>
      </c>
      <c r="C4855" t="s">
        <v>4052</v>
      </c>
      <c r="D4855" s="3" t="e">
        <v>#N/A</v>
      </c>
      <c r="E4855">
        <v>0</v>
      </c>
      <c r="F4855" s="3">
        <f>VLOOKUP(A4855,'[1]2016-2015 CDM Price Difference'!$A$5:$D$6271,4,FALSE)</f>
        <v>11.958</v>
      </c>
      <c r="G4855" s="3" t="e">
        <f t="shared" si="76"/>
        <v>#N/A</v>
      </c>
    </row>
    <row r="4856" spans="1:7" x14ac:dyDescent="0.25">
      <c r="A4856">
        <v>47124931</v>
      </c>
      <c r="B4856" t="s">
        <v>5481</v>
      </c>
      <c r="C4856" t="s">
        <v>4052</v>
      </c>
      <c r="D4856" s="3" t="e">
        <v>#N/A</v>
      </c>
      <c r="E4856">
        <v>0</v>
      </c>
      <c r="F4856" s="3">
        <f>VLOOKUP(A4856,'[1]2016-2015 CDM Price Difference'!$A$5:$D$6271,4,FALSE)</f>
        <v>11.976000000000001</v>
      </c>
      <c r="G4856" s="3" t="e">
        <f t="shared" si="76"/>
        <v>#N/A</v>
      </c>
    </row>
    <row r="4857" spans="1:7" x14ac:dyDescent="0.25">
      <c r="A4857">
        <v>47124972</v>
      </c>
      <c r="B4857" t="s">
        <v>5482</v>
      </c>
      <c r="C4857" t="s">
        <v>4052</v>
      </c>
      <c r="D4857" s="3">
        <v>62.85</v>
      </c>
      <c r="E4857">
        <v>0</v>
      </c>
      <c r="F4857" s="3">
        <f>VLOOKUP(A4857,'[1]2016-2015 CDM Price Difference'!$A$5:$D$6271,4,FALSE)</f>
        <v>62.85</v>
      </c>
      <c r="G4857" s="3">
        <f t="shared" si="76"/>
        <v>0</v>
      </c>
    </row>
    <row r="4858" spans="1:7" x14ac:dyDescent="0.25">
      <c r="A4858">
        <v>47124998</v>
      </c>
      <c r="B4858" t="s">
        <v>5483</v>
      </c>
      <c r="C4858" t="s">
        <v>4052</v>
      </c>
      <c r="D4858" s="3">
        <v>0.38571</v>
      </c>
      <c r="E4858">
        <v>0</v>
      </c>
      <c r="F4858" s="3">
        <f>VLOOKUP(A4858,'[1]2016-2015 CDM Price Difference'!$A$5:$D$6271,4,FALSE)</f>
        <v>0.38571</v>
      </c>
      <c r="G4858" s="3">
        <f t="shared" si="76"/>
        <v>0</v>
      </c>
    </row>
    <row r="4859" spans="1:7" x14ac:dyDescent="0.25">
      <c r="A4859">
        <v>47126035</v>
      </c>
      <c r="B4859" t="s">
        <v>5484</v>
      </c>
      <c r="C4859" t="s">
        <v>4052</v>
      </c>
      <c r="D4859" s="3">
        <v>0.54339999999999999</v>
      </c>
      <c r="E4859">
        <v>0</v>
      </c>
      <c r="F4859" s="3">
        <f>VLOOKUP(A4859,'[1]2016-2015 CDM Price Difference'!$A$5:$D$6271,4,FALSE)</f>
        <v>0.54339999999999999</v>
      </c>
      <c r="G4859" s="3">
        <f t="shared" si="76"/>
        <v>0</v>
      </c>
    </row>
    <row r="4860" spans="1:7" x14ac:dyDescent="0.25">
      <c r="A4860">
        <v>47126043</v>
      </c>
      <c r="B4860" t="s">
        <v>5485</v>
      </c>
      <c r="C4860" t="s">
        <v>4052</v>
      </c>
      <c r="D4860" s="3">
        <v>14.433</v>
      </c>
      <c r="E4860">
        <v>0</v>
      </c>
      <c r="F4860" s="3">
        <f>VLOOKUP(A4860,'[1]2016-2015 CDM Price Difference'!$A$5:$D$6271,4,FALSE)</f>
        <v>14.433</v>
      </c>
      <c r="G4860" s="3">
        <f t="shared" si="76"/>
        <v>0</v>
      </c>
    </row>
    <row r="4861" spans="1:7" x14ac:dyDescent="0.25">
      <c r="A4861">
        <v>47126084</v>
      </c>
      <c r="B4861" t="s">
        <v>5487</v>
      </c>
      <c r="C4861" t="s">
        <v>4052</v>
      </c>
      <c r="D4861" s="3">
        <v>1.4418</v>
      </c>
      <c r="E4861">
        <v>0</v>
      </c>
      <c r="F4861" s="3">
        <f>VLOOKUP(A4861,'[1]2016-2015 CDM Price Difference'!$A$5:$D$6271,4,FALSE)</f>
        <v>1.4418</v>
      </c>
      <c r="G4861" s="3">
        <f t="shared" si="76"/>
        <v>0</v>
      </c>
    </row>
    <row r="4862" spans="1:7" x14ac:dyDescent="0.25">
      <c r="A4862">
        <v>47126142</v>
      </c>
      <c r="B4862" t="s">
        <v>5489</v>
      </c>
      <c r="C4862" t="s">
        <v>4052</v>
      </c>
      <c r="D4862" s="3">
        <v>0.27089999999999997</v>
      </c>
      <c r="E4862">
        <v>0</v>
      </c>
      <c r="F4862" s="3">
        <f>VLOOKUP(A4862,'[1]2016-2015 CDM Price Difference'!$A$5:$D$6271,4,FALSE)</f>
        <v>0.27089999999999997</v>
      </c>
      <c r="G4862" s="3">
        <f t="shared" si="76"/>
        <v>0</v>
      </c>
    </row>
    <row r="4863" spans="1:7" x14ac:dyDescent="0.25">
      <c r="A4863">
        <v>47126159</v>
      </c>
      <c r="B4863" t="s">
        <v>5490</v>
      </c>
      <c r="C4863" t="s">
        <v>4052</v>
      </c>
      <c r="D4863" s="3">
        <v>28.088889999999999</v>
      </c>
      <c r="E4863">
        <v>0</v>
      </c>
      <c r="F4863" s="3">
        <f>VLOOKUP(A4863,'[1]2016-2015 CDM Price Difference'!$A$5:$D$6271,4,FALSE)</f>
        <v>28.088889999999999</v>
      </c>
      <c r="G4863" s="3">
        <f t="shared" si="76"/>
        <v>0</v>
      </c>
    </row>
    <row r="4864" spans="1:7" x14ac:dyDescent="0.25">
      <c r="A4864">
        <v>47126167</v>
      </c>
      <c r="B4864" t="s">
        <v>5491</v>
      </c>
      <c r="C4864" t="s">
        <v>4052</v>
      </c>
      <c r="D4864" s="3">
        <v>7.44</v>
      </c>
      <c r="E4864">
        <v>0</v>
      </c>
      <c r="F4864" s="3">
        <f>VLOOKUP(A4864,'[1]2016-2015 CDM Price Difference'!$A$5:$D$6271,4,FALSE)</f>
        <v>7.44</v>
      </c>
      <c r="G4864" s="3">
        <f t="shared" si="76"/>
        <v>0</v>
      </c>
    </row>
    <row r="4865" spans="1:7" x14ac:dyDescent="0.25">
      <c r="A4865">
        <v>47126175</v>
      </c>
      <c r="B4865" t="s">
        <v>5493</v>
      </c>
      <c r="C4865" t="s">
        <v>4052</v>
      </c>
      <c r="D4865" s="3">
        <v>2.5463</v>
      </c>
      <c r="E4865">
        <v>0</v>
      </c>
      <c r="F4865" s="3">
        <f>VLOOKUP(A4865,'[1]2016-2015 CDM Price Difference'!$A$5:$D$6271,4,FALSE)</f>
        <v>2.5463</v>
      </c>
      <c r="G4865" s="3">
        <f t="shared" si="76"/>
        <v>0</v>
      </c>
    </row>
    <row r="4866" spans="1:7" x14ac:dyDescent="0.25">
      <c r="A4866">
        <v>47126183</v>
      </c>
      <c r="B4866" t="s">
        <v>5494</v>
      </c>
      <c r="C4866" t="s">
        <v>4052</v>
      </c>
      <c r="D4866" s="3">
        <v>1.9134</v>
      </c>
      <c r="E4866">
        <v>0</v>
      </c>
      <c r="F4866" s="3">
        <f>VLOOKUP(A4866,'[1]2016-2015 CDM Price Difference'!$A$5:$D$6271,4,FALSE)</f>
        <v>1.9134</v>
      </c>
      <c r="G4866" s="3">
        <f t="shared" si="76"/>
        <v>0</v>
      </c>
    </row>
    <row r="4867" spans="1:7" x14ac:dyDescent="0.25">
      <c r="A4867">
        <v>47126209</v>
      </c>
      <c r="B4867" t="s">
        <v>5496</v>
      </c>
      <c r="C4867" t="s">
        <v>4052</v>
      </c>
      <c r="D4867" s="3">
        <v>0.4017</v>
      </c>
      <c r="E4867">
        <v>0</v>
      </c>
      <c r="F4867" s="3">
        <f>VLOOKUP(A4867,'[1]2016-2015 CDM Price Difference'!$A$5:$D$6271,4,FALSE)</f>
        <v>0.4017</v>
      </c>
      <c r="G4867" s="3">
        <f t="shared" si="76"/>
        <v>0</v>
      </c>
    </row>
    <row r="4868" spans="1:7" x14ac:dyDescent="0.25">
      <c r="A4868">
        <v>47126225</v>
      </c>
      <c r="B4868" t="s">
        <v>5497</v>
      </c>
      <c r="C4868" t="s">
        <v>4052</v>
      </c>
      <c r="D4868" s="3">
        <v>0.67879999999999996</v>
      </c>
      <c r="E4868">
        <v>0</v>
      </c>
      <c r="F4868" s="3">
        <f>VLOOKUP(A4868,'[1]2016-2015 CDM Price Difference'!$A$5:$D$6271,4,FALSE)</f>
        <v>0.67879999999999996</v>
      </c>
      <c r="G4868" s="3">
        <f t="shared" si="76"/>
        <v>0</v>
      </c>
    </row>
    <row r="4869" spans="1:7" x14ac:dyDescent="0.25">
      <c r="A4869">
        <v>47126282</v>
      </c>
      <c r="B4869" t="s">
        <v>5498</v>
      </c>
      <c r="C4869" t="s">
        <v>4052</v>
      </c>
      <c r="D4869" s="3" t="e">
        <v>#N/A</v>
      </c>
      <c r="E4869">
        <v>0</v>
      </c>
      <c r="F4869" s="3">
        <f>VLOOKUP(A4869,'[1]2016-2015 CDM Price Difference'!$A$5:$D$6271,4,FALSE)</f>
        <v>11.958</v>
      </c>
      <c r="G4869" s="3" t="e">
        <f t="shared" si="76"/>
        <v>#N/A</v>
      </c>
    </row>
    <row r="4870" spans="1:7" x14ac:dyDescent="0.25">
      <c r="A4870">
        <v>47126332</v>
      </c>
      <c r="B4870" t="s">
        <v>5499</v>
      </c>
      <c r="C4870" t="s">
        <v>4052</v>
      </c>
      <c r="D4870" s="3">
        <v>3.1419999999999997E-2</v>
      </c>
      <c r="E4870">
        <v>0</v>
      </c>
      <c r="F4870" s="3">
        <f>VLOOKUP(A4870,'[1]2016-2015 CDM Price Difference'!$A$5:$D$6271,4,FALSE)</f>
        <v>3.1419999999999997E-2</v>
      </c>
      <c r="G4870" s="3">
        <f t="shared" si="76"/>
        <v>0</v>
      </c>
    </row>
    <row r="4871" spans="1:7" x14ac:dyDescent="0.25">
      <c r="A4871">
        <v>47126381</v>
      </c>
      <c r="B4871" t="s">
        <v>5500</v>
      </c>
      <c r="C4871" t="s">
        <v>4052</v>
      </c>
      <c r="D4871" s="3">
        <v>0.33833000000000002</v>
      </c>
      <c r="E4871">
        <v>0</v>
      </c>
      <c r="F4871" s="3">
        <f>VLOOKUP(A4871,'[1]2016-2015 CDM Price Difference'!$A$5:$D$6271,4,FALSE)</f>
        <v>0.33833000000000002</v>
      </c>
      <c r="G4871" s="3">
        <f t="shared" si="76"/>
        <v>0</v>
      </c>
    </row>
    <row r="4872" spans="1:7" x14ac:dyDescent="0.25">
      <c r="A4872">
        <v>47126415</v>
      </c>
      <c r="B4872" t="s">
        <v>5501</v>
      </c>
      <c r="C4872" t="s">
        <v>4052</v>
      </c>
      <c r="D4872" s="3">
        <v>0.75</v>
      </c>
      <c r="E4872">
        <v>0</v>
      </c>
      <c r="F4872" s="3">
        <f>VLOOKUP(A4872,'[1]2016-2015 CDM Price Difference'!$A$5:$D$6271,4,FALSE)</f>
        <v>0.75</v>
      </c>
      <c r="G4872" s="3">
        <f t="shared" si="76"/>
        <v>0</v>
      </c>
    </row>
    <row r="4873" spans="1:7" x14ac:dyDescent="0.25">
      <c r="A4873">
        <v>47126555</v>
      </c>
      <c r="B4873" t="s">
        <v>5502</v>
      </c>
      <c r="C4873" t="s">
        <v>4052</v>
      </c>
      <c r="D4873" s="3">
        <v>1.0835999999999999</v>
      </c>
      <c r="E4873">
        <v>0</v>
      </c>
      <c r="F4873" s="3">
        <f>VLOOKUP(A4873,'[1]2016-2015 CDM Price Difference'!$A$5:$D$6271,4,FALSE)</f>
        <v>1.0835999999999999</v>
      </c>
      <c r="G4873" s="3">
        <f t="shared" si="76"/>
        <v>0</v>
      </c>
    </row>
    <row r="4874" spans="1:7" x14ac:dyDescent="0.25">
      <c r="A4874">
        <v>47126753</v>
      </c>
      <c r="B4874" t="s">
        <v>5503</v>
      </c>
      <c r="C4874" t="s">
        <v>4052</v>
      </c>
      <c r="D4874" s="3">
        <v>0.2732</v>
      </c>
      <c r="E4874">
        <v>0</v>
      </c>
      <c r="F4874" s="3">
        <f>VLOOKUP(A4874,'[1]2016-2015 CDM Price Difference'!$A$5:$D$6271,4,FALSE)</f>
        <v>0.2732</v>
      </c>
      <c r="G4874" s="3">
        <f t="shared" si="76"/>
        <v>0</v>
      </c>
    </row>
    <row r="4875" spans="1:7" x14ac:dyDescent="0.25">
      <c r="A4875">
        <v>47126779</v>
      </c>
      <c r="B4875" t="s">
        <v>5504</v>
      </c>
      <c r="C4875" t="s">
        <v>4052</v>
      </c>
      <c r="D4875" s="3">
        <v>0.59</v>
      </c>
      <c r="E4875">
        <v>0</v>
      </c>
      <c r="F4875" s="3">
        <f>VLOOKUP(A4875,'[1]2016-2015 CDM Price Difference'!$A$5:$D$6271,4,FALSE)</f>
        <v>0.59</v>
      </c>
      <c r="G4875" s="3">
        <f t="shared" si="76"/>
        <v>0</v>
      </c>
    </row>
    <row r="4876" spans="1:7" x14ac:dyDescent="0.25">
      <c r="A4876">
        <v>47126795</v>
      </c>
      <c r="B4876" t="s">
        <v>5505</v>
      </c>
      <c r="C4876" t="s">
        <v>4052</v>
      </c>
      <c r="D4876" s="3">
        <v>0.87</v>
      </c>
      <c r="E4876">
        <v>0</v>
      </c>
      <c r="F4876" s="3">
        <f>VLOOKUP(A4876,'[1]2016-2015 CDM Price Difference'!$A$5:$D$6271,4,FALSE)</f>
        <v>0.87</v>
      </c>
      <c r="G4876" s="3">
        <f t="shared" si="76"/>
        <v>0</v>
      </c>
    </row>
    <row r="4877" spans="1:7" x14ac:dyDescent="0.25">
      <c r="A4877">
        <v>47126803</v>
      </c>
      <c r="B4877" t="s">
        <v>5506</v>
      </c>
      <c r="C4877" t="s">
        <v>4052</v>
      </c>
      <c r="D4877" s="3">
        <v>1.82483</v>
      </c>
      <c r="E4877">
        <v>0</v>
      </c>
      <c r="F4877" s="3">
        <f>VLOOKUP(A4877,'[1]2016-2015 CDM Price Difference'!$A$5:$D$6271,4,FALSE)</f>
        <v>1.82483</v>
      </c>
      <c r="G4877" s="3">
        <f t="shared" si="76"/>
        <v>0</v>
      </c>
    </row>
    <row r="4878" spans="1:7" x14ac:dyDescent="0.25">
      <c r="A4878">
        <v>47126829</v>
      </c>
      <c r="B4878" t="s">
        <v>5507</v>
      </c>
      <c r="C4878" t="s">
        <v>4052</v>
      </c>
      <c r="D4878" s="3">
        <v>2.3456000000000001</v>
      </c>
      <c r="E4878">
        <v>0</v>
      </c>
      <c r="F4878" s="3">
        <f>VLOOKUP(A4878,'[1]2016-2015 CDM Price Difference'!$A$5:$D$6271,4,FALSE)</f>
        <v>2.3456000000000001</v>
      </c>
      <c r="G4878" s="3">
        <f t="shared" si="76"/>
        <v>0</v>
      </c>
    </row>
    <row r="4879" spans="1:7" x14ac:dyDescent="0.25">
      <c r="A4879">
        <v>47126837</v>
      </c>
      <c r="B4879" t="s">
        <v>5508</v>
      </c>
      <c r="C4879" t="s">
        <v>4052</v>
      </c>
      <c r="D4879" s="3">
        <v>16.884</v>
      </c>
      <c r="E4879">
        <v>0</v>
      </c>
      <c r="F4879" s="3">
        <f>VLOOKUP(A4879,'[1]2016-2015 CDM Price Difference'!$A$5:$D$6271,4,FALSE)</f>
        <v>16.884</v>
      </c>
      <c r="G4879" s="3">
        <f t="shared" si="76"/>
        <v>0</v>
      </c>
    </row>
    <row r="4880" spans="1:7" x14ac:dyDescent="0.25">
      <c r="A4880">
        <v>47126845</v>
      </c>
      <c r="B4880" t="s">
        <v>5509</v>
      </c>
      <c r="C4880" t="s">
        <v>4052</v>
      </c>
      <c r="D4880" s="3">
        <v>2.9068999999999998</v>
      </c>
      <c r="E4880">
        <v>0</v>
      </c>
      <c r="F4880" s="3">
        <f>VLOOKUP(A4880,'[1]2016-2015 CDM Price Difference'!$A$5:$D$6271,4,FALSE)</f>
        <v>2.9068999999999998</v>
      </c>
      <c r="G4880" s="3">
        <f t="shared" si="76"/>
        <v>0</v>
      </c>
    </row>
    <row r="4881" spans="1:7" x14ac:dyDescent="0.25">
      <c r="A4881">
        <v>47126878</v>
      </c>
      <c r="B4881" t="s">
        <v>5510</v>
      </c>
      <c r="C4881" t="s">
        <v>4052</v>
      </c>
      <c r="D4881" s="3" t="e">
        <v>#N/A</v>
      </c>
      <c r="E4881">
        <v>0</v>
      </c>
      <c r="F4881" s="3" t="str">
        <f>VLOOKUP(A4881,'[1]2016-2015 CDM Price Difference'!$A$5:$D$6271,4,FALSE)</f>
        <v>0</v>
      </c>
      <c r="G4881" s="3" t="e">
        <f t="shared" si="76"/>
        <v>#N/A</v>
      </c>
    </row>
    <row r="4882" spans="1:7" x14ac:dyDescent="0.25">
      <c r="A4882">
        <v>47126910</v>
      </c>
      <c r="B4882" t="s">
        <v>5512</v>
      </c>
      <c r="C4882" t="s">
        <v>4052</v>
      </c>
      <c r="D4882" s="3">
        <v>38.22</v>
      </c>
      <c r="E4882">
        <v>0</v>
      </c>
      <c r="F4882" s="3">
        <f>VLOOKUP(A4882,'[1]2016-2015 CDM Price Difference'!$A$5:$D$6271,4,FALSE)</f>
        <v>38.22</v>
      </c>
      <c r="G4882" s="3">
        <f t="shared" si="76"/>
        <v>0</v>
      </c>
    </row>
    <row r="4883" spans="1:7" x14ac:dyDescent="0.25">
      <c r="A4883">
        <v>47126928</v>
      </c>
      <c r="B4883" t="s">
        <v>5513</v>
      </c>
      <c r="C4883" t="s">
        <v>4052</v>
      </c>
      <c r="D4883" s="3">
        <v>17.271999999999998</v>
      </c>
      <c r="E4883">
        <v>0</v>
      </c>
      <c r="F4883" s="3">
        <f>VLOOKUP(A4883,'[1]2016-2015 CDM Price Difference'!$A$5:$D$6271,4,FALSE)</f>
        <v>17.271999999999998</v>
      </c>
      <c r="G4883" s="3">
        <f t="shared" si="76"/>
        <v>0</v>
      </c>
    </row>
    <row r="4884" spans="1:7" x14ac:dyDescent="0.25">
      <c r="A4884">
        <v>47126936</v>
      </c>
      <c r="B4884" t="s">
        <v>5514</v>
      </c>
      <c r="C4884" t="s">
        <v>4052</v>
      </c>
      <c r="D4884" s="3">
        <v>2.0078</v>
      </c>
      <c r="E4884">
        <v>0</v>
      </c>
      <c r="F4884" s="3">
        <f>VLOOKUP(A4884,'[1]2016-2015 CDM Price Difference'!$A$5:$D$6271,4,FALSE)</f>
        <v>2.0078</v>
      </c>
      <c r="G4884" s="3">
        <f t="shared" si="76"/>
        <v>0</v>
      </c>
    </row>
    <row r="4885" spans="1:7" x14ac:dyDescent="0.25">
      <c r="A4885">
        <v>47126951</v>
      </c>
      <c r="B4885" t="s">
        <v>5515</v>
      </c>
      <c r="C4885" t="s">
        <v>4052</v>
      </c>
      <c r="D4885" s="3">
        <v>3.4270000000000002E-2</v>
      </c>
      <c r="E4885">
        <v>440.23</v>
      </c>
      <c r="F4885" s="3">
        <f>VLOOKUP(A4885,'[1]2016-2015 CDM Price Difference'!$A$5:$D$6271,4,FALSE)</f>
        <v>3.4270000000000002E-2</v>
      </c>
      <c r="G4885" s="3">
        <f t="shared" si="76"/>
        <v>0</v>
      </c>
    </row>
    <row r="4886" spans="1:7" x14ac:dyDescent="0.25">
      <c r="A4886">
        <v>47128015</v>
      </c>
      <c r="B4886" t="s">
        <v>5516</v>
      </c>
      <c r="C4886" t="s">
        <v>4052</v>
      </c>
      <c r="D4886" s="3">
        <v>6.7907000000000002</v>
      </c>
      <c r="E4886">
        <v>0</v>
      </c>
      <c r="F4886" s="3">
        <f>VLOOKUP(A4886,'[1]2016-2015 CDM Price Difference'!$A$5:$D$6271,4,FALSE)</f>
        <v>6.7907000000000002</v>
      </c>
      <c r="G4886" s="3">
        <f t="shared" si="76"/>
        <v>0</v>
      </c>
    </row>
    <row r="4887" spans="1:7" x14ac:dyDescent="0.25">
      <c r="A4887">
        <v>47128031</v>
      </c>
      <c r="B4887" t="s">
        <v>5517</v>
      </c>
      <c r="C4887" t="s">
        <v>4052</v>
      </c>
      <c r="D4887" s="3">
        <v>0.68</v>
      </c>
      <c r="E4887">
        <v>0</v>
      </c>
      <c r="F4887" s="3">
        <f>VLOOKUP(A4887,'[1]2016-2015 CDM Price Difference'!$A$5:$D$6271,4,FALSE)</f>
        <v>0.68</v>
      </c>
      <c r="G4887" s="3">
        <f t="shared" si="76"/>
        <v>0</v>
      </c>
    </row>
    <row r="4888" spans="1:7" x14ac:dyDescent="0.25">
      <c r="A4888">
        <v>47128056</v>
      </c>
      <c r="B4888" t="s">
        <v>5518</v>
      </c>
      <c r="C4888" t="s">
        <v>4052</v>
      </c>
      <c r="D4888" s="3">
        <v>1.2543299999999999</v>
      </c>
      <c r="E4888">
        <v>0</v>
      </c>
      <c r="F4888" s="3">
        <f>VLOOKUP(A4888,'[1]2016-2015 CDM Price Difference'!$A$5:$D$6271,4,FALSE)</f>
        <v>1.2543299999999999</v>
      </c>
      <c r="G4888" s="3">
        <f t="shared" si="76"/>
        <v>0</v>
      </c>
    </row>
    <row r="4889" spans="1:7" x14ac:dyDescent="0.25">
      <c r="A4889">
        <v>47128080</v>
      </c>
      <c r="B4889" t="s">
        <v>5519</v>
      </c>
      <c r="C4889" t="s">
        <v>4052</v>
      </c>
      <c r="D4889" s="3">
        <v>0.28749999999999998</v>
      </c>
      <c r="E4889">
        <v>0</v>
      </c>
      <c r="F4889" s="3">
        <f>VLOOKUP(A4889,'[1]2016-2015 CDM Price Difference'!$A$5:$D$6271,4,FALSE)</f>
        <v>0.28749999999999998</v>
      </c>
      <c r="G4889" s="3">
        <f t="shared" si="76"/>
        <v>0</v>
      </c>
    </row>
    <row r="4890" spans="1:7" x14ac:dyDescent="0.25">
      <c r="A4890">
        <v>47128106</v>
      </c>
      <c r="B4890" t="s">
        <v>5520</v>
      </c>
      <c r="C4890" t="s">
        <v>4052</v>
      </c>
      <c r="D4890" s="3">
        <v>0.69350000000000001</v>
      </c>
      <c r="E4890">
        <v>0</v>
      </c>
      <c r="F4890" s="3">
        <f>VLOOKUP(A4890,'[1]2016-2015 CDM Price Difference'!$A$5:$D$6271,4,FALSE)</f>
        <v>0.69350000000000001</v>
      </c>
      <c r="G4890" s="3">
        <f t="shared" si="76"/>
        <v>0</v>
      </c>
    </row>
    <row r="4891" spans="1:7" x14ac:dyDescent="0.25">
      <c r="A4891">
        <v>47128122</v>
      </c>
      <c r="B4891" t="s">
        <v>5521</v>
      </c>
      <c r="C4891" t="s">
        <v>4052</v>
      </c>
      <c r="D4891" s="3">
        <v>0.68149999999999999</v>
      </c>
      <c r="E4891">
        <v>0</v>
      </c>
      <c r="F4891" s="3">
        <f>VLOOKUP(A4891,'[1]2016-2015 CDM Price Difference'!$A$5:$D$6271,4,FALSE)</f>
        <v>0.68149999999999999</v>
      </c>
      <c r="G4891" s="3">
        <f t="shared" si="76"/>
        <v>0</v>
      </c>
    </row>
    <row r="4892" spans="1:7" x14ac:dyDescent="0.25">
      <c r="A4892">
        <v>47128150</v>
      </c>
      <c r="B4892" t="s">
        <v>5522</v>
      </c>
      <c r="C4892" t="s">
        <v>4052</v>
      </c>
      <c r="D4892" s="3">
        <v>0.79790000000000005</v>
      </c>
      <c r="E4892">
        <v>0</v>
      </c>
      <c r="F4892" s="3">
        <f>VLOOKUP(A4892,'[1]2016-2015 CDM Price Difference'!$A$5:$D$6271,4,FALSE)</f>
        <v>0.79790000000000005</v>
      </c>
      <c r="G4892" s="3">
        <f t="shared" si="76"/>
        <v>0</v>
      </c>
    </row>
    <row r="4893" spans="1:7" x14ac:dyDescent="0.25">
      <c r="A4893">
        <v>47128189</v>
      </c>
      <c r="B4893" t="s">
        <v>5523</v>
      </c>
      <c r="C4893" t="s">
        <v>4052</v>
      </c>
      <c r="D4893" s="3">
        <v>1.9079999999999999</v>
      </c>
      <c r="E4893">
        <v>0</v>
      </c>
      <c r="F4893" s="3">
        <f>VLOOKUP(A4893,'[1]2016-2015 CDM Price Difference'!$A$5:$D$6271,4,FALSE)</f>
        <v>1.9079999999999999</v>
      </c>
      <c r="G4893" s="3">
        <f t="shared" ref="G4893:G4956" si="77">D4893-F4893</f>
        <v>0</v>
      </c>
    </row>
    <row r="4894" spans="1:7" x14ac:dyDescent="0.25">
      <c r="A4894">
        <v>47128205</v>
      </c>
      <c r="B4894" t="s">
        <v>5524</v>
      </c>
      <c r="C4894" t="s">
        <v>4052</v>
      </c>
      <c r="D4894" s="3" t="e">
        <v>#N/A</v>
      </c>
      <c r="E4894">
        <v>0</v>
      </c>
      <c r="F4894" s="3" t="str">
        <f>VLOOKUP(A4894,'[1]2016-2015 CDM Price Difference'!$A$5:$D$6271,4,FALSE)</f>
        <v>0</v>
      </c>
      <c r="G4894" s="3" t="e">
        <f t="shared" si="77"/>
        <v>#N/A</v>
      </c>
    </row>
    <row r="4895" spans="1:7" x14ac:dyDescent="0.25">
      <c r="A4895">
        <v>47128221</v>
      </c>
      <c r="B4895" t="s">
        <v>5525</v>
      </c>
      <c r="C4895" t="s">
        <v>4052</v>
      </c>
      <c r="D4895" s="3">
        <v>10.26</v>
      </c>
      <c r="E4895">
        <v>0</v>
      </c>
      <c r="F4895" s="3">
        <f>VLOOKUP(A4895,'[1]2016-2015 CDM Price Difference'!$A$5:$D$6271,4,FALSE)</f>
        <v>10.26</v>
      </c>
      <c r="G4895" s="3">
        <f t="shared" si="77"/>
        <v>0</v>
      </c>
    </row>
    <row r="4896" spans="1:7" x14ac:dyDescent="0.25">
      <c r="A4896">
        <v>47128379</v>
      </c>
      <c r="B4896" t="s">
        <v>5527</v>
      </c>
      <c r="C4896" t="s">
        <v>4052</v>
      </c>
      <c r="D4896" s="3">
        <v>0.29732999999999998</v>
      </c>
      <c r="E4896">
        <v>0</v>
      </c>
      <c r="F4896" s="3">
        <f>VLOOKUP(A4896,'[1]2016-2015 CDM Price Difference'!$A$5:$D$6271,4,FALSE)</f>
        <v>0.29732999999999998</v>
      </c>
      <c r="G4896" s="3">
        <f t="shared" si="77"/>
        <v>0</v>
      </c>
    </row>
    <row r="4897" spans="1:7" x14ac:dyDescent="0.25">
      <c r="A4897">
        <v>47128478</v>
      </c>
      <c r="B4897" t="s">
        <v>5528</v>
      </c>
      <c r="C4897" t="s">
        <v>4052</v>
      </c>
      <c r="D4897" s="3">
        <v>0.61750000000000005</v>
      </c>
      <c r="E4897">
        <v>0</v>
      </c>
      <c r="F4897" s="3">
        <f>VLOOKUP(A4897,'[1]2016-2015 CDM Price Difference'!$A$5:$D$6271,4,FALSE)</f>
        <v>0.61750000000000005</v>
      </c>
      <c r="G4897" s="3">
        <f t="shared" si="77"/>
        <v>0</v>
      </c>
    </row>
    <row r="4898" spans="1:7" x14ac:dyDescent="0.25">
      <c r="A4898">
        <v>47128494</v>
      </c>
      <c r="B4898" t="s">
        <v>5529</v>
      </c>
      <c r="C4898" t="s">
        <v>4052</v>
      </c>
      <c r="D4898" s="3">
        <v>100.108</v>
      </c>
      <c r="E4898">
        <v>0</v>
      </c>
      <c r="F4898" s="3">
        <f>VLOOKUP(A4898,'[1]2016-2015 CDM Price Difference'!$A$5:$D$6271,4,FALSE)</f>
        <v>100.108</v>
      </c>
      <c r="G4898" s="3">
        <f t="shared" si="77"/>
        <v>0</v>
      </c>
    </row>
    <row r="4899" spans="1:7" x14ac:dyDescent="0.25">
      <c r="A4899">
        <v>47128551</v>
      </c>
      <c r="B4899" t="s">
        <v>5531</v>
      </c>
      <c r="C4899" t="s">
        <v>4052</v>
      </c>
      <c r="D4899" s="3">
        <v>1.1353</v>
      </c>
      <c r="E4899">
        <v>0</v>
      </c>
      <c r="F4899" s="3">
        <f>VLOOKUP(A4899,'[1]2016-2015 CDM Price Difference'!$A$5:$D$6271,4,FALSE)</f>
        <v>1.1353</v>
      </c>
      <c r="G4899" s="3">
        <f t="shared" si="77"/>
        <v>0</v>
      </c>
    </row>
    <row r="4900" spans="1:7" x14ac:dyDescent="0.25">
      <c r="A4900">
        <v>47128601</v>
      </c>
      <c r="B4900" t="s">
        <v>5532</v>
      </c>
      <c r="C4900" t="s">
        <v>4052</v>
      </c>
      <c r="D4900" s="3">
        <v>16.117999999999999</v>
      </c>
      <c r="E4900">
        <v>0</v>
      </c>
      <c r="F4900" s="3">
        <f>VLOOKUP(A4900,'[1]2016-2015 CDM Price Difference'!$A$5:$D$6271,4,FALSE)</f>
        <v>16.117999999999999</v>
      </c>
      <c r="G4900" s="3">
        <f t="shared" si="77"/>
        <v>0</v>
      </c>
    </row>
    <row r="4901" spans="1:7" x14ac:dyDescent="0.25">
      <c r="A4901">
        <v>47130011</v>
      </c>
      <c r="B4901" t="s">
        <v>5533</v>
      </c>
      <c r="C4901" t="s">
        <v>4052</v>
      </c>
      <c r="D4901" s="3">
        <v>1.4371</v>
      </c>
      <c r="E4901">
        <v>0</v>
      </c>
      <c r="F4901" s="3">
        <f>VLOOKUP(A4901,'[1]2016-2015 CDM Price Difference'!$A$5:$D$6271,4,FALSE)</f>
        <v>1.4371</v>
      </c>
      <c r="G4901" s="3">
        <f t="shared" si="77"/>
        <v>0</v>
      </c>
    </row>
    <row r="4902" spans="1:7" x14ac:dyDescent="0.25">
      <c r="A4902">
        <v>47130029</v>
      </c>
      <c r="B4902" t="s">
        <v>5534</v>
      </c>
      <c r="C4902" t="s">
        <v>4052</v>
      </c>
      <c r="D4902" s="3">
        <v>3.3</v>
      </c>
      <c r="E4902">
        <v>0</v>
      </c>
      <c r="F4902" s="3">
        <f>VLOOKUP(A4902,'[1]2016-2015 CDM Price Difference'!$A$5:$D$6271,4,FALSE)</f>
        <v>3.3</v>
      </c>
      <c r="G4902" s="3">
        <f t="shared" si="77"/>
        <v>0</v>
      </c>
    </row>
    <row r="4903" spans="1:7" x14ac:dyDescent="0.25">
      <c r="A4903">
        <v>47130037</v>
      </c>
      <c r="B4903" t="s">
        <v>5536</v>
      </c>
      <c r="C4903" t="s">
        <v>4052</v>
      </c>
      <c r="D4903" s="3">
        <v>1.6168</v>
      </c>
      <c r="E4903">
        <v>0</v>
      </c>
      <c r="F4903" s="3">
        <f>VLOOKUP(A4903,'[1]2016-2015 CDM Price Difference'!$A$5:$D$6271,4,FALSE)</f>
        <v>1.6168</v>
      </c>
      <c r="G4903" s="3">
        <f t="shared" si="77"/>
        <v>0</v>
      </c>
    </row>
    <row r="4904" spans="1:7" x14ac:dyDescent="0.25">
      <c r="A4904">
        <v>47130060</v>
      </c>
      <c r="B4904" t="s">
        <v>5537</v>
      </c>
      <c r="C4904" t="s">
        <v>4052</v>
      </c>
      <c r="D4904" s="3">
        <v>1.6848000000000001</v>
      </c>
      <c r="E4904">
        <v>0</v>
      </c>
      <c r="F4904" s="3">
        <f>VLOOKUP(A4904,'[1]2016-2015 CDM Price Difference'!$A$5:$D$6271,4,FALSE)</f>
        <v>1.6848000000000001</v>
      </c>
      <c r="G4904" s="3">
        <f t="shared" si="77"/>
        <v>0</v>
      </c>
    </row>
    <row r="4905" spans="1:7" x14ac:dyDescent="0.25">
      <c r="A4905">
        <v>47130086</v>
      </c>
      <c r="B4905" t="s">
        <v>5538</v>
      </c>
      <c r="C4905" t="s">
        <v>4052</v>
      </c>
      <c r="D4905" s="3">
        <v>1.6379999999999999</v>
      </c>
      <c r="E4905">
        <v>0</v>
      </c>
      <c r="F4905" s="3">
        <f>VLOOKUP(A4905,'[1]2016-2015 CDM Price Difference'!$A$5:$D$6271,4,FALSE)</f>
        <v>1.6379999999999999</v>
      </c>
      <c r="G4905" s="3">
        <f t="shared" si="77"/>
        <v>0</v>
      </c>
    </row>
    <row r="4906" spans="1:7" x14ac:dyDescent="0.25">
      <c r="A4906">
        <v>47130102</v>
      </c>
      <c r="B4906" t="s">
        <v>5540</v>
      </c>
      <c r="C4906" t="s">
        <v>4052</v>
      </c>
      <c r="D4906" s="3">
        <v>0.16270000000000001</v>
      </c>
      <c r="E4906">
        <v>0</v>
      </c>
      <c r="F4906" s="3">
        <f>VLOOKUP(A4906,'[1]2016-2015 CDM Price Difference'!$A$5:$D$6271,4,FALSE)</f>
        <v>0.16270000000000001</v>
      </c>
      <c r="G4906" s="3">
        <f t="shared" si="77"/>
        <v>0</v>
      </c>
    </row>
    <row r="4907" spans="1:7" x14ac:dyDescent="0.25">
      <c r="A4907">
        <v>47130110</v>
      </c>
      <c r="B4907" t="s">
        <v>5541</v>
      </c>
      <c r="C4907" t="s">
        <v>4052</v>
      </c>
      <c r="D4907" s="3">
        <v>1.6379999999999999</v>
      </c>
      <c r="E4907">
        <v>0</v>
      </c>
      <c r="F4907" s="3">
        <f>VLOOKUP(A4907,'[1]2016-2015 CDM Price Difference'!$A$5:$D$6271,4,FALSE)</f>
        <v>1.6379999999999999</v>
      </c>
      <c r="G4907" s="3">
        <f t="shared" si="77"/>
        <v>0</v>
      </c>
    </row>
    <row r="4908" spans="1:7" x14ac:dyDescent="0.25">
      <c r="A4908">
        <v>47130128</v>
      </c>
      <c r="B4908" t="s">
        <v>5542</v>
      </c>
      <c r="C4908" t="s">
        <v>4052</v>
      </c>
      <c r="D4908" s="3">
        <v>1.0589999999999999</v>
      </c>
      <c r="E4908">
        <v>0</v>
      </c>
      <c r="F4908" s="3">
        <f>VLOOKUP(A4908,'[1]2016-2015 CDM Price Difference'!$A$5:$D$6271,4,FALSE)</f>
        <v>1.0589999999999999</v>
      </c>
      <c r="G4908" s="3">
        <f t="shared" si="77"/>
        <v>0</v>
      </c>
    </row>
    <row r="4909" spans="1:7" x14ac:dyDescent="0.25">
      <c r="A4909">
        <v>47130169</v>
      </c>
      <c r="B4909" t="s">
        <v>5543</v>
      </c>
      <c r="C4909" t="s">
        <v>4052</v>
      </c>
      <c r="D4909" s="3" t="e">
        <v>#N/A</v>
      </c>
      <c r="E4909">
        <v>0</v>
      </c>
      <c r="F4909" s="3" t="str">
        <f>VLOOKUP(A4909,'[1]2016-2015 CDM Price Difference'!$A$5:$D$6271,4,FALSE)</f>
        <v>0</v>
      </c>
      <c r="G4909" s="3" t="e">
        <f t="shared" si="77"/>
        <v>#N/A</v>
      </c>
    </row>
    <row r="4910" spans="1:7" x14ac:dyDescent="0.25">
      <c r="A4910">
        <v>47130201</v>
      </c>
      <c r="B4910" t="s">
        <v>5544</v>
      </c>
      <c r="C4910" t="s">
        <v>4052</v>
      </c>
      <c r="D4910" s="3">
        <v>0.6552</v>
      </c>
      <c r="E4910">
        <v>0</v>
      </c>
      <c r="F4910" s="3">
        <f>VLOOKUP(A4910,'[1]2016-2015 CDM Price Difference'!$A$5:$D$6271,4,FALSE)</f>
        <v>0.6552</v>
      </c>
      <c r="G4910" s="3">
        <f t="shared" si="77"/>
        <v>0</v>
      </c>
    </row>
    <row r="4911" spans="1:7" x14ac:dyDescent="0.25">
      <c r="A4911">
        <v>47130219</v>
      </c>
      <c r="B4911" t="s">
        <v>5545</v>
      </c>
      <c r="C4911" t="s">
        <v>4052</v>
      </c>
      <c r="D4911" s="3">
        <v>8.4650099999999995</v>
      </c>
      <c r="E4911">
        <v>0</v>
      </c>
      <c r="F4911" s="3">
        <f>VLOOKUP(A4911,'[1]2016-2015 CDM Price Difference'!$A$5:$D$6271,4,FALSE)</f>
        <v>8.4650099999999995</v>
      </c>
      <c r="G4911" s="3">
        <f t="shared" si="77"/>
        <v>0</v>
      </c>
    </row>
    <row r="4912" spans="1:7" x14ac:dyDescent="0.25">
      <c r="A4912">
        <v>47130243</v>
      </c>
      <c r="B4912" t="s">
        <v>5546</v>
      </c>
      <c r="C4912" t="s">
        <v>4052</v>
      </c>
      <c r="D4912" s="3">
        <v>0.16983000000000001</v>
      </c>
      <c r="E4912">
        <v>0</v>
      </c>
      <c r="F4912" s="3">
        <f>VLOOKUP(A4912,'[1]2016-2015 CDM Price Difference'!$A$5:$D$6271,4,FALSE)</f>
        <v>0.16983000000000001</v>
      </c>
      <c r="G4912" s="3">
        <f t="shared" si="77"/>
        <v>0</v>
      </c>
    </row>
    <row r="4913" spans="1:7" x14ac:dyDescent="0.25">
      <c r="A4913">
        <v>47130250</v>
      </c>
      <c r="B4913" t="s">
        <v>5547</v>
      </c>
      <c r="C4913" t="s">
        <v>4052</v>
      </c>
      <c r="D4913" s="3">
        <v>3.0190000000000002E-2</v>
      </c>
      <c r="E4913">
        <v>0</v>
      </c>
      <c r="F4913" s="3">
        <f>VLOOKUP(A4913,'[1]2016-2015 CDM Price Difference'!$A$5:$D$6271,4,FALSE)</f>
        <v>3.0190000000000002E-2</v>
      </c>
      <c r="G4913" s="3">
        <f t="shared" si="77"/>
        <v>0</v>
      </c>
    </row>
    <row r="4914" spans="1:7" x14ac:dyDescent="0.25">
      <c r="A4914">
        <v>47130268</v>
      </c>
      <c r="B4914" t="s">
        <v>5548</v>
      </c>
      <c r="C4914" t="s">
        <v>4052</v>
      </c>
      <c r="D4914" s="3">
        <v>0.47799999999999998</v>
      </c>
      <c r="E4914">
        <v>0</v>
      </c>
      <c r="F4914" s="3">
        <f>VLOOKUP(A4914,'[1]2016-2015 CDM Price Difference'!$A$5:$D$6271,4,FALSE)</f>
        <v>0.47799999999999998</v>
      </c>
      <c r="G4914" s="3">
        <f t="shared" si="77"/>
        <v>0</v>
      </c>
    </row>
    <row r="4915" spans="1:7" x14ac:dyDescent="0.25">
      <c r="A4915">
        <v>47130276</v>
      </c>
      <c r="B4915" t="s">
        <v>5549</v>
      </c>
      <c r="C4915" t="s">
        <v>4052</v>
      </c>
      <c r="D4915" s="3">
        <v>1.6952</v>
      </c>
      <c r="E4915">
        <v>0</v>
      </c>
      <c r="F4915" s="3">
        <f>VLOOKUP(A4915,'[1]2016-2015 CDM Price Difference'!$A$5:$D$6271,4,FALSE)</f>
        <v>1.6952</v>
      </c>
      <c r="G4915" s="3">
        <f t="shared" si="77"/>
        <v>0</v>
      </c>
    </row>
    <row r="4916" spans="1:7" x14ac:dyDescent="0.25">
      <c r="A4916">
        <v>47130284</v>
      </c>
      <c r="B4916" t="s">
        <v>5551</v>
      </c>
      <c r="C4916" t="s">
        <v>4052</v>
      </c>
      <c r="D4916" s="3">
        <v>0.26667000000000002</v>
      </c>
      <c r="E4916">
        <v>0</v>
      </c>
      <c r="F4916" s="3">
        <f>VLOOKUP(A4916,'[1]2016-2015 CDM Price Difference'!$A$5:$D$6271,4,FALSE)</f>
        <v>0.26667000000000002</v>
      </c>
      <c r="G4916" s="3">
        <f t="shared" si="77"/>
        <v>0</v>
      </c>
    </row>
    <row r="4917" spans="1:7" x14ac:dyDescent="0.25">
      <c r="A4917">
        <v>47130292</v>
      </c>
      <c r="B4917" t="s">
        <v>5552</v>
      </c>
      <c r="C4917" t="s">
        <v>4052</v>
      </c>
      <c r="D4917" s="3">
        <v>0.1595</v>
      </c>
      <c r="E4917">
        <v>0</v>
      </c>
      <c r="F4917" s="3">
        <f>VLOOKUP(A4917,'[1]2016-2015 CDM Price Difference'!$A$5:$D$6271,4,FALSE)</f>
        <v>0.1595</v>
      </c>
      <c r="G4917" s="3">
        <f t="shared" si="77"/>
        <v>0</v>
      </c>
    </row>
    <row r="4918" spans="1:7" x14ac:dyDescent="0.25">
      <c r="A4918">
        <v>47130318</v>
      </c>
      <c r="B4918" t="s">
        <v>5553</v>
      </c>
      <c r="C4918" t="s">
        <v>4052</v>
      </c>
      <c r="D4918" s="3">
        <v>1.85429</v>
      </c>
      <c r="E4918">
        <v>0</v>
      </c>
      <c r="F4918" s="3">
        <f>VLOOKUP(A4918,'[1]2016-2015 CDM Price Difference'!$A$5:$D$6271,4,FALSE)</f>
        <v>1.85429</v>
      </c>
      <c r="G4918" s="3">
        <f t="shared" si="77"/>
        <v>0</v>
      </c>
    </row>
    <row r="4919" spans="1:7" x14ac:dyDescent="0.25">
      <c r="A4919">
        <v>47130334</v>
      </c>
      <c r="B4919" t="s">
        <v>5554</v>
      </c>
      <c r="C4919" t="s">
        <v>4052</v>
      </c>
      <c r="D4919" s="3">
        <v>1.6848000000000001</v>
      </c>
      <c r="E4919">
        <v>0</v>
      </c>
      <c r="F4919" s="3">
        <f>VLOOKUP(A4919,'[1]2016-2015 CDM Price Difference'!$A$5:$D$6271,4,FALSE)</f>
        <v>1.6848000000000001</v>
      </c>
      <c r="G4919" s="3">
        <f t="shared" si="77"/>
        <v>0</v>
      </c>
    </row>
    <row r="4920" spans="1:7" x14ac:dyDescent="0.25">
      <c r="A4920">
        <v>47130342</v>
      </c>
      <c r="B4920" t="s">
        <v>5555</v>
      </c>
      <c r="C4920" t="s">
        <v>4052</v>
      </c>
      <c r="D4920" s="3">
        <v>0.57169999999999999</v>
      </c>
      <c r="E4920">
        <v>0</v>
      </c>
      <c r="F4920" s="3">
        <f>VLOOKUP(A4920,'[1]2016-2015 CDM Price Difference'!$A$5:$D$6271,4,FALSE)</f>
        <v>0.57169999999999999</v>
      </c>
      <c r="G4920" s="3">
        <f t="shared" si="77"/>
        <v>0</v>
      </c>
    </row>
    <row r="4921" spans="1:7" x14ac:dyDescent="0.25">
      <c r="A4921">
        <v>47130367</v>
      </c>
      <c r="B4921" t="s">
        <v>5556</v>
      </c>
      <c r="C4921" t="s">
        <v>4052</v>
      </c>
      <c r="D4921" s="3">
        <v>1.0725</v>
      </c>
      <c r="E4921">
        <v>0</v>
      </c>
      <c r="F4921" s="3">
        <f>VLOOKUP(A4921,'[1]2016-2015 CDM Price Difference'!$A$5:$D$6271,4,FALSE)</f>
        <v>1.0725</v>
      </c>
      <c r="G4921" s="3">
        <f t="shared" si="77"/>
        <v>0</v>
      </c>
    </row>
    <row r="4922" spans="1:7" x14ac:dyDescent="0.25">
      <c r="A4922">
        <v>47130409</v>
      </c>
      <c r="B4922" t="s">
        <v>5557</v>
      </c>
      <c r="C4922" t="s">
        <v>4052</v>
      </c>
      <c r="D4922" s="3">
        <v>441.67</v>
      </c>
      <c r="E4922">
        <v>0</v>
      </c>
      <c r="F4922" s="3">
        <f>VLOOKUP(A4922,'[1]2016-2015 CDM Price Difference'!$A$5:$D$6271,4,FALSE)</f>
        <v>441.67</v>
      </c>
      <c r="G4922" s="3">
        <f t="shared" si="77"/>
        <v>0</v>
      </c>
    </row>
    <row r="4923" spans="1:7" x14ac:dyDescent="0.25">
      <c r="A4923">
        <v>47130417</v>
      </c>
      <c r="B4923" t="s">
        <v>5559</v>
      </c>
      <c r="C4923" t="s">
        <v>4052</v>
      </c>
      <c r="D4923" s="3">
        <v>0.3851</v>
      </c>
      <c r="E4923">
        <v>0</v>
      </c>
      <c r="F4923" s="3">
        <f>VLOOKUP(A4923,'[1]2016-2015 CDM Price Difference'!$A$5:$D$6271,4,FALSE)</f>
        <v>0.3851</v>
      </c>
      <c r="G4923" s="3">
        <f t="shared" si="77"/>
        <v>0</v>
      </c>
    </row>
    <row r="4924" spans="1:7" x14ac:dyDescent="0.25">
      <c r="A4924">
        <v>47130433</v>
      </c>
      <c r="B4924" t="s">
        <v>5560</v>
      </c>
      <c r="C4924" t="s">
        <v>4052</v>
      </c>
      <c r="D4924" s="3">
        <v>2.97133</v>
      </c>
      <c r="E4924">
        <v>0</v>
      </c>
      <c r="F4924" s="3">
        <f>VLOOKUP(A4924,'[1]2016-2015 CDM Price Difference'!$A$5:$D$6271,4,FALSE)</f>
        <v>2.97133</v>
      </c>
      <c r="G4924" s="3">
        <f t="shared" si="77"/>
        <v>0</v>
      </c>
    </row>
    <row r="4925" spans="1:7" x14ac:dyDescent="0.25">
      <c r="A4925">
        <v>47130441</v>
      </c>
      <c r="B4925" t="s">
        <v>5561</v>
      </c>
      <c r="C4925" t="s">
        <v>4052</v>
      </c>
      <c r="D4925" s="3">
        <v>81.180000000000007</v>
      </c>
      <c r="E4925">
        <v>0</v>
      </c>
      <c r="F4925" s="3">
        <f>VLOOKUP(A4925,'[1]2016-2015 CDM Price Difference'!$A$5:$D$6271,4,FALSE)</f>
        <v>81.180000000000007</v>
      </c>
      <c r="G4925" s="3">
        <f t="shared" si="77"/>
        <v>0</v>
      </c>
    </row>
    <row r="4926" spans="1:7" x14ac:dyDescent="0.25">
      <c r="A4926">
        <v>47130466</v>
      </c>
      <c r="B4926" t="s">
        <v>5562</v>
      </c>
      <c r="C4926" t="s">
        <v>4052</v>
      </c>
      <c r="D4926" s="3">
        <v>5.0063300000000002</v>
      </c>
      <c r="E4926">
        <v>0</v>
      </c>
      <c r="F4926" s="3">
        <f>VLOOKUP(A4926,'[1]2016-2015 CDM Price Difference'!$A$5:$D$6271,4,FALSE)</f>
        <v>5.0063300000000002</v>
      </c>
      <c r="G4926" s="3">
        <f t="shared" si="77"/>
        <v>0</v>
      </c>
    </row>
    <row r="4927" spans="1:7" x14ac:dyDescent="0.25">
      <c r="A4927">
        <v>47130474</v>
      </c>
      <c r="B4927" t="s">
        <v>5563</v>
      </c>
      <c r="C4927" t="s">
        <v>4052</v>
      </c>
      <c r="D4927" s="3">
        <v>0.46739999999999998</v>
      </c>
      <c r="E4927">
        <v>0</v>
      </c>
      <c r="F4927" s="3">
        <f>VLOOKUP(A4927,'[1]2016-2015 CDM Price Difference'!$A$5:$D$6271,4,FALSE)</f>
        <v>0.46739999999999998</v>
      </c>
      <c r="G4927" s="3">
        <f t="shared" si="77"/>
        <v>0</v>
      </c>
    </row>
    <row r="4928" spans="1:7" x14ac:dyDescent="0.25">
      <c r="A4928">
        <v>47130482</v>
      </c>
      <c r="B4928" t="s">
        <v>5564</v>
      </c>
      <c r="C4928" t="s">
        <v>4052</v>
      </c>
      <c r="D4928" s="3">
        <v>5.56867</v>
      </c>
      <c r="E4928">
        <v>0</v>
      </c>
      <c r="F4928" s="3">
        <f>VLOOKUP(A4928,'[1]2016-2015 CDM Price Difference'!$A$5:$D$6271,4,FALSE)</f>
        <v>5.56867</v>
      </c>
      <c r="G4928" s="3">
        <f t="shared" si="77"/>
        <v>0</v>
      </c>
    </row>
    <row r="4929" spans="1:7" x14ac:dyDescent="0.25">
      <c r="A4929">
        <v>47130508</v>
      </c>
      <c r="B4929" t="s">
        <v>5565</v>
      </c>
      <c r="C4929" t="s">
        <v>4052</v>
      </c>
      <c r="D4929" s="3">
        <v>1.4670000000000001</v>
      </c>
      <c r="E4929">
        <v>0</v>
      </c>
      <c r="F4929" s="3">
        <f>VLOOKUP(A4929,'[1]2016-2015 CDM Price Difference'!$A$5:$D$6271,4,FALSE)</f>
        <v>1.4670000000000001</v>
      </c>
      <c r="G4929" s="3">
        <f t="shared" si="77"/>
        <v>0</v>
      </c>
    </row>
    <row r="4930" spans="1:7" x14ac:dyDescent="0.25">
      <c r="A4930">
        <v>47130516</v>
      </c>
      <c r="B4930" t="s">
        <v>5566</v>
      </c>
      <c r="C4930" t="s">
        <v>4052</v>
      </c>
      <c r="D4930" s="3">
        <v>0.4652</v>
      </c>
      <c r="E4930">
        <v>0</v>
      </c>
      <c r="F4930" s="3">
        <f>VLOOKUP(A4930,'[1]2016-2015 CDM Price Difference'!$A$5:$D$6271,4,FALSE)</f>
        <v>0.4652</v>
      </c>
      <c r="G4930" s="3">
        <f t="shared" si="77"/>
        <v>0</v>
      </c>
    </row>
    <row r="4931" spans="1:7" x14ac:dyDescent="0.25">
      <c r="A4931">
        <v>47130532</v>
      </c>
      <c r="B4931" t="s">
        <v>5567</v>
      </c>
      <c r="C4931" t="s">
        <v>4052</v>
      </c>
      <c r="D4931" s="3">
        <v>1.1444000000000001</v>
      </c>
      <c r="E4931">
        <v>0</v>
      </c>
      <c r="F4931" s="3">
        <f>VLOOKUP(A4931,'[1]2016-2015 CDM Price Difference'!$A$5:$D$6271,4,FALSE)</f>
        <v>1.1444000000000001</v>
      </c>
      <c r="G4931" s="3">
        <f t="shared" si="77"/>
        <v>0</v>
      </c>
    </row>
    <row r="4932" spans="1:7" x14ac:dyDescent="0.25">
      <c r="A4932">
        <v>47130565</v>
      </c>
      <c r="B4932" t="s">
        <v>5568</v>
      </c>
      <c r="C4932" t="s">
        <v>4052</v>
      </c>
      <c r="D4932" s="3">
        <v>0.14860000000000001</v>
      </c>
      <c r="E4932">
        <v>0</v>
      </c>
      <c r="F4932" s="3">
        <f>VLOOKUP(A4932,'[1]2016-2015 CDM Price Difference'!$A$5:$D$6271,4,FALSE)</f>
        <v>0.14860000000000001</v>
      </c>
      <c r="G4932" s="3">
        <f t="shared" si="77"/>
        <v>0</v>
      </c>
    </row>
    <row r="4933" spans="1:7" x14ac:dyDescent="0.25">
      <c r="A4933">
        <v>47130573</v>
      </c>
      <c r="B4933" t="s">
        <v>5569</v>
      </c>
      <c r="C4933" t="s">
        <v>4052</v>
      </c>
      <c r="D4933" s="3">
        <v>1.6952</v>
      </c>
      <c r="E4933">
        <v>0</v>
      </c>
      <c r="F4933" s="3">
        <f>VLOOKUP(A4933,'[1]2016-2015 CDM Price Difference'!$A$5:$D$6271,4,FALSE)</f>
        <v>1.6952</v>
      </c>
      <c r="G4933" s="3">
        <f t="shared" si="77"/>
        <v>0</v>
      </c>
    </row>
    <row r="4934" spans="1:7" x14ac:dyDescent="0.25">
      <c r="A4934">
        <v>47130599</v>
      </c>
      <c r="B4934" t="s">
        <v>5570</v>
      </c>
      <c r="C4934" t="s">
        <v>4052</v>
      </c>
      <c r="D4934" s="3">
        <v>0.47516999999999998</v>
      </c>
      <c r="E4934">
        <v>0</v>
      </c>
      <c r="F4934" s="3">
        <f>VLOOKUP(A4934,'[1]2016-2015 CDM Price Difference'!$A$5:$D$6271,4,FALSE)</f>
        <v>0.47516999999999998</v>
      </c>
      <c r="G4934" s="3">
        <f t="shared" si="77"/>
        <v>0</v>
      </c>
    </row>
    <row r="4935" spans="1:7" x14ac:dyDescent="0.25">
      <c r="A4935">
        <v>47130623</v>
      </c>
      <c r="B4935" t="s">
        <v>5571</v>
      </c>
      <c r="C4935" t="s">
        <v>4052</v>
      </c>
      <c r="D4935" s="3">
        <v>0.80579999999999996</v>
      </c>
      <c r="E4935">
        <v>0</v>
      </c>
      <c r="F4935" s="3">
        <f>VLOOKUP(A4935,'[1]2016-2015 CDM Price Difference'!$A$5:$D$6271,4,FALSE)</f>
        <v>0.80579999999999996</v>
      </c>
      <c r="G4935" s="3">
        <f t="shared" si="77"/>
        <v>0</v>
      </c>
    </row>
    <row r="4936" spans="1:7" x14ac:dyDescent="0.25">
      <c r="A4936">
        <v>47130631</v>
      </c>
      <c r="B4936" t="s">
        <v>5572</v>
      </c>
      <c r="C4936" t="s">
        <v>4052</v>
      </c>
      <c r="D4936" s="3">
        <v>1225.6099999999999</v>
      </c>
      <c r="E4936">
        <v>0</v>
      </c>
      <c r="F4936" s="3">
        <f>VLOOKUP(A4936,'[1]2016-2015 CDM Price Difference'!$A$5:$D$6271,4,FALSE)</f>
        <v>1225.6099999999999</v>
      </c>
      <c r="G4936" s="3">
        <f t="shared" si="77"/>
        <v>0</v>
      </c>
    </row>
    <row r="4937" spans="1:7" x14ac:dyDescent="0.25">
      <c r="A4937">
        <v>47130649</v>
      </c>
      <c r="B4937" t="s">
        <v>5573</v>
      </c>
      <c r="C4937" t="s">
        <v>4052</v>
      </c>
      <c r="D4937" s="3">
        <v>2.6545000000000001</v>
      </c>
      <c r="E4937">
        <v>0</v>
      </c>
      <c r="F4937" s="3">
        <f>VLOOKUP(A4937,'[1]2016-2015 CDM Price Difference'!$A$5:$D$6271,4,FALSE)</f>
        <v>2.6545000000000001</v>
      </c>
      <c r="G4937" s="3">
        <f t="shared" si="77"/>
        <v>0</v>
      </c>
    </row>
    <row r="4938" spans="1:7" x14ac:dyDescent="0.25">
      <c r="A4938">
        <v>47130656</v>
      </c>
      <c r="B4938" t="s">
        <v>5574</v>
      </c>
      <c r="C4938" t="s">
        <v>4052</v>
      </c>
      <c r="D4938" s="3">
        <v>1.7709999999999999</v>
      </c>
      <c r="E4938">
        <v>0</v>
      </c>
      <c r="F4938" s="3">
        <f>VLOOKUP(A4938,'[1]2016-2015 CDM Price Difference'!$A$5:$D$6271,4,FALSE)</f>
        <v>1.7709999999999999</v>
      </c>
      <c r="G4938" s="3">
        <f t="shared" si="77"/>
        <v>0</v>
      </c>
    </row>
    <row r="4939" spans="1:7" x14ac:dyDescent="0.25">
      <c r="A4939">
        <v>47130664</v>
      </c>
      <c r="B4939" t="s">
        <v>5575</v>
      </c>
      <c r="C4939" t="s">
        <v>4052</v>
      </c>
      <c r="D4939" s="3">
        <v>2.7071000000000001</v>
      </c>
      <c r="E4939">
        <v>0</v>
      </c>
      <c r="F4939" s="3">
        <f>VLOOKUP(A4939,'[1]2016-2015 CDM Price Difference'!$A$5:$D$6271,4,FALSE)</f>
        <v>2.7071000000000001</v>
      </c>
      <c r="G4939" s="3">
        <f t="shared" si="77"/>
        <v>0</v>
      </c>
    </row>
    <row r="4940" spans="1:7" x14ac:dyDescent="0.25">
      <c r="A4940">
        <v>47130672</v>
      </c>
      <c r="B4940" t="s">
        <v>5576</v>
      </c>
      <c r="C4940" t="s">
        <v>4052</v>
      </c>
      <c r="D4940" s="3">
        <v>1.6080000000000001</v>
      </c>
      <c r="E4940">
        <v>0</v>
      </c>
      <c r="F4940" s="3">
        <f>VLOOKUP(A4940,'[1]2016-2015 CDM Price Difference'!$A$5:$D$6271,4,FALSE)</f>
        <v>38.4</v>
      </c>
      <c r="G4940" s="3">
        <f t="shared" si="77"/>
        <v>-36.792000000000002</v>
      </c>
    </row>
    <row r="4941" spans="1:7" x14ac:dyDescent="0.25">
      <c r="A4941">
        <v>47130680</v>
      </c>
      <c r="B4941" t="s">
        <v>5577</v>
      </c>
      <c r="C4941" t="s">
        <v>4052</v>
      </c>
      <c r="D4941" s="3">
        <v>2.2799999999999998</v>
      </c>
      <c r="E4941">
        <v>0</v>
      </c>
      <c r="F4941" s="3">
        <f>VLOOKUP(A4941,'[1]2016-2015 CDM Price Difference'!$A$5:$D$6271,4,FALSE)</f>
        <v>2.2799999999999998</v>
      </c>
      <c r="G4941" s="3">
        <f t="shared" si="77"/>
        <v>0</v>
      </c>
    </row>
    <row r="4942" spans="1:7" x14ac:dyDescent="0.25">
      <c r="A4942">
        <v>47130698</v>
      </c>
      <c r="B4942" t="s">
        <v>5578</v>
      </c>
      <c r="C4942" t="s">
        <v>4052</v>
      </c>
      <c r="D4942" s="3">
        <v>0.66</v>
      </c>
      <c r="E4942">
        <v>0</v>
      </c>
      <c r="F4942" s="3">
        <f>VLOOKUP(A4942,'[1]2016-2015 CDM Price Difference'!$A$5:$D$6271,4,FALSE)</f>
        <v>0.66</v>
      </c>
      <c r="G4942" s="3">
        <f t="shared" si="77"/>
        <v>0</v>
      </c>
    </row>
    <row r="4943" spans="1:7" x14ac:dyDescent="0.25">
      <c r="A4943">
        <v>47130706</v>
      </c>
      <c r="B4943" t="s">
        <v>5579</v>
      </c>
      <c r="C4943" t="s">
        <v>4052</v>
      </c>
      <c r="D4943" s="3">
        <v>3.9449000000000001</v>
      </c>
      <c r="E4943">
        <v>0</v>
      </c>
      <c r="F4943" s="3">
        <f>VLOOKUP(A4943,'[1]2016-2015 CDM Price Difference'!$A$5:$D$6271,4,FALSE)</f>
        <v>3.9449000000000001</v>
      </c>
      <c r="G4943" s="3">
        <f t="shared" si="77"/>
        <v>0</v>
      </c>
    </row>
    <row r="4944" spans="1:7" x14ac:dyDescent="0.25">
      <c r="A4944">
        <v>47130714</v>
      </c>
      <c r="B4944" t="s">
        <v>5580</v>
      </c>
      <c r="C4944" t="s">
        <v>4052</v>
      </c>
      <c r="D4944" s="3">
        <v>0.55000000000000004</v>
      </c>
      <c r="E4944">
        <v>0</v>
      </c>
      <c r="F4944" s="3">
        <f>VLOOKUP(A4944,'[1]2016-2015 CDM Price Difference'!$A$5:$D$6271,4,FALSE)</f>
        <v>0.55000000000000004</v>
      </c>
      <c r="G4944" s="3">
        <f t="shared" si="77"/>
        <v>0</v>
      </c>
    </row>
    <row r="4945" spans="1:7" x14ac:dyDescent="0.25">
      <c r="A4945">
        <v>47130730</v>
      </c>
      <c r="B4945" t="s">
        <v>5581</v>
      </c>
      <c r="C4945" t="s">
        <v>4052</v>
      </c>
      <c r="D4945" s="3">
        <v>0.44</v>
      </c>
      <c r="E4945">
        <v>0</v>
      </c>
      <c r="F4945" s="3">
        <f>VLOOKUP(A4945,'[1]2016-2015 CDM Price Difference'!$A$5:$D$6271,4,FALSE)</f>
        <v>0.44</v>
      </c>
      <c r="G4945" s="3">
        <f t="shared" si="77"/>
        <v>0</v>
      </c>
    </row>
    <row r="4946" spans="1:7" x14ac:dyDescent="0.25">
      <c r="A4946">
        <v>47130748</v>
      </c>
      <c r="B4946" t="s">
        <v>5582</v>
      </c>
      <c r="C4946" t="s">
        <v>4052</v>
      </c>
      <c r="D4946" s="3">
        <v>81.180000000000007</v>
      </c>
      <c r="E4946">
        <v>0</v>
      </c>
      <c r="F4946" s="3">
        <f>VLOOKUP(A4946,'[1]2016-2015 CDM Price Difference'!$A$5:$D$6271,4,FALSE)</f>
        <v>81.180000000000007</v>
      </c>
      <c r="G4946" s="3">
        <f t="shared" si="77"/>
        <v>0</v>
      </c>
    </row>
    <row r="4947" spans="1:7" x14ac:dyDescent="0.25">
      <c r="A4947">
        <v>47130755</v>
      </c>
      <c r="B4947" t="s">
        <v>5583</v>
      </c>
      <c r="C4947" t="s">
        <v>4052</v>
      </c>
      <c r="D4947" s="3">
        <v>962.09</v>
      </c>
      <c r="E4947">
        <v>0</v>
      </c>
      <c r="F4947" s="3">
        <f>VLOOKUP(A4947,'[1]2016-2015 CDM Price Difference'!$A$5:$D$6271,4,FALSE)</f>
        <v>962.09</v>
      </c>
      <c r="G4947" s="3">
        <f t="shared" si="77"/>
        <v>0</v>
      </c>
    </row>
    <row r="4948" spans="1:7" x14ac:dyDescent="0.25">
      <c r="A4948">
        <v>47130763</v>
      </c>
      <c r="B4948" t="s">
        <v>5584</v>
      </c>
      <c r="C4948" t="s">
        <v>4052</v>
      </c>
      <c r="D4948" s="3">
        <v>14.725899999999999</v>
      </c>
      <c r="E4948">
        <v>0</v>
      </c>
      <c r="F4948" s="3">
        <f>VLOOKUP(A4948,'[1]2016-2015 CDM Price Difference'!$A$5:$D$6271,4,FALSE)</f>
        <v>14.725899999999999</v>
      </c>
      <c r="G4948" s="3">
        <f t="shared" si="77"/>
        <v>0</v>
      </c>
    </row>
    <row r="4949" spans="1:7" x14ac:dyDescent="0.25">
      <c r="A4949">
        <v>47130789</v>
      </c>
      <c r="B4949" t="s">
        <v>5585</v>
      </c>
      <c r="C4949" t="s">
        <v>4052</v>
      </c>
      <c r="D4949" s="3">
        <v>7.3400000000000007E-2</v>
      </c>
      <c r="E4949">
        <v>0</v>
      </c>
      <c r="F4949" s="3">
        <f>VLOOKUP(A4949,'[1]2016-2015 CDM Price Difference'!$A$5:$D$6271,4,FALSE)</f>
        <v>7.3400000000000007E-2</v>
      </c>
      <c r="G4949" s="3">
        <f t="shared" si="77"/>
        <v>0</v>
      </c>
    </row>
    <row r="4950" spans="1:7" x14ac:dyDescent="0.25">
      <c r="A4950">
        <v>47130805</v>
      </c>
      <c r="B4950" t="s">
        <v>5586</v>
      </c>
      <c r="C4950" t="s">
        <v>4052</v>
      </c>
      <c r="D4950" s="3">
        <v>16.820799999999998</v>
      </c>
      <c r="E4950">
        <v>0</v>
      </c>
      <c r="F4950" s="3">
        <f>VLOOKUP(A4950,'[1]2016-2015 CDM Price Difference'!$A$5:$D$6271,4,FALSE)</f>
        <v>16.820799999999998</v>
      </c>
      <c r="G4950" s="3">
        <f t="shared" si="77"/>
        <v>0</v>
      </c>
    </row>
    <row r="4951" spans="1:7" x14ac:dyDescent="0.25">
      <c r="A4951">
        <v>47130813</v>
      </c>
      <c r="B4951" t="s">
        <v>5587</v>
      </c>
      <c r="C4951" t="s">
        <v>4052</v>
      </c>
      <c r="D4951" s="3">
        <v>0.94320000000000004</v>
      </c>
      <c r="E4951">
        <v>0</v>
      </c>
      <c r="F4951" s="3">
        <f>VLOOKUP(A4951,'[1]2016-2015 CDM Price Difference'!$A$5:$D$6271,4,FALSE)</f>
        <v>0.94320000000000004</v>
      </c>
      <c r="G4951" s="3">
        <f t="shared" si="77"/>
        <v>0</v>
      </c>
    </row>
    <row r="4952" spans="1:7" x14ac:dyDescent="0.25">
      <c r="A4952">
        <v>47130821</v>
      </c>
      <c r="B4952" t="s">
        <v>5588</v>
      </c>
      <c r="C4952" t="s">
        <v>4052</v>
      </c>
      <c r="D4952" s="3">
        <v>0.14399999999999999</v>
      </c>
      <c r="E4952">
        <v>0</v>
      </c>
      <c r="F4952" s="3">
        <f>VLOOKUP(A4952,'[1]2016-2015 CDM Price Difference'!$A$5:$D$6271,4,FALSE)</f>
        <v>0.14399999999999999</v>
      </c>
      <c r="G4952" s="3">
        <f t="shared" si="77"/>
        <v>0</v>
      </c>
    </row>
    <row r="4953" spans="1:7" x14ac:dyDescent="0.25">
      <c r="A4953">
        <v>47130870</v>
      </c>
      <c r="B4953" t="s">
        <v>5589</v>
      </c>
      <c r="C4953" t="s">
        <v>4052</v>
      </c>
      <c r="D4953" s="3">
        <v>1.018</v>
      </c>
      <c r="E4953">
        <v>0</v>
      </c>
      <c r="F4953" s="3">
        <f>VLOOKUP(A4953,'[1]2016-2015 CDM Price Difference'!$A$5:$D$6271,4,FALSE)</f>
        <v>1.018</v>
      </c>
      <c r="G4953" s="3">
        <f t="shared" si="77"/>
        <v>0</v>
      </c>
    </row>
    <row r="4954" spans="1:7" x14ac:dyDescent="0.25">
      <c r="A4954">
        <v>47130896</v>
      </c>
      <c r="B4954" t="s">
        <v>5590</v>
      </c>
      <c r="C4954" t="s">
        <v>4052</v>
      </c>
      <c r="D4954" s="3">
        <v>7.4399999999999994E-2</v>
      </c>
      <c r="E4954">
        <v>0</v>
      </c>
      <c r="F4954" s="3">
        <f>VLOOKUP(A4954,'[1]2016-2015 CDM Price Difference'!$A$5:$D$6271,4,FALSE)</f>
        <v>7.4399999999999994E-2</v>
      </c>
      <c r="G4954" s="3">
        <f t="shared" si="77"/>
        <v>0</v>
      </c>
    </row>
    <row r="4955" spans="1:7" x14ac:dyDescent="0.25">
      <c r="A4955">
        <v>47130920</v>
      </c>
      <c r="B4955" t="s">
        <v>5591</v>
      </c>
      <c r="C4955" t="s">
        <v>4052</v>
      </c>
      <c r="D4955" s="3">
        <v>1.1187800000000001</v>
      </c>
      <c r="E4955">
        <v>0</v>
      </c>
      <c r="F4955" s="3">
        <f>VLOOKUP(A4955,'[1]2016-2015 CDM Price Difference'!$A$5:$D$6271,4,FALSE)</f>
        <v>1.1187800000000001</v>
      </c>
      <c r="G4955" s="3">
        <f t="shared" si="77"/>
        <v>0</v>
      </c>
    </row>
    <row r="4956" spans="1:7" x14ac:dyDescent="0.25">
      <c r="A4956">
        <v>47130938</v>
      </c>
      <c r="B4956" t="s">
        <v>5592</v>
      </c>
      <c r="C4956" t="s">
        <v>4052</v>
      </c>
      <c r="D4956" s="3">
        <v>0.1106</v>
      </c>
      <c r="E4956">
        <v>0</v>
      </c>
      <c r="F4956" s="3">
        <f>VLOOKUP(A4956,'[1]2016-2015 CDM Price Difference'!$A$5:$D$6271,4,FALSE)</f>
        <v>0.1106</v>
      </c>
      <c r="G4956" s="3">
        <f t="shared" si="77"/>
        <v>0</v>
      </c>
    </row>
    <row r="4957" spans="1:7" x14ac:dyDescent="0.25">
      <c r="A4957">
        <v>47130953</v>
      </c>
      <c r="B4957" t="s">
        <v>5593</v>
      </c>
      <c r="C4957" t="s">
        <v>4052</v>
      </c>
      <c r="D4957" s="3">
        <v>1.4212</v>
      </c>
      <c r="E4957">
        <v>0</v>
      </c>
      <c r="F4957" s="3">
        <f>VLOOKUP(A4957,'[1]2016-2015 CDM Price Difference'!$A$5:$D$6271,4,FALSE)</f>
        <v>1.4212</v>
      </c>
      <c r="G4957" s="3">
        <f t="shared" ref="G4957:G5020" si="78">D4957-F4957</f>
        <v>0</v>
      </c>
    </row>
    <row r="4958" spans="1:7" x14ac:dyDescent="0.25">
      <c r="A4958">
        <v>47130961</v>
      </c>
      <c r="B4958" t="s">
        <v>5594</v>
      </c>
      <c r="C4958" t="s">
        <v>4052</v>
      </c>
      <c r="D4958" s="3" t="e">
        <v>#N/A</v>
      </c>
      <c r="E4958">
        <v>0</v>
      </c>
      <c r="F4958" s="3" t="str">
        <f>VLOOKUP(A4958,'[1]2016-2015 CDM Price Difference'!$A$5:$D$6271,4,FALSE)</f>
        <v>0</v>
      </c>
      <c r="G4958" s="3" t="e">
        <f t="shared" si="78"/>
        <v>#N/A</v>
      </c>
    </row>
    <row r="4959" spans="1:7" x14ac:dyDescent="0.25">
      <c r="A4959">
        <v>47130979</v>
      </c>
      <c r="B4959" t="s">
        <v>5595</v>
      </c>
      <c r="C4959" t="s">
        <v>4052</v>
      </c>
      <c r="D4959" s="3">
        <v>0.83050000000000002</v>
      </c>
      <c r="E4959">
        <v>0</v>
      </c>
      <c r="F4959" s="3">
        <f>VLOOKUP(A4959,'[1]2016-2015 CDM Price Difference'!$A$5:$D$6271,4,FALSE)</f>
        <v>0.83050000000000002</v>
      </c>
      <c r="G4959" s="3">
        <f t="shared" si="78"/>
        <v>0</v>
      </c>
    </row>
    <row r="4960" spans="1:7" x14ac:dyDescent="0.25">
      <c r="A4960">
        <v>47130987</v>
      </c>
      <c r="B4960" t="s">
        <v>5596</v>
      </c>
      <c r="C4960" t="s">
        <v>4052</v>
      </c>
      <c r="D4960" s="3">
        <v>0.64970000000000006</v>
      </c>
      <c r="E4960">
        <v>0</v>
      </c>
      <c r="F4960" s="3">
        <f>VLOOKUP(A4960,'[1]2016-2015 CDM Price Difference'!$A$5:$D$6271,4,FALSE)</f>
        <v>0.64970000000000006</v>
      </c>
      <c r="G4960" s="3">
        <f t="shared" si="78"/>
        <v>0</v>
      </c>
    </row>
    <row r="4961" spans="1:7" x14ac:dyDescent="0.25">
      <c r="A4961">
        <v>47130995</v>
      </c>
      <c r="B4961" t="s">
        <v>5597</v>
      </c>
      <c r="C4961" t="s">
        <v>4052</v>
      </c>
      <c r="D4961" s="3">
        <v>12.78467</v>
      </c>
      <c r="E4961">
        <v>0</v>
      </c>
      <c r="F4961" s="3">
        <f>VLOOKUP(A4961,'[1]2016-2015 CDM Price Difference'!$A$5:$D$6271,4,FALSE)</f>
        <v>12.78467</v>
      </c>
      <c r="G4961" s="3">
        <f t="shared" si="78"/>
        <v>0</v>
      </c>
    </row>
    <row r="4962" spans="1:7" x14ac:dyDescent="0.25">
      <c r="A4962">
        <v>47131001</v>
      </c>
      <c r="B4962" t="s">
        <v>5598</v>
      </c>
      <c r="C4962" t="s">
        <v>4052</v>
      </c>
      <c r="D4962" s="3">
        <v>0.91778000000000004</v>
      </c>
      <c r="E4962">
        <v>0</v>
      </c>
      <c r="F4962" s="3">
        <f>VLOOKUP(A4962,'[1]2016-2015 CDM Price Difference'!$A$5:$D$6271,4,FALSE)</f>
        <v>0.91778000000000004</v>
      </c>
      <c r="G4962" s="3">
        <f t="shared" si="78"/>
        <v>0</v>
      </c>
    </row>
    <row r="4963" spans="1:7" x14ac:dyDescent="0.25">
      <c r="A4963">
        <v>47131035</v>
      </c>
      <c r="B4963" t="s">
        <v>5599</v>
      </c>
      <c r="C4963" t="s">
        <v>4052</v>
      </c>
      <c r="D4963" s="3">
        <v>0.18440000000000001</v>
      </c>
      <c r="E4963">
        <v>0</v>
      </c>
      <c r="F4963" s="3">
        <f>VLOOKUP(A4963,'[1]2016-2015 CDM Price Difference'!$A$5:$D$6271,4,FALSE)</f>
        <v>0.18440000000000001</v>
      </c>
      <c r="G4963" s="3">
        <f t="shared" si="78"/>
        <v>0</v>
      </c>
    </row>
    <row r="4964" spans="1:7" x14ac:dyDescent="0.25">
      <c r="A4964">
        <v>47131043</v>
      </c>
      <c r="B4964" t="s">
        <v>5600</v>
      </c>
      <c r="C4964" t="s">
        <v>4052</v>
      </c>
      <c r="D4964" s="3" t="e">
        <v>#N/A</v>
      </c>
      <c r="E4964">
        <v>0</v>
      </c>
      <c r="F4964" s="3" t="str">
        <f>VLOOKUP(A4964,'[1]2016-2015 CDM Price Difference'!$A$5:$D$6271,4,FALSE)</f>
        <v>0</v>
      </c>
      <c r="G4964" s="3" t="e">
        <f t="shared" si="78"/>
        <v>#N/A</v>
      </c>
    </row>
    <row r="4965" spans="1:7" x14ac:dyDescent="0.25">
      <c r="A4965">
        <v>47131068</v>
      </c>
      <c r="B4965" t="s">
        <v>5601</v>
      </c>
      <c r="C4965" t="s">
        <v>4052</v>
      </c>
      <c r="D4965" s="3">
        <v>3.38</v>
      </c>
      <c r="E4965">
        <v>0</v>
      </c>
      <c r="F4965" s="3">
        <f>VLOOKUP(A4965,'[1]2016-2015 CDM Price Difference'!$A$5:$D$6271,4,FALSE)</f>
        <v>3.38</v>
      </c>
      <c r="G4965" s="3">
        <f t="shared" si="78"/>
        <v>0</v>
      </c>
    </row>
    <row r="4966" spans="1:7" x14ac:dyDescent="0.25">
      <c r="A4966">
        <v>47131076</v>
      </c>
      <c r="B4966" t="s">
        <v>5602</v>
      </c>
      <c r="C4966" t="s">
        <v>4052</v>
      </c>
      <c r="D4966" s="3">
        <v>3.1718999999999999</v>
      </c>
      <c r="E4966">
        <v>0</v>
      </c>
      <c r="F4966" s="3">
        <f>VLOOKUP(A4966,'[1]2016-2015 CDM Price Difference'!$A$5:$D$6271,4,FALSE)</f>
        <v>3.1718999999999999</v>
      </c>
      <c r="G4966" s="3">
        <f t="shared" si="78"/>
        <v>0</v>
      </c>
    </row>
    <row r="4967" spans="1:7" x14ac:dyDescent="0.25">
      <c r="A4967">
        <v>47131084</v>
      </c>
      <c r="B4967" t="s">
        <v>5603</v>
      </c>
      <c r="C4967" t="s">
        <v>4052</v>
      </c>
      <c r="D4967" s="3">
        <v>4.4179000000000004</v>
      </c>
      <c r="E4967">
        <v>0</v>
      </c>
      <c r="F4967" s="3">
        <f>VLOOKUP(A4967,'[1]2016-2015 CDM Price Difference'!$A$5:$D$6271,4,FALSE)</f>
        <v>4.4179000000000004</v>
      </c>
      <c r="G4967" s="3">
        <f t="shared" si="78"/>
        <v>0</v>
      </c>
    </row>
    <row r="4968" spans="1:7" x14ac:dyDescent="0.25">
      <c r="A4968">
        <v>47131092</v>
      </c>
      <c r="B4968" t="s">
        <v>5604</v>
      </c>
      <c r="C4968" t="s">
        <v>4052</v>
      </c>
      <c r="D4968" s="3">
        <v>1.8721000000000001</v>
      </c>
      <c r="E4968">
        <v>0</v>
      </c>
      <c r="F4968" s="3">
        <f>VLOOKUP(A4968,'[1]2016-2015 CDM Price Difference'!$A$5:$D$6271,4,FALSE)</f>
        <v>1.8721000000000001</v>
      </c>
      <c r="G4968" s="3">
        <f t="shared" si="78"/>
        <v>0</v>
      </c>
    </row>
    <row r="4969" spans="1:7" x14ac:dyDescent="0.25">
      <c r="A4969">
        <v>47131100</v>
      </c>
      <c r="B4969" t="s">
        <v>5605</v>
      </c>
      <c r="C4969" t="s">
        <v>4052</v>
      </c>
      <c r="D4969" s="3">
        <v>0.71879999999999999</v>
      </c>
      <c r="E4969">
        <v>0</v>
      </c>
      <c r="F4969" s="3">
        <f>VLOOKUP(A4969,'[1]2016-2015 CDM Price Difference'!$A$5:$D$6271,4,FALSE)</f>
        <v>0.71879999999999999</v>
      </c>
      <c r="G4969" s="3">
        <f t="shared" si="78"/>
        <v>0</v>
      </c>
    </row>
    <row r="4970" spans="1:7" x14ac:dyDescent="0.25">
      <c r="A4970">
        <v>47131118</v>
      </c>
      <c r="B4970" t="s">
        <v>5606</v>
      </c>
      <c r="C4970" t="s">
        <v>4052</v>
      </c>
      <c r="D4970" s="3">
        <v>0.88629999999999998</v>
      </c>
      <c r="E4970">
        <v>0</v>
      </c>
      <c r="F4970" s="3">
        <f>VLOOKUP(A4970,'[1]2016-2015 CDM Price Difference'!$A$5:$D$6271,4,FALSE)</f>
        <v>0.88629999999999998</v>
      </c>
      <c r="G4970" s="3">
        <f t="shared" si="78"/>
        <v>0</v>
      </c>
    </row>
    <row r="4971" spans="1:7" x14ac:dyDescent="0.25">
      <c r="A4971">
        <v>47131134</v>
      </c>
      <c r="B4971" t="s">
        <v>5607</v>
      </c>
      <c r="C4971" t="s">
        <v>4052</v>
      </c>
      <c r="D4971" s="3">
        <v>5.3239000000000001</v>
      </c>
      <c r="E4971">
        <v>0</v>
      </c>
      <c r="F4971" s="3">
        <f>VLOOKUP(A4971,'[1]2016-2015 CDM Price Difference'!$A$5:$D$6271,4,FALSE)</f>
        <v>5.3239000000000001</v>
      </c>
      <c r="G4971" s="3">
        <f t="shared" si="78"/>
        <v>0</v>
      </c>
    </row>
    <row r="4972" spans="1:7" x14ac:dyDescent="0.25">
      <c r="A4972">
        <v>47131142</v>
      </c>
      <c r="B4972" t="s">
        <v>5608</v>
      </c>
      <c r="C4972" t="s">
        <v>4052</v>
      </c>
      <c r="D4972" s="3">
        <v>3.6479999999999999E-2</v>
      </c>
      <c r="E4972">
        <v>0</v>
      </c>
      <c r="F4972" s="3">
        <f>VLOOKUP(A4972,'[1]2016-2015 CDM Price Difference'!$A$5:$D$6271,4,FALSE)</f>
        <v>3.6479999999999999E-2</v>
      </c>
      <c r="G4972" s="3">
        <f t="shared" si="78"/>
        <v>0</v>
      </c>
    </row>
    <row r="4973" spans="1:7" x14ac:dyDescent="0.25">
      <c r="A4973">
        <v>47131167</v>
      </c>
      <c r="B4973" t="s">
        <v>5610</v>
      </c>
      <c r="C4973" t="s">
        <v>4052</v>
      </c>
      <c r="D4973" s="3" t="e">
        <v>#N/A</v>
      </c>
      <c r="E4973">
        <v>0</v>
      </c>
      <c r="F4973" s="3" t="str">
        <f>VLOOKUP(A4973,'[1]2016-2015 CDM Price Difference'!$A$5:$D$6271,4,FALSE)</f>
        <v>0</v>
      </c>
      <c r="G4973" s="3" t="e">
        <f t="shared" si="78"/>
        <v>#N/A</v>
      </c>
    </row>
    <row r="4974" spans="1:7" x14ac:dyDescent="0.25">
      <c r="A4974">
        <v>47131183</v>
      </c>
      <c r="B4974" t="s">
        <v>5611</v>
      </c>
      <c r="C4974" t="s">
        <v>4052</v>
      </c>
      <c r="D4974" s="3">
        <v>3.972</v>
      </c>
      <c r="E4974">
        <v>0</v>
      </c>
      <c r="F4974" s="3">
        <f>VLOOKUP(A4974,'[1]2016-2015 CDM Price Difference'!$A$5:$D$6271,4,FALSE)</f>
        <v>3.972</v>
      </c>
      <c r="G4974" s="3">
        <f t="shared" si="78"/>
        <v>0</v>
      </c>
    </row>
    <row r="4975" spans="1:7" x14ac:dyDescent="0.25">
      <c r="A4975">
        <v>47131233</v>
      </c>
      <c r="B4975" t="s">
        <v>5612</v>
      </c>
      <c r="C4975" t="s">
        <v>4052</v>
      </c>
      <c r="D4975" s="3">
        <v>7.6559999999999997</v>
      </c>
      <c r="E4975">
        <v>0</v>
      </c>
      <c r="F4975" s="3">
        <f>VLOOKUP(A4975,'[1]2016-2015 CDM Price Difference'!$A$5:$D$6271,4,FALSE)</f>
        <v>7.6559999999999997</v>
      </c>
      <c r="G4975" s="3">
        <f t="shared" si="78"/>
        <v>0</v>
      </c>
    </row>
    <row r="4976" spans="1:7" x14ac:dyDescent="0.25">
      <c r="A4976">
        <v>47131241</v>
      </c>
      <c r="B4976" t="s">
        <v>5614</v>
      </c>
      <c r="C4976" t="s">
        <v>4052</v>
      </c>
      <c r="D4976" s="3">
        <v>12.3292</v>
      </c>
      <c r="E4976">
        <v>0</v>
      </c>
      <c r="F4976" s="3">
        <f>VLOOKUP(A4976,'[1]2016-2015 CDM Price Difference'!$A$5:$D$6271,4,FALSE)</f>
        <v>12.3292</v>
      </c>
      <c r="G4976" s="3">
        <f t="shared" si="78"/>
        <v>0</v>
      </c>
    </row>
    <row r="4977" spans="1:7" x14ac:dyDescent="0.25">
      <c r="A4977">
        <v>47131274</v>
      </c>
      <c r="B4977" t="s">
        <v>5615</v>
      </c>
      <c r="C4977" t="s">
        <v>4052</v>
      </c>
      <c r="D4977" s="3">
        <v>2.3708</v>
      </c>
      <c r="E4977">
        <v>0</v>
      </c>
      <c r="F4977" s="3">
        <f>VLOOKUP(A4977,'[1]2016-2015 CDM Price Difference'!$A$5:$D$6271,4,FALSE)</f>
        <v>2.3708</v>
      </c>
      <c r="G4977" s="3">
        <f t="shared" si="78"/>
        <v>0</v>
      </c>
    </row>
    <row r="4978" spans="1:7" x14ac:dyDescent="0.25">
      <c r="A4978">
        <v>47131290</v>
      </c>
      <c r="B4978" t="s">
        <v>5616</v>
      </c>
      <c r="C4978" t="s">
        <v>4052</v>
      </c>
      <c r="D4978" s="3">
        <v>0.65649999999999997</v>
      </c>
      <c r="E4978">
        <v>0</v>
      </c>
      <c r="F4978" s="3">
        <f>VLOOKUP(A4978,'[1]2016-2015 CDM Price Difference'!$A$5:$D$6271,4,FALSE)</f>
        <v>0.65649999999999997</v>
      </c>
      <c r="G4978" s="3">
        <f t="shared" si="78"/>
        <v>0</v>
      </c>
    </row>
    <row r="4979" spans="1:7" x14ac:dyDescent="0.25">
      <c r="A4979">
        <v>47131308</v>
      </c>
      <c r="B4979" t="s">
        <v>5617</v>
      </c>
      <c r="C4979" t="s">
        <v>4052</v>
      </c>
      <c r="D4979" s="3">
        <v>9.4420000000000002</v>
      </c>
      <c r="E4979">
        <v>0</v>
      </c>
      <c r="F4979" s="3">
        <f>VLOOKUP(A4979,'[1]2016-2015 CDM Price Difference'!$A$5:$D$6271,4,FALSE)</f>
        <v>9.4420000000000002</v>
      </c>
      <c r="G4979" s="3">
        <f t="shared" si="78"/>
        <v>0</v>
      </c>
    </row>
    <row r="4980" spans="1:7" x14ac:dyDescent="0.25">
      <c r="A4980">
        <v>47131324</v>
      </c>
      <c r="B4980" t="s">
        <v>5619</v>
      </c>
      <c r="C4980" t="s">
        <v>4052</v>
      </c>
      <c r="D4980" s="3">
        <v>27.1</v>
      </c>
      <c r="E4980">
        <v>0</v>
      </c>
      <c r="F4980" s="3">
        <f>VLOOKUP(A4980,'[1]2016-2015 CDM Price Difference'!$A$5:$D$6271,4,FALSE)</f>
        <v>27.1</v>
      </c>
      <c r="G4980" s="3">
        <f t="shared" si="78"/>
        <v>0</v>
      </c>
    </row>
    <row r="4981" spans="1:7" x14ac:dyDescent="0.25">
      <c r="A4981">
        <v>47131332</v>
      </c>
      <c r="B4981" t="s">
        <v>5620</v>
      </c>
      <c r="C4981" t="s">
        <v>4052</v>
      </c>
      <c r="D4981" s="3">
        <v>2.2799999999999998</v>
      </c>
      <c r="E4981">
        <v>0</v>
      </c>
      <c r="F4981" s="3">
        <f>VLOOKUP(A4981,'[1]2016-2015 CDM Price Difference'!$A$5:$D$6271,4,FALSE)</f>
        <v>2.2799999999999998</v>
      </c>
      <c r="G4981" s="3">
        <f t="shared" si="78"/>
        <v>0</v>
      </c>
    </row>
    <row r="4982" spans="1:7" x14ac:dyDescent="0.25">
      <c r="A4982">
        <v>47131340</v>
      </c>
      <c r="B4982" t="s">
        <v>5621</v>
      </c>
      <c r="C4982" t="s">
        <v>4052</v>
      </c>
      <c r="D4982" s="3">
        <v>89.77</v>
      </c>
      <c r="E4982">
        <v>0</v>
      </c>
      <c r="F4982" s="3">
        <f>VLOOKUP(A4982,'[1]2016-2015 CDM Price Difference'!$A$5:$D$6271,4,FALSE)</f>
        <v>89.77</v>
      </c>
      <c r="G4982" s="3">
        <f t="shared" si="78"/>
        <v>0</v>
      </c>
    </row>
    <row r="4983" spans="1:7" x14ac:dyDescent="0.25">
      <c r="A4983">
        <v>47131357</v>
      </c>
      <c r="B4983" t="s">
        <v>5622</v>
      </c>
      <c r="C4983" t="s">
        <v>4052</v>
      </c>
      <c r="D4983" s="3">
        <v>0.91</v>
      </c>
      <c r="E4983">
        <v>0</v>
      </c>
      <c r="F4983" s="3">
        <f>VLOOKUP(A4983,'[1]2016-2015 CDM Price Difference'!$A$5:$D$6271,4,FALSE)</f>
        <v>0.91</v>
      </c>
      <c r="G4983" s="3">
        <f t="shared" si="78"/>
        <v>0</v>
      </c>
    </row>
    <row r="4984" spans="1:7" x14ac:dyDescent="0.25">
      <c r="A4984">
        <v>47131381</v>
      </c>
      <c r="B4984" t="s">
        <v>5623</v>
      </c>
      <c r="C4984" t="s">
        <v>4052</v>
      </c>
      <c r="D4984" s="3">
        <v>2.775E-2</v>
      </c>
      <c r="E4984">
        <v>0</v>
      </c>
      <c r="F4984" s="3">
        <f>VLOOKUP(A4984,'[1]2016-2015 CDM Price Difference'!$A$5:$D$6271,4,FALSE)</f>
        <v>2.775E-2</v>
      </c>
      <c r="G4984" s="3">
        <f t="shared" si="78"/>
        <v>0</v>
      </c>
    </row>
    <row r="4985" spans="1:7" x14ac:dyDescent="0.25">
      <c r="A4985">
        <v>47131407</v>
      </c>
      <c r="B4985" t="s">
        <v>5624</v>
      </c>
      <c r="C4985" t="s">
        <v>4052</v>
      </c>
      <c r="D4985" s="3">
        <v>0.19111</v>
      </c>
      <c r="E4985">
        <v>0</v>
      </c>
      <c r="F4985" s="3">
        <f>VLOOKUP(A4985,'[1]2016-2015 CDM Price Difference'!$A$5:$D$6271,4,FALSE)</f>
        <v>0.19111</v>
      </c>
      <c r="G4985" s="3">
        <f t="shared" si="78"/>
        <v>0</v>
      </c>
    </row>
    <row r="4986" spans="1:7" x14ac:dyDescent="0.25">
      <c r="A4986">
        <v>47131431</v>
      </c>
      <c r="B4986" t="s">
        <v>5626</v>
      </c>
      <c r="C4986" t="s">
        <v>4052</v>
      </c>
      <c r="D4986" s="3" t="e">
        <v>#N/A</v>
      </c>
      <c r="E4986">
        <v>0</v>
      </c>
      <c r="F4986" s="3" t="str">
        <f>VLOOKUP(A4986,'[1]2016-2015 CDM Price Difference'!$A$5:$D$6271,4,FALSE)</f>
        <v>0</v>
      </c>
      <c r="G4986" s="3" t="e">
        <f t="shared" si="78"/>
        <v>#N/A</v>
      </c>
    </row>
    <row r="4987" spans="1:7" x14ac:dyDescent="0.25">
      <c r="A4987">
        <v>47131456</v>
      </c>
      <c r="B4987" t="s">
        <v>5627</v>
      </c>
      <c r="C4987" t="s">
        <v>4052</v>
      </c>
      <c r="D4987" s="3">
        <v>2.3544999999999998</v>
      </c>
      <c r="E4987">
        <v>0</v>
      </c>
      <c r="F4987" s="3">
        <f>VLOOKUP(A4987,'[1]2016-2015 CDM Price Difference'!$A$5:$D$6271,4,FALSE)</f>
        <v>2.3544999999999998</v>
      </c>
      <c r="G4987" s="3">
        <f t="shared" si="78"/>
        <v>0</v>
      </c>
    </row>
    <row r="4988" spans="1:7" x14ac:dyDescent="0.25">
      <c r="A4988">
        <v>47131498</v>
      </c>
      <c r="B4988" t="s">
        <v>5628</v>
      </c>
      <c r="C4988" t="s">
        <v>4052</v>
      </c>
      <c r="D4988" s="3">
        <v>0.495</v>
      </c>
      <c r="E4988">
        <v>0</v>
      </c>
      <c r="F4988" s="3">
        <f>VLOOKUP(A4988,'[1]2016-2015 CDM Price Difference'!$A$5:$D$6271,4,FALSE)</f>
        <v>0.495</v>
      </c>
      <c r="G4988" s="3">
        <f t="shared" si="78"/>
        <v>0</v>
      </c>
    </row>
    <row r="4989" spans="1:7" x14ac:dyDescent="0.25">
      <c r="A4989">
        <v>47131548</v>
      </c>
      <c r="B4989" t="s">
        <v>5629</v>
      </c>
      <c r="C4989" t="s">
        <v>4052</v>
      </c>
      <c r="D4989" s="3" t="e">
        <v>#N/A</v>
      </c>
      <c r="E4989">
        <v>0</v>
      </c>
      <c r="F4989" s="3" t="str">
        <f>VLOOKUP(A4989,'[1]2016-2015 CDM Price Difference'!$A$5:$D$6271,4,FALSE)</f>
        <v>0</v>
      </c>
      <c r="G4989" s="3" t="e">
        <f t="shared" si="78"/>
        <v>#N/A</v>
      </c>
    </row>
    <row r="4990" spans="1:7" x14ac:dyDescent="0.25">
      <c r="A4990">
        <v>47131571</v>
      </c>
      <c r="B4990" t="s">
        <v>5630</v>
      </c>
      <c r="C4990" t="s">
        <v>4052</v>
      </c>
      <c r="D4990" s="3">
        <v>1.1666700000000001</v>
      </c>
      <c r="E4990">
        <v>0</v>
      </c>
      <c r="F4990" s="3">
        <f>VLOOKUP(A4990,'[1]2016-2015 CDM Price Difference'!$A$5:$D$6271,4,FALSE)</f>
        <v>1.1666700000000001</v>
      </c>
      <c r="G4990" s="3">
        <f t="shared" si="78"/>
        <v>0</v>
      </c>
    </row>
    <row r="4991" spans="1:7" x14ac:dyDescent="0.25">
      <c r="A4991">
        <v>47131597</v>
      </c>
      <c r="B4991" t="s">
        <v>5631</v>
      </c>
      <c r="C4991" t="s">
        <v>4052</v>
      </c>
      <c r="D4991" s="3">
        <v>5.476</v>
      </c>
      <c r="E4991">
        <v>0</v>
      </c>
      <c r="F4991" s="3">
        <f>VLOOKUP(A4991,'[1]2016-2015 CDM Price Difference'!$A$5:$D$6271,4,FALSE)</f>
        <v>5.476</v>
      </c>
      <c r="G4991" s="3">
        <f t="shared" si="78"/>
        <v>0</v>
      </c>
    </row>
    <row r="4992" spans="1:7" x14ac:dyDescent="0.25">
      <c r="A4992">
        <v>47131605</v>
      </c>
      <c r="B4992" t="s">
        <v>5632</v>
      </c>
      <c r="C4992" t="s">
        <v>4052</v>
      </c>
      <c r="D4992" s="3">
        <v>8.9300000000000004E-2</v>
      </c>
      <c r="E4992">
        <v>0</v>
      </c>
      <c r="F4992" s="3">
        <f>VLOOKUP(A4992,'[1]2016-2015 CDM Price Difference'!$A$5:$D$6271,4,FALSE)</f>
        <v>8.9300000000000004E-2</v>
      </c>
      <c r="G4992" s="3">
        <f t="shared" si="78"/>
        <v>0</v>
      </c>
    </row>
    <row r="4993" spans="1:7" x14ac:dyDescent="0.25">
      <c r="A4993">
        <v>47131613</v>
      </c>
      <c r="B4993" t="s">
        <v>5633</v>
      </c>
      <c r="C4993" t="s">
        <v>4052</v>
      </c>
      <c r="D4993" s="3">
        <v>0.18440000000000001</v>
      </c>
      <c r="E4993">
        <v>0</v>
      </c>
      <c r="F4993" s="3">
        <f>VLOOKUP(A4993,'[1]2016-2015 CDM Price Difference'!$A$5:$D$6271,4,FALSE)</f>
        <v>0.18440000000000001</v>
      </c>
      <c r="G4993" s="3">
        <f t="shared" si="78"/>
        <v>0</v>
      </c>
    </row>
    <row r="4994" spans="1:7" x14ac:dyDescent="0.25">
      <c r="A4994">
        <v>47131621</v>
      </c>
      <c r="B4994" t="s">
        <v>5634</v>
      </c>
      <c r="C4994" t="s">
        <v>4052</v>
      </c>
      <c r="D4994" s="3">
        <v>0.996</v>
      </c>
      <c r="E4994">
        <v>0</v>
      </c>
      <c r="F4994" s="3">
        <f>VLOOKUP(A4994,'[1]2016-2015 CDM Price Difference'!$A$5:$D$6271,4,FALSE)</f>
        <v>0.996</v>
      </c>
      <c r="G4994" s="3">
        <f t="shared" si="78"/>
        <v>0</v>
      </c>
    </row>
    <row r="4995" spans="1:7" x14ac:dyDescent="0.25">
      <c r="A4995">
        <v>47131688</v>
      </c>
      <c r="B4995" t="s">
        <v>5635</v>
      </c>
      <c r="C4995" t="s">
        <v>4052</v>
      </c>
      <c r="D4995" s="3">
        <v>5.7119999999999997E-2</v>
      </c>
      <c r="E4995">
        <v>0</v>
      </c>
      <c r="F4995" s="3">
        <f>VLOOKUP(A4995,'[1]2016-2015 CDM Price Difference'!$A$5:$D$6271,4,FALSE)</f>
        <v>5.7119999999999997E-2</v>
      </c>
      <c r="G4995" s="3">
        <f t="shared" si="78"/>
        <v>0</v>
      </c>
    </row>
    <row r="4996" spans="1:7" x14ac:dyDescent="0.25">
      <c r="A4996">
        <v>47131696</v>
      </c>
      <c r="B4996" t="s">
        <v>5636</v>
      </c>
      <c r="C4996" t="s">
        <v>4052</v>
      </c>
      <c r="D4996" s="3">
        <v>1.242</v>
      </c>
      <c r="E4996">
        <v>0</v>
      </c>
      <c r="F4996" s="3">
        <f>VLOOKUP(A4996,'[1]2016-2015 CDM Price Difference'!$A$5:$D$6271,4,FALSE)</f>
        <v>1.242</v>
      </c>
      <c r="G4996" s="3">
        <f t="shared" si="78"/>
        <v>0</v>
      </c>
    </row>
    <row r="4997" spans="1:7" x14ac:dyDescent="0.25">
      <c r="A4997">
        <v>47131704</v>
      </c>
      <c r="B4997" t="s">
        <v>5637</v>
      </c>
      <c r="C4997" t="s">
        <v>4052</v>
      </c>
      <c r="D4997" s="3">
        <v>0.26879999999999998</v>
      </c>
      <c r="E4997">
        <v>0</v>
      </c>
      <c r="F4997" s="3">
        <f>VLOOKUP(A4997,'[1]2016-2015 CDM Price Difference'!$A$5:$D$6271,4,FALSE)</f>
        <v>0.26879999999999998</v>
      </c>
      <c r="G4997" s="3">
        <f t="shared" si="78"/>
        <v>0</v>
      </c>
    </row>
    <row r="4998" spans="1:7" x14ac:dyDescent="0.25">
      <c r="A4998">
        <v>47131720</v>
      </c>
      <c r="B4998" t="s">
        <v>5638</v>
      </c>
      <c r="C4998" t="s">
        <v>4052</v>
      </c>
      <c r="D4998" s="3">
        <v>0.13013</v>
      </c>
      <c r="E4998">
        <v>0</v>
      </c>
      <c r="F4998" s="3">
        <f>VLOOKUP(A4998,'[1]2016-2015 CDM Price Difference'!$A$5:$D$6271,4,FALSE)</f>
        <v>0.13013</v>
      </c>
      <c r="G4998" s="3">
        <f t="shared" si="78"/>
        <v>0</v>
      </c>
    </row>
    <row r="4999" spans="1:7" x14ac:dyDescent="0.25">
      <c r="A4999">
        <v>47131746</v>
      </c>
      <c r="B4999" t="s">
        <v>5639</v>
      </c>
      <c r="C4999" t="s">
        <v>4052</v>
      </c>
      <c r="D4999" s="3">
        <v>3.3799999999999997E-2</v>
      </c>
      <c r="E4999">
        <v>0</v>
      </c>
      <c r="F4999" s="3">
        <f>VLOOKUP(A4999,'[1]2016-2015 CDM Price Difference'!$A$5:$D$6271,4,FALSE)</f>
        <v>3.3799999999999997E-2</v>
      </c>
      <c r="G4999" s="3">
        <f t="shared" si="78"/>
        <v>0</v>
      </c>
    </row>
    <row r="5000" spans="1:7" x14ac:dyDescent="0.25">
      <c r="A5000">
        <v>47131761</v>
      </c>
      <c r="B5000" t="s">
        <v>5640</v>
      </c>
      <c r="C5000" t="s">
        <v>4052</v>
      </c>
      <c r="D5000" s="3">
        <v>0.11667</v>
      </c>
      <c r="E5000">
        <v>0</v>
      </c>
      <c r="F5000" s="3">
        <f>VLOOKUP(A5000,'[1]2016-2015 CDM Price Difference'!$A$5:$D$6271,4,FALSE)</f>
        <v>0.11667</v>
      </c>
      <c r="G5000" s="3">
        <f t="shared" si="78"/>
        <v>0</v>
      </c>
    </row>
    <row r="5001" spans="1:7" x14ac:dyDescent="0.25">
      <c r="A5001">
        <v>47131779</v>
      </c>
      <c r="B5001" t="s">
        <v>5641</v>
      </c>
      <c r="C5001" t="s">
        <v>4052</v>
      </c>
      <c r="D5001" s="3">
        <v>0.48157</v>
      </c>
      <c r="E5001">
        <v>0</v>
      </c>
      <c r="F5001" s="3">
        <f>VLOOKUP(A5001,'[1]2016-2015 CDM Price Difference'!$A$5:$D$6271,4,FALSE)</f>
        <v>0.48157</v>
      </c>
      <c r="G5001" s="3">
        <f t="shared" si="78"/>
        <v>0</v>
      </c>
    </row>
    <row r="5002" spans="1:7" x14ac:dyDescent="0.25">
      <c r="A5002">
        <v>47131787</v>
      </c>
      <c r="B5002" t="s">
        <v>5642</v>
      </c>
      <c r="C5002" t="s">
        <v>4052</v>
      </c>
      <c r="D5002" s="3">
        <v>0.9768</v>
      </c>
      <c r="E5002">
        <v>0</v>
      </c>
      <c r="F5002" s="3">
        <f>VLOOKUP(A5002,'[1]2016-2015 CDM Price Difference'!$A$5:$D$6271,4,FALSE)</f>
        <v>0.9768</v>
      </c>
      <c r="G5002" s="3">
        <f t="shared" si="78"/>
        <v>0</v>
      </c>
    </row>
    <row r="5003" spans="1:7" x14ac:dyDescent="0.25">
      <c r="A5003">
        <v>47131803</v>
      </c>
      <c r="B5003" t="s">
        <v>5643</v>
      </c>
      <c r="C5003" t="s">
        <v>4052</v>
      </c>
      <c r="D5003" s="3">
        <v>9.3500000000000007E-3</v>
      </c>
      <c r="E5003">
        <v>0</v>
      </c>
      <c r="F5003" s="3">
        <f>VLOOKUP(A5003,'[1]2016-2015 CDM Price Difference'!$A$5:$D$6271,4,FALSE)</f>
        <v>9.3500000000000007E-3</v>
      </c>
      <c r="G5003" s="3">
        <f t="shared" si="78"/>
        <v>0</v>
      </c>
    </row>
    <row r="5004" spans="1:7" x14ac:dyDescent="0.25">
      <c r="A5004">
        <v>47131811</v>
      </c>
      <c r="B5004" t="s">
        <v>5644</v>
      </c>
      <c r="C5004" t="s">
        <v>4052</v>
      </c>
      <c r="D5004" s="3">
        <v>0.75</v>
      </c>
      <c r="E5004">
        <v>0</v>
      </c>
      <c r="F5004" s="3">
        <f>VLOOKUP(A5004,'[1]2016-2015 CDM Price Difference'!$A$5:$D$6271,4,FALSE)</f>
        <v>0.75</v>
      </c>
      <c r="G5004" s="3">
        <f t="shared" si="78"/>
        <v>0</v>
      </c>
    </row>
    <row r="5005" spans="1:7" x14ac:dyDescent="0.25">
      <c r="A5005">
        <v>47131878</v>
      </c>
      <c r="B5005" t="s">
        <v>5645</v>
      </c>
      <c r="C5005" t="s">
        <v>4052</v>
      </c>
      <c r="D5005" s="3">
        <v>1.575</v>
      </c>
      <c r="E5005">
        <v>0</v>
      </c>
      <c r="F5005" s="3">
        <f>VLOOKUP(A5005,'[1]2016-2015 CDM Price Difference'!$A$5:$D$6271,4,FALSE)</f>
        <v>1.575</v>
      </c>
      <c r="G5005" s="3">
        <f t="shared" si="78"/>
        <v>0</v>
      </c>
    </row>
    <row r="5006" spans="1:7" x14ac:dyDescent="0.25">
      <c r="A5006">
        <v>47131886</v>
      </c>
      <c r="B5006" t="s">
        <v>5646</v>
      </c>
      <c r="C5006" t="s">
        <v>4052</v>
      </c>
      <c r="D5006" s="3">
        <v>1.17</v>
      </c>
      <c r="E5006">
        <v>0</v>
      </c>
      <c r="F5006" s="3">
        <f>VLOOKUP(A5006,'[1]2016-2015 CDM Price Difference'!$A$5:$D$6271,4,FALSE)</f>
        <v>1.17</v>
      </c>
      <c r="G5006" s="3">
        <f t="shared" si="78"/>
        <v>0</v>
      </c>
    </row>
    <row r="5007" spans="1:7" x14ac:dyDescent="0.25">
      <c r="A5007">
        <v>47131894</v>
      </c>
      <c r="B5007" t="s">
        <v>5647</v>
      </c>
      <c r="C5007" t="s">
        <v>4052</v>
      </c>
      <c r="D5007" s="3">
        <v>15.3</v>
      </c>
      <c r="E5007">
        <v>0</v>
      </c>
      <c r="F5007" s="3">
        <f>VLOOKUP(A5007,'[1]2016-2015 CDM Price Difference'!$A$5:$D$6271,4,FALSE)</f>
        <v>15.3</v>
      </c>
      <c r="G5007" s="3">
        <f t="shared" si="78"/>
        <v>0</v>
      </c>
    </row>
    <row r="5008" spans="1:7" x14ac:dyDescent="0.25">
      <c r="A5008">
        <v>47131902</v>
      </c>
      <c r="B5008" t="s">
        <v>5648</v>
      </c>
      <c r="C5008" t="s">
        <v>4052</v>
      </c>
      <c r="D5008" s="3" t="e">
        <v>#N/A</v>
      </c>
      <c r="E5008">
        <v>0</v>
      </c>
      <c r="F5008" s="3" t="str">
        <f>VLOOKUP(A5008,'[1]2016-2015 CDM Price Difference'!$A$5:$D$6271,4,FALSE)</f>
        <v>0</v>
      </c>
      <c r="G5008" s="3" t="e">
        <f t="shared" si="78"/>
        <v>#N/A</v>
      </c>
    </row>
    <row r="5009" spans="1:7" x14ac:dyDescent="0.25">
      <c r="A5009">
        <v>47131969</v>
      </c>
      <c r="B5009" t="s">
        <v>5649</v>
      </c>
      <c r="C5009" t="s">
        <v>4052</v>
      </c>
      <c r="D5009" s="3">
        <v>7.88</v>
      </c>
      <c r="E5009">
        <v>0</v>
      </c>
      <c r="F5009" s="3">
        <f>VLOOKUP(A5009,'[1]2016-2015 CDM Price Difference'!$A$5:$D$6271,4,FALSE)</f>
        <v>7.88</v>
      </c>
      <c r="G5009" s="3">
        <f t="shared" si="78"/>
        <v>0</v>
      </c>
    </row>
    <row r="5010" spans="1:7" x14ac:dyDescent="0.25">
      <c r="A5010">
        <v>47131993</v>
      </c>
      <c r="B5010" t="s">
        <v>5650</v>
      </c>
      <c r="C5010" t="s">
        <v>4052</v>
      </c>
      <c r="D5010" s="3">
        <v>5.6742900000000001</v>
      </c>
      <c r="E5010">
        <v>0</v>
      </c>
      <c r="F5010" s="3">
        <f>VLOOKUP(A5010,'[1]2016-2015 CDM Price Difference'!$A$5:$D$6271,4,FALSE)</f>
        <v>5.6742900000000001</v>
      </c>
      <c r="G5010" s="3">
        <f t="shared" si="78"/>
        <v>0</v>
      </c>
    </row>
    <row r="5011" spans="1:7" x14ac:dyDescent="0.25">
      <c r="A5011">
        <v>47132017</v>
      </c>
      <c r="B5011" t="s">
        <v>5651</v>
      </c>
      <c r="C5011" t="s">
        <v>4052</v>
      </c>
      <c r="D5011" s="3">
        <v>24.432220000000001</v>
      </c>
      <c r="E5011">
        <v>0</v>
      </c>
      <c r="F5011" s="3">
        <f>VLOOKUP(A5011,'[1]2016-2015 CDM Price Difference'!$A$5:$D$6271,4,FALSE)</f>
        <v>24.432220000000001</v>
      </c>
      <c r="G5011" s="3">
        <f t="shared" si="78"/>
        <v>0</v>
      </c>
    </row>
    <row r="5012" spans="1:7" x14ac:dyDescent="0.25">
      <c r="A5012">
        <v>47132058</v>
      </c>
      <c r="B5012" t="s">
        <v>5652</v>
      </c>
      <c r="C5012" t="s">
        <v>4052</v>
      </c>
      <c r="D5012" s="3">
        <v>0.59940000000000004</v>
      </c>
      <c r="E5012">
        <v>0</v>
      </c>
      <c r="F5012" s="3">
        <f>VLOOKUP(A5012,'[1]2016-2015 CDM Price Difference'!$A$5:$D$6271,4,FALSE)</f>
        <v>0.59940000000000004</v>
      </c>
      <c r="G5012" s="3">
        <f t="shared" si="78"/>
        <v>0</v>
      </c>
    </row>
    <row r="5013" spans="1:7" x14ac:dyDescent="0.25">
      <c r="A5013">
        <v>47132330</v>
      </c>
      <c r="B5013" t="s">
        <v>5653</v>
      </c>
      <c r="C5013" t="s">
        <v>4052</v>
      </c>
      <c r="D5013" s="3">
        <v>0.93286000000000002</v>
      </c>
      <c r="E5013">
        <v>0</v>
      </c>
      <c r="F5013" s="3">
        <f>VLOOKUP(A5013,'[1]2016-2015 CDM Price Difference'!$A$5:$D$6271,4,FALSE)</f>
        <v>0.93286000000000002</v>
      </c>
      <c r="G5013" s="3">
        <f t="shared" si="78"/>
        <v>0</v>
      </c>
    </row>
    <row r="5014" spans="1:7" x14ac:dyDescent="0.25">
      <c r="A5014">
        <v>47132348</v>
      </c>
      <c r="B5014" t="s">
        <v>5654</v>
      </c>
      <c r="C5014" t="s">
        <v>4052</v>
      </c>
      <c r="D5014" s="3">
        <v>7.4800000000000005E-2</v>
      </c>
      <c r="E5014">
        <v>0</v>
      </c>
      <c r="F5014" s="3">
        <f>VLOOKUP(A5014,'[1]2016-2015 CDM Price Difference'!$A$5:$D$6271,4,FALSE)</f>
        <v>7.4800000000000005E-2</v>
      </c>
      <c r="G5014" s="3">
        <f t="shared" si="78"/>
        <v>0</v>
      </c>
    </row>
    <row r="5015" spans="1:7" x14ac:dyDescent="0.25">
      <c r="A5015">
        <v>47132363</v>
      </c>
      <c r="B5015" t="s">
        <v>5655</v>
      </c>
      <c r="C5015" t="s">
        <v>4052</v>
      </c>
      <c r="D5015" s="3">
        <v>0.39950000000000002</v>
      </c>
      <c r="E5015">
        <v>0</v>
      </c>
      <c r="F5015" s="3">
        <f>VLOOKUP(A5015,'[1]2016-2015 CDM Price Difference'!$A$5:$D$6271,4,FALSE)</f>
        <v>0.39950000000000002</v>
      </c>
      <c r="G5015" s="3">
        <f t="shared" si="78"/>
        <v>0</v>
      </c>
    </row>
    <row r="5016" spans="1:7" x14ac:dyDescent="0.25">
      <c r="A5016">
        <v>47132389</v>
      </c>
      <c r="B5016" t="s">
        <v>5656</v>
      </c>
      <c r="C5016" t="s">
        <v>4052</v>
      </c>
      <c r="D5016" s="3">
        <v>0.38100000000000001</v>
      </c>
      <c r="E5016">
        <v>0</v>
      </c>
      <c r="F5016" s="3">
        <f>VLOOKUP(A5016,'[1]2016-2015 CDM Price Difference'!$A$5:$D$6271,4,FALSE)</f>
        <v>0.38100000000000001</v>
      </c>
      <c r="G5016" s="3">
        <f t="shared" si="78"/>
        <v>0</v>
      </c>
    </row>
    <row r="5017" spans="1:7" x14ac:dyDescent="0.25">
      <c r="A5017">
        <v>47132397</v>
      </c>
      <c r="B5017" t="s">
        <v>5657</v>
      </c>
      <c r="C5017" t="s">
        <v>4052</v>
      </c>
      <c r="D5017" s="3">
        <v>71.442999999999998</v>
      </c>
      <c r="E5017">
        <v>0</v>
      </c>
      <c r="F5017" s="3">
        <f>VLOOKUP(A5017,'[1]2016-2015 CDM Price Difference'!$A$5:$D$6271,4,FALSE)</f>
        <v>71.442999999999998</v>
      </c>
      <c r="G5017" s="3">
        <f t="shared" si="78"/>
        <v>0</v>
      </c>
    </row>
    <row r="5018" spans="1:7" x14ac:dyDescent="0.25">
      <c r="A5018">
        <v>47132413</v>
      </c>
      <c r="B5018" t="s">
        <v>5658</v>
      </c>
      <c r="C5018" t="s">
        <v>4052</v>
      </c>
      <c r="D5018" s="3">
        <v>0.83355999999999997</v>
      </c>
      <c r="E5018">
        <v>0</v>
      </c>
      <c r="F5018" s="3">
        <f>VLOOKUP(A5018,'[1]2016-2015 CDM Price Difference'!$A$5:$D$6271,4,FALSE)</f>
        <v>0.83355999999999997</v>
      </c>
      <c r="G5018" s="3">
        <f t="shared" si="78"/>
        <v>0</v>
      </c>
    </row>
    <row r="5019" spans="1:7" x14ac:dyDescent="0.25">
      <c r="A5019">
        <v>47132439</v>
      </c>
      <c r="B5019" t="s">
        <v>5659</v>
      </c>
      <c r="C5019" t="s">
        <v>4052</v>
      </c>
      <c r="D5019" s="3">
        <v>1.60771</v>
      </c>
      <c r="E5019">
        <v>0</v>
      </c>
      <c r="F5019" s="3">
        <f>VLOOKUP(A5019,'[1]2016-2015 CDM Price Difference'!$A$5:$D$6271,4,FALSE)</f>
        <v>1.60771</v>
      </c>
      <c r="G5019" s="3">
        <f t="shared" si="78"/>
        <v>0</v>
      </c>
    </row>
    <row r="5020" spans="1:7" x14ac:dyDescent="0.25">
      <c r="A5020">
        <v>47132454</v>
      </c>
      <c r="B5020" t="s">
        <v>5660</v>
      </c>
      <c r="C5020" t="s">
        <v>4052</v>
      </c>
      <c r="D5020" s="3" t="e">
        <v>#N/A</v>
      </c>
      <c r="E5020">
        <v>0</v>
      </c>
      <c r="F5020" s="3" t="str">
        <f>VLOOKUP(A5020,'[1]2016-2015 CDM Price Difference'!$A$5:$D$6271,4,FALSE)</f>
        <v>0</v>
      </c>
      <c r="G5020" s="3" t="e">
        <f t="shared" si="78"/>
        <v>#N/A</v>
      </c>
    </row>
    <row r="5021" spans="1:7" x14ac:dyDescent="0.25">
      <c r="A5021">
        <v>47132538</v>
      </c>
      <c r="B5021" t="s">
        <v>5661</v>
      </c>
      <c r="C5021" t="s">
        <v>4052</v>
      </c>
      <c r="D5021" s="3" t="e">
        <v>#N/A</v>
      </c>
      <c r="E5021">
        <v>0</v>
      </c>
      <c r="F5021" s="3" t="str">
        <f>VLOOKUP(A5021,'[1]2016-2015 CDM Price Difference'!$A$5:$D$6271,4,FALSE)</f>
        <v>0</v>
      </c>
      <c r="G5021" s="3" t="e">
        <f t="shared" ref="G5021:G5084" si="79">D5021-F5021</f>
        <v>#N/A</v>
      </c>
    </row>
    <row r="5022" spans="1:7" x14ac:dyDescent="0.25">
      <c r="A5022">
        <v>47132553</v>
      </c>
      <c r="B5022" t="s">
        <v>5662</v>
      </c>
      <c r="C5022" t="s">
        <v>4052</v>
      </c>
      <c r="D5022" s="3">
        <v>6.6000000000000003E-2</v>
      </c>
      <c r="E5022">
        <v>0</v>
      </c>
      <c r="F5022" s="3">
        <f>VLOOKUP(A5022,'[1]2016-2015 CDM Price Difference'!$A$5:$D$6271,4,FALSE)</f>
        <v>6.6000000000000003E-2</v>
      </c>
      <c r="G5022" s="3">
        <f t="shared" si="79"/>
        <v>0</v>
      </c>
    </row>
    <row r="5023" spans="1:7" x14ac:dyDescent="0.25">
      <c r="A5023">
        <v>47132579</v>
      </c>
      <c r="B5023" t="s">
        <v>5663</v>
      </c>
      <c r="C5023" t="s">
        <v>4052</v>
      </c>
      <c r="D5023" s="3">
        <v>0.114</v>
      </c>
      <c r="E5023">
        <v>0</v>
      </c>
      <c r="F5023" s="3">
        <f>VLOOKUP(A5023,'[1]2016-2015 CDM Price Difference'!$A$5:$D$6271,4,FALSE)</f>
        <v>0.114</v>
      </c>
      <c r="G5023" s="3">
        <f t="shared" si="79"/>
        <v>0</v>
      </c>
    </row>
    <row r="5024" spans="1:7" x14ac:dyDescent="0.25">
      <c r="A5024">
        <v>47132595</v>
      </c>
      <c r="B5024" t="s">
        <v>5664</v>
      </c>
      <c r="C5024" t="s">
        <v>4052</v>
      </c>
      <c r="D5024" s="3">
        <v>165.6</v>
      </c>
      <c r="E5024">
        <v>0</v>
      </c>
      <c r="F5024" s="3">
        <f>VLOOKUP(A5024,'[1]2016-2015 CDM Price Difference'!$A$5:$D$6271,4,FALSE)</f>
        <v>165.6</v>
      </c>
      <c r="G5024" s="3">
        <f t="shared" si="79"/>
        <v>0</v>
      </c>
    </row>
    <row r="5025" spans="1:7" x14ac:dyDescent="0.25">
      <c r="A5025">
        <v>47132629</v>
      </c>
      <c r="B5025" t="s">
        <v>5665</v>
      </c>
      <c r="C5025" t="s">
        <v>4052</v>
      </c>
      <c r="D5025" s="3">
        <v>9.1199999999999992</v>
      </c>
      <c r="E5025">
        <v>0</v>
      </c>
      <c r="F5025" s="3">
        <f>VLOOKUP(A5025,'[1]2016-2015 CDM Price Difference'!$A$5:$D$6271,4,FALSE)</f>
        <v>9.1199999999999992</v>
      </c>
      <c r="G5025" s="3">
        <f t="shared" si="79"/>
        <v>0</v>
      </c>
    </row>
    <row r="5026" spans="1:7" x14ac:dyDescent="0.25">
      <c r="A5026">
        <v>47132686</v>
      </c>
      <c r="B5026" t="s">
        <v>5667</v>
      </c>
      <c r="C5026" t="s">
        <v>4052</v>
      </c>
      <c r="D5026" s="3">
        <v>6.2370000000000001</v>
      </c>
      <c r="E5026">
        <v>0</v>
      </c>
      <c r="F5026" s="3">
        <f>VLOOKUP(A5026,'[1]2016-2015 CDM Price Difference'!$A$5:$D$6271,4,FALSE)</f>
        <v>6.2370000000000001</v>
      </c>
      <c r="G5026" s="3">
        <f t="shared" si="79"/>
        <v>0</v>
      </c>
    </row>
    <row r="5027" spans="1:7" x14ac:dyDescent="0.25">
      <c r="A5027">
        <v>47132702</v>
      </c>
      <c r="B5027" t="s">
        <v>5669</v>
      </c>
      <c r="C5027" t="s">
        <v>4052</v>
      </c>
      <c r="D5027" s="3">
        <v>2.1960000000000002</v>
      </c>
      <c r="E5027">
        <v>0</v>
      </c>
      <c r="F5027" s="3">
        <f>VLOOKUP(A5027,'[1]2016-2015 CDM Price Difference'!$A$5:$D$6271,4,FALSE)</f>
        <v>2.1960000000000002</v>
      </c>
      <c r="G5027" s="3">
        <f t="shared" si="79"/>
        <v>0</v>
      </c>
    </row>
    <row r="5028" spans="1:7" x14ac:dyDescent="0.25">
      <c r="A5028">
        <v>47132744</v>
      </c>
      <c r="B5028" t="s">
        <v>5670</v>
      </c>
      <c r="C5028" t="s">
        <v>4052</v>
      </c>
      <c r="D5028" s="3">
        <v>3.3974000000000002</v>
      </c>
      <c r="E5028">
        <v>0</v>
      </c>
      <c r="F5028" s="3">
        <f>VLOOKUP(A5028,'[1]2016-2015 CDM Price Difference'!$A$5:$D$6271,4,FALSE)</f>
        <v>3.3974000000000002</v>
      </c>
      <c r="G5028" s="3">
        <f t="shared" si="79"/>
        <v>0</v>
      </c>
    </row>
    <row r="5029" spans="1:7" x14ac:dyDescent="0.25">
      <c r="A5029">
        <v>47132785</v>
      </c>
      <c r="B5029" t="s">
        <v>5671</v>
      </c>
      <c r="C5029" t="s">
        <v>4052</v>
      </c>
      <c r="D5029" s="3">
        <v>2.5356000000000001</v>
      </c>
      <c r="E5029">
        <v>0</v>
      </c>
      <c r="F5029" s="3">
        <f>VLOOKUP(A5029,'[1]2016-2015 CDM Price Difference'!$A$5:$D$6271,4,FALSE)</f>
        <v>2.5356000000000001</v>
      </c>
      <c r="G5029" s="3">
        <f t="shared" si="79"/>
        <v>0</v>
      </c>
    </row>
    <row r="5030" spans="1:7" x14ac:dyDescent="0.25">
      <c r="A5030">
        <v>47132801</v>
      </c>
      <c r="B5030" t="s">
        <v>5672</v>
      </c>
      <c r="C5030" t="s">
        <v>4052</v>
      </c>
      <c r="D5030" s="3">
        <v>0.32150000000000001</v>
      </c>
      <c r="E5030">
        <v>0</v>
      </c>
      <c r="F5030" s="3">
        <f>VLOOKUP(A5030,'[1]2016-2015 CDM Price Difference'!$A$5:$D$6271,4,FALSE)</f>
        <v>0.32150000000000001</v>
      </c>
      <c r="G5030" s="3">
        <f t="shared" si="79"/>
        <v>0</v>
      </c>
    </row>
    <row r="5031" spans="1:7" x14ac:dyDescent="0.25">
      <c r="A5031">
        <v>47132843</v>
      </c>
      <c r="B5031" t="s">
        <v>5673</v>
      </c>
      <c r="C5031" t="s">
        <v>4052</v>
      </c>
      <c r="D5031" s="3">
        <v>0.56999999999999995</v>
      </c>
      <c r="E5031">
        <v>0</v>
      </c>
      <c r="F5031" s="3">
        <f>VLOOKUP(A5031,'[1]2016-2015 CDM Price Difference'!$A$5:$D$6271,4,FALSE)</f>
        <v>0.56999999999999995</v>
      </c>
      <c r="G5031" s="3">
        <f t="shared" si="79"/>
        <v>0</v>
      </c>
    </row>
    <row r="5032" spans="1:7" x14ac:dyDescent="0.25">
      <c r="A5032">
        <v>47132868</v>
      </c>
      <c r="B5032" t="s">
        <v>5674</v>
      </c>
      <c r="C5032" t="s">
        <v>4052</v>
      </c>
      <c r="D5032" s="3">
        <v>0.72789999999999999</v>
      </c>
      <c r="E5032">
        <v>0</v>
      </c>
      <c r="F5032" s="3">
        <f>VLOOKUP(A5032,'[1]2016-2015 CDM Price Difference'!$A$5:$D$6271,4,FALSE)</f>
        <v>0.72789999999999999</v>
      </c>
      <c r="G5032" s="3">
        <f t="shared" si="79"/>
        <v>0</v>
      </c>
    </row>
    <row r="5033" spans="1:7" x14ac:dyDescent="0.25">
      <c r="A5033">
        <v>47132884</v>
      </c>
      <c r="B5033" t="s">
        <v>5675</v>
      </c>
      <c r="C5033" t="s">
        <v>4052</v>
      </c>
      <c r="D5033" s="3">
        <v>0.16869999999999999</v>
      </c>
      <c r="E5033">
        <v>0</v>
      </c>
      <c r="F5033" s="3">
        <f>VLOOKUP(A5033,'[1]2016-2015 CDM Price Difference'!$A$5:$D$6271,4,FALSE)</f>
        <v>0.16869999999999999</v>
      </c>
      <c r="G5033" s="3">
        <f t="shared" si="79"/>
        <v>0</v>
      </c>
    </row>
    <row r="5034" spans="1:7" x14ac:dyDescent="0.25">
      <c r="A5034">
        <v>47132900</v>
      </c>
      <c r="B5034" t="s">
        <v>5676</v>
      </c>
      <c r="C5034" t="s">
        <v>4052</v>
      </c>
      <c r="D5034" s="3">
        <v>1.2897000000000001</v>
      </c>
      <c r="E5034">
        <v>0</v>
      </c>
      <c r="F5034" s="3">
        <f>VLOOKUP(A5034,'[1]2016-2015 CDM Price Difference'!$A$5:$D$6271,4,FALSE)</f>
        <v>1.2897000000000001</v>
      </c>
      <c r="G5034" s="3">
        <f t="shared" si="79"/>
        <v>0</v>
      </c>
    </row>
    <row r="5035" spans="1:7" x14ac:dyDescent="0.25">
      <c r="A5035">
        <v>47132926</v>
      </c>
      <c r="B5035" t="s">
        <v>5677</v>
      </c>
      <c r="C5035" t="s">
        <v>4052</v>
      </c>
      <c r="D5035" s="3">
        <v>32.037840000000003</v>
      </c>
      <c r="E5035">
        <v>0</v>
      </c>
      <c r="F5035" s="3">
        <f>VLOOKUP(A5035,'[1]2016-2015 CDM Price Difference'!$A$5:$D$6271,4,FALSE)</f>
        <v>32.037840000000003</v>
      </c>
      <c r="G5035" s="3">
        <f t="shared" si="79"/>
        <v>0</v>
      </c>
    </row>
    <row r="5036" spans="1:7" x14ac:dyDescent="0.25">
      <c r="A5036">
        <v>47133049</v>
      </c>
      <c r="B5036" t="s">
        <v>5678</v>
      </c>
      <c r="C5036" t="s">
        <v>4052</v>
      </c>
      <c r="D5036" s="3">
        <v>0.77249999999999996</v>
      </c>
      <c r="E5036">
        <v>0</v>
      </c>
      <c r="F5036" s="3">
        <f>VLOOKUP(A5036,'[1]2016-2015 CDM Price Difference'!$A$5:$D$6271,4,FALSE)</f>
        <v>0.77249999999999996</v>
      </c>
      <c r="G5036" s="3">
        <f t="shared" si="79"/>
        <v>0</v>
      </c>
    </row>
    <row r="5037" spans="1:7" x14ac:dyDescent="0.25">
      <c r="A5037">
        <v>47133064</v>
      </c>
      <c r="B5037" t="s">
        <v>5679</v>
      </c>
      <c r="C5037" t="s">
        <v>4052</v>
      </c>
      <c r="D5037" s="3">
        <v>10.286670000000001</v>
      </c>
      <c r="E5037">
        <v>0</v>
      </c>
      <c r="F5037" s="3">
        <f>VLOOKUP(A5037,'[1]2016-2015 CDM Price Difference'!$A$5:$D$6271,4,FALSE)</f>
        <v>10.286670000000001</v>
      </c>
      <c r="G5037" s="3">
        <f t="shared" si="79"/>
        <v>0</v>
      </c>
    </row>
    <row r="5038" spans="1:7" x14ac:dyDescent="0.25">
      <c r="A5038">
        <v>47133148</v>
      </c>
      <c r="B5038" t="s">
        <v>5680</v>
      </c>
      <c r="C5038" t="s">
        <v>4052</v>
      </c>
      <c r="D5038" s="3">
        <v>2.0339999999999998</v>
      </c>
      <c r="E5038">
        <v>0</v>
      </c>
      <c r="F5038" s="3">
        <f>VLOOKUP(A5038,'[1]2016-2015 CDM Price Difference'!$A$5:$D$6271,4,FALSE)</f>
        <v>2.0339999999999998</v>
      </c>
      <c r="G5038" s="3">
        <f t="shared" si="79"/>
        <v>0</v>
      </c>
    </row>
    <row r="5039" spans="1:7" x14ac:dyDescent="0.25">
      <c r="A5039">
        <v>47133155</v>
      </c>
      <c r="B5039" t="s">
        <v>5682</v>
      </c>
      <c r="C5039" t="s">
        <v>4052</v>
      </c>
      <c r="D5039" s="3">
        <v>14.599</v>
      </c>
      <c r="E5039">
        <v>0</v>
      </c>
      <c r="F5039" s="3">
        <f>VLOOKUP(A5039,'[1]2016-2015 CDM Price Difference'!$A$5:$D$6271,4,FALSE)</f>
        <v>14.599</v>
      </c>
      <c r="G5039" s="3">
        <f t="shared" si="79"/>
        <v>0</v>
      </c>
    </row>
    <row r="5040" spans="1:7" x14ac:dyDescent="0.25">
      <c r="A5040">
        <v>47133239</v>
      </c>
      <c r="B5040" t="s">
        <v>5683</v>
      </c>
      <c r="C5040" t="s">
        <v>4052</v>
      </c>
      <c r="D5040" s="3">
        <v>28.321000000000002</v>
      </c>
      <c r="E5040">
        <v>0</v>
      </c>
      <c r="F5040" s="3">
        <f>VLOOKUP(A5040,'[1]2016-2015 CDM Price Difference'!$A$5:$D$6271,4,FALSE)</f>
        <v>28.321000000000002</v>
      </c>
      <c r="G5040" s="3">
        <f t="shared" si="79"/>
        <v>0</v>
      </c>
    </row>
    <row r="5041" spans="1:7" x14ac:dyDescent="0.25">
      <c r="A5041">
        <v>47133288</v>
      </c>
      <c r="B5041" t="s">
        <v>5684</v>
      </c>
      <c r="C5041" t="s">
        <v>4052</v>
      </c>
      <c r="D5041" s="3">
        <v>0.25333</v>
      </c>
      <c r="E5041">
        <v>0</v>
      </c>
      <c r="F5041" s="3">
        <f>VLOOKUP(A5041,'[1]2016-2015 CDM Price Difference'!$A$5:$D$6271,4,FALSE)</f>
        <v>0.25333</v>
      </c>
      <c r="G5041" s="3">
        <f t="shared" si="79"/>
        <v>0</v>
      </c>
    </row>
    <row r="5042" spans="1:7" x14ac:dyDescent="0.25">
      <c r="A5042">
        <v>47133296</v>
      </c>
      <c r="B5042" t="s">
        <v>5685</v>
      </c>
      <c r="C5042" t="s">
        <v>4052</v>
      </c>
      <c r="D5042" s="3">
        <v>2.976</v>
      </c>
      <c r="E5042">
        <v>0</v>
      </c>
      <c r="F5042" s="3">
        <f>VLOOKUP(A5042,'[1]2016-2015 CDM Price Difference'!$A$5:$D$6271,4,FALSE)</f>
        <v>2.976</v>
      </c>
      <c r="G5042" s="3">
        <f t="shared" si="79"/>
        <v>0</v>
      </c>
    </row>
    <row r="5043" spans="1:7" x14ac:dyDescent="0.25">
      <c r="A5043">
        <v>47133304</v>
      </c>
      <c r="B5043" t="s">
        <v>5686</v>
      </c>
      <c r="C5043" t="s">
        <v>4052</v>
      </c>
      <c r="D5043" s="3">
        <v>3.5550000000000002</v>
      </c>
      <c r="E5043">
        <v>0</v>
      </c>
      <c r="F5043" s="3">
        <f>VLOOKUP(A5043,'[1]2016-2015 CDM Price Difference'!$A$5:$D$6271,4,FALSE)</f>
        <v>3.5550000000000002</v>
      </c>
      <c r="G5043" s="3">
        <f t="shared" si="79"/>
        <v>0</v>
      </c>
    </row>
    <row r="5044" spans="1:7" x14ac:dyDescent="0.25">
      <c r="A5044">
        <v>47133312</v>
      </c>
      <c r="B5044" t="s">
        <v>5687</v>
      </c>
      <c r="C5044" t="s">
        <v>4052</v>
      </c>
      <c r="D5044" s="3">
        <v>1.665</v>
      </c>
      <c r="E5044">
        <v>0</v>
      </c>
      <c r="F5044" s="3">
        <f>VLOOKUP(A5044,'[1]2016-2015 CDM Price Difference'!$A$5:$D$6271,4,FALSE)</f>
        <v>1.665</v>
      </c>
      <c r="G5044" s="3">
        <f t="shared" si="79"/>
        <v>0</v>
      </c>
    </row>
    <row r="5045" spans="1:7" x14ac:dyDescent="0.25">
      <c r="A5045">
        <v>47133338</v>
      </c>
      <c r="B5045" t="s">
        <v>5688</v>
      </c>
      <c r="C5045" t="s">
        <v>4052</v>
      </c>
      <c r="D5045" s="3">
        <v>27.93</v>
      </c>
      <c r="E5045">
        <v>0</v>
      </c>
      <c r="F5045" s="3">
        <f>VLOOKUP(A5045,'[1]2016-2015 CDM Price Difference'!$A$5:$D$6271,4,FALSE)</f>
        <v>27.93</v>
      </c>
      <c r="G5045" s="3">
        <f t="shared" si="79"/>
        <v>0</v>
      </c>
    </row>
    <row r="5046" spans="1:7" x14ac:dyDescent="0.25">
      <c r="A5046">
        <v>47133346</v>
      </c>
      <c r="B5046" t="s">
        <v>5689</v>
      </c>
      <c r="C5046" t="s">
        <v>4052</v>
      </c>
      <c r="D5046" s="3">
        <v>15.939</v>
      </c>
      <c r="E5046">
        <v>0</v>
      </c>
      <c r="F5046" s="3">
        <f>VLOOKUP(A5046,'[1]2016-2015 CDM Price Difference'!$A$5:$D$6271,4,FALSE)</f>
        <v>15.939</v>
      </c>
      <c r="G5046" s="3">
        <f t="shared" si="79"/>
        <v>0</v>
      </c>
    </row>
    <row r="5047" spans="1:7" x14ac:dyDescent="0.25">
      <c r="A5047">
        <v>47133361</v>
      </c>
      <c r="B5047" t="s">
        <v>5690</v>
      </c>
      <c r="C5047" t="s">
        <v>4052</v>
      </c>
      <c r="D5047" s="3">
        <v>16.271429999999999</v>
      </c>
      <c r="E5047">
        <v>0</v>
      </c>
      <c r="F5047" s="3">
        <f>VLOOKUP(A5047,'[1]2016-2015 CDM Price Difference'!$A$5:$D$6271,4,FALSE)</f>
        <v>16.271429999999999</v>
      </c>
      <c r="G5047" s="3">
        <f t="shared" si="79"/>
        <v>0</v>
      </c>
    </row>
    <row r="5048" spans="1:7" x14ac:dyDescent="0.25">
      <c r="A5048">
        <v>47133387</v>
      </c>
      <c r="B5048" t="s">
        <v>5691</v>
      </c>
      <c r="C5048" t="s">
        <v>4052</v>
      </c>
      <c r="D5048" s="3">
        <v>1.3428</v>
      </c>
      <c r="E5048">
        <v>0</v>
      </c>
      <c r="F5048" s="3">
        <f>VLOOKUP(A5048,'[1]2016-2015 CDM Price Difference'!$A$5:$D$6271,4,FALSE)</f>
        <v>1.3428</v>
      </c>
      <c r="G5048" s="3">
        <f t="shared" si="79"/>
        <v>0</v>
      </c>
    </row>
    <row r="5049" spans="1:7" x14ac:dyDescent="0.25">
      <c r="A5049">
        <v>47133403</v>
      </c>
      <c r="B5049" t="s">
        <v>5693</v>
      </c>
      <c r="C5049" t="s">
        <v>4052</v>
      </c>
      <c r="D5049" s="3" t="e">
        <v>#N/A</v>
      </c>
      <c r="E5049">
        <v>0</v>
      </c>
      <c r="F5049" s="3" t="str">
        <f>VLOOKUP(A5049,'[1]2016-2015 CDM Price Difference'!$A$5:$D$6271,4,FALSE)</f>
        <v>0</v>
      </c>
      <c r="G5049" s="3" t="e">
        <f t="shared" si="79"/>
        <v>#N/A</v>
      </c>
    </row>
    <row r="5050" spans="1:7" x14ac:dyDescent="0.25">
      <c r="A5050">
        <v>47133411</v>
      </c>
      <c r="B5050" t="s">
        <v>5694</v>
      </c>
      <c r="C5050" t="s">
        <v>4052</v>
      </c>
      <c r="D5050" s="3">
        <v>0.25333</v>
      </c>
      <c r="E5050">
        <v>0</v>
      </c>
      <c r="F5050" s="3">
        <f>VLOOKUP(A5050,'[1]2016-2015 CDM Price Difference'!$A$5:$D$6271,4,FALSE)</f>
        <v>0.25333</v>
      </c>
      <c r="G5050" s="3">
        <f t="shared" si="79"/>
        <v>0</v>
      </c>
    </row>
    <row r="5051" spans="1:7" x14ac:dyDescent="0.25">
      <c r="A5051">
        <v>47133437</v>
      </c>
      <c r="B5051" t="s">
        <v>5695</v>
      </c>
      <c r="C5051" t="s">
        <v>4052</v>
      </c>
      <c r="D5051" s="3">
        <v>6.2579000000000002</v>
      </c>
      <c r="E5051">
        <v>0</v>
      </c>
      <c r="F5051" s="3">
        <f>VLOOKUP(A5051,'[1]2016-2015 CDM Price Difference'!$A$5:$D$6271,4,FALSE)</f>
        <v>6.2579000000000002</v>
      </c>
      <c r="G5051" s="3">
        <f t="shared" si="79"/>
        <v>0</v>
      </c>
    </row>
    <row r="5052" spans="1:7" x14ac:dyDescent="0.25">
      <c r="A5052">
        <v>47133452</v>
      </c>
      <c r="B5052" t="s">
        <v>5696</v>
      </c>
      <c r="C5052" t="s">
        <v>4052</v>
      </c>
      <c r="D5052" s="3">
        <v>10.625</v>
      </c>
      <c r="E5052">
        <v>0</v>
      </c>
      <c r="F5052" s="3">
        <f>VLOOKUP(A5052,'[1]2016-2015 CDM Price Difference'!$A$5:$D$6271,4,FALSE)</f>
        <v>10.625</v>
      </c>
      <c r="G5052" s="3">
        <f t="shared" si="79"/>
        <v>0</v>
      </c>
    </row>
    <row r="5053" spans="1:7" x14ac:dyDescent="0.25">
      <c r="A5053">
        <v>47133478</v>
      </c>
      <c r="B5053" t="s">
        <v>5697</v>
      </c>
      <c r="C5053" t="s">
        <v>4052</v>
      </c>
      <c r="D5053" s="3">
        <v>0.56999999999999995</v>
      </c>
      <c r="E5053">
        <v>0</v>
      </c>
      <c r="F5053" s="3">
        <f>VLOOKUP(A5053,'[1]2016-2015 CDM Price Difference'!$A$5:$D$6271,4,FALSE)</f>
        <v>0.56999999999999995</v>
      </c>
      <c r="G5053" s="3">
        <f t="shared" si="79"/>
        <v>0</v>
      </c>
    </row>
    <row r="5054" spans="1:7" x14ac:dyDescent="0.25">
      <c r="A5054">
        <v>47133502</v>
      </c>
      <c r="B5054" t="s">
        <v>5698</v>
      </c>
      <c r="C5054" t="s">
        <v>4052</v>
      </c>
      <c r="D5054" s="3">
        <v>0.55759999999999998</v>
      </c>
      <c r="E5054">
        <v>0</v>
      </c>
      <c r="F5054" s="3">
        <f>VLOOKUP(A5054,'[1]2016-2015 CDM Price Difference'!$A$5:$D$6271,4,FALSE)</f>
        <v>0.55759999999999998</v>
      </c>
      <c r="G5054" s="3">
        <f t="shared" si="79"/>
        <v>0</v>
      </c>
    </row>
    <row r="5055" spans="1:7" x14ac:dyDescent="0.25">
      <c r="A5055">
        <v>47133510</v>
      </c>
      <c r="B5055" t="s">
        <v>5699</v>
      </c>
      <c r="C5055" t="s">
        <v>4052</v>
      </c>
      <c r="D5055" s="3">
        <v>4.84</v>
      </c>
      <c r="E5055">
        <v>0</v>
      </c>
      <c r="F5055" s="3">
        <f>VLOOKUP(A5055,'[1]2016-2015 CDM Price Difference'!$A$5:$D$6271,4,FALSE)</f>
        <v>4.84</v>
      </c>
      <c r="G5055" s="3">
        <f t="shared" si="79"/>
        <v>0</v>
      </c>
    </row>
    <row r="5056" spans="1:7" x14ac:dyDescent="0.25">
      <c r="A5056">
        <v>47133593</v>
      </c>
      <c r="B5056" t="s">
        <v>5700</v>
      </c>
      <c r="C5056" t="s">
        <v>4052</v>
      </c>
      <c r="D5056" s="3">
        <v>1.1399999999999999</v>
      </c>
      <c r="E5056">
        <v>0</v>
      </c>
      <c r="F5056" s="3">
        <f>VLOOKUP(A5056,'[1]2016-2015 CDM Price Difference'!$A$5:$D$6271,4,FALSE)</f>
        <v>1.1399999999999999</v>
      </c>
      <c r="G5056" s="3">
        <f t="shared" si="79"/>
        <v>0</v>
      </c>
    </row>
    <row r="5057" spans="1:7" x14ac:dyDescent="0.25">
      <c r="A5057">
        <v>47133668</v>
      </c>
      <c r="B5057" t="s">
        <v>5701</v>
      </c>
      <c r="C5057" t="s">
        <v>4052</v>
      </c>
      <c r="D5057" s="3">
        <v>18.527999999999999</v>
      </c>
      <c r="E5057">
        <v>0</v>
      </c>
      <c r="F5057" s="3">
        <f>VLOOKUP(A5057,'[1]2016-2015 CDM Price Difference'!$A$5:$D$6271,4,FALSE)</f>
        <v>18.527999999999999</v>
      </c>
      <c r="G5057" s="3">
        <f t="shared" si="79"/>
        <v>0</v>
      </c>
    </row>
    <row r="5058" spans="1:7" x14ac:dyDescent="0.25">
      <c r="A5058">
        <v>47133676</v>
      </c>
      <c r="B5058" t="s">
        <v>5703</v>
      </c>
      <c r="C5058" t="s">
        <v>4052</v>
      </c>
      <c r="D5058" s="3" t="s">
        <v>7802</v>
      </c>
      <c r="E5058">
        <v>0</v>
      </c>
      <c r="F5058" s="3" t="str">
        <f>VLOOKUP(A5058,'[1]2016-2015 CDM Price Difference'!$A$5:$D$6271,4,FALSE)</f>
        <v/>
      </c>
      <c r="G5058" s="3" t="e">
        <f t="shared" si="79"/>
        <v>#VALUE!</v>
      </c>
    </row>
    <row r="5059" spans="1:7" x14ac:dyDescent="0.25">
      <c r="A5059">
        <v>47133684</v>
      </c>
      <c r="B5059" t="s">
        <v>5704</v>
      </c>
      <c r="C5059" t="s">
        <v>4052</v>
      </c>
      <c r="D5059" s="3">
        <v>0.12429999999999999</v>
      </c>
      <c r="E5059">
        <v>0</v>
      </c>
      <c r="F5059" s="3">
        <f>VLOOKUP(A5059,'[1]2016-2015 CDM Price Difference'!$A$5:$D$6271,4,FALSE)</f>
        <v>0.12429999999999999</v>
      </c>
      <c r="G5059" s="3">
        <f t="shared" si="79"/>
        <v>0</v>
      </c>
    </row>
    <row r="5060" spans="1:7" x14ac:dyDescent="0.25">
      <c r="A5060">
        <v>47133700</v>
      </c>
      <c r="B5060" t="s">
        <v>5705</v>
      </c>
      <c r="C5060" t="s">
        <v>4052</v>
      </c>
      <c r="D5060" s="3">
        <v>28.645</v>
      </c>
      <c r="E5060">
        <v>130.6</v>
      </c>
      <c r="F5060" s="3">
        <f>VLOOKUP(A5060,'[1]2016-2015 CDM Price Difference'!$A$5:$D$6271,4,FALSE)</f>
        <v>28.645</v>
      </c>
      <c r="G5060" s="3">
        <f t="shared" si="79"/>
        <v>0</v>
      </c>
    </row>
    <row r="5061" spans="1:7" x14ac:dyDescent="0.25">
      <c r="A5061">
        <v>47133726</v>
      </c>
      <c r="B5061" t="s">
        <v>5706</v>
      </c>
      <c r="C5061" t="s">
        <v>4052</v>
      </c>
      <c r="D5061" s="3">
        <v>1.2916700000000001</v>
      </c>
      <c r="E5061">
        <v>0</v>
      </c>
      <c r="F5061" s="3">
        <f>VLOOKUP(A5061,'[1]2016-2015 CDM Price Difference'!$A$5:$D$6271,4,FALSE)</f>
        <v>1.2916700000000001</v>
      </c>
      <c r="G5061" s="3">
        <f t="shared" si="79"/>
        <v>0</v>
      </c>
    </row>
    <row r="5062" spans="1:7" x14ac:dyDescent="0.25">
      <c r="A5062">
        <v>47133734</v>
      </c>
      <c r="B5062" t="s">
        <v>5707</v>
      </c>
      <c r="C5062" t="s">
        <v>4052</v>
      </c>
      <c r="D5062" s="3">
        <v>18.995999999999999</v>
      </c>
      <c r="E5062">
        <v>0</v>
      </c>
      <c r="F5062" s="3">
        <f>VLOOKUP(A5062,'[1]2016-2015 CDM Price Difference'!$A$5:$D$6271,4,FALSE)</f>
        <v>18.995999999999999</v>
      </c>
      <c r="G5062" s="3">
        <f t="shared" si="79"/>
        <v>0</v>
      </c>
    </row>
    <row r="5063" spans="1:7" x14ac:dyDescent="0.25">
      <c r="A5063">
        <v>47133759</v>
      </c>
      <c r="B5063" t="s">
        <v>5708</v>
      </c>
      <c r="C5063" t="s">
        <v>4052</v>
      </c>
      <c r="D5063" s="3">
        <v>1.3374999999999999</v>
      </c>
      <c r="E5063">
        <v>0</v>
      </c>
      <c r="F5063" s="3">
        <f>VLOOKUP(A5063,'[1]2016-2015 CDM Price Difference'!$A$5:$D$6271,4,FALSE)</f>
        <v>1.3374999999999999</v>
      </c>
      <c r="G5063" s="3">
        <f t="shared" si="79"/>
        <v>0</v>
      </c>
    </row>
    <row r="5064" spans="1:7" x14ac:dyDescent="0.25">
      <c r="A5064">
        <v>47133791</v>
      </c>
      <c r="B5064" t="s">
        <v>5709</v>
      </c>
      <c r="C5064" t="s">
        <v>4052</v>
      </c>
      <c r="D5064" s="3">
        <v>3.972</v>
      </c>
      <c r="E5064">
        <v>0</v>
      </c>
      <c r="F5064" s="3">
        <f>VLOOKUP(A5064,'[1]2016-2015 CDM Price Difference'!$A$5:$D$6271,4,FALSE)</f>
        <v>3.972</v>
      </c>
      <c r="G5064" s="3">
        <f t="shared" si="79"/>
        <v>0</v>
      </c>
    </row>
    <row r="5065" spans="1:7" x14ac:dyDescent="0.25">
      <c r="A5065">
        <v>47133809</v>
      </c>
      <c r="B5065" t="s">
        <v>5710</v>
      </c>
      <c r="C5065" t="s">
        <v>4052</v>
      </c>
      <c r="D5065" s="3">
        <v>0.25600000000000001</v>
      </c>
      <c r="E5065">
        <v>0</v>
      </c>
      <c r="F5065" s="3">
        <f>VLOOKUP(A5065,'[1]2016-2015 CDM Price Difference'!$A$5:$D$6271,4,FALSE)</f>
        <v>0.25600000000000001</v>
      </c>
      <c r="G5065" s="3">
        <f t="shared" si="79"/>
        <v>0</v>
      </c>
    </row>
    <row r="5066" spans="1:7" x14ac:dyDescent="0.25">
      <c r="A5066">
        <v>47133833</v>
      </c>
      <c r="B5066" t="s">
        <v>5711</v>
      </c>
      <c r="C5066" t="s">
        <v>4052</v>
      </c>
      <c r="D5066" s="3">
        <v>0.16539999999999999</v>
      </c>
      <c r="E5066">
        <v>0</v>
      </c>
      <c r="F5066" s="3">
        <f>VLOOKUP(A5066,'[1]2016-2015 CDM Price Difference'!$A$5:$D$6271,4,FALSE)</f>
        <v>0.16539999999999999</v>
      </c>
      <c r="G5066" s="3">
        <f t="shared" si="79"/>
        <v>0</v>
      </c>
    </row>
    <row r="5067" spans="1:7" x14ac:dyDescent="0.25">
      <c r="A5067">
        <v>47133866</v>
      </c>
      <c r="B5067" t="s">
        <v>5712</v>
      </c>
      <c r="C5067" t="s">
        <v>4052</v>
      </c>
      <c r="D5067" s="3">
        <v>1.044</v>
      </c>
      <c r="E5067">
        <v>0</v>
      </c>
      <c r="F5067" s="3">
        <f>VLOOKUP(A5067,'[1]2016-2015 CDM Price Difference'!$A$5:$D$6271,4,FALSE)</f>
        <v>1.044</v>
      </c>
      <c r="G5067" s="3">
        <f t="shared" si="79"/>
        <v>0</v>
      </c>
    </row>
    <row r="5068" spans="1:7" x14ac:dyDescent="0.25">
      <c r="A5068">
        <v>47133890</v>
      </c>
      <c r="B5068" t="s">
        <v>5713</v>
      </c>
      <c r="C5068" t="s">
        <v>4052</v>
      </c>
      <c r="D5068" s="3">
        <v>2.1335700000000002</v>
      </c>
      <c r="E5068">
        <v>0</v>
      </c>
      <c r="F5068" s="3">
        <f>VLOOKUP(A5068,'[1]2016-2015 CDM Price Difference'!$A$5:$D$6271,4,FALSE)</f>
        <v>2.1335700000000002</v>
      </c>
      <c r="G5068" s="3">
        <f t="shared" si="79"/>
        <v>0</v>
      </c>
    </row>
    <row r="5069" spans="1:7" x14ac:dyDescent="0.25">
      <c r="A5069">
        <v>47133908</v>
      </c>
      <c r="B5069" t="s">
        <v>5714</v>
      </c>
      <c r="C5069" t="s">
        <v>4052</v>
      </c>
      <c r="D5069" s="3">
        <v>2.2549999999999999</v>
      </c>
      <c r="E5069">
        <v>0</v>
      </c>
      <c r="F5069" s="3">
        <f>VLOOKUP(A5069,'[1]2016-2015 CDM Price Difference'!$A$5:$D$6271,4,FALSE)</f>
        <v>2.2549999999999999</v>
      </c>
      <c r="G5069" s="3">
        <f t="shared" si="79"/>
        <v>0</v>
      </c>
    </row>
    <row r="5070" spans="1:7" x14ac:dyDescent="0.25">
      <c r="A5070">
        <v>47133916</v>
      </c>
      <c r="B5070" t="s">
        <v>5715</v>
      </c>
      <c r="C5070" t="s">
        <v>4052</v>
      </c>
      <c r="D5070" s="3">
        <v>2.51857</v>
      </c>
      <c r="E5070">
        <v>0</v>
      </c>
      <c r="F5070" s="3">
        <f>VLOOKUP(A5070,'[1]2016-2015 CDM Price Difference'!$A$5:$D$6271,4,FALSE)</f>
        <v>2.51857</v>
      </c>
      <c r="G5070" s="3">
        <f t="shared" si="79"/>
        <v>0</v>
      </c>
    </row>
    <row r="5071" spans="1:7" x14ac:dyDescent="0.25">
      <c r="A5071">
        <v>47133924</v>
      </c>
      <c r="B5071" t="s">
        <v>5716</v>
      </c>
      <c r="C5071" t="s">
        <v>4052</v>
      </c>
      <c r="D5071" s="3">
        <v>1.5929</v>
      </c>
      <c r="E5071">
        <v>0</v>
      </c>
      <c r="F5071" s="3">
        <f>VLOOKUP(A5071,'[1]2016-2015 CDM Price Difference'!$A$5:$D$6271,4,FALSE)</f>
        <v>1.5929</v>
      </c>
      <c r="G5071" s="3">
        <f t="shared" si="79"/>
        <v>0</v>
      </c>
    </row>
    <row r="5072" spans="1:7" x14ac:dyDescent="0.25">
      <c r="A5072">
        <v>47133932</v>
      </c>
      <c r="B5072" t="s">
        <v>5717</v>
      </c>
      <c r="C5072" t="s">
        <v>4052</v>
      </c>
      <c r="D5072" s="3">
        <v>2.1421399999999999</v>
      </c>
      <c r="E5072">
        <v>0</v>
      </c>
      <c r="F5072" s="3">
        <f>VLOOKUP(A5072,'[1]2016-2015 CDM Price Difference'!$A$5:$D$6271,4,FALSE)</f>
        <v>2.1421399999999999</v>
      </c>
      <c r="G5072" s="3">
        <f t="shared" si="79"/>
        <v>0</v>
      </c>
    </row>
    <row r="5073" spans="1:7" x14ac:dyDescent="0.25">
      <c r="A5073">
        <v>47133940</v>
      </c>
      <c r="B5073" t="s">
        <v>5718</v>
      </c>
      <c r="C5073" t="s">
        <v>4052</v>
      </c>
      <c r="D5073" s="3">
        <v>1.6429</v>
      </c>
      <c r="E5073">
        <v>0</v>
      </c>
      <c r="F5073" s="3">
        <f>VLOOKUP(A5073,'[1]2016-2015 CDM Price Difference'!$A$5:$D$6271,4,FALSE)</f>
        <v>1.6429</v>
      </c>
      <c r="G5073" s="3">
        <f t="shared" si="79"/>
        <v>0</v>
      </c>
    </row>
    <row r="5074" spans="1:7" x14ac:dyDescent="0.25">
      <c r="A5074">
        <v>47133957</v>
      </c>
      <c r="B5074" t="s">
        <v>5719</v>
      </c>
      <c r="C5074" t="s">
        <v>4052</v>
      </c>
      <c r="D5074" s="3">
        <v>3.39</v>
      </c>
      <c r="E5074">
        <v>0</v>
      </c>
      <c r="F5074" s="3">
        <f>VLOOKUP(A5074,'[1]2016-2015 CDM Price Difference'!$A$5:$D$6271,4,FALSE)</f>
        <v>3.39</v>
      </c>
      <c r="G5074" s="3">
        <f t="shared" si="79"/>
        <v>0</v>
      </c>
    </row>
    <row r="5075" spans="1:7" x14ac:dyDescent="0.25">
      <c r="A5075">
        <v>47134021</v>
      </c>
      <c r="B5075" t="s">
        <v>5720</v>
      </c>
      <c r="C5075" t="s">
        <v>4052</v>
      </c>
      <c r="D5075" s="3">
        <v>2.9253300000000002</v>
      </c>
      <c r="E5075">
        <v>0</v>
      </c>
      <c r="F5075" s="3">
        <f>VLOOKUP(A5075,'[1]2016-2015 CDM Price Difference'!$A$5:$D$6271,4,FALSE)</f>
        <v>2.9253300000000002</v>
      </c>
      <c r="G5075" s="3">
        <f t="shared" si="79"/>
        <v>0</v>
      </c>
    </row>
    <row r="5076" spans="1:7" x14ac:dyDescent="0.25">
      <c r="A5076">
        <v>47134039</v>
      </c>
      <c r="B5076" t="s">
        <v>5721</v>
      </c>
      <c r="C5076" t="s">
        <v>4052</v>
      </c>
      <c r="D5076" s="3">
        <v>3.3005</v>
      </c>
      <c r="E5076">
        <v>0</v>
      </c>
      <c r="F5076" s="3">
        <f>VLOOKUP(A5076,'[1]2016-2015 CDM Price Difference'!$A$5:$D$6271,4,FALSE)</f>
        <v>3.3005</v>
      </c>
      <c r="G5076" s="3">
        <f t="shared" si="79"/>
        <v>0</v>
      </c>
    </row>
    <row r="5077" spans="1:7" x14ac:dyDescent="0.25">
      <c r="A5077">
        <v>47134070</v>
      </c>
      <c r="B5077" t="s">
        <v>5722</v>
      </c>
      <c r="C5077" t="s">
        <v>4052</v>
      </c>
      <c r="D5077" s="3">
        <v>1.3620000000000001</v>
      </c>
      <c r="E5077">
        <v>0</v>
      </c>
      <c r="F5077" s="3">
        <f>VLOOKUP(A5077,'[1]2016-2015 CDM Price Difference'!$A$5:$D$6271,4,FALSE)</f>
        <v>1.3620000000000001</v>
      </c>
      <c r="G5077" s="3">
        <f t="shared" si="79"/>
        <v>0</v>
      </c>
    </row>
    <row r="5078" spans="1:7" x14ac:dyDescent="0.25">
      <c r="A5078">
        <v>47134104</v>
      </c>
      <c r="B5078" t="s">
        <v>5723</v>
      </c>
      <c r="C5078" t="s">
        <v>4052</v>
      </c>
      <c r="D5078" s="3" t="e">
        <v>#N/A</v>
      </c>
      <c r="E5078">
        <v>0</v>
      </c>
      <c r="F5078" s="3" t="str">
        <f>VLOOKUP(A5078,'[1]2016-2015 CDM Price Difference'!$A$5:$D$6271,4,FALSE)</f>
        <v>0</v>
      </c>
      <c r="G5078" s="3" t="e">
        <f t="shared" si="79"/>
        <v>#N/A</v>
      </c>
    </row>
    <row r="5079" spans="1:7" x14ac:dyDescent="0.25">
      <c r="A5079">
        <v>47134120</v>
      </c>
      <c r="B5079" t="s">
        <v>5724</v>
      </c>
      <c r="C5079" t="s">
        <v>4052</v>
      </c>
      <c r="D5079" s="3">
        <v>4.7730000000000002E-2</v>
      </c>
      <c r="E5079">
        <v>0</v>
      </c>
      <c r="F5079" s="3">
        <f>VLOOKUP(A5079,'[1]2016-2015 CDM Price Difference'!$A$5:$D$6271,4,FALSE)</f>
        <v>4.7730000000000002E-2</v>
      </c>
      <c r="G5079" s="3">
        <f t="shared" si="79"/>
        <v>0</v>
      </c>
    </row>
    <row r="5080" spans="1:7" x14ac:dyDescent="0.25">
      <c r="A5080">
        <v>47134138</v>
      </c>
      <c r="B5080" t="s">
        <v>5725</v>
      </c>
      <c r="C5080" t="s">
        <v>4052</v>
      </c>
      <c r="D5080" s="3">
        <v>0.58079999999999998</v>
      </c>
      <c r="E5080">
        <v>0</v>
      </c>
      <c r="F5080" s="3">
        <f>VLOOKUP(A5080,'[1]2016-2015 CDM Price Difference'!$A$5:$D$6271,4,FALSE)</f>
        <v>0.58079999999999998</v>
      </c>
      <c r="G5080" s="3">
        <f t="shared" si="79"/>
        <v>0</v>
      </c>
    </row>
    <row r="5081" spans="1:7" x14ac:dyDescent="0.25">
      <c r="A5081">
        <v>47134179</v>
      </c>
      <c r="B5081" t="s">
        <v>5726</v>
      </c>
      <c r="C5081" t="s">
        <v>4052</v>
      </c>
      <c r="D5081" s="3" t="e">
        <v>#N/A</v>
      </c>
      <c r="E5081">
        <v>0</v>
      </c>
      <c r="F5081" s="3" t="str">
        <f>VLOOKUP(A5081,'[1]2016-2015 CDM Price Difference'!$A$5:$D$6271,4,FALSE)</f>
        <v>0</v>
      </c>
      <c r="G5081" s="3" t="e">
        <f t="shared" si="79"/>
        <v>#N/A</v>
      </c>
    </row>
    <row r="5082" spans="1:7" x14ac:dyDescent="0.25">
      <c r="A5082">
        <v>47134245</v>
      </c>
      <c r="B5082" t="s">
        <v>5727</v>
      </c>
      <c r="C5082" t="s">
        <v>4052</v>
      </c>
      <c r="D5082" s="3">
        <v>0.1084</v>
      </c>
      <c r="E5082">
        <v>0</v>
      </c>
      <c r="F5082" s="3">
        <f>VLOOKUP(A5082,'[1]2016-2015 CDM Price Difference'!$A$5:$D$6271,4,FALSE)</f>
        <v>0.1084</v>
      </c>
      <c r="G5082" s="3">
        <f t="shared" si="79"/>
        <v>0</v>
      </c>
    </row>
    <row r="5083" spans="1:7" x14ac:dyDescent="0.25">
      <c r="A5083">
        <v>47134260</v>
      </c>
      <c r="B5083" t="s">
        <v>5728</v>
      </c>
      <c r="C5083" t="s">
        <v>4052</v>
      </c>
      <c r="D5083" s="3">
        <v>6.1670000000000003E-2</v>
      </c>
      <c r="E5083">
        <v>0</v>
      </c>
      <c r="F5083" s="3">
        <f>VLOOKUP(A5083,'[1]2016-2015 CDM Price Difference'!$A$5:$D$6271,4,FALSE)</f>
        <v>6.1670000000000003E-2</v>
      </c>
      <c r="G5083" s="3">
        <f t="shared" si="79"/>
        <v>0</v>
      </c>
    </row>
    <row r="5084" spans="1:7" x14ac:dyDescent="0.25">
      <c r="A5084">
        <v>47134286</v>
      </c>
      <c r="B5084" t="s">
        <v>5729</v>
      </c>
      <c r="C5084" t="s">
        <v>4052</v>
      </c>
      <c r="D5084" s="3">
        <v>3.492</v>
      </c>
      <c r="E5084">
        <v>0</v>
      </c>
      <c r="F5084" s="3">
        <f>VLOOKUP(A5084,'[1]2016-2015 CDM Price Difference'!$A$5:$D$6271,4,FALSE)</f>
        <v>3.492</v>
      </c>
      <c r="G5084" s="3">
        <f t="shared" si="79"/>
        <v>0</v>
      </c>
    </row>
    <row r="5085" spans="1:7" x14ac:dyDescent="0.25">
      <c r="A5085">
        <v>47134377</v>
      </c>
      <c r="B5085" t="s">
        <v>5730</v>
      </c>
      <c r="C5085" t="s">
        <v>4052</v>
      </c>
      <c r="D5085" s="3">
        <v>4.1879999999999997</v>
      </c>
      <c r="E5085">
        <v>0</v>
      </c>
      <c r="F5085" s="3">
        <f>VLOOKUP(A5085,'[1]2016-2015 CDM Price Difference'!$A$5:$D$6271,4,FALSE)</f>
        <v>4.1879999999999997</v>
      </c>
      <c r="G5085" s="3">
        <f t="shared" ref="G5085:G5148" si="80">D5085-F5085</f>
        <v>0</v>
      </c>
    </row>
    <row r="5086" spans="1:7" x14ac:dyDescent="0.25">
      <c r="A5086">
        <v>47134419</v>
      </c>
      <c r="B5086" t="s">
        <v>5731</v>
      </c>
      <c r="C5086" t="s">
        <v>4052</v>
      </c>
      <c r="D5086" s="3">
        <v>2.8105000000000002</v>
      </c>
      <c r="E5086">
        <v>0</v>
      </c>
      <c r="F5086" s="3">
        <f>VLOOKUP(A5086,'[1]2016-2015 CDM Price Difference'!$A$5:$D$6271,4,FALSE)</f>
        <v>2.8105000000000002</v>
      </c>
      <c r="G5086" s="3">
        <f t="shared" si="80"/>
        <v>0</v>
      </c>
    </row>
    <row r="5087" spans="1:7" x14ac:dyDescent="0.25">
      <c r="A5087">
        <v>47134435</v>
      </c>
      <c r="B5087" t="s">
        <v>5732</v>
      </c>
      <c r="C5087" t="s">
        <v>4052</v>
      </c>
      <c r="D5087" s="3">
        <v>5.3724999999999996</v>
      </c>
      <c r="E5087">
        <v>0</v>
      </c>
      <c r="F5087" s="3">
        <f>VLOOKUP(A5087,'[1]2016-2015 CDM Price Difference'!$A$5:$D$6271,4,FALSE)</f>
        <v>5.3724999999999996</v>
      </c>
      <c r="G5087" s="3">
        <f t="shared" si="80"/>
        <v>0</v>
      </c>
    </row>
    <row r="5088" spans="1:7" x14ac:dyDescent="0.25">
      <c r="A5088">
        <v>47135002</v>
      </c>
      <c r="B5088" t="s">
        <v>5733</v>
      </c>
      <c r="C5088" t="s">
        <v>4052</v>
      </c>
      <c r="D5088" s="3">
        <v>0.48980000000000001</v>
      </c>
      <c r="E5088">
        <v>0</v>
      </c>
      <c r="F5088" s="3">
        <f>VLOOKUP(A5088,'[1]2016-2015 CDM Price Difference'!$A$5:$D$6271,4,FALSE)</f>
        <v>0.48980000000000001</v>
      </c>
      <c r="G5088" s="3">
        <f t="shared" si="80"/>
        <v>0</v>
      </c>
    </row>
    <row r="5089" spans="1:7" x14ac:dyDescent="0.25">
      <c r="A5089">
        <v>47135036</v>
      </c>
      <c r="B5089" t="s">
        <v>5734</v>
      </c>
      <c r="C5089" t="s">
        <v>4052</v>
      </c>
      <c r="D5089" s="3">
        <v>0.50639999999999996</v>
      </c>
      <c r="E5089">
        <v>0</v>
      </c>
      <c r="F5089" s="3">
        <f>VLOOKUP(A5089,'[1]2016-2015 CDM Price Difference'!$A$5:$D$6271,4,FALSE)</f>
        <v>0.50639999999999996</v>
      </c>
      <c r="G5089" s="3">
        <f t="shared" si="80"/>
        <v>0</v>
      </c>
    </row>
    <row r="5090" spans="1:7" x14ac:dyDescent="0.25">
      <c r="A5090">
        <v>47135051</v>
      </c>
      <c r="B5090" t="s">
        <v>5735</v>
      </c>
      <c r="C5090" t="s">
        <v>4052</v>
      </c>
      <c r="D5090" s="3">
        <v>0.44119999999999998</v>
      </c>
      <c r="E5090">
        <v>0</v>
      </c>
      <c r="F5090" s="3">
        <f>VLOOKUP(A5090,'[1]2016-2015 CDM Price Difference'!$A$5:$D$6271,4,FALSE)</f>
        <v>0.44119999999999998</v>
      </c>
      <c r="G5090" s="3">
        <f t="shared" si="80"/>
        <v>0</v>
      </c>
    </row>
    <row r="5091" spans="1:7" x14ac:dyDescent="0.25">
      <c r="A5091">
        <v>47135077</v>
      </c>
      <c r="B5091" t="s">
        <v>5736</v>
      </c>
      <c r="C5091" t="s">
        <v>4052</v>
      </c>
      <c r="D5091" s="3">
        <v>0.54</v>
      </c>
      <c r="E5091">
        <v>0</v>
      </c>
      <c r="F5091" s="3">
        <f>VLOOKUP(A5091,'[1]2016-2015 CDM Price Difference'!$A$5:$D$6271,4,FALSE)</f>
        <v>0.54</v>
      </c>
      <c r="G5091" s="3">
        <f t="shared" si="80"/>
        <v>0</v>
      </c>
    </row>
    <row r="5092" spans="1:7" x14ac:dyDescent="0.25">
      <c r="A5092">
        <v>47135093</v>
      </c>
      <c r="B5092" t="s">
        <v>5737</v>
      </c>
      <c r="C5092" t="s">
        <v>4052</v>
      </c>
      <c r="D5092" s="3">
        <v>0.80310000000000004</v>
      </c>
      <c r="E5092">
        <v>0</v>
      </c>
      <c r="F5092" s="3">
        <f>VLOOKUP(A5092,'[1]2016-2015 CDM Price Difference'!$A$5:$D$6271,4,FALSE)</f>
        <v>0.80310000000000004</v>
      </c>
      <c r="G5092" s="3">
        <f t="shared" si="80"/>
        <v>0</v>
      </c>
    </row>
    <row r="5093" spans="1:7" x14ac:dyDescent="0.25">
      <c r="A5093">
        <v>47135101</v>
      </c>
      <c r="B5093" t="s">
        <v>5738</v>
      </c>
      <c r="C5093" t="s">
        <v>4052</v>
      </c>
      <c r="D5093" s="3">
        <v>10.909000000000001</v>
      </c>
      <c r="E5093">
        <v>0</v>
      </c>
      <c r="F5093" s="3">
        <f>VLOOKUP(A5093,'[1]2016-2015 CDM Price Difference'!$A$5:$D$6271,4,FALSE)</f>
        <v>10.909000000000001</v>
      </c>
      <c r="G5093" s="3">
        <f t="shared" si="80"/>
        <v>0</v>
      </c>
    </row>
    <row r="5094" spans="1:7" x14ac:dyDescent="0.25">
      <c r="A5094">
        <v>47135119</v>
      </c>
      <c r="B5094" t="s">
        <v>5739</v>
      </c>
      <c r="C5094" t="s">
        <v>4052</v>
      </c>
      <c r="D5094" s="3">
        <v>1.059E-2</v>
      </c>
      <c r="E5094">
        <v>0</v>
      </c>
      <c r="F5094" s="3">
        <f>VLOOKUP(A5094,'[1]2016-2015 CDM Price Difference'!$A$5:$D$6271,4,FALSE)</f>
        <v>1.059E-2</v>
      </c>
      <c r="G5094" s="3">
        <f t="shared" si="80"/>
        <v>0</v>
      </c>
    </row>
    <row r="5095" spans="1:7" x14ac:dyDescent="0.25">
      <c r="A5095">
        <v>47135200</v>
      </c>
      <c r="B5095" t="s">
        <v>5740</v>
      </c>
      <c r="C5095" t="s">
        <v>4052</v>
      </c>
      <c r="D5095" s="3" t="e">
        <v>#N/A</v>
      </c>
      <c r="E5095">
        <v>0</v>
      </c>
      <c r="F5095" s="3" t="str">
        <f>VLOOKUP(A5095,'[1]2016-2015 CDM Price Difference'!$A$5:$D$6271,4,FALSE)</f>
        <v>0</v>
      </c>
      <c r="G5095" s="3" t="e">
        <f t="shared" si="80"/>
        <v>#N/A</v>
      </c>
    </row>
    <row r="5096" spans="1:7" x14ac:dyDescent="0.25">
      <c r="A5096">
        <v>47135242</v>
      </c>
      <c r="B5096" t="s">
        <v>5741</v>
      </c>
      <c r="C5096" t="s">
        <v>4052</v>
      </c>
      <c r="D5096" s="3">
        <v>0.45700000000000002</v>
      </c>
      <c r="E5096">
        <v>0</v>
      </c>
      <c r="F5096" s="3">
        <f>VLOOKUP(A5096,'[1]2016-2015 CDM Price Difference'!$A$5:$D$6271,4,FALSE)</f>
        <v>0.45700000000000002</v>
      </c>
      <c r="G5096" s="3">
        <f t="shared" si="80"/>
        <v>0</v>
      </c>
    </row>
    <row r="5097" spans="1:7" x14ac:dyDescent="0.25">
      <c r="A5097">
        <v>47135267</v>
      </c>
      <c r="B5097" t="s">
        <v>5742</v>
      </c>
      <c r="C5097" t="s">
        <v>4052</v>
      </c>
      <c r="D5097" s="3">
        <v>1.1665000000000001</v>
      </c>
      <c r="E5097">
        <v>0</v>
      </c>
      <c r="F5097" s="3">
        <f>VLOOKUP(A5097,'[1]2016-2015 CDM Price Difference'!$A$5:$D$6271,4,FALSE)</f>
        <v>1.1665000000000001</v>
      </c>
      <c r="G5097" s="3">
        <f t="shared" si="80"/>
        <v>0</v>
      </c>
    </row>
    <row r="5098" spans="1:7" x14ac:dyDescent="0.25">
      <c r="A5098">
        <v>47135275</v>
      </c>
      <c r="B5098" t="s">
        <v>5743</v>
      </c>
      <c r="C5098" t="s">
        <v>4052</v>
      </c>
      <c r="D5098" s="3">
        <v>0.25309999999999999</v>
      </c>
      <c r="E5098">
        <v>0</v>
      </c>
      <c r="F5098" s="3">
        <f>VLOOKUP(A5098,'[1]2016-2015 CDM Price Difference'!$A$5:$D$6271,4,FALSE)</f>
        <v>0.25309999999999999</v>
      </c>
      <c r="G5098" s="3">
        <f t="shared" si="80"/>
        <v>0</v>
      </c>
    </row>
    <row r="5099" spans="1:7" x14ac:dyDescent="0.25">
      <c r="A5099">
        <v>47135291</v>
      </c>
      <c r="B5099" t="s">
        <v>5745</v>
      </c>
      <c r="C5099" t="s">
        <v>4052</v>
      </c>
      <c r="D5099" s="3">
        <v>0.2732</v>
      </c>
      <c r="E5099">
        <v>0</v>
      </c>
      <c r="F5099" s="3">
        <f>VLOOKUP(A5099,'[1]2016-2015 CDM Price Difference'!$A$5:$D$6271,4,FALSE)</f>
        <v>0.2732</v>
      </c>
      <c r="G5099" s="3">
        <f t="shared" si="80"/>
        <v>0</v>
      </c>
    </row>
    <row r="5100" spans="1:7" x14ac:dyDescent="0.25">
      <c r="A5100">
        <v>47135333</v>
      </c>
      <c r="B5100" t="s">
        <v>5746</v>
      </c>
      <c r="C5100" t="s">
        <v>4052</v>
      </c>
      <c r="D5100" s="3">
        <v>7.29</v>
      </c>
      <c r="E5100">
        <v>0</v>
      </c>
      <c r="F5100" s="3">
        <f>VLOOKUP(A5100,'[1]2016-2015 CDM Price Difference'!$A$5:$D$6271,4,FALSE)</f>
        <v>7.29</v>
      </c>
      <c r="G5100" s="3">
        <f t="shared" si="80"/>
        <v>0</v>
      </c>
    </row>
    <row r="5101" spans="1:7" x14ac:dyDescent="0.25">
      <c r="A5101">
        <v>47135341</v>
      </c>
      <c r="B5101" t="s">
        <v>5747</v>
      </c>
      <c r="C5101" t="s">
        <v>4052</v>
      </c>
      <c r="D5101" s="3">
        <v>0.58399999999999996</v>
      </c>
      <c r="E5101">
        <v>0</v>
      </c>
      <c r="F5101" s="3">
        <f>VLOOKUP(A5101,'[1]2016-2015 CDM Price Difference'!$A$5:$D$6271,4,FALSE)</f>
        <v>0.58399999999999996</v>
      </c>
      <c r="G5101" s="3">
        <f t="shared" si="80"/>
        <v>0</v>
      </c>
    </row>
    <row r="5102" spans="1:7" x14ac:dyDescent="0.25">
      <c r="A5102">
        <v>47135358</v>
      </c>
      <c r="B5102" t="s">
        <v>5748</v>
      </c>
      <c r="C5102" t="s">
        <v>4052</v>
      </c>
      <c r="D5102" s="3">
        <v>5.0549999999999998E-2</v>
      </c>
      <c r="E5102">
        <v>0</v>
      </c>
      <c r="F5102" s="3">
        <f>VLOOKUP(A5102,'[1]2016-2015 CDM Price Difference'!$A$5:$D$6271,4,FALSE)</f>
        <v>5.0549999999999998E-2</v>
      </c>
      <c r="G5102" s="3">
        <f t="shared" si="80"/>
        <v>0</v>
      </c>
    </row>
    <row r="5103" spans="1:7" x14ac:dyDescent="0.25">
      <c r="A5103">
        <v>47135366</v>
      </c>
      <c r="B5103" t="s">
        <v>5749</v>
      </c>
      <c r="C5103" t="s">
        <v>4052</v>
      </c>
      <c r="D5103" s="3">
        <v>1.03</v>
      </c>
      <c r="E5103">
        <v>0</v>
      </c>
      <c r="F5103" s="3">
        <f>VLOOKUP(A5103,'[1]2016-2015 CDM Price Difference'!$A$5:$D$6271,4,FALSE)</f>
        <v>1.03</v>
      </c>
      <c r="G5103" s="3">
        <f t="shared" si="80"/>
        <v>0</v>
      </c>
    </row>
    <row r="5104" spans="1:7" x14ac:dyDescent="0.25">
      <c r="A5104">
        <v>47135382</v>
      </c>
      <c r="B5104" t="s">
        <v>5751</v>
      </c>
      <c r="C5104" t="s">
        <v>4052</v>
      </c>
      <c r="D5104" s="3">
        <v>2.2200000000000002</v>
      </c>
      <c r="E5104">
        <v>55.77</v>
      </c>
      <c r="F5104" s="3" t="e">
        <f>VLOOKUP(A5104,'[1]2016-2015 CDM Price Difference'!$A$5:$D$6271,4,FALSE)</f>
        <v>#N/A</v>
      </c>
      <c r="G5104" s="3" t="e">
        <f t="shared" si="80"/>
        <v>#N/A</v>
      </c>
    </row>
    <row r="5105" spans="1:7" x14ac:dyDescent="0.25">
      <c r="A5105">
        <v>47135408</v>
      </c>
      <c r="B5105" t="s">
        <v>5752</v>
      </c>
      <c r="C5105" t="s">
        <v>4052</v>
      </c>
      <c r="D5105" s="3">
        <v>49.831600000000002</v>
      </c>
      <c r="E5105">
        <v>0</v>
      </c>
      <c r="F5105" s="3">
        <f>VLOOKUP(A5105,'[1]2016-2015 CDM Price Difference'!$A$5:$D$6271,4,FALSE)</f>
        <v>49.831600000000002</v>
      </c>
      <c r="G5105" s="3">
        <f t="shared" si="80"/>
        <v>0</v>
      </c>
    </row>
    <row r="5106" spans="1:7" x14ac:dyDescent="0.25">
      <c r="A5106">
        <v>47135465</v>
      </c>
      <c r="B5106" t="s">
        <v>5754</v>
      </c>
      <c r="C5106" t="s">
        <v>4052</v>
      </c>
      <c r="D5106" s="3" t="e">
        <v>#N/A</v>
      </c>
      <c r="E5106">
        <v>0</v>
      </c>
      <c r="F5106" s="3">
        <f>VLOOKUP(A5106,'[1]2016-2015 CDM Price Difference'!$A$5:$D$6271,4,FALSE)</f>
        <v>5.1840000000000002</v>
      </c>
      <c r="G5106" s="3" t="e">
        <f t="shared" si="80"/>
        <v>#N/A</v>
      </c>
    </row>
    <row r="5107" spans="1:7" x14ac:dyDescent="0.25">
      <c r="A5107">
        <v>47135507</v>
      </c>
      <c r="B5107" t="s">
        <v>5755</v>
      </c>
      <c r="C5107" t="s">
        <v>4052</v>
      </c>
      <c r="D5107" s="3">
        <v>0.17119999999999999</v>
      </c>
      <c r="E5107">
        <v>36.93</v>
      </c>
      <c r="F5107" s="3">
        <f>VLOOKUP(A5107,'[1]2016-2015 CDM Price Difference'!$A$5:$D$6271,4,FALSE)</f>
        <v>0.17119999999999999</v>
      </c>
      <c r="G5107" s="3">
        <f t="shared" si="80"/>
        <v>0</v>
      </c>
    </row>
    <row r="5108" spans="1:7" x14ac:dyDescent="0.25">
      <c r="A5108">
        <v>47135515</v>
      </c>
      <c r="B5108" t="s">
        <v>5756</v>
      </c>
      <c r="C5108" t="s">
        <v>4052</v>
      </c>
      <c r="D5108" s="3">
        <v>6.2</v>
      </c>
      <c r="E5108">
        <v>0</v>
      </c>
      <c r="F5108" s="3">
        <f>VLOOKUP(A5108,'[1]2016-2015 CDM Price Difference'!$A$5:$D$6271,4,FALSE)</f>
        <v>6.2</v>
      </c>
      <c r="G5108" s="3">
        <f t="shared" si="80"/>
        <v>0</v>
      </c>
    </row>
    <row r="5109" spans="1:7" x14ac:dyDescent="0.25">
      <c r="A5109">
        <v>47135523</v>
      </c>
      <c r="B5109" t="s">
        <v>5757</v>
      </c>
      <c r="C5109" t="s">
        <v>4052</v>
      </c>
      <c r="D5109" s="3">
        <v>15.875</v>
      </c>
      <c r="E5109">
        <v>0</v>
      </c>
      <c r="F5109" s="3">
        <f>VLOOKUP(A5109,'[1]2016-2015 CDM Price Difference'!$A$5:$D$6271,4,FALSE)</f>
        <v>15.875</v>
      </c>
      <c r="G5109" s="3">
        <f t="shared" si="80"/>
        <v>0</v>
      </c>
    </row>
    <row r="5110" spans="1:7" x14ac:dyDescent="0.25">
      <c r="A5110">
        <v>47135580</v>
      </c>
      <c r="B5110" t="s">
        <v>5758</v>
      </c>
      <c r="C5110" t="s">
        <v>4052</v>
      </c>
      <c r="D5110" s="3">
        <v>5.7799999999999997E-2</v>
      </c>
      <c r="E5110">
        <v>0</v>
      </c>
      <c r="F5110" s="3">
        <f>VLOOKUP(A5110,'[1]2016-2015 CDM Price Difference'!$A$5:$D$6271,4,FALSE)</f>
        <v>5.7799999999999997E-2</v>
      </c>
      <c r="G5110" s="3">
        <f t="shared" si="80"/>
        <v>0</v>
      </c>
    </row>
    <row r="5111" spans="1:7" x14ac:dyDescent="0.25">
      <c r="A5111">
        <v>47135598</v>
      </c>
      <c r="B5111" t="s">
        <v>5759</v>
      </c>
      <c r="C5111" t="s">
        <v>4052</v>
      </c>
      <c r="D5111" s="3">
        <v>1.98</v>
      </c>
      <c r="E5111">
        <v>0</v>
      </c>
      <c r="F5111" s="3">
        <f>VLOOKUP(A5111,'[1]2016-2015 CDM Price Difference'!$A$5:$D$6271,4,FALSE)</f>
        <v>1.98</v>
      </c>
      <c r="G5111" s="3">
        <f t="shared" si="80"/>
        <v>0</v>
      </c>
    </row>
    <row r="5112" spans="1:7" x14ac:dyDescent="0.25">
      <c r="A5112">
        <v>47135614</v>
      </c>
      <c r="B5112" t="s">
        <v>5760</v>
      </c>
      <c r="C5112" t="s">
        <v>4052</v>
      </c>
      <c r="D5112" s="3">
        <v>39.181600000000003</v>
      </c>
      <c r="E5112">
        <v>0</v>
      </c>
      <c r="F5112" s="3">
        <f>VLOOKUP(A5112,'[1]2016-2015 CDM Price Difference'!$A$5:$D$6271,4,FALSE)</f>
        <v>39.181600000000003</v>
      </c>
      <c r="G5112" s="3">
        <f t="shared" si="80"/>
        <v>0</v>
      </c>
    </row>
    <row r="5113" spans="1:7" x14ac:dyDescent="0.25">
      <c r="A5113">
        <v>47135655</v>
      </c>
      <c r="B5113" t="s">
        <v>5761</v>
      </c>
      <c r="C5113" t="s">
        <v>4052</v>
      </c>
      <c r="D5113" s="3">
        <v>0.21579999999999999</v>
      </c>
      <c r="E5113">
        <v>37.369999999999997</v>
      </c>
      <c r="F5113" s="3">
        <f>VLOOKUP(A5113,'[1]2016-2015 CDM Price Difference'!$A$5:$D$6271,4,FALSE)</f>
        <v>0.21579999999999999</v>
      </c>
      <c r="G5113" s="3">
        <f t="shared" si="80"/>
        <v>0</v>
      </c>
    </row>
    <row r="5114" spans="1:7" x14ac:dyDescent="0.25">
      <c r="A5114">
        <v>47135663</v>
      </c>
      <c r="B5114" t="s">
        <v>5762</v>
      </c>
      <c r="C5114" t="s">
        <v>4052</v>
      </c>
      <c r="D5114" s="3">
        <v>0.24879999999999999</v>
      </c>
      <c r="E5114">
        <v>0</v>
      </c>
      <c r="F5114" s="3">
        <f>VLOOKUP(A5114,'[1]2016-2015 CDM Price Difference'!$A$5:$D$6271,4,FALSE)</f>
        <v>0.24879999999999999</v>
      </c>
      <c r="G5114" s="3">
        <f t="shared" si="80"/>
        <v>0</v>
      </c>
    </row>
    <row r="5115" spans="1:7" x14ac:dyDescent="0.25">
      <c r="A5115">
        <v>47135697</v>
      </c>
      <c r="B5115" t="s">
        <v>5763</v>
      </c>
      <c r="C5115" t="s">
        <v>4052</v>
      </c>
      <c r="D5115" s="3" t="e">
        <v>#N/A</v>
      </c>
      <c r="E5115">
        <v>14.68</v>
      </c>
      <c r="F5115" s="3">
        <f>VLOOKUP(A5115,'[1]2016-2015 CDM Price Difference'!$A$5:$D$6271,4,FALSE)</f>
        <v>0.9</v>
      </c>
      <c r="G5115" s="3" t="e">
        <f t="shared" si="80"/>
        <v>#N/A</v>
      </c>
    </row>
    <row r="5116" spans="1:7" x14ac:dyDescent="0.25">
      <c r="A5116">
        <v>47135705</v>
      </c>
      <c r="B5116" t="s">
        <v>5764</v>
      </c>
      <c r="C5116" t="s">
        <v>4052</v>
      </c>
      <c r="D5116" s="3">
        <v>220.26</v>
      </c>
      <c r="E5116">
        <v>0</v>
      </c>
      <c r="F5116" s="3">
        <f>VLOOKUP(A5116,'[1]2016-2015 CDM Price Difference'!$A$5:$D$6271,4,FALSE)</f>
        <v>220.26</v>
      </c>
      <c r="G5116" s="3">
        <f t="shared" si="80"/>
        <v>0</v>
      </c>
    </row>
    <row r="5117" spans="1:7" x14ac:dyDescent="0.25">
      <c r="A5117">
        <v>47135739</v>
      </c>
      <c r="B5117" t="s">
        <v>5766</v>
      </c>
      <c r="C5117" t="s">
        <v>4052</v>
      </c>
      <c r="D5117" s="3">
        <v>0.65649999999999997</v>
      </c>
      <c r="E5117">
        <v>0</v>
      </c>
      <c r="F5117" s="3">
        <f>VLOOKUP(A5117,'[1]2016-2015 CDM Price Difference'!$A$5:$D$6271,4,FALSE)</f>
        <v>0.65649999999999997</v>
      </c>
      <c r="G5117" s="3">
        <f t="shared" si="80"/>
        <v>0</v>
      </c>
    </row>
    <row r="5118" spans="1:7" x14ac:dyDescent="0.25">
      <c r="A5118">
        <v>47135770</v>
      </c>
      <c r="B5118" t="s">
        <v>5767</v>
      </c>
      <c r="C5118" t="s">
        <v>4052</v>
      </c>
      <c r="D5118" s="3">
        <v>3.0519999999999999E-2</v>
      </c>
      <c r="E5118">
        <v>0</v>
      </c>
      <c r="F5118" s="3">
        <f>VLOOKUP(A5118,'[1]2016-2015 CDM Price Difference'!$A$5:$D$6271,4,FALSE)</f>
        <v>3.0519999999999999E-2</v>
      </c>
      <c r="G5118" s="3">
        <f t="shared" si="80"/>
        <v>0</v>
      </c>
    </row>
    <row r="5119" spans="1:7" x14ac:dyDescent="0.25">
      <c r="A5119">
        <v>47135796</v>
      </c>
      <c r="B5119" t="s">
        <v>5768</v>
      </c>
      <c r="C5119" t="s">
        <v>4052</v>
      </c>
      <c r="D5119" s="3">
        <v>1.2865</v>
      </c>
      <c r="E5119">
        <v>0</v>
      </c>
      <c r="F5119" s="3">
        <f>VLOOKUP(A5119,'[1]2016-2015 CDM Price Difference'!$A$5:$D$6271,4,FALSE)</f>
        <v>1.2865</v>
      </c>
      <c r="G5119" s="3">
        <f t="shared" si="80"/>
        <v>0</v>
      </c>
    </row>
    <row r="5120" spans="1:7" x14ac:dyDescent="0.25">
      <c r="A5120">
        <v>47135838</v>
      </c>
      <c r="B5120" t="s">
        <v>5769</v>
      </c>
      <c r="C5120" t="s">
        <v>4052</v>
      </c>
      <c r="D5120" s="3">
        <v>17.704999999999998</v>
      </c>
      <c r="E5120">
        <v>0</v>
      </c>
      <c r="F5120" s="3">
        <f>VLOOKUP(A5120,'[1]2016-2015 CDM Price Difference'!$A$5:$D$6271,4,FALSE)</f>
        <v>17.704999999999998</v>
      </c>
      <c r="G5120" s="3">
        <f t="shared" si="80"/>
        <v>0</v>
      </c>
    </row>
    <row r="5121" spans="1:7" x14ac:dyDescent="0.25">
      <c r="A5121">
        <v>47135879</v>
      </c>
      <c r="B5121" t="s">
        <v>5770</v>
      </c>
      <c r="C5121" t="s">
        <v>4052</v>
      </c>
      <c r="D5121" s="3" t="s">
        <v>7802</v>
      </c>
      <c r="E5121">
        <v>0</v>
      </c>
      <c r="F5121" s="3" t="str">
        <f>VLOOKUP(A5121,'[1]2016-2015 CDM Price Difference'!$A$5:$D$6271,4,FALSE)</f>
        <v/>
      </c>
      <c r="G5121" s="3" t="e">
        <f t="shared" si="80"/>
        <v>#VALUE!</v>
      </c>
    </row>
    <row r="5122" spans="1:7" x14ac:dyDescent="0.25">
      <c r="A5122">
        <v>47135903</v>
      </c>
      <c r="B5122" t="s">
        <v>5771</v>
      </c>
      <c r="C5122" t="s">
        <v>4052</v>
      </c>
      <c r="D5122" s="3">
        <v>6.5772000000000004</v>
      </c>
      <c r="E5122">
        <v>0</v>
      </c>
      <c r="F5122" s="3">
        <f>VLOOKUP(A5122,'[1]2016-2015 CDM Price Difference'!$A$5:$D$6271,4,FALSE)</f>
        <v>6.5772000000000004</v>
      </c>
      <c r="G5122" s="3">
        <f t="shared" si="80"/>
        <v>0</v>
      </c>
    </row>
    <row r="5123" spans="1:7" x14ac:dyDescent="0.25">
      <c r="A5123">
        <v>47135911</v>
      </c>
      <c r="B5123" t="s">
        <v>5772</v>
      </c>
      <c r="C5123" t="s">
        <v>4052</v>
      </c>
      <c r="D5123" s="3">
        <v>0.51080000000000003</v>
      </c>
      <c r="E5123">
        <v>0</v>
      </c>
      <c r="F5123" s="3">
        <f>VLOOKUP(A5123,'[1]2016-2015 CDM Price Difference'!$A$5:$D$6271,4,FALSE)</f>
        <v>0.51080000000000003</v>
      </c>
      <c r="G5123" s="3">
        <f t="shared" si="80"/>
        <v>0</v>
      </c>
    </row>
    <row r="5124" spans="1:7" x14ac:dyDescent="0.25">
      <c r="A5124">
        <v>47135937</v>
      </c>
      <c r="B5124" t="s">
        <v>5773</v>
      </c>
      <c r="C5124" t="s">
        <v>4052</v>
      </c>
      <c r="D5124" s="3">
        <v>19.200800000000001</v>
      </c>
      <c r="E5124">
        <v>0</v>
      </c>
      <c r="F5124" s="3">
        <f>VLOOKUP(A5124,'[1]2016-2015 CDM Price Difference'!$A$5:$D$6271,4,FALSE)</f>
        <v>19.200800000000001</v>
      </c>
      <c r="G5124" s="3">
        <f t="shared" si="80"/>
        <v>0</v>
      </c>
    </row>
    <row r="5125" spans="1:7" x14ac:dyDescent="0.25">
      <c r="A5125">
        <v>47136026</v>
      </c>
      <c r="B5125" t="s">
        <v>5774</v>
      </c>
      <c r="C5125" t="s">
        <v>4052</v>
      </c>
      <c r="D5125" s="3">
        <v>2.16</v>
      </c>
      <c r="E5125">
        <v>0</v>
      </c>
      <c r="F5125" s="3">
        <f>VLOOKUP(A5125,'[1]2016-2015 CDM Price Difference'!$A$5:$D$6271,4,FALSE)</f>
        <v>2.16</v>
      </c>
      <c r="G5125" s="3">
        <f t="shared" si="80"/>
        <v>0</v>
      </c>
    </row>
    <row r="5126" spans="1:7" x14ac:dyDescent="0.25">
      <c r="A5126">
        <v>47136034</v>
      </c>
      <c r="B5126" t="s">
        <v>5776</v>
      </c>
      <c r="C5126" t="s">
        <v>4052</v>
      </c>
      <c r="D5126" s="3" t="e">
        <v>#N/A</v>
      </c>
      <c r="E5126">
        <v>0</v>
      </c>
      <c r="F5126" s="3" t="str">
        <f>VLOOKUP(A5126,'[1]2016-2015 CDM Price Difference'!$A$5:$D$6271,4,FALSE)</f>
        <v>0</v>
      </c>
      <c r="G5126" s="3" t="e">
        <f t="shared" si="80"/>
        <v>#N/A</v>
      </c>
    </row>
    <row r="5127" spans="1:7" x14ac:dyDescent="0.25">
      <c r="A5127">
        <v>47136059</v>
      </c>
      <c r="B5127" t="s">
        <v>5777</v>
      </c>
      <c r="C5127" t="s">
        <v>4052</v>
      </c>
      <c r="D5127" s="3" t="e">
        <v>#N/A</v>
      </c>
      <c r="E5127">
        <v>0</v>
      </c>
      <c r="F5127" s="3" t="str">
        <f>VLOOKUP(A5127,'[1]2016-2015 CDM Price Difference'!$A$5:$D$6271,4,FALSE)</f>
        <v>0</v>
      </c>
      <c r="G5127" s="3" t="e">
        <f t="shared" si="80"/>
        <v>#N/A</v>
      </c>
    </row>
    <row r="5128" spans="1:7" x14ac:dyDescent="0.25">
      <c r="A5128">
        <v>47136067</v>
      </c>
      <c r="B5128" t="s">
        <v>5778</v>
      </c>
      <c r="C5128" t="s">
        <v>4052</v>
      </c>
      <c r="D5128" s="3">
        <v>0.31290000000000001</v>
      </c>
      <c r="E5128">
        <v>0</v>
      </c>
      <c r="F5128" s="3">
        <f>VLOOKUP(A5128,'[1]2016-2015 CDM Price Difference'!$A$5:$D$6271,4,FALSE)</f>
        <v>0.31290000000000001</v>
      </c>
      <c r="G5128" s="3">
        <f t="shared" si="80"/>
        <v>0</v>
      </c>
    </row>
    <row r="5129" spans="1:7" x14ac:dyDescent="0.25">
      <c r="A5129">
        <v>47136083</v>
      </c>
      <c r="B5129" t="s">
        <v>5779</v>
      </c>
      <c r="C5129" t="s">
        <v>4052</v>
      </c>
      <c r="D5129" s="3">
        <v>2.9247800000000002</v>
      </c>
      <c r="E5129">
        <v>0</v>
      </c>
      <c r="F5129" s="3">
        <f>VLOOKUP(A5129,'[1]2016-2015 CDM Price Difference'!$A$5:$D$6271,4,FALSE)</f>
        <v>2.9247800000000002</v>
      </c>
      <c r="G5129" s="3">
        <f t="shared" si="80"/>
        <v>0</v>
      </c>
    </row>
    <row r="5130" spans="1:7" x14ac:dyDescent="0.25">
      <c r="A5130">
        <v>47136109</v>
      </c>
      <c r="B5130" t="s">
        <v>5780</v>
      </c>
      <c r="C5130" t="s">
        <v>4052</v>
      </c>
      <c r="D5130" s="3">
        <v>1.25</v>
      </c>
      <c r="E5130">
        <v>0</v>
      </c>
      <c r="F5130" s="3">
        <f>VLOOKUP(A5130,'[1]2016-2015 CDM Price Difference'!$A$5:$D$6271,4,FALSE)</f>
        <v>1.25</v>
      </c>
      <c r="G5130" s="3">
        <f t="shared" si="80"/>
        <v>0</v>
      </c>
    </row>
    <row r="5131" spans="1:7" x14ac:dyDescent="0.25">
      <c r="A5131">
        <v>47136117</v>
      </c>
      <c r="B5131" t="s">
        <v>5781</v>
      </c>
      <c r="C5131" t="s">
        <v>4052</v>
      </c>
      <c r="D5131" s="3">
        <v>2.7888000000000002</v>
      </c>
      <c r="E5131">
        <v>0</v>
      </c>
      <c r="F5131" s="3">
        <f>VLOOKUP(A5131,'[1]2016-2015 CDM Price Difference'!$A$5:$D$6271,4,FALSE)</f>
        <v>2.7888000000000002</v>
      </c>
      <c r="G5131" s="3">
        <f t="shared" si="80"/>
        <v>0</v>
      </c>
    </row>
    <row r="5132" spans="1:7" x14ac:dyDescent="0.25">
      <c r="A5132">
        <v>47136125</v>
      </c>
      <c r="B5132" t="s">
        <v>5782</v>
      </c>
      <c r="C5132" t="s">
        <v>4052</v>
      </c>
      <c r="D5132" s="3">
        <v>11.2376</v>
      </c>
      <c r="E5132">
        <v>0</v>
      </c>
      <c r="F5132" s="3">
        <f>VLOOKUP(A5132,'[1]2016-2015 CDM Price Difference'!$A$5:$D$6271,4,FALSE)</f>
        <v>11.2376</v>
      </c>
      <c r="G5132" s="3">
        <f t="shared" si="80"/>
        <v>0</v>
      </c>
    </row>
    <row r="5133" spans="1:7" x14ac:dyDescent="0.25">
      <c r="A5133">
        <v>47136141</v>
      </c>
      <c r="B5133" t="s">
        <v>5784</v>
      </c>
      <c r="C5133" t="s">
        <v>4052</v>
      </c>
      <c r="D5133" s="3">
        <v>2.8500000000000001E-2</v>
      </c>
      <c r="E5133">
        <v>0</v>
      </c>
      <c r="F5133" s="3">
        <f>VLOOKUP(A5133,'[1]2016-2015 CDM Price Difference'!$A$5:$D$6271,4,FALSE)</f>
        <v>2.8500000000000001E-2</v>
      </c>
      <c r="G5133" s="3">
        <f t="shared" si="80"/>
        <v>0</v>
      </c>
    </row>
    <row r="5134" spans="1:7" x14ac:dyDescent="0.25">
      <c r="A5134">
        <v>47136174</v>
      </c>
      <c r="B5134" t="s">
        <v>5785</v>
      </c>
      <c r="C5134" t="s">
        <v>4052</v>
      </c>
      <c r="D5134" s="3">
        <v>0.33</v>
      </c>
      <c r="E5134">
        <v>0</v>
      </c>
      <c r="F5134" s="3">
        <f>VLOOKUP(A5134,'[1]2016-2015 CDM Price Difference'!$A$5:$D$6271,4,FALSE)</f>
        <v>0.33</v>
      </c>
      <c r="G5134" s="3">
        <f t="shared" si="80"/>
        <v>0</v>
      </c>
    </row>
    <row r="5135" spans="1:7" x14ac:dyDescent="0.25">
      <c r="A5135">
        <v>47136208</v>
      </c>
      <c r="B5135" t="s">
        <v>5787</v>
      </c>
      <c r="C5135" t="s">
        <v>4052</v>
      </c>
      <c r="D5135" s="3">
        <v>0.53520000000000001</v>
      </c>
      <c r="E5135">
        <v>0</v>
      </c>
      <c r="F5135" s="3">
        <f>VLOOKUP(A5135,'[1]2016-2015 CDM Price Difference'!$A$5:$D$6271,4,FALSE)</f>
        <v>0.53520000000000001</v>
      </c>
      <c r="G5135" s="3">
        <f t="shared" si="80"/>
        <v>0</v>
      </c>
    </row>
    <row r="5136" spans="1:7" x14ac:dyDescent="0.25">
      <c r="A5136">
        <v>47136299</v>
      </c>
      <c r="B5136" t="s">
        <v>5788</v>
      </c>
      <c r="C5136" t="s">
        <v>4052</v>
      </c>
      <c r="D5136" s="3">
        <v>0.29687999999999998</v>
      </c>
      <c r="E5136">
        <v>0</v>
      </c>
      <c r="F5136" s="3">
        <f>VLOOKUP(A5136,'[1]2016-2015 CDM Price Difference'!$A$5:$D$6271,4,FALSE)</f>
        <v>0.29687999999999998</v>
      </c>
      <c r="G5136" s="3">
        <f t="shared" si="80"/>
        <v>0</v>
      </c>
    </row>
    <row r="5137" spans="1:7" x14ac:dyDescent="0.25">
      <c r="A5137">
        <v>47136323</v>
      </c>
      <c r="B5137" t="s">
        <v>5789</v>
      </c>
      <c r="C5137" t="s">
        <v>4052</v>
      </c>
      <c r="D5137" s="3">
        <v>1.08</v>
      </c>
      <c r="E5137">
        <v>0</v>
      </c>
      <c r="F5137" s="3">
        <f>VLOOKUP(A5137,'[1]2016-2015 CDM Price Difference'!$A$5:$D$6271,4,FALSE)</f>
        <v>1.08</v>
      </c>
      <c r="G5137" s="3">
        <f t="shared" si="80"/>
        <v>0</v>
      </c>
    </row>
    <row r="5138" spans="1:7" x14ac:dyDescent="0.25">
      <c r="A5138">
        <v>47136364</v>
      </c>
      <c r="B5138" t="s">
        <v>5791</v>
      </c>
      <c r="C5138" t="s">
        <v>4052</v>
      </c>
      <c r="D5138" s="3" t="e">
        <v>#N/A</v>
      </c>
      <c r="E5138">
        <v>0</v>
      </c>
      <c r="F5138" s="3" t="str">
        <f>VLOOKUP(A5138,'[1]2016-2015 CDM Price Difference'!$A$5:$D$6271,4,FALSE)</f>
        <v>0</v>
      </c>
      <c r="G5138" s="3" t="e">
        <f t="shared" si="80"/>
        <v>#N/A</v>
      </c>
    </row>
    <row r="5139" spans="1:7" x14ac:dyDescent="0.25">
      <c r="A5139">
        <v>47136380</v>
      </c>
      <c r="B5139" t="s">
        <v>5793</v>
      </c>
      <c r="C5139" t="s">
        <v>4052</v>
      </c>
      <c r="D5139" s="3" t="e">
        <v>#N/A</v>
      </c>
      <c r="E5139">
        <v>0</v>
      </c>
      <c r="F5139" s="3" t="str">
        <f>VLOOKUP(A5139,'[1]2016-2015 CDM Price Difference'!$A$5:$D$6271,4,FALSE)</f>
        <v>0</v>
      </c>
      <c r="G5139" s="3" t="e">
        <f t="shared" si="80"/>
        <v>#N/A</v>
      </c>
    </row>
    <row r="5140" spans="1:7" x14ac:dyDescent="0.25">
      <c r="A5140">
        <v>47136398</v>
      </c>
      <c r="B5140" t="s">
        <v>5794</v>
      </c>
      <c r="C5140" t="s">
        <v>4052</v>
      </c>
      <c r="D5140" s="3">
        <v>4.3899999999999997</v>
      </c>
      <c r="E5140">
        <v>0</v>
      </c>
      <c r="F5140" s="3">
        <f>VLOOKUP(A5140,'[1]2016-2015 CDM Price Difference'!$A$5:$D$6271,4,FALSE)</f>
        <v>4.3899999999999997</v>
      </c>
      <c r="G5140" s="3">
        <f t="shared" si="80"/>
        <v>0</v>
      </c>
    </row>
    <row r="5141" spans="1:7" x14ac:dyDescent="0.25">
      <c r="A5141">
        <v>47136406</v>
      </c>
      <c r="B5141" t="s">
        <v>5795</v>
      </c>
      <c r="C5141" t="s">
        <v>4052</v>
      </c>
      <c r="D5141" s="3">
        <v>0.20219999999999999</v>
      </c>
      <c r="E5141">
        <v>0</v>
      </c>
      <c r="F5141" s="3">
        <f>VLOOKUP(A5141,'[1]2016-2015 CDM Price Difference'!$A$5:$D$6271,4,FALSE)</f>
        <v>0.20219999999999999</v>
      </c>
      <c r="G5141" s="3">
        <f t="shared" si="80"/>
        <v>0</v>
      </c>
    </row>
    <row r="5142" spans="1:7" x14ac:dyDescent="0.25">
      <c r="A5142">
        <v>47136497</v>
      </c>
      <c r="B5142" t="s">
        <v>5796</v>
      </c>
      <c r="C5142" t="s">
        <v>4052</v>
      </c>
      <c r="D5142" s="3">
        <v>0.68400000000000005</v>
      </c>
      <c r="E5142">
        <v>0</v>
      </c>
      <c r="F5142" s="3">
        <f>VLOOKUP(A5142,'[1]2016-2015 CDM Price Difference'!$A$5:$D$6271,4,FALSE)</f>
        <v>0.68400000000000005</v>
      </c>
      <c r="G5142" s="3">
        <f t="shared" si="80"/>
        <v>0</v>
      </c>
    </row>
    <row r="5143" spans="1:7" x14ac:dyDescent="0.25">
      <c r="A5143">
        <v>47136521</v>
      </c>
      <c r="B5143" t="s">
        <v>5797</v>
      </c>
      <c r="C5143" t="s">
        <v>4052</v>
      </c>
      <c r="D5143" s="3">
        <v>0.91800000000000004</v>
      </c>
      <c r="E5143">
        <v>0</v>
      </c>
      <c r="F5143" s="3">
        <f>VLOOKUP(A5143,'[1]2016-2015 CDM Price Difference'!$A$5:$D$6271,4,FALSE)</f>
        <v>0.91800000000000004</v>
      </c>
      <c r="G5143" s="3">
        <f t="shared" si="80"/>
        <v>0</v>
      </c>
    </row>
    <row r="5144" spans="1:7" x14ac:dyDescent="0.25">
      <c r="A5144">
        <v>47136539</v>
      </c>
      <c r="B5144" t="s">
        <v>5798</v>
      </c>
      <c r="C5144" t="s">
        <v>4052</v>
      </c>
      <c r="D5144" s="3">
        <v>8.1857100000000003</v>
      </c>
      <c r="E5144">
        <v>0</v>
      </c>
      <c r="F5144" s="3">
        <f>VLOOKUP(A5144,'[1]2016-2015 CDM Price Difference'!$A$5:$D$6271,4,FALSE)</f>
        <v>8.1857100000000003</v>
      </c>
      <c r="G5144" s="3">
        <f t="shared" si="80"/>
        <v>0</v>
      </c>
    </row>
    <row r="5145" spans="1:7" x14ac:dyDescent="0.25">
      <c r="A5145">
        <v>47136554</v>
      </c>
      <c r="B5145" t="s">
        <v>5799</v>
      </c>
      <c r="C5145" t="s">
        <v>4052</v>
      </c>
      <c r="D5145" s="3">
        <v>0.20399999999999999</v>
      </c>
      <c r="E5145">
        <v>0</v>
      </c>
      <c r="F5145" s="3">
        <f>VLOOKUP(A5145,'[1]2016-2015 CDM Price Difference'!$A$5:$D$6271,4,FALSE)</f>
        <v>0.20399999999999999</v>
      </c>
      <c r="G5145" s="3">
        <f t="shared" si="80"/>
        <v>0</v>
      </c>
    </row>
    <row r="5146" spans="1:7" x14ac:dyDescent="0.25">
      <c r="A5146">
        <v>47136570</v>
      </c>
      <c r="B5146" t="s">
        <v>5800</v>
      </c>
      <c r="C5146" t="s">
        <v>4052</v>
      </c>
      <c r="D5146" s="3">
        <v>32.341999999999999</v>
      </c>
      <c r="E5146">
        <v>0</v>
      </c>
      <c r="F5146" s="3">
        <f>VLOOKUP(A5146,'[1]2016-2015 CDM Price Difference'!$A$5:$D$6271,4,FALSE)</f>
        <v>32.341999999999999</v>
      </c>
      <c r="G5146" s="3">
        <f t="shared" si="80"/>
        <v>0</v>
      </c>
    </row>
    <row r="5147" spans="1:7" x14ac:dyDescent="0.25">
      <c r="A5147">
        <v>47136638</v>
      </c>
      <c r="B5147" t="s">
        <v>5802</v>
      </c>
      <c r="C5147" t="s">
        <v>4052</v>
      </c>
      <c r="D5147" s="3">
        <v>0.17399999999999999</v>
      </c>
      <c r="E5147">
        <v>0</v>
      </c>
      <c r="F5147" s="3">
        <f>VLOOKUP(A5147,'[1]2016-2015 CDM Price Difference'!$A$5:$D$6271,4,FALSE)</f>
        <v>0.17399999999999999</v>
      </c>
      <c r="G5147" s="3">
        <f t="shared" si="80"/>
        <v>0</v>
      </c>
    </row>
    <row r="5148" spans="1:7" x14ac:dyDescent="0.25">
      <c r="A5148">
        <v>47136653</v>
      </c>
      <c r="B5148" t="s">
        <v>5803</v>
      </c>
      <c r="C5148" t="s">
        <v>4052</v>
      </c>
      <c r="D5148" s="3">
        <v>0.40210000000000001</v>
      </c>
      <c r="E5148">
        <v>0</v>
      </c>
      <c r="F5148" s="3">
        <f>VLOOKUP(A5148,'[1]2016-2015 CDM Price Difference'!$A$5:$D$6271,4,FALSE)</f>
        <v>0.40210000000000001</v>
      </c>
      <c r="G5148" s="3">
        <f t="shared" si="80"/>
        <v>0</v>
      </c>
    </row>
    <row r="5149" spans="1:7" x14ac:dyDescent="0.25">
      <c r="A5149">
        <v>47136679</v>
      </c>
      <c r="B5149" t="s">
        <v>5804</v>
      </c>
      <c r="C5149" t="s">
        <v>4052</v>
      </c>
      <c r="D5149" s="3">
        <v>3.1848999999999998</v>
      </c>
      <c r="E5149">
        <v>0</v>
      </c>
      <c r="F5149" s="3">
        <f>VLOOKUP(A5149,'[1]2016-2015 CDM Price Difference'!$A$5:$D$6271,4,FALSE)</f>
        <v>3.1848999999999998</v>
      </c>
      <c r="G5149" s="3">
        <f t="shared" ref="G5149:G5212" si="81">D5149-F5149</f>
        <v>0</v>
      </c>
    </row>
    <row r="5150" spans="1:7" x14ac:dyDescent="0.25">
      <c r="A5150">
        <v>47136687</v>
      </c>
      <c r="B5150" t="s">
        <v>5805</v>
      </c>
      <c r="C5150" t="s">
        <v>4052</v>
      </c>
      <c r="D5150" s="3">
        <v>1.3687</v>
      </c>
      <c r="E5150">
        <v>0</v>
      </c>
      <c r="F5150" s="3">
        <f>VLOOKUP(A5150,'[1]2016-2015 CDM Price Difference'!$A$5:$D$6271,4,FALSE)</f>
        <v>1.3687</v>
      </c>
      <c r="G5150" s="3">
        <f t="shared" si="81"/>
        <v>0</v>
      </c>
    </row>
    <row r="5151" spans="1:7" x14ac:dyDescent="0.25">
      <c r="A5151">
        <v>47136703</v>
      </c>
      <c r="B5151" t="s">
        <v>5806</v>
      </c>
      <c r="C5151" t="s">
        <v>4052</v>
      </c>
      <c r="D5151" s="3">
        <v>1.754</v>
      </c>
      <c r="E5151">
        <v>0</v>
      </c>
      <c r="F5151" s="3">
        <f>VLOOKUP(A5151,'[1]2016-2015 CDM Price Difference'!$A$5:$D$6271,4,FALSE)</f>
        <v>1.754</v>
      </c>
      <c r="G5151" s="3">
        <f t="shared" si="81"/>
        <v>0</v>
      </c>
    </row>
    <row r="5152" spans="1:7" x14ac:dyDescent="0.25">
      <c r="A5152">
        <v>47136711</v>
      </c>
      <c r="B5152" t="s">
        <v>5807</v>
      </c>
      <c r="C5152" t="s">
        <v>4052</v>
      </c>
      <c r="D5152" s="3">
        <v>0.26700000000000002</v>
      </c>
      <c r="E5152">
        <v>0</v>
      </c>
      <c r="F5152" s="3">
        <f>VLOOKUP(A5152,'[1]2016-2015 CDM Price Difference'!$A$5:$D$6271,4,FALSE)</f>
        <v>0.26700000000000002</v>
      </c>
      <c r="G5152" s="3">
        <f t="shared" si="81"/>
        <v>0</v>
      </c>
    </row>
    <row r="5153" spans="1:7" x14ac:dyDescent="0.25">
      <c r="A5153">
        <v>47136737</v>
      </c>
      <c r="B5153" t="s">
        <v>5808</v>
      </c>
      <c r="C5153" t="s">
        <v>4052</v>
      </c>
      <c r="D5153" s="3">
        <v>0.26700000000000002</v>
      </c>
      <c r="E5153">
        <v>0</v>
      </c>
      <c r="F5153" s="3">
        <f>VLOOKUP(A5153,'[1]2016-2015 CDM Price Difference'!$A$5:$D$6271,4,FALSE)</f>
        <v>0.26700000000000002</v>
      </c>
      <c r="G5153" s="3">
        <f t="shared" si="81"/>
        <v>0</v>
      </c>
    </row>
    <row r="5154" spans="1:7" x14ac:dyDescent="0.25">
      <c r="A5154">
        <v>47136745</v>
      </c>
      <c r="B5154" t="s">
        <v>5809</v>
      </c>
      <c r="C5154" t="s">
        <v>4052</v>
      </c>
      <c r="D5154" s="3">
        <v>1.5108999999999999</v>
      </c>
      <c r="E5154">
        <v>0</v>
      </c>
      <c r="F5154" s="3">
        <f>VLOOKUP(A5154,'[1]2016-2015 CDM Price Difference'!$A$5:$D$6271,4,FALSE)</f>
        <v>1.5108999999999999</v>
      </c>
      <c r="G5154" s="3">
        <f t="shared" si="81"/>
        <v>0</v>
      </c>
    </row>
    <row r="5155" spans="1:7" x14ac:dyDescent="0.25">
      <c r="A5155">
        <v>47136752</v>
      </c>
      <c r="B5155" t="s">
        <v>5810</v>
      </c>
      <c r="C5155" t="s">
        <v>4052</v>
      </c>
      <c r="D5155" s="3" t="s">
        <v>7802</v>
      </c>
      <c r="E5155">
        <v>0</v>
      </c>
      <c r="F5155" s="3" t="str">
        <f>VLOOKUP(A5155,'[1]2016-2015 CDM Price Difference'!$A$5:$D$6271,4,FALSE)</f>
        <v/>
      </c>
      <c r="G5155" s="3" t="e">
        <f t="shared" si="81"/>
        <v>#VALUE!</v>
      </c>
    </row>
    <row r="5156" spans="1:7" x14ac:dyDescent="0.25">
      <c r="A5156">
        <v>47136760</v>
      </c>
      <c r="B5156" t="s">
        <v>5811</v>
      </c>
      <c r="C5156" t="s">
        <v>4052</v>
      </c>
      <c r="D5156" s="3">
        <v>0.14859</v>
      </c>
      <c r="E5156">
        <v>0</v>
      </c>
      <c r="F5156" s="3">
        <f>VLOOKUP(A5156,'[1]2016-2015 CDM Price Difference'!$A$5:$D$6271,4,FALSE)</f>
        <v>0.14859</v>
      </c>
      <c r="G5156" s="3">
        <f t="shared" si="81"/>
        <v>0</v>
      </c>
    </row>
    <row r="5157" spans="1:7" x14ac:dyDescent="0.25">
      <c r="A5157">
        <v>47136778</v>
      </c>
      <c r="B5157" t="s">
        <v>5812</v>
      </c>
      <c r="C5157" t="s">
        <v>4052</v>
      </c>
      <c r="D5157" s="3">
        <v>3.1265999999999998</v>
      </c>
      <c r="E5157">
        <v>0</v>
      </c>
      <c r="F5157" s="3">
        <f>VLOOKUP(A5157,'[1]2016-2015 CDM Price Difference'!$A$5:$D$6271,4,FALSE)</f>
        <v>3.1265999999999998</v>
      </c>
      <c r="G5157" s="3">
        <f t="shared" si="81"/>
        <v>0</v>
      </c>
    </row>
    <row r="5158" spans="1:7" x14ac:dyDescent="0.25">
      <c r="A5158">
        <v>47136794</v>
      </c>
      <c r="B5158" t="s">
        <v>5814</v>
      </c>
      <c r="C5158" t="s">
        <v>4052</v>
      </c>
      <c r="D5158" s="3">
        <v>5.8976699999999997</v>
      </c>
      <c r="E5158">
        <v>0</v>
      </c>
      <c r="F5158" s="3">
        <f>VLOOKUP(A5158,'[1]2016-2015 CDM Price Difference'!$A$5:$D$6271,4,FALSE)</f>
        <v>5.8976699999999997</v>
      </c>
      <c r="G5158" s="3">
        <f t="shared" si="81"/>
        <v>0</v>
      </c>
    </row>
    <row r="5159" spans="1:7" x14ac:dyDescent="0.25">
      <c r="A5159">
        <v>47136810</v>
      </c>
      <c r="B5159" t="s">
        <v>5815</v>
      </c>
      <c r="C5159" t="s">
        <v>4052</v>
      </c>
      <c r="D5159" s="3">
        <v>2.3026</v>
      </c>
      <c r="E5159">
        <v>0</v>
      </c>
      <c r="F5159" s="3">
        <f>VLOOKUP(A5159,'[1]2016-2015 CDM Price Difference'!$A$5:$D$6271,4,FALSE)</f>
        <v>2.3026</v>
      </c>
      <c r="G5159" s="3">
        <f t="shared" si="81"/>
        <v>0</v>
      </c>
    </row>
    <row r="5160" spans="1:7" x14ac:dyDescent="0.25">
      <c r="A5160">
        <v>47136844</v>
      </c>
      <c r="B5160" t="s">
        <v>5816</v>
      </c>
      <c r="C5160" t="s">
        <v>4052</v>
      </c>
      <c r="D5160" s="3">
        <v>5.66188</v>
      </c>
      <c r="E5160">
        <v>0</v>
      </c>
      <c r="F5160" s="3">
        <f>VLOOKUP(A5160,'[1]2016-2015 CDM Price Difference'!$A$5:$D$6271,4,FALSE)</f>
        <v>5.66188</v>
      </c>
      <c r="G5160" s="3">
        <f t="shared" si="81"/>
        <v>0</v>
      </c>
    </row>
    <row r="5161" spans="1:7" x14ac:dyDescent="0.25">
      <c r="A5161">
        <v>47136893</v>
      </c>
      <c r="B5161" t="s">
        <v>5817</v>
      </c>
      <c r="C5161" t="s">
        <v>4052</v>
      </c>
      <c r="D5161" s="3">
        <v>0.74639999999999995</v>
      </c>
      <c r="E5161">
        <v>0</v>
      </c>
      <c r="F5161" s="3">
        <f>VLOOKUP(A5161,'[1]2016-2015 CDM Price Difference'!$A$5:$D$6271,4,FALSE)</f>
        <v>0.74639999999999995</v>
      </c>
      <c r="G5161" s="3">
        <f t="shared" si="81"/>
        <v>0</v>
      </c>
    </row>
    <row r="5162" spans="1:7" x14ac:dyDescent="0.25">
      <c r="A5162">
        <v>47136919</v>
      </c>
      <c r="B5162" t="s">
        <v>5818</v>
      </c>
      <c r="C5162" t="s">
        <v>4052</v>
      </c>
      <c r="D5162" s="3">
        <v>173.71199999999999</v>
      </c>
      <c r="E5162">
        <v>0</v>
      </c>
      <c r="F5162" s="3">
        <f>VLOOKUP(A5162,'[1]2016-2015 CDM Price Difference'!$A$5:$D$6271,4,FALSE)</f>
        <v>173.71199999999999</v>
      </c>
      <c r="G5162" s="3">
        <f t="shared" si="81"/>
        <v>0</v>
      </c>
    </row>
    <row r="5163" spans="1:7" x14ac:dyDescent="0.25">
      <c r="A5163">
        <v>47136927</v>
      </c>
      <c r="B5163" t="s">
        <v>5819</v>
      </c>
      <c r="C5163" t="s">
        <v>4052</v>
      </c>
      <c r="D5163" s="3" t="e">
        <v>#N/A</v>
      </c>
      <c r="E5163">
        <v>0</v>
      </c>
      <c r="F5163" s="3" t="str">
        <f>VLOOKUP(A5163,'[1]2016-2015 CDM Price Difference'!$A$5:$D$6271,4,FALSE)</f>
        <v>0</v>
      </c>
      <c r="G5163" s="3" t="e">
        <f t="shared" si="81"/>
        <v>#N/A</v>
      </c>
    </row>
    <row r="5164" spans="1:7" x14ac:dyDescent="0.25">
      <c r="A5164">
        <v>47136968</v>
      </c>
      <c r="B5164" t="s">
        <v>5820</v>
      </c>
      <c r="C5164" t="s">
        <v>4052</v>
      </c>
      <c r="D5164" s="3">
        <v>2.4</v>
      </c>
      <c r="E5164">
        <v>0</v>
      </c>
      <c r="F5164" s="3">
        <f>VLOOKUP(A5164,'[1]2016-2015 CDM Price Difference'!$A$5:$D$6271,4,FALSE)</f>
        <v>2.4</v>
      </c>
      <c r="G5164" s="3">
        <f t="shared" si="81"/>
        <v>0</v>
      </c>
    </row>
    <row r="5165" spans="1:7" x14ac:dyDescent="0.25">
      <c r="A5165">
        <v>47137032</v>
      </c>
      <c r="B5165" t="s">
        <v>5821</v>
      </c>
      <c r="C5165" t="s">
        <v>4052</v>
      </c>
      <c r="D5165" s="3">
        <v>0.65549999999999997</v>
      </c>
      <c r="E5165">
        <v>0</v>
      </c>
      <c r="F5165" s="3">
        <f>VLOOKUP(A5165,'[1]2016-2015 CDM Price Difference'!$A$5:$D$6271,4,FALSE)</f>
        <v>0.65549999999999997</v>
      </c>
      <c r="G5165" s="3">
        <f t="shared" si="81"/>
        <v>0</v>
      </c>
    </row>
    <row r="5166" spans="1:7" x14ac:dyDescent="0.25">
      <c r="A5166">
        <v>47137081</v>
      </c>
      <c r="B5166" t="s">
        <v>5822</v>
      </c>
      <c r="C5166" t="s">
        <v>4052</v>
      </c>
      <c r="D5166" s="3">
        <v>0.20100000000000001</v>
      </c>
      <c r="E5166">
        <v>0</v>
      </c>
      <c r="F5166" s="3">
        <f>VLOOKUP(A5166,'[1]2016-2015 CDM Price Difference'!$A$5:$D$6271,4,FALSE)</f>
        <v>0.20100000000000001</v>
      </c>
      <c r="G5166" s="3">
        <f t="shared" si="81"/>
        <v>0</v>
      </c>
    </row>
    <row r="5167" spans="1:7" x14ac:dyDescent="0.25">
      <c r="A5167">
        <v>47137131</v>
      </c>
      <c r="B5167" t="s">
        <v>5823</v>
      </c>
      <c r="C5167" t="s">
        <v>4052</v>
      </c>
      <c r="D5167" s="3">
        <v>3.35</v>
      </c>
      <c r="E5167">
        <v>0</v>
      </c>
      <c r="F5167" s="3">
        <f>VLOOKUP(A5167,'[1]2016-2015 CDM Price Difference'!$A$5:$D$6271,4,FALSE)</f>
        <v>3.35</v>
      </c>
      <c r="G5167" s="3">
        <f t="shared" si="81"/>
        <v>0</v>
      </c>
    </row>
    <row r="5168" spans="1:7" x14ac:dyDescent="0.25">
      <c r="A5168">
        <v>47138006</v>
      </c>
      <c r="B5168" t="s">
        <v>5824</v>
      </c>
      <c r="C5168" t="s">
        <v>4052</v>
      </c>
      <c r="D5168" s="3">
        <v>510</v>
      </c>
      <c r="E5168">
        <v>0</v>
      </c>
      <c r="F5168" s="3">
        <f>VLOOKUP(A5168,'[1]2016-2015 CDM Price Difference'!$A$5:$D$6271,4,FALSE)</f>
        <v>180</v>
      </c>
      <c r="G5168" s="3">
        <f t="shared" si="81"/>
        <v>330</v>
      </c>
    </row>
    <row r="5169" spans="1:7" x14ac:dyDescent="0.25">
      <c r="A5169">
        <v>47138014</v>
      </c>
      <c r="B5169" t="s">
        <v>5826</v>
      </c>
      <c r="C5169" t="s">
        <v>4052</v>
      </c>
      <c r="D5169" s="3">
        <v>0.66600000000000004</v>
      </c>
      <c r="E5169">
        <v>0</v>
      </c>
      <c r="F5169" s="3">
        <f>VLOOKUP(A5169,'[1]2016-2015 CDM Price Difference'!$A$5:$D$6271,4,FALSE)</f>
        <v>0.66600000000000004</v>
      </c>
      <c r="G5169" s="3">
        <f t="shared" si="81"/>
        <v>0</v>
      </c>
    </row>
    <row r="5170" spans="1:7" x14ac:dyDescent="0.25">
      <c r="A5170">
        <v>47138030</v>
      </c>
      <c r="B5170" t="s">
        <v>5828</v>
      </c>
      <c r="C5170" t="s">
        <v>4052</v>
      </c>
      <c r="D5170" s="3">
        <v>0.27750000000000002</v>
      </c>
      <c r="E5170">
        <v>0</v>
      </c>
      <c r="F5170" s="3">
        <f>VLOOKUP(A5170,'[1]2016-2015 CDM Price Difference'!$A$5:$D$6271,4,FALSE)</f>
        <v>0.27750000000000002</v>
      </c>
      <c r="G5170" s="3">
        <f t="shared" si="81"/>
        <v>0</v>
      </c>
    </row>
    <row r="5171" spans="1:7" x14ac:dyDescent="0.25">
      <c r="A5171">
        <v>47138048</v>
      </c>
      <c r="B5171" t="s">
        <v>5829</v>
      </c>
      <c r="C5171" t="s">
        <v>4052</v>
      </c>
      <c r="D5171" s="3">
        <v>1.5640000000000001</v>
      </c>
      <c r="E5171">
        <v>0</v>
      </c>
      <c r="F5171" s="3">
        <f>VLOOKUP(A5171,'[1]2016-2015 CDM Price Difference'!$A$5:$D$6271,4,FALSE)</f>
        <v>1.5640000000000001</v>
      </c>
      <c r="G5171" s="3">
        <f t="shared" si="81"/>
        <v>0</v>
      </c>
    </row>
    <row r="5172" spans="1:7" x14ac:dyDescent="0.25">
      <c r="A5172">
        <v>47138055</v>
      </c>
      <c r="B5172" t="s">
        <v>5830</v>
      </c>
      <c r="C5172" t="s">
        <v>4052</v>
      </c>
      <c r="D5172" s="3">
        <v>0.71379999999999999</v>
      </c>
      <c r="E5172">
        <v>0</v>
      </c>
      <c r="F5172" s="3">
        <f>VLOOKUP(A5172,'[1]2016-2015 CDM Price Difference'!$A$5:$D$6271,4,FALSE)</f>
        <v>0.71379999999999999</v>
      </c>
      <c r="G5172" s="3">
        <f t="shared" si="81"/>
        <v>0</v>
      </c>
    </row>
    <row r="5173" spans="1:7" x14ac:dyDescent="0.25">
      <c r="A5173">
        <v>47138071</v>
      </c>
      <c r="B5173" t="s">
        <v>5831</v>
      </c>
      <c r="C5173" t="s">
        <v>4052</v>
      </c>
      <c r="D5173" s="3">
        <v>0.10100000000000001</v>
      </c>
      <c r="E5173">
        <v>0</v>
      </c>
      <c r="F5173" s="3">
        <f>VLOOKUP(A5173,'[1]2016-2015 CDM Price Difference'!$A$5:$D$6271,4,FALSE)</f>
        <v>0.10100000000000001</v>
      </c>
      <c r="G5173" s="3">
        <f t="shared" si="81"/>
        <v>0</v>
      </c>
    </row>
    <row r="5174" spans="1:7" x14ac:dyDescent="0.25">
      <c r="A5174">
        <v>47138089</v>
      </c>
      <c r="B5174" t="s">
        <v>5832</v>
      </c>
      <c r="C5174" t="s">
        <v>4052</v>
      </c>
      <c r="D5174" s="3" t="e">
        <v>#N/A</v>
      </c>
      <c r="E5174">
        <v>0</v>
      </c>
      <c r="F5174" s="3" t="str">
        <f>VLOOKUP(A5174,'[1]2016-2015 CDM Price Difference'!$A$5:$D$6271,4,FALSE)</f>
        <v>0</v>
      </c>
      <c r="G5174" s="3" t="e">
        <f t="shared" si="81"/>
        <v>#N/A</v>
      </c>
    </row>
    <row r="5175" spans="1:7" x14ac:dyDescent="0.25">
      <c r="A5175">
        <v>47138121</v>
      </c>
      <c r="B5175" t="s">
        <v>5833</v>
      </c>
      <c r="C5175" t="s">
        <v>4052</v>
      </c>
      <c r="D5175" s="3">
        <v>0.36849999999999999</v>
      </c>
      <c r="E5175">
        <v>0</v>
      </c>
      <c r="F5175" s="3">
        <f>VLOOKUP(A5175,'[1]2016-2015 CDM Price Difference'!$A$5:$D$6271,4,FALSE)</f>
        <v>0.36849999999999999</v>
      </c>
      <c r="G5175" s="3">
        <f t="shared" si="81"/>
        <v>0</v>
      </c>
    </row>
    <row r="5176" spans="1:7" x14ac:dyDescent="0.25">
      <c r="A5176">
        <v>47138147</v>
      </c>
      <c r="B5176" t="s">
        <v>5834</v>
      </c>
      <c r="C5176" t="s">
        <v>4052</v>
      </c>
      <c r="D5176" s="3">
        <v>1.9084000000000001</v>
      </c>
      <c r="E5176">
        <v>0</v>
      </c>
      <c r="F5176" s="3">
        <f>VLOOKUP(A5176,'[1]2016-2015 CDM Price Difference'!$A$5:$D$6271,4,FALSE)</f>
        <v>1.9084000000000001</v>
      </c>
      <c r="G5176" s="3">
        <f t="shared" si="81"/>
        <v>0</v>
      </c>
    </row>
    <row r="5177" spans="1:7" x14ac:dyDescent="0.25">
      <c r="A5177">
        <v>47138154</v>
      </c>
      <c r="B5177" t="s">
        <v>5835</v>
      </c>
      <c r="C5177" t="s">
        <v>4052</v>
      </c>
      <c r="D5177" s="3">
        <v>3.2486999999999999</v>
      </c>
      <c r="E5177">
        <v>0</v>
      </c>
      <c r="F5177" s="3">
        <f>VLOOKUP(A5177,'[1]2016-2015 CDM Price Difference'!$A$5:$D$6271,4,FALSE)</f>
        <v>3.2486999999999999</v>
      </c>
      <c r="G5177" s="3">
        <f t="shared" si="81"/>
        <v>0</v>
      </c>
    </row>
    <row r="5178" spans="1:7" x14ac:dyDescent="0.25">
      <c r="A5178">
        <v>47138162</v>
      </c>
      <c r="B5178" t="s">
        <v>5836</v>
      </c>
      <c r="C5178" t="s">
        <v>4052</v>
      </c>
      <c r="D5178" s="3">
        <v>0.12970000000000001</v>
      </c>
      <c r="E5178">
        <v>0</v>
      </c>
      <c r="F5178" s="3">
        <f>VLOOKUP(A5178,'[1]2016-2015 CDM Price Difference'!$A$5:$D$6271,4,FALSE)</f>
        <v>0.12970000000000001</v>
      </c>
      <c r="G5178" s="3">
        <f t="shared" si="81"/>
        <v>0</v>
      </c>
    </row>
    <row r="5179" spans="1:7" x14ac:dyDescent="0.25">
      <c r="A5179">
        <v>47138188</v>
      </c>
      <c r="B5179" t="s">
        <v>5837</v>
      </c>
      <c r="C5179" t="s">
        <v>4052</v>
      </c>
      <c r="D5179" s="3">
        <v>0.13044</v>
      </c>
      <c r="E5179">
        <v>0</v>
      </c>
      <c r="F5179" s="3">
        <f>VLOOKUP(A5179,'[1]2016-2015 CDM Price Difference'!$A$5:$D$6271,4,FALSE)</f>
        <v>0.13044</v>
      </c>
      <c r="G5179" s="3">
        <f t="shared" si="81"/>
        <v>0</v>
      </c>
    </row>
    <row r="5180" spans="1:7" x14ac:dyDescent="0.25">
      <c r="A5180">
        <v>47138220</v>
      </c>
      <c r="B5180" t="s">
        <v>5838</v>
      </c>
      <c r="C5180" t="s">
        <v>4052</v>
      </c>
      <c r="D5180" s="3">
        <v>0.108</v>
      </c>
      <c r="E5180">
        <v>0</v>
      </c>
      <c r="F5180" s="3">
        <f>VLOOKUP(A5180,'[1]2016-2015 CDM Price Difference'!$A$5:$D$6271,4,FALSE)</f>
        <v>0.108</v>
      </c>
      <c r="G5180" s="3">
        <f t="shared" si="81"/>
        <v>0</v>
      </c>
    </row>
    <row r="5181" spans="1:7" x14ac:dyDescent="0.25">
      <c r="A5181">
        <v>47138279</v>
      </c>
      <c r="B5181" t="s">
        <v>5839</v>
      </c>
      <c r="C5181" t="s">
        <v>4052</v>
      </c>
      <c r="D5181" s="3">
        <v>1.2095</v>
      </c>
      <c r="E5181">
        <v>0</v>
      </c>
      <c r="F5181" s="3">
        <f>VLOOKUP(A5181,'[1]2016-2015 CDM Price Difference'!$A$5:$D$6271,4,FALSE)</f>
        <v>1.2095</v>
      </c>
      <c r="G5181" s="3">
        <f t="shared" si="81"/>
        <v>0</v>
      </c>
    </row>
    <row r="5182" spans="1:7" x14ac:dyDescent="0.25">
      <c r="A5182">
        <v>47138287</v>
      </c>
      <c r="B5182" t="s">
        <v>5840</v>
      </c>
      <c r="C5182" t="s">
        <v>4052</v>
      </c>
      <c r="D5182" s="3">
        <v>1.8</v>
      </c>
      <c r="E5182">
        <v>0</v>
      </c>
      <c r="F5182" s="3">
        <f>VLOOKUP(A5182,'[1]2016-2015 CDM Price Difference'!$A$5:$D$6271,4,FALSE)</f>
        <v>1.8</v>
      </c>
      <c r="G5182" s="3">
        <f t="shared" si="81"/>
        <v>0</v>
      </c>
    </row>
    <row r="5183" spans="1:7" x14ac:dyDescent="0.25">
      <c r="A5183">
        <v>47138329</v>
      </c>
      <c r="B5183" t="s">
        <v>5841</v>
      </c>
      <c r="C5183" t="s">
        <v>4052</v>
      </c>
      <c r="D5183" s="3">
        <v>1.3125</v>
      </c>
      <c r="E5183">
        <v>0</v>
      </c>
      <c r="F5183" s="3">
        <f>VLOOKUP(A5183,'[1]2016-2015 CDM Price Difference'!$A$5:$D$6271,4,FALSE)</f>
        <v>1.3125</v>
      </c>
      <c r="G5183" s="3">
        <f t="shared" si="81"/>
        <v>0</v>
      </c>
    </row>
    <row r="5184" spans="1:7" x14ac:dyDescent="0.25">
      <c r="A5184">
        <v>47138345</v>
      </c>
      <c r="B5184" t="s">
        <v>5842</v>
      </c>
      <c r="C5184" t="s">
        <v>4052</v>
      </c>
      <c r="D5184" s="3" t="e">
        <v>#N/A</v>
      </c>
      <c r="E5184">
        <v>0</v>
      </c>
      <c r="F5184" s="3" t="str">
        <f>VLOOKUP(A5184,'[1]2016-2015 CDM Price Difference'!$A$5:$D$6271,4,FALSE)</f>
        <v>0</v>
      </c>
      <c r="G5184" s="3" t="e">
        <f t="shared" si="81"/>
        <v>#N/A</v>
      </c>
    </row>
    <row r="5185" spans="1:7" x14ac:dyDescent="0.25">
      <c r="A5185">
        <v>47138360</v>
      </c>
      <c r="B5185" t="s">
        <v>5843</v>
      </c>
      <c r="C5185" t="s">
        <v>4052</v>
      </c>
      <c r="D5185" s="3">
        <v>3.42</v>
      </c>
      <c r="E5185">
        <v>0</v>
      </c>
      <c r="F5185" s="3">
        <f>VLOOKUP(A5185,'[1]2016-2015 CDM Price Difference'!$A$5:$D$6271,4,FALSE)</f>
        <v>3.42</v>
      </c>
      <c r="G5185" s="3">
        <f t="shared" si="81"/>
        <v>0</v>
      </c>
    </row>
    <row r="5186" spans="1:7" x14ac:dyDescent="0.25">
      <c r="A5186">
        <v>47138444</v>
      </c>
      <c r="B5186" t="s">
        <v>5844</v>
      </c>
      <c r="C5186" t="s">
        <v>4052</v>
      </c>
      <c r="D5186" s="3">
        <v>0.74099000000000004</v>
      </c>
      <c r="E5186">
        <v>0</v>
      </c>
      <c r="F5186" s="3">
        <f>VLOOKUP(A5186,'[1]2016-2015 CDM Price Difference'!$A$5:$D$6271,4,FALSE)</f>
        <v>0.74099000000000004</v>
      </c>
      <c r="G5186" s="3">
        <f t="shared" si="81"/>
        <v>0</v>
      </c>
    </row>
    <row r="5187" spans="1:7" x14ac:dyDescent="0.25">
      <c r="A5187">
        <v>47138451</v>
      </c>
      <c r="B5187" t="s">
        <v>5845</v>
      </c>
      <c r="C5187" t="s">
        <v>4052</v>
      </c>
      <c r="D5187" s="3">
        <v>2.4763299999999999</v>
      </c>
      <c r="E5187">
        <v>0</v>
      </c>
      <c r="F5187" s="3">
        <f>VLOOKUP(A5187,'[1]2016-2015 CDM Price Difference'!$A$5:$D$6271,4,FALSE)</f>
        <v>2.4763299999999999</v>
      </c>
      <c r="G5187" s="3">
        <f t="shared" si="81"/>
        <v>0</v>
      </c>
    </row>
    <row r="5188" spans="1:7" x14ac:dyDescent="0.25">
      <c r="A5188">
        <v>47138477</v>
      </c>
      <c r="B5188" t="s">
        <v>5847</v>
      </c>
      <c r="C5188" t="s">
        <v>4052</v>
      </c>
      <c r="D5188" s="3">
        <v>0.9375</v>
      </c>
      <c r="E5188">
        <v>0</v>
      </c>
      <c r="F5188" s="3">
        <f>VLOOKUP(A5188,'[1]2016-2015 CDM Price Difference'!$A$5:$D$6271,4,FALSE)</f>
        <v>0.9375</v>
      </c>
      <c r="G5188" s="3">
        <f t="shared" si="81"/>
        <v>0</v>
      </c>
    </row>
    <row r="5189" spans="1:7" x14ac:dyDescent="0.25">
      <c r="A5189">
        <v>47138493</v>
      </c>
      <c r="B5189" t="s">
        <v>5848</v>
      </c>
      <c r="C5189" t="s">
        <v>4052</v>
      </c>
      <c r="D5189" s="3">
        <v>214.27</v>
      </c>
      <c r="E5189">
        <v>0</v>
      </c>
      <c r="F5189" s="3">
        <f>VLOOKUP(A5189,'[1]2016-2015 CDM Price Difference'!$A$5:$D$6271,4,FALSE)</f>
        <v>214.27</v>
      </c>
      <c r="G5189" s="3">
        <f t="shared" si="81"/>
        <v>0</v>
      </c>
    </row>
    <row r="5190" spans="1:7" x14ac:dyDescent="0.25">
      <c r="A5190">
        <v>47138527</v>
      </c>
      <c r="B5190" t="s">
        <v>5849</v>
      </c>
      <c r="C5190" t="s">
        <v>4052</v>
      </c>
      <c r="D5190" s="3">
        <v>3.3940999999999999</v>
      </c>
      <c r="E5190">
        <v>0</v>
      </c>
      <c r="F5190" s="3">
        <f>VLOOKUP(A5190,'[1]2016-2015 CDM Price Difference'!$A$5:$D$6271,4,FALSE)</f>
        <v>3.3940999999999999</v>
      </c>
      <c r="G5190" s="3">
        <f t="shared" si="81"/>
        <v>0</v>
      </c>
    </row>
    <row r="5191" spans="1:7" x14ac:dyDescent="0.25">
      <c r="A5191">
        <v>47138592</v>
      </c>
      <c r="B5191" t="s">
        <v>5850</v>
      </c>
      <c r="C5191" t="s">
        <v>4052</v>
      </c>
      <c r="D5191" s="3">
        <v>4.5416999999999996</v>
      </c>
      <c r="E5191">
        <v>0</v>
      </c>
      <c r="F5191" s="3">
        <f>VLOOKUP(A5191,'[1]2016-2015 CDM Price Difference'!$A$5:$D$6271,4,FALSE)</f>
        <v>4.5416999999999996</v>
      </c>
      <c r="G5191" s="3">
        <f t="shared" si="81"/>
        <v>0</v>
      </c>
    </row>
    <row r="5192" spans="1:7" x14ac:dyDescent="0.25">
      <c r="A5192">
        <v>47138618</v>
      </c>
      <c r="B5192" t="s">
        <v>5851</v>
      </c>
      <c r="C5192" t="s">
        <v>4052</v>
      </c>
      <c r="D5192" s="3">
        <v>20.7407</v>
      </c>
      <c r="E5192">
        <v>0</v>
      </c>
      <c r="F5192" s="3">
        <f>VLOOKUP(A5192,'[1]2016-2015 CDM Price Difference'!$A$5:$D$6271,4,FALSE)</f>
        <v>20.7407</v>
      </c>
      <c r="G5192" s="3">
        <f t="shared" si="81"/>
        <v>0</v>
      </c>
    </row>
    <row r="5193" spans="1:7" x14ac:dyDescent="0.25">
      <c r="A5193">
        <v>47139061</v>
      </c>
      <c r="B5193" t="s">
        <v>5852</v>
      </c>
      <c r="C5193" t="s">
        <v>4052</v>
      </c>
      <c r="D5193" s="3">
        <v>7.6999999999999999E-2</v>
      </c>
      <c r="E5193">
        <v>0</v>
      </c>
      <c r="F5193" s="3">
        <f>VLOOKUP(A5193,'[1]2016-2015 CDM Price Difference'!$A$5:$D$6271,4,FALSE)</f>
        <v>7.6999999999999999E-2</v>
      </c>
      <c r="G5193" s="3">
        <f t="shared" si="81"/>
        <v>0</v>
      </c>
    </row>
    <row r="5194" spans="1:7" x14ac:dyDescent="0.25">
      <c r="A5194">
        <v>47139095</v>
      </c>
      <c r="B5194" t="s">
        <v>5853</v>
      </c>
      <c r="C5194" t="s">
        <v>4052</v>
      </c>
      <c r="D5194" s="3">
        <v>1.1147</v>
      </c>
      <c r="E5194">
        <v>0</v>
      </c>
      <c r="F5194" s="3">
        <f>VLOOKUP(A5194,'[1]2016-2015 CDM Price Difference'!$A$5:$D$6271,4,FALSE)</f>
        <v>1.1147</v>
      </c>
      <c r="G5194" s="3">
        <f t="shared" si="81"/>
        <v>0</v>
      </c>
    </row>
    <row r="5195" spans="1:7" x14ac:dyDescent="0.25">
      <c r="A5195">
        <v>47139103</v>
      </c>
      <c r="B5195" t="s">
        <v>5854</v>
      </c>
      <c r="C5195" t="s">
        <v>4052</v>
      </c>
      <c r="D5195" s="3">
        <v>1.1148</v>
      </c>
      <c r="E5195">
        <v>0</v>
      </c>
      <c r="F5195" s="3">
        <f>VLOOKUP(A5195,'[1]2016-2015 CDM Price Difference'!$A$5:$D$6271,4,FALSE)</f>
        <v>1.1148</v>
      </c>
      <c r="G5195" s="3">
        <f t="shared" si="81"/>
        <v>0</v>
      </c>
    </row>
    <row r="5196" spans="1:7" x14ac:dyDescent="0.25">
      <c r="A5196">
        <v>47139111</v>
      </c>
      <c r="B5196" t="s">
        <v>5855</v>
      </c>
      <c r="C5196" t="s">
        <v>4052</v>
      </c>
      <c r="D5196" s="3">
        <v>16</v>
      </c>
      <c r="E5196">
        <v>0</v>
      </c>
      <c r="F5196" s="3">
        <f>VLOOKUP(A5196,'[1]2016-2015 CDM Price Difference'!$A$5:$D$6271,4,FALSE)</f>
        <v>16</v>
      </c>
      <c r="G5196" s="3">
        <f t="shared" si="81"/>
        <v>0</v>
      </c>
    </row>
    <row r="5197" spans="1:7" x14ac:dyDescent="0.25">
      <c r="A5197">
        <v>47139129</v>
      </c>
      <c r="B5197" t="s">
        <v>5856</v>
      </c>
      <c r="C5197" t="s">
        <v>4052</v>
      </c>
      <c r="D5197" s="3">
        <v>1.1419999999999999</v>
      </c>
      <c r="E5197">
        <v>0</v>
      </c>
      <c r="F5197" s="3">
        <f>VLOOKUP(A5197,'[1]2016-2015 CDM Price Difference'!$A$5:$D$6271,4,FALSE)</f>
        <v>1.1419999999999999</v>
      </c>
      <c r="G5197" s="3">
        <f t="shared" si="81"/>
        <v>0</v>
      </c>
    </row>
    <row r="5198" spans="1:7" x14ac:dyDescent="0.25">
      <c r="A5198">
        <v>47139160</v>
      </c>
      <c r="B5198" t="s">
        <v>5857</v>
      </c>
      <c r="C5198" t="s">
        <v>4052</v>
      </c>
      <c r="D5198" s="3">
        <v>0.29759999999999998</v>
      </c>
      <c r="E5198">
        <v>0</v>
      </c>
      <c r="F5198" s="3">
        <f>VLOOKUP(A5198,'[1]2016-2015 CDM Price Difference'!$A$5:$D$6271,4,FALSE)</f>
        <v>0.29759999999999998</v>
      </c>
      <c r="G5198" s="3">
        <f t="shared" si="81"/>
        <v>0</v>
      </c>
    </row>
    <row r="5199" spans="1:7" x14ac:dyDescent="0.25">
      <c r="A5199">
        <v>47139186</v>
      </c>
      <c r="B5199" t="s">
        <v>5858</v>
      </c>
      <c r="C5199" t="s">
        <v>4052</v>
      </c>
      <c r="D5199" s="3">
        <v>0.44280000000000003</v>
      </c>
      <c r="E5199">
        <v>0</v>
      </c>
      <c r="F5199" s="3">
        <f>VLOOKUP(A5199,'[1]2016-2015 CDM Price Difference'!$A$5:$D$6271,4,FALSE)</f>
        <v>0.44280000000000003</v>
      </c>
      <c r="G5199" s="3">
        <f t="shared" si="81"/>
        <v>0</v>
      </c>
    </row>
    <row r="5200" spans="1:7" x14ac:dyDescent="0.25">
      <c r="A5200">
        <v>47139202</v>
      </c>
      <c r="B5200" t="s">
        <v>5859</v>
      </c>
      <c r="C5200" t="s">
        <v>4052</v>
      </c>
      <c r="D5200" s="3">
        <v>1.1457999999999999</v>
      </c>
      <c r="E5200">
        <v>0</v>
      </c>
      <c r="F5200" s="3">
        <f>VLOOKUP(A5200,'[1]2016-2015 CDM Price Difference'!$A$5:$D$6271,4,FALSE)</f>
        <v>1.1457999999999999</v>
      </c>
      <c r="G5200" s="3">
        <f t="shared" si="81"/>
        <v>0</v>
      </c>
    </row>
    <row r="5201" spans="1:7" x14ac:dyDescent="0.25">
      <c r="A5201">
        <v>47139228</v>
      </c>
      <c r="B5201" t="s">
        <v>5860</v>
      </c>
      <c r="C5201" t="s">
        <v>4052</v>
      </c>
      <c r="D5201" s="3">
        <v>0.98</v>
      </c>
      <c r="E5201">
        <v>0</v>
      </c>
      <c r="F5201" s="3">
        <f>VLOOKUP(A5201,'[1]2016-2015 CDM Price Difference'!$A$5:$D$6271,4,FALSE)</f>
        <v>0.98</v>
      </c>
      <c r="G5201" s="3">
        <f t="shared" si="81"/>
        <v>0</v>
      </c>
    </row>
    <row r="5202" spans="1:7" x14ac:dyDescent="0.25">
      <c r="A5202">
        <v>47139244</v>
      </c>
      <c r="B5202" t="s">
        <v>5861</v>
      </c>
      <c r="C5202" t="s">
        <v>4052</v>
      </c>
      <c r="D5202" s="3">
        <v>0.62070000000000003</v>
      </c>
      <c r="E5202">
        <v>0</v>
      </c>
      <c r="F5202" s="3">
        <f>VLOOKUP(A5202,'[1]2016-2015 CDM Price Difference'!$A$5:$D$6271,4,FALSE)</f>
        <v>0.62070000000000003</v>
      </c>
      <c r="G5202" s="3">
        <f t="shared" si="81"/>
        <v>0</v>
      </c>
    </row>
    <row r="5203" spans="1:7" x14ac:dyDescent="0.25">
      <c r="A5203">
        <v>47139293</v>
      </c>
      <c r="B5203" t="s">
        <v>5862</v>
      </c>
      <c r="C5203" t="s">
        <v>4052</v>
      </c>
      <c r="D5203" s="3">
        <v>0.15898000000000001</v>
      </c>
      <c r="E5203">
        <v>0</v>
      </c>
      <c r="F5203" s="3">
        <f>VLOOKUP(A5203,'[1]2016-2015 CDM Price Difference'!$A$5:$D$6271,4,FALSE)</f>
        <v>0.15898000000000001</v>
      </c>
      <c r="G5203" s="3">
        <f t="shared" si="81"/>
        <v>0</v>
      </c>
    </row>
    <row r="5204" spans="1:7" x14ac:dyDescent="0.25">
      <c r="A5204">
        <v>47139319</v>
      </c>
      <c r="B5204" t="s">
        <v>5863</v>
      </c>
      <c r="C5204" t="s">
        <v>4052</v>
      </c>
      <c r="D5204" s="3">
        <v>0.80020000000000002</v>
      </c>
      <c r="E5204">
        <v>0</v>
      </c>
      <c r="F5204" s="3">
        <f>VLOOKUP(A5204,'[1]2016-2015 CDM Price Difference'!$A$5:$D$6271,4,FALSE)</f>
        <v>0.80020000000000002</v>
      </c>
      <c r="G5204" s="3">
        <f t="shared" si="81"/>
        <v>0</v>
      </c>
    </row>
    <row r="5205" spans="1:7" x14ac:dyDescent="0.25">
      <c r="A5205">
        <v>47139327</v>
      </c>
      <c r="B5205" t="s">
        <v>5864</v>
      </c>
      <c r="C5205" t="s">
        <v>4052</v>
      </c>
      <c r="D5205" s="3">
        <v>0.66020000000000001</v>
      </c>
      <c r="E5205">
        <v>0</v>
      </c>
      <c r="F5205" s="3">
        <f>VLOOKUP(A5205,'[1]2016-2015 CDM Price Difference'!$A$5:$D$6271,4,FALSE)</f>
        <v>0.66020000000000001</v>
      </c>
      <c r="G5205" s="3">
        <f t="shared" si="81"/>
        <v>0</v>
      </c>
    </row>
    <row r="5206" spans="1:7" x14ac:dyDescent="0.25">
      <c r="A5206">
        <v>47139343</v>
      </c>
      <c r="B5206" t="s">
        <v>5865</v>
      </c>
      <c r="C5206" t="s">
        <v>4052</v>
      </c>
      <c r="D5206" s="3">
        <v>0.18912000000000001</v>
      </c>
      <c r="E5206">
        <v>0</v>
      </c>
      <c r="F5206" s="3">
        <f>VLOOKUP(A5206,'[1]2016-2015 CDM Price Difference'!$A$5:$D$6271,4,FALSE)</f>
        <v>0.18912000000000001</v>
      </c>
      <c r="G5206" s="3">
        <f t="shared" si="81"/>
        <v>0</v>
      </c>
    </row>
    <row r="5207" spans="1:7" x14ac:dyDescent="0.25">
      <c r="A5207">
        <v>47139350</v>
      </c>
      <c r="B5207" t="s">
        <v>5866</v>
      </c>
      <c r="C5207" t="s">
        <v>4052</v>
      </c>
      <c r="D5207" s="3">
        <v>0.08</v>
      </c>
      <c r="E5207">
        <v>0</v>
      </c>
      <c r="F5207" s="3">
        <f>VLOOKUP(A5207,'[1]2016-2015 CDM Price Difference'!$A$5:$D$6271,4,FALSE)</f>
        <v>0.08</v>
      </c>
      <c r="G5207" s="3">
        <f t="shared" si="81"/>
        <v>0</v>
      </c>
    </row>
    <row r="5208" spans="1:7" x14ac:dyDescent="0.25">
      <c r="A5208">
        <v>47139368</v>
      </c>
      <c r="B5208" t="s">
        <v>5867</v>
      </c>
      <c r="C5208" t="s">
        <v>4052</v>
      </c>
      <c r="D5208" s="3">
        <v>4.8329999999999998E-2</v>
      </c>
      <c r="E5208">
        <v>0</v>
      </c>
      <c r="F5208" s="3">
        <f>VLOOKUP(A5208,'[1]2016-2015 CDM Price Difference'!$A$5:$D$6271,4,FALSE)</f>
        <v>4.8329999999999998E-2</v>
      </c>
      <c r="G5208" s="3">
        <f t="shared" si="81"/>
        <v>0</v>
      </c>
    </row>
    <row r="5209" spans="1:7" x14ac:dyDescent="0.25">
      <c r="A5209">
        <v>47139376</v>
      </c>
      <c r="B5209" t="s">
        <v>5868</v>
      </c>
      <c r="C5209" t="s">
        <v>4052</v>
      </c>
      <c r="D5209" s="3">
        <v>0.1308</v>
      </c>
      <c r="E5209">
        <v>0</v>
      </c>
      <c r="F5209" s="3">
        <f>VLOOKUP(A5209,'[1]2016-2015 CDM Price Difference'!$A$5:$D$6271,4,FALSE)</f>
        <v>0.1308</v>
      </c>
      <c r="G5209" s="3">
        <f t="shared" si="81"/>
        <v>0</v>
      </c>
    </row>
    <row r="5210" spans="1:7" x14ac:dyDescent="0.25">
      <c r="A5210">
        <v>47139384</v>
      </c>
      <c r="B5210" t="s">
        <v>5869</v>
      </c>
      <c r="C5210" t="s">
        <v>4052</v>
      </c>
      <c r="D5210" s="3">
        <v>5.5E-2</v>
      </c>
      <c r="E5210">
        <v>0</v>
      </c>
      <c r="F5210" s="3">
        <f>VLOOKUP(A5210,'[1]2016-2015 CDM Price Difference'!$A$5:$D$6271,4,FALSE)</f>
        <v>5.5E-2</v>
      </c>
      <c r="G5210" s="3">
        <f t="shared" si="81"/>
        <v>0</v>
      </c>
    </row>
    <row r="5211" spans="1:7" x14ac:dyDescent="0.25">
      <c r="A5211">
        <v>47139392</v>
      </c>
      <c r="B5211" t="s">
        <v>5870</v>
      </c>
      <c r="C5211" t="s">
        <v>4052</v>
      </c>
      <c r="D5211" s="3">
        <v>0.20311999999999999</v>
      </c>
      <c r="E5211">
        <v>0</v>
      </c>
      <c r="F5211" s="3">
        <f>VLOOKUP(A5211,'[1]2016-2015 CDM Price Difference'!$A$5:$D$6271,4,FALSE)</f>
        <v>0.20311999999999999</v>
      </c>
      <c r="G5211" s="3">
        <f t="shared" si="81"/>
        <v>0</v>
      </c>
    </row>
    <row r="5212" spans="1:7" x14ac:dyDescent="0.25">
      <c r="A5212">
        <v>47139418</v>
      </c>
      <c r="B5212" t="s">
        <v>5871</v>
      </c>
      <c r="C5212" t="s">
        <v>4052</v>
      </c>
      <c r="D5212" s="3">
        <v>0.68752000000000002</v>
      </c>
      <c r="E5212">
        <v>0</v>
      </c>
      <c r="F5212" s="3">
        <f>VLOOKUP(A5212,'[1]2016-2015 CDM Price Difference'!$A$5:$D$6271,4,FALSE)</f>
        <v>0.68752000000000002</v>
      </c>
      <c r="G5212" s="3">
        <f t="shared" si="81"/>
        <v>0</v>
      </c>
    </row>
    <row r="5213" spans="1:7" x14ac:dyDescent="0.25">
      <c r="A5213">
        <v>47139434</v>
      </c>
      <c r="B5213" t="s">
        <v>5872</v>
      </c>
      <c r="C5213" t="s">
        <v>4052</v>
      </c>
      <c r="D5213" s="3">
        <v>0.80110000000000003</v>
      </c>
      <c r="E5213">
        <v>32.29</v>
      </c>
      <c r="F5213" s="3">
        <f>VLOOKUP(A5213,'[1]2016-2015 CDM Price Difference'!$A$5:$D$6271,4,FALSE)</f>
        <v>0.80110000000000003</v>
      </c>
      <c r="G5213" s="3">
        <f t="shared" ref="G5213:G5276" si="82">D5213-F5213</f>
        <v>0</v>
      </c>
    </row>
    <row r="5214" spans="1:7" x14ac:dyDescent="0.25">
      <c r="A5214">
        <v>47139467</v>
      </c>
      <c r="B5214" t="s">
        <v>5873</v>
      </c>
      <c r="C5214" t="s">
        <v>4052</v>
      </c>
      <c r="D5214" s="3">
        <v>8.14</v>
      </c>
      <c r="E5214">
        <v>73.37</v>
      </c>
      <c r="F5214" s="3">
        <f>VLOOKUP(A5214,'[1]2016-2015 CDM Price Difference'!$A$5:$D$6271,4,FALSE)</f>
        <v>8.14</v>
      </c>
      <c r="G5214" s="3">
        <f t="shared" si="82"/>
        <v>0</v>
      </c>
    </row>
    <row r="5215" spans="1:7" x14ac:dyDescent="0.25">
      <c r="A5215">
        <v>47139483</v>
      </c>
      <c r="B5215" t="s">
        <v>5875</v>
      </c>
      <c r="C5215" t="s">
        <v>4052</v>
      </c>
      <c r="D5215" s="3">
        <v>31.58</v>
      </c>
      <c r="E5215">
        <v>243.59</v>
      </c>
      <c r="F5215" s="3">
        <f>VLOOKUP(A5215,'[1]2016-2015 CDM Price Difference'!$A$5:$D$6271,4,FALSE)</f>
        <v>31.58</v>
      </c>
      <c r="G5215" s="3">
        <f t="shared" si="82"/>
        <v>0</v>
      </c>
    </row>
    <row r="5216" spans="1:7" x14ac:dyDescent="0.25">
      <c r="A5216">
        <v>47139491</v>
      </c>
      <c r="B5216" t="s">
        <v>5877</v>
      </c>
      <c r="C5216" t="s">
        <v>4052</v>
      </c>
      <c r="D5216" s="3" t="e">
        <v>#N/A</v>
      </c>
      <c r="E5216">
        <v>0</v>
      </c>
      <c r="F5216" s="3" t="str">
        <f>VLOOKUP(A5216,'[1]2016-2015 CDM Price Difference'!$A$5:$D$6271,4,FALSE)</f>
        <v>0</v>
      </c>
      <c r="G5216" s="3" t="e">
        <f t="shared" si="82"/>
        <v>#N/A</v>
      </c>
    </row>
    <row r="5217" spans="1:7" x14ac:dyDescent="0.25">
      <c r="A5217">
        <v>47139509</v>
      </c>
      <c r="B5217" t="s">
        <v>5879</v>
      </c>
      <c r="C5217" t="s">
        <v>4052</v>
      </c>
      <c r="D5217" s="3">
        <v>5.8335999999999997</v>
      </c>
      <c r="E5217">
        <v>220.12</v>
      </c>
      <c r="F5217" s="3">
        <f>VLOOKUP(A5217,'[1]2016-2015 CDM Price Difference'!$A$5:$D$6271,4,FALSE)</f>
        <v>5.8335999999999997</v>
      </c>
      <c r="G5217" s="3">
        <f t="shared" si="82"/>
        <v>0</v>
      </c>
    </row>
    <row r="5218" spans="1:7" x14ac:dyDescent="0.25">
      <c r="A5218">
        <v>47139525</v>
      </c>
      <c r="B5218" t="s">
        <v>5880</v>
      </c>
      <c r="C5218" t="s">
        <v>4052</v>
      </c>
      <c r="D5218" s="3">
        <v>3.9796</v>
      </c>
      <c r="E5218">
        <v>98.31</v>
      </c>
      <c r="F5218" s="3">
        <f>VLOOKUP(A5218,'[1]2016-2015 CDM Price Difference'!$A$5:$D$6271,4,FALSE)</f>
        <v>3.9796</v>
      </c>
      <c r="G5218" s="3">
        <f t="shared" si="82"/>
        <v>0</v>
      </c>
    </row>
    <row r="5219" spans="1:7" x14ac:dyDescent="0.25">
      <c r="A5219">
        <v>47139541</v>
      </c>
      <c r="B5219" t="s">
        <v>5882</v>
      </c>
      <c r="C5219" t="s">
        <v>4052</v>
      </c>
      <c r="D5219" s="3">
        <v>6.4168000000000003</v>
      </c>
      <c r="E5219">
        <v>237.72</v>
      </c>
      <c r="F5219" s="3">
        <f>VLOOKUP(A5219,'[1]2016-2015 CDM Price Difference'!$A$5:$D$6271,4,FALSE)</f>
        <v>6.4168000000000003</v>
      </c>
      <c r="G5219" s="3">
        <f t="shared" si="82"/>
        <v>0</v>
      </c>
    </row>
    <row r="5220" spans="1:7" x14ac:dyDescent="0.25">
      <c r="A5220">
        <v>47139566</v>
      </c>
      <c r="B5220" t="s">
        <v>5883</v>
      </c>
      <c r="C5220" t="s">
        <v>4052</v>
      </c>
      <c r="D5220" s="3">
        <v>59.89</v>
      </c>
      <c r="E5220">
        <v>350.98</v>
      </c>
      <c r="F5220" s="3">
        <f>VLOOKUP(A5220,'[1]2016-2015 CDM Price Difference'!$A$5:$D$6271,4,FALSE)</f>
        <v>59.89</v>
      </c>
      <c r="G5220" s="3">
        <f t="shared" si="82"/>
        <v>0</v>
      </c>
    </row>
    <row r="5221" spans="1:7" x14ac:dyDescent="0.25">
      <c r="A5221">
        <v>47139582</v>
      </c>
      <c r="B5221" t="s">
        <v>5884</v>
      </c>
      <c r="C5221" t="s">
        <v>4052</v>
      </c>
      <c r="D5221" s="3">
        <v>8.58</v>
      </c>
      <c r="E5221">
        <v>118.86</v>
      </c>
      <c r="F5221" s="3">
        <f>VLOOKUP(A5221,'[1]2016-2015 CDM Price Difference'!$A$5:$D$6271,4,FALSE)</f>
        <v>8.58</v>
      </c>
      <c r="G5221" s="3">
        <f t="shared" si="82"/>
        <v>0</v>
      </c>
    </row>
    <row r="5222" spans="1:7" x14ac:dyDescent="0.25">
      <c r="A5222">
        <v>47139590</v>
      </c>
      <c r="B5222" t="s">
        <v>5885</v>
      </c>
      <c r="C5222" t="s">
        <v>4052</v>
      </c>
      <c r="D5222" s="3">
        <v>3.9118300000000001</v>
      </c>
      <c r="E5222">
        <v>0</v>
      </c>
      <c r="F5222" s="3">
        <f>VLOOKUP(A5222,'[1]2016-2015 CDM Price Difference'!$A$5:$D$6271,4,FALSE)</f>
        <v>3.9118300000000001</v>
      </c>
      <c r="G5222" s="3">
        <f t="shared" si="82"/>
        <v>0</v>
      </c>
    </row>
    <row r="5223" spans="1:7" x14ac:dyDescent="0.25">
      <c r="A5223">
        <v>47139608</v>
      </c>
      <c r="B5223" t="s">
        <v>5886</v>
      </c>
      <c r="C5223" t="s">
        <v>4052</v>
      </c>
      <c r="D5223" s="3">
        <v>31.94</v>
      </c>
      <c r="E5223">
        <v>178.2</v>
      </c>
      <c r="F5223" s="3">
        <f>VLOOKUP(A5223,'[1]2016-2015 CDM Price Difference'!$A$5:$D$6271,4,FALSE)</f>
        <v>31.94</v>
      </c>
      <c r="G5223" s="3">
        <f t="shared" si="82"/>
        <v>0</v>
      </c>
    </row>
    <row r="5224" spans="1:7" x14ac:dyDescent="0.25">
      <c r="A5224">
        <v>47139616</v>
      </c>
      <c r="B5224" t="s">
        <v>5887</v>
      </c>
      <c r="C5224" t="s">
        <v>4052</v>
      </c>
      <c r="D5224" s="3">
        <v>0.1875</v>
      </c>
      <c r="E5224">
        <v>0</v>
      </c>
      <c r="F5224" s="3">
        <f>VLOOKUP(A5224,'[1]2016-2015 CDM Price Difference'!$A$5:$D$6271,4,FALSE)</f>
        <v>0.1875</v>
      </c>
      <c r="G5224" s="3">
        <f t="shared" si="82"/>
        <v>0</v>
      </c>
    </row>
    <row r="5225" spans="1:7" x14ac:dyDescent="0.25">
      <c r="A5225">
        <v>47139863</v>
      </c>
      <c r="B5225" t="s">
        <v>5888</v>
      </c>
      <c r="C5225" t="s">
        <v>4052</v>
      </c>
      <c r="D5225" s="3">
        <v>6.6199999999999995E-2</v>
      </c>
      <c r="E5225">
        <v>0</v>
      </c>
      <c r="F5225" s="3">
        <f>VLOOKUP(A5225,'[1]2016-2015 CDM Price Difference'!$A$5:$D$6271,4,FALSE)</f>
        <v>6.6199999999999995E-2</v>
      </c>
      <c r="G5225" s="3">
        <f t="shared" si="82"/>
        <v>0</v>
      </c>
    </row>
    <row r="5226" spans="1:7" x14ac:dyDescent="0.25">
      <c r="A5226">
        <v>47139947</v>
      </c>
      <c r="B5226" t="s">
        <v>5889</v>
      </c>
      <c r="C5226" t="s">
        <v>4052</v>
      </c>
      <c r="D5226" s="3">
        <v>2.97133</v>
      </c>
      <c r="E5226">
        <v>0</v>
      </c>
      <c r="F5226" s="3">
        <f>VLOOKUP(A5226,'[1]2016-2015 CDM Price Difference'!$A$5:$D$6271,4,FALSE)</f>
        <v>2.97133</v>
      </c>
      <c r="G5226" s="3">
        <f t="shared" si="82"/>
        <v>0</v>
      </c>
    </row>
    <row r="5227" spans="1:7" x14ac:dyDescent="0.25">
      <c r="A5227">
        <v>47139954</v>
      </c>
      <c r="B5227" t="s">
        <v>5890</v>
      </c>
      <c r="C5227" t="s">
        <v>4052</v>
      </c>
      <c r="D5227" s="3">
        <v>0.56000000000000005</v>
      </c>
      <c r="E5227">
        <v>0</v>
      </c>
      <c r="F5227" s="3">
        <f>VLOOKUP(A5227,'[1]2016-2015 CDM Price Difference'!$A$5:$D$6271,4,FALSE)</f>
        <v>0.56000000000000005</v>
      </c>
      <c r="G5227" s="3">
        <f t="shared" si="82"/>
        <v>0</v>
      </c>
    </row>
    <row r="5228" spans="1:7" x14ac:dyDescent="0.25">
      <c r="A5228">
        <v>47139962</v>
      </c>
      <c r="B5228" t="s">
        <v>5891</v>
      </c>
      <c r="C5228" t="s">
        <v>4052</v>
      </c>
      <c r="D5228" s="3">
        <v>1.4239999999999999</v>
      </c>
      <c r="E5228">
        <v>0</v>
      </c>
      <c r="F5228" s="3">
        <f>VLOOKUP(A5228,'[1]2016-2015 CDM Price Difference'!$A$5:$D$6271,4,FALSE)</f>
        <v>1.4239999999999999</v>
      </c>
      <c r="G5228" s="3">
        <f t="shared" si="82"/>
        <v>0</v>
      </c>
    </row>
    <row r="5229" spans="1:7" x14ac:dyDescent="0.25">
      <c r="A5229">
        <v>47139988</v>
      </c>
      <c r="B5229" t="s">
        <v>5892</v>
      </c>
      <c r="C5229" t="s">
        <v>4052</v>
      </c>
      <c r="D5229" s="3">
        <v>0.14879999999999999</v>
      </c>
      <c r="E5229">
        <v>0</v>
      </c>
      <c r="F5229" s="3">
        <f>VLOOKUP(A5229,'[1]2016-2015 CDM Price Difference'!$A$5:$D$6271,4,FALSE)</f>
        <v>0.14879999999999999</v>
      </c>
      <c r="G5229" s="3">
        <f t="shared" si="82"/>
        <v>0</v>
      </c>
    </row>
    <row r="5230" spans="1:7" x14ac:dyDescent="0.25">
      <c r="A5230">
        <v>47139996</v>
      </c>
      <c r="B5230" t="s">
        <v>5893</v>
      </c>
      <c r="C5230" t="s">
        <v>4052</v>
      </c>
      <c r="D5230" s="3" t="s">
        <v>7802</v>
      </c>
      <c r="E5230">
        <v>0</v>
      </c>
      <c r="F5230" s="3" t="str">
        <f>VLOOKUP(A5230,'[1]2016-2015 CDM Price Difference'!$A$5:$D$6271,4,FALSE)</f>
        <v/>
      </c>
      <c r="G5230" s="3" t="e">
        <f t="shared" si="82"/>
        <v>#VALUE!</v>
      </c>
    </row>
    <row r="5231" spans="1:7" x14ac:dyDescent="0.25">
      <c r="A5231">
        <v>47140002</v>
      </c>
      <c r="B5231" t="s">
        <v>5894</v>
      </c>
      <c r="C5231" t="s">
        <v>4052</v>
      </c>
      <c r="D5231" s="3" t="e">
        <v>#N/A</v>
      </c>
      <c r="E5231">
        <v>138.66999999999999</v>
      </c>
      <c r="F5231" s="3" t="str">
        <f>VLOOKUP(A5231,'[1]2016-2015 CDM Price Difference'!$A$5:$D$6271,4,FALSE)</f>
        <v>0</v>
      </c>
      <c r="G5231" s="3" t="e">
        <f t="shared" si="82"/>
        <v>#N/A</v>
      </c>
    </row>
    <row r="5232" spans="1:7" x14ac:dyDescent="0.25">
      <c r="A5232">
        <v>47140036</v>
      </c>
      <c r="B5232" t="s">
        <v>5895</v>
      </c>
      <c r="C5232" t="s">
        <v>4052</v>
      </c>
      <c r="D5232" s="3">
        <v>2.028</v>
      </c>
      <c r="E5232">
        <v>0</v>
      </c>
      <c r="F5232" s="3">
        <f>VLOOKUP(A5232,'[1]2016-2015 CDM Price Difference'!$A$5:$D$6271,4,FALSE)</f>
        <v>2.028</v>
      </c>
      <c r="G5232" s="3">
        <f t="shared" si="82"/>
        <v>0</v>
      </c>
    </row>
    <row r="5233" spans="1:7" x14ac:dyDescent="0.25">
      <c r="A5233">
        <v>47140085</v>
      </c>
      <c r="B5233" t="s">
        <v>5896</v>
      </c>
      <c r="C5233" t="s">
        <v>4052</v>
      </c>
      <c r="D5233" s="3" t="s">
        <v>7802</v>
      </c>
      <c r="E5233">
        <v>0</v>
      </c>
      <c r="F5233" s="3" t="str">
        <f>VLOOKUP(A5233,'[1]2016-2015 CDM Price Difference'!$A$5:$D$6271,4,FALSE)</f>
        <v/>
      </c>
      <c r="G5233" s="3" t="e">
        <f t="shared" si="82"/>
        <v>#VALUE!</v>
      </c>
    </row>
    <row r="5234" spans="1:7" x14ac:dyDescent="0.25">
      <c r="A5234">
        <v>47140184</v>
      </c>
      <c r="B5234" t="s">
        <v>5897</v>
      </c>
      <c r="C5234" t="s">
        <v>4052</v>
      </c>
      <c r="D5234" s="3">
        <v>0.72</v>
      </c>
      <c r="E5234">
        <v>0</v>
      </c>
      <c r="F5234" s="3">
        <f>VLOOKUP(A5234,'[1]2016-2015 CDM Price Difference'!$A$5:$D$6271,4,FALSE)</f>
        <v>0.72</v>
      </c>
      <c r="G5234" s="3">
        <f t="shared" si="82"/>
        <v>0</v>
      </c>
    </row>
    <row r="5235" spans="1:7" x14ac:dyDescent="0.25">
      <c r="A5235">
        <v>47140192</v>
      </c>
      <c r="B5235" t="s">
        <v>5898</v>
      </c>
      <c r="C5235" t="s">
        <v>4052</v>
      </c>
      <c r="D5235" s="3">
        <v>5.02867</v>
      </c>
      <c r="E5235">
        <v>0</v>
      </c>
      <c r="F5235" s="3">
        <f>VLOOKUP(A5235,'[1]2016-2015 CDM Price Difference'!$A$5:$D$6271,4,FALSE)</f>
        <v>5.02867</v>
      </c>
      <c r="G5235" s="3">
        <f t="shared" si="82"/>
        <v>0</v>
      </c>
    </row>
    <row r="5236" spans="1:7" x14ac:dyDescent="0.25">
      <c r="A5236">
        <v>47140200</v>
      </c>
      <c r="B5236" t="s">
        <v>5899</v>
      </c>
      <c r="C5236" t="s">
        <v>4052</v>
      </c>
      <c r="D5236" s="3">
        <v>0.28320000000000001</v>
      </c>
      <c r="E5236">
        <v>0</v>
      </c>
      <c r="F5236" s="3">
        <f>VLOOKUP(A5236,'[1]2016-2015 CDM Price Difference'!$A$5:$D$6271,4,FALSE)</f>
        <v>0.28320000000000001</v>
      </c>
      <c r="G5236" s="3">
        <f t="shared" si="82"/>
        <v>0</v>
      </c>
    </row>
    <row r="5237" spans="1:7" x14ac:dyDescent="0.25">
      <c r="A5237">
        <v>47140218</v>
      </c>
      <c r="B5237" t="s">
        <v>5900</v>
      </c>
      <c r="C5237" t="s">
        <v>4052</v>
      </c>
      <c r="D5237" s="3">
        <v>9.2769999999999992</v>
      </c>
      <c r="E5237">
        <v>0</v>
      </c>
      <c r="F5237" s="3">
        <f>VLOOKUP(A5237,'[1]2016-2015 CDM Price Difference'!$A$5:$D$6271,4,FALSE)</f>
        <v>9.2769999999999992</v>
      </c>
      <c r="G5237" s="3">
        <f t="shared" si="82"/>
        <v>0</v>
      </c>
    </row>
    <row r="5238" spans="1:7" x14ac:dyDescent="0.25">
      <c r="A5238">
        <v>47140234</v>
      </c>
      <c r="B5238" t="s">
        <v>5901</v>
      </c>
      <c r="C5238" t="s">
        <v>4052</v>
      </c>
      <c r="D5238" s="3">
        <v>0.75233000000000005</v>
      </c>
      <c r="E5238">
        <v>0</v>
      </c>
      <c r="F5238" s="3">
        <f>VLOOKUP(A5238,'[1]2016-2015 CDM Price Difference'!$A$5:$D$6271,4,FALSE)</f>
        <v>0.75233000000000005</v>
      </c>
      <c r="G5238" s="3">
        <f t="shared" si="82"/>
        <v>0</v>
      </c>
    </row>
    <row r="5239" spans="1:7" x14ac:dyDescent="0.25">
      <c r="A5239">
        <v>47140259</v>
      </c>
      <c r="B5239" t="s">
        <v>5902</v>
      </c>
      <c r="C5239" t="s">
        <v>4052</v>
      </c>
      <c r="D5239" s="3">
        <v>3.6</v>
      </c>
      <c r="E5239">
        <v>0</v>
      </c>
      <c r="F5239" s="3">
        <f>VLOOKUP(A5239,'[1]2016-2015 CDM Price Difference'!$A$5:$D$6271,4,FALSE)</f>
        <v>3.6</v>
      </c>
      <c r="G5239" s="3">
        <f t="shared" si="82"/>
        <v>0</v>
      </c>
    </row>
    <row r="5240" spans="1:7" x14ac:dyDescent="0.25">
      <c r="A5240">
        <v>47140309</v>
      </c>
      <c r="B5240" t="s">
        <v>5903</v>
      </c>
      <c r="C5240" t="s">
        <v>4052</v>
      </c>
      <c r="D5240" s="3" t="e">
        <v>#N/A</v>
      </c>
      <c r="E5240">
        <v>0</v>
      </c>
      <c r="F5240" s="3" t="str">
        <f>VLOOKUP(A5240,'[1]2016-2015 CDM Price Difference'!$A$5:$D$6271,4,FALSE)</f>
        <v>0</v>
      </c>
      <c r="G5240" s="3" t="e">
        <f t="shared" si="82"/>
        <v>#N/A</v>
      </c>
    </row>
    <row r="5241" spans="1:7" x14ac:dyDescent="0.25">
      <c r="A5241">
        <v>47140440</v>
      </c>
      <c r="B5241" t="s">
        <v>5904</v>
      </c>
      <c r="C5241" t="s">
        <v>4052</v>
      </c>
      <c r="D5241" s="3">
        <v>3.2406999999999999</v>
      </c>
      <c r="E5241">
        <v>0</v>
      </c>
      <c r="F5241" s="3">
        <f>VLOOKUP(A5241,'[1]2016-2015 CDM Price Difference'!$A$5:$D$6271,4,FALSE)</f>
        <v>3.2406999999999999</v>
      </c>
      <c r="G5241" s="3">
        <f t="shared" si="82"/>
        <v>0</v>
      </c>
    </row>
    <row r="5242" spans="1:7" x14ac:dyDescent="0.25">
      <c r="A5242">
        <v>47140531</v>
      </c>
      <c r="B5242" t="s">
        <v>5905</v>
      </c>
      <c r="C5242" t="s">
        <v>4052</v>
      </c>
      <c r="D5242" s="3">
        <v>2.0190000000000001</v>
      </c>
      <c r="E5242">
        <v>0</v>
      </c>
      <c r="F5242" s="3">
        <f>VLOOKUP(A5242,'[1]2016-2015 CDM Price Difference'!$A$5:$D$6271,4,FALSE)</f>
        <v>2.0190000000000001</v>
      </c>
      <c r="G5242" s="3">
        <f t="shared" si="82"/>
        <v>0</v>
      </c>
    </row>
    <row r="5243" spans="1:7" x14ac:dyDescent="0.25">
      <c r="A5243">
        <v>47140556</v>
      </c>
      <c r="B5243" t="s">
        <v>5906</v>
      </c>
      <c r="C5243" t="s">
        <v>4052</v>
      </c>
      <c r="D5243" s="3">
        <v>0.5</v>
      </c>
      <c r="E5243">
        <v>0</v>
      </c>
      <c r="F5243" s="3">
        <f>VLOOKUP(A5243,'[1]2016-2015 CDM Price Difference'!$A$5:$D$6271,4,FALSE)</f>
        <v>0.5</v>
      </c>
      <c r="G5243" s="3">
        <f t="shared" si="82"/>
        <v>0</v>
      </c>
    </row>
    <row r="5244" spans="1:7" x14ac:dyDescent="0.25">
      <c r="A5244">
        <v>47140572</v>
      </c>
      <c r="B5244" t="s">
        <v>5907</v>
      </c>
      <c r="C5244" t="s">
        <v>4052</v>
      </c>
      <c r="D5244" s="3">
        <v>1.2396</v>
      </c>
      <c r="E5244">
        <v>0</v>
      </c>
      <c r="F5244" s="3">
        <f>VLOOKUP(A5244,'[1]2016-2015 CDM Price Difference'!$A$5:$D$6271,4,FALSE)</f>
        <v>1.2396</v>
      </c>
      <c r="G5244" s="3">
        <f t="shared" si="82"/>
        <v>0</v>
      </c>
    </row>
    <row r="5245" spans="1:7" x14ac:dyDescent="0.25">
      <c r="A5245">
        <v>47140614</v>
      </c>
      <c r="B5245" t="s">
        <v>5908</v>
      </c>
      <c r="C5245" t="s">
        <v>4052</v>
      </c>
      <c r="D5245" s="3">
        <v>50.93</v>
      </c>
      <c r="E5245">
        <v>0</v>
      </c>
      <c r="F5245" s="3">
        <f>VLOOKUP(A5245,'[1]2016-2015 CDM Price Difference'!$A$5:$D$6271,4,FALSE)</f>
        <v>50.93</v>
      </c>
      <c r="G5245" s="3">
        <f t="shared" si="82"/>
        <v>0</v>
      </c>
    </row>
    <row r="5246" spans="1:7" x14ac:dyDescent="0.25">
      <c r="A5246">
        <v>47140630</v>
      </c>
      <c r="B5246" t="s">
        <v>5909</v>
      </c>
      <c r="C5246" t="s">
        <v>4052</v>
      </c>
      <c r="D5246" s="3">
        <v>4.5449999999999999</v>
      </c>
      <c r="E5246">
        <v>0</v>
      </c>
      <c r="F5246" s="3">
        <f>VLOOKUP(A5246,'[1]2016-2015 CDM Price Difference'!$A$5:$D$6271,4,FALSE)</f>
        <v>4.5449999999999999</v>
      </c>
      <c r="G5246" s="3">
        <f t="shared" si="82"/>
        <v>0</v>
      </c>
    </row>
    <row r="5247" spans="1:7" x14ac:dyDescent="0.25">
      <c r="A5247">
        <v>47140655</v>
      </c>
      <c r="B5247" t="s">
        <v>5910</v>
      </c>
      <c r="C5247" t="s">
        <v>4052</v>
      </c>
      <c r="D5247" s="3">
        <v>162.66800000000001</v>
      </c>
      <c r="E5247">
        <v>0</v>
      </c>
      <c r="F5247" s="3">
        <f>VLOOKUP(A5247,'[1]2016-2015 CDM Price Difference'!$A$5:$D$6271,4,FALSE)</f>
        <v>162.66800000000001</v>
      </c>
      <c r="G5247" s="3">
        <f t="shared" si="82"/>
        <v>0</v>
      </c>
    </row>
    <row r="5248" spans="1:7" x14ac:dyDescent="0.25">
      <c r="A5248">
        <v>47140697</v>
      </c>
      <c r="B5248" t="s">
        <v>5912</v>
      </c>
      <c r="C5248" t="s">
        <v>4052</v>
      </c>
      <c r="D5248" s="3">
        <v>2.3472</v>
      </c>
      <c r="E5248">
        <v>0</v>
      </c>
      <c r="F5248" s="3">
        <f>VLOOKUP(A5248,'[1]2016-2015 CDM Price Difference'!$A$5:$D$6271,4,FALSE)</f>
        <v>2.3472</v>
      </c>
      <c r="G5248" s="3">
        <f t="shared" si="82"/>
        <v>0</v>
      </c>
    </row>
    <row r="5249" spans="1:7" x14ac:dyDescent="0.25">
      <c r="A5249">
        <v>47140705</v>
      </c>
      <c r="B5249" t="s">
        <v>5913</v>
      </c>
      <c r="C5249" t="s">
        <v>4052</v>
      </c>
      <c r="D5249" s="3">
        <v>10.249890000000001</v>
      </c>
      <c r="E5249">
        <v>0</v>
      </c>
      <c r="F5249" s="3">
        <f>VLOOKUP(A5249,'[1]2016-2015 CDM Price Difference'!$A$5:$D$6271,4,FALSE)</f>
        <v>10.249890000000001</v>
      </c>
      <c r="G5249" s="3">
        <f t="shared" si="82"/>
        <v>0</v>
      </c>
    </row>
    <row r="5250" spans="1:7" x14ac:dyDescent="0.25">
      <c r="A5250">
        <v>47140739</v>
      </c>
      <c r="B5250" t="s">
        <v>5914</v>
      </c>
      <c r="C5250" t="s">
        <v>4052</v>
      </c>
      <c r="D5250" s="3">
        <v>0.80020000000000002</v>
      </c>
      <c r="E5250">
        <v>0</v>
      </c>
      <c r="F5250" s="3">
        <f>VLOOKUP(A5250,'[1]2016-2015 CDM Price Difference'!$A$5:$D$6271,4,FALSE)</f>
        <v>0.80020000000000002</v>
      </c>
      <c r="G5250" s="3">
        <f t="shared" si="82"/>
        <v>0</v>
      </c>
    </row>
    <row r="5251" spans="1:7" x14ac:dyDescent="0.25">
      <c r="A5251">
        <v>47140796</v>
      </c>
      <c r="B5251" t="s">
        <v>5915</v>
      </c>
      <c r="C5251" t="s">
        <v>4052</v>
      </c>
      <c r="D5251" s="3">
        <v>7.4999999999999997E-2</v>
      </c>
      <c r="E5251">
        <v>0</v>
      </c>
      <c r="F5251" s="3">
        <f>VLOOKUP(A5251,'[1]2016-2015 CDM Price Difference'!$A$5:$D$6271,4,FALSE)</f>
        <v>7.4999999999999997E-2</v>
      </c>
      <c r="G5251" s="3">
        <f t="shared" si="82"/>
        <v>0</v>
      </c>
    </row>
    <row r="5252" spans="1:7" x14ac:dyDescent="0.25">
      <c r="A5252">
        <v>47140812</v>
      </c>
      <c r="B5252" t="s">
        <v>5916</v>
      </c>
      <c r="C5252" t="s">
        <v>4052</v>
      </c>
      <c r="D5252" s="3">
        <v>1.0716000000000001</v>
      </c>
      <c r="E5252">
        <v>0</v>
      </c>
      <c r="F5252" s="3">
        <f>VLOOKUP(A5252,'[1]2016-2015 CDM Price Difference'!$A$5:$D$6271,4,FALSE)</f>
        <v>1.0716000000000001</v>
      </c>
      <c r="G5252" s="3">
        <f t="shared" si="82"/>
        <v>0</v>
      </c>
    </row>
    <row r="5253" spans="1:7" x14ac:dyDescent="0.25">
      <c r="A5253">
        <v>47140838</v>
      </c>
      <c r="B5253" t="s">
        <v>5917</v>
      </c>
      <c r="C5253" t="s">
        <v>4052</v>
      </c>
      <c r="D5253" s="3" t="e">
        <v>#N/A</v>
      </c>
      <c r="E5253">
        <v>0</v>
      </c>
      <c r="F5253" s="3" t="str">
        <f>VLOOKUP(A5253,'[1]2016-2015 CDM Price Difference'!$A$5:$D$6271,4,FALSE)</f>
        <v>0</v>
      </c>
      <c r="G5253" s="3" t="e">
        <f t="shared" si="82"/>
        <v>#N/A</v>
      </c>
    </row>
    <row r="5254" spans="1:7" x14ac:dyDescent="0.25">
      <c r="A5254">
        <v>47140853</v>
      </c>
      <c r="B5254" t="s">
        <v>5918</v>
      </c>
      <c r="C5254" t="s">
        <v>4052</v>
      </c>
      <c r="D5254" s="3">
        <v>0.14416999999999999</v>
      </c>
      <c r="E5254">
        <v>0</v>
      </c>
      <c r="F5254" s="3">
        <f>VLOOKUP(A5254,'[1]2016-2015 CDM Price Difference'!$A$5:$D$6271,4,FALSE)</f>
        <v>0.14416999999999999</v>
      </c>
      <c r="G5254" s="3">
        <f t="shared" si="82"/>
        <v>0</v>
      </c>
    </row>
    <row r="5255" spans="1:7" x14ac:dyDescent="0.25">
      <c r="A5255">
        <v>47140895</v>
      </c>
      <c r="B5255" t="s">
        <v>5919</v>
      </c>
      <c r="C5255" t="s">
        <v>4052</v>
      </c>
      <c r="D5255" s="3">
        <v>2.75</v>
      </c>
      <c r="E5255">
        <v>0</v>
      </c>
      <c r="F5255" s="3">
        <f>VLOOKUP(A5255,'[1]2016-2015 CDM Price Difference'!$A$5:$D$6271,4,FALSE)</f>
        <v>2.75</v>
      </c>
      <c r="G5255" s="3">
        <f t="shared" si="82"/>
        <v>0</v>
      </c>
    </row>
    <row r="5256" spans="1:7" x14ac:dyDescent="0.25">
      <c r="A5256">
        <v>47140911</v>
      </c>
      <c r="B5256" t="s">
        <v>5920</v>
      </c>
      <c r="C5256" t="s">
        <v>4052</v>
      </c>
      <c r="D5256" s="3">
        <v>3.8393299999999999</v>
      </c>
      <c r="E5256">
        <v>0</v>
      </c>
      <c r="F5256" s="3">
        <f>VLOOKUP(A5256,'[1]2016-2015 CDM Price Difference'!$A$5:$D$6271,4,FALSE)</f>
        <v>3.8393299999999999</v>
      </c>
      <c r="G5256" s="3">
        <f t="shared" si="82"/>
        <v>0</v>
      </c>
    </row>
    <row r="5257" spans="1:7" x14ac:dyDescent="0.25">
      <c r="A5257">
        <v>47141018</v>
      </c>
      <c r="B5257" t="s">
        <v>5921</v>
      </c>
      <c r="C5257" t="s">
        <v>4052</v>
      </c>
      <c r="D5257" s="3">
        <v>0.8</v>
      </c>
      <c r="E5257">
        <v>0</v>
      </c>
      <c r="F5257" s="3">
        <f>VLOOKUP(A5257,'[1]2016-2015 CDM Price Difference'!$A$5:$D$6271,4,FALSE)</f>
        <v>0.8</v>
      </c>
      <c r="G5257" s="3">
        <f t="shared" si="82"/>
        <v>0</v>
      </c>
    </row>
    <row r="5258" spans="1:7" x14ac:dyDescent="0.25">
      <c r="A5258">
        <v>47141059</v>
      </c>
      <c r="B5258" t="s">
        <v>5922</v>
      </c>
      <c r="C5258" t="s">
        <v>4052</v>
      </c>
      <c r="D5258" s="3">
        <v>0.67332999999999998</v>
      </c>
      <c r="E5258">
        <v>0</v>
      </c>
      <c r="F5258" s="3">
        <f>VLOOKUP(A5258,'[1]2016-2015 CDM Price Difference'!$A$5:$D$6271,4,FALSE)</f>
        <v>0.67332999999999998</v>
      </c>
      <c r="G5258" s="3">
        <f t="shared" si="82"/>
        <v>0</v>
      </c>
    </row>
    <row r="5259" spans="1:7" x14ac:dyDescent="0.25">
      <c r="A5259">
        <v>47141091</v>
      </c>
      <c r="B5259" t="s">
        <v>5923</v>
      </c>
      <c r="C5259" t="s">
        <v>4052</v>
      </c>
      <c r="D5259" s="3">
        <v>0.372</v>
      </c>
      <c r="E5259">
        <v>0</v>
      </c>
      <c r="F5259" s="3">
        <f>VLOOKUP(A5259,'[1]2016-2015 CDM Price Difference'!$A$5:$D$6271,4,FALSE)</f>
        <v>0.372</v>
      </c>
      <c r="G5259" s="3">
        <f t="shared" si="82"/>
        <v>0</v>
      </c>
    </row>
    <row r="5260" spans="1:7" x14ac:dyDescent="0.25">
      <c r="A5260">
        <v>47141158</v>
      </c>
      <c r="B5260" t="s">
        <v>5924</v>
      </c>
      <c r="C5260" t="s">
        <v>4052</v>
      </c>
      <c r="D5260" s="3">
        <v>3.5794999999999999</v>
      </c>
      <c r="E5260">
        <v>0</v>
      </c>
      <c r="F5260" s="3">
        <f>VLOOKUP(A5260,'[1]2016-2015 CDM Price Difference'!$A$5:$D$6271,4,FALSE)</f>
        <v>3.5794999999999999</v>
      </c>
      <c r="G5260" s="3">
        <f t="shared" si="82"/>
        <v>0</v>
      </c>
    </row>
    <row r="5261" spans="1:7" x14ac:dyDescent="0.25">
      <c r="A5261">
        <v>47141182</v>
      </c>
      <c r="B5261" t="s">
        <v>5925</v>
      </c>
      <c r="C5261" t="s">
        <v>4052</v>
      </c>
      <c r="D5261" s="3" t="e">
        <v>#N/A</v>
      </c>
      <c r="E5261">
        <v>0</v>
      </c>
      <c r="F5261" s="3" t="str">
        <f>VLOOKUP(A5261,'[1]2016-2015 CDM Price Difference'!$A$5:$D$6271,4,FALSE)</f>
        <v>0</v>
      </c>
      <c r="G5261" s="3" t="e">
        <f t="shared" si="82"/>
        <v>#N/A</v>
      </c>
    </row>
    <row r="5262" spans="1:7" x14ac:dyDescent="0.25">
      <c r="A5262">
        <v>47141190</v>
      </c>
      <c r="B5262" t="s">
        <v>5926</v>
      </c>
      <c r="C5262" t="s">
        <v>4052</v>
      </c>
      <c r="D5262" s="3">
        <v>0.29480000000000001</v>
      </c>
      <c r="E5262">
        <v>0</v>
      </c>
      <c r="F5262" s="3">
        <f>VLOOKUP(A5262,'[1]2016-2015 CDM Price Difference'!$A$5:$D$6271,4,FALSE)</f>
        <v>0.29480000000000001</v>
      </c>
      <c r="G5262" s="3">
        <f t="shared" si="82"/>
        <v>0</v>
      </c>
    </row>
    <row r="5263" spans="1:7" x14ac:dyDescent="0.25">
      <c r="A5263">
        <v>47141265</v>
      </c>
      <c r="B5263" t="s">
        <v>5927</v>
      </c>
      <c r="C5263" t="s">
        <v>4052</v>
      </c>
      <c r="D5263" s="3">
        <v>2</v>
      </c>
      <c r="E5263">
        <v>0</v>
      </c>
      <c r="F5263" s="3">
        <f>VLOOKUP(A5263,'[1]2016-2015 CDM Price Difference'!$A$5:$D$6271,4,FALSE)</f>
        <v>2</v>
      </c>
      <c r="G5263" s="3">
        <f t="shared" si="82"/>
        <v>0</v>
      </c>
    </row>
    <row r="5264" spans="1:7" x14ac:dyDescent="0.25">
      <c r="A5264">
        <v>47141273</v>
      </c>
      <c r="B5264" t="s">
        <v>5928</v>
      </c>
      <c r="C5264" t="s">
        <v>4052</v>
      </c>
      <c r="D5264" s="3">
        <v>0.44440000000000002</v>
      </c>
      <c r="E5264">
        <v>0</v>
      </c>
      <c r="F5264" s="3">
        <f>VLOOKUP(A5264,'[1]2016-2015 CDM Price Difference'!$A$5:$D$6271,4,FALSE)</f>
        <v>0.44440000000000002</v>
      </c>
      <c r="G5264" s="3">
        <f t="shared" si="82"/>
        <v>0</v>
      </c>
    </row>
    <row r="5265" spans="1:7" x14ac:dyDescent="0.25">
      <c r="A5265">
        <v>47141299</v>
      </c>
      <c r="B5265" t="s">
        <v>5929</v>
      </c>
      <c r="C5265" t="s">
        <v>4052</v>
      </c>
      <c r="D5265" s="3">
        <v>0.76780000000000004</v>
      </c>
      <c r="E5265">
        <v>0</v>
      </c>
      <c r="F5265" s="3">
        <f>VLOOKUP(A5265,'[1]2016-2015 CDM Price Difference'!$A$5:$D$6271,4,FALSE)</f>
        <v>0.76780000000000004</v>
      </c>
      <c r="G5265" s="3">
        <f t="shared" si="82"/>
        <v>0</v>
      </c>
    </row>
    <row r="5266" spans="1:7" x14ac:dyDescent="0.25">
      <c r="A5266">
        <v>47141323</v>
      </c>
      <c r="B5266" t="s">
        <v>5930</v>
      </c>
      <c r="C5266" t="s">
        <v>4052</v>
      </c>
      <c r="D5266" s="3">
        <v>453.13</v>
      </c>
      <c r="E5266">
        <v>0</v>
      </c>
      <c r="F5266" s="3">
        <f>VLOOKUP(A5266,'[1]2016-2015 CDM Price Difference'!$A$5:$D$6271,4,FALSE)</f>
        <v>453.13</v>
      </c>
      <c r="G5266" s="3">
        <f t="shared" si="82"/>
        <v>0</v>
      </c>
    </row>
    <row r="5267" spans="1:7" x14ac:dyDescent="0.25">
      <c r="A5267">
        <v>47141331</v>
      </c>
      <c r="B5267" t="s">
        <v>5932</v>
      </c>
      <c r="C5267" t="s">
        <v>4052</v>
      </c>
      <c r="D5267" s="3">
        <v>0.72899999999999998</v>
      </c>
      <c r="E5267">
        <v>0</v>
      </c>
      <c r="F5267" s="3">
        <f>VLOOKUP(A5267,'[1]2016-2015 CDM Price Difference'!$A$5:$D$6271,4,FALSE)</f>
        <v>0.72899999999999998</v>
      </c>
      <c r="G5267" s="3">
        <f t="shared" si="82"/>
        <v>0</v>
      </c>
    </row>
    <row r="5268" spans="1:7" x14ac:dyDescent="0.25">
      <c r="A5268">
        <v>47141364</v>
      </c>
      <c r="B5268" t="s">
        <v>5933</v>
      </c>
      <c r="C5268" t="s">
        <v>4052</v>
      </c>
      <c r="D5268" s="3">
        <v>4.9979199999999997</v>
      </c>
      <c r="E5268">
        <v>0</v>
      </c>
      <c r="F5268" s="3">
        <f>VLOOKUP(A5268,'[1]2016-2015 CDM Price Difference'!$A$5:$D$6271,4,FALSE)</f>
        <v>4.9979199999999997</v>
      </c>
      <c r="G5268" s="3">
        <f t="shared" si="82"/>
        <v>0</v>
      </c>
    </row>
    <row r="5269" spans="1:7" x14ac:dyDescent="0.25">
      <c r="A5269">
        <v>47141398</v>
      </c>
      <c r="B5269" t="s">
        <v>5934</v>
      </c>
      <c r="C5269" t="s">
        <v>4052</v>
      </c>
      <c r="D5269" s="3">
        <v>0.37132999999999999</v>
      </c>
      <c r="E5269">
        <v>0</v>
      </c>
      <c r="F5269" s="3">
        <f>VLOOKUP(A5269,'[1]2016-2015 CDM Price Difference'!$A$5:$D$6271,4,FALSE)</f>
        <v>0.37132999999999999</v>
      </c>
      <c r="G5269" s="3">
        <f t="shared" si="82"/>
        <v>0</v>
      </c>
    </row>
    <row r="5270" spans="1:7" x14ac:dyDescent="0.25">
      <c r="A5270">
        <v>47141430</v>
      </c>
      <c r="B5270" t="s">
        <v>5935</v>
      </c>
      <c r="C5270" t="s">
        <v>4052</v>
      </c>
      <c r="D5270" s="3">
        <v>0.68720000000000003</v>
      </c>
      <c r="E5270">
        <v>0</v>
      </c>
      <c r="F5270" s="3">
        <f>VLOOKUP(A5270,'[1]2016-2015 CDM Price Difference'!$A$5:$D$6271,4,FALSE)</f>
        <v>0.68720000000000003</v>
      </c>
      <c r="G5270" s="3">
        <f t="shared" si="82"/>
        <v>0</v>
      </c>
    </row>
    <row r="5271" spans="1:7" x14ac:dyDescent="0.25">
      <c r="A5271">
        <v>47141448</v>
      </c>
      <c r="B5271" t="s">
        <v>5936</v>
      </c>
      <c r="C5271" t="s">
        <v>4052</v>
      </c>
      <c r="D5271" s="3">
        <v>2.5739999999999999E-2</v>
      </c>
      <c r="E5271">
        <v>0</v>
      </c>
      <c r="F5271" s="3">
        <f>VLOOKUP(A5271,'[1]2016-2015 CDM Price Difference'!$A$5:$D$6271,4,FALSE)</f>
        <v>2.5739999999999999E-2</v>
      </c>
      <c r="G5271" s="3">
        <f t="shared" si="82"/>
        <v>0</v>
      </c>
    </row>
    <row r="5272" spans="1:7" x14ac:dyDescent="0.25">
      <c r="A5272">
        <v>47141455</v>
      </c>
      <c r="B5272" t="s">
        <v>5937</v>
      </c>
      <c r="C5272" t="s">
        <v>4052</v>
      </c>
      <c r="D5272" s="3">
        <v>0.60840000000000005</v>
      </c>
      <c r="E5272">
        <v>0</v>
      </c>
      <c r="F5272" s="3">
        <f>VLOOKUP(A5272,'[1]2016-2015 CDM Price Difference'!$A$5:$D$6271,4,FALSE)</f>
        <v>0.60840000000000005</v>
      </c>
      <c r="G5272" s="3">
        <f t="shared" si="82"/>
        <v>0</v>
      </c>
    </row>
    <row r="5273" spans="1:7" x14ac:dyDescent="0.25">
      <c r="A5273">
        <v>47141463</v>
      </c>
      <c r="B5273" t="s">
        <v>5938</v>
      </c>
      <c r="C5273" t="s">
        <v>4052</v>
      </c>
      <c r="D5273" s="3" t="s">
        <v>7802</v>
      </c>
      <c r="E5273">
        <v>0</v>
      </c>
      <c r="F5273" s="3" t="str">
        <f>VLOOKUP(A5273,'[1]2016-2015 CDM Price Difference'!$A$5:$D$6271,4,FALSE)</f>
        <v/>
      </c>
      <c r="G5273" s="3" t="e">
        <f t="shared" si="82"/>
        <v>#VALUE!</v>
      </c>
    </row>
    <row r="5274" spans="1:7" x14ac:dyDescent="0.25">
      <c r="A5274">
        <v>47141471</v>
      </c>
      <c r="B5274" t="s">
        <v>5939</v>
      </c>
      <c r="C5274" t="s">
        <v>4052</v>
      </c>
      <c r="D5274" s="3">
        <v>0.7006</v>
      </c>
      <c r="E5274">
        <v>0</v>
      </c>
      <c r="F5274" s="3">
        <f>VLOOKUP(A5274,'[1]2016-2015 CDM Price Difference'!$A$5:$D$6271,4,FALSE)</f>
        <v>0.7006</v>
      </c>
      <c r="G5274" s="3">
        <f t="shared" si="82"/>
        <v>0</v>
      </c>
    </row>
    <row r="5275" spans="1:7" x14ac:dyDescent="0.25">
      <c r="A5275">
        <v>47141489</v>
      </c>
      <c r="B5275" t="s">
        <v>5940</v>
      </c>
      <c r="C5275" t="s">
        <v>4052</v>
      </c>
      <c r="D5275" s="3">
        <v>5.3343999999999996</v>
      </c>
      <c r="E5275">
        <v>0</v>
      </c>
      <c r="F5275" s="3">
        <f>VLOOKUP(A5275,'[1]2016-2015 CDM Price Difference'!$A$5:$D$6271,4,FALSE)</f>
        <v>5.3343999999999996</v>
      </c>
      <c r="G5275" s="3">
        <f t="shared" si="82"/>
        <v>0</v>
      </c>
    </row>
    <row r="5276" spans="1:7" x14ac:dyDescent="0.25">
      <c r="A5276">
        <v>47141588</v>
      </c>
      <c r="B5276" t="s">
        <v>5942</v>
      </c>
      <c r="C5276" t="s">
        <v>4052</v>
      </c>
      <c r="D5276" s="3">
        <v>13.2</v>
      </c>
      <c r="E5276">
        <v>0</v>
      </c>
      <c r="F5276" s="3">
        <f>VLOOKUP(A5276,'[1]2016-2015 CDM Price Difference'!$A$5:$D$6271,4,FALSE)</f>
        <v>13.2</v>
      </c>
      <c r="G5276" s="3">
        <f t="shared" si="82"/>
        <v>0</v>
      </c>
    </row>
    <row r="5277" spans="1:7" x14ac:dyDescent="0.25">
      <c r="A5277">
        <v>47141604</v>
      </c>
      <c r="B5277" t="s">
        <v>5944</v>
      </c>
      <c r="C5277" t="s">
        <v>4052</v>
      </c>
      <c r="D5277" s="3">
        <v>2.08</v>
      </c>
      <c r="E5277">
        <v>0</v>
      </c>
      <c r="F5277" s="3">
        <f>VLOOKUP(A5277,'[1]2016-2015 CDM Price Difference'!$A$5:$D$6271,4,FALSE)</f>
        <v>2.08</v>
      </c>
      <c r="G5277" s="3">
        <f t="shared" ref="G5277:G5340" si="83">D5277-F5277</f>
        <v>0</v>
      </c>
    </row>
    <row r="5278" spans="1:7" x14ac:dyDescent="0.25">
      <c r="A5278">
        <v>47141612</v>
      </c>
      <c r="B5278" t="s">
        <v>5945</v>
      </c>
      <c r="C5278" t="s">
        <v>4052</v>
      </c>
      <c r="D5278" s="3">
        <v>3.4099999999999998E-2</v>
      </c>
      <c r="E5278">
        <v>0</v>
      </c>
      <c r="F5278" s="3">
        <f>VLOOKUP(A5278,'[1]2016-2015 CDM Price Difference'!$A$5:$D$6271,4,FALSE)</f>
        <v>3.4099999999999998E-2</v>
      </c>
      <c r="G5278" s="3">
        <f t="shared" si="83"/>
        <v>0</v>
      </c>
    </row>
    <row r="5279" spans="1:7" x14ac:dyDescent="0.25">
      <c r="A5279">
        <v>47141646</v>
      </c>
      <c r="B5279" t="s">
        <v>5946</v>
      </c>
      <c r="C5279" t="s">
        <v>4052</v>
      </c>
      <c r="D5279" s="3">
        <v>0.36</v>
      </c>
      <c r="E5279">
        <v>0</v>
      </c>
      <c r="F5279" s="3">
        <f>VLOOKUP(A5279,'[1]2016-2015 CDM Price Difference'!$A$5:$D$6271,4,FALSE)</f>
        <v>0.36</v>
      </c>
      <c r="G5279" s="3">
        <f t="shared" si="83"/>
        <v>0</v>
      </c>
    </row>
    <row r="5280" spans="1:7" x14ac:dyDescent="0.25">
      <c r="A5280">
        <v>47141703</v>
      </c>
      <c r="B5280" t="s">
        <v>5947</v>
      </c>
      <c r="C5280" t="s">
        <v>4052</v>
      </c>
      <c r="D5280" s="3" t="e">
        <v>#N/A</v>
      </c>
      <c r="E5280">
        <v>0</v>
      </c>
      <c r="F5280" s="3" t="str">
        <f>VLOOKUP(A5280,'[1]2016-2015 CDM Price Difference'!$A$5:$D$6271,4,FALSE)</f>
        <v>0</v>
      </c>
      <c r="G5280" s="3" t="e">
        <f t="shared" si="83"/>
        <v>#N/A</v>
      </c>
    </row>
    <row r="5281" spans="1:7" x14ac:dyDescent="0.25">
      <c r="A5281">
        <v>47141778</v>
      </c>
      <c r="B5281" t="s">
        <v>5949</v>
      </c>
      <c r="C5281" t="s">
        <v>4052</v>
      </c>
      <c r="D5281" s="3">
        <v>3.0669999999999999E-2</v>
      </c>
      <c r="E5281">
        <v>0</v>
      </c>
      <c r="F5281" s="3">
        <f>VLOOKUP(A5281,'[1]2016-2015 CDM Price Difference'!$A$5:$D$6271,4,FALSE)</f>
        <v>3.0669999999999999E-2</v>
      </c>
      <c r="G5281" s="3">
        <f t="shared" si="83"/>
        <v>0</v>
      </c>
    </row>
    <row r="5282" spans="1:7" x14ac:dyDescent="0.25">
      <c r="A5282">
        <v>47141786</v>
      </c>
      <c r="B5282" t="s">
        <v>5950</v>
      </c>
      <c r="C5282" t="s">
        <v>4052</v>
      </c>
      <c r="D5282" s="3">
        <v>0.873</v>
      </c>
      <c r="E5282">
        <v>0</v>
      </c>
      <c r="F5282" s="3">
        <f>VLOOKUP(A5282,'[1]2016-2015 CDM Price Difference'!$A$5:$D$6271,4,FALSE)</f>
        <v>0.873</v>
      </c>
      <c r="G5282" s="3">
        <f t="shared" si="83"/>
        <v>0</v>
      </c>
    </row>
    <row r="5283" spans="1:7" x14ac:dyDescent="0.25">
      <c r="A5283">
        <v>47141877</v>
      </c>
      <c r="B5283" t="s">
        <v>5951</v>
      </c>
      <c r="C5283" t="s">
        <v>4052</v>
      </c>
      <c r="D5283" s="3" t="e">
        <v>#N/A</v>
      </c>
      <c r="E5283">
        <v>0</v>
      </c>
      <c r="F5283" s="3" t="str">
        <f>VLOOKUP(A5283,'[1]2016-2015 CDM Price Difference'!$A$5:$D$6271,4,FALSE)</f>
        <v>0</v>
      </c>
      <c r="G5283" s="3" t="e">
        <f t="shared" si="83"/>
        <v>#N/A</v>
      </c>
    </row>
    <row r="5284" spans="1:7" x14ac:dyDescent="0.25">
      <c r="A5284">
        <v>47141955</v>
      </c>
      <c r="B5284" t="s">
        <v>5952</v>
      </c>
      <c r="C5284" t="s">
        <v>4052</v>
      </c>
      <c r="D5284" s="3">
        <v>40.986669999999997</v>
      </c>
      <c r="E5284">
        <v>0</v>
      </c>
      <c r="F5284" s="3">
        <f>VLOOKUP(A5284,'[1]2016-2015 CDM Price Difference'!$A$5:$D$6271,4,FALSE)</f>
        <v>40.986669999999997</v>
      </c>
      <c r="G5284" s="3">
        <f t="shared" si="83"/>
        <v>0</v>
      </c>
    </row>
    <row r="5285" spans="1:7" x14ac:dyDescent="0.25">
      <c r="A5285">
        <v>47141960</v>
      </c>
      <c r="B5285" t="s">
        <v>5954</v>
      </c>
      <c r="C5285" t="s">
        <v>4052</v>
      </c>
      <c r="D5285" s="3" t="e">
        <v>#N/A</v>
      </c>
      <c r="E5285">
        <v>0</v>
      </c>
      <c r="F5285" s="3" t="str">
        <f>VLOOKUP(A5285,'[1]2016-2015 CDM Price Difference'!$A$5:$D$6271,4,FALSE)</f>
        <v>0</v>
      </c>
      <c r="G5285" s="3" t="e">
        <f t="shared" si="83"/>
        <v>#N/A</v>
      </c>
    </row>
    <row r="5286" spans="1:7" x14ac:dyDescent="0.25">
      <c r="A5286">
        <v>47141965</v>
      </c>
      <c r="B5286" t="s">
        <v>5955</v>
      </c>
      <c r="C5286" t="s">
        <v>4052</v>
      </c>
      <c r="D5286" s="3">
        <v>4.6620999999999997</v>
      </c>
      <c r="E5286">
        <v>0</v>
      </c>
      <c r="F5286" s="3">
        <f>VLOOKUP(A5286,'[1]2016-2015 CDM Price Difference'!$A$5:$D$6271,4,FALSE)</f>
        <v>4.6620999999999997</v>
      </c>
      <c r="G5286" s="3">
        <f t="shared" si="83"/>
        <v>0</v>
      </c>
    </row>
    <row r="5287" spans="1:7" x14ac:dyDescent="0.25">
      <c r="A5287">
        <v>47141975</v>
      </c>
      <c r="B5287" t="s">
        <v>5956</v>
      </c>
      <c r="C5287" t="s">
        <v>4052</v>
      </c>
      <c r="D5287" s="3" t="e">
        <v>#N/A</v>
      </c>
      <c r="E5287">
        <v>0</v>
      </c>
      <c r="F5287" s="3" t="str">
        <f>VLOOKUP(A5287,'[1]2016-2015 CDM Price Difference'!$A$5:$D$6271,4,FALSE)</f>
        <v>0</v>
      </c>
      <c r="G5287" s="3" t="e">
        <f t="shared" si="83"/>
        <v>#N/A</v>
      </c>
    </row>
    <row r="5288" spans="1:7" x14ac:dyDescent="0.25">
      <c r="A5288">
        <v>47141992</v>
      </c>
      <c r="B5288" t="s">
        <v>5957</v>
      </c>
      <c r="C5288" t="s">
        <v>4052</v>
      </c>
      <c r="D5288" s="3">
        <v>0.875</v>
      </c>
      <c r="E5288">
        <v>0</v>
      </c>
      <c r="F5288" s="3">
        <f>VLOOKUP(A5288,'[1]2016-2015 CDM Price Difference'!$A$5:$D$6271,4,FALSE)</f>
        <v>0.875</v>
      </c>
      <c r="G5288" s="3">
        <f t="shared" si="83"/>
        <v>0</v>
      </c>
    </row>
    <row r="5289" spans="1:7" x14ac:dyDescent="0.25">
      <c r="A5289">
        <v>47142065</v>
      </c>
      <c r="B5289" t="s">
        <v>5958</v>
      </c>
      <c r="C5289" t="s">
        <v>4052</v>
      </c>
      <c r="D5289" s="3">
        <v>0.2</v>
      </c>
      <c r="E5289">
        <v>0</v>
      </c>
      <c r="F5289" s="3">
        <f>VLOOKUP(A5289,'[1]2016-2015 CDM Price Difference'!$A$5:$D$6271,4,FALSE)</f>
        <v>0.2</v>
      </c>
      <c r="G5289" s="3">
        <f t="shared" si="83"/>
        <v>0</v>
      </c>
    </row>
    <row r="5290" spans="1:7" x14ac:dyDescent="0.25">
      <c r="A5290">
        <v>47142081</v>
      </c>
      <c r="B5290" t="s">
        <v>5959</v>
      </c>
      <c r="C5290" t="s">
        <v>4052</v>
      </c>
      <c r="D5290" s="3">
        <v>1.5509999999999999E-2</v>
      </c>
      <c r="E5290">
        <v>0</v>
      </c>
      <c r="F5290" s="3">
        <f>VLOOKUP(A5290,'[1]2016-2015 CDM Price Difference'!$A$5:$D$6271,4,FALSE)</f>
        <v>1.5509999999999999E-2</v>
      </c>
      <c r="G5290" s="3">
        <f t="shared" si="83"/>
        <v>0</v>
      </c>
    </row>
    <row r="5291" spans="1:7" x14ac:dyDescent="0.25">
      <c r="A5291">
        <v>47142123</v>
      </c>
      <c r="B5291" t="s">
        <v>5960</v>
      </c>
      <c r="C5291" t="s">
        <v>4052</v>
      </c>
      <c r="D5291" s="3">
        <v>0.1056</v>
      </c>
      <c r="E5291">
        <v>0</v>
      </c>
      <c r="F5291" s="3">
        <f>VLOOKUP(A5291,'[1]2016-2015 CDM Price Difference'!$A$5:$D$6271,4,FALSE)</f>
        <v>0.1056</v>
      </c>
      <c r="G5291" s="3">
        <f t="shared" si="83"/>
        <v>0</v>
      </c>
    </row>
    <row r="5292" spans="1:7" x14ac:dyDescent="0.25">
      <c r="A5292">
        <v>47142172</v>
      </c>
      <c r="B5292" t="s">
        <v>5961</v>
      </c>
      <c r="C5292" t="s">
        <v>4052</v>
      </c>
      <c r="D5292" s="3">
        <v>1.8766700000000001</v>
      </c>
      <c r="E5292">
        <v>0</v>
      </c>
      <c r="F5292" s="3">
        <f>VLOOKUP(A5292,'[1]2016-2015 CDM Price Difference'!$A$5:$D$6271,4,FALSE)</f>
        <v>1.8766700000000001</v>
      </c>
      <c r="G5292" s="3">
        <f t="shared" si="83"/>
        <v>0</v>
      </c>
    </row>
    <row r="5293" spans="1:7" x14ac:dyDescent="0.25">
      <c r="A5293">
        <v>47142198</v>
      </c>
      <c r="B5293" t="s">
        <v>5962</v>
      </c>
      <c r="C5293" t="s">
        <v>4052</v>
      </c>
      <c r="D5293" s="3">
        <v>1.8766700000000001</v>
      </c>
      <c r="E5293">
        <v>0</v>
      </c>
      <c r="F5293" s="3">
        <f>VLOOKUP(A5293,'[1]2016-2015 CDM Price Difference'!$A$5:$D$6271,4,FALSE)</f>
        <v>1.8766700000000001</v>
      </c>
      <c r="G5293" s="3">
        <f t="shared" si="83"/>
        <v>0</v>
      </c>
    </row>
    <row r="5294" spans="1:7" x14ac:dyDescent="0.25">
      <c r="A5294">
        <v>47142271</v>
      </c>
      <c r="B5294" t="s">
        <v>5963</v>
      </c>
      <c r="C5294" t="s">
        <v>4052</v>
      </c>
      <c r="D5294" s="3">
        <v>1.4450000000000001</v>
      </c>
      <c r="E5294">
        <v>0</v>
      </c>
      <c r="F5294" s="3">
        <f>VLOOKUP(A5294,'[1]2016-2015 CDM Price Difference'!$A$5:$D$6271,4,FALSE)</f>
        <v>1.4450000000000001</v>
      </c>
      <c r="G5294" s="3">
        <f t="shared" si="83"/>
        <v>0</v>
      </c>
    </row>
    <row r="5295" spans="1:7" x14ac:dyDescent="0.25">
      <c r="A5295">
        <v>47142321</v>
      </c>
      <c r="B5295" t="s">
        <v>5964</v>
      </c>
      <c r="C5295" t="s">
        <v>4052</v>
      </c>
      <c r="D5295" s="3">
        <v>1.4982</v>
      </c>
      <c r="E5295">
        <v>0</v>
      </c>
      <c r="F5295" s="3">
        <f>VLOOKUP(A5295,'[1]2016-2015 CDM Price Difference'!$A$5:$D$6271,4,FALSE)</f>
        <v>1.4982</v>
      </c>
      <c r="G5295" s="3">
        <f t="shared" si="83"/>
        <v>0</v>
      </c>
    </row>
    <row r="5296" spans="1:7" x14ac:dyDescent="0.25">
      <c r="A5296">
        <v>47142339</v>
      </c>
      <c r="B5296" t="s">
        <v>5965</v>
      </c>
      <c r="C5296" t="s">
        <v>4052</v>
      </c>
      <c r="D5296" s="3">
        <v>1.5992</v>
      </c>
      <c r="E5296">
        <v>0</v>
      </c>
      <c r="F5296" s="3">
        <f>VLOOKUP(A5296,'[1]2016-2015 CDM Price Difference'!$A$5:$D$6271,4,FALSE)</f>
        <v>1.5992</v>
      </c>
      <c r="G5296" s="3">
        <f t="shared" si="83"/>
        <v>0</v>
      </c>
    </row>
    <row r="5297" spans="1:7" x14ac:dyDescent="0.25">
      <c r="A5297">
        <v>47142362</v>
      </c>
      <c r="B5297" t="s">
        <v>5966</v>
      </c>
      <c r="C5297" t="s">
        <v>4052</v>
      </c>
      <c r="D5297" s="3">
        <v>1.044</v>
      </c>
      <c r="E5297">
        <v>0</v>
      </c>
      <c r="F5297" s="3">
        <f>VLOOKUP(A5297,'[1]2016-2015 CDM Price Difference'!$A$5:$D$6271,4,FALSE)</f>
        <v>1.044</v>
      </c>
      <c r="G5297" s="3">
        <f t="shared" si="83"/>
        <v>0</v>
      </c>
    </row>
    <row r="5298" spans="1:7" x14ac:dyDescent="0.25">
      <c r="A5298">
        <v>47142370</v>
      </c>
      <c r="B5298" t="s">
        <v>5967</v>
      </c>
      <c r="C5298" t="s">
        <v>4052</v>
      </c>
      <c r="D5298" s="3">
        <v>1.85867</v>
      </c>
      <c r="E5298">
        <v>0</v>
      </c>
      <c r="F5298" s="3">
        <f>VLOOKUP(A5298,'[1]2016-2015 CDM Price Difference'!$A$5:$D$6271,4,FALSE)</f>
        <v>1.85867</v>
      </c>
      <c r="G5298" s="3">
        <f t="shared" si="83"/>
        <v>0</v>
      </c>
    </row>
    <row r="5299" spans="1:7" x14ac:dyDescent="0.25">
      <c r="A5299">
        <v>47142388</v>
      </c>
      <c r="B5299" t="s">
        <v>5968</v>
      </c>
      <c r="C5299" t="s">
        <v>4052</v>
      </c>
      <c r="D5299" s="3">
        <v>1.92</v>
      </c>
      <c r="E5299">
        <v>0</v>
      </c>
      <c r="F5299" s="3">
        <f>VLOOKUP(A5299,'[1]2016-2015 CDM Price Difference'!$A$5:$D$6271,4,FALSE)</f>
        <v>1.92</v>
      </c>
      <c r="G5299" s="3">
        <f t="shared" si="83"/>
        <v>0</v>
      </c>
    </row>
    <row r="5300" spans="1:7" x14ac:dyDescent="0.25">
      <c r="A5300">
        <v>47142503</v>
      </c>
      <c r="B5300" t="s">
        <v>5969</v>
      </c>
      <c r="C5300" t="s">
        <v>4052</v>
      </c>
      <c r="D5300" s="3">
        <v>2.2669999999999999E-2</v>
      </c>
      <c r="E5300">
        <v>0</v>
      </c>
      <c r="F5300" s="3">
        <f>VLOOKUP(A5300,'[1]2016-2015 CDM Price Difference'!$A$5:$D$6271,4,FALSE)</f>
        <v>2.2669999999999999E-2</v>
      </c>
      <c r="G5300" s="3">
        <f t="shared" si="83"/>
        <v>0</v>
      </c>
    </row>
    <row r="5301" spans="1:7" x14ac:dyDescent="0.25">
      <c r="A5301">
        <v>47142578</v>
      </c>
      <c r="B5301" t="s">
        <v>5970</v>
      </c>
      <c r="C5301" t="s">
        <v>4052</v>
      </c>
      <c r="D5301" s="3">
        <v>2.5548000000000002</v>
      </c>
      <c r="E5301">
        <v>0</v>
      </c>
      <c r="F5301" s="3">
        <f>VLOOKUP(A5301,'[1]2016-2015 CDM Price Difference'!$A$5:$D$6271,4,FALSE)</f>
        <v>2.5548000000000002</v>
      </c>
      <c r="G5301" s="3">
        <f t="shared" si="83"/>
        <v>0</v>
      </c>
    </row>
    <row r="5302" spans="1:7" x14ac:dyDescent="0.25">
      <c r="A5302">
        <v>47142586</v>
      </c>
      <c r="B5302" t="s">
        <v>5971</v>
      </c>
      <c r="C5302" t="s">
        <v>4052</v>
      </c>
      <c r="D5302" s="3">
        <v>0.83094999999999997</v>
      </c>
      <c r="E5302">
        <v>0</v>
      </c>
      <c r="F5302" s="3">
        <f>VLOOKUP(A5302,'[1]2016-2015 CDM Price Difference'!$A$5:$D$6271,4,FALSE)</f>
        <v>0.83094999999999997</v>
      </c>
      <c r="G5302" s="3">
        <f t="shared" si="83"/>
        <v>0</v>
      </c>
    </row>
    <row r="5303" spans="1:7" x14ac:dyDescent="0.25">
      <c r="A5303">
        <v>47142594</v>
      </c>
      <c r="B5303" t="s">
        <v>5972</v>
      </c>
      <c r="C5303" t="s">
        <v>4052</v>
      </c>
      <c r="D5303" s="3">
        <v>38.654000000000003</v>
      </c>
      <c r="E5303">
        <v>0</v>
      </c>
      <c r="F5303" s="3">
        <f>VLOOKUP(A5303,'[1]2016-2015 CDM Price Difference'!$A$5:$D$6271,4,FALSE)</f>
        <v>38.654000000000003</v>
      </c>
      <c r="G5303" s="3">
        <f t="shared" si="83"/>
        <v>0</v>
      </c>
    </row>
    <row r="5304" spans="1:7" x14ac:dyDescent="0.25">
      <c r="A5304">
        <v>47142610</v>
      </c>
      <c r="B5304" t="s">
        <v>5973</v>
      </c>
      <c r="C5304" t="s">
        <v>4052</v>
      </c>
      <c r="D5304" s="3">
        <v>4.5890000000000004</v>
      </c>
      <c r="E5304">
        <v>0</v>
      </c>
      <c r="F5304" s="3">
        <f>VLOOKUP(A5304,'[1]2016-2015 CDM Price Difference'!$A$5:$D$6271,4,FALSE)</f>
        <v>4.5890000000000004</v>
      </c>
      <c r="G5304" s="3">
        <f t="shared" si="83"/>
        <v>0</v>
      </c>
    </row>
    <row r="5305" spans="1:7" x14ac:dyDescent="0.25">
      <c r="A5305">
        <v>47142628</v>
      </c>
      <c r="B5305" t="s">
        <v>5974</v>
      </c>
      <c r="C5305" t="s">
        <v>4052</v>
      </c>
      <c r="D5305" s="3">
        <v>2.5850000000000001E-2</v>
      </c>
      <c r="E5305">
        <v>0</v>
      </c>
      <c r="F5305" s="3">
        <f>VLOOKUP(A5305,'[1]2016-2015 CDM Price Difference'!$A$5:$D$6271,4,FALSE)</f>
        <v>2.5850000000000001E-2</v>
      </c>
      <c r="G5305" s="3">
        <f t="shared" si="83"/>
        <v>0</v>
      </c>
    </row>
    <row r="5306" spans="1:7" x14ac:dyDescent="0.25">
      <c r="A5306">
        <v>47142651</v>
      </c>
      <c r="B5306" t="s">
        <v>5975</v>
      </c>
      <c r="C5306" t="s">
        <v>4052</v>
      </c>
      <c r="D5306" s="3">
        <v>2.52</v>
      </c>
      <c r="E5306">
        <v>0</v>
      </c>
      <c r="F5306" s="3">
        <f>VLOOKUP(A5306,'[1]2016-2015 CDM Price Difference'!$A$5:$D$6271,4,FALSE)</f>
        <v>2.52</v>
      </c>
      <c r="G5306" s="3">
        <f t="shared" si="83"/>
        <v>0</v>
      </c>
    </row>
    <row r="5307" spans="1:7" x14ac:dyDescent="0.25">
      <c r="A5307">
        <v>47142669</v>
      </c>
      <c r="B5307" t="s">
        <v>5977</v>
      </c>
      <c r="C5307" t="s">
        <v>4052</v>
      </c>
      <c r="D5307" s="3">
        <v>1.548</v>
      </c>
      <c r="E5307">
        <v>0</v>
      </c>
      <c r="F5307" s="3">
        <f>VLOOKUP(A5307,'[1]2016-2015 CDM Price Difference'!$A$5:$D$6271,4,FALSE)</f>
        <v>1.548</v>
      </c>
      <c r="G5307" s="3">
        <f t="shared" si="83"/>
        <v>0</v>
      </c>
    </row>
    <row r="5308" spans="1:7" x14ac:dyDescent="0.25">
      <c r="A5308">
        <v>47142685</v>
      </c>
      <c r="B5308" t="s">
        <v>5978</v>
      </c>
      <c r="C5308" t="s">
        <v>4052</v>
      </c>
      <c r="D5308" s="3">
        <v>0.42799999999999999</v>
      </c>
      <c r="E5308">
        <v>0</v>
      </c>
      <c r="F5308" s="3">
        <f>VLOOKUP(A5308,'[1]2016-2015 CDM Price Difference'!$A$5:$D$6271,4,FALSE)</f>
        <v>0.42799999999999999</v>
      </c>
      <c r="G5308" s="3">
        <f t="shared" si="83"/>
        <v>0</v>
      </c>
    </row>
    <row r="5309" spans="1:7" x14ac:dyDescent="0.25">
      <c r="A5309">
        <v>47142693</v>
      </c>
      <c r="B5309" t="s">
        <v>5979</v>
      </c>
      <c r="C5309" t="s">
        <v>4052</v>
      </c>
      <c r="D5309" s="3">
        <v>2.1</v>
      </c>
      <c r="E5309">
        <v>0</v>
      </c>
      <c r="F5309" s="3">
        <f>VLOOKUP(A5309,'[1]2016-2015 CDM Price Difference'!$A$5:$D$6271,4,FALSE)</f>
        <v>2.1</v>
      </c>
      <c r="G5309" s="3">
        <f t="shared" si="83"/>
        <v>0</v>
      </c>
    </row>
    <row r="5310" spans="1:7" x14ac:dyDescent="0.25">
      <c r="A5310">
        <v>47142727</v>
      </c>
      <c r="B5310" t="s">
        <v>5980</v>
      </c>
      <c r="C5310" t="s">
        <v>4052</v>
      </c>
      <c r="D5310" s="3">
        <v>33.942860000000003</v>
      </c>
      <c r="E5310">
        <v>0</v>
      </c>
      <c r="F5310" s="3">
        <f>VLOOKUP(A5310,'[1]2016-2015 CDM Price Difference'!$A$5:$D$6271,4,FALSE)</f>
        <v>33.942860000000003</v>
      </c>
      <c r="G5310" s="3">
        <f t="shared" si="83"/>
        <v>0</v>
      </c>
    </row>
    <row r="5311" spans="1:7" x14ac:dyDescent="0.25">
      <c r="A5311">
        <v>47142743</v>
      </c>
      <c r="B5311" t="s">
        <v>5981</v>
      </c>
      <c r="C5311" t="s">
        <v>4052</v>
      </c>
      <c r="D5311" s="3">
        <v>2.9380000000000002</v>
      </c>
      <c r="E5311">
        <v>0</v>
      </c>
      <c r="F5311" s="3">
        <f>VLOOKUP(A5311,'[1]2016-2015 CDM Price Difference'!$A$5:$D$6271,4,FALSE)</f>
        <v>2.9380000000000002</v>
      </c>
      <c r="G5311" s="3">
        <f t="shared" si="83"/>
        <v>0</v>
      </c>
    </row>
    <row r="5312" spans="1:7" x14ac:dyDescent="0.25">
      <c r="A5312">
        <v>47142768</v>
      </c>
      <c r="B5312" t="s">
        <v>5982</v>
      </c>
      <c r="C5312" t="s">
        <v>4052</v>
      </c>
      <c r="D5312" s="3">
        <v>63.942860000000003</v>
      </c>
      <c r="E5312">
        <v>0</v>
      </c>
      <c r="F5312" s="3">
        <f>VLOOKUP(A5312,'[1]2016-2015 CDM Price Difference'!$A$5:$D$6271,4,FALSE)</f>
        <v>63.942860000000003</v>
      </c>
      <c r="G5312" s="3">
        <f t="shared" si="83"/>
        <v>0</v>
      </c>
    </row>
    <row r="5313" spans="1:7" x14ac:dyDescent="0.25">
      <c r="A5313">
        <v>47142792</v>
      </c>
      <c r="B5313" t="s">
        <v>5983</v>
      </c>
      <c r="C5313" t="s">
        <v>4052</v>
      </c>
      <c r="D5313" s="3">
        <v>1.4346000000000001</v>
      </c>
      <c r="E5313">
        <v>0</v>
      </c>
      <c r="F5313" s="3">
        <f>VLOOKUP(A5313,'[1]2016-2015 CDM Price Difference'!$A$5:$D$6271,4,FALSE)</f>
        <v>1.4346000000000001</v>
      </c>
      <c r="G5313" s="3">
        <f t="shared" si="83"/>
        <v>0</v>
      </c>
    </row>
    <row r="5314" spans="1:7" x14ac:dyDescent="0.25">
      <c r="A5314">
        <v>47142834</v>
      </c>
      <c r="B5314" t="s">
        <v>5984</v>
      </c>
      <c r="C5314" t="s">
        <v>4052</v>
      </c>
      <c r="D5314" s="3">
        <v>27.58</v>
      </c>
      <c r="E5314">
        <v>0</v>
      </c>
      <c r="F5314" s="3">
        <f>VLOOKUP(A5314,'[1]2016-2015 CDM Price Difference'!$A$5:$D$6271,4,FALSE)</f>
        <v>27.58</v>
      </c>
      <c r="G5314" s="3">
        <f t="shared" si="83"/>
        <v>0</v>
      </c>
    </row>
    <row r="5315" spans="1:7" x14ac:dyDescent="0.25">
      <c r="A5315">
        <v>47142883</v>
      </c>
      <c r="B5315" t="s">
        <v>5985</v>
      </c>
      <c r="C5315" t="s">
        <v>4052</v>
      </c>
      <c r="D5315" s="3">
        <v>1.0855999999999999</v>
      </c>
      <c r="E5315">
        <v>0</v>
      </c>
      <c r="F5315" s="3">
        <f>VLOOKUP(A5315,'[1]2016-2015 CDM Price Difference'!$A$5:$D$6271,4,FALSE)</f>
        <v>1.0855999999999999</v>
      </c>
      <c r="G5315" s="3">
        <f t="shared" si="83"/>
        <v>0</v>
      </c>
    </row>
    <row r="5316" spans="1:7" x14ac:dyDescent="0.25">
      <c r="A5316">
        <v>47142982</v>
      </c>
      <c r="B5316" t="s">
        <v>5986</v>
      </c>
      <c r="C5316" t="s">
        <v>4052</v>
      </c>
      <c r="D5316" s="3">
        <v>0.45200000000000001</v>
      </c>
      <c r="E5316">
        <v>0</v>
      </c>
      <c r="F5316" s="3">
        <f>VLOOKUP(A5316,'[1]2016-2015 CDM Price Difference'!$A$5:$D$6271,4,FALSE)</f>
        <v>0.45200000000000001</v>
      </c>
      <c r="G5316" s="3">
        <f t="shared" si="83"/>
        <v>0</v>
      </c>
    </row>
    <row r="5317" spans="1:7" x14ac:dyDescent="0.25">
      <c r="A5317">
        <v>47142990</v>
      </c>
      <c r="B5317" t="s">
        <v>5987</v>
      </c>
      <c r="C5317" t="s">
        <v>4052</v>
      </c>
      <c r="D5317" s="3">
        <v>0.93640000000000001</v>
      </c>
      <c r="E5317">
        <v>0</v>
      </c>
      <c r="F5317" s="3">
        <f>VLOOKUP(A5317,'[1]2016-2015 CDM Price Difference'!$A$5:$D$6271,4,FALSE)</f>
        <v>0.93640000000000001</v>
      </c>
      <c r="G5317" s="3">
        <f t="shared" si="83"/>
        <v>0</v>
      </c>
    </row>
    <row r="5318" spans="1:7" x14ac:dyDescent="0.25">
      <c r="A5318">
        <v>47143089</v>
      </c>
      <c r="B5318" t="s">
        <v>5988</v>
      </c>
      <c r="C5318" t="s">
        <v>4052</v>
      </c>
      <c r="D5318" s="3">
        <v>1.4938</v>
      </c>
      <c r="E5318">
        <v>0</v>
      </c>
      <c r="F5318" s="3">
        <f>VLOOKUP(A5318,'[1]2016-2015 CDM Price Difference'!$A$5:$D$6271,4,FALSE)</f>
        <v>1.4938</v>
      </c>
      <c r="G5318" s="3">
        <f t="shared" si="83"/>
        <v>0</v>
      </c>
    </row>
    <row r="5319" spans="1:7" x14ac:dyDescent="0.25">
      <c r="A5319">
        <v>47143162</v>
      </c>
      <c r="B5319" t="s">
        <v>5989</v>
      </c>
      <c r="C5319" t="s">
        <v>4052</v>
      </c>
      <c r="D5319" s="3">
        <v>1.7841</v>
      </c>
      <c r="E5319">
        <v>0</v>
      </c>
      <c r="F5319" s="3">
        <f>VLOOKUP(A5319,'[1]2016-2015 CDM Price Difference'!$A$5:$D$6271,4,FALSE)</f>
        <v>1.7841</v>
      </c>
      <c r="G5319" s="3">
        <f t="shared" si="83"/>
        <v>0</v>
      </c>
    </row>
    <row r="5320" spans="1:7" x14ac:dyDescent="0.25">
      <c r="A5320">
        <v>47143204</v>
      </c>
      <c r="B5320" t="s">
        <v>5990</v>
      </c>
      <c r="C5320" t="s">
        <v>4052</v>
      </c>
      <c r="D5320" s="3">
        <v>4.6680000000000001</v>
      </c>
      <c r="E5320">
        <v>0</v>
      </c>
      <c r="F5320" s="3">
        <f>VLOOKUP(A5320,'[1]2016-2015 CDM Price Difference'!$A$5:$D$6271,4,FALSE)</f>
        <v>4.6680000000000001</v>
      </c>
      <c r="G5320" s="3">
        <f t="shared" si="83"/>
        <v>0</v>
      </c>
    </row>
    <row r="5321" spans="1:7" x14ac:dyDescent="0.25">
      <c r="A5321">
        <v>47143261</v>
      </c>
      <c r="B5321" t="s">
        <v>5992</v>
      </c>
      <c r="C5321" t="s">
        <v>4052</v>
      </c>
      <c r="D5321" s="3">
        <v>9.2520000000000007</v>
      </c>
      <c r="E5321">
        <v>0</v>
      </c>
      <c r="F5321" s="3">
        <f>VLOOKUP(A5321,'[1]2016-2015 CDM Price Difference'!$A$5:$D$6271,4,FALSE)</f>
        <v>9.2520000000000007</v>
      </c>
      <c r="G5321" s="3">
        <f t="shared" si="83"/>
        <v>0</v>
      </c>
    </row>
    <row r="5322" spans="1:7" x14ac:dyDescent="0.25">
      <c r="A5322">
        <v>47143303</v>
      </c>
      <c r="B5322" t="s">
        <v>5993</v>
      </c>
      <c r="C5322" t="s">
        <v>4052</v>
      </c>
      <c r="D5322" s="3">
        <v>0.83289999999999997</v>
      </c>
      <c r="E5322">
        <v>0</v>
      </c>
      <c r="F5322" s="3">
        <f>VLOOKUP(A5322,'[1]2016-2015 CDM Price Difference'!$A$5:$D$6271,4,FALSE)</f>
        <v>0.83289999999999997</v>
      </c>
      <c r="G5322" s="3">
        <f t="shared" si="83"/>
        <v>0</v>
      </c>
    </row>
    <row r="5323" spans="1:7" x14ac:dyDescent="0.25">
      <c r="A5323">
        <v>47143329</v>
      </c>
      <c r="B5323" t="s">
        <v>5994</v>
      </c>
      <c r="C5323" t="s">
        <v>4052</v>
      </c>
      <c r="D5323" s="3">
        <v>0.61599999999999999</v>
      </c>
      <c r="E5323">
        <v>9</v>
      </c>
      <c r="F5323" s="3">
        <f>VLOOKUP(A5323,'[1]2016-2015 CDM Price Difference'!$A$5:$D$6271,4,FALSE)</f>
        <v>0.61599999999999999</v>
      </c>
      <c r="G5323" s="3">
        <f t="shared" si="83"/>
        <v>0</v>
      </c>
    </row>
    <row r="5324" spans="1:7" x14ac:dyDescent="0.25">
      <c r="A5324">
        <v>47143386</v>
      </c>
      <c r="B5324" t="s">
        <v>5995</v>
      </c>
      <c r="C5324" t="s">
        <v>4052</v>
      </c>
      <c r="D5324" s="3" t="e">
        <v>#N/A</v>
      </c>
      <c r="E5324">
        <v>0</v>
      </c>
      <c r="F5324" s="3" t="str">
        <f>VLOOKUP(A5324,'[1]2016-2015 CDM Price Difference'!$A$5:$D$6271,4,FALSE)</f>
        <v>0</v>
      </c>
      <c r="G5324" s="3" t="e">
        <f t="shared" si="83"/>
        <v>#N/A</v>
      </c>
    </row>
    <row r="5325" spans="1:7" x14ac:dyDescent="0.25">
      <c r="A5325">
        <v>47143444</v>
      </c>
      <c r="B5325" t="s">
        <v>5996</v>
      </c>
      <c r="C5325" t="s">
        <v>4052</v>
      </c>
      <c r="D5325" s="3">
        <v>1.3892</v>
      </c>
      <c r="E5325">
        <v>0</v>
      </c>
      <c r="F5325" s="3">
        <f>VLOOKUP(A5325,'[1]2016-2015 CDM Price Difference'!$A$5:$D$6271,4,FALSE)</f>
        <v>1.3892</v>
      </c>
      <c r="G5325" s="3">
        <f t="shared" si="83"/>
        <v>0</v>
      </c>
    </row>
    <row r="5326" spans="1:7" x14ac:dyDescent="0.25">
      <c r="A5326">
        <v>47144004</v>
      </c>
      <c r="B5326" t="s">
        <v>5997</v>
      </c>
      <c r="C5326" t="s">
        <v>4052</v>
      </c>
      <c r="D5326" s="3">
        <v>1.492</v>
      </c>
      <c r="E5326">
        <v>0</v>
      </c>
      <c r="F5326" s="3">
        <f>VLOOKUP(A5326,'[1]2016-2015 CDM Price Difference'!$A$5:$D$6271,4,FALSE)</f>
        <v>1.492</v>
      </c>
      <c r="G5326" s="3">
        <f t="shared" si="83"/>
        <v>0</v>
      </c>
    </row>
    <row r="5327" spans="1:7" x14ac:dyDescent="0.25">
      <c r="A5327">
        <v>47144038</v>
      </c>
      <c r="B5327" t="s">
        <v>5998</v>
      </c>
      <c r="C5327" t="s">
        <v>4052</v>
      </c>
      <c r="D5327" s="3">
        <v>0.26217000000000001</v>
      </c>
      <c r="E5327">
        <v>0</v>
      </c>
      <c r="F5327" s="3">
        <f>VLOOKUP(A5327,'[1]2016-2015 CDM Price Difference'!$A$5:$D$6271,4,FALSE)</f>
        <v>0.26217000000000001</v>
      </c>
      <c r="G5327" s="3">
        <f t="shared" si="83"/>
        <v>0</v>
      </c>
    </row>
    <row r="5328" spans="1:7" x14ac:dyDescent="0.25">
      <c r="A5328">
        <v>47144046</v>
      </c>
      <c r="B5328" t="s">
        <v>5999</v>
      </c>
      <c r="C5328" t="s">
        <v>4052</v>
      </c>
      <c r="D5328" s="3">
        <v>4.5359999999999996</v>
      </c>
      <c r="E5328">
        <v>0</v>
      </c>
      <c r="F5328" s="3">
        <f>VLOOKUP(A5328,'[1]2016-2015 CDM Price Difference'!$A$5:$D$6271,4,FALSE)</f>
        <v>4.5359999999999996</v>
      </c>
      <c r="G5328" s="3">
        <f t="shared" si="83"/>
        <v>0</v>
      </c>
    </row>
    <row r="5329" spans="1:7" x14ac:dyDescent="0.25">
      <c r="A5329">
        <v>47144053</v>
      </c>
      <c r="B5329" t="s">
        <v>6000</v>
      </c>
      <c r="C5329" t="s">
        <v>4052</v>
      </c>
      <c r="D5329" s="3" t="e">
        <v>#N/A</v>
      </c>
      <c r="E5329">
        <v>0</v>
      </c>
      <c r="F5329" s="3" t="str">
        <f>VLOOKUP(A5329,'[1]2016-2015 CDM Price Difference'!$A$5:$D$6271,4,FALSE)</f>
        <v>0</v>
      </c>
      <c r="G5329" s="3" t="e">
        <f t="shared" si="83"/>
        <v>#N/A</v>
      </c>
    </row>
    <row r="5330" spans="1:7" x14ac:dyDescent="0.25">
      <c r="A5330">
        <v>47144129</v>
      </c>
      <c r="B5330" t="s">
        <v>6001</v>
      </c>
      <c r="C5330" t="s">
        <v>4052</v>
      </c>
      <c r="D5330" s="3">
        <v>6.38</v>
      </c>
      <c r="E5330">
        <v>0</v>
      </c>
      <c r="F5330" s="3">
        <f>VLOOKUP(A5330,'[1]2016-2015 CDM Price Difference'!$A$5:$D$6271,4,FALSE)</f>
        <v>6.38</v>
      </c>
      <c r="G5330" s="3">
        <f t="shared" si="83"/>
        <v>0</v>
      </c>
    </row>
    <row r="5331" spans="1:7" x14ac:dyDescent="0.25">
      <c r="A5331">
        <v>47144137</v>
      </c>
      <c r="B5331" t="s">
        <v>6002</v>
      </c>
      <c r="C5331" t="s">
        <v>4052</v>
      </c>
      <c r="D5331" s="3">
        <v>1.25</v>
      </c>
      <c r="E5331">
        <v>0</v>
      </c>
      <c r="F5331" s="3">
        <f>VLOOKUP(A5331,'[1]2016-2015 CDM Price Difference'!$A$5:$D$6271,4,FALSE)</f>
        <v>1.25</v>
      </c>
      <c r="G5331" s="3">
        <f t="shared" si="83"/>
        <v>0</v>
      </c>
    </row>
    <row r="5332" spans="1:7" x14ac:dyDescent="0.25">
      <c r="A5332">
        <v>47144160</v>
      </c>
      <c r="B5332" t="s">
        <v>6003</v>
      </c>
      <c r="C5332" t="s">
        <v>4052</v>
      </c>
      <c r="D5332" s="3">
        <v>18.204000000000001</v>
      </c>
      <c r="E5332">
        <v>0</v>
      </c>
      <c r="F5332" s="3">
        <f>VLOOKUP(A5332,'[1]2016-2015 CDM Price Difference'!$A$5:$D$6271,4,FALSE)</f>
        <v>18.204000000000001</v>
      </c>
      <c r="G5332" s="3">
        <f t="shared" si="83"/>
        <v>0</v>
      </c>
    </row>
    <row r="5333" spans="1:7" x14ac:dyDescent="0.25">
      <c r="A5333">
        <v>47144178</v>
      </c>
      <c r="B5333" t="s">
        <v>6004</v>
      </c>
      <c r="C5333" t="s">
        <v>4052</v>
      </c>
      <c r="D5333" s="3" t="e">
        <v>#N/A</v>
      </c>
      <c r="E5333">
        <v>0</v>
      </c>
      <c r="F5333" s="3" t="str">
        <f>VLOOKUP(A5333,'[1]2016-2015 CDM Price Difference'!$A$5:$D$6271,4,FALSE)</f>
        <v>0</v>
      </c>
      <c r="G5333" s="3" t="e">
        <f t="shared" si="83"/>
        <v>#N/A</v>
      </c>
    </row>
    <row r="5334" spans="1:7" x14ac:dyDescent="0.25">
      <c r="A5334">
        <v>47144186</v>
      </c>
      <c r="B5334" t="s">
        <v>6005</v>
      </c>
      <c r="C5334" t="s">
        <v>4052</v>
      </c>
      <c r="D5334" s="3">
        <v>6.1469199999999997</v>
      </c>
      <c r="E5334">
        <v>0</v>
      </c>
      <c r="F5334" s="3">
        <f>VLOOKUP(A5334,'[1]2016-2015 CDM Price Difference'!$A$5:$D$6271,4,FALSE)</f>
        <v>6.1469199999999997</v>
      </c>
      <c r="G5334" s="3">
        <f t="shared" si="83"/>
        <v>0</v>
      </c>
    </row>
    <row r="5335" spans="1:7" x14ac:dyDescent="0.25">
      <c r="A5335">
        <v>47144194</v>
      </c>
      <c r="B5335" t="s">
        <v>6006</v>
      </c>
      <c r="C5335" t="s">
        <v>4052</v>
      </c>
      <c r="D5335" s="3" t="e">
        <v>#N/A</v>
      </c>
      <c r="E5335">
        <v>0</v>
      </c>
      <c r="F5335" s="3" t="str">
        <f>VLOOKUP(A5335,'[1]2016-2015 CDM Price Difference'!$A$5:$D$6271,4,FALSE)</f>
        <v>0</v>
      </c>
      <c r="G5335" s="3" t="e">
        <f t="shared" si="83"/>
        <v>#N/A</v>
      </c>
    </row>
    <row r="5336" spans="1:7" x14ac:dyDescent="0.25">
      <c r="A5336">
        <v>47144236</v>
      </c>
      <c r="B5336" t="s">
        <v>6007</v>
      </c>
      <c r="C5336" t="s">
        <v>4052</v>
      </c>
      <c r="D5336" s="3">
        <v>1.4563999999999999</v>
      </c>
      <c r="E5336">
        <v>0</v>
      </c>
      <c r="F5336" s="3">
        <f>VLOOKUP(A5336,'[1]2016-2015 CDM Price Difference'!$A$5:$D$6271,4,FALSE)</f>
        <v>1.4563999999999999</v>
      </c>
      <c r="G5336" s="3">
        <f t="shared" si="83"/>
        <v>0</v>
      </c>
    </row>
    <row r="5337" spans="1:7" x14ac:dyDescent="0.25">
      <c r="A5337">
        <v>47144251</v>
      </c>
      <c r="B5337" t="s">
        <v>6008</v>
      </c>
      <c r="C5337" t="s">
        <v>4052</v>
      </c>
      <c r="D5337" s="3">
        <v>6.9900000000000004E-2</v>
      </c>
      <c r="E5337">
        <v>0</v>
      </c>
      <c r="F5337" s="3">
        <f>VLOOKUP(A5337,'[1]2016-2015 CDM Price Difference'!$A$5:$D$6271,4,FALSE)</f>
        <v>6.9900000000000004E-2</v>
      </c>
      <c r="G5337" s="3">
        <f t="shared" si="83"/>
        <v>0</v>
      </c>
    </row>
    <row r="5338" spans="1:7" x14ac:dyDescent="0.25">
      <c r="A5338">
        <v>47144269</v>
      </c>
      <c r="B5338" t="s">
        <v>6009</v>
      </c>
      <c r="C5338" t="s">
        <v>4052</v>
      </c>
      <c r="D5338" s="3">
        <v>3.75</v>
      </c>
      <c r="E5338">
        <v>0</v>
      </c>
      <c r="F5338" s="3">
        <f>VLOOKUP(A5338,'[1]2016-2015 CDM Price Difference'!$A$5:$D$6271,4,FALSE)</f>
        <v>3.75</v>
      </c>
      <c r="G5338" s="3">
        <f t="shared" si="83"/>
        <v>0</v>
      </c>
    </row>
    <row r="5339" spans="1:7" x14ac:dyDescent="0.25">
      <c r="A5339">
        <v>47144277</v>
      </c>
      <c r="B5339" t="s">
        <v>6011</v>
      </c>
      <c r="C5339" t="s">
        <v>4052</v>
      </c>
      <c r="D5339" s="3">
        <v>3.75</v>
      </c>
      <c r="E5339">
        <v>0</v>
      </c>
      <c r="F5339" s="3">
        <f>VLOOKUP(A5339,'[1]2016-2015 CDM Price Difference'!$A$5:$D$6271,4,FALSE)</f>
        <v>3.75</v>
      </c>
      <c r="G5339" s="3">
        <f t="shared" si="83"/>
        <v>0</v>
      </c>
    </row>
    <row r="5340" spans="1:7" x14ac:dyDescent="0.25">
      <c r="A5340">
        <v>47144285</v>
      </c>
      <c r="B5340" t="s">
        <v>6012</v>
      </c>
      <c r="C5340" t="s">
        <v>4052</v>
      </c>
      <c r="D5340" s="3">
        <v>2.5</v>
      </c>
      <c r="E5340">
        <v>0</v>
      </c>
      <c r="F5340" s="3">
        <f>VLOOKUP(A5340,'[1]2016-2015 CDM Price Difference'!$A$5:$D$6271,4,FALSE)</f>
        <v>2.5</v>
      </c>
      <c r="G5340" s="3">
        <f t="shared" si="83"/>
        <v>0</v>
      </c>
    </row>
    <row r="5341" spans="1:7" x14ac:dyDescent="0.25">
      <c r="A5341">
        <v>47144293</v>
      </c>
      <c r="B5341" t="s">
        <v>6013</v>
      </c>
      <c r="C5341" t="s">
        <v>4052</v>
      </c>
      <c r="D5341" s="3">
        <v>1.3560000000000001</v>
      </c>
      <c r="E5341">
        <v>0</v>
      </c>
      <c r="F5341" s="3">
        <f>VLOOKUP(A5341,'[1]2016-2015 CDM Price Difference'!$A$5:$D$6271,4,FALSE)</f>
        <v>1.3560000000000001</v>
      </c>
      <c r="G5341" s="3">
        <f t="shared" ref="G5341:G5404" si="84">D5341-F5341</f>
        <v>0</v>
      </c>
    </row>
    <row r="5342" spans="1:7" x14ac:dyDescent="0.25">
      <c r="A5342">
        <v>47144301</v>
      </c>
      <c r="B5342" t="s">
        <v>6014</v>
      </c>
      <c r="C5342" t="s">
        <v>4052</v>
      </c>
      <c r="D5342" s="3">
        <v>1.1911</v>
      </c>
      <c r="E5342">
        <v>0</v>
      </c>
      <c r="F5342" s="3">
        <f>VLOOKUP(A5342,'[1]2016-2015 CDM Price Difference'!$A$5:$D$6271,4,FALSE)</f>
        <v>1.1911</v>
      </c>
      <c r="G5342" s="3">
        <f t="shared" si="84"/>
        <v>0</v>
      </c>
    </row>
    <row r="5343" spans="1:7" x14ac:dyDescent="0.25">
      <c r="A5343">
        <v>47144319</v>
      </c>
      <c r="B5343" t="s">
        <v>6015</v>
      </c>
      <c r="C5343" t="s">
        <v>4052</v>
      </c>
      <c r="D5343" s="3">
        <v>0.24210000000000001</v>
      </c>
      <c r="E5343">
        <v>0</v>
      </c>
      <c r="F5343" s="3">
        <f>VLOOKUP(A5343,'[1]2016-2015 CDM Price Difference'!$A$5:$D$6271,4,FALSE)</f>
        <v>0.24210000000000001</v>
      </c>
      <c r="G5343" s="3">
        <f t="shared" si="84"/>
        <v>0</v>
      </c>
    </row>
    <row r="5344" spans="1:7" x14ac:dyDescent="0.25">
      <c r="A5344">
        <v>47144327</v>
      </c>
      <c r="B5344" t="s">
        <v>6016</v>
      </c>
      <c r="C5344" t="s">
        <v>4052</v>
      </c>
      <c r="D5344" s="3">
        <v>0.29909999999999998</v>
      </c>
      <c r="E5344">
        <v>0</v>
      </c>
      <c r="F5344" s="3">
        <f>VLOOKUP(A5344,'[1]2016-2015 CDM Price Difference'!$A$5:$D$6271,4,FALSE)</f>
        <v>0.29909999999999998</v>
      </c>
      <c r="G5344" s="3">
        <f t="shared" si="84"/>
        <v>0</v>
      </c>
    </row>
    <row r="5345" spans="1:7" x14ac:dyDescent="0.25">
      <c r="A5345">
        <v>47144350</v>
      </c>
      <c r="B5345" t="s">
        <v>6017</v>
      </c>
      <c r="C5345" t="s">
        <v>4052</v>
      </c>
      <c r="D5345" s="3">
        <v>23.770669999999999</v>
      </c>
      <c r="E5345">
        <v>0</v>
      </c>
      <c r="F5345" s="3">
        <f>VLOOKUP(A5345,'[1]2016-2015 CDM Price Difference'!$A$5:$D$6271,4,FALSE)</f>
        <v>23.770669999999999</v>
      </c>
      <c r="G5345" s="3">
        <f t="shared" si="84"/>
        <v>0</v>
      </c>
    </row>
    <row r="5346" spans="1:7" x14ac:dyDescent="0.25">
      <c r="A5346">
        <v>47144368</v>
      </c>
      <c r="B5346" t="s">
        <v>6018</v>
      </c>
      <c r="C5346" t="s">
        <v>4052</v>
      </c>
      <c r="D5346" s="3">
        <v>0.29909999999999998</v>
      </c>
      <c r="E5346">
        <v>0</v>
      </c>
      <c r="F5346" s="3">
        <f>VLOOKUP(A5346,'[1]2016-2015 CDM Price Difference'!$A$5:$D$6271,4,FALSE)</f>
        <v>0.29909999999999998</v>
      </c>
      <c r="G5346" s="3">
        <f t="shared" si="84"/>
        <v>0</v>
      </c>
    </row>
    <row r="5347" spans="1:7" x14ac:dyDescent="0.25">
      <c r="A5347">
        <v>47144418</v>
      </c>
      <c r="B5347" t="s">
        <v>6019</v>
      </c>
      <c r="C5347" t="s">
        <v>4052</v>
      </c>
      <c r="D5347" s="3">
        <v>3.6</v>
      </c>
      <c r="E5347">
        <v>0</v>
      </c>
      <c r="F5347" s="3">
        <f>VLOOKUP(A5347,'[1]2016-2015 CDM Price Difference'!$A$5:$D$6271,4,FALSE)</f>
        <v>3.6</v>
      </c>
      <c r="G5347" s="3">
        <f t="shared" si="84"/>
        <v>0</v>
      </c>
    </row>
    <row r="5348" spans="1:7" x14ac:dyDescent="0.25">
      <c r="A5348">
        <v>47144459</v>
      </c>
      <c r="B5348" t="s">
        <v>6020</v>
      </c>
      <c r="C5348" t="s">
        <v>4052</v>
      </c>
      <c r="D5348" s="3">
        <v>0.6</v>
      </c>
      <c r="E5348">
        <v>0</v>
      </c>
      <c r="F5348" s="3">
        <f>VLOOKUP(A5348,'[1]2016-2015 CDM Price Difference'!$A$5:$D$6271,4,FALSE)</f>
        <v>0.6</v>
      </c>
      <c r="G5348" s="3">
        <f t="shared" si="84"/>
        <v>0</v>
      </c>
    </row>
    <row r="5349" spans="1:7" x14ac:dyDescent="0.25">
      <c r="A5349">
        <v>47144509</v>
      </c>
      <c r="B5349" t="s">
        <v>6021</v>
      </c>
      <c r="C5349" t="s">
        <v>4052</v>
      </c>
      <c r="D5349" s="3">
        <v>7.4999999999999997E-2</v>
      </c>
      <c r="E5349">
        <v>0</v>
      </c>
      <c r="F5349" s="3">
        <f>VLOOKUP(A5349,'[1]2016-2015 CDM Price Difference'!$A$5:$D$6271,4,FALSE)</f>
        <v>7.4999999999999997E-2</v>
      </c>
      <c r="G5349" s="3">
        <f t="shared" si="84"/>
        <v>0</v>
      </c>
    </row>
    <row r="5350" spans="1:7" x14ac:dyDescent="0.25">
      <c r="A5350">
        <v>47144541</v>
      </c>
      <c r="B5350" t="s">
        <v>6022</v>
      </c>
      <c r="C5350" t="s">
        <v>4052</v>
      </c>
      <c r="D5350" s="3">
        <v>6.6360000000000001</v>
      </c>
      <c r="E5350">
        <v>0</v>
      </c>
      <c r="F5350" s="3">
        <f>VLOOKUP(A5350,'[1]2016-2015 CDM Price Difference'!$A$5:$D$6271,4,FALSE)</f>
        <v>6.6360000000000001</v>
      </c>
      <c r="G5350" s="3">
        <f t="shared" si="84"/>
        <v>0</v>
      </c>
    </row>
    <row r="5351" spans="1:7" x14ac:dyDescent="0.25">
      <c r="A5351">
        <v>47144608</v>
      </c>
      <c r="B5351" t="s">
        <v>6023</v>
      </c>
      <c r="C5351" t="s">
        <v>4052</v>
      </c>
      <c r="D5351" s="3">
        <v>15.875999999999999</v>
      </c>
      <c r="E5351">
        <v>0</v>
      </c>
      <c r="F5351" s="3">
        <f>VLOOKUP(A5351,'[1]2016-2015 CDM Price Difference'!$A$5:$D$6271,4,FALSE)</f>
        <v>15.875999999999999</v>
      </c>
      <c r="G5351" s="3">
        <f t="shared" si="84"/>
        <v>0</v>
      </c>
    </row>
    <row r="5352" spans="1:7" x14ac:dyDescent="0.25">
      <c r="A5352">
        <v>47144640</v>
      </c>
      <c r="B5352" t="s">
        <v>6024</v>
      </c>
      <c r="C5352" t="s">
        <v>4052</v>
      </c>
      <c r="D5352" s="3">
        <v>1.44</v>
      </c>
      <c r="E5352">
        <v>0</v>
      </c>
      <c r="F5352" s="3">
        <f>VLOOKUP(A5352,'[1]2016-2015 CDM Price Difference'!$A$5:$D$6271,4,FALSE)</f>
        <v>1.44</v>
      </c>
      <c r="G5352" s="3">
        <f t="shared" si="84"/>
        <v>0</v>
      </c>
    </row>
    <row r="5353" spans="1:7" x14ac:dyDescent="0.25">
      <c r="A5353">
        <v>47144749</v>
      </c>
      <c r="B5353" t="s">
        <v>6025</v>
      </c>
      <c r="C5353" t="s">
        <v>4052</v>
      </c>
      <c r="D5353" s="3">
        <v>1.0637000000000001</v>
      </c>
      <c r="E5353">
        <v>0</v>
      </c>
      <c r="F5353" s="3">
        <f>VLOOKUP(A5353,'[1]2016-2015 CDM Price Difference'!$A$5:$D$6271,4,FALSE)</f>
        <v>1.0637000000000001</v>
      </c>
      <c r="G5353" s="3">
        <f t="shared" si="84"/>
        <v>0</v>
      </c>
    </row>
    <row r="5354" spans="1:7" x14ac:dyDescent="0.25">
      <c r="A5354">
        <v>47144756</v>
      </c>
      <c r="B5354" t="s">
        <v>6026</v>
      </c>
      <c r="C5354" t="s">
        <v>4052</v>
      </c>
      <c r="D5354" s="3">
        <v>1.1912</v>
      </c>
      <c r="E5354">
        <v>0</v>
      </c>
      <c r="F5354" s="3">
        <f>VLOOKUP(A5354,'[1]2016-2015 CDM Price Difference'!$A$5:$D$6271,4,FALSE)</f>
        <v>1.1912</v>
      </c>
      <c r="G5354" s="3">
        <f t="shared" si="84"/>
        <v>0</v>
      </c>
    </row>
    <row r="5355" spans="1:7" x14ac:dyDescent="0.25">
      <c r="A5355">
        <v>47144764</v>
      </c>
      <c r="B5355" t="s">
        <v>6027</v>
      </c>
      <c r="C5355" t="s">
        <v>4052</v>
      </c>
      <c r="D5355" s="3">
        <v>1.6949000000000001</v>
      </c>
      <c r="E5355">
        <v>0</v>
      </c>
      <c r="F5355" s="3">
        <f>VLOOKUP(A5355,'[1]2016-2015 CDM Price Difference'!$A$5:$D$6271,4,FALSE)</f>
        <v>1.6949000000000001</v>
      </c>
      <c r="G5355" s="3">
        <f t="shared" si="84"/>
        <v>0</v>
      </c>
    </row>
    <row r="5356" spans="1:7" x14ac:dyDescent="0.25">
      <c r="A5356">
        <v>47144780</v>
      </c>
      <c r="B5356" t="s">
        <v>6028</v>
      </c>
      <c r="C5356" t="s">
        <v>4052</v>
      </c>
      <c r="D5356" s="3">
        <v>16.25</v>
      </c>
      <c r="E5356">
        <v>0</v>
      </c>
      <c r="F5356" s="3">
        <f>VLOOKUP(A5356,'[1]2016-2015 CDM Price Difference'!$A$5:$D$6271,4,FALSE)</f>
        <v>16.25</v>
      </c>
      <c r="G5356" s="3">
        <f t="shared" si="84"/>
        <v>0</v>
      </c>
    </row>
    <row r="5357" spans="1:7" x14ac:dyDescent="0.25">
      <c r="A5357">
        <v>47144806</v>
      </c>
      <c r="B5357" t="s">
        <v>6029</v>
      </c>
      <c r="C5357" t="s">
        <v>4052</v>
      </c>
      <c r="D5357" s="3">
        <v>312.8</v>
      </c>
      <c r="E5357">
        <v>0</v>
      </c>
      <c r="F5357" s="3">
        <f>VLOOKUP(A5357,'[1]2016-2015 CDM Price Difference'!$A$5:$D$6271,4,FALSE)</f>
        <v>312.8</v>
      </c>
      <c r="G5357" s="3">
        <f t="shared" si="84"/>
        <v>0</v>
      </c>
    </row>
    <row r="5358" spans="1:7" x14ac:dyDescent="0.25">
      <c r="A5358">
        <v>47144863</v>
      </c>
      <c r="B5358" t="s">
        <v>6030</v>
      </c>
      <c r="C5358" t="s">
        <v>4052</v>
      </c>
      <c r="D5358" s="3">
        <v>17.908000000000001</v>
      </c>
      <c r="E5358">
        <v>0</v>
      </c>
      <c r="F5358" s="3">
        <f>VLOOKUP(A5358,'[1]2016-2015 CDM Price Difference'!$A$5:$D$6271,4,FALSE)</f>
        <v>17.908000000000001</v>
      </c>
      <c r="G5358" s="3">
        <f t="shared" si="84"/>
        <v>0</v>
      </c>
    </row>
    <row r="5359" spans="1:7" x14ac:dyDescent="0.25">
      <c r="A5359">
        <v>47144962</v>
      </c>
      <c r="B5359" t="s">
        <v>6031</v>
      </c>
      <c r="C5359" t="s">
        <v>4052</v>
      </c>
      <c r="D5359" s="3">
        <v>0.27660000000000001</v>
      </c>
      <c r="E5359">
        <v>0</v>
      </c>
      <c r="F5359" s="3">
        <f>VLOOKUP(A5359,'[1]2016-2015 CDM Price Difference'!$A$5:$D$6271,4,FALSE)</f>
        <v>0.27660000000000001</v>
      </c>
      <c r="G5359" s="3">
        <f t="shared" si="84"/>
        <v>0</v>
      </c>
    </row>
    <row r="5360" spans="1:7" x14ac:dyDescent="0.25">
      <c r="A5360">
        <v>47144988</v>
      </c>
      <c r="B5360" t="s">
        <v>6032</v>
      </c>
      <c r="C5360" t="s">
        <v>4052</v>
      </c>
      <c r="D5360" s="3">
        <v>1.3025</v>
      </c>
      <c r="E5360">
        <v>0</v>
      </c>
      <c r="F5360" s="3">
        <f>VLOOKUP(A5360,'[1]2016-2015 CDM Price Difference'!$A$5:$D$6271,4,FALSE)</f>
        <v>1.3025</v>
      </c>
      <c r="G5360" s="3">
        <f t="shared" si="84"/>
        <v>0</v>
      </c>
    </row>
    <row r="5361" spans="1:7" x14ac:dyDescent="0.25">
      <c r="A5361">
        <v>47145019</v>
      </c>
      <c r="B5361" t="s">
        <v>6033</v>
      </c>
      <c r="C5361" t="s">
        <v>4052</v>
      </c>
      <c r="D5361" s="3">
        <v>0.79</v>
      </c>
      <c r="E5361">
        <v>0</v>
      </c>
      <c r="F5361" s="3">
        <f>VLOOKUP(A5361,'[1]2016-2015 CDM Price Difference'!$A$5:$D$6271,4,FALSE)</f>
        <v>0.79</v>
      </c>
      <c r="G5361" s="3">
        <f t="shared" si="84"/>
        <v>0</v>
      </c>
    </row>
    <row r="5362" spans="1:7" x14ac:dyDescent="0.25">
      <c r="A5362">
        <v>47145033</v>
      </c>
      <c r="B5362" t="s">
        <v>6034</v>
      </c>
      <c r="C5362" t="s">
        <v>4052</v>
      </c>
      <c r="D5362" s="3">
        <v>0.63539999999999996</v>
      </c>
      <c r="E5362">
        <v>0</v>
      </c>
      <c r="F5362" s="3">
        <f>VLOOKUP(A5362,'[1]2016-2015 CDM Price Difference'!$A$5:$D$6271,4,FALSE)</f>
        <v>0.63539999999999996</v>
      </c>
      <c r="G5362" s="3">
        <f t="shared" si="84"/>
        <v>0</v>
      </c>
    </row>
    <row r="5363" spans="1:7" x14ac:dyDescent="0.25">
      <c r="A5363">
        <v>47145035</v>
      </c>
      <c r="B5363" t="s">
        <v>6035</v>
      </c>
      <c r="C5363" t="s">
        <v>4052</v>
      </c>
      <c r="D5363" s="3">
        <v>1.8104</v>
      </c>
      <c r="E5363">
        <v>0</v>
      </c>
      <c r="F5363" s="3">
        <f>VLOOKUP(A5363,'[1]2016-2015 CDM Price Difference'!$A$5:$D$6271,4,FALSE)</f>
        <v>1.8104</v>
      </c>
      <c r="G5363" s="3">
        <f t="shared" si="84"/>
        <v>0</v>
      </c>
    </row>
    <row r="5364" spans="1:7" x14ac:dyDescent="0.25">
      <c r="A5364">
        <v>47145142</v>
      </c>
      <c r="B5364" t="s">
        <v>6036</v>
      </c>
      <c r="C5364" t="s">
        <v>4052</v>
      </c>
      <c r="D5364" s="3">
        <v>0.73</v>
      </c>
      <c r="E5364">
        <v>0</v>
      </c>
      <c r="F5364" s="3">
        <f>VLOOKUP(A5364,'[1]2016-2015 CDM Price Difference'!$A$5:$D$6271,4,FALSE)</f>
        <v>0.73</v>
      </c>
      <c r="G5364" s="3">
        <f t="shared" si="84"/>
        <v>0</v>
      </c>
    </row>
    <row r="5365" spans="1:7" x14ac:dyDescent="0.25">
      <c r="A5365">
        <v>47146017</v>
      </c>
      <c r="B5365" t="s">
        <v>6037</v>
      </c>
      <c r="C5365" t="s">
        <v>4052</v>
      </c>
      <c r="D5365" s="3">
        <v>0.75970000000000004</v>
      </c>
      <c r="E5365">
        <v>0</v>
      </c>
      <c r="F5365" s="3">
        <f>VLOOKUP(A5365,'[1]2016-2015 CDM Price Difference'!$A$5:$D$6271,4,FALSE)</f>
        <v>0.75970000000000004</v>
      </c>
      <c r="G5365" s="3">
        <f t="shared" si="84"/>
        <v>0</v>
      </c>
    </row>
    <row r="5366" spans="1:7" x14ac:dyDescent="0.25">
      <c r="A5366">
        <v>47146025</v>
      </c>
      <c r="B5366" t="s">
        <v>6038</v>
      </c>
      <c r="C5366" t="s">
        <v>4052</v>
      </c>
      <c r="D5366" s="3">
        <v>0.55567</v>
      </c>
      <c r="E5366">
        <v>0</v>
      </c>
      <c r="F5366" s="3">
        <f>VLOOKUP(A5366,'[1]2016-2015 CDM Price Difference'!$A$5:$D$6271,4,FALSE)</f>
        <v>0.55567</v>
      </c>
      <c r="G5366" s="3">
        <f t="shared" si="84"/>
        <v>0</v>
      </c>
    </row>
    <row r="5367" spans="1:7" x14ac:dyDescent="0.25">
      <c r="A5367">
        <v>47146041</v>
      </c>
      <c r="B5367" t="s">
        <v>6039</v>
      </c>
      <c r="C5367" t="s">
        <v>4052</v>
      </c>
      <c r="D5367" s="3">
        <v>0.1056</v>
      </c>
      <c r="E5367">
        <v>0</v>
      </c>
      <c r="F5367" s="3">
        <f>VLOOKUP(A5367,'[1]2016-2015 CDM Price Difference'!$A$5:$D$6271,4,FALSE)</f>
        <v>0.1056</v>
      </c>
      <c r="G5367" s="3">
        <f t="shared" si="84"/>
        <v>0</v>
      </c>
    </row>
    <row r="5368" spans="1:7" x14ac:dyDescent="0.25">
      <c r="A5368">
        <v>47146066</v>
      </c>
      <c r="B5368" t="s">
        <v>6040</v>
      </c>
      <c r="C5368" t="s">
        <v>4052</v>
      </c>
      <c r="D5368" s="3">
        <v>0.22800000000000001</v>
      </c>
      <c r="E5368">
        <v>0</v>
      </c>
      <c r="F5368" s="3">
        <f>VLOOKUP(A5368,'[1]2016-2015 CDM Price Difference'!$A$5:$D$6271,4,FALSE)</f>
        <v>0.22800000000000001</v>
      </c>
      <c r="G5368" s="3">
        <f t="shared" si="84"/>
        <v>0</v>
      </c>
    </row>
    <row r="5369" spans="1:7" x14ac:dyDescent="0.25">
      <c r="A5369">
        <v>47146108</v>
      </c>
      <c r="B5369" t="s">
        <v>6041</v>
      </c>
      <c r="C5369" t="s">
        <v>4052</v>
      </c>
      <c r="D5369" s="3">
        <v>7.2599999999999998E-2</v>
      </c>
      <c r="E5369">
        <v>0</v>
      </c>
      <c r="F5369" s="3">
        <f>VLOOKUP(A5369,'[1]2016-2015 CDM Price Difference'!$A$5:$D$6271,4,FALSE)</f>
        <v>7.2599999999999998E-2</v>
      </c>
      <c r="G5369" s="3">
        <f t="shared" si="84"/>
        <v>0</v>
      </c>
    </row>
    <row r="5370" spans="1:7" x14ac:dyDescent="0.25">
      <c r="A5370">
        <v>47146116</v>
      </c>
      <c r="B5370" t="s">
        <v>6042</v>
      </c>
      <c r="C5370" t="s">
        <v>4052</v>
      </c>
      <c r="D5370" s="3">
        <v>57.16</v>
      </c>
      <c r="E5370">
        <v>0</v>
      </c>
      <c r="F5370" s="3">
        <f>VLOOKUP(A5370,'[1]2016-2015 CDM Price Difference'!$A$5:$D$6271,4,FALSE)</f>
        <v>57.16</v>
      </c>
      <c r="G5370" s="3">
        <f t="shared" si="84"/>
        <v>0</v>
      </c>
    </row>
    <row r="5371" spans="1:7" x14ac:dyDescent="0.25">
      <c r="A5371">
        <v>47146124</v>
      </c>
      <c r="B5371" t="s">
        <v>6043</v>
      </c>
      <c r="C5371" t="s">
        <v>4052</v>
      </c>
      <c r="D5371" s="3">
        <v>0.1038</v>
      </c>
      <c r="E5371">
        <v>0</v>
      </c>
      <c r="F5371" s="3">
        <f>VLOOKUP(A5371,'[1]2016-2015 CDM Price Difference'!$A$5:$D$6271,4,FALSE)</f>
        <v>0.1038</v>
      </c>
      <c r="G5371" s="3">
        <f t="shared" si="84"/>
        <v>0</v>
      </c>
    </row>
    <row r="5372" spans="1:7" x14ac:dyDescent="0.25">
      <c r="A5372">
        <v>47146173</v>
      </c>
      <c r="B5372" t="s">
        <v>6044</v>
      </c>
      <c r="C5372" t="s">
        <v>4052</v>
      </c>
      <c r="D5372" s="3">
        <v>0.1832</v>
      </c>
      <c r="E5372">
        <v>0</v>
      </c>
      <c r="F5372" s="3">
        <f>VLOOKUP(A5372,'[1]2016-2015 CDM Price Difference'!$A$5:$D$6271,4,FALSE)</f>
        <v>0.1832</v>
      </c>
      <c r="G5372" s="3">
        <f t="shared" si="84"/>
        <v>0</v>
      </c>
    </row>
    <row r="5373" spans="1:7" x14ac:dyDescent="0.25">
      <c r="A5373">
        <v>47147007</v>
      </c>
      <c r="B5373" t="s">
        <v>6045</v>
      </c>
      <c r="C5373" t="s">
        <v>4052</v>
      </c>
      <c r="D5373" s="3">
        <v>1.97</v>
      </c>
      <c r="E5373">
        <v>0</v>
      </c>
      <c r="F5373" s="3">
        <f>VLOOKUP(A5373,'[1]2016-2015 CDM Price Difference'!$A$5:$D$6271,4,FALSE)</f>
        <v>1.97</v>
      </c>
      <c r="G5373" s="3">
        <f t="shared" si="84"/>
        <v>0</v>
      </c>
    </row>
    <row r="5374" spans="1:7" x14ac:dyDescent="0.25">
      <c r="A5374">
        <v>47147023</v>
      </c>
      <c r="B5374" t="s">
        <v>6046</v>
      </c>
      <c r="C5374" t="s">
        <v>4052</v>
      </c>
      <c r="D5374" s="3">
        <v>1.9743999999999999</v>
      </c>
      <c r="E5374">
        <v>0</v>
      </c>
      <c r="F5374" s="3">
        <f>VLOOKUP(A5374,'[1]2016-2015 CDM Price Difference'!$A$5:$D$6271,4,FALSE)</f>
        <v>1.9743999999999999</v>
      </c>
      <c r="G5374" s="3">
        <f t="shared" si="84"/>
        <v>0</v>
      </c>
    </row>
    <row r="5375" spans="1:7" x14ac:dyDescent="0.25">
      <c r="A5375">
        <v>47147049</v>
      </c>
      <c r="B5375" t="s">
        <v>6047</v>
      </c>
      <c r="C5375" t="s">
        <v>4052</v>
      </c>
      <c r="D5375" s="3">
        <v>7.6270000000000004E-2</v>
      </c>
      <c r="E5375">
        <v>0</v>
      </c>
      <c r="F5375" s="3">
        <f>VLOOKUP(A5375,'[1]2016-2015 CDM Price Difference'!$A$5:$D$6271,4,FALSE)</f>
        <v>7.6270000000000004E-2</v>
      </c>
      <c r="G5375" s="3">
        <f t="shared" si="84"/>
        <v>0</v>
      </c>
    </row>
    <row r="5376" spans="1:7" x14ac:dyDescent="0.25">
      <c r="A5376">
        <v>47147056</v>
      </c>
      <c r="B5376" t="s">
        <v>6048</v>
      </c>
      <c r="C5376" t="s">
        <v>4052</v>
      </c>
      <c r="D5376" s="3">
        <v>1.5860000000000001</v>
      </c>
      <c r="E5376">
        <v>0</v>
      </c>
      <c r="F5376" s="3">
        <f>VLOOKUP(A5376,'[1]2016-2015 CDM Price Difference'!$A$5:$D$6271,4,FALSE)</f>
        <v>1.5860000000000001</v>
      </c>
      <c r="G5376" s="3">
        <f t="shared" si="84"/>
        <v>0</v>
      </c>
    </row>
    <row r="5377" spans="1:7" x14ac:dyDescent="0.25">
      <c r="A5377">
        <v>47147072</v>
      </c>
      <c r="B5377" t="s">
        <v>6049</v>
      </c>
      <c r="C5377" t="s">
        <v>4052</v>
      </c>
      <c r="D5377" s="3">
        <v>1.5096000000000001</v>
      </c>
      <c r="E5377">
        <v>0</v>
      </c>
      <c r="F5377" s="3">
        <f>VLOOKUP(A5377,'[1]2016-2015 CDM Price Difference'!$A$5:$D$6271,4,FALSE)</f>
        <v>1.5096000000000001</v>
      </c>
      <c r="G5377" s="3">
        <f t="shared" si="84"/>
        <v>0</v>
      </c>
    </row>
    <row r="5378" spans="1:7" x14ac:dyDescent="0.25">
      <c r="A5378">
        <v>47147098</v>
      </c>
      <c r="B5378" t="s">
        <v>6050</v>
      </c>
      <c r="C5378" t="s">
        <v>4052</v>
      </c>
      <c r="D5378" s="3">
        <v>1.9955000000000001</v>
      </c>
      <c r="E5378">
        <v>0</v>
      </c>
      <c r="F5378" s="3">
        <f>VLOOKUP(A5378,'[1]2016-2015 CDM Price Difference'!$A$5:$D$6271,4,FALSE)</f>
        <v>1.9955000000000001</v>
      </c>
      <c r="G5378" s="3">
        <f t="shared" si="84"/>
        <v>0</v>
      </c>
    </row>
    <row r="5379" spans="1:7" x14ac:dyDescent="0.25">
      <c r="A5379">
        <v>47147155</v>
      </c>
      <c r="B5379" t="s">
        <v>6051</v>
      </c>
      <c r="C5379" t="s">
        <v>4052</v>
      </c>
      <c r="D5379" s="3">
        <v>6.048</v>
      </c>
      <c r="E5379">
        <v>0</v>
      </c>
      <c r="F5379" s="3">
        <f>VLOOKUP(A5379,'[1]2016-2015 CDM Price Difference'!$A$5:$D$6271,4,FALSE)</f>
        <v>6.048</v>
      </c>
      <c r="G5379" s="3">
        <f t="shared" si="84"/>
        <v>0</v>
      </c>
    </row>
    <row r="5380" spans="1:7" x14ac:dyDescent="0.25">
      <c r="A5380">
        <v>47147163</v>
      </c>
      <c r="B5380" t="s">
        <v>6052</v>
      </c>
      <c r="C5380" t="s">
        <v>4052</v>
      </c>
      <c r="D5380" s="3">
        <v>1.2125999999999999</v>
      </c>
      <c r="E5380">
        <v>0</v>
      </c>
      <c r="F5380" s="3">
        <f>VLOOKUP(A5380,'[1]2016-2015 CDM Price Difference'!$A$5:$D$6271,4,FALSE)</f>
        <v>1.2125999999999999</v>
      </c>
      <c r="G5380" s="3">
        <f t="shared" si="84"/>
        <v>0</v>
      </c>
    </row>
    <row r="5381" spans="1:7" x14ac:dyDescent="0.25">
      <c r="A5381">
        <v>47147189</v>
      </c>
      <c r="B5381" t="s">
        <v>6053</v>
      </c>
      <c r="C5381" t="s">
        <v>4052</v>
      </c>
      <c r="D5381" s="3" t="e">
        <v>#N/A</v>
      </c>
      <c r="E5381">
        <v>0</v>
      </c>
      <c r="F5381" s="3" t="str">
        <f>VLOOKUP(A5381,'[1]2016-2015 CDM Price Difference'!$A$5:$D$6271,4,FALSE)</f>
        <v>0</v>
      </c>
      <c r="G5381" s="3" t="e">
        <f t="shared" si="84"/>
        <v>#N/A</v>
      </c>
    </row>
    <row r="5382" spans="1:7" x14ac:dyDescent="0.25">
      <c r="A5382">
        <v>47147205</v>
      </c>
      <c r="B5382" t="s">
        <v>6054</v>
      </c>
      <c r="C5382" t="s">
        <v>4052</v>
      </c>
      <c r="D5382" s="3">
        <v>13.1976</v>
      </c>
      <c r="E5382">
        <v>0</v>
      </c>
      <c r="F5382" s="3">
        <f>VLOOKUP(A5382,'[1]2016-2015 CDM Price Difference'!$A$5:$D$6271,4,FALSE)</f>
        <v>13.1976</v>
      </c>
      <c r="G5382" s="3">
        <f t="shared" si="84"/>
        <v>0</v>
      </c>
    </row>
    <row r="5383" spans="1:7" x14ac:dyDescent="0.25">
      <c r="A5383">
        <v>47147221</v>
      </c>
      <c r="B5383" t="s">
        <v>6055</v>
      </c>
      <c r="C5383" t="s">
        <v>4052</v>
      </c>
      <c r="D5383" s="3">
        <v>0.32400000000000001</v>
      </c>
      <c r="E5383">
        <v>0</v>
      </c>
      <c r="F5383" s="3">
        <f>VLOOKUP(A5383,'[1]2016-2015 CDM Price Difference'!$A$5:$D$6271,4,FALSE)</f>
        <v>0.32400000000000001</v>
      </c>
      <c r="G5383" s="3">
        <f t="shared" si="84"/>
        <v>0</v>
      </c>
    </row>
    <row r="5384" spans="1:7" x14ac:dyDescent="0.25">
      <c r="A5384">
        <v>47147262</v>
      </c>
      <c r="B5384" t="s">
        <v>6057</v>
      </c>
      <c r="C5384" t="s">
        <v>4052</v>
      </c>
      <c r="D5384" s="3">
        <v>0.11700000000000001</v>
      </c>
      <c r="E5384">
        <v>0</v>
      </c>
      <c r="F5384" s="3">
        <f>VLOOKUP(A5384,'[1]2016-2015 CDM Price Difference'!$A$5:$D$6271,4,FALSE)</f>
        <v>0.11700000000000001</v>
      </c>
      <c r="G5384" s="3">
        <f t="shared" si="84"/>
        <v>0</v>
      </c>
    </row>
    <row r="5385" spans="1:7" x14ac:dyDescent="0.25">
      <c r="A5385">
        <v>47147288</v>
      </c>
      <c r="B5385" t="s">
        <v>6058</v>
      </c>
      <c r="C5385" t="s">
        <v>4052</v>
      </c>
      <c r="D5385" s="3">
        <v>0.31247999999999998</v>
      </c>
      <c r="E5385">
        <v>0</v>
      </c>
      <c r="F5385" s="3">
        <f>VLOOKUP(A5385,'[1]2016-2015 CDM Price Difference'!$A$5:$D$6271,4,FALSE)</f>
        <v>0.31247999999999998</v>
      </c>
      <c r="G5385" s="3">
        <f t="shared" si="84"/>
        <v>0</v>
      </c>
    </row>
    <row r="5386" spans="1:7" x14ac:dyDescent="0.25">
      <c r="A5386">
        <v>47147304</v>
      </c>
      <c r="B5386" t="s">
        <v>6059</v>
      </c>
      <c r="C5386" t="s">
        <v>4052</v>
      </c>
      <c r="D5386" s="3">
        <v>1.5289999999999999</v>
      </c>
      <c r="E5386">
        <v>0</v>
      </c>
      <c r="F5386" s="3">
        <f>VLOOKUP(A5386,'[1]2016-2015 CDM Price Difference'!$A$5:$D$6271,4,FALSE)</f>
        <v>1.5289999999999999</v>
      </c>
      <c r="G5386" s="3">
        <f t="shared" si="84"/>
        <v>0</v>
      </c>
    </row>
    <row r="5387" spans="1:7" x14ac:dyDescent="0.25">
      <c r="A5387">
        <v>47147346</v>
      </c>
      <c r="B5387" t="s">
        <v>6060</v>
      </c>
      <c r="C5387" t="s">
        <v>4052</v>
      </c>
      <c r="D5387" s="3" t="e">
        <v>#N/A</v>
      </c>
      <c r="E5387">
        <v>0</v>
      </c>
      <c r="F5387" s="3" t="str">
        <f>VLOOKUP(A5387,'[1]2016-2015 CDM Price Difference'!$A$5:$D$6271,4,FALSE)</f>
        <v>0</v>
      </c>
      <c r="G5387" s="3" t="e">
        <f t="shared" si="84"/>
        <v>#N/A</v>
      </c>
    </row>
    <row r="5388" spans="1:7" x14ac:dyDescent="0.25">
      <c r="A5388">
        <v>47147361</v>
      </c>
      <c r="B5388" t="s">
        <v>7833</v>
      </c>
      <c r="C5388" t="s">
        <v>4052</v>
      </c>
      <c r="D5388" s="3">
        <v>39.331670000000003</v>
      </c>
      <c r="E5388">
        <v>0</v>
      </c>
      <c r="F5388" s="3">
        <f>VLOOKUP(A5388,'[1]2016-2015 CDM Price Difference'!$A$5:$D$6271,4,FALSE)</f>
        <v>39.331670000000003</v>
      </c>
      <c r="G5388" s="3">
        <f t="shared" si="84"/>
        <v>0</v>
      </c>
    </row>
    <row r="5389" spans="1:7" x14ac:dyDescent="0.25">
      <c r="A5389">
        <v>47147387</v>
      </c>
      <c r="B5389" t="s">
        <v>6061</v>
      </c>
      <c r="C5389" t="s">
        <v>4052</v>
      </c>
      <c r="D5389" s="3">
        <v>24.78</v>
      </c>
      <c r="E5389">
        <v>0</v>
      </c>
      <c r="F5389" s="3">
        <f>VLOOKUP(A5389,'[1]2016-2015 CDM Price Difference'!$A$5:$D$6271,4,FALSE)</f>
        <v>24.78</v>
      </c>
      <c r="G5389" s="3">
        <f t="shared" si="84"/>
        <v>0</v>
      </c>
    </row>
    <row r="5390" spans="1:7" x14ac:dyDescent="0.25">
      <c r="A5390">
        <v>47147403</v>
      </c>
      <c r="B5390" t="s">
        <v>6062</v>
      </c>
      <c r="C5390" t="s">
        <v>4052</v>
      </c>
      <c r="D5390" s="3">
        <v>1.14133</v>
      </c>
      <c r="E5390">
        <v>0</v>
      </c>
      <c r="F5390" s="3">
        <f>VLOOKUP(A5390,'[1]2016-2015 CDM Price Difference'!$A$5:$D$6271,4,FALSE)</f>
        <v>1.14133</v>
      </c>
      <c r="G5390" s="3">
        <f t="shared" si="84"/>
        <v>0</v>
      </c>
    </row>
    <row r="5391" spans="1:7" x14ac:dyDescent="0.25">
      <c r="A5391">
        <v>47147429</v>
      </c>
      <c r="B5391" t="s">
        <v>6063</v>
      </c>
      <c r="C5391" t="s">
        <v>4052</v>
      </c>
      <c r="D5391" s="3">
        <v>1.14133</v>
      </c>
      <c r="E5391">
        <v>0</v>
      </c>
      <c r="F5391" s="3">
        <f>VLOOKUP(A5391,'[1]2016-2015 CDM Price Difference'!$A$5:$D$6271,4,FALSE)</f>
        <v>1.14133</v>
      </c>
      <c r="G5391" s="3">
        <f t="shared" si="84"/>
        <v>0</v>
      </c>
    </row>
    <row r="5392" spans="1:7" x14ac:dyDescent="0.25">
      <c r="A5392">
        <v>47147445</v>
      </c>
      <c r="B5392" t="s">
        <v>6064</v>
      </c>
      <c r="C5392" t="s">
        <v>4052</v>
      </c>
      <c r="D5392" s="3">
        <v>0.15332999999999999</v>
      </c>
      <c r="E5392">
        <v>0</v>
      </c>
      <c r="F5392" s="3">
        <f>VLOOKUP(A5392,'[1]2016-2015 CDM Price Difference'!$A$5:$D$6271,4,FALSE)</f>
        <v>0.15332999999999999</v>
      </c>
      <c r="G5392" s="3">
        <f t="shared" si="84"/>
        <v>0</v>
      </c>
    </row>
    <row r="5393" spans="1:7" x14ac:dyDescent="0.25">
      <c r="A5393">
        <v>47147460</v>
      </c>
      <c r="B5393" t="s">
        <v>6065</v>
      </c>
      <c r="C5393" t="s">
        <v>4052</v>
      </c>
      <c r="D5393" s="3">
        <v>3.746</v>
      </c>
      <c r="E5393">
        <v>0</v>
      </c>
      <c r="F5393" s="3">
        <f>VLOOKUP(A5393,'[1]2016-2015 CDM Price Difference'!$A$5:$D$6271,4,FALSE)</f>
        <v>3.746</v>
      </c>
      <c r="G5393" s="3">
        <f t="shared" si="84"/>
        <v>0</v>
      </c>
    </row>
    <row r="5394" spans="1:7" x14ac:dyDescent="0.25">
      <c r="A5394">
        <v>47147528</v>
      </c>
      <c r="B5394" t="s">
        <v>6066</v>
      </c>
      <c r="C5394" t="s">
        <v>4052</v>
      </c>
      <c r="D5394" s="3">
        <v>19.914999999999999</v>
      </c>
      <c r="E5394">
        <v>0</v>
      </c>
      <c r="F5394" s="3">
        <f>VLOOKUP(A5394,'[1]2016-2015 CDM Price Difference'!$A$5:$D$6271,4,FALSE)</f>
        <v>19.914999999999999</v>
      </c>
      <c r="G5394" s="3">
        <f t="shared" si="84"/>
        <v>0</v>
      </c>
    </row>
    <row r="5395" spans="1:7" x14ac:dyDescent="0.25">
      <c r="A5395">
        <v>47147544</v>
      </c>
      <c r="B5395" t="s">
        <v>6067</v>
      </c>
      <c r="C5395" t="s">
        <v>4052</v>
      </c>
      <c r="D5395" s="3">
        <v>8.9160000000000004</v>
      </c>
      <c r="E5395">
        <v>0</v>
      </c>
      <c r="F5395" s="3">
        <f>VLOOKUP(A5395,'[1]2016-2015 CDM Price Difference'!$A$5:$D$6271,4,FALSE)</f>
        <v>8.9160000000000004</v>
      </c>
      <c r="G5395" s="3">
        <f t="shared" si="84"/>
        <v>0</v>
      </c>
    </row>
    <row r="5396" spans="1:7" x14ac:dyDescent="0.25">
      <c r="A5396">
        <v>47147569</v>
      </c>
      <c r="B5396" t="s">
        <v>6068</v>
      </c>
      <c r="C5396" t="s">
        <v>4052</v>
      </c>
      <c r="D5396" s="3">
        <v>2.7122999999999999</v>
      </c>
      <c r="E5396">
        <v>0</v>
      </c>
      <c r="F5396" s="3">
        <f>VLOOKUP(A5396,'[1]2016-2015 CDM Price Difference'!$A$5:$D$6271,4,FALSE)</f>
        <v>2.7122999999999999</v>
      </c>
      <c r="G5396" s="3">
        <f t="shared" si="84"/>
        <v>0</v>
      </c>
    </row>
    <row r="5397" spans="1:7" x14ac:dyDescent="0.25">
      <c r="A5397">
        <v>47147577</v>
      </c>
      <c r="B5397" t="s">
        <v>6069</v>
      </c>
      <c r="C5397" t="s">
        <v>4052</v>
      </c>
      <c r="D5397" s="3">
        <v>0.4516</v>
      </c>
      <c r="E5397">
        <v>0</v>
      </c>
      <c r="F5397" s="3">
        <f>VLOOKUP(A5397,'[1]2016-2015 CDM Price Difference'!$A$5:$D$6271,4,FALSE)</f>
        <v>0.4516</v>
      </c>
      <c r="G5397" s="3">
        <f t="shared" si="84"/>
        <v>0</v>
      </c>
    </row>
    <row r="5398" spans="1:7" x14ac:dyDescent="0.25">
      <c r="A5398">
        <v>47149763</v>
      </c>
      <c r="B5398" t="s">
        <v>6070</v>
      </c>
      <c r="C5398" t="s">
        <v>4052</v>
      </c>
      <c r="D5398" s="3">
        <v>18.559670000000001</v>
      </c>
      <c r="E5398">
        <v>0</v>
      </c>
      <c r="F5398" s="3">
        <f>VLOOKUP(A5398,'[1]2016-2015 CDM Price Difference'!$A$5:$D$6271,4,FALSE)</f>
        <v>18.559670000000001</v>
      </c>
      <c r="G5398" s="3">
        <f t="shared" si="84"/>
        <v>0</v>
      </c>
    </row>
    <row r="5399" spans="1:7" x14ac:dyDescent="0.25">
      <c r="A5399">
        <v>47149805</v>
      </c>
      <c r="B5399" t="s">
        <v>6071</v>
      </c>
      <c r="C5399" t="s">
        <v>4052</v>
      </c>
      <c r="D5399" s="3" t="e">
        <v>#N/A</v>
      </c>
      <c r="E5399">
        <v>0</v>
      </c>
      <c r="F5399" s="3" t="str">
        <f>VLOOKUP(A5399,'[1]2016-2015 CDM Price Difference'!$A$5:$D$6271,4,FALSE)</f>
        <v/>
      </c>
      <c r="G5399" s="3" t="e">
        <f t="shared" si="84"/>
        <v>#N/A</v>
      </c>
    </row>
    <row r="5400" spans="1:7" x14ac:dyDescent="0.25">
      <c r="A5400">
        <v>47149920</v>
      </c>
      <c r="B5400" t="s">
        <v>6072</v>
      </c>
      <c r="C5400" t="s">
        <v>4052</v>
      </c>
      <c r="D5400" s="3">
        <v>15.52683</v>
      </c>
      <c r="E5400">
        <v>0</v>
      </c>
      <c r="F5400" s="3">
        <f>VLOOKUP(A5400,'[1]2016-2015 CDM Price Difference'!$A$5:$D$6271,4,FALSE)</f>
        <v>15.52683</v>
      </c>
      <c r="G5400" s="3">
        <f t="shared" si="84"/>
        <v>0</v>
      </c>
    </row>
    <row r="5401" spans="1:7" x14ac:dyDescent="0.25">
      <c r="A5401">
        <v>47149946</v>
      </c>
      <c r="B5401" t="s">
        <v>6073</v>
      </c>
      <c r="C5401" t="s">
        <v>4052</v>
      </c>
      <c r="D5401" s="3">
        <v>2.0299999999999998</v>
      </c>
      <c r="E5401">
        <v>0</v>
      </c>
      <c r="F5401" s="3">
        <f>VLOOKUP(A5401,'[1]2016-2015 CDM Price Difference'!$A$5:$D$6271,4,FALSE)</f>
        <v>2.0299999999999998</v>
      </c>
      <c r="G5401" s="3">
        <f t="shared" si="84"/>
        <v>0</v>
      </c>
    </row>
    <row r="5402" spans="1:7" x14ac:dyDescent="0.25">
      <c r="A5402">
        <v>47149987</v>
      </c>
      <c r="B5402" t="s">
        <v>6074</v>
      </c>
      <c r="C5402" t="s">
        <v>4052</v>
      </c>
      <c r="D5402" s="3">
        <v>3.2511999999999999</v>
      </c>
      <c r="E5402">
        <v>0</v>
      </c>
      <c r="F5402" s="3">
        <f>VLOOKUP(A5402,'[1]2016-2015 CDM Price Difference'!$A$5:$D$6271,4,FALSE)</f>
        <v>3.2511999999999999</v>
      </c>
      <c r="G5402" s="3">
        <f t="shared" si="84"/>
        <v>0</v>
      </c>
    </row>
    <row r="5403" spans="1:7" x14ac:dyDescent="0.25">
      <c r="A5403">
        <v>47150027</v>
      </c>
      <c r="B5403" t="s">
        <v>6075</v>
      </c>
      <c r="C5403" t="s">
        <v>4052</v>
      </c>
      <c r="D5403" s="3">
        <v>0.9375</v>
      </c>
      <c r="E5403">
        <v>0</v>
      </c>
      <c r="F5403" s="3">
        <f>VLOOKUP(A5403,'[1]2016-2015 CDM Price Difference'!$A$5:$D$6271,4,FALSE)</f>
        <v>0.9375</v>
      </c>
      <c r="G5403" s="3">
        <f t="shared" si="84"/>
        <v>0</v>
      </c>
    </row>
    <row r="5404" spans="1:7" x14ac:dyDescent="0.25">
      <c r="A5404">
        <v>47150035</v>
      </c>
      <c r="B5404" t="s">
        <v>6077</v>
      </c>
      <c r="C5404" t="s">
        <v>4052</v>
      </c>
      <c r="D5404" s="3">
        <v>1.3753299999999999</v>
      </c>
      <c r="E5404">
        <v>0</v>
      </c>
      <c r="F5404" s="3">
        <f>VLOOKUP(A5404,'[1]2016-2015 CDM Price Difference'!$A$5:$D$6271,4,FALSE)</f>
        <v>1.3753299999999999</v>
      </c>
      <c r="G5404" s="3">
        <f t="shared" si="84"/>
        <v>0</v>
      </c>
    </row>
    <row r="5405" spans="1:7" x14ac:dyDescent="0.25">
      <c r="A5405">
        <v>47150068</v>
      </c>
      <c r="B5405" t="s">
        <v>6078</v>
      </c>
      <c r="C5405" t="s">
        <v>4052</v>
      </c>
      <c r="D5405" s="3">
        <v>1.3767</v>
      </c>
      <c r="E5405">
        <v>0</v>
      </c>
      <c r="F5405" s="3">
        <f>VLOOKUP(A5405,'[1]2016-2015 CDM Price Difference'!$A$5:$D$6271,4,FALSE)</f>
        <v>1.3767</v>
      </c>
      <c r="G5405" s="3">
        <f t="shared" ref="G5405:G5468" si="85">D5405-F5405</f>
        <v>0</v>
      </c>
    </row>
    <row r="5406" spans="1:7" x14ac:dyDescent="0.25">
      <c r="A5406">
        <v>47150084</v>
      </c>
      <c r="B5406" t="s">
        <v>6079</v>
      </c>
      <c r="C5406" t="s">
        <v>4052</v>
      </c>
      <c r="D5406" s="3">
        <v>0.4123</v>
      </c>
      <c r="E5406">
        <v>0</v>
      </c>
      <c r="F5406" s="3">
        <f>VLOOKUP(A5406,'[1]2016-2015 CDM Price Difference'!$A$5:$D$6271,4,FALSE)</f>
        <v>0.4123</v>
      </c>
      <c r="G5406" s="3">
        <f t="shared" si="85"/>
        <v>0</v>
      </c>
    </row>
    <row r="5407" spans="1:7" x14ac:dyDescent="0.25">
      <c r="A5407">
        <v>47150100</v>
      </c>
      <c r="B5407" t="s">
        <v>6080</v>
      </c>
      <c r="C5407" t="s">
        <v>4052</v>
      </c>
      <c r="D5407" s="3">
        <v>2.7151999999999998</v>
      </c>
      <c r="E5407">
        <v>0</v>
      </c>
      <c r="F5407" s="3">
        <f>VLOOKUP(A5407,'[1]2016-2015 CDM Price Difference'!$A$5:$D$6271,4,FALSE)</f>
        <v>2.7151999999999998</v>
      </c>
      <c r="G5407" s="3">
        <f t="shared" si="85"/>
        <v>0</v>
      </c>
    </row>
    <row r="5408" spans="1:7" x14ac:dyDescent="0.25">
      <c r="A5408">
        <v>47150122</v>
      </c>
      <c r="B5408" t="s">
        <v>6081</v>
      </c>
      <c r="C5408" t="s">
        <v>4052</v>
      </c>
      <c r="D5408" s="3">
        <v>4.4595000000000002</v>
      </c>
      <c r="E5408">
        <v>0</v>
      </c>
      <c r="F5408" s="3">
        <f>VLOOKUP(A5408,'[1]2016-2015 CDM Price Difference'!$A$5:$D$6271,4,FALSE)</f>
        <v>4.4595000000000002</v>
      </c>
      <c r="G5408" s="3">
        <f t="shared" si="85"/>
        <v>0</v>
      </c>
    </row>
    <row r="5409" spans="1:7" x14ac:dyDescent="0.25">
      <c r="A5409">
        <v>47150167</v>
      </c>
      <c r="B5409" t="s">
        <v>6082</v>
      </c>
      <c r="C5409" t="s">
        <v>4052</v>
      </c>
      <c r="D5409" s="3" t="e">
        <v>#N/A</v>
      </c>
      <c r="E5409">
        <v>0</v>
      </c>
      <c r="F5409" s="3" t="str">
        <f>VLOOKUP(A5409,'[1]2016-2015 CDM Price Difference'!$A$5:$D$6271,4,FALSE)</f>
        <v>0</v>
      </c>
      <c r="G5409" s="3" t="e">
        <f t="shared" si="85"/>
        <v>#N/A</v>
      </c>
    </row>
    <row r="5410" spans="1:7" x14ac:dyDescent="0.25">
      <c r="A5410">
        <v>47150175</v>
      </c>
      <c r="B5410" t="s">
        <v>6083</v>
      </c>
      <c r="C5410" t="s">
        <v>4052</v>
      </c>
      <c r="D5410" s="3" t="e">
        <v>#N/A</v>
      </c>
      <c r="E5410">
        <v>0</v>
      </c>
      <c r="F5410" s="3" t="str">
        <f>VLOOKUP(A5410,'[1]2016-2015 CDM Price Difference'!$A$5:$D$6271,4,FALSE)</f>
        <v>0</v>
      </c>
      <c r="G5410" s="3" t="e">
        <f t="shared" si="85"/>
        <v>#N/A</v>
      </c>
    </row>
    <row r="5411" spans="1:7" x14ac:dyDescent="0.25">
      <c r="A5411">
        <v>47150241</v>
      </c>
      <c r="B5411" t="s">
        <v>6084</v>
      </c>
      <c r="C5411" t="s">
        <v>4052</v>
      </c>
      <c r="D5411" s="3">
        <v>0.89939999999999998</v>
      </c>
      <c r="E5411">
        <v>0</v>
      </c>
      <c r="F5411" s="3">
        <f>VLOOKUP(A5411,'[1]2016-2015 CDM Price Difference'!$A$5:$D$6271,4,FALSE)</f>
        <v>0.89939999999999998</v>
      </c>
      <c r="G5411" s="3">
        <f t="shared" si="85"/>
        <v>0</v>
      </c>
    </row>
    <row r="5412" spans="1:7" x14ac:dyDescent="0.25">
      <c r="A5412">
        <v>47150282</v>
      </c>
      <c r="B5412" t="s">
        <v>6085</v>
      </c>
      <c r="C5412" t="s">
        <v>4052</v>
      </c>
      <c r="D5412" s="3" t="e">
        <v>#N/A</v>
      </c>
      <c r="E5412">
        <v>0</v>
      </c>
      <c r="F5412" s="3" t="str">
        <f>VLOOKUP(A5412,'[1]2016-2015 CDM Price Difference'!$A$5:$D$6271,4,FALSE)</f>
        <v>0</v>
      </c>
      <c r="G5412" s="3" t="e">
        <f t="shared" si="85"/>
        <v>#N/A</v>
      </c>
    </row>
    <row r="5413" spans="1:7" x14ac:dyDescent="0.25">
      <c r="A5413">
        <v>47150308</v>
      </c>
      <c r="B5413" t="s">
        <v>6086</v>
      </c>
      <c r="C5413" t="s">
        <v>4052</v>
      </c>
      <c r="D5413" s="3">
        <v>0.16039999999999999</v>
      </c>
      <c r="E5413">
        <v>0</v>
      </c>
      <c r="F5413" s="3">
        <f>VLOOKUP(A5413,'[1]2016-2015 CDM Price Difference'!$A$5:$D$6271,4,FALSE)</f>
        <v>0.16039999999999999</v>
      </c>
      <c r="G5413" s="3">
        <f t="shared" si="85"/>
        <v>0</v>
      </c>
    </row>
    <row r="5414" spans="1:7" x14ac:dyDescent="0.25">
      <c r="A5414">
        <v>47150324</v>
      </c>
      <c r="B5414" t="s">
        <v>6087</v>
      </c>
      <c r="C5414" t="s">
        <v>4052</v>
      </c>
      <c r="D5414" s="3">
        <v>2.6720999999999999</v>
      </c>
      <c r="E5414">
        <v>0</v>
      </c>
      <c r="F5414" s="3">
        <f>VLOOKUP(A5414,'[1]2016-2015 CDM Price Difference'!$A$5:$D$6271,4,FALSE)</f>
        <v>2.6720999999999999</v>
      </c>
      <c r="G5414" s="3">
        <f t="shared" si="85"/>
        <v>0</v>
      </c>
    </row>
    <row r="5415" spans="1:7" x14ac:dyDescent="0.25">
      <c r="A5415">
        <v>47150365</v>
      </c>
      <c r="B5415" t="s">
        <v>6088</v>
      </c>
      <c r="C5415" t="s">
        <v>4052</v>
      </c>
      <c r="D5415" s="3">
        <v>2.8586999999999998</v>
      </c>
      <c r="E5415">
        <v>0</v>
      </c>
      <c r="F5415" s="3">
        <f>VLOOKUP(A5415,'[1]2016-2015 CDM Price Difference'!$A$5:$D$6271,4,FALSE)</f>
        <v>2.8586999999999998</v>
      </c>
      <c r="G5415" s="3">
        <f t="shared" si="85"/>
        <v>0</v>
      </c>
    </row>
    <row r="5416" spans="1:7" x14ac:dyDescent="0.25">
      <c r="A5416">
        <v>47160131</v>
      </c>
      <c r="B5416" t="s">
        <v>6089</v>
      </c>
      <c r="C5416" t="s">
        <v>4052</v>
      </c>
      <c r="D5416" s="3">
        <v>0.70750000000000002</v>
      </c>
      <c r="E5416">
        <v>0</v>
      </c>
      <c r="F5416" s="3">
        <f>VLOOKUP(A5416,'[1]2016-2015 CDM Price Difference'!$A$5:$D$6271,4,FALSE)</f>
        <v>0.70750000000000002</v>
      </c>
      <c r="G5416" s="3">
        <f t="shared" si="85"/>
        <v>0</v>
      </c>
    </row>
    <row r="5417" spans="1:7" x14ac:dyDescent="0.25">
      <c r="A5417">
        <v>47170017</v>
      </c>
      <c r="B5417" t="s">
        <v>6090</v>
      </c>
      <c r="C5417" t="s">
        <v>4052</v>
      </c>
      <c r="D5417" s="3">
        <v>2.52E-2</v>
      </c>
      <c r="E5417">
        <v>41.5</v>
      </c>
      <c r="F5417" s="3">
        <f>VLOOKUP(A5417,'[1]2016-2015 CDM Price Difference'!$A$5:$D$6271,4,FALSE)</f>
        <v>2.52E-2</v>
      </c>
      <c r="G5417" s="3">
        <f t="shared" si="85"/>
        <v>0</v>
      </c>
    </row>
    <row r="5418" spans="1:7" x14ac:dyDescent="0.25">
      <c r="A5418">
        <v>47170025</v>
      </c>
      <c r="B5418" t="s">
        <v>6092</v>
      </c>
      <c r="C5418" t="s">
        <v>4052</v>
      </c>
      <c r="D5418" s="3">
        <v>4.1000000000000003E-3</v>
      </c>
      <c r="E5418">
        <v>20.25</v>
      </c>
      <c r="F5418" s="3">
        <f>VLOOKUP(A5418,'[1]2016-2015 CDM Price Difference'!$A$5:$D$6271,4,FALSE)</f>
        <v>4.1000000000000003E-3</v>
      </c>
      <c r="G5418" s="3">
        <f t="shared" si="85"/>
        <v>0</v>
      </c>
    </row>
    <row r="5419" spans="1:7" x14ac:dyDescent="0.25">
      <c r="A5419">
        <v>47170033</v>
      </c>
      <c r="B5419" t="s">
        <v>6093</v>
      </c>
      <c r="C5419" t="s">
        <v>4052</v>
      </c>
      <c r="D5419" s="3">
        <v>2.0999999999999999E-3</v>
      </c>
      <c r="E5419">
        <v>20.5</v>
      </c>
      <c r="F5419" s="3">
        <f>VLOOKUP(A5419,'[1]2016-2015 CDM Price Difference'!$A$5:$D$6271,4,FALSE)</f>
        <v>2.0999999999999999E-3</v>
      </c>
      <c r="G5419" s="3">
        <f t="shared" si="85"/>
        <v>0</v>
      </c>
    </row>
    <row r="5420" spans="1:7" x14ac:dyDescent="0.25">
      <c r="A5420">
        <v>47170041</v>
      </c>
      <c r="B5420" t="s">
        <v>6094</v>
      </c>
      <c r="C5420" t="s">
        <v>4052</v>
      </c>
      <c r="D5420" s="3">
        <v>1.7850000000000001E-2</v>
      </c>
      <c r="E5420">
        <v>18.93</v>
      </c>
      <c r="F5420" s="3">
        <f>VLOOKUP(A5420,'[1]2016-2015 CDM Price Difference'!$A$5:$D$6271,4,FALSE)</f>
        <v>1.7850000000000001E-2</v>
      </c>
      <c r="G5420" s="3">
        <f t="shared" si="85"/>
        <v>0</v>
      </c>
    </row>
    <row r="5421" spans="1:7" x14ac:dyDescent="0.25">
      <c r="A5421">
        <v>47170058</v>
      </c>
      <c r="B5421" t="s">
        <v>6095</v>
      </c>
      <c r="C5421" t="s">
        <v>4052</v>
      </c>
      <c r="D5421" s="3">
        <v>3.5700000000000003E-2</v>
      </c>
      <c r="E5421">
        <v>80.709999999999994</v>
      </c>
      <c r="F5421" s="3">
        <f>VLOOKUP(A5421,'[1]2016-2015 CDM Price Difference'!$A$5:$D$6271,4,FALSE)</f>
        <v>3.5700000000000003E-2</v>
      </c>
      <c r="G5421" s="3">
        <f t="shared" si="85"/>
        <v>0</v>
      </c>
    </row>
    <row r="5422" spans="1:7" x14ac:dyDescent="0.25">
      <c r="A5422">
        <v>47170066</v>
      </c>
      <c r="B5422" t="s">
        <v>6096</v>
      </c>
      <c r="C5422" t="s">
        <v>4052</v>
      </c>
      <c r="D5422" s="3">
        <v>2.0999999999999999E-3</v>
      </c>
      <c r="E5422">
        <v>20.5</v>
      </c>
      <c r="F5422" s="3">
        <f>VLOOKUP(A5422,'[1]2016-2015 CDM Price Difference'!$A$5:$D$6271,4,FALSE)</f>
        <v>2.0999999999999999E-3</v>
      </c>
      <c r="G5422" s="3">
        <f t="shared" si="85"/>
        <v>0</v>
      </c>
    </row>
    <row r="5423" spans="1:7" x14ac:dyDescent="0.25">
      <c r="A5423">
        <v>47170074</v>
      </c>
      <c r="B5423" t="s">
        <v>6098</v>
      </c>
      <c r="C5423" t="s">
        <v>4052</v>
      </c>
      <c r="D5423" s="3">
        <v>2.0999999999999999E-3</v>
      </c>
      <c r="E5423">
        <v>20.5</v>
      </c>
      <c r="F5423" s="3">
        <f>VLOOKUP(A5423,'[1]2016-2015 CDM Price Difference'!$A$5:$D$6271,4,FALSE)</f>
        <v>2.0999999999999999E-3</v>
      </c>
      <c r="G5423" s="3">
        <f t="shared" si="85"/>
        <v>0</v>
      </c>
    </row>
    <row r="5424" spans="1:7" x14ac:dyDescent="0.25">
      <c r="A5424">
        <v>47170082</v>
      </c>
      <c r="B5424" t="s">
        <v>6099</v>
      </c>
      <c r="C5424" t="s">
        <v>4052</v>
      </c>
      <c r="D5424" s="3">
        <v>1.89E-3</v>
      </c>
      <c r="E5424">
        <v>19.45</v>
      </c>
      <c r="F5424" s="3">
        <f>VLOOKUP(A5424,'[1]2016-2015 CDM Price Difference'!$A$5:$D$6271,4,FALSE)</f>
        <v>1.89E-3</v>
      </c>
      <c r="G5424" s="3">
        <f t="shared" si="85"/>
        <v>0</v>
      </c>
    </row>
    <row r="5425" spans="1:7" x14ac:dyDescent="0.25">
      <c r="A5425">
        <v>47170116</v>
      </c>
      <c r="B5425" t="s">
        <v>6101</v>
      </c>
      <c r="C5425" t="s">
        <v>4052</v>
      </c>
      <c r="D5425" s="3" t="e">
        <v>#N/A</v>
      </c>
      <c r="E5425">
        <v>0</v>
      </c>
      <c r="F5425" s="3" t="str">
        <f>VLOOKUP(A5425,'[1]2016-2015 CDM Price Difference'!$A$5:$D$6271,4,FALSE)</f>
        <v>0</v>
      </c>
      <c r="G5425" s="3" t="e">
        <f t="shared" si="85"/>
        <v>#N/A</v>
      </c>
    </row>
    <row r="5426" spans="1:7" x14ac:dyDescent="0.25">
      <c r="A5426">
        <v>47170124</v>
      </c>
      <c r="B5426" t="s">
        <v>6102</v>
      </c>
      <c r="C5426" t="s">
        <v>4052</v>
      </c>
      <c r="D5426" s="3">
        <v>1.528E-2</v>
      </c>
      <c r="E5426">
        <v>48.2</v>
      </c>
      <c r="F5426" s="3">
        <f>VLOOKUP(A5426,'[1]2016-2015 CDM Price Difference'!$A$5:$D$6271,4,FALSE)</f>
        <v>1.528E-2</v>
      </c>
      <c r="G5426" s="3">
        <f t="shared" si="85"/>
        <v>0</v>
      </c>
    </row>
    <row r="5427" spans="1:7" x14ac:dyDescent="0.25">
      <c r="A5427">
        <v>47170140</v>
      </c>
      <c r="B5427" t="s">
        <v>6103</v>
      </c>
      <c r="C5427" t="s">
        <v>4052</v>
      </c>
      <c r="D5427" s="3">
        <v>1.8799999999999999E-3</v>
      </c>
      <c r="E5427">
        <v>78.45</v>
      </c>
      <c r="F5427" s="3">
        <f>VLOOKUP(A5427,'[1]2016-2015 CDM Price Difference'!$A$5:$D$6271,4,FALSE)</f>
        <v>1.8799999999999999E-3</v>
      </c>
      <c r="G5427" s="3">
        <f t="shared" si="85"/>
        <v>0</v>
      </c>
    </row>
    <row r="5428" spans="1:7" x14ac:dyDescent="0.25">
      <c r="A5428">
        <v>47170157</v>
      </c>
      <c r="B5428" t="s">
        <v>6104</v>
      </c>
      <c r="C5428" t="s">
        <v>4052</v>
      </c>
      <c r="D5428" s="3" t="e">
        <v>#N/A</v>
      </c>
      <c r="E5428">
        <v>135.88</v>
      </c>
      <c r="F5428" s="3" t="str">
        <f>VLOOKUP(A5428,'[1]2016-2015 CDM Price Difference'!$A$5:$D$6271,4,FALSE)</f>
        <v>0</v>
      </c>
      <c r="G5428" s="3" t="e">
        <f t="shared" si="85"/>
        <v>#N/A</v>
      </c>
    </row>
    <row r="5429" spans="1:7" x14ac:dyDescent="0.25">
      <c r="A5429">
        <v>47170165</v>
      </c>
      <c r="B5429" t="s">
        <v>6105</v>
      </c>
      <c r="C5429" t="s">
        <v>4052</v>
      </c>
      <c r="D5429" s="3">
        <v>6.3E-3</v>
      </c>
      <c r="E5429">
        <v>84.04</v>
      </c>
      <c r="F5429" s="3">
        <f>VLOOKUP(A5429,'[1]2016-2015 CDM Price Difference'!$A$5:$D$6271,4,FALSE)</f>
        <v>6.3E-3</v>
      </c>
      <c r="G5429" s="3">
        <f t="shared" si="85"/>
        <v>0</v>
      </c>
    </row>
    <row r="5430" spans="1:7" x14ac:dyDescent="0.25">
      <c r="A5430">
        <v>47170223</v>
      </c>
      <c r="B5430" t="s">
        <v>6106</v>
      </c>
      <c r="C5430" t="s">
        <v>4052</v>
      </c>
      <c r="D5430" s="3">
        <v>2.5799999999999998E-3</v>
      </c>
      <c r="E5430">
        <v>22.9</v>
      </c>
      <c r="F5430" s="3">
        <f>VLOOKUP(A5430,'[1]2016-2015 CDM Price Difference'!$A$5:$D$6271,4,FALSE)</f>
        <v>2.5799999999999998E-3</v>
      </c>
      <c r="G5430" s="3">
        <f t="shared" si="85"/>
        <v>0</v>
      </c>
    </row>
    <row r="5431" spans="1:7" x14ac:dyDescent="0.25">
      <c r="A5431">
        <v>47170231</v>
      </c>
      <c r="B5431" t="s">
        <v>6107</v>
      </c>
      <c r="C5431" t="s">
        <v>4052</v>
      </c>
      <c r="D5431" s="3">
        <v>2.0999999999999999E-3</v>
      </c>
      <c r="E5431">
        <v>92.44</v>
      </c>
      <c r="F5431" s="3">
        <f>VLOOKUP(A5431,'[1]2016-2015 CDM Price Difference'!$A$5:$D$6271,4,FALSE)</f>
        <v>2.0999999999999999E-3</v>
      </c>
      <c r="G5431" s="3">
        <f t="shared" si="85"/>
        <v>0</v>
      </c>
    </row>
    <row r="5432" spans="1:7" x14ac:dyDescent="0.25">
      <c r="A5432">
        <v>47170272</v>
      </c>
      <c r="B5432" t="s">
        <v>6108</v>
      </c>
      <c r="C5432" t="s">
        <v>4052</v>
      </c>
      <c r="D5432" s="3">
        <v>9.3600000000000003E-3</v>
      </c>
      <c r="E5432">
        <v>21.7</v>
      </c>
      <c r="F5432" s="3">
        <f>VLOOKUP(A5432,'[1]2016-2015 CDM Price Difference'!$A$5:$D$6271,4,FALSE)</f>
        <v>9.3600000000000003E-3</v>
      </c>
      <c r="G5432" s="3">
        <f t="shared" si="85"/>
        <v>0</v>
      </c>
    </row>
    <row r="5433" spans="1:7" x14ac:dyDescent="0.25">
      <c r="A5433">
        <v>47170280</v>
      </c>
      <c r="B5433" t="s">
        <v>6109</v>
      </c>
      <c r="C5433" t="s">
        <v>4052</v>
      </c>
      <c r="D5433" s="3">
        <v>4.6800000000000001E-3</v>
      </c>
      <c r="E5433">
        <v>21.7</v>
      </c>
      <c r="F5433" s="3">
        <f>VLOOKUP(A5433,'[1]2016-2015 CDM Price Difference'!$A$5:$D$6271,4,FALSE)</f>
        <v>4.6800000000000001E-3</v>
      </c>
      <c r="G5433" s="3">
        <f t="shared" si="85"/>
        <v>0</v>
      </c>
    </row>
    <row r="5434" spans="1:7" x14ac:dyDescent="0.25">
      <c r="A5434">
        <v>47170298</v>
      </c>
      <c r="B5434" t="s">
        <v>6111</v>
      </c>
      <c r="C5434" t="s">
        <v>4052</v>
      </c>
      <c r="D5434" s="3">
        <v>2.3400000000000001E-3</v>
      </c>
      <c r="E5434">
        <v>80.709999999999994</v>
      </c>
      <c r="F5434" s="3">
        <f>VLOOKUP(A5434,'[1]2016-2015 CDM Price Difference'!$A$5:$D$6271,4,FALSE)</f>
        <v>2.3400000000000001E-3</v>
      </c>
      <c r="G5434" s="3">
        <f t="shared" si="85"/>
        <v>0</v>
      </c>
    </row>
    <row r="5435" spans="1:7" x14ac:dyDescent="0.25">
      <c r="A5435">
        <v>47170306</v>
      </c>
      <c r="B5435" t="s">
        <v>6113</v>
      </c>
      <c r="C5435" t="s">
        <v>4052</v>
      </c>
      <c r="D5435" s="3">
        <v>1.6800000000000001E-3</v>
      </c>
      <c r="E5435">
        <v>18.399999999999999</v>
      </c>
      <c r="F5435" s="3">
        <f>VLOOKUP(A5435,'[1]2016-2015 CDM Price Difference'!$A$5:$D$6271,4,FALSE)</f>
        <v>1.6800000000000001E-3</v>
      </c>
      <c r="G5435" s="3">
        <f t="shared" si="85"/>
        <v>0</v>
      </c>
    </row>
    <row r="5436" spans="1:7" x14ac:dyDescent="0.25">
      <c r="A5436">
        <v>47170314</v>
      </c>
      <c r="B5436" t="s">
        <v>6114</v>
      </c>
      <c r="C5436" t="s">
        <v>4052</v>
      </c>
      <c r="D5436" s="3">
        <v>3.6020000000000003E-2</v>
      </c>
      <c r="E5436">
        <v>0</v>
      </c>
      <c r="F5436" s="3">
        <f>VLOOKUP(A5436,'[1]2016-2015 CDM Price Difference'!$A$5:$D$6271,4,FALSE)</f>
        <v>3.6020000000000003E-2</v>
      </c>
      <c r="G5436" s="3">
        <f t="shared" si="85"/>
        <v>0</v>
      </c>
    </row>
    <row r="5437" spans="1:7" x14ac:dyDescent="0.25">
      <c r="A5437">
        <v>47170330</v>
      </c>
      <c r="B5437" t="s">
        <v>6115</v>
      </c>
      <c r="C5437" t="s">
        <v>4052</v>
      </c>
      <c r="D5437" s="3">
        <v>1.47E-2</v>
      </c>
      <c r="E5437">
        <v>17.350000000000001</v>
      </c>
      <c r="F5437" s="3">
        <f>VLOOKUP(A5437,'[1]2016-2015 CDM Price Difference'!$A$5:$D$6271,4,FALSE)</f>
        <v>1.47E-2</v>
      </c>
      <c r="G5437" s="3">
        <f t="shared" si="85"/>
        <v>0</v>
      </c>
    </row>
    <row r="5438" spans="1:7" x14ac:dyDescent="0.25">
      <c r="A5438">
        <v>47170348</v>
      </c>
      <c r="B5438" t="s">
        <v>6116</v>
      </c>
      <c r="C5438" t="s">
        <v>4052</v>
      </c>
      <c r="D5438" s="3">
        <v>7.7999999999999996E-3</v>
      </c>
      <c r="E5438">
        <v>19.75</v>
      </c>
      <c r="F5438" s="3">
        <f>VLOOKUP(A5438,'[1]2016-2015 CDM Price Difference'!$A$5:$D$6271,4,FALSE)</f>
        <v>7.7999999999999996E-3</v>
      </c>
      <c r="G5438" s="3">
        <f t="shared" si="85"/>
        <v>0</v>
      </c>
    </row>
    <row r="5439" spans="1:7" x14ac:dyDescent="0.25">
      <c r="A5439">
        <v>47170355</v>
      </c>
      <c r="B5439" t="s">
        <v>6117</v>
      </c>
      <c r="C5439" t="s">
        <v>4052</v>
      </c>
      <c r="D5439" s="3">
        <v>2.0999999999999999E-3</v>
      </c>
      <c r="E5439">
        <v>20.5</v>
      </c>
      <c r="F5439" s="3">
        <f>VLOOKUP(A5439,'[1]2016-2015 CDM Price Difference'!$A$5:$D$6271,4,FALSE)</f>
        <v>2.0999999999999999E-3</v>
      </c>
      <c r="G5439" s="3">
        <f t="shared" si="85"/>
        <v>0</v>
      </c>
    </row>
    <row r="5440" spans="1:7" x14ac:dyDescent="0.25">
      <c r="A5440">
        <v>47170439</v>
      </c>
      <c r="B5440" t="s">
        <v>6118</v>
      </c>
      <c r="C5440" t="s">
        <v>4052</v>
      </c>
      <c r="D5440" s="3" t="e">
        <v>#N/A</v>
      </c>
      <c r="E5440">
        <v>149.88</v>
      </c>
      <c r="F5440" s="3" t="str">
        <f>VLOOKUP(A5440,'[1]2016-2015 CDM Price Difference'!$A$5:$D$6271,4,FALSE)</f>
        <v>0</v>
      </c>
      <c r="G5440" s="3" t="e">
        <f t="shared" si="85"/>
        <v>#N/A</v>
      </c>
    </row>
    <row r="5441" spans="1:7" x14ac:dyDescent="0.25">
      <c r="A5441">
        <v>47170496</v>
      </c>
      <c r="B5441" t="s">
        <v>6119</v>
      </c>
      <c r="C5441" t="s">
        <v>4052</v>
      </c>
      <c r="D5441" s="3">
        <v>0.01</v>
      </c>
      <c r="E5441">
        <v>0</v>
      </c>
      <c r="F5441" s="3">
        <f>VLOOKUP(A5441,'[1]2016-2015 CDM Price Difference'!$A$5:$D$6271,4,FALSE)</f>
        <v>0.01</v>
      </c>
      <c r="G5441" s="3">
        <f t="shared" si="85"/>
        <v>0</v>
      </c>
    </row>
    <row r="5442" spans="1:7" x14ac:dyDescent="0.25">
      <c r="A5442">
        <v>47170512</v>
      </c>
      <c r="B5442" t="s">
        <v>6120</v>
      </c>
      <c r="C5442" t="s">
        <v>4052</v>
      </c>
      <c r="D5442" s="3">
        <v>2.0999999999999999E-3</v>
      </c>
      <c r="E5442">
        <v>0</v>
      </c>
      <c r="F5442" s="3">
        <f>VLOOKUP(A5442,'[1]2016-2015 CDM Price Difference'!$A$5:$D$6271,4,FALSE)</f>
        <v>2.0999999999999999E-3</v>
      </c>
      <c r="G5442" s="3">
        <f t="shared" si="85"/>
        <v>0</v>
      </c>
    </row>
    <row r="5443" spans="1:7" x14ac:dyDescent="0.25">
      <c r="A5443">
        <v>47170538</v>
      </c>
      <c r="B5443" t="s">
        <v>6121</v>
      </c>
      <c r="C5443" t="s">
        <v>4052</v>
      </c>
      <c r="D5443" s="3">
        <v>0.83333000000000002</v>
      </c>
      <c r="E5443">
        <v>0</v>
      </c>
      <c r="F5443" s="3">
        <f>VLOOKUP(A5443,'[1]2016-2015 CDM Price Difference'!$A$5:$D$6271,4,FALSE)</f>
        <v>0.83333000000000002</v>
      </c>
      <c r="G5443" s="3">
        <f t="shared" si="85"/>
        <v>0</v>
      </c>
    </row>
    <row r="5444" spans="1:7" x14ac:dyDescent="0.25">
      <c r="A5444">
        <v>47170595</v>
      </c>
      <c r="B5444" t="s">
        <v>6122</v>
      </c>
      <c r="C5444" t="s">
        <v>4052</v>
      </c>
      <c r="D5444" s="3">
        <v>9.6</v>
      </c>
      <c r="E5444">
        <v>0</v>
      </c>
      <c r="F5444" s="3">
        <f>VLOOKUP(A5444,'[1]2016-2015 CDM Price Difference'!$A$5:$D$6271,4,FALSE)</f>
        <v>9.6</v>
      </c>
      <c r="G5444" s="3">
        <f t="shared" si="85"/>
        <v>0</v>
      </c>
    </row>
    <row r="5445" spans="1:7" x14ac:dyDescent="0.25">
      <c r="A5445">
        <v>47170694</v>
      </c>
      <c r="B5445" t="s">
        <v>6124</v>
      </c>
      <c r="C5445" t="s">
        <v>4052</v>
      </c>
      <c r="D5445" s="3">
        <v>3.0620000000000001E-2</v>
      </c>
      <c r="E5445">
        <v>0</v>
      </c>
      <c r="F5445" s="3">
        <f>VLOOKUP(A5445,'[1]2016-2015 CDM Price Difference'!$A$5:$D$6271,4,FALSE)</f>
        <v>3.0620000000000001E-2</v>
      </c>
      <c r="G5445" s="3">
        <f t="shared" si="85"/>
        <v>0</v>
      </c>
    </row>
    <row r="5446" spans="1:7" x14ac:dyDescent="0.25">
      <c r="A5446">
        <v>47170702</v>
      </c>
      <c r="B5446" t="s">
        <v>6125</v>
      </c>
      <c r="C5446" t="s">
        <v>4052</v>
      </c>
      <c r="D5446" s="3" t="e">
        <v>#N/A</v>
      </c>
      <c r="E5446">
        <v>0</v>
      </c>
      <c r="F5446" s="3" t="str">
        <f>VLOOKUP(A5446,'[1]2016-2015 CDM Price Difference'!$A$5:$D$6271,4,FALSE)</f>
        <v>0</v>
      </c>
      <c r="G5446" s="3" t="e">
        <f t="shared" si="85"/>
        <v>#N/A</v>
      </c>
    </row>
    <row r="5447" spans="1:7" x14ac:dyDescent="0.25">
      <c r="A5447">
        <v>47171980</v>
      </c>
      <c r="B5447" t="s">
        <v>6126</v>
      </c>
      <c r="C5447" t="s">
        <v>4052</v>
      </c>
      <c r="D5447" s="3">
        <v>8.4236000000000004</v>
      </c>
      <c r="E5447">
        <v>0</v>
      </c>
      <c r="F5447" s="3">
        <f>VLOOKUP(A5447,'[1]2016-2015 CDM Price Difference'!$A$5:$D$6271,4,FALSE)</f>
        <v>8.4236000000000004</v>
      </c>
      <c r="G5447" s="3">
        <f t="shared" si="85"/>
        <v>0</v>
      </c>
    </row>
    <row r="5448" spans="1:7" x14ac:dyDescent="0.25">
      <c r="A5448">
        <v>47171985</v>
      </c>
      <c r="B5448" t="s">
        <v>6127</v>
      </c>
      <c r="C5448" t="s">
        <v>4052</v>
      </c>
      <c r="D5448" s="3">
        <v>5.1356000000000002</v>
      </c>
      <c r="E5448">
        <v>0</v>
      </c>
      <c r="F5448" s="3">
        <f>VLOOKUP(A5448,'[1]2016-2015 CDM Price Difference'!$A$5:$D$6271,4,FALSE)</f>
        <v>5.1356000000000002</v>
      </c>
      <c r="G5448" s="3">
        <f t="shared" si="85"/>
        <v>0</v>
      </c>
    </row>
    <row r="5449" spans="1:7" x14ac:dyDescent="0.25">
      <c r="A5449">
        <v>47171995</v>
      </c>
      <c r="B5449" t="s">
        <v>6128</v>
      </c>
      <c r="C5449" t="s">
        <v>4052</v>
      </c>
      <c r="D5449" s="3">
        <v>7.64</v>
      </c>
      <c r="E5449">
        <v>0</v>
      </c>
      <c r="F5449" s="3">
        <f>VLOOKUP(A5449,'[1]2016-2015 CDM Price Difference'!$A$5:$D$6271,4,FALSE)</f>
        <v>7.64</v>
      </c>
      <c r="G5449" s="3">
        <f t="shared" si="85"/>
        <v>0</v>
      </c>
    </row>
    <row r="5450" spans="1:7" x14ac:dyDescent="0.25">
      <c r="A5450">
        <v>47171996</v>
      </c>
      <c r="B5450" t="s">
        <v>6129</v>
      </c>
      <c r="C5450" t="s">
        <v>4052</v>
      </c>
      <c r="D5450" s="3">
        <v>0.51639999999999997</v>
      </c>
      <c r="E5450">
        <v>0</v>
      </c>
      <c r="F5450" s="3">
        <f>VLOOKUP(A5450,'[1]2016-2015 CDM Price Difference'!$A$5:$D$6271,4,FALSE)</f>
        <v>0.51639999999999997</v>
      </c>
      <c r="G5450" s="3">
        <f t="shared" si="85"/>
        <v>0</v>
      </c>
    </row>
    <row r="5451" spans="1:7" x14ac:dyDescent="0.25">
      <c r="A5451">
        <v>47171997</v>
      </c>
      <c r="B5451" t="s">
        <v>6130</v>
      </c>
      <c r="C5451" t="s">
        <v>4052</v>
      </c>
      <c r="D5451" s="3">
        <v>2.4470999999999998</v>
      </c>
      <c r="E5451">
        <v>0</v>
      </c>
      <c r="F5451" s="3">
        <f>VLOOKUP(A5451,'[1]2016-2015 CDM Price Difference'!$A$5:$D$6271,4,FALSE)</f>
        <v>2.4470999999999998</v>
      </c>
      <c r="G5451" s="3">
        <f t="shared" si="85"/>
        <v>0</v>
      </c>
    </row>
    <row r="5452" spans="1:7" x14ac:dyDescent="0.25">
      <c r="A5452">
        <v>47171999</v>
      </c>
      <c r="B5452" t="s">
        <v>6131</v>
      </c>
      <c r="C5452" t="s">
        <v>4052</v>
      </c>
      <c r="D5452" s="3">
        <v>114.4256</v>
      </c>
      <c r="E5452">
        <v>0</v>
      </c>
      <c r="F5452" s="3">
        <f>VLOOKUP(A5452,'[1]2016-2015 CDM Price Difference'!$A$5:$D$6271,4,FALSE)</f>
        <v>114.4256</v>
      </c>
      <c r="G5452" s="3">
        <f t="shared" si="85"/>
        <v>0</v>
      </c>
    </row>
    <row r="5453" spans="1:7" x14ac:dyDescent="0.25">
      <c r="A5453">
        <v>47180040</v>
      </c>
      <c r="B5453" t="s">
        <v>6133</v>
      </c>
      <c r="C5453" t="s">
        <v>4052</v>
      </c>
      <c r="D5453" s="3">
        <v>3.6658300000000001</v>
      </c>
      <c r="E5453">
        <v>0</v>
      </c>
      <c r="F5453" s="3">
        <f>VLOOKUP(A5453,'[1]2016-2015 CDM Price Difference'!$A$5:$D$6271,4,FALSE)</f>
        <v>3.6658300000000001</v>
      </c>
      <c r="G5453" s="3">
        <f t="shared" si="85"/>
        <v>0</v>
      </c>
    </row>
    <row r="5454" spans="1:7" x14ac:dyDescent="0.25">
      <c r="A5454">
        <v>47180081</v>
      </c>
      <c r="B5454" t="s">
        <v>6134</v>
      </c>
      <c r="C5454" t="s">
        <v>4052</v>
      </c>
      <c r="D5454" s="3">
        <v>86.12</v>
      </c>
      <c r="E5454">
        <v>0</v>
      </c>
      <c r="F5454" s="3">
        <f>VLOOKUP(A5454,'[1]2016-2015 CDM Price Difference'!$A$5:$D$6271,4,FALSE)</f>
        <v>86.12</v>
      </c>
      <c r="G5454" s="3">
        <f t="shared" si="85"/>
        <v>0</v>
      </c>
    </row>
    <row r="5455" spans="1:7" x14ac:dyDescent="0.25">
      <c r="A5455">
        <v>47180099</v>
      </c>
      <c r="B5455" t="s">
        <v>6135</v>
      </c>
      <c r="C5455" t="s">
        <v>4052</v>
      </c>
      <c r="D5455" s="3" t="e">
        <v>#N/A</v>
      </c>
      <c r="E5455">
        <v>0</v>
      </c>
      <c r="F5455" s="3" t="str">
        <f>VLOOKUP(A5455,'[1]2016-2015 CDM Price Difference'!$A$5:$D$6271,4,FALSE)</f>
        <v>0</v>
      </c>
      <c r="G5455" s="3" t="e">
        <f t="shared" si="85"/>
        <v>#N/A</v>
      </c>
    </row>
    <row r="5456" spans="1:7" x14ac:dyDescent="0.25">
      <c r="A5456">
        <v>47180115</v>
      </c>
      <c r="B5456" t="s">
        <v>6136</v>
      </c>
      <c r="C5456" t="s">
        <v>4052</v>
      </c>
      <c r="D5456" s="3" t="s">
        <v>7802</v>
      </c>
      <c r="E5456">
        <v>0</v>
      </c>
      <c r="F5456" s="3" t="str">
        <f>VLOOKUP(A5456,'[1]2016-2015 CDM Price Difference'!$A$5:$D$6271,4,FALSE)</f>
        <v/>
      </c>
      <c r="G5456" s="3" t="e">
        <f t="shared" si="85"/>
        <v>#VALUE!</v>
      </c>
    </row>
    <row r="5457" spans="1:7" x14ac:dyDescent="0.25">
      <c r="A5457">
        <v>47180263</v>
      </c>
      <c r="B5457" t="s">
        <v>6137</v>
      </c>
      <c r="C5457" t="s">
        <v>4052</v>
      </c>
      <c r="D5457" s="3">
        <v>7.2199999999999999E-3</v>
      </c>
      <c r="E5457">
        <v>0</v>
      </c>
      <c r="F5457" s="3">
        <f>VLOOKUP(A5457,'[1]2016-2015 CDM Price Difference'!$A$5:$D$6271,4,FALSE)</f>
        <v>7.2199999999999999E-3</v>
      </c>
      <c r="G5457" s="3">
        <f t="shared" si="85"/>
        <v>0</v>
      </c>
    </row>
    <row r="5458" spans="1:7" x14ac:dyDescent="0.25">
      <c r="A5458">
        <v>47180289</v>
      </c>
      <c r="B5458" t="s">
        <v>6138</v>
      </c>
      <c r="C5458" t="s">
        <v>4052</v>
      </c>
      <c r="D5458" s="3" t="e">
        <v>#N/A</v>
      </c>
      <c r="E5458">
        <v>0</v>
      </c>
      <c r="F5458" s="3" t="str">
        <f>VLOOKUP(A5458,'[1]2016-2015 CDM Price Difference'!$A$5:$D$6271,4,FALSE)</f>
        <v>0</v>
      </c>
      <c r="G5458" s="3" t="e">
        <f t="shared" si="85"/>
        <v>#N/A</v>
      </c>
    </row>
    <row r="5459" spans="1:7" x14ac:dyDescent="0.25">
      <c r="A5459">
        <v>47180297</v>
      </c>
      <c r="B5459" t="s">
        <v>6139</v>
      </c>
      <c r="C5459" t="s">
        <v>4052</v>
      </c>
      <c r="D5459" s="3">
        <v>4.9500000000000002E-2</v>
      </c>
      <c r="E5459">
        <v>0</v>
      </c>
      <c r="F5459" s="3">
        <f>VLOOKUP(A5459,'[1]2016-2015 CDM Price Difference'!$A$5:$D$6271,4,FALSE)</f>
        <v>4.9500000000000002E-2</v>
      </c>
      <c r="G5459" s="3">
        <f t="shared" si="85"/>
        <v>0</v>
      </c>
    </row>
    <row r="5460" spans="1:7" x14ac:dyDescent="0.25">
      <c r="A5460">
        <v>47180313</v>
      </c>
      <c r="B5460" t="s">
        <v>6140</v>
      </c>
      <c r="C5460" t="s">
        <v>4052</v>
      </c>
      <c r="D5460" s="3">
        <v>0.21357000000000001</v>
      </c>
      <c r="E5460">
        <v>0</v>
      </c>
      <c r="F5460" s="3">
        <f>VLOOKUP(A5460,'[1]2016-2015 CDM Price Difference'!$A$5:$D$6271,4,FALSE)</f>
        <v>0.21357000000000001</v>
      </c>
      <c r="G5460" s="3">
        <f t="shared" si="85"/>
        <v>0</v>
      </c>
    </row>
    <row r="5461" spans="1:7" x14ac:dyDescent="0.25">
      <c r="A5461">
        <v>47190080</v>
      </c>
      <c r="B5461" t="s">
        <v>6141</v>
      </c>
      <c r="C5461" t="s">
        <v>4052</v>
      </c>
      <c r="D5461" s="3">
        <v>2.794E-2</v>
      </c>
      <c r="E5461">
        <v>0</v>
      </c>
      <c r="F5461" s="3">
        <f>VLOOKUP(A5461,'[1]2016-2015 CDM Price Difference'!$A$5:$D$6271,4,FALSE)</f>
        <v>2.794E-2</v>
      </c>
      <c r="G5461" s="3">
        <f t="shared" si="85"/>
        <v>0</v>
      </c>
    </row>
    <row r="5462" spans="1:7" x14ac:dyDescent="0.25">
      <c r="A5462">
        <v>47190205</v>
      </c>
      <c r="B5462" t="s">
        <v>6142</v>
      </c>
      <c r="C5462" t="s">
        <v>4052</v>
      </c>
      <c r="D5462" s="3" t="e">
        <v>#N/A</v>
      </c>
      <c r="E5462">
        <v>0</v>
      </c>
      <c r="F5462" s="3" t="str">
        <f>VLOOKUP(A5462,'[1]2016-2015 CDM Price Difference'!$A$5:$D$6271,4,FALSE)</f>
        <v>0</v>
      </c>
      <c r="G5462" s="3" t="e">
        <f t="shared" si="85"/>
        <v>#N/A</v>
      </c>
    </row>
    <row r="5463" spans="1:7" x14ac:dyDescent="0.25">
      <c r="A5463">
        <v>47191005</v>
      </c>
      <c r="B5463" t="s">
        <v>6143</v>
      </c>
      <c r="C5463" t="s">
        <v>4052</v>
      </c>
      <c r="D5463" s="3">
        <v>0.80166999999999999</v>
      </c>
      <c r="E5463">
        <v>0</v>
      </c>
      <c r="F5463" s="3">
        <f>VLOOKUP(A5463,'[1]2016-2015 CDM Price Difference'!$A$5:$D$6271,4,FALSE)</f>
        <v>0.80166999999999999</v>
      </c>
      <c r="G5463" s="3">
        <f t="shared" si="85"/>
        <v>0</v>
      </c>
    </row>
    <row r="5464" spans="1:7" x14ac:dyDescent="0.25">
      <c r="A5464">
        <v>47191013</v>
      </c>
      <c r="B5464" t="s">
        <v>6144</v>
      </c>
      <c r="C5464" t="s">
        <v>4052</v>
      </c>
      <c r="D5464" s="3">
        <v>0.66583000000000003</v>
      </c>
      <c r="E5464">
        <v>0</v>
      </c>
      <c r="F5464" s="3">
        <f>VLOOKUP(A5464,'[1]2016-2015 CDM Price Difference'!$A$5:$D$6271,4,FALSE)</f>
        <v>0.66583000000000003</v>
      </c>
      <c r="G5464" s="3">
        <f t="shared" si="85"/>
        <v>0</v>
      </c>
    </row>
    <row r="5465" spans="1:7" x14ac:dyDescent="0.25">
      <c r="A5465">
        <v>47191054</v>
      </c>
      <c r="B5465" t="s">
        <v>6145</v>
      </c>
      <c r="C5465" t="s">
        <v>4052</v>
      </c>
      <c r="D5465" s="3">
        <v>0.44159999999999999</v>
      </c>
      <c r="E5465">
        <v>0</v>
      </c>
      <c r="F5465" s="3">
        <f>VLOOKUP(A5465,'[1]2016-2015 CDM Price Difference'!$A$5:$D$6271,4,FALSE)</f>
        <v>0.44159999999999999</v>
      </c>
      <c r="G5465" s="3">
        <f t="shared" si="85"/>
        <v>0</v>
      </c>
    </row>
    <row r="5466" spans="1:7" x14ac:dyDescent="0.25">
      <c r="A5466">
        <v>47191096</v>
      </c>
      <c r="B5466" t="s">
        <v>6146</v>
      </c>
      <c r="C5466" t="s">
        <v>4052</v>
      </c>
      <c r="D5466" s="3">
        <v>6.0900000000000003E-2</v>
      </c>
      <c r="E5466">
        <v>0</v>
      </c>
      <c r="F5466" s="3">
        <f>VLOOKUP(A5466,'[1]2016-2015 CDM Price Difference'!$A$5:$D$6271,4,FALSE)</f>
        <v>6.0900000000000003E-2</v>
      </c>
      <c r="G5466" s="3">
        <f t="shared" si="85"/>
        <v>0</v>
      </c>
    </row>
    <row r="5467" spans="1:7" x14ac:dyDescent="0.25">
      <c r="A5467">
        <v>47191153</v>
      </c>
      <c r="B5467" t="s">
        <v>6147</v>
      </c>
      <c r="C5467" t="s">
        <v>4052</v>
      </c>
      <c r="D5467" s="3">
        <v>1.4583299999999999</v>
      </c>
      <c r="E5467">
        <v>0</v>
      </c>
      <c r="F5467" s="3">
        <f>VLOOKUP(A5467,'[1]2016-2015 CDM Price Difference'!$A$5:$D$6271,4,FALSE)</f>
        <v>1.4583299999999999</v>
      </c>
      <c r="G5467" s="3">
        <f t="shared" si="85"/>
        <v>0</v>
      </c>
    </row>
    <row r="5468" spans="1:7" x14ac:dyDescent="0.25">
      <c r="A5468">
        <v>47191161</v>
      </c>
      <c r="B5468" t="s">
        <v>6148</v>
      </c>
      <c r="C5468" t="s">
        <v>4052</v>
      </c>
      <c r="D5468" s="3">
        <v>1.5083299999999999</v>
      </c>
      <c r="E5468">
        <v>0</v>
      </c>
      <c r="F5468" s="3">
        <f>VLOOKUP(A5468,'[1]2016-2015 CDM Price Difference'!$A$5:$D$6271,4,FALSE)</f>
        <v>1.5083299999999999</v>
      </c>
      <c r="G5468" s="3">
        <f t="shared" si="85"/>
        <v>0</v>
      </c>
    </row>
    <row r="5469" spans="1:7" x14ac:dyDescent="0.25">
      <c r="A5469">
        <v>47191302</v>
      </c>
      <c r="B5469" t="s">
        <v>6149</v>
      </c>
      <c r="C5469" t="s">
        <v>4052</v>
      </c>
      <c r="D5469" s="3">
        <v>12.75</v>
      </c>
      <c r="E5469">
        <v>98.31</v>
      </c>
      <c r="F5469" s="3">
        <f>VLOOKUP(A5469,'[1]2016-2015 CDM Price Difference'!$A$5:$D$6271,4,FALSE)</f>
        <v>12.75</v>
      </c>
      <c r="G5469" s="3">
        <f t="shared" ref="G5469:G5482" si="86">D5469-F5469</f>
        <v>0</v>
      </c>
    </row>
    <row r="5470" spans="1:7" x14ac:dyDescent="0.25">
      <c r="A5470">
        <v>47191344</v>
      </c>
      <c r="B5470" t="s">
        <v>6150</v>
      </c>
      <c r="C5470" t="s">
        <v>4052</v>
      </c>
      <c r="D5470" s="3">
        <v>0.27083000000000002</v>
      </c>
      <c r="E5470">
        <v>0</v>
      </c>
      <c r="F5470" s="3">
        <f>VLOOKUP(A5470,'[1]2016-2015 CDM Price Difference'!$A$5:$D$6271,4,FALSE)</f>
        <v>0.27083000000000002</v>
      </c>
      <c r="G5470" s="3">
        <f t="shared" si="86"/>
        <v>0</v>
      </c>
    </row>
    <row r="5471" spans="1:7" x14ac:dyDescent="0.25">
      <c r="A5471">
        <v>47191419</v>
      </c>
      <c r="B5471" t="s">
        <v>6151</v>
      </c>
      <c r="C5471" t="s">
        <v>4052</v>
      </c>
      <c r="D5471" s="3">
        <v>0.16270000000000001</v>
      </c>
      <c r="E5471">
        <v>0</v>
      </c>
      <c r="F5471" s="3">
        <f>VLOOKUP(A5471,'[1]2016-2015 CDM Price Difference'!$A$5:$D$6271,4,FALSE)</f>
        <v>0.16270000000000001</v>
      </c>
      <c r="G5471" s="3">
        <f t="shared" si="86"/>
        <v>0</v>
      </c>
    </row>
    <row r="5472" spans="1:7" x14ac:dyDescent="0.25">
      <c r="A5472">
        <v>47191484</v>
      </c>
      <c r="B5472" t="s">
        <v>6152</v>
      </c>
      <c r="C5472" t="s">
        <v>4052</v>
      </c>
      <c r="D5472" s="3">
        <v>6.194</v>
      </c>
      <c r="E5472">
        <v>98.31</v>
      </c>
      <c r="F5472" s="3">
        <f>VLOOKUP(A5472,'[1]2016-2015 CDM Price Difference'!$A$5:$D$6271,4,FALSE)</f>
        <v>6.194</v>
      </c>
      <c r="G5472" s="3">
        <f t="shared" si="86"/>
        <v>0</v>
      </c>
    </row>
    <row r="5473" spans="1:7" x14ac:dyDescent="0.25">
      <c r="A5473">
        <v>47191617</v>
      </c>
      <c r="B5473" t="s">
        <v>6153</v>
      </c>
      <c r="C5473" t="s">
        <v>4052</v>
      </c>
      <c r="D5473" s="3">
        <v>0.4264</v>
      </c>
      <c r="E5473">
        <v>0</v>
      </c>
      <c r="F5473" s="3">
        <f>VLOOKUP(A5473,'[1]2016-2015 CDM Price Difference'!$A$5:$D$6271,4,FALSE)</f>
        <v>0.4264</v>
      </c>
      <c r="G5473" s="3">
        <f t="shared" si="86"/>
        <v>0</v>
      </c>
    </row>
    <row r="5474" spans="1:7" x14ac:dyDescent="0.25">
      <c r="A5474">
        <v>47191682</v>
      </c>
      <c r="B5474" t="s">
        <v>6154</v>
      </c>
      <c r="C5474" t="s">
        <v>4052</v>
      </c>
      <c r="D5474" s="3">
        <v>0.11799999999999999</v>
      </c>
      <c r="E5474">
        <v>0</v>
      </c>
      <c r="F5474" s="3">
        <f>VLOOKUP(A5474,'[1]2016-2015 CDM Price Difference'!$A$5:$D$6271,4,FALSE)</f>
        <v>0.11799999999999999</v>
      </c>
      <c r="G5474" s="3">
        <f t="shared" si="86"/>
        <v>0</v>
      </c>
    </row>
    <row r="5475" spans="1:7" x14ac:dyDescent="0.25">
      <c r="A5475">
        <v>47191757</v>
      </c>
      <c r="B5475" t="s">
        <v>6155</v>
      </c>
      <c r="C5475" t="s">
        <v>4052</v>
      </c>
      <c r="D5475" s="3">
        <v>0.32350000000000001</v>
      </c>
      <c r="E5475">
        <v>0</v>
      </c>
      <c r="F5475" s="3">
        <f>VLOOKUP(A5475,'[1]2016-2015 CDM Price Difference'!$A$5:$D$6271,4,FALSE)</f>
        <v>0.32350000000000001</v>
      </c>
      <c r="G5475" s="3">
        <f t="shared" si="86"/>
        <v>0</v>
      </c>
    </row>
    <row r="5476" spans="1:7" x14ac:dyDescent="0.25">
      <c r="A5476">
        <v>47192045</v>
      </c>
      <c r="B5476" t="s">
        <v>6156</v>
      </c>
      <c r="C5476" t="s">
        <v>4052</v>
      </c>
      <c r="D5476" s="3">
        <v>0.23626</v>
      </c>
      <c r="E5476">
        <v>0</v>
      </c>
      <c r="F5476" s="3">
        <f>VLOOKUP(A5476,'[1]2016-2015 CDM Price Difference'!$A$5:$D$6271,4,FALSE)</f>
        <v>0.23626</v>
      </c>
      <c r="G5476" s="3">
        <f t="shared" si="86"/>
        <v>0</v>
      </c>
    </row>
    <row r="5477" spans="1:7" x14ac:dyDescent="0.25">
      <c r="A5477">
        <v>47192078</v>
      </c>
      <c r="B5477" t="s">
        <v>6157</v>
      </c>
      <c r="C5477" t="s">
        <v>4052</v>
      </c>
      <c r="D5477" s="3">
        <v>0.16533</v>
      </c>
      <c r="E5477">
        <v>0</v>
      </c>
      <c r="F5477" s="3">
        <f>VLOOKUP(A5477,'[1]2016-2015 CDM Price Difference'!$A$5:$D$6271,4,FALSE)</f>
        <v>0.16533</v>
      </c>
      <c r="G5477" s="3">
        <f t="shared" si="86"/>
        <v>0</v>
      </c>
    </row>
    <row r="5478" spans="1:7" x14ac:dyDescent="0.25">
      <c r="A5478">
        <v>47212845</v>
      </c>
      <c r="B5478" t="s">
        <v>6158</v>
      </c>
      <c r="C5478" t="s">
        <v>4052</v>
      </c>
      <c r="D5478" s="3" t="e">
        <v>#N/A</v>
      </c>
      <c r="E5478">
        <v>0</v>
      </c>
      <c r="F5478" s="3" t="str">
        <f>VLOOKUP(A5478,'[1]2016-2015 CDM Price Difference'!$A$5:$D$6271,4,FALSE)</f>
        <v>0</v>
      </c>
      <c r="G5478" s="3" t="e">
        <f t="shared" si="86"/>
        <v>#N/A</v>
      </c>
    </row>
    <row r="5479" spans="1:7" x14ac:dyDescent="0.25">
      <c r="A5479">
        <v>47231878</v>
      </c>
      <c r="B5479" t="s">
        <v>6159</v>
      </c>
      <c r="C5479" t="s">
        <v>4052</v>
      </c>
      <c r="D5479" s="3" t="e">
        <v>#N/A</v>
      </c>
      <c r="E5479">
        <v>0</v>
      </c>
      <c r="F5479" s="3" t="str">
        <f>VLOOKUP(A5479,'[1]2016-2015 CDM Price Difference'!$A$5:$D$6271,4,FALSE)</f>
        <v>0</v>
      </c>
      <c r="G5479" s="3" t="e">
        <f t="shared" si="86"/>
        <v>#N/A</v>
      </c>
    </row>
    <row r="5480" spans="1:7" x14ac:dyDescent="0.25">
      <c r="A5480">
        <v>47235697</v>
      </c>
      <c r="B5480" t="s">
        <v>6160</v>
      </c>
      <c r="C5480" t="s">
        <v>4052</v>
      </c>
      <c r="D5480" s="3" t="e">
        <v>#N/A</v>
      </c>
      <c r="E5480">
        <v>0</v>
      </c>
      <c r="F5480" s="3" t="str">
        <f>VLOOKUP(A5480,'[1]2016-2015 CDM Price Difference'!$A$5:$D$6271,4,FALSE)</f>
        <v>0</v>
      </c>
      <c r="G5480" s="3" t="e">
        <f t="shared" si="86"/>
        <v>#N/A</v>
      </c>
    </row>
    <row r="5481" spans="1:7" x14ac:dyDescent="0.25">
      <c r="A5481">
        <v>47244137</v>
      </c>
      <c r="B5481" t="s">
        <v>6161</v>
      </c>
      <c r="C5481" t="s">
        <v>4052</v>
      </c>
      <c r="D5481" s="3" t="e">
        <v>#N/A</v>
      </c>
      <c r="E5481">
        <v>0</v>
      </c>
      <c r="F5481" s="3" t="str">
        <f>VLOOKUP(A5481,'[1]2016-2015 CDM Price Difference'!$A$5:$D$6271,4,FALSE)</f>
        <v>0</v>
      </c>
      <c r="G5481" s="3" t="e">
        <f t="shared" si="86"/>
        <v>#N/A</v>
      </c>
    </row>
    <row r="5482" spans="1:7" x14ac:dyDescent="0.25">
      <c r="A5482">
        <v>48724535</v>
      </c>
      <c r="B5482" t="s">
        <v>6162</v>
      </c>
      <c r="C5482" t="s">
        <v>4052</v>
      </c>
      <c r="D5482" s="3" t="e">
        <v>#N/A</v>
      </c>
      <c r="E5482">
        <v>0</v>
      </c>
      <c r="F5482" s="3" t="str">
        <f>VLOOKUP(A5482,'[1]2016-2015 CDM Price Difference'!$A$5:$D$6271,4,FALSE)</f>
        <v>0</v>
      </c>
      <c r="G5482" s="3" t="e">
        <f t="shared" si="86"/>
        <v>#N/A</v>
      </c>
    </row>
    <row r="5483" spans="1:7" x14ac:dyDescent="0.25">
      <c r="A5483">
        <v>47201000</v>
      </c>
      <c r="B5483" t="s">
        <v>6163</v>
      </c>
      <c r="C5483" t="s">
        <v>6164</v>
      </c>
      <c r="D5483"/>
      <c r="E5483">
        <v>1097.28</v>
      </c>
      <c r="F5483">
        <f>VLOOKUP(A5483,'[1]2016-2015 CDM Price Difference'!$A$5:$E$6271,5,FALSE)</f>
        <v>1097.28</v>
      </c>
      <c r="G5483" s="12">
        <f t="shared" ref="G5483:G5546" si="87">E5483-F5483</f>
        <v>0</v>
      </c>
    </row>
    <row r="5484" spans="1:7" x14ac:dyDescent="0.25">
      <c r="A5484">
        <v>47201005</v>
      </c>
      <c r="B5484" t="s">
        <v>6165</v>
      </c>
      <c r="C5484" t="s">
        <v>6164</v>
      </c>
      <c r="D5484"/>
      <c r="E5484">
        <v>1097.28</v>
      </c>
      <c r="F5484">
        <f>VLOOKUP(A5484,'[1]2016-2015 CDM Price Difference'!$A$5:$E$6271,5,FALSE)</f>
        <v>1097.28</v>
      </c>
      <c r="G5484" s="12">
        <f t="shared" si="87"/>
        <v>0</v>
      </c>
    </row>
    <row r="5485" spans="1:7" x14ac:dyDescent="0.25">
      <c r="A5485">
        <v>47201007</v>
      </c>
      <c r="B5485" t="s">
        <v>6166</v>
      </c>
      <c r="C5485" t="s">
        <v>6164</v>
      </c>
      <c r="D5485"/>
      <c r="E5485">
        <v>482.75</v>
      </c>
      <c r="F5485">
        <f>VLOOKUP(A5485,'[1]2016-2015 CDM Price Difference'!$A$5:$E$6271,5,FALSE)</f>
        <v>482.75</v>
      </c>
      <c r="G5485" s="12">
        <f t="shared" si="87"/>
        <v>0</v>
      </c>
    </row>
    <row r="5486" spans="1:7" x14ac:dyDescent="0.25">
      <c r="A5486">
        <v>47201008</v>
      </c>
      <c r="B5486" t="s">
        <v>6167</v>
      </c>
      <c r="C5486" t="s">
        <v>6164</v>
      </c>
      <c r="D5486"/>
      <c r="E5486">
        <v>482.75</v>
      </c>
      <c r="F5486">
        <f>VLOOKUP(A5486,'[1]2016-2015 CDM Price Difference'!$A$5:$E$6271,5,FALSE)</f>
        <v>482.75</v>
      </c>
      <c r="G5486" s="12">
        <f t="shared" si="87"/>
        <v>0</v>
      </c>
    </row>
    <row r="5487" spans="1:7" x14ac:dyDescent="0.25">
      <c r="A5487">
        <v>47201010</v>
      </c>
      <c r="B5487" t="s">
        <v>6168</v>
      </c>
      <c r="C5487" t="s">
        <v>6164</v>
      </c>
      <c r="D5487"/>
      <c r="E5487">
        <v>482.75</v>
      </c>
      <c r="F5487">
        <f>VLOOKUP(A5487,'[1]2016-2015 CDM Price Difference'!$A$5:$E$6271,5,FALSE)</f>
        <v>482.75</v>
      </c>
      <c r="G5487" s="12">
        <f t="shared" si="87"/>
        <v>0</v>
      </c>
    </row>
    <row r="5488" spans="1:7" x14ac:dyDescent="0.25">
      <c r="A5488">
        <v>47210011</v>
      </c>
      <c r="B5488" t="s">
        <v>6169</v>
      </c>
      <c r="C5488" t="s">
        <v>6164</v>
      </c>
      <c r="D5488"/>
      <c r="E5488">
        <v>482.75</v>
      </c>
      <c r="F5488">
        <f>VLOOKUP(A5488,'[1]2016-2015 CDM Price Difference'!$A$5:$E$6271,5,FALSE)</f>
        <v>482.75</v>
      </c>
      <c r="G5488" s="12">
        <f t="shared" si="87"/>
        <v>0</v>
      </c>
    </row>
    <row r="5489" spans="1:7" x14ac:dyDescent="0.25">
      <c r="A5489">
        <v>47210094</v>
      </c>
      <c r="B5489" t="s">
        <v>6170</v>
      </c>
      <c r="C5489" t="s">
        <v>6164</v>
      </c>
      <c r="D5489"/>
      <c r="E5489">
        <v>482.75</v>
      </c>
      <c r="F5489">
        <f>VLOOKUP(A5489,'[1]2016-2015 CDM Price Difference'!$A$5:$E$6271,5,FALSE)</f>
        <v>482.75</v>
      </c>
      <c r="G5489" s="12">
        <f t="shared" si="87"/>
        <v>0</v>
      </c>
    </row>
    <row r="5490" spans="1:7" x14ac:dyDescent="0.25">
      <c r="A5490">
        <v>47210110</v>
      </c>
      <c r="B5490" t="s">
        <v>6171</v>
      </c>
      <c r="C5490" t="s">
        <v>6164</v>
      </c>
      <c r="D5490"/>
      <c r="E5490">
        <v>0</v>
      </c>
      <c r="F5490">
        <f>VLOOKUP(A5490,'[1]2016-2015 CDM Price Difference'!$A$5:$E$6271,5,FALSE)</f>
        <v>0</v>
      </c>
      <c r="G5490" s="12">
        <f t="shared" si="87"/>
        <v>0</v>
      </c>
    </row>
    <row r="5491" spans="1:7" x14ac:dyDescent="0.25">
      <c r="A5491">
        <v>47210136</v>
      </c>
      <c r="B5491" t="s">
        <v>6172</v>
      </c>
      <c r="C5491" t="s">
        <v>6164</v>
      </c>
      <c r="D5491"/>
      <c r="E5491">
        <v>153.58000000000001</v>
      </c>
      <c r="F5491">
        <f>VLOOKUP(A5491,'[1]2016-2015 CDM Price Difference'!$A$5:$E$6271,5,FALSE)</f>
        <v>153.58000000000001</v>
      </c>
      <c r="G5491" s="12">
        <f t="shared" si="87"/>
        <v>0</v>
      </c>
    </row>
    <row r="5492" spans="1:7" x14ac:dyDescent="0.25">
      <c r="A5492">
        <v>47210144</v>
      </c>
      <c r="B5492" t="s">
        <v>6173</v>
      </c>
      <c r="C5492" t="s">
        <v>6164</v>
      </c>
      <c r="D5492"/>
      <c r="E5492">
        <v>36.94</v>
      </c>
      <c r="F5492">
        <f>VLOOKUP(A5492,'[1]2016-2015 CDM Price Difference'!$A$5:$E$6271,5,FALSE)</f>
        <v>36.94</v>
      </c>
      <c r="G5492" s="12">
        <f t="shared" si="87"/>
        <v>0</v>
      </c>
    </row>
    <row r="5493" spans="1:7" x14ac:dyDescent="0.25">
      <c r="A5493">
        <v>47210177</v>
      </c>
      <c r="B5493" t="s">
        <v>6174</v>
      </c>
      <c r="C5493" t="s">
        <v>6164</v>
      </c>
      <c r="D5493"/>
      <c r="E5493">
        <v>67.2</v>
      </c>
      <c r="F5493">
        <f>VLOOKUP(A5493,'[1]2016-2015 CDM Price Difference'!$A$5:$E$6271,5,FALSE)</f>
        <v>67.2</v>
      </c>
      <c r="G5493" s="12">
        <f t="shared" si="87"/>
        <v>0</v>
      </c>
    </row>
    <row r="5494" spans="1:7" x14ac:dyDescent="0.25">
      <c r="A5494">
        <v>47210250</v>
      </c>
      <c r="B5494" t="s">
        <v>6175</v>
      </c>
      <c r="C5494" t="s">
        <v>6164</v>
      </c>
      <c r="D5494"/>
      <c r="E5494">
        <v>482.75</v>
      </c>
      <c r="F5494">
        <f>VLOOKUP(A5494,'[1]2016-2015 CDM Price Difference'!$A$5:$E$6271,5,FALSE)</f>
        <v>482.75</v>
      </c>
      <c r="G5494" s="12">
        <f t="shared" si="87"/>
        <v>0</v>
      </c>
    </row>
    <row r="5495" spans="1:7" x14ac:dyDescent="0.25">
      <c r="A5495">
        <v>47210334</v>
      </c>
      <c r="B5495" t="s">
        <v>6176</v>
      </c>
      <c r="C5495" t="s">
        <v>6164</v>
      </c>
      <c r="D5495"/>
      <c r="E5495">
        <v>0</v>
      </c>
      <c r="F5495">
        <f>VLOOKUP(A5495,'[1]2016-2015 CDM Price Difference'!$A$5:$E$6271,5,FALSE)</f>
        <v>0</v>
      </c>
      <c r="G5495" s="12">
        <f t="shared" si="87"/>
        <v>0</v>
      </c>
    </row>
    <row r="5496" spans="1:7" x14ac:dyDescent="0.25">
      <c r="A5496">
        <v>47210375</v>
      </c>
      <c r="B5496" t="s">
        <v>6177</v>
      </c>
      <c r="C5496" t="s">
        <v>6164</v>
      </c>
      <c r="D5496"/>
      <c r="E5496">
        <v>482.75</v>
      </c>
      <c r="F5496">
        <f>VLOOKUP(A5496,'[1]2016-2015 CDM Price Difference'!$A$5:$E$6271,5,FALSE)</f>
        <v>482.75</v>
      </c>
      <c r="G5496" s="12">
        <f t="shared" si="87"/>
        <v>0</v>
      </c>
    </row>
    <row r="5497" spans="1:7" x14ac:dyDescent="0.25">
      <c r="A5497">
        <v>47210441</v>
      </c>
      <c r="B5497" t="s">
        <v>6178</v>
      </c>
      <c r="C5497" t="s">
        <v>6164</v>
      </c>
      <c r="D5497"/>
      <c r="E5497">
        <v>482.75</v>
      </c>
      <c r="F5497">
        <f>VLOOKUP(A5497,'[1]2016-2015 CDM Price Difference'!$A$5:$E$6271,5,FALSE)</f>
        <v>482.75</v>
      </c>
      <c r="G5497" s="12">
        <f t="shared" si="87"/>
        <v>0</v>
      </c>
    </row>
    <row r="5498" spans="1:7" x14ac:dyDescent="0.25">
      <c r="A5498">
        <v>47210466</v>
      </c>
      <c r="B5498" t="s">
        <v>6179</v>
      </c>
      <c r="C5498" t="s">
        <v>6164</v>
      </c>
      <c r="D5498"/>
      <c r="E5498">
        <v>482.75</v>
      </c>
      <c r="F5498">
        <f>VLOOKUP(A5498,'[1]2016-2015 CDM Price Difference'!$A$5:$E$6271,5,FALSE)</f>
        <v>482.75</v>
      </c>
      <c r="G5498" s="12">
        <f t="shared" si="87"/>
        <v>0</v>
      </c>
    </row>
    <row r="5499" spans="1:7" x14ac:dyDescent="0.25">
      <c r="A5499">
        <v>47300021</v>
      </c>
      <c r="B5499" t="s">
        <v>6180</v>
      </c>
      <c r="C5499" t="s">
        <v>6181</v>
      </c>
      <c r="D5499"/>
      <c r="E5499">
        <v>472.93</v>
      </c>
      <c r="F5499">
        <f>VLOOKUP(A5499,'[1]2016-2015 CDM Price Difference'!$A$5:$E$6271,5,FALSE)</f>
        <v>472.93</v>
      </c>
      <c r="G5499" s="12">
        <f t="shared" si="87"/>
        <v>0</v>
      </c>
    </row>
    <row r="5500" spans="1:7" x14ac:dyDescent="0.25">
      <c r="A5500">
        <v>47300039</v>
      </c>
      <c r="B5500" t="s">
        <v>6182</v>
      </c>
      <c r="C5500" t="s">
        <v>6181</v>
      </c>
      <c r="D5500"/>
      <c r="E5500">
        <v>694.55</v>
      </c>
      <c r="F5500">
        <f>VLOOKUP(A5500,'[1]2016-2015 CDM Price Difference'!$A$5:$E$6271,5,FALSE)</f>
        <v>694.55</v>
      </c>
      <c r="G5500" s="12">
        <f t="shared" si="87"/>
        <v>0</v>
      </c>
    </row>
    <row r="5501" spans="1:7" x14ac:dyDescent="0.25">
      <c r="A5501">
        <v>47300045</v>
      </c>
      <c r="B5501" t="s">
        <v>6183</v>
      </c>
      <c r="C5501" t="s">
        <v>6181</v>
      </c>
      <c r="D5501"/>
      <c r="E5501">
        <v>330.5</v>
      </c>
      <c r="F5501">
        <f>VLOOKUP(A5501,'[1]2016-2015 CDM Price Difference'!$A$5:$E$6271,5,FALSE)</f>
        <v>330.5</v>
      </c>
      <c r="G5501" s="12">
        <f t="shared" si="87"/>
        <v>0</v>
      </c>
    </row>
    <row r="5502" spans="1:7" x14ac:dyDescent="0.25">
      <c r="A5502">
        <v>47300070</v>
      </c>
      <c r="B5502" t="s">
        <v>6184</v>
      </c>
      <c r="C5502" t="s">
        <v>6181</v>
      </c>
      <c r="D5502"/>
      <c r="E5502">
        <v>2352.14</v>
      </c>
      <c r="F5502">
        <f>VLOOKUP(A5502,'[1]2016-2015 CDM Price Difference'!$A$5:$E$6271,5,FALSE)</f>
        <v>2352.14</v>
      </c>
      <c r="G5502" s="12">
        <f t="shared" si="87"/>
        <v>0</v>
      </c>
    </row>
    <row r="5503" spans="1:7" x14ac:dyDescent="0.25">
      <c r="A5503">
        <v>47310105</v>
      </c>
      <c r="B5503" t="s">
        <v>6176</v>
      </c>
      <c r="C5503" t="s">
        <v>6181</v>
      </c>
      <c r="D5503"/>
      <c r="E5503">
        <v>472.93</v>
      </c>
      <c r="F5503">
        <f>VLOOKUP(A5503,'[1]2016-2015 CDM Price Difference'!$A$5:$E$6271,5,FALSE)</f>
        <v>472.93</v>
      </c>
      <c r="G5503" s="12">
        <f t="shared" si="87"/>
        <v>0</v>
      </c>
    </row>
    <row r="5504" spans="1:7" x14ac:dyDescent="0.25">
      <c r="A5504">
        <v>47310106</v>
      </c>
      <c r="B5504" t="s">
        <v>6185</v>
      </c>
      <c r="C5504" t="s">
        <v>6181</v>
      </c>
      <c r="D5504"/>
      <c r="E5504">
        <v>694.55</v>
      </c>
      <c r="F5504">
        <f>VLOOKUP(A5504,'[1]2016-2015 CDM Price Difference'!$A$5:$E$6271,5,FALSE)</f>
        <v>694.55</v>
      </c>
      <c r="G5504" s="12">
        <f t="shared" si="87"/>
        <v>0</v>
      </c>
    </row>
    <row r="5505" spans="1:7" x14ac:dyDescent="0.25">
      <c r="A5505">
        <v>47310107</v>
      </c>
      <c r="B5505" t="s">
        <v>6186</v>
      </c>
      <c r="C5505" t="s">
        <v>6181</v>
      </c>
      <c r="D5505"/>
      <c r="E5505">
        <v>482.75</v>
      </c>
      <c r="F5505">
        <f>VLOOKUP(A5505,'[1]2016-2015 CDM Price Difference'!$A$5:$E$6271,5,FALSE)</f>
        <v>482.75</v>
      </c>
      <c r="G5505" s="12">
        <f t="shared" si="87"/>
        <v>0</v>
      </c>
    </row>
    <row r="5506" spans="1:7" x14ac:dyDescent="0.25">
      <c r="A5506">
        <v>47400016</v>
      </c>
      <c r="B5506" t="s">
        <v>6187</v>
      </c>
      <c r="C5506" t="s">
        <v>6188</v>
      </c>
      <c r="D5506"/>
      <c r="E5506">
        <v>2314.1999999999998</v>
      </c>
      <c r="F5506">
        <f>VLOOKUP(A5506,'[1]2016-2015 CDM Price Difference'!$A$5:$E$6271,5,FALSE)</f>
        <v>2314.1999999999998</v>
      </c>
      <c r="G5506" s="12">
        <f t="shared" si="87"/>
        <v>0</v>
      </c>
    </row>
    <row r="5507" spans="1:7" x14ac:dyDescent="0.25">
      <c r="A5507">
        <v>47701001</v>
      </c>
      <c r="B5507" t="s">
        <v>6189</v>
      </c>
      <c r="C5507" t="s">
        <v>6190</v>
      </c>
      <c r="D5507"/>
      <c r="E5507">
        <v>150.15</v>
      </c>
      <c r="F5507">
        <f>VLOOKUP(A5507,'[1]2016-2015 CDM Price Difference'!$A$5:$E$6271,5,FALSE)</f>
        <v>150.15</v>
      </c>
      <c r="G5507" s="12">
        <f t="shared" si="87"/>
        <v>0</v>
      </c>
    </row>
    <row r="5508" spans="1:7" x14ac:dyDescent="0.25">
      <c r="A5508">
        <v>47701004</v>
      </c>
      <c r="B5508" t="s">
        <v>6191</v>
      </c>
      <c r="C5508" t="s">
        <v>6190</v>
      </c>
      <c r="D5508"/>
      <c r="E5508">
        <v>136.5</v>
      </c>
      <c r="F5508">
        <f>VLOOKUP(A5508,'[1]2016-2015 CDM Price Difference'!$A$5:$E$6271,5,FALSE)</f>
        <v>136.5</v>
      </c>
      <c r="G5508" s="12">
        <f t="shared" si="87"/>
        <v>0</v>
      </c>
    </row>
    <row r="5509" spans="1:7" x14ac:dyDescent="0.25">
      <c r="A5509">
        <v>47701005</v>
      </c>
      <c r="B5509" t="s">
        <v>6192</v>
      </c>
      <c r="C5509" t="s">
        <v>6190</v>
      </c>
      <c r="D5509"/>
      <c r="E5509">
        <v>180.6</v>
      </c>
      <c r="F5509">
        <f>VLOOKUP(A5509,'[1]2016-2015 CDM Price Difference'!$A$5:$E$6271,5,FALSE)</f>
        <v>180.6</v>
      </c>
      <c r="G5509" s="12">
        <f t="shared" si="87"/>
        <v>0</v>
      </c>
    </row>
    <row r="5510" spans="1:7" x14ac:dyDescent="0.25">
      <c r="A5510">
        <v>47701050</v>
      </c>
      <c r="B5510" t="s">
        <v>6193</v>
      </c>
      <c r="C5510" t="s">
        <v>6190</v>
      </c>
      <c r="D5510"/>
      <c r="E5510">
        <v>30.45</v>
      </c>
      <c r="F5510">
        <f>VLOOKUP(A5510,'[1]2016-2015 CDM Price Difference'!$A$5:$E$6271,5,FALSE)</f>
        <v>30.45</v>
      </c>
      <c r="G5510" s="12">
        <f t="shared" si="87"/>
        <v>0</v>
      </c>
    </row>
    <row r="5511" spans="1:7" x14ac:dyDescent="0.25">
      <c r="A5511">
        <v>47701051</v>
      </c>
      <c r="B5511" t="s">
        <v>6194</v>
      </c>
      <c r="C5511" t="s">
        <v>6190</v>
      </c>
      <c r="D5511"/>
      <c r="E5511">
        <v>108.15</v>
      </c>
      <c r="F5511">
        <f>VLOOKUP(A5511,'[1]2016-2015 CDM Price Difference'!$A$5:$E$6271,5,FALSE)</f>
        <v>108.15</v>
      </c>
      <c r="G5511" s="12">
        <f t="shared" si="87"/>
        <v>0</v>
      </c>
    </row>
    <row r="5512" spans="1:7" x14ac:dyDescent="0.25">
      <c r="A5512">
        <v>47701052</v>
      </c>
      <c r="B5512" t="s">
        <v>6195</v>
      </c>
      <c r="C5512" t="s">
        <v>6190</v>
      </c>
      <c r="D5512"/>
      <c r="E5512">
        <v>108.15</v>
      </c>
      <c r="F5512">
        <f>VLOOKUP(A5512,'[1]2016-2015 CDM Price Difference'!$A$5:$E$6271,5,FALSE)</f>
        <v>108.15</v>
      </c>
      <c r="G5512" s="12">
        <f t="shared" si="87"/>
        <v>0</v>
      </c>
    </row>
    <row r="5513" spans="1:7" x14ac:dyDescent="0.25">
      <c r="A5513">
        <v>47701055</v>
      </c>
      <c r="B5513" t="s">
        <v>6196</v>
      </c>
      <c r="C5513" t="s">
        <v>6190</v>
      </c>
      <c r="D5513"/>
      <c r="E5513">
        <v>181.94</v>
      </c>
      <c r="F5513">
        <f>VLOOKUP(A5513,'[1]2016-2015 CDM Price Difference'!$A$5:$E$6271,5,FALSE)</f>
        <v>181.94</v>
      </c>
      <c r="G5513" s="12">
        <f t="shared" si="87"/>
        <v>0</v>
      </c>
    </row>
    <row r="5514" spans="1:7" x14ac:dyDescent="0.25">
      <c r="A5514">
        <v>47701066</v>
      </c>
      <c r="B5514" t="s">
        <v>6197</v>
      </c>
      <c r="C5514" t="s">
        <v>6190</v>
      </c>
      <c r="D5514"/>
      <c r="E5514">
        <v>181.94</v>
      </c>
      <c r="F5514">
        <f>VLOOKUP(A5514,'[1]2016-2015 CDM Price Difference'!$A$5:$E$6271,5,FALSE)</f>
        <v>181.94</v>
      </c>
      <c r="G5514" s="12">
        <f t="shared" si="87"/>
        <v>0</v>
      </c>
    </row>
    <row r="5515" spans="1:7" x14ac:dyDescent="0.25">
      <c r="A5515">
        <v>47701070</v>
      </c>
      <c r="B5515" t="s">
        <v>6198</v>
      </c>
      <c r="C5515" t="s">
        <v>6190</v>
      </c>
      <c r="D5515"/>
      <c r="E5515">
        <v>256.2</v>
      </c>
      <c r="F5515">
        <f>VLOOKUP(A5515,'[1]2016-2015 CDM Price Difference'!$A$5:$E$6271,5,FALSE)</f>
        <v>256.2</v>
      </c>
      <c r="G5515" s="12">
        <f t="shared" si="87"/>
        <v>0</v>
      </c>
    </row>
    <row r="5516" spans="1:7" x14ac:dyDescent="0.25">
      <c r="A5516">
        <v>47701080</v>
      </c>
      <c r="B5516" t="s">
        <v>6199</v>
      </c>
      <c r="C5516" t="s">
        <v>6190</v>
      </c>
      <c r="D5516"/>
      <c r="E5516">
        <v>108.15</v>
      </c>
      <c r="F5516">
        <f>VLOOKUP(A5516,'[1]2016-2015 CDM Price Difference'!$A$5:$E$6271,5,FALSE)</f>
        <v>108.15</v>
      </c>
      <c r="G5516" s="12">
        <f t="shared" si="87"/>
        <v>0</v>
      </c>
    </row>
    <row r="5517" spans="1:7" x14ac:dyDescent="0.25">
      <c r="A5517">
        <v>47703535</v>
      </c>
      <c r="B5517" t="s">
        <v>6201</v>
      </c>
      <c r="C5517" t="s">
        <v>6190</v>
      </c>
      <c r="D5517"/>
      <c r="E5517">
        <v>238.35</v>
      </c>
      <c r="F5517">
        <f>VLOOKUP(A5517,'[1]2016-2015 CDM Price Difference'!$A$5:$E$6271,5,FALSE)</f>
        <v>238.35</v>
      </c>
      <c r="G5517" s="12">
        <f t="shared" si="87"/>
        <v>0</v>
      </c>
    </row>
    <row r="5518" spans="1:7" x14ac:dyDescent="0.25">
      <c r="A5518">
        <v>47703536</v>
      </c>
      <c r="B5518" t="s">
        <v>6202</v>
      </c>
      <c r="C5518" t="s">
        <v>6190</v>
      </c>
      <c r="D5518"/>
      <c r="E5518">
        <v>625.79999999999995</v>
      </c>
      <c r="F5518">
        <f>VLOOKUP(A5518,'[1]2016-2015 CDM Price Difference'!$A$5:$E$6271,5,FALSE)</f>
        <v>625.79999999999995</v>
      </c>
      <c r="G5518" s="12">
        <f t="shared" si="87"/>
        <v>0</v>
      </c>
    </row>
    <row r="5519" spans="1:7" x14ac:dyDescent="0.25">
      <c r="A5519">
        <v>47703537</v>
      </c>
      <c r="B5519" t="s">
        <v>6203</v>
      </c>
      <c r="C5519" t="s">
        <v>6190</v>
      </c>
      <c r="D5519"/>
      <c r="E5519">
        <v>312.89999999999998</v>
      </c>
      <c r="F5519">
        <f>VLOOKUP(A5519,'[1]2016-2015 CDM Price Difference'!$A$5:$E$6271,5,FALSE)</f>
        <v>312.89999999999998</v>
      </c>
      <c r="G5519" s="12">
        <f t="shared" si="87"/>
        <v>0</v>
      </c>
    </row>
    <row r="5520" spans="1:7" x14ac:dyDescent="0.25">
      <c r="A5520">
        <v>47703550</v>
      </c>
      <c r="B5520" t="s">
        <v>6204</v>
      </c>
      <c r="C5520" t="s">
        <v>6190</v>
      </c>
      <c r="D5520"/>
      <c r="E5520">
        <v>78.75</v>
      </c>
      <c r="F5520">
        <f>VLOOKUP(A5520,'[1]2016-2015 CDM Price Difference'!$A$5:$E$6271,5,FALSE)</f>
        <v>78.75</v>
      </c>
      <c r="G5520" s="12">
        <f t="shared" si="87"/>
        <v>0</v>
      </c>
    </row>
    <row r="5521" spans="1:7" x14ac:dyDescent="0.25">
      <c r="A5521">
        <v>47703555</v>
      </c>
      <c r="B5521" t="s">
        <v>6205</v>
      </c>
      <c r="C5521" t="s">
        <v>6190</v>
      </c>
      <c r="D5521"/>
      <c r="E5521">
        <v>103.95</v>
      </c>
      <c r="F5521">
        <f>VLOOKUP(A5521,'[1]2016-2015 CDM Price Difference'!$A$5:$E$6271,5,FALSE)</f>
        <v>103.95</v>
      </c>
      <c r="G5521" s="12">
        <f t="shared" si="87"/>
        <v>0</v>
      </c>
    </row>
    <row r="5522" spans="1:7" x14ac:dyDescent="0.25">
      <c r="A5522">
        <v>47703556</v>
      </c>
      <c r="B5522" t="s">
        <v>6206</v>
      </c>
      <c r="C5522" t="s">
        <v>6190</v>
      </c>
      <c r="D5522"/>
      <c r="E5522">
        <v>87.15</v>
      </c>
      <c r="F5522">
        <f>VLOOKUP(A5522,'[1]2016-2015 CDM Price Difference'!$A$5:$E$6271,5,FALSE)</f>
        <v>87.15</v>
      </c>
      <c r="G5522" s="12">
        <f t="shared" si="87"/>
        <v>0</v>
      </c>
    </row>
    <row r="5523" spans="1:7" x14ac:dyDescent="0.25">
      <c r="A5523">
        <v>47703557</v>
      </c>
      <c r="B5523" t="s">
        <v>6207</v>
      </c>
      <c r="C5523" t="s">
        <v>6190</v>
      </c>
      <c r="D5523"/>
      <c r="E5523">
        <v>115.5</v>
      </c>
      <c r="F5523">
        <f>VLOOKUP(A5523,'[1]2016-2015 CDM Price Difference'!$A$5:$E$6271,5,FALSE)</f>
        <v>115.5</v>
      </c>
      <c r="G5523" s="12">
        <f t="shared" si="87"/>
        <v>0</v>
      </c>
    </row>
    <row r="5524" spans="1:7" x14ac:dyDescent="0.25">
      <c r="A5524">
        <v>47704009</v>
      </c>
      <c r="B5524" t="s">
        <v>6208</v>
      </c>
      <c r="C5524" t="s">
        <v>6190</v>
      </c>
      <c r="D5524"/>
      <c r="E5524">
        <v>46.2</v>
      </c>
      <c r="F5524">
        <f>VLOOKUP(A5524,'[1]2016-2015 CDM Price Difference'!$A$5:$E$6271,5,FALSE)</f>
        <v>46.2</v>
      </c>
      <c r="G5524" s="12">
        <f t="shared" si="87"/>
        <v>0</v>
      </c>
    </row>
    <row r="5525" spans="1:7" x14ac:dyDescent="0.25">
      <c r="A5525">
        <v>47704010</v>
      </c>
      <c r="B5525" t="s">
        <v>7834</v>
      </c>
      <c r="C5525" t="s">
        <v>6190</v>
      </c>
      <c r="D5525"/>
      <c r="E5525">
        <v>152.25</v>
      </c>
      <c r="F5525">
        <f>VLOOKUP(A5525,'[1]2016-2015 CDM Price Difference'!$A$5:$E$6271,5,FALSE)</f>
        <v>152.25</v>
      </c>
      <c r="G5525" s="12">
        <f t="shared" si="87"/>
        <v>0</v>
      </c>
    </row>
    <row r="5526" spans="1:7" x14ac:dyDescent="0.25">
      <c r="A5526">
        <v>47704011</v>
      </c>
      <c r="B5526" t="s">
        <v>7835</v>
      </c>
      <c r="C5526" t="s">
        <v>6190</v>
      </c>
      <c r="D5526"/>
      <c r="E5526">
        <v>133.35</v>
      </c>
      <c r="F5526">
        <f>VLOOKUP(A5526,'[1]2016-2015 CDM Price Difference'!$A$5:$E$6271,5,FALSE)</f>
        <v>133.35</v>
      </c>
      <c r="G5526" s="12">
        <f t="shared" si="87"/>
        <v>0</v>
      </c>
    </row>
    <row r="5527" spans="1:7" x14ac:dyDescent="0.25">
      <c r="A5527">
        <v>47705001</v>
      </c>
      <c r="B5527" t="s">
        <v>6212</v>
      </c>
      <c r="C5527" t="s">
        <v>6190</v>
      </c>
      <c r="D5527"/>
      <c r="E5527">
        <v>151.19999999999999</v>
      </c>
      <c r="F5527">
        <f>VLOOKUP(A5527,'[1]2016-2015 CDM Price Difference'!$A$5:$E$6271,5,FALSE)</f>
        <v>151.19999999999999</v>
      </c>
      <c r="G5527" s="12">
        <f t="shared" si="87"/>
        <v>0</v>
      </c>
    </row>
    <row r="5528" spans="1:7" x14ac:dyDescent="0.25">
      <c r="A5528">
        <v>47705002</v>
      </c>
      <c r="B5528" t="s">
        <v>6213</v>
      </c>
      <c r="C5528" t="s">
        <v>6190</v>
      </c>
      <c r="D5528"/>
      <c r="E5528">
        <v>164.85</v>
      </c>
      <c r="F5528">
        <f>VLOOKUP(A5528,'[1]2016-2015 CDM Price Difference'!$A$5:$E$6271,5,FALSE)</f>
        <v>164.85</v>
      </c>
      <c r="G5528" s="12">
        <f t="shared" si="87"/>
        <v>0</v>
      </c>
    </row>
    <row r="5529" spans="1:7" x14ac:dyDescent="0.25">
      <c r="A5529">
        <v>47705003</v>
      </c>
      <c r="B5529" t="s">
        <v>6214</v>
      </c>
      <c r="C5529" t="s">
        <v>6190</v>
      </c>
      <c r="D5529"/>
      <c r="E5529">
        <v>103.95</v>
      </c>
      <c r="F5529">
        <f>VLOOKUP(A5529,'[1]2016-2015 CDM Price Difference'!$A$5:$E$6271,5,FALSE)</f>
        <v>103.95</v>
      </c>
      <c r="G5529" s="12">
        <f t="shared" si="87"/>
        <v>0</v>
      </c>
    </row>
    <row r="5530" spans="1:7" x14ac:dyDescent="0.25">
      <c r="A5530">
        <v>47705004</v>
      </c>
      <c r="B5530" t="s">
        <v>6215</v>
      </c>
      <c r="C5530" t="s">
        <v>6190</v>
      </c>
      <c r="D5530"/>
      <c r="E5530">
        <v>103.95</v>
      </c>
      <c r="F5530">
        <f>VLOOKUP(A5530,'[1]2016-2015 CDM Price Difference'!$A$5:$E$6271,5,FALSE)</f>
        <v>103.95</v>
      </c>
      <c r="G5530" s="12">
        <f t="shared" si="87"/>
        <v>0</v>
      </c>
    </row>
    <row r="5531" spans="1:7" x14ac:dyDescent="0.25">
      <c r="A5531">
        <v>47705005</v>
      </c>
      <c r="B5531" t="s">
        <v>6216</v>
      </c>
      <c r="C5531" t="s">
        <v>6190</v>
      </c>
      <c r="D5531"/>
      <c r="E5531">
        <v>90.3</v>
      </c>
      <c r="F5531">
        <f>VLOOKUP(A5531,'[1]2016-2015 CDM Price Difference'!$A$5:$E$6271,5,FALSE)</f>
        <v>90.3</v>
      </c>
      <c r="G5531" s="12">
        <f t="shared" si="87"/>
        <v>0</v>
      </c>
    </row>
    <row r="5532" spans="1:7" x14ac:dyDescent="0.25">
      <c r="A5532">
        <v>47705006</v>
      </c>
      <c r="B5532" t="s">
        <v>6217</v>
      </c>
      <c r="C5532" t="s">
        <v>6190</v>
      </c>
      <c r="D5532"/>
      <c r="E5532">
        <v>103.95</v>
      </c>
      <c r="F5532">
        <f>VLOOKUP(A5532,'[1]2016-2015 CDM Price Difference'!$A$5:$E$6271,5,FALSE)</f>
        <v>103.95</v>
      </c>
      <c r="G5532" s="12">
        <f t="shared" si="87"/>
        <v>0</v>
      </c>
    </row>
    <row r="5533" spans="1:7" x14ac:dyDescent="0.25">
      <c r="A5533">
        <v>47706003</v>
      </c>
      <c r="B5533" t="s">
        <v>6218</v>
      </c>
      <c r="C5533" t="s">
        <v>6190</v>
      </c>
      <c r="D5533"/>
      <c r="E5533">
        <v>180.6</v>
      </c>
      <c r="F5533">
        <f>VLOOKUP(A5533,'[1]2016-2015 CDM Price Difference'!$A$5:$E$6271,5,FALSE)</f>
        <v>180.6</v>
      </c>
      <c r="G5533" s="12">
        <f t="shared" si="87"/>
        <v>0</v>
      </c>
    </row>
    <row r="5534" spans="1:7" x14ac:dyDescent="0.25">
      <c r="A5534">
        <v>47706004</v>
      </c>
      <c r="B5534" t="s">
        <v>6220</v>
      </c>
      <c r="C5534" t="s">
        <v>6190</v>
      </c>
      <c r="D5534"/>
      <c r="E5534">
        <v>45.15</v>
      </c>
      <c r="F5534">
        <f>VLOOKUP(A5534,'[1]2016-2015 CDM Price Difference'!$A$5:$E$6271,5,FALSE)</f>
        <v>45.15</v>
      </c>
      <c r="G5534" s="12">
        <f t="shared" si="87"/>
        <v>0</v>
      </c>
    </row>
    <row r="5535" spans="1:7" x14ac:dyDescent="0.25">
      <c r="A5535">
        <v>47706005</v>
      </c>
      <c r="B5535" t="s">
        <v>6222</v>
      </c>
      <c r="C5535" t="s">
        <v>6190</v>
      </c>
      <c r="D5535"/>
      <c r="E5535">
        <v>90.3</v>
      </c>
      <c r="F5535">
        <f>VLOOKUP(A5535,'[1]2016-2015 CDM Price Difference'!$A$5:$E$6271,5,FALSE)</f>
        <v>90.3</v>
      </c>
      <c r="G5535" s="12">
        <f t="shared" si="87"/>
        <v>0</v>
      </c>
    </row>
    <row r="5536" spans="1:7" x14ac:dyDescent="0.25">
      <c r="A5536">
        <v>47706055</v>
      </c>
      <c r="B5536" t="s">
        <v>6224</v>
      </c>
      <c r="C5536" t="s">
        <v>6190</v>
      </c>
      <c r="D5536"/>
      <c r="E5536">
        <v>0.01</v>
      </c>
      <c r="F5536">
        <f>VLOOKUP(A5536,'[1]2016-2015 CDM Price Difference'!$A$5:$E$6271,5,FALSE)</f>
        <v>0.01</v>
      </c>
      <c r="G5536" s="12">
        <f t="shared" si="87"/>
        <v>0</v>
      </c>
    </row>
    <row r="5537" spans="1:7" x14ac:dyDescent="0.25">
      <c r="A5537">
        <v>47706056</v>
      </c>
      <c r="B5537" t="s">
        <v>6225</v>
      </c>
      <c r="C5537" t="s">
        <v>6190</v>
      </c>
      <c r="D5537"/>
      <c r="E5537">
        <v>0.01</v>
      </c>
      <c r="F5537">
        <f>VLOOKUP(A5537,'[1]2016-2015 CDM Price Difference'!$A$5:$E$6271,5,FALSE)</f>
        <v>0.01</v>
      </c>
      <c r="G5537" s="12">
        <f t="shared" si="87"/>
        <v>0</v>
      </c>
    </row>
    <row r="5538" spans="1:7" x14ac:dyDescent="0.25">
      <c r="A5538">
        <v>47706066</v>
      </c>
      <c r="B5538" t="s">
        <v>6226</v>
      </c>
      <c r="C5538" t="s">
        <v>6190</v>
      </c>
      <c r="D5538"/>
      <c r="E5538">
        <v>0.01</v>
      </c>
      <c r="F5538">
        <f>VLOOKUP(A5538,'[1]2016-2015 CDM Price Difference'!$A$5:$E$6271,5,FALSE)</f>
        <v>0.01</v>
      </c>
      <c r="G5538" s="12">
        <f t="shared" si="87"/>
        <v>0</v>
      </c>
    </row>
    <row r="5539" spans="1:7" x14ac:dyDescent="0.25">
      <c r="A5539">
        <v>47706067</v>
      </c>
      <c r="B5539" t="s">
        <v>6227</v>
      </c>
      <c r="C5539" t="s">
        <v>6190</v>
      </c>
      <c r="D5539"/>
      <c r="E5539">
        <v>0.01</v>
      </c>
      <c r="F5539">
        <f>VLOOKUP(A5539,'[1]2016-2015 CDM Price Difference'!$A$5:$E$6271,5,FALSE)</f>
        <v>0.01</v>
      </c>
      <c r="G5539" s="12">
        <f t="shared" si="87"/>
        <v>0</v>
      </c>
    </row>
    <row r="5540" spans="1:7" x14ac:dyDescent="0.25">
      <c r="A5540">
        <v>47706068</v>
      </c>
      <c r="B5540" t="s">
        <v>6228</v>
      </c>
      <c r="C5540" t="s">
        <v>6190</v>
      </c>
      <c r="D5540"/>
      <c r="E5540">
        <v>0.01</v>
      </c>
      <c r="F5540">
        <f>VLOOKUP(A5540,'[1]2016-2015 CDM Price Difference'!$A$5:$E$6271,5,FALSE)</f>
        <v>0.01</v>
      </c>
      <c r="G5540" s="12">
        <f t="shared" si="87"/>
        <v>0</v>
      </c>
    </row>
    <row r="5541" spans="1:7" x14ac:dyDescent="0.25">
      <c r="A5541">
        <v>47706069</v>
      </c>
      <c r="B5541" t="s">
        <v>6229</v>
      </c>
      <c r="C5541" t="s">
        <v>6190</v>
      </c>
      <c r="D5541"/>
      <c r="E5541">
        <v>0.01</v>
      </c>
      <c r="F5541">
        <f>VLOOKUP(A5541,'[1]2016-2015 CDM Price Difference'!$A$5:$E$6271,5,FALSE)</f>
        <v>0.01</v>
      </c>
      <c r="G5541" s="12">
        <f t="shared" si="87"/>
        <v>0</v>
      </c>
    </row>
    <row r="5542" spans="1:7" x14ac:dyDescent="0.25">
      <c r="A5542">
        <v>47706070</v>
      </c>
      <c r="B5542" t="s">
        <v>6230</v>
      </c>
      <c r="C5542" t="s">
        <v>6190</v>
      </c>
      <c r="D5542"/>
      <c r="E5542">
        <v>0.01</v>
      </c>
      <c r="F5542">
        <f>VLOOKUP(A5542,'[1]2016-2015 CDM Price Difference'!$A$5:$E$6271,5,FALSE)</f>
        <v>0.01</v>
      </c>
      <c r="G5542" s="12">
        <f t="shared" si="87"/>
        <v>0</v>
      </c>
    </row>
    <row r="5543" spans="1:7" x14ac:dyDescent="0.25">
      <c r="A5543">
        <v>47706071</v>
      </c>
      <c r="B5543" t="s">
        <v>6231</v>
      </c>
      <c r="C5543" t="s">
        <v>6190</v>
      </c>
      <c r="D5543"/>
      <c r="E5543">
        <v>0.01</v>
      </c>
      <c r="F5543">
        <f>VLOOKUP(A5543,'[1]2016-2015 CDM Price Difference'!$A$5:$E$6271,5,FALSE)</f>
        <v>0.01</v>
      </c>
      <c r="G5543" s="12">
        <f t="shared" si="87"/>
        <v>0</v>
      </c>
    </row>
    <row r="5544" spans="1:7" x14ac:dyDescent="0.25">
      <c r="A5544">
        <v>47706072</v>
      </c>
      <c r="B5544" t="s">
        <v>6232</v>
      </c>
      <c r="C5544" t="s">
        <v>6190</v>
      </c>
      <c r="D5544"/>
      <c r="E5544">
        <v>0.01</v>
      </c>
      <c r="F5544">
        <f>VLOOKUP(A5544,'[1]2016-2015 CDM Price Difference'!$A$5:$E$6271,5,FALSE)</f>
        <v>0.01</v>
      </c>
      <c r="G5544" s="12">
        <f t="shared" si="87"/>
        <v>0</v>
      </c>
    </row>
    <row r="5545" spans="1:7" x14ac:dyDescent="0.25">
      <c r="A5545">
        <v>47706073</v>
      </c>
      <c r="B5545" t="s">
        <v>6233</v>
      </c>
      <c r="C5545" t="s">
        <v>6190</v>
      </c>
      <c r="D5545"/>
      <c r="E5545">
        <v>0.01</v>
      </c>
      <c r="F5545">
        <f>VLOOKUP(A5545,'[1]2016-2015 CDM Price Difference'!$A$5:$E$6271,5,FALSE)</f>
        <v>0.01</v>
      </c>
      <c r="G5545" s="12">
        <f t="shared" si="87"/>
        <v>0</v>
      </c>
    </row>
    <row r="5546" spans="1:7" x14ac:dyDescent="0.25">
      <c r="A5546">
        <v>47706074</v>
      </c>
      <c r="B5546" t="s">
        <v>6234</v>
      </c>
      <c r="C5546" t="s">
        <v>6190</v>
      </c>
      <c r="D5546"/>
      <c r="E5546">
        <v>0.01</v>
      </c>
      <c r="F5546">
        <f>VLOOKUP(A5546,'[1]2016-2015 CDM Price Difference'!$A$5:$E$6271,5,FALSE)</f>
        <v>0.01</v>
      </c>
      <c r="G5546" s="12">
        <f t="shared" si="87"/>
        <v>0</v>
      </c>
    </row>
    <row r="5547" spans="1:7" x14ac:dyDescent="0.25">
      <c r="A5547">
        <v>47706075</v>
      </c>
      <c r="B5547" t="s">
        <v>6235</v>
      </c>
      <c r="C5547" t="s">
        <v>6190</v>
      </c>
      <c r="D5547"/>
      <c r="E5547">
        <v>0.01</v>
      </c>
      <c r="F5547">
        <f>VLOOKUP(A5547,'[1]2016-2015 CDM Price Difference'!$A$5:$E$6271,5,FALSE)</f>
        <v>0.01</v>
      </c>
      <c r="G5547" s="12">
        <f t="shared" ref="G5547:G5610" si="88">E5547-F5547</f>
        <v>0</v>
      </c>
    </row>
    <row r="5548" spans="1:7" x14ac:dyDescent="0.25">
      <c r="A5548">
        <v>47706076</v>
      </c>
      <c r="B5548" t="s">
        <v>6236</v>
      </c>
      <c r="C5548" t="s">
        <v>6190</v>
      </c>
      <c r="D5548"/>
      <c r="E5548">
        <v>0.01</v>
      </c>
      <c r="F5548">
        <f>VLOOKUP(A5548,'[1]2016-2015 CDM Price Difference'!$A$5:$E$6271,5,FALSE)</f>
        <v>0.01</v>
      </c>
      <c r="G5548" s="12">
        <f t="shared" si="88"/>
        <v>0</v>
      </c>
    </row>
    <row r="5549" spans="1:7" x14ac:dyDescent="0.25">
      <c r="A5549">
        <v>47706077</v>
      </c>
      <c r="B5549" t="s">
        <v>6237</v>
      </c>
      <c r="C5549" t="s">
        <v>6190</v>
      </c>
      <c r="D5549"/>
      <c r="E5549">
        <v>0.01</v>
      </c>
      <c r="F5549">
        <f>VLOOKUP(A5549,'[1]2016-2015 CDM Price Difference'!$A$5:$E$6271,5,FALSE)</f>
        <v>0.01</v>
      </c>
      <c r="G5549" s="12">
        <f t="shared" si="88"/>
        <v>0</v>
      </c>
    </row>
    <row r="5550" spans="1:7" x14ac:dyDescent="0.25">
      <c r="A5550">
        <v>47706078</v>
      </c>
      <c r="B5550" t="s">
        <v>6238</v>
      </c>
      <c r="C5550" t="s">
        <v>6190</v>
      </c>
      <c r="D5550"/>
      <c r="E5550">
        <v>0.01</v>
      </c>
      <c r="F5550">
        <f>VLOOKUP(A5550,'[1]2016-2015 CDM Price Difference'!$A$5:$E$6271,5,FALSE)</f>
        <v>0.01</v>
      </c>
      <c r="G5550" s="12">
        <f t="shared" si="88"/>
        <v>0</v>
      </c>
    </row>
    <row r="5551" spans="1:7" x14ac:dyDescent="0.25">
      <c r="A5551">
        <v>47706079</v>
      </c>
      <c r="B5551" t="s">
        <v>6239</v>
      </c>
      <c r="C5551" t="s">
        <v>6190</v>
      </c>
      <c r="D5551"/>
      <c r="E5551">
        <v>0.01</v>
      </c>
      <c r="F5551">
        <f>VLOOKUP(A5551,'[1]2016-2015 CDM Price Difference'!$A$5:$E$6271,5,FALSE)</f>
        <v>0.01</v>
      </c>
      <c r="G5551" s="12">
        <f t="shared" si="88"/>
        <v>0</v>
      </c>
    </row>
    <row r="5552" spans="1:7" x14ac:dyDescent="0.25">
      <c r="A5552">
        <v>47706080</v>
      </c>
      <c r="B5552" t="s">
        <v>6240</v>
      </c>
      <c r="C5552" t="s">
        <v>6190</v>
      </c>
      <c r="D5552"/>
      <c r="E5552">
        <v>0.01</v>
      </c>
      <c r="F5552">
        <f>VLOOKUP(A5552,'[1]2016-2015 CDM Price Difference'!$A$5:$E$6271,5,FALSE)</f>
        <v>0.01</v>
      </c>
      <c r="G5552" s="12">
        <f t="shared" si="88"/>
        <v>0</v>
      </c>
    </row>
    <row r="5553" spans="1:7" x14ac:dyDescent="0.25">
      <c r="A5553">
        <v>47706081</v>
      </c>
      <c r="B5553" t="s">
        <v>6241</v>
      </c>
      <c r="C5553" t="s">
        <v>6190</v>
      </c>
      <c r="D5553"/>
      <c r="E5553">
        <v>0.01</v>
      </c>
      <c r="F5553">
        <f>VLOOKUP(A5553,'[1]2016-2015 CDM Price Difference'!$A$5:$E$6271,5,FALSE)</f>
        <v>0.01</v>
      </c>
      <c r="G5553" s="12">
        <f t="shared" si="88"/>
        <v>0</v>
      </c>
    </row>
    <row r="5554" spans="1:7" x14ac:dyDescent="0.25">
      <c r="A5554">
        <v>47706082</v>
      </c>
      <c r="B5554" t="s">
        <v>6242</v>
      </c>
      <c r="C5554" t="s">
        <v>6190</v>
      </c>
      <c r="D5554"/>
      <c r="E5554">
        <v>210.6</v>
      </c>
      <c r="F5554" t="e">
        <f>VLOOKUP(A5554,'[1]2016-2015 CDM Price Difference'!$A$5:$E$6271,5,FALSE)</f>
        <v>#N/A</v>
      </c>
      <c r="G5554" s="12" t="e">
        <f t="shared" si="88"/>
        <v>#N/A</v>
      </c>
    </row>
    <row r="5555" spans="1:7" x14ac:dyDescent="0.25">
      <c r="A5555">
        <v>47706083</v>
      </c>
      <c r="B5555" t="s">
        <v>6243</v>
      </c>
      <c r="C5555" t="s">
        <v>6190</v>
      </c>
      <c r="D5555"/>
      <c r="E5555">
        <v>210.6</v>
      </c>
      <c r="F5555" t="e">
        <f>VLOOKUP(A5555,'[1]2016-2015 CDM Price Difference'!$A$5:$E$6271,5,FALSE)</f>
        <v>#N/A</v>
      </c>
      <c r="G5555" s="12" t="e">
        <f t="shared" si="88"/>
        <v>#N/A</v>
      </c>
    </row>
    <row r="5556" spans="1:7" x14ac:dyDescent="0.25">
      <c r="A5556">
        <v>47706084</v>
      </c>
      <c r="B5556" t="s">
        <v>6244</v>
      </c>
      <c r="C5556" t="s">
        <v>6190</v>
      </c>
      <c r="D5556"/>
      <c r="E5556">
        <v>210.6</v>
      </c>
      <c r="F5556" t="e">
        <f>VLOOKUP(A5556,'[1]2016-2015 CDM Price Difference'!$A$5:$E$6271,5,FALSE)</f>
        <v>#N/A</v>
      </c>
      <c r="G5556" s="12" t="e">
        <f t="shared" si="88"/>
        <v>#N/A</v>
      </c>
    </row>
    <row r="5557" spans="1:7" x14ac:dyDescent="0.25">
      <c r="A5557">
        <v>47706085</v>
      </c>
      <c r="B5557" t="s">
        <v>6245</v>
      </c>
      <c r="C5557" t="s">
        <v>6190</v>
      </c>
      <c r="D5557"/>
      <c r="E5557">
        <v>143.4</v>
      </c>
      <c r="F5557" t="e">
        <f>VLOOKUP(A5557,'[1]2016-2015 CDM Price Difference'!$A$5:$E$6271,5,FALSE)</f>
        <v>#N/A</v>
      </c>
      <c r="G5557" s="12" t="e">
        <f t="shared" si="88"/>
        <v>#N/A</v>
      </c>
    </row>
    <row r="5558" spans="1:7" x14ac:dyDescent="0.25">
      <c r="A5558">
        <v>47710032</v>
      </c>
      <c r="B5558" t="s">
        <v>6246</v>
      </c>
      <c r="C5558" t="s">
        <v>6190</v>
      </c>
      <c r="D5558"/>
      <c r="E5558">
        <v>162.75</v>
      </c>
      <c r="F5558">
        <f>VLOOKUP(A5558,'[1]2016-2015 CDM Price Difference'!$A$5:$E$6271,5,FALSE)</f>
        <v>162.75</v>
      </c>
      <c r="G5558" s="12">
        <f t="shared" si="88"/>
        <v>0</v>
      </c>
    </row>
    <row r="5559" spans="1:7" x14ac:dyDescent="0.25">
      <c r="A5559">
        <v>47710033</v>
      </c>
      <c r="B5559" t="s">
        <v>6247</v>
      </c>
      <c r="C5559" t="s">
        <v>6190</v>
      </c>
      <c r="D5559"/>
      <c r="E5559">
        <v>203.7</v>
      </c>
      <c r="F5559">
        <f>VLOOKUP(A5559,'[1]2016-2015 CDM Price Difference'!$A$5:$E$6271,5,FALSE)</f>
        <v>203.7</v>
      </c>
      <c r="G5559" s="12">
        <f t="shared" si="88"/>
        <v>0</v>
      </c>
    </row>
    <row r="5560" spans="1:7" x14ac:dyDescent="0.25">
      <c r="A5560">
        <v>47710124</v>
      </c>
      <c r="B5560" t="s">
        <v>6248</v>
      </c>
      <c r="C5560" t="s">
        <v>6190</v>
      </c>
      <c r="D5560"/>
      <c r="E5560">
        <v>179.55</v>
      </c>
      <c r="F5560">
        <f>VLOOKUP(A5560,'[1]2016-2015 CDM Price Difference'!$A$5:$E$6271,5,FALSE)</f>
        <v>179.55</v>
      </c>
      <c r="G5560" s="12">
        <f t="shared" si="88"/>
        <v>0</v>
      </c>
    </row>
    <row r="5561" spans="1:7" x14ac:dyDescent="0.25">
      <c r="A5561">
        <v>47710125</v>
      </c>
      <c r="B5561" t="s">
        <v>6249</v>
      </c>
      <c r="C5561" t="s">
        <v>6190</v>
      </c>
      <c r="D5561"/>
      <c r="E5561">
        <v>376.95</v>
      </c>
      <c r="F5561">
        <f>VLOOKUP(A5561,'[1]2016-2015 CDM Price Difference'!$A$5:$E$6271,5,FALSE)</f>
        <v>376.95</v>
      </c>
      <c r="G5561" s="12">
        <f t="shared" si="88"/>
        <v>0</v>
      </c>
    </row>
    <row r="5562" spans="1:7" x14ac:dyDescent="0.25">
      <c r="A5562">
        <v>47710132</v>
      </c>
      <c r="B5562" t="s">
        <v>6250</v>
      </c>
      <c r="C5562" t="s">
        <v>6190</v>
      </c>
      <c r="D5562"/>
      <c r="E5562">
        <v>189</v>
      </c>
      <c r="F5562">
        <f>VLOOKUP(A5562,'[1]2016-2015 CDM Price Difference'!$A$5:$E$6271,5,FALSE)</f>
        <v>189</v>
      </c>
      <c r="G5562" s="12">
        <f t="shared" si="88"/>
        <v>0</v>
      </c>
    </row>
    <row r="5563" spans="1:7" x14ac:dyDescent="0.25">
      <c r="A5563">
        <v>47710181</v>
      </c>
      <c r="B5563" t="s">
        <v>6251</v>
      </c>
      <c r="C5563" t="s">
        <v>6190</v>
      </c>
      <c r="D5563"/>
      <c r="E5563">
        <v>55.65</v>
      </c>
      <c r="F5563">
        <f>VLOOKUP(A5563,'[1]2016-2015 CDM Price Difference'!$A$5:$E$6271,5,FALSE)</f>
        <v>55.65</v>
      </c>
      <c r="G5563" s="12">
        <f t="shared" si="88"/>
        <v>0</v>
      </c>
    </row>
    <row r="5564" spans="1:7" x14ac:dyDescent="0.25">
      <c r="A5564">
        <v>47720123</v>
      </c>
      <c r="B5564" t="s">
        <v>6252</v>
      </c>
      <c r="C5564" t="s">
        <v>6190</v>
      </c>
      <c r="D5564"/>
      <c r="E5564">
        <v>100.8</v>
      </c>
      <c r="F5564">
        <f>VLOOKUP(A5564,'[1]2016-2015 CDM Price Difference'!$A$5:$E$6271,5,FALSE)</f>
        <v>100.8</v>
      </c>
      <c r="G5564" s="12">
        <f t="shared" si="88"/>
        <v>0</v>
      </c>
    </row>
    <row r="5565" spans="1:7" x14ac:dyDescent="0.25">
      <c r="A5565">
        <v>47720198</v>
      </c>
      <c r="B5565" t="s">
        <v>6253</v>
      </c>
      <c r="C5565" t="s">
        <v>6190</v>
      </c>
      <c r="D5565"/>
      <c r="E5565">
        <v>207.9</v>
      </c>
      <c r="F5565">
        <f>VLOOKUP(A5565,'[1]2016-2015 CDM Price Difference'!$A$5:$E$6271,5,FALSE)</f>
        <v>207.9</v>
      </c>
      <c r="G5565" s="12">
        <f t="shared" si="88"/>
        <v>0</v>
      </c>
    </row>
    <row r="5566" spans="1:7" x14ac:dyDescent="0.25">
      <c r="A5566">
        <v>47730015</v>
      </c>
      <c r="B5566" t="s">
        <v>6254</v>
      </c>
      <c r="C5566" t="s">
        <v>6190</v>
      </c>
      <c r="D5566"/>
      <c r="E5566">
        <v>102.9</v>
      </c>
      <c r="F5566">
        <f>VLOOKUP(A5566,'[1]2016-2015 CDM Price Difference'!$A$5:$E$6271,5,FALSE)</f>
        <v>102.9</v>
      </c>
      <c r="G5566" s="12">
        <f t="shared" si="88"/>
        <v>0</v>
      </c>
    </row>
    <row r="5567" spans="1:7" x14ac:dyDescent="0.25">
      <c r="A5567">
        <v>47730080</v>
      </c>
      <c r="B5567" t="s">
        <v>6255</v>
      </c>
      <c r="C5567" t="s">
        <v>6190</v>
      </c>
      <c r="D5567"/>
      <c r="E5567">
        <v>108.15</v>
      </c>
      <c r="F5567">
        <f>VLOOKUP(A5567,'[1]2016-2015 CDM Price Difference'!$A$5:$E$6271,5,FALSE)</f>
        <v>108.15</v>
      </c>
      <c r="G5567" s="12">
        <f t="shared" si="88"/>
        <v>0</v>
      </c>
    </row>
    <row r="5568" spans="1:7" x14ac:dyDescent="0.25">
      <c r="A5568">
        <v>47730098</v>
      </c>
      <c r="B5568" t="s">
        <v>6256</v>
      </c>
      <c r="C5568" t="s">
        <v>6190</v>
      </c>
      <c r="D5568"/>
      <c r="E5568">
        <v>115.5</v>
      </c>
      <c r="F5568">
        <f>VLOOKUP(A5568,'[1]2016-2015 CDM Price Difference'!$A$5:$E$6271,5,FALSE)</f>
        <v>115.5</v>
      </c>
      <c r="G5568" s="12">
        <f t="shared" si="88"/>
        <v>0</v>
      </c>
    </row>
    <row r="5569" spans="1:7" x14ac:dyDescent="0.25">
      <c r="A5569">
        <v>47740014</v>
      </c>
      <c r="B5569" t="s">
        <v>6257</v>
      </c>
      <c r="C5569" t="s">
        <v>6190</v>
      </c>
      <c r="D5569"/>
      <c r="E5569">
        <v>92.4</v>
      </c>
      <c r="F5569">
        <f>VLOOKUP(A5569,'[1]2016-2015 CDM Price Difference'!$A$5:$E$6271,5,FALSE)</f>
        <v>92.4</v>
      </c>
      <c r="G5569" s="12">
        <f t="shared" si="88"/>
        <v>0</v>
      </c>
    </row>
    <row r="5570" spans="1:7" x14ac:dyDescent="0.25">
      <c r="A5570">
        <v>47740097</v>
      </c>
      <c r="B5570" t="s">
        <v>6258</v>
      </c>
      <c r="C5570" t="s">
        <v>6190</v>
      </c>
      <c r="D5570"/>
      <c r="E5570">
        <v>46.2</v>
      </c>
      <c r="F5570">
        <f>VLOOKUP(A5570,'[1]2016-2015 CDM Price Difference'!$A$5:$E$6271,5,FALSE)</f>
        <v>46.2</v>
      </c>
      <c r="G5570" s="12">
        <f t="shared" si="88"/>
        <v>0</v>
      </c>
    </row>
    <row r="5571" spans="1:7" x14ac:dyDescent="0.25">
      <c r="A5571">
        <v>47740098</v>
      </c>
      <c r="B5571" t="s">
        <v>6259</v>
      </c>
      <c r="C5571" t="s">
        <v>6190</v>
      </c>
      <c r="D5571"/>
      <c r="E5571">
        <v>42</v>
      </c>
      <c r="F5571">
        <f>VLOOKUP(A5571,'[1]2016-2015 CDM Price Difference'!$A$5:$E$6271,5,FALSE)</f>
        <v>42</v>
      </c>
      <c r="G5571" s="12">
        <f t="shared" si="88"/>
        <v>0</v>
      </c>
    </row>
    <row r="5572" spans="1:7" x14ac:dyDescent="0.25">
      <c r="A5572">
        <v>47740139</v>
      </c>
      <c r="B5572" t="s">
        <v>6260</v>
      </c>
      <c r="C5572" t="s">
        <v>6190</v>
      </c>
      <c r="D5572"/>
      <c r="E5572">
        <v>56.7</v>
      </c>
      <c r="F5572">
        <f>VLOOKUP(A5572,'[1]2016-2015 CDM Price Difference'!$A$5:$E$6271,5,FALSE)</f>
        <v>56.7</v>
      </c>
      <c r="G5572" s="12">
        <f t="shared" si="88"/>
        <v>0</v>
      </c>
    </row>
    <row r="5573" spans="1:7" x14ac:dyDescent="0.25">
      <c r="A5573">
        <v>47750039</v>
      </c>
      <c r="B5573" t="s">
        <v>6261</v>
      </c>
      <c r="C5573" t="s">
        <v>6190</v>
      </c>
      <c r="D5573"/>
      <c r="E5573">
        <v>67.2</v>
      </c>
      <c r="F5573">
        <f>VLOOKUP(A5573,'[1]2016-2015 CDM Price Difference'!$A$5:$E$6271,5,FALSE)</f>
        <v>67.2</v>
      </c>
      <c r="G5573" s="12">
        <f t="shared" si="88"/>
        <v>0</v>
      </c>
    </row>
    <row r="5574" spans="1:7" x14ac:dyDescent="0.25">
      <c r="A5574">
        <v>47750040</v>
      </c>
      <c r="B5574" t="s">
        <v>6262</v>
      </c>
      <c r="C5574" t="s">
        <v>6190</v>
      </c>
      <c r="D5574"/>
      <c r="E5574">
        <v>129.15</v>
      </c>
      <c r="F5574">
        <f>VLOOKUP(A5574,'[1]2016-2015 CDM Price Difference'!$A$5:$E$6271,5,FALSE)</f>
        <v>129.15</v>
      </c>
      <c r="G5574" s="12">
        <f t="shared" si="88"/>
        <v>0</v>
      </c>
    </row>
    <row r="5575" spans="1:7" x14ac:dyDescent="0.25">
      <c r="A5575">
        <v>47760103</v>
      </c>
      <c r="B5575" t="s">
        <v>6263</v>
      </c>
      <c r="C5575" t="s">
        <v>6190</v>
      </c>
      <c r="D5575"/>
      <c r="E5575">
        <v>76.650000000000006</v>
      </c>
      <c r="F5575">
        <f>VLOOKUP(A5575,'[1]2016-2015 CDM Price Difference'!$A$5:$E$6271,5,FALSE)</f>
        <v>76.650000000000006</v>
      </c>
      <c r="G5575" s="12">
        <f t="shared" si="88"/>
        <v>0</v>
      </c>
    </row>
    <row r="5576" spans="1:7" x14ac:dyDescent="0.25">
      <c r="A5576">
        <v>47770037</v>
      </c>
      <c r="B5576" t="s">
        <v>6264</v>
      </c>
      <c r="C5576" t="s">
        <v>6190</v>
      </c>
      <c r="D5576"/>
      <c r="E5576">
        <v>99.75</v>
      </c>
      <c r="F5576">
        <f>VLOOKUP(A5576,'[1]2016-2015 CDM Price Difference'!$A$5:$E$6271,5,FALSE)</f>
        <v>99.75</v>
      </c>
      <c r="G5576" s="12">
        <f t="shared" si="88"/>
        <v>0</v>
      </c>
    </row>
    <row r="5577" spans="1:7" x14ac:dyDescent="0.25">
      <c r="A5577">
        <v>47770038</v>
      </c>
      <c r="B5577" t="s">
        <v>6265</v>
      </c>
      <c r="C5577" t="s">
        <v>6190</v>
      </c>
      <c r="D5577"/>
      <c r="E5577">
        <v>110.25</v>
      </c>
      <c r="F5577">
        <f>VLOOKUP(A5577,'[1]2016-2015 CDM Price Difference'!$A$5:$E$6271,5,FALSE)</f>
        <v>110.25</v>
      </c>
      <c r="G5577" s="12">
        <f t="shared" si="88"/>
        <v>0</v>
      </c>
    </row>
    <row r="5578" spans="1:7" x14ac:dyDescent="0.25">
      <c r="A5578">
        <v>47770184</v>
      </c>
      <c r="B5578" t="s">
        <v>6266</v>
      </c>
      <c r="C5578" t="s">
        <v>6190</v>
      </c>
      <c r="D5578"/>
      <c r="E5578">
        <v>294</v>
      </c>
      <c r="F5578">
        <f>VLOOKUP(A5578,'[1]2016-2015 CDM Price Difference'!$A$5:$E$6271,5,FALSE)</f>
        <v>294</v>
      </c>
      <c r="G5578" s="12">
        <f t="shared" si="88"/>
        <v>0</v>
      </c>
    </row>
    <row r="5579" spans="1:7" x14ac:dyDescent="0.25">
      <c r="A5579">
        <v>47770185</v>
      </c>
      <c r="B5579" t="s">
        <v>6267</v>
      </c>
      <c r="C5579" t="s">
        <v>6190</v>
      </c>
      <c r="D5579"/>
      <c r="E5579">
        <v>184.8</v>
      </c>
      <c r="F5579">
        <f>VLOOKUP(A5579,'[1]2016-2015 CDM Price Difference'!$A$5:$E$6271,5,FALSE)</f>
        <v>184.8</v>
      </c>
      <c r="G5579" s="12">
        <f t="shared" si="88"/>
        <v>0</v>
      </c>
    </row>
    <row r="5580" spans="1:7" x14ac:dyDescent="0.25">
      <c r="A5580">
        <v>47770201</v>
      </c>
      <c r="B5580" t="s">
        <v>6268</v>
      </c>
      <c r="C5580" t="s">
        <v>6190</v>
      </c>
      <c r="D5580"/>
      <c r="E5580">
        <v>103.95</v>
      </c>
      <c r="F5580">
        <f>VLOOKUP(A5580,'[1]2016-2015 CDM Price Difference'!$A$5:$E$6271,5,FALSE)</f>
        <v>103.95</v>
      </c>
      <c r="G5580" s="12">
        <f t="shared" si="88"/>
        <v>0</v>
      </c>
    </row>
    <row r="5581" spans="1:7" x14ac:dyDescent="0.25">
      <c r="A5581">
        <v>47770268</v>
      </c>
      <c r="B5581" t="s">
        <v>6269</v>
      </c>
      <c r="C5581" t="s">
        <v>6190</v>
      </c>
      <c r="D5581"/>
      <c r="E5581">
        <v>137.55000000000001</v>
      </c>
      <c r="F5581">
        <f>VLOOKUP(A5581,'[1]2016-2015 CDM Price Difference'!$A$5:$E$6271,5,FALSE)</f>
        <v>137.55000000000001</v>
      </c>
      <c r="G5581" s="12">
        <f t="shared" si="88"/>
        <v>0</v>
      </c>
    </row>
    <row r="5582" spans="1:7" x14ac:dyDescent="0.25">
      <c r="A5582">
        <v>47780424</v>
      </c>
      <c r="B5582" t="s">
        <v>6271</v>
      </c>
      <c r="C5582" t="s">
        <v>6190</v>
      </c>
      <c r="D5582"/>
      <c r="E5582">
        <v>52.5</v>
      </c>
      <c r="F5582">
        <f>VLOOKUP(A5582,'[1]2016-2015 CDM Price Difference'!$A$5:$E$6271,5,FALSE)</f>
        <v>52.5</v>
      </c>
      <c r="G5582" s="12">
        <f t="shared" si="88"/>
        <v>0</v>
      </c>
    </row>
    <row r="5583" spans="1:7" x14ac:dyDescent="0.25">
      <c r="A5583">
        <v>47780440</v>
      </c>
      <c r="B5583" t="s">
        <v>6273</v>
      </c>
      <c r="C5583" t="s">
        <v>6190</v>
      </c>
      <c r="D5583"/>
      <c r="E5583">
        <v>105</v>
      </c>
      <c r="F5583">
        <f>VLOOKUP(A5583,'[1]2016-2015 CDM Price Difference'!$A$5:$E$6271,5,FALSE)</f>
        <v>105</v>
      </c>
      <c r="G5583" s="12">
        <f t="shared" si="88"/>
        <v>0</v>
      </c>
    </row>
    <row r="5584" spans="1:7" x14ac:dyDescent="0.25">
      <c r="A5584">
        <v>47780598</v>
      </c>
      <c r="B5584" t="s">
        <v>6274</v>
      </c>
      <c r="C5584" t="s">
        <v>6190</v>
      </c>
      <c r="D5584"/>
      <c r="E5584">
        <v>61.95</v>
      </c>
      <c r="F5584">
        <f>VLOOKUP(A5584,'[1]2016-2015 CDM Price Difference'!$A$5:$E$6271,5,FALSE)</f>
        <v>61.95</v>
      </c>
      <c r="G5584" s="12">
        <f t="shared" si="88"/>
        <v>0</v>
      </c>
    </row>
    <row r="5585" spans="1:7" x14ac:dyDescent="0.25">
      <c r="A5585">
        <v>47780663</v>
      </c>
      <c r="B5585" t="s">
        <v>6275</v>
      </c>
      <c r="C5585" t="s">
        <v>6190</v>
      </c>
      <c r="D5585"/>
      <c r="E5585">
        <v>189</v>
      </c>
      <c r="F5585">
        <f>VLOOKUP(A5585,'[1]2016-2015 CDM Price Difference'!$A$5:$E$6271,5,FALSE)</f>
        <v>189</v>
      </c>
      <c r="G5585" s="12">
        <f t="shared" si="88"/>
        <v>0</v>
      </c>
    </row>
    <row r="5586" spans="1:7" x14ac:dyDescent="0.25">
      <c r="A5586">
        <v>47780697</v>
      </c>
      <c r="B5586" t="s">
        <v>6276</v>
      </c>
      <c r="C5586" t="s">
        <v>6190</v>
      </c>
      <c r="D5586"/>
      <c r="E5586">
        <v>100.8</v>
      </c>
      <c r="F5586">
        <f>VLOOKUP(A5586,'[1]2016-2015 CDM Price Difference'!$A$5:$E$6271,5,FALSE)</f>
        <v>100.8</v>
      </c>
      <c r="G5586" s="12">
        <f t="shared" si="88"/>
        <v>0</v>
      </c>
    </row>
    <row r="5587" spans="1:7" x14ac:dyDescent="0.25">
      <c r="A5587">
        <v>47780770</v>
      </c>
      <c r="B5587" t="s">
        <v>6278</v>
      </c>
      <c r="C5587" t="s">
        <v>6190</v>
      </c>
      <c r="D5587"/>
      <c r="E5587">
        <v>39.9</v>
      </c>
      <c r="F5587">
        <f>VLOOKUP(A5587,'[1]2016-2015 CDM Price Difference'!$A$5:$E$6271,5,FALSE)</f>
        <v>39.9</v>
      </c>
      <c r="G5587" s="12">
        <f t="shared" si="88"/>
        <v>0</v>
      </c>
    </row>
    <row r="5588" spans="1:7" x14ac:dyDescent="0.25">
      <c r="A5588">
        <v>47780861</v>
      </c>
      <c r="B5588" t="s">
        <v>6279</v>
      </c>
      <c r="C5588" t="s">
        <v>6190</v>
      </c>
      <c r="D5588"/>
      <c r="E5588">
        <v>203.7</v>
      </c>
      <c r="F5588">
        <f>VLOOKUP(A5588,'[1]2016-2015 CDM Price Difference'!$A$5:$E$6271,5,FALSE)</f>
        <v>203.7</v>
      </c>
      <c r="G5588" s="12">
        <f t="shared" si="88"/>
        <v>0</v>
      </c>
    </row>
    <row r="5589" spans="1:7" x14ac:dyDescent="0.25">
      <c r="A5589">
        <v>47780887</v>
      </c>
      <c r="B5589" t="s">
        <v>6280</v>
      </c>
      <c r="C5589" t="s">
        <v>6190</v>
      </c>
      <c r="D5589"/>
      <c r="E5589">
        <v>85.05</v>
      </c>
      <c r="F5589">
        <f>VLOOKUP(A5589,'[1]2016-2015 CDM Price Difference'!$A$5:$E$6271,5,FALSE)</f>
        <v>85.05</v>
      </c>
      <c r="G5589" s="12">
        <f t="shared" si="88"/>
        <v>0</v>
      </c>
    </row>
    <row r="5590" spans="1:7" x14ac:dyDescent="0.25">
      <c r="A5590">
        <v>47780895</v>
      </c>
      <c r="B5590" t="s">
        <v>6281</v>
      </c>
      <c r="C5590" t="s">
        <v>6190</v>
      </c>
      <c r="D5590"/>
      <c r="E5590">
        <v>85.05</v>
      </c>
      <c r="F5590">
        <f>VLOOKUP(A5590,'[1]2016-2015 CDM Price Difference'!$A$5:$E$6271,5,FALSE)</f>
        <v>85.05</v>
      </c>
      <c r="G5590" s="12">
        <f t="shared" si="88"/>
        <v>0</v>
      </c>
    </row>
    <row r="5591" spans="1:7" x14ac:dyDescent="0.25">
      <c r="A5591">
        <v>47780903</v>
      </c>
      <c r="B5591" t="s">
        <v>6282</v>
      </c>
      <c r="C5591" t="s">
        <v>6190</v>
      </c>
      <c r="D5591"/>
      <c r="E5591">
        <v>85.05</v>
      </c>
      <c r="F5591">
        <f>VLOOKUP(A5591,'[1]2016-2015 CDM Price Difference'!$A$5:$E$6271,5,FALSE)</f>
        <v>85.05</v>
      </c>
      <c r="G5591" s="12">
        <f t="shared" si="88"/>
        <v>0</v>
      </c>
    </row>
    <row r="5592" spans="1:7" x14ac:dyDescent="0.25">
      <c r="A5592">
        <v>47780911</v>
      </c>
      <c r="B5592" t="s">
        <v>6283</v>
      </c>
      <c r="C5592" t="s">
        <v>6190</v>
      </c>
      <c r="D5592"/>
      <c r="E5592">
        <v>85.05</v>
      </c>
      <c r="F5592">
        <f>VLOOKUP(A5592,'[1]2016-2015 CDM Price Difference'!$A$5:$E$6271,5,FALSE)</f>
        <v>85.05</v>
      </c>
      <c r="G5592" s="12">
        <f t="shared" si="88"/>
        <v>0</v>
      </c>
    </row>
    <row r="5593" spans="1:7" x14ac:dyDescent="0.25">
      <c r="A5593">
        <v>48760030</v>
      </c>
      <c r="B5593" t="s">
        <v>6284</v>
      </c>
      <c r="C5593" t="s">
        <v>6190</v>
      </c>
      <c r="D5593"/>
      <c r="E5593">
        <v>151.19999999999999</v>
      </c>
      <c r="F5593">
        <f>VLOOKUP(A5593,'[1]2016-2015 CDM Price Difference'!$A$5:$E$6271,5,FALSE)</f>
        <v>151.19999999999999</v>
      </c>
      <c r="G5593" s="12">
        <f t="shared" si="88"/>
        <v>0</v>
      </c>
    </row>
    <row r="5594" spans="1:7" x14ac:dyDescent="0.25">
      <c r="A5594">
        <v>57809999</v>
      </c>
      <c r="B5594" t="s">
        <v>6285</v>
      </c>
      <c r="C5594" t="s">
        <v>6286</v>
      </c>
      <c r="D5594"/>
      <c r="E5594">
        <v>0</v>
      </c>
      <c r="F5594">
        <f>VLOOKUP(A5594,'[1]2016-2015 CDM Price Difference'!$A$5:$E$6271,5,FALSE)</f>
        <v>0</v>
      </c>
      <c r="G5594" s="12">
        <f t="shared" si="88"/>
        <v>0</v>
      </c>
    </row>
    <row r="5595" spans="1:7" x14ac:dyDescent="0.25">
      <c r="A5595">
        <v>44210050</v>
      </c>
      <c r="B5595" t="s">
        <v>6287</v>
      </c>
      <c r="C5595" t="s">
        <v>6288</v>
      </c>
      <c r="D5595"/>
      <c r="E5595">
        <v>875</v>
      </c>
      <c r="F5595">
        <f>VLOOKUP(A5595,'[1]2016-2015 CDM Price Difference'!$A$5:$E$6271,5,FALSE)</f>
        <v>875</v>
      </c>
      <c r="G5595" s="12">
        <f t="shared" si="88"/>
        <v>0</v>
      </c>
    </row>
    <row r="5596" spans="1:7" x14ac:dyDescent="0.25">
      <c r="A5596">
        <v>44210064</v>
      </c>
      <c r="B5596" t="s">
        <v>6289</v>
      </c>
      <c r="C5596" t="s">
        <v>6288</v>
      </c>
      <c r="D5596"/>
      <c r="E5596">
        <v>889</v>
      </c>
      <c r="F5596">
        <f>VLOOKUP(A5596,'[1]2016-2015 CDM Price Difference'!$A$5:$E$6271,5,FALSE)</f>
        <v>889</v>
      </c>
      <c r="G5596" s="12">
        <f t="shared" si="88"/>
        <v>0</v>
      </c>
    </row>
    <row r="5597" spans="1:7" x14ac:dyDescent="0.25">
      <c r="A5597">
        <v>44210072</v>
      </c>
      <c r="B5597" t="s">
        <v>6290</v>
      </c>
      <c r="C5597" t="s">
        <v>6288</v>
      </c>
      <c r="D5597"/>
      <c r="E5597">
        <v>1114</v>
      </c>
      <c r="F5597">
        <f>VLOOKUP(A5597,'[1]2016-2015 CDM Price Difference'!$A$5:$E$6271,5,FALSE)</f>
        <v>1114</v>
      </c>
      <c r="G5597" s="12">
        <f t="shared" si="88"/>
        <v>0</v>
      </c>
    </row>
    <row r="5598" spans="1:7" x14ac:dyDescent="0.25">
      <c r="A5598">
        <v>44210080</v>
      </c>
      <c r="B5598" t="s">
        <v>6291</v>
      </c>
      <c r="C5598" t="s">
        <v>6288</v>
      </c>
      <c r="D5598"/>
      <c r="E5598">
        <v>1317</v>
      </c>
      <c r="F5598">
        <f>VLOOKUP(A5598,'[1]2016-2015 CDM Price Difference'!$A$5:$E$6271,5,FALSE)</f>
        <v>1317</v>
      </c>
      <c r="G5598" s="12">
        <f t="shared" si="88"/>
        <v>0</v>
      </c>
    </row>
    <row r="5599" spans="1:7" x14ac:dyDescent="0.25">
      <c r="A5599">
        <v>44210098</v>
      </c>
      <c r="B5599" t="s">
        <v>6292</v>
      </c>
      <c r="C5599" t="s">
        <v>6288</v>
      </c>
      <c r="D5599"/>
      <c r="E5599">
        <v>1541</v>
      </c>
      <c r="F5599">
        <f>VLOOKUP(A5599,'[1]2016-2015 CDM Price Difference'!$A$5:$E$6271,5,FALSE)</f>
        <v>1541</v>
      </c>
      <c r="G5599" s="12">
        <f t="shared" si="88"/>
        <v>0</v>
      </c>
    </row>
    <row r="5600" spans="1:7" x14ac:dyDescent="0.25">
      <c r="A5600">
        <v>44210106</v>
      </c>
      <c r="B5600" t="s">
        <v>6293</v>
      </c>
      <c r="C5600" t="s">
        <v>6288</v>
      </c>
      <c r="D5600"/>
      <c r="E5600">
        <v>1782</v>
      </c>
      <c r="F5600">
        <f>VLOOKUP(A5600,'[1]2016-2015 CDM Price Difference'!$A$5:$E$6271,5,FALSE)</f>
        <v>1782</v>
      </c>
      <c r="G5600" s="12">
        <f t="shared" si="88"/>
        <v>0</v>
      </c>
    </row>
    <row r="5601" spans="1:7" x14ac:dyDescent="0.25">
      <c r="A5601">
        <v>44210262</v>
      </c>
      <c r="B5601" t="s">
        <v>6294</v>
      </c>
      <c r="C5601" t="s">
        <v>6288</v>
      </c>
      <c r="D5601"/>
      <c r="E5601">
        <v>444</v>
      </c>
      <c r="F5601">
        <f>VLOOKUP(A5601,'[1]2016-2015 CDM Price Difference'!$A$5:$E$6271,5,FALSE)</f>
        <v>444</v>
      </c>
      <c r="G5601" s="12">
        <f t="shared" si="88"/>
        <v>0</v>
      </c>
    </row>
    <row r="5602" spans="1:7" x14ac:dyDescent="0.25">
      <c r="A5602">
        <v>31810013</v>
      </c>
      <c r="B5602" t="s">
        <v>6295</v>
      </c>
      <c r="C5602" t="s">
        <v>6296</v>
      </c>
      <c r="D5602"/>
      <c r="E5602">
        <v>2100</v>
      </c>
      <c r="F5602">
        <f>VLOOKUP(A5602,'[1]2016-2015 CDM Price Difference'!$A$5:$E$6271,5,FALSE)</f>
        <v>2100</v>
      </c>
      <c r="G5602" s="12">
        <f t="shared" si="88"/>
        <v>0</v>
      </c>
    </row>
    <row r="5603" spans="1:7" x14ac:dyDescent="0.25">
      <c r="A5603">
        <v>40100723</v>
      </c>
      <c r="B5603" t="s">
        <v>6297</v>
      </c>
      <c r="C5603" t="s">
        <v>6298</v>
      </c>
      <c r="D5603"/>
      <c r="E5603">
        <v>2550</v>
      </c>
      <c r="F5603">
        <f>VLOOKUP(A5603,'[1]2016-2015 CDM Price Difference'!$A$5:$E$6271,5,FALSE)</f>
        <v>2550</v>
      </c>
      <c r="G5603" s="12">
        <f t="shared" si="88"/>
        <v>0</v>
      </c>
    </row>
    <row r="5604" spans="1:7" x14ac:dyDescent="0.25">
      <c r="A5604">
        <v>40100731</v>
      </c>
      <c r="B5604" t="s">
        <v>6299</v>
      </c>
      <c r="C5604" t="s">
        <v>6298</v>
      </c>
      <c r="D5604"/>
      <c r="E5604">
        <v>2250</v>
      </c>
      <c r="F5604">
        <f>VLOOKUP(A5604,'[1]2016-2015 CDM Price Difference'!$A$5:$E$6271,5,FALSE)</f>
        <v>5450</v>
      </c>
      <c r="G5604" s="12">
        <f t="shared" si="88"/>
        <v>-3200</v>
      </c>
    </row>
    <row r="5605" spans="1:7" x14ac:dyDescent="0.25">
      <c r="A5605">
        <v>40100794</v>
      </c>
      <c r="B5605" t="s">
        <v>6300</v>
      </c>
      <c r="C5605" t="s">
        <v>6298</v>
      </c>
      <c r="D5605"/>
      <c r="E5605">
        <v>300</v>
      </c>
      <c r="F5605">
        <f>VLOOKUP(A5605,'[1]2016-2015 CDM Price Difference'!$A$5:$E$6271,5,FALSE)</f>
        <v>300</v>
      </c>
      <c r="G5605" s="12">
        <f t="shared" si="88"/>
        <v>0</v>
      </c>
    </row>
    <row r="5606" spans="1:7" x14ac:dyDescent="0.25">
      <c r="A5606">
        <v>40830001</v>
      </c>
      <c r="B5606" t="s">
        <v>6301</v>
      </c>
      <c r="C5606" t="s">
        <v>6302</v>
      </c>
      <c r="D5606"/>
      <c r="E5606">
        <v>131.01</v>
      </c>
      <c r="F5606">
        <f>VLOOKUP(A5606,'[1]2016-2015 CDM Price Difference'!$A$5:$E$6271,5,FALSE)</f>
        <v>131.01</v>
      </c>
      <c r="G5606" s="12">
        <f t="shared" si="88"/>
        <v>0</v>
      </c>
    </row>
    <row r="5607" spans="1:7" x14ac:dyDescent="0.25">
      <c r="A5607">
        <v>40830002</v>
      </c>
      <c r="B5607" t="s">
        <v>6303</v>
      </c>
      <c r="C5607" t="s">
        <v>6302</v>
      </c>
      <c r="D5607"/>
      <c r="E5607">
        <v>223.3</v>
      </c>
      <c r="F5607">
        <f>VLOOKUP(A5607,'[1]2016-2015 CDM Price Difference'!$A$5:$E$6271,5,FALSE)</f>
        <v>223.3</v>
      </c>
      <c r="G5607" s="12">
        <f t="shared" si="88"/>
        <v>0</v>
      </c>
    </row>
    <row r="5608" spans="1:7" x14ac:dyDescent="0.25">
      <c r="A5608">
        <v>40830003</v>
      </c>
      <c r="B5608" t="s">
        <v>6304</v>
      </c>
      <c r="C5608" t="s">
        <v>6302</v>
      </c>
      <c r="D5608"/>
      <c r="E5608">
        <v>321.33999999999997</v>
      </c>
      <c r="F5608">
        <f>VLOOKUP(A5608,'[1]2016-2015 CDM Price Difference'!$A$5:$E$6271,5,FALSE)</f>
        <v>321.33999999999997</v>
      </c>
      <c r="G5608" s="12">
        <f t="shared" si="88"/>
        <v>0</v>
      </c>
    </row>
    <row r="5609" spans="1:7" x14ac:dyDescent="0.25">
      <c r="A5609">
        <v>40830004</v>
      </c>
      <c r="B5609" t="s">
        <v>6305</v>
      </c>
      <c r="C5609" t="s">
        <v>6302</v>
      </c>
      <c r="D5609"/>
      <c r="E5609">
        <v>489.35</v>
      </c>
      <c r="F5609">
        <f>VLOOKUP(A5609,'[1]2016-2015 CDM Price Difference'!$A$5:$E$6271,5,FALSE)</f>
        <v>489.35</v>
      </c>
      <c r="G5609" s="12">
        <f t="shared" si="88"/>
        <v>0</v>
      </c>
    </row>
    <row r="5610" spans="1:7" x14ac:dyDescent="0.25">
      <c r="A5610">
        <v>40830005</v>
      </c>
      <c r="B5610" t="s">
        <v>6306</v>
      </c>
      <c r="C5610" t="s">
        <v>6302</v>
      </c>
      <c r="D5610"/>
      <c r="E5610">
        <v>612.49</v>
      </c>
      <c r="F5610">
        <f>VLOOKUP(A5610,'[1]2016-2015 CDM Price Difference'!$A$5:$E$6271,5,FALSE)</f>
        <v>612.49</v>
      </c>
      <c r="G5610" s="12">
        <f t="shared" si="88"/>
        <v>0</v>
      </c>
    </row>
    <row r="5611" spans="1:7" x14ac:dyDescent="0.25">
      <c r="A5611">
        <v>40830006</v>
      </c>
      <c r="B5611" t="s">
        <v>7836</v>
      </c>
      <c r="C5611" t="s">
        <v>6302</v>
      </c>
      <c r="D5611"/>
      <c r="E5611">
        <v>60.42</v>
      </c>
      <c r="F5611">
        <f>VLOOKUP(A5611,'[1]2016-2015 CDM Price Difference'!$A$5:$E$6271,5,FALSE)</f>
        <v>60.42</v>
      </c>
      <c r="G5611" s="12">
        <f t="shared" ref="G5611:G5674" si="89">E5611-F5611</f>
        <v>0</v>
      </c>
    </row>
    <row r="5612" spans="1:7" x14ac:dyDescent="0.25">
      <c r="A5612">
        <v>40830007</v>
      </c>
      <c r="B5612" t="s">
        <v>6307</v>
      </c>
      <c r="C5612" t="s">
        <v>6302</v>
      </c>
      <c r="D5612"/>
      <c r="E5612">
        <v>130.36000000000001</v>
      </c>
      <c r="F5612">
        <f>VLOOKUP(A5612,'[1]2016-2015 CDM Price Difference'!$A$5:$E$6271,5,FALSE)</f>
        <v>130.36000000000001</v>
      </c>
      <c r="G5612" s="12">
        <f t="shared" si="89"/>
        <v>0</v>
      </c>
    </row>
    <row r="5613" spans="1:7" x14ac:dyDescent="0.25">
      <c r="A5613">
        <v>40830008</v>
      </c>
      <c r="B5613" t="s">
        <v>6308</v>
      </c>
      <c r="C5613" t="s">
        <v>6302</v>
      </c>
      <c r="D5613"/>
      <c r="E5613">
        <v>217.97</v>
      </c>
      <c r="F5613">
        <f>VLOOKUP(A5613,'[1]2016-2015 CDM Price Difference'!$A$5:$E$6271,5,FALSE)</f>
        <v>217.97</v>
      </c>
      <c r="G5613" s="12">
        <f t="shared" si="89"/>
        <v>0</v>
      </c>
    </row>
    <row r="5614" spans="1:7" x14ac:dyDescent="0.25">
      <c r="A5614">
        <v>40830009</v>
      </c>
      <c r="B5614" t="s">
        <v>6309</v>
      </c>
      <c r="C5614" t="s">
        <v>6302</v>
      </c>
      <c r="D5614"/>
      <c r="E5614">
        <v>320.82</v>
      </c>
      <c r="F5614">
        <f>VLOOKUP(A5614,'[1]2016-2015 CDM Price Difference'!$A$5:$E$6271,5,FALSE)</f>
        <v>320.82</v>
      </c>
      <c r="G5614" s="12">
        <f t="shared" si="89"/>
        <v>0</v>
      </c>
    </row>
    <row r="5615" spans="1:7" x14ac:dyDescent="0.25">
      <c r="A5615">
        <v>40830010</v>
      </c>
      <c r="B5615" t="s">
        <v>6310</v>
      </c>
      <c r="C5615" t="s">
        <v>6302</v>
      </c>
      <c r="D5615"/>
      <c r="E5615">
        <v>431.23</v>
      </c>
      <c r="F5615">
        <f>VLOOKUP(A5615,'[1]2016-2015 CDM Price Difference'!$A$5:$E$6271,5,FALSE)</f>
        <v>431.23</v>
      </c>
      <c r="G5615" s="12">
        <f t="shared" si="89"/>
        <v>0</v>
      </c>
    </row>
    <row r="5616" spans="1:7" x14ac:dyDescent="0.25">
      <c r="A5616">
        <v>40830015</v>
      </c>
      <c r="B5616" t="s">
        <v>6311</v>
      </c>
      <c r="C5616" t="s">
        <v>6302</v>
      </c>
      <c r="D5616"/>
      <c r="E5616">
        <v>418</v>
      </c>
      <c r="F5616">
        <f>VLOOKUP(A5616,'[1]2016-2015 CDM Price Difference'!$A$5:$E$6271,5,FALSE)</f>
        <v>418</v>
      </c>
      <c r="G5616" s="12">
        <f t="shared" si="89"/>
        <v>0</v>
      </c>
    </row>
    <row r="5617" spans="1:7" x14ac:dyDescent="0.25">
      <c r="A5617">
        <v>40830016</v>
      </c>
      <c r="B5617" t="s">
        <v>6312</v>
      </c>
      <c r="C5617" t="s">
        <v>6302</v>
      </c>
      <c r="D5617"/>
      <c r="E5617">
        <v>471</v>
      </c>
      <c r="F5617">
        <f>VLOOKUP(A5617,'[1]2016-2015 CDM Price Difference'!$A$5:$E$6271,5,FALSE)</f>
        <v>471</v>
      </c>
      <c r="G5617" s="12">
        <f t="shared" si="89"/>
        <v>0</v>
      </c>
    </row>
    <row r="5618" spans="1:7" x14ac:dyDescent="0.25">
      <c r="A5618">
        <v>40830017</v>
      </c>
      <c r="B5618" t="s">
        <v>6313</v>
      </c>
      <c r="C5618" t="s">
        <v>6302</v>
      </c>
      <c r="D5618"/>
      <c r="E5618">
        <v>439</v>
      </c>
      <c r="F5618">
        <f>VLOOKUP(A5618,'[1]2016-2015 CDM Price Difference'!$A$5:$E$6271,5,FALSE)</f>
        <v>439</v>
      </c>
      <c r="G5618" s="12">
        <f t="shared" si="89"/>
        <v>0</v>
      </c>
    </row>
    <row r="5619" spans="1:7" x14ac:dyDescent="0.25">
      <c r="A5619">
        <v>40830018</v>
      </c>
      <c r="B5619" t="s">
        <v>6314</v>
      </c>
      <c r="C5619" t="s">
        <v>6302</v>
      </c>
      <c r="D5619"/>
      <c r="E5619">
        <v>630</v>
      </c>
      <c r="F5619">
        <f>VLOOKUP(A5619,'[1]2016-2015 CDM Price Difference'!$A$5:$E$6271,5,FALSE)</f>
        <v>630</v>
      </c>
      <c r="G5619" s="12">
        <f t="shared" si="89"/>
        <v>0</v>
      </c>
    </row>
    <row r="5620" spans="1:7" x14ac:dyDescent="0.25">
      <c r="A5620">
        <v>40830019</v>
      </c>
      <c r="B5620" t="s">
        <v>6315</v>
      </c>
      <c r="C5620" t="s">
        <v>6302</v>
      </c>
      <c r="D5620"/>
      <c r="E5620">
        <v>418</v>
      </c>
      <c r="F5620">
        <f>VLOOKUP(A5620,'[1]2016-2015 CDM Price Difference'!$A$5:$E$6271,5,FALSE)</f>
        <v>418</v>
      </c>
      <c r="G5620" s="12">
        <f t="shared" si="89"/>
        <v>0</v>
      </c>
    </row>
    <row r="5621" spans="1:7" x14ac:dyDescent="0.25">
      <c r="A5621">
        <v>40830020</v>
      </c>
      <c r="B5621" t="s">
        <v>6316</v>
      </c>
      <c r="C5621" t="s">
        <v>6302</v>
      </c>
      <c r="D5621"/>
      <c r="E5621">
        <v>418</v>
      </c>
      <c r="F5621">
        <f>VLOOKUP(A5621,'[1]2016-2015 CDM Price Difference'!$A$5:$E$6271,5,FALSE)</f>
        <v>418</v>
      </c>
      <c r="G5621" s="12">
        <f t="shared" si="89"/>
        <v>0</v>
      </c>
    </row>
    <row r="5622" spans="1:7" x14ac:dyDescent="0.25">
      <c r="A5622">
        <v>40830021</v>
      </c>
      <c r="B5622" t="s">
        <v>6317</v>
      </c>
      <c r="C5622" t="s">
        <v>6302</v>
      </c>
      <c r="D5622"/>
      <c r="E5622">
        <v>418</v>
      </c>
      <c r="F5622">
        <f>VLOOKUP(A5622,'[1]2016-2015 CDM Price Difference'!$A$5:$E$6271,5,FALSE)</f>
        <v>418</v>
      </c>
      <c r="G5622" s="12">
        <f t="shared" si="89"/>
        <v>0</v>
      </c>
    </row>
    <row r="5623" spans="1:7" x14ac:dyDescent="0.25">
      <c r="A5623">
        <v>40830022</v>
      </c>
      <c r="B5623" t="s">
        <v>6318</v>
      </c>
      <c r="C5623" t="s">
        <v>6302</v>
      </c>
      <c r="D5623"/>
      <c r="E5623">
        <v>418</v>
      </c>
      <c r="F5623">
        <f>VLOOKUP(A5623,'[1]2016-2015 CDM Price Difference'!$A$5:$E$6271,5,FALSE)</f>
        <v>418</v>
      </c>
      <c r="G5623" s="12">
        <f t="shared" si="89"/>
        <v>0</v>
      </c>
    </row>
    <row r="5624" spans="1:7" x14ac:dyDescent="0.25">
      <c r="A5624">
        <v>40830023</v>
      </c>
      <c r="B5624" t="s">
        <v>6319</v>
      </c>
      <c r="C5624" t="s">
        <v>6302</v>
      </c>
      <c r="D5624"/>
      <c r="E5624">
        <v>439</v>
      </c>
      <c r="F5624">
        <f>VLOOKUP(A5624,'[1]2016-2015 CDM Price Difference'!$A$5:$E$6271,5,FALSE)</f>
        <v>439</v>
      </c>
      <c r="G5624" s="12">
        <f t="shared" si="89"/>
        <v>0</v>
      </c>
    </row>
    <row r="5625" spans="1:7" x14ac:dyDescent="0.25">
      <c r="A5625">
        <v>40830030</v>
      </c>
      <c r="B5625" t="s">
        <v>6320</v>
      </c>
      <c r="C5625" t="s">
        <v>6302</v>
      </c>
      <c r="D5625"/>
      <c r="E5625">
        <v>130</v>
      </c>
      <c r="F5625">
        <f>VLOOKUP(A5625,'[1]2016-2015 CDM Price Difference'!$A$5:$E$6271,5,FALSE)</f>
        <v>130</v>
      </c>
      <c r="G5625" s="12">
        <f t="shared" si="89"/>
        <v>0</v>
      </c>
    </row>
    <row r="5626" spans="1:7" x14ac:dyDescent="0.25">
      <c r="A5626">
        <v>40830031</v>
      </c>
      <c r="B5626" t="s">
        <v>6321</v>
      </c>
      <c r="C5626" t="s">
        <v>6302</v>
      </c>
      <c r="D5626"/>
      <c r="E5626">
        <v>140</v>
      </c>
      <c r="F5626">
        <f>VLOOKUP(A5626,'[1]2016-2015 CDM Price Difference'!$A$5:$E$6271,5,FALSE)</f>
        <v>140</v>
      </c>
      <c r="G5626" s="12">
        <f t="shared" si="89"/>
        <v>0</v>
      </c>
    </row>
    <row r="5627" spans="1:7" x14ac:dyDescent="0.25">
      <c r="A5627">
        <v>40830032</v>
      </c>
      <c r="B5627" t="s">
        <v>6322</v>
      </c>
      <c r="C5627" t="s">
        <v>6302</v>
      </c>
      <c r="D5627"/>
      <c r="E5627">
        <v>50</v>
      </c>
      <c r="F5627">
        <f>VLOOKUP(A5627,'[1]2016-2015 CDM Price Difference'!$A$5:$E$6271,5,FALSE)</f>
        <v>50</v>
      </c>
      <c r="G5627" s="12">
        <f t="shared" si="89"/>
        <v>0</v>
      </c>
    </row>
    <row r="5628" spans="1:7" x14ac:dyDescent="0.25">
      <c r="A5628">
        <v>40830033</v>
      </c>
      <c r="B5628" t="s">
        <v>6323</v>
      </c>
      <c r="C5628" t="s">
        <v>6302</v>
      </c>
      <c r="D5628"/>
      <c r="E5628">
        <v>111</v>
      </c>
      <c r="F5628">
        <f>VLOOKUP(A5628,'[1]2016-2015 CDM Price Difference'!$A$5:$E$6271,5,FALSE)</f>
        <v>111</v>
      </c>
      <c r="G5628" s="12">
        <f t="shared" si="89"/>
        <v>0</v>
      </c>
    </row>
    <row r="5629" spans="1:7" x14ac:dyDescent="0.25">
      <c r="A5629">
        <v>40830034</v>
      </c>
      <c r="B5629" t="s">
        <v>6324</v>
      </c>
      <c r="C5629" t="s">
        <v>6302</v>
      </c>
      <c r="D5629"/>
      <c r="E5629">
        <v>115</v>
      </c>
      <c r="F5629">
        <f>VLOOKUP(A5629,'[1]2016-2015 CDM Price Difference'!$A$5:$E$6271,5,FALSE)</f>
        <v>115</v>
      </c>
      <c r="G5629" s="12">
        <f t="shared" si="89"/>
        <v>0</v>
      </c>
    </row>
    <row r="5630" spans="1:7" x14ac:dyDescent="0.25">
      <c r="A5630">
        <v>40830035</v>
      </c>
      <c r="B5630" t="s">
        <v>6325</v>
      </c>
      <c r="C5630" t="s">
        <v>6302</v>
      </c>
      <c r="D5630"/>
      <c r="E5630">
        <v>193</v>
      </c>
      <c r="F5630">
        <f>VLOOKUP(A5630,'[1]2016-2015 CDM Price Difference'!$A$5:$E$6271,5,FALSE)</f>
        <v>193</v>
      </c>
      <c r="G5630" s="12">
        <f t="shared" si="89"/>
        <v>0</v>
      </c>
    </row>
    <row r="5631" spans="1:7" x14ac:dyDescent="0.25">
      <c r="A5631">
        <v>40830036</v>
      </c>
      <c r="B5631" t="s">
        <v>6326</v>
      </c>
      <c r="C5631" t="s">
        <v>6302</v>
      </c>
      <c r="D5631"/>
      <c r="E5631">
        <v>262</v>
      </c>
      <c r="F5631">
        <f>VLOOKUP(A5631,'[1]2016-2015 CDM Price Difference'!$A$5:$E$6271,5,FALSE)</f>
        <v>262</v>
      </c>
      <c r="G5631" s="12">
        <f t="shared" si="89"/>
        <v>0</v>
      </c>
    </row>
    <row r="5632" spans="1:7" x14ac:dyDescent="0.25">
      <c r="A5632">
        <v>40830037</v>
      </c>
      <c r="B5632" t="s">
        <v>6327</v>
      </c>
      <c r="C5632" t="s">
        <v>6302</v>
      </c>
      <c r="D5632"/>
      <c r="E5632">
        <v>393</v>
      </c>
      <c r="F5632">
        <f>VLOOKUP(A5632,'[1]2016-2015 CDM Price Difference'!$A$5:$E$6271,5,FALSE)</f>
        <v>393</v>
      </c>
      <c r="G5632" s="12">
        <f t="shared" si="89"/>
        <v>0</v>
      </c>
    </row>
    <row r="5633" spans="1:7" x14ac:dyDescent="0.25">
      <c r="A5633">
        <v>40830045</v>
      </c>
      <c r="B5633" t="s">
        <v>6328</v>
      </c>
      <c r="C5633" t="s">
        <v>6302</v>
      </c>
      <c r="D5633"/>
      <c r="E5633">
        <v>153</v>
      </c>
      <c r="F5633">
        <f>VLOOKUP(A5633,'[1]2016-2015 CDM Price Difference'!$A$5:$E$6271,5,FALSE)</f>
        <v>153</v>
      </c>
      <c r="G5633" s="12">
        <f t="shared" si="89"/>
        <v>0</v>
      </c>
    </row>
    <row r="5634" spans="1:7" x14ac:dyDescent="0.25">
      <c r="A5634">
        <v>40830046</v>
      </c>
      <c r="B5634" t="s">
        <v>6329</v>
      </c>
      <c r="C5634" t="s">
        <v>6302</v>
      </c>
      <c r="D5634"/>
      <c r="E5634">
        <v>228</v>
      </c>
      <c r="F5634">
        <f>VLOOKUP(A5634,'[1]2016-2015 CDM Price Difference'!$A$5:$E$6271,5,FALSE)</f>
        <v>228</v>
      </c>
      <c r="G5634" s="12">
        <f t="shared" si="89"/>
        <v>0</v>
      </c>
    </row>
    <row r="5635" spans="1:7" x14ac:dyDescent="0.25">
      <c r="A5635">
        <v>40830047</v>
      </c>
      <c r="B5635" t="s">
        <v>6330</v>
      </c>
      <c r="C5635" t="s">
        <v>6302</v>
      </c>
      <c r="D5635"/>
      <c r="E5635">
        <v>142</v>
      </c>
      <c r="F5635">
        <f>VLOOKUP(A5635,'[1]2016-2015 CDM Price Difference'!$A$5:$E$6271,5,FALSE)</f>
        <v>142</v>
      </c>
      <c r="G5635" s="12">
        <f t="shared" si="89"/>
        <v>0</v>
      </c>
    </row>
    <row r="5636" spans="1:7" x14ac:dyDescent="0.25">
      <c r="A5636">
        <v>40830048</v>
      </c>
      <c r="B5636" t="s">
        <v>6331</v>
      </c>
      <c r="C5636" t="s">
        <v>6302</v>
      </c>
      <c r="D5636"/>
      <c r="E5636">
        <v>218</v>
      </c>
      <c r="F5636">
        <f>VLOOKUP(A5636,'[1]2016-2015 CDM Price Difference'!$A$5:$E$6271,5,FALSE)</f>
        <v>218</v>
      </c>
      <c r="G5636" s="12">
        <f t="shared" si="89"/>
        <v>0</v>
      </c>
    </row>
    <row r="5637" spans="1:7" x14ac:dyDescent="0.25">
      <c r="A5637">
        <v>40830049</v>
      </c>
      <c r="B5637" t="s">
        <v>6332</v>
      </c>
      <c r="C5637" t="s">
        <v>6302</v>
      </c>
      <c r="D5637"/>
      <c r="E5637">
        <v>153</v>
      </c>
      <c r="F5637">
        <f>VLOOKUP(A5637,'[1]2016-2015 CDM Price Difference'!$A$5:$E$6271,5,FALSE)</f>
        <v>153</v>
      </c>
      <c r="G5637" s="12">
        <f t="shared" si="89"/>
        <v>0</v>
      </c>
    </row>
    <row r="5638" spans="1:7" x14ac:dyDescent="0.25">
      <c r="A5638">
        <v>40830050</v>
      </c>
      <c r="B5638" t="s">
        <v>6333</v>
      </c>
      <c r="C5638" t="s">
        <v>6302</v>
      </c>
      <c r="D5638"/>
      <c r="E5638">
        <v>212</v>
      </c>
      <c r="F5638">
        <f>VLOOKUP(A5638,'[1]2016-2015 CDM Price Difference'!$A$5:$E$6271,5,FALSE)</f>
        <v>212</v>
      </c>
      <c r="G5638" s="12">
        <f t="shared" si="89"/>
        <v>0</v>
      </c>
    </row>
    <row r="5639" spans="1:7" x14ac:dyDescent="0.25">
      <c r="A5639">
        <v>40830051</v>
      </c>
      <c r="B5639" t="s">
        <v>6334</v>
      </c>
      <c r="C5639" t="s">
        <v>6302</v>
      </c>
      <c r="D5639"/>
      <c r="E5639">
        <v>142</v>
      </c>
      <c r="F5639">
        <f>VLOOKUP(A5639,'[1]2016-2015 CDM Price Difference'!$A$5:$E$6271,5,FALSE)</f>
        <v>142</v>
      </c>
      <c r="G5639" s="12">
        <f t="shared" si="89"/>
        <v>0</v>
      </c>
    </row>
    <row r="5640" spans="1:7" x14ac:dyDescent="0.25">
      <c r="A5640">
        <v>40830052</v>
      </c>
      <c r="B5640" t="s">
        <v>6335</v>
      </c>
      <c r="C5640" t="s">
        <v>6302</v>
      </c>
      <c r="D5640"/>
      <c r="E5640">
        <v>153</v>
      </c>
      <c r="F5640">
        <f>VLOOKUP(A5640,'[1]2016-2015 CDM Price Difference'!$A$5:$E$6271,5,FALSE)</f>
        <v>153</v>
      </c>
      <c r="G5640" s="12">
        <f t="shared" si="89"/>
        <v>0</v>
      </c>
    </row>
    <row r="5641" spans="1:7" x14ac:dyDescent="0.25">
      <c r="A5641">
        <v>40830054</v>
      </c>
      <c r="B5641" t="s">
        <v>6336</v>
      </c>
      <c r="C5641" t="s">
        <v>6302</v>
      </c>
      <c r="D5641"/>
      <c r="E5641">
        <v>61</v>
      </c>
      <c r="F5641">
        <f>VLOOKUP(A5641,'[1]2016-2015 CDM Price Difference'!$A$5:$E$6271,5,FALSE)</f>
        <v>61</v>
      </c>
      <c r="G5641" s="12">
        <f t="shared" si="89"/>
        <v>0</v>
      </c>
    </row>
    <row r="5642" spans="1:7" x14ac:dyDescent="0.25">
      <c r="A5642">
        <v>40830056</v>
      </c>
      <c r="B5642" t="s">
        <v>6337</v>
      </c>
      <c r="C5642" t="s">
        <v>6302</v>
      </c>
      <c r="D5642"/>
      <c r="E5642">
        <v>103</v>
      </c>
      <c r="F5642">
        <f>VLOOKUP(A5642,'[1]2016-2015 CDM Price Difference'!$A$5:$E$6271,5,FALSE)</f>
        <v>103</v>
      </c>
      <c r="G5642" s="12">
        <f t="shared" si="89"/>
        <v>0</v>
      </c>
    </row>
    <row r="5643" spans="1:7" x14ac:dyDescent="0.25">
      <c r="A5643">
        <v>40830057</v>
      </c>
      <c r="B5643" t="s">
        <v>6338</v>
      </c>
      <c r="C5643" t="s">
        <v>6302</v>
      </c>
      <c r="D5643"/>
      <c r="E5643">
        <v>143</v>
      </c>
      <c r="F5643">
        <f>VLOOKUP(A5643,'[1]2016-2015 CDM Price Difference'!$A$5:$E$6271,5,FALSE)</f>
        <v>143</v>
      </c>
      <c r="G5643" s="12">
        <f t="shared" si="89"/>
        <v>0</v>
      </c>
    </row>
    <row r="5644" spans="1:7" x14ac:dyDescent="0.25">
      <c r="A5644">
        <v>40830058</v>
      </c>
      <c r="B5644" t="s">
        <v>6339</v>
      </c>
      <c r="C5644" t="s">
        <v>6302</v>
      </c>
      <c r="D5644"/>
      <c r="E5644">
        <v>103</v>
      </c>
      <c r="F5644">
        <f>VLOOKUP(A5644,'[1]2016-2015 CDM Price Difference'!$A$5:$E$6271,5,FALSE)</f>
        <v>103</v>
      </c>
      <c r="G5644" s="12">
        <f t="shared" si="89"/>
        <v>0</v>
      </c>
    </row>
    <row r="5645" spans="1:7" x14ac:dyDescent="0.25">
      <c r="A5645">
        <v>40830059</v>
      </c>
      <c r="B5645" t="s">
        <v>6340</v>
      </c>
      <c r="C5645" t="s">
        <v>6302</v>
      </c>
      <c r="D5645"/>
      <c r="E5645">
        <v>103</v>
      </c>
      <c r="F5645">
        <f>VLOOKUP(A5645,'[1]2016-2015 CDM Price Difference'!$A$5:$E$6271,5,FALSE)</f>
        <v>103</v>
      </c>
      <c r="G5645" s="12">
        <f t="shared" si="89"/>
        <v>0</v>
      </c>
    </row>
    <row r="5646" spans="1:7" x14ac:dyDescent="0.25">
      <c r="A5646">
        <v>40830060</v>
      </c>
      <c r="B5646" t="s">
        <v>6341</v>
      </c>
      <c r="C5646" t="s">
        <v>6302</v>
      </c>
      <c r="D5646"/>
      <c r="E5646">
        <v>91</v>
      </c>
      <c r="F5646">
        <f>VLOOKUP(A5646,'[1]2016-2015 CDM Price Difference'!$A$5:$E$6271,5,FALSE)</f>
        <v>91</v>
      </c>
      <c r="G5646" s="12">
        <f t="shared" si="89"/>
        <v>0</v>
      </c>
    </row>
    <row r="5647" spans="1:7" x14ac:dyDescent="0.25">
      <c r="A5647">
        <v>40830061</v>
      </c>
      <c r="B5647" t="s">
        <v>6342</v>
      </c>
      <c r="C5647" t="s">
        <v>6302</v>
      </c>
      <c r="D5647"/>
      <c r="E5647">
        <v>83</v>
      </c>
      <c r="F5647">
        <f>VLOOKUP(A5647,'[1]2016-2015 CDM Price Difference'!$A$5:$E$6271,5,FALSE)</f>
        <v>83</v>
      </c>
      <c r="G5647" s="12">
        <f t="shared" si="89"/>
        <v>0</v>
      </c>
    </row>
    <row r="5648" spans="1:7" x14ac:dyDescent="0.25">
      <c r="A5648">
        <v>40830062</v>
      </c>
      <c r="B5648" t="s">
        <v>6343</v>
      </c>
      <c r="C5648" t="s">
        <v>6302</v>
      </c>
      <c r="D5648"/>
      <c r="E5648">
        <v>131</v>
      </c>
      <c r="F5648">
        <f>VLOOKUP(A5648,'[1]2016-2015 CDM Price Difference'!$A$5:$E$6271,5,FALSE)</f>
        <v>131</v>
      </c>
      <c r="G5648" s="12">
        <f t="shared" si="89"/>
        <v>0</v>
      </c>
    </row>
    <row r="5649" spans="1:7" x14ac:dyDescent="0.25">
      <c r="A5649">
        <v>40830063</v>
      </c>
      <c r="B5649" t="s">
        <v>6344</v>
      </c>
      <c r="C5649" t="s">
        <v>6302</v>
      </c>
      <c r="D5649"/>
      <c r="E5649">
        <v>189</v>
      </c>
      <c r="F5649">
        <f>VLOOKUP(A5649,'[1]2016-2015 CDM Price Difference'!$A$5:$E$6271,5,FALSE)</f>
        <v>189</v>
      </c>
      <c r="G5649" s="12">
        <f t="shared" si="89"/>
        <v>0</v>
      </c>
    </row>
    <row r="5650" spans="1:7" x14ac:dyDescent="0.25">
      <c r="A5650">
        <v>40830064</v>
      </c>
      <c r="B5650" t="s">
        <v>6345</v>
      </c>
      <c r="C5650" t="s">
        <v>6302</v>
      </c>
      <c r="D5650"/>
      <c r="E5650">
        <v>251</v>
      </c>
      <c r="F5650">
        <f>VLOOKUP(A5650,'[1]2016-2015 CDM Price Difference'!$A$5:$E$6271,5,FALSE)</f>
        <v>251</v>
      </c>
      <c r="G5650" s="12">
        <f t="shared" si="89"/>
        <v>0</v>
      </c>
    </row>
    <row r="5651" spans="1:7" x14ac:dyDescent="0.25">
      <c r="A5651">
        <v>40830065</v>
      </c>
      <c r="B5651" t="s">
        <v>6346</v>
      </c>
      <c r="C5651" t="s">
        <v>6302</v>
      </c>
      <c r="D5651"/>
      <c r="E5651">
        <v>218</v>
      </c>
      <c r="F5651">
        <f>VLOOKUP(A5651,'[1]2016-2015 CDM Price Difference'!$A$5:$E$6271,5,FALSE)</f>
        <v>218</v>
      </c>
      <c r="G5651" s="12">
        <f t="shared" si="89"/>
        <v>0</v>
      </c>
    </row>
    <row r="5652" spans="1:7" x14ac:dyDescent="0.25">
      <c r="A5652">
        <v>40830066</v>
      </c>
      <c r="B5652" t="s">
        <v>6347</v>
      </c>
      <c r="C5652" t="s">
        <v>6302</v>
      </c>
      <c r="D5652"/>
      <c r="E5652">
        <v>57</v>
      </c>
      <c r="F5652">
        <f>VLOOKUP(A5652,'[1]2016-2015 CDM Price Difference'!$A$5:$E$6271,5,FALSE)</f>
        <v>57</v>
      </c>
      <c r="G5652" s="12">
        <f t="shared" si="89"/>
        <v>0</v>
      </c>
    </row>
    <row r="5653" spans="1:7" x14ac:dyDescent="0.25">
      <c r="A5653">
        <v>40830067</v>
      </c>
      <c r="B5653" t="s">
        <v>6348</v>
      </c>
      <c r="C5653" t="s">
        <v>6302</v>
      </c>
      <c r="D5653"/>
      <c r="E5653">
        <v>97</v>
      </c>
      <c r="F5653">
        <f>VLOOKUP(A5653,'[1]2016-2015 CDM Price Difference'!$A$5:$E$6271,5,FALSE)</f>
        <v>97</v>
      </c>
      <c r="G5653" s="12">
        <f t="shared" si="89"/>
        <v>0</v>
      </c>
    </row>
    <row r="5654" spans="1:7" x14ac:dyDescent="0.25">
      <c r="A5654">
        <v>40830080</v>
      </c>
      <c r="B5654" t="s">
        <v>6349</v>
      </c>
      <c r="C5654" t="s">
        <v>6302</v>
      </c>
      <c r="D5654"/>
      <c r="E5654">
        <v>192</v>
      </c>
      <c r="F5654">
        <f>VLOOKUP(A5654,'[1]2016-2015 CDM Price Difference'!$A$5:$E$6271,5,FALSE)</f>
        <v>192</v>
      </c>
      <c r="G5654" s="12">
        <f t="shared" si="89"/>
        <v>0</v>
      </c>
    </row>
    <row r="5655" spans="1:7" x14ac:dyDescent="0.25">
      <c r="A5655">
        <v>40830081</v>
      </c>
      <c r="B5655" t="s">
        <v>6350</v>
      </c>
      <c r="C5655" t="s">
        <v>6302</v>
      </c>
      <c r="D5655"/>
      <c r="E5655">
        <v>269</v>
      </c>
      <c r="F5655">
        <f>VLOOKUP(A5655,'[1]2016-2015 CDM Price Difference'!$A$5:$E$6271,5,FALSE)</f>
        <v>269</v>
      </c>
      <c r="G5655" s="12">
        <f t="shared" si="89"/>
        <v>0</v>
      </c>
    </row>
    <row r="5656" spans="1:7" x14ac:dyDescent="0.25">
      <c r="A5656">
        <v>40830082</v>
      </c>
      <c r="B5656" t="s">
        <v>6351</v>
      </c>
      <c r="C5656" t="s">
        <v>6302</v>
      </c>
      <c r="D5656"/>
      <c r="E5656">
        <v>320</v>
      </c>
      <c r="F5656">
        <f>VLOOKUP(A5656,'[1]2016-2015 CDM Price Difference'!$A$5:$E$6271,5,FALSE)</f>
        <v>320</v>
      </c>
      <c r="G5656" s="12">
        <f t="shared" si="89"/>
        <v>0</v>
      </c>
    </row>
    <row r="5657" spans="1:7" x14ac:dyDescent="0.25">
      <c r="A5657">
        <v>40830083</v>
      </c>
      <c r="B5657" t="s">
        <v>6352</v>
      </c>
      <c r="C5657" t="s">
        <v>6302</v>
      </c>
      <c r="D5657"/>
      <c r="E5657">
        <v>413</v>
      </c>
      <c r="F5657">
        <f>VLOOKUP(A5657,'[1]2016-2015 CDM Price Difference'!$A$5:$E$6271,5,FALSE)</f>
        <v>413</v>
      </c>
      <c r="G5657" s="12">
        <f t="shared" si="89"/>
        <v>0</v>
      </c>
    </row>
    <row r="5658" spans="1:7" x14ac:dyDescent="0.25">
      <c r="A5658">
        <v>40830084</v>
      </c>
      <c r="B5658" t="s">
        <v>6349</v>
      </c>
      <c r="C5658" t="s">
        <v>6302</v>
      </c>
      <c r="D5658"/>
      <c r="E5658">
        <v>192</v>
      </c>
      <c r="F5658">
        <f>VLOOKUP(A5658,'[1]2016-2015 CDM Price Difference'!$A$5:$E$6271,5,FALSE)</f>
        <v>192</v>
      </c>
      <c r="G5658" s="12">
        <f t="shared" si="89"/>
        <v>0</v>
      </c>
    </row>
    <row r="5659" spans="1:7" x14ac:dyDescent="0.25">
      <c r="A5659">
        <v>40830085</v>
      </c>
      <c r="B5659" t="s">
        <v>6350</v>
      </c>
      <c r="C5659" t="s">
        <v>6302</v>
      </c>
      <c r="D5659"/>
      <c r="E5659">
        <v>269</v>
      </c>
      <c r="F5659">
        <f>VLOOKUP(A5659,'[1]2016-2015 CDM Price Difference'!$A$5:$E$6271,5,FALSE)</f>
        <v>269</v>
      </c>
      <c r="G5659" s="12">
        <f t="shared" si="89"/>
        <v>0</v>
      </c>
    </row>
    <row r="5660" spans="1:7" x14ac:dyDescent="0.25">
      <c r="A5660">
        <v>40830086</v>
      </c>
      <c r="B5660" t="s">
        <v>6351</v>
      </c>
      <c r="C5660" t="s">
        <v>6302</v>
      </c>
      <c r="D5660"/>
      <c r="E5660">
        <v>320</v>
      </c>
      <c r="F5660">
        <f>VLOOKUP(A5660,'[1]2016-2015 CDM Price Difference'!$A$5:$E$6271,5,FALSE)</f>
        <v>320</v>
      </c>
      <c r="G5660" s="12">
        <f t="shared" si="89"/>
        <v>0</v>
      </c>
    </row>
    <row r="5661" spans="1:7" x14ac:dyDescent="0.25">
      <c r="A5661">
        <v>40830087</v>
      </c>
      <c r="B5661" t="s">
        <v>6352</v>
      </c>
      <c r="C5661" t="s">
        <v>6302</v>
      </c>
      <c r="D5661"/>
      <c r="E5661">
        <v>383</v>
      </c>
      <c r="F5661">
        <f>VLOOKUP(A5661,'[1]2016-2015 CDM Price Difference'!$A$5:$E$6271,5,FALSE)</f>
        <v>383</v>
      </c>
      <c r="G5661" s="12">
        <f t="shared" si="89"/>
        <v>0</v>
      </c>
    </row>
    <row r="5662" spans="1:7" x14ac:dyDescent="0.25">
      <c r="A5662">
        <v>40830088</v>
      </c>
      <c r="B5662" t="s">
        <v>6353</v>
      </c>
      <c r="C5662" t="s">
        <v>6302</v>
      </c>
      <c r="D5662"/>
      <c r="E5662">
        <v>216</v>
      </c>
      <c r="F5662">
        <f>VLOOKUP(A5662,'[1]2016-2015 CDM Price Difference'!$A$5:$E$6271,5,FALSE)</f>
        <v>216</v>
      </c>
      <c r="G5662" s="12">
        <f t="shared" si="89"/>
        <v>0</v>
      </c>
    </row>
    <row r="5663" spans="1:7" x14ac:dyDescent="0.25">
      <c r="A5663">
        <v>40830089</v>
      </c>
      <c r="B5663" t="s">
        <v>6354</v>
      </c>
      <c r="C5663" t="s">
        <v>6302</v>
      </c>
      <c r="D5663"/>
      <c r="E5663">
        <v>225</v>
      </c>
      <c r="F5663">
        <f>VLOOKUP(A5663,'[1]2016-2015 CDM Price Difference'!$A$5:$E$6271,5,FALSE)</f>
        <v>225</v>
      </c>
      <c r="G5663" s="12">
        <f t="shared" si="89"/>
        <v>0</v>
      </c>
    </row>
    <row r="5664" spans="1:7" x14ac:dyDescent="0.25">
      <c r="A5664">
        <v>40830090</v>
      </c>
      <c r="B5664" t="s">
        <v>6355</v>
      </c>
      <c r="C5664" t="s">
        <v>6302</v>
      </c>
      <c r="D5664"/>
      <c r="E5664">
        <v>255</v>
      </c>
      <c r="F5664">
        <f>VLOOKUP(A5664,'[1]2016-2015 CDM Price Difference'!$A$5:$E$6271,5,FALSE)</f>
        <v>255</v>
      </c>
      <c r="G5664" s="12">
        <f t="shared" si="89"/>
        <v>0</v>
      </c>
    </row>
    <row r="5665" spans="1:7" x14ac:dyDescent="0.25">
      <c r="A5665">
        <v>40830091</v>
      </c>
      <c r="B5665" t="s">
        <v>6356</v>
      </c>
      <c r="C5665" t="s">
        <v>6302</v>
      </c>
      <c r="D5665"/>
      <c r="E5665">
        <v>320</v>
      </c>
      <c r="F5665">
        <f>VLOOKUP(A5665,'[1]2016-2015 CDM Price Difference'!$A$5:$E$6271,5,FALSE)</f>
        <v>320</v>
      </c>
      <c r="G5665" s="12">
        <f t="shared" si="89"/>
        <v>0</v>
      </c>
    </row>
    <row r="5666" spans="1:7" x14ac:dyDescent="0.25">
      <c r="A5666">
        <v>40830092</v>
      </c>
      <c r="B5666" t="s">
        <v>6357</v>
      </c>
      <c r="C5666" t="s">
        <v>6302</v>
      </c>
      <c r="D5666"/>
      <c r="E5666">
        <v>383</v>
      </c>
      <c r="F5666">
        <f>VLOOKUP(A5666,'[1]2016-2015 CDM Price Difference'!$A$5:$E$6271,5,FALSE)</f>
        <v>383</v>
      </c>
      <c r="G5666" s="12">
        <f t="shared" si="89"/>
        <v>0</v>
      </c>
    </row>
    <row r="5667" spans="1:7" x14ac:dyDescent="0.25">
      <c r="A5667">
        <v>40830093</v>
      </c>
      <c r="B5667" t="s">
        <v>6358</v>
      </c>
      <c r="C5667" t="s">
        <v>6302</v>
      </c>
      <c r="D5667"/>
      <c r="E5667">
        <v>216</v>
      </c>
      <c r="F5667">
        <f>VLOOKUP(A5667,'[1]2016-2015 CDM Price Difference'!$A$5:$E$6271,5,FALSE)</f>
        <v>216</v>
      </c>
      <c r="G5667" s="12">
        <f t="shared" si="89"/>
        <v>0</v>
      </c>
    </row>
    <row r="5668" spans="1:7" x14ac:dyDescent="0.25">
      <c r="A5668">
        <v>40830094</v>
      </c>
      <c r="B5668" t="s">
        <v>6359</v>
      </c>
      <c r="C5668" t="s">
        <v>6302</v>
      </c>
      <c r="D5668"/>
      <c r="E5668">
        <v>288</v>
      </c>
      <c r="F5668">
        <f>VLOOKUP(A5668,'[1]2016-2015 CDM Price Difference'!$A$5:$E$6271,5,FALSE)</f>
        <v>288</v>
      </c>
      <c r="G5668" s="12">
        <f t="shared" si="89"/>
        <v>0</v>
      </c>
    </row>
    <row r="5669" spans="1:7" x14ac:dyDescent="0.25">
      <c r="A5669">
        <v>40830095</v>
      </c>
      <c r="B5669" t="s">
        <v>6360</v>
      </c>
      <c r="C5669" t="s">
        <v>6302</v>
      </c>
      <c r="D5669"/>
      <c r="E5669">
        <v>361</v>
      </c>
      <c r="F5669">
        <f>VLOOKUP(A5669,'[1]2016-2015 CDM Price Difference'!$A$5:$E$6271,5,FALSE)</f>
        <v>361</v>
      </c>
      <c r="G5669" s="12">
        <f t="shared" si="89"/>
        <v>0</v>
      </c>
    </row>
    <row r="5670" spans="1:7" x14ac:dyDescent="0.25">
      <c r="A5670">
        <v>40830096</v>
      </c>
      <c r="B5670" t="s">
        <v>6361</v>
      </c>
      <c r="C5670" t="s">
        <v>6302</v>
      </c>
      <c r="D5670"/>
      <c r="E5670">
        <v>383</v>
      </c>
      <c r="F5670">
        <f>VLOOKUP(A5670,'[1]2016-2015 CDM Price Difference'!$A$5:$E$6271,5,FALSE)</f>
        <v>383</v>
      </c>
      <c r="G5670" s="12">
        <f t="shared" si="89"/>
        <v>0</v>
      </c>
    </row>
    <row r="5671" spans="1:7" x14ac:dyDescent="0.25">
      <c r="A5671">
        <v>40830097</v>
      </c>
      <c r="B5671" t="s">
        <v>6362</v>
      </c>
      <c r="C5671" t="s">
        <v>6302</v>
      </c>
      <c r="D5671"/>
      <c r="E5671">
        <v>216</v>
      </c>
      <c r="F5671">
        <f>VLOOKUP(A5671,'[1]2016-2015 CDM Price Difference'!$A$5:$E$6271,5,FALSE)</f>
        <v>216</v>
      </c>
      <c r="G5671" s="12">
        <f t="shared" si="89"/>
        <v>0</v>
      </c>
    </row>
    <row r="5672" spans="1:7" x14ac:dyDescent="0.25">
      <c r="A5672">
        <v>40830098</v>
      </c>
      <c r="B5672" t="s">
        <v>6363</v>
      </c>
      <c r="C5672" t="s">
        <v>6302</v>
      </c>
      <c r="D5672"/>
      <c r="E5672">
        <v>252</v>
      </c>
      <c r="F5672">
        <f>VLOOKUP(A5672,'[1]2016-2015 CDM Price Difference'!$A$5:$E$6271,5,FALSE)</f>
        <v>252</v>
      </c>
      <c r="G5672" s="12">
        <f t="shared" si="89"/>
        <v>0</v>
      </c>
    </row>
    <row r="5673" spans="1:7" x14ac:dyDescent="0.25">
      <c r="A5673">
        <v>40830099</v>
      </c>
      <c r="B5673" t="s">
        <v>6364</v>
      </c>
      <c r="C5673" t="s">
        <v>6302</v>
      </c>
      <c r="D5673"/>
      <c r="E5673">
        <v>255</v>
      </c>
      <c r="F5673">
        <f>VLOOKUP(A5673,'[1]2016-2015 CDM Price Difference'!$A$5:$E$6271,5,FALSE)</f>
        <v>255</v>
      </c>
      <c r="G5673" s="12">
        <f t="shared" si="89"/>
        <v>0</v>
      </c>
    </row>
    <row r="5674" spans="1:7" x14ac:dyDescent="0.25">
      <c r="A5674">
        <v>40830100</v>
      </c>
      <c r="B5674" t="s">
        <v>6365</v>
      </c>
      <c r="C5674" t="s">
        <v>6302</v>
      </c>
      <c r="D5674"/>
      <c r="E5674">
        <v>336</v>
      </c>
      <c r="F5674">
        <f>VLOOKUP(A5674,'[1]2016-2015 CDM Price Difference'!$A$5:$E$6271,5,FALSE)</f>
        <v>336</v>
      </c>
      <c r="G5674" s="12">
        <f t="shared" si="89"/>
        <v>0</v>
      </c>
    </row>
    <row r="5675" spans="1:7" x14ac:dyDescent="0.25">
      <c r="A5675">
        <v>40830101</v>
      </c>
      <c r="B5675" t="s">
        <v>6366</v>
      </c>
      <c r="C5675" t="s">
        <v>6302</v>
      </c>
      <c r="D5675"/>
      <c r="E5675">
        <v>383</v>
      </c>
      <c r="F5675">
        <f>VLOOKUP(A5675,'[1]2016-2015 CDM Price Difference'!$A$5:$E$6271,5,FALSE)</f>
        <v>383</v>
      </c>
      <c r="G5675" s="12">
        <f t="shared" ref="G5675:G5738" si="90">E5675-F5675</f>
        <v>0</v>
      </c>
    </row>
    <row r="5676" spans="1:7" x14ac:dyDescent="0.25">
      <c r="A5676">
        <v>40830102</v>
      </c>
      <c r="B5676" t="s">
        <v>6367</v>
      </c>
      <c r="C5676" t="s">
        <v>6302</v>
      </c>
      <c r="D5676"/>
      <c r="E5676">
        <v>0.01</v>
      </c>
      <c r="F5676" t="e">
        <f>VLOOKUP(A5676,'[1]2016-2015 CDM Price Difference'!$A$5:$E$6271,5,FALSE)</f>
        <v>#N/A</v>
      </c>
      <c r="G5676" s="12" t="e">
        <f t="shared" si="90"/>
        <v>#N/A</v>
      </c>
    </row>
    <row r="5677" spans="1:7" x14ac:dyDescent="0.25">
      <c r="A5677">
        <v>40830112</v>
      </c>
      <c r="B5677" t="s">
        <v>6368</v>
      </c>
      <c r="C5677" t="s">
        <v>6302</v>
      </c>
      <c r="D5677"/>
      <c r="E5677">
        <v>752.97</v>
      </c>
      <c r="F5677">
        <f>VLOOKUP(A5677,'[1]2016-2015 CDM Price Difference'!$A$5:$E$6271,5,FALSE)</f>
        <v>752.97</v>
      </c>
      <c r="G5677" s="12">
        <f t="shared" si="90"/>
        <v>0</v>
      </c>
    </row>
    <row r="5678" spans="1:7" x14ac:dyDescent="0.25">
      <c r="A5678">
        <v>40830113</v>
      </c>
      <c r="B5678" t="s">
        <v>6369</v>
      </c>
      <c r="C5678" t="s">
        <v>6302</v>
      </c>
      <c r="D5678"/>
      <c r="E5678">
        <v>752.97</v>
      </c>
      <c r="F5678">
        <f>VLOOKUP(A5678,'[1]2016-2015 CDM Price Difference'!$A$5:$E$6271,5,FALSE)</f>
        <v>752.97</v>
      </c>
      <c r="G5678" s="12">
        <f t="shared" si="90"/>
        <v>0</v>
      </c>
    </row>
    <row r="5679" spans="1:7" x14ac:dyDescent="0.25">
      <c r="A5679">
        <v>40830114</v>
      </c>
      <c r="B5679" t="s">
        <v>6370</v>
      </c>
      <c r="C5679" t="s">
        <v>6302</v>
      </c>
      <c r="D5679"/>
      <c r="E5679">
        <v>752.97</v>
      </c>
      <c r="F5679">
        <f>VLOOKUP(A5679,'[1]2016-2015 CDM Price Difference'!$A$5:$E$6271,5,FALSE)</f>
        <v>752.97</v>
      </c>
      <c r="G5679" s="12">
        <f t="shared" si="90"/>
        <v>0</v>
      </c>
    </row>
    <row r="5680" spans="1:7" x14ac:dyDescent="0.25">
      <c r="A5680">
        <v>40830115</v>
      </c>
      <c r="B5680" t="s">
        <v>6371</v>
      </c>
      <c r="C5680" t="s">
        <v>6302</v>
      </c>
      <c r="D5680"/>
      <c r="E5680">
        <v>767.62</v>
      </c>
      <c r="F5680">
        <f>VLOOKUP(A5680,'[1]2016-2015 CDM Price Difference'!$A$5:$E$6271,5,FALSE)</f>
        <v>62</v>
      </c>
      <c r="G5680" s="12">
        <f t="shared" si="90"/>
        <v>705.62</v>
      </c>
    </row>
    <row r="5681" spans="1:7" x14ac:dyDescent="0.25">
      <c r="A5681">
        <v>40830116</v>
      </c>
      <c r="B5681" t="s">
        <v>6372</v>
      </c>
      <c r="C5681" t="s">
        <v>6302</v>
      </c>
      <c r="D5681"/>
      <c r="E5681">
        <v>138</v>
      </c>
      <c r="F5681">
        <f>VLOOKUP(A5681,'[1]2016-2015 CDM Price Difference'!$A$5:$E$6271,5,FALSE)</f>
        <v>138</v>
      </c>
      <c r="G5681" s="12">
        <f t="shared" si="90"/>
        <v>0</v>
      </c>
    </row>
    <row r="5682" spans="1:7" x14ac:dyDescent="0.25">
      <c r="A5682">
        <v>40830117</v>
      </c>
      <c r="B5682" t="s">
        <v>6373</v>
      </c>
      <c r="C5682" t="s">
        <v>6302</v>
      </c>
      <c r="D5682"/>
      <c r="E5682">
        <v>752.97</v>
      </c>
      <c r="F5682">
        <f>VLOOKUP(A5682,'[1]2016-2015 CDM Price Difference'!$A$5:$E$6271,5,FALSE)</f>
        <v>752.97</v>
      </c>
      <c r="G5682" s="12">
        <f t="shared" si="90"/>
        <v>0</v>
      </c>
    </row>
    <row r="5683" spans="1:7" x14ac:dyDescent="0.25">
      <c r="A5683">
        <v>40830118</v>
      </c>
      <c r="B5683" t="s">
        <v>6374</v>
      </c>
      <c r="C5683" t="s">
        <v>6302</v>
      </c>
      <c r="D5683"/>
      <c r="E5683">
        <v>152</v>
      </c>
      <c r="F5683">
        <f>VLOOKUP(A5683,'[1]2016-2015 CDM Price Difference'!$A$5:$E$6271,5,FALSE)</f>
        <v>152</v>
      </c>
      <c r="G5683" s="12">
        <f t="shared" si="90"/>
        <v>0</v>
      </c>
    </row>
    <row r="5684" spans="1:7" x14ac:dyDescent="0.25">
      <c r="A5684">
        <v>40830119</v>
      </c>
      <c r="B5684" t="s">
        <v>6375</v>
      </c>
      <c r="C5684" t="s">
        <v>6302</v>
      </c>
      <c r="D5684"/>
      <c r="E5684">
        <v>122</v>
      </c>
      <c r="F5684">
        <f>VLOOKUP(A5684,'[1]2016-2015 CDM Price Difference'!$A$5:$E$6271,5,FALSE)</f>
        <v>122</v>
      </c>
      <c r="G5684" s="12">
        <f t="shared" si="90"/>
        <v>0</v>
      </c>
    </row>
    <row r="5685" spans="1:7" x14ac:dyDescent="0.25">
      <c r="A5685">
        <v>40830122</v>
      </c>
      <c r="B5685" t="s">
        <v>6376</v>
      </c>
      <c r="C5685" t="s">
        <v>6302</v>
      </c>
      <c r="D5685"/>
      <c r="E5685">
        <v>131</v>
      </c>
      <c r="F5685">
        <f>VLOOKUP(A5685,'[1]2016-2015 CDM Price Difference'!$A$5:$E$6271,5,FALSE)</f>
        <v>131</v>
      </c>
      <c r="G5685" s="12">
        <f t="shared" si="90"/>
        <v>0</v>
      </c>
    </row>
    <row r="5686" spans="1:7" x14ac:dyDescent="0.25">
      <c r="A5686">
        <v>40830123</v>
      </c>
      <c r="B5686" t="s">
        <v>6377</v>
      </c>
      <c r="C5686" t="s">
        <v>6302</v>
      </c>
      <c r="D5686"/>
      <c r="E5686">
        <v>100</v>
      </c>
      <c r="F5686">
        <f>VLOOKUP(A5686,'[1]2016-2015 CDM Price Difference'!$A$5:$E$6271,5,FALSE)</f>
        <v>100</v>
      </c>
      <c r="G5686" s="12">
        <f t="shared" si="90"/>
        <v>0</v>
      </c>
    </row>
    <row r="5687" spans="1:7" x14ac:dyDescent="0.25">
      <c r="A5687">
        <v>40830130</v>
      </c>
      <c r="B5687" t="s">
        <v>6378</v>
      </c>
      <c r="C5687" t="s">
        <v>6302</v>
      </c>
      <c r="D5687"/>
      <c r="E5687">
        <v>193</v>
      </c>
      <c r="F5687">
        <f>VLOOKUP(A5687,'[1]2016-2015 CDM Price Difference'!$A$5:$E$6271,5,FALSE)</f>
        <v>193</v>
      </c>
      <c r="G5687" s="12">
        <f t="shared" si="90"/>
        <v>0</v>
      </c>
    </row>
    <row r="5688" spans="1:7" x14ac:dyDescent="0.25">
      <c r="A5688">
        <v>40830131</v>
      </c>
      <c r="B5688" t="s">
        <v>6379</v>
      </c>
      <c r="C5688" t="s">
        <v>6302</v>
      </c>
      <c r="D5688"/>
      <c r="E5688">
        <v>144</v>
      </c>
      <c r="F5688">
        <f>VLOOKUP(A5688,'[1]2016-2015 CDM Price Difference'!$A$5:$E$6271,5,FALSE)</f>
        <v>144</v>
      </c>
      <c r="G5688" s="12">
        <f t="shared" si="90"/>
        <v>0</v>
      </c>
    </row>
    <row r="5689" spans="1:7" x14ac:dyDescent="0.25">
      <c r="A5689">
        <v>40830132</v>
      </c>
      <c r="B5689" t="s">
        <v>6380</v>
      </c>
      <c r="C5689" t="s">
        <v>6302</v>
      </c>
      <c r="D5689"/>
      <c r="E5689">
        <v>115</v>
      </c>
      <c r="F5689">
        <f>VLOOKUP(A5689,'[1]2016-2015 CDM Price Difference'!$A$5:$E$6271,5,FALSE)</f>
        <v>115</v>
      </c>
      <c r="G5689" s="12">
        <f t="shared" si="90"/>
        <v>0</v>
      </c>
    </row>
    <row r="5690" spans="1:7" x14ac:dyDescent="0.25">
      <c r="A5690">
        <v>40830133</v>
      </c>
      <c r="B5690" t="s">
        <v>6381</v>
      </c>
      <c r="C5690" t="s">
        <v>6302</v>
      </c>
      <c r="D5690"/>
      <c r="E5690">
        <v>115</v>
      </c>
      <c r="F5690">
        <f>VLOOKUP(A5690,'[1]2016-2015 CDM Price Difference'!$A$5:$E$6271,5,FALSE)</f>
        <v>115</v>
      </c>
      <c r="G5690" s="12">
        <f t="shared" si="90"/>
        <v>0</v>
      </c>
    </row>
    <row r="5691" spans="1:7" x14ac:dyDescent="0.25">
      <c r="A5691">
        <v>40830134</v>
      </c>
      <c r="B5691" t="s">
        <v>6382</v>
      </c>
      <c r="C5691" t="s">
        <v>6302</v>
      </c>
      <c r="D5691"/>
      <c r="E5691">
        <v>289</v>
      </c>
      <c r="F5691">
        <f>VLOOKUP(A5691,'[1]2016-2015 CDM Price Difference'!$A$5:$E$6271,5,FALSE)</f>
        <v>289</v>
      </c>
      <c r="G5691" s="12">
        <f t="shared" si="90"/>
        <v>0</v>
      </c>
    </row>
    <row r="5692" spans="1:7" x14ac:dyDescent="0.25">
      <c r="A5692">
        <v>40830135</v>
      </c>
      <c r="B5692" t="s">
        <v>6383</v>
      </c>
      <c r="C5692" t="s">
        <v>6302</v>
      </c>
      <c r="D5692"/>
      <c r="E5692">
        <v>289</v>
      </c>
      <c r="F5692">
        <f>VLOOKUP(A5692,'[1]2016-2015 CDM Price Difference'!$A$5:$E$6271,5,FALSE)</f>
        <v>289</v>
      </c>
      <c r="G5692" s="12">
        <f t="shared" si="90"/>
        <v>0</v>
      </c>
    </row>
    <row r="5693" spans="1:7" x14ac:dyDescent="0.25">
      <c r="A5693">
        <v>40830136</v>
      </c>
      <c r="B5693" t="s">
        <v>6384</v>
      </c>
      <c r="C5693" t="s">
        <v>6302</v>
      </c>
      <c r="D5693"/>
      <c r="E5693">
        <v>243</v>
      </c>
      <c r="F5693">
        <f>VLOOKUP(A5693,'[1]2016-2015 CDM Price Difference'!$A$5:$E$6271,5,FALSE)</f>
        <v>243</v>
      </c>
      <c r="G5693" s="12">
        <f t="shared" si="90"/>
        <v>0</v>
      </c>
    </row>
    <row r="5694" spans="1:7" x14ac:dyDescent="0.25">
      <c r="A5694">
        <v>40830137</v>
      </c>
      <c r="B5694" t="s">
        <v>6385</v>
      </c>
      <c r="C5694" t="s">
        <v>6302</v>
      </c>
      <c r="D5694"/>
      <c r="E5694">
        <v>243</v>
      </c>
      <c r="F5694">
        <f>VLOOKUP(A5694,'[1]2016-2015 CDM Price Difference'!$A$5:$E$6271,5,FALSE)</f>
        <v>243</v>
      </c>
      <c r="G5694" s="12">
        <f t="shared" si="90"/>
        <v>0</v>
      </c>
    </row>
    <row r="5695" spans="1:7" x14ac:dyDescent="0.25">
      <c r="A5695">
        <v>40830139</v>
      </c>
      <c r="B5695" t="s">
        <v>6386</v>
      </c>
      <c r="C5695" t="s">
        <v>6302</v>
      </c>
      <c r="D5695"/>
      <c r="E5695">
        <v>71</v>
      </c>
      <c r="F5695">
        <f>VLOOKUP(A5695,'[1]2016-2015 CDM Price Difference'!$A$5:$E$6271,5,FALSE)</f>
        <v>71</v>
      </c>
      <c r="G5695" s="12">
        <f t="shared" si="90"/>
        <v>0</v>
      </c>
    </row>
    <row r="5696" spans="1:7" x14ac:dyDescent="0.25">
      <c r="A5696">
        <v>40830140</v>
      </c>
      <c r="B5696" t="s">
        <v>6387</v>
      </c>
      <c r="C5696" t="s">
        <v>6302</v>
      </c>
      <c r="D5696"/>
      <c r="E5696">
        <v>166</v>
      </c>
      <c r="F5696">
        <f>VLOOKUP(A5696,'[1]2016-2015 CDM Price Difference'!$A$5:$E$6271,5,FALSE)</f>
        <v>166</v>
      </c>
      <c r="G5696" s="12">
        <f t="shared" si="90"/>
        <v>0</v>
      </c>
    </row>
    <row r="5697" spans="1:7" x14ac:dyDescent="0.25">
      <c r="A5697">
        <v>40830150</v>
      </c>
      <c r="B5697" t="s">
        <v>6388</v>
      </c>
      <c r="C5697" t="s">
        <v>6302</v>
      </c>
      <c r="D5697"/>
      <c r="E5697">
        <v>117</v>
      </c>
      <c r="F5697">
        <f>VLOOKUP(A5697,'[1]2016-2015 CDM Price Difference'!$A$5:$E$6271,5,FALSE)</f>
        <v>117</v>
      </c>
      <c r="G5697" s="12">
        <f t="shared" si="90"/>
        <v>0</v>
      </c>
    </row>
    <row r="5698" spans="1:7" x14ac:dyDescent="0.25">
      <c r="A5698">
        <v>40830151</v>
      </c>
      <c r="B5698" t="s">
        <v>6389</v>
      </c>
      <c r="C5698" t="s">
        <v>6302</v>
      </c>
      <c r="D5698"/>
      <c r="E5698">
        <v>302</v>
      </c>
      <c r="F5698">
        <f>VLOOKUP(A5698,'[1]2016-2015 CDM Price Difference'!$A$5:$E$6271,5,FALSE)</f>
        <v>302</v>
      </c>
      <c r="G5698" s="12">
        <f t="shared" si="90"/>
        <v>0</v>
      </c>
    </row>
    <row r="5699" spans="1:7" x14ac:dyDescent="0.25">
      <c r="A5699">
        <v>40830152</v>
      </c>
      <c r="B5699" t="s">
        <v>6390</v>
      </c>
      <c r="C5699" t="s">
        <v>6302</v>
      </c>
      <c r="D5699"/>
      <c r="E5699">
        <v>755</v>
      </c>
      <c r="F5699">
        <f>VLOOKUP(A5699,'[1]2016-2015 CDM Price Difference'!$A$5:$E$6271,5,FALSE)</f>
        <v>755</v>
      </c>
      <c r="G5699" s="12">
        <f t="shared" si="90"/>
        <v>0</v>
      </c>
    </row>
    <row r="5700" spans="1:7" x14ac:dyDescent="0.25">
      <c r="A5700">
        <v>40830153</v>
      </c>
      <c r="B5700" t="s">
        <v>6391</v>
      </c>
      <c r="C5700" t="s">
        <v>6302</v>
      </c>
      <c r="D5700"/>
      <c r="E5700">
        <v>89</v>
      </c>
      <c r="F5700">
        <f>VLOOKUP(A5700,'[1]2016-2015 CDM Price Difference'!$A$5:$E$6271,5,FALSE)</f>
        <v>89</v>
      </c>
      <c r="G5700" s="12">
        <f t="shared" si="90"/>
        <v>0</v>
      </c>
    </row>
    <row r="5701" spans="1:7" x14ac:dyDescent="0.25">
      <c r="A5701">
        <v>40830154</v>
      </c>
      <c r="B5701" t="s">
        <v>6392</v>
      </c>
      <c r="C5701" t="s">
        <v>6302</v>
      </c>
      <c r="D5701"/>
      <c r="E5701">
        <v>177</v>
      </c>
      <c r="F5701">
        <f>VLOOKUP(A5701,'[1]2016-2015 CDM Price Difference'!$A$5:$E$6271,5,FALSE)</f>
        <v>177</v>
      </c>
      <c r="G5701" s="12">
        <f t="shared" si="90"/>
        <v>0</v>
      </c>
    </row>
    <row r="5702" spans="1:7" x14ac:dyDescent="0.25">
      <c r="A5702">
        <v>40830155</v>
      </c>
      <c r="B5702" t="s">
        <v>6393</v>
      </c>
      <c r="C5702" t="s">
        <v>6302</v>
      </c>
      <c r="D5702"/>
      <c r="E5702">
        <v>386</v>
      </c>
      <c r="F5702">
        <f>VLOOKUP(A5702,'[1]2016-2015 CDM Price Difference'!$A$5:$E$6271,5,FALSE)</f>
        <v>386</v>
      </c>
      <c r="G5702" s="12">
        <f t="shared" si="90"/>
        <v>0</v>
      </c>
    </row>
    <row r="5703" spans="1:7" x14ac:dyDescent="0.25">
      <c r="A5703">
        <v>40830156</v>
      </c>
      <c r="B5703" t="s">
        <v>6394</v>
      </c>
      <c r="C5703" t="s">
        <v>6302</v>
      </c>
      <c r="D5703"/>
      <c r="E5703">
        <v>142.38999999999999</v>
      </c>
      <c r="F5703">
        <f>VLOOKUP(A5703,'[1]2016-2015 CDM Price Difference'!$A$5:$E$6271,5,FALSE)</f>
        <v>3</v>
      </c>
      <c r="G5703" s="12">
        <f t="shared" si="90"/>
        <v>139.38999999999999</v>
      </c>
    </row>
    <row r="5704" spans="1:7" x14ac:dyDescent="0.25">
      <c r="A5704">
        <v>40830157</v>
      </c>
      <c r="B5704" t="s">
        <v>6395</v>
      </c>
      <c r="C5704" t="s">
        <v>6302</v>
      </c>
      <c r="D5704"/>
      <c r="E5704">
        <v>142.38999999999999</v>
      </c>
      <c r="F5704">
        <f>VLOOKUP(A5704,'[1]2016-2015 CDM Price Difference'!$A$5:$E$6271,5,FALSE)</f>
        <v>3</v>
      </c>
      <c r="G5704" s="12">
        <f t="shared" si="90"/>
        <v>139.38999999999999</v>
      </c>
    </row>
    <row r="5705" spans="1:7" x14ac:dyDescent="0.25">
      <c r="A5705">
        <v>40830158</v>
      </c>
      <c r="B5705" t="s">
        <v>6396</v>
      </c>
      <c r="C5705" t="s">
        <v>6302</v>
      </c>
      <c r="D5705"/>
      <c r="E5705">
        <v>142.38999999999999</v>
      </c>
      <c r="F5705">
        <f>VLOOKUP(A5705,'[1]2016-2015 CDM Price Difference'!$A$5:$E$6271,5,FALSE)</f>
        <v>3</v>
      </c>
      <c r="G5705" s="12">
        <f t="shared" si="90"/>
        <v>139.38999999999999</v>
      </c>
    </row>
    <row r="5706" spans="1:7" x14ac:dyDescent="0.25">
      <c r="A5706">
        <v>40830159</v>
      </c>
      <c r="B5706" t="s">
        <v>6397</v>
      </c>
      <c r="C5706" t="s">
        <v>6302</v>
      </c>
      <c r="D5706"/>
      <c r="E5706">
        <v>142.38999999999999</v>
      </c>
      <c r="F5706">
        <f>VLOOKUP(A5706,'[1]2016-2015 CDM Price Difference'!$A$5:$E$6271,5,FALSE)</f>
        <v>3</v>
      </c>
      <c r="G5706" s="12">
        <f t="shared" si="90"/>
        <v>139.38999999999999</v>
      </c>
    </row>
    <row r="5707" spans="1:7" x14ac:dyDescent="0.25">
      <c r="A5707">
        <v>40830160</v>
      </c>
      <c r="B5707" t="s">
        <v>6398</v>
      </c>
      <c r="C5707" t="s">
        <v>6302</v>
      </c>
      <c r="D5707"/>
      <c r="E5707">
        <v>131.01</v>
      </c>
      <c r="F5707">
        <f>VLOOKUP(A5707,'[1]2016-2015 CDM Price Difference'!$A$5:$E$6271,5,FALSE)</f>
        <v>131.01</v>
      </c>
      <c r="G5707" s="12">
        <f t="shared" si="90"/>
        <v>0</v>
      </c>
    </row>
    <row r="5708" spans="1:7" x14ac:dyDescent="0.25">
      <c r="A5708">
        <v>40830161</v>
      </c>
      <c r="B5708" t="s">
        <v>6399</v>
      </c>
      <c r="C5708" t="s">
        <v>6302</v>
      </c>
      <c r="D5708"/>
      <c r="E5708">
        <v>223.3</v>
      </c>
      <c r="F5708">
        <f>VLOOKUP(A5708,'[1]2016-2015 CDM Price Difference'!$A$5:$E$6271,5,FALSE)</f>
        <v>223.3</v>
      </c>
      <c r="G5708" s="12">
        <f t="shared" si="90"/>
        <v>0</v>
      </c>
    </row>
    <row r="5709" spans="1:7" x14ac:dyDescent="0.25">
      <c r="A5709">
        <v>40830162</v>
      </c>
      <c r="B5709" t="s">
        <v>6400</v>
      </c>
      <c r="C5709" t="s">
        <v>6302</v>
      </c>
      <c r="D5709"/>
      <c r="E5709">
        <v>321.33999999999997</v>
      </c>
      <c r="F5709">
        <f>VLOOKUP(A5709,'[1]2016-2015 CDM Price Difference'!$A$5:$E$6271,5,FALSE)</f>
        <v>321.33999999999997</v>
      </c>
      <c r="G5709" s="12">
        <f t="shared" si="90"/>
        <v>0</v>
      </c>
    </row>
    <row r="5710" spans="1:7" x14ac:dyDescent="0.25">
      <c r="A5710">
        <v>40830163</v>
      </c>
      <c r="B5710" t="s">
        <v>6401</v>
      </c>
      <c r="C5710" t="s">
        <v>6302</v>
      </c>
      <c r="D5710"/>
      <c r="E5710">
        <v>489.35</v>
      </c>
      <c r="F5710">
        <f>VLOOKUP(A5710,'[1]2016-2015 CDM Price Difference'!$A$5:$E$6271,5,FALSE)</f>
        <v>489.35</v>
      </c>
      <c r="G5710" s="12">
        <f t="shared" si="90"/>
        <v>0</v>
      </c>
    </row>
    <row r="5711" spans="1:7" x14ac:dyDescent="0.25">
      <c r="A5711">
        <v>40830164</v>
      </c>
      <c r="B5711" t="s">
        <v>6402</v>
      </c>
      <c r="C5711" t="s">
        <v>6302</v>
      </c>
      <c r="D5711"/>
      <c r="E5711">
        <v>612.49</v>
      </c>
      <c r="F5711">
        <f>VLOOKUP(A5711,'[1]2016-2015 CDM Price Difference'!$A$5:$E$6271,5,FALSE)</f>
        <v>612.49</v>
      </c>
      <c r="G5711" s="12">
        <f t="shared" si="90"/>
        <v>0</v>
      </c>
    </row>
    <row r="5712" spans="1:7" x14ac:dyDescent="0.25">
      <c r="A5712">
        <v>40830165</v>
      </c>
      <c r="B5712" t="s">
        <v>7837</v>
      </c>
      <c r="C5712" t="s">
        <v>6302</v>
      </c>
      <c r="D5712"/>
      <c r="E5712">
        <v>60.42</v>
      </c>
      <c r="F5712">
        <f>VLOOKUP(A5712,'[1]2016-2015 CDM Price Difference'!$A$5:$E$6271,5,FALSE)</f>
        <v>60.42</v>
      </c>
      <c r="G5712" s="12">
        <f t="shared" si="90"/>
        <v>0</v>
      </c>
    </row>
    <row r="5713" spans="1:7" x14ac:dyDescent="0.25">
      <c r="A5713">
        <v>40830166</v>
      </c>
      <c r="B5713" t="s">
        <v>6403</v>
      </c>
      <c r="C5713" t="s">
        <v>6302</v>
      </c>
      <c r="D5713"/>
      <c r="E5713">
        <v>130.36000000000001</v>
      </c>
      <c r="F5713">
        <f>VLOOKUP(A5713,'[1]2016-2015 CDM Price Difference'!$A$5:$E$6271,5,FALSE)</f>
        <v>130.36000000000001</v>
      </c>
      <c r="G5713" s="12">
        <f t="shared" si="90"/>
        <v>0</v>
      </c>
    </row>
    <row r="5714" spans="1:7" x14ac:dyDescent="0.25">
      <c r="A5714">
        <v>40830167</v>
      </c>
      <c r="B5714" t="s">
        <v>6404</v>
      </c>
      <c r="C5714" t="s">
        <v>6302</v>
      </c>
      <c r="D5714"/>
      <c r="E5714">
        <v>217.97</v>
      </c>
      <c r="F5714">
        <f>VLOOKUP(A5714,'[1]2016-2015 CDM Price Difference'!$A$5:$E$6271,5,FALSE)</f>
        <v>217.97</v>
      </c>
      <c r="G5714" s="12">
        <f t="shared" si="90"/>
        <v>0</v>
      </c>
    </row>
    <row r="5715" spans="1:7" x14ac:dyDescent="0.25">
      <c r="A5715">
        <v>40830168</v>
      </c>
      <c r="B5715" t="s">
        <v>6405</v>
      </c>
      <c r="C5715" t="s">
        <v>6302</v>
      </c>
      <c r="D5715"/>
      <c r="E5715">
        <v>320.82</v>
      </c>
      <c r="F5715">
        <f>VLOOKUP(A5715,'[1]2016-2015 CDM Price Difference'!$A$5:$E$6271,5,FALSE)</f>
        <v>320.82</v>
      </c>
      <c r="G5715" s="12">
        <f t="shared" si="90"/>
        <v>0</v>
      </c>
    </row>
    <row r="5716" spans="1:7" x14ac:dyDescent="0.25">
      <c r="A5716">
        <v>40830169</v>
      </c>
      <c r="B5716" t="s">
        <v>6406</v>
      </c>
      <c r="C5716" t="s">
        <v>6302</v>
      </c>
      <c r="D5716"/>
      <c r="E5716">
        <v>431.23</v>
      </c>
      <c r="F5716">
        <f>VLOOKUP(A5716,'[1]2016-2015 CDM Price Difference'!$A$5:$E$6271,5,FALSE)</f>
        <v>431.23</v>
      </c>
      <c r="G5716" s="12">
        <f t="shared" si="90"/>
        <v>0</v>
      </c>
    </row>
    <row r="5717" spans="1:7" x14ac:dyDescent="0.25">
      <c r="A5717">
        <v>40830170</v>
      </c>
      <c r="B5717" t="s">
        <v>6407</v>
      </c>
      <c r="C5717" t="s">
        <v>6302</v>
      </c>
      <c r="D5717"/>
      <c r="E5717">
        <v>129.19</v>
      </c>
      <c r="F5717" t="e">
        <f>VLOOKUP(A5717,'[1]2016-2015 CDM Price Difference'!$A$5:$E$6271,5,FALSE)</f>
        <v>#N/A</v>
      </c>
      <c r="G5717" s="12" t="e">
        <f t="shared" si="90"/>
        <v>#N/A</v>
      </c>
    </row>
    <row r="5718" spans="1:7" x14ac:dyDescent="0.25">
      <c r="A5718">
        <v>40830171</v>
      </c>
      <c r="B5718" t="s">
        <v>6408</v>
      </c>
      <c r="C5718" t="s">
        <v>6302</v>
      </c>
      <c r="D5718"/>
      <c r="E5718">
        <v>134.32</v>
      </c>
      <c r="F5718" t="e">
        <f>VLOOKUP(A5718,'[1]2016-2015 CDM Price Difference'!$A$5:$E$6271,5,FALSE)</f>
        <v>#N/A</v>
      </c>
      <c r="G5718" s="12" t="e">
        <f t="shared" si="90"/>
        <v>#N/A</v>
      </c>
    </row>
    <row r="5719" spans="1:7" x14ac:dyDescent="0.25">
      <c r="A5719">
        <v>40830172</v>
      </c>
      <c r="B5719" t="s">
        <v>6409</v>
      </c>
      <c r="C5719" t="s">
        <v>6302</v>
      </c>
      <c r="D5719"/>
      <c r="E5719">
        <v>156.27000000000001</v>
      </c>
      <c r="F5719" t="e">
        <f>VLOOKUP(A5719,'[1]2016-2015 CDM Price Difference'!$A$5:$E$6271,5,FALSE)</f>
        <v>#N/A</v>
      </c>
      <c r="G5719" s="12" t="e">
        <f t="shared" si="90"/>
        <v>#N/A</v>
      </c>
    </row>
    <row r="5720" spans="1:7" x14ac:dyDescent="0.25">
      <c r="A5720">
        <v>40830173</v>
      </c>
      <c r="B5720" t="s">
        <v>6410</v>
      </c>
      <c r="C5720" t="s">
        <v>6302</v>
      </c>
      <c r="D5720"/>
      <c r="E5720">
        <v>187.47</v>
      </c>
      <c r="F5720" t="e">
        <f>VLOOKUP(A5720,'[1]2016-2015 CDM Price Difference'!$A$5:$E$6271,5,FALSE)</f>
        <v>#N/A</v>
      </c>
      <c r="G5720" s="12" t="e">
        <f t="shared" si="90"/>
        <v>#N/A</v>
      </c>
    </row>
    <row r="5721" spans="1:7" x14ac:dyDescent="0.25">
      <c r="A5721">
        <v>40830174</v>
      </c>
      <c r="B5721" t="s">
        <v>6411</v>
      </c>
      <c r="C5721" t="s">
        <v>6302</v>
      </c>
      <c r="D5721"/>
      <c r="E5721">
        <v>224.98</v>
      </c>
      <c r="F5721" t="e">
        <f>VLOOKUP(A5721,'[1]2016-2015 CDM Price Difference'!$A$5:$E$6271,5,FALSE)</f>
        <v>#N/A</v>
      </c>
      <c r="G5721" s="12" t="e">
        <f t="shared" si="90"/>
        <v>#N/A</v>
      </c>
    </row>
    <row r="5722" spans="1:7" x14ac:dyDescent="0.25">
      <c r="A5722">
        <v>40830175</v>
      </c>
      <c r="B5722" t="s">
        <v>6412</v>
      </c>
      <c r="C5722" t="s">
        <v>6302</v>
      </c>
      <c r="D5722"/>
      <c r="E5722">
        <v>323.95999999999998</v>
      </c>
      <c r="F5722" t="e">
        <f>VLOOKUP(A5722,'[1]2016-2015 CDM Price Difference'!$A$5:$E$6271,5,FALSE)</f>
        <v>#N/A</v>
      </c>
      <c r="G5722" s="12" t="e">
        <f t="shared" si="90"/>
        <v>#N/A</v>
      </c>
    </row>
    <row r="5723" spans="1:7" x14ac:dyDescent="0.25">
      <c r="A5723">
        <v>40830176</v>
      </c>
      <c r="B5723" t="s">
        <v>6413</v>
      </c>
      <c r="C5723" t="s">
        <v>6302</v>
      </c>
      <c r="D5723"/>
      <c r="E5723">
        <v>98.87</v>
      </c>
      <c r="F5723" t="e">
        <f>VLOOKUP(A5723,'[1]2016-2015 CDM Price Difference'!$A$5:$E$6271,5,FALSE)</f>
        <v>#N/A</v>
      </c>
      <c r="G5723" s="12" t="e">
        <f t="shared" si="90"/>
        <v>#N/A</v>
      </c>
    </row>
    <row r="5724" spans="1:7" x14ac:dyDescent="0.25">
      <c r="A5724">
        <v>40830177</v>
      </c>
      <c r="B5724" t="s">
        <v>6414</v>
      </c>
      <c r="C5724" t="s">
        <v>6302</v>
      </c>
      <c r="D5724"/>
      <c r="E5724">
        <v>106.56</v>
      </c>
      <c r="F5724" t="e">
        <f>VLOOKUP(A5724,'[1]2016-2015 CDM Price Difference'!$A$5:$E$6271,5,FALSE)</f>
        <v>#N/A</v>
      </c>
      <c r="G5724" s="12" t="e">
        <f t="shared" si="90"/>
        <v>#N/A</v>
      </c>
    </row>
    <row r="5725" spans="1:7" x14ac:dyDescent="0.25">
      <c r="A5725">
        <v>40830178</v>
      </c>
      <c r="B5725" t="s">
        <v>6415</v>
      </c>
      <c r="C5725" t="s">
        <v>6302</v>
      </c>
      <c r="D5725"/>
      <c r="E5725">
        <v>124.97</v>
      </c>
      <c r="F5725" t="e">
        <f>VLOOKUP(A5725,'[1]2016-2015 CDM Price Difference'!$A$5:$E$6271,5,FALSE)</f>
        <v>#N/A</v>
      </c>
      <c r="G5725" s="12" t="e">
        <f t="shared" si="90"/>
        <v>#N/A</v>
      </c>
    </row>
    <row r="5726" spans="1:7" x14ac:dyDescent="0.25">
      <c r="A5726">
        <v>40830179</v>
      </c>
      <c r="B5726" t="s">
        <v>6416</v>
      </c>
      <c r="C5726" t="s">
        <v>6302</v>
      </c>
      <c r="D5726"/>
      <c r="E5726">
        <v>156.27000000000001</v>
      </c>
      <c r="F5726" t="e">
        <f>VLOOKUP(A5726,'[1]2016-2015 CDM Price Difference'!$A$5:$E$6271,5,FALSE)</f>
        <v>#N/A</v>
      </c>
      <c r="G5726" s="12" t="e">
        <f t="shared" si="90"/>
        <v>#N/A</v>
      </c>
    </row>
    <row r="5727" spans="1:7" x14ac:dyDescent="0.25">
      <c r="A5727">
        <v>40830180</v>
      </c>
      <c r="B5727" t="s">
        <v>6417</v>
      </c>
      <c r="C5727" t="s">
        <v>6302</v>
      </c>
      <c r="D5727"/>
      <c r="E5727">
        <v>187.47</v>
      </c>
      <c r="F5727" t="e">
        <f>VLOOKUP(A5727,'[1]2016-2015 CDM Price Difference'!$A$5:$E$6271,5,FALSE)</f>
        <v>#N/A</v>
      </c>
      <c r="G5727" s="12" t="e">
        <f t="shared" si="90"/>
        <v>#N/A</v>
      </c>
    </row>
    <row r="5728" spans="1:7" x14ac:dyDescent="0.25">
      <c r="A5728">
        <v>40830181</v>
      </c>
      <c r="B5728" t="s">
        <v>6418</v>
      </c>
      <c r="C5728" t="s">
        <v>6302</v>
      </c>
      <c r="D5728"/>
      <c r="E5728">
        <v>269.95</v>
      </c>
      <c r="F5728" t="e">
        <f>VLOOKUP(A5728,'[1]2016-2015 CDM Price Difference'!$A$5:$E$6271,5,FALSE)</f>
        <v>#N/A</v>
      </c>
      <c r="G5728" s="12" t="e">
        <f t="shared" si="90"/>
        <v>#N/A</v>
      </c>
    </row>
    <row r="5729" spans="1:7" x14ac:dyDescent="0.25">
      <c r="A5729">
        <v>40830182</v>
      </c>
      <c r="B5729" t="s">
        <v>6419</v>
      </c>
      <c r="C5729" t="s">
        <v>6302</v>
      </c>
      <c r="D5729"/>
      <c r="E5729">
        <v>103.88</v>
      </c>
      <c r="F5729" t="e">
        <f>VLOOKUP(A5729,'[1]2016-2015 CDM Price Difference'!$A$5:$E$6271,5,FALSE)</f>
        <v>#N/A</v>
      </c>
      <c r="G5729" s="12" t="e">
        <f t="shared" si="90"/>
        <v>#N/A</v>
      </c>
    </row>
    <row r="5730" spans="1:7" x14ac:dyDescent="0.25">
      <c r="A5730">
        <v>40830183</v>
      </c>
      <c r="B5730" t="s">
        <v>6420</v>
      </c>
      <c r="C5730" t="s">
        <v>6302</v>
      </c>
      <c r="D5730"/>
      <c r="E5730">
        <v>103.88</v>
      </c>
      <c r="F5730" t="e">
        <f>VLOOKUP(A5730,'[1]2016-2015 CDM Price Difference'!$A$5:$E$6271,5,FALSE)</f>
        <v>#N/A</v>
      </c>
      <c r="G5730" s="12" t="e">
        <f t="shared" si="90"/>
        <v>#N/A</v>
      </c>
    </row>
    <row r="5731" spans="1:7" x14ac:dyDescent="0.25">
      <c r="A5731">
        <v>40830184</v>
      </c>
      <c r="B5731" t="s">
        <v>6421</v>
      </c>
      <c r="C5731" t="s">
        <v>6302</v>
      </c>
      <c r="D5731"/>
      <c r="E5731">
        <v>142.38999999999999</v>
      </c>
      <c r="F5731" t="e">
        <f>VLOOKUP(A5731,'[1]2016-2015 CDM Price Difference'!$A$5:$E$6271,5,FALSE)</f>
        <v>#N/A</v>
      </c>
      <c r="G5731" s="12" t="e">
        <f t="shared" si="90"/>
        <v>#N/A</v>
      </c>
    </row>
    <row r="5732" spans="1:7" x14ac:dyDescent="0.25">
      <c r="A5732">
        <v>40830471</v>
      </c>
      <c r="B5732" t="s">
        <v>6422</v>
      </c>
      <c r="C5732" t="s">
        <v>6302</v>
      </c>
      <c r="D5732"/>
      <c r="E5732">
        <v>29</v>
      </c>
      <c r="F5732">
        <f>VLOOKUP(A5732,'[1]2016-2015 CDM Price Difference'!$A$5:$E$6271,5,FALSE)</f>
        <v>29</v>
      </c>
      <c r="G5732" s="12">
        <f t="shared" si="90"/>
        <v>0</v>
      </c>
    </row>
    <row r="5733" spans="1:7" x14ac:dyDescent="0.25">
      <c r="A5733">
        <v>40830472</v>
      </c>
      <c r="B5733" t="s">
        <v>6423</v>
      </c>
      <c r="C5733" t="s">
        <v>6302</v>
      </c>
      <c r="D5733"/>
      <c r="E5733">
        <v>26</v>
      </c>
      <c r="F5733">
        <f>VLOOKUP(A5733,'[1]2016-2015 CDM Price Difference'!$A$5:$E$6271,5,FALSE)</f>
        <v>26</v>
      </c>
      <c r="G5733" s="12">
        <f t="shared" si="90"/>
        <v>0</v>
      </c>
    </row>
    <row r="5734" spans="1:7" x14ac:dyDescent="0.25">
      <c r="A5734">
        <v>40830686</v>
      </c>
      <c r="B5734" t="s">
        <v>7838</v>
      </c>
      <c r="C5734" t="s">
        <v>6302</v>
      </c>
      <c r="D5734"/>
      <c r="E5734">
        <v>520</v>
      </c>
      <c r="F5734">
        <f>VLOOKUP(A5734,'[1]2016-2015 CDM Price Difference'!$A$5:$E$6271,5,FALSE)</f>
        <v>520</v>
      </c>
      <c r="G5734" s="12">
        <f t="shared" si="90"/>
        <v>0</v>
      </c>
    </row>
    <row r="5735" spans="1:7" x14ac:dyDescent="0.25">
      <c r="A5735">
        <v>40830687</v>
      </c>
      <c r="B5735" t="s">
        <v>6424</v>
      </c>
      <c r="C5735" t="s">
        <v>6302</v>
      </c>
      <c r="D5735"/>
      <c r="E5735">
        <v>177</v>
      </c>
      <c r="F5735">
        <f>VLOOKUP(A5735,'[1]2016-2015 CDM Price Difference'!$A$5:$E$6271,5,FALSE)</f>
        <v>177</v>
      </c>
      <c r="G5735" s="12">
        <f t="shared" si="90"/>
        <v>0</v>
      </c>
    </row>
    <row r="5736" spans="1:7" x14ac:dyDescent="0.25">
      <c r="A5736">
        <v>40830690</v>
      </c>
      <c r="B5736" t="s">
        <v>6425</v>
      </c>
      <c r="C5736" t="s">
        <v>6302</v>
      </c>
      <c r="D5736"/>
      <c r="E5736">
        <v>482</v>
      </c>
      <c r="F5736">
        <f>VLOOKUP(A5736,'[1]2016-2015 CDM Price Difference'!$A$5:$E$6271,5,FALSE)</f>
        <v>482</v>
      </c>
      <c r="G5736" s="12">
        <f t="shared" si="90"/>
        <v>0</v>
      </c>
    </row>
    <row r="5737" spans="1:7" x14ac:dyDescent="0.25">
      <c r="A5737">
        <v>40830691</v>
      </c>
      <c r="B5737" t="s">
        <v>6426</v>
      </c>
      <c r="C5737" t="s">
        <v>6302</v>
      </c>
      <c r="D5737"/>
      <c r="E5737">
        <v>482</v>
      </c>
      <c r="F5737">
        <f>VLOOKUP(A5737,'[1]2016-2015 CDM Price Difference'!$A$5:$E$6271,5,FALSE)</f>
        <v>482</v>
      </c>
      <c r="G5737" s="12">
        <f t="shared" si="90"/>
        <v>0</v>
      </c>
    </row>
    <row r="5738" spans="1:7" x14ac:dyDescent="0.25">
      <c r="A5738">
        <v>40830692</v>
      </c>
      <c r="B5738" t="s">
        <v>6427</v>
      </c>
      <c r="C5738" t="s">
        <v>6302</v>
      </c>
      <c r="D5738"/>
      <c r="E5738">
        <v>293</v>
      </c>
      <c r="F5738">
        <f>VLOOKUP(A5738,'[1]2016-2015 CDM Price Difference'!$A$5:$E$6271,5,FALSE)</f>
        <v>293</v>
      </c>
      <c r="G5738" s="12">
        <f t="shared" si="90"/>
        <v>0</v>
      </c>
    </row>
    <row r="5739" spans="1:7" x14ac:dyDescent="0.25">
      <c r="A5739">
        <v>40830693</v>
      </c>
      <c r="B5739" t="s">
        <v>6428</v>
      </c>
      <c r="C5739" t="s">
        <v>6302</v>
      </c>
      <c r="D5739"/>
      <c r="E5739">
        <v>293</v>
      </c>
      <c r="F5739">
        <f>VLOOKUP(A5739,'[1]2016-2015 CDM Price Difference'!$A$5:$E$6271,5,FALSE)</f>
        <v>293</v>
      </c>
      <c r="G5739" s="12">
        <f t="shared" ref="G5739:G5802" si="91">E5739-F5739</f>
        <v>0</v>
      </c>
    </row>
    <row r="5740" spans="1:7" x14ac:dyDescent="0.25">
      <c r="A5740">
        <v>40830694</v>
      </c>
      <c r="B5740" t="s">
        <v>6429</v>
      </c>
      <c r="C5740" t="s">
        <v>6302</v>
      </c>
      <c r="D5740"/>
      <c r="E5740">
        <v>293</v>
      </c>
      <c r="F5740">
        <f>VLOOKUP(A5740,'[1]2016-2015 CDM Price Difference'!$A$5:$E$6271,5,FALSE)</f>
        <v>293</v>
      </c>
      <c r="G5740" s="12">
        <f t="shared" si="91"/>
        <v>0</v>
      </c>
    </row>
    <row r="5741" spans="1:7" x14ac:dyDescent="0.25">
      <c r="A5741">
        <v>40830695</v>
      </c>
      <c r="B5741" t="s">
        <v>6430</v>
      </c>
      <c r="C5741" t="s">
        <v>6302</v>
      </c>
      <c r="D5741"/>
      <c r="E5741">
        <v>559</v>
      </c>
      <c r="F5741">
        <f>VLOOKUP(A5741,'[1]2016-2015 CDM Price Difference'!$A$5:$E$6271,5,FALSE)</f>
        <v>559</v>
      </c>
      <c r="G5741" s="12">
        <f t="shared" si="91"/>
        <v>0</v>
      </c>
    </row>
    <row r="5742" spans="1:7" x14ac:dyDescent="0.25">
      <c r="A5742">
        <v>40830696</v>
      </c>
      <c r="B5742" t="s">
        <v>6431</v>
      </c>
      <c r="C5742" t="s">
        <v>6302</v>
      </c>
      <c r="D5742"/>
      <c r="E5742">
        <v>559</v>
      </c>
      <c r="F5742">
        <f>VLOOKUP(A5742,'[1]2016-2015 CDM Price Difference'!$A$5:$E$6271,5,FALSE)</f>
        <v>559</v>
      </c>
      <c r="G5742" s="12">
        <f t="shared" si="91"/>
        <v>0</v>
      </c>
    </row>
    <row r="5743" spans="1:7" x14ac:dyDescent="0.25">
      <c r="A5743">
        <v>40835000</v>
      </c>
      <c r="B5743" t="s">
        <v>6432</v>
      </c>
      <c r="C5743" t="s">
        <v>6302</v>
      </c>
      <c r="D5743"/>
      <c r="E5743">
        <v>35</v>
      </c>
      <c r="F5743">
        <f>VLOOKUP(A5743,'[1]2016-2015 CDM Price Difference'!$A$5:$E$6271,5,FALSE)</f>
        <v>35</v>
      </c>
      <c r="G5743" s="12">
        <f t="shared" si="91"/>
        <v>0</v>
      </c>
    </row>
    <row r="5744" spans="1:7" x14ac:dyDescent="0.25">
      <c r="A5744">
        <v>40835001</v>
      </c>
      <c r="B5744" t="s">
        <v>6433</v>
      </c>
      <c r="C5744" t="s">
        <v>6302</v>
      </c>
      <c r="D5744"/>
      <c r="E5744">
        <v>160</v>
      </c>
      <c r="F5744">
        <f>VLOOKUP(A5744,'[1]2016-2015 CDM Price Difference'!$A$5:$E$6271,5,FALSE)</f>
        <v>160</v>
      </c>
      <c r="G5744" s="12">
        <f t="shared" si="91"/>
        <v>0</v>
      </c>
    </row>
    <row r="5745" spans="1:7" x14ac:dyDescent="0.25">
      <c r="A5745">
        <v>40835002</v>
      </c>
      <c r="B5745" t="s">
        <v>6434</v>
      </c>
      <c r="C5745" t="s">
        <v>6302</v>
      </c>
      <c r="D5745"/>
      <c r="E5745">
        <v>160</v>
      </c>
      <c r="F5745">
        <f>VLOOKUP(A5745,'[1]2016-2015 CDM Price Difference'!$A$5:$E$6271,5,FALSE)</f>
        <v>160</v>
      </c>
      <c r="G5745" s="12">
        <f t="shared" si="91"/>
        <v>0</v>
      </c>
    </row>
    <row r="5746" spans="1:7" x14ac:dyDescent="0.25">
      <c r="A5746">
        <v>40835003</v>
      </c>
      <c r="B5746" t="s">
        <v>6435</v>
      </c>
      <c r="C5746" t="s">
        <v>6302</v>
      </c>
      <c r="D5746"/>
      <c r="E5746">
        <v>160</v>
      </c>
      <c r="F5746">
        <f>VLOOKUP(A5746,'[1]2016-2015 CDM Price Difference'!$A$5:$E$6271,5,FALSE)</f>
        <v>160</v>
      </c>
      <c r="G5746" s="12">
        <f t="shared" si="91"/>
        <v>0</v>
      </c>
    </row>
    <row r="5747" spans="1:7" x14ac:dyDescent="0.25">
      <c r="A5747">
        <v>40835004</v>
      </c>
      <c r="B5747" t="s">
        <v>6436</v>
      </c>
      <c r="C5747" t="s">
        <v>6302</v>
      </c>
      <c r="D5747"/>
      <c r="E5747">
        <v>160</v>
      </c>
      <c r="F5747">
        <f>VLOOKUP(A5747,'[1]2016-2015 CDM Price Difference'!$A$5:$E$6271,5,FALSE)</f>
        <v>160</v>
      </c>
      <c r="G5747" s="12">
        <f t="shared" si="91"/>
        <v>0</v>
      </c>
    </row>
    <row r="5748" spans="1:7" x14ac:dyDescent="0.25">
      <c r="A5748">
        <v>40835005</v>
      </c>
      <c r="B5748" t="s">
        <v>6437</v>
      </c>
      <c r="C5748" t="s">
        <v>6302</v>
      </c>
      <c r="D5748"/>
      <c r="E5748">
        <v>160</v>
      </c>
      <c r="F5748">
        <f>VLOOKUP(A5748,'[1]2016-2015 CDM Price Difference'!$A$5:$E$6271,5,FALSE)</f>
        <v>160</v>
      </c>
      <c r="G5748" s="12">
        <f t="shared" si="91"/>
        <v>0</v>
      </c>
    </row>
    <row r="5749" spans="1:7" x14ac:dyDescent="0.25">
      <c r="A5749">
        <v>40835006</v>
      </c>
      <c r="B5749" t="s">
        <v>6438</v>
      </c>
      <c r="C5749" t="s">
        <v>6302</v>
      </c>
      <c r="D5749"/>
      <c r="E5749">
        <v>160</v>
      </c>
      <c r="F5749">
        <f>VLOOKUP(A5749,'[1]2016-2015 CDM Price Difference'!$A$5:$E$6271,5,FALSE)</f>
        <v>160</v>
      </c>
      <c r="G5749" s="12">
        <f t="shared" si="91"/>
        <v>0</v>
      </c>
    </row>
    <row r="5750" spans="1:7" x14ac:dyDescent="0.25">
      <c r="A5750">
        <v>40835007</v>
      </c>
      <c r="B5750" t="s">
        <v>6439</v>
      </c>
      <c r="C5750" t="s">
        <v>6302</v>
      </c>
      <c r="D5750"/>
      <c r="E5750">
        <v>160</v>
      </c>
      <c r="F5750">
        <f>VLOOKUP(A5750,'[1]2016-2015 CDM Price Difference'!$A$5:$E$6271,5,FALSE)</f>
        <v>160</v>
      </c>
      <c r="G5750" s="12">
        <f t="shared" si="91"/>
        <v>0</v>
      </c>
    </row>
    <row r="5751" spans="1:7" x14ac:dyDescent="0.25">
      <c r="A5751">
        <v>40835008</v>
      </c>
      <c r="B5751" t="s">
        <v>6440</v>
      </c>
      <c r="C5751" t="s">
        <v>6302</v>
      </c>
      <c r="D5751"/>
      <c r="E5751">
        <v>160</v>
      </c>
      <c r="F5751">
        <f>VLOOKUP(A5751,'[1]2016-2015 CDM Price Difference'!$A$5:$E$6271,5,FALSE)</f>
        <v>160</v>
      </c>
      <c r="G5751" s="12">
        <f t="shared" si="91"/>
        <v>0</v>
      </c>
    </row>
    <row r="5752" spans="1:7" x14ac:dyDescent="0.25">
      <c r="A5752">
        <v>40835009</v>
      </c>
      <c r="B5752" t="s">
        <v>6441</v>
      </c>
      <c r="C5752" t="s">
        <v>6302</v>
      </c>
      <c r="D5752"/>
      <c r="E5752">
        <v>160</v>
      </c>
      <c r="F5752">
        <f>VLOOKUP(A5752,'[1]2016-2015 CDM Price Difference'!$A$5:$E$6271,5,FALSE)</f>
        <v>160</v>
      </c>
      <c r="G5752" s="12">
        <f t="shared" si="91"/>
        <v>0</v>
      </c>
    </row>
    <row r="5753" spans="1:7" x14ac:dyDescent="0.25">
      <c r="A5753">
        <v>40835010</v>
      </c>
      <c r="B5753" t="s">
        <v>6442</v>
      </c>
      <c r="C5753" t="s">
        <v>6302</v>
      </c>
      <c r="D5753"/>
      <c r="E5753">
        <v>47.68</v>
      </c>
      <c r="F5753" t="e">
        <f>VLOOKUP(A5753,'[1]2016-2015 CDM Price Difference'!$A$5:$E$6271,5,FALSE)</f>
        <v>#N/A</v>
      </c>
      <c r="G5753" s="12" t="e">
        <f t="shared" si="91"/>
        <v>#N/A</v>
      </c>
    </row>
    <row r="5754" spans="1:7" x14ac:dyDescent="0.25">
      <c r="A5754">
        <v>40835011</v>
      </c>
      <c r="B5754" t="s">
        <v>6443</v>
      </c>
      <c r="C5754" t="s">
        <v>6302</v>
      </c>
      <c r="D5754"/>
      <c r="E5754">
        <v>79.48</v>
      </c>
      <c r="F5754" t="e">
        <f>VLOOKUP(A5754,'[1]2016-2015 CDM Price Difference'!$A$5:$E$6271,5,FALSE)</f>
        <v>#N/A</v>
      </c>
      <c r="G5754" s="12" t="e">
        <f t="shared" si="91"/>
        <v>#N/A</v>
      </c>
    </row>
    <row r="5755" spans="1:7" x14ac:dyDescent="0.25">
      <c r="A5755">
        <v>40835012</v>
      </c>
      <c r="B5755" t="s">
        <v>6444</v>
      </c>
      <c r="C5755" t="s">
        <v>6302</v>
      </c>
      <c r="D5755"/>
      <c r="E5755">
        <v>112.28</v>
      </c>
      <c r="F5755" t="e">
        <f>VLOOKUP(A5755,'[1]2016-2015 CDM Price Difference'!$A$5:$E$6271,5,FALSE)</f>
        <v>#N/A</v>
      </c>
      <c r="G5755" s="12" t="e">
        <f t="shared" si="91"/>
        <v>#N/A</v>
      </c>
    </row>
    <row r="5756" spans="1:7" x14ac:dyDescent="0.25">
      <c r="A5756">
        <v>40835013</v>
      </c>
      <c r="B5756" t="s">
        <v>6445</v>
      </c>
      <c r="C5756" t="s">
        <v>6302</v>
      </c>
      <c r="D5756"/>
      <c r="E5756">
        <v>31.8</v>
      </c>
      <c r="F5756" t="e">
        <f>VLOOKUP(A5756,'[1]2016-2015 CDM Price Difference'!$A$5:$E$6271,5,FALSE)</f>
        <v>#N/A</v>
      </c>
      <c r="G5756" s="12" t="e">
        <f t="shared" si="91"/>
        <v>#N/A</v>
      </c>
    </row>
    <row r="5757" spans="1:7" x14ac:dyDescent="0.25">
      <c r="A5757">
        <v>40835014</v>
      </c>
      <c r="B5757" t="s">
        <v>6447</v>
      </c>
      <c r="C5757" t="s">
        <v>6302</v>
      </c>
      <c r="D5757"/>
      <c r="E5757">
        <v>9.5299999999999994</v>
      </c>
      <c r="F5757" t="e">
        <f>VLOOKUP(A5757,'[1]2016-2015 CDM Price Difference'!$A$5:$E$6271,5,FALSE)</f>
        <v>#N/A</v>
      </c>
      <c r="G5757" s="12" t="e">
        <f t="shared" si="91"/>
        <v>#N/A</v>
      </c>
    </row>
    <row r="5758" spans="1:7" x14ac:dyDescent="0.25">
      <c r="A5758">
        <v>40835015</v>
      </c>
      <c r="B5758" t="s">
        <v>6449</v>
      </c>
      <c r="C5758" t="s">
        <v>6302</v>
      </c>
      <c r="D5758"/>
      <c r="E5758">
        <v>473.1</v>
      </c>
      <c r="F5758" t="e">
        <f>VLOOKUP(A5758,'[1]2016-2015 CDM Price Difference'!$A$5:$E$6271,5,FALSE)</f>
        <v>#N/A</v>
      </c>
      <c r="G5758" s="12" t="e">
        <f t="shared" si="91"/>
        <v>#N/A</v>
      </c>
    </row>
    <row r="5759" spans="1:7" x14ac:dyDescent="0.25">
      <c r="A5759">
        <v>40835016</v>
      </c>
      <c r="B5759" t="s">
        <v>6450</v>
      </c>
      <c r="C5759" t="s">
        <v>6302</v>
      </c>
      <c r="D5759"/>
      <c r="E5759">
        <v>12316.76</v>
      </c>
      <c r="F5759" t="e">
        <f>VLOOKUP(A5759,'[1]2016-2015 CDM Price Difference'!$A$5:$E$6271,5,FALSE)</f>
        <v>#N/A</v>
      </c>
      <c r="G5759" s="12" t="e">
        <f t="shared" si="91"/>
        <v>#N/A</v>
      </c>
    </row>
    <row r="5760" spans="1:7" x14ac:dyDescent="0.25">
      <c r="A5760">
        <v>40835017</v>
      </c>
      <c r="B5760" t="s">
        <v>6451</v>
      </c>
      <c r="C5760" t="s">
        <v>6302</v>
      </c>
      <c r="D5760"/>
      <c r="E5760">
        <v>332.37</v>
      </c>
      <c r="F5760" t="e">
        <f>VLOOKUP(A5760,'[1]2016-2015 CDM Price Difference'!$A$5:$E$6271,5,FALSE)</f>
        <v>#N/A</v>
      </c>
      <c r="G5760" s="12" t="e">
        <f t="shared" si="91"/>
        <v>#N/A</v>
      </c>
    </row>
    <row r="5761" spans="1:7" x14ac:dyDescent="0.25">
      <c r="A5761">
        <v>40835018</v>
      </c>
      <c r="B5761" t="s">
        <v>6452</v>
      </c>
      <c r="C5761" t="s">
        <v>6302</v>
      </c>
      <c r="D5761"/>
      <c r="E5761">
        <v>479.43</v>
      </c>
      <c r="F5761" t="e">
        <f>VLOOKUP(A5761,'[1]2016-2015 CDM Price Difference'!$A$5:$E$6271,5,FALSE)</f>
        <v>#N/A</v>
      </c>
      <c r="G5761" s="12" t="e">
        <f t="shared" si="91"/>
        <v>#N/A</v>
      </c>
    </row>
    <row r="5762" spans="1:7" x14ac:dyDescent="0.25">
      <c r="A5762">
        <v>40835019</v>
      </c>
      <c r="B5762" t="s">
        <v>6453</v>
      </c>
      <c r="C5762" t="s">
        <v>6302</v>
      </c>
      <c r="D5762"/>
      <c r="E5762">
        <v>768.13</v>
      </c>
      <c r="F5762" t="e">
        <f>VLOOKUP(A5762,'[1]2016-2015 CDM Price Difference'!$A$5:$E$6271,5,FALSE)</f>
        <v>#N/A</v>
      </c>
      <c r="G5762" s="12" t="e">
        <f t="shared" si="91"/>
        <v>#N/A</v>
      </c>
    </row>
    <row r="5763" spans="1:7" x14ac:dyDescent="0.25">
      <c r="A5763">
        <v>40835020</v>
      </c>
      <c r="B5763" t="s">
        <v>6454</v>
      </c>
      <c r="C5763" t="s">
        <v>6302</v>
      </c>
      <c r="D5763"/>
      <c r="E5763">
        <v>5069.18</v>
      </c>
      <c r="F5763" t="e">
        <f>VLOOKUP(A5763,'[1]2016-2015 CDM Price Difference'!$A$5:$E$6271,5,FALSE)</f>
        <v>#N/A</v>
      </c>
      <c r="G5763" s="12" t="e">
        <f t="shared" si="91"/>
        <v>#N/A</v>
      </c>
    </row>
    <row r="5764" spans="1:7" x14ac:dyDescent="0.25">
      <c r="A5764">
        <v>40835021</v>
      </c>
      <c r="B5764" t="s">
        <v>6455</v>
      </c>
      <c r="C5764" t="s">
        <v>6302</v>
      </c>
      <c r="D5764"/>
      <c r="E5764">
        <v>138.63</v>
      </c>
      <c r="F5764" t="e">
        <f>VLOOKUP(A5764,'[1]2016-2015 CDM Price Difference'!$A$5:$E$6271,5,FALSE)</f>
        <v>#N/A</v>
      </c>
      <c r="G5764" s="12" t="e">
        <f t="shared" si="91"/>
        <v>#N/A</v>
      </c>
    </row>
    <row r="5765" spans="1:7" x14ac:dyDescent="0.25">
      <c r="A5765">
        <v>40835022</v>
      </c>
      <c r="B5765" t="s">
        <v>6456</v>
      </c>
      <c r="C5765" t="s">
        <v>6302</v>
      </c>
      <c r="D5765"/>
      <c r="E5765">
        <v>844.28</v>
      </c>
      <c r="F5765" t="e">
        <f>VLOOKUP(A5765,'[1]2016-2015 CDM Price Difference'!$A$5:$E$6271,5,FALSE)</f>
        <v>#N/A</v>
      </c>
      <c r="G5765" s="12" t="e">
        <f t="shared" si="91"/>
        <v>#N/A</v>
      </c>
    </row>
    <row r="5766" spans="1:7" x14ac:dyDescent="0.25">
      <c r="A5766">
        <v>40835023</v>
      </c>
      <c r="B5766" t="s">
        <v>6457</v>
      </c>
      <c r="C5766" t="s">
        <v>6302</v>
      </c>
      <c r="D5766"/>
      <c r="E5766">
        <v>473.1</v>
      </c>
      <c r="F5766" t="e">
        <f>VLOOKUP(A5766,'[1]2016-2015 CDM Price Difference'!$A$5:$E$6271,5,FALSE)</f>
        <v>#N/A</v>
      </c>
      <c r="G5766" s="12" t="e">
        <f t="shared" si="91"/>
        <v>#N/A</v>
      </c>
    </row>
    <row r="5767" spans="1:7" x14ac:dyDescent="0.25">
      <c r="A5767">
        <v>40835024</v>
      </c>
      <c r="B5767" t="s">
        <v>6458</v>
      </c>
      <c r="C5767" t="s">
        <v>6302</v>
      </c>
      <c r="D5767"/>
      <c r="E5767">
        <v>844.28</v>
      </c>
      <c r="F5767" t="e">
        <f>VLOOKUP(A5767,'[1]2016-2015 CDM Price Difference'!$A$5:$E$6271,5,FALSE)</f>
        <v>#N/A</v>
      </c>
      <c r="G5767" s="12" t="e">
        <f t="shared" si="91"/>
        <v>#N/A</v>
      </c>
    </row>
    <row r="5768" spans="1:7" x14ac:dyDescent="0.25">
      <c r="A5768">
        <v>40835025</v>
      </c>
      <c r="B5768" t="s">
        <v>6459</v>
      </c>
      <c r="C5768" t="s">
        <v>6302</v>
      </c>
      <c r="D5768"/>
      <c r="E5768">
        <v>844.28</v>
      </c>
      <c r="F5768" t="e">
        <f>VLOOKUP(A5768,'[1]2016-2015 CDM Price Difference'!$A$5:$E$6271,5,FALSE)</f>
        <v>#N/A</v>
      </c>
      <c r="G5768" s="12" t="e">
        <f t="shared" si="91"/>
        <v>#N/A</v>
      </c>
    </row>
    <row r="5769" spans="1:7" x14ac:dyDescent="0.25">
      <c r="A5769">
        <v>40835026</v>
      </c>
      <c r="B5769" t="s">
        <v>6460</v>
      </c>
      <c r="C5769" t="s">
        <v>6302</v>
      </c>
      <c r="D5769"/>
      <c r="E5769">
        <v>844.28</v>
      </c>
      <c r="F5769" t="e">
        <f>VLOOKUP(A5769,'[1]2016-2015 CDM Price Difference'!$A$5:$E$6271,5,FALSE)</f>
        <v>#N/A</v>
      </c>
      <c r="G5769" s="12" t="e">
        <f t="shared" si="91"/>
        <v>#N/A</v>
      </c>
    </row>
    <row r="5770" spans="1:7" x14ac:dyDescent="0.25">
      <c r="A5770">
        <v>40835027</v>
      </c>
      <c r="B5770" t="s">
        <v>6461</v>
      </c>
      <c r="C5770" t="s">
        <v>6302</v>
      </c>
      <c r="D5770"/>
      <c r="E5770">
        <v>473.1</v>
      </c>
      <c r="F5770" t="e">
        <f>VLOOKUP(A5770,'[1]2016-2015 CDM Price Difference'!$A$5:$E$6271,5,FALSE)</f>
        <v>#N/A</v>
      </c>
      <c r="G5770" s="12" t="e">
        <f t="shared" si="91"/>
        <v>#N/A</v>
      </c>
    </row>
    <row r="5771" spans="1:7" x14ac:dyDescent="0.25">
      <c r="A5771">
        <v>40835028</v>
      </c>
      <c r="B5771" t="s">
        <v>6462</v>
      </c>
      <c r="C5771" t="s">
        <v>6302</v>
      </c>
      <c r="D5771"/>
      <c r="E5771">
        <v>2617.5</v>
      </c>
      <c r="F5771" t="e">
        <f>VLOOKUP(A5771,'[1]2016-2015 CDM Price Difference'!$A$5:$E$6271,5,FALSE)</f>
        <v>#N/A</v>
      </c>
      <c r="G5771" s="12" t="e">
        <f t="shared" si="91"/>
        <v>#N/A</v>
      </c>
    </row>
    <row r="5772" spans="1:7" x14ac:dyDescent="0.25">
      <c r="A5772">
        <v>40835029</v>
      </c>
      <c r="B5772" t="s">
        <v>6463</v>
      </c>
      <c r="C5772" t="s">
        <v>6302</v>
      </c>
      <c r="D5772"/>
      <c r="E5772">
        <v>1385.98</v>
      </c>
      <c r="F5772" t="e">
        <f>VLOOKUP(A5772,'[1]2016-2015 CDM Price Difference'!$A$5:$E$6271,5,FALSE)</f>
        <v>#N/A</v>
      </c>
      <c r="G5772" s="12" t="e">
        <f t="shared" si="91"/>
        <v>#N/A</v>
      </c>
    </row>
    <row r="5773" spans="1:7" x14ac:dyDescent="0.25">
      <c r="A5773">
        <v>40835035</v>
      </c>
      <c r="B5773" t="s">
        <v>6464</v>
      </c>
      <c r="C5773" t="s">
        <v>6302</v>
      </c>
      <c r="D5773"/>
      <c r="E5773">
        <v>269.95</v>
      </c>
      <c r="F5773" t="e">
        <f>VLOOKUP(A5773,'[1]2016-2015 CDM Price Difference'!$A$5:$E$6271,5,FALSE)</f>
        <v>#N/A</v>
      </c>
      <c r="G5773" s="12" t="e">
        <f t="shared" si="91"/>
        <v>#N/A</v>
      </c>
    </row>
    <row r="5774" spans="1:7" x14ac:dyDescent="0.25">
      <c r="A5774">
        <v>40835036</v>
      </c>
      <c r="B5774" t="s">
        <v>7839</v>
      </c>
      <c r="C5774" t="s">
        <v>6302</v>
      </c>
      <c r="D5774"/>
      <c r="E5774">
        <v>224.98</v>
      </c>
      <c r="F5774" t="e">
        <f>VLOOKUP(A5774,'[1]2016-2015 CDM Price Difference'!$A$5:$E$6271,5,FALSE)</f>
        <v>#N/A</v>
      </c>
      <c r="G5774" s="12" t="e">
        <f t="shared" si="91"/>
        <v>#N/A</v>
      </c>
    </row>
    <row r="5775" spans="1:7" x14ac:dyDescent="0.25">
      <c r="A5775">
        <v>40835037</v>
      </c>
      <c r="B5775" t="s">
        <v>6466</v>
      </c>
      <c r="C5775" t="s">
        <v>6302</v>
      </c>
      <c r="D5775"/>
      <c r="E5775">
        <v>343.65</v>
      </c>
      <c r="F5775" t="e">
        <f>VLOOKUP(A5775,'[1]2016-2015 CDM Price Difference'!$A$5:$E$6271,5,FALSE)</f>
        <v>#N/A</v>
      </c>
      <c r="G5775" s="12" t="e">
        <f t="shared" si="91"/>
        <v>#N/A</v>
      </c>
    </row>
    <row r="5776" spans="1:7" x14ac:dyDescent="0.25">
      <c r="A5776">
        <v>40835038</v>
      </c>
      <c r="B5776" t="s">
        <v>6468</v>
      </c>
      <c r="C5776" t="s">
        <v>6302</v>
      </c>
      <c r="D5776"/>
      <c r="E5776">
        <v>513</v>
      </c>
      <c r="F5776" t="e">
        <f>VLOOKUP(A5776,'[1]2016-2015 CDM Price Difference'!$A$5:$E$6271,5,FALSE)</f>
        <v>#N/A</v>
      </c>
      <c r="G5776" s="12" t="e">
        <f t="shared" si="91"/>
        <v>#N/A</v>
      </c>
    </row>
    <row r="5777" spans="1:7" x14ac:dyDescent="0.25">
      <c r="A5777">
        <v>40835039</v>
      </c>
      <c r="B5777" t="s">
        <v>6470</v>
      </c>
      <c r="C5777" t="s">
        <v>6302</v>
      </c>
      <c r="D5777"/>
      <c r="E5777">
        <v>347.7</v>
      </c>
      <c r="F5777" t="e">
        <f>VLOOKUP(A5777,'[1]2016-2015 CDM Price Difference'!$A$5:$E$6271,5,FALSE)</f>
        <v>#N/A</v>
      </c>
      <c r="G5777" s="12" t="e">
        <f t="shared" si="91"/>
        <v>#N/A</v>
      </c>
    </row>
    <row r="5778" spans="1:7" x14ac:dyDescent="0.25">
      <c r="A5778">
        <v>41935000</v>
      </c>
      <c r="B5778" t="s">
        <v>6482</v>
      </c>
      <c r="C5778" t="s">
        <v>6483</v>
      </c>
      <c r="D5778"/>
      <c r="E5778">
        <v>35</v>
      </c>
      <c r="F5778">
        <f>VLOOKUP(A5778,'[1]2016-2015 CDM Price Difference'!$A$5:$E$6271,5,FALSE)</f>
        <v>35</v>
      </c>
      <c r="G5778" s="12">
        <f t="shared" si="91"/>
        <v>0</v>
      </c>
    </row>
    <row r="5779" spans="1:7" x14ac:dyDescent="0.25">
      <c r="A5779">
        <v>47704001</v>
      </c>
      <c r="B5779" t="s">
        <v>6484</v>
      </c>
      <c r="C5779" t="s">
        <v>6485</v>
      </c>
      <c r="D5779"/>
      <c r="E5779">
        <v>481.95</v>
      </c>
      <c r="F5779">
        <f>VLOOKUP(A5779,'[1]2016-2015 CDM Price Difference'!$A$5:$E$6271,5,FALSE)</f>
        <v>481.95</v>
      </c>
      <c r="G5779" s="12">
        <f t="shared" si="91"/>
        <v>0</v>
      </c>
    </row>
    <row r="5780" spans="1:7" x14ac:dyDescent="0.25">
      <c r="A5780">
        <v>47704004</v>
      </c>
      <c r="B5780" t="s">
        <v>6486</v>
      </c>
      <c r="C5780" t="s">
        <v>6485</v>
      </c>
      <c r="D5780"/>
      <c r="E5780">
        <v>304.5</v>
      </c>
      <c r="F5780">
        <f>VLOOKUP(A5780,'[1]2016-2015 CDM Price Difference'!$A$5:$E$6271,5,FALSE)</f>
        <v>304.5</v>
      </c>
      <c r="G5780" s="12">
        <f t="shared" si="91"/>
        <v>0</v>
      </c>
    </row>
    <row r="5781" spans="1:7" x14ac:dyDescent="0.25">
      <c r="A5781">
        <v>47800020</v>
      </c>
      <c r="B5781" t="s">
        <v>6487</v>
      </c>
      <c r="C5781" t="s">
        <v>6485</v>
      </c>
      <c r="D5781"/>
      <c r="E5781">
        <v>245.7</v>
      </c>
      <c r="F5781">
        <f>VLOOKUP(A5781,'[1]2016-2015 CDM Price Difference'!$A$5:$E$6271,5,FALSE)</f>
        <v>245.7</v>
      </c>
      <c r="G5781" s="12">
        <f t="shared" si="91"/>
        <v>0</v>
      </c>
    </row>
    <row r="5782" spans="1:7" x14ac:dyDescent="0.25">
      <c r="A5782">
        <v>47800021</v>
      </c>
      <c r="B5782" t="s">
        <v>6488</v>
      </c>
      <c r="C5782" t="s">
        <v>6485</v>
      </c>
      <c r="D5782"/>
      <c r="E5782">
        <v>492.45</v>
      </c>
      <c r="F5782">
        <f>VLOOKUP(A5782,'[1]2016-2015 CDM Price Difference'!$A$5:$E$6271,5,FALSE)</f>
        <v>492.45</v>
      </c>
      <c r="G5782" s="12">
        <f t="shared" si="91"/>
        <v>0</v>
      </c>
    </row>
    <row r="5783" spans="1:7" x14ac:dyDescent="0.25">
      <c r="A5783">
        <v>47800022</v>
      </c>
      <c r="B5783" t="s">
        <v>6489</v>
      </c>
      <c r="C5783" t="s">
        <v>6485</v>
      </c>
      <c r="D5783"/>
      <c r="E5783">
        <v>738.15</v>
      </c>
      <c r="F5783">
        <f>VLOOKUP(A5783,'[1]2016-2015 CDM Price Difference'!$A$5:$E$6271,5,FALSE)</f>
        <v>738.15</v>
      </c>
      <c r="G5783" s="12">
        <f t="shared" si="91"/>
        <v>0</v>
      </c>
    </row>
    <row r="5784" spans="1:7" x14ac:dyDescent="0.25">
      <c r="A5784">
        <v>47800023</v>
      </c>
      <c r="B5784" t="s">
        <v>6490</v>
      </c>
      <c r="C5784" t="s">
        <v>6485</v>
      </c>
      <c r="D5784"/>
      <c r="E5784">
        <v>984.9</v>
      </c>
      <c r="F5784">
        <f>VLOOKUP(A5784,'[1]2016-2015 CDM Price Difference'!$A$5:$E$6271,5,FALSE)</f>
        <v>984.9</v>
      </c>
      <c r="G5784" s="12">
        <f t="shared" si="91"/>
        <v>0</v>
      </c>
    </row>
    <row r="5785" spans="1:7" x14ac:dyDescent="0.25">
      <c r="A5785">
        <v>47800025</v>
      </c>
      <c r="B5785" t="s">
        <v>6491</v>
      </c>
      <c r="C5785" t="s">
        <v>6485</v>
      </c>
      <c r="D5785"/>
      <c r="E5785">
        <v>276.14999999999998</v>
      </c>
      <c r="F5785">
        <f>VLOOKUP(A5785,'[1]2016-2015 CDM Price Difference'!$A$5:$E$6271,5,FALSE)</f>
        <v>276.14999999999998</v>
      </c>
      <c r="G5785" s="12">
        <f t="shared" si="91"/>
        <v>0</v>
      </c>
    </row>
    <row r="5786" spans="1:7" x14ac:dyDescent="0.25">
      <c r="A5786">
        <v>47800026</v>
      </c>
      <c r="B5786" t="s">
        <v>6492</v>
      </c>
      <c r="C5786" t="s">
        <v>6485</v>
      </c>
      <c r="D5786"/>
      <c r="E5786">
        <v>552.29999999999995</v>
      </c>
      <c r="F5786">
        <f>VLOOKUP(A5786,'[1]2016-2015 CDM Price Difference'!$A$5:$E$6271,5,FALSE)</f>
        <v>552.29999999999995</v>
      </c>
      <c r="G5786" s="12">
        <f t="shared" si="91"/>
        <v>0</v>
      </c>
    </row>
    <row r="5787" spans="1:7" x14ac:dyDescent="0.25">
      <c r="A5787">
        <v>47800027</v>
      </c>
      <c r="B5787" t="s">
        <v>6493</v>
      </c>
      <c r="C5787" t="s">
        <v>6485</v>
      </c>
      <c r="D5787"/>
      <c r="E5787">
        <v>828.45</v>
      </c>
      <c r="F5787">
        <f>VLOOKUP(A5787,'[1]2016-2015 CDM Price Difference'!$A$5:$E$6271,5,FALSE)</f>
        <v>828.45</v>
      </c>
      <c r="G5787" s="12">
        <f t="shared" si="91"/>
        <v>0</v>
      </c>
    </row>
    <row r="5788" spans="1:7" x14ac:dyDescent="0.25">
      <c r="A5788">
        <v>47800028</v>
      </c>
      <c r="B5788" t="s">
        <v>6494</v>
      </c>
      <c r="C5788" t="s">
        <v>6485</v>
      </c>
      <c r="D5788"/>
      <c r="E5788">
        <v>1103.55</v>
      </c>
      <c r="F5788">
        <f>VLOOKUP(A5788,'[1]2016-2015 CDM Price Difference'!$A$5:$E$6271,5,FALSE)</f>
        <v>1103.55</v>
      </c>
      <c r="G5788" s="12">
        <f t="shared" si="91"/>
        <v>0</v>
      </c>
    </row>
    <row r="5789" spans="1:7" x14ac:dyDescent="0.25">
      <c r="A5789">
        <v>47800035</v>
      </c>
      <c r="B5789" t="s">
        <v>6495</v>
      </c>
      <c r="C5789" t="s">
        <v>6485</v>
      </c>
      <c r="D5789"/>
      <c r="E5789">
        <v>895.65</v>
      </c>
      <c r="F5789">
        <f>VLOOKUP(A5789,'[1]2016-2015 CDM Price Difference'!$A$5:$E$6271,5,FALSE)</f>
        <v>895.65</v>
      </c>
      <c r="G5789" s="12">
        <f t="shared" si="91"/>
        <v>0</v>
      </c>
    </row>
    <row r="5790" spans="1:7" x14ac:dyDescent="0.25">
      <c r="A5790">
        <v>47800036</v>
      </c>
      <c r="B5790" t="s">
        <v>6496</v>
      </c>
      <c r="C5790" t="s">
        <v>6485</v>
      </c>
      <c r="D5790"/>
      <c r="E5790">
        <v>1193.8499999999999</v>
      </c>
      <c r="F5790">
        <f>VLOOKUP(A5790,'[1]2016-2015 CDM Price Difference'!$A$5:$E$6271,5,FALSE)</f>
        <v>1193.8499999999999</v>
      </c>
      <c r="G5790" s="12">
        <f t="shared" si="91"/>
        <v>0</v>
      </c>
    </row>
    <row r="5791" spans="1:7" x14ac:dyDescent="0.25">
      <c r="A5791">
        <v>47800037</v>
      </c>
      <c r="B5791" t="s">
        <v>6497</v>
      </c>
      <c r="C5791" t="s">
        <v>6485</v>
      </c>
      <c r="D5791"/>
      <c r="E5791">
        <v>1492.05</v>
      </c>
      <c r="F5791">
        <f>VLOOKUP(A5791,'[1]2016-2015 CDM Price Difference'!$A$5:$E$6271,5,FALSE)</f>
        <v>1492.05</v>
      </c>
      <c r="G5791" s="12">
        <f t="shared" si="91"/>
        <v>0</v>
      </c>
    </row>
    <row r="5792" spans="1:7" x14ac:dyDescent="0.25">
      <c r="A5792">
        <v>47800040</v>
      </c>
      <c r="B5792" t="s">
        <v>6498</v>
      </c>
      <c r="C5792" t="s">
        <v>6485</v>
      </c>
      <c r="D5792"/>
      <c r="E5792">
        <v>932.4</v>
      </c>
      <c r="F5792">
        <f>VLOOKUP(A5792,'[1]2016-2015 CDM Price Difference'!$A$5:$E$6271,5,FALSE)</f>
        <v>932.4</v>
      </c>
      <c r="G5792" s="12">
        <f t="shared" si="91"/>
        <v>0</v>
      </c>
    </row>
    <row r="5793" spans="1:7" x14ac:dyDescent="0.25">
      <c r="A5793">
        <v>47800041</v>
      </c>
      <c r="B5793" t="s">
        <v>6499</v>
      </c>
      <c r="C5793" t="s">
        <v>6485</v>
      </c>
      <c r="D5793"/>
      <c r="E5793">
        <v>274.05</v>
      </c>
      <c r="F5793">
        <f>VLOOKUP(A5793,'[1]2016-2015 CDM Price Difference'!$A$5:$E$6271,5,FALSE)</f>
        <v>274.05</v>
      </c>
      <c r="G5793" s="12">
        <f t="shared" si="91"/>
        <v>0</v>
      </c>
    </row>
    <row r="5794" spans="1:7" x14ac:dyDescent="0.25">
      <c r="A5794">
        <v>47800042</v>
      </c>
      <c r="B5794" t="s">
        <v>6500</v>
      </c>
      <c r="C5794" t="s">
        <v>6485</v>
      </c>
      <c r="D5794"/>
      <c r="E5794">
        <v>609</v>
      </c>
      <c r="F5794">
        <f>VLOOKUP(A5794,'[1]2016-2015 CDM Price Difference'!$A$5:$E$6271,5,FALSE)</f>
        <v>609</v>
      </c>
      <c r="G5794" s="12">
        <f t="shared" si="91"/>
        <v>0</v>
      </c>
    </row>
    <row r="5795" spans="1:7" x14ac:dyDescent="0.25">
      <c r="A5795">
        <v>47800045</v>
      </c>
      <c r="B5795" t="s">
        <v>6501</v>
      </c>
      <c r="C5795" t="s">
        <v>6485</v>
      </c>
      <c r="D5795"/>
      <c r="E5795">
        <v>821.1</v>
      </c>
      <c r="F5795">
        <f>VLOOKUP(A5795,'[1]2016-2015 CDM Price Difference'!$A$5:$E$6271,5,FALSE)</f>
        <v>821.1</v>
      </c>
      <c r="G5795" s="12">
        <f t="shared" si="91"/>
        <v>0</v>
      </c>
    </row>
    <row r="5796" spans="1:7" x14ac:dyDescent="0.25">
      <c r="A5796">
        <v>47800046</v>
      </c>
      <c r="B5796" t="s">
        <v>6503</v>
      </c>
      <c r="C5796" t="s">
        <v>6485</v>
      </c>
      <c r="D5796"/>
      <c r="E5796">
        <v>897.75</v>
      </c>
      <c r="F5796">
        <f>VLOOKUP(A5796,'[1]2016-2015 CDM Price Difference'!$A$5:$E$6271,5,FALSE)</f>
        <v>897.75</v>
      </c>
      <c r="G5796" s="12">
        <f t="shared" si="91"/>
        <v>0</v>
      </c>
    </row>
    <row r="5797" spans="1:7" x14ac:dyDescent="0.25">
      <c r="A5797">
        <v>47800047</v>
      </c>
      <c r="B5797" t="s">
        <v>6505</v>
      </c>
      <c r="C5797" t="s">
        <v>6485</v>
      </c>
      <c r="D5797"/>
      <c r="E5797">
        <v>897.75</v>
      </c>
      <c r="F5797">
        <f>VLOOKUP(A5797,'[1]2016-2015 CDM Price Difference'!$A$5:$E$6271,5,FALSE)</f>
        <v>897.75</v>
      </c>
      <c r="G5797" s="12">
        <f t="shared" si="91"/>
        <v>0</v>
      </c>
    </row>
    <row r="5798" spans="1:7" x14ac:dyDescent="0.25">
      <c r="A5798">
        <v>47800048</v>
      </c>
      <c r="B5798" t="s">
        <v>6507</v>
      </c>
      <c r="C5798" t="s">
        <v>6485</v>
      </c>
      <c r="D5798"/>
      <c r="E5798">
        <v>481.95</v>
      </c>
      <c r="F5798">
        <f>VLOOKUP(A5798,'[1]2016-2015 CDM Price Difference'!$A$5:$E$6271,5,FALSE)</f>
        <v>481.95</v>
      </c>
      <c r="G5798" s="12">
        <f t="shared" si="91"/>
        <v>0</v>
      </c>
    </row>
    <row r="5799" spans="1:7" x14ac:dyDescent="0.25">
      <c r="A5799">
        <v>47800049</v>
      </c>
      <c r="B5799" t="s">
        <v>6509</v>
      </c>
      <c r="C5799" t="s">
        <v>6485</v>
      </c>
      <c r="D5799"/>
      <c r="E5799">
        <v>481.95</v>
      </c>
      <c r="F5799">
        <f>VLOOKUP(A5799,'[1]2016-2015 CDM Price Difference'!$A$5:$E$6271,5,FALSE)</f>
        <v>481.95</v>
      </c>
      <c r="G5799" s="12">
        <f t="shared" si="91"/>
        <v>0</v>
      </c>
    </row>
    <row r="5800" spans="1:7" x14ac:dyDescent="0.25">
      <c r="A5800">
        <v>47800050</v>
      </c>
      <c r="B5800" t="s">
        <v>6511</v>
      </c>
      <c r="C5800" t="s">
        <v>6485</v>
      </c>
      <c r="D5800"/>
      <c r="E5800">
        <v>609</v>
      </c>
      <c r="F5800">
        <f>VLOOKUP(A5800,'[1]2016-2015 CDM Price Difference'!$A$5:$E$6271,5,FALSE)</f>
        <v>609</v>
      </c>
      <c r="G5800" s="12">
        <f t="shared" si="91"/>
        <v>0</v>
      </c>
    </row>
    <row r="5801" spans="1:7" x14ac:dyDescent="0.25">
      <c r="A5801">
        <v>47800055</v>
      </c>
      <c r="B5801" t="s">
        <v>6513</v>
      </c>
      <c r="C5801" t="s">
        <v>6485</v>
      </c>
      <c r="D5801"/>
      <c r="E5801">
        <v>478.2</v>
      </c>
      <c r="F5801">
        <f>VLOOKUP(A5801,'[1]2016-2015 CDM Price Difference'!$A$5:$E$6271,5,FALSE)</f>
        <v>478.2</v>
      </c>
      <c r="G5801" s="12">
        <f t="shared" si="91"/>
        <v>0</v>
      </c>
    </row>
    <row r="5802" spans="1:7" x14ac:dyDescent="0.25">
      <c r="A5802">
        <v>47800056</v>
      </c>
      <c r="B5802" t="s">
        <v>6514</v>
      </c>
      <c r="C5802" t="s">
        <v>6485</v>
      </c>
      <c r="D5802"/>
      <c r="E5802">
        <v>387.76</v>
      </c>
      <c r="F5802">
        <f>VLOOKUP(A5802,'[1]2016-2015 CDM Price Difference'!$A$5:$E$6271,5,FALSE)</f>
        <v>387.76</v>
      </c>
      <c r="G5802" s="12">
        <f t="shared" si="91"/>
        <v>0</v>
      </c>
    </row>
    <row r="5803" spans="1:7" x14ac:dyDescent="0.25">
      <c r="A5803">
        <v>47800057</v>
      </c>
      <c r="B5803" t="s">
        <v>6515</v>
      </c>
      <c r="C5803" t="s">
        <v>6485</v>
      </c>
      <c r="D5803"/>
      <c r="E5803">
        <v>805.92</v>
      </c>
      <c r="F5803">
        <f>VLOOKUP(A5803,'[1]2016-2015 CDM Price Difference'!$A$5:$E$6271,5,FALSE)</f>
        <v>805.92</v>
      </c>
      <c r="G5803" s="12">
        <f t="shared" ref="G5803:G5866" si="92">E5803-F5803</f>
        <v>0</v>
      </c>
    </row>
    <row r="5804" spans="1:7" x14ac:dyDescent="0.25">
      <c r="A5804">
        <v>47800058</v>
      </c>
      <c r="B5804" t="s">
        <v>6516</v>
      </c>
      <c r="C5804" t="s">
        <v>6485</v>
      </c>
      <c r="D5804"/>
      <c r="E5804">
        <v>401.4</v>
      </c>
      <c r="F5804">
        <f>VLOOKUP(A5804,'[1]2016-2015 CDM Price Difference'!$A$5:$E$6271,5,FALSE)</f>
        <v>401.4</v>
      </c>
      <c r="G5804" s="12">
        <f t="shared" si="92"/>
        <v>0</v>
      </c>
    </row>
    <row r="5805" spans="1:7" x14ac:dyDescent="0.25">
      <c r="A5805">
        <v>47800075</v>
      </c>
      <c r="B5805" t="s">
        <v>6517</v>
      </c>
      <c r="C5805" t="s">
        <v>6485</v>
      </c>
      <c r="D5805"/>
      <c r="E5805">
        <v>0.01</v>
      </c>
      <c r="F5805">
        <f>VLOOKUP(A5805,'[1]2016-2015 CDM Price Difference'!$A$5:$E$6271,5,FALSE)</f>
        <v>0.01</v>
      </c>
      <c r="G5805" s="12">
        <f t="shared" si="92"/>
        <v>0</v>
      </c>
    </row>
    <row r="5806" spans="1:7" x14ac:dyDescent="0.25">
      <c r="A5806">
        <v>47800076</v>
      </c>
      <c r="B5806" t="s">
        <v>6518</v>
      </c>
      <c r="C5806" t="s">
        <v>6485</v>
      </c>
      <c r="D5806"/>
      <c r="E5806">
        <v>0.01</v>
      </c>
      <c r="F5806">
        <f>VLOOKUP(A5806,'[1]2016-2015 CDM Price Difference'!$A$5:$E$6271,5,FALSE)</f>
        <v>0.01</v>
      </c>
      <c r="G5806" s="12">
        <f t="shared" si="92"/>
        <v>0</v>
      </c>
    </row>
    <row r="5807" spans="1:7" x14ac:dyDescent="0.25">
      <c r="A5807">
        <v>47800077</v>
      </c>
      <c r="B5807" t="s">
        <v>6519</v>
      </c>
      <c r="C5807" t="s">
        <v>6485</v>
      </c>
      <c r="D5807"/>
      <c r="E5807">
        <v>0.01</v>
      </c>
      <c r="F5807">
        <f>VLOOKUP(A5807,'[1]2016-2015 CDM Price Difference'!$A$5:$E$6271,5,FALSE)</f>
        <v>0.01</v>
      </c>
      <c r="G5807" s="12">
        <f t="shared" si="92"/>
        <v>0</v>
      </c>
    </row>
    <row r="5808" spans="1:7" x14ac:dyDescent="0.25">
      <c r="A5808">
        <v>47800078</v>
      </c>
      <c r="B5808" t="s">
        <v>6520</v>
      </c>
      <c r="C5808" t="s">
        <v>6485</v>
      </c>
      <c r="D5808"/>
      <c r="E5808">
        <v>0.01</v>
      </c>
      <c r="F5808">
        <f>VLOOKUP(A5808,'[1]2016-2015 CDM Price Difference'!$A$5:$E$6271,5,FALSE)</f>
        <v>0.01</v>
      </c>
      <c r="G5808" s="12">
        <f t="shared" si="92"/>
        <v>0</v>
      </c>
    </row>
    <row r="5809" spans="1:7" x14ac:dyDescent="0.25">
      <c r="A5809">
        <v>47800079</v>
      </c>
      <c r="B5809" t="s">
        <v>6521</v>
      </c>
      <c r="C5809" t="s">
        <v>6485</v>
      </c>
      <c r="D5809"/>
      <c r="E5809">
        <v>0.01</v>
      </c>
      <c r="F5809">
        <f>VLOOKUP(A5809,'[1]2016-2015 CDM Price Difference'!$A$5:$E$6271,5,FALSE)</f>
        <v>0.01</v>
      </c>
      <c r="G5809" s="12">
        <f t="shared" si="92"/>
        <v>0</v>
      </c>
    </row>
    <row r="5810" spans="1:7" x14ac:dyDescent="0.25">
      <c r="A5810">
        <v>47800080</v>
      </c>
      <c r="B5810" t="s">
        <v>6522</v>
      </c>
      <c r="C5810" t="s">
        <v>6485</v>
      </c>
      <c r="D5810"/>
      <c r="E5810">
        <v>0.01</v>
      </c>
      <c r="F5810">
        <f>VLOOKUP(A5810,'[1]2016-2015 CDM Price Difference'!$A$5:$E$6271,5,FALSE)</f>
        <v>0.01</v>
      </c>
      <c r="G5810" s="12">
        <f t="shared" si="92"/>
        <v>0</v>
      </c>
    </row>
    <row r="5811" spans="1:7" x14ac:dyDescent="0.25">
      <c r="A5811">
        <v>47800081</v>
      </c>
      <c r="B5811" t="s">
        <v>6523</v>
      </c>
      <c r="C5811" t="s">
        <v>6485</v>
      </c>
      <c r="D5811"/>
      <c r="E5811">
        <v>0.01</v>
      </c>
      <c r="F5811">
        <f>VLOOKUP(A5811,'[1]2016-2015 CDM Price Difference'!$A$5:$E$6271,5,FALSE)</f>
        <v>0.01</v>
      </c>
      <c r="G5811" s="12">
        <f t="shared" si="92"/>
        <v>0</v>
      </c>
    </row>
    <row r="5812" spans="1:7" x14ac:dyDescent="0.25">
      <c r="A5812">
        <v>47800082</v>
      </c>
      <c r="B5812" t="s">
        <v>6524</v>
      </c>
      <c r="C5812" t="s">
        <v>6485</v>
      </c>
      <c r="D5812"/>
      <c r="E5812">
        <v>0.01</v>
      </c>
      <c r="F5812">
        <f>VLOOKUP(A5812,'[1]2016-2015 CDM Price Difference'!$A$5:$E$6271,5,FALSE)</f>
        <v>0.01</v>
      </c>
      <c r="G5812" s="12">
        <f t="shared" si="92"/>
        <v>0</v>
      </c>
    </row>
    <row r="5813" spans="1:7" x14ac:dyDescent="0.25">
      <c r="A5813">
        <v>47800083</v>
      </c>
      <c r="B5813" t="s">
        <v>6525</v>
      </c>
      <c r="C5813" t="s">
        <v>6485</v>
      </c>
      <c r="D5813"/>
      <c r="E5813">
        <v>0.01</v>
      </c>
      <c r="F5813">
        <f>VLOOKUP(A5813,'[1]2016-2015 CDM Price Difference'!$A$5:$E$6271,5,FALSE)</f>
        <v>0.01</v>
      </c>
      <c r="G5813" s="12">
        <f t="shared" si="92"/>
        <v>0</v>
      </c>
    </row>
    <row r="5814" spans="1:7" x14ac:dyDescent="0.25">
      <c r="A5814">
        <v>47800084</v>
      </c>
      <c r="B5814" t="s">
        <v>6526</v>
      </c>
      <c r="C5814" t="s">
        <v>6485</v>
      </c>
      <c r="D5814"/>
      <c r="E5814">
        <v>0.01</v>
      </c>
      <c r="F5814">
        <f>VLOOKUP(A5814,'[1]2016-2015 CDM Price Difference'!$A$5:$E$6271,5,FALSE)</f>
        <v>0.01</v>
      </c>
      <c r="G5814" s="12">
        <f t="shared" si="92"/>
        <v>0</v>
      </c>
    </row>
    <row r="5815" spans="1:7" x14ac:dyDescent="0.25">
      <c r="A5815">
        <v>47800085</v>
      </c>
      <c r="B5815" t="s">
        <v>6527</v>
      </c>
      <c r="C5815" t="s">
        <v>6485</v>
      </c>
      <c r="D5815"/>
      <c r="E5815">
        <v>0.01</v>
      </c>
      <c r="F5815">
        <f>VLOOKUP(A5815,'[1]2016-2015 CDM Price Difference'!$A$5:$E$6271,5,FALSE)</f>
        <v>0.01</v>
      </c>
      <c r="G5815" s="12">
        <f t="shared" si="92"/>
        <v>0</v>
      </c>
    </row>
    <row r="5816" spans="1:7" x14ac:dyDescent="0.25">
      <c r="A5816">
        <v>47800086</v>
      </c>
      <c r="B5816" t="s">
        <v>6528</v>
      </c>
      <c r="C5816" t="s">
        <v>6485</v>
      </c>
      <c r="D5816"/>
      <c r="E5816">
        <v>0.01</v>
      </c>
      <c r="F5816">
        <f>VLOOKUP(A5816,'[1]2016-2015 CDM Price Difference'!$A$5:$E$6271,5,FALSE)</f>
        <v>0.01</v>
      </c>
      <c r="G5816" s="12">
        <f t="shared" si="92"/>
        <v>0</v>
      </c>
    </row>
    <row r="5817" spans="1:7" x14ac:dyDescent="0.25">
      <c r="A5817">
        <v>47800087</v>
      </c>
      <c r="B5817" t="s">
        <v>6529</v>
      </c>
      <c r="C5817" t="s">
        <v>6485</v>
      </c>
      <c r="D5817"/>
      <c r="E5817">
        <v>0.01</v>
      </c>
      <c r="F5817">
        <f>VLOOKUP(A5817,'[1]2016-2015 CDM Price Difference'!$A$5:$E$6271,5,FALSE)</f>
        <v>0.01</v>
      </c>
      <c r="G5817" s="12">
        <f t="shared" si="92"/>
        <v>0</v>
      </c>
    </row>
    <row r="5818" spans="1:7" x14ac:dyDescent="0.25">
      <c r="A5818">
        <v>47800088</v>
      </c>
      <c r="B5818" t="s">
        <v>6530</v>
      </c>
      <c r="C5818" t="s">
        <v>6485</v>
      </c>
      <c r="D5818"/>
      <c r="E5818">
        <v>0.01</v>
      </c>
      <c r="F5818">
        <f>VLOOKUP(A5818,'[1]2016-2015 CDM Price Difference'!$A$5:$E$6271,5,FALSE)</f>
        <v>0.01</v>
      </c>
      <c r="G5818" s="12">
        <f t="shared" si="92"/>
        <v>0</v>
      </c>
    </row>
    <row r="5819" spans="1:7" x14ac:dyDescent="0.25">
      <c r="A5819">
        <v>47800089</v>
      </c>
      <c r="B5819" t="s">
        <v>6531</v>
      </c>
      <c r="C5819" t="s">
        <v>6485</v>
      </c>
      <c r="D5819"/>
      <c r="E5819">
        <v>0.01</v>
      </c>
      <c r="F5819">
        <f>VLOOKUP(A5819,'[1]2016-2015 CDM Price Difference'!$A$5:$E$6271,5,FALSE)</f>
        <v>0.01</v>
      </c>
      <c r="G5819" s="12">
        <f t="shared" si="92"/>
        <v>0</v>
      </c>
    </row>
    <row r="5820" spans="1:7" x14ac:dyDescent="0.25">
      <c r="A5820">
        <v>47800090</v>
      </c>
      <c r="B5820" t="s">
        <v>6532</v>
      </c>
      <c r="C5820" t="s">
        <v>6485</v>
      </c>
      <c r="D5820"/>
      <c r="E5820">
        <v>0.01</v>
      </c>
      <c r="F5820">
        <f>VLOOKUP(A5820,'[1]2016-2015 CDM Price Difference'!$A$5:$E$6271,5,FALSE)</f>
        <v>0.01</v>
      </c>
      <c r="G5820" s="12">
        <f t="shared" si="92"/>
        <v>0</v>
      </c>
    </row>
    <row r="5821" spans="1:7" x14ac:dyDescent="0.25">
      <c r="A5821">
        <v>47800091</v>
      </c>
      <c r="B5821" t="s">
        <v>6533</v>
      </c>
      <c r="C5821" t="s">
        <v>6485</v>
      </c>
      <c r="D5821"/>
      <c r="E5821">
        <v>0.01</v>
      </c>
      <c r="F5821">
        <f>VLOOKUP(A5821,'[1]2016-2015 CDM Price Difference'!$A$5:$E$6271,5,FALSE)</f>
        <v>0.01</v>
      </c>
      <c r="G5821" s="12">
        <f t="shared" si="92"/>
        <v>0</v>
      </c>
    </row>
    <row r="5822" spans="1:7" x14ac:dyDescent="0.25">
      <c r="A5822">
        <v>47800092</v>
      </c>
      <c r="B5822" t="s">
        <v>6534</v>
      </c>
      <c r="C5822" t="s">
        <v>6485</v>
      </c>
      <c r="D5822"/>
      <c r="E5822">
        <v>0.01</v>
      </c>
      <c r="F5822">
        <f>VLOOKUP(A5822,'[1]2016-2015 CDM Price Difference'!$A$5:$E$6271,5,FALSE)</f>
        <v>0.01</v>
      </c>
      <c r="G5822" s="12">
        <f t="shared" si="92"/>
        <v>0</v>
      </c>
    </row>
    <row r="5823" spans="1:7" x14ac:dyDescent="0.25">
      <c r="A5823">
        <v>47800093</v>
      </c>
      <c r="B5823" t="s">
        <v>6535</v>
      </c>
      <c r="C5823" t="s">
        <v>6485</v>
      </c>
      <c r="D5823"/>
      <c r="E5823">
        <v>0.01</v>
      </c>
      <c r="F5823">
        <f>VLOOKUP(A5823,'[1]2016-2015 CDM Price Difference'!$A$5:$E$6271,5,FALSE)</f>
        <v>0.01</v>
      </c>
      <c r="G5823" s="12">
        <f t="shared" si="92"/>
        <v>0</v>
      </c>
    </row>
    <row r="5824" spans="1:7" x14ac:dyDescent="0.25">
      <c r="A5824">
        <v>47800094</v>
      </c>
      <c r="B5824" t="s">
        <v>6536</v>
      </c>
      <c r="C5824" t="s">
        <v>6485</v>
      </c>
      <c r="D5824"/>
      <c r="E5824">
        <v>0.01</v>
      </c>
      <c r="F5824">
        <f>VLOOKUP(A5824,'[1]2016-2015 CDM Price Difference'!$A$5:$E$6271,5,FALSE)</f>
        <v>0.01</v>
      </c>
      <c r="G5824" s="12">
        <f t="shared" si="92"/>
        <v>0</v>
      </c>
    </row>
    <row r="5825" spans="1:7" x14ac:dyDescent="0.25">
      <c r="A5825">
        <v>47800095</v>
      </c>
      <c r="B5825" t="s">
        <v>6537</v>
      </c>
      <c r="C5825" t="s">
        <v>6485</v>
      </c>
      <c r="D5825"/>
      <c r="E5825">
        <v>0.01</v>
      </c>
      <c r="F5825">
        <f>VLOOKUP(A5825,'[1]2016-2015 CDM Price Difference'!$A$5:$E$6271,5,FALSE)</f>
        <v>0.01</v>
      </c>
      <c r="G5825" s="12">
        <f t="shared" si="92"/>
        <v>0</v>
      </c>
    </row>
    <row r="5826" spans="1:7" x14ac:dyDescent="0.25">
      <c r="A5826">
        <v>47800096</v>
      </c>
      <c r="B5826" t="s">
        <v>6538</v>
      </c>
      <c r="C5826" t="s">
        <v>6485</v>
      </c>
      <c r="D5826"/>
      <c r="E5826">
        <v>0.01</v>
      </c>
      <c r="F5826">
        <f>VLOOKUP(A5826,'[1]2016-2015 CDM Price Difference'!$A$5:$E$6271,5,FALSE)</f>
        <v>0.01</v>
      </c>
      <c r="G5826" s="12">
        <f t="shared" si="92"/>
        <v>0</v>
      </c>
    </row>
    <row r="5827" spans="1:7" x14ac:dyDescent="0.25">
      <c r="A5827">
        <v>47800097</v>
      </c>
      <c r="B5827" t="s">
        <v>6539</v>
      </c>
      <c r="C5827" t="s">
        <v>6485</v>
      </c>
      <c r="D5827"/>
      <c r="E5827">
        <v>0.01</v>
      </c>
      <c r="F5827">
        <f>VLOOKUP(A5827,'[1]2016-2015 CDM Price Difference'!$A$5:$E$6271,5,FALSE)</f>
        <v>0.01</v>
      </c>
      <c r="G5827" s="12">
        <f t="shared" si="92"/>
        <v>0</v>
      </c>
    </row>
    <row r="5828" spans="1:7" x14ac:dyDescent="0.25">
      <c r="A5828">
        <v>47800098</v>
      </c>
      <c r="B5828" t="s">
        <v>6540</v>
      </c>
      <c r="C5828" t="s">
        <v>6485</v>
      </c>
      <c r="D5828"/>
      <c r="E5828">
        <v>0.01</v>
      </c>
      <c r="F5828">
        <f>VLOOKUP(A5828,'[1]2016-2015 CDM Price Difference'!$A$5:$E$6271,5,FALSE)</f>
        <v>0.01</v>
      </c>
      <c r="G5828" s="12">
        <f t="shared" si="92"/>
        <v>0</v>
      </c>
    </row>
    <row r="5829" spans="1:7" x14ac:dyDescent="0.25">
      <c r="A5829">
        <v>47901015</v>
      </c>
      <c r="B5829" t="s">
        <v>6541</v>
      </c>
      <c r="C5829" t="s">
        <v>6542</v>
      </c>
      <c r="D5829"/>
      <c r="E5829">
        <v>382.2</v>
      </c>
      <c r="F5829">
        <f>VLOOKUP(A5829,'[1]2016-2015 CDM Price Difference'!$A$5:$E$6271,5,FALSE)</f>
        <v>382.2</v>
      </c>
      <c r="G5829" s="12">
        <f t="shared" si="92"/>
        <v>0</v>
      </c>
    </row>
    <row r="5830" spans="1:7" x14ac:dyDescent="0.25">
      <c r="A5830">
        <v>47901020</v>
      </c>
      <c r="B5830" t="s">
        <v>6543</v>
      </c>
      <c r="C5830" t="s">
        <v>6542</v>
      </c>
      <c r="D5830"/>
      <c r="E5830">
        <v>234.15</v>
      </c>
      <c r="F5830">
        <f>VLOOKUP(A5830,'[1]2016-2015 CDM Price Difference'!$A$5:$E$6271,5,FALSE)</f>
        <v>234.15</v>
      </c>
      <c r="G5830" s="12">
        <f t="shared" si="92"/>
        <v>0</v>
      </c>
    </row>
    <row r="5831" spans="1:7" x14ac:dyDescent="0.25">
      <c r="A5831">
        <v>47901025</v>
      </c>
      <c r="B5831" t="s">
        <v>6544</v>
      </c>
      <c r="C5831" t="s">
        <v>6542</v>
      </c>
      <c r="D5831"/>
      <c r="E5831">
        <v>120.75</v>
      </c>
      <c r="F5831">
        <f>VLOOKUP(A5831,'[1]2016-2015 CDM Price Difference'!$A$5:$E$6271,5,FALSE)</f>
        <v>120.75</v>
      </c>
      <c r="G5831" s="12">
        <f t="shared" si="92"/>
        <v>0</v>
      </c>
    </row>
    <row r="5832" spans="1:7" x14ac:dyDescent="0.25">
      <c r="A5832">
        <v>47901026</v>
      </c>
      <c r="B5832" t="s">
        <v>6258</v>
      </c>
      <c r="C5832" t="s">
        <v>6542</v>
      </c>
      <c r="D5832"/>
      <c r="E5832">
        <v>42</v>
      </c>
      <c r="F5832">
        <f>VLOOKUP(A5832,'[1]2016-2015 CDM Price Difference'!$A$5:$E$6271,5,FALSE)</f>
        <v>42</v>
      </c>
      <c r="G5832" s="12">
        <f t="shared" si="92"/>
        <v>0</v>
      </c>
    </row>
    <row r="5833" spans="1:7" x14ac:dyDescent="0.25">
      <c r="A5833">
        <v>47901027</v>
      </c>
      <c r="B5833" t="s">
        <v>6545</v>
      </c>
      <c r="C5833" t="s">
        <v>6542</v>
      </c>
      <c r="D5833"/>
      <c r="E5833">
        <v>85.05</v>
      </c>
      <c r="F5833">
        <f>VLOOKUP(A5833,'[1]2016-2015 CDM Price Difference'!$A$5:$E$6271,5,FALSE)</f>
        <v>85.05</v>
      </c>
      <c r="G5833" s="12">
        <f t="shared" si="92"/>
        <v>0</v>
      </c>
    </row>
    <row r="5834" spans="1:7" x14ac:dyDescent="0.25">
      <c r="A5834">
        <v>47901028</v>
      </c>
      <c r="B5834" t="s">
        <v>6546</v>
      </c>
      <c r="C5834" t="s">
        <v>6542</v>
      </c>
      <c r="D5834"/>
      <c r="E5834">
        <v>169.05</v>
      </c>
      <c r="F5834">
        <f>VLOOKUP(A5834,'[1]2016-2015 CDM Price Difference'!$A$5:$E$6271,5,FALSE)</f>
        <v>169.05</v>
      </c>
      <c r="G5834" s="12">
        <f t="shared" si="92"/>
        <v>0</v>
      </c>
    </row>
    <row r="5835" spans="1:7" x14ac:dyDescent="0.25">
      <c r="A5835">
        <v>47901029</v>
      </c>
      <c r="B5835" t="s">
        <v>6547</v>
      </c>
      <c r="C5835" t="s">
        <v>6542</v>
      </c>
      <c r="D5835"/>
      <c r="E5835">
        <v>78.75</v>
      </c>
      <c r="F5835">
        <f>VLOOKUP(A5835,'[1]2016-2015 CDM Price Difference'!$A$5:$E$6271,5,FALSE)</f>
        <v>78.75</v>
      </c>
      <c r="G5835" s="12">
        <f t="shared" si="92"/>
        <v>0</v>
      </c>
    </row>
    <row r="5836" spans="1:7" x14ac:dyDescent="0.25">
      <c r="A5836">
        <v>47901030</v>
      </c>
      <c r="B5836" t="s">
        <v>6548</v>
      </c>
      <c r="C5836" t="s">
        <v>6542</v>
      </c>
      <c r="D5836"/>
      <c r="E5836">
        <v>106.05</v>
      </c>
      <c r="F5836">
        <f>VLOOKUP(A5836,'[1]2016-2015 CDM Price Difference'!$A$5:$E$6271,5,FALSE)</f>
        <v>106.05</v>
      </c>
      <c r="G5836" s="12">
        <f t="shared" si="92"/>
        <v>0</v>
      </c>
    </row>
    <row r="5837" spans="1:7" x14ac:dyDescent="0.25">
      <c r="A5837">
        <v>47901031</v>
      </c>
      <c r="B5837" t="s">
        <v>6549</v>
      </c>
      <c r="C5837" t="s">
        <v>6542</v>
      </c>
      <c r="D5837"/>
      <c r="E5837">
        <v>162.75</v>
      </c>
      <c r="F5837">
        <f>VLOOKUP(A5837,'[1]2016-2015 CDM Price Difference'!$A$5:$E$6271,5,FALSE)</f>
        <v>162.75</v>
      </c>
      <c r="G5837" s="12">
        <f t="shared" si="92"/>
        <v>0</v>
      </c>
    </row>
    <row r="5838" spans="1:7" x14ac:dyDescent="0.25">
      <c r="A5838">
        <v>47901032</v>
      </c>
      <c r="B5838" t="s">
        <v>6550</v>
      </c>
      <c r="C5838" t="s">
        <v>6542</v>
      </c>
      <c r="D5838"/>
      <c r="E5838">
        <v>189</v>
      </c>
      <c r="F5838">
        <f>VLOOKUP(A5838,'[1]2016-2015 CDM Price Difference'!$A$5:$E$6271,5,FALSE)</f>
        <v>189</v>
      </c>
      <c r="G5838" s="12">
        <f t="shared" si="92"/>
        <v>0</v>
      </c>
    </row>
    <row r="5839" spans="1:7" x14ac:dyDescent="0.25">
      <c r="A5839">
        <v>47901033</v>
      </c>
      <c r="B5839" t="s">
        <v>6551</v>
      </c>
      <c r="C5839" t="s">
        <v>6542</v>
      </c>
      <c r="D5839"/>
      <c r="E5839">
        <v>65.099999999999994</v>
      </c>
      <c r="F5839">
        <f>VLOOKUP(A5839,'[1]2016-2015 CDM Price Difference'!$A$5:$E$6271,5,FALSE)</f>
        <v>65.099999999999994</v>
      </c>
      <c r="G5839" s="12">
        <f t="shared" si="92"/>
        <v>0</v>
      </c>
    </row>
    <row r="5840" spans="1:7" x14ac:dyDescent="0.25">
      <c r="A5840">
        <v>47901034</v>
      </c>
      <c r="B5840" t="s">
        <v>6552</v>
      </c>
      <c r="C5840" t="s">
        <v>6542</v>
      </c>
      <c r="D5840"/>
      <c r="E5840">
        <v>99.75</v>
      </c>
      <c r="F5840">
        <f>VLOOKUP(A5840,'[1]2016-2015 CDM Price Difference'!$A$5:$E$6271,5,FALSE)</f>
        <v>99.75</v>
      </c>
      <c r="G5840" s="12">
        <f t="shared" si="92"/>
        <v>0</v>
      </c>
    </row>
    <row r="5841" spans="1:7" x14ac:dyDescent="0.25">
      <c r="A5841">
        <v>47901035</v>
      </c>
      <c r="B5841" t="s">
        <v>6553</v>
      </c>
      <c r="C5841" t="s">
        <v>6542</v>
      </c>
      <c r="D5841"/>
      <c r="E5841">
        <v>99.75</v>
      </c>
      <c r="F5841">
        <f>VLOOKUP(A5841,'[1]2016-2015 CDM Price Difference'!$A$5:$E$6271,5,FALSE)</f>
        <v>99.75</v>
      </c>
      <c r="G5841" s="12">
        <f t="shared" si="92"/>
        <v>0</v>
      </c>
    </row>
    <row r="5842" spans="1:7" x14ac:dyDescent="0.25">
      <c r="A5842">
        <v>47901036</v>
      </c>
      <c r="B5842" t="s">
        <v>6554</v>
      </c>
      <c r="C5842" t="s">
        <v>6542</v>
      </c>
      <c r="D5842"/>
      <c r="E5842">
        <v>34.65</v>
      </c>
      <c r="F5842">
        <f>VLOOKUP(A5842,'[1]2016-2015 CDM Price Difference'!$A$5:$E$6271,5,FALSE)</f>
        <v>34.65</v>
      </c>
      <c r="G5842" s="12">
        <f t="shared" si="92"/>
        <v>0</v>
      </c>
    </row>
    <row r="5843" spans="1:7" x14ac:dyDescent="0.25">
      <c r="A5843">
        <v>47901037</v>
      </c>
      <c r="B5843" t="s">
        <v>6555</v>
      </c>
      <c r="C5843" t="s">
        <v>6542</v>
      </c>
      <c r="D5843"/>
      <c r="E5843">
        <v>96.6</v>
      </c>
      <c r="F5843">
        <f>VLOOKUP(A5843,'[1]2016-2015 CDM Price Difference'!$A$5:$E$6271,5,FALSE)</f>
        <v>96.6</v>
      </c>
      <c r="G5843" s="12">
        <f t="shared" si="92"/>
        <v>0</v>
      </c>
    </row>
    <row r="5844" spans="1:7" x14ac:dyDescent="0.25">
      <c r="A5844">
        <v>47901038</v>
      </c>
      <c r="B5844" t="s">
        <v>7840</v>
      </c>
      <c r="C5844" t="s">
        <v>6542</v>
      </c>
      <c r="D5844"/>
      <c r="E5844">
        <v>109.2</v>
      </c>
      <c r="F5844">
        <f>VLOOKUP(A5844,'[1]2016-2015 CDM Price Difference'!$A$5:$E$6271,5,FALSE)</f>
        <v>109.2</v>
      </c>
      <c r="G5844" s="12">
        <f t="shared" si="92"/>
        <v>0</v>
      </c>
    </row>
    <row r="5845" spans="1:7" x14ac:dyDescent="0.25">
      <c r="A5845">
        <v>47901039</v>
      </c>
      <c r="B5845" t="s">
        <v>6557</v>
      </c>
      <c r="C5845" t="s">
        <v>6542</v>
      </c>
      <c r="D5845"/>
      <c r="E5845">
        <v>119.7</v>
      </c>
      <c r="F5845">
        <f>VLOOKUP(A5845,'[1]2016-2015 CDM Price Difference'!$A$5:$E$6271,5,FALSE)</f>
        <v>119.7</v>
      </c>
      <c r="G5845" s="12">
        <f t="shared" si="92"/>
        <v>0</v>
      </c>
    </row>
    <row r="5846" spans="1:7" x14ac:dyDescent="0.25">
      <c r="A5846">
        <v>47901040</v>
      </c>
      <c r="B5846" t="s">
        <v>6558</v>
      </c>
      <c r="C5846" t="s">
        <v>6542</v>
      </c>
      <c r="D5846"/>
      <c r="E5846">
        <v>35.700000000000003</v>
      </c>
      <c r="F5846">
        <f>VLOOKUP(A5846,'[1]2016-2015 CDM Price Difference'!$A$5:$E$6271,5,FALSE)</f>
        <v>35.700000000000003</v>
      </c>
      <c r="G5846" s="12">
        <f t="shared" si="92"/>
        <v>0</v>
      </c>
    </row>
    <row r="5847" spans="1:7" x14ac:dyDescent="0.25">
      <c r="A5847">
        <v>47901041</v>
      </c>
      <c r="B5847" t="s">
        <v>6559</v>
      </c>
      <c r="C5847" t="s">
        <v>6542</v>
      </c>
      <c r="D5847"/>
      <c r="E5847">
        <v>95.55</v>
      </c>
      <c r="F5847">
        <f>VLOOKUP(A5847,'[1]2016-2015 CDM Price Difference'!$A$5:$E$6271,5,FALSE)</f>
        <v>95.55</v>
      </c>
      <c r="G5847" s="12">
        <f t="shared" si="92"/>
        <v>0</v>
      </c>
    </row>
    <row r="5848" spans="1:7" x14ac:dyDescent="0.25">
      <c r="A5848">
        <v>47901042</v>
      </c>
      <c r="B5848" t="s">
        <v>6560</v>
      </c>
      <c r="C5848" t="s">
        <v>6542</v>
      </c>
      <c r="D5848"/>
      <c r="E5848">
        <v>69.3</v>
      </c>
      <c r="F5848">
        <f>VLOOKUP(A5848,'[1]2016-2015 CDM Price Difference'!$A$5:$E$6271,5,FALSE)</f>
        <v>69.3</v>
      </c>
      <c r="G5848" s="12">
        <f t="shared" si="92"/>
        <v>0</v>
      </c>
    </row>
    <row r="5849" spans="1:7" x14ac:dyDescent="0.25">
      <c r="A5849">
        <v>47901043</v>
      </c>
      <c r="B5849" t="s">
        <v>6561</v>
      </c>
      <c r="C5849" t="s">
        <v>6542</v>
      </c>
      <c r="D5849"/>
      <c r="E5849">
        <v>121.8</v>
      </c>
      <c r="F5849">
        <f>VLOOKUP(A5849,'[1]2016-2015 CDM Price Difference'!$A$5:$E$6271,5,FALSE)</f>
        <v>121.8</v>
      </c>
      <c r="G5849" s="12">
        <f t="shared" si="92"/>
        <v>0</v>
      </c>
    </row>
    <row r="5850" spans="1:7" x14ac:dyDescent="0.25">
      <c r="A5850">
        <v>47901044</v>
      </c>
      <c r="B5850" t="s">
        <v>6562</v>
      </c>
      <c r="C5850" t="s">
        <v>6542</v>
      </c>
      <c r="D5850"/>
      <c r="E5850">
        <v>148.05000000000001</v>
      </c>
      <c r="F5850">
        <f>VLOOKUP(A5850,'[1]2016-2015 CDM Price Difference'!$A$5:$E$6271,5,FALSE)</f>
        <v>148.05000000000001</v>
      </c>
      <c r="G5850" s="12">
        <f t="shared" si="92"/>
        <v>0</v>
      </c>
    </row>
    <row r="5851" spans="1:7" x14ac:dyDescent="0.25">
      <c r="A5851">
        <v>47901050</v>
      </c>
      <c r="B5851" t="s">
        <v>6563</v>
      </c>
      <c r="C5851" t="s">
        <v>6542</v>
      </c>
      <c r="D5851"/>
      <c r="E5851">
        <v>382.2</v>
      </c>
      <c r="F5851">
        <f>VLOOKUP(A5851,'[1]2016-2015 CDM Price Difference'!$A$5:$E$6271,5,FALSE)</f>
        <v>382.2</v>
      </c>
      <c r="G5851" s="12">
        <f t="shared" si="92"/>
        <v>0</v>
      </c>
    </row>
    <row r="5852" spans="1:7" x14ac:dyDescent="0.25">
      <c r="A5852">
        <v>47901051</v>
      </c>
      <c r="B5852" t="s">
        <v>6565</v>
      </c>
      <c r="C5852" t="s">
        <v>6542</v>
      </c>
      <c r="D5852"/>
      <c r="E5852">
        <v>191.1</v>
      </c>
      <c r="F5852">
        <f>VLOOKUP(A5852,'[1]2016-2015 CDM Price Difference'!$A$5:$E$6271,5,FALSE)</f>
        <v>191.1</v>
      </c>
      <c r="G5852" s="12">
        <f t="shared" si="92"/>
        <v>0</v>
      </c>
    </row>
    <row r="5853" spans="1:7" x14ac:dyDescent="0.25">
      <c r="A5853">
        <v>47901052</v>
      </c>
      <c r="B5853" t="s">
        <v>6567</v>
      </c>
      <c r="C5853" t="s">
        <v>6542</v>
      </c>
      <c r="D5853"/>
      <c r="E5853">
        <v>137.55000000000001</v>
      </c>
      <c r="F5853">
        <f>VLOOKUP(A5853,'[1]2016-2015 CDM Price Difference'!$A$5:$E$6271,5,FALSE)</f>
        <v>137.55000000000001</v>
      </c>
      <c r="G5853" s="12">
        <f t="shared" si="92"/>
        <v>0</v>
      </c>
    </row>
    <row r="5854" spans="1:7" x14ac:dyDescent="0.25">
      <c r="A5854">
        <v>47901053</v>
      </c>
      <c r="B5854" t="s">
        <v>6569</v>
      </c>
      <c r="C5854" t="s">
        <v>6542</v>
      </c>
      <c r="D5854"/>
      <c r="E5854">
        <v>69.3</v>
      </c>
      <c r="F5854">
        <f>VLOOKUP(A5854,'[1]2016-2015 CDM Price Difference'!$A$5:$E$6271,5,FALSE)</f>
        <v>69.3</v>
      </c>
      <c r="G5854" s="12">
        <f t="shared" si="92"/>
        <v>0</v>
      </c>
    </row>
    <row r="5855" spans="1:7" x14ac:dyDescent="0.25">
      <c r="A5855">
        <v>47901060</v>
      </c>
      <c r="B5855" t="s">
        <v>6571</v>
      </c>
      <c r="C5855" t="s">
        <v>6542</v>
      </c>
      <c r="D5855"/>
      <c r="E5855">
        <v>114.45</v>
      </c>
      <c r="F5855">
        <f>VLOOKUP(A5855,'[1]2016-2015 CDM Price Difference'!$A$5:$E$6271,5,FALSE)</f>
        <v>114.45</v>
      </c>
      <c r="G5855" s="12">
        <f t="shared" si="92"/>
        <v>0</v>
      </c>
    </row>
    <row r="5856" spans="1:7" x14ac:dyDescent="0.25">
      <c r="A5856">
        <v>47901061</v>
      </c>
      <c r="B5856" t="s">
        <v>6259</v>
      </c>
      <c r="C5856" t="s">
        <v>6542</v>
      </c>
      <c r="D5856"/>
      <c r="E5856">
        <v>42</v>
      </c>
      <c r="F5856">
        <f>VLOOKUP(A5856,'[1]2016-2015 CDM Price Difference'!$A$5:$E$6271,5,FALSE)</f>
        <v>42</v>
      </c>
      <c r="G5856" s="12">
        <f t="shared" si="92"/>
        <v>0</v>
      </c>
    </row>
    <row r="5857" spans="1:7" x14ac:dyDescent="0.25">
      <c r="A5857">
        <v>47901062</v>
      </c>
      <c r="B5857" t="s">
        <v>6572</v>
      </c>
      <c r="C5857" t="s">
        <v>6542</v>
      </c>
      <c r="D5857"/>
      <c r="E5857">
        <v>85.05</v>
      </c>
      <c r="F5857">
        <f>VLOOKUP(A5857,'[1]2016-2015 CDM Price Difference'!$A$5:$E$6271,5,FALSE)</f>
        <v>85.05</v>
      </c>
      <c r="G5857" s="12">
        <f t="shared" si="92"/>
        <v>0</v>
      </c>
    </row>
    <row r="5858" spans="1:7" x14ac:dyDescent="0.25">
      <c r="A5858">
        <v>47901063</v>
      </c>
      <c r="B5858" t="s">
        <v>6573</v>
      </c>
      <c r="C5858" t="s">
        <v>6542</v>
      </c>
      <c r="D5858"/>
      <c r="E5858">
        <v>326.55</v>
      </c>
      <c r="F5858">
        <f>VLOOKUP(A5858,'[1]2016-2015 CDM Price Difference'!$A$5:$E$6271,5,FALSE)</f>
        <v>326.55</v>
      </c>
      <c r="G5858" s="12">
        <f t="shared" si="92"/>
        <v>0</v>
      </c>
    </row>
    <row r="5859" spans="1:7" x14ac:dyDescent="0.25">
      <c r="A5859">
        <v>47901064</v>
      </c>
      <c r="B5859" t="s">
        <v>6574</v>
      </c>
      <c r="C5859" t="s">
        <v>6542</v>
      </c>
      <c r="D5859"/>
      <c r="E5859">
        <v>376.95</v>
      </c>
      <c r="F5859">
        <f>VLOOKUP(A5859,'[1]2016-2015 CDM Price Difference'!$A$5:$E$6271,5,FALSE)</f>
        <v>376.95</v>
      </c>
      <c r="G5859" s="12">
        <f t="shared" si="92"/>
        <v>0</v>
      </c>
    </row>
    <row r="5860" spans="1:7" x14ac:dyDescent="0.25">
      <c r="A5860">
        <v>47901065</v>
      </c>
      <c r="B5860" t="s">
        <v>6575</v>
      </c>
      <c r="C5860" t="s">
        <v>6542</v>
      </c>
      <c r="D5860"/>
      <c r="E5860">
        <v>193.2</v>
      </c>
      <c r="F5860">
        <f>VLOOKUP(A5860,'[1]2016-2015 CDM Price Difference'!$A$5:$E$6271,5,FALSE)</f>
        <v>193.2</v>
      </c>
      <c r="G5860" s="12">
        <f t="shared" si="92"/>
        <v>0</v>
      </c>
    </row>
    <row r="5861" spans="1:7" x14ac:dyDescent="0.25">
      <c r="A5861">
        <v>47901066</v>
      </c>
      <c r="B5861" t="s">
        <v>6576</v>
      </c>
      <c r="C5861" t="s">
        <v>6542</v>
      </c>
      <c r="D5861"/>
      <c r="E5861">
        <v>240.45</v>
      </c>
      <c r="F5861">
        <f>VLOOKUP(A5861,'[1]2016-2015 CDM Price Difference'!$A$5:$E$6271,5,FALSE)</f>
        <v>240.45</v>
      </c>
      <c r="G5861" s="12">
        <f t="shared" si="92"/>
        <v>0</v>
      </c>
    </row>
    <row r="5862" spans="1:7" x14ac:dyDescent="0.25">
      <c r="A5862">
        <v>47901067</v>
      </c>
      <c r="B5862" t="s">
        <v>6577</v>
      </c>
      <c r="C5862" t="s">
        <v>6542</v>
      </c>
      <c r="D5862"/>
      <c r="E5862">
        <v>258.3</v>
      </c>
      <c r="F5862">
        <f>VLOOKUP(A5862,'[1]2016-2015 CDM Price Difference'!$A$5:$E$6271,5,FALSE)</f>
        <v>258.3</v>
      </c>
      <c r="G5862" s="12">
        <f t="shared" si="92"/>
        <v>0</v>
      </c>
    </row>
    <row r="5863" spans="1:7" x14ac:dyDescent="0.25">
      <c r="A5863">
        <v>47901068</v>
      </c>
      <c r="B5863" t="s">
        <v>6262</v>
      </c>
      <c r="C5863" t="s">
        <v>6542</v>
      </c>
      <c r="D5863"/>
      <c r="E5863">
        <v>129.15</v>
      </c>
      <c r="F5863">
        <f>VLOOKUP(A5863,'[1]2016-2015 CDM Price Difference'!$A$5:$E$6271,5,FALSE)</f>
        <v>129.15</v>
      </c>
      <c r="G5863" s="12">
        <f t="shared" si="92"/>
        <v>0</v>
      </c>
    </row>
    <row r="5864" spans="1:7" x14ac:dyDescent="0.25">
      <c r="A5864">
        <v>47901069</v>
      </c>
      <c r="B5864" t="s">
        <v>6578</v>
      </c>
      <c r="C5864" t="s">
        <v>6542</v>
      </c>
      <c r="D5864"/>
      <c r="E5864">
        <v>86.1</v>
      </c>
      <c r="F5864">
        <f>VLOOKUP(A5864,'[1]2016-2015 CDM Price Difference'!$A$5:$E$6271,5,FALSE)</f>
        <v>86.1</v>
      </c>
      <c r="G5864" s="12">
        <f t="shared" si="92"/>
        <v>0</v>
      </c>
    </row>
    <row r="5865" spans="1:7" x14ac:dyDescent="0.25">
      <c r="A5865">
        <v>47901070</v>
      </c>
      <c r="B5865" t="s">
        <v>6579</v>
      </c>
      <c r="C5865" t="s">
        <v>6542</v>
      </c>
      <c r="D5865"/>
      <c r="E5865">
        <v>89.25</v>
      </c>
      <c r="F5865">
        <f>VLOOKUP(A5865,'[1]2016-2015 CDM Price Difference'!$A$5:$E$6271,5,FALSE)</f>
        <v>89.25</v>
      </c>
      <c r="G5865" s="12">
        <f t="shared" si="92"/>
        <v>0</v>
      </c>
    </row>
    <row r="5866" spans="1:7" x14ac:dyDescent="0.25">
      <c r="A5866">
        <v>47901071</v>
      </c>
      <c r="B5866" t="s">
        <v>6580</v>
      </c>
      <c r="C5866" t="s">
        <v>6542</v>
      </c>
      <c r="D5866"/>
      <c r="E5866">
        <v>63</v>
      </c>
      <c r="F5866">
        <f>VLOOKUP(A5866,'[1]2016-2015 CDM Price Difference'!$A$5:$E$6271,5,FALSE)</f>
        <v>63</v>
      </c>
      <c r="G5866" s="12">
        <f t="shared" si="92"/>
        <v>0</v>
      </c>
    </row>
    <row r="5867" spans="1:7" x14ac:dyDescent="0.25">
      <c r="A5867">
        <v>47901072</v>
      </c>
      <c r="B5867" t="s">
        <v>6581</v>
      </c>
      <c r="C5867" t="s">
        <v>6542</v>
      </c>
      <c r="D5867"/>
      <c r="E5867">
        <v>107.1</v>
      </c>
      <c r="F5867">
        <f>VLOOKUP(A5867,'[1]2016-2015 CDM Price Difference'!$A$5:$E$6271,5,FALSE)</f>
        <v>107.1</v>
      </c>
      <c r="G5867" s="12">
        <f t="shared" ref="G5867:G5930" si="93">E5867-F5867</f>
        <v>0</v>
      </c>
    </row>
    <row r="5868" spans="1:7" x14ac:dyDescent="0.25">
      <c r="A5868">
        <v>47901073</v>
      </c>
      <c r="B5868" t="s">
        <v>6582</v>
      </c>
      <c r="C5868" t="s">
        <v>6542</v>
      </c>
      <c r="D5868"/>
      <c r="E5868">
        <v>103.95</v>
      </c>
      <c r="F5868">
        <f>VLOOKUP(A5868,'[1]2016-2015 CDM Price Difference'!$A$5:$E$6271,5,FALSE)</f>
        <v>103.95</v>
      </c>
      <c r="G5868" s="12">
        <f t="shared" si="93"/>
        <v>0</v>
      </c>
    </row>
    <row r="5869" spans="1:7" x14ac:dyDescent="0.25">
      <c r="A5869">
        <v>47901074</v>
      </c>
      <c r="B5869" t="s">
        <v>6583</v>
      </c>
      <c r="C5869" t="s">
        <v>6542</v>
      </c>
      <c r="D5869"/>
      <c r="E5869">
        <v>46.2</v>
      </c>
      <c r="F5869">
        <f>VLOOKUP(A5869,'[1]2016-2015 CDM Price Difference'!$A$5:$E$6271,5,FALSE)</f>
        <v>46.2</v>
      </c>
      <c r="G5869" s="12">
        <f t="shared" si="93"/>
        <v>0</v>
      </c>
    </row>
    <row r="5870" spans="1:7" x14ac:dyDescent="0.25">
      <c r="A5870">
        <v>47901075</v>
      </c>
      <c r="B5870" t="s">
        <v>6194</v>
      </c>
      <c r="C5870" t="s">
        <v>6542</v>
      </c>
      <c r="D5870"/>
      <c r="E5870">
        <v>108.15</v>
      </c>
      <c r="F5870">
        <f>VLOOKUP(A5870,'[1]2016-2015 CDM Price Difference'!$A$5:$E$6271,5,FALSE)</f>
        <v>108.15</v>
      </c>
      <c r="G5870" s="12">
        <f t="shared" si="93"/>
        <v>0</v>
      </c>
    </row>
    <row r="5871" spans="1:7" x14ac:dyDescent="0.25">
      <c r="A5871">
        <v>47901076</v>
      </c>
      <c r="B5871" t="s">
        <v>6195</v>
      </c>
      <c r="C5871" t="s">
        <v>6542</v>
      </c>
      <c r="D5871"/>
      <c r="E5871">
        <v>108.15</v>
      </c>
      <c r="F5871">
        <f>VLOOKUP(A5871,'[1]2016-2015 CDM Price Difference'!$A$5:$E$6271,5,FALSE)</f>
        <v>108.15</v>
      </c>
      <c r="G5871" s="12">
        <f t="shared" si="93"/>
        <v>0</v>
      </c>
    </row>
    <row r="5872" spans="1:7" x14ac:dyDescent="0.25">
      <c r="A5872">
        <v>47901077</v>
      </c>
      <c r="B5872" t="s">
        <v>6584</v>
      </c>
      <c r="C5872" t="s">
        <v>6542</v>
      </c>
      <c r="D5872"/>
      <c r="E5872">
        <v>193.2</v>
      </c>
      <c r="F5872">
        <f>VLOOKUP(A5872,'[1]2016-2015 CDM Price Difference'!$A$5:$E$6271,5,FALSE)</f>
        <v>193.2</v>
      </c>
      <c r="G5872" s="12">
        <f t="shared" si="93"/>
        <v>0</v>
      </c>
    </row>
    <row r="5873" spans="1:7" x14ac:dyDescent="0.25">
      <c r="A5873">
        <v>47901078</v>
      </c>
      <c r="B5873" t="s">
        <v>6585</v>
      </c>
      <c r="C5873" t="s">
        <v>6542</v>
      </c>
      <c r="D5873"/>
      <c r="E5873">
        <v>105</v>
      </c>
      <c r="F5873">
        <f>VLOOKUP(A5873,'[1]2016-2015 CDM Price Difference'!$A$5:$E$6271,5,FALSE)</f>
        <v>105</v>
      </c>
      <c r="G5873" s="12">
        <f t="shared" si="93"/>
        <v>0</v>
      </c>
    </row>
    <row r="5874" spans="1:7" x14ac:dyDescent="0.25">
      <c r="A5874">
        <v>47901079</v>
      </c>
      <c r="B5874" t="s">
        <v>6586</v>
      </c>
      <c r="C5874" t="s">
        <v>6542</v>
      </c>
      <c r="D5874"/>
      <c r="E5874">
        <v>81.900000000000006</v>
      </c>
      <c r="F5874">
        <f>VLOOKUP(A5874,'[1]2016-2015 CDM Price Difference'!$A$5:$E$6271,5,FALSE)</f>
        <v>81.900000000000006</v>
      </c>
      <c r="G5874" s="12">
        <f t="shared" si="93"/>
        <v>0</v>
      </c>
    </row>
    <row r="5875" spans="1:7" x14ac:dyDescent="0.25">
      <c r="A5875">
        <v>47901080</v>
      </c>
      <c r="B5875" t="s">
        <v>6587</v>
      </c>
      <c r="C5875" t="s">
        <v>6542</v>
      </c>
      <c r="D5875"/>
      <c r="E5875">
        <v>69.3</v>
      </c>
      <c r="F5875">
        <f>VLOOKUP(A5875,'[1]2016-2015 CDM Price Difference'!$A$5:$E$6271,5,FALSE)</f>
        <v>69.3</v>
      </c>
      <c r="G5875" s="12">
        <f t="shared" si="93"/>
        <v>0</v>
      </c>
    </row>
    <row r="5876" spans="1:7" x14ac:dyDescent="0.25">
      <c r="A5876">
        <v>47901081</v>
      </c>
      <c r="B5876" t="s">
        <v>6588</v>
      </c>
      <c r="C5876" t="s">
        <v>6542</v>
      </c>
      <c r="D5876"/>
      <c r="E5876">
        <v>93.45</v>
      </c>
      <c r="F5876">
        <f>VLOOKUP(A5876,'[1]2016-2015 CDM Price Difference'!$A$5:$E$6271,5,FALSE)</f>
        <v>93.45</v>
      </c>
      <c r="G5876" s="12">
        <f t="shared" si="93"/>
        <v>0</v>
      </c>
    </row>
    <row r="5877" spans="1:7" x14ac:dyDescent="0.25">
      <c r="A5877">
        <v>47901085</v>
      </c>
      <c r="B5877" t="s">
        <v>6589</v>
      </c>
      <c r="C5877" t="s">
        <v>6542</v>
      </c>
      <c r="D5877"/>
      <c r="E5877">
        <v>91.35</v>
      </c>
      <c r="F5877">
        <f>VLOOKUP(A5877,'[1]2016-2015 CDM Price Difference'!$A$5:$E$6271,5,FALSE)</f>
        <v>91.35</v>
      </c>
      <c r="G5877" s="12">
        <f t="shared" si="93"/>
        <v>0</v>
      </c>
    </row>
    <row r="5878" spans="1:7" x14ac:dyDescent="0.25">
      <c r="A5878">
        <v>47901086</v>
      </c>
      <c r="B5878" t="s">
        <v>6590</v>
      </c>
      <c r="C5878" t="s">
        <v>6542</v>
      </c>
      <c r="D5878"/>
      <c r="E5878">
        <v>110.25</v>
      </c>
      <c r="F5878">
        <f>VLOOKUP(A5878,'[1]2016-2015 CDM Price Difference'!$A$5:$E$6271,5,FALSE)</f>
        <v>110.25</v>
      </c>
      <c r="G5878" s="12">
        <f t="shared" si="93"/>
        <v>0</v>
      </c>
    </row>
    <row r="5879" spans="1:7" x14ac:dyDescent="0.25">
      <c r="A5879">
        <v>47901087</v>
      </c>
      <c r="B5879" t="s">
        <v>6265</v>
      </c>
      <c r="C5879" t="s">
        <v>6542</v>
      </c>
      <c r="D5879"/>
      <c r="E5879">
        <v>110.25</v>
      </c>
      <c r="F5879">
        <f>VLOOKUP(A5879,'[1]2016-2015 CDM Price Difference'!$A$5:$E$6271,5,FALSE)</f>
        <v>110.25</v>
      </c>
      <c r="G5879" s="12">
        <f t="shared" si="93"/>
        <v>0</v>
      </c>
    </row>
    <row r="5880" spans="1:7" x14ac:dyDescent="0.25">
      <c r="A5880">
        <v>47901088</v>
      </c>
      <c r="B5880" t="s">
        <v>6204</v>
      </c>
      <c r="C5880" t="s">
        <v>6542</v>
      </c>
      <c r="D5880"/>
      <c r="E5880">
        <v>87.15</v>
      </c>
      <c r="F5880">
        <f>VLOOKUP(A5880,'[1]2016-2015 CDM Price Difference'!$A$5:$E$6271,5,FALSE)</f>
        <v>87.15</v>
      </c>
      <c r="G5880" s="12">
        <f t="shared" si="93"/>
        <v>0</v>
      </c>
    </row>
    <row r="5881" spans="1:7" x14ac:dyDescent="0.25">
      <c r="A5881">
        <v>47901089</v>
      </c>
      <c r="B5881" t="s">
        <v>6591</v>
      </c>
      <c r="C5881" t="s">
        <v>6542</v>
      </c>
      <c r="D5881"/>
      <c r="E5881">
        <v>115.5</v>
      </c>
      <c r="F5881">
        <f>VLOOKUP(A5881,'[1]2016-2015 CDM Price Difference'!$A$5:$E$6271,5,FALSE)</f>
        <v>115.5</v>
      </c>
      <c r="G5881" s="12">
        <f t="shared" si="93"/>
        <v>0</v>
      </c>
    </row>
    <row r="5882" spans="1:7" x14ac:dyDescent="0.25">
      <c r="A5882">
        <v>47901090</v>
      </c>
      <c r="B5882" t="s">
        <v>6206</v>
      </c>
      <c r="C5882" t="s">
        <v>6542</v>
      </c>
      <c r="D5882"/>
      <c r="E5882">
        <v>87.15</v>
      </c>
      <c r="F5882">
        <f>VLOOKUP(A5882,'[1]2016-2015 CDM Price Difference'!$A$5:$E$6271,5,FALSE)</f>
        <v>87.15</v>
      </c>
      <c r="G5882" s="12">
        <f t="shared" si="93"/>
        <v>0</v>
      </c>
    </row>
    <row r="5883" spans="1:7" x14ac:dyDescent="0.25">
      <c r="A5883">
        <v>47901091</v>
      </c>
      <c r="B5883" t="s">
        <v>6592</v>
      </c>
      <c r="C5883" t="s">
        <v>6542</v>
      </c>
      <c r="D5883"/>
      <c r="E5883">
        <v>115.5</v>
      </c>
      <c r="F5883">
        <f>VLOOKUP(A5883,'[1]2016-2015 CDM Price Difference'!$A$5:$E$6271,5,FALSE)</f>
        <v>115.5</v>
      </c>
      <c r="G5883" s="12">
        <f t="shared" si="93"/>
        <v>0</v>
      </c>
    </row>
    <row r="5884" spans="1:7" x14ac:dyDescent="0.25">
      <c r="A5884">
        <v>47901092</v>
      </c>
      <c r="B5884" t="s">
        <v>6191</v>
      </c>
      <c r="C5884" t="s">
        <v>6542</v>
      </c>
      <c r="D5884"/>
      <c r="E5884">
        <v>151.19999999999999</v>
      </c>
      <c r="F5884">
        <f>VLOOKUP(A5884,'[1]2016-2015 CDM Price Difference'!$A$5:$E$6271,5,FALSE)</f>
        <v>151.19999999999999</v>
      </c>
      <c r="G5884" s="12">
        <f t="shared" si="93"/>
        <v>0</v>
      </c>
    </row>
    <row r="5885" spans="1:7" x14ac:dyDescent="0.25">
      <c r="A5885">
        <v>47901093</v>
      </c>
      <c r="B5885" t="s">
        <v>6192</v>
      </c>
      <c r="C5885" t="s">
        <v>6542</v>
      </c>
      <c r="D5885"/>
      <c r="E5885">
        <v>199.5</v>
      </c>
      <c r="F5885">
        <f>VLOOKUP(A5885,'[1]2016-2015 CDM Price Difference'!$A$5:$E$6271,5,FALSE)</f>
        <v>199.5</v>
      </c>
      <c r="G5885" s="12">
        <f t="shared" si="93"/>
        <v>0</v>
      </c>
    </row>
    <row r="5886" spans="1:7" x14ac:dyDescent="0.25">
      <c r="A5886">
        <v>47901094</v>
      </c>
      <c r="B5886" t="s">
        <v>6593</v>
      </c>
      <c r="C5886" t="s">
        <v>6542</v>
      </c>
      <c r="D5886"/>
      <c r="E5886">
        <v>151.19999999999999</v>
      </c>
      <c r="F5886">
        <f>VLOOKUP(A5886,'[1]2016-2015 CDM Price Difference'!$A$5:$E$6271,5,FALSE)</f>
        <v>151.19999999999999</v>
      </c>
      <c r="G5886" s="12">
        <f t="shared" si="93"/>
        <v>0</v>
      </c>
    </row>
    <row r="5887" spans="1:7" x14ac:dyDescent="0.25">
      <c r="A5887">
        <v>47901095</v>
      </c>
      <c r="B5887" t="s">
        <v>6594</v>
      </c>
      <c r="C5887" t="s">
        <v>6542</v>
      </c>
      <c r="D5887"/>
      <c r="E5887">
        <v>199.5</v>
      </c>
      <c r="F5887">
        <f>VLOOKUP(A5887,'[1]2016-2015 CDM Price Difference'!$A$5:$E$6271,5,FALSE)</f>
        <v>199.5</v>
      </c>
      <c r="G5887" s="12">
        <f t="shared" si="93"/>
        <v>0</v>
      </c>
    </row>
    <row r="5888" spans="1:7" x14ac:dyDescent="0.25">
      <c r="A5888">
        <v>47901096</v>
      </c>
      <c r="B5888" t="s">
        <v>6595</v>
      </c>
      <c r="C5888" t="s">
        <v>6542</v>
      </c>
      <c r="D5888"/>
      <c r="E5888">
        <v>147</v>
      </c>
      <c r="F5888">
        <f>VLOOKUP(A5888,'[1]2016-2015 CDM Price Difference'!$A$5:$E$6271,5,FALSE)</f>
        <v>147</v>
      </c>
      <c r="G5888" s="12">
        <f t="shared" si="93"/>
        <v>0</v>
      </c>
    </row>
    <row r="5889" spans="1:7" x14ac:dyDescent="0.25">
      <c r="A5889">
        <v>47901097</v>
      </c>
      <c r="B5889" t="s">
        <v>6266</v>
      </c>
      <c r="C5889" t="s">
        <v>6542</v>
      </c>
      <c r="D5889"/>
      <c r="E5889">
        <v>294</v>
      </c>
      <c r="F5889">
        <f>VLOOKUP(A5889,'[1]2016-2015 CDM Price Difference'!$A$5:$E$6271,5,FALSE)</f>
        <v>294</v>
      </c>
      <c r="G5889" s="12">
        <f t="shared" si="93"/>
        <v>0</v>
      </c>
    </row>
    <row r="5890" spans="1:7" x14ac:dyDescent="0.25">
      <c r="A5890">
        <v>47901098</v>
      </c>
      <c r="B5890" t="s">
        <v>7835</v>
      </c>
      <c r="C5890" t="s">
        <v>6542</v>
      </c>
      <c r="D5890"/>
      <c r="E5890">
        <v>133.35</v>
      </c>
      <c r="F5890">
        <f>VLOOKUP(A5890,'[1]2016-2015 CDM Price Difference'!$A$5:$E$6271,5,FALSE)</f>
        <v>133.35</v>
      </c>
      <c r="G5890" s="12">
        <f t="shared" si="93"/>
        <v>0</v>
      </c>
    </row>
    <row r="5891" spans="1:7" x14ac:dyDescent="0.25">
      <c r="A5891">
        <v>47901205</v>
      </c>
      <c r="B5891" t="s">
        <v>6202</v>
      </c>
      <c r="C5891" t="s">
        <v>6542</v>
      </c>
      <c r="D5891"/>
      <c r="E5891">
        <v>625.79999999999995</v>
      </c>
      <c r="F5891">
        <f>VLOOKUP(A5891,'[1]2016-2015 CDM Price Difference'!$A$5:$E$6271,5,FALSE)</f>
        <v>625.79999999999995</v>
      </c>
      <c r="G5891" s="12">
        <f t="shared" si="93"/>
        <v>0</v>
      </c>
    </row>
    <row r="5892" spans="1:7" x14ac:dyDescent="0.25">
      <c r="A5892">
        <v>47901206</v>
      </c>
      <c r="B5892" t="s">
        <v>6203</v>
      </c>
      <c r="C5892" t="s">
        <v>6542</v>
      </c>
      <c r="D5892"/>
      <c r="E5892">
        <v>312.89999999999998</v>
      </c>
      <c r="F5892">
        <f>VLOOKUP(A5892,'[1]2016-2015 CDM Price Difference'!$A$5:$E$6271,5,FALSE)</f>
        <v>312.89999999999998</v>
      </c>
      <c r="G5892" s="12">
        <f t="shared" si="93"/>
        <v>0</v>
      </c>
    </row>
    <row r="5893" spans="1:7" x14ac:dyDescent="0.25">
      <c r="A5893">
        <v>47901207</v>
      </c>
      <c r="B5893" t="s">
        <v>6597</v>
      </c>
      <c r="C5893" t="s">
        <v>6542</v>
      </c>
      <c r="D5893"/>
      <c r="E5893">
        <v>94.5</v>
      </c>
      <c r="F5893">
        <f>VLOOKUP(A5893,'[1]2016-2015 CDM Price Difference'!$A$5:$E$6271,5,FALSE)</f>
        <v>94.5</v>
      </c>
      <c r="G5893" s="12">
        <f t="shared" si="93"/>
        <v>0</v>
      </c>
    </row>
    <row r="5894" spans="1:7" x14ac:dyDescent="0.25">
      <c r="A5894">
        <v>47901208</v>
      </c>
      <c r="B5894" t="s">
        <v>6598</v>
      </c>
      <c r="C5894" t="s">
        <v>6542</v>
      </c>
      <c r="D5894"/>
      <c r="E5894">
        <v>94.5</v>
      </c>
      <c r="F5894">
        <f>VLOOKUP(A5894,'[1]2016-2015 CDM Price Difference'!$A$5:$E$6271,5,FALSE)</f>
        <v>94.5</v>
      </c>
      <c r="G5894" s="12">
        <f t="shared" si="93"/>
        <v>0</v>
      </c>
    </row>
    <row r="5895" spans="1:7" x14ac:dyDescent="0.25">
      <c r="A5895">
        <v>47901209</v>
      </c>
      <c r="B5895" t="s">
        <v>6599</v>
      </c>
      <c r="C5895" t="s">
        <v>6542</v>
      </c>
      <c r="D5895"/>
      <c r="E5895">
        <v>94.5</v>
      </c>
      <c r="F5895">
        <f>VLOOKUP(A5895,'[1]2016-2015 CDM Price Difference'!$A$5:$E$6271,5,FALSE)</f>
        <v>94.5</v>
      </c>
      <c r="G5895" s="12">
        <f t="shared" si="93"/>
        <v>0</v>
      </c>
    </row>
    <row r="5896" spans="1:7" x14ac:dyDescent="0.25">
      <c r="A5896">
        <v>47901210</v>
      </c>
      <c r="B5896" t="s">
        <v>6600</v>
      </c>
      <c r="C5896" t="s">
        <v>6542</v>
      </c>
      <c r="D5896"/>
      <c r="E5896">
        <v>94.5</v>
      </c>
      <c r="F5896">
        <f>VLOOKUP(A5896,'[1]2016-2015 CDM Price Difference'!$A$5:$E$6271,5,FALSE)</f>
        <v>94.5</v>
      </c>
      <c r="G5896" s="12">
        <f t="shared" si="93"/>
        <v>0</v>
      </c>
    </row>
    <row r="5897" spans="1:7" x14ac:dyDescent="0.25">
      <c r="A5897">
        <v>47901211</v>
      </c>
      <c r="B5897" t="s">
        <v>6601</v>
      </c>
      <c r="C5897" t="s">
        <v>6542</v>
      </c>
      <c r="D5897"/>
      <c r="E5897">
        <v>94.5</v>
      </c>
      <c r="F5897">
        <f>VLOOKUP(A5897,'[1]2016-2015 CDM Price Difference'!$A$5:$E$6271,5,FALSE)</f>
        <v>94.5</v>
      </c>
      <c r="G5897" s="12">
        <f t="shared" si="93"/>
        <v>0</v>
      </c>
    </row>
    <row r="5898" spans="1:7" x14ac:dyDescent="0.25">
      <c r="A5898">
        <v>47901212</v>
      </c>
      <c r="B5898" t="s">
        <v>6602</v>
      </c>
      <c r="C5898" t="s">
        <v>6542</v>
      </c>
      <c r="D5898"/>
      <c r="E5898">
        <v>94.5</v>
      </c>
      <c r="F5898">
        <f>VLOOKUP(A5898,'[1]2016-2015 CDM Price Difference'!$A$5:$E$6271,5,FALSE)</f>
        <v>94.5</v>
      </c>
      <c r="G5898" s="12">
        <f t="shared" si="93"/>
        <v>0</v>
      </c>
    </row>
    <row r="5899" spans="1:7" x14ac:dyDescent="0.25">
      <c r="A5899">
        <v>47901213</v>
      </c>
      <c r="B5899" t="s">
        <v>6603</v>
      </c>
      <c r="C5899" t="s">
        <v>6542</v>
      </c>
      <c r="D5899"/>
      <c r="E5899">
        <v>94.5</v>
      </c>
      <c r="F5899">
        <f>VLOOKUP(A5899,'[1]2016-2015 CDM Price Difference'!$A$5:$E$6271,5,FALSE)</f>
        <v>94.5</v>
      </c>
      <c r="G5899" s="12">
        <f t="shared" si="93"/>
        <v>0</v>
      </c>
    </row>
    <row r="5900" spans="1:7" x14ac:dyDescent="0.25">
      <c r="A5900">
        <v>47901214</v>
      </c>
      <c r="B5900" t="s">
        <v>6604</v>
      </c>
      <c r="C5900" t="s">
        <v>6542</v>
      </c>
      <c r="D5900"/>
      <c r="E5900">
        <v>94.5</v>
      </c>
      <c r="F5900">
        <f>VLOOKUP(A5900,'[1]2016-2015 CDM Price Difference'!$A$5:$E$6271,5,FALSE)</f>
        <v>94.5</v>
      </c>
      <c r="G5900" s="12">
        <f t="shared" si="93"/>
        <v>0</v>
      </c>
    </row>
    <row r="5901" spans="1:7" x14ac:dyDescent="0.25">
      <c r="A5901">
        <v>47901215</v>
      </c>
      <c r="B5901" t="s">
        <v>7834</v>
      </c>
      <c r="C5901" t="s">
        <v>6542</v>
      </c>
      <c r="D5901"/>
      <c r="E5901">
        <v>152.25</v>
      </c>
      <c r="F5901">
        <f>VLOOKUP(A5901,'[1]2016-2015 CDM Price Difference'!$A$5:$E$6271,5,FALSE)</f>
        <v>152.25</v>
      </c>
      <c r="G5901" s="12">
        <f t="shared" si="93"/>
        <v>0</v>
      </c>
    </row>
    <row r="5902" spans="1:7" x14ac:dyDescent="0.25">
      <c r="A5902">
        <v>47901216</v>
      </c>
      <c r="B5902" t="s">
        <v>6606</v>
      </c>
      <c r="C5902" t="s">
        <v>6542</v>
      </c>
      <c r="D5902"/>
      <c r="E5902">
        <v>250.95</v>
      </c>
      <c r="F5902">
        <f>VLOOKUP(A5902,'[1]2016-2015 CDM Price Difference'!$A$5:$E$6271,5,FALSE)</f>
        <v>250.95</v>
      </c>
      <c r="G5902" s="12">
        <f t="shared" si="93"/>
        <v>0</v>
      </c>
    </row>
    <row r="5903" spans="1:7" x14ac:dyDescent="0.25">
      <c r="A5903">
        <v>47901217</v>
      </c>
      <c r="B5903" t="s">
        <v>6607</v>
      </c>
      <c r="C5903" t="s">
        <v>6542</v>
      </c>
      <c r="D5903"/>
      <c r="E5903">
        <v>164.85</v>
      </c>
      <c r="F5903">
        <f>VLOOKUP(A5903,'[1]2016-2015 CDM Price Difference'!$A$5:$E$6271,5,FALSE)</f>
        <v>164.85</v>
      </c>
      <c r="G5903" s="12">
        <f t="shared" si="93"/>
        <v>0</v>
      </c>
    </row>
    <row r="5904" spans="1:7" x14ac:dyDescent="0.25">
      <c r="A5904">
        <v>47901235</v>
      </c>
      <c r="B5904" t="s">
        <v>6224</v>
      </c>
      <c r="C5904" t="s">
        <v>6542</v>
      </c>
      <c r="D5904"/>
      <c r="E5904">
        <v>0.01</v>
      </c>
      <c r="F5904">
        <f>VLOOKUP(A5904,'[1]2016-2015 CDM Price Difference'!$A$5:$E$6271,5,FALSE)</f>
        <v>0.01</v>
      </c>
      <c r="G5904" s="12">
        <f t="shared" si="93"/>
        <v>0</v>
      </c>
    </row>
    <row r="5905" spans="1:7" x14ac:dyDescent="0.25">
      <c r="A5905">
        <v>47901236</v>
      </c>
      <c r="B5905" t="s">
        <v>6225</v>
      </c>
      <c r="C5905" t="s">
        <v>6542</v>
      </c>
      <c r="D5905"/>
      <c r="E5905">
        <v>0.01</v>
      </c>
      <c r="F5905">
        <f>VLOOKUP(A5905,'[1]2016-2015 CDM Price Difference'!$A$5:$E$6271,5,FALSE)</f>
        <v>0.01</v>
      </c>
      <c r="G5905" s="12">
        <f t="shared" si="93"/>
        <v>0</v>
      </c>
    </row>
    <row r="5906" spans="1:7" x14ac:dyDescent="0.25">
      <c r="A5906">
        <v>47901237</v>
      </c>
      <c r="B5906" t="s">
        <v>6226</v>
      </c>
      <c r="C5906" t="s">
        <v>6542</v>
      </c>
      <c r="D5906"/>
      <c r="E5906">
        <v>0.01</v>
      </c>
      <c r="F5906">
        <f>VLOOKUP(A5906,'[1]2016-2015 CDM Price Difference'!$A$5:$E$6271,5,FALSE)</f>
        <v>0.01</v>
      </c>
      <c r="G5906" s="12">
        <f t="shared" si="93"/>
        <v>0</v>
      </c>
    </row>
    <row r="5907" spans="1:7" x14ac:dyDescent="0.25">
      <c r="A5907">
        <v>47901238</v>
      </c>
      <c r="B5907" t="s">
        <v>6227</v>
      </c>
      <c r="C5907" t="s">
        <v>6542</v>
      </c>
      <c r="D5907"/>
      <c r="E5907">
        <v>0.01</v>
      </c>
      <c r="F5907">
        <f>VLOOKUP(A5907,'[1]2016-2015 CDM Price Difference'!$A$5:$E$6271,5,FALSE)</f>
        <v>0.01</v>
      </c>
      <c r="G5907" s="12">
        <f t="shared" si="93"/>
        <v>0</v>
      </c>
    </row>
    <row r="5908" spans="1:7" x14ac:dyDescent="0.25">
      <c r="A5908">
        <v>47901239</v>
      </c>
      <c r="B5908" t="s">
        <v>6228</v>
      </c>
      <c r="C5908" t="s">
        <v>6542</v>
      </c>
      <c r="D5908"/>
      <c r="E5908">
        <v>0.01</v>
      </c>
      <c r="F5908">
        <f>VLOOKUP(A5908,'[1]2016-2015 CDM Price Difference'!$A$5:$E$6271,5,FALSE)</f>
        <v>0.01</v>
      </c>
      <c r="G5908" s="12">
        <f t="shared" si="93"/>
        <v>0</v>
      </c>
    </row>
    <row r="5909" spans="1:7" x14ac:dyDescent="0.25">
      <c r="A5909">
        <v>47901240</v>
      </c>
      <c r="B5909" t="s">
        <v>6229</v>
      </c>
      <c r="C5909" t="s">
        <v>6542</v>
      </c>
      <c r="D5909"/>
      <c r="E5909">
        <v>0.01</v>
      </c>
      <c r="F5909">
        <f>VLOOKUP(A5909,'[1]2016-2015 CDM Price Difference'!$A$5:$E$6271,5,FALSE)</f>
        <v>0.01</v>
      </c>
      <c r="G5909" s="12">
        <f t="shared" si="93"/>
        <v>0</v>
      </c>
    </row>
    <row r="5910" spans="1:7" x14ac:dyDescent="0.25">
      <c r="A5910">
        <v>47901241</v>
      </c>
      <c r="B5910" t="s">
        <v>6230</v>
      </c>
      <c r="C5910" t="s">
        <v>6542</v>
      </c>
      <c r="D5910"/>
      <c r="E5910">
        <v>0.01</v>
      </c>
      <c r="F5910">
        <f>VLOOKUP(A5910,'[1]2016-2015 CDM Price Difference'!$A$5:$E$6271,5,FALSE)</f>
        <v>0.01</v>
      </c>
      <c r="G5910" s="12">
        <f t="shared" si="93"/>
        <v>0</v>
      </c>
    </row>
    <row r="5911" spans="1:7" x14ac:dyDescent="0.25">
      <c r="A5911">
        <v>47901242</v>
      </c>
      <c r="B5911" t="s">
        <v>6231</v>
      </c>
      <c r="C5911" t="s">
        <v>6542</v>
      </c>
      <c r="D5911"/>
      <c r="E5911">
        <v>0.01</v>
      </c>
      <c r="F5911">
        <f>VLOOKUP(A5911,'[1]2016-2015 CDM Price Difference'!$A$5:$E$6271,5,FALSE)</f>
        <v>0.01</v>
      </c>
      <c r="G5911" s="12">
        <f t="shared" si="93"/>
        <v>0</v>
      </c>
    </row>
    <row r="5912" spans="1:7" x14ac:dyDescent="0.25">
      <c r="A5912">
        <v>47901243</v>
      </c>
      <c r="B5912" t="s">
        <v>6232</v>
      </c>
      <c r="C5912" t="s">
        <v>6542</v>
      </c>
      <c r="D5912"/>
      <c r="E5912">
        <v>0.01</v>
      </c>
      <c r="F5912">
        <f>VLOOKUP(A5912,'[1]2016-2015 CDM Price Difference'!$A$5:$E$6271,5,FALSE)</f>
        <v>0.01</v>
      </c>
      <c r="G5912" s="12">
        <f t="shared" si="93"/>
        <v>0</v>
      </c>
    </row>
    <row r="5913" spans="1:7" x14ac:dyDescent="0.25">
      <c r="A5913">
        <v>47901244</v>
      </c>
      <c r="B5913" t="s">
        <v>6233</v>
      </c>
      <c r="C5913" t="s">
        <v>6542</v>
      </c>
      <c r="D5913"/>
      <c r="E5913">
        <v>0.01</v>
      </c>
      <c r="F5913">
        <f>VLOOKUP(A5913,'[1]2016-2015 CDM Price Difference'!$A$5:$E$6271,5,FALSE)</f>
        <v>0.01</v>
      </c>
      <c r="G5913" s="12">
        <f t="shared" si="93"/>
        <v>0</v>
      </c>
    </row>
    <row r="5914" spans="1:7" x14ac:dyDescent="0.25">
      <c r="A5914">
        <v>47901245</v>
      </c>
      <c r="B5914" t="s">
        <v>6234</v>
      </c>
      <c r="C5914" t="s">
        <v>6542</v>
      </c>
      <c r="D5914"/>
      <c r="E5914">
        <v>0.01</v>
      </c>
      <c r="F5914">
        <f>VLOOKUP(A5914,'[1]2016-2015 CDM Price Difference'!$A$5:$E$6271,5,FALSE)</f>
        <v>0.01</v>
      </c>
      <c r="G5914" s="12">
        <f t="shared" si="93"/>
        <v>0</v>
      </c>
    </row>
    <row r="5915" spans="1:7" x14ac:dyDescent="0.25">
      <c r="A5915">
        <v>47901246</v>
      </c>
      <c r="B5915" t="s">
        <v>6235</v>
      </c>
      <c r="C5915" t="s">
        <v>6542</v>
      </c>
      <c r="D5915"/>
      <c r="E5915">
        <v>0.01</v>
      </c>
      <c r="F5915">
        <f>VLOOKUP(A5915,'[1]2016-2015 CDM Price Difference'!$A$5:$E$6271,5,FALSE)</f>
        <v>0.01</v>
      </c>
      <c r="G5915" s="12">
        <f t="shared" si="93"/>
        <v>0</v>
      </c>
    </row>
    <row r="5916" spans="1:7" x14ac:dyDescent="0.25">
      <c r="A5916">
        <v>47901247</v>
      </c>
      <c r="B5916" t="s">
        <v>6609</v>
      </c>
      <c r="C5916" t="s">
        <v>6542</v>
      </c>
      <c r="D5916"/>
      <c r="E5916">
        <v>0.01</v>
      </c>
      <c r="F5916">
        <f>VLOOKUP(A5916,'[1]2016-2015 CDM Price Difference'!$A$5:$E$6271,5,FALSE)</f>
        <v>0.01</v>
      </c>
      <c r="G5916" s="12">
        <f t="shared" si="93"/>
        <v>0</v>
      </c>
    </row>
    <row r="5917" spans="1:7" x14ac:dyDescent="0.25">
      <c r="A5917">
        <v>47901248</v>
      </c>
      <c r="B5917" t="s">
        <v>6610</v>
      </c>
      <c r="C5917" t="s">
        <v>6542</v>
      </c>
      <c r="D5917"/>
      <c r="E5917">
        <v>0.01</v>
      </c>
      <c r="F5917">
        <f>VLOOKUP(A5917,'[1]2016-2015 CDM Price Difference'!$A$5:$E$6271,5,FALSE)</f>
        <v>0.01</v>
      </c>
      <c r="G5917" s="12">
        <f t="shared" si="93"/>
        <v>0</v>
      </c>
    </row>
    <row r="5918" spans="1:7" x14ac:dyDescent="0.25">
      <c r="A5918">
        <v>47901249</v>
      </c>
      <c r="B5918" t="s">
        <v>6611</v>
      </c>
      <c r="C5918" t="s">
        <v>6542</v>
      </c>
      <c r="D5918"/>
      <c r="E5918">
        <v>0.01</v>
      </c>
      <c r="F5918">
        <f>VLOOKUP(A5918,'[1]2016-2015 CDM Price Difference'!$A$5:$E$6271,5,FALSE)</f>
        <v>0.01</v>
      </c>
      <c r="G5918" s="12">
        <f t="shared" si="93"/>
        <v>0</v>
      </c>
    </row>
    <row r="5919" spans="1:7" x14ac:dyDescent="0.25">
      <c r="A5919">
        <v>47901250</v>
      </c>
      <c r="B5919" t="s">
        <v>6612</v>
      </c>
      <c r="C5919" t="s">
        <v>6542</v>
      </c>
      <c r="D5919"/>
      <c r="E5919">
        <v>0.01</v>
      </c>
      <c r="F5919">
        <f>VLOOKUP(A5919,'[1]2016-2015 CDM Price Difference'!$A$5:$E$6271,5,FALSE)</f>
        <v>0.01</v>
      </c>
      <c r="G5919" s="12">
        <f t="shared" si="93"/>
        <v>0</v>
      </c>
    </row>
    <row r="5920" spans="1:7" x14ac:dyDescent="0.25">
      <c r="A5920">
        <v>47901251</v>
      </c>
      <c r="B5920" t="s">
        <v>6613</v>
      </c>
      <c r="C5920" t="s">
        <v>6542</v>
      </c>
      <c r="D5920"/>
      <c r="E5920">
        <v>0.01</v>
      </c>
      <c r="F5920">
        <f>VLOOKUP(A5920,'[1]2016-2015 CDM Price Difference'!$A$5:$E$6271,5,FALSE)</f>
        <v>0.01</v>
      </c>
      <c r="G5920" s="12">
        <f t="shared" si="93"/>
        <v>0</v>
      </c>
    </row>
    <row r="5921" spans="1:7" x14ac:dyDescent="0.25">
      <c r="A5921">
        <v>47901252</v>
      </c>
      <c r="B5921" t="s">
        <v>6614</v>
      </c>
      <c r="C5921" t="s">
        <v>6542</v>
      </c>
      <c r="D5921"/>
      <c r="E5921">
        <v>0.01</v>
      </c>
      <c r="F5921">
        <f>VLOOKUP(A5921,'[1]2016-2015 CDM Price Difference'!$A$5:$E$6271,5,FALSE)</f>
        <v>0.01</v>
      </c>
      <c r="G5921" s="12">
        <f t="shared" si="93"/>
        <v>0</v>
      </c>
    </row>
    <row r="5922" spans="1:7" x14ac:dyDescent="0.25">
      <c r="A5922">
        <v>47901253</v>
      </c>
      <c r="B5922" t="s">
        <v>6517</v>
      </c>
      <c r="C5922" t="s">
        <v>6542</v>
      </c>
      <c r="D5922"/>
      <c r="E5922">
        <v>0.01</v>
      </c>
      <c r="F5922">
        <f>VLOOKUP(A5922,'[1]2016-2015 CDM Price Difference'!$A$5:$E$6271,5,FALSE)</f>
        <v>0.01</v>
      </c>
      <c r="G5922" s="12">
        <f t="shared" si="93"/>
        <v>0</v>
      </c>
    </row>
    <row r="5923" spans="1:7" x14ac:dyDescent="0.25">
      <c r="A5923">
        <v>47901254</v>
      </c>
      <c r="B5923" t="s">
        <v>6518</v>
      </c>
      <c r="C5923" t="s">
        <v>6542</v>
      </c>
      <c r="D5923"/>
      <c r="E5923">
        <v>0.01</v>
      </c>
      <c r="F5923">
        <f>VLOOKUP(A5923,'[1]2016-2015 CDM Price Difference'!$A$5:$E$6271,5,FALSE)</f>
        <v>0.01</v>
      </c>
      <c r="G5923" s="12">
        <f t="shared" si="93"/>
        <v>0</v>
      </c>
    </row>
    <row r="5924" spans="1:7" x14ac:dyDescent="0.25">
      <c r="A5924">
        <v>47901255</v>
      </c>
      <c r="B5924" t="s">
        <v>6519</v>
      </c>
      <c r="C5924" t="s">
        <v>6542</v>
      </c>
      <c r="D5924"/>
      <c r="E5924">
        <v>0.01</v>
      </c>
      <c r="F5924">
        <f>VLOOKUP(A5924,'[1]2016-2015 CDM Price Difference'!$A$5:$E$6271,5,FALSE)</f>
        <v>0.01</v>
      </c>
      <c r="G5924" s="12">
        <f t="shared" si="93"/>
        <v>0</v>
      </c>
    </row>
    <row r="5925" spans="1:7" x14ac:dyDescent="0.25">
      <c r="A5925">
        <v>47901256</v>
      </c>
      <c r="B5925" t="s">
        <v>6520</v>
      </c>
      <c r="C5925" t="s">
        <v>6542</v>
      </c>
      <c r="D5925"/>
      <c r="E5925">
        <v>0.01</v>
      </c>
      <c r="F5925">
        <f>VLOOKUP(A5925,'[1]2016-2015 CDM Price Difference'!$A$5:$E$6271,5,FALSE)</f>
        <v>0.01</v>
      </c>
      <c r="G5925" s="12">
        <f t="shared" si="93"/>
        <v>0</v>
      </c>
    </row>
    <row r="5926" spans="1:7" x14ac:dyDescent="0.25">
      <c r="A5926">
        <v>47901257</v>
      </c>
      <c r="B5926" t="s">
        <v>6521</v>
      </c>
      <c r="C5926" t="s">
        <v>6542</v>
      </c>
      <c r="D5926"/>
      <c r="E5926">
        <v>0.01</v>
      </c>
      <c r="F5926">
        <f>VLOOKUP(A5926,'[1]2016-2015 CDM Price Difference'!$A$5:$E$6271,5,FALSE)</f>
        <v>0.01</v>
      </c>
      <c r="G5926" s="12">
        <f t="shared" si="93"/>
        <v>0</v>
      </c>
    </row>
    <row r="5927" spans="1:7" x14ac:dyDescent="0.25">
      <c r="A5927">
        <v>47901258</v>
      </c>
      <c r="B5927" t="s">
        <v>6522</v>
      </c>
      <c r="C5927" t="s">
        <v>6542</v>
      </c>
      <c r="D5927"/>
      <c r="E5927">
        <v>0.01</v>
      </c>
      <c r="F5927">
        <f>VLOOKUP(A5927,'[1]2016-2015 CDM Price Difference'!$A$5:$E$6271,5,FALSE)</f>
        <v>0.01</v>
      </c>
      <c r="G5927" s="12">
        <f t="shared" si="93"/>
        <v>0</v>
      </c>
    </row>
    <row r="5928" spans="1:7" x14ac:dyDescent="0.25">
      <c r="A5928">
        <v>47901259</v>
      </c>
      <c r="B5928" t="s">
        <v>6523</v>
      </c>
      <c r="C5928" t="s">
        <v>6542</v>
      </c>
      <c r="D5928"/>
      <c r="E5928">
        <v>0.01</v>
      </c>
      <c r="F5928">
        <f>VLOOKUP(A5928,'[1]2016-2015 CDM Price Difference'!$A$5:$E$6271,5,FALSE)</f>
        <v>0.01</v>
      </c>
      <c r="G5928" s="12">
        <f t="shared" si="93"/>
        <v>0</v>
      </c>
    </row>
    <row r="5929" spans="1:7" x14ac:dyDescent="0.25">
      <c r="A5929">
        <v>47901260</v>
      </c>
      <c r="B5929" t="s">
        <v>6524</v>
      </c>
      <c r="C5929" t="s">
        <v>6542</v>
      </c>
      <c r="D5929"/>
      <c r="E5929">
        <v>0.01</v>
      </c>
      <c r="F5929">
        <f>VLOOKUP(A5929,'[1]2016-2015 CDM Price Difference'!$A$5:$E$6271,5,FALSE)</f>
        <v>0.01</v>
      </c>
      <c r="G5929" s="12">
        <f t="shared" si="93"/>
        <v>0</v>
      </c>
    </row>
    <row r="5930" spans="1:7" x14ac:dyDescent="0.25">
      <c r="A5930">
        <v>47901261</v>
      </c>
      <c r="B5930" t="s">
        <v>6525</v>
      </c>
      <c r="C5930" t="s">
        <v>6542</v>
      </c>
      <c r="D5930"/>
      <c r="E5930">
        <v>0.01</v>
      </c>
      <c r="F5930">
        <f>VLOOKUP(A5930,'[1]2016-2015 CDM Price Difference'!$A$5:$E$6271,5,FALSE)</f>
        <v>0.01</v>
      </c>
      <c r="G5930" s="12">
        <f t="shared" si="93"/>
        <v>0</v>
      </c>
    </row>
    <row r="5931" spans="1:7" x14ac:dyDescent="0.25">
      <c r="A5931">
        <v>47901262</v>
      </c>
      <c r="B5931" t="s">
        <v>6526</v>
      </c>
      <c r="C5931" t="s">
        <v>6542</v>
      </c>
      <c r="D5931"/>
      <c r="E5931">
        <v>0.01</v>
      </c>
      <c r="F5931">
        <f>VLOOKUP(A5931,'[1]2016-2015 CDM Price Difference'!$A$5:$E$6271,5,FALSE)</f>
        <v>0.01</v>
      </c>
      <c r="G5931" s="12">
        <f t="shared" ref="G5931:G5994" si="94">E5931-F5931</f>
        <v>0</v>
      </c>
    </row>
    <row r="5932" spans="1:7" x14ac:dyDescent="0.25">
      <c r="A5932">
        <v>47901263</v>
      </c>
      <c r="B5932" t="s">
        <v>6527</v>
      </c>
      <c r="C5932" t="s">
        <v>6542</v>
      </c>
      <c r="D5932"/>
      <c r="E5932">
        <v>0.01</v>
      </c>
      <c r="F5932">
        <f>VLOOKUP(A5932,'[1]2016-2015 CDM Price Difference'!$A$5:$E$6271,5,FALSE)</f>
        <v>0.01</v>
      </c>
      <c r="G5932" s="12">
        <f t="shared" si="94"/>
        <v>0</v>
      </c>
    </row>
    <row r="5933" spans="1:7" x14ac:dyDescent="0.25">
      <c r="A5933">
        <v>47901264</v>
      </c>
      <c r="B5933" t="s">
        <v>6528</v>
      </c>
      <c r="C5933" t="s">
        <v>6542</v>
      </c>
      <c r="D5933"/>
      <c r="E5933">
        <v>0.01</v>
      </c>
      <c r="F5933">
        <f>VLOOKUP(A5933,'[1]2016-2015 CDM Price Difference'!$A$5:$E$6271,5,FALSE)</f>
        <v>0.01</v>
      </c>
      <c r="G5933" s="12">
        <f t="shared" si="94"/>
        <v>0</v>
      </c>
    </row>
    <row r="5934" spans="1:7" x14ac:dyDescent="0.25">
      <c r="A5934">
        <v>47901265</v>
      </c>
      <c r="B5934" t="s">
        <v>6529</v>
      </c>
      <c r="C5934" t="s">
        <v>6542</v>
      </c>
      <c r="D5934"/>
      <c r="E5934">
        <v>0.01</v>
      </c>
      <c r="F5934">
        <f>VLOOKUP(A5934,'[1]2016-2015 CDM Price Difference'!$A$5:$E$6271,5,FALSE)</f>
        <v>0.01</v>
      </c>
      <c r="G5934" s="12">
        <f t="shared" si="94"/>
        <v>0</v>
      </c>
    </row>
    <row r="5935" spans="1:7" x14ac:dyDescent="0.25">
      <c r="A5935">
        <v>47901266</v>
      </c>
      <c r="B5935" t="s">
        <v>6530</v>
      </c>
      <c r="C5935" t="s">
        <v>6542</v>
      </c>
      <c r="D5935"/>
      <c r="E5935">
        <v>0.01</v>
      </c>
      <c r="F5935">
        <f>VLOOKUP(A5935,'[1]2016-2015 CDM Price Difference'!$A$5:$E$6271,5,FALSE)</f>
        <v>0.01</v>
      </c>
      <c r="G5935" s="12">
        <f t="shared" si="94"/>
        <v>0</v>
      </c>
    </row>
    <row r="5936" spans="1:7" x14ac:dyDescent="0.25">
      <c r="A5936">
        <v>47901267</v>
      </c>
      <c r="B5936" t="s">
        <v>6531</v>
      </c>
      <c r="C5936" t="s">
        <v>6542</v>
      </c>
      <c r="D5936"/>
      <c r="E5936">
        <v>0.01</v>
      </c>
      <c r="F5936">
        <f>VLOOKUP(A5936,'[1]2016-2015 CDM Price Difference'!$A$5:$E$6271,5,FALSE)</f>
        <v>0.01</v>
      </c>
      <c r="G5936" s="12">
        <f t="shared" si="94"/>
        <v>0</v>
      </c>
    </row>
    <row r="5937" spans="1:7" x14ac:dyDescent="0.25">
      <c r="A5937">
        <v>47901268</v>
      </c>
      <c r="B5937" t="s">
        <v>6532</v>
      </c>
      <c r="C5937" t="s">
        <v>6542</v>
      </c>
      <c r="D5937"/>
      <c r="E5937">
        <v>0.01</v>
      </c>
      <c r="F5937">
        <f>VLOOKUP(A5937,'[1]2016-2015 CDM Price Difference'!$A$5:$E$6271,5,FALSE)</f>
        <v>0.01</v>
      </c>
      <c r="G5937" s="12">
        <f t="shared" si="94"/>
        <v>0</v>
      </c>
    </row>
    <row r="5938" spans="1:7" x14ac:dyDescent="0.25">
      <c r="A5938">
        <v>47901269</v>
      </c>
      <c r="B5938" t="s">
        <v>6533</v>
      </c>
      <c r="C5938" t="s">
        <v>6542</v>
      </c>
      <c r="D5938"/>
      <c r="E5938">
        <v>0.01</v>
      </c>
      <c r="F5938">
        <f>VLOOKUP(A5938,'[1]2016-2015 CDM Price Difference'!$A$5:$E$6271,5,FALSE)</f>
        <v>0.01</v>
      </c>
      <c r="G5938" s="12">
        <f t="shared" si="94"/>
        <v>0</v>
      </c>
    </row>
    <row r="5939" spans="1:7" x14ac:dyDescent="0.25">
      <c r="A5939">
        <v>47901270</v>
      </c>
      <c r="B5939" t="s">
        <v>6534</v>
      </c>
      <c r="C5939" t="s">
        <v>6542</v>
      </c>
      <c r="D5939"/>
      <c r="E5939">
        <v>0.01</v>
      </c>
      <c r="F5939">
        <f>VLOOKUP(A5939,'[1]2016-2015 CDM Price Difference'!$A$5:$E$6271,5,FALSE)</f>
        <v>0.01</v>
      </c>
      <c r="G5939" s="12">
        <f t="shared" si="94"/>
        <v>0</v>
      </c>
    </row>
    <row r="5940" spans="1:7" x14ac:dyDescent="0.25">
      <c r="A5940">
        <v>47901271</v>
      </c>
      <c r="B5940" t="s">
        <v>6535</v>
      </c>
      <c r="C5940" t="s">
        <v>6542</v>
      </c>
      <c r="D5940"/>
      <c r="E5940">
        <v>0.01</v>
      </c>
      <c r="F5940">
        <f>VLOOKUP(A5940,'[1]2016-2015 CDM Price Difference'!$A$5:$E$6271,5,FALSE)</f>
        <v>0.01</v>
      </c>
      <c r="G5940" s="12">
        <f t="shared" si="94"/>
        <v>0</v>
      </c>
    </row>
    <row r="5941" spans="1:7" x14ac:dyDescent="0.25">
      <c r="A5941">
        <v>47901272</v>
      </c>
      <c r="B5941" t="s">
        <v>6536</v>
      </c>
      <c r="C5941" t="s">
        <v>6542</v>
      </c>
      <c r="D5941"/>
      <c r="E5941">
        <v>0.01</v>
      </c>
      <c r="F5941">
        <f>VLOOKUP(A5941,'[1]2016-2015 CDM Price Difference'!$A$5:$E$6271,5,FALSE)</f>
        <v>0.01</v>
      </c>
      <c r="G5941" s="12">
        <f t="shared" si="94"/>
        <v>0</v>
      </c>
    </row>
    <row r="5942" spans="1:7" x14ac:dyDescent="0.25">
      <c r="A5942">
        <v>47901273</v>
      </c>
      <c r="B5942" t="s">
        <v>6537</v>
      </c>
      <c r="C5942" t="s">
        <v>6542</v>
      </c>
      <c r="D5942"/>
      <c r="E5942">
        <v>0.01</v>
      </c>
      <c r="F5942">
        <f>VLOOKUP(A5942,'[1]2016-2015 CDM Price Difference'!$A$5:$E$6271,5,FALSE)</f>
        <v>0.01</v>
      </c>
      <c r="G5942" s="12">
        <f t="shared" si="94"/>
        <v>0</v>
      </c>
    </row>
    <row r="5943" spans="1:7" x14ac:dyDescent="0.25">
      <c r="A5943">
        <v>47901274</v>
      </c>
      <c r="B5943" t="s">
        <v>6538</v>
      </c>
      <c r="C5943" t="s">
        <v>6542</v>
      </c>
      <c r="D5943"/>
      <c r="E5943">
        <v>0.01</v>
      </c>
      <c r="F5943">
        <f>VLOOKUP(A5943,'[1]2016-2015 CDM Price Difference'!$A$5:$E$6271,5,FALSE)</f>
        <v>0.01</v>
      </c>
      <c r="G5943" s="12">
        <f t="shared" si="94"/>
        <v>0</v>
      </c>
    </row>
    <row r="5944" spans="1:7" x14ac:dyDescent="0.25">
      <c r="A5944">
        <v>47901275</v>
      </c>
      <c r="B5944" t="s">
        <v>6539</v>
      </c>
      <c r="C5944" t="s">
        <v>6542</v>
      </c>
      <c r="D5944"/>
      <c r="E5944">
        <v>0.01</v>
      </c>
      <c r="F5944">
        <f>VLOOKUP(A5944,'[1]2016-2015 CDM Price Difference'!$A$5:$E$6271,5,FALSE)</f>
        <v>0.01</v>
      </c>
      <c r="G5944" s="12">
        <f t="shared" si="94"/>
        <v>0</v>
      </c>
    </row>
    <row r="5945" spans="1:7" x14ac:dyDescent="0.25">
      <c r="A5945">
        <v>47901276</v>
      </c>
      <c r="B5945" t="s">
        <v>6540</v>
      </c>
      <c r="C5945" t="s">
        <v>6542</v>
      </c>
      <c r="D5945"/>
      <c r="E5945">
        <v>0.01</v>
      </c>
      <c r="F5945">
        <f>VLOOKUP(A5945,'[1]2016-2015 CDM Price Difference'!$A$5:$E$6271,5,FALSE)</f>
        <v>0.01</v>
      </c>
      <c r="G5945" s="12">
        <f t="shared" si="94"/>
        <v>0</v>
      </c>
    </row>
    <row r="5946" spans="1:7" x14ac:dyDescent="0.25">
      <c r="A5946">
        <v>48780001</v>
      </c>
      <c r="B5946" t="s">
        <v>6615</v>
      </c>
      <c r="C5946" t="s">
        <v>6616</v>
      </c>
      <c r="D5946"/>
      <c r="E5946">
        <v>202.65</v>
      </c>
      <c r="F5946">
        <f>VLOOKUP(A5946,'[1]2016-2015 CDM Price Difference'!$A$5:$E$6271,5,FALSE)</f>
        <v>202.65</v>
      </c>
      <c r="G5946" s="12">
        <f t="shared" si="94"/>
        <v>0</v>
      </c>
    </row>
    <row r="5947" spans="1:7" x14ac:dyDescent="0.25">
      <c r="A5947">
        <v>48780002</v>
      </c>
      <c r="B5947" t="s">
        <v>6617</v>
      </c>
      <c r="C5947" t="s">
        <v>6616</v>
      </c>
      <c r="D5947"/>
      <c r="E5947">
        <v>243.6</v>
      </c>
      <c r="F5947">
        <f>VLOOKUP(A5947,'[1]2016-2015 CDM Price Difference'!$A$5:$E$6271,5,FALSE)</f>
        <v>243.6</v>
      </c>
      <c r="G5947" s="12">
        <f t="shared" si="94"/>
        <v>0</v>
      </c>
    </row>
    <row r="5948" spans="1:7" x14ac:dyDescent="0.25">
      <c r="A5948">
        <v>48780003</v>
      </c>
      <c r="B5948" t="s">
        <v>6618</v>
      </c>
      <c r="C5948" t="s">
        <v>6616</v>
      </c>
      <c r="D5948"/>
      <c r="E5948">
        <v>311.85000000000002</v>
      </c>
      <c r="F5948">
        <f>VLOOKUP(A5948,'[1]2016-2015 CDM Price Difference'!$A$5:$E$6271,5,FALSE)</f>
        <v>311.85000000000002</v>
      </c>
      <c r="G5948" s="12">
        <f t="shared" si="94"/>
        <v>0</v>
      </c>
    </row>
    <row r="5949" spans="1:7" x14ac:dyDescent="0.25">
      <c r="A5949">
        <v>48780004</v>
      </c>
      <c r="B5949" t="s">
        <v>6619</v>
      </c>
      <c r="C5949" t="s">
        <v>6616</v>
      </c>
      <c r="D5949"/>
      <c r="E5949">
        <v>396.9</v>
      </c>
      <c r="F5949">
        <f>VLOOKUP(A5949,'[1]2016-2015 CDM Price Difference'!$A$5:$E$6271,5,FALSE)</f>
        <v>396.9</v>
      </c>
      <c r="G5949" s="12">
        <f t="shared" si="94"/>
        <v>0</v>
      </c>
    </row>
    <row r="5950" spans="1:7" x14ac:dyDescent="0.25">
      <c r="A5950">
        <v>48780005</v>
      </c>
      <c r="B5950" t="s">
        <v>6620</v>
      </c>
      <c r="C5950" t="s">
        <v>6616</v>
      </c>
      <c r="D5950"/>
      <c r="E5950">
        <v>585.9</v>
      </c>
      <c r="F5950">
        <f>VLOOKUP(A5950,'[1]2016-2015 CDM Price Difference'!$A$5:$E$6271,5,FALSE)</f>
        <v>585.9</v>
      </c>
      <c r="G5950" s="12">
        <f t="shared" si="94"/>
        <v>0</v>
      </c>
    </row>
    <row r="5951" spans="1:7" x14ac:dyDescent="0.25">
      <c r="A5951">
        <v>48780006</v>
      </c>
      <c r="B5951" t="s">
        <v>6621</v>
      </c>
      <c r="C5951" t="s">
        <v>6616</v>
      </c>
      <c r="D5951"/>
      <c r="E5951">
        <v>619.33000000000004</v>
      </c>
      <c r="F5951">
        <f>VLOOKUP(A5951,'[1]2016-2015 CDM Price Difference'!$A$5:$E$6271,5,FALSE)</f>
        <v>619.33000000000004</v>
      </c>
      <c r="G5951" s="12">
        <f t="shared" si="94"/>
        <v>0</v>
      </c>
    </row>
    <row r="5952" spans="1:7" x14ac:dyDescent="0.25">
      <c r="A5952">
        <v>48780007</v>
      </c>
      <c r="B5952" t="s">
        <v>6622</v>
      </c>
      <c r="C5952" t="s">
        <v>6616</v>
      </c>
      <c r="D5952"/>
      <c r="E5952">
        <v>2116.92</v>
      </c>
      <c r="F5952">
        <f>VLOOKUP(A5952,'[1]2016-2015 CDM Price Difference'!$A$5:$E$6271,5,FALSE)</f>
        <v>2116.92</v>
      </c>
      <c r="G5952" s="12">
        <f t="shared" si="94"/>
        <v>0</v>
      </c>
    </row>
    <row r="5953" spans="1:7" x14ac:dyDescent="0.25">
      <c r="A5953">
        <v>48780008</v>
      </c>
      <c r="B5953" t="s">
        <v>6623</v>
      </c>
      <c r="C5953" t="s">
        <v>6616</v>
      </c>
      <c r="D5953"/>
      <c r="E5953">
        <v>1110.05</v>
      </c>
      <c r="F5953">
        <f>VLOOKUP(A5953,'[1]2016-2015 CDM Price Difference'!$A$5:$E$6271,5,FALSE)</f>
        <v>1110.05</v>
      </c>
      <c r="G5953" s="12">
        <f t="shared" si="94"/>
        <v>0</v>
      </c>
    </row>
    <row r="5954" spans="1:7" x14ac:dyDescent="0.25">
      <c r="A5954">
        <v>48780011</v>
      </c>
      <c r="B5954" t="s">
        <v>6624</v>
      </c>
      <c r="C5954" t="s">
        <v>6616</v>
      </c>
      <c r="D5954"/>
      <c r="E5954">
        <v>202.65</v>
      </c>
      <c r="F5954">
        <f>VLOOKUP(A5954,'[1]2016-2015 CDM Price Difference'!$A$5:$E$6271,5,FALSE)</f>
        <v>202.65</v>
      </c>
      <c r="G5954" s="12">
        <f t="shared" si="94"/>
        <v>0</v>
      </c>
    </row>
    <row r="5955" spans="1:7" x14ac:dyDescent="0.25">
      <c r="A5955">
        <v>48780012</v>
      </c>
      <c r="B5955" t="s">
        <v>6625</v>
      </c>
      <c r="C5955" t="s">
        <v>6616</v>
      </c>
      <c r="D5955"/>
      <c r="E5955">
        <v>243.6</v>
      </c>
      <c r="F5955">
        <f>VLOOKUP(A5955,'[1]2016-2015 CDM Price Difference'!$A$5:$E$6271,5,FALSE)</f>
        <v>243.6</v>
      </c>
      <c r="G5955" s="12">
        <f t="shared" si="94"/>
        <v>0</v>
      </c>
    </row>
    <row r="5956" spans="1:7" x14ac:dyDescent="0.25">
      <c r="A5956">
        <v>48780013</v>
      </c>
      <c r="B5956" t="s">
        <v>6626</v>
      </c>
      <c r="C5956" t="s">
        <v>6616</v>
      </c>
      <c r="D5956"/>
      <c r="E5956">
        <v>243.6</v>
      </c>
      <c r="F5956">
        <f>VLOOKUP(A5956,'[1]2016-2015 CDM Price Difference'!$A$5:$E$6271,5,FALSE)</f>
        <v>243.6</v>
      </c>
      <c r="G5956" s="12">
        <f t="shared" si="94"/>
        <v>0</v>
      </c>
    </row>
    <row r="5957" spans="1:7" x14ac:dyDescent="0.25">
      <c r="A5957">
        <v>48780014</v>
      </c>
      <c r="B5957" t="s">
        <v>6627</v>
      </c>
      <c r="C5957" t="s">
        <v>6616</v>
      </c>
      <c r="D5957"/>
      <c r="E5957">
        <v>311.85000000000002</v>
      </c>
      <c r="F5957">
        <f>VLOOKUP(A5957,'[1]2016-2015 CDM Price Difference'!$A$5:$E$6271,5,FALSE)</f>
        <v>311.85000000000002</v>
      </c>
      <c r="G5957" s="12">
        <f t="shared" si="94"/>
        <v>0</v>
      </c>
    </row>
    <row r="5958" spans="1:7" x14ac:dyDescent="0.25">
      <c r="A5958">
        <v>48780015</v>
      </c>
      <c r="B5958" t="s">
        <v>6628</v>
      </c>
      <c r="C5958" t="s">
        <v>6616</v>
      </c>
      <c r="D5958"/>
      <c r="E5958">
        <v>396.9</v>
      </c>
      <c r="F5958">
        <f>VLOOKUP(A5958,'[1]2016-2015 CDM Price Difference'!$A$5:$E$6271,5,FALSE)</f>
        <v>396.9</v>
      </c>
      <c r="G5958" s="12">
        <f t="shared" si="94"/>
        <v>0</v>
      </c>
    </row>
    <row r="5959" spans="1:7" x14ac:dyDescent="0.25">
      <c r="A5959">
        <v>48780016</v>
      </c>
      <c r="B5959" t="s">
        <v>6629</v>
      </c>
      <c r="C5959" t="s">
        <v>6616</v>
      </c>
      <c r="D5959"/>
      <c r="E5959">
        <v>373.8</v>
      </c>
      <c r="F5959">
        <f>VLOOKUP(A5959,'[1]2016-2015 CDM Price Difference'!$A$5:$E$6271,5,FALSE)</f>
        <v>373.8</v>
      </c>
      <c r="G5959" s="12">
        <f t="shared" si="94"/>
        <v>0</v>
      </c>
    </row>
    <row r="5960" spans="1:7" x14ac:dyDescent="0.25">
      <c r="A5960">
        <v>48780017</v>
      </c>
      <c r="B5960" t="s">
        <v>6631</v>
      </c>
      <c r="C5960" t="s">
        <v>6616</v>
      </c>
      <c r="D5960"/>
      <c r="E5960">
        <v>1497.3</v>
      </c>
      <c r="F5960">
        <f>VLOOKUP(A5960,'[1]2016-2015 CDM Price Difference'!$A$5:$E$6271,5,FALSE)</f>
        <v>1497.3</v>
      </c>
      <c r="G5960" s="12">
        <f t="shared" si="94"/>
        <v>0</v>
      </c>
    </row>
    <row r="5961" spans="1:7" x14ac:dyDescent="0.25">
      <c r="A5961">
        <v>48780018</v>
      </c>
      <c r="B5961" t="s">
        <v>6632</v>
      </c>
      <c r="C5961" t="s">
        <v>6616</v>
      </c>
      <c r="D5961"/>
      <c r="E5961">
        <v>363.3</v>
      </c>
      <c r="F5961">
        <f>VLOOKUP(A5961,'[1]2016-2015 CDM Price Difference'!$A$5:$E$6271,5,FALSE)</f>
        <v>363.3</v>
      </c>
      <c r="G5961" s="12">
        <f t="shared" si="94"/>
        <v>0</v>
      </c>
    </row>
    <row r="5962" spans="1:7" x14ac:dyDescent="0.25">
      <c r="A5962">
        <v>48780019</v>
      </c>
      <c r="B5962" t="s">
        <v>6633</v>
      </c>
      <c r="C5962" t="s">
        <v>6616</v>
      </c>
      <c r="D5962"/>
      <c r="E5962">
        <v>363.3</v>
      </c>
      <c r="F5962">
        <f>VLOOKUP(A5962,'[1]2016-2015 CDM Price Difference'!$A$5:$E$6271,5,FALSE)</f>
        <v>363.3</v>
      </c>
      <c r="G5962" s="12">
        <f t="shared" si="94"/>
        <v>0</v>
      </c>
    </row>
    <row r="5963" spans="1:7" x14ac:dyDescent="0.25">
      <c r="A5963">
        <v>48780020</v>
      </c>
      <c r="B5963" t="s">
        <v>7841</v>
      </c>
      <c r="C5963" t="s">
        <v>6616</v>
      </c>
      <c r="D5963"/>
      <c r="E5963">
        <v>206.85</v>
      </c>
      <c r="F5963">
        <f>VLOOKUP(A5963,'[1]2016-2015 CDM Price Difference'!$A$5:$E$6271,5,FALSE)</f>
        <v>206.85</v>
      </c>
      <c r="G5963" s="12">
        <f t="shared" si="94"/>
        <v>0</v>
      </c>
    </row>
    <row r="5964" spans="1:7" x14ac:dyDescent="0.25">
      <c r="A5964">
        <v>48780021</v>
      </c>
      <c r="B5964" t="s">
        <v>6635</v>
      </c>
      <c r="C5964" t="s">
        <v>6616</v>
      </c>
      <c r="D5964"/>
      <c r="E5964">
        <v>206.85</v>
      </c>
      <c r="F5964">
        <f>VLOOKUP(A5964,'[1]2016-2015 CDM Price Difference'!$A$5:$E$6271,5,FALSE)</f>
        <v>206.85</v>
      </c>
      <c r="G5964" s="12">
        <f t="shared" si="94"/>
        <v>0</v>
      </c>
    </row>
    <row r="5965" spans="1:7" x14ac:dyDescent="0.25">
      <c r="A5965">
        <v>48780022</v>
      </c>
      <c r="B5965" t="s">
        <v>6636</v>
      </c>
      <c r="C5965" t="s">
        <v>6616</v>
      </c>
      <c r="D5965"/>
      <c r="E5965">
        <v>363.3</v>
      </c>
      <c r="F5965">
        <f>VLOOKUP(A5965,'[1]2016-2015 CDM Price Difference'!$A$5:$E$6271,5,FALSE)</f>
        <v>363.3</v>
      </c>
      <c r="G5965" s="12">
        <f t="shared" si="94"/>
        <v>0</v>
      </c>
    </row>
    <row r="5966" spans="1:7" x14ac:dyDescent="0.25">
      <c r="A5966">
        <v>48780035</v>
      </c>
      <c r="B5966" t="s">
        <v>6639</v>
      </c>
      <c r="C5966" t="s">
        <v>6616</v>
      </c>
      <c r="D5966"/>
      <c r="E5966">
        <v>6360.94</v>
      </c>
      <c r="F5966">
        <f>VLOOKUP(A5966,'[1]2016-2015 CDM Price Difference'!$A$5:$E$6271,5,FALSE)</f>
        <v>6360.94</v>
      </c>
      <c r="G5966" s="12">
        <f t="shared" si="94"/>
        <v>0</v>
      </c>
    </row>
    <row r="5967" spans="1:7" x14ac:dyDescent="0.25">
      <c r="A5967">
        <v>48780036</v>
      </c>
      <c r="B5967" t="s">
        <v>5895</v>
      </c>
      <c r="C5967" t="s">
        <v>6616</v>
      </c>
      <c r="D5967"/>
      <c r="E5967">
        <v>0</v>
      </c>
      <c r="F5967" t="e">
        <f>VLOOKUP(A5967,'[1]2016-2015 CDM Price Difference'!$A$5:$E$6271,5,FALSE)</f>
        <v>#N/A</v>
      </c>
      <c r="G5967" s="12" t="e">
        <f t="shared" si="94"/>
        <v>#N/A</v>
      </c>
    </row>
    <row r="5968" spans="1:7" x14ac:dyDescent="0.25">
      <c r="A5968">
        <v>48780369</v>
      </c>
      <c r="B5968" t="s">
        <v>5002</v>
      </c>
      <c r="C5968" t="s">
        <v>6616</v>
      </c>
      <c r="D5968"/>
      <c r="E5968">
        <v>0</v>
      </c>
      <c r="F5968" t="e">
        <f>VLOOKUP(A5968,'[1]2016-2015 CDM Price Difference'!$A$5:$E$6271,5,FALSE)</f>
        <v>#N/A</v>
      </c>
      <c r="G5968" s="12" t="e">
        <f t="shared" si="94"/>
        <v>#N/A</v>
      </c>
    </row>
    <row r="5969" spans="1:7" x14ac:dyDescent="0.25">
      <c r="A5969">
        <v>48780419</v>
      </c>
      <c r="B5969" t="s">
        <v>5005</v>
      </c>
      <c r="C5969" t="s">
        <v>6616</v>
      </c>
      <c r="D5969"/>
      <c r="E5969">
        <v>0</v>
      </c>
      <c r="F5969" t="e">
        <f>VLOOKUP(A5969,'[1]2016-2015 CDM Price Difference'!$A$5:$E$6271,5,FALSE)</f>
        <v>#N/A</v>
      </c>
      <c r="G5969" s="12" t="e">
        <f t="shared" si="94"/>
        <v>#N/A</v>
      </c>
    </row>
    <row r="5970" spans="1:7" x14ac:dyDescent="0.25">
      <c r="A5970">
        <v>48781003</v>
      </c>
      <c r="B5970" t="s">
        <v>6640</v>
      </c>
      <c r="C5970" t="s">
        <v>6616</v>
      </c>
      <c r="D5970"/>
      <c r="E5970">
        <v>1050</v>
      </c>
      <c r="F5970">
        <f>VLOOKUP(A5970,'[1]2016-2015 CDM Price Difference'!$A$5:$E$6271,5,FALSE)</f>
        <v>1050</v>
      </c>
      <c r="G5970" s="12">
        <f t="shared" si="94"/>
        <v>0</v>
      </c>
    </row>
    <row r="5971" spans="1:7" x14ac:dyDescent="0.25">
      <c r="A5971">
        <v>48781004</v>
      </c>
      <c r="B5971" t="s">
        <v>6641</v>
      </c>
      <c r="C5971" t="s">
        <v>6616</v>
      </c>
      <c r="D5971"/>
      <c r="E5971">
        <v>1050</v>
      </c>
      <c r="F5971">
        <f>VLOOKUP(A5971,'[1]2016-2015 CDM Price Difference'!$A$5:$E$6271,5,FALSE)</f>
        <v>1050</v>
      </c>
      <c r="G5971" s="12">
        <f t="shared" si="94"/>
        <v>0</v>
      </c>
    </row>
    <row r="5972" spans="1:7" x14ac:dyDescent="0.25">
      <c r="A5972">
        <v>48781005</v>
      </c>
      <c r="B5972" t="s">
        <v>6642</v>
      </c>
      <c r="C5972" t="s">
        <v>6616</v>
      </c>
      <c r="D5972"/>
      <c r="E5972">
        <v>2699.55</v>
      </c>
      <c r="F5972">
        <f>VLOOKUP(A5972,'[1]2016-2015 CDM Price Difference'!$A$5:$E$6271,5,FALSE)</f>
        <v>2699.55</v>
      </c>
      <c r="G5972" s="12">
        <f t="shared" si="94"/>
        <v>0</v>
      </c>
    </row>
    <row r="5973" spans="1:7" x14ac:dyDescent="0.25">
      <c r="A5973">
        <v>48781006</v>
      </c>
      <c r="B5973" t="s">
        <v>6643</v>
      </c>
      <c r="C5973" t="s">
        <v>6616</v>
      </c>
      <c r="D5973"/>
      <c r="E5973">
        <v>206.85</v>
      </c>
      <c r="F5973">
        <f>VLOOKUP(A5973,'[1]2016-2015 CDM Price Difference'!$A$5:$E$6271,5,FALSE)</f>
        <v>206.85</v>
      </c>
      <c r="G5973" s="12">
        <f t="shared" si="94"/>
        <v>0</v>
      </c>
    </row>
    <row r="5974" spans="1:7" x14ac:dyDescent="0.25">
      <c r="A5974">
        <v>48781007</v>
      </c>
      <c r="B5974" t="s">
        <v>6644</v>
      </c>
      <c r="C5974" t="s">
        <v>6616</v>
      </c>
      <c r="D5974"/>
      <c r="E5974">
        <v>362.25</v>
      </c>
      <c r="F5974">
        <f>VLOOKUP(A5974,'[1]2016-2015 CDM Price Difference'!$A$5:$E$6271,5,FALSE)</f>
        <v>362.25</v>
      </c>
      <c r="G5974" s="12">
        <f t="shared" si="94"/>
        <v>0</v>
      </c>
    </row>
    <row r="5975" spans="1:7" x14ac:dyDescent="0.25">
      <c r="A5975">
        <v>48781008</v>
      </c>
      <c r="B5975" t="s">
        <v>6645</v>
      </c>
      <c r="C5975" t="s">
        <v>6616</v>
      </c>
      <c r="D5975"/>
      <c r="E5975">
        <v>362.25</v>
      </c>
      <c r="F5975">
        <f>VLOOKUP(A5975,'[1]2016-2015 CDM Price Difference'!$A$5:$E$6271,5,FALSE)</f>
        <v>362.25</v>
      </c>
      <c r="G5975" s="12">
        <f t="shared" si="94"/>
        <v>0</v>
      </c>
    </row>
    <row r="5976" spans="1:7" x14ac:dyDescent="0.25">
      <c r="A5976">
        <v>48781009</v>
      </c>
      <c r="B5976" t="s">
        <v>6646</v>
      </c>
      <c r="C5976" t="s">
        <v>6616</v>
      </c>
      <c r="D5976"/>
      <c r="E5976">
        <v>324.45</v>
      </c>
      <c r="F5976">
        <f>VLOOKUP(A5976,'[1]2016-2015 CDM Price Difference'!$A$5:$E$6271,5,FALSE)</f>
        <v>324.45</v>
      </c>
      <c r="G5976" s="12">
        <f t="shared" si="94"/>
        <v>0</v>
      </c>
    </row>
    <row r="5977" spans="1:7" x14ac:dyDescent="0.25">
      <c r="A5977">
        <v>48781010</v>
      </c>
      <c r="B5977" t="s">
        <v>6647</v>
      </c>
      <c r="C5977" t="s">
        <v>6616</v>
      </c>
      <c r="D5977"/>
      <c r="E5977">
        <v>661.5</v>
      </c>
      <c r="F5977">
        <f>VLOOKUP(A5977,'[1]2016-2015 CDM Price Difference'!$A$5:$E$6271,5,FALSE)</f>
        <v>661.5</v>
      </c>
      <c r="G5977" s="12">
        <f t="shared" si="94"/>
        <v>0</v>
      </c>
    </row>
    <row r="5978" spans="1:7" x14ac:dyDescent="0.25">
      <c r="A5978">
        <v>48781011</v>
      </c>
      <c r="B5978" t="s">
        <v>6648</v>
      </c>
      <c r="C5978" t="s">
        <v>6616</v>
      </c>
      <c r="D5978"/>
      <c r="E5978">
        <v>2974.65</v>
      </c>
      <c r="F5978">
        <f>VLOOKUP(A5978,'[1]2016-2015 CDM Price Difference'!$A$5:$E$6271,5,FALSE)</f>
        <v>2974.65</v>
      </c>
      <c r="G5978" s="12">
        <f t="shared" si="94"/>
        <v>0</v>
      </c>
    </row>
    <row r="5979" spans="1:7" x14ac:dyDescent="0.25">
      <c r="A5979">
        <v>48781012</v>
      </c>
      <c r="B5979" t="s">
        <v>6649</v>
      </c>
      <c r="C5979" t="s">
        <v>6616</v>
      </c>
      <c r="D5979"/>
      <c r="E5979">
        <v>343.35</v>
      </c>
      <c r="F5979">
        <f>VLOOKUP(A5979,'[1]2016-2015 CDM Price Difference'!$A$5:$E$6271,5,FALSE)</f>
        <v>343.35</v>
      </c>
      <c r="G5979" s="12">
        <f t="shared" si="94"/>
        <v>0</v>
      </c>
    </row>
    <row r="5980" spans="1:7" x14ac:dyDescent="0.25">
      <c r="A5980">
        <v>48781013</v>
      </c>
      <c r="B5980" t="s">
        <v>6650</v>
      </c>
      <c r="C5980" t="s">
        <v>6616</v>
      </c>
      <c r="D5980"/>
      <c r="E5980">
        <v>4572.75</v>
      </c>
      <c r="F5980">
        <f>VLOOKUP(A5980,'[1]2016-2015 CDM Price Difference'!$A$5:$E$6271,5,FALSE)</f>
        <v>4572.75</v>
      </c>
      <c r="G5980" s="12">
        <f t="shared" si="94"/>
        <v>0</v>
      </c>
    </row>
    <row r="5981" spans="1:7" x14ac:dyDescent="0.25">
      <c r="A5981">
        <v>48781014</v>
      </c>
      <c r="B5981" t="s">
        <v>6651</v>
      </c>
      <c r="C5981" t="s">
        <v>6616</v>
      </c>
      <c r="D5981"/>
      <c r="E5981">
        <v>857.85</v>
      </c>
      <c r="F5981">
        <f>VLOOKUP(A5981,'[1]2016-2015 CDM Price Difference'!$A$5:$E$6271,5,FALSE)</f>
        <v>857.85</v>
      </c>
      <c r="G5981" s="12">
        <f t="shared" si="94"/>
        <v>0</v>
      </c>
    </row>
    <row r="5982" spans="1:7" x14ac:dyDescent="0.25">
      <c r="A5982">
        <v>48781015</v>
      </c>
      <c r="B5982" t="s">
        <v>6652</v>
      </c>
      <c r="C5982" t="s">
        <v>6616</v>
      </c>
      <c r="D5982"/>
      <c r="E5982">
        <v>5089.43</v>
      </c>
      <c r="F5982">
        <f>VLOOKUP(A5982,'[1]2016-2015 CDM Price Difference'!$A$5:$E$6271,5,FALSE)</f>
        <v>5089.43</v>
      </c>
      <c r="G5982" s="12">
        <f t="shared" si="94"/>
        <v>0</v>
      </c>
    </row>
    <row r="5983" spans="1:7" x14ac:dyDescent="0.25">
      <c r="A5983">
        <v>48781016</v>
      </c>
      <c r="B5983" t="s">
        <v>6653</v>
      </c>
      <c r="C5983" t="s">
        <v>6616</v>
      </c>
      <c r="D5983"/>
      <c r="E5983">
        <v>206.85</v>
      </c>
      <c r="F5983">
        <f>VLOOKUP(A5983,'[1]2016-2015 CDM Price Difference'!$A$5:$E$6271,5,FALSE)</f>
        <v>206.85</v>
      </c>
      <c r="G5983" s="12">
        <f t="shared" si="94"/>
        <v>0</v>
      </c>
    </row>
    <row r="5984" spans="1:7" x14ac:dyDescent="0.25">
      <c r="A5984">
        <v>48781017</v>
      </c>
      <c r="B5984" t="s">
        <v>6654</v>
      </c>
      <c r="C5984" t="s">
        <v>6616</v>
      </c>
      <c r="D5984"/>
      <c r="E5984">
        <v>206.85</v>
      </c>
      <c r="F5984">
        <f>VLOOKUP(A5984,'[1]2016-2015 CDM Price Difference'!$A$5:$E$6271,5,FALSE)</f>
        <v>206.85</v>
      </c>
      <c r="G5984" s="12">
        <f t="shared" si="94"/>
        <v>0</v>
      </c>
    </row>
    <row r="5985" spans="1:7" x14ac:dyDescent="0.25">
      <c r="A5985">
        <v>48781018</v>
      </c>
      <c r="B5985" t="s">
        <v>6655</v>
      </c>
      <c r="C5985" t="s">
        <v>6616</v>
      </c>
      <c r="D5985"/>
      <c r="E5985">
        <v>552.29999999999995</v>
      </c>
      <c r="F5985">
        <f>VLOOKUP(A5985,'[1]2016-2015 CDM Price Difference'!$A$5:$E$6271,5,FALSE)</f>
        <v>552.29999999999995</v>
      </c>
      <c r="G5985" s="12">
        <f t="shared" si="94"/>
        <v>0</v>
      </c>
    </row>
    <row r="5986" spans="1:7" x14ac:dyDescent="0.25">
      <c r="A5986">
        <v>48781019</v>
      </c>
      <c r="B5986" t="s">
        <v>6656</v>
      </c>
      <c r="C5986" t="s">
        <v>6616</v>
      </c>
      <c r="D5986"/>
      <c r="E5986">
        <v>7455.47</v>
      </c>
      <c r="F5986">
        <f>VLOOKUP(A5986,'[1]2016-2015 CDM Price Difference'!$A$5:$E$6271,5,FALSE)</f>
        <v>7455.47</v>
      </c>
      <c r="G5986" s="12">
        <f t="shared" si="94"/>
        <v>0</v>
      </c>
    </row>
    <row r="5987" spans="1:7" x14ac:dyDescent="0.25">
      <c r="A5987">
        <v>48781020</v>
      </c>
      <c r="B5987" t="s">
        <v>6657</v>
      </c>
      <c r="C5987" t="s">
        <v>6616</v>
      </c>
      <c r="D5987"/>
      <c r="E5987">
        <v>363.3</v>
      </c>
      <c r="F5987">
        <f>VLOOKUP(A5987,'[1]2016-2015 CDM Price Difference'!$A$5:$E$6271,5,FALSE)</f>
        <v>363.3</v>
      </c>
      <c r="G5987" s="12">
        <f t="shared" si="94"/>
        <v>0</v>
      </c>
    </row>
    <row r="5988" spans="1:7" x14ac:dyDescent="0.25">
      <c r="A5988">
        <v>48781021</v>
      </c>
      <c r="B5988" t="s">
        <v>6658</v>
      </c>
      <c r="C5988" t="s">
        <v>6616</v>
      </c>
      <c r="D5988"/>
      <c r="E5988">
        <v>206.85</v>
      </c>
      <c r="F5988">
        <f>VLOOKUP(A5988,'[1]2016-2015 CDM Price Difference'!$A$5:$E$6271,5,FALSE)</f>
        <v>206.85</v>
      </c>
      <c r="G5988" s="12">
        <f t="shared" si="94"/>
        <v>0</v>
      </c>
    </row>
    <row r="5989" spans="1:7" x14ac:dyDescent="0.25">
      <c r="A5989">
        <v>48781025</v>
      </c>
      <c r="B5989" t="s">
        <v>6659</v>
      </c>
      <c r="C5989" t="s">
        <v>6616</v>
      </c>
      <c r="D5989"/>
      <c r="E5989">
        <v>175.35</v>
      </c>
      <c r="F5989">
        <f>VLOOKUP(A5989,'[1]2016-2015 CDM Price Difference'!$A$5:$E$6271,5,FALSE)</f>
        <v>175.35</v>
      </c>
      <c r="G5989" s="12">
        <f t="shared" si="94"/>
        <v>0</v>
      </c>
    </row>
    <row r="5990" spans="1:7" x14ac:dyDescent="0.25">
      <c r="A5990">
        <v>48781026</v>
      </c>
      <c r="B5990" t="s">
        <v>6660</v>
      </c>
      <c r="C5990" t="s">
        <v>6616</v>
      </c>
      <c r="D5990"/>
      <c r="E5990">
        <v>206.85</v>
      </c>
      <c r="F5990">
        <f>VLOOKUP(A5990,'[1]2016-2015 CDM Price Difference'!$A$5:$E$6271,5,FALSE)</f>
        <v>206.85</v>
      </c>
      <c r="G5990" s="12">
        <f t="shared" si="94"/>
        <v>0</v>
      </c>
    </row>
    <row r="5991" spans="1:7" x14ac:dyDescent="0.25">
      <c r="A5991">
        <v>48781027</v>
      </c>
      <c r="B5991" t="s">
        <v>6661</v>
      </c>
      <c r="C5991" t="s">
        <v>6616</v>
      </c>
      <c r="D5991"/>
      <c r="E5991">
        <v>206.85</v>
      </c>
      <c r="F5991">
        <f>VLOOKUP(A5991,'[1]2016-2015 CDM Price Difference'!$A$5:$E$6271,5,FALSE)</f>
        <v>206.85</v>
      </c>
      <c r="G5991" s="12">
        <f t="shared" si="94"/>
        <v>0</v>
      </c>
    </row>
    <row r="5992" spans="1:7" x14ac:dyDescent="0.25">
      <c r="A5992">
        <v>48781028</v>
      </c>
      <c r="B5992" t="s">
        <v>6662</v>
      </c>
      <c r="C5992" t="s">
        <v>6616</v>
      </c>
      <c r="D5992"/>
      <c r="E5992">
        <v>385.35</v>
      </c>
      <c r="F5992">
        <f>VLOOKUP(A5992,'[1]2016-2015 CDM Price Difference'!$A$5:$E$6271,5,FALSE)</f>
        <v>385.35</v>
      </c>
      <c r="G5992" s="12">
        <f t="shared" si="94"/>
        <v>0</v>
      </c>
    </row>
    <row r="5993" spans="1:7" x14ac:dyDescent="0.25">
      <c r="A5993">
        <v>48781029</v>
      </c>
      <c r="B5993" t="s">
        <v>6663</v>
      </c>
      <c r="C5993" t="s">
        <v>6616</v>
      </c>
      <c r="D5993"/>
      <c r="E5993">
        <v>298.2</v>
      </c>
      <c r="F5993">
        <f>VLOOKUP(A5993,'[1]2016-2015 CDM Price Difference'!$A$5:$E$6271,5,FALSE)</f>
        <v>298.2</v>
      </c>
      <c r="G5993" s="12">
        <f t="shared" si="94"/>
        <v>0</v>
      </c>
    </row>
    <row r="5994" spans="1:7" x14ac:dyDescent="0.25">
      <c r="A5994">
        <v>48781030</v>
      </c>
      <c r="B5994" t="s">
        <v>6664</v>
      </c>
      <c r="C5994" t="s">
        <v>6616</v>
      </c>
      <c r="D5994"/>
      <c r="E5994">
        <v>1172.8499999999999</v>
      </c>
      <c r="F5994">
        <f>VLOOKUP(A5994,'[1]2016-2015 CDM Price Difference'!$A$5:$E$6271,5,FALSE)</f>
        <v>1172.8499999999999</v>
      </c>
      <c r="G5994" s="12">
        <f t="shared" si="94"/>
        <v>0</v>
      </c>
    </row>
    <row r="5995" spans="1:7" x14ac:dyDescent="0.25">
      <c r="A5995">
        <v>48781031</v>
      </c>
      <c r="B5995" t="s">
        <v>6665</v>
      </c>
      <c r="C5995" t="s">
        <v>6616</v>
      </c>
      <c r="D5995"/>
      <c r="E5995">
        <v>3043</v>
      </c>
      <c r="F5995">
        <f>VLOOKUP(A5995,'[1]2016-2015 CDM Price Difference'!$A$5:$E$6271,5,FALSE)</f>
        <v>3043</v>
      </c>
      <c r="G5995" s="12">
        <f t="shared" ref="G5995:G6058" si="95">E5995-F5995</f>
        <v>0</v>
      </c>
    </row>
    <row r="5996" spans="1:7" x14ac:dyDescent="0.25">
      <c r="A5996">
        <v>48781032</v>
      </c>
      <c r="B5996" t="s">
        <v>6666</v>
      </c>
      <c r="C5996" t="s">
        <v>6616</v>
      </c>
      <c r="D5996"/>
      <c r="E5996">
        <v>862.05</v>
      </c>
      <c r="F5996">
        <f>VLOOKUP(A5996,'[1]2016-2015 CDM Price Difference'!$A$5:$E$6271,5,FALSE)</f>
        <v>862.05</v>
      </c>
      <c r="G5996" s="12">
        <f t="shared" si="95"/>
        <v>0</v>
      </c>
    </row>
    <row r="5997" spans="1:7" x14ac:dyDescent="0.25">
      <c r="A5997">
        <v>48781033</v>
      </c>
      <c r="B5997" t="s">
        <v>6667</v>
      </c>
      <c r="C5997" t="s">
        <v>6616</v>
      </c>
      <c r="D5997"/>
      <c r="E5997">
        <v>4666.2</v>
      </c>
      <c r="F5997">
        <f>VLOOKUP(A5997,'[1]2016-2015 CDM Price Difference'!$A$5:$E$6271,5,FALSE)</f>
        <v>4666.2</v>
      </c>
      <c r="G5997" s="12">
        <f t="shared" si="95"/>
        <v>0</v>
      </c>
    </row>
    <row r="5998" spans="1:7" x14ac:dyDescent="0.25">
      <c r="A5998">
        <v>48781035</v>
      </c>
      <c r="B5998" t="s">
        <v>6668</v>
      </c>
      <c r="C5998" t="s">
        <v>6616</v>
      </c>
      <c r="D5998"/>
      <c r="E5998">
        <v>1165.5</v>
      </c>
      <c r="F5998">
        <f>VLOOKUP(A5998,'[1]2016-2015 CDM Price Difference'!$A$5:$E$6271,5,FALSE)</f>
        <v>1165.5</v>
      </c>
      <c r="G5998" s="12">
        <f t="shared" si="95"/>
        <v>0</v>
      </c>
    </row>
    <row r="5999" spans="1:7" x14ac:dyDescent="0.25">
      <c r="A5999">
        <v>48781046</v>
      </c>
      <c r="B5999" t="s">
        <v>357</v>
      </c>
      <c r="C5999" t="s">
        <v>6616</v>
      </c>
      <c r="D5999"/>
      <c r="E5999">
        <v>443.1</v>
      </c>
      <c r="F5999">
        <f>VLOOKUP(A5999,'[1]2016-2015 CDM Price Difference'!$A$5:$E$6271,5,FALSE)</f>
        <v>443.1</v>
      </c>
      <c r="G5999" s="12">
        <f t="shared" si="95"/>
        <v>0</v>
      </c>
    </row>
    <row r="6000" spans="1:7" x14ac:dyDescent="0.25">
      <c r="A6000">
        <v>48781049</v>
      </c>
      <c r="B6000" t="s">
        <v>6669</v>
      </c>
      <c r="C6000" t="s">
        <v>6616</v>
      </c>
      <c r="D6000"/>
      <c r="E6000">
        <v>661.5</v>
      </c>
      <c r="F6000">
        <f>VLOOKUP(A6000,'[1]2016-2015 CDM Price Difference'!$A$5:$E$6271,5,FALSE)</f>
        <v>661.5</v>
      </c>
      <c r="G6000" s="12">
        <f t="shared" si="95"/>
        <v>0</v>
      </c>
    </row>
    <row r="6001" spans="1:7" x14ac:dyDescent="0.25">
      <c r="A6001">
        <v>48781050</v>
      </c>
      <c r="B6001" t="s">
        <v>6670</v>
      </c>
      <c r="C6001" t="s">
        <v>6616</v>
      </c>
      <c r="D6001"/>
      <c r="E6001">
        <v>7780.56</v>
      </c>
      <c r="F6001">
        <f>VLOOKUP(A6001,'[1]2016-2015 CDM Price Difference'!$A$5:$E$6271,5,FALSE)</f>
        <v>7780.56</v>
      </c>
      <c r="G6001" s="12">
        <f t="shared" si="95"/>
        <v>0</v>
      </c>
    </row>
    <row r="6002" spans="1:7" x14ac:dyDescent="0.25">
      <c r="A6002">
        <v>48781052</v>
      </c>
      <c r="B6002" t="s">
        <v>6671</v>
      </c>
      <c r="C6002" t="s">
        <v>6616</v>
      </c>
      <c r="D6002"/>
      <c r="E6002">
        <v>688.8</v>
      </c>
      <c r="F6002">
        <f>VLOOKUP(A6002,'[1]2016-2015 CDM Price Difference'!$A$5:$E$6271,5,FALSE)</f>
        <v>688.8</v>
      </c>
      <c r="G6002" s="12">
        <f t="shared" si="95"/>
        <v>0</v>
      </c>
    </row>
    <row r="6003" spans="1:7" x14ac:dyDescent="0.25">
      <c r="A6003">
        <v>48781053</v>
      </c>
      <c r="B6003" t="s">
        <v>6672</v>
      </c>
      <c r="C6003" t="s">
        <v>6616</v>
      </c>
      <c r="D6003"/>
      <c r="E6003">
        <v>150.15</v>
      </c>
      <c r="F6003">
        <f>VLOOKUP(A6003,'[1]2016-2015 CDM Price Difference'!$A$5:$E$6271,5,FALSE)</f>
        <v>150.15</v>
      </c>
      <c r="G6003" s="12">
        <f t="shared" si="95"/>
        <v>0</v>
      </c>
    </row>
    <row r="6004" spans="1:7" x14ac:dyDescent="0.25">
      <c r="A6004">
        <v>48781054</v>
      </c>
      <c r="B6004" t="s">
        <v>6673</v>
      </c>
      <c r="C6004" t="s">
        <v>6616</v>
      </c>
      <c r="D6004"/>
      <c r="E6004">
        <v>384.3</v>
      </c>
      <c r="F6004">
        <f>VLOOKUP(A6004,'[1]2016-2015 CDM Price Difference'!$A$5:$E$6271,5,FALSE)</f>
        <v>384.3</v>
      </c>
      <c r="G6004" s="12">
        <f t="shared" si="95"/>
        <v>0</v>
      </c>
    </row>
    <row r="6005" spans="1:7" x14ac:dyDescent="0.25">
      <c r="A6005">
        <v>48781055</v>
      </c>
      <c r="B6005" t="s">
        <v>6674</v>
      </c>
      <c r="C6005" t="s">
        <v>6616</v>
      </c>
      <c r="D6005"/>
      <c r="E6005">
        <v>384.3</v>
      </c>
      <c r="F6005">
        <f>VLOOKUP(A6005,'[1]2016-2015 CDM Price Difference'!$A$5:$E$6271,5,FALSE)</f>
        <v>384.3</v>
      </c>
      <c r="G6005" s="12">
        <f t="shared" si="95"/>
        <v>0</v>
      </c>
    </row>
    <row r="6006" spans="1:7" x14ac:dyDescent="0.25">
      <c r="A6006">
        <v>48781056</v>
      </c>
      <c r="B6006" t="s">
        <v>7842</v>
      </c>
      <c r="C6006" t="s">
        <v>6616</v>
      </c>
      <c r="D6006"/>
      <c r="E6006">
        <v>379.05</v>
      </c>
      <c r="F6006">
        <f>VLOOKUP(A6006,'[1]2016-2015 CDM Price Difference'!$A$5:$E$6271,5,FALSE)</f>
        <v>379.05</v>
      </c>
      <c r="G6006" s="12">
        <f t="shared" si="95"/>
        <v>0</v>
      </c>
    </row>
    <row r="6007" spans="1:7" x14ac:dyDescent="0.25">
      <c r="A6007">
        <v>48781058</v>
      </c>
      <c r="B6007" t="s">
        <v>6675</v>
      </c>
      <c r="C6007" t="s">
        <v>6616</v>
      </c>
      <c r="D6007"/>
      <c r="E6007">
        <v>918.75</v>
      </c>
      <c r="F6007">
        <f>VLOOKUP(A6007,'[1]2016-2015 CDM Price Difference'!$A$5:$E$6271,5,FALSE)</f>
        <v>918.75</v>
      </c>
      <c r="G6007" s="12">
        <f t="shared" si="95"/>
        <v>0</v>
      </c>
    </row>
    <row r="6008" spans="1:7" x14ac:dyDescent="0.25">
      <c r="A6008">
        <v>48781060</v>
      </c>
      <c r="B6008" t="s">
        <v>6676</v>
      </c>
      <c r="C6008" t="s">
        <v>6616</v>
      </c>
      <c r="D6008"/>
      <c r="E6008">
        <v>221.55</v>
      </c>
      <c r="F6008">
        <f>VLOOKUP(A6008,'[1]2016-2015 CDM Price Difference'!$A$5:$E$6271,5,FALSE)</f>
        <v>221.55</v>
      </c>
      <c r="G6008" s="12">
        <f t="shared" si="95"/>
        <v>0</v>
      </c>
    </row>
    <row r="6009" spans="1:7" x14ac:dyDescent="0.25">
      <c r="A6009">
        <v>48781061</v>
      </c>
      <c r="B6009" t="s">
        <v>6677</v>
      </c>
      <c r="C6009" t="s">
        <v>6616</v>
      </c>
      <c r="D6009"/>
      <c r="E6009">
        <v>221.55</v>
      </c>
      <c r="F6009">
        <f>VLOOKUP(A6009,'[1]2016-2015 CDM Price Difference'!$A$5:$E$6271,5,FALSE)</f>
        <v>221.55</v>
      </c>
      <c r="G6009" s="12">
        <f t="shared" si="95"/>
        <v>0</v>
      </c>
    </row>
    <row r="6010" spans="1:7" x14ac:dyDescent="0.25">
      <c r="A6010">
        <v>48781062</v>
      </c>
      <c r="B6010" t="s">
        <v>6678</v>
      </c>
      <c r="C6010" t="s">
        <v>6616</v>
      </c>
      <c r="D6010"/>
      <c r="E6010">
        <v>201.6</v>
      </c>
      <c r="F6010">
        <f>VLOOKUP(A6010,'[1]2016-2015 CDM Price Difference'!$A$5:$E$6271,5,FALSE)</f>
        <v>201.6</v>
      </c>
      <c r="G6010" s="12">
        <f t="shared" si="95"/>
        <v>0</v>
      </c>
    </row>
    <row r="6011" spans="1:7" x14ac:dyDescent="0.25">
      <c r="A6011">
        <v>48781063</v>
      </c>
      <c r="B6011" t="s">
        <v>6679</v>
      </c>
      <c r="C6011" t="s">
        <v>6616</v>
      </c>
      <c r="D6011"/>
      <c r="E6011">
        <v>16.8</v>
      </c>
      <c r="F6011">
        <f>VLOOKUP(A6011,'[1]2016-2015 CDM Price Difference'!$A$5:$E$6271,5,FALSE)</f>
        <v>16.8</v>
      </c>
      <c r="G6011" s="12">
        <f t="shared" si="95"/>
        <v>0</v>
      </c>
    </row>
    <row r="6012" spans="1:7" x14ac:dyDescent="0.25">
      <c r="A6012">
        <v>48781064</v>
      </c>
      <c r="B6012" t="s">
        <v>6680</v>
      </c>
      <c r="C6012" t="s">
        <v>6616</v>
      </c>
      <c r="D6012"/>
      <c r="E6012">
        <v>86.1</v>
      </c>
      <c r="F6012">
        <f>VLOOKUP(A6012,'[1]2016-2015 CDM Price Difference'!$A$5:$E$6271,5,FALSE)</f>
        <v>86.1</v>
      </c>
      <c r="G6012" s="12">
        <f t="shared" si="95"/>
        <v>0</v>
      </c>
    </row>
    <row r="6013" spans="1:7" x14ac:dyDescent="0.25">
      <c r="A6013">
        <v>48781065</v>
      </c>
      <c r="B6013" t="s">
        <v>6681</v>
      </c>
      <c r="C6013" t="s">
        <v>6616</v>
      </c>
      <c r="D6013"/>
      <c r="E6013">
        <v>302.39999999999998</v>
      </c>
      <c r="F6013">
        <f>VLOOKUP(A6013,'[1]2016-2015 CDM Price Difference'!$A$5:$E$6271,5,FALSE)</f>
        <v>302.39999999999998</v>
      </c>
      <c r="G6013" s="12">
        <f t="shared" si="95"/>
        <v>0</v>
      </c>
    </row>
    <row r="6014" spans="1:7" x14ac:dyDescent="0.25">
      <c r="A6014">
        <v>48781066</v>
      </c>
      <c r="B6014" t="s">
        <v>6682</v>
      </c>
      <c r="C6014" t="s">
        <v>6616</v>
      </c>
      <c r="D6014"/>
      <c r="E6014">
        <v>384.3</v>
      </c>
      <c r="F6014">
        <f>VLOOKUP(A6014,'[1]2016-2015 CDM Price Difference'!$A$5:$E$6271,5,FALSE)</f>
        <v>384.3</v>
      </c>
      <c r="G6014" s="12">
        <f t="shared" si="95"/>
        <v>0</v>
      </c>
    </row>
    <row r="6015" spans="1:7" x14ac:dyDescent="0.25">
      <c r="A6015">
        <v>48781067</v>
      </c>
      <c r="B6015" t="s">
        <v>6683</v>
      </c>
      <c r="C6015" t="s">
        <v>6616</v>
      </c>
      <c r="D6015"/>
      <c r="E6015">
        <v>384.3</v>
      </c>
      <c r="F6015">
        <f>VLOOKUP(A6015,'[1]2016-2015 CDM Price Difference'!$A$5:$E$6271,5,FALSE)</f>
        <v>384.3</v>
      </c>
      <c r="G6015" s="12">
        <f t="shared" si="95"/>
        <v>0</v>
      </c>
    </row>
    <row r="6016" spans="1:7" x14ac:dyDescent="0.25">
      <c r="A6016">
        <v>48781068</v>
      </c>
      <c r="B6016" t="s">
        <v>6684</v>
      </c>
      <c r="C6016" t="s">
        <v>6616</v>
      </c>
      <c r="D6016"/>
      <c r="E6016">
        <v>487.2</v>
      </c>
      <c r="F6016">
        <f>VLOOKUP(A6016,'[1]2016-2015 CDM Price Difference'!$A$5:$E$6271,5,FALSE)</f>
        <v>487.2</v>
      </c>
      <c r="G6016" s="12">
        <f t="shared" si="95"/>
        <v>0</v>
      </c>
    </row>
    <row r="6017" spans="1:7" x14ac:dyDescent="0.25">
      <c r="A6017">
        <v>48781070</v>
      </c>
      <c r="B6017" t="s">
        <v>6685</v>
      </c>
      <c r="C6017" t="s">
        <v>6616</v>
      </c>
      <c r="D6017"/>
      <c r="E6017">
        <v>363.3</v>
      </c>
      <c r="F6017">
        <f>VLOOKUP(A6017,'[1]2016-2015 CDM Price Difference'!$A$5:$E$6271,5,FALSE)</f>
        <v>363.3</v>
      </c>
      <c r="G6017" s="12">
        <f t="shared" si="95"/>
        <v>0</v>
      </c>
    </row>
    <row r="6018" spans="1:7" x14ac:dyDescent="0.25">
      <c r="A6018">
        <v>48781071</v>
      </c>
      <c r="B6018" t="s">
        <v>6686</v>
      </c>
      <c r="C6018" t="s">
        <v>6616</v>
      </c>
      <c r="D6018"/>
      <c r="E6018">
        <v>206.85</v>
      </c>
      <c r="F6018">
        <f>VLOOKUP(A6018,'[1]2016-2015 CDM Price Difference'!$A$5:$E$6271,5,FALSE)</f>
        <v>206.85</v>
      </c>
      <c r="G6018" s="12">
        <f t="shared" si="95"/>
        <v>0</v>
      </c>
    </row>
    <row r="6019" spans="1:7" x14ac:dyDescent="0.25">
      <c r="A6019">
        <v>48781072</v>
      </c>
      <c r="B6019" t="s">
        <v>6687</v>
      </c>
      <c r="C6019" t="s">
        <v>6616</v>
      </c>
      <c r="D6019"/>
      <c r="E6019">
        <v>1675.8</v>
      </c>
      <c r="F6019">
        <f>VLOOKUP(A6019,'[1]2016-2015 CDM Price Difference'!$A$5:$E$6271,5,FALSE)</f>
        <v>1675.8</v>
      </c>
      <c r="G6019" s="12">
        <f t="shared" si="95"/>
        <v>0</v>
      </c>
    </row>
    <row r="6020" spans="1:7" x14ac:dyDescent="0.25">
      <c r="A6020">
        <v>48781073</v>
      </c>
      <c r="B6020" t="s">
        <v>6688</v>
      </c>
      <c r="C6020" t="s">
        <v>6616</v>
      </c>
      <c r="D6020"/>
      <c r="E6020">
        <v>1675.8</v>
      </c>
      <c r="F6020">
        <f>VLOOKUP(A6020,'[1]2016-2015 CDM Price Difference'!$A$5:$E$6271,5,FALSE)</f>
        <v>1675.8</v>
      </c>
      <c r="G6020" s="12">
        <f t="shared" si="95"/>
        <v>0</v>
      </c>
    </row>
    <row r="6021" spans="1:7" x14ac:dyDescent="0.25">
      <c r="A6021">
        <v>48781074</v>
      </c>
      <c r="B6021" t="s">
        <v>6689</v>
      </c>
      <c r="C6021" t="s">
        <v>6616</v>
      </c>
      <c r="D6021"/>
      <c r="E6021">
        <v>1685.25</v>
      </c>
      <c r="F6021">
        <f>VLOOKUP(A6021,'[1]2016-2015 CDM Price Difference'!$A$5:$E$6271,5,FALSE)</f>
        <v>1685.25</v>
      </c>
      <c r="G6021" s="12">
        <f t="shared" si="95"/>
        <v>0</v>
      </c>
    </row>
    <row r="6022" spans="1:7" x14ac:dyDescent="0.25">
      <c r="A6022">
        <v>48781075</v>
      </c>
      <c r="B6022" t="s">
        <v>6690</v>
      </c>
      <c r="C6022" t="s">
        <v>6616</v>
      </c>
      <c r="D6022"/>
      <c r="E6022">
        <v>366.45</v>
      </c>
      <c r="F6022">
        <f>VLOOKUP(A6022,'[1]2016-2015 CDM Price Difference'!$A$5:$E$6271,5,FALSE)</f>
        <v>366.45</v>
      </c>
      <c r="G6022" s="12">
        <f t="shared" si="95"/>
        <v>0</v>
      </c>
    </row>
    <row r="6023" spans="1:7" x14ac:dyDescent="0.25">
      <c r="A6023">
        <v>48781076</v>
      </c>
      <c r="B6023" t="s">
        <v>6691</v>
      </c>
      <c r="C6023" t="s">
        <v>6616</v>
      </c>
      <c r="D6023"/>
      <c r="E6023">
        <v>3014.55</v>
      </c>
      <c r="F6023">
        <f>VLOOKUP(A6023,'[1]2016-2015 CDM Price Difference'!$A$5:$E$6271,5,FALSE)</f>
        <v>3014.55</v>
      </c>
      <c r="G6023" s="12">
        <f t="shared" si="95"/>
        <v>0</v>
      </c>
    </row>
    <row r="6024" spans="1:7" x14ac:dyDescent="0.25">
      <c r="A6024">
        <v>48781077</v>
      </c>
      <c r="B6024" t="s">
        <v>6692</v>
      </c>
      <c r="C6024" t="s">
        <v>6616</v>
      </c>
      <c r="D6024"/>
      <c r="E6024">
        <v>1933.05</v>
      </c>
      <c r="F6024">
        <f>VLOOKUP(A6024,'[1]2016-2015 CDM Price Difference'!$A$5:$E$6271,5,FALSE)</f>
        <v>1933.05</v>
      </c>
      <c r="G6024" s="12">
        <f t="shared" si="95"/>
        <v>0</v>
      </c>
    </row>
    <row r="6025" spans="1:7" x14ac:dyDescent="0.25">
      <c r="A6025">
        <v>48781078</v>
      </c>
      <c r="B6025" t="s">
        <v>6693</v>
      </c>
      <c r="C6025" t="s">
        <v>6616</v>
      </c>
      <c r="D6025"/>
      <c r="E6025">
        <v>5511.45</v>
      </c>
      <c r="F6025">
        <f>VLOOKUP(A6025,'[1]2016-2015 CDM Price Difference'!$A$5:$E$6271,5,FALSE)</f>
        <v>5511.45</v>
      </c>
      <c r="G6025" s="12">
        <f t="shared" si="95"/>
        <v>0</v>
      </c>
    </row>
    <row r="6026" spans="1:7" x14ac:dyDescent="0.25">
      <c r="A6026">
        <v>48781079</v>
      </c>
      <c r="B6026" t="s">
        <v>6694</v>
      </c>
      <c r="C6026" t="s">
        <v>6616</v>
      </c>
      <c r="D6026"/>
      <c r="E6026">
        <v>1045.8</v>
      </c>
      <c r="F6026">
        <f>VLOOKUP(A6026,'[1]2016-2015 CDM Price Difference'!$A$5:$E$6271,5,FALSE)</f>
        <v>1045.8</v>
      </c>
      <c r="G6026" s="12">
        <f t="shared" si="95"/>
        <v>0</v>
      </c>
    </row>
    <row r="6027" spans="1:7" x14ac:dyDescent="0.25">
      <c r="A6027">
        <v>48781080</v>
      </c>
      <c r="B6027" t="s">
        <v>6695</v>
      </c>
      <c r="C6027" t="s">
        <v>6616</v>
      </c>
      <c r="D6027"/>
      <c r="E6027">
        <v>1045.8</v>
      </c>
      <c r="F6027">
        <f>VLOOKUP(A6027,'[1]2016-2015 CDM Price Difference'!$A$5:$E$6271,5,FALSE)</f>
        <v>1045.8</v>
      </c>
      <c r="G6027" s="12">
        <f t="shared" si="95"/>
        <v>0</v>
      </c>
    </row>
    <row r="6028" spans="1:7" x14ac:dyDescent="0.25">
      <c r="A6028">
        <v>48781081</v>
      </c>
      <c r="B6028" t="s">
        <v>6696</v>
      </c>
      <c r="C6028" t="s">
        <v>6616</v>
      </c>
      <c r="D6028"/>
      <c r="E6028">
        <v>1045.8</v>
      </c>
      <c r="F6028">
        <f>VLOOKUP(A6028,'[1]2016-2015 CDM Price Difference'!$A$5:$E$6271,5,FALSE)</f>
        <v>1045.8</v>
      </c>
      <c r="G6028" s="12">
        <f t="shared" si="95"/>
        <v>0</v>
      </c>
    </row>
    <row r="6029" spans="1:7" x14ac:dyDescent="0.25">
      <c r="A6029">
        <v>48781082</v>
      </c>
      <c r="B6029" t="s">
        <v>6697</v>
      </c>
      <c r="C6029" t="s">
        <v>6616</v>
      </c>
      <c r="D6029"/>
      <c r="E6029">
        <v>1045.8</v>
      </c>
      <c r="F6029">
        <f>VLOOKUP(A6029,'[1]2016-2015 CDM Price Difference'!$A$5:$E$6271,5,FALSE)</f>
        <v>1045.8</v>
      </c>
      <c r="G6029" s="12">
        <f t="shared" si="95"/>
        <v>0</v>
      </c>
    </row>
    <row r="6030" spans="1:7" x14ac:dyDescent="0.25">
      <c r="A6030">
        <v>48781101</v>
      </c>
      <c r="B6030" t="s">
        <v>6698</v>
      </c>
      <c r="C6030" t="s">
        <v>6616</v>
      </c>
      <c r="D6030"/>
      <c r="E6030">
        <v>363.3</v>
      </c>
      <c r="F6030">
        <f>VLOOKUP(A6030,'[1]2016-2015 CDM Price Difference'!$A$5:$E$6271,5,FALSE)</f>
        <v>363.3</v>
      </c>
      <c r="G6030" s="12">
        <f t="shared" si="95"/>
        <v>0</v>
      </c>
    </row>
    <row r="6031" spans="1:7" x14ac:dyDescent="0.25">
      <c r="A6031">
        <v>48781102</v>
      </c>
      <c r="B6031" t="s">
        <v>6699</v>
      </c>
      <c r="C6031" t="s">
        <v>6616</v>
      </c>
      <c r="D6031"/>
      <c r="E6031">
        <v>622.65</v>
      </c>
      <c r="F6031">
        <f>VLOOKUP(A6031,'[1]2016-2015 CDM Price Difference'!$A$5:$E$6271,5,FALSE)</f>
        <v>622.65</v>
      </c>
      <c r="G6031" s="12">
        <f t="shared" si="95"/>
        <v>0</v>
      </c>
    </row>
    <row r="6032" spans="1:7" x14ac:dyDescent="0.25">
      <c r="A6032">
        <v>48781103</v>
      </c>
      <c r="B6032" t="s">
        <v>6700</v>
      </c>
      <c r="C6032" t="s">
        <v>6616</v>
      </c>
      <c r="D6032"/>
      <c r="E6032">
        <v>560.70000000000005</v>
      </c>
      <c r="F6032">
        <f>VLOOKUP(A6032,'[1]2016-2015 CDM Price Difference'!$A$5:$E$6271,5,FALSE)</f>
        <v>560.70000000000005</v>
      </c>
      <c r="G6032" s="12">
        <f t="shared" si="95"/>
        <v>0</v>
      </c>
    </row>
    <row r="6033" spans="1:7" x14ac:dyDescent="0.25">
      <c r="A6033">
        <v>48781104</v>
      </c>
      <c r="B6033" t="s">
        <v>6701</v>
      </c>
      <c r="C6033" t="s">
        <v>6616</v>
      </c>
      <c r="D6033"/>
      <c r="E6033">
        <v>622.65</v>
      </c>
      <c r="F6033">
        <f>VLOOKUP(A6033,'[1]2016-2015 CDM Price Difference'!$A$5:$E$6271,5,FALSE)</f>
        <v>622.65</v>
      </c>
      <c r="G6033" s="12">
        <f t="shared" si="95"/>
        <v>0</v>
      </c>
    </row>
    <row r="6034" spans="1:7" x14ac:dyDescent="0.25">
      <c r="A6034">
        <v>48781107</v>
      </c>
      <c r="B6034" t="s">
        <v>6702</v>
      </c>
      <c r="C6034" t="s">
        <v>6616</v>
      </c>
      <c r="D6034"/>
      <c r="E6034">
        <v>688.8</v>
      </c>
      <c r="F6034">
        <f>VLOOKUP(A6034,'[1]2016-2015 CDM Price Difference'!$A$5:$E$6271,5,FALSE)</f>
        <v>688.8</v>
      </c>
      <c r="G6034" s="12">
        <f t="shared" si="95"/>
        <v>0</v>
      </c>
    </row>
    <row r="6035" spans="1:7" x14ac:dyDescent="0.25">
      <c r="A6035">
        <v>48781108</v>
      </c>
      <c r="B6035" t="s">
        <v>6703</v>
      </c>
      <c r="C6035" t="s">
        <v>6616</v>
      </c>
      <c r="D6035"/>
      <c r="E6035">
        <v>213.15</v>
      </c>
      <c r="F6035">
        <f>VLOOKUP(A6035,'[1]2016-2015 CDM Price Difference'!$A$5:$E$6271,5,FALSE)</f>
        <v>213.15</v>
      </c>
      <c r="G6035" s="12">
        <f t="shared" si="95"/>
        <v>0</v>
      </c>
    </row>
    <row r="6036" spans="1:7" x14ac:dyDescent="0.25">
      <c r="A6036">
        <v>48781109</v>
      </c>
      <c r="B6036" t="s">
        <v>6704</v>
      </c>
      <c r="C6036" t="s">
        <v>6616</v>
      </c>
      <c r="D6036"/>
      <c r="E6036">
        <v>130.19999999999999</v>
      </c>
      <c r="F6036">
        <f>VLOOKUP(A6036,'[1]2016-2015 CDM Price Difference'!$A$5:$E$6271,5,FALSE)</f>
        <v>130.19999999999999</v>
      </c>
      <c r="G6036" s="12">
        <f t="shared" si="95"/>
        <v>0</v>
      </c>
    </row>
    <row r="6037" spans="1:7" x14ac:dyDescent="0.25">
      <c r="A6037">
        <v>48781110</v>
      </c>
      <c r="B6037" t="s">
        <v>6705</v>
      </c>
      <c r="C6037" t="s">
        <v>6616</v>
      </c>
      <c r="D6037"/>
      <c r="E6037">
        <v>130.19999999999999</v>
      </c>
      <c r="F6037">
        <f>VLOOKUP(A6037,'[1]2016-2015 CDM Price Difference'!$A$5:$E$6271,5,FALSE)</f>
        <v>130.19999999999999</v>
      </c>
      <c r="G6037" s="12">
        <f t="shared" si="95"/>
        <v>0</v>
      </c>
    </row>
    <row r="6038" spans="1:7" x14ac:dyDescent="0.25">
      <c r="A6038">
        <v>48781120</v>
      </c>
      <c r="B6038" t="s">
        <v>6706</v>
      </c>
      <c r="C6038" t="s">
        <v>6616</v>
      </c>
      <c r="D6038"/>
      <c r="E6038">
        <v>248.85</v>
      </c>
      <c r="F6038">
        <f>VLOOKUP(A6038,'[1]2016-2015 CDM Price Difference'!$A$5:$E$6271,5,FALSE)</f>
        <v>248.85</v>
      </c>
      <c r="G6038" s="12">
        <f t="shared" si="95"/>
        <v>0</v>
      </c>
    </row>
    <row r="6039" spans="1:7" x14ac:dyDescent="0.25">
      <c r="A6039">
        <v>48781121</v>
      </c>
      <c r="B6039" t="s">
        <v>6707</v>
      </c>
      <c r="C6039" t="s">
        <v>6616</v>
      </c>
      <c r="D6039"/>
      <c r="E6039">
        <v>431.55</v>
      </c>
      <c r="F6039">
        <f>VLOOKUP(A6039,'[1]2016-2015 CDM Price Difference'!$A$5:$E$6271,5,FALSE)</f>
        <v>431.55</v>
      </c>
      <c r="G6039" s="12">
        <f t="shared" si="95"/>
        <v>0</v>
      </c>
    </row>
    <row r="6040" spans="1:7" x14ac:dyDescent="0.25">
      <c r="A6040">
        <v>48781126</v>
      </c>
      <c r="B6040" t="s">
        <v>6708</v>
      </c>
      <c r="C6040" t="s">
        <v>6616</v>
      </c>
      <c r="D6040"/>
      <c r="E6040">
        <v>5712</v>
      </c>
      <c r="F6040">
        <f>VLOOKUP(A6040,'[1]2016-2015 CDM Price Difference'!$A$5:$E$6271,5,FALSE)</f>
        <v>5712</v>
      </c>
      <c r="G6040" s="12">
        <f t="shared" si="95"/>
        <v>0</v>
      </c>
    </row>
    <row r="6041" spans="1:7" x14ac:dyDescent="0.25">
      <c r="A6041">
        <v>48781127</v>
      </c>
      <c r="B6041" t="s">
        <v>6709</v>
      </c>
      <c r="C6041" t="s">
        <v>6616</v>
      </c>
      <c r="D6041"/>
      <c r="E6041">
        <v>4415.5</v>
      </c>
      <c r="F6041">
        <f>VLOOKUP(A6041,'[1]2016-2015 CDM Price Difference'!$A$5:$E$6271,5,FALSE)</f>
        <v>4415.5</v>
      </c>
      <c r="G6041" s="12">
        <f t="shared" si="95"/>
        <v>0</v>
      </c>
    </row>
    <row r="6042" spans="1:7" x14ac:dyDescent="0.25">
      <c r="A6042">
        <v>48781130</v>
      </c>
      <c r="B6042" t="s">
        <v>6710</v>
      </c>
      <c r="C6042" t="s">
        <v>6616</v>
      </c>
      <c r="D6042"/>
      <c r="E6042">
        <v>886.2</v>
      </c>
      <c r="F6042">
        <f>VLOOKUP(A6042,'[1]2016-2015 CDM Price Difference'!$A$5:$E$6271,5,FALSE)</f>
        <v>886.2</v>
      </c>
      <c r="G6042" s="12">
        <f t="shared" si="95"/>
        <v>0</v>
      </c>
    </row>
    <row r="6043" spans="1:7" x14ac:dyDescent="0.25">
      <c r="A6043">
        <v>48781132</v>
      </c>
      <c r="B6043" t="s">
        <v>6711</v>
      </c>
      <c r="C6043" t="s">
        <v>6616</v>
      </c>
      <c r="D6043"/>
      <c r="E6043">
        <v>3412.5</v>
      </c>
      <c r="F6043">
        <f>VLOOKUP(A6043,'[1]2016-2015 CDM Price Difference'!$A$5:$E$6271,5,FALSE)</f>
        <v>3412.5</v>
      </c>
      <c r="G6043" s="12">
        <f t="shared" si="95"/>
        <v>0</v>
      </c>
    </row>
    <row r="6044" spans="1:7" x14ac:dyDescent="0.25">
      <c r="A6044">
        <v>48781133</v>
      </c>
      <c r="B6044" t="s">
        <v>6712</v>
      </c>
      <c r="C6044" t="s">
        <v>6616</v>
      </c>
      <c r="D6044"/>
      <c r="E6044">
        <v>5411.11</v>
      </c>
      <c r="F6044">
        <f>VLOOKUP(A6044,'[1]2016-2015 CDM Price Difference'!$A$5:$E$6271,5,FALSE)</f>
        <v>5411.11</v>
      </c>
      <c r="G6044" s="12">
        <f t="shared" si="95"/>
        <v>0</v>
      </c>
    </row>
    <row r="6045" spans="1:7" x14ac:dyDescent="0.25">
      <c r="A6045">
        <v>48781147</v>
      </c>
      <c r="B6045" t="s">
        <v>6713</v>
      </c>
      <c r="C6045" t="s">
        <v>6616</v>
      </c>
      <c r="D6045"/>
      <c r="E6045">
        <v>261.04000000000002</v>
      </c>
      <c r="F6045">
        <f>VLOOKUP(A6045,'[1]2016-2015 CDM Price Difference'!$A$5:$E$6271,5,FALSE)</f>
        <v>261.04000000000002</v>
      </c>
      <c r="G6045" s="12">
        <f t="shared" si="95"/>
        <v>0</v>
      </c>
    </row>
    <row r="6046" spans="1:7" x14ac:dyDescent="0.25">
      <c r="A6046">
        <v>48781148</v>
      </c>
      <c r="B6046" t="s">
        <v>6714</v>
      </c>
      <c r="C6046" t="s">
        <v>6616</v>
      </c>
      <c r="D6046"/>
      <c r="E6046">
        <v>5411.11</v>
      </c>
      <c r="F6046">
        <f>VLOOKUP(A6046,'[1]2016-2015 CDM Price Difference'!$A$5:$E$6271,5,FALSE)</f>
        <v>5411.11</v>
      </c>
      <c r="G6046" s="12">
        <f t="shared" si="95"/>
        <v>0</v>
      </c>
    </row>
    <row r="6047" spans="1:7" x14ac:dyDescent="0.25">
      <c r="A6047">
        <v>48781150</v>
      </c>
      <c r="B6047" t="s">
        <v>6715</v>
      </c>
      <c r="C6047" t="s">
        <v>6616</v>
      </c>
      <c r="D6047"/>
      <c r="E6047">
        <v>5411.11</v>
      </c>
      <c r="F6047">
        <f>VLOOKUP(A6047,'[1]2016-2015 CDM Price Difference'!$A$5:$E$6271,5,FALSE)</f>
        <v>5411.11</v>
      </c>
      <c r="G6047" s="12">
        <f t="shared" si="95"/>
        <v>0</v>
      </c>
    </row>
    <row r="6048" spans="1:7" x14ac:dyDescent="0.25">
      <c r="A6048">
        <v>48781156</v>
      </c>
      <c r="B6048" t="s">
        <v>6716</v>
      </c>
      <c r="C6048" t="s">
        <v>6616</v>
      </c>
      <c r="D6048"/>
      <c r="E6048">
        <v>769.07</v>
      </c>
      <c r="F6048">
        <f>VLOOKUP(A6048,'[1]2016-2015 CDM Price Difference'!$A$5:$E$6271,5,FALSE)</f>
        <v>769.07</v>
      </c>
      <c r="G6048" s="12">
        <f t="shared" si="95"/>
        <v>0</v>
      </c>
    </row>
    <row r="6049" spans="1:7" x14ac:dyDescent="0.25">
      <c r="A6049">
        <v>48781158</v>
      </c>
      <c r="B6049" t="s">
        <v>6717</v>
      </c>
      <c r="C6049" t="s">
        <v>6616</v>
      </c>
      <c r="D6049"/>
      <c r="E6049">
        <v>769.07</v>
      </c>
      <c r="F6049">
        <f>VLOOKUP(A6049,'[1]2016-2015 CDM Price Difference'!$A$5:$E$6271,5,FALSE)</f>
        <v>769.07</v>
      </c>
      <c r="G6049" s="12">
        <f t="shared" si="95"/>
        <v>0</v>
      </c>
    </row>
    <row r="6050" spans="1:7" x14ac:dyDescent="0.25">
      <c r="A6050">
        <v>48781159</v>
      </c>
      <c r="B6050" t="s">
        <v>6718</v>
      </c>
      <c r="C6050" t="s">
        <v>6616</v>
      </c>
      <c r="D6050"/>
      <c r="E6050">
        <v>2390.92</v>
      </c>
      <c r="F6050">
        <f>VLOOKUP(A6050,'[1]2016-2015 CDM Price Difference'!$A$5:$E$6271,5,FALSE)</f>
        <v>2390.92</v>
      </c>
      <c r="G6050" s="12">
        <f t="shared" si="95"/>
        <v>0</v>
      </c>
    </row>
    <row r="6051" spans="1:7" x14ac:dyDescent="0.25">
      <c r="A6051">
        <v>48781174</v>
      </c>
      <c r="B6051" t="s">
        <v>6719</v>
      </c>
      <c r="C6051" t="s">
        <v>6616</v>
      </c>
      <c r="D6051"/>
      <c r="E6051">
        <v>333.17</v>
      </c>
      <c r="F6051">
        <f>VLOOKUP(A6051,'[1]2016-2015 CDM Price Difference'!$A$5:$E$6271,5,FALSE)</f>
        <v>333.17</v>
      </c>
      <c r="G6051" s="12">
        <f t="shared" si="95"/>
        <v>0</v>
      </c>
    </row>
    <row r="6052" spans="1:7" x14ac:dyDescent="0.25">
      <c r="A6052">
        <v>48781175</v>
      </c>
      <c r="B6052" t="s">
        <v>6720</v>
      </c>
      <c r="C6052" t="s">
        <v>6616</v>
      </c>
      <c r="D6052"/>
      <c r="E6052">
        <v>335.45</v>
      </c>
      <c r="F6052">
        <f>VLOOKUP(A6052,'[1]2016-2015 CDM Price Difference'!$A$5:$E$6271,5,FALSE)</f>
        <v>335.45</v>
      </c>
      <c r="G6052" s="12">
        <f t="shared" si="95"/>
        <v>0</v>
      </c>
    </row>
    <row r="6053" spans="1:7" x14ac:dyDescent="0.25">
      <c r="A6053">
        <v>48781176</v>
      </c>
      <c r="B6053" t="s">
        <v>6721</v>
      </c>
      <c r="C6053" t="s">
        <v>6616</v>
      </c>
      <c r="D6053"/>
      <c r="E6053">
        <v>335.45</v>
      </c>
      <c r="F6053">
        <f>VLOOKUP(A6053,'[1]2016-2015 CDM Price Difference'!$A$5:$E$6271,5,FALSE)</f>
        <v>335.45</v>
      </c>
      <c r="G6053" s="12">
        <f t="shared" si="95"/>
        <v>0</v>
      </c>
    </row>
    <row r="6054" spans="1:7" x14ac:dyDescent="0.25">
      <c r="A6054">
        <v>48781178</v>
      </c>
      <c r="B6054" t="s">
        <v>6722</v>
      </c>
      <c r="C6054" t="s">
        <v>6616</v>
      </c>
      <c r="D6054"/>
      <c r="E6054">
        <v>5121.29</v>
      </c>
      <c r="F6054">
        <f>VLOOKUP(A6054,'[1]2016-2015 CDM Price Difference'!$A$5:$E$6271,5,FALSE)</f>
        <v>5121.29</v>
      </c>
      <c r="G6054" s="12">
        <f t="shared" si="95"/>
        <v>0</v>
      </c>
    </row>
    <row r="6055" spans="1:7" x14ac:dyDescent="0.25">
      <c r="A6055">
        <v>48781180</v>
      </c>
      <c r="B6055" t="s">
        <v>6723</v>
      </c>
      <c r="C6055" t="s">
        <v>6616</v>
      </c>
      <c r="D6055"/>
      <c r="E6055">
        <v>5411.11</v>
      </c>
      <c r="F6055">
        <f>VLOOKUP(A6055,'[1]2016-2015 CDM Price Difference'!$A$5:$E$6271,5,FALSE)</f>
        <v>5411.11</v>
      </c>
      <c r="G6055" s="12">
        <f t="shared" si="95"/>
        <v>0</v>
      </c>
    </row>
    <row r="6056" spans="1:7" x14ac:dyDescent="0.25">
      <c r="A6056">
        <v>48781182</v>
      </c>
      <c r="B6056" t="s">
        <v>6724</v>
      </c>
      <c r="C6056" t="s">
        <v>6616</v>
      </c>
      <c r="D6056"/>
      <c r="E6056">
        <v>5407.58</v>
      </c>
      <c r="F6056">
        <f>VLOOKUP(A6056,'[1]2016-2015 CDM Price Difference'!$A$5:$E$6271,5,FALSE)</f>
        <v>5407.58</v>
      </c>
      <c r="G6056" s="12">
        <f t="shared" si="95"/>
        <v>0</v>
      </c>
    </row>
    <row r="6057" spans="1:7" x14ac:dyDescent="0.25">
      <c r="A6057">
        <v>48781185</v>
      </c>
      <c r="B6057" t="s">
        <v>6725</v>
      </c>
      <c r="C6057" t="s">
        <v>6616</v>
      </c>
      <c r="D6057"/>
      <c r="E6057">
        <v>5411.11</v>
      </c>
      <c r="F6057">
        <f>VLOOKUP(A6057,'[1]2016-2015 CDM Price Difference'!$A$5:$E$6271,5,FALSE)</f>
        <v>5411.11</v>
      </c>
      <c r="G6057" s="12">
        <f t="shared" si="95"/>
        <v>0</v>
      </c>
    </row>
    <row r="6058" spans="1:7" x14ac:dyDescent="0.25">
      <c r="A6058">
        <v>48781187</v>
      </c>
      <c r="B6058" t="s">
        <v>6726</v>
      </c>
      <c r="C6058" t="s">
        <v>6616</v>
      </c>
      <c r="D6058"/>
      <c r="E6058">
        <v>1078.02</v>
      </c>
      <c r="F6058">
        <f>VLOOKUP(A6058,'[1]2016-2015 CDM Price Difference'!$A$5:$E$6271,5,FALSE)</f>
        <v>1078.02</v>
      </c>
      <c r="G6058" s="12">
        <f t="shared" si="95"/>
        <v>0</v>
      </c>
    </row>
    <row r="6059" spans="1:7" x14ac:dyDescent="0.25">
      <c r="A6059">
        <v>48781188</v>
      </c>
      <c r="B6059" t="s">
        <v>6727</v>
      </c>
      <c r="C6059" t="s">
        <v>6616</v>
      </c>
      <c r="D6059"/>
      <c r="E6059">
        <v>260.38</v>
      </c>
      <c r="F6059">
        <f>VLOOKUP(A6059,'[1]2016-2015 CDM Price Difference'!$A$5:$E$6271,5,FALSE)</f>
        <v>260.38</v>
      </c>
      <c r="G6059" s="12">
        <f t="shared" ref="G6059:G6122" si="96">E6059-F6059</f>
        <v>0</v>
      </c>
    </row>
    <row r="6060" spans="1:7" x14ac:dyDescent="0.25">
      <c r="A6060">
        <v>48781189</v>
      </c>
      <c r="B6060" t="s">
        <v>6728</v>
      </c>
      <c r="C6060" t="s">
        <v>6616</v>
      </c>
      <c r="D6060"/>
      <c r="E6060">
        <v>256.25</v>
      </c>
      <c r="F6060">
        <f>VLOOKUP(A6060,'[1]2016-2015 CDM Price Difference'!$A$5:$E$6271,5,FALSE)</f>
        <v>256.25</v>
      </c>
      <c r="G6060" s="12">
        <f t="shared" si="96"/>
        <v>0</v>
      </c>
    </row>
    <row r="6061" spans="1:7" x14ac:dyDescent="0.25">
      <c r="A6061">
        <v>48781201</v>
      </c>
      <c r="B6061" t="s">
        <v>6729</v>
      </c>
      <c r="C6061" t="s">
        <v>6616</v>
      </c>
      <c r="D6061"/>
      <c r="E6061">
        <v>202.65</v>
      </c>
      <c r="F6061">
        <f>VLOOKUP(A6061,'[1]2016-2015 CDM Price Difference'!$A$5:$E$6271,5,FALSE)</f>
        <v>202.65</v>
      </c>
      <c r="G6061" s="12">
        <f t="shared" si="96"/>
        <v>0</v>
      </c>
    </row>
    <row r="6062" spans="1:7" x14ac:dyDescent="0.25">
      <c r="A6062">
        <v>48781202</v>
      </c>
      <c r="B6062" t="s">
        <v>6730</v>
      </c>
      <c r="C6062" t="s">
        <v>6616</v>
      </c>
      <c r="D6062"/>
      <c r="E6062">
        <v>243.6</v>
      </c>
      <c r="F6062">
        <f>VLOOKUP(A6062,'[1]2016-2015 CDM Price Difference'!$A$5:$E$6271,5,FALSE)</f>
        <v>243.6</v>
      </c>
      <c r="G6062" s="12">
        <f t="shared" si="96"/>
        <v>0</v>
      </c>
    </row>
    <row r="6063" spans="1:7" x14ac:dyDescent="0.25">
      <c r="A6063">
        <v>48781203</v>
      </c>
      <c r="B6063" t="s">
        <v>6731</v>
      </c>
      <c r="C6063" t="s">
        <v>6616</v>
      </c>
      <c r="D6063"/>
      <c r="E6063">
        <v>311.85000000000002</v>
      </c>
      <c r="F6063">
        <f>VLOOKUP(A6063,'[1]2016-2015 CDM Price Difference'!$A$5:$E$6271,5,FALSE)</f>
        <v>311.85000000000002</v>
      </c>
      <c r="G6063" s="12">
        <f t="shared" si="96"/>
        <v>0</v>
      </c>
    </row>
    <row r="6064" spans="1:7" x14ac:dyDescent="0.25">
      <c r="A6064">
        <v>48781204</v>
      </c>
      <c r="B6064" t="s">
        <v>6732</v>
      </c>
      <c r="C6064" t="s">
        <v>6616</v>
      </c>
      <c r="D6064"/>
      <c r="E6064">
        <v>396.9</v>
      </c>
      <c r="F6064">
        <f>VLOOKUP(A6064,'[1]2016-2015 CDM Price Difference'!$A$5:$E$6271,5,FALSE)</f>
        <v>396.9</v>
      </c>
      <c r="G6064" s="12">
        <f t="shared" si="96"/>
        <v>0</v>
      </c>
    </row>
    <row r="6065" spans="1:7" x14ac:dyDescent="0.25">
      <c r="A6065">
        <v>48781205</v>
      </c>
      <c r="B6065" t="s">
        <v>6733</v>
      </c>
      <c r="C6065" t="s">
        <v>6616</v>
      </c>
      <c r="D6065"/>
      <c r="E6065">
        <v>585.9</v>
      </c>
      <c r="F6065">
        <f>VLOOKUP(A6065,'[1]2016-2015 CDM Price Difference'!$A$5:$E$6271,5,FALSE)</f>
        <v>585.9</v>
      </c>
      <c r="G6065" s="12">
        <f t="shared" si="96"/>
        <v>0</v>
      </c>
    </row>
    <row r="6066" spans="1:7" x14ac:dyDescent="0.25">
      <c r="A6066">
        <v>48781206</v>
      </c>
      <c r="B6066" t="s">
        <v>6734</v>
      </c>
      <c r="C6066" t="s">
        <v>6616</v>
      </c>
      <c r="D6066"/>
      <c r="E6066">
        <v>202.65</v>
      </c>
      <c r="F6066">
        <f>VLOOKUP(A6066,'[1]2016-2015 CDM Price Difference'!$A$5:$E$6271,5,FALSE)</f>
        <v>202.65</v>
      </c>
      <c r="G6066" s="12">
        <f t="shared" si="96"/>
        <v>0</v>
      </c>
    </row>
    <row r="6067" spans="1:7" x14ac:dyDescent="0.25">
      <c r="A6067">
        <v>48781207</v>
      </c>
      <c r="B6067" t="s">
        <v>6735</v>
      </c>
      <c r="C6067" t="s">
        <v>6616</v>
      </c>
      <c r="D6067"/>
      <c r="E6067">
        <v>243.6</v>
      </c>
      <c r="F6067">
        <f>VLOOKUP(A6067,'[1]2016-2015 CDM Price Difference'!$A$5:$E$6271,5,FALSE)</f>
        <v>243.6</v>
      </c>
      <c r="G6067" s="12">
        <f t="shared" si="96"/>
        <v>0</v>
      </c>
    </row>
    <row r="6068" spans="1:7" x14ac:dyDescent="0.25">
      <c r="A6068">
        <v>48781208</v>
      </c>
      <c r="B6068" t="s">
        <v>6736</v>
      </c>
      <c r="C6068" t="s">
        <v>6616</v>
      </c>
      <c r="D6068"/>
      <c r="E6068">
        <v>243.6</v>
      </c>
      <c r="F6068">
        <f>VLOOKUP(A6068,'[1]2016-2015 CDM Price Difference'!$A$5:$E$6271,5,FALSE)</f>
        <v>243.6</v>
      </c>
      <c r="G6068" s="12">
        <f t="shared" si="96"/>
        <v>0</v>
      </c>
    </row>
    <row r="6069" spans="1:7" x14ac:dyDescent="0.25">
      <c r="A6069">
        <v>48781209</v>
      </c>
      <c r="B6069" t="s">
        <v>6737</v>
      </c>
      <c r="C6069" t="s">
        <v>6616</v>
      </c>
      <c r="D6069"/>
      <c r="E6069">
        <v>311.85000000000002</v>
      </c>
      <c r="F6069">
        <f>VLOOKUP(A6069,'[1]2016-2015 CDM Price Difference'!$A$5:$E$6271,5,FALSE)</f>
        <v>311.85000000000002</v>
      </c>
      <c r="G6069" s="12">
        <f t="shared" si="96"/>
        <v>0</v>
      </c>
    </row>
    <row r="6070" spans="1:7" x14ac:dyDescent="0.25">
      <c r="A6070">
        <v>48781210</v>
      </c>
      <c r="B6070" t="s">
        <v>6738</v>
      </c>
      <c r="C6070" t="s">
        <v>6616</v>
      </c>
      <c r="D6070"/>
      <c r="E6070">
        <v>396.9</v>
      </c>
      <c r="F6070">
        <f>VLOOKUP(A6070,'[1]2016-2015 CDM Price Difference'!$A$5:$E$6271,5,FALSE)</f>
        <v>396.9</v>
      </c>
      <c r="G6070" s="12">
        <f t="shared" si="96"/>
        <v>0</v>
      </c>
    </row>
    <row r="6071" spans="1:7" x14ac:dyDescent="0.25">
      <c r="A6071">
        <v>48781220</v>
      </c>
      <c r="B6071" t="s">
        <v>6739</v>
      </c>
      <c r="C6071" t="s">
        <v>6616</v>
      </c>
      <c r="D6071"/>
      <c r="E6071">
        <v>5456.26</v>
      </c>
      <c r="F6071">
        <f>VLOOKUP(A6071,'[1]2016-2015 CDM Price Difference'!$A$5:$E$6271,5,FALSE)</f>
        <v>5456.26</v>
      </c>
      <c r="G6071" s="12">
        <f t="shared" si="96"/>
        <v>0</v>
      </c>
    </row>
    <row r="6072" spans="1:7" x14ac:dyDescent="0.25">
      <c r="A6072">
        <v>48781221</v>
      </c>
      <c r="B6072" t="s">
        <v>6740</v>
      </c>
      <c r="C6072" t="s">
        <v>6616</v>
      </c>
      <c r="D6072"/>
      <c r="E6072">
        <v>286.76</v>
      </c>
      <c r="F6072">
        <f>VLOOKUP(A6072,'[1]2016-2015 CDM Price Difference'!$A$5:$E$6271,5,FALSE)</f>
        <v>286.76</v>
      </c>
      <c r="G6072" s="12">
        <f t="shared" si="96"/>
        <v>0</v>
      </c>
    </row>
    <row r="6073" spans="1:7" x14ac:dyDescent="0.25">
      <c r="A6073">
        <v>48781222</v>
      </c>
      <c r="B6073" t="s">
        <v>6741</v>
      </c>
      <c r="C6073" t="s">
        <v>6616</v>
      </c>
      <c r="D6073"/>
      <c r="E6073">
        <v>8994.86</v>
      </c>
      <c r="F6073">
        <f>VLOOKUP(A6073,'[1]2016-2015 CDM Price Difference'!$A$5:$E$6271,5,FALSE)</f>
        <v>8994.86</v>
      </c>
      <c r="G6073" s="12">
        <f t="shared" si="96"/>
        <v>0</v>
      </c>
    </row>
    <row r="6074" spans="1:7" x14ac:dyDescent="0.25">
      <c r="A6074">
        <v>48781223</v>
      </c>
      <c r="B6074" t="s">
        <v>6742</v>
      </c>
      <c r="C6074" t="s">
        <v>6616</v>
      </c>
      <c r="D6074"/>
      <c r="E6074">
        <v>781.82</v>
      </c>
      <c r="F6074">
        <f>VLOOKUP(A6074,'[1]2016-2015 CDM Price Difference'!$A$5:$E$6271,5,FALSE)</f>
        <v>781.82</v>
      </c>
      <c r="G6074" s="12">
        <f t="shared" si="96"/>
        <v>0</v>
      </c>
    </row>
    <row r="6075" spans="1:7" x14ac:dyDescent="0.25">
      <c r="A6075">
        <v>48781224</v>
      </c>
      <c r="B6075" t="s">
        <v>6743</v>
      </c>
      <c r="C6075" t="s">
        <v>6616</v>
      </c>
      <c r="D6075"/>
      <c r="E6075">
        <v>5456.26</v>
      </c>
      <c r="F6075">
        <f>VLOOKUP(A6075,'[1]2016-2015 CDM Price Difference'!$A$5:$E$6271,5,FALSE)</f>
        <v>5456.26</v>
      </c>
      <c r="G6075" s="12">
        <f t="shared" si="96"/>
        <v>0</v>
      </c>
    </row>
    <row r="6076" spans="1:7" x14ac:dyDescent="0.25">
      <c r="A6076">
        <v>48781225</v>
      </c>
      <c r="B6076" t="s">
        <v>6744</v>
      </c>
      <c r="C6076" t="s">
        <v>6616</v>
      </c>
      <c r="D6076"/>
      <c r="E6076">
        <v>286.76</v>
      </c>
      <c r="F6076">
        <f>VLOOKUP(A6076,'[1]2016-2015 CDM Price Difference'!$A$5:$E$6271,5,FALSE)</f>
        <v>286.76</v>
      </c>
      <c r="G6076" s="12">
        <f t="shared" si="96"/>
        <v>0</v>
      </c>
    </row>
    <row r="6077" spans="1:7" x14ac:dyDescent="0.25">
      <c r="A6077">
        <v>48781226</v>
      </c>
      <c r="B6077" t="s">
        <v>6745</v>
      </c>
      <c r="C6077" t="s">
        <v>6616</v>
      </c>
      <c r="D6077"/>
      <c r="E6077">
        <v>5456.26</v>
      </c>
      <c r="F6077">
        <f>VLOOKUP(A6077,'[1]2016-2015 CDM Price Difference'!$A$5:$E$6271,5,FALSE)</f>
        <v>5456.26</v>
      </c>
      <c r="G6077" s="12">
        <f t="shared" si="96"/>
        <v>0</v>
      </c>
    </row>
    <row r="6078" spans="1:7" x14ac:dyDescent="0.25">
      <c r="A6078">
        <v>48781227</v>
      </c>
      <c r="B6078" t="s">
        <v>6746</v>
      </c>
      <c r="C6078" t="s">
        <v>6616</v>
      </c>
      <c r="D6078"/>
      <c r="E6078">
        <v>781.82</v>
      </c>
      <c r="F6078">
        <f>VLOOKUP(A6078,'[1]2016-2015 CDM Price Difference'!$A$5:$E$6271,5,FALSE)</f>
        <v>781.82</v>
      </c>
      <c r="G6078" s="12">
        <f t="shared" si="96"/>
        <v>0</v>
      </c>
    </row>
    <row r="6079" spans="1:7" x14ac:dyDescent="0.25">
      <c r="A6079">
        <v>48781228</v>
      </c>
      <c r="B6079" t="s">
        <v>6747</v>
      </c>
      <c r="C6079" t="s">
        <v>6616</v>
      </c>
      <c r="D6079"/>
      <c r="E6079">
        <v>2390.91</v>
      </c>
      <c r="F6079">
        <f>VLOOKUP(A6079,'[1]2016-2015 CDM Price Difference'!$A$5:$E$6271,5,FALSE)</f>
        <v>2390.91</v>
      </c>
      <c r="G6079" s="12">
        <f t="shared" si="96"/>
        <v>0</v>
      </c>
    </row>
    <row r="6080" spans="1:7" x14ac:dyDescent="0.25">
      <c r="A6080">
        <v>48781229</v>
      </c>
      <c r="B6080" t="s">
        <v>6748</v>
      </c>
      <c r="C6080" t="s">
        <v>6616</v>
      </c>
      <c r="D6080"/>
      <c r="E6080">
        <v>750.77</v>
      </c>
      <c r="F6080">
        <f>VLOOKUP(A6080,'[1]2016-2015 CDM Price Difference'!$A$5:$E$6271,5,FALSE)</f>
        <v>750.77</v>
      </c>
      <c r="G6080" s="12">
        <f t="shared" si="96"/>
        <v>0</v>
      </c>
    </row>
    <row r="6081" spans="1:7" x14ac:dyDescent="0.25">
      <c r="A6081">
        <v>48781235</v>
      </c>
      <c r="B6081" t="s">
        <v>6749</v>
      </c>
      <c r="C6081" t="s">
        <v>6616</v>
      </c>
      <c r="D6081"/>
      <c r="E6081">
        <v>1629.15</v>
      </c>
      <c r="F6081">
        <f>VLOOKUP(A6081,'[1]2016-2015 CDM Price Difference'!$A$5:$E$6271,5,FALSE)</f>
        <v>1629.15</v>
      </c>
      <c r="G6081" s="12">
        <f t="shared" si="96"/>
        <v>0</v>
      </c>
    </row>
    <row r="6082" spans="1:7" x14ac:dyDescent="0.25">
      <c r="A6082">
        <v>48781236</v>
      </c>
      <c r="B6082" t="s">
        <v>6750</v>
      </c>
      <c r="C6082" t="s">
        <v>6616</v>
      </c>
      <c r="D6082"/>
      <c r="E6082">
        <v>25</v>
      </c>
      <c r="F6082">
        <f>VLOOKUP(A6082,'[1]2016-2015 CDM Price Difference'!$A$5:$E$6271,5,FALSE)</f>
        <v>25</v>
      </c>
      <c r="G6082" s="12">
        <f t="shared" si="96"/>
        <v>0</v>
      </c>
    </row>
    <row r="6083" spans="1:7" x14ac:dyDescent="0.25">
      <c r="A6083">
        <v>48781237</v>
      </c>
      <c r="B6083" t="s">
        <v>6751</v>
      </c>
      <c r="C6083" t="s">
        <v>6616</v>
      </c>
      <c r="D6083"/>
      <c r="E6083">
        <v>5456.26</v>
      </c>
      <c r="F6083">
        <f>VLOOKUP(A6083,'[1]2016-2015 CDM Price Difference'!$A$5:$E$6271,5,FALSE)</f>
        <v>5456.26</v>
      </c>
      <c r="G6083" s="12">
        <f t="shared" si="96"/>
        <v>0</v>
      </c>
    </row>
    <row r="6084" spans="1:7" x14ac:dyDescent="0.25">
      <c r="A6084">
        <v>48781238</v>
      </c>
      <c r="B6084" t="s">
        <v>6752</v>
      </c>
      <c r="C6084" t="s">
        <v>6616</v>
      </c>
      <c r="D6084"/>
      <c r="E6084">
        <v>25</v>
      </c>
      <c r="F6084">
        <f>VLOOKUP(A6084,'[1]2016-2015 CDM Price Difference'!$A$5:$E$6271,5,FALSE)</f>
        <v>25</v>
      </c>
      <c r="G6084" s="12">
        <f t="shared" si="96"/>
        <v>0</v>
      </c>
    </row>
    <row r="6085" spans="1:7" x14ac:dyDescent="0.25">
      <c r="A6085">
        <v>48781239</v>
      </c>
      <c r="B6085" t="s">
        <v>6753</v>
      </c>
      <c r="C6085" t="s">
        <v>6616</v>
      </c>
      <c r="D6085"/>
      <c r="E6085">
        <v>1629.15</v>
      </c>
      <c r="F6085">
        <f>VLOOKUP(A6085,'[1]2016-2015 CDM Price Difference'!$A$5:$E$6271,5,FALSE)</f>
        <v>1629.15</v>
      </c>
      <c r="G6085" s="12">
        <f t="shared" si="96"/>
        <v>0</v>
      </c>
    </row>
    <row r="6086" spans="1:7" x14ac:dyDescent="0.25">
      <c r="A6086">
        <v>48781240</v>
      </c>
      <c r="B6086" t="s">
        <v>6750</v>
      </c>
      <c r="C6086" t="s">
        <v>6616</v>
      </c>
      <c r="D6086"/>
      <c r="E6086">
        <v>25</v>
      </c>
      <c r="F6086">
        <f>VLOOKUP(A6086,'[1]2016-2015 CDM Price Difference'!$A$5:$E$6271,5,FALSE)</f>
        <v>25</v>
      </c>
      <c r="G6086" s="12">
        <f t="shared" si="96"/>
        <v>0</v>
      </c>
    </row>
    <row r="6087" spans="1:7" x14ac:dyDescent="0.25">
      <c r="A6087">
        <v>48781241</v>
      </c>
      <c r="B6087" t="s">
        <v>6751</v>
      </c>
      <c r="C6087" t="s">
        <v>6616</v>
      </c>
      <c r="D6087"/>
      <c r="E6087">
        <v>1629.15</v>
      </c>
      <c r="F6087">
        <f>VLOOKUP(A6087,'[1]2016-2015 CDM Price Difference'!$A$5:$E$6271,5,FALSE)</f>
        <v>1629.15</v>
      </c>
      <c r="G6087" s="12">
        <f t="shared" si="96"/>
        <v>0</v>
      </c>
    </row>
    <row r="6088" spans="1:7" x14ac:dyDescent="0.25">
      <c r="A6088">
        <v>48781242</v>
      </c>
      <c r="B6088" t="s">
        <v>6752</v>
      </c>
      <c r="C6088" t="s">
        <v>6616</v>
      </c>
      <c r="D6088"/>
      <c r="E6088">
        <v>25</v>
      </c>
      <c r="F6088">
        <f>VLOOKUP(A6088,'[1]2016-2015 CDM Price Difference'!$A$5:$E$6271,5,FALSE)</f>
        <v>25</v>
      </c>
      <c r="G6088" s="12">
        <f t="shared" si="96"/>
        <v>0</v>
      </c>
    </row>
    <row r="6089" spans="1:7" x14ac:dyDescent="0.25">
      <c r="A6089">
        <v>48781243</v>
      </c>
      <c r="B6089" t="s">
        <v>142</v>
      </c>
      <c r="C6089" t="s">
        <v>6616</v>
      </c>
      <c r="D6089"/>
      <c r="E6089">
        <v>138.32</v>
      </c>
      <c r="F6089">
        <f>VLOOKUP(A6089,'[1]2016-2015 CDM Price Difference'!$A$5:$E$6271,5,FALSE)</f>
        <v>138.32</v>
      </c>
      <c r="G6089" s="12">
        <f t="shared" si="96"/>
        <v>0</v>
      </c>
    </row>
    <row r="6090" spans="1:7" x14ac:dyDescent="0.25">
      <c r="A6090">
        <v>48781244</v>
      </c>
      <c r="B6090" t="s">
        <v>6754</v>
      </c>
      <c r="C6090" t="s">
        <v>6616</v>
      </c>
      <c r="D6090"/>
      <c r="E6090">
        <v>590.09</v>
      </c>
      <c r="F6090">
        <f>VLOOKUP(A6090,'[1]2016-2015 CDM Price Difference'!$A$5:$E$6271,5,FALSE)</f>
        <v>590.09</v>
      </c>
      <c r="G6090" s="12">
        <f t="shared" si="96"/>
        <v>0</v>
      </c>
    </row>
    <row r="6091" spans="1:7" x14ac:dyDescent="0.25">
      <c r="A6091">
        <v>48781245</v>
      </c>
      <c r="B6091" t="s">
        <v>6755</v>
      </c>
      <c r="C6091" t="s">
        <v>6616</v>
      </c>
      <c r="D6091"/>
      <c r="E6091">
        <v>665.78</v>
      </c>
      <c r="F6091">
        <f>VLOOKUP(A6091,'[1]2016-2015 CDM Price Difference'!$A$5:$E$6271,5,FALSE)</f>
        <v>665.78</v>
      </c>
      <c r="G6091" s="12">
        <f t="shared" si="96"/>
        <v>0</v>
      </c>
    </row>
    <row r="6092" spans="1:7" x14ac:dyDescent="0.25">
      <c r="A6092">
        <v>48781246</v>
      </c>
      <c r="B6092" t="s">
        <v>6756</v>
      </c>
      <c r="C6092" t="s">
        <v>6616</v>
      </c>
      <c r="D6092"/>
      <c r="E6092">
        <v>860.19</v>
      </c>
      <c r="F6092">
        <f>VLOOKUP(A6092,'[1]2016-2015 CDM Price Difference'!$A$5:$E$6271,5,FALSE)</f>
        <v>860.19</v>
      </c>
      <c r="G6092" s="12">
        <f t="shared" si="96"/>
        <v>0</v>
      </c>
    </row>
    <row r="6093" spans="1:7" x14ac:dyDescent="0.25">
      <c r="A6093">
        <v>48781886</v>
      </c>
      <c r="B6093" t="s">
        <v>5646</v>
      </c>
      <c r="C6093" t="s">
        <v>6616</v>
      </c>
      <c r="D6093"/>
      <c r="E6093">
        <v>0</v>
      </c>
      <c r="F6093" t="e">
        <f>VLOOKUP(A6093,'[1]2016-2015 CDM Price Difference'!$A$5:$E$6271,5,FALSE)</f>
        <v>#N/A</v>
      </c>
      <c r="G6093" s="12" t="e">
        <f t="shared" si="96"/>
        <v>#N/A</v>
      </c>
    </row>
    <row r="6094" spans="1:7" x14ac:dyDescent="0.25">
      <c r="A6094">
        <v>48782078</v>
      </c>
      <c r="B6094" t="s">
        <v>6157</v>
      </c>
      <c r="C6094" t="s">
        <v>6616</v>
      </c>
      <c r="D6094"/>
      <c r="E6094">
        <v>0</v>
      </c>
      <c r="F6094" t="e">
        <f>VLOOKUP(A6094,'[1]2016-2015 CDM Price Difference'!$A$5:$E$6271,5,FALSE)</f>
        <v>#N/A</v>
      </c>
      <c r="G6094" s="12" t="e">
        <f t="shared" si="96"/>
        <v>#N/A</v>
      </c>
    </row>
    <row r="6095" spans="1:7" x14ac:dyDescent="0.25">
      <c r="A6095">
        <v>48782081</v>
      </c>
      <c r="B6095" t="s">
        <v>6757</v>
      </c>
      <c r="C6095" t="s">
        <v>6616</v>
      </c>
      <c r="D6095"/>
      <c r="E6095">
        <v>0</v>
      </c>
      <c r="F6095" t="e">
        <f>VLOOKUP(A6095,'[1]2016-2015 CDM Price Difference'!$A$5:$E$6271,5,FALSE)</f>
        <v>#N/A</v>
      </c>
      <c r="G6095" s="12" t="e">
        <f t="shared" si="96"/>
        <v>#N/A</v>
      </c>
    </row>
    <row r="6096" spans="1:7" x14ac:dyDescent="0.25">
      <c r="A6096">
        <v>48783411</v>
      </c>
      <c r="B6096" t="s">
        <v>5694</v>
      </c>
      <c r="C6096" t="s">
        <v>6616</v>
      </c>
      <c r="D6096"/>
      <c r="E6096">
        <v>0</v>
      </c>
      <c r="F6096" t="e">
        <f>VLOOKUP(A6096,'[1]2016-2015 CDM Price Difference'!$A$5:$E$6271,5,FALSE)</f>
        <v>#N/A</v>
      </c>
      <c r="G6096" s="12" t="e">
        <f t="shared" si="96"/>
        <v>#N/A</v>
      </c>
    </row>
    <row r="6097" spans="1:7" x14ac:dyDescent="0.25">
      <c r="A6097">
        <v>48783502</v>
      </c>
      <c r="B6097" t="s">
        <v>5698</v>
      </c>
      <c r="C6097" t="s">
        <v>6616</v>
      </c>
      <c r="D6097"/>
      <c r="E6097">
        <v>0</v>
      </c>
      <c r="F6097" t="e">
        <f>VLOOKUP(A6097,'[1]2016-2015 CDM Price Difference'!$A$5:$E$6271,5,FALSE)</f>
        <v>#N/A</v>
      </c>
      <c r="G6097" s="12" t="e">
        <f t="shared" si="96"/>
        <v>#N/A</v>
      </c>
    </row>
    <row r="6098" spans="1:7" x14ac:dyDescent="0.25">
      <c r="A6098">
        <v>48784055</v>
      </c>
      <c r="B6098" t="s">
        <v>5454</v>
      </c>
      <c r="C6098" t="s">
        <v>6616</v>
      </c>
      <c r="D6098"/>
      <c r="E6098">
        <v>0</v>
      </c>
      <c r="F6098" t="e">
        <f>VLOOKUP(A6098,'[1]2016-2015 CDM Price Difference'!$A$5:$E$6271,5,FALSE)</f>
        <v>#N/A</v>
      </c>
      <c r="G6098" s="12" t="e">
        <f t="shared" si="96"/>
        <v>#N/A</v>
      </c>
    </row>
    <row r="6099" spans="1:7" x14ac:dyDescent="0.25">
      <c r="A6099">
        <v>48784320</v>
      </c>
      <c r="B6099" t="s">
        <v>5175</v>
      </c>
      <c r="C6099" t="s">
        <v>6616</v>
      </c>
      <c r="D6099"/>
      <c r="E6099">
        <v>0</v>
      </c>
      <c r="F6099" t="e">
        <f>VLOOKUP(A6099,'[1]2016-2015 CDM Price Difference'!$A$5:$E$6271,5,FALSE)</f>
        <v>#N/A</v>
      </c>
      <c r="G6099" s="12" t="e">
        <f t="shared" si="96"/>
        <v>#N/A</v>
      </c>
    </row>
    <row r="6100" spans="1:7" x14ac:dyDescent="0.25">
      <c r="A6100">
        <v>48786041</v>
      </c>
      <c r="B6100" t="s">
        <v>6039</v>
      </c>
      <c r="C6100" t="s">
        <v>6616</v>
      </c>
      <c r="D6100"/>
      <c r="E6100">
        <v>0</v>
      </c>
      <c r="F6100" t="e">
        <f>VLOOKUP(A6100,'[1]2016-2015 CDM Price Difference'!$A$5:$E$6271,5,FALSE)</f>
        <v>#N/A</v>
      </c>
      <c r="G6100" s="12" t="e">
        <f t="shared" si="96"/>
        <v>#N/A</v>
      </c>
    </row>
    <row r="6101" spans="1:7" x14ac:dyDescent="0.25">
      <c r="A6101">
        <v>48786066</v>
      </c>
      <c r="B6101" t="s">
        <v>6040</v>
      </c>
      <c r="C6101" t="s">
        <v>6616</v>
      </c>
      <c r="D6101"/>
      <c r="E6101">
        <v>0</v>
      </c>
      <c r="F6101" t="e">
        <f>VLOOKUP(A6101,'[1]2016-2015 CDM Price Difference'!$A$5:$E$6271,5,FALSE)</f>
        <v>#N/A</v>
      </c>
      <c r="G6101" s="12" t="e">
        <f t="shared" si="96"/>
        <v>#N/A</v>
      </c>
    </row>
    <row r="6102" spans="1:7" x14ac:dyDescent="0.25">
      <c r="A6102">
        <v>48786108</v>
      </c>
      <c r="B6102" t="s">
        <v>6041</v>
      </c>
      <c r="C6102" t="s">
        <v>6616</v>
      </c>
      <c r="D6102"/>
      <c r="E6102">
        <v>0</v>
      </c>
      <c r="F6102" t="e">
        <f>VLOOKUP(A6102,'[1]2016-2015 CDM Price Difference'!$A$5:$E$6271,5,FALSE)</f>
        <v>#N/A</v>
      </c>
      <c r="G6102" s="12" t="e">
        <f t="shared" si="96"/>
        <v>#N/A</v>
      </c>
    </row>
    <row r="6103" spans="1:7" x14ac:dyDescent="0.25">
      <c r="A6103">
        <v>48786124</v>
      </c>
      <c r="B6103" t="s">
        <v>6043</v>
      </c>
      <c r="C6103" t="s">
        <v>6616</v>
      </c>
      <c r="D6103"/>
      <c r="E6103">
        <v>0</v>
      </c>
      <c r="F6103" t="e">
        <f>VLOOKUP(A6103,'[1]2016-2015 CDM Price Difference'!$A$5:$E$6271,5,FALSE)</f>
        <v>#N/A</v>
      </c>
      <c r="G6103" s="12" t="e">
        <f t="shared" si="96"/>
        <v>#N/A</v>
      </c>
    </row>
    <row r="6104" spans="1:7" x14ac:dyDescent="0.25">
      <c r="A6104">
        <v>48786231</v>
      </c>
      <c r="B6104" t="s">
        <v>4263</v>
      </c>
      <c r="C6104" t="s">
        <v>6616</v>
      </c>
      <c r="D6104"/>
      <c r="E6104">
        <v>0</v>
      </c>
      <c r="F6104" t="e">
        <f>VLOOKUP(A6104,'[1]2016-2015 CDM Price Difference'!$A$5:$E$6271,5,FALSE)</f>
        <v>#N/A</v>
      </c>
      <c r="G6104" s="12" t="e">
        <f t="shared" si="96"/>
        <v>#N/A</v>
      </c>
    </row>
    <row r="6105" spans="1:7" x14ac:dyDescent="0.25">
      <c r="A6105">
        <v>48786310</v>
      </c>
      <c r="B6105" t="s">
        <v>4291</v>
      </c>
      <c r="C6105" t="s">
        <v>6616</v>
      </c>
      <c r="D6105"/>
      <c r="E6105">
        <v>0</v>
      </c>
      <c r="F6105" t="e">
        <f>VLOOKUP(A6105,'[1]2016-2015 CDM Price Difference'!$A$5:$E$6271,5,FALSE)</f>
        <v>#N/A</v>
      </c>
      <c r="G6105" s="12" t="e">
        <f t="shared" si="96"/>
        <v>#N/A</v>
      </c>
    </row>
    <row r="6106" spans="1:7" x14ac:dyDescent="0.25">
      <c r="A6106">
        <v>48786467</v>
      </c>
      <c r="B6106" t="s">
        <v>4408</v>
      </c>
      <c r="C6106" t="s">
        <v>6616</v>
      </c>
      <c r="D6106"/>
      <c r="E6106">
        <v>0</v>
      </c>
      <c r="F6106" t="e">
        <f>VLOOKUP(A6106,'[1]2016-2015 CDM Price Difference'!$A$5:$E$6271,5,FALSE)</f>
        <v>#N/A</v>
      </c>
      <c r="G6106" s="12" t="e">
        <f t="shared" si="96"/>
        <v>#N/A</v>
      </c>
    </row>
    <row r="6107" spans="1:7" x14ac:dyDescent="0.25">
      <c r="A6107">
        <v>48786475</v>
      </c>
      <c r="B6107" t="s">
        <v>4412</v>
      </c>
      <c r="C6107" t="s">
        <v>6616</v>
      </c>
      <c r="D6107"/>
      <c r="E6107">
        <v>0</v>
      </c>
      <c r="F6107" t="e">
        <f>VLOOKUP(A6107,'[1]2016-2015 CDM Price Difference'!$A$5:$E$6271,5,FALSE)</f>
        <v>#N/A</v>
      </c>
      <c r="G6107" s="12" t="e">
        <f t="shared" si="96"/>
        <v>#N/A</v>
      </c>
    </row>
    <row r="6108" spans="1:7" x14ac:dyDescent="0.25">
      <c r="A6108">
        <v>48786588</v>
      </c>
      <c r="B6108" t="s">
        <v>4521</v>
      </c>
      <c r="C6108" t="s">
        <v>6616</v>
      </c>
      <c r="D6108"/>
      <c r="E6108">
        <v>0</v>
      </c>
      <c r="F6108" t="e">
        <f>VLOOKUP(A6108,'[1]2016-2015 CDM Price Difference'!$A$5:$E$6271,5,FALSE)</f>
        <v>#N/A</v>
      </c>
      <c r="G6108" s="12" t="e">
        <f t="shared" si="96"/>
        <v>#N/A</v>
      </c>
    </row>
    <row r="6109" spans="1:7" x14ac:dyDescent="0.25">
      <c r="A6109">
        <v>48786611</v>
      </c>
      <c r="B6109" t="s">
        <v>4547</v>
      </c>
      <c r="C6109" t="s">
        <v>6616</v>
      </c>
      <c r="D6109"/>
      <c r="E6109">
        <v>0</v>
      </c>
      <c r="F6109" t="e">
        <f>VLOOKUP(A6109,'[1]2016-2015 CDM Price Difference'!$A$5:$E$6271,5,FALSE)</f>
        <v>#N/A</v>
      </c>
      <c r="G6109" s="12" t="e">
        <f t="shared" si="96"/>
        <v>#N/A</v>
      </c>
    </row>
    <row r="6110" spans="1:7" x14ac:dyDescent="0.25">
      <c r="A6110">
        <v>48786676</v>
      </c>
      <c r="B6110" t="s">
        <v>4612</v>
      </c>
      <c r="C6110" t="s">
        <v>6616</v>
      </c>
      <c r="D6110"/>
      <c r="E6110">
        <v>0</v>
      </c>
      <c r="F6110" t="e">
        <f>VLOOKUP(A6110,'[1]2016-2015 CDM Price Difference'!$A$5:$E$6271,5,FALSE)</f>
        <v>#N/A</v>
      </c>
      <c r="G6110" s="12" t="e">
        <f t="shared" si="96"/>
        <v>#N/A</v>
      </c>
    </row>
    <row r="6111" spans="1:7" x14ac:dyDescent="0.25">
      <c r="A6111">
        <v>48786906</v>
      </c>
      <c r="B6111" t="s">
        <v>4840</v>
      </c>
      <c r="C6111" t="s">
        <v>6616</v>
      </c>
      <c r="D6111"/>
      <c r="E6111">
        <v>0</v>
      </c>
      <c r="F6111" t="e">
        <f>VLOOKUP(A6111,'[1]2016-2015 CDM Price Difference'!$A$5:$E$6271,5,FALSE)</f>
        <v>#N/A</v>
      </c>
      <c r="G6111" s="12" t="e">
        <f t="shared" si="96"/>
        <v>#N/A</v>
      </c>
    </row>
    <row r="6112" spans="1:7" x14ac:dyDescent="0.25">
      <c r="A6112">
        <v>48787828</v>
      </c>
      <c r="B6112" t="s">
        <v>5289</v>
      </c>
      <c r="C6112" t="s">
        <v>6616</v>
      </c>
      <c r="D6112"/>
      <c r="E6112">
        <v>0</v>
      </c>
      <c r="F6112" t="e">
        <f>VLOOKUP(A6112,'[1]2016-2015 CDM Price Difference'!$A$5:$E$6271,5,FALSE)</f>
        <v>#N/A</v>
      </c>
      <c r="G6112" s="12" t="e">
        <f t="shared" si="96"/>
        <v>#N/A</v>
      </c>
    </row>
    <row r="6113" spans="1:7" x14ac:dyDescent="0.25">
      <c r="A6113">
        <v>48788883</v>
      </c>
      <c r="B6113" t="s">
        <v>5330</v>
      </c>
      <c r="C6113" t="s">
        <v>6616</v>
      </c>
      <c r="D6113"/>
      <c r="E6113">
        <v>0</v>
      </c>
      <c r="F6113" t="e">
        <f>VLOOKUP(A6113,'[1]2016-2015 CDM Price Difference'!$A$5:$E$6271,5,FALSE)</f>
        <v>#N/A</v>
      </c>
      <c r="G6113" s="12" t="e">
        <f t="shared" si="96"/>
        <v>#N/A</v>
      </c>
    </row>
    <row r="6114" spans="1:7" x14ac:dyDescent="0.25">
      <c r="A6114">
        <v>48789034</v>
      </c>
      <c r="B6114" t="s">
        <v>4973</v>
      </c>
      <c r="C6114" t="s">
        <v>6616</v>
      </c>
      <c r="D6114"/>
      <c r="E6114">
        <v>0</v>
      </c>
      <c r="F6114" t="e">
        <f>VLOOKUP(A6114,'[1]2016-2015 CDM Price Difference'!$A$5:$E$6271,5,FALSE)</f>
        <v>#N/A</v>
      </c>
      <c r="G6114" s="12" t="e">
        <f t="shared" si="96"/>
        <v>#N/A</v>
      </c>
    </row>
    <row r="6115" spans="1:7" x14ac:dyDescent="0.25">
      <c r="A6115">
        <v>48789160</v>
      </c>
      <c r="B6115" t="s">
        <v>5857</v>
      </c>
      <c r="C6115" t="s">
        <v>6616</v>
      </c>
      <c r="D6115"/>
      <c r="E6115">
        <v>0</v>
      </c>
      <c r="F6115" t="e">
        <f>VLOOKUP(A6115,'[1]2016-2015 CDM Price Difference'!$A$5:$E$6271,5,FALSE)</f>
        <v>#N/A</v>
      </c>
      <c r="G6115" s="12" t="e">
        <f t="shared" si="96"/>
        <v>#N/A</v>
      </c>
    </row>
    <row r="6116" spans="1:7" x14ac:dyDescent="0.25">
      <c r="A6116">
        <v>48789509</v>
      </c>
      <c r="B6116" t="s">
        <v>5879</v>
      </c>
      <c r="C6116" t="s">
        <v>6616</v>
      </c>
      <c r="D6116"/>
      <c r="E6116">
        <v>0</v>
      </c>
      <c r="F6116" t="e">
        <f>VLOOKUP(A6116,'[1]2016-2015 CDM Price Difference'!$A$5:$E$6271,5,FALSE)</f>
        <v>#N/A</v>
      </c>
      <c r="G6116" s="12" t="e">
        <f t="shared" si="96"/>
        <v>#N/A</v>
      </c>
    </row>
    <row r="6117" spans="1:7" x14ac:dyDescent="0.25">
      <c r="A6117">
        <v>48789525</v>
      </c>
      <c r="B6117" t="s">
        <v>5880</v>
      </c>
      <c r="C6117" t="s">
        <v>6616</v>
      </c>
      <c r="D6117"/>
      <c r="E6117">
        <v>0</v>
      </c>
      <c r="F6117" t="e">
        <f>VLOOKUP(A6117,'[1]2016-2015 CDM Price Difference'!$A$5:$E$6271,5,FALSE)</f>
        <v>#N/A</v>
      </c>
      <c r="G6117" s="12" t="e">
        <f t="shared" si="96"/>
        <v>#N/A</v>
      </c>
    </row>
    <row r="6118" spans="1:7" x14ac:dyDescent="0.25">
      <c r="A6118">
        <v>48789863</v>
      </c>
      <c r="B6118" t="s">
        <v>5888</v>
      </c>
      <c r="C6118" t="s">
        <v>6616</v>
      </c>
      <c r="D6118"/>
      <c r="E6118">
        <v>0</v>
      </c>
      <c r="F6118" t="e">
        <f>VLOOKUP(A6118,'[1]2016-2015 CDM Price Difference'!$A$5:$E$6271,5,FALSE)</f>
        <v>#N/A</v>
      </c>
      <c r="G6118" s="12" t="e">
        <f t="shared" si="96"/>
        <v>#N/A</v>
      </c>
    </row>
    <row r="6119" spans="1:7" x14ac:dyDescent="0.25">
      <c r="A6119">
        <v>46902149</v>
      </c>
      <c r="B6119" t="s">
        <v>6758</v>
      </c>
      <c r="C6119" t="s">
        <v>6759</v>
      </c>
      <c r="D6119"/>
      <c r="E6119">
        <v>0</v>
      </c>
      <c r="F6119">
        <f>VLOOKUP(A6119,'[1]2016-2015 CDM Price Difference'!$A$5:$E$6271,5,FALSE)</f>
        <v>0</v>
      </c>
      <c r="G6119" s="12">
        <f t="shared" si="96"/>
        <v>0</v>
      </c>
    </row>
    <row r="6120" spans="1:7" x14ac:dyDescent="0.25">
      <c r="A6120">
        <v>46902150</v>
      </c>
      <c r="B6120" t="s">
        <v>6760</v>
      </c>
      <c r="C6120" t="s">
        <v>6759</v>
      </c>
      <c r="D6120"/>
      <c r="E6120">
        <v>3771.6</v>
      </c>
      <c r="F6120">
        <f>VLOOKUP(A6120,'[1]2016-2015 CDM Price Difference'!$A$5:$E$6271,5,FALSE)</f>
        <v>3771.6</v>
      </c>
      <c r="G6120" s="12">
        <f t="shared" si="96"/>
        <v>0</v>
      </c>
    </row>
    <row r="6121" spans="1:7" x14ac:dyDescent="0.25">
      <c r="A6121">
        <v>46902151</v>
      </c>
      <c r="B6121" t="s">
        <v>6761</v>
      </c>
      <c r="C6121" t="s">
        <v>6759</v>
      </c>
      <c r="D6121"/>
      <c r="E6121">
        <v>3771.6</v>
      </c>
      <c r="F6121">
        <f>VLOOKUP(A6121,'[1]2016-2015 CDM Price Difference'!$A$5:$E$6271,5,FALSE)</f>
        <v>3771.6</v>
      </c>
      <c r="G6121" s="12">
        <f t="shared" si="96"/>
        <v>0</v>
      </c>
    </row>
    <row r="6122" spans="1:7" x14ac:dyDescent="0.25">
      <c r="A6122">
        <v>46902152</v>
      </c>
      <c r="B6122" t="s">
        <v>6762</v>
      </c>
      <c r="C6122" t="s">
        <v>6759</v>
      </c>
      <c r="D6122"/>
      <c r="E6122">
        <v>3771.6</v>
      </c>
      <c r="F6122">
        <f>VLOOKUP(A6122,'[1]2016-2015 CDM Price Difference'!$A$5:$E$6271,5,FALSE)</f>
        <v>3771.6</v>
      </c>
      <c r="G6122" s="12">
        <f t="shared" si="96"/>
        <v>0</v>
      </c>
    </row>
    <row r="6123" spans="1:7" x14ac:dyDescent="0.25">
      <c r="A6123">
        <v>46902154</v>
      </c>
      <c r="B6123" t="s">
        <v>6763</v>
      </c>
      <c r="C6123" t="s">
        <v>6759</v>
      </c>
      <c r="D6123"/>
      <c r="E6123">
        <v>1302.69</v>
      </c>
      <c r="F6123">
        <f>VLOOKUP(A6123,'[1]2016-2015 CDM Price Difference'!$A$5:$E$6271,5,FALSE)</f>
        <v>1302.69</v>
      </c>
      <c r="G6123" s="12">
        <f t="shared" ref="G6123:G6186" si="97">E6123-F6123</f>
        <v>0</v>
      </c>
    </row>
    <row r="6124" spans="1:7" x14ac:dyDescent="0.25">
      <c r="A6124">
        <v>46902155</v>
      </c>
      <c r="B6124" t="s">
        <v>6764</v>
      </c>
      <c r="C6124" t="s">
        <v>6759</v>
      </c>
      <c r="D6124"/>
      <c r="E6124">
        <v>3771.6</v>
      </c>
      <c r="F6124">
        <f>VLOOKUP(A6124,'[1]2016-2015 CDM Price Difference'!$A$5:$E$6271,5,FALSE)</f>
        <v>3771.6</v>
      </c>
      <c r="G6124" s="12">
        <f t="shared" si="97"/>
        <v>0</v>
      </c>
    </row>
    <row r="6125" spans="1:7" x14ac:dyDescent="0.25">
      <c r="A6125">
        <v>46902156</v>
      </c>
      <c r="B6125" t="s">
        <v>6765</v>
      </c>
      <c r="C6125" t="s">
        <v>6759</v>
      </c>
      <c r="D6125"/>
      <c r="E6125">
        <v>3771.6</v>
      </c>
      <c r="F6125">
        <f>VLOOKUP(A6125,'[1]2016-2015 CDM Price Difference'!$A$5:$E$6271,5,FALSE)</f>
        <v>3771.6</v>
      </c>
      <c r="G6125" s="12">
        <f t="shared" si="97"/>
        <v>0</v>
      </c>
    </row>
    <row r="6126" spans="1:7" x14ac:dyDescent="0.25">
      <c r="A6126">
        <v>46902158</v>
      </c>
      <c r="B6126" t="s">
        <v>6766</v>
      </c>
      <c r="C6126" t="s">
        <v>6759</v>
      </c>
      <c r="D6126"/>
      <c r="E6126">
        <v>3771.6</v>
      </c>
      <c r="F6126">
        <f>VLOOKUP(A6126,'[1]2016-2015 CDM Price Difference'!$A$5:$E$6271,5,FALSE)</f>
        <v>3771.6</v>
      </c>
      <c r="G6126" s="12">
        <f t="shared" si="97"/>
        <v>0</v>
      </c>
    </row>
    <row r="6127" spans="1:7" x14ac:dyDescent="0.25">
      <c r="A6127">
        <v>46902159</v>
      </c>
      <c r="B6127" t="s">
        <v>6767</v>
      </c>
      <c r="C6127" t="s">
        <v>6759</v>
      </c>
      <c r="D6127"/>
      <c r="E6127">
        <v>3771.6</v>
      </c>
      <c r="F6127">
        <f>VLOOKUP(A6127,'[1]2016-2015 CDM Price Difference'!$A$5:$E$6271,5,FALSE)</f>
        <v>3771.6</v>
      </c>
      <c r="G6127" s="12">
        <f t="shared" si="97"/>
        <v>0</v>
      </c>
    </row>
    <row r="6128" spans="1:7" x14ac:dyDescent="0.25">
      <c r="A6128">
        <v>46902160</v>
      </c>
      <c r="B6128" t="s">
        <v>6768</v>
      </c>
      <c r="C6128" t="s">
        <v>6759</v>
      </c>
      <c r="D6128"/>
      <c r="E6128">
        <v>3771.6</v>
      </c>
      <c r="F6128">
        <f>VLOOKUP(A6128,'[1]2016-2015 CDM Price Difference'!$A$5:$E$6271,5,FALSE)</f>
        <v>3771.6</v>
      </c>
      <c r="G6128" s="12">
        <f t="shared" si="97"/>
        <v>0</v>
      </c>
    </row>
    <row r="6129" spans="1:7" x14ac:dyDescent="0.25">
      <c r="A6129">
        <v>46902161</v>
      </c>
      <c r="B6129" t="s">
        <v>6769</v>
      </c>
      <c r="C6129" t="s">
        <v>6759</v>
      </c>
      <c r="D6129"/>
      <c r="E6129">
        <v>3771.6</v>
      </c>
      <c r="F6129">
        <f>VLOOKUP(A6129,'[1]2016-2015 CDM Price Difference'!$A$5:$E$6271,5,FALSE)</f>
        <v>3771.6</v>
      </c>
      <c r="G6129" s="12">
        <f t="shared" si="97"/>
        <v>0</v>
      </c>
    </row>
    <row r="6130" spans="1:7" x14ac:dyDescent="0.25">
      <c r="A6130">
        <v>31502153</v>
      </c>
      <c r="B6130" t="s">
        <v>6770</v>
      </c>
      <c r="C6130" t="s">
        <v>6771</v>
      </c>
      <c r="D6130"/>
      <c r="E6130">
        <v>3276</v>
      </c>
      <c r="F6130">
        <f>VLOOKUP(A6130,'[1]2016-2015 CDM Price Difference'!$A$5:$E$6271,5,FALSE)</f>
        <v>3276</v>
      </c>
      <c r="G6130" s="12">
        <f t="shared" si="97"/>
        <v>0</v>
      </c>
    </row>
    <row r="6131" spans="1:7" x14ac:dyDescent="0.25">
      <c r="A6131">
        <v>46400001</v>
      </c>
      <c r="B6131" t="s">
        <v>6772</v>
      </c>
      <c r="C6131" t="s">
        <v>6773</v>
      </c>
      <c r="D6131"/>
      <c r="E6131">
        <v>131.01</v>
      </c>
      <c r="F6131">
        <f>VLOOKUP(A6131,'[1]2016-2015 CDM Price Difference'!$A$5:$E$6271,5,FALSE)</f>
        <v>131.01</v>
      </c>
      <c r="G6131" s="12">
        <f t="shared" si="97"/>
        <v>0</v>
      </c>
    </row>
    <row r="6132" spans="1:7" x14ac:dyDescent="0.25">
      <c r="A6132">
        <v>46400002</v>
      </c>
      <c r="B6132" t="s">
        <v>6774</v>
      </c>
      <c r="C6132" t="s">
        <v>6773</v>
      </c>
      <c r="D6132"/>
      <c r="E6132">
        <v>223.3</v>
      </c>
      <c r="F6132">
        <f>VLOOKUP(A6132,'[1]2016-2015 CDM Price Difference'!$A$5:$E$6271,5,FALSE)</f>
        <v>223.3</v>
      </c>
      <c r="G6132" s="12">
        <f t="shared" si="97"/>
        <v>0</v>
      </c>
    </row>
    <row r="6133" spans="1:7" x14ac:dyDescent="0.25">
      <c r="A6133">
        <v>46400003</v>
      </c>
      <c r="B6133" t="s">
        <v>6775</v>
      </c>
      <c r="C6133" t="s">
        <v>6773</v>
      </c>
      <c r="D6133"/>
      <c r="E6133">
        <v>321.33999999999997</v>
      </c>
      <c r="F6133">
        <f>VLOOKUP(A6133,'[1]2016-2015 CDM Price Difference'!$A$5:$E$6271,5,FALSE)</f>
        <v>321.33999999999997</v>
      </c>
      <c r="G6133" s="12">
        <f t="shared" si="97"/>
        <v>0</v>
      </c>
    </row>
    <row r="6134" spans="1:7" x14ac:dyDescent="0.25">
      <c r="A6134">
        <v>46400004</v>
      </c>
      <c r="B6134" t="s">
        <v>6776</v>
      </c>
      <c r="C6134" t="s">
        <v>6773</v>
      </c>
      <c r="D6134"/>
      <c r="E6134">
        <v>489.35</v>
      </c>
      <c r="F6134">
        <f>VLOOKUP(A6134,'[1]2016-2015 CDM Price Difference'!$A$5:$E$6271,5,FALSE)</f>
        <v>489.35</v>
      </c>
      <c r="G6134" s="12">
        <f t="shared" si="97"/>
        <v>0</v>
      </c>
    </row>
    <row r="6135" spans="1:7" x14ac:dyDescent="0.25">
      <c r="A6135">
        <v>46400005</v>
      </c>
      <c r="B6135" t="s">
        <v>6777</v>
      </c>
      <c r="C6135" t="s">
        <v>6773</v>
      </c>
      <c r="D6135"/>
      <c r="E6135">
        <v>612.49</v>
      </c>
      <c r="F6135">
        <f>VLOOKUP(A6135,'[1]2016-2015 CDM Price Difference'!$A$5:$E$6271,5,FALSE)</f>
        <v>612.49</v>
      </c>
      <c r="G6135" s="12">
        <f t="shared" si="97"/>
        <v>0</v>
      </c>
    </row>
    <row r="6136" spans="1:7" x14ac:dyDescent="0.25">
      <c r="A6136">
        <v>46400006</v>
      </c>
      <c r="B6136" t="s">
        <v>6778</v>
      </c>
      <c r="C6136" t="s">
        <v>6773</v>
      </c>
      <c r="D6136"/>
      <c r="E6136">
        <v>97.52</v>
      </c>
      <c r="F6136">
        <f>VLOOKUP(A6136,'[1]2016-2015 CDM Price Difference'!$A$5:$E$6271,5,FALSE)</f>
        <v>97.52</v>
      </c>
      <c r="G6136" s="12">
        <f t="shared" si="97"/>
        <v>0</v>
      </c>
    </row>
    <row r="6137" spans="1:7" x14ac:dyDescent="0.25">
      <c r="A6137">
        <v>46400007</v>
      </c>
      <c r="B6137" t="s">
        <v>6779</v>
      </c>
      <c r="C6137" t="s">
        <v>6773</v>
      </c>
      <c r="D6137"/>
      <c r="E6137">
        <v>130.36000000000001</v>
      </c>
      <c r="F6137">
        <f>VLOOKUP(A6137,'[1]2016-2015 CDM Price Difference'!$A$5:$E$6271,5,FALSE)</f>
        <v>130.36000000000001</v>
      </c>
      <c r="G6137" s="12">
        <f t="shared" si="97"/>
        <v>0</v>
      </c>
    </row>
    <row r="6138" spans="1:7" x14ac:dyDescent="0.25">
      <c r="A6138">
        <v>46400009</v>
      </c>
      <c r="B6138" t="s">
        <v>6780</v>
      </c>
      <c r="C6138" t="s">
        <v>6773</v>
      </c>
      <c r="D6138"/>
      <c r="E6138">
        <v>217.97</v>
      </c>
      <c r="F6138">
        <f>VLOOKUP(A6138,'[1]2016-2015 CDM Price Difference'!$A$5:$E$6271,5,FALSE)</f>
        <v>217.97</v>
      </c>
      <c r="G6138" s="12">
        <f t="shared" si="97"/>
        <v>0</v>
      </c>
    </row>
    <row r="6139" spans="1:7" x14ac:dyDescent="0.25">
      <c r="A6139">
        <v>46400010</v>
      </c>
      <c r="B6139" t="s">
        <v>6781</v>
      </c>
      <c r="C6139" t="s">
        <v>6773</v>
      </c>
      <c r="D6139"/>
      <c r="E6139">
        <v>320.82</v>
      </c>
      <c r="F6139">
        <f>VLOOKUP(A6139,'[1]2016-2015 CDM Price Difference'!$A$5:$E$6271,5,FALSE)</f>
        <v>320.82</v>
      </c>
      <c r="G6139" s="12">
        <f t="shared" si="97"/>
        <v>0</v>
      </c>
    </row>
    <row r="6140" spans="1:7" x14ac:dyDescent="0.25">
      <c r="A6140">
        <v>46400011</v>
      </c>
      <c r="B6140" t="s">
        <v>6782</v>
      </c>
      <c r="C6140" t="s">
        <v>6773</v>
      </c>
      <c r="D6140"/>
      <c r="E6140">
        <v>431.23</v>
      </c>
      <c r="F6140">
        <f>VLOOKUP(A6140,'[1]2016-2015 CDM Price Difference'!$A$5:$E$6271,5,FALSE)</f>
        <v>431.23</v>
      </c>
      <c r="G6140" s="12">
        <f t="shared" si="97"/>
        <v>0</v>
      </c>
    </row>
    <row r="6141" spans="1:7" x14ac:dyDescent="0.25">
      <c r="A6141">
        <v>46400012</v>
      </c>
      <c r="B6141" t="s">
        <v>6783</v>
      </c>
      <c r="C6141" t="s">
        <v>6773</v>
      </c>
      <c r="D6141"/>
      <c r="E6141">
        <v>0</v>
      </c>
      <c r="F6141" t="e">
        <f>VLOOKUP(A6141,'[1]2016-2015 CDM Price Difference'!$A$5:$E$6271,5,FALSE)</f>
        <v>#N/A</v>
      </c>
      <c r="G6141" s="12" t="e">
        <f t="shared" si="97"/>
        <v>#N/A</v>
      </c>
    </row>
    <row r="6142" spans="1:7" x14ac:dyDescent="0.25">
      <c r="A6142">
        <v>46401025</v>
      </c>
      <c r="B6142" t="s">
        <v>6784</v>
      </c>
      <c r="C6142" t="s">
        <v>6773</v>
      </c>
      <c r="D6142"/>
      <c r="E6142">
        <v>288.75</v>
      </c>
      <c r="F6142">
        <f>VLOOKUP(A6142,'[1]2016-2015 CDM Price Difference'!$A$5:$E$6271,5,FALSE)</f>
        <v>288.75</v>
      </c>
      <c r="G6142" s="12">
        <f t="shared" si="97"/>
        <v>0</v>
      </c>
    </row>
    <row r="6143" spans="1:7" x14ac:dyDescent="0.25">
      <c r="A6143">
        <v>46401026</v>
      </c>
      <c r="B6143" t="s">
        <v>6785</v>
      </c>
      <c r="C6143" t="s">
        <v>6773</v>
      </c>
      <c r="D6143"/>
      <c r="E6143">
        <v>136.5</v>
      </c>
      <c r="F6143">
        <f>VLOOKUP(A6143,'[1]2016-2015 CDM Price Difference'!$A$5:$E$6271,5,FALSE)</f>
        <v>136.5</v>
      </c>
      <c r="G6143" s="12">
        <f t="shared" si="97"/>
        <v>0</v>
      </c>
    </row>
    <row r="6144" spans="1:7" x14ac:dyDescent="0.25">
      <c r="A6144">
        <v>46401027</v>
      </c>
      <c r="B6144" t="s">
        <v>6786</v>
      </c>
      <c r="C6144" t="s">
        <v>6773</v>
      </c>
      <c r="D6144"/>
      <c r="E6144">
        <v>441</v>
      </c>
      <c r="F6144">
        <f>VLOOKUP(A6144,'[1]2016-2015 CDM Price Difference'!$A$5:$E$6271,5,FALSE)</f>
        <v>441</v>
      </c>
      <c r="G6144" s="12">
        <f t="shared" si="97"/>
        <v>0</v>
      </c>
    </row>
    <row r="6145" spans="1:7" x14ac:dyDescent="0.25">
      <c r="A6145">
        <v>46401028</v>
      </c>
      <c r="B6145" t="s">
        <v>6787</v>
      </c>
      <c r="C6145" t="s">
        <v>6773</v>
      </c>
      <c r="D6145"/>
      <c r="E6145">
        <v>252</v>
      </c>
      <c r="F6145">
        <f>VLOOKUP(A6145,'[1]2016-2015 CDM Price Difference'!$A$5:$E$6271,5,FALSE)</f>
        <v>252</v>
      </c>
      <c r="G6145" s="12">
        <f t="shared" si="97"/>
        <v>0</v>
      </c>
    </row>
    <row r="6146" spans="1:7" x14ac:dyDescent="0.25">
      <c r="A6146">
        <v>46401029</v>
      </c>
      <c r="B6146" t="s">
        <v>6788</v>
      </c>
      <c r="C6146" t="s">
        <v>6773</v>
      </c>
      <c r="D6146"/>
      <c r="E6146">
        <v>546</v>
      </c>
      <c r="F6146">
        <f>VLOOKUP(A6146,'[1]2016-2015 CDM Price Difference'!$A$5:$E$6271,5,FALSE)</f>
        <v>546</v>
      </c>
      <c r="G6146" s="12">
        <f t="shared" si="97"/>
        <v>0</v>
      </c>
    </row>
    <row r="6147" spans="1:7" x14ac:dyDescent="0.25">
      <c r="A6147">
        <v>46401030</v>
      </c>
      <c r="B6147" t="s">
        <v>6789</v>
      </c>
      <c r="C6147" t="s">
        <v>6773</v>
      </c>
      <c r="D6147"/>
      <c r="E6147">
        <v>126</v>
      </c>
      <c r="F6147">
        <f>VLOOKUP(A6147,'[1]2016-2015 CDM Price Difference'!$A$5:$E$6271,5,FALSE)</f>
        <v>126</v>
      </c>
      <c r="G6147" s="12">
        <f t="shared" si="97"/>
        <v>0</v>
      </c>
    </row>
    <row r="6148" spans="1:7" x14ac:dyDescent="0.25">
      <c r="A6148">
        <v>46401031</v>
      </c>
      <c r="B6148" t="s">
        <v>6790</v>
      </c>
      <c r="C6148" t="s">
        <v>6773</v>
      </c>
      <c r="D6148"/>
      <c r="E6148">
        <v>546</v>
      </c>
      <c r="F6148">
        <f>VLOOKUP(A6148,'[1]2016-2015 CDM Price Difference'!$A$5:$E$6271,5,FALSE)</f>
        <v>546</v>
      </c>
      <c r="G6148" s="12">
        <f t="shared" si="97"/>
        <v>0</v>
      </c>
    </row>
    <row r="6149" spans="1:7" x14ac:dyDescent="0.25">
      <c r="A6149">
        <v>46401032</v>
      </c>
      <c r="B6149" t="s">
        <v>6791</v>
      </c>
      <c r="C6149" t="s">
        <v>6773</v>
      </c>
      <c r="D6149"/>
      <c r="E6149">
        <v>288.75</v>
      </c>
      <c r="F6149">
        <f>VLOOKUP(A6149,'[1]2016-2015 CDM Price Difference'!$A$5:$E$6271,5,FALSE)</f>
        <v>288.75</v>
      </c>
      <c r="G6149" s="12">
        <f t="shared" si="97"/>
        <v>0</v>
      </c>
    </row>
    <row r="6150" spans="1:7" x14ac:dyDescent="0.25">
      <c r="A6150">
        <v>46401033</v>
      </c>
      <c r="B6150" t="s">
        <v>6792</v>
      </c>
      <c r="C6150" t="s">
        <v>6773</v>
      </c>
      <c r="D6150"/>
      <c r="E6150">
        <v>420</v>
      </c>
      <c r="F6150">
        <f>VLOOKUP(A6150,'[1]2016-2015 CDM Price Difference'!$A$5:$E$6271,5,FALSE)</f>
        <v>420</v>
      </c>
      <c r="G6150" s="12">
        <f t="shared" si="97"/>
        <v>0</v>
      </c>
    </row>
    <row r="6151" spans="1:7" x14ac:dyDescent="0.25">
      <c r="A6151">
        <v>46401034</v>
      </c>
      <c r="B6151" t="s">
        <v>6793</v>
      </c>
      <c r="C6151" t="s">
        <v>6773</v>
      </c>
      <c r="D6151"/>
      <c r="E6151">
        <v>714</v>
      </c>
      <c r="F6151">
        <f>VLOOKUP(A6151,'[1]2016-2015 CDM Price Difference'!$A$5:$E$6271,5,FALSE)</f>
        <v>714</v>
      </c>
      <c r="G6151" s="12">
        <f t="shared" si="97"/>
        <v>0</v>
      </c>
    </row>
    <row r="6152" spans="1:7" x14ac:dyDescent="0.25">
      <c r="A6152">
        <v>46401035</v>
      </c>
      <c r="B6152" t="s">
        <v>6794</v>
      </c>
      <c r="C6152" t="s">
        <v>6773</v>
      </c>
      <c r="D6152"/>
      <c r="E6152">
        <v>735</v>
      </c>
      <c r="F6152">
        <f>VLOOKUP(A6152,'[1]2016-2015 CDM Price Difference'!$A$5:$E$6271,5,FALSE)</f>
        <v>735</v>
      </c>
      <c r="G6152" s="12">
        <f t="shared" si="97"/>
        <v>0</v>
      </c>
    </row>
    <row r="6153" spans="1:7" x14ac:dyDescent="0.25">
      <c r="A6153">
        <v>46401036</v>
      </c>
      <c r="B6153" t="s">
        <v>6795</v>
      </c>
      <c r="C6153" t="s">
        <v>6773</v>
      </c>
      <c r="D6153"/>
      <c r="E6153">
        <v>257.25</v>
      </c>
      <c r="F6153">
        <f>VLOOKUP(A6153,'[1]2016-2015 CDM Price Difference'!$A$5:$E$6271,5,FALSE)</f>
        <v>257.25</v>
      </c>
      <c r="G6153" s="12">
        <f t="shared" si="97"/>
        <v>0</v>
      </c>
    </row>
    <row r="6154" spans="1:7" x14ac:dyDescent="0.25">
      <c r="A6154">
        <v>46401037</v>
      </c>
      <c r="B6154" t="s">
        <v>6796</v>
      </c>
      <c r="C6154" t="s">
        <v>6773</v>
      </c>
      <c r="D6154"/>
      <c r="E6154">
        <v>225.75</v>
      </c>
      <c r="F6154">
        <f>VLOOKUP(A6154,'[1]2016-2015 CDM Price Difference'!$A$5:$E$6271,5,FALSE)</f>
        <v>225.75</v>
      </c>
      <c r="G6154" s="12">
        <f t="shared" si="97"/>
        <v>0</v>
      </c>
    </row>
    <row r="6155" spans="1:7" x14ac:dyDescent="0.25">
      <c r="A6155">
        <v>46401038</v>
      </c>
      <c r="B6155" t="s">
        <v>6797</v>
      </c>
      <c r="C6155" t="s">
        <v>6773</v>
      </c>
      <c r="D6155"/>
      <c r="E6155">
        <v>63</v>
      </c>
      <c r="F6155">
        <f>VLOOKUP(A6155,'[1]2016-2015 CDM Price Difference'!$A$5:$E$6271,5,FALSE)</f>
        <v>63</v>
      </c>
      <c r="G6155" s="12">
        <f t="shared" si="97"/>
        <v>0</v>
      </c>
    </row>
    <row r="6156" spans="1:7" x14ac:dyDescent="0.25">
      <c r="A6156">
        <v>46401039</v>
      </c>
      <c r="B6156" t="s">
        <v>6798</v>
      </c>
      <c r="C6156" t="s">
        <v>6773</v>
      </c>
      <c r="D6156"/>
      <c r="E6156">
        <v>288.75</v>
      </c>
      <c r="F6156">
        <f>VLOOKUP(A6156,'[1]2016-2015 CDM Price Difference'!$A$5:$E$6271,5,FALSE)</f>
        <v>288.75</v>
      </c>
      <c r="G6156" s="12">
        <f t="shared" si="97"/>
        <v>0</v>
      </c>
    </row>
    <row r="6157" spans="1:7" x14ac:dyDescent="0.25">
      <c r="A6157">
        <v>46401040</v>
      </c>
      <c r="B6157" t="s">
        <v>6799</v>
      </c>
      <c r="C6157" t="s">
        <v>6773</v>
      </c>
      <c r="D6157"/>
      <c r="E6157">
        <v>84</v>
      </c>
      <c r="F6157">
        <f>VLOOKUP(A6157,'[1]2016-2015 CDM Price Difference'!$A$5:$E$6271,5,FALSE)</f>
        <v>84</v>
      </c>
      <c r="G6157" s="12">
        <f t="shared" si="97"/>
        <v>0</v>
      </c>
    </row>
    <row r="6158" spans="1:7" x14ac:dyDescent="0.25">
      <c r="A6158">
        <v>46401041</v>
      </c>
      <c r="B6158" t="s">
        <v>6800</v>
      </c>
      <c r="C6158" t="s">
        <v>6773</v>
      </c>
      <c r="D6158"/>
      <c r="E6158">
        <v>131.25</v>
      </c>
      <c r="F6158">
        <f>VLOOKUP(A6158,'[1]2016-2015 CDM Price Difference'!$A$5:$E$6271,5,FALSE)</f>
        <v>131.25</v>
      </c>
      <c r="G6158" s="12">
        <f t="shared" si="97"/>
        <v>0</v>
      </c>
    </row>
    <row r="6159" spans="1:7" x14ac:dyDescent="0.25">
      <c r="A6159">
        <v>46401042</v>
      </c>
      <c r="B6159" t="s">
        <v>6801</v>
      </c>
      <c r="C6159" t="s">
        <v>6773</v>
      </c>
      <c r="D6159"/>
      <c r="E6159">
        <v>84</v>
      </c>
      <c r="F6159">
        <f>VLOOKUP(A6159,'[1]2016-2015 CDM Price Difference'!$A$5:$E$6271,5,FALSE)</f>
        <v>84</v>
      </c>
      <c r="G6159" s="12">
        <f t="shared" si="97"/>
        <v>0</v>
      </c>
    </row>
    <row r="6160" spans="1:7" x14ac:dyDescent="0.25">
      <c r="A6160">
        <v>46401043</v>
      </c>
      <c r="B6160" t="s">
        <v>6802</v>
      </c>
      <c r="C6160" t="s">
        <v>6773</v>
      </c>
      <c r="D6160"/>
      <c r="E6160">
        <v>94.5</v>
      </c>
      <c r="F6160">
        <f>VLOOKUP(A6160,'[1]2016-2015 CDM Price Difference'!$A$5:$E$6271,5,FALSE)</f>
        <v>94.5</v>
      </c>
      <c r="G6160" s="12">
        <f t="shared" si="97"/>
        <v>0</v>
      </c>
    </row>
    <row r="6161" spans="1:7" x14ac:dyDescent="0.25">
      <c r="A6161">
        <v>46401044</v>
      </c>
      <c r="B6161" t="s">
        <v>6803</v>
      </c>
      <c r="C6161" t="s">
        <v>6773</v>
      </c>
      <c r="D6161"/>
      <c r="E6161">
        <v>84</v>
      </c>
      <c r="F6161">
        <f>VLOOKUP(A6161,'[1]2016-2015 CDM Price Difference'!$A$5:$E$6271,5,FALSE)</f>
        <v>84</v>
      </c>
      <c r="G6161" s="12">
        <f t="shared" si="97"/>
        <v>0</v>
      </c>
    </row>
    <row r="6162" spans="1:7" x14ac:dyDescent="0.25">
      <c r="A6162">
        <v>46401045</v>
      </c>
      <c r="B6162" t="s">
        <v>6804</v>
      </c>
      <c r="C6162" t="s">
        <v>6773</v>
      </c>
      <c r="D6162"/>
      <c r="E6162">
        <v>220.5</v>
      </c>
      <c r="F6162">
        <f>VLOOKUP(A6162,'[1]2016-2015 CDM Price Difference'!$A$5:$E$6271,5,FALSE)</f>
        <v>220.5</v>
      </c>
      <c r="G6162" s="12">
        <f t="shared" si="97"/>
        <v>0</v>
      </c>
    </row>
    <row r="6163" spans="1:7" x14ac:dyDescent="0.25">
      <c r="A6163">
        <v>46401046</v>
      </c>
      <c r="B6163" t="s">
        <v>6805</v>
      </c>
      <c r="C6163" t="s">
        <v>6773</v>
      </c>
      <c r="D6163"/>
      <c r="E6163">
        <v>89.25</v>
      </c>
      <c r="F6163">
        <f>VLOOKUP(A6163,'[1]2016-2015 CDM Price Difference'!$A$5:$E$6271,5,FALSE)</f>
        <v>89.25</v>
      </c>
      <c r="G6163" s="12">
        <f t="shared" si="97"/>
        <v>0</v>
      </c>
    </row>
    <row r="6164" spans="1:7" x14ac:dyDescent="0.25">
      <c r="A6164">
        <v>46401052</v>
      </c>
      <c r="B6164" t="s">
        <v>6806</v>
      </c>
      <c r="C6164" t="s">
        <v>6773</v>
      </c>
      <c r="D6164"/>
      <c r="E6164">
        <v>15.75</v>
      </c>
      <c r="F6164">
        <f>VLOOKUP(A6164,'[1]2016-2015 CDM Price Difference'!$A$5:$E$6271,5,FALSE)</f>
        <v>15.75</v>
      </c>
      <c r="G6164" s="12">
        <f t="shared" si="97"/>
        <v>0</v>
      </c>
    </row>
    <row r="6165" spans="1:7" x14ac:dyDescent="0.25">
      <c r="A6165">
        <v>46401053</v>
      </c>
      <c r="B6165" t="s">
        <v>6807</v>
      </c>
      <c r="C6165" t="s">
        <v>6773</v>
      </c>
      <c r="D6165"/>
      <c r="E6165">
        <v>15.75</v>
      </c>
      <c r="F6165">
        <f>VLOOKUP(A6165,'[1]2016-2015 CDM Price Difference'!$A$5:$E$6271,5,FALSE)</f>
        <v>15.75</v>
      </c>
      <c r="G6165" s="12">
        <f t="shared" si="97"/>
        <v>0</v>
      </c>
    </row>
    <row r="6166" spans="1:7" x14ac:dyDescent="0.25">
      <c r="A6166">
        <v>46401054</v>
      </c>
      <c r="B6166" t="s">
        <v>6808</v>
      </c>
      <c r="C6166" t="s">
        <v>6773</v>
      </c>
      <c r="D6166"/>
      <c r="E6166">
        <v>91.35</v>
      </c>
      <c r="F6166">
        <f>VLOOKUP(A6166,'[1]2016-2015 CDM Price Difference'!$A$5:$E$6271,5,FALSE)</f>
        <v>91.35</v>
      </c>
      <c r="G6166" s="12">
        <f t="shared" si="97"/>
        <v>0</v>
      </c>
    </row>
    <row r="6167" spans="1:7" x14ac:dyDescent="0.25">
      <c r="A6167">
        <v>46401055</v>
      </c>
      <c r="B6167" t="s">
        <v>6809</v>
      </c>
      <c r="C6167" t="s">
        <v>6773</v>
      </c>
      <c r="D6167"/>
      <c r="E6167">
        <v>105</v>
      </c>
      <c r="F6167">
        <f>VLOOKUP(A6167,'[1]2016-2015 CDM Price Difference'!$A$5:$E$6271,5,FALSE)</f>
        <v>105</v>
      </c>
      <c r="G6167" s="12">
        <f t="shared" si="97"/>
        <v>0</v>
      </c>
    </row>
    <row r="6168" spans="1:7" x14ac:dyDescent="0.25">
      <c r="A6168">
        <v>46401056</v>
      </c>
      <c r="B6168" t="s">
        <v>6810</v>
      </c>
      <c r="C6168" t="s">
        <v>6773</v>
      </c>
      <c r="D6168"/>
      <c r="E6168">
        <v>120.75</v>
      </c>
      <c r="F6168">
        <f>VLOOKUP(A6168,'[1]2016-2015 CDM Price Difference'!$A$5:$E$6271,5,FALSE)</f>
        <v>120.75</v>
      </c>
      <c r="G6168" s="12">
        <f t="shared" si="97"/>
        <v>0</v>
      </c>
    </row>
    <row r="6169" spans="1:7" x14ac:dyDescent="0.25">
      <c r="A6169">
        <v>46401057</v>
      </c>
      <c r="B6169" t="s">
        <v>7843</v>
      </c>
      <c r="C6169" t="s">
        <v>6773</v>
      </c>
      <c r="D6169"/>
      <c r="E6169">
        <v>619.5</v>
      </c>
      <c r="F6169">
        <f>VLOOKUP(A6169,'[1]2016-2015 CDM Price Difference'!$A$5:$E$6271,5,FALSE)</f>
        <v>619.5</v>
      </c>
      <c r="G6169" s="12">
        <f t="shared" si="97"/>
        <v>0</v>
      </c>
    </row>
    <row r="6170" spans="1:7" x14ac:dyDescent="0.25">
      <c r="A6170">
        <v>46401058</v>
      </c>
      <c r="B6170" t="s">
        <v>6812</v>
      </c>
      <c r="C6170" t="s">
        <v>6773</v>
      </c>
      <c r="D6170"/>
      <c r="E6170">
        <v>645.75</v>
      </c>
      <c r="F6170">
        <f>VLOOKUP(A6170,'[1]2016-2015 CDM Price Difference'!$A$5:$E$6271,5,FALSE)</f>
        <v>645.75</v>
      </c>
      <c r="G6170" s="12">
        <f t="shared" si="97"/>
        <v>0</v>
      </c>
    </row>
    <row r="6171" spans="1:7" x14ac:dyDescent="0.25">
      <c r="A6171">
        <v>46401059</v>
      </c>
      <c r="B6171" t="s">
        <v>6813</v>
      </c>
      <c r="C6171" t="s">
        <v>6773</v>
      </c>
      <c r="D6171"/>
      <c r="E6171">
        <v>630</v>
      </c>
      <c r="F6171">
        <f>VLOOKUP(A6171,'[1]2016-2015 CDM Price Difference'!$A$5:$E$6271,5,FALSE)</f>
        <v>630</v>
      </c>
      <c r="G6171" s="12">
        <f t="shared" si="97"/>
        <v>0</v>
      </c>
    </row>
    <row r="6172" spans="1:7" x14ac:dyDescent="0.25">
      <c r="A6172">
        <v>46401060</v>
      </c>
      <c r="B6172" t="s">
        <v>6814</v>
      </c>
      <c r="C6172" t="s">
        <v>6773</v>
      </c>
      <c r="D6172"/>
      <c r="E6172">
        <v>630</v>
      </c>
      <c r="F6172">
        <f>VLOOKUP(A6172,'[1]2016-2015 CDM Price Difference'!$A$5:$E$6271,5,FALSE)</f>
        <v>630</v>
      </c>
      <c r="G6172" s="12">
        <f t="shared" si="97"/>
        <v>0</v>
      </c>
    </row>
    <row r="6173" spans="1:7" x14ac:dyDescent="0.25">
      <c r="A6173">
        <v>46401061</v>
      </c>
      <c r="B6173" t="s">
        <v>6815</v>
      </c>
      <c r="C6173" t="s">
        <v>6773</v>
      </c>
      <c r="D6173"/>
      <c r="E6173">
        <v>630</v>
      </c>
      <c r="F6173">
        <f>VLOOKUP(A6173,'[1]2016-2015 CDM Price Difference'!$A$5:$E$6271,5,FALSE)</f>
        <v>630</v>
      </c>
      <c r="G6173" s="12">
        <f t="shared" si="97"/>
        <v>0</v>
      </c>
    </row>
    <row r="6174" spans="1:7" x14ac:dyDescent="0.25">
      <c r="A6174">
        <v>46401062</v>
      </c>
      <c r="B6174" t="s">
        <v>6816</v>
      </c>
      <c r="C6174" t="s">
        <v>6773</v>
      </c>
      <c r="D6174"/>
      <c r="E6174">
        <v>42</v>
      </c>
      <c r="F6174">
        <f>VLOOKUP(A6174,'[1]2016-2015 CDM Price Difference'!$A$5:$E$6271,5,FALSE)</f>
        <v>42</v>
      </c>
      <c r="G6174" s="12">
        <f t="shared" si="97"/>
        <v>0</v>
      </c>
    </row>
    <row r="6175" spans="1:7" x14ac:dyDescent="0.25">
      <c r="A6175">
        <v>46401063</v>
      </c>
      <c r="B6175" t="s">
        <v>6817</v>
      </c>
      <c r="C6175" t="s">
        <v>6773</v>
      </c>
      <c r="D6175"/>
      <c r="E6175">
        <v>157.5</v>
      </c>
      <c r="F6175">
        <f>VLOOKUP(A6175,'[1]2016-2015 CDM Price Difference'!$A$5:$E$6271,5,FALSE)</f>
        <v>157.5</v>
      </c>
      <c r="G6175" s="12">
        <f t="shared" si="97"/>
        <v>0</v>
      </c>
    </row>
    <row r="6176" spans="1:7" x14ac:dyDescent="0.25">
      <c r="A6176">
        <v>46401064</v>
      </c>
      <c r="B6176" t="s">
        <v>6818</v>
      </c>
      <c r="C6176" t="s">
        <v>6773</v>
      </c>
      <c r="D6176"/>
      <c r="E6176">
        <v>173.25</v>
      </c>
      <c r="F6176">
        <f>VLOOKUP(A6176,'[1]2016-2015 CDM Price Difference'!$A$5:$E$6271,5,FALSE)</f>
        <v>173.25</v>
      </c>
      <c r="G6176" s="12">
        <f t="shared" si="97"/>
        <v>0</v>
      </c>
    </row>
    <row r="6177" spans="1:7" x14ac:dyDescent="0.25">
      <c r="A6177">
        <v>46401065</v>
      </c>
      <c r="B6177" t="s">
        <v>6819</v>
      </c>
      <c r="C6177" t="s">
        <v>6773</v>
      </c>
      <c r="D6177"/>
      <c r="E6177">
        <v>57.75</v>
      </c>
      <c r="F6177">
        <f>VLOOKUP(A6177,'[1]2016-2015 CDM Price Difference'!$A$5:$E$6271,5,FALSE)</f>
        <v>57.75</v>
      </c>
      <c r="G6177" s="12">
        <f t="shared" si="97"/>
        <v>0</v>
      </c>
    </row>
    <row r="6178" spans="1:7" x14ac:dyDescent="0.25">
      <c r="A6178">
        <v>46401066</v>
      </c>
      <c r="B6178" t="s">
        <v>6820</v>
      </c>
      <c r="C6178" t="s">
        <v>6773</v>
      </c>
      <c r="D6178"/>
      <c r="E6178">
        <v>199.5</v>
      </c>
      <c r="F6178">
        <f>VLOOKUP(A6178,'[1]2016-2015 CDM Price Difference'!$A$5:$E$6271,5,FALSE)</f>
        <v>199.5</v>
      </c>
      <c r="G6178" s="12">
        <f t="shared" si="97"/>
        <v>0</v>
      </c>
    </row>
    <row r="6179" spans="1:7" x14ac:dyDescent="0.25">
      <c r="A6179">
        <v>46401067</v>
      </c>
      <c r="B6179" t="s">
        <v>6821</v>
      </c>
      <c r="C6179" t="s">
        <v>6773</v>
      </c>
      <c r="D6179"/>
      <c r="E6179">
        <v>38.65</v>
      </c>
      <c r="F6179">
        <f>VLOOKUP(A6179,'[1]2016-2015 CDM Price Difference'!$A$5:$E$6271,5,FALSE)</f>
        <v>38.65</v>
      </c>
      <c r="G6179" s="12">
        <f t="shared" si="97"/>
        <v>0</v>
      </c>
    </row>
    <row r="6180" spans="1:7" x14ac:dyDescent="0.25">
      <c r="A6180">
        <v>46401068</v>
      </c>
      <c r="B6180" t="s">
        <v>4521</v>
      </c>
      <c r="C6180" t="s">
        <v>6773</v>
      </c>
      <c r="D6180"/>
      <c r="E6180">
        <v>0</v>
      </c>
      <c r="F6180">
        <f>VLOOKUP(A6180,'[1]2016-2015 CDM Price Difference'!$A$5:$E$6271,5,FALSE)</f>
        <v>0</v>
      </c>
      <c r="G6180" s="12">
        <f t="shared" si="97"/>
        <v>0</v>
      </c>
    </row>
    <row r="6181" spans="1:7" x14ac:dyDescent="0.25">
      <c r="A6181">
        <v>46401069</v>
      </c>
      <c r="B6181" t="s">
        <v>6822</v>
      </c>
      <c r="C6181" t="s">
        <v>6773</v>
      </c>
      <c r="D6181"/>
      <c r="E6181">
        <v>0</v>
      </c>
      <c r="F6181">
        <f>VLOOKUP(A6181,'[1]2016-2015 CDM Price Difference'!$A$5:$E$6271,5,FALSE)</f>
        <v>0</v>
      </c>
      <c r="G6181" s="12">
        <f t="shared" si="97"/>
        <v>0</v>
      </c>
    </row>
    <row r="6182" spans="1:7" x14ac:dyDescent="0.25">
      <c r="A6182">
        <v>46401070</v>
      </c>
      <c r="B6182" t="s">
        <v>6823</v>
      </c>
      <c r="C6182" t="s">
        <v>6773</v>
      </c>
      <c r="D6182"/>
      <c r="E6182">
        <v>0</v>
      </c>
      <c r="F6182">
        <f>VLOOKUP(A6182,'[1]2016-2015 CDM Price Difference'!$A$5:$E$6271,5,FALSE)</f>
        <v>0</v>
      </c>
      <c r="G6182" s="12">
        <f t="shared" si="97"/>
        <v>0</v>
      </c>
    </row>
    <row r="6183" spans="1:7" x14ac:dyDescent="0.25">
      <c r="A6183">
        <v>46401071</v>
      </c>
      <c r="B6183" t="s">
        <v>6824</v>
      </c>
      <c r="C6183" t="s">
        <v>6773</v>
      </c>
      <c r="D6183"/>
      <c r="E6183">
        <v>0</v>
      </c>
      <c r="F6183">
        <f>VLOOKUP(A6183,'[1]2016-2015 CDM Price Difference'!$A$5:$E$6271,5,FALSE)</f>
        <v>0</v>
      </c>
      <c r="G6183" s="12">
        <f t="shared" si="97"/>
        <v>0</v>
      </c>
    </row>
    <row r="6184" spans="1:7" x14ac:dyDescent="0.25">
      <c r="A6184">
        <v>46401072</v>
      </c>
      <c r="B6184" t="s">
        <v>6825</v>
      </c>
      <c r="C6184" t="s">
        <v>6773</v>
      </c>
      <c r="D6184"/>
      <c r="E6184">
        <v>0</v>
      </c>
      <c r="F6184">
        <f>VLOOKUP(A6184,'[1]2016-2015 CDM Price Difference'!$A$5:$E$6271,5,FALSE)</f>
        <v>0</v>
      </c>
      <c r="G6184" s="12">
        <f t="shared" si="97"/>
        <v>0</v>
      </c>
    </row>
    <row r="6185" spans="1:7" x14ac:dyDescent="0.25">
      <c r="A6185">
        <v>46401073</v>
      </c>
      <c r="B6185" t="s">
        <v>6826</v>
      </c>
      <c r="C6185" t="s">
        <v>6773</v>
      </c>
      <c r="D6185"/>
      <c r="E6185">
        <v>0</v>
      </c>
      <c r="F6185">
        <f>VLOOKUP(A6185,'[1]2016-2015 CDM Price Difference'!$A$5:$E$6271,5,FALSE)</f>
        <v>0</v>
      </c>
      <c r="G6185" s="12">
        <f t="shared" si="97"/>
        <v>0</v>
      </c>
    </row>
    <row r="6186" spans="1:7" x14ac:dyDescent="0.25">
      <c r="A6186">
        <v>46401074</v>
      </c>
      <c r="B6186" t="s">
        <v>6827</v>
      </c>
      <c r="C6186" t="s">
        <v>6773</v>
      </c>
      <c r="D6186"/>
      <c r="E6186">
        <v>0</v>
      </c>
      <c r="F6186">
        <f>VLOOKUP(A6186,'[1]2016-2015 CDM Price Difference'!$A$5:$E$6271,5,FALSE)</f>
        <v>0</v>
      </c>
      <c r="G6186" s="12">
        <f t="shared" si="97"/>
        <v>0</v>
      </c>
    </row>
    <row r="6187" spans="1:7" x14ac:dyDescent="0.25">
      <c r="A6187">
        <v>46401075</v>
      </c>
      <c r="B6187" t="s">
        <v>6828</v>
      </c>
      <c r="C6187" t="s">
        <v>6773</v>
      </c>
      <c r="D6187"/>
      <c r="E6187">
        <v>0</v>
      </c>
      <c r="F6187">
        <f>VLOOKUP(A6187,'[1]2016-2015 CDM Price Difference'!$A$5:$E$6271,5,FALSE)</f>
        <v>0</v>
      </c>
      <c r="G6187" s="12">
        <f t="shared" ref="G6187:G6250" si="98">E6187-F6187</f>
        <v>0</v>
      </c>
    </row>
    <row r="6188" spans="1:7" x14ac:dyDescent="0.25">
      <c r="A6188">
        <v>46401076</v>
      </c>
      <c r="B6188" t="s">
        <v>6829</v>
      </c>
      <c r="C6188" t="s">
        <v>6773</v>
      </c>
      <c r="D6188"/>
      <c r="E6188">
        <v>0</v>
      </c>
      <c r="F6188">
        <f>VLOOKUP(A6188,'[1]2016-2015 CDM Price Difference'!$A$5:$E$6271,5,FALSE)</f>
        <v>0</v>
      </c>
      <c r="G6188" s="12">
        <f t="shared" si="98"/>
        <v>0</v>
      </c>
    </row>
    <row r="6189" spans="1:7" x14ac:dyDescent="0.25">
      <c r="A6189">
        <v>46401077</v>
      </c>
      <c r="B6189" t="s">
        <v>6830</v>
      </c>
      <c r="C6189" t="s">
        <v>6773</v>
      </c>
      <c r="D6189"/>
      <c r="E6189">
        <v>0</v>
      </c>
      <c r="F6189">
        <f>VLOOKUP(A6189,'[1]2016-2015 CDM Price Difference'!$A$5:$E$6271,5,FALSE)</f>
        <v>0</v>
      </c>
      <c r="G6189" s="12">
        <f t="shared" si="98"/>
        <v>0</v>
      </c>
    </row>
    <row r="6190" spans="1:7" x14ac:dyDescent="0.25">
      <c r="A6190">
        <v>46401078</v>
      </c>
      <c r="B6190" t="s">
        <v>6832</v>
      </c>
      <c r="C6190" t="s">
        <v>6773</v>
      </c>
      <c r="D6190"/>
      <c r="E6190">
        <v>0</v>
      </c>
      <c r="F6190">
        <f>VLOOKUP(A6190,'[1]2016-2015 CDM Price Difference'!$A$5:$E$6271,5,FALSE)</f>
        <v>0</v>
      </c>
      <c r="G6190" s="12">
        <f t="shared" si="98"/>
        <v>0</v>
      </c>
    </row>
    <row r="6191" spans="1:7" x14ac:dyDescent="0.25">
      <c r="A6191">
        <v>46401242</v>
      </c>
      <c r="B6191" t="s">
        <v>6833</v>
      </c>
      <c r="C6191" t="s">
        <v>6773</v>
      </c>
      <c r="D6191"/>
      <c r="E6191">
        <v>16.45</v>
      </c>
      <c r="F6191">
        <f>VLOOKUP(A6191,'[1]2016-2015 CDM Price Difference'!$A$5:$E$6271,5,FALSE)</f>
        <v>16.45</v>
      </c>
      <c r="G6191" s="12">
        <f t="shared" si="98"/>
        <v>0</v>
      </c>
    </row>
    <row r="6192" spans="1:7" x14ac:dyDescent="0.25">
      <c r="A6192">
        <v>46401257</v>
      </c>
      <c r="B6192" t="s">
        <v>6835</v>
      </c>
      <c r="C6192" t="s">
        <v>6773</v>
      </c>
      <c r="D6192"/>
      <c r="E6192">
        <v>145.07</v>
      </c>
      <c r="F6192">
        <f>VLOOKUP(A6192,'[1]2016-2015 CDM Price Difference'!$A$5:$E$6271,5,FALSE)</f>
        <v>145.07</v>
      </c>
      <c r="G6192" s="12">
        <f t="shared" si="98"/>
        <v>0</v>
      </c>
    </row>
    <row r="6193" spans="1:7" x14ac:dyDescent="0.25">
      <c r="A6193">
        <v>46401319</v>
      </c>
      <c r="B6193" t="s">
        <v>6837</v>
      </c>
      <c r="C6193" t="s">
        <v>6773</v>
      </c>
      <c r="D6193"/>
      <c r="E6193">
        <v>220.12</v>
      </c>
      <c r="F6193">
        <f>VLOOKUP(A6193,'[1]2016-2015 CDM Price Difference'!$A$5:$E$6271,5,FALSE)</f>
        <v>220.12</v>
      </c>
      <c r="G6193" s="12">
        <f t="shared" si="98"/>
        <v>0</v>
      </c>
    </row>
    <row r="6194" spans="1:7" x14ac:dyDescent="0.25">
      <c r="A6194">
        <v>46401326</v>
      </c>
      <c r="B6194" t="s">
        <v>6838</v>
      </c>
      <c r="C6194" t="s">
        <v>6773</v>
      </c>
      <c r="D6194"/>
      <c r="E6194">
        <v>121.8</v>
      </c>
      <c r="F6194">
        <f>VLOOKUP(A6194,'[1]2016-2015 CDM Price Difference'!$A$5:$E$6271,5,FALSE)</f>
        <v>121.8</v>
      </c>
      <c r="G6194" s="12">
        <f t="shared" si="98"/>
        <v>0</v>
      </c>
    </row>
    <row r="6195" spans="1:7" x14ac:dyDescent="0.25">
      <c r="A6195">
        <v>46401329</v>
      </c>
      <c r="B6195" t="s">
        <v>6839</v>
      </c>
      <c r="C6195" t="s">
        <v>6773</v>
      </c>
      <c r="D6195"/>
      <c r="E6195">
        <v>76.31</v>
      </c>
      <c r="F6195">
        <f>VLOOKUP(A6195,'[1]2016-2015 CDM Price Difference'!$A$5:$E$6271,5,FALSE)</f>
        <v>76.31</v>
      </c>
      <c r="G6195" s="12">
        <f t="shared" si="98"/>
        <v>0</v>
      </c>
    </row>
    <row r="6196" spans="1:7" x14ac:dyDescent="0.25">
      <c r="A6196">
        <v>46401336</v>
      </c>
      <c r="B6196" t="s">
        <v>6840</v>
      </c>
      <c r="C6196" t="s">
        <v>6773</v>
      </c>
      <c r="D6196"/>
      <c r="E6196">
        <v>234.4</v>
      </c>
      <c r="F6196">
        <f>VLOOKUP(A6196,'[1]2016-2015 CDM Price Difference'!$A$5:$E$6271,5,FALSE)</f>
        <v>234.4</v>
      </c>
      <c r="G6196" s="12">
        <f t="shared" si="98"/>
        <v>0</v>
      </c>
    </row>
    <row r="6197" spans="1:7" x14ac:dyDescent="0.25">
      <c r="A6197">
        <v>46401372</v>
      </c>
      <c r="B6197" t="s">
        <v>6842</v>
      </c>
      <c r="C6197" t="s">
        <v>6773</v>
      </c>
      <c r="D6197"/>
      <c r="E6197">
        <v>79.260000000000005</v>
      </c>
      <c r="F6197">
        <f>VLOOKUP(A6197,'[1]2016-2015 CDM Price Difference'!$A$5:$E$6271,5,FALSE)</f>
        <v>79.260000000000005</v>
      </c>
      <c r="G6197" s="12">
        <f t="shared" si="98"/>
        <v>0</v>
      </c>
    </row>
    <row r="6198" spans="1:7" x14ac:dyDescent="0.25">
      <c r="A6198">
        <v>46401374</v>
      </c>
      <c r="B6198" t="s">
        <v>6843</v>
      </c>
      <c r="C6198" t="s">
        <v>6773</v>
      </c>
      <c r="D6198"/>
      <c r="E6198">
        <v>15.67</v>
      </c>
      <c r="F6198">
        <f>VLOOKUP(A6198,'[1]2016-2015 CDM Price Difference'!$A$5:$E$6271,5,FALSE)</f>
        <v>15.67</v>
      </c>
      <c r="G6198" s="12">
        <f t="shared" si="98"/>
        <v>0</v>
      </c>
    </row>
    <row r="6199" spans="1:7" x14ac:dyDescent="0.25">
      <c r="A6199">
        <v>46401391</v>
      </c>
      <c r="B6199" t="s">
        <v>6844</v>
      </c>
      <c r="C6199" t="s">
        <v>6773</v>
      </c>
      <c r="D6199"/>
      <c r="E6199">
        <v>24.95</v>
      </c>
      <c r="F6199">
        <f>VLOOKUP(A6199,'[1]2016-2015 CDM Price Difference'!$A$5:$E$6271,5,FALSE)</f>
        <v>24.95</v>
      </c>
      <c r="G6199" s="12">
        <f t="shared" si="98"/>
        <v>0</v>
      </c>
    </row>
    <row r="6200" spans="1:7" x14ac:dyDescent="0.25">
      <c r="A6200">
        <v>46401392</v>
      </c>
      <c r="B6200" t="s">
        <v>6845</v>
      </c>
      <c r="C6200" t="s">
        <v>6773</v>
      </c>
      <c r="D6200"/>
      <c r="E6200">
        <v>0</v>
      </c>
      <c r="F6200">
        <f>VLOOKUP(A6200,'[1]2016-2015 CDM Price Difference'!$A$5:$E$6271,5,FALSE)</f>
        <v>0</v>
      </c>
      <c r="G6200" s="12">
        <f t="shared" si="98"/>
        <v>0</v>
      </c>
    </row>
    <row r="6201" spans="1:7" x14ac:dyDescent="0.25">
      <c r="A6201">
        <v>46401393</v>
      </c>
      <c r="B6201" t="s">
        <v>6846</v>
      </c>
      <c r="C6201" t="s">
        <v>6773</v>
      </c>
      <c r="D6201"/>
      <c r="E6201">
        <v>0</v>
      </c>
      <c r="F6201">
        <f>VLOOKUP(A6201,'[1]2016-2015 CDM Price Difference'!$A$5:$E$6271,5,FALSE)</f>
        <v>0</v>
      </c>
      <c r="G6201" s="12">
        <f t="shared" si="98"/>
        <v>0</v>
      </c>
    </row>
    <row r="6202" spans="1:7" x14ac:dyDescent="0.25">
      <c r="A6202">
        <v>46401394</v>
      </c>
      <c r="B6202" t="s">
        <v>6848</v>
      </c>
      <c r="C6202" t="s">
        <v>6773</v>
      </c>
      <c r="D6202"/>
      <c r="E6202">
        <v>0</v>
      </c>
      <c r="F6202">
        <f>VLOOKUP(A6202,'[1]2016-2015 CDM Price Difference'!$A$5:$E$6271,5,FALSE)</f>
        <v>0</v>
      </c>
      <c r="G6202" s="12">
        <f t="shared" si="98"/>
        <v>0</v>
      </c>
    </row>
    <row r="6203" spans="1:7" x14ac:dyDescent="0.25">
      <c r="A6203">
        <v>46401395</v>
      </c>
      <c r="B6203" t="s">
        <v>6849</v>
      </c>
      <c r="C6203" t="s">
        <v>6773</v>
      </c>
      <c r="D6203"/>
      <c r="E6203">
        <v>0</v>
      </c>
      <c r="F6203">
        <f>VLOOKUP(A6203,'[1]2016-2015 CDM Price Difference'!$A$5:$E$6271,5,FALSE)</f>
        <v>0</v>
      </c>
      <c r="G6203" s="12">
        <f t="shared" si="98"/>
        <v>0</v>
      </c>
    </row>
    <row r="6204" spans="1:7" x14ac:dyDescent="0.25">
      <c r="A6204">
        <v>46401396</v>
      </c>
      <c r="B6204" t="s">
        <v>6850</v>
      </c>
      <c r="C6204" t="s">
        <v>6773</v>
      </c>
      <c r="D6204"/>
      <c r="E6204">
        <v>0</v>
      </c>
      <c r="F6204">
        <f>VLOOKUP(A6204,'[1]2016-2015 CDM Price Difference'!$A$5:$E$6271,5,FALSE)</f>
        <v>0</v>
      </c>
      <c r="G6204" s="12">
        <f t="shared" si="98"/>
        <v>0</v>
      </c>
    </row>
    <row r="6205" spans="1:7" x14ac:dyDescent="0.25">
      <c r="A6205">
        <v>46401397</v>
      </c>
      <c r="B6205" t="s">
        <v>6852</v>
      </c>
      <c r="C6205" t="s">
        <v>6773</v>
      </c>
      <c r="D6205"/>
      <c r="E6205">
        <v>0</v>
      </c>
      <c r="F6205">
        <f>VLOOKUP(A6205,'[1]2016-2015 CDM Price Difference'!$A$5:$E$6271,5,FALSE)</f>
        <v>0</v>
      </c>
      <c r="G6205" s="12">
        <f t="shared" si="98"/>
        <v>0</v>
      </c>
    </row>
    <row r="6206" spans="1:7" x14ac:dyDescent="0.25">
      <c r="A6206">
        <v>46401398</v>
      </c>
      <c r="B6206" t="s">
        <v>6853</v>
      </c>
      <c r="C6206" t="s">
        <v>6773</v>
      </c>
      <c r="D6206"/>
      <c r="E6206">
        <v>0</v>
      </c>
      <c r="F6206">
        <f>VLOOKUP(A6206,'[1]2016-2015 CDM Price Difference'!$A$5:$E$6271,5,FALSE)</f>
        <v>0</v>
      </c>
      <c r="G6206" s="12">
        <f t="shared" si="98"/>
        <v>0</v>
      </c>
    </row>
    <row r="6207" spans="1:7" x14ac:dyDescent="0.25">
      <c r="A6207">
        <v>46401399</v>
      </c>
      <c r="B6207" t="s">
        <v>6855</v>
      </c>
      <c r="C6207" t="s">
        <v>6773</v>
      </c>
      <c r="D6207"/>
      <c r="E6207">
        <v>0</v>
      </c>
      <c r="F6207">
        <f>VLOOKUP(A6207,'[1]2016-2015 CDM Price Difference'!$A$5:$E$6271,5,FALSE)</f>
        <v>0</v>
      </c>
      <c r="G6207" s="12">
        <f t="shared" si="98"/>
        <v>0</v>
      </c>
    </row>
    <row r="6208" spans="1:7" x14ac:dyDescent="0.25">
      <c r="A6208">
        <v>46401400</v>
      </c>
      <c r="B6208" t="s">
        <v>6857</v>
      </c>
      <c r="C6208" t="s">
        <v>6773</v>
      </c>
      <c r="D6208"/>
      <c r="E6208">
        <v>0</v>
      </c>
      <c r="F6208">
        <f>VLOOKUP(A6208,'[1]2016-2015 CDM Price Difference'!$A$5:$E$6271,5,FALSE)</f>
        <v>0</v>
      </c>
      <c r="G6208" s="12">
        <f t="shared" si="98"/>
        <v>0</v>
      </c>
    </row>
    <row r="6209" spans="1:7" x14ac:dyDescent="0.25">
      <c r="A6209">
        <v>46401401</v>
      </c>
      <c r="B6209" t="s">
        <v>6858</v>
      </c>
      <c r="C6209" t="s">
        <v>6773</v>
      </c>
      <c r="D6209"/>
      <c r="E6209">
        <v>0</v>
      </c>
      <c r="F6209">
        <f>VLOOKUP(A6209,'[1]2016-2015 CDM Price Difference'!$A$5:$E$6271,5,FALSE)</f>
        <v>0</v>
      </c>
      <c r="G6209" s="12">
        <f t="shared" si="98"/>
        <v>0</v>
      </c>
    </row>
    <row r="6210" spans="1:7" x14ac:dyDescent="0.25">
      <c r="A6210">
        <v>46401402</v>
      </c>
      <c r="B6210" t="s">
        <v>6860</v>
      </c>
      <c r="C6210" t="s">
        <v>6773</v>
      </c>
      <c r="D6210"/>
      <c r="E6210">
        <v>0</v>
      </c>
      <c r="F6210">
        <f>VLOOKUP(A6210,'[1]2016-2015 CDM Price Difference'!$A$5:$E$6271,5,FALSE)</f>
        <v>0</v>
      </c>
      <c r="G6210" s="12">
        <f t="shared" si="98"/>
        <v>0</v>
      </c>
    </row>
    <row r="6211" spans="1:7" x14ac:dyDescent="0.25">
      <c r="A6211">
        <v>46401403</v>
      </c>
      <c r="B6211" t="s">
        <v>6861</v>
      </c>
      <c r="C6211" t="s">
        <v>6773</v>
      </c>
      <c r="D6211"/>
      <c r="E6211">
        <v>0</v>
      </c>
      <c r="F6211">
        <f>VLOOKUP(A6211,'[1]2016-2015 CDM Price Difference'!$A$5:$E$6271,5,FALSE)</f>
        <v>0</v>
      </c>
      <c r="G6211" s="12">
        <f t="shared" si="98"/>
        <v>0</v>
      </c>
    </row>
    <row r="6212" spans="1:7" x14ac:dyDescent="0.25">
      <c r="A6212">
        <v>46401404</v>
      </c>
      <c r="B6212" t="s">
        <v>6863</v>
      </c>
      <c r="C6212" t="s">
        <v>6773</v>
      </c>
      <c r="D6212"/>
      <c r="E6212">
        <v>0</v>
      </c>
      <c r="F6212">
        <f>VLOOKUP(A6212,'[1]2016-2015 CDM Price Difference'!$A$5:$E$6271,5,FALSE)</f>
        <v>0</v>
      </c>
      <c r="G6212" s="12">
        <f t="shared" si="98"/>
        <v>0</v>
      </c>
    </row>
    <row r="6213" spans="1:7" x14ac:dyDescent="0.25">
      <c r="A6213">
        <v>46401405</v>
      </c>
      <c r="B6213" t="s">
        <v>6865</v>
      </c>
      <c r="C6213" t="s">
        <v>6773</v>
      </c>
      <c r="D6213"/>
      <c r="E6213">
        <v>0</v>
      </c>
      <c r="F6213">
        <f>VLOOKUP(A6213,'[1]2016-2015 CDM Price Difference'!$A$5:$E$6271,5,FALSE)</f>
        <v>0</v>
      </c>
      <c r="G6213" s="12">
        <f t="shared" si="98"/>
        <v>0</v>
      </c>
    </row>
    <row r="6214" spans="1:7" x14ac:dyDescent="0.25">
      <c r="A6214">
        <v>46401406</v>
      </c>
      <c r="B6214" t="s">
        <v>6866</v>
      </c>
      <c r="C6214" t="s">
        <v>6773</v>
      </c>
      <c r="D6214"/>
      <c r="E6214">
        <v>0</v>
      </c>
      <c r="F6214">
        <f>VLOOKUP(A6214,'[1]2016-2015 CDM Price Difference'!$A$5:$E$6271,5,FALSE)</f>
        <v>0</v>
      </c>
      <c r="G6214" s="12">
        <f t="shared" si="98"/>
        <v>0</v>
      </c>
    </row>
    <row r="6215" spans="1:7" x14ac:dyDescent="0.25">
      <c r="A6215">
        <v>46401407</v>
      </c>
      <c r="B6215" t="s">
        <v>6868</v>
      </c>
      <c r="C6215" t="s">
        <v>6773</v>
      </c>
      <c r="D6215"/>
      <c r="E6215">
        <v>0</v>
      </c>
      <c r="F6215">
        <f>VLOOKUP(A6215,'[1]2016-2015 CDM Price Difference'!$A$5:$E$6271,5,FALSE)</f>
        <v>0</v>
      </c>
      <c r="G6215" s="12">
        <f t="shared" si="98"/>
        <v>0</v>
      </c>
    </row>
    <row r="6216" spans="1:7" x14ac:dyDescent="0.25">
      <c r="A6216">
        <v>46401408</v>
      </c>
      <c r="B6216" t="s">
        <v>6870</v>
      </c>
      <c r="C6216" t="s">
        <v>6773</v>
      </c>
      <c r="D6216"/>
      <c r="E6216">
        <v>0</v>
      </c>
      <c r="F6216">
        <f>VLOOKUP(A6216,'[1]2016-2015 CDM Price Difference'!$A$5:$E$6271,5,FALSE)</f>
        <v>0</v>
      </c>
      <c r="G6216" s="12">
        <f t="shared" si="98"/>
        <v>0</v>
      </c>
    </row>
    <row r="6217" spans="1:7" x14ac:dyDescent="0.25">
      <c r="A6217">
        <v>46401409</v>
      </c>
      <c r="B6217" t="s">
        <v>6871</v>
      </c>
      <c r="C6217" t="s">
        <v>6773</v>
      </c>
      <c r="D6217"/>
      <c r="E6217">
        <v>0</v>
      </c>
      <c r="F6217">
        <f>VLOOKUP(A6217,'[1]2016-2015 CDM Price Difference'!$A$5:$E$6271,5,FALSE)</f>
        <v>0</v>
      </c>
      <c r="G6217" s="12">
        <f t="shared" si="98"/>
        <v>0</v>
      </c>
    </row>
    <row r="6218" spans="1:7" x14ac:dyDescent="0.25">
      <c r="A6218">
        <v>46401410</v>
      </c>
      <c r="B6218" t="s">
        <v>6873</v>
      </c>
      <c r="C6218" t="s">
        <v>6773</v>
      </c>
      <c r="D6218"/>
      <c r="E6218">
        <v>0</v>
      </c>
      <c r="F6218">
        <f>VLOOKUP(A6218,'[1]2016-2015 CDM Price Difference'!$A$5:$E$6271,5,FALSE)</f>
        <v>0</v>
      </c>
      <c r="G6218" s="12">
        <f t="shared" si="98"/>
        <v>0</v>
      </c>
    </row>
    <row r="6219" spans="1:7" x14ac:dyDescent="0.25">
      <c r="A6219">
        <v>46401411</v>
      </c>
      <c r="B6219" t="s">
        <v>6874</v>
      </c>
      <c r="C6219" t="s">
        <v>6773</v>
      </c>
      <c r="D6219"/>
      <c r="E6219">
        <v>0</v>
      </c>
      <c r="F6219">
        <f>VLOOKUP(A6219,'[1]2016-2015 CDM Price Difference'!$A$5:$E$6271,5,FALSE)</f>
        <v>0</v>
      </c>
      <c r="G6219" s="12">
        <f t="shared" si="98"/>
        <v>0</v>
      </c>
    </row>
    <row r="6220" spans="1:7" x14ac:dyDescent="0.25">
      <c r="A6220">
        <v>46401412</v>
      </c>
      <c r="B6220" t="s">
        <v>6875</v>
      </c>
      <c r="C6220" t="s">
        <v>6773</v>
      </c>
      <c r="D6220"/>
      <c r="E6220">
        <v>0</v>
      </c>
      <c r="F6220">
        <f>VLOOKUP(A6220,'[1]2016-2015 CDM Price Difference'!$A$5:$E$6271,5,FALSE)</f>
        <v>0</v>
      </c>
      <c r="G6220" s="12">
        <f t="shared" si="98"/>
        <v>0</v>
      </c>
    </row>
    <row r="6221" spans="1:7" x14ac:dyDescent="0.25">
      <c r="A6221">
        <v>46401413</v>
      </c>
      <c r="B6221" t="s">
        <v>6877</v>
      </c>
      <c r="C6221" t="s">
        <v>6773</v>
      </c>
      <c r="D6221"/>
      <c r="E6221">
        <v>0</v>
      </c>
      <c r="F6221">
        <f>VLOOKUP(A6221,'[1]2016-2015 CDM Price Difference'!$A$5:$E$6271,5,FALSE)</f>
        <v>0</v>
      </c>
      <c r="G6221" s="12">
        <f t="shared" si="98"/>
        <v>0</v>
      </c>
    </row>
    <row r="6222" spans="1:7" x14ac:dyDescent="0.25">
      <c r="A6222">
        <v>46401414</v>
      </c>
      <c r="B6222" t="s">
        <v>6878</v>
      </c>
      <c r="C6222" t="s">
        <v>6773</v>
      </c>
      <c r="D6222"/>
      <c r="E6222">
        <v>0</v>
      </c>
      <c r="F6222">
        <f>VLOOKUP(A6222,'[1]2016-2015 CDM Price Difference'!$A$5:$E$6271,5,FALSE)</f>
        <v>0</v>
      </c>
      <c r="G6222" s="12">
        <f t="shared" si="98"/>
        <v>0</v>
      </c>
    </row>
    <row r="6223" spans="1:7" x14ac:dyDescent="0.25">
      <c r="A6223">
        <v>46401415</v>
      </c>
      <c r="B6223" t="s">
        <v>6880</v>
      </c>
      <c r="C6223" t="s">
        <v>6773</v>
      </c>
      <c r="D6223"/>
      <c r="E6223">
        <v>0</v>
      </c>
      <c r="F6223">
        <f>VLOOKUP(A6223,'[1]2016-2015 CDM Price Difference'!$A$5:$E$6271,5,FALSE)</f>
        <v>0</v>
      </c>
      <c r="G6223" s="12">
        <f t="shared" si="98"/>
        <v>0</v>
      </c>
    </row>
    <row r="6224" spans="1:7" x14ac:dyDescent="0.25">
      <c r="A6224">
        <v>46401416</v>
      </c>
      <c r="B6224" t="s">
        <v>6881</v>
      </c>
      <c r="C6224" t="s">
        <v>6773</v>
      </c>
      <c r="D6224"/>
      <c r="E6224">
        <v>0</v>
      </c>
      <c r="F6224">
        <f>VLOOKUP(A6224,'[1]2016-2015 CDM Price Difference'!$A$5:$E$6271,5,FALSE)</f>
        <v>0</v>
      </c>
      <c r="G6224" s="12">
        <f t="shared" si="98"/>
        <v>0</v>
      </c>
    </row>
    <row r="6225" spans="1:7" x14ac:dyDescent="0.25">
      <c r="A6225">
        <v>46401417</v>
      </c>
      <c r="B6225" t="s">
        <v>6882</v>
      </c>
      <c r="C6225" t="s">
        <v>6773</v>
      </c>
      <c r="D6225"/>
      <c r="E6225">
        <v>0</v>
      </c>
      <c r="F6225">
        <f>VLOOKUP(A6225,'[1]2016-2015 CDM Price Difference'!$A$5:$E$6271,5,FALSE)</f>
        <v>0</v>
      </c>
      <c r="G6225" s="12">
        <f t="shared" si="98"/>
        <v>0</v>
      </c>
    </row>
    <row r="6226" spans="1:7" x14ac:dyDescent="0.25">
      <c r="A6226">
        <v>46401418</v>
      </c>
      <c r="B6226" t="s">
        <v>6883</v>
      </c>
      <c r="C6226" t="s">
        <v>6773</v>
      </c>
      <c r="D6226"/>
      <c r="E6226">
        <v>0</v>
      </c>
      <c r="F6226">
        <f>VLOOKUP(A6226,'[1]2016-2015 CDM Price Difference'!$A$5:$E$6271,5,FALSE)</f>
        <v>0</v>
      </c>
      <c r="G6226" s="12">
        <f t="shared" si="98"/>
        <v>0</v>
      </c>
    </row>
    <row r="6227" spans="1:7" x14ac:dyDescent="0.25">
      <c r="A6227">
        <v>46401419</v>
      </c>
      <c r="B6227" t="s">
        <v>6884</v>
      </c>
      <c r="C6227" t="s">
        <v>6773</v>
      </c>
      <c r="D6227"/>
      <c r="E6227">
        <v>0</v>
      </c>
      <c r="F6227">
        <f>VLOOKUP(A6227,'[1]2016-2015 CDM Price Difference'!$A$5:$E$6271,5,FALSE)</f>
        <v>0</v>
      </c>
      <c r="G6227" s="12">
        <f t="shared" si="98"/>
        <v>0</v>
      </c>
    </row>
    <row r="6228" spans="1:7" x14ac:dyDescent="0.25">
      <c r="A6228">
        <v>46401420</v>
      </c>
      <c r="B6228" t="s">
        <v>6885</v>
      </c>
      <c r="C6228" t="s">
        <v>6773</v>
      </c>
      <c r="D6228"/>
      <c r="E6228">
        <v>0</v>
      </c>
      <c r="F6228">
        <f>VLOOKUP(A6228,'[1]2016-2015 CDM Price Difference'!$A$5:$E$6271,5,FALSE)</f>
        <v>0</v>
      </c>
      <c r="G6228" s="12">
        <f t="shared" si="98"/>
        <v>0</v>
      </c>
    </row>
    <row r="6229" spans="1:7" x14ac:dyDescent="0.25">
      <c r="A6229">
        <v>46401421</v>
      </c>
      <c r="B6229" t="s">
        <v>6887</v>
      </c>
      <c r="C6229" t="s">
        <v>6773</v>
      </c>
      <c r="D6229"/>
      <c r="E6229">
        <v>0</v>
      </c>
      <c r="F6229">
        <f>VLOOKUP(A6229,'[1]2016-2015 CDM Price Difference'!$A$5:$E$6271,5,FALSE)</f>
        <v>0</v>
      </c>
      <c r="G6229" s="12">
        <f t="shared" si="98"/>
        <v>0</v>
      </c>
    </row>
    <row r="6230" spans="1:7" x14ac:dyDescent="0.25">
      <c r="A6230">
        <v>46401422</v>
      </c>
      <c r="B6230" t="s">
        <v>6888</v>
      </c>
      <c r="C6230" t="s">
        <v>6773</v>
      </c>
      <c r="D6230"/>
      <c r="E6230">
        <v>0</v>
      </c>
      <c r="F6230">
        <f>VLOOKUP(A6230,'[1]2016-2015 CDM Price Difference'!$A$5:$E$6271,5,FALSE)</f>
        <v>0</v>
      </c>
      <c r="G6230" s="12">
        <f t="shared" si="98"/>
        <v>0</v>
      </c>
    </row>
    <row r="6231" spans="1:7" x14ac:dyDescent="0.25">
      <c r="A6231">
        <v>46401423</v>
      </c>
      <c r="B6231" t="s">
        <v>6890</v>
      </c>
      <c r="C6231" t="s">
        <v>6773</v>
      </c>
      <c r="D6231"/>
      <c r="E6231">
        <v>0</v>
      </c>
      <c r="F6231">
        <f>VLOOKUP(A6231,'[1]2016-2015 CDM Price Difference'!$A$5:$E$6271,5,FALSE)</f>
        <v>0</v>
      </c>
      <c r="G6231" s="12">
        <f t="shared" si="98"/>
        <v>0</v>
      </c>
    </row>
    <row r="6232" spans="1:7" x14ac:dyDescent="0.25">
      <c r="A6232">
        <v>46401424</v>
      </c>
      <c r="B6232" t="s">
        <v>6891</v>
      </c>
      <c r="C6232" t="s">
        <v>6773</v>
      </c>
      <c r="D6232"/>
      <c r="E6232">
        <v>0</v>
      </c>
      <c r="F6232">
        <f>VLOOKUP(A6232,'[1]2016-2015 CDM Price Difference'!$A$5:$E$6271,5,FALSE)</f>
        <v>0</v>
      </c>
      <c r="G6232" s="12">
        <f t="shared" si="98"/>
        <v>0</v>
      </c>
    </row>
    <row r="6233" spans="1:7" x14ac:dyDescent="0.25">
      <c r="A6233">
        <v>46401425</v>
      </c>
      <c r="B6233" t="s">
        <v>6893</v>
      </c>
      <c r="C6233" t="s">
        <v>6773</v>
      </c>
      <c r="D6233"/>
      <c r="E6233">
        <v>0</v>
      </c>
      <c r="F6233">
        <f>VLOOKUP(A6233,'[1]2016-2015 CDM Price Difference'!$A$5:$E$6271,5,FALSE)</f>
        <v>0</v>
      </c>
      <c r="G6233" s="12">
        <f t="shared" si="98"/>
        <v>0</v>
      </c>
    </row>
    <row r="6234" spans="1:7" x14ac:dyDescent="0.25">
      <c r="A6234">
        <v>46401426</v>
      </c>
      <c r="B6234" t="s">
        <v>6895</v>
      </c>
      <c r="C6234" t="s">
        <v>6773</v>
      </c>
      <c r="D6234"/>
      <c r="E6234">
        <v>0</v>
      </c>
      <c r="F6234">
        <f>VLOOKUP(A6234,'[1]2016-2015 CDM Price Difference'!$A$5:$E$6271,5,FALSE)</f>
        <v>0</v>
      </c>
      <c r="G6234" s="12">
        <f t="shared" si="98"/>
        <v>0</v>
      </c>
    </row>
    <row r="6235" spans="1:7" x14ac:dyDescent="0.25">
      <c r="A6235">
        <v>46401427</v>
      </c>
      <c r="B6235" t="s">
        <v>6896</v>
      </c>
      <c r="C6235" t="s">
        <v>6773</v>
      </c>
      <c r="D6235"/>
      <c r="E6235">
        <v>0</v>
      </c>
      <c r="F6235">
        <f>VLOOKUP(A6235,'[1]2016-2015 CDM Price Difference'!$A$5:$E$6271,5,FALSE)</f>
        <v>0</v>
      </c>
      <c r="G6235" s="12">
        <f t="shared" si="98"/>
        <v>0</v>
      </c>
    </row>
    <row r="6236" spans="1:7" x14ac:dyDescent="0.25">
      <c r="A6236">
        <v>46401428</v>
      </c>
      <c r="B6236" t="s">
        <v>6897</v>
      </c>
      <c r="C6236" t="s">
        <v>6773</v>
      </c>
      <c r="D6236"/>
      <c r="E6236">
        <v>0</v>
      </c>
      <c r="F6236">
        <f>VLOOKUP(A6236,'[1]2016-2015 CDM Price Difference'!$A$5:$E$6271,5,FALSE)</f>
        <v>0</v>
      </c>
      <c r="G6236" s="12">
        <f t="shared" si="98"/>
        <v>0</v>
      </c>
    </row>
    <row r="6237" spans="1:7" x14ac:dyDescent="0.25">
      <c r="A6237">
        <v>46401429</v>
      </c>
      <c r="B6237" t="s">
        <v>6898</v>
      </c>
      <c r="C6237" t="s">
        <v>6773</v>
      </c>
      <c r="D6237"/>
      <c r="E6237">
        <v>0</v>
      </c>
      <c r="F6237">
        <f>VLOOKUP(A6237,'[1]2016-2015 CDM Price Difference'!$A$5:$E$6271,5,FALSE)</f>
        <v>0</v>
      </c>
      <c r="G6237" s="12">
        <f t="shared" si="98"/>
        <v>0</v>
      </c>
    </row>
    <row r="6238" spans="1:7" x14ac:dyDescent="0.25">
      <c r="A6238">
        <v>46401430</v>
      </c>
      <c r="B6238" t="s">
        <v>6899</v>
      </c>
      <c r="C6238" t="s">
        <v>6773</v>
      </c>
      <c r="D6238"/>
      <c r="E6238">
        <v>0</v>
      </c>
      <c r="F6238">
        <f>VLOOKUP(A6238,'[1]2016-2015 CDM Price Difference'!$A$5:$E$6271,5,FALSE)</f>
        <v>0</v>
      </c>
      <c r="G6238" s="12">
        <f t="shared" si="98"/>
        <v>0</v>
      </c>
    </row>
    <row r="6239" spans="1:7" x14ac:dyDescent="0.25">
      <c r="A6239">
        <v>46401431</v>
      </c>
      <c r="B6239" t="s">
        <v>6900</v>
      </c>
      <c r="C6239" t="s">
        <v>6773</v>
      </c>
      <c r="D6239"/>
      <c r="E6239">
        <v>0</v>
      </c>
      <c r="F6239">
        <f>VLOOKUP(A6239,'[1]2016-2015 CDM Price Difference'!$A$5:$E$6271,5,FALSE)</f>
        <v>0</v>
      </c>
      <c r="G6239" s="12">
        <f t="shared" si="98"/>
        <v>0</v>
      </c>
    </row>
    <row r="6240" spans="1:7" x14ac:dyDescent="0.25">
      <c r="A6240">
        <v>46401432</v>
      </c>
      <c r="B6240" t="s">
        <v>6901</v>
      </c>
      <c r="C6240" t="s">
        <v>6773</v>
      </c>
      <c r="D6240"/>
      <c r="E6240">
        <v>0</v>
      </c>
      <c r="F6240">
        <f>VLOOKUP(A6240,'[1]2016-2015 CDM Price Difference'!$A$5:$E$6271,5,FALSE)</f>
        <v>0</v>
      </c>
      <c r="G6240" s="12">
        <f t="shared" si="98"/>
        <v>0</v>
      </c>
    </row>
    <row r="6241" spans="1:7" x14ac:dyDescent="0.25">
      <c r="A6241">
        <v>46401433</v>
      </c>
      <c r="B6241" t="s">
        <v>6903</v>
      </c>
      <c r="C6241" t="s">
        <v>6773</v>
      </c>
      <c r="D6241"/>
      <c r="E6241">
        <v>0</v>
      </c>
      <c r="F6241">
        <f>VLOOKUP(A6241,'[1]2016-2015 CDM Price Difference'!$A$5:$E$6271,5,FALSE)</f>
        <v>0</v>
      </c>
      <c r="G6241" s="12">
        <f t="shared" si="98"/>
        <v>0</v>
      </c>
    </row>
    <row r="6242" spans="1:7" x14ac:dyDescent="0.25">
      <c r="A6242">
        <v>46401434</v>
      </c>
      <c r="B6242" t="s">
        <v>6904</v>
      </c>
      <c r="C6242" t="s">
        <v>6773</v>
      </c>
      <c r="D6242"/>
      <c r="E6242">
        <v>0</v>
      </c>
      <c r="F6242">
        <f>VLOOKUP(A6242,'[1]2016-2015 CDM Price Difference'!$A$5:$E$6271,5,FALSE)</f>
        <v>0</v>
      </c>
      <c r="G6242" s="12">
        <f t="shared" si="98"/>
        <v>0</v>
      </c>
    </row>
    <row r="6243" spans="1:7" x14ac:dyDescent="0.25">
      <c r="A6243">
        <v>46401435</v>
      </c>
      <c r="B6243" t="s">
        <v>6905</v>
      </c>
      <c r="C6243" t="s">
        <v>6773</v>
      </c>
      <c r="D6243"/>
      <c r="E6243">
        <v>0</v>
      </c>
      <c r="F6243">
        <f>VLOOKUP(A6243,'[1]2016-2015 CDM Price Difference'!$A$5:$E$6271,5,FALSE)</f>
        <v>0</v>
      </c>
      <c r="G6243" s="12">
        <f t="shared" si="98"/>
        <v>0</v>
      </c>
    </row>
    <row r="6244" spans="1:7" x14ac:dyDescent="0.25">
      <c r="A6244">
        <v>46401436</v>
      </c>
      <c r="B6244" t="s">
        <v>6906</v>
      </c>
      <c r="C6244" t="s">
        <v>6773</v>
      </c>
      <c r="D6244"/>
      <c r="E6244">
        <v>0</v>
      </c>
      <c r="F6244">
        <f>VLOOKUP(A6244,'[1]2016-2015 CDM Price Difference'!$A$5:$E$6271,5,FALSE)</f>
        <v>0</v>
      </c>
      <c r="G6244" s="12">
        <f t="shared" si="98"/>
        <v>0</v>
      </c>
    </row>
    <row r="6245" spans="1:7" x14ac:dyDescent="0.25">
      <c r="A6245">
        <v>46401437</v>
      </c>
      <c r="B6245" t="s">
        <v>6907</v>
      </c>
      <c r="C6245" t="s">
        <v>6773</v>
      </c>
      <c r="D6245"/>
      <c r="E6245">
        <v>0</v>
      </c>
      <c r="F6245">
        <f>VLOOKUP(A6245,'[1]2016-2015 CDM Price Difference'!$A$5:$E$6271,5,FALSE)</f>
        <v>0</v>
      </c>
      <c r="G6245" s="12">
        <f t="shared" si="98"/>
        <v>0</v>
      </c>
    </row>
    <row r="6246" spans="1:7" x14ac:dyDescent="0.25">
      <c r="A6246">
        <v>46401438</v>
      </c>
      <c r="B6246" t="s">
        <v>6908</v>
      </c>
      <c r="C6246" t="s">
        <v>6773</v>
      </c>
      <c r="D6246"/>
      <c r="E6246">
        <v>0</v>
      </c>
      <c r="F6246">
        <f>VLOOKUP(A6246,'[1]2016-2015 CDM Price Difference'!$A$5:$E$6271,5,FALSE)</f>
        <v>0</v>
      </c>
      <c r="G6246" s="12">
        <f t="shared" si="98"/>
        <v>0</v>
      </c>
    </row>
    <row r="6247" spans="1:7" x14ac:dyDescent="0.25">
      <c r="A6247">
        <v>46401439</v>
      </c>
      <c r="B6247" t="s">
        <v>6909</v>
      </c>
      <c r="C6247" t="s">
        <v>6773</v>
      </c>
      <c r="D6247"/>
      <c r="E6247">
        <v>0</v>
      </c>
      <c r="F6247">
        <f>VLOOKUP(A6247,'[1]2016-2015 CDM Price Difference'!$A$5:$E$6271,5,FALSE)</f>
        <v>0</v>
      </c>
      <c r="G6247" s="12">
        <f t="shared" si="98"/>
        <v>0</v>
      </c>
    </row>
    <row r="6248" spans="1:7" x14ac:dyDescent="0.25">
      <c r="A6248">
        <v>46401440</v>
      </c>
      <c r="B6248" t="s">
        <v>6910</v>
      </c>
      <c r="C6248" t="s">
        <v>6773</v>
      </c>
      <c r="D6248"/>
      <c r="E6248">
        <v>0</v>
      </c>
      <c r="F6248">
        <f>VLOOKUP(A6248,'[1]2016-2015 CDM Price Difference'!$A$5:$E$6271,5,FALSE)</f>
        <v>0</v>
      </c>
      <c r="G6248" s="12">
        <f t="shared" si="98"/>
        <v>0</v>
      </c>
    </row>
    <row r="6249" spans="1:7" x14ac:dyDescent="0.25">
      <c r="A6249">
        <v>46401441</v>
      </c>
      <c r="B6249" t="s">
        <v>6911</v>
      </c>
      <c r="C6249" t="s">
        <v>6773</v>
      </c>
      <c r="D6249"/>
      <c r="E6249">
        <v>0</v>
      </c>
      <c r="F6249">
        <f>VLOOKUP(A6249,'[1]2016-2015 CDM Price Difference'!$A$5:$E$6271,5,FALSE)</f>
        <v>0</v>
      </c>
      <c r="G6249" s="12">
        <f t="shared" si="98"/>
        <v>0</v>
      </c>
    </row>
    <row r="6250" spans="1:7" x14ac:dyDescent="0.25">
      <c r="A6250">
        <v>46401442</v>
      </c>
      <c r="B6250" t="s">
        <v>6912</v>
      </c>
      <c r="C6250" t="s">
        <v>6773</v>
      </c>
      <c r="D6250"/>
      <c r="E6250">
        <v>0</v>
      </c>
      <c r="F6250">
        <f>VLOOKUP(A6250,'[1]2016-2015 CDM Price Difference'!$A$5:$E$6271,5,FALSE)</f>
        <v>0</v>
      </c>
      <c r="G6250" s="12">
        <f t="shared" si="98"/>
        <v>0</v>
      </c>
    </row>
    <row r="6251" spans="1:7" x14ac:dyDescent="0.25">
      <c r="A6251">
        <v>46401443</v>
      </c>
      <c r="B6251" t="s">
        <v>6914</v>
      </c>
      <c r="C6251" t="s">
        <v>6773</v>
      </c>
      <c r="D6251"/>
      <c r="E6251">
        <v>0</v>
      </c>
      <c r="F6251">
        <f>VLOOKUP(A6251,'[1]2016-2015 CDM Price Difference'!$A$5:$E$6271,5,FALSE)</f>
        <v>0</v>
      </c>
      <c r="G6251" s="12">
        <f t="shared" ref="G6251:G6314" si="99">E6251-F6251</f>
        <v>0</v>
      </c>
    </row>
    <row r="6252" spans="1:7" x14ac:dyDescent="0.25">
      <c r="A6252">
        <v>46401444</v>
      </c>
      <c r="B6252" t="s">
        <v>6915</v>
      </c>
      <c r="C6252" t="s">
        <v>6773</v>
      </c>
      <c r="D6252"/>
      <c r="E6252">
        <v>0</v>
      </c>
      <c r="F6252">
        <f>VLOOKUP(A6252,'[1]2016-2015 CDM Price Difference'!$A$5:$E$6271,5,FALSE)</f>
        <v>0</v>
      </c>
      <c r="G6252" s="12">
        <f t="shared" si="99"/>
        <v>0</v>
      </c>
    </row>
    <row r="6253" spans="1:7" x14ac:dyDescent="0.25">
      <c r="A6253">
        <v>46401445</v>
      </c>
      <c r="B6253" t="s">
        <v>6917</v>
      </c>
      <c r="C6253" t="s">
        <v>6773</v>
      </c>
      <c r="D6253"/>
      <c r="E6253">
        <v>0</v>
      </c>
      <c r="F6253">
        <f>VLOOKUP(A6253,'[1]2016-2015 CDM Price Difference'!$A$5:$E$6271,5,FALSE)</f>
        <v>0</v>
      </c>
      <c r="G6253" s="12">
        <f t="shared" si="99"/>
        <v>0</v>
      </c>
    </row>
    <row r="6254" spans="1:7" x14ac:dyDescent="0.25">
      <c r="A6254">
        <v>46401446</v>
      </c>
      <c r="B6254" t="s">
        <v>6918</v>
      </c>
      <c r="C6254" t="s">
        <v>6773</v>
      </c>
      <c r="D6254"/>
      <c r="E6254">
        <v>0</v>
      </c>
      <c r="F6254">
        <f>VLOOKUP(A6254,'[1]2016-2015 CDM Price Difference'!$A$5:$E$6271,5,FALSE)</f>
        <v>0</v>
      </c>
      <c r="G6254" s="12">
        <f t="shared" si="99"/>
        <v>0</v>
      </c>
    </row>
    <row r="6255" spans="1:7" x14ac:dyDescent="0.25">
      <c r="A6255">
        <v>46401447</v>
      </c>
      <c r="B6255" t="s">
        <v>6919</v>
      </c>
      <c r="C6255" t="s">
        <v>6773</v>
      </c>
      <c r="D6255"/>
      <c r="E6255">
        <v>0</v>
      </c>
      <c r="F6255">
        <f>VLOOKUP(A6255,'[1]2016-2015 CDM Price Difference'!$A$5:$E$6271,5,FALSE)</f>
        <v>0</v>
      </c>
      <c r="G6255" s="12">
        <f t="shared" si="99"/>
        <v>0</v>
      </c>
    </row>
    <row r="6256" spans="1:7" x14ac:dyDescent="0.25">
      <c r="A6256">
        <v>46401448</v>
      </c>
      <c r="B6256" t="s">
        <v>6921</v>
      </c>
      <c r="C6256" t="s">
        <v>6773</v>
      </c>
      <c r="D6256"/>
      <c r="E6256">
        <v>0</v>
      </c>
      <c r="F6256">
        <f>VLOOKUP(A6256,'[1]2016-2015 CDM Price Difference'!$A$5:$E$6271,5,FALSE)</f>
        <v>0</v>
      </c>
      <c r="G6256" s="12">
        <f t="shared" si="99"/>
        <v>0</v>
      </c>
    </row>
    <row r="6257" spans="1:7" x14ac:dyDescent="0.25">
      <c r="A6257">
        <v>46401449</v>
      </c>
      <c r="B6257" t="s">
        <v>6922</v>
      </c>
      <c r="C6257" t="s">
        <v>6773</v>
      </c>
      <c r="D6257"/>
      <c r="E6257">
        <v>0</v>
      </c>
      <c r="F6257">
        <f>VLOOKUP(A6257,'[1]2016-2015 CDM Price Difference'!$A$5:$E$6271,5,FALSE)</f>
        <v>0</v>
      </c>
      <c r="G6257" s="12">
        <f t="shared" si="99"/>
        <v>0</v>
      </c>
    </row>
    <row r="6258" spans="1:7" x14ac:dyDescent="0.25">
      <c r="A6258">
        <v>46401450</v>
      </c>
      <c r="B6258" t="s">
        <v>6923</v>
      </c>
      <c r="C6258" t="s">
        <v>6773</v>
      </c>
      <c r="D6258"/>
      <c r="E6258">
        <v>0</v>
      </c>
      <c r="F6258">
        <f>VLOOKUP(A6258,'[1]2016-2015 CDM Price Difference'!$A$5:$E$6271,5,FALSE)</f>
        <v>0</v>
      </c>
      <c r="G6258" s="12">
        <f t="shared" si="99"/>
        <v>0</v>
      </c>
    </row>
    <row r="6259" spans="1:7" x14ac:dyDescent="0.25">
      <c r="A6259">
        <v>46401451</v>
      </c>
      <c r="B6259" t="s">
        <v>6924</v>
      </c>
      <c r="C6259" t="s">
        <v>6773</v>
      </c>
      <c r="D6259"/>
      <c r="E6259">
        <v>0</v>
      </c>
      <c r="F6259">
        <f>VLOOKUP(A6259,'[1]2016-2015 CDM Price Difference'!$A$5:$E$6271,5,FALSE)</f>
        <v>0</v>
      </c>
      <c r="G6259" s="12">
        <f t="shared" si="99"/>
        <v>0</v>
      </c>
    </row>
    <row r="6260" spans="1:7" x14ac:dyDescent="0.25">
      <c r="A6260">
        <v>46401452</v>
      </c>
      <c r="B6260" t="s">
        <v>6925</v>
      </c>
      <c r="C6260" t="s">
        <v>6773</v>
      </c>
      <c r="D6260"/>
      <c r="E6260">
        <v>0</v>
      </c>
      <c r="F6260">
        <f>VLOOKUP(A6260,'[1]2016-2015 CDM Price Difference'!$A$5:$E$6271,5,FALSE)</f>
        <v>0</v>
      </c>
      <c r="G6260" s="12">
        <f t="shared" si="99"/>
        <v>0</v>
      </c>
    </row>
    <row r="6261" spans="1:7" x14ac:dyDescent="0.25">
      <c r="A6261">
        <v>46401453</v>
      </c>
      <c r="B6261" t="s">
        <v>6927</v>
      </c>
      <c r="C6261" t="s">
        <v>6773</v>
      </c>
      <c r="D6261"/>
      <c r="E6261">
        <v>0</v>
      </c>
      <c r="F6261">
        <f>VLOOKUP(A6261,'[1]2016-2015 CDM Price Difference'!$A$5:$E$6271,5,FALSE)</f>
        <v>0</v>
      </c>
      <c r="G6261" s="12">
        <f t="shared" si="99"/>
        <v>0</v>
      </c>
    </row>
    <row r="6262" spans="1:7" x14ac:dyDescent="0.25">
      <c r="A6262">
        <v>46401454</v>
      </c>
      <c r="B6262" t="s">
        <v>6928</v>
      </c>
      <c r="C6262" t="s">
        <v>6773</v>
      </c>
      <c r="D6262"/>
      <c r="E6262">
        <v>0</v>
      </c>
      <c r="F6262">
        <f>VLOOKUP(A6262,'[1]2016-2015 CDM Price Difference'!$A$5:$E$6271,5,FALSE)</f>
        <v>0</v>
      </c>
      <c r="G6262" s="12">
        <f t="shared" si="99"/>
        <v>0</v>
      </c>
    </row>
    <row r="6263" spans="1:7" x14ac:dyDescent="0.25">
      <c r="A6263">
        <v>46401455</v>
      </c>
      <c r="B6263" t="s">
        <v>6929</v>
      </c>
      <c r="C6263" t="s">
        <v>6773</v>
      </c>
      <c r="D6263"/>
      <c r="E6263">
        <v>0</v>
      </c>
      <c r="F6263">
        <f>VLOOKUP(A6263,'[1]2016-2015 CDM Price Difference'!$A$5:$E$6271,5,FALSE)</f>
        <v>0</v>
      </c>
      <c r="G6263" s="12">
        <f t="shared" si="99"/>
        <v>0</v>
      </c>
    </row>
    <row r="6264" spans="1:7" x14ac:dyDescent="0.25">
      <c r="A6264">
        <v>46401456</v>
      </c>
      <c r="B6264" t="s">
        <v>6930</v>
      </c>
      <c r="C6264" t="s">
        <v>6773</v>
      </c>
      <c r="D6264"/>
      <c r="E6264">
        <v>0</v>
      </c>
      <c r="F6264">
        <f>VLOOKUP(A6264,'[1]2016-2015 CDM Price Difference'!$A$5:$E$6271,5,FALSE)</f>
        <v>0</v>
      </c>
      <c r="G6264" s="12">
        <f t="shared" si="99"/>
        <v>0</v>
      </c>
    </row>
    <row r="6265" spans="1:7" x14ac:dyDescent="0.25">
      <c r="A6265">
        <v>46401457</v>
      </c>
      <c r="B6265" t="s">
        <v>6931</v>
      </c>
      <c r="C6265" t="s">
        <v>6773</v>
      </c>
      <c r="D6265"/>
      <c r="E6265">
        <v>0</v>
      </c>
      <c r="F6265">
        <f>VLOOKUP(A6265,'[1]2016-2015 CDM Price Difference'!$A$5:$E$6271,5,FALSE)</f>
        <v>0</v>
      </c>
      <c r="G6265" s="12">
        <f t="shared" si="99"/>
        <v>0</v>
      </c>
    </row>
    <row r="6266" spans="1:7" x14ac:dyDescent="0.25">
      <c r="A6266">
        <v>46401458</v>
      </c>
      <c r="B6266" t="s">
        <v>6932</v>
      </c>
      <c r="C6266" t="s">
        <v>6773</v>
      </c>
      <c r="D6266"/>
      <c r="E6266">
        <v>0</v>
      </c>
      <c r="F6266">
        <f>VLOOKUP(A6266,'[1]2016-2015 CDM Price Difference'!$A$5:$E$6271,5,FALSE)</f>
        <v>0</v>
      </c>
      <c r="G6266" s="12">
        <f t="shared" si="99"/>
        <v>0</v>
      </c>
    </row>
    <row r="6267" spans="1:7" x14ac:dyDescent="0.25">
      <c r="A6267">
        <v>46401459</v>
      </c>
      <c r="B6267" t="s">
        <v>6934</v>
      </c>
      <c r="C6267" t="s">
        <v>6773</v>
      </c>
      <c r="D6267"/>
      <c r="E6267">
        <v>0</v>
      </c>
      <c r="F6267">
        <f>VLOOKUP(A6267,'[1]2016-2015 CDM Price Difference'!$A$5:$E$6271,5,FALSE)</f>
        <v>0</v>
      </c>
      <c r="G6267" s="12">
        <f t="shared" si="99"/>
        <v>0</v>
      </c>
    </row>
    <row r="6268" spans="1:7" x14ac:dyDescent="0.25">
      <c r="A6268">
        <v>46401460</v>
      </c>
      <c r="B6268" t="s">
        <v>6936</v>
      </c>
      <c r="C6268" t="s">
        <v>6773</v>
      </c>
      <c r="D6268"/>
      <c r="E6268">
        <v>0</v>
      </c>
      <c r="F6268">
        <f>VLOOKUP(A6268,'[1]2016-2015 CDM Price Difference'!$A$5:$E$6271,5,FALSE)</f>
        <v>0</v>
      </c>
      <c r="G6268" s="12">
        <f t="shared" si="99"/>
        <v>0</v>
      </c>
    </row>
    <row r="6269" spans="1:7" x14ac:dyDescent="0.25">
      <c r="A6269">
        <v>46401461</v>
      </c>
      <c r="B6269" t="s">
        <v>6937</v>
      </c>
      <c r="C6269" t="s">
        <v>6773</v>
      </c>
      <c r="D6269"/>
      <c r="E6269">
        <v>0</v>
      </c>
      <c r="F6269">
        <f>VLOOKUP(A6269,'[1]2016-2015 CDM Price Difference'!$A$5:$E$6271,5,FALSE)</f>
        <v>0</v>
      </c>
      <c r="G6269" s="12">
        <f t="shared" si="99"/>
        <v>0</v>
      </c>
    </row>
    <row r="6270" spans="1:7" x14ac:dyDescent="0.25">
      <c r="A6270">
        <v>46401462</v>
      </c>
      <c r="B6270" t="s">
        <v>6938</v>
      </c>
      <c r="C6270" t="s">
        <v>6773</v>
      </c>
      <c r="D6270"/>
      <c r="E6270">
        <v>0</v>
      </c>
      <c r="F6270">
        <f>VLOOKUP(A6270,'[1]2016-2015 CDM Price Difference'!$A$5:$E$6271,5,FALSE)</f>
        <v>0</v>
      </c>
      <c r="G6270" s="12">
        <f t="shared" si="99"/>
        <v>0</v>
      </c>
    </row>
    <row r="6271" spans="1:7" x14ac:dyDescent="0.25">
      <c r="A6271">
        <v>46401463</v>
      </c>
      <c r="B6271" t="s">
        <v>6939</v>
      </c>
      <c r="C6271" t="s">
        <v>6773</v>
      </c>
      <c r="D6271"/>
      <c r="E6271">
        <v>0</v>
      </c>
      <c r="F6271">
        <f>VLOOKUP(A6271,'[1]2016-2015 CDM Price Difference'!$A$5:$E$6271,5,FALSE)</f>
        <v>0</v>
      </c>
      <c r="G6271" s="12">
        <f t="shared" si="99"/>
        <v>0</v>
      </c>
    </row>
    <row r="6272" spans="1:7" x14ac:dyDescent="0.25">
      <c r="A6272">
        <v>46401465</v>
      </c>
      <c r="B6272" t="s">
        <v>6941</v>
      </c>
      <c r="C6272" t="s">
        <v>6773</v>
      </c>
      <c r="D6272"/>
      <c r="E6272">
        <v>0</v>
      </c>
      <c r="F6272">
        <f>VLOOKUP(A6272,'[1]2016-2015 CDM Price Difference'!$A$5:$E$6271,5,FALSE)</f>
        <v>0</v>
      </c>
      <c r="G6272" s="12">
        <f t="shared" si="99"/>
        <v>0</v>
      </c>
    </row>
    <row r="6273" spans="1:7" x14ac:dyDescent="0.25">
      <c r="A6273">
        <v>46401466</v>
      </c>
      <c r="B6273" t="s">
        <v>6942</v>
      </c>
      <c r="C6273" t="s">
        <v>6773</v>
      </c>
      <c r="D6273"/>
      <c r="E6273">
        <v>0</v>
      </c>
      <c r="F6273">
        <f>VLOOKUP(A6273,'[1]2016-2015 CDM Price Difference'!$A$5:$E$6271,5,FALSE)</f>
        <v>0</v>
      </c>
      <c r="G6273" s="12">
        <f t="shared" si="99"/>
        <v>0</v>
      </c>
    </row>
    <row r="6274" spans="1:7" x14ac:dyDescent="0.25">
      <c r="A6274">
        <v>46401467</v>
      </c>
      <c r="B6274" t="s">
        <v>6943</v>
      </c>
      <c r="C6274" t="s">
        <v>6773</v>
      </c>
      <c r="D6274"/>
      <c r="E6274">
        <v>0</v>
      </c>
      <c r="F6274">
        <f>VLOOKUP(A6274,'[1]2016-2015 CDM Price Difference'!$A$5:$E$6271,5,FALSE)</f>
        <v>0</v>
      </c>
      <c r="G6274" s="12">
        <f t="shared" si="99"/>
        <v>0</v>
      </c>
    </row>
    <row r="6275" spans="1:7" x14ac:dyDescent="0.25">
      <c r="A6275">
        <v>46401468</v>
      </c>
      <c r="B6275" t="s">
        <v>6944</v>
      </c>
      <c r="C6275" t="s">
        <v>6773</v>
      </c>
      <c r="D6275"/>
      <c r="E6275">
        <v>0</v>
      </c>
      <c r="F6275">
        <f>VLOOKUP(A6275,'[1]2016-2015 CDM Price Difference'!$A$5:$E$6271,5,FALSE)</f>
        <v>0</v>
      </c>
      <c r="G6275" s="12">
        <f t="shared" si="99"/>
        <v>0</v>
      </c>
    </row>
    <row r="6276" spans="1:7" x14ac:dyDescent="0.25">
      <c r="A6276">
        <v>46401469</v>
      </c>
      <c r="B6276" t="s">
        <v>6946</v>
      </c>
      <c r="C6276" t="s">
        <v>6773</v>
      </c>
      <c r="D6276"/>
      <c r="E6276">
        <v>0</v>
      </c>
      <c r="F6276">
        <f>VLOOKUP(A6276,'[1]2016-2015 CDM Price Difference'!$A$5:$E$6271,5,FALSE)</f>
        <v>0</v>
      </c>
      <c r="G6276" s="12">
        <f t="shared" si="99"/>
        <v>0</v>
      </c>
    </row>
    <row r="6277" spans="1:7" x14ac:dyDescent="0.25">
      <c r="A6277">
        <v>46401470</v>
      </c>
      <c r="B6277" t="s">
        <v>6948</v>
      </c>
      <c r="C6277" t="s">
        <v>6773</v>
      </c>
      <c r="D6277"/>
      <c r="E6277">
        <v>0</v>
      </c>
      <c r="F6277">
        <f>VLOOKUP(A6277,'[1]2016-2015 CDM Price Difference'!$A$5:$E$6271,5,FALSE)</f>
        <v>0</v>
      </c>
      <c r="G6277" s="12">
        <f t="shared" si="99"/>
        <v>0</v>
      </c>
    </row>
    <row r="6278" spans="1:7" x14ac:dyDescent="0.25">
      <c r="A6278">
        <v>46401471</v>
      </c>
      <c r="B6278" t="s">
        <v>6950</v>
      </c>
      <c r="C6278" t="s">
        <v>6773</v>
      </c>
      <c r="D6278"/>
      <c r="E6278">
        <v>0</v>
      </c>
      <c r="F6278">
        <f>VLOOKUP(A6278,'[1]2016-2015 CDM Price Difference'!$A$5:$E$6271,5,FALSE)</f>
        <v>0</v>
      </c>
      <c r="G6278" s="12">
        <f t="shared" si="99"/>
        <v>0</v>
      </c>
    </row>
    <row r="6279" spans="1:7" x14ac:dyDescent="0.25">
      <c r="A6279">
        <v>46401472</v>
      </c>
      <c r="B6279" t="s">
        <v>6952</v>
      </c>
      <c r="C6279" t="s">
        <v>6773</v>
      </c>
      <c r="D6279"/>
      <c r="E6279">
        <v>0</v>
      </c>
      <c r="F6279">
        <f>VLOOKUP(A6279,'[1]2016-2015 CDM Price Difference'!$A$5:$E$6271,5,FALSE)</f>
        <v>0</v>
      </c>
      <c r="G6279" s="12">
        <f t="shared" si="99"/>
        <v>0</v>
      </c>
    </row>
    <row r="6280" spans="1:7" x14ac:dyDescent="0.25">
      <c r="A6280">
        <v>46401473</v>
      </c>
      <c r="B6280" t="s">
        <v>6953</v>
      </c>
      <c r="C6280" t="s">
        <v>6773</v>
      </c>
      <c r="D6280"/>
      <c r="E6280">
        <v>0</v>
      </c>
      <c r="F6280">
        <f>VLOOKUP(A6280,'[1]2016-2015 CDM Price Difference'!$A$5:$E$6271,5,FALSE)</f>
        <v>0</v>
      </c>
      <c r="G6280" s="12">
        <f t="shared" si="99"/>
        <v>0</v>
      </c>
    </row>
    <row r="6281" spans="1:7" x14ac:dyDescent="0.25">
      <c r="A6281">
        <v>46401474</v>
      </c>
      <c r="B6281" t="s">
        <v>6955</v>
      </c>
      <c r="C6281" t="s">
        <v>6773</v>
      </c>
      <c r="D6281"/>
      <c r="E6281">
        <v>0</v>
      </c>
      <c r="F6281">
        <f>VLOOKUP(A6281,'[1]2016-2015 CDM Price Difference'!$A$5:$E$6271,5,FALSE)</f>
        <v>0</v>
      </c>
      <c r="G6281" s="12">
        <f t="shared" si="99"/>
        <v>0</v>
      </c>
    </row>
    <row r="6282" spans="1:7" x14ac:dyDescent="0.25">
      <c r="A6282">
        <v>46401475</v>
      </c>
      <c r="B6282" t="s">
        <v>6956</v>
      </c>
      <c r="C6282" t="s">
        <v>6773</v>
      </c>
      <c r="D6282"/>
      <c r="E6282">
        <v>0</v>
      </c>
      <c r="F6282">
        <f>VLOOKUP(A6282,'[1]2016-2015 CDM Price Difference'!$A$5:$E$6271,5,FALSE)</f>
        <v>0</v>
      </c>
      <c r="G6282" s="12">
        <f t="shared" si="99"/>
        <v>0</v>
      </c>
    </row>
    <row r="6283" spans="1:7" x14ac:dyDescent="0.25">
      <c r="A6283">
        <v>46401476</v>
      </c>
      <c r="B6283" t="s">
        <v>6958</v>
      </c>
      <c r="C6283" t="s">
        <v>6773</v>
      </c>
      <c r="D6283"/>
      <c r="E6283">
        <v>0</v>
      </c>
      <c r="F6283">
        <f>VLOOKUP(A6283,'[1]2016-2015 CDM Price Difference'!$A$5:$E$6271,5,FALSE)</f>
        <v>0</v>
      </c>
      <c r="G6283" s="12">
        <f t="shared" si="99"/>
        <v>0</v>
      </c>
    </row>
    <row r="6284" spans="1:7" x14ac:dyDescent="0.25">
      <c r="A6284">
        <v>46401477</v>
      </c>
      <c r="B6284" t="s">
        <v>6959</v>
      </c>
      <c r="C6284" t="s">
        <v>6773</v>
      </c>
      <c r="D6284"/>
      <c r="E6284">
        <v>15</v>
      </c>
      <c r="F6284">
        <f>VLOOKUP(A6284,'[1]2016-2015 CDM Price Difference'!$A$5:$E$6271,5,FALSE)</f>
        <v>15</v>
      </c>
      <c r="G6284" s="12">
        <f t="shared" si="99"/>
        <v>0</v>
      </c>
    </row>
    <row r="6285" spans="1:7" x14ac:dyDescent="0.25">
      <c r="A6285">
        <v>46401478</v>
      </c>
      <c r="B6285" t="s">
        <v>6960</v>
      </c>
      <c r="C6285" t="s">
        <v>6773</v>
      </c>
      <c r="D6285"/>
      <c r="E6285">
        <v>0</v>
      </c>
      <c r="F6285">
        <f>VLOOKUP(A6285,'[1]2016-2015 CDM Price Difference'!$A$5:$E$6271,5,FALSE)</f>
        <v>0</v>
      </c>
      <c r="G6285" s="12">
        <f t="shared" si="99"/>
        <v>0</v>
      </c>
    </row>
    <row r="6286" spans="1:7" x14ac:dyDescent="0.25">
      <c r="A6286">
        <v>46401479</v>
      </c>
      <c r="B6286" t="s">
        <v>6962</v>
      </c>
      <c r="C6286" t="s">
        <v>6773</v>
      </c>
      <c r="D6286"/>
      <c r="E6286">
        <v>0</v>
      </c>
      <c r="F6286">
        <f>VLOOKUP(A6286,'[1]2016-2015 CDM Price Difference'!$A$5:$E$6271,5,FALSE)</f>
        <v>0</v>
      </c>
      <c r="G6286" s="12">
        <f t="shared" si="99"/>
        <v>0</v>
      </c>
    </row>
    <row r="6287" spans="1:7" x14ac:dyDescent="0.25">
      <c r="A6287">
        <v>46401480</v>
      </c>
      <c r="B6287" t="s">
        <v>6963</v>
      </c>
      <c r="C6287" t="s">
        <v>6773</v>
      </c>
      <c r="D6287"/>
      <c r="E6287">
        <v>0</v>
      </c>
      <c r="F6287">
        <f>VLOOKUP(A6287,'[1]2016-2015 CDM Price Difference'!$A$5:$E$6271,5,FALSE)</f>
        <v>0</v>
      </c>
      <c r="G6287" s="12">
        <f t="shared" si="99"/>
        <v>0</v>
      </c>
    </row>
    <row r="6288" spans="1:7" x14ac:dyDescent="0.25">
      <c r="A6288">
        <v>46401481</v>
      </c>
      <c r="B6288" t="s">
        <v>6964</v>
      </c>
      <c r="C6288" t="s">
        <v>6773</v>
      </c>
      <c r="D6288"/>
      <c r="E6288">
        <v>0</v>
      </c>
      <c r="F6288">
        <f>VLOOKUP(A6288,'[1]2016-2015 CDM Price Difference'!$A$5:$E$6271,5,FALSE)</f>
        <v>0</v>
      </c>
      <c r="G6288" s="12">
        <f t="shared" si="99"/>
        <v>0</v>
      </c>
    </row>
    <row r="6289" spans="1:7" x14ac:dyDescent="0.25">
      <c r="A6289">
        <v>46401482</v>
      </c>
      <c r="B6289" t="s">
        <v>6965</v>
      </c>
      <c r="C6289" t="s">
        <v>6773</v>
      </c>
      <c r="D6289"/>
      <c r="E6289">
        <v>0</v>
      </c>
      <c r="F6289">
        <f>VLOOKUP(A6289,'[1]2016-2015 CDM Price Difference'!$A$5:$E$6271,5,FALSE)</f>
        <v>0</v>
      </c>
      <c r="G6289" s="12">
        <f t="shared" si="99"/>
        <v>0</v>
      </c>
    </row>
    <row r="6290" spans="1:7" x14ac:dyDescent="0.25">
      <c r="A6290">
        <v>46401483</v>
      </c>
      <c r="B6290" t="s">
        <v>6967</v>
      </c>
      <c r="C6290" t="s">
        <v>6773</v>
      </c>
      <c r="D6290"/>
      <c r="E6290">
        <v>0</v>
      </c>
      <c r="F6290">
        <f>VLOOKUP(A6290,'[1]2016-2015 CDM Price Difference'!$A$5:$E$6271,5,FALSE)</f>
        <v>0</v>
      </c>
      <c r="G6290" s="12">
        <f t="shared" si="99"/>
        <v>0</v>
      </c>
    </row>
    <row r="6291" spans="1:7" x14ac:dyDescent="0.25">
      <c r="A6291">
        <v>46401484</v>
      </c>
      <c r="B6291" t="s">
        <v>6968</v>
      </c>
      <c r="C6291" t="s">
        <v>6773</v>
      </c>
      <c r="D6291"/>
      <c r="E6291">
        <v>0</v>
      </c>
      <c r="F6291">
        <f>VLOOKUP(A6291,'[1]2016-2015 CDM Price Difference'!$A$5:$E$6271,5,FALSE)</f>
        <v>0</v>
      </c>
      <c r="G6291" s="12">
        <f t="shared" si="99"/>
        <v>0</v>
      </c>
    </row>
    <row r="6292" spans="1:7" x14ac:dyDescent="0.25">
      <c r="A6292">
        <v>46401485</v>
      </c>
      <c r="B6292" t="s">
        <v>6970</v>
      </c>
      <c r="C6292" t="s">
        <v>6773</v>
      </c>
      <c r="D6292"/>
      <c r="E6292">
        <v>0</v>
      </c>
      <c r="F6292">
        <f>VLOOKUP(A6292,'[1]2016-2015 CDM Price Difference'!$A$5:$E$6271,5,FALSE)</f>
        <v>0</v>
      </c>
      <c r="G6292" s="12">
        <f t="shared" si="99"/>
        <v>0</v>
      </c>
    </row>
    <row r="6293" spans="1:7" x14ac:dyDescent="0.25">
      <c r="A6293">
        <v>46401486</v>
      </c>
      <c r="B6293" t="s">
        <v>6971</v>
      </c>
      <c r="C6293" t="s">
        <v>6773</v>
      </c>
      <c r="D6293"/>
      <c r="E6293">
        <v>0</v>
      </c>
      <c r="F6293">
        <f>VLOOKUP(A6293,'[1]2016-2015 CDM Price Difference'!$A$5:$E$6271,5,FALSE)</f>
        <v>0</v>
      </c>
      <c r="G6293" s="12">
        <f t="shared" si="99"/>
        <v>0</v>
      </c>
    </row>
    <row r="6294" spans="1:7" x14ac:dyDescent="0.25">
      <c r="A6294">
        <v>46401487</v>
      </c>
      <c r="B6294" t="s">
        <v>6972</v>
      </c>
      <c r="C6294" t="s">
        <v>6773</v>
      </c>
      <c r="D6294"/>
      <c r="E6294">
        <v>0</v>
      </c>
      <c r="F6294">
        <f>VLOOKUP(A6294,'[1]2016-2015 CDM Price Difference'!$A$5:$E$6271,5,FALSE)</f>
        <v>0</v>
      </c>
      <c r="G6294" s="12">
        <f t="shared" si="99"/>
        <v>0</v>
      </c>
    </row>
    <row r="6295" spans="1:7" x14ac:dyDescent="0.25">
      <c r="A6295">
        <v>46401488</v>
      </c>
      <c r="B6295" t="s">
        <v>6973</v>
      </c>
      <c r="C6295" t="s">
        <v>6773</v>
      </c>
      <c r="D6295"/>
      <c r="E6295">
        <v>0</v>
      </c>
      <c r="F6295">
        <f>VLOOKUP(A6295,'[1]2016-2015 CDM Price Difference'!$A$5:$E$6271,5,FALSE)</f>
        <v>0</v>
      </c>
      <c r="G6295" s="12">
        <f t="shared" si="99"/>
        <v>0</v>
      </c>
    </row>
    <row r="6296" spans="1:7" x14ac:dyDescent="0.25">
      <c r="A6296">
        <v>46401489</v>
      </c>
      <c r="B6296" t="s">
        <v>6974</v>
      </c>
      <c r="C6296" t="s">
        <v>6773</v>
      </c>
      <c r="D6296"/>
      <c r="E6296">
        <v>0</v>
      </c>
      <c r="F6296">
        <f>VLOOKUP(A6296,'[1]2016-2015 CDM Price Difference'!$A$5:$E$6271,5,FALSE)</f>
        <v>0</v>
      </c>
      <c r="G6296" s="12">
        <f t="shared" si="99"/>
        <v>0</v>
      </c>
    </row>
    <row r="6297" spans="1:7" x14ac:dyDescent="0.25">
      <c r="A6297">
        <v>46401490</v>
      </c>
      <c r="B6297" t="s">
        <v>6975</v>
      </c>
      <c r="C6297" t="s">
        <v>6773</v>
      </c>
      <c r="D6297"/>
      <c r="E6297">
        <v>0</v>
      </c>
      <c r="F6297">
        <f>VLOOKUP(A6297,'[1]2016-2015 CDM Price Difference'!$A$5:$E$6271,5,FALSE)</f>
        <v>0</v>
      </c>
      <c r="G6297" s="12">
        <f t="shared" si="99"/>
        <v>0</v>
      </c>
    </row>
    <row r="6298" spans="1:7" x14ac:dyDescent="0.25">
      <c r="A6298">
        <v>46401491</v>
      </c>
      <c r="B6298" t="s">
        <v>6976</v>
      </c>
      <c r="C6298" t="s">
        <v>6773</v>
      </c>
      <c r="D6298"/>
      <c r="E6298">
        <v>0</v>
      </c>
      <c r="F6298">
        <f>VLOOKUP(A6298,'[1]2016-2015 CDM Price Difference'!$A$5:$E$6271,5,FALSE)</f>
        <v>0</v>
      </c>
      <c r="G6298" s="12">
        <f t="shared" si="99"/>
        <v>0</v>
      </c>
    </row>
    <row r="6299" spans="1:7" x14ac:dyDescent="0.25">
      <c r="A6299">
        <v>46401492</v>
      </c>
      <c r="B6299" t="s">
        <v>6978</v>
      </c>
      <c r="C6299" t="s">
        <v>6773</v>
      </c>
      <c r="D6299"/>
      <c r="E6299">
        <v>0</v>
      </c>
      <c r="F6299">
        <f>VLOOKUP(A6299,'[1]2016-2015 CDM Price Difference'!$A$5:$E$6271,5,FALSE)</f>
        <v>0</v>
      </c>
      <c r="G6299" s="12">
        <f t="shared" si="99"/>
        <v>0</v>
      </c>
    </row>
    <row r="6300" spans="1:7" x14ac:dyDescent="0.25">
      <c r="A6300">
        <v>46401493</v>
      </c>
      <c r="B6300" t="s">
        <v>6979</v>
      </c>
      <c r="C6300" t="s">
        <v>6773</v>
      </c>
      <c r="D6300"/>
      <c r="E6300">
        <v>0</v>
      </c>
      <c r="F6300">
        <f>VLOOKUP(A6300,'[1]2016-2015 CDM Price Difference'!$A$5:$E$6271,5,FALSE)</f>
        <v>0</v>
      </c>
      <c r="G6300" s="12">
        <f t="shared" si="99"/>
        <v>0</v>
      </c>
    </row>
    <row r="6301" spans="1:7" x14ac:dyDescent="0.25">
      <c r="A6301">
        <v>46401494</v>
      </c>
      <c r="B6301" t="s">
        <v>6981</v>
      </c>
      <c r="C6301" t="s">
        <v>6773</v>
      </c>
      <c r="D6301"/>
      <c r="E6301">
        <v>0</v>
      </c>
      <c r="F6301">
        <f>VLOOKUP(A6301,'[1]2016-2015 CDM Price Difference'!$A$5:$E$6271,5,FALSE)</f>
        <v>0</v>
      </c>
      <c r="G6301" s="12">
        <f t="shared" si="99"/>
        <v>0</v>
      </c>
    </row>
    <row r="6302" spans="1:7" x14ac:dyDescent="0.25">
      <c r="A6302">
        <v>46401495</v>
      </c>
      <c r="B6302" t="s">
        <v>6982</v>
      </c>
      <c r="C6302" t="s">
        <v>6773</v>
      </c>
      <c r="D6302"/>
      <c r="E6302">
        <v>0</v>
      </c>
      <c r="F6302">
        <f>VLOOKUP(A6302,'[1]2016-2015 CDM Price Difference'!$A$5:$E$6271,5,FALSE)</f>
        <v>0</v>
      </c>
      <c r="G6302" s="12">
        <f t="shared" si="99"/>
        <v>0</v>
      </c>
    </row>
    <row r="6303" spans="1:7" x14ac:dyDescent="0.25">
      <c r="A6303">
        <v>46401496</v>
      </c>
      <c r="B6303" t="s">
        <v>6983</v>
      </c>
      <c r="C6303" t="s">
        <v>6773</v>
      </c>
      <c r="D6303"/>
      <c r="E6303">
        <v>0</v>
      </c>
      <c r="F6303">
        <f>VLOOKUP(A6303,'[1]2016-2015 CDM Price Difference'!$A$5:$E$6271,5,FALSE)</f>
        <v>0</v>
      </c>
      <c r="G6303" s="12">
        <f t="shared" si="99"/>
        <v>0</v>
      </c>
    </row>
    <row r="6304" spans="1:7" x14ac:dyDescent="0.25">
      <c r="A6304">
        <v>46401497</v>
      </c>
      <c r="B6304" t="s">
        <v>6985</v>
      </c>
      <c r="C6304" t="s">
        <v>6773</v>
      </c>
      <c r="D6304"/>
      <c r="E6304">
        <v>0</v>
      </c>
      <c r="F6304">
        <f>VLOOKUP(A6304,'[1]2016-2015 CDM Price Difference'!$A$5:$E$6271,5,FALSE)</f>
        <v>0</v>
      </c>
      <c r="G6304" s="12">
        <f t="shared" si="99"/>
        <v>0</v>
      </c>
    </row>
    <row r="6305" spans="1:7" x14ac:dyDescent="0.25">
      <c r="A6305">
        <v>46401498</v>
      </c>
      <c r="B6305" t="s">
        <v>6986</v>
      </c>
      <c r="C6305" t="s">
        <v>6773</v>
      </c>
      <c r="D6305"/>
      <c r="E6305">
        <v>0</v>
      </c>
      <c r="F6305">
        <f>VLOOKUP(A6305,'[1]2016-2015 CDM Price Difference'!$A$5:$E$6271,5,FALSE)</f>
        <v>0</v>
      </c>
      <c r="G6305" s="12">
        <f t="shared" si="99"/>
        <v>0</v>
      </c>
    </row>
    <row r="6306" spans="1:7" x14ac:dyDescent="0.25">
      <c r="A6306">
        <v>46401499</v>
      </c>
      <c r="B6306" t="s">
        <v>6988</v>
      </c>
      <c r="C6306" t="s">
        <v>6773</v>
      </c>
      <c r="D6306"/>
      <c r="E6306">
        <v>0</v>
      </c>
      <c r="F6306">
        <f>VLOOKUP(A6306,'[1]2016-2015 CDM Price Difference'!$A$5:$E$6271,5,FALSE)</f>
        <v>0</v>
      </c>
      <c r="G6306" s="12">
        <f t="shared" si="99"/>
        <v>0</v>
      </c>
    </row>
    <row r="6307" spans="1:7" x14ac:dyDescent="0.25">
      <c r="A6307">
        <v>46401500</v>
      </c>
      <c r="B6307" t="s">
        <v>6990</v>
      </c>
      <c r="C6307" t="s">
        <v>6773</v>
      </c>
      <c r="D6307"/>
      <c r="E6307">
        <v>0</v>
      </c>
      <c r="F6307">
        <f>VLOOKUP(A6307,'[1]2016-2015 CDM Price Difference'!$A$5:$E$6271,5,FALSE)</f>
        <v>0</v>
      </c>
      <c r="G6307" s="12">
        <f t="shared" si="99"/>
        <v>0</v>
      </c>
    </row>
    <row r="6308" spans="1:7" x14ac:dyDescent="0.25">
      <c r="A6308">
        <v>46401501</v>
      </c>
      <c r="B6308" t="s">
        <v>6991</v>
      </c>
      <c r="C6308" t="s">
        <v>6773</v>
      </c>
      <c r="D6308"/>
      <c r="E6308">
        <v>0</v>
      </c>
      <c r="F6308">
        <f>VLOOKUP(A6308,'[1]2016-2015 CDM Price Difference'!$A$5:$E$6271,5,FALSE)</f>
        <v>0</v>
      </c>
      <c r="G6308" s="12">
        <f t="shared" si="99"/>
        <v>0</v>
      </c>
    </row>
    <row r="6309" spans="1:7" x14ac:dyDescent="0.25">
      <c r="A6309">
        <v>46401502</v>
      </c>
      <c r="B6309" t="s">
        <v>6993</v>
      </c>
      <c r="C6309" t="s">
        <v>6773</v>
      </c>
      <c r="D6309"/>
      <c r="E6309">
        <v>0</v>
      </c>
      <c r="F6309">
        <f>VLOOKUP(A6309,'[1]2016-2015 CDM Price Difference'!$A$5:$E$6271,5,FALSE)</f>
        <v>0</v>
      </c>
      <c r="G6309" s="12">
        <f t="shared" si="99"/>
        <v>0</v>
      </c>
    </row>
    <row r="6310" spans="1:7" x14ac:dyDescent="0.25">
      <c r="A6310">
        <v>46401503</v>
      </c>
      <c r="B6310" t="s">
        <v>6994</v>
      </c>
      <c r="C6310" t="s">
        <v>6773</v>
      </c>
      <c r="D6310"/>
      <c r="E6310">
        <v>0</v>
      </c>
      <c r="F6310">
        <f>VLOOKUP(A6310,'[1]2016-2015 CDM Price Difference'!$A$5:$E$6271,5,FALSE)</f>
        <v>0</v>
      </c>
      <c r="G6310" s="12">
        <f t="shared" si="99"/>
        <v>0</v>
      </c>
    </row>
    <row r="6311" spans="1:7" x14ac:dyDescent="0.25">
      <c r="A6311">
        <v>46401504</v>
      </c>
      <c r="B6311" t="s">
        <v>6995</v>
      </c>
      <c r="C6311" t="s">
        <v>6773</v>
      </c>
      <c r="D6311"/>
      <c r="E6311">
        <v>0</v>
      </c>
      <c r="F6311">
        <f>VLOOKUP(A6311,'[1]2016-2015 CDM Price Difference'!$A$5:$E$6271,5,FALSE)</f>
        <v>0</v>
      </c>
      <c r="G6311" s="12">
        <f t="shared" si="99"/>
        <v>0</v>
      </c>
    </row>
    <row r="6312" spans="1:7" x14ac:dyDescent="0.25">
      <c r="A6312">
        <v>46401505</v>
      </c>
      <c r="B6312" t="s">
        <v>6997</v>
      </c>
      <c r="C6312" t="s">
        <v>6773</v>
      </c>
      <c r="D6312"/>
      <c r="E6312">
        <v>0</v>
      </c>
      <c r="F6312">
        <f>VLOOKUP(A6312,'[1]2016-2015 CDM Price Difference'!$A$5:$E$6271,5,FALSE)</f>
        <v>0</v>
      </c>
      <c r="G6312" s="12">
        <f t="shared" si="99"/>
        <v>0</v>
      </c>
    </row>
    <row r="6313" spans="1:7" x14ac:dyDescent="0.25">
      <c r="A6313">
        <v>46401506</v>
      </c>
      <c r="B6313" t="s">
        <v>6998</v>
      </c>
      <c r="C6313" t="s">
        <v>6773</v>
      </c>
      <c r="D6313"/>
      <c r="E6313">
        <v>0</v>
      </c>
      <c r="F6313">
        <f>VLOOKUP(A6313,'[1]2016-2015 CDM Price Difference'!$A$5:$E$6271,5,FALSE)</f>
        <v>0</v>
      </c>
      <c r="G6313" s="12">
        <f t="shared" si="99"/>
        <v>0</v>
      </c>
    </row>
    <row r="6314" spans="1:7" x14ac:dyDescent="0.25">
      <c r="A6314">
        <v>46401507</v>
      </c>
      <c r="B6314" t="s">
        <v>6999</v>
      </c>
      <c r="C6314" t="s">
        <v>6773</v>
      </c>
      <c r="D6314"/>
      <c r="E6314">
        <v>0</v>
      </c>
      <c r="F6314">
        <f>VLOOKUP(A6314,'[1]2016-2015 CDM Price Difference'!$A$5:$E$6271,5,FALSE)</f>
        <v>0</v>
      </c>
      <c r="G6314" s="12">
        <f t="shared" si="99"/>
        <v>0</v>
      </c>
    </row>
    <row r="6315" spans="1:7" x14ac:dyDescent="0.25">
      <c r="A6315">
        <v>46401508</v>
      </c>
      <c r="B6315" t="s">
        <v>7001</v>
      </c>
      <c r="C6315" t="s">
        <v>6773</v>
      </c>
      <c r="D6315"/>
      <c r="E6315">
        <v>0</v>
      </c>
      <c r="F6315">
        <f>VLOOKUP(A6315,'[1]2016-2015 CDM Price Difference'!$A$5:$E$6271,5,FALSE)</f>
        <v>0</v>
      </c>
      <c r="G6315" s="12">
        <f t="shared" ref="G6315:G6378" si="100">E6315-F6315</f>
        <v>0</v>
      </c>
    </row>
    <row r="6316" spans="1:7" x14ac:dyDescent="0.25">
      <c r="A6316">
        <v>46401509</v>
      </c>
      <c r="B6316" t="s">
        <v>7002</v>
      </c>
      <c r="C6316" t="s">
        <v>6773</v>
      </c>
      <c r="D6316"/>
      <c r="E6316">
        <v>0</v>
      </c>
      <c r="F6316">
        <f>VLOOKUP(A6316,'[1]2016-2015 CDM Price Difference'!$A$5:$E$6271,5,FALSE)</f>
        <v>0</v>
      </c>
      <c r="G6316" s="12">
        <f t="shared" si="100"/>
        <v>0</v>
      </c>
    </row>
    <row r="6317" spans="1:7" x14ac:dyDescent="0.25">
      <c r="A6317">
        <v>46401510</v>
      </c>
      <c r="B6317" t="s">
        <v>7003</v>
      </c>
      <c r="C6317" t="s">
        <v>6773</v>
      </c>
      <c r="D6317"/>
      <c r="E6317">
        <v>0</v>
      </c>
      <c r="F6317">
        <f>VLOOKUP(A6317,'[1]2016-2015 CDM Price Difference'!$A$5:$E$6271,5,FALSE)</f>
        <v>0</v>
      </c>
      <c r="G6317" s="12">
        <f t="shared" si="100"/>
        <v>0</v>
      </c>
    </row>
    <row r="6318" spans="1:7" x14ac:dyDescent="0.25">
      <c r="A6318">
        <v>46401512</v>
      </c>
      <c r="B6318" t="s">
        <v>7004</v>
      </c>
      <c r="C6318" t="s">
        <v>6773</v>
      </c>
      <c r="D6318"/>
      <c r="E6318">
        <v>0</v>
      </c>
      <c r="F6318">
        <f>VLOOKUP(A6318,'[1]2016-2015 CDM Price Difference'!$A$5:$E$6271,5,FALSE)</f>
        <v>0</v>
      </c>
      <c r="G6318" s="12">
        <f t="shared" si="100"/>
        <v>0</v>
      </c>
    </row>
    <row r="6319" spans="1:7" x14ac:dyDescent="0.25">
      <c r="A6319">
        <v>46401513</v>
      </c>
      <c r="B6319" t="s">
        <v>7006</v>
      </c>
      <c r="C6319" t="s">
        <v>6773</v>
      </c>
      <c r="D6319"/>
      <c r="E6319">
        <v>0</v>
      </c>
      <c r="F6319">
        <f>VLOOKUP(A6319,'[1]2016-2015 CDM Price Difference'!$A$5:$E$6271,5,FALSE)</f>
        <v>0</v>
      </c>
      <c r="G6319" s="12">
        <f t="shared" si="100"/>
        <v>0</v>
      </c>
    </row>
    <row r="6320" spans="1:7" x14ac:dyDescent="0.25">
      <c r="A6320">
        <v>46401514</v>
      </c>
      <c r="B6320" t="s">
        <v>7008</v>
      </c>
      <c r="C6320" t="s">
        <v>6773</v>
      </c>
      <c r="D6320"/>
      <c r="E6320">
        <v>0</v>
      </c>
      <c r="F6320">
        <f>VLOOKUP(A6320,'[1]2016-2015 CDM Price Difference'!$A$5:$E$6271,5,FALSE)</f>
        <v>0</v>
      </c>
      <c r="G6320" s="12">
        <f t="shared" si="100"/>
        <v>0</v>
      </c>
    </row>
    <row r="6321" spans="1:7" x14ac:dyDescent="0.25">
      <c r="A6321">
        <v>46401515</v>
      </c>
      <c r="B6321" t="s">
        <v>7010</v>
      </c>
      <c r="C6321" t="s">
        <v>6773</v>
      </c>
      <c r="D6321"/>
      <c r="E6321">
        <v>0</v>
      </c>
      <c r="F6321">
        <f>VLOOKUP(A6321,'[1]2016-2015 CDM Price Difference'!$A$5:$E$6271,5,FALSE)</f>
        <v>0</v>
      </c>
      <c r="G6321" s="12">
        <f t="shared" si="100"/>
        <v>0</v>
      </c>
    </row>
    <row r="6322" spans="1:7" x14ac:dyDescent="0.25">
      <c r="A6322">
        <v>46401516</v>
      </c>
      <c r="B6322" t="s">
        <v>7012</v>
      </c>
      <c r="C6322" t="s">
        <v>6773</v>
      </c>
      <c r="D6322"/>
      <c r="E6322">
        <v>0</v>
      </c>
      <c r="F6322">
        <f>VLOOKUP(A6322,'[1]2016-2015 CDM Price Difference'!$A$5:$E$6271,5,FALSE)</f>
        <v>0</v>
      </c>
      <c r="G6322" s="12">
        <f t="shared" si="100"/>
        <v>0</v>
      </c>
    </row>
    <row r="6323" spans="1:7" x14ac:dyDescent="0.25">
      <c r="A6323">
        <v>46401517</v>
      </c>
      <c r="B6323" t="s">
        <v>7013</v>
      </c>
      <c r="C6323" t="s">
        <v>6773</v>
      </c>
      <c r="D6323"/>
      <c r="E6323">
        <v>0</v>
      </c>
      <c r="F6323">
        <f>VLOOKUP(A6323,'[1]2016-2015 CDM Price Difference'!$A$5:$E$6271,5,FALSE)</f>
        <v>0</v>
      </c>
      <c r="G6323" s="12">
        <f t="shared" si="100"/>
        <v>0</v>
      </c>
    </row>
    <row r="6324" spans="1:7" x14ac:dyDescent="0.25">
      <c r="A6324">
        <v>46401518</v>
      </c>
      <c r="B6324" t="s">
        <v>7014</v>
      </c>
      <c r="C6324" t="s">
        <v>6773</v>
      </c>
      <c r="D6324"/>
      <c r="E6324">
        <v>0</v>
      </c>
      <c r="F6324">
        <f>VLOOKUP(A6324,'[1]2016-2015 CDM Price Difference'!$A$5:$E$6271,5,FALSE)</f>
        <v>0</v>
      </c>
      <c r="G6324" s="12">
        <f t="shared" si="100"/>
        <v>0</v>
      </c>
    </row>
    <row r="6325" spans="1:7" x14ac:dyDescent="0.25">
      <c r="A6325">
        <v>46401519</v>
      </c>
      <c r="B6325" t="s">
        <v>7015</v>
      </c>
      <c r="C6325" t="s">
        <v>6773</v>
      </c>
      <c r="D6325"/>
      <c r="E6325">
        <v>0</v>
      </c>
      <c r="F6325">
        <f>VLOOKUP(A6325,'[1]2016-2015 CDM Price Difference'!$A$5:$E$6271,5,FALSE)</f>
        <v>0</v>
      </c>
      <c r="G6325" s="12">
        <f t="shared" si="100"/>
        <v>0</v>
      </c>
    </row>
    <row r="6326" spans="1:7" x14ac:dyDescent="0.25">
      <c r="A6326">
        <v>46401520</v>
      </c>
      <c r="B6326" t="s">
        <v>7016</v>
      </c>
      <c r="C6326" t="s">
        <v>6773</v>
      </c>
      <c r="D6326"/>
      <c r="E6326">
        <v>0</v>
      </c>
      <c r="F6326">
        <f>VLOOKUP(A6326,'[1]2016-2015 CDM Price Difference'!$A$5:$E$6271,5,FALSE)</f>
        <v>0</v>
      </c>
      <c r="G6326" s="12">
        <f t="shared" si="100"/>
        <v>0</v>
      </c>
    </row>
    <row r="6327" spans="1:7" x14ac:dyDescent="0.25">
      <c r="A6327">
        <v>46401521</v>
      </c>
      <c r="B6327" t="s">
        <v>7017</v>
      </c>
      <c r="C6327" t="s">
        <v>6773</v>
      </c>
      <c r="D6327"/>
      <c r="E6327">
        <v>0</v>
      </c>
      <c r="F6327">
        <f>VLOOKUP(A6327,'[1]2016-2015 CDM Price Difference'!$A$5:$E$6271,5,FALSE)</f>
        <v>0</v>
      </c>
      <c r="G6327" s="12">
        <f t="shared" si="100"/>
        <v>0</v>
      </c>
    </row>
    <row r="6328" spans="1:7" x14ac:dyDescent="0.25">
      <c r="A6328">
        <v>46401522</v>
      </c>
      <c r="B6328" t="s">
        <v>7019</v>
      </c>
      <c r="C6328" t="s">
        <v>6773</v>
      </c>
      <c r="D6328"/>
      <c r="E6328">
        <v>0</v>
      </c>
      <c r="F6328">
        <f>VLOOKUP(A6328,'[1]2016-2015 CDM Price Difference'!$A$5:$E$6271,5,FALSE)</f>
        <v>0</v>
      </c>
      <c r="G6328" s="12">
        <f t="shared" si="100"/>
        <v>0</v>
      </c>
    </row>
    <row r="6329" spans="1:7" x14ac:dyDescent="0.25">
      <c r="A6329">
        <v>46401523</v>
      </c>
      <c r="B6329" t="s">
        <v>7020</v>
      </c>
      <c r="C6329" t="s">
        <v>6773</v>
      </c>
      <c r="D6329"/>
      <c r="E6329">
        <v>0</v>
      </c>
      <c r="F6329">
        <f>VLOOKUP(A6329,'[1]2016-2015 CDM Price Difference'!$A$5:$E$6271,5,FALSE)</f>
        <v>0</v>
      </c>
      <c r="G6329" s="12">
        <f t="shared" si="100"/>
        <v>0</v>
      </c>
    </row>
    <row r="6330" spans="1:7" x14ac:dyDescent="0.25">
      <c r="A6330">
        <v>46401524</v>
      </c>
      <c r="B6330" t="s">
        <v>7021</v>
      </c>
      <c r="C6330" t="s">
        <v>6773</v>
      </c>
      <c r="D6330"/>
      <c r="E6330">
        <v>0</v>
      </c>
      <c r="F6330">
        <f>VLOOKUP(A6330,'[1]2016-2015 CDM Price Difference'!$A$5:$E$6271,5,FALSE)</f>
        <v>0</v>
      </c>
      <c r="G6330" s="12">
        <f t="shared" si="100"/>
        <v>0</v>
      </c>
    </row>
    <row r="6331" spans="1:7" x14ac:dyDescent="0.25">
      <c r="A6331">
        <v>46401525</v>
      </c>
      <c r="B6331" t="s">
        <v>7022</v>
      </c>
      <c r="C6331" t="s">
        <v>6773</v>
      </c>
      <c r="D6331"/>
      <c r="E6331">
        <v>0</v>
      </c>
      <c r="F6331">
        <f>VLOOKUP(A6331,'[1]2016-2015 CDM Price Difference'!$A$5:$E$6271,5,FALSE)</f>
        <v>0</v>
      </c>
      <c r="G6331" s="12">
        <f t="shared" si="100"/>
        <v>0</v>
      </c>
    </row>
    <row r="6332" spans="1:7" x14ac:dyDescent="0.25">
      <c r="A6332">
        <v>46401526</v>
      </c>
      <c r="B6332" t="s">
        <v>7024</v>
      </c>
      <c r="C6332" t="s">
        <v>6773</v>
      </c>
      <c r="D6332"/>
      <c r="E6332">
        <v>0</v>
      </c>
      <c r="F6332">
        <f>VLOOKUP(A6332,'[1]2016-2015 CDM Price Difference'!$A$5:$E$6271,5,FALSE)</f>
        <v>0</v>
      </c>
      <c r="G6332" s="12">
        <f t="shared" si="100"/>
        <v>0</v>
      </c>
    </row>
    <row r="6333" spans="1:7" x14ac:dyDescent="0.25">
      <c r="A6333">
        <v>46401527</v>
      </c>
      <c r="B6333" t="s">
        <v>7025</v>
      </c>
      <c r="C6333" t="s">
        <v>6773</v>
      </c>
      <c r="D6333"/>
      <c r="E6333">
        <v>0</v>
      </c>
      <c r="F6333">
        <f>VLOOKUP(A6333,'[1]2016-2015 CDM Price Difference'!$A$5:$E$6271,5,FALSE)</f>
        <v>0</v>
      </c>
      <c r="G6333" s="12">
        <f t="shared" si="100"/>
        <v>0</v>
      </c>
    </row>
    <row r="6334" spans="1:7" x14ac:dyDescent="0.25">
      <c r="A6334">
        <v>46401528</v>
      </c>
      <c r="B6334" t="s">
        <v>7026</v>
      </c>
      <c r="C6334" t="s">
        <v>6773</v>
      </c>
      <c r="D6334"/>
      <c r="E6334">
        <v>0</v>
      </c>
      <c r="F6334">
        <f>VLOOKUP(A6334,'[1]2016-2015 CDM Price Difference'!$A$5:$E$6271,5,FALSE)</f>
        <v>0</v>
      </c>
      <c r="G6334" s="12">
        <f t="shared" si="100"/>
        <v>0</v>
      </c>
    </row>
    <row r="6335" spans="1:7" x14ac:dyDescent="0.25">
      <c r="A6335">
        <v>46401529</v>
      </c>
      <c r="B6335" t="s">
        <v>7027</v>
      </c>
      <c r="C6335" t="s">
        <v>6773</v>
      </c>
      <c r="D6335"/>
      <c r="E6335">
        <v>0</v>
      </c>
      <c r="F6335">
        <f>VLOOKUP(A6335,'[1]2016-2015 CDM Price Difference'!$A$5:$E$6271,5,FALSE)</f>
        <v>0</v>
      </c>
      <c r="G6335" s="12">
        <f t="shared" si="100"/>
        <v>0</v>
      </c>
    </row>
    <row r="6336" spans="1:7" x14ac:dyDescent="0.25">
      <c r="A6336">
        <v>46401530</v>
      </c>
      <c r="B6336" t="s">
        <v>7028</v>
      </c>
      <c r="C6336" t="s">
        <v>6773</v>
      </c>
      <c r="D6336"/>
      <c r="E6336">
        <v>0</v>
      </c>
      <c r="F6336">
        <f>VLOOKUP(A6336,'[1]2016-2015 CDM Price Difference'!$A$5:$E$6271,5,FALSE)</f>
        <v>0</v>
      </c>
      <c r="G6336" s="12">
        <f t="shared" si="100"/>
        <v>0</v>
      </c>
    </row>
    <row r="6337" spans="1:7" x14ac:dyDescent="0.25">
      <c r="A6337">
        <v>46401531</v>
      </c>
      <c r="B6337" t="s">
        <v>7029</v>
      </c>
      <c r="C6337" t="s">
        <v>6773</v>
      </c>
      <c r="D6337"/>
      <c r="E6337">
        <v>0</v>
      </c>
      <c r="F6337">
        <f>VLOOKUP(A6337,'[1]2016-2015 CDM Price Difference'!$A$5:$E$6271,5,FALSE)</f>
        <v>0</v>
      </c>
      <c r="G6337" s="12">
        <f t="shared" si="100"/>
        <v>0</v>
      </c>
    </row>
    <row r="6338" spans="1:7" x14ac:dyDescent="0.25">
      <c r="A6338">
        <v>46401532</v>
      </c>
      <c r="B6338" t="s">
        <v>7030</v>
      </c>
      <c r="C6338" t="s">
        <v>6773</v>
      </c>
      <c r="D6338"/>
      <c r="E6338">
        <v>0</v>
      </c>
      <c r="F6338">
        <f>VLOOKUP(A6338,'[1]2016-2015 CDM Price Difference'!$A$5:$E$6271,5,FALSE)</f>
        <v>0</v>
      </c>
      <c r="G6338" s="12">
        <f t="shared" si="100"/>
        <v>0</v>
      </c>
    </row>
    <row r="6339" spans="1:7" x14ac:dyDescent="0.25">
      <c r="A6339">
        <v>46401533</v>
      </c>
      <c r="B6339" t="s">
        <v>7031</v>
      </c>
      <c r="C6339" t="s">
        <v>6773</v>
      </c>
      <c r="D6339"/>
      <c r="E6339">
        <v>0</v>
      </c>
      <c r="F6339">
        <f>VLOOKUP(A6339,'[1]2016-2015 CDM Price Difference'!$A$5:$E$6271,5,FALSE)</f>
        <v>0</v>
      </c>
      <c r="G6339" s="12">
        <f t="shared" si="100"/>
        <v>0</v>
      </c>
    </row>
    <row r="6340" spans="1:7" x14ac:dyDescent="0.25">
      <c r="A6340">
        <v>46401534</v>
      </c>
      <c r="B6340" t="s">
        <v>7032</v>
      </c>
      <c r="C6340" t="s">
        <v>6773</v>
      </c>
      <c r="D6340"/>
      <c r="E6340">
        <v>0</v>
      </c>
      <c r="F6340">
        <f>VLOOKUP(A6340,'[1]2016-2015 CDM Price Difference'!$A$5:$E$6271,5,FALSE)</f>
        <v>0</v>
      </c>
      <c r="G6340" s="12">
        <f t="shared" si="100"/>
        <v>0</v>
      </c>
    </row>
    <row r="6341" spans="1:7" x14ac:dyDescent="0.25">
      <c r="A6341">
        <v>46401535</v>
      </c>
      <c r="B6341" t="s">
        <v>7033</v>
      </c>
      <c r="C6341" t="s">
        <v>6773</v>
      </c>
      <c r="D6341"/>
      <c r="E6341">
        <v>0</v>
      </c>
      <c r="F6341">
        <f>VLOOKUP(A6341,'[1]2016-2015 CDM Price Difference'!$A$5:$E$6271,5,FALSE)</f>
        <v>0</v>
      </c>
      <c r="G6341" s="12">
        <f t="shared" si="100"/>
        <v>0</v>
      </c>
    </row>
    <row r="6342" spans="1:7" x14ac:dyDescent="0.25">
      <c r="A6342">
        <v>46401536</v>
      </c>
      <c r="B6342" t="s">
        <v>7035</v>
      </c>
      <c r="C6342" t="s">
        <v>6773</v>
      </c>
      <c r="D6342"/>
      <c r="E6342">
        <v>0</v>
      </c>
      <c r="F6342">
        <f>VLOOKUP(A6342,'[1]2016-2015 CDM Price Difference'!$A$5:$E$6271,5,FALSE)</f>
        <v>0</v>
      </c>
      <c r="G6342" s="12">
        <f t="shared" si="100"/>
        <v>0</v>
      </c>
    </row>
    <row r="6343" spans="1:7" x14ac:dyDescent="0.25">
      <c r="A6343">
        <v>46401537</v>
      </c>
      <c r="B6343" t="s">
        <v>7844</v>
      </c>
      <c r="C6343" t="s">
        <v>6773</v>
      </c>
      <c r="D6343"/>
      <c r="E6343">
        <v>0</v>
      </c>
      <c r="F6343">
        <f>VLOOKUP(A6343,'[1]2016-2015 CDM Price Difference'!$A$5:$E$6271,5,FALSE)</f>
        <v>0</v>
      </c>
      <c r="G6343" s="12">
        <f t="shared" si="100"/>
        <v>0</v>
      </c>
    </row>
    <row r="6344" spans="1:7" x14ac:dyDescent="0.25">
      <c r="A6344">
        <v>46401538</v>
      </c>
      <c r="B6344" t="s">
        <v>7037</v>
      </c>
      <c r="C6344" t="s">
        <v>6773</v>
      </c>
      <c r="D6344"/>
      <c r="E6344">
        <v>0</v>
      </c>
      <c r="F6344">
        <f>VLOOKUP(A6344,'[1]2016-2015 CDM Price Difference'!$A$5:$E$6271,5,FALSE)</f>
        <v>0</v>
      </c>
      <c r="G6344" s="12">
        <f t="shared" si="100"/>
        <v>0</v>
      </c>
    </row>
    <row r="6345" spans="1:7" x14ac:dyDescent="0.25">
      <c r="A6345">
        <v>46401539</v>
      </c>
      <c r="B6345" t="s">
        <v>7038</v>
      </c>
      <c r="C6345" t="s">
        <v>6773</v>
      </c>
      <c r="D6345"/>
      <c r="E6345">
        <v>0</v>
      </c>
      <c r="F6345">
        <f>VLOOKUP(A6345,'[1]2016-2015 CDM Price Difference'!$A$5:$E$6271,5,FALSE)</f>
        <v>0</v>
      </c>
      <c r="G6345" s="12">
        <f t="shared" si="100"/>
        <v>0</v>
      </c>
    </row>
    <row r="6346" spans="1:7" x14ac:dyDescent="0.25">
      <c r="A6346">
        <v>46401540</v>
      </c>
      <c r="B6346" t="s">
        <v>7040</v>
      </c>
      <c r="C6346" t="s">
        <v>6773</v>
      </c>
      <c r="D6346"/>
      <c r="E6346">
        <v>0</v>
      </c>
      <c r="F6346">
        <f>VLOOKUP(A6346,'[1]2016-2015 CDM Price Difference'!$A$5:$E$6271,5,FALSE)</f>
        <v>0</v>
      </c>
      <c r="G6346" s="12">
        <f t="shared" si="100"/>
        <v>0</v>
      </c>
    </row>
    <row r="6347" spans="1:7" x14ac:dyDescent="0.25">
      <c r="A6347">
        <v>46401541</v>
      </c>
      <c r="B6347" t="s">
        <v>7042</v>
      </c>
      <c r="C6347" t="s">
        <v>6773</v>
      </c>
      <c r="D6347"/>
      <c r="E6347">
        <v>0</v>
      </c>
      <c r="F6347">
        <f>VLOOKUP(A6347,'[1]2016-2015 CDM Price Difference'!$A$5:$E$6271,5,FALSE)</f>
        <v>0</v>
      </c>
      <c r="G6347" s="12">
        <f t="shared" si="100"/>
        <v>0</v>
      </c>
    </row>
    <row r="6348" spans="1:7" x14ac:dyDescent="0.25">
      <c r="A6348">
        <v>46401542</v>
      </c>
      <c r="B6348" t="s">
        <v>7044</v>
      </c>
      <c r="C6348" t="s">
        <v>6773</v>
      </c>
      <c r="D6348"/>
      <c r="E6348">
        <v>0</v>
      </c>
      <c r="F6348">
        <f>VLOOKUP(A6348,'[1]2016-2015 CDM Price Difference'!$A$5:$E$6271,5,FALSE)</f>
        <v>0</v>
      </c>
      <c r="G6348" s="12">
        <f t="shared" si="100"/>
        <v>0</v>
      </c>
    </row>
    <row r="6349" spans="1:7" x14ac:dyDescent="0.25">
      <c r="A6349">
        <v>46401543</v>
      </c>
      <c r="B6349" t="s">
        <v>7045</v>
      </c>
      <c r="C6349" t="s">
        <v>6773</v>
      </c>
      <c r="D6349"/>
      <c r="E6349">
        <v>0</v>
      </c>
      <c r="F6349">
        <f>VLOOKUP(A6349,'[1]2016-2015 CDM Price Difference'!$A$5:$E$6271,5,FALSE)</f>
        <v>0</v>
      </c>
      <c r="G6349" s="12">
        <f t="shared" si="100"/>
        <v>0</v>
      </c>
    </row>
    <row r="6350" spans="1:7" x14ac:dyDescent="0.25">
      <c r="A6350">
        <v>46401544</v>
      </c>
      <c r="B6350" t="s">
        <v>7046</v>
      </c>
      <c r="C6350" t="s">
        <v>6773</v>
      </c>
      <c r="D6350"/>
      <c r="E6350">
        <v>0</v>
      </c>
      <c r="F6350">
        <f>VLOOKUP(A6350,'[1]2016-2015 CDM Price Difference'!$A$5:$E$6271,5,FALSE)</f>
        <v>0</v>
      </c>
      <c r="G6350" s="12">
        <f t="shared" si="100"/>
        <v>0</v>
      </c>
    </row>
    <row r="6351" spans="1:7" x14ac:dyDescent="0.25">
      <c r="A6351">
        <v>46401545</v>
      </c>
      <c r="B6351" t="s">
        <v>7047</v>
      </c>
      <c r="C6351" t="s">
        <v>6773</v>
      </c>
      <c r="D6351"/>
      <c r="E6351">
        <v>36.200000000000003</v>
      </c>
      <c r="F6351">
        <f>VLOOKUP(A6351,'[1]2016-2015 CDM Price Difference'!$A$5:$E$6271,5,FALSE)</f>
        <v>36.200000000000003</v>
      </c>
      <c r="G6351" s="12">
        <f t="shared" si="100"/>
        <v>0</v>
      </c>
    </row>
    <row r="6352" spans="1:7" x14ac:dyDescent="0.25">
      <c r="A6352">
        <v>46401546</v>
      </c>
      <c r="B6352" t="s">
        <v>7049</v>
      </c>
      <c r="C6352" t="s">
        <v>6773</v>
      </c>
      <c r="D6352"/>
      <c r="E6352">
        <v>0</v>
      </c>
      <c r="F6352">
        <f>VLOOKUP(A6352,'[1]2016-2015 CDM Price Difference'!$A$5:$E$6271,5,FALSE)</f>
        <v>0</v>
      </c>
      <c r="G6352" s="12">
        <f t="shared" si="100"/>
        <v>0</v>
      </c>
    </row>
    <row r="6353" spans="1:7" x14ac:dyDescent="0.25">
      <c r="A6353">
        <v>46401547</v>
      </c>
      <c r="B6353" t="s">
        <v>7051</v>
      </c>
      <c r="C6353" t="s">
        <v>6773</v>
      </c>
      <c r="D6353"/>
      <c r="E6353">
        <v>0</v>
      </c>
      <c r="F6353">
        <f>VLOOKUP(A6353,'[1]2016-2015 CDM Price Difference'!$A$5:$E$6271,5,FALSE)</f>
        <v>0</v>
      </c>
      <c r="G6353" s="12">
        <f t="shared" si="100"/>
        <v>0</v>
      </c>
    </row>
    <row r="6354" spans="1:7" x14ac:dyDescent="0.25">
      <c r="A6354">
        <v>46401548</v>
      </c>
      <c r="B6354" t="s">
        <v>7052</v>
      </c>
      <c r="C6354" t="s">
        <v>6773</v>
      </c>
      <c r="D6354"/>
      <c r="E6354">
        <v>0</v>
      </c>
      <c r="F6354">
        <f>VLOOKUP(A6354,'[1]2016-2015 CDM Price Difference'!$A$5:$E$6271,5,FALSE)</f>
        <v>0</v>
      </c>
      <c r="G6354" s="12">
        <f t="shared" si="100"/>
        <v>0</v>
      </c>
    </row>
    <row r="6355" spans="1:7" x14ac:dyDescent="0.25">
      <c r="A6355">
        <v>46401549</v>
      </c>
      <c r="B6355" t="s">
        <v>7053</v>
      </c>
      <c r="C6355" t="s">
        <v>6773</v>
      </c>
      <c r="D6355"/>
      <c r="E6355">
        <v>0</v>
      </c>
      <c r="F6355">
        <f>VLOOKUP(A6355,'[1]2016-2015 CDM Price Difference'!$A$5:$E$6271,5,FALSE)</f>
        <v>0</v>
      </c>
      <c r="G6355" s="12">
        <f t="shared" si="100"/>
        <v>0</v>
      </c>
    </row>
    <row r="6356" spans="1:7" x14ac:dyDescent="0.25">
      <c r="A6356">
        <v>46401550</v>
      </c>
      <c r="B6356" t="s">
        <v>7054</v>
      </c>
      <c r="C6356" t="s">
        <v>6773</v>
      </c>
      <c r="D6356"/>
      <c r="E6356">
        <v>0</v>
      </c>
      <c r="F6356">
        <f>VLOOKUP(A6356,'[1]2016-2015 CDM Price Difference'!$A$5:$E$6271,5,FALSE)</f>
        <v>0</v>
      </c>
      <c r="G6356" s="12">
        <f t="shared" si="100"/>
        <v>0</v>
      </c>
    </row>
    <row r="6357" spans="1:7" x14ac:dyDescent="0.25">
      <c r="A6357">
        <v>46401551</v>
      </c>
      <c r="B6357" t="s">
        <v>7055</v>
      </c>
      <c r="C6357" t="s">
        <v>6773</v>
      </c>
      <c r="D6357"/>
      <c r="E6357">
        <v>0</v>
      </c>
      <c r="F6357">
        <f>VLOOKUP(A6357,'[1]2016-2015 CDM Price Difference'!$A$5:$E$6271,5,FALSE)</f>
        <v>0</v>
      </c>
      <c r="G6357" s="12">
        <f t="shared" si="100"/>
        <v>0</v>
      </c>
    </row>
    <row r="6358" spans="1:7" x14ac:dyDescent="0.25">
      <c r="A6358">
        <v>46401552</v>
      </c>
      <c r="B6358" t="s">
        <v>7056</v>
      </c>
      <c r="C6358" t="s">
        <v>6773</v>
      </c>
      <c r="D6358"/>
      <c r="E6358">
        <v>0</v>
      </c>
      <c r="F6358">
        <f>VLOOKUP(A6358,'[1]2016-2015 CDM Price Difference'!$A$5:$E$6271,5,FALSE)</f>
        <v>0</v>
      </c>
      <c r="G6358" s="12">
        <f t="shared" si="100"/>
        <v>0</v>
      </c>
    </row>
    <row r="6359" spans="1:7" x14ac:dyDescent="0.25">
      <c r="A6359">
        <v>46401554</v>
      </c>
      <c r="B6359" t="s">
        <v>7057</v>
      </c>
      <c r="C6359" t="s">
        <v>6773</v>
      </c>
      <c r="D6359"/>
      <c r="E6359">
        <v>0</v>
      </c>
      <c r="F6359">
        <f>VLOOKUP(A6359,'[1]2016-2015 CDM Price Difference'!$A$5:$E$6271,5,FALSE)</f>
        <v>0</v>
      </c>
      <c r="G6359" s="12">
        <f t="shared" si="100"/>
        <v>0</v>
      </c>
    </row>
    <row r="6360" spans="1:7" x14ac:dyDescent="0.25">
      <c r="A6360">
        <v>46401555</v>
      </c>
      <c r="B6360" t="s">
        <v>7058</v>
      </c>
      <c r="C6360" t="s">
        <v>6773</v>
      </c>
      <c r="D6360"/>
      <c r="E6360">
        <v>0</v>
      </c>
      <c r="F6360">
        <f>VLOOKUP(A6360,'[1]2016-2015 CDM Price Difference'!$A$5:$E$6271,5,FALSE)</f>
        <v>0</v>
      </c>
      <c r="G6360" s="12">
        <f t="shared" si="100"/>
        <v>0</v>
      </c>
    </row>
    <row r="6361" spans="1:7" x14ac:dyDescent="0.25">
      <c r="A6361">
        <v>46401557</v>
      </c>
      <c r="B6361" t="s">
        <v>7059</v>
      </c>
      <c r="C6361" t="s">
        <v>6773</v>
      </c>
      <c r="D6361"/>
      <c r="E6361">
        <v>0</v>
      </c>
      <c r="F6361">
        <f>VLOOKUP(A6361,'[1]2016-2015 CDM Price Difference'!$A$5:$E$6271,5,FALSE)</f>
        <v>0</v>
      </c>
      <c r="G6361" s="12">
        <f t="shared" si="100"/>
        <v>0</v>
      </c>
    </row>
    <row r="6362" spans="1:7" x14ac:dyDescent="0.25">
      <c r="A6362">
        <v>46401558</v>
      </c>
      <c r="B6362" t="s">
        <v>7061</v>
      </c>
      <c r="C6362" t="s">
        <v>6773</v>
      </c>
      <c r="D6362"/>
      <c r="E6362">
        <v>0</v>
      </c>
      <c r="F6362">
        <f>VLOOKUP(A6362,'[1]2016-2015 CDM Price Difference'!$A$5:$E$6271,5,FALSE)</f>
        <v>0</v>
      </c>
      <c r="G6362" s="12">
        <f t="shared" si="100"/>
        <v>0</v>
      </c>
    </row>
    <row r="6363" spans="1:7" x14ac:dyDescent="0.25">
      <c r="A6363">
        <v>46401559</v>
      </c>
      <c r="B6363" t="s">
        <v>7062</v>
      </c>
      <c r="C6363" t="s">
        <v>6773</v>
      </c>
      <c r="D6363"/>
      <c r="E6363">
        <v>0</v>
      </c>
      <c r="F6363">
        <f>VLOOKUP(A6363,'[1]2016-2015 CDM Price Difference'!$A$5:$E$6271,5,FALSE)</f>
        <v>0</v>
      </c>
      <c r="G6363" s="12">
        <f t="shared" si="100"/>
        <v>0</v>
      </c>
    </row>
    <row r="6364" spans="1:7" x14ac:dyDescent="0.25">
      <c r="A6364">
        <v>46401560</v>
      </c>
      <c r="B6364" t="s">
        <v>7063</v>
      </c>
      <c r="C6364" t="s">
        <v>6773</v>
      </c>
      <c r="D6364"/>
      <c r="E6364">
        <v>0</v>
      </c>
      <c r="F6364">
        <f>VLOOKUP(A6364,'[1]2016-2015 CDM Price Difference'!$A$5:$E$6271,5,FALSE)</f>
        <v>0</v>
      </c>
      <c r="G6364" s="12">
        <f t="shared" si="100"/>
        <v>0</v>
      </c>
    </row>
    <row r="6365" spans="1:7" x14ac:dyDescent="0.25">
      <c r="A6365">
        <v>46401561</v>
      </c>
      <c r="B6365" t="s">
        <v>7064</v>
      </c>
      <c r="C6365" t="s">
        <v>6773</v>
      </c>
      <c r="D6365"/>
      <c r="E6365">
        <v>0</v>
      </c>
      <c r="F6365">
        <f>VLOOKUP(A6365,'[1]2016-2015 CDM Price Difference'!$A$5:$E$6271,5,FALSE)</f>
        <v>0</v>
      </c>
      <c r="G6365" s="12">
        <f t="shared" si="100"/>
        <v>0</v>
      </c>
    </row>
    <row r="6366" spans="1:7" x14ac:dyDescent="0.25">
      <c r="A6366">
        <v>46401562</v>
      </c>
      <c r="B6366" t="s">
        <v>7066</v>
      </c>
      <c r="C6366" t="s">
        <v>6773</v>
      </c>
      <c r="D6366"/>
      <c r="E6366">
        <v>0</v>
      </c>
      <c r="F6366">
        <f>VLOOKUP(A6366,'[1]2016-2015 CDM Price Difference'!$A$5:$E$6271,5,FALSE)</f>
        <v>0</v>
      </c>
      <c r="G6366" s="12">
        <f t="shared" si="100"/>
        <v>0</v>
      </c>
    </row>
    <row r="6367" spans="1:7" x14ac:dyDescent="0.25">
      <c r="A6367">
        <v>46401563</v>
      </c>
      <c r="B6367" t="s">
        <v>7067</v>
      </c>
      <c r="C6367" t="s">
        <v>6773</v>
      </c>
      <c r="D6367"/>
      <c r="E6367">
        <v>0</v>
      </c>
      <c r="F6367">
        <f>VLOOKUP(A6367,'[1]2016-2015 CDM Price Difference'!$A$5:$E$6271,5,FALSE)</f>
        <v>0</v>
      </c>
      <c r="G6367" s="12">
        <f t="shared" si="100"/>
        <v>0</v>
      </c>
    </row>
    <row r="6368" spans="1:7" x14ac:dyDescent="0.25">
      <c r="A6368">
        <v>46401564</v>
      </c>
      <c r="B6368" t="s">
        <v>7068</v>
      </c>
      <c r="C6368" t="s">
        <v>6773</v>
      </c>
      <c r="D6368"/>
      <c r="E6368">
        <v>0</v>
      </c>
      <c r="F6368">
        <f>VLOOKUP(A6368,'[1]2016-2015 CDM Price Difference'!$A$5:$E$6271,5,FALSE)</f>
        <v>0</v>
      </c>
      <c r="G6368" s="12">
        <f t="shared" si="100"/>
        <v>0</v>
      </c>
    </row>
    <row r="6369" spans="1:7" x14ac:dyDescent="0.25">
      <c r="A6369">
        <v>46401565</v>
      </c>
      <c r="B6369" t="s">
        <v>7069</v>
      </c>
      <c r="C6369" t="s">
        <v>6773</v>
      </c>
      <c r="D6369"/>
      <c r="E6369">
        <v>0</v>
      </c>
      <c r="F6369">
        <f>VLOOKUP(A6369,'[1]2016-2015 CDM Price Difference'!$A$5:$E$6271,5,FALSE)</f>
        <v>0</v>
      </c>
      <c r="G6369" s="12">
        <f t="shared" si="100"/>
        <v>0</v>
      </c>
    </row>
    <row r="6370" spans="1:7" x14ac:dyDescent="0.25">
      <c r="A6370">
        <v>46401566</v>
      </c>
      <c r="B6370" t="s">
        <v>7070</v>
      </c>
      <c r="C6370" t="s">
        <v>6773</v>
      </c>
      <c r="D6370"/>
      <c r="E6370">
        <v>0</v>
      </c>
      <c r="F6370">
        <f>VLOOKUP(A6370,'[1]2016-2015 CDM Price Difference'!$A$5:$E$6271,5,FALSE)</f>
        <v>0</v>
      </c>
      <c r="G6370" s="12">
        <f t="shared" si="100"/>
        <v>0</v>
      </c>
    </row>
    <row r="6371" spans="1:7" x14ac:dyDescent="0.25">
      <c r="A6371">
        <v>46401567</v>
      </c>
      <c r="B6371" t="s">
        <v>7071</v>
      </c>
      <c r="C6371" t="s">
        <v>6773</v>
      </c>
      <c r="D6371"/>
      <c r="E6371">
        <v>0</v>
      </c>
      <c r="F6371">
        <f>VLOOKUP(A6371,'[1]2016-2015 CDM Price Difference'!$A$5:$E$6271,5,FALSE)</f>
        <v>0</v>
      </c>
      <c r="G6371" s="12">
        <f t="shared" si="100"/>
        <v>0</v>
      </c>
    </row>
    <row r="6372" spans="1:7" x14ac:dyDescent="0.25">
      <c r="A6372">
        <v>46401568</v>
      </c>
      <c r="B6372" t="s">
        <v>7072</v>
      </c>
      <c r="C6372" t="s">
        <v>6773</v>
      </c>
      <c r="D6372"/>
      <c r="E6372">
        <v>0</v>
      </c>
      <c r="F6372">
        <f>VLOOKUP(A6372,'[1]2016-2015 CDM Price Difference'!$A$5:$E$6271,5,FALSE)</f>
        <v>0</v>
      </c>
      <c r="G6372" s="12">
        <f t="shared" si="100"/>
        <v>0</v>
      </c>
    </row>
    <row r="6373" spans="1:7" x14ac:dyDescent="0.25">
      <c r="A6373">
        <v>46401569</v>
      </c>
      <c r="B6373" t="s">
        <v>7073</v>
      </c>
      <c r="C6373" t="s">
        <v>6773</v>
      </c>
      <c r="D6373"/>
      <c r="E6373">
        <v>0</v>
      </c>
      <c r="F6373">
        <f>VLOOKUP(A6373,'[1]2016-2015 CDM Price Difference'!$A$5:$E$6271,5,FALSE)</f>
        <v>0</v>
      </c>
      <c r="G6373" s="12">
        <f t="shared" si="100"/>
        <v>0</v>
      </c>
    </row>
    <row r="6374" spans="1:7" x14ac:dyDescent="0.25">
      <c r="A6374">
        <v>46401570</v>
      </c>
      <c r="B6374" t="s">
        <v>7075</v>
      </c>
      <c r="C6374" t="s">
        <v>6773</v>
      </c>
      <c r="D6374"/>
      <c r="E6374">
        <v>0</v>
      </c>
      <c r="F6374">
        <f>VLOOKUP(A6374,'[1]2016-2015 CDM Price Difference'!$A$5:$E$6271,5,FALSE)</f>
        <v>0</v>
      </c>
      <c r="G6374" s="12">
        <f t="shared" si="100"/>
        <v>0</v>
      </c>
    </row>
    <row r="6375" spans="1:7" x14ac:dyDescent="0.25">
      <c r="A6375">
        <v>46401571</v>
      </c>
      <c r="B6375" t="s">
        <v>7077</v>
      </c>
      <c r="C6375" t="s">
        <v>6773</v>
      </c>
      <c r="D6375"/>
      <c r="E6375">
        <v>0</v>
      </c>
      <c r="F6375">
        <f>VLOOKUP(A6375,'[1]2016-2015 CDM Price Difference'!$A$5:$E$6271,5,FALSE)</f>
        <v>0</v>
      </c>
      <c r="G6375" s="12">
        <f t="shared" si="100"/>
        <v>0</v>
      </c>
    </row>
    <row r="6376" spans="1:7" x14ac:dyDescent="0.25">
      <c r="A6376">
        <v>46401572</v>
      </c>
      <c r="B6376" t="s">
        <v>7079</v>
      </c>
      <c r="C6376" t="s">
        <v>6773</v>
      </c>
      <c r="D6376"/>
      <c r="E6376">
        <v>0</v>
      </c>
      <c r="F6376">
        <f>VLOOKUP(A6376,'[1]2016-2015 CDM Price Difference'!$A$5:$E$6271,5,FALSE)</f>
        <v>0</v>
      </c>
      <c r="G6376" s="12">
        <f t="shared" si="100"/>
        <v>0</v>
      </c>
    </row>
    <row r="6377" spans="1:7" x14ac:dyDescent="0.25">
      <c r="A6377">
        <v>46401573</v>
      </c>
      <c r="B6377" t="s">
        <v>7080</v>
      </c>
      <c r="C6377" t="s">
        <v>6773</v>
      </c>
      <c r="D6377"/>
      <c r="E6377">
        <v>0</v>
      </c>
      <c r="F6377">
        <f>VLOOKUP(A6377,'[1]2016-2015 CDM Price Difference'!$A$5:$E$6271,5,FALSE)</f>
        <v>0</v>
      </c>
      <c r="G6377" s="12">
        <f t="shared" si="100"/>
        <v>0</v>
      </c>
    </row>
    <row r="6378" spans="1:7" x14ac:dyDescent="0.25">
      <c r="A6378">
        <v>46401574</v>
      </c>
      <c r="B6378" t="s">
        <v>7082</v>
      </c>
      <c r="C6378" t="s">
        <v>6773</v>
      </c>
      <c r="D6378"/>
      <c r="E6378">
        <v>0</v>
      </c>
      <c r="F6378">
        <f>VLOOKUP(A6378,'[1]2016-2015 CDM Price Difference'!$A$5:$E$6271,5,FALSE)</f>
        <v>0</v>
      </c>
      <c r="G6378" s="12">
        <f t="shared" si="100"/>
        <v>0</v>
      </c>
    </row>
    <row r="6379" spans="1:7" x14ac:dyDescent="0.25">
      <c r="A6379">
        <v>46401575</v>
      </c>
      <c r="B6379" t="s">
        <v>7083</v>
      </c>
      <c r="C6379" t="s">
        <v>6773</v>
      </c>
      <c r="D6379"/>
      <c r="E6379">
        <v>0</v>
      </c>
      <c r="F6379">
        <f>VLOOKUP(A6379,'[1]2016-2015 CDM Price Difference'!$A$5:$E$6271,5,FALSE)</f>
        <v>0</v>
      </c>
      <c r="G6379" s="12">
        <f t="shared" ref="G6379:G6442" si="101">E6379-F6379</f>
        <v>0</v>
      </c>
    </row>
    <row r="6380" spans="1:7" x14ac:dyDescent="0.25">
      <c r="A6380">
        <v>46401576</v>
      </c>
      <c r="B6380" t="s">
        <v>7084</v>
      </c>
      <c r="C6380" t="s">
        <v>6773</v>
      </c>
      <c r="D6380"/>
      <c r="E6380">
        <v>0</v>
      </c>
      <c r="F6380">
        <f>VLOOKUP(A6380,'[1]2016-2015 CDM Price Difference'!$A$5:$E$6271,5,FALSE)</f>
        <v>0</v>
      </c>
      <c r="G6380" s="12">
        <f t="shared" si="101"/>
        <v>0</v>
      </c>
    </row>
    <row r="6381" spans="1:7" x14ac:dyDescent="0.25">
      <c r="A6381">
        <v>46401577</v>
      </c>
      <c r="B6381" t="s">
        <v>7086</v>
      </c>
      <c r="C6381" t="s">
        <v>6773</v>
      </c>
      <c r="D6381"/>
      <c r="E6381">
        <v>0</v>
      </c>
      <c r="F6381">
        <f>VLOOKUP(A6381,'[1]2016-2015 CDM Price Difference'!$A$5:$E$6271,5,FALSE)</f>
        <v>0</v>
      </c>
      <c r="G6381" s="12">
        <f t="shared" si="101"/>
        <v>0</v>
      </c>
    </row>
    <row r="6382" spans="1:7" x14ac:dyDescent="0.25">
      <c r="A6382">
        <v>46401578</v>
      </c>
      <c r="B6382" t="s">
        <v>7087</v>
      </c>
      <c r="C6382" t="s">
        <v>6773</v>
      </c>
      <c r="D6382"/>
      <c r="E6382">
        <v>0</v>
      </c>
      <c r="F6382">
        <f>VLOOKUP(A6382,'[1]2016-2015 CDM Price Difference'!$A$5:$E$6271,5,FALSE)</f>
        <v>0</v>
      </c>
      <c r="G6382" s="12">
        <f t="shared" si="101"/>
        <v>0</v>
      </c>
    </row>
    <row r="6383" spans="1:7" x14ac:dyDescent="0.25">
      <c r="A6383">
        <v>46401579</v>
      </c>
      <c r="B6383" t="s">
        <v>7088</v>
      </c>
      <c r="C6383" t="s">
        <v>6773</v>
      </c>
      <c r="D6383"/>
      <c r="E6383">
        <v>0</v>
      </c>
      <c r="F6383">
        <f>VLOOKUP(A6383,'[1]2016-2015 CDM Price Difference'!$A$5:$E$6271,5,FALSE)</f>
        <v>0</v>
      </c>
      <c r="G6383" s="12">
        <f t="shared" si="101"/>
        <v>0</v>
      </c>
    </row>
    <row r="6384" spans="1:7" x14ac:dyDescent="0.25">
      <c r="A6384">
        <v>46401580</v>
      </c>
      <c r="B6384" t="s">
        <v>7090</v>
      </c>
      <c r="C6384" t="s">
        <v>6773</v>
      </c>
      <c r="D6384"/>
      <c r="E6384">
        <v>0</v>
      </c>
      <c r="F6384" t="e">
        <f>VLOOKUP(A6384,'[1]2016-2015 CDM Price Difference'!$A$5:$E$6271,5,FALSE)</f>
        <v>#N/A</v>
      </c>
      <c r="G6384" s="12" t="e">
        <f t="shared" si="101"/>
        <v>#N/A</v>
      </c>
    </row>
    <row r="6385" spans="1:7" x14ac:dyDescent="0.25">
      <c r="A6385">
        <v>46401581</v>
      </c>
      <c r="B6385" t="s">
        <v>7091</v>
      </c>
      <c r="C6385" t="s">
        <v>6773</v>
      </c>
      <c r="D6385"/>
      <c r="E6385">
        <v>0</v>
      </c>
      <c r="F6385" t="e">
        <f>VLOOKUP(A6385,'[1]2016-2015 CDM Price Difference'!$A$5:$E$6271,5,FALSE)</f>
        <v>#N/A</v>
      </c>
      <c r="G6385" s="12" t="e">
        <f t="shared" si="101"/>
        <v>#N/A</v>
      </c>
    </row>
    <row r="6386" spans="1:7" x14ac:dyDescent="0.25">
      <c r="A6386">
        <v>46401582</v>
      </c>
      <c r="B6386" t="s">
        <v>7092</v>
      </c>
      <c r="C6386" t="s">
        <v>6773</v>
      </c>
      <c r="D6386"/>
      <c r="E6386">
        <v>0</v>
      </c>
      <c r="F6386" t="e">
        <f>VLOOKUP(A6386,'[1]2016-2015 CDM Price Difference'!$A$5:$E$6271,5,FALSE)</f>
        <v>#N/A</v>
      </c>
      <c r="G6386" s="12" t="e">
        <f t="shared" si="101"/>
        <v>#N/A</v>
      </c>
    </row>
    <row r="6387" spans="1:7" x14ac:dyDescent="0.25">
      <c r="A6387">
        <v>46401583</v>
      </c>
      <c r="B6387" t="s">
        <v>7093</v>
      </c>
      <c r="C6387" t="s">
        <v>6773</v>
      </c>
      <c r="D6387"/>
      <c r="E6387">
        <v>0</v>
      </c>
      <c r="F6387" t="e">
        <f>VLOOKUP(A6387,'[1]2016-2015 CDM Price Difference'!$A$5:$E$6271,5,FALSE)</f>
        <v>#N/A</v>
      </c>
      <c r="G6387" s="12" t="e">
        <f t="shared" si="101"/>
        <v>#N/A</v>
      </c>
    </row>
    <row r="6388" spans="1:7" x14ac:dyDescent="0.25">
      <c r="A6388">
        <v>46401584</v>
      </c>
      <c r="B6388" t="s">
        <v>7094</v>
      </c>
      <c r="C6388" t="s">
        <v>6773</v>
      </c>
      <c r="D6388"/>
      <c r="E6388">
        <v>0</v>
      </c>
      <c r="F6388" t="e">
        <f>VLOOKUP(A6388,'[1]2016-2015 CDM Price Difference'!$A$5:$E$6271,5,FALSE)</f>
        <v>#N/A</v>
      </c>
      <c r="G6388" s="12" t="e">
        <f t="shared" si="101"/>
        <v>#N/A</v>
      </c>
    </row>
    <row r="6389" spans="1:7" x14ac:dyDescent="0.25">
      <c r="A6389">
        <v>46401585</v>
      </c>
      <c r="B6389" t="s">
        <v>7095</v>
      </c>
      <c r="C6389" t="s">
        <v>6773</v>
      </c>
      <c r="D6389"/>
      <c r="E6389">
        <v>0</v>
      </c>
      <c r="F6389" t="e">
        <f>VLOOKUP(A6389,'[1]2016-2015 CDM Price Difference'!$A$5:$E$6271,5,FALSE)</f>
        <v>#N/A</v>
      </c>
      <c r="G6389" s="12" t="e">
        <f t="shared" si="101"/>
        <v>#N/A</v>
      </c>
    </row>
    <row r="6390" spans="1:7" x14ac:dyDescent="0.25">
      <c r="A6390">
        <v>46401586</v>
      </c>
      <c r="B6390" t="s">
        <v>7097</v>
      </c>
      <c r="C6390" t="s">
        <v>6773</v>
      </c>
      <c r="D6390"/>
      <c r="E6390">
        <v>0</v>
      </c>
      <c r="F6390" t="e">
        <f>VLOOKUP(A6390,'[1]2016-2015 CDM Price Difference'!$A$5:$E$6271,5,FALSE)</f>
        <v>#N/A</v>
      </c>
      <c r="G6390" s="12" t="e">
        <f t="shared" si="101"/>
        <v>#N/A</v>
      </c>
    </row>
    <row r="6391" spans="1:7" x14ac:dyDescent="0.25">
      <c r="A6391">
        <v>46401587</v>
      </c>
      <c r="B6391" t="s">
        <v>7099</v>
      </c>
      <c r="C6391" t="s">
        <v>6773</v>
      </c>
      <c r="D6391"/>
      <c r="E6391">
        <v>0</v>
      </c>
      <c r="F6391" t="e">
        <f>VLOOKUP(A6391,'[1]2016-2015 CDM Price Difference'!$A$5:$E$6271,5,FALSE)</f>
        <v>#N/A</v>
      </c>
      <c r="G6391" s="12" t="e">
        <f t="shared" si="101"/>
        <v>#N/A</v>
      </c>
    </row>
    <row r="6392" spans="1:7" x14ac:dyDescent="0.25">
      <c r="A6392">
        <v>46401588</v>
      </c>
      <c r="B6392" t="s">
        <v>7100</v>
      </c>
      <c r="C6392" t="s">
        <v>6773</v>
      </c>
      <c r="D6392"/>
      <c r="E6392">
        <v>0</v>
      </c>
      <c r="F6392" t="e">
        <f>VLOOKUP(A6392,'[1]2016-2015 CDM Price Difference'!$A$5:$E$6271,5,FALSE)</f>
        <v>#N/A</v>
      </c>
      <c r="G6392" s="12" t="e">
        <f t="shared" si="101"/>
        <v>#N/A</v>
      </c>
    </row>
    <row r="6393" spans="1:7" x14ac:dyDescent="0.25">
      <c r="A6393">
        <v>46401589</v>
      </c>
      <c r="B6393" t="s">
        <v>7101</v>
      </c>
      <c r="C6393" t="s">
        <v>6773</v>
      </c>
      <c r="D6393"/>
      <c r="E6393">
        <v>0</v>
      </c>
      <c r="F6393" t="e">
        <f>VLOOKUP(A6393,'[1]2016-2015 CDM Price Difference'!$A$5:$E$6271,5,FALSE)</f>
        <v>#N/A</v>
      </c>
      <c r="G6393" s="12" t="e">
        <f t="shared" si="101"/>
        <v>#N/A</v>
      </c>
    </row>
    <row r="6394" spans="1:7" x14ac:dyDescent="0.25">
      <c r="A6394">
        <v>46401590</v>
      </c>
      <c r="B6394" t="s">
        <v>7102</v>
      </c>
      <c r="C6394" t="s">
        <v>6773</v>
      </c>
      <c r="D6394"/>
      <c r="E6394">
        <v>0</v>
      </c>
      <c r="F6394" t="e">
        <f>VLOOKUP(A6394,'[1]2016-2015 CDM Price Difference'!$A$5:$E$6271,5,FALSE)</f>
        <v>#N/A</v>
      </c>
      <c r="G6394" s="12" t="e">
        <f t="shared" si="101"/>
        <v>#N/A</v>
      </c>
    </row>
    <row r="6395" spans="1:7" x14ac:dyDescent="0.25">
      <c r="A6395">
        <v>46401591</v>
      </c>
      <c r="B6395" t="s">
        <v>7104</v>
      </c>
      <c r="C6395" t="s">
        <v>6773</v>
      </c>
      <c r="D6395"/>
      <c r="E6395">
        <v>177</v>
      </c>
      <c r="F6395" t="e">
        <f>VLOOKUP(A6395,'[1]2016-2015 CDM Price Difference'!$A$5:$E$6271,5,FALSE)</f>
        <v>#N/A</v>
      </c>
      <c r="G6395" s="12" t="e">
        <f t="shared" si="101"/>
        <v>#N/A</v>
      </c>
    </row>
    <row r="6396" spans="1:7" x14ac:dyDescent="0.25">
      <c r="A6396">
        <v>46401592</v>
      </c>
      <c r="B6396" t="s">
        <v>7105</v>
      </c>
      <c r="C6396" t="s">
        <v>6773</v>
      </c>
      <c r="D6396"/>
      <c r="E6396">
        <v>0</v>
      </c>
      <c r="F6396" t="e">
        <f>VLOOKUP(A6396,'[1]2016-2015 CDM Price Difference'!$A$5:$E$6271,5,FALSE)</f>
        <v>#N/A</v>
      </c>
      <c r="G6396" s="12" t="e">
        <f t="shared" si="101"/>
        <v>#N/A</v>
      </c>
    </row>
    <row r="6397" spans="1:7" x14ac:dyDescent="0.25">
      <c r="A6397">
        <v>46401593</v>
      </c>
      <c r="B6397" t="s">
        <v>7107</v>
      </c>
      <c r="C6397" t="s">
        <v>6773</v>
      </c>
      <c r="D6397"/>
      <c r="E6397">
        <v>0</v>
      </c>
      <c r="F6397" t="e">
        <f>VLOOKUP(A6397,'[1]2016-2015 CDM Price Difference'!$A$5:$E$6271,5,FALSE)</f>
        <v>#N/A</v>
      </c>
      <c r="G6397" s="12" t="e">
        <f t="shared" si="101"/>
        <v>#N/A</v>
      </c>
    </row>
    <row r="6398" spans="1:7" x14ac:dyDescent="0.25">
      <c r="A6398">
        <v>46401594</v>
      </c>
      <c r="B6398" t="s">
        <v>7109</v>
      </c>
      <c r="C6398" t="s">
        <v>6773</v>
      </c>
      <c r="D6398"/>
      <c r="E6398">
        <v>0</v>
      </c>
      <c r="F6398" t="e">
        <f>VLOOKUP(A6398,'[1]2016-2015 CDM Price Difference'!$A$5:$E$6271,5,FALSE)</f>
        <v>#N/A</v>
      </c>
      <c r="G6398" s="12" t="e">
        <f t="shared" si="101"/>
        <v>#N/A</v>
      </c>
    </row>
    <row r="6399" spans="1:7" x14ac:dyDescent="0.25">
      <c r="A6399">
        <v>46401595</v>
      </c>
      <c r="B6399" t="s">
        <v>7111</v>
      </c>
      <c r="C6399" t="s">
        <v>6773</v>
      </c>
      <c r="D6399"/>
      <c r="E6399">
        <v>0</v>
      </c>
      <c r="F6399" t="e">
        <f>VLOOKUP(A6399,'[1]2016-2015 CDM Price Difference'!$A$5:$E$6271,5,FALSE)</f>
        <v>#N/A</v>
      </c>
      <c r="G6399" s="12" t="e">
        <f t="shared" si="101"/>
        <v>#N/A</v>
      </c>
    </row>
    <row r="6400" spans="1:7" x14ac:dyDescent="0.25">
      <c r="A6400">
        <v>46401596</v>
      </c>
      <c r="B6400" t="s">
        <v>4844</v>
      </c>
      <c r="C6400" t="s">
        <v>6773</v>
      </c>
      <c r="D6400"/>
      <c r="E6400">
        <v>0</v>
      </c>
      <c r="F6400" t="e">
        <f>VLOOKUP(A6400,'[1]2016-2015 CDM Price Difference'!$A$5:$E$6271,5,FALSE)</f>
        <v>#N/A</v>
      </c>
      <c r="G6400" s="12" t="e">
        <f t="shared" si="101"/>
        <v>#N/A</v>
      </c>
    </row>
    <row r="6401" spans="1:7" x14ac:dyDescent="0.25">
      <c r="A6401">
        <v>46401597</v>
      </c>
      <c r="B6401" t="s">
        <v>4846</v>
      </c>
      <c r="C6401" t="s">
        <v>6773</v>
      </c>
      <c r="D6401"/>
      <c r="E6401">
        <v>0</v>
      </c>
      <c r="F6401" t="e">
        <f>VLOOKUP(A6401,'[1]2016-2015 CDM Price Difference'!$A$5:$E$6271,5,FALSE)</f>
        <v>#N/A</v>
      </c>
      <c r="G6401" s="12" t="e">
        <f t="shared" si="101"/>
        <v>#N/A</v>
      </c>
    </row>
    <row r="6402" spans="1:7" x14ac:dyDescent="0.25">
      <c r="A6402">
        <v>46401599</v>
      </c>
      <c r="B6402" t="s">
        <v>7112</v>
      </c>
      <c r="C6402" t="s">
        <v>6773</v>
      </c>
      <c r="D6402"/>
      <c r="E6402">
        <v>0</v>
      </c>
      <c r="F6402" t="e">
        <f>VLOOKUP(A6402,'[1]2016-2015 CDM Price Difference'!$A$5:$E$6271,5,FALSE)</f>
        <v>#N/A</v>
      </c>
      <c r="G6402" s="12" t="e">
        <f t="shared" si="101"/>
        <v>#N/A</v>
      </c>
    </row>
    <row r="6403" spans="1:7" x14ac:dyDescent="0.25">
      <c r="A6403">
        <v>46401600</v>
      </c>
      <c r="B6403" t="s">
        <v>7113</v>
      </c>
      <c r="C6403" t="s">
        <v>6773</v>
      </c>
      <c r="D6403"/>
      <c r="E6403">
        <v>0</v>
      </c>
      <c r="F6403" t="e">
        <f>VLOOKUP(A6403,'[1]2016-2015 CDM Price Difference'!$A$5:$E$6271,5,FALSE)</f>
        <v>#N/A</v>
      </c>
      <c r="G6403" s="12" t="e">
        <f t="shared" si="101"/>
        <v>#N/A</v>
      </c>
    </row>
    <row r="6404" spans="1:7" x14ac:dyDescent="0.25">
      <c r="A6404">
        <v>46401601</v>
      </c>
      <c r="B6404" t="s">
        <v>7114</v>
      </c>
      <c r="C6404" t="s">
        <v>6773</v>
      </c>
      <c r="D6404"/>
      <c r="E6404">
        <v>0</v>
      </c>
      <c r="F6404" t="e">
        <f>VLOOKUP(A6404,'[1]2016-2015 CDM Price Difference'!$A$5:$E$6271,5,FALSE)</f>
        <v>#N/A</v>
      </c>
      <c r="G6404" s="12" t="e">
        <f t="shared" si="101"/>
        <v>#N/A</v>
      </c>
    </row>
    <row r="6405" spans="1:7" x14ac:dyDescent="0.25">
      <c r="A6405">
        <v>46401602</v>
      </c>
      <c r="B6405" t="s">
        <v>7116</v>
      </c>
      <c r="C6405" t="s">
        <v>6773</v>
      </c>
      <c r="D6405"/>
      <c r="E6405">
        <v>0</v>
      </c>
      <c r="F6405" t="e">
        <f>VLOOKUP(A6405,'[1]2016-2015 CDM Price Difference'!$A$5:$E$6271,5,FALSE)</f>
        <v>#N/A</v>
      </c>
      <c r="G6405" s="12" t="e">
        <f t="shared" si="101"/>
        <v>#N/A</v>
      </c>
    </row>
    <row r="6406" spans="1:7" x14ac:dyDescent="0.25">
      <c r="A6406">
        <v>46401603</v>
      </c>
      <c r="B6406" t="s">
        <v>7117</v>
      </c>
      <c r="C6406" t="s">
        <v>6773</v>
      </c>
      <c r="D6406"/>
      <c r="E6406">
        <v>0</v>
      </c>
      <c r="F6406" t="e">
        <f>VLOOKUP(A6406,'[1]2016-2015 CDM Price Difference'!$A$5:$E$6271,5,FALSE)</f>
        <v>#N/A</v>
      </c>
      <c r="G6406" s="12" t="e">
        <f t="shared" si="101"/>
        <v>#N/A</v>
      </c>
    </row>
    <row r="6407" spans="1:7" x14ac:dyDescent="0.25">
      <c r="A6407">
        <v>46401604</v>
      </c>
      <c r="B6407" t="s">
        <v>7118</v>
      </c>
      <c r="C6407" t="s">
        <v>6773</v>
      </c>
      <c r="D6407"/>
      <c r="E6407">
        <v>0</v>
      </c>
      <c r="F6407" t="e">
        <f>VLOOKUP(A6407,'[1]2016-2015 CDM Price Difference'!$A$5:$E$6271,5,FALSE)</f>
        <v>#N/A</v>
      </c>
      <c r="G6407" s="12" t="e">
        <f t="shared" si="101"/>
        <v>#N/A</v>
      </c>
    </row>
    <row r="6408" spans="1:7" x14ac:dyDescent="0.25">
      <c r="A6408">
        <v>46401605</v>
      </c>
      <c r="B6408" t="s">
        <v>7119</v>
      </c>
      <c r="C6408" t="s">
        <v>6773</v>
      </c>
      <c r="D6408"/>
      <c r="E6408">
        <v>0</v>
      </c>
      <c r="F6408" t="e">
        <f>VLOOKUP(A6408,'[1]2016-2015 CDM Price Difference'!$A$5:$E$6271,5,FALSE)</f>
        <v>#N/A</v>
      </c>
      <c r="G6408" s="12" t="e">
        <f t="shared" si="101"/>
        <v>#N/A</v>
      </c>
    </row>
    <row r="6409" spans="1:7" x14ac:dyDescent="0.25">
      <c r="A6409">
        <v>46401606</v>
      </c>
      <c r="B6409" t="s">
        <v>7120</v>
      </c>
      <c r="C6409" t="s">
        <v>6773</v>
      </c>
      <c r="D6409"/>
      <c r="E6409">
        <v>0</v>
      </c>
      <c r="F6409" t="e">
        <f>VLOOKUP(A6409,'[1]2016-2015 CDM Price Difference'!$A$5:$E$6271,5,FALSE)</f>
        <v>#N/A</v>
      </c>
      <c r="G6409" s="12" t="e">
        <f t="shared" si="101"/>
        <v>#N/A</v>
      </c>
    </row>
    <row r="6410" spans="1:7" x14ac:dyDescent="0.25">
      <c r="A6410">
        <v>41820001</v>
      </c>
      <c r="B6410" t="s">
        <v>7138</v>
      </c>
      <c r="C6410" t="s">
        <v>7139</v>
      </c>
      <c r="D6410"/>
      <c r="E6410">
        <v>131.01</v>
      </c>
      <c r="F6410">
        <f>VLOOKUP(A6410,'[1]2016-2015 CDM Price Difference'!$A$5:$E$6271,5,FALSE)</f>
        <v>131.01</v>
      </c>
      <c r="G6410" s="12">
        <f t="shared" si="101"/>
        <v>0</v>
      </c>
    </row>
    <row r="6411" spans="1:7" x14ac:dyDescent="0.25">
      <c r="A6411">
        <v>41820002</v>
      </c>
      <c r="B6411" t="s">
        <v>7140</v>
      </c>
      <c r="C6411" t="s">
        <v>7139</v>
      </c>
      <c r="D6411"/>
      <c r="E6411">
        <v>223.3</v>
      </c>
      <c r="F6411">
        <f>VLOOKUP(A6411,'[1]2016-2015 CDM Price Difference'!$A$5:$E$6271,5,FALSE)</f>
        <v>223.3</v>
      </c>
      <c r="G6411" s="12">
        <f t="shared" si="101"/>
        <v>0</v>
      </c>
    </row>
    <row r="6412" spans="1:7" x14ac:dyDescent="0.25">
      <c r="A6412">
        <v>41820003</v>
      </c>
      <c r="B6412" t="s">
        <v>7141</v>
      </c>
      <c r="C6412" t="s">
        <v>7139</v>
      </c>
      <c r="D6412"/>
      <c r="E6412">
        <v>321.33999999999997</v>
      </c>
      <c r="F6412">
        <f>VLOOKUP(A6412,'[1]2016-2015 CDM Price Difference'!$A$5:$E$6271,5,FALSE)</f>
        <v>321.33999999999997</v>
      </c>
      <c r="G6412" s="12">
        <f t="shared" si="101"/>
        <v>0</v>
      </c>
    </row>
    <row r="6413" spans="1:7" x14ac:dyDescent="0.25">
      <c r="A6413">
        <v>41820004</v>
      </c>
      <c r="B6413" t="s">
        <v>7142</v>
      </c>
      <c r="C6413" t="s">
        <v>7139</v>
      </c>
      <c r="D6413"/>
      <c r="E6413">
        <v>489.35</v>
      </c>
      <c r="F6413">
        <f>VLOOKUP(A6413,'[1]2016-2015 CDM Price Difference'!$A$5:$E$6271,5,FALSE)</f>
        <v>489.35</v>
      </c>
      <c r="G6413" s="12">
        <f t="shared" si="101"/>
        <v>0</v>
      </c>
    </row>
    <row r="6414" spans="1:7" x14ac:dyDescent="0.25">
      <c r="A6414">
        <v>41820005</v>
      </c>
      <c r="B6414" t="s">
        <v>7143</v>
      </c>
      <c r="C6414" t="s">
        <v>7139</v>
      </c>
      <c r="D6414"/>
      <c r="E6414">
        <v>612.49</v>
      </c>
      <c r="F6414">
        <f>VLOOKUP(A6414,'[1]2016-2015 CDM Price Difference'!$A$5:$E$6271,5,FALSE)</f>
        <v>612.49</v>
      </c>
      <c r="G6414" s="12">
        <f t="shared" si="101"/>
        <v>0</v>
      </c>
    </row>
    <row r="6415" spans="1:7" x14ac:dyDescent="0.25">
      <c r="A6415">
        <v>41820006</v>
      </c>
      <c r="B6415" t="s">
        <v>7144</v>
      </c>
      <c r="C6415" t="s">
        <v>7139</v>
      </c>
      <c r="D6415"/>
      <c r="E6415">
        <v>60.42</v>
      </c>
      <c r="F6415">
        <f>VLOOKUP(A6415,'[1]2016-2015 CDM Price Difference'!$A$5:$E$6271,5,FALSE)</f>
        <v>60.42</v>
      </c>
      <c r="G6415" s="12">
        <f t="shared" si="101"/>
        <v>0</v>
      </c>
    </row>
    <row r="6416" spans="1:7" x14ac:dyDescent="0.25">
      <c r="A6416">
        <v>41820007</v>
      </c>
      <c r="B6416" t="s">
        <v>7145</v>
      </c>
      <c r="C6416" t="s">
        <v>7139</v>
      </c>
      <c r="D6416"/>
      <c r="E6416">
        <v>130.36000000000001</v>
      </c>
      <c r="F6416">
        <f>VLOOKUP(A6416,'[1]2016-2015 CDM Price Difference'!$A$5:$E$6271,5,FALSE)</f>
        <v>130.36000000000001</v>
      </c>
      <c r="G6416" s="12">
        <f t="shared" si="101"/>
        <v>0</v>
      </c>
    </row>
    <row r="6417" spans="1:7" x14ac:dyDescent="0.25">
      <c r="A6417">
        <v>41820008</v>
      </c>
      <c r="B6417" t="s">
        <v>7146</v>
      </c>
      <c r="C6417" t="s">
        <v>7139</v>
      </c>
      <c r="D6417"/>
      <c r="E6417">
        <v>217.97</v>
      </c>
      <c r="F6417">
        <f>VLOOKUP(A6417,'[1]2016-2015 CDM Price Difference'!$A$5:$E$6271,5,FALSE)</f>
        <v>217.97</v>
      </c>
      <c r="G6417" s="12">
        <f t="shared" si="101"/>
        <v>0</v>
      </c>
    </row>
    <row r="6418" spans="1:7" x14ac:dyDescent="0.25">
      <c r="A6418">
        <v>41820009</v>
      </c>
      <c r="B6418" t="s">
        <v>7147</v>
      </c>
      <c r="C6418" t="s">
        <v>7139</v>
      </c>
      <c r="D6418"/>
      <c r="E6418">
        <v>320.82</v>
      </c>
      <c r="F6418">
        <f>VLOOKUP(A6418,'[1]2016-2015 CDM Price Difference'!$A$5:$E$6271,5,FALSE)</f>
        <v>320.82</v>
      </c>
      <c r="G6418" s="12">
        <f t="shared" si="101"/>
        <v>0</v>
      </c>
    </row>
    <row r="6419" spans="1:7" x14ac:dyDescent="0.25">
      <c r="A6419">
        <v>41820010</v>
      </c>
      <c r="B6419" t="s">
        <v>7148</v>
      </c>
      <c r="C6419" t="s">
        <v>7139</v>
      </c>
      <c r="D6419"/>
      <c r="E6419">
        <v>431.23</v>
      </c>
      <c r="F6419">
        <f>VLOOKUP(A6419,'[1]2016-2015 CDM Price Difference'!$A$5:$E$6271,5,FALSE)</f>
        <v>431.23</v>
      </c>
      <c r="G6419" s="12">
        <f t="shared" si="101"/>
        <v>0</v>
      </c>
    </row>
    <row r="6420" spans="1:7" x14ac:dyDescent="0.25">
      <c r="A6420">
        <v>41820036</v>
      </c>
      <c r="B6420" t="s">
        <v>5895</v>
      </c>
      <c r="C6420" t="s">
        <v>7139</v>
      </c>
      <c r="D6420"/>
      <c r="E6420">
        <v>0</v>
      </c>
      <c r="F6420" t="e">
        <f>VLOOKUP(A6420,'[1]2016-2015 CDM Price Difference'!$A$5:$E$6271,5,FALSE)</f>
        <v>#N/A</v>
      </c>
      <c r="G6420" s="12" t="e">
        <f t="shared" si="101"/>
        <v>#N/A</v>
      </c>
    </row>
    <row r="6421" spans="1:7" x14ac:dyDescent="0.25">
      <c r="A6421">
        <v>41820160</v>
      </c>
      <c r="B6421" t="s">
        <v>7157</v>
      </c>
      <c r="C6421" t="s">
        <v>7139</v>
      </c>
      <c r="D6421"/>
      <c r="E6421">
        <v>131.01</v>
      </c>
      <c r="F6421">
        <f>VLOOKUP(A6421,'[1]2016-2015 CDM Price Difference'!$A$5:$E$6271,5,FALSE)</f>
        <v>131.01</v>
      </c>
      <c r="G6421" s="12">
        <f t="shared" si="101"/>
        <v>0</v>
      </c>
    </row>
    <row r="6422" spans="1:7" x14ac:dyDescent="0.25">
      <c r="A6422">
        <v>41820161</v>
      </c>
      <c r="B6422" t="s">
        <v>7158</v>
      </c>
      <c r="C6422" t="s">
        <v>7139</v>
      </c>
      <c r="D6422"/>
      <c r="E6422">
        <v>223.3</v>
      </c>
      <c r="F6422">
        <f>VLOOKUP(A6422,'[1]2016-2015 CDM Price Difference'!$A$5:$E$6271,5,FALSE)</f>
        <v>223.3</v>
      </c>
      <c r="G6422" s="12">
        <f t="shared" si="101"/>
        <v>0</v>
      </c>
    </row>
    <row r="6423" spans="1:7" x14ac:dyDescent="0.25">
      <c r="A6423">
        <v>41820162</v>
      </c>
      <c r="B6423" t="s">
        <v>7159</v>
      </c>
      <c r="C6423" t="s">
        <v>7139</v>
      </c>
      <c r="D6423"/>
      <c r="E6423">
        <v>321.33999999999997</v>
      </c>
      <c r="F6423">
        <f>VLOOKUP(A6423,'[1]2016-2015 CDM Price Difference'!$A$5:$E$6271,5,FALSE)</f>
        <v>321.33999999999997</v>
      </c>
      <c r="G6423" s="12">
        <f t="shared" si="101"/>
        <v>0</v>
      </c>
    </row>
    <row r="6424" spans="1:7" x14ac:dyDescent="0.25">
      <c r="A6424">
        <v>41820163</v>
      </c>
      <c r="B6424" t="s">
        <v>7160</v>
      </c>
      <c r="C6424" t="s">
        <v>7139</v>
      </c>
      <c r="D6424"/>
      <c r="E6424">
        <v>489.35</v>
      </c>
      <c r="F6424">
        <f>VLOOKUP(A6424,'[1]2016-2015 CDM Price Difference'!$A$5:$E$6271,5,FALSE)</f>
        <v>489.35</v>
      </c>
      <c r="G6424" s="12">
        <f t="shared" si="101"/>
        <v>0</v>
      </c>
    </row>
    <row r="6425" spans="1:7" x14ac:dyDescent="0.25">
      <c r="A6425">
        <v>41820164</v>
      </c>
      <c r="B6425" t="s">
        <v>7161</v>
      </c>
      <c r="C6425" t="s">
        <v>7139</v>
      </c>
      <c r="D6425"/>
      <c r="E6425">
        <v>612.49</v>
      </c>
      <c r="F6425">
        <f>VLOOKUP(A6425,'[1]2016-2015 CDM Price Difference'!$A$5:$E$6271,5,FALSE)</f>
        <v>612.49</v>
      </c>
      <c r="G6425" s="12">
        <f t="shared" si="101"/>
        <v>0</v>
      </c>
    </row>
    <row r="6426" spans="1:7" x14ac:dyDescent="0.25">
      <c r="A6426">
        <v>41820165</v>
      </c>
      <c r="B6426" t="s">
        <v>7162</v>
      </c>
      <c r="C6426" t="s">
        <v>7139</v>
      </c>
      <c r="D6426"/>
      <c r="E6426">
        <v>60.42</v>
      </c>
      <c r="F6426">
        <f>VLOOKUP(A6426,'[1]2016-2015 CDM Price Difference'!$A$5:$E$6271,5,FALSE)</f>
        <v>60.42</v>
      </c>
      <c r="G6426" s="12">
        <f t="shared" si="101"/>
        <v>0</v>
      </c>
    </row>
    <row r="6427" spans="1:7" x14ac:dyDescent="0.25">
      <c r="A6427">
        <v>41820166</v>
      </c>
      <c r="B6427" t="s">
        <v>7163</v>
      </c>
      <c r="C6427" t="s">
        <v>7139</v>
      </c>
      <c r="D6427"/>
      <c r="E6427">
        <v>130.36000000000001</v>
      </c>
      <c r="F6427">
        <f>VLOOKUP(A6427,'[1]2016-2015 CDM Price Difference'!$A$5:$E$6271,5,FALSE)</f>
        <v>130.36000000000001</v>
      </c>
      <c r="G6427" s="12">
        <f t="shared" si="101"/>
        <v>0</v>
      </c>
    </row>
    <row r="6428" spans="1:7" x14ac:dyDescent="0.25">
      <c r="A6428">
        <v>41820167</v>
      </c>
      <c r="B6428" t="s">
        <v>7164</v>
      </c>
      <c r="C6428" t="s">
        <v>7139</v>
      </c>
      <c r="D6428"/>
      <c r="E6428">
        <v>217.97</v>
      </c>
      <c r="F6428">
        <f>VLOOKUP(A6428,'[1]2016-2015 CDM Price Difference'!$A$5:$E$6271,5,FALSE)</f>
        <v>217.97</v>
      </c>
      <c r="G6428" s="12">
        <f t="shared" si="101"/>
        <v>0</v>
      </c>
    </row>
    <row r="6429" spans="1:7" x14ac:dyDescent="0.25">
      <c r="A6429">
        <v>41820168</v>
      </c>
      <c r="B6429" t="s">
        <v>7165</v>
      </c>
      <c r="C6429" t="s">
        <v>7139</v>
      </c>
      <c r="D6429"/>
      <c r="E6429">
        <v>320.82</v>
      </c>
      <c r="F6429">
        <f>VLOOKUP(A6429,'[1]2016-2015 CDM Price Difference'!$A$5:$E$6271,5,FALSE)</f>
        <v>320.82</v>
      </c>
      <c r="G6429" s="12">
        <f t="shared" si="101"/>
        <v>0</v>
      </c>
    </row>
    <row r="6430" spans="1:7" x14ac:dyDescent="0.25">
      <c r="A6430">
        <v>41820169</v>
      </c>
      <c r="B6430" t="s">
        <v>7166</v>
      </c>
      <c r="C6430" t="s">
        <v>7139</v>
      </c>
      <c r="D6430"/>
      <c r="E6430">
        <v>431.23</v>
      </c>
      <c r="F6430">
        <f>VLOOKUP(A6430,'[1]2016-2015 CDM Price Difference'!$A$5:$E$6271,5,FALSE)</f>
        <v>431.23</v>
      </c>
      <c r="G6430" s="12">
        <f t="shared" si="101"/>
        <v>0</v>
      </c>
    </row>
    <row r="6431" spans="1:7" x14ac:dyDescent="0.25">
      <c r="A6431">
        <v>41820170</v>
      </c>
      <c r="B6431" t="s">
        <v>6311</v>
      </c>
      <c r="C6431" t="s">
        <v>7139</v>
      </c>
      <c r="D6431"/>
      <c r="E6431">
        <v>418</v>
      </c>
      <c r="F6431">
        <f>VLOOKUP(A6431,'[1]2016-2015 CDM Price Difference'!$A$5:$E$6271,5,FALSE)</f>
        <v>418</v>
      </c>
      <c r="G6431" s="12">
        <f t="shared" si="101"/>
        <v>0</v>
      </c>
    </row>
    <row r="6432" spans="1:7" x14ac:dyDescent="0.25">
      <c r="A6432">
        <v>41820171</v>
      </c>
      <c r="B6432" t="s">
        <v>6312</v>
      </c>
      <c r="C6432" t="s">
        <v>7139</v>
      </c>
      <c r="D6432"/>
      <c r="E6432">
        <v>471</v>
      </c>
      <c r="F6432">
        <f>VLOOKUP(A6432,'[1]2016-2015 CDM Price Difference'!$A$5:$E$6271,5,FALSE)</f>
        <v>471</v>
      </c>
      <c r="G6432" s="12">
        <f t="shared" si="101"/>
        <v>0</v>
      </c>
    </row>
    <row r="6433" spans="1:7" x14ac:dyDescent="0.25">
      <c r="A6433">
        <v>41820172</v>
      </c>
      <c r="B6433" t="s">
        <v>6313</v>
      </c>
      <c r="C6433" t="s">
        <v>7139</v>
      </c>
      <c r="D6433"/>
      <c r="E6433">
        <v>439</v>
      </c>
      <c r="F6433">
        <f>VLOOKUP(A6433,'[1]2016-2015 CDM Price Difference'!$A$5:$E$6271,5,FALSE)</f>
        <v>439</v>
      </c>
      <c r="G6433" s="12">
        <f t="shared" si="101"/>
        <v>0</v>
      </c>
    </row>
    <row r="6434" spans="1:7" x14ac:dyDescent="0.25">
      <c r="A6434">
        <v>41820173</v>
      </c>
      <c r="B6434" t="s">
        <v>6315</v>
      </c>
      <c r="C6434" t="s">
        <v>7139</v>
      </c>
      <c r="D6434"/>
      <c r="E6434">
        <v>418</v>
      </c>
      <c r="F6434">
        <f>VLOOKUP(A6434,'[1]2016-2015 CDM Price Difference'!$A$5:$E$6271,5,FALSE)</f>
        <v>418</v>
      </c>
      <c r="G6434" s="12">
        <f t="shared" si="101"/>
        <v>0</v>
      </c>
    </row>
    <row r="6435" spans="1:7" x14ac:dyDescent="0.25">
      <c r="A6435">
        <v>41820174</v>
      </c>
      <c r="B6435" t="s">
        <v>6314</v>
      </c>
      <c r="C6435" t="s">
        <v>7139</v>
      </c>
      <c r="D6435"/>
      <c r="E6435">
        <v>630</v>
      </c>
      <c r="F6435">
        <f>VLOOKUP(A6435,'[1]2016-2015 CDM Price Difference'!$A$5:$E$6271,5,FALSE)</f>
        <v>630</v>
      </c>
      <c r="G6435" s="12">
        <f t="shared" si="101"/>
        <v>0</v>
      </c>
    </row>
    <row r="6436" spans="1:7" x14ac:dyDescent="0.25">
      <c r="A6436">
        <v>41820175</v>
      </c>
      <c r="B6436" t="s">
        <v>6316</v>
      </c>
      <c r="C6436" t="s">
        <v>7139</v>
      </c>
      <c r="D6436"/>
      <c r="E6436">
        <v>418</v>
      </c>
      <c r="F6436">
        <f>VLOOKUP(A6436,'[1]2016-2015 CDM Price Difference'!$A$5:$E$6271,5,FALSE)</f>
        <v>418</v>
      </c>
      <c r="G6436" s="12">
        <f t="shared" si="101"/>
        <v>0</v>
      </c>
    </row>
    <row r="6437" spans="1:7" x14ac:dyDescent="0.25">
      <c r="A6437">
        <v>41820176</v>
      </c>
      <c r="B6437" t="s">
        <v>6317</v>
      </c>
      <c r="C6437" t="s">
        <v>7139</v>
      </c>
      <c r="D6437"/>
      <c r="E6437">
        <v>418</v>
      </c>
      <c r="F6437">
        <f>VLOOKUP(A6437,'[1]2016-2015 CDM Price Difference'!$A$5:$E$6271,5,FALSE)</f>
        <v>418</v>
      </c>
      <c r="G6437" s="12">
        <f t="shared" si="101"/>
        <v>0</v>
      </c>
    </row>
    <row r="6438" spans="1:7" x14ac:dyDescent="0.25">
      <c r="A6438">
        <v>41820177</v>
      </c>
      <c r="B6438" t="s">
        <v>6318</v>
      </c>
      <c r="C6438" t="s">
        <v>7139</v>
      </c>
      <c r="D6438"/>
      <c r="E6438">
        <v>418</v>
      </c>
      <c r="F6438">
        <f>VLOOKUP(A6438,'[1]2016-2015 CDM Price Difference'!$A$5:$E$6271,5,FALSE)</f>
        <v>418</v>
      </c>
      <c r="G6438" s="12">
        <f t="shared" si="101"/>
        <v>0</v>
      </c>
    </row>
    <row r="6439" spans="1:7" x14ac:dyDescent="0.25">
      <c r="A6439">
        <v>41820178</v>
      </c>
      <c r="B6439" t="s">
        <v>7167</v>
      </c>
      <c r="C6439" t="s">
        <v>7139</v>
      </c>
      <c r="D6439"/>
      <c r="E6439">
        <v>439</v>
      </c>
      <c r="F6439">
        <f>VLOOKUP(A6439,'[1]2016-2015 CDM Price Difference'!$A$5:$E$6271,5,FALSE)</f>
        <v>439</v>
      </c>
      <c r="G6439" s="12">
        <f t="shared" si="101"/>
        <v>0</v>
      </c>
    </row>
    <row r="6440" spans="1:7" x14ac:dyDescent="0.25">
      <c r="A6440">
        <v>41820179</v>
      </c>
      <c r="B6440" t="s">
        <v>7168</v>
      </c>
      <c r="C6440" t="s">
        <v>7139</v>
      </c>
      <c r="D6440"/>
      <c r="E6440">
        <v>130</v>
      </c>
      <c r="F6440">
        <f>VLOOKUP(A6440,'[1]2016-2015 CDM Price Difference'!$A$5:$E$6271,5,FALSE)</f>
        <v>130</v>
      </c>
      <c r="G6440" s="12">
        <f t="shared" si="101"/>
        <v>0</v>
      </c>
    </row>
    <row r="6441" spans="1:7" x14ac:dyDescent="0.25">
      <c r="A6441">
        <v>41820180</v>
      </c>
      <c r="B6441" t="s">
        <v>6321</v>
      </c>
      <c r="C6441" t="s">
        <v>7139</v>
      </c>
      <c r="D6441"/>
      <c r="E6441">
        <v>140</v>
      </c>
      <c r="F6441">
        <f>VLOOKUP(A6441,'[1]2016-2015 CDM Price Difference'!$A$5:$E$6271,5,FALSE)</f>
        <v>140</v>
      </c>
      <c r="G6441" s="12">
        <f t="shared" si="101"/>
        <v>0</v>
      </c>
    </row>
    <row r="6442" spans="1:7" x14ac:dyDescent="0.25">
      <c r="A6442">
        <v>41820181</v>
      </c>
      <c r="B6442" t="s">
        <v>6322</v>
      </c>
      <c r="C6442" t="s">
        <v>7139</v>
      </c>
      <c r="D6442"/>
      <c r="E6442">
        <v>140.96</v>
      </c>
      <c r="F6442">
        <f>VLOOKUP(A6442,'[1]2016-2015 CDM Price Difference'!$A$5:$E$6271,5,FALSE)</f>
        <v>140.96</v>
      </c>
      <c r="G6442" s="12">
        <f t="shared" si="101"/>
        <v>0</v>
      </c>
    </row>
    <row r="6443" spans="1:7" x14ac:dyDescent="0.25">
      <c r="A6443">
        <v>41820182</v>
      </c>
      <c r="B6443" t="s">
        <v>7169</v>
      </c>
      <c r="C6443" t="s">
        <v>7139</v>
      </c>
      <c r="D6443"/>
      <c r="E6443">
        <v>140.96</v>
      </c>
      <c r="F6443">
        <f>VLOOKUP(A6443,'[1]2016-2015 CDM Price Difference'!$A$5:$E$6271,5,FALSE)</f>
        <v>140.96</v>
      </c>
      <c r="G6443" s="12">
        <f t="shared" ref="G6443:G6506" si="102">E6443-F6443</f>
        <v>0</v>
      </c>
    </row>
    <row r="6444" spans="1:7" x14ac:dyDescent="0.25">
      <c r="A6444">
        <v>41820183</v>
      </c>
      <c r="B6444" t="s">
        <v>6324</v>
      </c>
      <c r="C6444" t="s">
        <v>7139</v>
      </c>
      <c r="D6444"/>
      <c r="E6444">
        <v>140.96</v>
      </c>
      <c r="F6444">
        <f>VLOOKUP(A6444,'[1]2016-2015 CDM Price Difference'!$A$5:$E$6271,5,FALSE)</f>
        <v>140.96</v>
      </c>
      <c r="G6444" s="12">
        <f t="shared" si="102"/>
        <v>0</v>
      </c>
    </row>
    <row r="6445" spans="1:7" x14ac:dyDescent="0.25">
      <c r="A6445">
        <v>41820184</v>
      </c>
      <c r="B6445" t="s">
        <v>7170</v>
      </c>
      <c r="C6445" t="s">
        <v>7139</v>
      </c>
      <c r="D6445"/>
      <c r="E6445">
        <v>193</v>
      </c>
      <c r="F6445">
        <f>VLOOKUP(A6445,'[1]2016-2015 CDM Price Difference'!$A$5:$E$6271,5,FALSE)</f>
        <v>193</v>
      </c>
      <c r="G6445" s="12">
        <f t="shared" si="102"/>
        <v>0</v>
      </c>
    </row>
    <row r="6446" spans="1:7" x14ac:dyDescent="0.25">
      <c r="A6446">
        <v>41820185</v>
      </c>
      <c r="B6446" t="s">
        <v>6326</v>
      </c>
      <c r="C6446" t="s">
        <v>7139</v>
      </c>
      <c r="D6446"/>
      <c r="E6446">
        <v>262</v>
      </c>
      <c r="F6446">
        <f>VLOOKUP(A6446,'[1]2016-2015 CDM Price Difference'!$A$5:$E$6271,5,FALSE)</f>
        <v>262</v>
      </c>
      <c r="G6446" s="12">
        <f t="shared" si="102"/>
        <v>0</v>
      </c>
    </row>
    <row r="6447" spans="1:7" x14ac:dyDescent="0.25">
      <c r="A6447">
        <v>41820186</v>
      </c>
      <c r="B6447" t="s">
        <v>6327</v>
      </c>
      <c r="C6447" t="s">
        <v>7139</v>
      </c>
      <c r="D6447"/>
      <c r="E6447">
        <v>393</v>
      </c>
      <c r="F6447">
        <f>VLOOKUP(A6447,'[1]2016-2015 CDM Price Difference'!$A$5:$E$6271,5,FALSE)</f>
        <v>393</v>
      </c>
      <c r="G6447" s="12">
        <f t="shared" si="102"/>
        <v>0</v>
      </c>
    </row>
    <row r="6448" spans="1:7" x14ac:dyDescent="0.25">
      <c r="A6448">
        <v>41820187</v>
      </c>
      <c r="B6448" t="s">
        <v>6328</v>
      </c>
      <c r="C6448" t="s">
        <v>7139</v>
      </c>
      <c r="D6448"/>
      <c r="E6448">
        <v>290.44</v>
      </c>
      <c r="F6448">
        <f>VLOOKUP(A6448,'[1]2016-2015 CDM Price Difference'!$A$5:$E$6271,5,FALSE)</f>
        <v>290.44</v>
      </c>
      <c r="G6448" s="12">
        <f t="shared" si="102"/>
        <v>0</v>
      </c>
    </row>
    <row r="6449" spans="1:7" x14ac:dyDescent="0.25">
      <c r="A6449">
        <v>41820188</v>
      </c>
      <c r="B6449" t="s">
        <v>6329</v>
      </c>
      <c r="C6449" t="s">
        <v>7139</v>
      </c>
      <c r="D6449"/>
      <c r="E6449">
        <v>228</v>
      </c>
      <c r="F6449">
        <f>VLOOKUP(A6449,'[1]2016-2015 CDM Price Difference'!$A$5:$E$6271,5,FALSE)</f>
        <v>228</v>
      </c>
      <c r="G6449" s="12">
        <f t="shared" si="102"/>
        <v>0</v>
      </c>
    </row>
    <row r="6450" spans="1:7" x14ac:dyDescent="0.25">
      <c r="A6450">
        <v>41820189</v>
      </c>
      <c r="B6450" t="s">
        <v>6330</v>
      </c>
      <c r="C6450" t="s">
        <v>7139</v>
      </c>
      <c r="D6450"/>
      <c r="E6450">
        <v>290.44</v>
      </c>
      <c r="F6450">
        <f>VLOOKUP(A6450,'[1]2016-2015 CDM Price Difference'!$A$5:$E$6271,5,FALSE)</f>
        <v>290.44</v>
      </c>
      <c r="G6450" s="12">
        <f t="shared" si="102"/>
        <v>0</v>
      </c>
    </row>
    <row r="6451" spans="1:7" x14ac:dyDescent="0.25">
      <c r="A6451">
        <v>41820190</v>
      </c>
      <c r="B6451" t="s">
        <v>6331</v>
      </c>
      <c r="C6451" t="s">
        <v>7139</v>
      </c>
      <c r="D6451"/>
      <c r="E6451">
        <v>218</v>
      </c>
      <c r="F6451">
        <f>VLOOKUP(A6451,'[1]2016-2015 CDM Price Difference'!$A$5:$E$6271,5,FALSE)</f>
        <v>218</v>
      </c>
      <c r="G6451" s="12">
        <f t="shared" si="102"/>
        <v>0</v>
      </c>
    </row>
    <row r="6452" spans="1:7" x14ac:dyDescent="0.25">
      <c r="A6452">
        <v>41820191</v>
      </c>
      <c r="B6452" t="s">
        <v>7171</v>
      </c>
      <c r="C6452" t="s">
        <v>7139</v>
      </c>
      <c r="D6452"/>
      <c r="E6452">
        <v>153</v>
      </c>
      <c r="F6452">
        <f>VLOOKUP(A6452,'[1]2016-2015 CDM Price Difference'!$A$5:$E$6271,5,FALSE)</f>
        <v>153</v>
      </c>
      <c r="G6452" s="12">
        <f t="shared" si="102"/>
        <v>0</v>
      </c>
    </row>
    <row r="6453" spans="1:7" x14ac:dyDescent="0.25">
      <c r="A6453">
        <v>41820192</v>
      </c>
      <c r="B6453" t="s">
        <v>6333</v>
      </c>
      <c r="C6453" t="s">
        <v>7139</v>
      </c>
      <c r="D6453"/>
      <c r="E6453">
        <v>212</v>
      </c>
      <c r="F6453">
        <f>VLOOKUP(A6453,'[1]2016-2015 CDM Price Difference'!$A$5:$E$6271,5,FALSE)</f>
        <v>212</v>
      </c>
      <c r="G6453" s="12">
        <f t="shared" si="102"/>
        <v>0</v>
      </c>
    </row>
    <row r="6454" spans="1:7" x14ac:dyDescent="0.25">
      <c r="A6454">
        <v>41820193</v>
      </c>
      <c r="B6454" t="s">
        <v>6334</v>
      </c>
      <c r="C6454" t="s">
        <v>7139</v>
      </c>
      <c r="D6454"/>
      <c r="E6454">
        <v>142</v>
      </c>
      <c r="F6454">
        <f>VLOOKUP(A6454,'[1]2016-2015 CDM Price Difference'!$A$5:$E$6271,5,FALSE)</f>
        <v>142</v>
      </c>
      <c r="G6454" s="12">
        <f t="shared" si="102"/>
        <v>0</v>
      </c>
    </row>
    <row r="6455" spans="1:7" x14ac:dyDescent="0.25">
      <c r="A6455">
        <v>41820194</v>
      </c>
      <c r="B6455" t="s">
        <v>6335</v>
      </c>
      <c r="C6455" t="s">
        <v>7139</v>
      </c>
      <c r="D6455"/>
      <c r="E6455">
        <v>153</v>
      </c>
      <c r="F6455">
        <f>VLOOKUP(A6455,'[1]2016-2015 CDM Price Difference'!$A$5:$E$6271,5,FALSE)</f>
        <v>153</v>
      </c>
      <c r="G6455" s="12">
        <f t="shared" si="102"/>
        <v>0</v>
      </c>
    </row>
    <row r="6456" spans="1:7" x14ac:dyDescent="0.25">
      <c r="A6456">
        <v>41820195</v>
      </c>
      <c r="B6456" t="s">
        <v>6336</v>
      </c>
      <c r="C6456" t="s">
        <v>7139</v>
      </c>
      <c r="D6456"/>
      <c r="E6456">
        <v>61</v>
      </c>
      <c r="F6456">
        <f>VLOOKUP(A6456,'[1]2016-2015 CDM Price Difference'!$A$5:$E$6271,5,FALSE)</f>
        <v>61</v>
      </c>
      <c r="G6456" s="12">
        <f t="shared" si="102"/>
        <v>0</v>
      </c>
    </row>
    <row r="6457" spans="1:7" x14ac:dyDescent="0.25">
      <c r="A6457">
        <v>41820196</v>
      </c>
      <c r="B6457" t="s">
        <v>6337</v>
      </c>
      <c r="C6457" t="s">
        <v>7139</v>
      </c>
      <c r="D6457"/>
      <c r="E6457">
        <v>103</v>
      </c>
      <c r="F6457">
        <f>VLOOKUP(A6457,'[1]2016-2015 CDM Price Difference'!$A$5:$E$6271,5,FALSE)</f>
        <v>103</v>
      </c>
      <c r="G6457" s="12">
        <f t="shared" si="102"/>
        <v>0</v>
      </c>
    </row>
    <row r="6458" spans="1:7" x14ac:dyDescent="0.25">
      <c r="A6458">
        <v>41820197</v>
      </c>
      <c r="B6458" t="s">
        <v>6338</v>
      </c>
      <c r="C6458" t="s">
        <v>7139</v>
      </c>
      <c r="D6458"/>
      <c r="E6458">
        <v>143</v>
      </c>
      <c r="F6458">
        <f>VLOOKUP(A6458,'[1]2016-2015 CDM Price Difference'!$A$5:$E$6271,5,FALSE)</f>
        <v>143</v>
      </c>
      <c r="G6458" s="12">
        <f t="shared" si="102"/>
        <v>0</v>
      </c>
    </row>
    <row r="6459" spans="1:7" x14ac:dyDescent="0.25">
      <c r="A6459">
        <v>41820198</v>
      </c>
      <c r="B6459" t="s">
        <v>6339</v>
      </c>
      <c r="C6459" t="s">
        <v>7139</v>
      </c>
      <c r="D6459"/>
      <c r="E6459">
        <v>103</v>
      </c>
      <c r="F6459">
        <f>VLOOKUP(A6459,'[1]2016-2015 CDM Price Difference'!$A$5:$E$6271,5,FALSE)</f>
        <v>103</v>
      </c>
      <c r="G6459" s="12">
        <f t="shared" si="102"/>
        <v>0</v>
      </c>
    </row>
    <row r="6460" spans="1:7" x14ac:dyDescent="0.25">
      <c r="A6460">
        <v>41820199</v>
      </c>
      <c r="B6460" t="s">
        <v>6340</v>
      </c>
      <c r="C6460" t="s">
        <v>7139</v>
      </c>
      <c r="D6460"/>
      <c r="E6460">
        <v>103</v>
      </c>
      <c r="F6460">
        <f>VLOOKUP(A6460,'[1]2016-2015 CDM Price Difference'!$A$5:$E$6271,5,FALSE)</f>
        <v>103</v>
      </c>
      <c r="G6460" s="12">
        <f t="shared" si="102"/>
        <v>0</v>
      </c>
    </row>
    <row r="6461" spans="1:7" x14ac:dyDescent="0.25">
      <c r="A6461">
        <v>41820200</v>
      </c>
      <c r="B6461" t="s">
        <v>7172</v>
      </c>
      <c r="C6461" t="s">
        <v>7139</v>
      </c>
      <c r="D6461"/>
      <c r="E6461">
        <v>91</v>
      </c>
      <c r="F6461">
        <f>VLOOKUP(A6461,'[1]2016-2015 CDM Price Difference'!$A$5:$E$6271,5,FALSE)</f>
        <v>91</v>
      </c>
      <c r="G6461" s="12">
        <f t="shared" si="102"/>
        <v>0</v>
      </c>
    </row>
    <row r="6462" spans="1:7" x14ac:dyDescent="0.25">
      <c r="A6462">
        <v>41820201</v>
      </c>
      <c r="B6462" t="s">
        <v>6342</v>
      </c>
      <c r="C6462" t="s">
        <v>7139</v>
      </c>
      <c r="D6462"/>
      <c r="E6462">
        <v>83</v>
      </c>
      <c r="F6462">
        <f>VLOOKUP(A6462,'[1]2016-2015 CDM Price Difference'!$A$5:$E$6271,5,FALSE)</f>
        <v>83</v>
      </c>
      <c r="G6462" s="12">
        <f t="shared" si="102"/>
        <v>0</v>
      </c>
    </row>
    <row r="6463" spans="1:7" x14ac:dyDescent="0.25">
      <c r="A6463">
        <v>41820202</v>
      </c>
      <c r="B6463" t="s">
        <v>6343</v>
      </c>
      <c r="C6463" t="s">
        <v>7139</v>
      </c>
      <c r="D6463"/>
      <c r="E6463">
        <v>131</v>
      </c>
      <c r="F6463">
        <f>VLOOKUP(A6463,'[1]2016-2015 CDM Price Difference'!$A$5:$E$6271,5,FALSE)</f>
        <v>131</v>
      </c>
      <c r="G6463" s="12">
        <f t="shared" si="102"/>
        <v>0</v>
      </c>
    </row>
    <row r="6464" spans="1:7" x14ac:dyDescent="0.25">
      <c r="A6464">
        <v>41820203</v>
      </c>
      <c r="B6464" t="s">
        <v>6344</v>
      </c>
      <c r="C6464" t="s">
        <v>7139</v>
      </c>
      <c r="D6464"/>
      <c r="E6464">
        <v>189</v>
      </c>
      <c r="F6464">
        <f>VLOOKUP(A6464,'[1]2016-2015 CDM Price Difference'!$A$5:$E$6271,5,FALSE)</f>
        <v>189</v>
      </c>
      <c r="G6464" s="12">
        <f t="shared" si="102"/>
        <v>0</v>
      </c>
    </row>
    <row r="6465" spans="1:7" x14ac:dyDescent="0.25">
      <c r="A6465">
        <v>41820204</v>
      </c>
      <c r="B6465" t="s">
        <v>6345</v>
      </c>
      <c r="C6465" t="s">
        <v>7139</v>
      </c>
      <c r="D6465"/>
      <c r="E6465">
        <v>251</v>
      </c>
      <c r="F6465">
        <f>VLOOKUP(A6465,'[1]2016-2015 CDM Price Difference'!$A$5:$E$6271,5,FALSE)</f>
        <v>251</v>
      </c>
      <c r="G6465" s="12">
        <f t="shared" si="102"/>
        <v>0</v>
      </c>
    </row>
    <row r="6466" spans="1:7" x14ac:dyDescent="0.25">
      <c r="A6466">
        <v>41820205</v>
      </c>
      <c r="B6466" t="s">
        <v>6346</v>
      </c>
      <c r="C6466" t="s">
        <v>7139</v>
      </c>
      <c r="D6466"/>
      <c r="E6466">
        <v>218</v>
      </c>
      <c r="F6466">
        <f>VLOOKUP(A6466,'[1]2016-2015 CDM Price Difference'!$A$5:$E$6271,5,FALSE)</f>
        <v>218</v>
      </c>
      <c r="G6466" s="12">
        <f t="shared" si="102"/>
        <v>0</v>
      </c>
    </row>
    <row r="6467" spans="1:7" x14ac:dyDescent="0.25">
      <c r="A6467">
        <v>41820206</v>
      </c>
      <c r="B6467" t="s">
        <v>6347</v>
      </c>
      <c r="C6467" t="s">
        <v>7139</v>
      </c>
      <c r="D6467"/>
      <c r="E6467">
        <v>57</v>
      </c>
      <c r="F6467">
        <f>VLOOKUP(A6467,'[1]2016-2015 CDM Price Difference'!$A$5:$E$6271,5,FALSE)</f>
        <v>57</v>
      </c>
      <c r="G6467" s="12">
        <f t="shared" si="102"/>
        <v>0</v>
      </c>
    </row>
    <row r="6468" spans="1:7" x14ac:dyDescent="0.25">
      <c r="A6468">
        <v>41820207</v>
      </c>
      <c r="B6468" t="s">
        <v>7173</v>
      </c>
      <c r="C6468" t="s">
        <v>7139</v>
      </c>
      <c r="D6468"/>
      <c r="E6468">
        <v>97</v>
      </c>
      <c r="F6468">
        <f>VLOOKUP(A6468,'[1]2016-2015 CDM Price Difference'!$A$5:$E$6271,5,FALSE)</f>
        <v>97</v>
      </c>
      <c r="G6468" s="12">
        <f t="shared" si="102"/>
        <v>0</v>
      </c>
    </row>
    <row r="6469" spans="1:7" x14ac:dyDescent="0.25">
      <c r="A6469">
        <v>41820208</v>
      </c>
      <c r="B6469" t="s">
        <v>7174</v>
      </c>
      <c r="C6469" t="s">
        <v>7139</v>
      </c>
      <c r="D6469"/>
      <c r="E6469">
        <v>192</v>
      </c>
      <c r="F6469">
        <f>VLOOKUP(A6469,'[1]2016-2015 CDM Price Difference'!$A$5:$E$6271,5,FALSE)</f>
        <v>192</v>
      </c>
      <c r="G6469" s="12">
        <f t="shared" si="102"/>
        <v>0</v>
      </c>
    </row>
    <row r="6470" spans="1:7" x14ac:dyDescent="0.25">
      <c r="A6470">
        <v>41820209</v>
      </c>
      <c r="B6470" t="s">
        <v>7175</v>
      </c>
      <c r="C6470" t="s">
        <v>7139</v>
      </c>
      <c r="D6470"/>
      <c r="E6470">
        <v>269</v>
      </c>
      <c r="F6470">
        <f>VLOOKUP(A6470,'[1]2016-2015 CDM Price Difference'!$A$5:$E$6271,5,FALSE)</f>
        <v>269</v>
      </c>
      <c r="G6470" s="12">
        <f t="shared" si="102"/>
        <v>0</v>
      </c>
    </row>
    <row r="6471" spans="1:7" x14ac:dyDescent="0.25">
      <c r="A6471">
        <v>41820210</v>
      </c>
      <c r="B6471" t="s">
        <v>7176</v>
      </c>
      <c r="C6471" t="s">
        <v>7139</v>
      </c>
      <c r="D6471"/>
      <c r="E6471">
        <v>320</v>
      </c>
      <c r="F6471">
        <f>VLOOKUP(A6471,'[1]2016-2015 CDM Price Difference'!$A$5:$E$6271,5,FALSE)</f>
        <v>320</v>
      </c>
      <c r="G6471" s="12">
        <f t="shared" si="102"/>
        <v>0</v>
      </c>
    </row>
    <row r="6472" spans="1:7" x14ac:dyDescent="0.25">
      <c r="A6472">
        <v>41820211</v>
      </c>
      <c r="B6472" t="s">
        <v>7177</v>
      </c>
      <c r="C6472" t="s">
        <v>7139</v>
      </c>
      <c r="D6472"/>
      <c r="E6472">
        <v>413</v>
      </c>
      <c r="F6472">
        <f>VLOOKUP(A6472,'[1]2016-2015 CDM Price Difference'!$A$5:$E$6271,5,FALSE)</f>
        <v>413</v>
      </c>
      <c r="G6472" s="12">
        <f t="shared" si="102"/>
        <v>0</v>
      </c>
    </row>
    <row r="6473" spans="1:7" x14ac:dyDescent="0.25">
      <c r="A6473">
        <v>41820212</v>
      </c>
      <c r="B6473" t="s">
        <v>7174</v>
      </c>
      <c r="C6473" t="s">
        <v>7139</v>
      </c>
      <c r="D6473"/>
      <c r="E6473">
        <v>192</v>
      </c>
      <c r="F6473">
        <f>VLOOKUP(A6473,'[1]2016-2015 CDM Price Difference'!$A$5:$E$6271,5,FALSE)</f>
        <v>192</v>
      </c>
      <c r="G6473" s="12">
        <f t="shared" si="102"/>
        <v>0</v>
      </c>
    </row>
    <row r="6474" spans="1:7" x14ac:dyDescent="0.25">
      <c r="A6474">
        <v>41820213</v>
      </c>
      <c r="B6474" t="s">
        <v>7178</v>
      </c>
      <c r="C6474" t="s">
        <v>7139</v>
      </c>
      <c r="D6474"/>
      <c r="E6474">
        <v>269</v>
      </c>
      <c r="F6474">
        <f>VLOOKUP(A6474,'[1]2016-2015 CDM Price Difference'!$A$5:$E$6271,5,FALSE)</f>
        <v>269</v>
      </c>
      <c r="G6474" s="12">
        <f t="shared" si="102"/>
        <v>0</v>
      </c>
    </row>
    <row r="6475" spans="1:7" x14ac:dyDescent="0.25">
      <c r="A6475">
        <v>41820214</v>
      </c>
      <c r="B6475" t="s">
        <v>7179</v>
      </c>
      <c r="C6475" t="s">
        <v>7139</v>
      </c>
      <c r="D6475"/>
      <c r="E6475">
        <v>320</v>
      </c>
      <c r="F6475">
        <f>VLOOKUP(A6475,'[1]2016-2015 CDM Price Difference'!$A$5:$E$6271,5,FALSE)</f>
        <v>320</v>
      </c>
      <c r="G6475" s="12">
        <f t="shared" si="102"/>
        <v>0</v>
      </c>
    </row>
    <row r="6476" spans="1:7" x14ac:dyDescent="0.25">
      <c r="A6476">
        <v>41820215</v>
      </c>
      <c r="B6476" t="s">
        <v>6352</v>
      </c>
      <c r="C6476" t="s">
        <v>7139</v>
      </c>
      <c r="D6476"/>
      <c r="E6476">
        <v>383</v>
      </c>
      <c r="F6476">
        <f>VLOOKUP(A6476,'[1]2016-2015 CDM Price Difference'!$A$5:$E$6271,5,FALSE)</f>
        <v>383</v>
      </c>
      <c r="G6476" s="12">
        <f t="shared" si="102"/>
        <v>0</v>
      </c>
    </row>
    <row r="6477" spans="1:7" x14ac:dyDescent="0.25">
      <c r="A6477">
        <v>41820216</v>
      </c>
      <c r="B6477" t="s">
        <v>7180</v>
      </c>
      <c r="C6477" t="s">
        <v>7139</v>
      </c>
      <c r="D6477"/>
      <c r="E6477">
        <v>216</v>
      </c>
      <c r="F6477">
        <f>VLOOKUP(A6477,'[1]2016-2015 CDM Price Difference'!$A$5:$E$6271,5,FALSE)</f>
        <v>216</v>
      </c>
      <c r="G6477" s="12">
        <f t="shared" si="102"/>
        <v>0</v>
      </c>
    </row>
    <row r="6478" spans="1:7" x14ac:dyDescent="0.25">
      <c r="A6478">
        <v>41820217</v>
      </c>
      <c r="B6478" t="s">
        <v>7181</v>
      </c>
      <c r="C6478" t="s">
        <v>7139</v>
      </c>
      <c r="D6478"/>
      <c r="E6478">
        <v>225</v>
      </c>
      <c r="F6478">
        <f>VLOOKUP(A6478,'[1]2016-2015 CDM Price Difference'!$A$5:$E$6271,5,FALSE)</f>
        <v>225</v>
      </c>
      <c r="G6478" s="12">
        <f t="shared" si="102"/>
        <v>0</v>
      </c>
    </row>
    <row r="6479" spans="1:7" x14ac:dyDescent="0.25">
      <c r="A6479">
        <v>41820218</v>
      </c>
      <c r="B6479" t="s">
        <v>7182</v>
      </c>
      <c r="C6479" t="s">
        <v>7139</v>
      </c>
      <c r="D6479"/>
      <c r="E6479">
        <v>255</v>
      </c>
      <c r="F6479">
        <f>VLOOKUP(A6479,'[1]2016-2015 CDM Price Difference'!$A$5:$E$6271,5,FALSE)</f>
        <v>255</v>
      </c>
      <c r="G6479" s="12">
        <f t="shared" si="102"/>
        <v>0</v>
      </c>
    </row>
    <row r="6480" spans="1:7" x14ac:dyDescent="0.25">
      <c r="A6480">
        <v>41820219</v>
      </c>
      <c r="B6480" t="s">
        <v>7183</v>
      </c>
      <c r="C6480" t="s">
        <v>7139</v>
      </c>
      <c r="D6480"/>
      <c r="E6480">
        <v>320</v>
      </c>
      <c r="F6480">
        <f>VLOOKUP(A6480,'[1]2016-2015 CDM Price Difference'!$A$5:$E$6271,5,FALSE)</f>
        <v>320</v>
      </c>
      <c r="G6480" s="12">
        <f t="shared" si="102"/>
        <v>0</v>
      </c>
    </row>
    <row r="6481" spans="1:7" x14ac:dyDescent="0.25">
      <c r="A6481">
        <v>41820220</v>
      </c>
      <c r="B6481" t="s">
        <v>6357</v>
      </c>
      <c r="C6481" t="s">
        <v>7139</v>
      </c>
      <c r="D6481"/>
      <c r="E6481">
        <v>383</v>
      </c>
      <c r="F6481">
        <f>VLOOKUP(A6481,'[1]2016-2015 CDM Price Difference'!$A$5:$E$6271,5,FALSE)</f>
        <v>383</v>
      </c>
      <c r="G6481" s="12">
        <f t="shared" si="102"/>
        <v>0</v>
      </c>
    </row>
    <row r="6482" spans="1:7" x14ac:dyDescent="0.25">
      <c r="A6482">
        <v>41820221</v>
      </c>
      <c r="B6482" t="s">
        <v>6358</v>
      </c>
      <c r="C6482" t="s">
        <v>7139</v>
      </c>
      <c r="D6482"/>
      <c r="E6482">
        <v>216</v>
      </c>
      <c r="F6482">
        <f>VLOOKUP(A6482,'[1]2016-2015 CDM Price Difference'!$A$5:$E$6271,5,FALSE)</f>
        <v>216</v>
      </c>
      <c r="G6482" s="12">
        <f t="shared" si="102"/>
        <v>0</v>
      </c>
    </row>
    <row r="6483" spans="1:7" x14ac:dyDescent="0.25">
      <c r="A6483">
        <v>41820222</v>
      </c>
      <c r="B6483" t="s">
        <v>7184</v>
      </c>
      <c r="C6483" t="s">
        <v>7139</v>
      </c>
      <c r="D6483"/>
      <c r="E6483">
        <v>288</v>
      </c>
      <c r="F6483">
        <f>VLOOKUP(A6483,'[1]2016-2015 CDM Price Difference'!$A$5:$E$6271,5,FALSE)</f>
        <v>288</v>
      </c>
      <c r="G6483" s="12">
        <f t="shared" si="102"/>
        <v>0</v>
      </c>
    </row>
    <row r="6484" spans="1:7" x14ac:dyDescent="0.25">
      <c r="A6484">
        <v>41820223</v>
      </c>
      <c r="B6484" t="s">
        <v>7185</v>
      </c>
      <c r="C6484" t="s">
        <v>7139</v>
      </c>
      <c r="D6484"/>
      <c r="E6484">
        <v>361</v>
      </c>
      <c r="F6484">
        <f>VLOOKUP(A6484,'[1]2016-2015 CDM Price Difference'!$A$5:$E$6271,5,FALSE)</f>
        <v>361</v>
      </c>
      <c r="G6484" s="12">
        <f t="shared" si="102"/>
        <v>0</v>
      </c>
    </row>
    <row r="6485" spans="1:7" x14ac:dyDescent="0.25">
      <c r="A6485">
        <v>41820227</v>
      </c>
      <c r="B6485" t="s">
        <v>7186</v>
      </c>
      <c r="C6485" t="s">
        <v>7139</v>
      </c>
      <c r="D6485"/>
      <c r="E6485">
        <v>383</v>
      </c>
      <c r="F6485">
        <f>VLOOKUP(A6485,'[1]2016-2015 CDM Price Difference'!$A$5:$E$6271,5,FALSE)</f>
        <v>383</v>
      </c>
      <c r="G6485" s="12">
        <f t="shared" si="102"/>
        <v>0</v>
      </c>
    </row>
    <row r="6486" spans="1:7" x14ac:dyDescent="0.25">
      <c r="A6486">
        <v>41820228</v>
      </c>
      <c r="B6486" t="s">
        <v>6362</v>
      </c>
      <c r="C6486" t="s">
        <v>7139</v>
      </c>
      <c r="D6486"/>
      <c r="E6486">
        <v>216</v>
      </c>
      <c r="F6486">
        <f>VLOOKUP(A6486,'[1]2016-2015 CDM Price Difference'!$A$5:$E$6271,5,FALSE)</f>
        <v>216</v>
      </c>
      <c r="G6486" s="12">
        <f t="shared" si="102"/>
        <v>0</v>
      </c>
    </row>
    <row r="6487" spans="1:7" x14ac:dyDescent="0.25">
      <c r="A6487">
        <v>41820229</v>
      </c>
      <c r="B6487" t="s">
        <v>7187</v>
      </c>
      <c r="C6487" t="s">
        <v>7139</v>
      </c>
      <c r="D6487"/>
      <c r="E6487">
        <v>252</v>
      </c>
      <c r="F6487">
        <f>VLOOKUP(A6487,'[1]2016-2015 CDM Price Difference'!$A$5:$E$6271,5,FALSE)</f>
        <v>252</v>
      </c>
      <c r="G6487" s="12">
        <f t="shared" si="102"/>
        <v>0</v>
      </c>
    </row>
    <row r="6488" spans="1:7" x14ac:dyDescent="0.25">
      <c r="A6488">
        <v>41820230</v>
      </c>
      <c r="B6488" t="s">
        <v>7188</v>
      </c>
      <c r="C6488" t="s">
        <v>7139</v>
      </c>
      <c r="D6488"/>
      <c r="E6488">
        <v>255</v>
      </c>
      <c r="F6488">
        <f>VLOOKUP(A6488,'[1]2016-2015 CDM Price Difference'!$A$5:$E$6271,5,FALSE)</f>
        <v>255</v>
      </c>
      <c r="G6488" s="12">
        <f t="shared" si="102"/>
        <v>0</v>
      </c>
    </row>
    <row r="6489" spans="1:7" x14ac:dyDescent="0.25">
      <c r="A6489">
        <v>41820231</v>
      </c>
      <c r="B6489" t="s">
        <v>7189</v>
      </c>
      <c r="C6489" t="s">
        <v>7139</v>
      </c>
      <c r="D6489"/>
      <c r="E6489">
        <v>336</v>
      </c>
      <c r="F6489">
        <f>VLOOKUP(A6489,'[1]2016-2015 CDM Price Difference'!$A$5:$E$6271,5,FALSE)</f>
        <v>336</v>
      </c>
      <c r="G6489" s="12">
        <f t="shared" si="102"/>
        <v>0</v>
      </c>
    </row>
    <row r="6490" spans="1:7" x14ac:dyDescent="0.25">
      <c r="A6490">
        <v>41820232</v>
      </c>
      <c r="B6490" t="s">
        <v>7190</v>
      </c>
      <c r="C6490" t="s">
        <v>7139</v>
      </c>
      <c r="D6490"/>
      <c r="E6490">
        <v>383</v>
      </c>
      <c r="F6490">
        <f>VLOOKUP(A6490,'[1]2016-2015 CDM Price Difference'!$A$5:$E$6271,5,FALSE)</f>
        <v>383</v>
      </c>
      <c r="G6490" s="12">
        <f t="shared" si="102"/>
        <v>0</v>
      </c>
    </row>
    <row r="6491" spans="1:7" x14ac:dyDescent="0.25">
      <c r="A6491">
        <v>41820233</v>
      </c>
      <c r="B6491" t="s">
        <v>7191</v>
      </c>
      <c r="C6491" t="s">
        <v>7139</v>
      </c>
      <c r="D6491"/>
      <c r="E6491">
        <v>752.97</v>
      </c>
      <c r="F6491">
        <f>VLOOKUP(A6491,'[1]2016-2015 CDM Price Difference'!$A$5:$E$6271,5,FALSE)</f>
        <v>752.97</v>
      </c>
      <c r="G6491" s="12">
        <f t="shared" si="102"/>
        <v>0</v>
      </c>
    </row>
    <row r="6492" spans="1:7" x14ac:dyDescent="0.25">
      <c r="A6492">
        <v>41820234</v>
      </c>
      <c r="B6492" t="s">
        <v>6369</v>
      </c>
      <c r="C6492" t="s">
        <v>7139</v>
      </c>
      <c r="D6492"/>
      <c r="E6492">
        <v>752.97</v>
      </c>
      <c r="F6492">
        <f>VLOOKUP(A6492,'[1]2016-2015 CDM Price Difference'!$A$5:$E$6271,5,FALSE)</f>
        <v>752.97</v>
      </c>
      <c r="G6492" s="12">
        <f t="shared" si="102"/>
        <v>0</v>
      </c>
    </row>
    <row r="6493" spans="1:7" x14ac:dyDescent="0.25">
      <c r="A6493">
        <v>41820235</v>
      </c>
      <c r="B6493" t="s">
        <v>7192</v>
      </c>
      <c r="C6493" t="s">
        <v>7139</v>
      </c>
      <c r="D6493"/>
      <c r="E6493">
        <v>752.97</v>
      </c>
      <c r="F6493">
        <f>VLOOKUP(A6493,'[1]2016-2015 CDM Price Difference'!$A$5:$E$6271,5,FALSE)</f>
        <v>752.97</v>
      </c>
      <c r="G6493" s="12">
        <f t="shared" si="102"/>
        <v>0</v>
      </c>
    </row>
    <row r="6494" spans="1:7" x14ac:dyDescent="0.25">
      <c r="A6494">
        <v>41820236</v>
      </c>
      <c r="B6494" t="s">
        <v>6371</v>
      </c>
      <c r="C6494" t="s">
        <v>7139</v>
      </c>
      <c r="D6494"/>
      <c r="E6494">
        <v>767.62</v>
      </c>
      <c r="F6494">
        <f>VLOOKUP(A6494,'[1]2016-2015 CDM Price Difference'!$A$5:$E$6271,5,FALSE)</f>
        <v>62</v>
      </c>
      <c r="G6494" s="12">
        <f t="shared" si="102"/>
        <v>705.62</v>
      </c>
    </row>
    <row r="6495" spans="1:7" x14ac:dyDescent="0.25">
      <c r="A6495">
        <v>41820237</v>
      </c>
      <c r="B6495" t="s">
        <v>7193</v>
      </c>
      <c r="C6495" t="s">
        <v>7139</v>
      </c>
      <c r="D6495"/>
      <c r="E6495">
        <v>138</v>
      </c>
      <c r="F6495">
        <f>VLOOKUP(A6495,'[1]2016-2015 CDM Price Difference'!$A$5:$E$6271,5,FALSE)</f>
        <v>138</v>
      </c>
      <c r="G6495" s="12">
        <f t="shared" si="102"/>
        <v>0</v>
      </c>
    </row>
    <row r="6496" spans="1:7" x14ac:dyDescent="0.25">
      <c r="A6496">
        <v>41820238</v>
      </c>
      <c r="B6496" t="s">
        <v>6373</v>
      </c>
      <c r="C6496" t="s">
        <v>7139</v>
      </c>
      <c r="D6496"/>
      <c r="E6496">
        <v>752.97</v>
      </c>
      <c r="F6496">
        <f>VLOOKUP(A6496,'[1]2016-2015 CDM Price Difference'!$A$5:$E$6271,5,FALSE)</f>
        <v>752.97</v>
      </c>
      <c r="G6496" s="12">
        <f t="shared" si="102"/>
        <v>0</v>
      </c>
    </row>
    <row r="6497" spans="1:7" x14ac:dyDescent="0.25">
      <c r="A6497">
        <v>41820239</v>
      </c>
      <c r="B6497" t="s">
        <v>7194</v>
      </c>
      <c r="C6497" t="s">
        <v>7139</v>
      </c>
      <c r="D6497"/>
      <c r="E6497">
        <v>152</v>
      </c>
      <c r="F6497">
        <f>VLOOKUP(A6497,'[1]2016-2015 CDM Price Difference'!$A$5:$E$6271,5,FALSE)</f>
        <v>152</v>
      </c>
      <c r="G6497" s="12">
        <f t="shared" si="102"/>
        <v>0</v>
      </c>
    </row>
    <row r="6498" spans="1:7" x14ac:dyDescent="0.25">
      <c r="A6498">
        <v>41820240</v>
      </c>
      <c r="B6498" t="s">
        <v>7195</v>
      </c>
      <c r="C6498" t="s">
        <v>7139</v>
      </c>
      <c r="D6498"/>
      <c r="E6498">
        <v>122</v>
      </c>
      <c r="F6498">
        <f>VLOOKUP(A6498,'[1]2016-2015 CDM Price Difference'!$A$5:$E$6271,5,FALSE)</f>
        <v>122</v>
      </c>
      <c r="G6498" s="12">
        <f t="shared" si="102"/>
        <v>0</v>
      </c>
    </row>
    <row r="6499" spans="1:7" x14ac:dyDescent="0.25">
      <c r="A6499">
        <v>41820241</v>
      </c>
      <c r="B6499" t="s">
        <v>7196</v>
      </c>
      <c r="C6499" t="s">
        <v>7139</v>
      </c>
      <c r="D6499"/>
      <c r="E6499">
        <v>131</v>
      </c>
      <c r="F6499">
        <f>VLOOKUP(A6499,'[1]2016-2015 CDM Price Difference'!$A$5:$E$6271,5,FALSE)</f>
        <v>131</v>
      </c>
      <c r="G6499" s="12">
        <f t="shared" si="102"/>
        <v>0</v>
      </c>
    </row>
    <row r="6500" spans="1:7" x14ac:dyDescent="0.25">
      <c r="A6500">
        <v>41820242</v>
      </c>
      <c r="B6500" t="s">
        <v>7197</v>
      </c>
      <c r="C6500" t="s">
        <v>7139</v>
      </c>
      <c r="D6500"/>
      <c r="E6500">
        <v>100</v>
      </c>
      <c r="F6500">
        <f>VLOOKUP(A6500,'[1]2016-2015 CDM Price Difference'!$A$5:$E$6271,5,FALSE)</f>
        <v>100</v>
      </c>
      <c r="G6500" s="12">
        <f t="shared" si="102"/>
        <v>0</v>
      </c>
    </row>
    <row r="6501" spans="1:7" x14ac:dyDescent="0.25">
      <c r="A6501">
        <v>41820243</v>
      </c>
      <c r="B6501" t="s">
        <v>7198</v>
      </c>
      <c r="C6501" t="s">
        <v>7139</v>
      </c>
      <c r="D6501"/>
      <c r="E6501">
        <v>193</v>
      </c>
      <c r="F6501">
        <f>VLOOKUP(A6501,'[1]2016-2015 CDM Price Difference'!$A$5:$E$6271,5,FALSE)</f>
        <v>193</v>
      </c>
      <c r="G6501" s="12">
        <f t="shared" si="102"/>
        <v>0</v>
      </c>
    </row>
    <row r="6502" spans="1:7" x14ac:dyDescent="0.25">
      <c r="A6502">
        <v>41820244</v>
      </c>
      <c r="B6502" t="s">
        <v>7199</v>
      </c>
      <c r="C6502" t="s">
        <v>7139</v>
      </c>
      <c r="D6502"/>
      <c r="E6502">
        <v>144</v>
      </c>
      <c r="F6502">
        <f>VLOOKUP(A6502,'[1]2016-2015 CDM Price Difference'!$A$5:$E$6271,5,FALSE)</f>
        <v>144</v>
      </c>
      <c r="G6502" s="12">
        <f t="shared" si="102"/>
        <v>0</v>
      </c>
    </row>
    <row r="6503" spans="1:7" x14ac:dyDescent="0.25">
      <c r="A6503">
        <v>41820245</v>
      </c>
      <c r="B6503" t="s">
        <v>7200</v>
      </c>
      <c r="C6503" t="s">
        <v>7139</v>
      </c>
      <c r="D6503"/>
      <c r="E6503">
        <v>115</v>
      </c>
      <c r="F6503">
        <f>VLOOKUP(A6503,'[1]2016-2015 CDM Price Difference'!$A$5:$E$6271,5,FALSE)</f>
        <v>115</v>
      </c>
      <c r="G6503" s="12">
        <f t="shared" si="102"/>
        <v>0</v>
      </c>
    </row>
    <row r="6504" spans="1:7" x14ac:dyDescent="0.25">
      <c r="A6504">
        <v>41820246</v>
      </c>
      <c r="B6504" t="s">
        <v>7201</v>
      </c>
      <c r="C6504" t="s">
        <v>7139</v>
      </c>
      <c r="D6504"/>
      <c r="E6504">
        <v>115</v>
      </c>
      <c r="F6504">
        <f>VLOOKUP(A6504,'[1]2016-2015 CDM Price Difference'!$A$5:$E$6271,5,FALSE)</f>
        <v>115</v>
      </c>
      <c r="G6504" s="12">
        <f t="shared" si="102"/>
        <v>0</v>
      </c>
    </row>
    <row r="6505" spans="1:7" x14ac:dyDescent="0.25">
      <c r="A6505">
        <v>41820247</v>
      </c>
      <c r="B6505" t="s">
        <v>6382</v>
      </c>
      <c r="C6505" t="s">
        <v>7139</v>
      </c>
      <c r="D6505"/>
      <c r="E6505">
        <v>289</v>
      </c>
      <c r="F6505">
        <f>VLOOKUP(A6505,'[1]2016-2015 CDM Price Difference'!$A$5:$E$6271,5,FALSE)</f>
        <v>289</v>
      </c>
      <c r="G6505" s="12">
        <f t="shared" si="102"/>
        <v>0</v>
      </c>
    </row>
    <row r="6506" spans="1:7" x14ac:dyDescent="0.25">
      <c r="A6506">
        <v>41820248</v>
      </c>
      <c r="B6506" t="s">
        <v>7202</v>
      </c>
      <c r="C6506" t="s">
        <v>7139</v>
      </c>
      <c r="D6506"/>
      <c r="E6506">
        <v>289</v>
      </c>
      <c r="F6506">
        <f>VLOOKUP(A6506,'[1]2016-2015 CDM Price Difference'!$A$5:$E$6271,5,FALSE)</f>
        <v>289</v>
      </c>
      <c r="G6506" s="12">
        <f t="shared" si="102"/>
        <v>0</v>
      </c>
    </row>
    <row r="6507" spans="1:7" x14ac:dyDescent="0.25">
      <c r="A6507">
        <v>41820249</v>
      </c>
      <c r="B6507" t="s">
        <v>7203</v>
      </c>
      <c r="C6507" t="s">
        <v>7139</v>
      </c>
      <c r="D6507"/>
      <c r="E6507">
        <v>243</v>
      </c>
      <c r="F6507">
        <f>VLOOKUP(A6507,'[1]2016-2015 CDM Price Difference'!$A$5:$E$6271,5,FALSE)</f>
        <v>243</v>
      </c>
      <c r="G6507" s="12">
        <f t="shared" ref="G6507:G6570" si="103">E6507-F6507</f>
        <v>0</v>
      </c>
    </row>
    <row r="6508" spans="1:7" x14ac:dyDescent="0.25">
      <c r="A6508">
        <v>41820250</v>
      </c>
      <c r="B6508" t="s">
        <v>7204</v>
      </c>
      <c r="C6508" t="s">
        <v>7139</v>
      </c>
      <c r="D6508"/>
      <c r="E6508">
        <v>243</v>
      </c>
      <c r="F6508">
        <f>VLOOKUP(A6508,'[1]2016-2015 CDM Price Difference'!$A$5:$E$6271,5,FALSE)</f>
        <v>243</v>
      </c>
      <c r="G6508" s="12">
        <f t="shared" si="103"/>
        <v>0</v>
      </c>
    </row>
    <row r="6509" spans="1:7" x14ac:dyDescent="0.25">
      <c r="A6509">
        <v>41820251</v>
      </c>
      <c r="B6509" t="s">
        <v>6386</v>
      </c>
      <c r="C6509" t="s">
        <v>7139</v>
      </c>
      <c r="D6509"/>
      <c r="E6509">
        <v>71</v>
      </c>
      <c r="F6509">
        <f>VLOOKUP(A6509,'[1]2016-2015 CDM Price Difference'!$A$5:$E$6271,5,FALSE)</f>
        <v>71</v>
      </c>
      <c r="G6509" s="12">
        <f t="shared" si="103"/>
        <v>0</v>
      </c>
    </row>
    <row r="6510" spans="1:7" x14ac:dyDescent="0.25">
      <c r="A6510">
        <v>41820252</v>
      </c>
      <c r="B6510" t="s">
        <v>7205</v>
      </c>
      <c r="C6510" t="s">
        <v>7139</v>
      </c>
      <c r="D6510"/>
      <c r="E6510">
        <v>166</v>
      </c>
      <c r="F6510">
        <f>VLOOKUP(A6510,'[1]2016-2015 CDM Price Difference'!$A$5:$E$6271,5,FALSE)</f>
        <v>166</v>
      </c>
      <c r="G6510" s="12">
        <f t="shared" si="103"/>
        <v>0</v>
      </c>
    </row>
    <row r="6511" spans="1:7" x14ac:dyDescent="0.25">
      <c r="A6511">
        <v>41820253</v>
      </c>
      <c r="B6511" t="s">
        <v>7206</v>
      </c>
      <c r="C6511" t="s">
        <v>7139</v>
      </c>
      <c r="D6511"/>
      <c r="E6511">
        <v>117</v>
      </c>
      <c r="F6511">
        <f>VLOOKUP(A6511,'[1]2016-2015 CDM Price Difference'!$A$5:$E$6271,5,FALSE)</f>
        <v>117</v>
      </c>
      <c r="G6511" s="12">
        <f t="shared" si="103"/>
        <v>0</v>
      </c>
    </row>
    <row r="6512" spans="1:7" x14ac:dyDescent="0.25">
      <c r="A6512">
        <v>41820254</v>
      </c>
      <c r="B6512" t="s">
        <v>7207</v>
      </c>
      <c r="C6512" t="s">
        <v>7139</v>
      </c>
      <c r="D6512"/>
      <c r="E6512">
        <v>302</v>
      </c>
      <c r="F6512">
        <f>VLOOKUP(A6512,'[1]2016-2015 CDM Price Difference'!$A$5:$E$6271,5,FALSE)</f>
        <v>302</v>
      </c>
      <c r="G6512" s="12">
        <f t="shared" si="103"/>
        <v>0</v>
      </c>
    </row>
    <row r="6513" spans="1:7" x14ac:dyDescent="0.25">
      <c r="A6513">
        <v>41820255</v>
      </c>
      <c r="B6513" t="s">
        <v>7208</v>
      </c>
      <c r="C6513" t="s">
        <v>7139</v>
      </c>
      <c r="D6513"/>
      <c r="E6513">
        <v>755</v>
      </c>
      <c r="F6513">
        <f>VLOOKUP(A6513,'[1]2016-2015 CDM Price Difference'!$A$5:$E$6271,5,FALSE)</f>
        <v>755</v>
      </c>
      <c r="G6513" s="12">
        <f t="shared" si="103"/>
        <v>0</v>
      </c>
    </row>
    <row r="6514" spans="1:7" x14ac:dyDescent="0.25">
      <c r="A6514">
        <v>41820256</v>
      </c>
      <c r="B6514" t="s">
        <v>7209</v>
      </c>
      <c r="C6514" t="s">
        <v>7139</v>
      </c>
      <c r="D6514"/>
      <c r="E6514">
        <v>89</v>
      </c>
      <c r="F6514">
        <f>VLOOKUP(A6514,'[1]2016-2015 CDM Price Difference'!$A$5:$E$6271,5,FALSE)</f>
        <v>89</v>
      </c>
      <c r="G6514" s="12">
        <f t="shared" si="103"/>
        <v>0</v>
      </c>
    </row>
    <row r="6515" spans="1:7" x14ac:dyDescent="0.25">
      <c r="A6515">
        <v>41820257</v>
      </c>
      <c r="B6515" t="s">
        <v>7210</v>
      </c>
      <c r="C6515" t="s">
        <v>7139</v>
      </c>
      <c r="D6515"/>
      <c r="E6515">
        <v>177</v>
      </c>
      <c r="F6515">
        <f>VLOOKUP(A6515,'[1]2016-2015 CDM Price Difference'!$A$5:$E$6271,5,FALSE)</f>
        <v>177</v>
      </c>
      <c r="G6515" s="12">
        <f t="shared" si="103"/>
        <v>0</v>
      </c>
    </row>
    <row r="6516" spans="1:7" x14ac:dyDescent="0.25">
      <c r="A6516">
        <v>41820258</v>
      </c>
      <c r="B6516" t="s">
        <v>7211</v>
      </c>
      <c r="C6516" t="s">
        <v>7139</v>
      </c>
      <c r="D6516"/>
      <c r="E6516">
        <v>386</v>
      </c>
      <c r="F6516">
        <f>VLOOKUP(A6516,'[1]2016-2015 CDM Price Difference'!$A$5:$E$6271,5,FALSE)</f>
        <v>386</v>
      </c>
      <c r="G6516" s="12">
        <f t="shared" si="103"/>
        <v>0</v>
      </c>
    </row>
    <row r="6517" spans="1:7" x14ac:dyDescent="0.25">
      <c r="A6517">
        <v>41820259</v>
      </c>
      <c r="B6517" t="s">
        <v>7212</v>
      </c>
      <c r="C6517" t="s">
        <v>7139</v>
      </c>
      <c r="D6517"/>
      <c r="E6517">
        <v>142.38999999999999</v>
      </c>
      <c r="F6517">
        <f>VLOOKUP(A6517,'[1]2016-2015 CDM Price Difference'!$A$5:$E$6271,5,FALSE)</f>
        <v>3</v>
      </c>
      <c r="G6517" s="12">
        <f t="shared" si="103"/>
        <v>139.38999999999999</v>
      </c>
    </row>
    <row r="6518" spans="1:7" x14ac:dyDescent="0.25">
      <c r="A6518">
        <v>41820260</v>
      </c>
      <c r="B6518" t="s">
        <v>7213</v>
      </c>
      <c r="C6518" t="s">
        <v>7139</v>
      </c>
      <c r="D6518"/>
      <c r="E6518">
        <v>142.38999999999999</v>
      </c>
      <c r="F6518">
        <f>VLOOKUP(A6518,'[1]2016-2015 CDM Price Difference'!$A$5:$E$6271,5,FALSE)</f>
        <v>3</v>
      </c>
      <c r="G6518" s="12">
        <f t="shared" si="103"/>
        <v>139.38999999999999</v>
      </c>
    </row>
    <row r="6519" spans="1:7" x14ac:dyDescent="0.25">
      <c r="A6519">
        <v>41820261</v>
      </c>
      <c r="B6519" t="s">
        <v>7214</v>
      </c>
      <c r="C6519" t="s">
        <v>7139</v>
      </c>
      <c r="D6519"/>
      <c r="E6519">
        <v>142.38999999999999</v>
      </c>
      <c r="F6519">
        <f>VLOOKUP(A6519,'[1]2016-2015 CDM Price Difference'!$A$5:$E$6271,5,FALSE)</f>
        <v>3</v>
      </c>
      <c r="G6519" s="12">
        <f t="shared" si="103"/>
        <v>139.38999999999999</v>
      </c>
    </row>
    <row r="6520" spans="1:7" x14ac:dyDescent="0.25">
      <c r="A6520">
        <v>41820262</v>
      </c>
      <c r="B6520" t="s">
        <v>7215</v>
      </c>
      <c r="C6520" t="s">
        <v>7139</v>
      </c>
      <c r="D6520"/>
      <c r="E6520">
        <v>142.38999999999999</v>
      </c>
      <c r="F6520">
        <f>VLOOKUP(A6520,'[1]2016-2015 CDM Price Difference'!$A$5:$E$6271,5,FALSE)</f>
        <v>3</v>
      </c>
      <c r="G6520" s="12">
        <f t="shared" si="103"/>
        <v>139.38999999999999</v>
      </c>
    </row>
    <row r="6521" spans="1:7" x14ac:dyDescent="0.25">
      <c r="A6521">
        <v>41820263</v>
      </c>
      <c r="B6521" t="s">
        <v>7216</v>
      </c>
      <c r="C6521" t="s">
        <v>7139</v>
      </c>
      <c r="D6521"/>
      <c r="E6521">
        <v>29</v>
      </c>
      <c r="F6521">
        <f>VLOOKUP(A6521,'[1]2016-2015 CDM Price Difference'!$A$5:$E$6271,5,FALSE)</f>
        <v>29</v>
      </c>
      <c r="G6521" s="12">
        <f t="shared" si="103"/>
        <v>0</v>
      </c>
    </row>
    <row r="6522" spans="1:7" x14ac:dyDescent="0.25">
      <c r="A6522">
        <v>41820264</v>
      </c>
      <c r="B6522" t="s">
        <v>7217</v>
      </c>
      <c r="C6522" t="s">
        <v>7139</v>
      </c>
      <c r="D6522"/>
      <c r="E6522">
        <v>26</v>
      </c>
      <c r="F6522">
        <f>VLOOKUP(A6522,'[1]2016-2015 CDM Price Difference'!$A$5:$E$6271,5,FALSE)</f>
        <v>26</v>
      </c>
      <c r="G6522" s="12">
        <f t="shared" si="103"/>
        <v>0</v>
      </c>
    </row>
    <row r="6523" spans="1:7" x14ac:dyDescent="0.25">
      <c r="A6523">
        <v>41820266</v>
      </c>
      <c r="B6523" t="s">
        <v>7218</v>
      </c>
      <c r="C6523" t="s">
        <v>7139</v>
      </c>
      <c r="D6523"/>
      <c r="E6523">
        <v>520</v>
      </c>
      <c r="F6523">
        <f>VLOOKUP(A6523,'[1]2016-2015 CDM Price Difference'!$A$5:$E$6271,5,FALSE)</f>
        <v>520</v>
      </c>
      <c r="G6523" s="12">
        <f t="shared" si="103"/>
        <v>0</v>
      </c>
    </row>
    <row r="6524" spans="1:7" x14ac:dyDescent="0.25">
      <c r="A6524">
        <v>41820267</v>
      </c>
      <c r="B6524" t="s">
        <v>7219</v>
      </c>
      <c r="C6524" t="s">
        <v>7139</v>
      </c>
      <c r="D6524"/>
      <c r="E6524">
        <v>177</v>
      </c>
      <c r="F6524">
        <f>VLOOKUP(A6524,'[1]2016-2015 CDM Price Difference'!$A$5:$E$6271,5,FALSE)</f>
        <v>177</v>
      </c>
      <c r="G6524" s="12">
        <f t="shared" si="103"/>
        <v>0</v>
      </c>
    </row>
    <row r="6525" spans="1:7" x14ac:dyDescent="0.25">
      <c r="A6525">
        <v>41820268</v>
      </c>
      <c r="B6525" t="s">
        <v>7220</v>
      </c>
      <c r="C6525" t="s">
        <v>7139</v>
      </c>
      <c r="D6525"/>
      <c r="E6525">
        <v>482</v>
      </c>
      <c r="F6525">
        <f>VLOOKUP(A6525,'[1]2016-2015 CDM Price Difference'!$A$5:$E$6271,5,FALSE)</f>
        <v>482</v>
      </c>
      <c r="G6525" s="12">
        <f t="shared" si="103"/>
        <v>0</v>
      </c>
    </row>
    <row r="6526" spans="1:7" x14ac:dyDescent="0.25">
      <c r="A6526">
        <v>41820269</v>
      </c>
      <c r="B6526" t="s">
        <v>6426</v>
      </c>
      <c r="C6526" t="s">
        <v>7139</v>
      </c>
      <c r="D6526"/>
      <c r="E6526">
        <v>482</v>
      </c>
      <c r="F6526">
        <f>VLOOKUP(A6526,'[1]2016-2015 CDM Price Difference'!$A$5:$E$6271,5,FALSE)</f>
        <v>482</v>
      </c>
      <c r="G6526" s="12">
        <f t="shared" si="103"/>
        <v>0</v>
      </c>
    </row>
    <row r="6527" spans="1:7" x14ac:dyDescent="0.25">
      <c r="A6527">
        <v>41820270</v>
      </c>
      <c r="B6527" t="s">
        <v>7221</v>
      </c>
      <c r="C6527" t="s">
        <v>7139</v>
      </c>
      <c r="D6527"/>
      <c r="E6527">
        <v>293</v>
      </c>
      <c r="F6527">
        <f>VLOOKUP(A6527,'[1]2016-2015 CDM Price Difference'!$A$5:$E$6271,5,FALSE)</f>
        <v>293</v>
      </c>
      <c r="G6527" s="12">
        <f t="shared" si="103"/>
        <v>0</v>
      </c>
    </row>
    <row r="6528" spans="1:7" x14ac:dyDescent="0.25">
      <c r="A6528">
        <v>41820271</v>
      </c>
      <c r="B6528" t="s">
        <v>7222</v>
      </c>
      <c r="C6528" t="s">
        <v>7139</v>
      </c>
      <c r="D6528"/>
      <c r="E6528">
        <v>293</v>
      </c>
      <c r="F6528">
        <f>VLOOKUP(A6528,'[1]2016-2015 CDM Price Difference'!$A$5:$E$6271,5,FALSE)</f>
        <v>293</v>
      </c>
      <c r="G6528" s="12">
        <f t="shared" si="103"/>
        <v>0</v>
      </c>
    </row>
    <row r="6529" spans="1:7" x14ac:dyDescent="0.25">
      <c r="A6529">
        <v>41820272</v>
      </c>
      <c r="B6529" t="s">
        <v>7223</v>
      </c>
      <c r="C6529" t="s">
        <v>7139</v>
      </c>
      <c r="D6529"/>
      <c r="E6529">
        <v>293</v>
      </c>
      <c r="F6529">
        <f>VLOOKUP(A6529,'[1]2016-2015 CDM Price Difference'!$A$5:$E$6271,5,FALSE)</f>
        <v>293</v>
      </c>
      <c r="G6529" s="12">
        <f t="shared" si="103"/>
        <v>0</v>
      </c>
    </row>
    <row r="6530" spans="1:7" x14ac:dyDescent="0.25">
      <c r="A6530">
        <v>41820273</v>
      </c>
      <c r="B6530" t="s">
        <v>6430</v>
      </c>
      <c r="C6530" t="s">
        <v>7139</v>
      </c>
      <c r="D6530"/>
      <c r="E6530">
        <v>559</v>
      </c>
      <c r="F6530">
        <f>VLOOKUP(A6530,'[1]2016-2015 CDM Price Difference'!$A$5:$E$6271,5,FALSE)</f>
        <v>559</v>
      </c>
      <c r="G6530" s="12">
        <f t="shared" si="103"/>
        <v>0</v>
      </c>
    </row>
    <row r="6531" spans="1:7" x14ac:dyDescent="0.25">
      <c r="A6531">
        <v>41820274</v>
      </c>
      <c r="B6531" t="s">
        <v>7224</v>
      </c>
      <c r="C6531" t="s">
        <v>7139</v>
      </c>
      <c r="D6531"/>
      <c r="E6531">
        <v>559</v>
      </c>
      <c r="F6531">
        <f>VLOOKUP(A6531,'[1]2016-2015 CDM Price Difference'!$A$5:$E$6271,5,FALSE)</f>
        <v>559</v>
      </c>
      <c r="G6531" s="12">
        <f t="shared" si="103"/>
        <v>0</v>
      </c>
    </row>
    <row r="6532" spans="1:7" x14ac:dyDescent="0.25">
      <c r="A6532">
        <v>41820275</v>
      </c>
      <c r="B6532" t="s">
        <v>7225</v>
      </c>
      <c r="C6532" t="s">
        <v>7139</v>
      </c>
      <c r="D6532"/>
      <c r="E6532">
        <v>35</v>
      </c>
      <c r="F6532">
        <f>VLOOKUP(A6532,'[1]2016-2015 CDM Price Difference'!$A$5:$E$6271,5,FALSE)</f>
        <v>35</v>
      </c>
      <c r="G6532" s="12">
        <f t="shared" si="103"/>
        <v>0</v>
      </c>
    </row>
    <row r="6533" spans="1:7" x14ac:dyDescent="0.25">
      <c r="A6533">
        <v>41820292</v>
      </c>
      <c r="B6533" t="s">
        <v>7226</v>
      </c>
      <c r="C6533" t="s">
        <v>7139</v>
      </c>
      <c r="D6533"/>
      <c r="E6533">
        <v>3147.7</v>
      </c>
      <c r="F6533">
        <f>VLOOKUP(A6533,'[1]2016-2015 CDM Price Difference'!$A$5:$E$6271,5,FALSE)</f>
        <v>3147.7</v>
      </c>
      <c r="G6533" s="12">
        <f t="shared" si="103"/>
        <v>0</v>
      </c>
    </row>
    <row r="6534" spans="1:7" x14ac:dyDescent="0.25">
      <c r="A6534">
        <v>41820293</v>
      </c>
      <c r="B6534" t="s">
        <v>7227</v>
      </c>
      <c r="C6534" t="s">
        <v>7139</v>
      </c>
      <c r="D6534"/>
      <c r="E6534">
        <v>30.4</v>
      </c>
      <c r="F6534">
        <f>VLOOKUP(A6534,'[1]2016-2015 CDM Price Difference'!$A$5:$E$6271,5,FALSE)</f>
        <v>30.4</v>
      </c>
      <c r="G6534" s="12">
        <f t="shared" si="103"/>
        <v>0</v>
      </c>
    </row>
    <row r="6535" spans="1:7" x14ac:dyDescent="0.25">
      <c r="A6535">
        <v>41820294</v>
      </c>
      <c r="B6535" t="s">
        <v>7228</v>
      </c>
      <c r="C6535" t="s">
        <v>7139</v>
      </c>
      <c r="D6535"/>
      <c r="E6535">
        <v>306.83999999999997</v>
      </c>
      <c r="F6535">
        <f>VLOOKUP(A6535,'[1]2016-2015 CDM Price Difference'!$A$5:$E$6271,5,FALSE)</f>
        <v>2617.5</v>
      </c>
      <c r="G6535" s="12">
        <f t="shared" si="103"/>
        <v>-2310.66</v>
      </c>
    </row>
    <row r="6536" spans="1:7" x14ac:dyDescent="0.25">
      <c r="A6536">
        <v>41820295</v>
      </c>
      <c r="B6536" t="s">
        <v>7229</v>
      </c>
      <c r="C6536" t="s">
        <v>7139</v>
      </c>
      <c r="D6536"/>
      <c r="E6536">
        <v>1969.12</v>
      </c>
      <c r="F6536">
        <f>VLOOKUP(A6536,'[1]2016-2015 CDM Price Difference'!$A$5:$E$6271,5,FALSE)</f>
        <v>2352.1999999999998</v>
      </c>
      <c r="G6536" s="12">
        <f t="shared" si="103"/>
        <v>-383.07999999999993</v>
      </c>
    </row>
    <row r="6537" spans="1:7" x14ac:dyDescent="0.25">
      <c r="A6537">
        <v>41820296</v>
      </c>
      <c r="B6537" t="s">
        <v>7230</v>
      </c>
      <c r="C6537" t="s">
        <v>7139</v>
      </c>
      <c r="D6537"/>
      <c r="E6537">
        <v>752.97</v>
      </c>
      <c r="F6537">
        <f>VLOOKUP(A6537,'[1]2016-2015 CDM Price Difference'!$A$5:$E$6271,5,FALSE)</f>
        <v>2617.5</v>
      </c>
      <c r="G6537" s="12">
        <f t="shared" si="103"/>
        <v>-1864.53</v>
      </c>
    </row>
    <row r="6538" spans="1:7" x14ac:dyDescent="0.25">
      <c r="A6538">
        <v>41820297</v>
      </c>
      <c r="B6538" t="s">
        <v>7231</v>
      </c>
      <c r="C6538" t="s">
        <v>7139</v>
      </c>
      <c r="D6538"/>
      <c r="E6538">
        <v>12316.76</v>
      </c>
      <c r="F6538">
        <f>VLOOKUP(A6538,'[1]2016-2015 CDM Price Difference'!$A$5:$E$6271,5,FALSE)</f>
        <v>7021.84</v>
      </c>
      <c r="G6538" s="12">
        <f t="shared" si="103"/>
        <v>5294.92</v>
      </c>
    </row>
    <row r="6539" spans="1:7" x14ac:dyDescent="0.25">
      <c r="A6539">
        <v>41820298</v>
      </c>
      <c r="B6539" t="s">
        <v>7232</v>
      </c>
      <c r="C6539" t="s">
        <v>7139</v>
      </c>
      <c r="D6539"/>
      <c r="E6539">
        <v>2617.5</v>
      </c>
      <c r="F6539">
        <f>VLOOKUP(A6539,'[1]2016-2015 CDM Price Difference'!$A$5:$E$6271,5,FALSE)</f>
        <v>2617.5</v>
      </c>
      <c r="G6539" s="12">
        <f t="shared" si="103"/>
        <v>0</v>
      </c>
    </row>
    <row r="6540" spans="1:7" x14ac:dyDescent="0.25">
      <c r="A6540">
        <v>41820299</v>
      </c>
      <c r="B6540" t="s">
        <v>7233</v>
      </c>
      <c r="C6540" t="s">
        <v>7139</v>
      </c>
      <c r="D6540"/>
      <c r="E6540">
        <v>1385.98</v>
      </c>
      <c r="F6540">
        <f>VLOOKUP(A6540,'[1]2016-2015 CDM Price Difference'!$A$5:$E$6271,5,FALSE)</f>
        <v>3147.71</v>
      </c>
      <c r="G6540" s="12">
        <f t="shared" si="103"/>
        <v>-1761.73</v>
      </c>
    </row>
    <row r="6541" spans="1:7" x14ac:dyDescent="0.25">
      <c r="A6541">
        <v>41820300</v>
      </c>
      <c r="B6541" t="s">
        <v>6459</v>
      </c>
      <c r="C6541" t="s">
        <v>7139</v>
      </c>
      <c r="D6541"/>
      <c r="E6541">
        <v>844.28</v>
      </c>
      <c r="F6541">
        <f>VLOOKUP(A6541,'[1]2016-2015 CDM Price Difference'!$A$5:$E$6271,5,FALSE)</f>
        <v>2617.5</v>
      </c>
      <c r="G6541" s="12">
        <f t="shared" si="103"/>
        <v>-1773.22</v>
      </c>
    </row>
    <row r="6542" spans="1:7" x14ac:dyDescent="0.25">
      <c r="A6542">
        <v>41820304</v>
      </c>
      <c r="B6542" t="s">
        <v>7845</v>
      </c>
      <c r="C6542" t="s">
        <v>7139</v>
      </c>
      <c r="D6542"/>
      <c r="E6542">
        <v>9.6300000000000008</v>
      </c>
      <c r="F6542">
        <f>VLOOKUP(A6542,'[1]2016-2015 CDM Price Difference'!$A$5:$E$6271,5,FALSE)</f>
        <v>9.6300000000000008</v>
      </c>
      <c r="G6542" s="12">
        <f t="shared" si="103"/>
        <v>0</v>
      </c>
    </row>
    <row r="6543" spans="1:7" x14ac:dyDescent="0.25">
      <c r="A6543">
        <v>41820307</v>
      </c>
      <c r="B6543" t="s">
        <v>6367</v>
      </c>
      <c r="C6543" t="s">
        <v>7139</v>
      </c>
      <c r="D6543"/>
      <c r="E6543">
        <v>0.01</v>
      </c>
      <c r="F6543">
        <f>VLOOKUP(A6543,'[1]2016-2015 CDM Price Difference'!$A$5:$E$6271,5,FALSE)</f>
        <v>0.01</v>
      </c>
      <c r="G6543" s="12">
        <f t="shared" si="103"/>
        <v>0</v>
      </c>
    </row>
    <row r="6544" spans="1:7" x14ac:dyDescent="0.25">
      <c r="A6544">
        <v>41820308</v>
      </c>
      <c r="B6544" t="s">
        <v>7234</v>
      </c>
      <c r="C6544" t="s">
        <v>7139</v>
      </c>
      <c r="D6544"/>
      <c r="E6544">
        <v>695.26</v>
      </c>
      <c r="F6544" t="e">
        <f>VLOOKUP(A6544,'[1]2016-2015 CDM Price Difference'!$A$5:$E$6271,5,FALSE)</f>
        <v>#N/A</v>
      </c>
      <c r="G6544" s="12" t="e">
        <f t="shared" si="103"/>
        <v>#N/A</v>
      </c>
    </row>
    <row r="6545" spans="1:7" x14ac:dyDescent="0.25">
      <c r="A6545">
        <v>41820309</v>
      </c>
      <c r="B6545" t="s">
        <v>7235</v>
      </c>
      <c r="C6545" t="s">
        <v>7139</v>
      </c>
      <c r="D6545"/>
      <c r="E6545">
        <v>695.26</v>
      </c>
      <c r="F6545" t="e">
        <f>VLOOKUP(A6545,'[1]2016-2015 CDM Price Difference'!$A$5:$E$6271,5,FALSE)</f>
        <v>#N/A</v>
      </c>
      <c r="G6545" s="12" t="e">
        <f t="shared" si="103"/>
        <v>#N/A</v>
      </c>
    </row>
    <row r="6546" spans="1:7" x14ac:dyDescent="0.25">
      <c r="A6546">
        <v>41820310</v>
      </c>
      <c r="B6546" t="s">
        <v>6419</v>
      </c>
      <c r="C6546" t="s">
        <v>7139</v>
      </c>
      <c r="D6546"/>
      <c r="E6546">
        <v>103.88</v>
      </c>
      <c r="F6546" t="e">
        <f>VLOOKUP(A6546,'[1]2016-2015 CDM Price Difference'!$A$5:$E$6271,5,FALSE)</f>
        <v>#N/A</v>
      </c>
      <c r="G6546" s="12" t="e">
        <f t="shared" si="103"/>
        <v>#N/A</v>
      </c>
    </row>
    <row r="6547" spans="1:7" x14ac:dyDescent="0.25">
      <c r="A6547">
        <v>41820311</v>
      </c>
      <c r="B6547" t="s">
        <v>6420</v>
      </c>
      <c r="C6547" t="s">
        <v>7139</v>
      </c>
      <c r="D6547"/>
      <c r="E6547">
        <v>103.88</v>
      </c>
      <c r="F6547" t="e">
        <f>VLOOKUP(A6547,'[1]2016-2015 CDM Price Difference'!$A$5:$E$6271,5,FALSE)</f>
        <v>#N/A</v>
      </c>
      <c r="G6547" s="12" t="e">
        <f t="shared" si="103"/>
        <v>#N/A</v>
      </c>
    </row>
    <row r="6548" spans="1:7" x14ac:dyDescent="0.25">
      <c r="A6548">
        <v>41820312</v>
      </c>
      <c r="B6548" t="s">
        <v>6421</v>
      </c>
      <c r="C6548" t="s">
        <v>7139</v>
      </c>
      <c r="D6548"/>
      <c r="E6548">
        <v>142.38999999999999</v>
      </c>
      <c r="F6548" t="e">
        <f>VLOOKUP(A6548,'[1]2016-2015 CDM Price Difference'!$A$5:$E$6271,5,FALSE)</f>
        <v>#N/A</v>
      </c>
      <c r="G6548" s="12" t="e">
        <f t="shared" si="103"/>
        <v>#N/A</v>
      </c>
    </row>
    <row r="6549" spans="1:7" x14ac:dyDescent="0.25">
      <c r="A6549">
        <v>41820313</v>
      </c>
      <c r="B6549" t="s">
        <v>6452</v>
      </c>
      <c r="C6549" t="s">
        <v>7139</v>
      </c>
      <c r="D6549"/>
      <c r="E6549">
        <v>479.43</v>
      </c>
      <c r="F6549" t="e">
        <f>VLOOKUP(A6549,'[1]2016-2015 CDM Price Difference'!$A$5:$E$6271,5,FALSE)</f>
        <v>#N/A</v>
      </c>
      <c r="G6549" s="12" t="e">
        <f t="shared" si="103"/>
        <v>#N/A</v>
      </c>
    </row>
    <row r="6550" spans="1:7" x14ac:dyDescent="0.25">
      <c r="A6550">
        <v>41820314</v>
      </c>
      <c r="B6550" t="s">
        <v>7236</v>
      </c>
      <c r="C6550" t="s">
        <v>7139</v>
      </c>
      <c r="D6550"/>
      <c r="E6550">
        <v>0</v>
      </c>
      <c r="F6550" t="e">
        <f>VLOOKUP(A6550,'[1]2016-2015 CDM Price Difference'!$A$5:$E$6271,5,FALSE)</f>
        <v>#N/A</v>
      </c>
      <c r="G6550" s="12" t="e">
        <f t="shared" si="103"/>
        <v>#N/A</v>
      </c>
    </row>
    <row r="6551" spans="1:7" x14ac:dyDescent="0.25">
      <c r="A6551">
        <v>41820315</v>
      </c>
      <c r="B6551" t="s">
        <v>7238</v>
      </c>
      <c r="C6551" t="s">
        <v>7139</v>
      </c>
      <c r="D6551"/>
      <c r="E6551">
        <v>0</v>
      </c>
      <c r="F6551" t="e">
        <f>VLOOKUP(A6551,'[1]2016-2015 CDM Price Difference'!$A$5:$E$6271,5,FALSE)</f>
        <v>#N/A</v>
      </c>
      <c r="G6551" s="12" t="e">
        <f t="shared" si="103"/>
        <v>#N/A</v>
      </c>
    </row>
    <row r="6552" spans="1:7" x14ac:dyDescent="0.25">
      <c r="A6552">
        <v>41820316</v>
      </c>
      <c r="B6552" t="s">
        <v>7240</v>
      </c>
      <c r="C6552" t="s">
        <v>7139</v>
      </c>
      <c r="D6552"/>
      <c r="E6552">
        <v>0</v>
      </c>
      <c r="F6552" t="e">
        <f>VLOOKUP(A6552,'[1]2016-2015 CDM Price Difference'!$A$5:$E$6271,5,FALSE)</f>
        <v>#N/A</v>
      </c>
      <c r="G6552" s="12" t="e">
        <f t="shared" si="103"/>
        <v>#N/A</v>
      </c>
    </row>
    <row r="6553" spans="1:7" x14ac:dyDescent="0.25">
      <c r="A6553">
        <v>41820317</v>
      </c>
      <c r="B6553" t="s">
        <v>7242</v>
      </c>
      <c r="C6553" t="s">
        <v>7139</v>
      </c>
      <c r="D6553"/>
      <c r="E6553">
        <v>0</v>
      </c>
      <c r="F6553" t="e">
        <f>VLOOKUP(A6553,'[1]2016-2015 CDM Price Difference'!$A$5:$E$6271,5,FALSE)</f>
        <v>#N/A</v>
      </c>
      <c r="G6553" s="12" t="e">
        <f t="shared" si="103"/>
        <v>#N/A</v>
      </c>
    </row>
    <row r="6554" spans="1:7" x14ac:dyDescent="0.25">
      <c r="A6554">
        <v>41820318</v>
      </c>
      <c r="B6554" t="s">
        <v>7244</v>
      </c>
      <c r="C6554" t="s">
        <v>7139</v>
      </c>
      <c r="D6554"/>
      <c r="E6554">
        <v>0</v>
      </c>
      <c r="F6554" t="e">
        <f>VLOOKUP(A6554,'[1]2016-2015 CDM Price Difference'!$A$5:$E$6271,5,FALSE)</f>
        <v>#N/A</v>
      </c>
      <c r="G6554" s="12" t="e">
        <f t="shared" si="103"/>
        <v>#N/A</v>
      </c>
    </row>
    <row r="6555" spans="1:7" x14ac:dyDescent="0.25">
      <c r="A6555">
        <v>41820319</v>
      </c>
      <c r="B6555" t="s">
        <v>7246</v>
      </c>
      <c r="C6555" t="s">
        <v>7139</v>
      </c>
      <c r="D6555"/>
      <c r="E6555">
        <v>6078.93</v>
      </c>
      <c r="F6555" t="e">
        <f>VLOOKUP(A6555,'[1]2016-2015 CDM Price Difference'!$A$5:$E$6271,5,FALSE)</f>
        <v>#N/A</v>
      </c>
      <c r="G6555" s="12" t="e">
        <f t="shared" si="103"/>
        <v>#N/A</v>
      </c>
    </row>
    <row r="6556" spans="1:7" x14ac:dyDescent="0.25">
      <c r="A6556">
        <v>41820320</v>
      </c>
      <c r="B6556" t="s">
        <v>7247</v>
      </c>
      <c r="C6556" t="s">
        <v>7139</v>
      </c>
      <c r="D6556"/>
      <c r="E6556">
        <v>328.6</v>
      </c>
      <c r="F6556" t="e">
        <f>VLOOKUP(A6556,'[1]2016-2015 CDM Price Difference'!$A$5:$E$6271,5,FALSE)</f>
        <v>#N/A</v>
      </c>
      <c r="G6556" s="12" t="e">
        <f t="shared" si="103"/>
        <v>#N/A</v>
      </c>
    </row>
    <row r="6557" spans="1:7" x14ac:dyDescent="0.25">
      <c r="A6557">
        <v>41820321</v>
      </c>
      <c r="B6557" t="s">
        <v>7846</v>
      </c>
      <c r="C6557" t="s">
        <v>7139</v>
      </c>
      <c r="D6557"/>
      <c r="E6557">
        <v>10.88</v>
      </c>
      <c r="F6557" t="e">
        <f>VLOOKUP(A6557,'[1]2016-2015 CDM Price Difference'!$A$5:$E$6271,5,FALSE)</f>
        <v>#N/A</v>
      </c>
      <c r="G6557" s="12" t="e">
        <f t="shared" si="103"/>
        <v>#N/A</v>
      </c>
    </row>
    <row r="6558" spans="1:7" x14ac:dyDescent="0.25">
      <c r="A6558">
        <v>41820322</v>
      </c>
      <c r="B6558" t="s">
        <v>3024</v>
      </c>
      <c r="C6558" t="s">
        <v>7139</v>
      </c>
      <c r="D6558"/>
      <c r="E6558">
        <v>8.1300000000000008</v>
      </c>
      <c r="F6558" t="e">
        <f>VLOOKUP(A6558,'[1]2016-2015 CDM Price Difference'!$A$5:$E$6271,5,FALSE)</f>
        <v>#N/A</v>
      </c>
      <c r="G6558" s="12" t="e">
        <f t="shared" si="103"/>
        <v>#N/A</v>
      </c>
    </row>
    <row r="6559" spans="1:7" x14ac:dyDescent="0.25">
      <c r="A6559">
        <v>41820323</v>
      </c>
      <c r="B6559" t="s">
        <v>6455</v>
      </c>
      <c r="C6559" t="s">
        <v>7139</v>
      </c>
      <c r="D6559"/>
      <c r="E6559">
        <v>138.63</v>
      </c>
      <c r="F6559" t="e">
        <f>VLOOKUP(A6559,'[1]2016-2015 CDM Price Difference'!$A$5:$E$6271,5,FALSE)</f>
        <v>#N/A</v>
      </c>
      <c r="G6559" s="12" t="e">
        <f t="shared" si="103"/>
        <v>#N/A</v>
      </c>
    </row>
    <row r="6560" spans="1:7" x14ac:dyDescent="0.25">
      <c r="A6560">
        <v>41820324</v>
      </c>
      <c r="B6560" t="s">
        <v>6451</v>
      </c>
      <c r="C6560" t="s">
        <v>7139</v>
      </c>
      <c r="D6560"/>
      <c r="E6560">
        <v>332.37</v>
      </c>
      <c r="F6560" t="e">
        <f>VLOOKUP(A6560,'[1]2016-2015 CDM Price Difference'!$A$5:$E$6271,5,FALSE)</f>
        <v>#N/A</v>
      </c>
      <c r="G6560" s="12" t="e">
        <f t="shared" si="103"/>
        <v>#N/A</v>
      </c>
    </row>
    <row r="6561" spans="1:7" x14ac:dyDescent="0.25">
      <c r="A6561">
        <v>41820419</v>
      </c>
      <c r="B6561" t="s">
        <v>5005</v>
      </c>
      <c r="C6561" t="s">
        <v>7139</v>
      </c>
      <c r="D6561"/>
      <c r="E6561">
        <v>0</v>
      </c>
      <c r="F6561" t="e">
        <f>VLOOKUP(A6561,'[1]2016-2015 CDM Price Difference'!$A$5:$E$6271,5,FALSE)</f>
        <v>#N/A</v>
      </c>
      <c r="G6561" s="12" t="e">
        <f t="shared" si="103"/>
        <v>#N/A</v>
      </c>
    </row>
    <row r="6562" spans="1:7" x14ac:dyDescent="0.25">
      <c r="A6562">
        <v>41820559</v>
      </c>
      <c r="B6562" t="s">
        <v>5010</v>
      </c>
      <c r="C6562" t="s">
        <v>7139</v>
      </c>
      <c r="D6562"/>
      <c r="E6562">
        <v>0</v>
      </c>
      <c r="F6562" t="e">
        <f>VLOOKUP(A6562,'[1]2016-2015 CDM Price Difference'!$A$5:$E$6271,5,FALSE)</f>
        <v>#N/A</v>
      </c>
      <c r="G6562" s="12" t="e">
        <f t="shared" si="103"/>
        <v>#N/A</v>
      </c>
    </row>
    <row r="6563" spans="1:7" x14ac:dyDescent="0.25">
      <c r="A6563">
        <v>41820863</v>
      </c>
      <c r="B6563" t="s">
        <v>5392</v>
      </c>
      <c r="C6563" t="s">
        <v>7139</v>
      </c>
      <c r="D6563"/>
      <c r="E6563">
        <v>0</v>
      </c>
      <c r="F6563" t="e">
        <f>VLOOKUP(A6563,'[1]2016-2015 CDM Price Difference'!$A$5:$E$6271,5,FALSE)</f>
        <v>#N/A</v>
      </c>
      <c r="G6563" s="12" t="e">
        <f t="shared" si="103"/>
        <v>#N/A</v>
      </c>
    </row>
    <row r="6564" spans="1:7" x14ac:dyDescent="0.25">
      <c r="A6564">
        <v>41821381</v>
      </c>
      <c r="B6564" t="s">
        <v>5623</v>
      </c>
      <c r="C6564" t="s">
        <v>7139</v>
      </c>
      <c r="D6564"/>
      <c r="E6564">
        <v>0</v>
      </c>
      <c r="F6564" t="e">
        <f>VLOOKUP(A6564,'[1]2016-2015 CDM Price Difference'!$A$5:$E$6271,5,FALSE)</f>
        <v>#N/A</v>
      </c>
      <c r="G6564" s="12" t="e">
        <f t="shared" si="103"/>
        <v>#N/A</v>
      </c>
    </row>
    <row r="6565" spans="1:7" x14ac:dyDescent="0.25">
      <c r="A6565">
        <v>41821407</v>
      </c>
      <c r="B6565" t="s">
        <v>5624</v>
      </c>
      <c r="C6565" t="s">
        <v>7139</v>
      </c>
      <c r="D6565"/>
      <c r="E6565">
        <v>0</v>
      </c>
      <c r="F6565" t="e">
        <f>VLOOKUP(A6565,'[1]2016-2015 CDM Price Difference'!$A$5:$E$6271,5,FALSE)</f>
        <v>#N/A</v>
      </c>
      <c r="G6565" s="12" t="e">
        <f t="shared" si="103"/>
        <v>#N/A</v>
      </c>
    </row>
    <row r="6566" spans="1:7" x14ac:dyDescent="0.25">
      <c r="A6566">
        <v>41821419</v>
      </c>
      <c r="B6566" t="s">
        <v>6151</v>
      </c>
      <c r="C6566" t="s">
        <v>7139</v>
      </c>
      <c r="D6566"/>
      <c r="E6566">
        <v>0</v>
      </c>
      <c r="F6566" t="e">
        <f>VLOOKUP(A6566,'[1]2016-2015 CDM Price Difference'!$A$5:$E$6271,5,FALSE)</f>
        <v>#N/A</v>
      </c>
      <c r="G6566" s="12" t="e">
        <f t="shared" si="103"/>
        <v>#N/A</v>
      </c>
    </row>
    <row r="6567" spans="1:7" x14ac:dyDescent="0.25">
      <c r="A6567">
        <v>41821714</v>
      </c>
      <c r="B6567" t="s">
        <v>5060</v>
      </c>
      <c r="C6567" t="s">
        <v>7139</v>
      </c>
      <c r="D6567"/>
      <c r="E6567">
        <v>0</v>
      </c>
      <c r="F6567" t="e">
        <f>VLOOKUP(A6567,'[1]2016-2015 CDM Price Difference'!$A$5:$E$6271,5,FALSE)</f>
        <v>#N/A</v>
      </c>
      <c r="G6567" s="12" t="e">
        <f t="shared" si="103"/>
        <v>#N/A</v>
      </c>
    </row>
    <row r="6568" spans="1:7" x14ac:dyDescent="0.25">
      <c r="A6568">
        <v>41821746</v>
      </c>
      <c r="B6568" t="s">
        <v>5639</v>
      </c>
      <c r="C6568" t="s">
        <v>7139</v>
      </c>
      <c r="D6568"/>
      <c r="E6568">
        <v>0</v>
      </c>
      <c r="F6568" t="e">
        <f>VLOOKUP(A6568,'[1]2016-2015 CDM Price Difference'!$A$5:$E$6271,5,FALSE)</f>
        <v>#N/A</v>
      </c>
      <c r="G6568" s="12" t="e">
        <f t="shared" si="103"/>
        <v>#N/A</v>
      </c>
    </row>
    <row r="6569" spans="1:7" x14ac:dyDescent="0.25">
      <c r="A6569">
        <v>41822065</v>
      </c>
      <c r="B6569" t="s">
        <v>5958</v>
      </c>
      <c r="C6569" t="s">
        <v>7139</v>
      </c>
      <c r="D6569"/>
      <c r="E6569">
        <v>0</v>
      </c>
      <c r="F6569" t="e">
        <f>VLOOKUP(A6569,'[1]2016-2015 CDM Price Difference'!$A$5:$E$6271,5,FALSE)</f>
        <v>#N/A</v>
      </c>
      <c r="G6569" s="12" t="e">
        <f t="shared" si="103"/>
        <v>#N/A</v>
      </c>
    </row>
    <row r="6570" spans="1:7" x14ac:dyDescent="0.25">
      <c r="A6570">
        <v>41822078</v>
      </c>
      <c r="B6570" t="s">
        <v>6157</v>
      </c>
      <c r="C6570" t="s">
        <v>7139</v>
      </c>
      <c r="D6570"/>
      <c r="E6570">
        <v>0</v>
      </c>
      <c r="F6570" t="e">
        <f>VLOOKUP(A6570,'[1]2016-2015 CDM Price Difference'!$A$5:$E$6271,5,FALSE)</f>
        <v>#N/A</v>
      </c>
      <c r="G6570" s="12" t="e">
        <f t="shared" si="103"/>
        <v>#N/A</v>
      </c>
    </row>
    <row r="6571" spans="1:7" x14ac:dyDescent="0.25">
      <c r="A6571">
        <v>41822233</v>
      </c>
      <c r="B6571" t="s">
        <v>5073</v>
      </c>
      <c r="C6571" t="s">
        <v>7139</v>
      </c>
      <c r="D6571"/>
      <c r="E6571">
        <v>0</v>
      </c>
      <c r="F6571" t="e">
        <f>VLOOKUP(A6571,'[1]2016-2015 CDM Price Difference'!$A$5:$E$6271,5,FALSE)</f>
        <v>#N/A</v>
      </c>
      <c r="G6571" s="12" t="e">
        <f t="shared" ref="G6571:G6634" si="104">E6571-F6571</f>
        <v>#N/A</v>
      </c>
    </row>
    <row r="6572" spans="1:7" x14ac:dyDescent="0.25">
      <c r="A6572">
        <v>41822363</v>
      </c>
      <c r="B6572" t="s">
        <v>5655</v>
      </c>
      <c r="C6572" t="s">
        <v>7139</v>
      </c>
      <c r="D6572"/>
      <c r="E6572">
        <v>0</v>
      </c>
      <c r="F6572" t="e">
        <f>VLOOKUP(A6572,'[1]2016-2015 CDM Price Difference'!$A$5:$E$6271,5,FALSE)</f>
        <v>#N/A</v>
      </c>
      <c r="G6572" s="12" t="e">
        <f t="shared" si="104"/>
        <v>#N/A</v>
      </c>
    </row>
    <row r="6573" spans="1:7" x14ac:dyDescent="0.25">
      <c r="A6573">
        <v>41822389</v>
      </c>
      <c r="B6573" t="s">
        <v>5656</v>
      </c>
      <c r="C6573" t="s">
        <v>7139</v>
      </c>
      <c r="D6573"/>
      <c r="E6573">
        <v>0</v>
      </c>
      <c r="F6573" t="e">
        <f>VLOOKUP(A6573,'[1]2016-2015 CDM Price Difference'!$A$5:$E$6271,5,FALSE)</f>
        <v>#N/A</v>
      </c>
      <c r="G6573" s="12" t="e">
        <f t="shared" si="104"/>
        <v>#N/A</v>
      </c>
    </row>
    <row r="6574" spans="1:7" x14ac:dyDescent="0.25">
      <c r="A6574">
        <v>41822397</v>
      </c>
      <c r="B6574" t="s">
        <v>5657</v>
      </c>
      <c r="C6574" t="s">
        <v>7139</v>
      </c>
      <c r="D6574"/>
      <c r="E6574">
        <v>0</v>
      </c>
      <c r="F6574" t="e">
        <f>VLOOKUP(A6574,'[1]2016-2015 CDM Price Difference'!$A$5:$E$6271,5,FALSE)</f>
        <v>#N/A</v>
      </c>
      <c r="G6574" s="12" t="e">
        <f t="shared" si="104"/>
        <v>#N/A</v>
      </c>
    </row>
    <row r="6575" spans="1:7" x14ac:dyDescent="0.25">
      <c r="A6575">
        <v>41822553</v>
      </c>
      <c r="B6575" t="s">
        <v>5662</v>
      </c>
      <c r="C6575" t="s">
        <v>7139</v>
      </c>
      <c r="D6575"/>
      <c r="E6575">
        <v>0</v>
      </c>
      <c r="F6575" t="e">
        <f>VLOOKUP(A6575,'[1]2016-2015 CDM Price Difference'!$A$5:$E$6271,5,FALSE)</f>
        <v>#N/A</v>
      </c>
      <c r="G6575" s="12" t="e">
        <f t="shared" si="104"/>
        <v>#N/A</v>
      </c>
    </row>
    <row r="6576" spans="1:7" x14ac:dyDescent="0.25">
      <c r="A6576">
        <v>41822628</v>
      </c>
      <c r="B6576" t="s">
        <v>5974</v>
      </c>
      <c r="C6576" t="s">
        <v>7139</v>
      </c>
      <c r="D6576"/>
      <c r="E6576">
        <v>0</v>
      </c>
      <c r="F6576" t="e">
        <f>VLOOKUP(A6576,'[1]2016-2015 CDM Price Difference'!$A$5:$E$6271,5,FALSE)</f>
        <v>#N/A</v>
      </c>
      <c r="G6576" s="12" t="e">
        <f t="shared" si="104"/>
        <v>#N/A</v>
      </c>
    </row>
    <row r="6577" spans="1:7" x14ac:dyDescent="0.25">
      <c r="A6577">
        <v>41822651</v>
      </c>
      <c r="B6577" t="s">
        <v>5975</v>
      </c>
      <c r="C6577" t="s">
        <v>7139</v>
      </c>
      <c r="D6577"/>
      <c r="E6577">
        <v>0</v>
      </c>
      <c r="F6577" t="e">
        <f>VLOOKUP(A6577,'[1]2016-2015 CDM Price Difference'!$A$5:$E$6271,5,FALSE)</f>
        <v>#N/A</v>
      </c>
      <c r="G6577" s="12" t="e">
        <f t="shared" si="104"/>
        <v>#N/A</v>
      </c>
    </row>
    <row r="6578" spans="1:7" x14ac:dyDescent="0.25">
      <c r="A6578">
        <v>41822669</v>
      </c>
      <c r="B6578" t="s">
        <v>5977</v>
      </c>
      <c r="C6578" t="s">
        <v>7139</v>
      </c>
      <c r="D6578"/>
      <c r="E6578">
        <v>0</v>
      </c>
      <c r="F6578" t="e">
        <f>VLOOKUP(A6578,'[1]2016-2015 CDM Price Difference'!$A$5:$E$6271,5,FALSE)</f>
        <v>#N/A</v>
      </c>
      <c r="G6578" s="12" t="e">
        <f t="shared" si="104"/>
        <v>#N/A</v>
      </c>
    </row>
    <row r="6579" spans="1:7" x14ac:dyDescent="0.25">
      <c r="A6579">
        <v>41823157</v>
      </c>
      <c r="B6579" t="s">
        <v>5117</v>
      </c>
      <c r="C6579" t="s">
        <v>7139</v>
      </c>
      <c r="D6579"/>
      <c r="E6579">
        <v>0</v>
      </c>
      <c r="F6579" t="e">
        <f>VLOOKUP(A6579,'[1]2016-2015 CDM Price Difference'!$A$5:$E$6271,5,FALSE)</f>
        <v>#N/A</v>
      </c>
      <c r="G6579" s="12" t="e">
        <f t="shared" si="104"/>
        <v>#N/A</v>
      </c>
    </row>
    <row r="6580" spans="1:7" x14ac:dyDescent="0.25">
      <c r="A6580">
        <v>41823502</v>
      </c>
      <c r="B6580" t="s">
        <v>5698</v>
      </c>
      <c r="C6580" t="s">
        <v>7139</v>
      </c>
      <c r="D6580"/>
      <c r="E6580">
        <v>0</v>
      </c>
      <c r="F6580" t="e">
        <f>VLOOKUP(A6580,'[1]2016-2015 CDM Price Difference'!$A$5:$E$6271,5,FALSE)</f>
        <v>#N/A</v>
      </c>
      <c r="G6580" s="12" t="e">
        <f t="shared" si="104"/>
        <v>#N/A</v>
      </c>
    </row>
    <row r="6581" spans="1:7" x14ac:dyDescent="0.25">
      <c r="A6581">
        <v>41823759</v>
      </c>
      <c r="B6581" t="s">
        <v>5708</v>
      </c>
      <c r="C6581" t="s">
        <v>7139</v>
      </c>
      <c r="D6581"/>
      <c r="E6581">
        <v>0</v>
      </c>
      <c r="F6581" t="e">
        <f>VLOOKUP(A6581,'[1]2016-2015 CDM Price Difference'!$A$5:$E$6271,5,FALSE)</f>
        <v>#N/A</v>
      </c>
      <c r="G6581" s="12" t="e">
        <f t="shared" si="104"/>
        <v>#N/A</v>
      </c>
    </row>
    <row r="6582" spans="1:7" x14ac:dyDescent="0.25">
      <c r="A6582">
        <v>41823900</v>
      </c>
      <c r="B6582" t="s">
        <v>5156</v>
      </c>
      <c r="C6582" t="s">
        <v>7139</v>
      </c>
      <c r="D6582"/>
      <c r="E6582">
        <v>0</v>
      </c>
      <c r="F6582" t="e">
        <f>VLOOKUP(A6582,'[1]2016-2015 CDM Price Difference'!$A$5:$E$6271,5,FALSE)</f>
        <v>#N/A</v>
      </c>
      <c r="G6582" s="12" t="e">
        <f t="shared" si="104"/>
        <v>#N/A</v>
      </c>
    </row>
    <row r="6583" spans="1:7" x14ac:dyDescent="0.25">
      <c r="A6583">
        <v>41824296</v>
      </c>
      <c r="B6583" t="s">
        <v>5173</v>
      </c>
      <c r="C6583" t="s">
        <v>7139</v>
      </c>
      <c r="D6583"/>
      <c r="E6583">
        <v>0</v>
      </c>
      <c r="F6583" t="e">
        <f>VLOOKUP(A6583,'[1]2016-2015 CDM Price Difference'!$A$5:$E$6271,5,FALSE)</f>
        <v>#N/A</v>
      </c>
      <c r="G6583" s="12" t="e">
        <f t="shared" si="104"/>
        <v>#N/A</v>
      </c>
    </row>
    <row r="6584" spans="1:7" x14ac:dyDescent="0.25">
      <c r="A6584">
        <v>41824304</v>
      </c>
      <c r="B6584" t="s">
        <v>5174</v>
      </c>
      <c r="C6584" t="s">
        <v>7139</v>
      </c>
      <c r="D6584"/>
      <c r="E6584">
        <v>0</v>
      </c>
      <c r="F6584" t="e">
        <f>VLOOKUP(A6584,'[1]2016-2015 CDM Price Difference'!$A$5:$E$6271,5,FALSE)</f>
        <v>#N/A</v>
      </c>
      <c r="G6584" s="12" t="e">
        <f t="shared" si="104"/>
        <v>#N/A</v>
      </c>
    </row>
    <row r="6585" spans="1:7" x14ac:dyDescent="0.25">
      <c r="A6585">
        <v>41824320</v>
      </c>
      <c r="B6585" t="s">
        <v>5175</v>
      </c>
      <c r="C6585" t="s">
        <v>7139</v>
      </c>
      <c r="D6585"/>
      <c r="E6585">
        <v>0</v>
      </c>
      <c r="F6585" t="e">
        <f>VLOOKUP(A6585,'[1]2016-2015 CDM Price Difference'!$A$5:$E$6271,5,FALSE)</f>
        <v>#N/A</v>
      </c>
      <c r="G6585" s="12" t="e">
        <f t="shared" si="104"/>
        <v>#N/A</v>
      </c>
    </row>
    <row r="6586" spans="1:7" x14ac:dyDescent="0.25">
      <c r="A6586">
        <v>41824601</v>
      </c>
      <c r="B6586" t="s">
        <v>5192</v>
      </c>
      <c r="C6586" t="s">
        <v>7139</v>
      </c>
      <c r="D6586"/>
      <c r="E6586">
        <v>0</v>
      </c>
      <c r="F6586" t="e">
        <f>VLOOKUP(A6586,'[1]2016-2015 CDM Price Difference'!$A$5:$E$6271,5,FALSE)</f>
        <v>#N/A</v>
      </c>
      <c r="G6586" s="12" t="e">
        <f t="shared" si="104"/>
        <v>#N/A</v>
      </c>
    </row>
    <row r="6587" spans="1:7" x14ac:dyDescent="0.25">
      <c r="A6587">
        <v>41824972</v>
      </c>
      <c r="B6587" t="s">
        <v>5482</v>
      </c>
      <c r="C6587" t="s">
        <v>7139</v>
      </c>
      <c r="D6587"/>
      <c r="E6587">
        <v>0</v>
      </c>
      <c r="F6587" t="e">
        <f>VLOOKUP(A6587,'[1]2016-2015 CDM Price Difference'!$A$5:$E$6271,5,FALSE)</f>
        <v>#N/A</v>
      </c>
      <c r="G6587" s="12" t="e">
        <f t="shared" si="104"/>
        <v>#N/A</v>
      </c>
    </row>
    <row r="6588" spans="1:7" x14ac:dyDescent="0.25">
      <c r="A6588">
        <v>41826025</v>
      </c>
      <c r="B6588" t="s">
        <v>6038</v>
      </c>
      <c r="C6588" t="s">
        <v>7139</v>
      </c>
      <c r="D6588"/>
      <c r="E6588">
        <v>0</v>
      </c>
      <c r="F6588" t="e">
        <f>VLOOKUP(A6588,'[1]2016-2015 CDM Price Difference'!$A$5:$E$6271,5,FALSE)</f>
        <v>#N/A</v>
      </c>
      <c r="G6588" s="12" t="e">
        <f t="shared" si="104"/>
        <v>#N/A</v>
      </c>
    </row>
    <row r="6589" spans="1:7" x14ac:dyDescent="0.25">
      <c r="A6589">
        <v>41826036</v>
      </c>
      <c r="B6589" t="s">
        <v>5209</v>
      </c>
      <c r="C6589" t="s">
        <v>7139</v>
      </c>
      <c r="D6589"/>
      <c r="E6589">
        <v>0</v>
      </c>
      <c r="F6589" t="e">
        <f>VLOOKUP(A6589,'[1]2016-2015 CDM Price Difference'!$A$5:$E$6271,5,FALSE)</f>
        <v>#N/A</v>
      </c>
      <c r="G6589" s="12" t="e">
        <f t="shared" si="104"/>
        <v>#N/A</v>
      </c>
    </row>
    <row r="6590" spans="1:7" x14ac:dyDescent="0.25">
      <c r="A6590">
        <v>41826041</v>
      </c>
      <c r="B6590" t="s">
        <v>6039</v>
      </c>
      <c r="C6590" t="s">
        <v>7139</v>
      </c>
      <c r="D6590"/>
      <c r="E6590">
        <v>0</v>
      </c>
      <c r="F6590" t="e">
        <f>VLOOKUP(A6590,'[1]2016-2015 CDM Price Difference'!$A$5:$E$6271,5,FALSE)</f>
        <v>#N/A</v>
      </c>
      <c r="G6590" s="12" t="e">
        <f t="shared" si="104"/>
        <v>#N/A</v>
      </c>
    </row>
    <row r="6591" spans="1:7" x14ac:dyDescent="0.25">
      <c r="A6591">
        <v>41826051</v>
      </c>
      <c r="B6591" t="s">
        <v>4173</v>
      </c>
      <c r="C6591" t="s">
        <v>7139</v>
      </c>
      <c r="D6591"/>
      <c r="E6591">
        <v>0</v>
      </c>
      <c r="F6591" t="e">
        <f>VLOOKUP(A6591,'[1]2016-2015 CDM Price Difference'!$A$5:$E$6271,5,FALSE)</f>
        <v>#N/A</v>
      </c>
      <c r="G6591" s="12" t="e">
        <f t="shared" si="104"/>
        <v>#N/A</v>
      </c>
    </row>
    <row r="6592" spans="1:7" x14ac:dyDescent="0.25">
      <c r="A6592">
        <v>41826066</v>
      </c>
      <c r="B6592" t="s">
        <v>6040</v>
      </c>
      <c r="C6592" t="s">
        <v>7139</v>
      </c>
      <c r="D6592"/>
      <c r="E6592">
        <v>0</v>
      </c>
      <c r="F6592" t="e">
        <f>VLOOKUP(A6592,'[1]2016-2015 CDM Price Difference'!$A$5:$E$6271,5,FALSE)</f>
        <v>#N/A</v>
      </c>
      <c r="G6592" s="12" t="e">
        <f t="shared" si="104"/>
        <v>#N/A</v>
      </c>
    </row>
    <row r="6593" spans="1:7" x14ac:dyDescent="0.25">
      <c r="A6593">
        <v>41826108</v>
      </c>
      <c r="B6593" t="s">
        <v>6041</v>
      </c>
      <c r="C6593" t="s">
        <v>7139</v>
      </c>
      <c r="D6593"/>
      <c r="E6593">
        <v>0</v>
      </c>
      <c r="F6593" t="e">
        <f>VLOOKUP(A6593,'[1]2016-2015 CDM Price Difference'!$A$5:$E$6271,5,FALSE)</f>
        <v>#N/A</v>
      </c>
      <c r="G6593" s="12" t="e">
        <f t="shared" si="104"/>
        <v>#N/A</v>
      </c>
    </row>
    <row r="6594" spans="1:7" x14ac:dyDescent="0.25">
      <c r="A6594">
        <v>41826124</v>
      </c>
      <c r="B6594" t="s">
        <v>6043</v>
      </c>
      <c r="C6594" t="s">
        <v>7139</v>
      </c>
      <c r="D6594"/>
      <c r="E6594">
        <v>0</v>
      </c>
      <c r="F6594" t="e">
        <f>VLOOKUP(A6594,'[1]2016-2015 CDM Price Difference'!$A$5:$E$6271,5,FALSE)</f>
        <v>#N/A</v>
      </c>
      <c r="G6594" s="12" t="e">
        <f t="shared" si="104"/>
        <v>#N/A</v>
      </c>
    </row>
    <row r="6595" spans="1:7" x14ac:dyDescent="0.25">
      <c r="A6595">
        <v>41826150</v>
      </c>
      <c r="B6595" t="s">
        <v>5215</v>
      </c>
      <c r="C6595" t="s">
        <v>7139</v>
      </c>
      <c r="D6595"/>
      <c r="E6595">
        <v>0</v>
      </c>
      <c r="F6595" t="e">
        <f>VLOOKUP(A6595,'[1]2016-2015 CDM Price Difference'!$A$5:$E$6271,5,FALSE)</f>
        <v>#N/A</v>
      </c>
      <c r="G6595" s="12" t="e">
        <f t="shared" si="104"/>
        <v>#N/A</v>
      </c>
    </row>
    <row r="6596" spans="1:7" x14ac:dyDescent="0.25">
      <c r="A6596">
        <v>41826174</v>
      </c>
      <c r="B6596" t="s">
        <v>5785</v>
      </c>
      <c r="C6596" t="s">
        <v>7139</v>
      </c>
      <c r="D6596"/>
      <c r="E6596">
        <v>0</v>
      </c>
      <c r="F6596" t="e">
        <f>VLOOKUP(A6596,'[1]2016-2015 CDM Price Difference'!$A$5:$E$6271,5,FALSE)</f>
        <v>#N/A</v>
      </c>
      <c r="G6596" s="12" t="e">
        <f t="shared" si="104"/>
        <v>#N/A</v>
      </c>
    </row>
    <row r="6597" spans="1:7" x14ac:dyDescent="0.25">
      <c r="A6597">
        <v>41826231</v>
      </c>
      <c r="B6597" t="s">
        <v>4263</v>
      </c>
      <c r="C6597" t="s">
        <v>7139</v>
      </c>
      <c r="D6597"/>
      <c r="E6597">
        <v>0</v>
      </c>
      <c r="F6597" t="e">
        <f>VLOOKUP(A6597,'[1]2016-2015 CDM Price Difference'!$A$5:$E$6271,5,FALSE)</f>
        <v>#N/A</v>
      </c>
      <c r="G6597" s="12" t="e">
        <f t="shared" si="104"/>
        <v>#N/A</v>
      </c>
    </row>
    <row r="6598" spans="1:7" x14ac:dyDescent="0.25">
      <c r="A6598">
        <v>41826291</v>
      </c>
      <c r="B6598" t="s">
        <v>4281</v>
      </c>
      <c r="C6598" t="s">
        <v>7139</v>
      </c>
      <c r="D6598"/>
      <c r="E6598">
        <v>0</v>
      </c>
      <c r="F6598" t="e">
        <f>VLOOKUP(A6598,'[1]2016-2015 CDM Price Difference'!$A$5:$E$6271,5,FALSE)</f>
        <v>#N/A</v>
      </c>
      <c r="G6598" s="12" t="e">
        <f t="shared" si="104"/>
        <v>#N/A</v>
      </c>
    </row>
    <row r="6599" spans="1:7" x14ac:dyDescent="0.25">
      <c r="A6599">
        <v>41826310</v>
      </c>
      <c r="B6599" t="s">
        <v>4291</v>
      </c>
      <c r="C6599" t="s">
        <v>7139</v>
      </c>
      <c r="D6599"/>
      <c r="E6599">
        <v>0</v>
      </c>
      <c r="F6599" t="e">
        <f>VLOOKUP(A6599,'[1]2016-2015 CDM Price Difference'!$A$5:$E$6271,5,FALSE)</f>
        <v>#N/A</v>
      </c>
      <c r="G6599" s="12" t="e">
        <f t="shared" si="104"/>
        <v>#N/A</v>
      </c>
    </row>
    <row r="6600" spans="1:7" x14ac:dyDescent="0.25">
      <c r="A6600">
        <v>41826323</v>
      </c>
      <c r="B6600" t="s">
        <v>4296</v>
      </c>
      <c r="C6600" t="s">
        <v>7139</v>
      </c>
      <c r="D6600"/>
      <c r="E6600">
        <v>0</v>
      </c>
      <c r="F6600" t="e">
        <f>VLOOKUP(A6600,'[1]2016-2015 CDM Price Difference'!$A$5:$E$6271,5,FALSE)</f>
        <v>#N/A</v>
      </c>
      <c r="G6600" s="12" t="e">
        <f t="shared" si="104"/>
        <v>#N/A</v>
      </c>
    </row>
    <row r="6601" spans="1:7" x14ac:dyDescent="0.25">
      <c r="A6601">
        <v>41826365</v>
      </c>
      <c r="B6601" t="s">
        <v>4316</v>
      </c>
      <c r="C6601" t="s">
        <v>7139</v>
      </c>
      <c r="D6601"/>
      <c r="E6601">
        <v>0</v>
      </c>
      <c r="F6601" t="e">
        <f>VLOOKUP(A6601,'[1]2016-2015 CDM Price Difference'!$A$5:$E$6271,5,FALSE)</f>
        <v>#N/A</v>
      </c>
      <c r="G6601" s="12" t="e">
        <f t="shared" si="104"/>
        <v>#N/A</v>
      </c>
    </row>
    <row r="6602" spans="1:7" x14ac:dyDescent="0.25">
      <c r="A6602">
        <v>41826378</v>
      </c>
      <c r="B6602" t="s">
        <v>4327</v>
      </c>
      <c r="C6602" t="s">
        <v>7139</v>
      </c>
      <c r="D6602"/>
      <c r="E6602">
        <v>0</v>
      </c>
      <c r="F6602" t="e">
        <f>VLOOKUP(A6602,'[1]2016-2015 CDM Price Difference'!$A$5:$E$6271,5,FALSE)</f>
        <v>#N/A</v>
      </c>
      <c r="G6602" s="12" t="e">
        <f t="shared" si="104"/>
        <v>#N/A</v>
      </c>
    </row>
    <row r="6603" spans="1:7" x14ac:dyDescent="0.25">
      <c r="A6603">
        <v>41826465</v>
      </c>
      <c r="B6603" t="s">
        <v>5224</v>
      </c>
      <c r="C6603" t="s">
        <v>7139</v>
      </c>
      <c r="D6603"/>
      <c r="E6603">
        <v>0</v>
      </c>
      <c r="F6603" t="e">
        <f>VLOOKUP(A6603,'[1]2016-2015 CDM Price Difference'!$A$5:$E$6271,5,FALSE)</f>
        <v>#N/A</v>
      </c>
      <c r="G6603" s="12" t="e">
        <f t="shared" si="104"/>
        <v>#N/A</v>
      </c>
    </row>
    <row r="6604" spans="1:7" x14ac:dyDescent="0.25">
      <c r="A6604">
        <v>41826475</v>
      </c>
      <c r="B6604" t="s">
        <v>4412</v>
      </c>
      <c r="C6604" t="s">
        <v>7139</v>
      </c>
      <c r="D6604"/>
      <c r="E6604">
        <v>0</v>
      </c>
      <c r="F6604" t="e">
        <f>VLOOKUP(A6604,'[1]2016-2015 CDM Price Difference'!$A$5:$E$6271,5,FALSE)</f>
        <v>#N/A</v>
      </c>
      <c r="G6604" s="12" t="e">
        <f t="shared" si="104"/>
        <v>#N/A</v>
      </c>
    </row>
    <row r="6605" spans="1:7" x14ac:dyDescent="0.25">
      <c r="A6605">
        <v>41826522</v>
      </c>
      <c r="B6605" t="s">
        <v>4456</v>
      </c>
      <c r="C6605" t="s">
        <v>7139</v>
      </c>
      <c r="D6605"/>
      <c r="E6605">
        <v>0</v>
      </c>
      <c r="F6605" t="e">
        <f>VLOOKUP(A6605,'[1]2016-2015 CDM Price Difference'!$A$5:$E$6271,5,FALSE)</f>
        <v>#N/A</v>
      </c>
      <c r="G6605" s="12" t="e">
        <f t="shared" si="104"/>
        <v>#N/A</v>
      </c>
    </row>
    <row r="6606" spans="1:7" x14ac:dyDescent="0.25">
      <c r="A6606">
        <v>41826572</v>
      </c>
      <c r="B6606" t="s">
        <v>4506</v>
      </c>
      <c r="C6606" t="s">
        <v>7139</v>
      </c>
      <c r="D6606"/>
      <c r="E6606">
        <v>0</v>
      </c>
      <c r="F6606" t="e">
        <f>VLOOKUP(A6606,'[1]2016-2015 CDM Price Difference'!$A$5:$E$6271,5,FALSE)</f>
        <v>#N/A</v>
      </c>
      <c r="G6606" s="12" t="e">
        <f t="shared" si="104"/>
        <v>#N/A</v>
      </c>
    </row>
    <row r="6607" spans="1:7" x14ac:dyDescent="0.25">
      <c r="A6607">
        <v>41826588</v>
      </c>
      <c r="B6607" t="s">
        <v>4521</v>
      </c>
      <c r="C6607" t="s">
        <v>7139</v>
      </c>
      <c r="D6607"/>
      <c r="E6607">
        <v>0</v>
      </c>
      <c r="F6607" t="e">
        <f>VLOOKUP(A6607,'[1]2016-2015 CDM Price Difference'!$A$5:$E$6271,5,FALSE)</f>
        <v>#N/A</v>
      </c>
      <c r="G6607" s="12" t="e">
        <f t="shared" si="104"/>
        <v>#N/A</v>
      </c>
    </row>
    <row r="6608" spans="1:7" x14ac:dyDescent="0.25">
      <c r="A6608">
        <v>41826602</v>
      </c>
      <c r="B6608" t="s">
        <v>4537</v>
      </c>
      <c r="C6608" t="s">
        <v>7139</v>
      </c>
      <c r="D6608"/>
      <c r="E6608">
        <v>0</v>
      </c>
      <c r="F6608" t="e">
        <f>VLOOKUP(A6608,'[1]2016-2015 CDM Price Difference'!$A$5:$E$6271,5,FALSE)</f>
        <v>#N/A</v>
      </c>
      <c r="G6608" s="12" t="e">
        <f t="shared" si="104"/>
        <v>#N/A</v>
      </c>
    </row>
    <row r="6609" spans="1:7" x14ac:dyDescent="0.25">
      <c r="A6609">
        <v>41826634</v>
      </c>
      <c r="B6609" t="s">
        <v>4574</v>
      </c>
      <c r="C6609" t="s">
        <v>7139</v>
      </c>
      <c r="D6609"/>
      <c r="E6609">
        <v>0</v>
      </c>
      <c r="F6609" t="e">
        <f>VLOOKUP(A6609,'[1]2016-2015 CDM Price Difference'!$A$5:$E$6271,5,FALSE)</f>
        <v>#N/A</v>
      </c>
      <c r="G6609" s="12" t="e">
        <f t="shared" si="104"/>
        <v>#N/A</v>
      </c>
    </row>
    <row r="6610" spans="1:7" x14ac:dyDescent="0.25">
      <c r="A6610">
        <v>41826636</v>
      </c>
      <c r="B6610" t="s">
        <v>4576</v>
      </c>
      <c r="C6610" t="s">
        <v>7139</v>
      </c>
      <c r="D6610"/>
      <c r="E6610">
        <v>0</v>
      </c>
      <c r="F6610" t="e">
        <f>VLOOKUP(A6610,'[1]2016-2015 CDM Price Difference'!$A$5:$E$6271,5,FALSE)</f>
        <v>#N/A</v>
      </c>
      <c r="G6610" s="12" t="e">
        <f t="shared" si="104"/>
        <v>#N/A</v>
      </c>
    </row>
    <row r="6611" spans="1:7" x14ac:dyDescent="0.25">
      <c r="A6611">
        <v>41826638</v>
      </c>
      <c r="B6611" t="s">
        <v>5802</v>
      </c>
      <c r="C6611" t="s">
        <v>7139</v>
      </c>
      <c r="D6611"/>
      <c r="E6611">
        <v>0</v>
      </c>
      <c r="F6611" t="e">
        <f>VLOOKUP(A6611,'[1]2016-2015 CDM Price Difference'!$A$5:$E$6271,5,FALSE)</f>
        <v>#N/A</v>
      </c>
      <c r="G6611" s="12" t="e">
        <f t="shared" si="104"/>
        <v>#N/A</v>
      </c>
    </row>
    <row r="6612" spans="1:7" x14ac:dyDescent="0.25">
      <c r="A6612">
        <v>41826650</v>
      </c>
      <c r="B6612" t="s">
        <v>4589</v>
      </c>
      <c r="C6612" t="s">
        <v>7139</v>
      </c>
      <c r="D6612"/>
      <c r="E6612">
        <v>0</v>
      </c>
      <c r="F6612" t="e">
        <f>VLOOKUP(A6612,'[1]2016-2015 CDM Price Difference'!$A$5:$E$6271,5,FALSE)</f>
        <v>#N/A</v>
      </c>
      <c r="G6612" s="12" t="e">
        <f t="shared" si="104"/>
        <v>#N/A</v>
      </c>
    </row>
    <row r="6613" spans="1:7" x14ac:dyDescent="0.25">
      <c r="A6613">
        <v>41826686</v>
      </c>
      <c r="B6613" t="s">
        <v>4620</v>
      </c>
      <c r="C6613" t="s">
        <v>7139</v>
      </c>
      <c r="D6613"/>
      <c r="E6613">
        <v>0</v>
      </c>
      <c r="F6613" t="e">
        <f>VLOOKUP(A6613,'[1]2016-2015 CDM Price Difference'!$A$5:$E$6271,5,FALSE)</f>
        <v>#N/A</v>
      </c>
      <c r="G6613" s="12" t="e">
        <f t="shared" si="104"/>
        <v>#N/A</v>
      </c>
    </row>
    <row r="6614" spans="1:7" x14ac:dyDescent="0.25">
      <c r="A6614">
        <v>41826703</v>
      </c>
      <c r="B6614" t="s">
        <v>4634</v>
      </c>
      <c r="C6614" t="s">
        <v>7139</v>
      </c>
      <c r="D6614"/>
      <c r="E6614">
        <v>0</v>
      </c>
      <c r="F6614" t="e">
        <f>VLOOKUP(A6614,'[1]2016-2015 CDM Price Difference'!$A$5:$E$6271,5,FALSE)</f>
        <v>#N/A</v>
      </c>
      <c r="G6614" s="12" t="e">
        <f t="shared" si="104"/>
        <v>#N/A</v>
      </c>
    </row>
    <row r="6615" spans="1:7" x14ac:dyDescent="0.25">
      <c r="A6615">
        <v>41826797</v>
      </c>
      <c r="B6615" t="s">
        <v>4732</v>
      </c>
      <c r="C6615" t="s">
        <v>7139</v>
      </c>
      <c r="D6615"/>
      <c r="E6615">
        <v>0</v>
      </c>
      <c r="F6615" t="e">
        <f>VLOOKUP(A6615,'[1]2016-2015 CDM Price Difference'!$A$5:$E$6271,5,FALSE)</f>
        <v>#N/A</v>
      </c>
      <c r="G6615" s="12" t="e">
        <f t="shared" si="104"/>
        <v>#N/A</v>
      </c>
    </row>
    <row r="6616" spans="1:7" x14ac:dyDescent="0.25">
      <c r="A6616">
        <v>41826849</v>
      </c>
      <c r="B6616" t="s">
        <v>4781</v>
      </c>
      <c r="C6616" t="s">
        <v>7139</v>
      </c>
      <c r="D6616"/>
      <c r="E6616">
        <v>0</v>
      </c>
      <c r="F6616" t="e">
        <f>VLOOKUP(A6616,'[1]2016-2015 CDM Price Difference'!$A$5:$E$6271,5,FALSE)</f>
        <v>#N/A</v>
      </c>
      <c r="G6616" s="12" t="e">
        <f t="shared" si="104"/>
        <v>#N/A</v>
      </c>
    </row>
    <row r="6617" spans="1:7" x14ac:dyDescent="0.25">
      <c r="A6617">
        <v>41826850</v>
      </c>
      <c r="B6617" t="s">
        <v>4782</v>
      </c>
      <c r="C6617" t="s">
        <v>7139</v>
      </c>
      <c r="D6617"/>
      <c r="E6617">
        <v>0</v>
      </c>
      <c r="F6617" t="e">
        <f>VLOOKUP(A6617,'[1]2016-2015 CDM Price Difference'!$A$5:$E$6271,5,FALSE)</f>
        <v>#N/A</v>
      </c>
      <c r="G6617" s="12" t="e">
        <f t="shared" si="104"/>
        <v>#N/A</v>
      </c>
    </row>
    <row r="6618" spans="1:7" x14ac:dyDescent="0.25">
      <c r="A6618">
        <v>41826851</v>
      </c>
      <c r="B6618" t="s">
        <v>4783</v>
      </c>
      <c r="C6618" t="s">
        <v>7139</v>
      </c>
      <c r="D6618"/>
      <c r="E6618">
        <v>0</v>
      </c>
      <c r="F6618" t="e">
        <f>VLOOKUP(A6618,'[1]2016-2015 CDM Price Difference'!$A$5:$E$6271,5,FALSE)</f>
        <v>#N/A</v>
      </c>
      <c r="G6618" s="12" t="e">
        <f t="shared" si="104"/>
        <v>#N/A</v>
      </c>
    </row>
    <row r="6619" spans="1:7" x14ac:dyDescent="0.25">
      <c r="A6619">
        <v>41826852</v>
      </c>
      <c r="B6619" t="s">
        <v>4784</v>
      </c>
      <c r="C6619" t="s">
        <v>7139</v>
      </c>
      <c r="D6619"/>
      <c r="E6619">
        <v>0</v>
      </c>
      <c r="F6619" t="e">
        <f>VLOOKUP(A6619,'[1]2016-2015 CDM Price Difference'!$A$5:$E$6271,5,FALSE)</f>
        <v>#N/A</v>
      </c>
      <c r="G6619" s="12" t="e">
        <f t="shared" si="104"/>
        <v>#N/A</v>
      </c>
    </row>
    <row r="6620" spans="1:7" x14ac:dyDescent="0.25">
      <c r="A6620">
        <v>41826854</v>
      </c>
      <c r="B6620" t="s">
        <v>4786</v>
      </c>
      <c r="C6620" t="s">
        <v>7139</v>
      </c>
      <c r="D6620"/>
      <c r="E6620">
        <v>0</v>
      </c>
      <c r="F6620" t="e">
        <f>VLOOKUP(A6620,'[1]2016-2015 CDM Price Difference'!$A$5:$E$6271,5,FALSE)</f>
        <v>#N/A</v>
      </c>
      <c r="G6620" s="12" t="e">
        <f t="shared" si="104"/>
        <v>#N/A</v>
      </c>
    </row>
    <row r="6621" spans="1:7" x14ac:dyDescent="0.25">
      <c r="A6621">
        <v>41826855</v>
      </c>
      <c r="B6621" t="s">
        <v>4787</v>
      </c>
      <c r="C6621" t="s">
        <v>7139</v>
      </c>
      <c r="D6621"/>
      <c r="E6621">
        <v>0</v>
      </c>
      <c r="F6621" t="e">
        <f>VLOOKUP(A6621,'[1]2016-2015 CDM Price Difference'!$A$5:$E$6271,5,FALSE)</f>
        <v>#N/A</v>
      </c>
      <c r="G6621" s="12" t="e">
        <f t="shared" si="104"/>
        <v>#N/A</v>
      </c>
    </row>
    <row r="6622" spans="1:7" x14ac:dyDescent="0.25">
      <c r="A6622">
        <v>41826856</v>
      </c>
      <c r="B6622" t="s">
        <v>4788</v>
      </c>
      <c r="C6622" t="s">
        <v>7139</v>
      </c>
      <c r="D6622"/>
      <c r="E6622">
        <v>0</v>
      </c>
      <c r="F6622" t="e">
        <f>VLOOKUP(A6622,'[1]2016-2015 CDM Price Difference'!$A$5:$E$6271,5,FALSE)</f>
        <v>#N/A</v>
      </c>
      <c r="G6622" s="12" t="e">
        <f t="shared" si="104"/>
        <v>#N/A</v>
      </c>
    </row>
    <row r="6623" spans="1:7" x14ac:dyDescent="0.25">
      <c r="A6623">
        <v>41826861</v>
      </c>
      <c r="B6623" t="s">
        <v>4794</v>
      </c>
      <c r="C6623" t="s">
        <v>7139</v>
      </c>
      <c r="D6623"/>
      <c r="E6623">
        <v>0</v>
      </c>
      <c r="F6623" t="e">
        <f>VLOOKUP(A6623,'[1]2016-2015 CDM Price Difference'!$A$5:$E$6271,5,FALSE)</f>
        <v>#N/A</v>
      </c>
      <c r="G6623" s="12" t="e">
        <f t="shared" si="104"/>
        <v>#N/A</v>
      </c>
    </row>
    <row r="6624" spans="1:7" x14ac:dyDescent="0.25">
      <c r="A6624">
        <v>41826862</v>
      </c>
      <c r="B6624" t="s">
        <v>4795</v>
      </c>
      <c r="C6624" t="s">
        <v>7139</v>
      </c>
      <c r="D6624"/>
      <c r="E6624">
        <v>0</v>
      </c>
      <c r="F6624" t="e">
        <f>VLOOKUP(A6624,'[1]2016-2015 CDM Price Difference'!$A$5:$E$6271,5,FALSE)</f>
        <v>#N/A</v>
      </c>
      <c r="G6624" s="12" t="e">
        <f t="shared" si="104"/>
        <v>#N/A</v>
      </c>
    </row>
    <row r="6625" spans="1:7" x14ac:dyDescent="0.25">
      <c r="A6625">
        <v>41826875</v>
      </c>
      <c r="B6625" t="s">
        <v>4806</v>
      </c>
      <c r="C6625" t="s">
        <v>7139</v>
      </c>
      <c r="D6625"/>
      <c r="E6625">
        <v>0</v>
      </c>
      <c r="F6625" t="e">
        <f>VLOOKUP(A6625,'[1]2016-2015 CDM Price Difference'!$A$5:$E$6271,5,FALSE)</f>
        <v>#N/A</v>
      </c>
      <c r="G6625" s="12" t="e">
        <f t="shared" si="104"/>
        <v>#N/A</v>
      </c>
    </row>
    <row r="6626" spans="1:7" x14ac:dyDescent="0.25">
      <c r="A6626">
        <v>41826882</v>
      </c>
      <c r="B6626" t="s">
        <v>4813</v>
      </c>
      <c r="C6626" t="s">
        <v>7139</v>
      </c>
      <c r="D6626"/>
      <c r="E6626">
        <v>0</v>
      </c>
      <c r="F6626" t="e">
        <f>VLOOKUP(A6626,'[1]2016-2015 CDM Price Difference'!$A$5:$E$6271,5,FALSE)</f>
        <v>#N/A</v>
      </c>
      <c r="G6626" s="12" t="e">
        <f t="shared" si="104"/>
        <v>#N/A</v>
      </c>
    </row>
    <row r="6627" spans="1:7" x14ac:dyDescent="0.25">
      <c r="A6627">
        <v>41826883</v>
      </c>
      <c r="B6627" t="s">
        <v>4814</v>
      </c>
      <c r="C6627" t="s">
        <v>7139</v>
      </c>
      <c r="D6627"/>
      <c r="E6627">
        <v>0</v>
      </c>
      <c r="F6627" t="e">
        <f>VLOOKUP(A6627,'[1]2016-2015 CDM Price Difference'!$A$5:$E$6271,5,FALSE)</f>
        <v>#N/A</v>
      </c>
      <c r="G6627" s="12" t="e">
        <f t="shared" si="104"/>
        <v>#N/A</v>
      </c>
    </row>
    <row r="6628" spans="1:7" x14ac:dyDescent="0.25">
      <c r="A6628">
        <v>41826896</v>
      </c>
      <c r="B6628" t="s">
        <v>4828</v>
      </c>
      <c r="C6628" t="s">
        <v>7139</v>
      </c>
      <c r="D6628"/>
      <c r="E6628">
        <v>0</v>
      </c>
      <c r="F6628" t="e">
        <f>VLOOKUP(A6628,'[1]2016-2015 CDM Price Difference'!$A$5:$E$6271,5,FALSE)</f>
        <v>#N/A</v>
      </c>
      <c r="G6628" s="12" t="e">
        <f t="shared" si="104"/>
        <v>#N/A</v>
      </c>
    </row>
    <row r="6629" spans="1:7" x14ac:dyDescent="0.25">
      <c r="A6629">
        <v>41826902</v>
      </c>
      <c r="B6629" t="s">
        <v>4836</v>
      </c>
      <c r="C6629" t="s">
        <v>7139</v>
      </c>
      <c r="D6629"/>
      <c r="E6629">
        <v>0</v>
      </c>
      <c r="F6629" t="e">
        <f>VLOOKUP(A6629,'[1]2016-2015 CDM Price Difference'!$A$5:$E$6271,5,FALSE)</f>
        <v>#N/A</v>
      </c>
      <c r="G6629" s="12" t="e">
        <f t="shared" si="104"/>
        <v>#N/A</v>
      </c>
    </row>
    <row r="6630" spans="1:7" x14ac:dyDescent="0.25">
      <c r="A6630">
        <v>41826910</v>
      </c>
      <c r="B6630" t="s">
        <v>6481</v>
      </c>
      <c r="C6630" t="s">
        <v>7139</v>
      </c>
      <c r="D6630"/>
      <c r="E6630">
        <v>0</v>
      </c>
      <c r="F6630" t="e">
        <f>VLOOKUP(A6630,'[1]2016-2015 CDM Price Difference'!$A$5:$E$6271,5,FALSE)</f>
        <v>#N/A</v>
      </c>
      <c r="G6630" s="12" t="e">
        <f t="shared" si="104"/>
        <v>#N/A</v>
      </c>
    </row>
    <row r="6631" spans="1:7" x14ac:dyDescent="0.25">
      <c r="A6631">
        <v>41826921</v>
      </c>
      <c r="B6631" t="s">
        <v>4855</v>
      </c>
      <c r="C6631" t="s">
        <v>7139</v>
      </c>
      <c r="D6631"/>
      <c r="E6631">
        <v>0</v>
      </c>
      <c r="F6631" t="e">
        <f>VLOOKUP(A6631,'[1]2016-2015 CDM Price Difference'!$A$5:$E$6271,5,FALSE)</f>
        <v>#N/A</v>
      </c>
      <c r="G6631" s="12" t="e">
        <f t="shared" si="104"/>
        <v>#N/A</v>
      </c>
    </row>
    <row r="6632" spans="1:7" x14ac:dyDescent="0.25">
      <c r="A6632">
        <v>41827049</v>
      </c>
      <c r="B6632" t="s">
        <v>6047</v>
      </c>
      <c r="C6632" t="s">
        <v>7139</v>
      </c>
      <c r="D6632"/>
      <c r="E6632">
        <v>0</v>
      </c>
      <c r="F6632" t="e">
        <f>VLOOKUP(A6632,'[1]2016-2015 CDM Price Difference'!$A$5:$E$6271,5,FALSE)</f>
        <v>#N/A</v>
      </c>
      <c r="G6632" s="12" t="e">
        <f t="shared" si="104"/>
        <v>#N/A</v>
      </c>
    </row>
    <row r="6633" spans="1:7" x14ac:dyDescent="0.25">
      <c r="A6633">
        <v>41827054</v>
      </c>
      <c r="B6633" t="s">
        <v>4938</v>
      </c>
      <c r="C6633" t="s">
        <v>7139</v>
      </c>
      <c r="D6633"/>
      <c r="E6633">
        <v>0</v>
      </c>
      <c r="F6633" t="e">
        <f>VLOOKUP(A6633,'[1]2016-2015 CDM Price Difference'!$A$5:$E$6271,5,FALSE)</f>
        <v>#N/A</v>
      </c>
      <c r="G6633" s="12" t="e">
        <f t="shared" si="104"/>
        <v>#N/A</v>
      </c>
    </row>
    <row r="6634" spans="1:7" x14ac:dyDescent="0.25">
      <c r="A6634">
        <v>41827221</v>
      </c>
      <c r="B6634" t="s">
        <v>7249</v>
      </c>
      <c r="C6634" t="s">
        <v>7139</v>
      </c>
      <c r="D6634"/>
      <c r="E6634">
        <v>0</v>
      </c>
      <c r="F6634" t="e">
        <f>VLOOKUP(A6634,'[1]2016-2015 CDM Price Difference'!$A$5:$E$6271,5,FALSE)</f>
        <v>#N/A</v>
      </c>
      <c r="G6634" s="12" t="e">
        <f t="shared" si="104"/>
        <v>#N/A</v>
      </c>
    </row>
    <row r="6635" spans="1:7" x14ac:dyDescent="0.25">
      <c r="A6635">
        <v>41827281</v>
      </c>
      <c r="B6635" t="s">
        <v>5270</v>
      </c>
      <c r="C6635" t="s">
        <v>7139</v>
      </c>
      <c r="D6635"/>
      <c r="E6635">
        <v>0</v>
      </c>
      <c r="F6635" t="e">
        <f>VLOOKUP(A6635,'[1]2016-2015 CDM Price Difference'!$A$5:$E$6271,5,FALSE)</f>
        <v>#N/A</v>
      </c>
      <c r="G6635" s="12" t="e">
        <f t="shared" ref="G6635:G6698" si="105">E6635-F6635</f>
        <v>#N/A</v>
      </c>
    </row>
    <row r="6636" spans="1:7" x14ac:dyDescent="0.25">
      <c r="A6636">
        <v>41827577</v>
      </c>
      <c r="B6636" t="s">
        <v>6069</v>
      </c>
      <c r="C6636" t="s">
        <v>7139</v>
      </c>
      <c r="D6636"/>
      <c r="E6636">
        <v>0</v>
      </c>
      <c r="F6636" t="e">
        <f>VLOOKUP(A6636,'[1]2016-2015 CDM Price Difference'!$A$5:$E$6271,5,FALSE)</f>
        <v>#N/A</v>
      </c>
      <c r="G6636" s="12" t="e">
        <f t="shared" si="105"/>
        <v>#N/A</v>
      </c>
    </row>
    <row r="6637" spans="1:7" x14ac:dyDescent="0.25">
      <c r="A6637">
        <v>41828188</v>
      </c>
      <c r="B6637" t="s">
        <v>5837</v>
      </c>
      <c r="C6637" t="s">
        <v>7139</v>
      </c>
      <c r="D6637"/>
      <c r="E6637">
        <v>0</v>
      </c>
      <c r="F6637" t="e">
        <f>VLOOKUP(A6637,'[1]2016-2015 CDM Price Difference'!$A$5:$E$6271,5,FALSE)</f>
        <v>#N/A</v>
      </c>
      <c r="G6637" s="12" t="e">
        <f t="shared" si="105"/>
        <v>#N/A</v>
      </c>
    </row>
    <row r="6638" spans="1:7" x14ac:dyDescent="0.25">
      <c r="A6638">
        <v>41828221</v>
      </c>
      <c r="B6638" t="s">
        <v>5525</v>
      </c>
      <c r="C6638" t="s">
        <v>7139</v>
      </c>
      <c r="D6638"/>
      <c r="E6638">
        <v>0</v>
      </c>
      <c r="F6638" t="e">
        <f>VLOOKUP(A6638,'[1]2016-2015 CDM Price Difference'!$A$5:$E$6271,5,FALSE)</f>
        <v>#N/A</v>
      </c>
      <c r="G6638" s="12" t="e">
        <f t="shared" si="105"/>
        <v>#N/A</v>
      </c>
    </row>
    <row r="6639" spans="1:7" x14ac:dyDescent="0.25">
      <c r="A6639">
        <v>41828287</v>
      </c>
      <c r="B6639" t="s">
        <v>5840</v>
      </c>
      <c r="C6639" t="s">
        <v>7139</v>
      </c>
      <c r="D6639"/>
      <c r="E6639">
        <v>0</v>
      </c>
      <c r="F6639" t="e">
        <f>VLOOKUP(A6639,'[1]2016-2015 CDM Price Difference'!$A$5:$E$6271,5,FALSE)</f>
        <v>#N/A</v>
      </c>
      <c r="G6639" s="12" t="e">
        <f t="shared" si="105"/>
        <v>#N/A</v>
      </c>
    </row>
    <row r="6640" spans="1:7" x14ac:dyDescent="0.25">
      <c r="A6640">
        <v>41828685</v>
      </c>
      <c r="B6640" t="s">
        <v>5320</v>
      </c>
      <c r="C6640" t="s">
        <v>7139</v>
      </c>
      <c r="D6640"/>
      <c r="E6640">
        <v>0</v>
      </c>
      <c r="F6640" t="e">
        <f>VLOOKUP(A6640,'[1]2016-2015 CDM Price Difference'!$A$5:$E$6271,5,FALSE)</f>
        <v>#N/A</v>
      </c>
      <c r="G6640" s="12" t="e">
        <f t="shared" si="105"/>
        <v>#N/A</v>
      </c>
    </row>
    <row r="6641" spans="1:7" x14ac:dyDescent="0.25">
      <c r="A6641">
        <v>41828750</v>
      </c>
      <c r="B6641" t="s">
        <v>5325</v>
      </c>
      <c r="C6641" t="s">
        <v>7139</v>
      </c>
      <c r="D6641"/>
      <c r="E6641">
        <v>0</v>
      </c>
      <c r="F6641" t="e">
        <f>VLOOKUP(A6641,'[1]2016-2015 CDM Price Difference'!$A$5:$E$6271,5,FALSE)</f>
        <v>#N/A</v>
      </c>
      <c r="G6641" s="12" t="e">
        <f t="shared" si="105"/>
        <v>#N/A</v>
      </c>
    </row>
    <row r="6642" spans="1:7" x14ac:dyDescent="0.25">
      <c r="A6642">
        <v>41828867</v>
      </c>
      <c r="B6642" t="s">
        <v>5328</v>
      </c>
      <c r="C6642" t="s">
        <v>7139</v>
      </c>
      <c r="D6642"/>
      <c r="E6642">
        <v>0</v>
      </c>
      <c r="F6642" t="e">
        <f>VLOOKUP(A6642,'[1]2016-2015 CDM Price Difference'!$A$5:$E$6271,5,FALSE)</f>
        <v>#N/A</v>
      </c>
      <c r="G6642" s="12" t="e">
        <f t="shared" si="105"/>
        <v>#N/A</v>
      </c>
    </row>
    <row r="6643" spans="1:7" x14ac:dyDescent="0.25">
      <c r="A6643">
        <v>41829186</v>
      </c>
      <c r="B6643" t="s">
        <v>5858</v>
      </c>
      <c r="C6643" t="s">
        <v>7139</v>
      </c>
      <c r="D6643"/>
      <c r="E6643">
        <v>0</v>
      </c>
      <c r="F6643" t="e">
        <f>VLOOKUP(A6643,'[1]2016-2015 CDM Price Difference'!$A$5:$E$6271,5,FALSE)</f>
        <v>#N/A</v>
      </c>
      <c r="G6643" s="12" t="e">
        <f t="shared" si="105"/>
        <v>#N/A</v>
      </c>
    </row>
    <row r="6644" spans="1:7" x14ac:dyDescent="0.25">
      <c r="A6644">
        <v>41829204</v>
      </c>
      <c r="B6644" t="s">
        <v>5343</v>
      </c>
      <c r="C6644" t="s">
        <v>7139</v>
      </c>
      <c r="D6644"/>
      <c r="E6644">
        <v>0</v>
      </c>
      <c r="F6644" t="e">
        <f>VLOOKUP(A6644,'[1]2016-2015 CDM Price Difference'!$A$5:$E$6271,5,FALSE)</f>
        <v>#N/A</v>
      </c>
      <c r="G6644" s="12" t="e">
        <f t="shared" si="105"/>
        <v>#N/A</v>
      </c>
    </row>
    <row r="6645" spans="1:7" x14ac:dyDescent="0.25">
      <c r="A6645">
        <v>41829343</v>
      </c>
      <c r="B6645" t="s">
        <v>5865</v>
      </c>
      <c r="C6645" t="s">
        <v>7139</v>
      </c>
      <c r="D6645"/>
      <c r="E6645">
        <v>0</v>
      </c>
      <c r="F6645" t="e">
        <f>VLOOKUP(A6645,'[1]2016-2015 CDM Price Difference'!$A$5:$E$6271,5,FALSE)</f>
        <v>#N/A</v>
      </c>
      <c r="G6645" s="12" t="e">
        <f t="shared" si="105"/>
        <v>#N/A</v>
      </c>
    </row>
    <row r="6646" spans="1:7" x14ac:dyDescent="0.25">
      <c r="A6646">
        <v>41829368</v>
      </c>
      <c r="B6646" t="s">
        <v>5867</v>
      </c>
      <c r="C6646" t="s">
        <v>7139</v>
      </c>
      <c r="D6646"/>
      <c r="E6646">
        <v>0</v>
      </c>
      <c r="F6646" t="e">
        <f>VLOOKUP(A6646,'[1]2016-2015 CDM Price Difference'!$A$5:$E$6271,5,FALSE)</f>
        <v>#N/A</v>
      </c>
      <c r="G6646" s="12" t="e">
        <f t="shared" si="105"/>
        <v>#N/A</v>
      </c>
    </row>
    <row r="6647" spans="1:7" x14ac:dyDescent="0.25">
      <c r="A6647">
        <v>41829509</v>
      </c>
      <c r="B6647" t="s">
        <v>5879</v>
      </c>
      <c r="C6647" t="s">
        <v>7139</v>
      </c>
      <c r="D6647"/>
      <c r="E6647">
        <v>0</v>
      </c>
      <c r="F6647" t="e">
        <f>VLOOKUP(A6647,'[1]2016-2015 CDM Price Difference'!$A$5:$E$6271,5,FALSE)</f>
        <v>#N/A</v>
      </c>
      <c r="G6647" s="12" t="e">
        <f t="shared" si="105"/>
        <v>#N/A</v>
      </c>
    </row>
    <row r="6648" spans="1:7" x14ac:dyDescent="0.25">
      <c r="A6648">
        <v>41829525</v>
      </c>
      <c r="B6648" t="s">
        <v>5880</v>
      </c>
      <c r="C6648" t="s">
        <v>7139</v>
      </c>
      <c r="D6648"/>
      <c r="E6648">
        <v>0</v>
      </c>
      <c r="F6648" t="e">
        <f>VLOOKUP(A6648,'[1]2016-2015 CDM Price Difference'!$A$5:$E$6271,5,FALSE)</f>
        <v>#N/A</v>
      </c>
      <c r="G6648" s="12" t="e">
        <f t="shared" si="105"/>
        <v>#N/A</v>
      </c>
    </row>
    <row r="6649" spans="1:7" x14ac:dyDescent="0.25">
      <c r="A6649">
        <v>41829526</v>
      </c>
      <c r="B6649" t="s">
        <v>7250</v>
      </c>
      <c r="C6649" t="s">
        <v>7139</v>
      </c>
      <c r="D6649"/>
      <c r="E6649">
        <v>2212.6799999999998</v>
      </c>
      <c r="F6649" t="e">
        <f>VLOOKUP(A6649,'[1]2016-2015 CDM Price Difference'!$A$5:$E$6271,5,FALSE)</f>
        <v>#N/A</v>
      </c>
      <c r="G6649" s="12" t="e">
        <f t="shared" si="105"/>
        <v>#N/A</v>
      </c>
    </row>
    <row r="6650" spans="1:7" x14ac:dyDescent="0.25">
      <c r="A6650">
        <v>41829527</v>
      </c>
      <c r="B6650" t="s">
        <v>7251</v>
      </c>
      <c r="C6650" t="s">
        <v>7139</v>
      </c>
      <c r="D6650"/>
      <c r="E6650">
        <v>916.36</v>
      </c>
      <c r="F6650" t="e">
        <f>VLOOKUP(A6650,'[1]2016-2015 CDM Price Difference'!$A$5:$E$6271,5,FALSE)</f>
        <v>#N/A</v>
      </c>
      <c r="G6650" s="12" t="e">
        <f t="shared" si="105"/>
        <v>#N/A</v>
      </c>
    </row>
    <row r="6651" spans="1:7" x14ac:dyDescent="0.25">
      <c r="A6651">
        <v>47600001</v>
      </c>
      <c r="B6651" t="s">
        <v>7264</v>
      </c>
      <c r="C6651" t="s">
        <v>7265</v>
      </c>
      <c r="D6651"/>
      <c r="E6651">
        <v>131.01</v>
      </c>
      <c r="F6651">
        <f>VLOOKUP(A6651,'[1]2016-2015 CDM Price Difference'!$A$5:$E$6271,5,FALSE)</f>
        <v>131.01</v>
      </c>
      <c r="G6651" s="12">
        <f t="shared" si="105"/>
        <v>0</v>
      </c>
    </row>
    <row r="6652" spans="1:7" x14ac:dyDescent="0.25">
      <c r="A6652">
        <v>47600002</v>
      </c>
      <c r="B6652" t="s">
        <v>7266</v>
      </c>
      <c r="C6652" t="s">
        <v>7265</v>
      </c>
      <c r="D6652"/>
      <c r="E6652">
        <v>223.3</v>
      </c>
      <c r="F6652">
        <f>VLOOKUP(A6652,'[1]2016-2015 CDM Price Difference'!$A$5:$E$6271,5,FALSE)</f>
        <v>223.3</v>
      </c>
      <c r="G6652" s="12">
        <f t="shared" si="105"/>
        <v>0</v>
      </c>
    </row>
    <row r="6653" spans="1:7" x14ac:dyDescent="0.25">
      <c r="A6653">
        <v>47600003</v>
      </c>
      <c r="B6653" t="s">
        <v>7267</v>
      </c>
      <c r="C6653" t="s">
        <v>7265</v>
      </c>
      <c r="D6653"/>
      <c r="E6653">
        <v>321.33999999999997</v>
      </c>
      <c r="F6653">
        <f>VLOOKUP(A6653,'[1]2016-2015 CDM Price Difference'!$A$5:$E$6271,5,FALSE)</f>
        <v>321.33999999999997</v>
      </c>
      <c r="G6653" s="12">
        <f t="shared" si="105"/>
        <v>0</v>
      </c>
    </row>
    <row r="6654" spans="1:7" x14ac:dyDescent="0.25">
      <c r="A6654">
        <v>47600004</v>
      </c>
      <c r="B6654" t="s">
        <v>7268</v>
      </c>
      <c r="C6654" t="s">
        <v>7265</v>
      </c>
      <c r="D6654"/>
      <c r="E6654">
        <v>489.35</v>
      </c>
      <c r="F6654">
        <f>VLOOKUP(A6654,'[1]2016-2015 CDM Price Difference'!$A$5:$E$6271,5,FALSE)</f>
        <v>489.35</v>
      </c>
      <c r="G6654" s="12">
        <f t="shared" si="105"/>
        <v>0</v>
      </c>
    </row>
    <row r="6655" spans="1:7" x14ac:dyDescent="0.25">
      <c r="A6655">
        <v>47600005</v>
      </c>
      <c r="B6655" t="s">
        <v>7269</v>
      </c>
      <c r="C6655" t="s">
        <v>7265</v>
      </c>
      <c r="D6655"/>
      <c r="E6655">
        <v>612.49</v>
      </c>
      <c r="F6655">
        <f>VLOOKUP(A6655,'[1]2016-2015 CDM Price Difference'!$A$5:$E$6271,5,FALSE)</f>
        <v>612.49</v>
      </c>
      <c r="G6655" s="12">
        <f t="shared" si="105"/>
        <v>0</v>
      </c>
    </row>
    <row r="6656" spans="1:7" x14ac:dyDescent="0.25">
      <c r="A6656">
        <v>47600006</v>
      </c>
      <c r="B6656" t="s">
        <v>7270</v>
      </c>
      <c r="C6656" t="s">
        <v>7265</v>
      </c>
      <c r="D6656"/>
      <c r="E6656">
        <v>130.36000000000001</v>
      </c>
      <c r="F6656">
        <f>VLOOKUP(A6656,'[1]2016-2015 CDM Price Difference'!$A$5:$E$6271,5,FALSE)</f>
        <v>130.36000000000001</v>
      </c>
      <c r="G6656" s="12">
        <f t="shared" si="105"/>
        <v>0</v>
      </c>
    </row>
    <row r="6657" spans="1:7" x14ac:dyDescent="0.25">
      <c r="A6657">
        <v>47600007</v>
      </c>
      <c r="B6657" t="s">
        <v>7271</v>
      </c>
      <c r="C6657" t="s">
        <v>7265</v>
      </c>
      <c r="D6657"/>
      <c r="E6657">
        <v>217.97</v>
      </c>
      <c r="F6657">
        <f>VLOOKUP(A6657,'[1]2016-2015 CDM Price Difference'!$A$5:$E$6271,5,FALSE)</f>
        <v>217.97</v>
      </c>
      <c r="G6657" s="12">
        <f t="shared" si="105"/>
        <v>0</v>
      </c>
    </row>
    <row r="6658" spans="1:7" x14ac:dyDescent="0.25">
      <c r="A6658">
        <v>47600008</v>
      </c>
      <c r="B6658" t="s">
        <v>7272</v>
      </c>
      <c r="C6658" t="s">
        <v>7265</v>
      </c>
      <c r="D6658"/>
      <c r="E6658">
        <v>320.82</v>
      </c>
      <c r="F6658">
        <f>VLOOKUP(A6658,'[1]2016-2015 CDM Price Difference'!$A$5:$E$6271,5,FALSE)</f>
        <v>320.82</v>
      </c>
      <c r="G6658" s="12">
        <f t="shared" si="105"/>
        <v>0</v>
      </c>
    </row>
    <row r="6659" spans="1:7" x14ac:dyDescent="0.25">
      <c r="A6659">
        <v>47600009</v>
      </c>
      <c r="B6659" t="s">
        <v>7273</v>
      </c>
      <c r="C6659" t="s">
        <v>7265</v>
      </c>
      <c r="D6659"/>
      <c r="E6659">
        <v>431.23</v>
      </c>
      <c r="F6659">
        <f>VLOOKUP(A6659,'[1]2016-2015 CDM Price Difference'!$A$5:$E$6271,5,FALSE)</f>
        <v>431.23</v>
      </c>
      <c r="G6659" s="12">
        <f t="shared" si="105"/>
        <v>0</v>
      </c>
    </row>
    <row r="6660" spans="1:7" x14ac:dyDescent="0.25">
      <c r="A6660">
        <v>47600015</v>
      </c>
      <c r="B6660" t="s">
        <v>7274</v>
      </c>
      <c r="C6660" t="s">
        <v>7265</v>
      </c>
      <c r="D6660"/>
      <c r="E6660">
        <v>2352.19</v>
      </c>
      <c r="F6660">
        <f>VLOOKUP(A6660,'[1]2016-2015 CDM Price Difference'!$A$5:$E$6271,5,FALSE)</f>
        <v>2352.19</v>
      </c>
      <c r="G6660" s="12">
        <f t="shared" si="105"/>
        <v>0</v>
      </c>
    </row>
    <row r="6661" spans="1:7" x14ac:dyDescent="0.25">
      <c r="A6661">
        <v>47600016</v>
      </c>
      <c r="B6661" t="s">
        <v>7275</v>
      </c>
      <c r="C6661" t="s">
        <v>7265</v>
      </c>
      <c r="D6661"/>
      <c r="E6661">
        <v>1334.2</v>
      </c>
      <c r="F6661">
        <f>VLOOKUP(A6661,'[1]2016-2015 CDM Price Difference'!$A$5:$E$6271,5,FALSE)</f>
        <v>1334.2</v>
      </c>
      <c r="G6661" s="12">
        <f t="shared" si="105"/>
        <v>0</v>
      </c>
    </row>
    <row r="6662" spans="1:7" x14ac:dyDescent="0.25">
      <c r="A6662">
        <v>47600017</v>
      </c>
      <c r="B6662" t="s">
        <v>7276</v>
      </c>
      <c r="C6662" t="s">
        <v>7265</v>
      </c>
      <c r="D6662"/>
      <c r="E6662">
        <v>1334.2</v>
      </c>
      <c r="F6662">
        <f>VLOOKUP(A6662,'[1]2016-2015 CDM Price Difference'!$A$5:$E$6271,5,FALSE)</f>
        <v>1334.2</v>
      </c>
      <c r="G6662" s="12">
        <f t="shared" si="105"/>
        <v>0</v>
      </c>
    </row>
    <row r="6663" spans="1:7" x14ac:dyDescent="0.25">
      <c r="A6663">
        <v>47600018</v>
      </c>
      <c r="B6663" t="s">
        <v>7277</v>
      </c>
      <c r="C6663" t="s">
        <v>7265</v>
      </c>
      <c r="D6663"/>
      <c r="E6663">
        <v>3147.71</v>
      </c>
      <c r="F6663">
        <f>VLOOKUP(A6663,'[1]2016-2015 CDM Price Difference'!$A$5:$E$6271,5,FALSE)</f>
        <v>3147.71</v>
      </c>
      <c r="G6663" s="12">
        <f t="shared" si="105"/>
        <v>0</v>
      </c>
    </row>
    <row r="6664" spans="1:7" x14ac:dyDescent="0.25">
      <c r="A6664">
        <v>47600019</v>
      </c>
      <c r="B6664" t="s">
        <v>7278</v>
      </c>
      <c r="C6664" t="s">
        <v>7265</v>
      </c>
      <c r="D6664"/>
      <c r="E6664">
        <v>97.52</v>
      </c>
      <c r="F6664">
        <f>VLOOKUP(A6664,'[1]2016-2015 CDM Price Difference'!$A$5:$E$6271,5,FALSE)</f>
        <v>97.52</v>
      </c>
      <c r="G6664" s="12">
        <f t="shared" si="105"/>
        <v>0</v>
      </c>
    </row>
    <row r="6665" spans="1:7" x14ac:dyDescent="0.25">
      <c r="A6665">
        <v>47600020</v>
      </c>
      <c r="B6665" t="s">
        <v>6367</v>
      </c>
      <c r="C6665" t="s">
        <v>7265</v>
      </c>
      <c r="D6665"/>
      <c r="E6665">
        <v>0.01</v>
      </c>
      <c r="F6665" t="e">
        <f>VLOOKUP(A6665,'[1]2016-2015 CDM Price Difference'!$A$5:$E$6271,5,FALSE)</f>
        <v>#N/A</v>
      </c>
      <c r="G6665" s="12" t="e">
        <f t="shared" si="105"/>
        <v>#N/A</v>
      </c>
    </row>
    <row r="6666" spans="1:7" x14ac:dyDescent="0.25">
      <c r="A6666">
        <v>41990001</v>
      </c>
      <c r="B6666" t="s">
        <v>7279</v>
      </c>
      <c r="C6666" t="s">
        <v>7280</v>
      </c>
      <c r="D6666"/>
      <c r="E6666">
        <v>9450.09</v>
      </c>
      <c r="F6666">
        <f>VLOOKUP(A6666,'[1]2016-2015 CDM Price Difference'!$A$5:$E$6271,5,FALSE)</f>
        <v>9450.09</v>
      </c>
      <c r="G6666" s="12">
        <f t="shared" si="105"/>
        <v>0</v>
      </c>
    </row>
    <row r="6667" spans="1:7" x14ac:dyDescent="0.25">
      <c r="A6667">
        <v>41990002</v>
      </c>
      <c r="B6667" t="s">
        <v>7281</v>
      </c>
      <c r="C6667" t="s">
        <v>7280</v>
      </c>
      <c r="D6667"/>
      <c r="E6667">
        <v>5069.18</v>
      </c>
      <c r="F6667">
        <f>VLOOKUP(A6667,'[1]2016-2015 CDM Price Difference'!$A$5:$E$6271,5,FALSE)</f>
        <v>5069.18</v>
      </c>
      <c r="G6667" s="12">
        <f t="shared" si="105"/>
        <v>0</v>
      </c>
    </row>
    <row r="6668" spans="1:7" x14ac:dyDescent="0.25">
      <c r="A6668">
        <v>41990003</v>
      </c>
      <c r="B6668" t="s">
        <v>7282</v>
      </c>
      <c r="C6668" t="s">
        <v>7280</v>
      </c>
      <c r="D6668"/>
      <c r="E6668">
        <v>1764.89</v>
      </c>
      <c r="F6668">
        <f>VLOOKUP(A6668,'[1]2016-2015 CDM Price Difference'!$A$5:$E$6271,5,FALSE)</f>
        <v>1764.89</v>
      </c>
      <c r="G6668" s="12">
        <f t="shared" si="105"/>
        <v>0</v>
      </c>
    </row>
    <row r="6669" spans="1:7" x14ac:dyDescent="0.25">
      <c r="A6669">
        <v>41990004</v>
      </c>
      <c r="B6669" t="s">
        <v>7283</v>
      </c>
      <c r="C6669" t="s">
        <v>7280</v>
      </c>
      <c r="D6669"/>
      <c r="E6669">
        <v>7549.45</v>
      </c>
      <c r="F6669">
        <f>VLOOKUP(A6669,'[1]2016-2015 CDM Price Difference'!$A$5:$E$6271,5,FALSE)</f>
        <v>7549.45</v>
      </c>
      <c r="G6669" s="12">
        <f t="shared" si="105"/>
        <v>0</v>
      </c>
    </row>
    <row r="6670" spans="1:7" x14ac:dyDescent="0.25">
      <c r="A6670">
        <v>41990005</v>
      </c>
      <c r="B6670" t="s">
        <v>7284</v>
      </c>
      <c r="C6670" t="s">
        <v>7280</v>
      </c>
      <c r="D6670"/>
      <c r="E6670">
        <v>5069.18</v>
      </c>
      <c r="F6670">
        <f>VLOOKUP(A6670,'[1]2016-2015 CDM Price Difference'!$A$5:$E$6271,5,FALSE)</f>
        <v>5069.18</v>
      </c>
      <c r="G6670" s="12">
        <f t="shared" si="105"/>
        <v>0</v>
      </c>
    </row>
    <row r="6671" spans="1:7" x14ac:dyDescent="0.25">
      <c r="A6671">
        <v>41990006</v>
      </c>
      <c r="B6671" t="s">
        <v>7285</v>
      </c>
      <c r="C6671" t="s">
        <v>7280</v>
      </c>
      <c r="D6671"/>
      <c r="E6671">
        <v>5069.18</v>
      </c>
      <c r="F6671">
        <f>VLOOKUP(A6671,'[1]2016-2015 CDM Price Difference'!$A$5:$E$6271,5,FALSE)</f>
        <v>5069.18</v>
      </c>
      <c r="G6671" s="12">
        <f t="shared" si="105"/>
        <v>0</v>
      </c>
    </row>
    <row r="6672" spans="1:7" x14ac:dyDescent="0.25">
      <c r="A6672">
        <v>41990007</v>
      </c>
      <c r="B6672" t="s">
        <v>7286</v>
      </c>
      <c r="C6672" t="s">
        <v>7280</v>
      </c>
      <c r="D6672"/>
      <c r="E6672">
        <v>5069.18</v>
      </c>
      <c r="F6672">
        <f>VLOOKUP(A6672,'[1]2016-2015 CDM Price Difference'!$A$5:$E$6271,5,FALSE)</f>
        <v>5069.18</v>
      </c>
      <c r="G6672" s="12">
        <f t="shared" si="105"/>
        <v>0</v>
      </c>
    </row>
    <row r="6673" spans="1:7" x14ac:dyDescent="0.25">
      <c r="A6673">
        <v>41990008</v>
      </c>
      <c r="B6673" t="s">
        <v>7287</v>
      </c>
      <c r="C6673" t="s">
        <v>7280</v>
      </c>
      <c r="D6673"/>
      <c r="E6673">
        <v>3455.28</v>
      </c>
      <c r="F6673">
        <f>VLOOKUP(A6673,'[1]2016-2015 CDM Price Difference'!$A$5:$E$6271,5,FALSE)</f>
        <v>3455.28</v>
      </c>
      <c r="G6673" s="12">
        <f t="shared" si="105"/>
        <v>0</v>
      </c>
    </row>
    <row r="6674" spans="1:7" x14ac:dyDescent="0.25">
      <c r="A6674">
        <v>41990009</v>
      </c>
      <c r="B6674" t="s">
        <v>7288</v>
      </c>
      <c r="C6674" t="s">
        <v>7280</v>
      </c>
      <c r="D6674"/>
      <c r="E6674">
        <v>752.97</v>
      </c>
      <c r="F6674">
        <f>VLOOKUP(A6674,'[1]2016-2015 CDM Price Difference'!$A$5:$E$6271,5,FALSE)</f>
        <v>752.97</v>
      </c>
      <c r="G6674" s="12">
        <f t="shared" si="105"/>
        <v>0</v>
      </c>
    </row>
    <row r="6675" spans="1:7" x14ac:dyDescent="0.25">
      <c r="A6675">
        <v>41990010</v>
      </c>
      <c r="B6675" t="s">
        <v>7289</v>
      </c>
      <c r="C6675" t="s">
        <v>7280</v>
      </c>
      <c r="D6675"/>
      <c r="E6675">
        <v>131.01</v>
      </c>
      <c r="F6675">
        <f>VLOOKUP(A6675,'[1]2016-2015 CDM Price Difference'!$A$5:$E$6271,5,FALSE)</f>
        <v>131.01</v>
      </c>
      <c r="G6675" s="12">
        <f t="shared" si="105"/>
        <v>0</v>
      </c>
    </row>
    <row r="6676" spans="1:7" x14ac:dyDescent="0.25">
      <c r="A6676">
        <v>41990011</v>
      </c>
      <c r="B6676" t="s">
        <v>7264</v>
      </c>
      <c r="C6676" t="s">
        <v>7280</v>
      </c>
      <c r="D6676"/>
      <c r="E6676">
        <v>131.01</v>
      </c>
      <c r="F6676">
        <f>VLOOKUP(A6676,'[1]2016-2015 CDM Price Difference'!$A$5:$E$6271,5,FALSE)</f>
        <v>131.01</v>
      </c>
      <c r="G6676" s="12">
        <f t="shared" si="105"/>
        <v>0</v>
      </c>
    </row>
    <row r="6677" spans="1:7" x14ac:dyDescent="0.25">
      <c r="A6677">
        <v>41990012</v>
      </c>
      <c r="B6677" t="s">
        <v>7290</v>
      </c>
      <c r="C6677" t="s">
        <v>7280</v>
      </c>
      <c r="D6677"/>
      <c r="E6677">
        <v>223.3</v>
      </c>
      <c r="F6677">
        <f>VLOOKUP(A6677,'[1]2016-2015 CDM Price Difference'!$A$5:$E$6271,5,FALSE)</f>
        <v>223.3</v>
      </c>
      <c r="G6677" s="12">
        <f t="shared" si="105"/>
        <v>0</v>
      </c>
    </row>
    <row r="6678" spans="1:7" x14ac:dyDescent="0.25">
      <c r="A6678">
        <v>41990013</v>
      </c>
      <c r="B6678" t="s">
        <v>7266</v>
      </c>
      <c r="C6678" t="s">
        <v>7280</v>
      </c>
      <c r="D6678"/>
      <c r="E6678">
        <v>223.3</v>
      </c>
      <c r="F6678">
        <f>VLOOKUP(A6678,'[1]2016-2015 CDM Price Difference'!$A$5:$E$6271,5,FALSE)</f>
        <v>223.3</v>
      </c>
      <c r="G6678" s="12">
        <f t="shared" si="105"/>
        <v>0</v>
      </c>
    </row>
    <row r="6679" spans="1:7" x14ac:dyDescent="0.25">
      <c r="A6679">
        <v>41990014</v>
      </c>
      <c r="B6679" t="s">
        <v>7291</v>
      </c>
      <c r="C6679" t="s">
        <v>7280</v>
      </c>
      <c r="D6679"/>
      <c r="E6679">
        <v>321.33999999999997</v>
      </c>
      <c r="F6679">
        <f>VLOOKUP(A6679,'[1]2016-2015 CDM Price Difference'!$A$5:$E$6271,5,FALSE)</f>
        <v>321.33999999999997</v>
      </c>
      <c r="G6679" s="12">
        <f t="shared" si="105"/>
        <v>0</v>
      </c>
    </row>
    <row r="6680" spans="1:7" x14ac:dyDescent="0.25">
      <c r="A6680">
        <v>41990015</v>
      </c>
      <c r="B6680" t="s">
        <v>7267</v>
      </c>
      <c r="C6680" t="s">
        <v>7280</v>
      </c>
      <c r="D6680"/>
      <c r="E6680">
        <v>321.33999999999997</v>
      </c>
      <c r="F6680">
        <f>VLOOKUP(A6680,'[1]2016-2015 CDM Price Difference'!$A$5:$E$6271,5,FALSE)</f>
        <v>321.33999999999997</v>
      </c>
      <c r="G6680" s="12">
        <f t="shared" si="105"/>
        <v>0</v>
      </c>
    </row>
    <row r="6681" spans="1:7" x14ac:dyDescent="0.25">
      <c r="A6681">
        <v>41990016</v>
      </c>
      <c r="B6681" t="s">
        <v>7292</v>
      </c>
      <c r="C6681" t="s">
        <v>7280</v>
      </c>
      <c r="D6681"/>
      <c r="E6681">
        <v>489.35</v>
      </c>
      <c r="F6681">
        <f>VLOOKUP(A6681,'[1]2016-2015 CDM Price Difference'!$A$5:$E$6271,5,FALSE)</f>
        <v>489.35</v>
      </c>
      <c r="G6681" s="12">
        <f t="shared" si="105"/>
        <v>0</v>
      </c>
    </row>
    <row r="6682" spans="1:7" x14ac:dyDescent="0.25">
      <c r="A6682">
        <v>41990017</v>
      </c>
      <c r="B6682" t="s">
        <v>7268</v>
      </c>
      <c r="C6682" t="s">
        <v>7280</v>
      </c>
      <c r="D6682"/>
      <c r="E6682">
        <v>489.35</v>
      </c>
      <c r="F6682">
        <f>VLOOKUP(A6682,'[1]2016-2015 CDM Price Difference'!$A$5:$E$6271,5,FALSE)</f>
        <v>489.35</v>
      </c>
      <c r="G6682" s="12">
        <f t="shared" si="105"/>
        <v>0</v>
      </c>
    </row>
    <row r="6683" spans="1:7" x14ac:dyDescent="0.25">
      <c r="A6683">
        <v>41990018</v>
      </c>
      <c r="B6683" t="s">
        <v>7293</v>
      </c>
      <c r="C6683" t="s">
        <v>7280</v>
      </c>
      <c r="D6683"/>
      <c r="E6683">
        <v>612.49</v>
      </c>
      <c r="F6683">
        <f>VLOOKUP(A6683,'[1]2016-2015 CDM Price Difference'!$A$5:$E$6271,5,FALSE)</f>
        <v>612.49</v>
      </c>
      <c r="G6683" s="12">
        <f t="shared" si="105"/>
        <v>0</v>
      </c>
    </row>
    <row r="6684" spans="1:7" x14ac:dyDescent="0.25">
      <c r="A6684">
        <v>41990019</v>
      </c>
      <c r="B6684" t="s">
        <v>7269</v>
      </c>
      <c r="C6684" t="s">
        <v>7280</v>
      </c>
      <c r="D6684"/>
      <c r="E6684">
        <v>612.49</v>
      </c>
      <c r="F6684">
        <f>VLOOKUP(A6684,'[1]2016-2015 CDM Price Difference'!$A$5:$E$6271,5,FALSE)</f>
        <v>612.49</v>
      </c>
      <c r="G6684" s="12">
        <f t="shared" si="105"/>
        <v>0</v>
      </c>
    </row>
    <row r="6685" spans="1:7" x14ac:dyDescent="0.25">
      <c r="A6685">
        <v>41990020</v>
      </c>
      <c r="B6685" t="s">
        <v>7294</v>
      </c>
      <c r="C6685" t="s">
        <v>7280</v>
      </c>
      <c r="D6685"/>
      <c r="E6685">
        <v>60.42</v>
      </c>
      <c r="F6685">
        <f>VLOOKUP(A6685,'[1]2016-2015 CDM Price Difference'!$A$5:$E$6271,5,FALSE)</f>
        <v>60.42</v>
      </c>
      <c r="G6685" s="12">
        <f t="shared" si="105"/>
        <v>0</v>
      </c>
    </row>
    <row r="6686" spans="1:7" x14ac:dyDescent="0.25">
      <c r="A6686">
        <v>41990021</v>
      </c>
      <c r="B6686" t="s">
        <v>7278</v>
      </c>
      <c r="C6686" t="s">
        <v>7280</v>
      </c>
      <c r="D6686"/>
      <c r="E6686">
        <v>60.42</v>
      </c>
      <c r="F6686">
        <f>VLOOKUP(A6686,'[1]2016-2015 CDM Price Difference'!$A$5:$E$6271,5,FALSE)</f>
        <v>60.42</v>
      </c>
      <c r="G6686" s="12">
        <f t="shared" si="105"/>
        <v>0</v>
      </c>
    </row>
    <row r="6687" spans="1:7" x14ac:dyDescent="0.25">
      <c r="A6687">
        <v>41990022</v>
      </c>
      <c r="B6687" t="s">
        <v>7295</v>
      </c>
      <c r="C6687" t="s">
        <v>7280</v>
      </c>
      <c r="D6687"/>
      <c r="E6687">
        <v>130.36000000000001</v>
      </c>
      <c r="F6687">
        <f>VLOOKUP(A6687,'[1]2016-2015 CDM Price Difference'!$A$5:$E$6271,5,FALSE)</f>
        <v>130.36000000000001</v>
      </c>
      <c r="G6687" s="12">
        <f t="shared" si="105"/>
        <v>0</v>
      </c>
    </row>
    <row r="6688" spans="1:7" x14ac:dyDescent="0.25">
      <c r="A6688">
        <v>41990023</v>
      </c>
      <c r="B6688" t="s">
        <v>7270</v>
      </c>
      <c r="C6688" t="s">
        <v>7280</v>
      </c>
      <c r="D6688"/>
      <c r="E6688">
        <v>130.36000000000001</v>
      </c>
      <c r="F6688">
        <f>VLOOKUP(A6688,'[1]2016-2015 CDM Price Difference'!$A$5:$E$6271,5,FALSE)</f>
        <v>130.36000000000001</v>
      </c>
      <c r="G6688" s="12">
        <f t="shared" si="105"/>
        <v>0</v>
      </c>
    </row>
    <row r="6689" spans="1:7" x14ac:dyDescent="0.25">
      <c r="A6689">
        <v>41990024</v>
      </c>
      <c r="B6689" t="s">
        <v>7296</v>
      </c>
      <c r="C6689" t="s">
        <v>7280</v>
      </c>
      <c r="D6689"/>
      <c r="E6689">
        <v>217.97</v>
      </c>
      <c r="F6689">
        <f>VLOOKUP(A6689,'[1]2016-2015 CDM Price Difference'!$A$5:$E$6271,5,FALSE)</f>
        <v>217.97</v>
      </c>
      <c r="G6689" s="12">
        <f t="shared" si="105"/>
        <v>0</v>
      </c>
    </row>
    <row r="6690" spans="1:7" x14ac:dyDescent="0.25">
      <c r="A6690">
        <v>41990025</v>
      </c>
      <c r="B6690" t="s">
        <v>7271</v>
      </c>
      <c r="C6690" t="s">
        <v>7280</v>
      </c>
      <c r="D6690"/>
      <c r="E6690">
        <v>217.97</v>
      </c>
      <c r="F6690">
        <f>VLOOKUP(A6690,'[1]2016-2015 CDM Price Difference'!$A$5:$E$6271,5,FALSE)</f>
        <v>217.97</v>
      </c>
      <c r="G6690" s="12">
        <f t="shared" si="105"/>
        <v>0</v>
      </c>
    </row>
    <row r="6691" spans="1:7" x14ac:dyDescent="0.25">
      <c r="A6691">
        <v>41990026</v>
      </c>
      <c r="B6691" t="s">
        <v>7297</v>
      </c>
      <c r="C6691" t="s">
        <v>7280</v>
      </c>
      <c r="D6691"/>
      <c r="E6691">
        <v>320.82</v>
      </c>
      <c r="F6691">
        <f>VLOOKUP(A6691,'[1]2016-2015 CDM Price Difference'!$A$5:$E$6271,5,FALSE)</f>
        <v>320.82</v>
      </c>
      <c r="G6691" s="12">
        <f t="shared" si="105"/>
        <v>0</v>
      </c>
    </row>
    <row r="6692" spans="1:7" x14ac:dyDescent="0.25">
      <c r="A6692">
        <v>41990027</v>
      </c>
      <c r="B6692" t="s">
        <v>7272</v>
      </c>
      <c r="C6692" t="s">
        <v>7280</v>
      </c>
      <c r="D6692"/>
      <c r="E6692">
        <v>320.82</v>
      </c>
      <c r="F6692">
        <f>VLOOKUP(A6692,'[1]2016-2015 CDM Price Difference'!$A$5:$E$6271,5,FALSE)</f>
        <v>320.82</v>
      </c>
      <c r="G6692" s="12">
        <f t="shared" si="105"/>
        <v>0</v>
      </c>
    </row>
    <row r="6693" spans="1:7" x14ac:dyDescent="0.25">
      <c r="A6693">
        <v>41990028</v>
      </c>
      <c r="B6693" t="s">
        <v>7298</v>
      </c>
      <c r="C6693" t="s">
        <v>7280</v>
      </c>
      <c r="D6693"/>
      <c r="E6693">
        <v>431.23</v>
      </c>
      <c r="F6693">
        <f>VLOOKUP(A6693,'[1]2016-2015 CDM Price Difference'!$A$5:$E$6271,5,FALSE)</f>
        <v>431.23</v>
      </c>
      <c r="G6693" s="12">
        <f t="shared" si="105"/>
        <v>0</v>
      </c>
    </row>
    <row r="6694" spans="1:7" x14ac:dyDescent="0.25">
      <c r="A6694">
        <v>41990029</v>
      </c>
      <c r="B6694" t="s">
        <v>7273</v>
      </c>
      <c r="C6694" t="s">
        <v>7280</v>
      </c>
      <c r="D6694"/>
      <c r="E6694">
        <v>431.23</v>
      </c>
      <c r="F6694">
        <f>VLOOKUP(A6694,'[1]2016-2015 CDM Price Difference'!$A$5:$E$6271,5,FALSE)</f>
        <v>431.23</v>
      </c>
      <c r="G6694" s="12">
        <f t="shared" si="105"/>
        <v>0</v>
      </c>
    </row>
    <row r="6695" spans="1:7" x14ac:dyDescent="0.25">
      <c r="A6695">
        <v>41990030</v>
      </c>
      <c r="B6695" t="s">
        <v>6622</v>
      </c>
      <c r="C6695" t="s">
        <v>7280</v>
      </c>
      <c r="D6695"/>
      <c r="E6695">
        <v>758.98</v>
      </c>
      <c r="F6695">
        <f>VLOOKUP(A6695,'[1]2016-2015 CDM Price Difference'!$A$5:$E$6271,5,FALSE)</f>
        <v>758.98</v>
      </c>
      <c r="G6695" s="12">
        <f t="shared" si="105"/>
        <v>0</v>
      </c>
    </row>
    <row r="6696" spans="1:7" x14ac:dyDescent="0.25">
      <c r="A6696">
        <v>41990031</v>
      </c>
      <c r="B6696" t="s">
        <v>7299</v>
      </c>
      <c r="C6696" t="s">
        <v>7280</v>
      </c>
      <c r="D6696"/>
      <c r="E6696">
        <v>1617.38</v>
      </c>
      <c r="F6696">
        <f>VLOOKUP(A6696,'[1]2016-2015 CDM Price Difference'!$A$5:$E$6271,5,FALSE)</f>
        <v>1617.38</v>
      </c>
      <c r="G6696" s="12">
        <f t="shared" si="105"/>
        <v>0</v>
      </c>
    </row>
    <row r="6697" spans="1:7" x14ac:dyDescent="0.25">
      <c r="A6697">
        <v>41990032</v>
      </c>
      <c r="B6697" t="s">
        <v>7300</v>
      </c>
      <c r="C6697" t="s">
        <v>7280</v>
      </c>
      <c r="D6697"/>
      <c r="E6697">
        <v>758.98</v>
      </c>
      <c r="F6697">
        <f>VLOOKUP(A6697,'[1]2016-2015 CDM Price Difference'!$A$5:$E$6271,5,FALSE)</f>
        <v>758.98</v>
      </c>
      <c r="G6697" s="12">
        <f t="shared" si="105"/>
        <v>0</v>
      </c>
    </row>
    <row r="6698" spans="1:7" x14ac:dyDescent="0.25">
      <c r="A6698">
        <v>41990033</v>
      </c>
      <c r="B6698" t="s">
        <v>6633</v>
      </c>
      <c r="C6698" t="s">
        <v>7280</v>
      </c>
      <c r="D6698"/>
      <c r="E6698">
        <v>726.39</v>
      </c>
      <c r="F6698">
        <f>VLOOKUP(A6698,'[1]2016-2015 CDM Price Difference'!$A$5:$E$6271,5,FALSE)</f>
        <v>726.39</v>
      </c>
      <c r="G6698" s="12">
        <f t="shared" si="105"/>
        <v>0</v>
      </c>
    </row>
    <row r="6699" spans="1:7" x14ac:dyDescent="0.25">
      <c r="A6699">
        <v>41990034</v>
      </c>
      <c r="B6699" t="s">
        <v>6640</v>
      </c>
      <c r="C6699" t="s">
        <v>7280</v>
      </c>
      <c r="D6699"/>
      <c r="E6699">
        <v>758.98</v>
      </c>
      <c r="F6699">
        <f>VLOOKUP(A6699,'[1]2016-2015 CDM Price Difference'!$A$5:$E$6271,5,FALSE)</f>
        <v>758.98</v>
      </c>
      <c r="G6699" s="12">
        <f t="shared" ref="G6699:G6762" si="106">E6699-F6699</f>
        <v>0</v>
      </c>
    </row>
    <row r="6700" spans="1:7" x14ac:dyDescent="0.25">
      <c r="A6700">
        <v>41990035</v>
      </c>
      <c r="B6700" t="s">
        <v>7301</v>
      </c>
      <c r="C6700" t="s">
        <v>7280</v>
      </c>
      <c r="D6700"/>
      <c r="E6700">
        <v>1442.5</v>
      </c>
      <c r="F6700">
        <f>VLOOKUP(A6700,'[1]2016-2015 CDM Price Difference'!$A$5:$E$6271,5,FALSE)</f>
        <v>1442.5</v>
      </c>
      <c r="G6700" s="12">
        <f t="shared" si="106"/>
        <v>0</v>
      </c>
    </row>
    <row r="6701" spans="1:7" x14ac:dyDescent="0.25">
      <c r="A6701">
        <v>41990036</v>
      </c>
      <c r="B6701" t="s">
        <v>6643</v>
      </c>
      <c r="C6701" t="s">
        <v>7280</v>
      </c>
      <c r="D6701"/>
      <c r="E6701">
        <v>396.49</v>
      </c>
      <c r="F6701">
        <f>VLOOKUP(A6701,'[1]2016-2015 CDM Price Difference'!$A$5:$E$6271,5,FALSE)</f>
        <v>396.49</v>
      </c>
      <c r="G6701" s="12">
        <f t="shared" si="106"/>
        <v>0</v>
      </c>
    </row>
    <row r="6702" spans="1:7" x14ac:dyDescent="0.25">
      <c r="A6702">
        <v>41990037</v>
      </c>
      <c r="B6702" t="s">
        <v>7302</v>
      </c>
      <c r="C6702" t="s">
        <v>7280</v>
      </c>
      <c r="D6702"/>
      <c r="E6702">
        <v>396.49</v>
      </c>
      <c r="F6702">
        <f>VLOOKUP(A6702,'[1]2016-2015 CDM Price Difference'!$A$5:$E$6271,5,FALSE)</f>
        <v>396.49</v>
      </c>
      <c r="G6702" s="12">
        <f t="shared" si="106"/>
        <v>0</v>
      </c>
    </row>
    <row r="6703" spans="1:7" x14ac:dyDescent="0.25">
      <c r="A6703">
        <v>41990038</v>
      </c>
      <c r="B6703" t="s">
        <v>7303</v>
      </c>
      <c r="C6703" t="s">
        <v>7280</v>
      </c>
      <c r="D6703"/>
      <c r="E6703">
        <v>768.13</v>
      </c>
      <c r="F6703">
        <f>VLOOKUP(A6703,'[1]2016-2015 CDM Price Difference'!$A$5:$E$6271,5,FALSE)</f>
        <v>768.13</v>
      </c>
      <c r="G6703" s="12">
        <f t="shared" si="106"/>
        <v>0</v>
      </c>
    </row>
    <row r="6704" spans="1:7" x14ac:dyDescent="0.25">
      <c r="A6704">
        <v>41990039</v>
      </c>
      <c r="B6704" t="s">
        <v>7304</v>
      </c>
      <c r="C6704" t="s">
        <v>7280</v>
      </c>
      <c r="D6704"/>
      <c r="E6704">
        <v>633.95000000000005</v>
      </c>
      <c r="F6704">
        <f>VLOOKUP(A6704,'[1]2016-2015 CDM Price Difference'!$A$5:$E$6271,5,FALSE)</f>
        <v>633.95000000000005</v>
      </c>
      <c r="G6704" s="12">
        <f t="shared" si="106"/>
        <v>0</v>
      </c>
    </row>
    <row r="6705" spans="1:7" x14ac:dyDescent="0.25">
      <c r="A6705">
        <v>41990040</v>
      </c>
      <c r="B6705" t="s">
        <v>7305</v>
      </c>
      <c r="C6705" t="s">
        <v>7280</v>
      </c>
      <c r="D6705"/>
      <c r="E6705">
        <v>4759.13</v>
      </c>
      <c r="F6705">
        <f>VLOOKUP(A6705,'[1]2016-2015 CDM Price Difference'!$A$5:$E$6271,5,FALSE)</f>
        <v>4759.13</v>
      </c>
      <c r="G6705" s="12">
        <f t="shared" si="106"/>
        <v>0</v>
      </c>
    </row>
    <row r="6706" spans="1:7" x14ac:dyDescent="0.25">
      <c r="A6706">
        <v>41990041</v>
      </c>
      <c r="B6706" t="s">
        <v>7306</v>
      </c>
      <c r="C6706" t="s">
        <v>7280</v>
      </c>
      <c r="D6706"/>
      <c r="E6706">
        <v>3169.8</v>
      </c>
      <c r="F6706">
        <f>VLOOKUP(A6706,'[1]2016-2015 CDM Price Difference'!$A$5:$E$6271,5,FALSE)</f>
        <v>3169.8</v>
      </c>
      <c r="G6706" s="12">
        <f t="shared" si="106"/>
        <v>0</v>
      </c>
    </row>
    <row r="6707" spans="1:7" x14ac:dyDescent="0.25">
      <c r="A6707">
        <v>41990042</v>
      </c>
      <c r="B6707" t="s">
        <v>6653</v>
      </c>
      <c r="C6707" t="s">
        <v>7280</v>
      </c>
      <c r="D6707"/>
      <c r="E6707">
        <v>396.49</v>
      </c>
      <c r="F6707">
        <f>VLOOKUP(A6707,'[1]2016-2015 CDM Price Difference'!$A$5:$E$6271,5,FALSE)</f>
        <v>396.49</v>
      </c>
      <c r="G6707" s="12">
        <f t="shared" si="106"/>
        <v>0</v>
      </c>
    </row>
    <row r="6708" spans="1:7" x14ac:dyDescent="0.25">
      <c r="A6708">
        <v>41990043</v>
      </c>
      <c r="B6708" t="s">
        <v>6654</v>
      </c>
      <c r="C6708" t="s">
        <v>7280</v>
      </c>
      <c r="D6708"/>
      <c r="E6708">
        <v>758.98</v>
      </c>
      <c r="F6708">
        <f>VLOOKUP(A6708,'[1]2016-2015 CDM Price Difference'!$A$5:$E$6271,5,FALSE)</f>
        <v>758.98</v>
      </c>
      <c r="G6708" s="12">
        <f t="shared" si="106"/>
        <v>0</v>
      </c>
    </row>
    <row r="6709" spans="1:7" x14ac:dyDescent="0.25">
      <c r="A6709">
        <v>41990044</v>
      </c>
      <c r="B6709" t="s">
        <v>7307</v>
      </c>
      <c r="C6709" t="s">
        <v>7280</v>
      </c>
      <c r="D6709"/>
      <c r="E6709">
        <v>8791.42</v>
      </c>
      <c r="F6709">
        <f>VLOOKUP(A6709,'[1]2016-2015 CDM Price Difference'!$A$5:$E$6271,5,FALSE)</f>
        <v>8791.42</v>
      </c>
      <c r="G6709" s="12">
        <f t="shared" si="106"/>
        <v>0</v>
      </c>
    </row>
    <row r="6710" spans="1:7" x14ac:dyDescent="0.25">
      <c r="A6710">
        <v>41990045</v>
      </c>
      <c r="B6710" t="s">
        <v>6657</v>
      </c>
      <c r="C6710" t="s">
        <v>7280</v>
      </c>
      <c r="D6710"/>
      <c r="E6710">
        <v>758.98</v>
      </c>
      <c r="F6710">
        <f>VLOOKUP(A6710,'[1]2016-2015 CDM Price Difference'!$A$5:$E$6271,5,FALSE)</f>
        <v>758.98</v>
      </c>
      <c r="G6710" s="12">
        <f t="shared" si="106"/>
        <v>0</v>
      </c>
    </row>
    <row r="6711" spans="1:7" x14ac:dyDescent="0.25">
      <c r="A6711">
        <v>41990046</v>
      </c>
      <c r="B6711" t="s">
        <v>6658</v>
      </c>
      <c r="C6711" t="s">
        <v>7280</v>
      </c>
      <c r="D6711"/>
      <c r="E6711">
        <v>726.39</v>
      </c>
      <c r="F6711">
        <f>VLOOKUP(A6711,'[1]2016-2015 CDM Price Difference'!$A$5:$E$6271,5,FALSE)</f>
        <v>726.39</v>
      </c>
      <c r="G6711" s="12">
        <f t="shared" si="106"/>
        <v>0</v>
      </c>
    </row>
    <row r="6712" spans="1:7" x14ac:dyDescent="0.25">
      <c r="A6712">
        <v>41990047</v>
      </c>
      <c r="B6712" t="s">
        <v>6666</v>
      </c>
      <c r="C6712" t="s">
        <v>7280</v>
      </c>
      <c r="D6712"/>
      <c r="E6712">
        <v>1617.38</v>
      </c>
      <c r="F6712">
        <f>VLOOKUP(A6712,'[1]2016-2015 CDM Price Difference'!$A$5:$E$6271,5,FALSE)</f>
        <v>1617.38</v>
      </c>
      <c r="G6712" s="12">
        <f t="shared" si="106"/>
        <v>0</v>
      </c>
    </row>
    <row r="6713" spans="1:7" x14ac:dyDescent="0.25">
      <c r="A6713">
        <v>41990048</v>
      </c>
      <c r="B6713" t="s">
        <v>357</v>
      </c>
      <c r="C6713" t="s">
        <v>7280</v>
      </c>
      <c r="D6713"/>
      <c r="E6713">
        <v>396.49</v>
      </c>
      <c r="F6713">
        <f>VLOOKUP(A6713,'[1]2016-2015 CDM Price Difference'!$A$5:$E$6271,5,FALSE)</f>
        <v>396.49</v>
      </c>
      <c r="G6713" s="12">
        <f t="shared" si="106"/>
        <v>0</v>
      </c>
    </row>
    <row r="6714" spans="1:7" x14ac:dyDescent="0.25">
      <c r="A6714">
        <v>41990049</v>
      </c>
      <c r="B6714" t="s">
        <v>6675</v>
      </c>
      <c r="C6714" t="s">
        <v>7280</v>
      </c>
      <c r="D6714"/>
      <c r="E6714">
        <v>1442.5</v>
      </c>
      <c r="F6714">
        <f>VLOOKUP(A6714,'[1]2016-2015 CDM Price Difference'!$A$5:$E$6271,5,FALSE)</f>
        <v>1442.5</v>
      </c>
      <c r="G6714" s="12">
        <f t="shared" si="106"/>
        <v>0</v>
      </c>
    </row>
    <row r="6715" spans="1:7" x14ac:dyDescent="0.25">
      <c r="A6715">
        <v>41990050</v>
      </c>
      <c r="B6715" t="s">
        <v>6676</v>
      </c>
      <c r="C6715" t="s">
        <v>7280</v>
      </c>
      <c r="D6715"/>
      <c r="E6715">
        <v>396.49</v>
      </c>
      <c r="F6715">
        <f>VLOOKUP(A6715,'[1]2016-2015 CDM Price Difference'!$A$5:$E$6271,5,FALSE)</f>
        <v>396.49</v>
      </c>
      <c r="G6715" s="12">
        <f t="shared" si="106"/>
        <v>0</v>
      </c>
    </row>
    <row r="6716" spans="1:7" x14ac:dyDescent="0.25">
      <c r="A6716">
        <v>41990051</v>
      </c>
      <c r="B6716" t="s">
        <v>6677</v>
      </c>
      <c r="C6716" t="s">
        <v>7280</v>
      </c>
      <c r="D6716"/>
      <c r="E6716">
        <v>2617.5</v>
      </c>
      <c r="F6716">
        <f>VLOOKUP(A6716,'[1]2016-2015 CDM Price Difference'!$A$5:$E$6271,5,FALSE)</f>
        <v>2617.5</v>
      </c>
      <c r="G6716" s="12">
        <f t="shared" si="106"/>
        <v>0</v>
      </c>
    </row>
    <row r="6717" spans="1:7" x14ac:dyDescent="0.25">
      <c r="A6717">
        <v>41990052</v>
      </c>
      <c r="B6717" t="s">
        <v>6687</v>
      </c>
      <c r="C6717" t="s">
        <v>7280</v>
      </c>
      <c r="D6717"/>
      <c r="E6717">
        <v>3169.8</v>
      </c>
      <c r="F6717">
        <f>VLOOKUP(A6717,'[1]2016-2015 CDM Price Difference'!$A$5:$E$6271,5,FALSE)</f>
        <v>3169.8</v>
      </c>
      <c r="G6717" s="12">
        <f t="shared" si="106"/>
        <v>0</v>
      </c>
    </row>
    <row r="6718" spans="1:7" x14ac:dyDescent="0.25">
      <c r="A6718">
        <v>41990053</v>
      </c>
      <c r="B6718" t="s">
        <v>6688</v>
      </c>
      <c r="C6718" t="s">
        <v>7280</v>
      </c>
      <c r="D6718"/>
      <c r="E6718">
        <v>768.13</v>
      </c>
      <c r="F6718">
        <f>VLOOKUP(A6718,'[1]2016-2015 CDM Price Difference'!$A$5:$E$6271,5,FALSE)</f>
        <v>768.13</v>
      </c>
      <c r="G6718" s="12">
        <f t="shared" si="106"/>
        <v>0</v>
      </c>
    </row>
    <row r="6719" spans="1:7" x14ac:dyDescent="0.25">
      <c r="A6719">
        <v>41990054</v>
      </c>
      <c r="B6719" t="s">
        <v>7308</v>
      </c>
      <c r="C6719" t="s">
        <v>7280</v>
      </c>
      <c r="D6719"/>
      <c r="E6719">
        <v>4759.13</v>
      </c>
      <c r="F6719">
        <f>VLOOKUP(A6719,'[1]2016-2015 CDM Price Difference'!$A$5:$E$6271,5,FALSE)</f>
        <v>4759.13</v>
      </c>
      <c r="G6719" s="12">
        <f t="shared" si="106"/>
        <v>0</v>
      </c>
    </row>
    <row r="6720" spans="1:7" x14ac:dyDescent="0.25">
      <c r="A6720">
        <v>41990055</v>
      </c>
      <c r="B6720" t="s">
        <v>7309</v>
      </c>
      <c r="C6720" t="s">
        <v>7280</v>
      </c>
      <c r="D6720"/>
      <c r="E6720">
        <v>768.13</v>
      </c>
      <c r="F6720">
        <f>VLOOKUP(A6720,'[1]2016-2015 CDM Price Difference'!$A$5:$E$6271,5,FALSE)</f>
        <v>768.13</v>
      </c>
      <c r="G6720" s="12">
        <f t="shared" si="106"/>
        <v>0</v>
      </c>
    </row>
    <row r="6721" spans="1:7" x14ac:dyDescent="0.25">
      <c r="A6721">
        <v>41990056</v>
      </c>
      <c r="B6721" t="s">
        <v>7310</v>
      </c>
      <c r="C6721" t="s">
        <v>7280</v>
      </c>
      <c r="D6721"/>
      <c r="E6721">
        <v>1617.38</v>
      </c>
      <c r="F6721">
        <f>VLOOKUP(A6721,'[1]2016-2015 CDM Price Difference'!$A$5:$E$6271,5,FALSE)</f>
        <v>1617.38</v>
      </c>
      <c r="G6721" s="12">
        <f t="shared" si="106"/>
        <v>0</v>
      </c>
    </row>
    <row r="6722" spans="1:7" x14ac:dyDescent="0.25">
      <c r="A6722">
        <v>41990057</v>
      </c>
      <c r="B6722" t="s">
        <v>7311</v>
      </c>
      <c r="C6722" t="s">
        <v>7280</v>
      </c>
      <c r="D6722"/>
      <c r="E6722">
        <v>1442.5</v>
      </c>
      <c r="F6722">
        <f>VLOOKUP(A6722,'[1]2016-2015 CDM Price Difference'!$A$5:$E$6271,5,FALSE)</f>
        <v>1442.5</v>
      </c>
      <c r="G6722" s="12">
        <f t="shared" si="106"/>
        <v>0</v>
      </c>
    </row>
    <row r="6723" spans="1:7" x14ac:dyDescent="0.25">
      <c r="A6723">
        <v>41990058</v>
      </c>
      <c r="B6723" t="s">
        <v>7312</v>
      </c>
      <c r="C6723" t="s">
        <v>7280</v>
      </c>
      <c r="D6723"/>
      <c r="E6723">
        <v>2617.5</v>
      </c>
      <c r="F6723">
        <f>VLOOKUP(A6723,'[1]2016-2015 CDM Price Difference'!$A$5:$E$6271,5,FALSE)</f>
        <v>2617.5</v>
      </c>
      <c r="G6723" s="12">
        <f t="shared" si="106"/>
        <v>0</v>
      </c>
    </row>
    <row r="6724" spans="1:7" x14ac:dyDescent="0.25">
      <c r="A6724">
        <v>41990059</v>
      </c>
      <c r="B6724" t="s">
        <v>6722</v>
      </c>
      <c r="C6724" t="s">
        <v>7280</v>
      </c>
      <c r="D6724"/>
      <c r="E6724">
        <v>7192.77</v>
      </c>
      <c r="F6724">
        <f>VLOOKUP(A6724,'[1]2016-2015 CDM Price Difference'!$A$5:$E$6271,5,FALSE)</f>
        <v>7192.77</v>
      </c>
      <c r="G6724" s="12">
        <f t="shared" si="106"/>
        <v>0</v>
      </c>
    </row>
    <row r="6725" spans="1:7" x14ac:dyDescent="0.25">
      <c r="A6725">
        <v>41990060</v>
      </c>
      <c r="B6725" t="s">
        <v>6728</v>
      </c>
      <c r="C6725" t="s">
        <v>7280</v>
      </c>
      <c r="D6725"/>
      <c r="E6725">
        <v>396.49</v>
      </c>
      <c r="F6725">
        <f>VLOOKUP(A6725,'[1]2016-2015 CDM Price Difference'!$A$5:$E$6271,5,FALSE)</f>
        <v>396.49</v>
      </c>
      <c r="G6725" s="12">
        <f t="shared" si="106"/>
        <v>0</v>
      </c>
    </row>
    <row r="6726" spans="1:7" x14ac:dyDescent="0.25">
      <c r="A6726">
        <v>41990061</v>
      </c>
      <c r="B6726" t="s">
        <v>7313</v>
      </c>
      <c r="C6726" t="s">
        <v>7280</v>
      </c>
      <c r="D6726"/>
      <c r="E6726">
        <v>7192.77</v>
      </c>
      <c r="F6726">
        <f>VLOOKUP(A6726,'[1]2016-2015 CDM Price Difference'!$A$5:$E$6271,5,FALSE)</f>
        <v>7192.77</v>
      </c>
      <c r="G6726" s="12">
        <f t="shared" si="106"/>
        <v>0</v>
      </c>
    </row>
    <row r="6727" spans="1:7" x14ac:dyDescent="0.25">
      <c r="A6727">
        <v>41990062</v>
      </c>
      <c r="B6727" t="s">
        <v>7314</v>
      </c>
      <c r="C6727" t="s">
        <v>7280</v>
      </c>
      <c r="D6727"/>
      <c r="E6727">
        <v>2617.5</v>
      </c>
      <c r="F6727">
        <f>VLOOKUP(A6727,'[1]2016-2015 CDM Price Difference'!$A$5:$E$6271,5,FALSE)</f>
        <v>2617.5</v>
      </c>
      <c r="G6727" s="12">
        <f t="shared" si="106"/>
        <v>0</v>
      </c>
    </row>
    <row r="6728" spans="1:7" x14ac:dyDescent="0.25">
      <c r="A6728">
        <v>41990063</v>
      </c>
      <c r="B6728" t="s">
        <v>7315</v>
      </c>
      <c r="C6728" t="s">
        <v>7280</v>
      </c>
      <c r="D6728"/>
      <c r="E6728">
        <v>4748.78</v>
      </c>
      <c r="F6728">
        <f>VLOOKUP(A6728,'[1]2016-2015 CDM Price Difference'!$A$5:$E$6271,5,FALSE)</f>
        <v>4748.78</v>
      </c>
      <c r="G6728" s="12">
        <f t="shared" si="106"/>
        <v>0</v>
      </c>
    </row>
    <row r="6729" spans="1:7" x14ac:dyDescent="0.25">
      <c r="A6729">
        <v>41990064</v>
      </c>
      <c r="B6729" t="s">
        <v>7316</v>
      </c>
      <c r="C6729" t="s">
        <v>7280</v>
      </c>
      <c r="D6729"/>
      <c r="E6729">
        <v>2617.5</v>
      </c>
      <c r="F6729">
        <f>VLOOKUP(A6729,'[1]2016-2015 CDM Price Difference'!$A$5:$E$6271,5,FALSE)</f>
        <v>2617.5</v>
      </c>
      <c r="G6729" s="12">
        <f t="shared" si="106"/>
        <v>0</v>
      </c>
    </row>
    <row r="6730" spans="1:7" x14ac:dyDescent="0.25">
      <c r="A6730">
        <v>41990065</v>
      </c>
      <c r="B6730" t="s">
        <v>7317</v>
      </c>
      <c r="C6730" t="s">
        <v>7280</v>
      </c>
      <c r="D6730"/>
      <c r="E6730">
        <v>7192.77</v>
      </c>
      <c r="F6730">
        <f>VLOOKUP(A6730,'[1]2016-2015 CDM Price Difference'!$A$5:$E$6271,5,FALSE)</f>
        <v>7192.77</v>
      </c>
      <c r="G6730" s="12">
        <f t="shared" si="106"/>
        <v>0</v>
      </c>
    </row>
    <row r="6731" spans="1:7" x14ac:dyDescent="0.25">
      <c r="A6731">
        <v>41990066</v>
      </c>
      <c r="B6731" t="s">
        <v>7318</v>
      </c>
      <c r="C6731" t="s">
        <v>7280</v>
      </c>
      <c r="D6731"/>
      <c r="E6731">
        <v>2617.5</v>
      </c>
      <c r="F6731">
        <f>VLOOKUP(A6731,'[1]2016-2015 CDM Price Difference'!$A$5:$E$6271,5,FALSE)</f>
        <v>2617.5</v>
      </c>
      <c r="G6731" s="12">
        <f t="shared" si="106"/>
        <v>0</v>
      </c>
    </row>
    <row r="6732" spans="1:7" x14ac:dyDescent="0.25">
      <c r="A6732">
        <v>41990067</v>
      </c>
      <c r="B6732" t="s">
        <v>6747</v>
      </c>
      <c r="C6732" t="s">
        <v>7280</v>
      </c>
      <c r="D6732"/>
      <c r="E6732">
        <v>3169.8</v>
      </c>
      <c r="F6732">
        <f>VLOOKUP(A6732,'[1]2016-2015 CDM Price Difference'!$A$5:$E$6271,5,FALSE)</f>
        <v>3169.8</v>
      </c>
      <c r="G6732" s="12">
        <f t="shared" si="106"/>
        <v>0</v>
      </c>
    </row>
    <row r="6733" spans="1:7" x14ac:dyDescent="0.25">
      <c r="A6733">
        <v>41990068</v>
      </c>
      <c r="B6733" t="s">
        <v>6367</v>
      </c>
      <c r="C6733" t="s">
        <v>7280</v>
      </c>
      <c r="D6733"/>
      <c r="E6733">
        <v>0.01</v>
      </c>
      <c r="F6733">
        <f>VLOOKUP(A6733,'[1]2016-2015 CDM Price Difference'!$A$5:$E$6271,5,FALSE)</f>
        <v>0.01</v>
      </c>
      <c r="G6733" s="12">
        <f t="shared" si="106"/>
        <v>0</v>
      </c>
    </row>
    <row r="6734" spans="1:7" x14ac:dyDescent="0.25">
      <c r="A6734">
        <v>41990069</v>
      </c>
      <c r="B6734" t="s">
        <v>7319</v>
      </c>
      <c r="C6734" t="s">
        <v>7280</v>
      </c>
      <c r="D6734"/>
      <c r="E6734">
        <v>695.26</v>
      </c>
      <c r="F6734">
        <f>VLOOKUP(A6734,'[1]2016-2015 CDM Price Difference'!$A$5:$E$6271,5,FALSE)</f>
        <v>695.26</v>
      </c>
      <c r="G6734" s="12">
        <f t="shared" si="106"/>
        <v>0</v>
      </c>
    </row>
    <row r="6735" spans="1:7" x14ac:dyDescent="0.25">
      <c r="A6735">
        <v>41990070</v>
      </c>
      <c r="B6735" t="s">
        <v>7320</v>
      </c>
      <c r="C6735" t="s">
        <v>7280</v>
      </c>
      <c r="D6735"/>
      <c r="E6735">
        <v>306.83999999999997</v>
      </c>
      <c r="F6735">
        <f>VLOOKUP(A6735,'[1]2016-2015 CDM Price Difference'!$A$5:$E$6271,5,FALSE)</f>
        <v>306.83999999999997</v>
      </c>
      <c r="G6735" s="12">
        <f t="shared" si="106"/>
        <v>0</v>
      </c>
    </row>
    <row r="6736" spans="1:7" x14ac:dyDescent="0.25">
      <c r="A6736">
        <v>41990071</v>
      </c>
      <c r="B6736" t="s">
        <v>118</v>
      </c>
      <c r="C6736" t="s">
        <v>7280</v>
      </c>
      <c r="D6736"/>
      <c r="E6736">
        <v>9.92</v>
      </c>
      <c r="F6736" t="e">
        <f>VLOOKUP(A6736,'[1]2016-2015 CDM Price Difference'!$A$5:$E$6271,5,FALSE)</f>
        <v>#N/A</v>
      </c>
      <c r="G6736" s="12" t="e">
        <f t="shared" si="106"/>
        <v>#N/A</v>
      </c>
    </row>
    <row r="6737" spans="1:7" x14ac:dyDescent="0.25">
      <c r="A6737">
        <v>41990072</v>
      </c>
      <c r="B6737" t="s">
        <v>7321</v>
      </c>
      <c r="C6737" t="s">
        <v>7280</v>
      </c>
      <c r="D6737"/>
      <c r="E6737">
        <v>306.83999999999997</v>
      </c>
      <c r="F6737" t="e">
        <f>VLOOKUP(A6737,'[1]2016-2015 CDM Price Difference'!$A$5:$E$6271,5,FALSE)</f>
        <v>#N/A</v>
      </c>
      <c r="G6737" s="12" t="e">
        <f t="shared" si="106"/>
        <v>#N/A</v>
      </c>
    </row>
    <row r="6738" spans="1:7" x14ac:dyDescent="0.25">
      <c r="A6738">
        <v>41990073</v>
      </c>
      <c r="B6738" t="s">
        <v>7322</v>
      </c>
      <c r="C6738" t="s">
        <v>7280</v>
      </c>
      <c r="D6738"/>
      <c r="E6738">
        <v>1617.38</v>
      </c>
      <c r="F6738" t="e">
        <f>VLOOKUP(A6738,'[1]2016-2015 CDM Price Difference'!$A$5:$E$6271,5,FALSE)</f>
        <v>#N/A</v>
      </c>
      <c r="G6738" s="12" t="e">
        <f t="shared" si="106"/>
        <v>#N/A</v>
      </c>
    </row>
    <row r="6739" spans="1:7" x14ac:dyDescent="0.25">
      <c r="A6739">
        <v>41990074</v>
      </c>
      <c r="B6739" t="s">
        <v>7323</v>
      </c>
      <c r="C6739" t="s">
        <v>7280</v>
      </c>
      <c r="D6739"/>
      <c r="E6739">
        <v>3169.8</v>
      </c>
      <c r="F6739" t="e">
        <f>VLOOKUP(A6739,'[1]2016-2015 CDM Price Difference'!$A$5:$E$6271,5,FALSE)</f>
        <v>#N/A</v>
      </c>
      <c r="G6739" s="12" t="e">
        <f t="shared" si="106"/>
        <v>#N/A</v>
      </c>
    </row>
    <row r="6740" spans="1:7" x14ac:dyDescent="0.25">
      <c r="A6740">
        <v>41990075</v>
      </c>
      <c r="B6740" t="s">
        <v>7324</v>
      </c>
      <c r="C6740" t="s">
        <v>7280</v>
      </c>
      <c r="D6740"/>
      <c r="E6740">
        <v>516.79</v>
      </c>
      <c r="F6740" t="e">
        <f>VLOOKUP(A6740,'[1]2016-2015 CDM Price Difference'!$A$5:$E$6271,5,FALSE)</f>
        <v>#N/A</v>
      </c>
      <c r="G6740" s="12" t="e">
        <f t="shared" si="106"/>
        <v>#N/A</v>
      </c>
    </row>
    <row r="6741" spans="1:7" x14ac:dyDescent="0.25">
      <c r="A6741">
        <v>41990076</v>
      </c>
      <c r="B6741" t="s">
        <v>7325</v>
      </c>
      <c r="C6741" t="s">
        <v>7280</v>
      </c>
      <c r="D6741"/>
      <c r="E6741">
        <v>306.2</v>
      </c>
      <c r="F6741" t="e">
        <f>VLOOKUP(A6741,'[1]2016-2015 CDM Price Difference'!$A$5:$E$6271,5,FALSE)</f>
        <v>#N/A</v>
      </c>
      <c r="G6741" s="12" t="e">
        <f t="shared" si="106"/>
        <v>#N/A</v>
      </c>
    </row>
    <row r="6742" spans="1:7" x14ac:dyDescent="0.25">
      <c r="A6742">
        <v>41990077</v>
      </c>
      <c r="B6742" t="s">
        <v>7326</v>
      </c>
      <c r="C6742" t="s">
        <v>7280</v>
      </c>
      <c r="D6742"/>
      <c r="E6742">
        <v>2533.08</v>
      </c>
      <c r="F6742" t="e">
        <f>VLOOKUP(A6742,'[1]2016-2015 CDM Price Difference'!$A$5:$E$6271,5,FALSE)</f>
        <v>#N/A</v>
      </c>
      <c r="G6742" s="12" t="e">
        <f t="shared" si="106"/>
        <v>#N/A</v>
      </c>
    </row>
    <row r="6743" spans="1:7" x14ac:dyDescent="0.25">
      <c r="A6743">
        <v>41990078</v>
      </c>
      <c r="B6743" t="s">
        <v>7327</v>
      </c>
      <c r="C6743" t="s">
        <v>7280</v>
      </c>
      <c r="D6743"/>
      <c r="E6743">
        <v>2902.38</v>
      </c>
      <c r="F6743" t="e">
        <f>VLOOKUP(A6743,'[1]2016-2015 CDM Price Difference'!$A$5:$E$6271,5,FALSE)</f>
        <v>#N/A</v>
      </c>
      <c r="G6743" s="12" t="e">
        <f t="shared" si="106"/>
        <v>#N/A</v>
      </c>
    </row>
    <row r="6744" spans="1:7" x14ac:dyDescent="0.25">
      <c r="A6744">
        <v>41990079</v>
      </c>
      <c r="B6744" t="s">
        <v>7328</v>
      </c>
      <c r="C6744" t="s">
        <v>7280</v>
      </c>
      <c r="D6744"/>
      <c r="E6744">
        <v>4759.13</v>
      </c>
      <c r="F6744" t="e">
        <f>VLOOKUP(A6744,'[1]2016-2015 CDM Price Difference'!$A$5:$E$6271,5,FALSE)</f>
        <v>#N/A</v>
      </c>
      <c r="G6744" s="12" t="e">
        <f t="shared" si="106"/>
        <v>#N/A</v>
      </c>
    </row>
    <row r="6745" spans="1:7" x14ac:dyDescent="0.25">
      <c r="A6745">
        <v>41990080</v>
      </c>
      <c r="B6745" t="s">
        <v>7329</v>
      </c>
      <c r="C6745" t="s">
        <v>7280</v>
      </c>
      <c r="D6745"/>
      <c r="E6745">
        <v>695.26</v>
      </c>
      <c r="F6745" t="e">
        <f>VLOOKUP(A6745,'[1]2016-2015 CDM Price Difference'!$A$5:$E$6271,5,FALSE)</f>
        <v>#N/A</v>
      </c>
      <c r="G6745" s="12" t="e">
        <f t="shared" si="106"/>
        <v>#N/A</v>
      </c>
    </row>
    <row r="6746" spans="1:7" x14ac:dyDescent="0.25">
      <c r="A6746">
        <v>41990081</v>
      </c>
      <c r="B6746" t="s">
        <v>3959</v>
      </c>
      <c r="C6746" t="s">
        <v>7280</v>
      </c>
      <c r="D6746"/>
      <c r="E6746">
        <v>0</v>
      </c>
      <c r="F6746" t="e">
        <f>VLOOKUP(A6746,'[1]2016-2015 CDM Price Difference'!$A$5:$E$6271,5,FALSE)</f>
        <v>#N/A</v>
      </c>
      <c r="G6746" s="12" t="e">
        <f t="shared" si="106"/>
        <v>#N/A</v>
      </c>
    </row>
    <row r="6747" spans="1:7" x14ac:dyDescent="0.25">
      <c r="A6747">
        <v>41990082</v>
      </c>
      <c r="B6747" t="s">
        <v>7330</v>
      </c>
      <c r="C6747" t="s">
        <v>7280</v>
      </c>
      <c r="D6747"/>
      <c r="E6747">
        <v>3169.8</v>
      </c>
      <c r="F6747" t="e">
        <f>VLOOKUP(A6747,'[1]2016-2015 CDM Price Difference'!$A$5:$E$6271,5,FALSE)</f>
        <v>#N/A</v>
      </c>
      <c r="G6747" s="12" t="e">
        <f t="shared" si="106"/>
        <v>#N/A</v>
      </c>
    </row>
    <row r="6748" spans="1:7" x14ac:dyDescent="0.25">
      <c r="A6748">
        <v>41990083</v>
      </c>
      <c r="B6748" t="s">
        <v>7331</v>
      </c>
      <c r="C6748" t="s">
        <v>7280</v>
      </c>
      <c r="D6748"/>
      <c r="E6748">
        <v>1617.38</v>
      </c>
      <c r="F6748" t="e">
        <f>VLOOKUP(A6748,'[1]2016-2015 CDM Price Difference'!$A$5:$E$6271,5,FALSE)</f>
        <v>#N/A</v>
      </c>
      <c r="G6748" s="12" t="e">
        <f t="shared" si="106"/>
        <v>#N/A</v>
      </c>
    </row>
    <row r="6749" spans="1:7" x14ac:dyDescent="0.25">
      <c r="A6749">
        <v>41990084</v>
      </c>
      <c r="B6749" t="s">
        <v>7332</v>
      </c>
      <c r="C6749" t="s">
        <v>7280</v>
      </c>
      <c r="D6749"/>
      <c r="E6749">
        <v>3169.8</v>
      </c>
      <c r="F6749" t="e">
        <f>VLOOKUP(A6749,'[1]2016-2015 CDM Price Difference'!$A$5:$E$6271,5,FALSE)</f>
        <v>#N/A</v>
      </c>
      <c r="G6749" s="12" t="e">
        <f t="shared" si="106"/>
        <v>#N/A</v>
      </c>
    </row>
    <row r="6750" spans="1:7" x14ac:dyDescent="0.25">
      <c r="A6750">
        <v>41990085</v>
      </c>
      <c r="B6750" t="s">
        <v>7333</v>
      </c>
      <c r="C6750" t="s">
        <v>7280</v>
      </c>
      <c r="D6750"/>
      <c r="E6750">
        <v>436.62</v>
      </c>
      <c r="F6750" t="e">
        <f>VLOOKUP(A6750,'[1]2016-2015 CDM Price Difference'!$A$5:$E$6271,5,FALSE)</f>
        <v>#N/A</v>
      </c>
      <c r="G6750" s="12" t="e">
        <f t="shared" si="106"/>
        <v>#N/A</v>
      </c>
    </row>
    <row r="6751" spans="1:7" x14ac:dyDescent="0.25">
      <c r="A6751">
        <v>41990086</v>
      </c>
      <c r="B6751" t="s">
        <v>7334</v>
      </c>
      <c r="C6751" t="s">
        <v>7280</v>
      </c>
      <c r="D6751"/>
      <c r="E6751">
        <v>306.83</v>
      </c>
      <c r="F6751" t="e">
        <f>VLOOKUP(A6751,'[1]2016-2015 CDM Price Difference'!$A$5:$E$6271,5,FALSE)</f>
        <v>#N/A</v>
      </c>
      <c r="G6751" s="12" t="e">
        <f t="shared" si="106"/>
        <v>#N/A</v>
      </c>
    </row>
    <row r="6752" spans="1:7" x14ac:dyDescent="0.25">
      <c r="A6752">
        <v>41990087</v>
      </c>
      <c r="B6752" t="s">
        <v>7335</v>
      </c>
      <c r="C6752" t="s">
        <v>7280</v>
      </c>
      <c r="D6752"/>
      <c r="E6752">
        <v>695.26</v>
      </c>
      <c r="F6752" t="e">
        <f>VLOOKUP(A6752,'[1]2016-2015 CDM Price Difference'!$A$5:$E$6271,5,FALSE)</f>
        <v>#N/A</v>
      </c>
      <c r="G6752" s="12" t="e">
        <f t="shared" si="106"/>
        <v>#N/A</v>
      </c>
    </row>
    <row r="6753" spans="1:7" x14ac:dyDescent="0.25">
      <c r="A6753">
        <v>41990088</v>
      </c>
      <c r="B6753" t="s">
        <v>7336</v>
      </c>
      <c r="C6753" t="s">
        <v>7280</v>
      </c>
      <c r="D6753"/>
      <c r="E6753">
        <v>306.83</v>
      </c>
      <c r="F6753" t="e">
        <f>VLOOKUP(A6753,'[1]2016-2015 CDM Price Difference'!$A$5:$E$6271,5,FALSE)</f>
        <v>#N/A</v>
      </c>
      <c r="G6753" s="12" t="e">
        <f t="shared" si="106"/>
        <v>#N/A</v>
      </c>
    </row>
    <row r="6754" spans="1:7" x14ac:dyDescent="0.25">
      <c r="A6754">
        <v>41990089</v>
      </c>
      <c r="B6754" t="s">
        <v>7337</v>
      </c>
      <c r="C6754" t="s">
        <v>7280</v>
      </c>
      <c r="D6754"/>
      <c r="E6754">
        <v>1764.89</v>
      </c>
      <c r="F6754" t="e">
        <f>VLOOKUP(A6754,'[1]2016-2015 CDM Price Difference'!$A$5:$E$6271,5,FALSE)</f>
        <v>#N/A</v>
      </c>
      <c r="G6754" s="12" t="e">
        <f t="shared" si="106"/>
        <v>#N/A</v>
      </c>
    </row>
    <row r="6755" spans="1:7" x14ac:dyDescent="0.25">
      <c r="A6755">
        <v>41990090</v>
      </c>
      <c r="B6755" t="s">
        <v>7338</v>
      </c>
      <c r="C6755" t="s">
        <v>7280</v>
      </c>
      <c r="D6755"/>
      <c r="E6755">
        <v>695.26</v>
      </c>
      <c r="F6755" t="e">
        <f>VLOOKUP(A6755,'[1]2016-2015 CDM Price Difference'!$A$5:$E$6271,5,FALSE)</f>
        <v>#N/A</v>
      </c>
      <c r="G6755" s="12" t="e">
        <f t="shared" si="106"/>
        <v>#N/A</v>
      </c>
    </row>
    <row r="6756" spans="1:7" x14ac:dyDescent="0.25">
      <c r="A6756">
        <v>41990091</v>
      </c>
      <c r="B6756" t="s">
        <v>7339</v>
      </c>
      <c r="C6756" t="s">
        <v>7280</v>
      </c>
      <c r="D6756"/>
      <c r="E6756">
        <v>306.83</v>
      </c>
      <c r="F6756" t="e">
        <f>VLOOKUP(A6756,'[1]2016-2015 CDM Price Difference'!$A$5:$E$6271,5,FALSE)</f>
        <v>#N/A</v>
      </c>
      <c r="G6756" s="12" t="e">
        <f t="shared" si="106"/>
        <v>#N/A</v>
      </c>
    </row>
    <row r="6757" spans="1:7" x14ac:dyDescent="0.25">
      <c r="A6757">
        <v>41990092</v>
      </c>
      <c r="B6757" t="s">
        <v>7340</v>
      </c>
      <c r="C6757" t="s">
        <v>7280</v>
      </c>
      <c r="D6757"/>
      <c r="E6757">
        <v>758.98</v>
      </c>
      <c r="F6757" t="e">
        <f>VLOOKUP(A6757,'[1]2016-2015 CDM Price Difference'!$A$5:$E$6271,5,FALSE)</f>
        <v>#N/A</v>
      </c>
      <c r="G6757" s="12" t="e">
        <f t="shared" si="106"/>
        <v>#N/A</v>
      </c>
    </row>
    <row r="6758" spans="1:7" x14ac:dyDescent="0.25">
      <c r="A6758">
        <v>41990093</v>
      </c>
      <c r="B6758" t="s">
        <v>7341</v>
      </c>
      <c r="C6758" t="s">
        <v>7280</v>
      </c>
      <c r="D6758"/>
      <c r="E6758">
        <v>142.38999999999999</v>
      </c>
      <c r="F6758" t="e">
        <f>VLOOKUP(A6758,'[1]2016-2015 CDM Price Difference'!$A$5:$E$6271,5,FALSE)</f>
        <v>#N/A</v>
      </c>
      <c r="G6758" s="12" t="e">
        <f t="shared" si="106"/>
        <v>#N/A</v>
      </c>
    </row>
    <row r="6759" spans="1:7" x14ac:dyDescent="0.25">
      <c r="A6759">
        <v>41990094</v>
      </c>
      <c r="B6759" t="s">
        <v>7342</v>
      </c>
      <c r="C6759" t="s">
        <v>7280</v>
      </c>
      <c r="D6759"/>
      <c r="E6759">
        <v>4759.13</v>
      </c>
      <c r="F6759" t="e">
        <f>VLOOKUP(A6759,'[1]2016-2015 CDM Price Difference'!$A$5:$E$6271,5,FALSE)</f>
        <v>#N/A</v>
      </c>
      <c r="G6759" s="12" t="e">
        <f t="shared" si="106"/>
        <v>#N/A</v>
      </c>
    </row>
    <row r="6760" spans="1:7" x14ac:dyDescent="0.25">
      <c r="A6760">
        <v>41990095</v>
      </c>
      <c r="B6760" t="s">
        <v>7343</v>
      </c>
      <c r="C6760" t="s">
        <v>7280</v>
      </c>
      <c r="D6760"/>
      <c r="E6760">
        <v>306.83</v>
      </c>
      <c r="F6760" t="e">
        <f>VLOOKUP(A6760,'[1]2016-2015 CDM Price Difference'!$A$5:$E$6271,5,FALSE)</f>
        <v>#N/A</v>
      </c>
      <c r="G6760" s="12" t="e">
        <f t="shared" si="106"/>
        <v>#N/A</v>
      </c>
    </row>
    <row r="6761" spans="1:7" x14ac:dyDescent="0.25">
      <c r="A6761">
        <v>41990096</v>
      </c>
      <c r="B6761" t="s">
        <v>7344</v>
      </c>
      <c r="C6761" t="s">
        <v>7280</v>
      </c>
      <c r="D6761"/>
      <c r="E6761">
        <v>5069.18</v>
      </c>
      <c r="F6761" t="e">
        <f>VLOOKUP(A6761,'[1]2016-2015 CDM Price Difference'!$A$5:$E$6271,5,FALSE)</f>
        <v>#N/A</v>
      </c>
      <c r="G6761" s="12" t="e">
        <f t="shared" si="106"/>
        <v>#N/A</v>
      </c>
    </row>
    <row r="6762" spans="1:7" x14ac:dyDescent="0.25">
      <c r="A6762">
        <v>41990097</v>
      </c>
      <c r="B6762" t="s">
        <v>7345</v>
      </c>
      <c r="C6762" t="s">
        <v>7280</v>
      </c>
      <c r="D6762"/>
      <c r="E6762">
        <v>4759.13</v>
      </c>
      <c r="F6762" t="e">
        <f>VLOOKUP(A6762,'[1]2016-2015 CDM Price Difference'!$A$5:$E$6271,5,FALSE)</f>
        <v>#N/A</v>
      </c>
      <c r="G6762" s="12" t="e">
        <f t="shared" si="106"/>
        <v>#N/A</v>
      </c>
    </row>
    <row r="6763" spans="1:7" x14ac:dyDescent="0.25">
      <c r="A6763">
        <v>41990098</v>
      </c>
      <c r="B6763" t="s">
        <v>7346</v>
      </c>
      <c r="C6763" t="s">
        <v>7280</v>
      </c>
      <c r="D6763"/>
      <c r="E6763">
        <v>4759.13</v>
      </c>
      <c r="F6763" t="e">
        <f>VLOOKUP(A6763,'[1]2016-2015 CDM Price Difference'!$A$5:$E$6271,5,FALSE)</f>
        <v>#N/A</v>
      </c>
      <c r="G6763" s="12" t="e">
        <f t="shared" ref="G6763:G6826" si="107">E6763-F6763</f>
        <v>#N/A</v>
      </c>
    </row>
    <row r="6764" spans="1:7" x14ac:dyDescent="0.25">
      <c r="A6764">
        <v>41990099</v>
      </c>
      <c r="B6764" t="s">
        <v>7347</v>
      </c>
      <c r="C6764" t="s">
        <v>7280</v>
      </c>
      <c r="D6764"/>
      <c r="E6764">
        <v>4759.13</v>
      </c>
      <c r="F6764" t="e">
        <f>VLOOKUP(A6764,'[1]2016-2015 CDM Price Difference'!$A$5:$E$6271,5,FALSE)</f>
        <v>#N/A</v>
      </c>
      <c r="G6764" s="12" t="e">
        <f t="shared" si="107"/>
        <v>#N/A</v>
      </c>
    </row>
    <row r="6765" spans="1:7" x14ac:dyDescent="0.25">
      <c r="A6765">
        <v>41990100</v>
      </c>
      <c r="B6765" t="s">
        <v>7348</v>
      </c>
      <c r="C6765" t="s">
        <v>7280</v>
      </c>
      <c r="D6765"/>
      <c r="E6765">
        <v>695.26</v>
      </c>
      <c r="F6765" t="e">
        <f>VLOOKUP(A6765,'[1]2016-2015 CDM Price Difference'!$A$5:$E$6271,5,FALSE)</f>
        <v>#N/A</v>
      </c>
      <c r="G6765" s="12" t="e">
        <f t="shared" si="107"/>
        <v>#N/A</v>
      </c>
    </row>
    <row r="6766" spans="1:7" x14ac:dyDescent="0.25">
      <c r="A6766">
        <v>41990101</v>
      </c>
      <c r="B6766" t="s">
        <v>7349</v>
      </c>
      <c r="C6766" t="s">
        <v>7280</v>
      </c>
      <c r="D6766"/>
      <c r="E6766">
        <v>516.79</v>
      </c>
      <c r="F6766" t="e">
        <f>VLOOKUP(A6766,'[1]2016-2015 CDM Price Difference'!$A$5:$E$6271,5,FALSE)</f>
        <v>#N/A</v>
      </c>
      <c r="G6766" s="12" t="e">
        <f t="shared" si="107"/>
        <v>#N/A</v>
      </c>
    </row>
    <row r="6767" spans="1:7" x14ac:dyDescent="0.25">
      <c r="A6767">
        <v>41990102</v>
      </c>
      <c r="B6767" t="s">
        <v>7350</v>
      </c>
      <c r="C6767" t="s">
        <v>7280</v>
      </c>
      <c r="D6767"/>
      <c r="E6767">
        <v>396.49</v>
      </c>
      <c r="F6767" t="e">
        <f>VLOOKUP(A6767,'[1]2016-2015 CDM Price Difference'!$A$5:$E$6271,5,FALSE)</f>
        <v>#N/A</v>
      </c>
      <c r="G6767" s="12" t="e">
        <f t="shared" si="107"/>
        <v>#N/A</v>
      </c>
    </row>
    <row r="6768" spans="1:7" x14ac:dyDescent="0.25">
      <c r="A6768">
        <v>41990103</v>
      </c>
      <c r="B6768" t="s">
        <v>7351</v>
      </c>
      <c r="C6768" t="s">
        <v>7280</v>
      </c>
      <c r="D6768"/>
      <c r="E6768">
        <v>396.49</v>
      </c>
      <c r="F6768" t="e">
        <f>VLOOKUP(A6768,'[1]2016-2015 CDM Price Difference'!$A$5:$E$6271,5,FALSE)</f>
        <v>#N/A</v>
      </c>
      <c r="G6768" s="12" t="e">
        <f t="shared" si="107"/>
        <v>#N/A</v>
      </c>
    </row>
    <row r="6769" spans="1:7" x14ac:dyDescent="0.25">
      <c r="A6769">
        <v>41990104</v>
      </c>
      <c r="B6769" t="s">
        <v>7352</v>
      </c>
      <c r="C6769" t="s">
        <v>7280</v>
      </c>
      <c r="D6769"/>
      <c r="E6769">
        <v>5591.05</v>
      </c>
      <c r="F6769" t="e">
        <f>VLOOKUP(A6769,'[1]2016-2015 CDM Price Difference'!$A$5:$E$6271,5,FALSE)</f>
        <v>#N/A</v>
      </c>
      <c r="G6769" s="12" t="e">
        <f t="shared" si="107"/>
        <v>#N/A</v>
      </c>
    </row>
    <row r="6770" spans="1:7" x14ac:dyDescent="0.25">
      <c r="A6770">
        <v>41990105</v>
      </c>
      <c r="B6770" t="s">
        <v>7353</v>
      </c>
      <c r="C6770" t="s">
        <v>7280</v>
      </c>
      <c r="D6770"/>
      <c r="E6770">
        <v>5069.18</v>
      </c>
      <c r="F6770" t="e">
        <f>VLOOKUP(A6770,'[1]2016-2015 CDM Price Difference'!$A$5:$E$6271,5,FALSE)</f>
        <v>#N/A</v>
      </c>
      <c r="G6770" s="12" t="e">
        <f t="shared" si="107"/>
        <v>#N/A</v>
      </c>
    </row>
    <row r="6771" spans="1:7" x14ac:dyDescent="0.25">
      <c r="A6771">
        <v>41990106</v>
      </c>
      <c r="B6771" t="s">
        <v>7354</v>
      </c>
      <c r="C6771" t="s">
        <v>7280</v>
      </c>
      <c r="D6771"/>
      <c r="E6771">
        <v>3169.8</v>
      </c>
      <c r="F6771" t="e">
        <f>VLOOKUP(A6771,'[1]2016-2015 CDM Price Difference'!$A$5:$E$6271,5,FALSE)</f>
        <v>#N/A</v>
      </c>
      <c r="G6771" s="12" t="e">
        <f t="shared" si="107"/>
        <v>#N/A</v>
      </c>
    </row>
    <row r="6772" spans="1:7" x14ac:dyDescent="0.25">
      <c r="A6772">
        <v>41990107</v>
      </c>
      <c r="B6772" t="s">
        <v>7355</v>
      </c>
      <c r="C6772" t="s">
        <v>7280</v>
      </c>
      <c r="D6772"/>
      <c r="E6772">
        <v>7140.79</v>
      </c>
      <c r="F6772" t="e">
        <f>VLOOKUP(A6772,'[1]2016-2015 CDM Price Difference'!$A$5:$E$6271,5,FALSE)</f>
        <v>#N/A</v>
      </c>
      <c r="G6772" s="12" t="e">
        <f t="shared" si="107"/>
        <v>#N/A</v>
      </c>
    </row>
    <row r="6773" spans="1:7" x14ac:dyDescent="0.25">
      <c r="A6773">
        <v>41990108</v>
      </c>
      <c r="B6773" t="s">
        <v>7356</v>
      </c>
      <c r="C6773" t="s">
        <v>7280</v>
      </c>
      <c r="D6773"/>
      <c r="E6773">
        <v>422.34</v>
      </c>
      <c r="F6773" t="e">
        <f>VLOOKUP(A6773,'[1]2016-2015 CDM Price Difference'!$A$5:$E$6271,5,FALSE)</f>
        <v>#N/A</v>
      </c>
      <c r="G6773" s="12" t="e">
        <f t="shared" si="107"/>
        <v>#N/A</v>
      </c>
    </row>
    <row r="6774" spans="1:7" x14ac:dyDescent="0.25">
      <c r="A6774">
        <v>41990109</v>
      </c>
      <c r="B6774" t="s">
        <v>7357</v>
      </c>
      <c r="C6774" t="s">
        <v>7280</v>
      </c>
      <c r="D6774"/>
      <c r="E6774">
        <v>4744.45</v>
      </c>
      <c r="F6774" t="e">
        <f>VLOOKUP(A6774,'[1]2016-2015 CDM Price Difference'!$A$5:$E$6271,5,FALSE)</f>
        <v>#N/A</v>
      </c>
      <c r="G6774" s="12" t="e">
        <f t="shared" si="107"/>
        <v>#N/A</v>
      </c>
    </row>
    <row r="6775" spans="1:7" x14ac:dyDescent="0.25">
      <c r="A6775">
        <v>41990110</v>
      </c>
      <c r="B6775" t="s">
        <v>7358</v>
      </c>
      <c r="C6775" t="s">
        <v>7280</v>
      </c>
      <c r="D6775"/>
      <c r="E6775">
        <v>7844.26</v>
      </c>
      <c r="F6775" t="e">
        <f>VLOOKUP(A6775,'[1]2016-2015 CDM Price Difference'!$A$5:$E$6271,5,FALSE)</f>
        <v>#N/A</v>
      </c>
      <c r="G6775" s="12" t="e">
        <f t="shared" si="107"/>
        <v>#N/A</v>
      </c>
    </row>
    <row r="6776" spans="1:7" x14ac:dyDescent="0.25">
      <c r="A6776">
        <v>41990111</v>
      </c>
      <c r="B6776" t="s">
        <v>7359</v>
      </c>
      <c r="C6776" t="s">
        <v>7280</v>
      </c>
      <c r="D6776"/>
      <c r="E6776">
        <v>2617.5</v>
      </c>
      <c r="F6776" t="e">
        <f>VLOOKUP(A6776,'[1]2016-2015 CDM Price Difference'!$A$5:$E$6271,5,FALSE)</f>
        <v>#N/A</v>
      </c>
      <c r="G6776" s="12" t="e">
        <f t="shared" si="107"/>
        <v>#N/A</v>
      </c>
    </row>
    <row r="6777" spans="1:7" x14ac:dyDescent="0.25">
      <c r="A6777">
        <v>41810001</v>
      </c>
      <c r="B6777" t="s">
        <v>7373</v>
      </c>
      <c r="C6777" t="s">
        <v>7374</v>
      </c>
      <c r="D6777"/>
      <c r="E6777">
        <v>1969.12</v>
      </c>
      <c r="F6777">
        <f>VLOOKUP(A6777,'[1]2016-2015 CDM Price Difference'!$A$5:$E$6271,5,FALSE)</f>
        <v>1969.12</v>
      </c>
      <c r="G6777" s="12">
        <f t="shared" si="107"/>
        <v>0</v>
      </c>
    </row>
    <row r="6778" spans="1:7" x14ac:dyDescent="0.25">
      <c r="A6778">
        <v>41810002</v>
      </c>
      <c r="B6778" t="s">
        <v>7375</v>
      </c>
      <c r="C6778" t="s">
        <v>7374</v>
      </c>
      <c r="D6778"/>
      <c r="E6778">
        <v>1969.12</v>
      </c>
      <c r="F6778">
        <f>VLOOKUP(A6778,'[1]2016-2015 CDM Price Difference'!$A$5:$E$6271,5,FALSE)</f>
        <v>1969.12</v>
      </c>
      <c r="G6778" s="12">
        <f t="shared" si="107"/>
        <v>0</v>
      </c>
    </row>
    <row r="6779" spans="1:7" x14ac:dyDescent="0.25">
      <c r="A6779">
        <v>41810006</v>
      </c>
      <c r="B6779" t="s">
        <v>7376</v>
      </c>
      <c r="C6779" t="s">
        <v>7374</v>
      </c>
      <c r="D6779"/>
      <c r="E6779">
        <v>269.14999999999998</v>
      </c>
      <c r="F6779">
        <f>VLOOKUP(A6779,'[1]2016-2015 CDM Price Difference'!$A$5:$E$6271,5,FALSE)</f>
        <v>269.14999999999998</v>
      </c>
      <c r="G6779" s="12">
        <f t="shared" si="107"/>
        <v>0</v>
      </c>
    </row>
    <row r="6780" spans="1:7" x14ac:dyDescent="0.25">
      <c r="A6780">
        <v>41810007</v>
      </c>
      <c r="B6780" t="s">
        <v>7377</v>
      </c>
      <c r="C6780" t="s">
        <v>7374</v>
      </c>
      <c r="D6780"/>
      <c r="E6780">
        <v>269.14999999999998</v>
      </c>
      <c r="F6780">
        <f>VLOOKUP(A6780,'[1]2016-2015 CDM Price Difference'!$A$5:$E$6271,5,FALSE)</f>
        <v>269.14999999999998</v>
      </c>
      <c r="G6780" s="12">
        <f t="shared" si="107"/>
        <v>0</v>
      </c>
    </row>
    <row r="6781" spans="1:7" x14ac:dyDescent="0.25">
      <c r="A6781">
        <v>41810008</v>
      </c>
      <c r="B6781" t="s">
        <v>7378</v>
      </c>
      <c r="C6781" t="s">
        <v>7374</v>
      </c>
      <c r="D6781"/>
      <c r="E6781">
        <v>383</v>
      </c>
      <c r="F6781">
        <f>VLOOKUP(A6781,'[1]2016-2015 CDM Price Difference'!$A$5:$E$6271,5,FALSE)</f>
        <v>383</v>
      </c>
      <c r="G6781" s="12">
        <f t="shared" si="107"/>
        <v>0</v>
      </c>
    </row>
    <row r="6782" spans="1:7" x14ac:dyDescent="0.25">
      <c r="A6782">
        <v>41810009</v>
      </c>
      <c r="B6782" t="s">
        <v>7379</v>
      </c>
      <c r="C6782" t="s">
        <v>7374</v>
      </c>
      <c r="D6782"/>
      <c r="E6782">
        <v>410</v>
      </c>
      <c r="F6782">
        <f>VLOOKUP(A6782,'[1]2016-2015 CDM Price Difference'!$A$5:$E$6271,5,FALSE)</f>
        <v>410</v>
      </c>
      <c r="G6782" s="12">
        <f t="shared" si="107"/>
        <v>0</v>
      </c>
    </row>
    <row r="6783" spans="1:7" x14ac:dyDescent="0.25">
      <c r="A6783">
        <v>41810010</v>
      </c>
      <c r="B6783" t="s">
        <v>7380</v>
      </c>
      <c r="C6783" t="s">
        <v>7374</v>
      </c>
      <c r="D6783"/>
      <c r="E6783">
        <v>269.14999999999998</v>
      </c>
      <c r="F6783">
        <f>VLOOKUP(A6783,'[1]2016-2015 CDM Price Difference'!$A$5:$E$6271,5,FALSE)</f>
        <v>269.14999999999998</v>
      </c>
      <c r="G6783" s="12">
        <f t="shared" si="107"/>
        <v>0</v>
      </c>
    </row>
    <row r="6784" spans="1:7" x14ac:dyDescent="0.25">
      <c r="A6784">
        <v>41810011</v>
      </c>
      <c r="B6784" t="s">
        <v>7381</v>
      </c>
      <c r="C6784" t="s">
        <v>7374</v>
      </c>
      <c r="D6784"/>
      <c r="E6784">
        <v>383</v>
      </c>
      <c r="F6784">
        <f>VLOOKUP(A6784,'[1]2016-2015 CDM Price Difference'!$A$5:$E$6271,5,FALSE)</f>
        <v>383</v>
      </c>
      <c r="G6784" s="12">
        <f t="shared" si="107"/>
        <v>0</v>
      </c>
    </row>
    <row r="6785" spans="1:7" x14ac:dyDescent="0.25">
      <c r="A6785">
        <v>41810012</v>
      </c>
      <c r="B6785" t="s">
        <v>7382</v>
      </c>
      <c r="C6785" t="s">
        <v>7374</v>
      </c>
      <c r="D6785"/>
      <c r="E6785">
        <v>650.42999999999995</v>
      </c>
      <c r="F6785">
        <f>VLOOKUP(A6785,'[1]2016-2015 CDM Price Difference'!$A$5:$E$6271,5,FALSE)</f>
        <v>650.42999999999995</v>
      </c>
      <c r="G6785" s="12">
        <f t="shared" si="107"/>
        <v>0</v>
      </c>
    </row>
    <row r="6786" spans="1:7" x14ac:dyDescent="0.25">
      <c r="A6786">
        <v>41810013</v>
      </c>
      <c r="B6786" t="s">
        <v>7383</v>
      </c>
      <c r="C6786" t="s">
        <v>7374</v>
      </c>
      <c r="D6786"/>
      <c r="E6786">
        <v>650.42999999999995</v>
      </c>
      <c r="F6786">
        <f>VLOOKUP(A6786,'[1]2016-2015 CDM Price Difference'!$A$5:$E$6271,5,FALSE)</f>
        <v>650.42999999999995</v>
      </c>
      <c r="G6786" s="12">
        <f t="shared" si="107"/>
        <v>0</v>
      </c>
    </row>
    <row r="6787" spans="1:7" x14ac:dyDescent="0.25">
      <c r="A6787">
        <v>41810014</v>
      </c>
      <c r="B6787" t="s">
        <v>7384</v>
      </c>
      <c r="C6787" t="s">
        <v>7374</v>
      </c>
      <c r="D6787"/>
      <c r="E6787">
        <v>650.42999999999995</v>
      </c>
      <c r="F6787">
        <f>VLOOKUP(A6787,'[1]2016-2015 CDM Price Difference'!$A$5:$E$6271,5,FALSE)</f>
        <v>650.42999999999995</v>
      </c>
      <c r="G6787" s="12">
        <f t="shared" si="107"/>
        <v>0</v>
      </c>
    </row>
    <row r="6788" spans="1:7" x14ac:dyDescent="0.25">
      <c r="A6788">
        <v>41810015</v>
      </c>
      <c r="B6788" t="s">
        <v>7385</v>
      </c>
      <c r="C6788" t="s">
        <v>7374</v>
      </c>
      <c r="D6788"/>
      <c r="E6788">
        <v>1170.45</v>
      </c>
      <c r="F6788">
        <f>VLOOKUP(A6788,'[1]2016-2015 CDM Price Difference'!$A$5:$E$6271,5,FALSE)</f>
        <v>1170.45</v>
      </c>
      <c r="G6788" s="12">
        <f t="shared" si="107"/>
        <v>0</v>
      </c>
    </row>
    <row r="6789" spans="1:7" x14ac:dyDescent="0.25">
      <c r="A6789">
        <v>41810016</v>
      </c>
      <c r="B6789" t="s">
        <v>7386</v>
      </c>
      <c r="C6789" t="s">
        <v>7374</v>
      </c>
      <c r="D6789"/>
      <c r="E6789">
        <v>1170.45</v>
      </c>
      <c r="F6789">
        <f>VLOOKUP(A6789,'[1]2016-2015 CDM Price Difference'!$A$5:$E$6271,5,FALSE)</f>
        <v>1170.45</v>
      </c>
      <c r="G6789" s="12">
        <f t="shared" si="107"/>
        <v>0</v>
      </c>
    </row>
    <row r="6790" spans="1:7" x14ac:dyDescent="0.25">
      <c r="A6790">
        <v>41810017</v>
      </c>
      <c r="B6790" t="s">
        <v>7387</v>
      </c>
      <c r="C6790" t="s">
        <v>7374</v>
      </c>
      <c r="D6790"/>
      <c r="E6790">
        <v>1170.45</v>
      </c>
      <c r="F6790">
        <f>VLOOKUP(A6790,'[1]2016-2015 CDM Price Difference'!$A$5:$E$6271,5,FALSE)</f>
        <v>1170.45</v>
      </c>
      <c r="G6790" s="12">
        <f t="shared" si="107"/>
        <v>0</v>
      </c>
    </row>
    <row r="6791" spans="1:7" x14ac:dyDescent="0.25">
      <c r="A6791">
        <v>41810018</v>
      </c>
      <c r="B6791" t="s">
        <v>517</v>
      </c>
      <c r="C6791" t="s">
        <v>7374</v>
      </c>
      <c r="D6791"/>
      <c r="E6791">
        <v>752.97</v>
      </c>
      <c r="F6791">
        <f>VLOOKUP(A6791,'[1]2016-2015 CDM Price Difference'!$A$5:$E$6271,5,FALSE)</f>
        <v>752.97</v>
      </c>
      <c r="G6791" s="12">
        <f t="shared" si="107"/>
        <v>0</v>
      </c>
    </row>
    <row r="6792" spans="1:7" x14ac:dyDescent="0.25">
      <c r="A6792">
        <v>41810019</v>
      </c>
      <c r="B6792" t="s">
        <v>518</v>
      </c>
      <c r="C6792" t="s">
        <v>7374</v>
      </c>
      <c r="D6792"/>
      <c r="E6792">
        <v>752.97</v>
      </c>
      <c r="F6792">
        <f>VLOOKUP(A6792,'[1]2016-2015 CDM Price Difference'!$A$5:$E$6271,5,FALSE)</f>
        <v>752.97</v>
      </c>
      <c r="G6792" s="12">
        <f t="shared" si="107"/>
        <v>0</v>
      </c>
    </row>
    <row r="6793" spans="1:7" x14ac:dyDescent="0.25">
      <c r="A6793">
        <v>41810020</v>
      </c>
      <c r="B6793" t="s">
        <v>520</v>
      </c>
      <c r="C6793" t="s">
        <v>7374</v>
      </c>
      <c r="D6793"/>
      <c r="E6793">
        <v>752.97</v>
      </c>
      <c r="F6793">
        <f>VLOOKUP(A6793,'[1]2016-2015 CDM Price Difference'!$A$5:$E$6271,5,FALSE)</f>
        <v>752.97</v>
      </c>
      <c r="G6793" s="12">
        <f t="shared" si="107"/>
        <v>0</v>
      </c>
    </row>
    <row r="6794" spans="1:7" x14ac:dyDescent="0.25">
      <c r="A6794">
        <v>41810021</v>
      </c>
      <c r="B6794" t="s">
        <v>521</v>
      </c>
      <c r="C6794" t="s">
        <v>7374</v>
      </c>
      <c r="D6794"/>
      <c r="E6794">
        <v>752.97</v>
      </c>
      <c r="F6794">
        <f>VLOOKUP(A6794,'[1]2016-2015 CDM Price Difference'!$A$5:$E$6271,5,FALSE)</f>
        <v>752.97</v>
      </c>
      <c r="G6794" s="12">
        <f t="shared" si="107"/>
        <v>0</v>
      </c>
    </row>
    <row r="6795" spans="1:7" x14ac:dyDescent="0.25">
      <c r="A6795">
        <v>41810022</v>
      </c>
      <c r="B6795" t="s">
        <v>529</v>
      </c>
      <c r="C6795" t="s">
        <v>7374</v>
      </c>
      <c r="D6795"/>
      <c r="E6795">
        <v>129</v>
      </c>
      <c r="F6795">
        <f>VLOOKUP(A6795,'[1]2016-2015 CDM Price Difference'!$A$5:$E$6271,5,FALSE)</f>
        <v>129</v>
      </c>
      <c r="G6795" s="12">
        <f t="shared" si="107"/>
        <v>0</v>
      </c>
    </row>
    <row r="6796" spans="1:7" x14ac:dyDescent="0.25">
      <c r="A6796">
        <v>41810023</v>
      </c>
      <c r="B6796" t="s">
        <v>7388</v>
      </c>
      <c r="C6796" t="s">
        <v>7374</v>
      </c>
      <c r="D6796"/>
      <c r="E6796">
        <v>752.97</v>
      </c>
      <c r="F6796">
        <f>VLOOKUP(A6796,'[1]2016-2015 CDM Price Difference'!$A$5:$E$6271,5,FALSE)</f>
        <v>752.97</v>
      </c>
      <c r="G6796" s="12">
        <f t="shared" si="107"/>
        <v>0</v>
      </c>
    </row>
    <row r="6797" spans="1:7" x14ac:dyDescent="0.25">
      <c r="A6797">
        <v>41810024</v>
      </c>
      <c r="B6797" t="s">
        <v>7389</v>
      </c>
      <c r="C6797" t="s">
        <v>7374</v>
      </c>
      <c r="D6797"/>
      <c r="E6797">
        <v>1969.12</v>
      </c>
      <c r="F6797">
        <f>VLOOKUP(A6797,'[1]2016-2015 CDM Price Difference'!$A$5:$E$6271,5,FALSE)</f>
        <v>1969.12</v>
      </c>
      <c r="G6797" s="12">
        <f t="shared" si="107"/>
        <v>0</v>
      </c>
    </row>
    <row r="6798" spans="1:7" x14ac:dyDescent="0.25">
      <c r="A6798">
        <v>41810025</v>
      </c>
      <c r="B6798" t="s">
        <v>7390</v>
      </c>
      <c r="C6798" t="s">
        <v>7374</v>
      </c>
      <c r="D6798"/>
      <c r="E6798">
        <v>1969.12</v>
      </c>
      <c r="F6798">
        <f>VLOOKUP(A6798,'[1]2016-2015 CDM Price Difference'!$A$5:$E$6271,5,FALSE)</f>
        <v>1969.12</v>
      </c>
      <c r="G6798" s="12">
        <f t="shared" si="107"/>
        <v>0</v>
      </c>
    </row>
    <row r="6799" spans="1:7" x14ac:dyDescent="0.25">
      <c r="A6799">
        <v>41810026</v>
      </c>
      <c r="B6799" t="s">
        <v>7391</v>
      </c>
      <c r="C6799" t="s">
        <v>7374</v>
      </c>
      <c r="D6799"/>
      <c r="E6799">
        <v>752.97</v>
      </c>
      <c r="F6799">
        <f>VLOOKUP(A6799,'[1]2016-2015 CDM Price Difference'!$A$5:$E$6271,5,FALSE)</f>
        <v>752.97</v>
      </c>
      <c r="G6799" s="12">
        <f t="shared" si="107"/>
        <v>0</v>
      </c>
    </row>
    <row r="6800" spans="1:7" x14ac:dyDescent="0.25">
      <c r="A6800">
        <v>41810027</v>
      </c>
      <c r="B6800" t="s">
        <v>354</v>
      </c>
      <c r="C6800" t="s">
        <v>7374</v>
      </c>
      <c r="D6800"/>
      <c r="E6800">
        <v>752.97</v>
      </c>
      <c r="F6800">
        <f>VLOOKUP(A6800,'[1]2016-2015 CDM Price Difference'!$A$5:$E$6271,5,FALSE)</f>
        <v>752.97</v>
      </c>
      <c r="G6800" s="12">
        <f t="shared" si="107"/>
        <v>0</v>
      </c>
    </row>
    <row r="6801" spans="1:7" x14ac:dyDescent="0.25">
      <c r="A6801">
        <v>41810028</v>
      </c>
      <c r="B6801" t="s">
        <v>7392</v>
      </c>
      <c r="C6801" t="s">
        <v>7374</v>
      </c>
      <c r="D6801"/>
      <c r="E6801">
        <v>131.01</v>
      </c>
      <c r="F6801">
        <f>VLOOKUP(A6801,'[1]2016-2015 CDM Price Difference'!$A$5:$E$6271,5,FALSE)</f>
        <v>131.01</v>
      </c>
      <c r="G6801" s="12">
        <f t="shared" si="107"/>
        <v>0</v>
      </c>
    </row>
    <row r="6802" spans="1:7" x14ac:dyDescent="0.25">
      <c r="A6802">
        <v>41810029</v>
      </c>
      <c r="B6802" t="s">
        <v>7264</v>
      </c>
      <c r="C6802" t="s">
        <v>7374</v>
      </c>
      <c r="D6802"/>
      <c r="E6802">
        <v>131.01</v>
      </c>
      <c r="F6802">
        <f>VLOOKUP(A6802,'[1]2016-2015 CDM Price Difference'!$A$5:$E$6271,5,FALSE)</f>
        <v>131.01</v>
      </c>
      <c r="G6802" s="12">
        <f t="shared" si="107"/>
        <v>0</v>
      </c>
    </row>
    <row r="6803" spans="1:7" x14ac:dyDescent="0.25">
      <c r="A6803">
        <v>41810030</v>
      </c>
      <c r="B6803" t="s">
        <v>7290</v>
      </c>
      <c r="C6803" t="s">
        <v>7374</v>
      </c>
      <c r="D6803"/>
      <c r="E6803">
        <v>223.3</v>
      </c>
      <c r="F6803">
        <f>VLOOKUP(A6803,'[1]2016-2015 CDM Price Difference'!$A$5:$E$6271,5,FALSE)</f>
        <v>223.3</v>
      </c>
      <c r="G6803" s="12">
        <f t="shared" si="107"/>
        <v>0</v>
      </c>
    </row>
    <row r="6804" spans="1:7" x14ac:dyDescent="0.25">
      <c r="A6804">
        <v>41810031</v>
      </c>
      <c r="B6804" t="s">
        <v>7266</v>
      </c>
      <c r="C6804" t="s">
        <v>7374</v>
      </c>
      <c r="D6804"/>
      <c r="E6804">
        <v>223.3</v>
      </c>
      <c r="F6804">
        <f>VLOOKUP(A6804,'[1]2016-2015 CDM Price Difference'!$A$5:$E$6271,5,FALSE)</f>
        <v>223.3</v>
      </c>
      <c r="G6804" s="12">
        <f t="shared" si="107"/>
        <v>0</v>
      </c>
    </row>
    <row r="6805" spans="1:7" x14ac:dyDescent="0.25">
      <c r="A6805">
        <v>41810032</v>
      </c>
      <c r="B6805" t="s">
        <v>7291</v>
      </c>
      <c r="C6805" t="s">
        <v>7374</v>
      </c>
      <c r="D6805"/>
      <c r="E6805">
        <v>321.33999999999997</v>
      </c>
      <c r="F6805">
        <f>VLOOKUP(A6805,'[1]2016-2015 CDM Price Difference'!$A$5:$E$6271,5,FALSE)</f>
        <v>321.33999999999997</v>
      </c>
      <c r="G6805" s="12">
        <f t="shared" si="107"/>
        <v>0</v>
      </c>
    </row>
    <row r="6806" spans="1:7" x14ac:dyDescent="0.25">
      <c r="A6806">
        <v>41810033</v>
      </c>
      <c r="B6806" t="s">
        <v>7267</v>
      </c>
      <c r="C6806" t="s">
        <v>7374</v>
      </c>
      <c r="D6806"/>
      <c r="E6806">
        <v>321.33999999999997</v>
      </c>
      <c r="F6806">
        <f>VLOOKUP(A6806,'[1]2016-2015 CDM Price Difference'!$A$5:$E$6271,5,FALSE)</f>
        <v>321.33999999999997</v>
      </c>
      <c r="G6806" s="12">
        <f t="shared" si="107"/>
        <v>0</v>
      </c>
    </row>
    <row r="6807" spans="1:7" x14ac:dyDescent="0.25">
      <c r="A6807">
        <v>41810034</v>
      </c>
      <c r="B6807" t="s">
        <v>7292</v>
      </c>
      <c r="C6807" t="s">
        <v>7374</v>
      </c>
      <c r="D6807"/>
      <c r="E6807">
        <v>489.35</v>
      </c>
      <c r="F6807">
        <f>VLOOKUP(A6807,'[1]2016-2015 CDM Price Difference'!$A$5:$E$6271,5,FALSE)</f>
        <v>489.35</v>
      </c>
      <c r="G6807" s="12">
        <f t="shared" si="107"/>
        <v>0</v>
      </c>
    </row>
    <row r="6808" spans="1:7" x14ac:dyDescent="0.25">
      <c r="A6808">
        <v>41810035</v>
      </c>
      <c r="B6808" t="s">
        <v>7268</v>
      </c>
      <c r="C6808" t="s">
        <v>7374</v>
      </c>
      <c r="D6808"/>
      <c r="E6808">
        <v>489.35</v>
      </c>
      <c r="F6808">
        <f>VLOOKUP(A6808,'[1]2016-2015 CDM Price Difference'!$A$5:$E$6271,5,FALSE)</f>
        <v>489.35</v>
      </c>
      <c r="G6808" s="12">
        <f t="shared" si="107"/>
        <v>0</v>
      </c>
    </row>
    <row r="6809" spans="1:7" x14ac:dyDescent="0.25">
      <c r="A6809">
        <v>41810036</v>
      </c>
      <c r="B6809" t="s">
        <v>7293</v>
      </c>
      <c r="C6809" t="s">
        <v>7374</v>
      </c>
      <c r="D6809"/>
      <c r="E6809">
        <v>612.49</v>
      </c>
      <c r="F6809">
        <f>VLOOKUP(A6809,'[1]2016-2015 CDM Price Difference'!$A$5:$E$6271,5,FALSE)</f>
        <v>612.49</v>
      </c>
      <c r="G6809" s="12">
        <f t="shared" si="107"/>
        <v>0</v>
      </c>
    </row>
    <row r="6810" spans="1:7" x14ac:dyDescent="0.25">
      <c r="A6810">
        <v>41810037</v>
      </c>
      <c r="B6810" t="s">
        <v>7269</v>
      </c>
      <c r="C6810" t="s">
        <v>7374</v>
      </c>
      <c r="D6810"/>
      <c r="E6810">
        <v>612.49</v>
      </c>
      <c r="F6810">
        <f>VLOOKUP(A6810,'[1]2016-2015 CDM Price Difference'!$A$5:$E$6271,5,FALSE)</f>
        <v>612.49</v>
      </c>
      <c r="G6810" s="12">
        <f t="shared" si="107"/>
        <v>0</v>
      </c>
    </row>
    <row r="6811" spans="1:7" x14ac:dyDescent="0.25">
      <c r="A6811">
        <v>41810038</v>
      </c>
      <c r="B6811" t="s">
        <v>7393</v>
      </c>
      <c r="C6811" t="s">
        <v>7374</v>
      </c>
      <c r="D6811"/>
      <c r="E6811">
        <v>60.42</v>
      </c>
      <c r="F6811">
        <f>VLOOKUP(A6811,'[1]2016-2015 CDM Price Difference'!$A$5:$E$6271,5,FALSE)</f>
        <v>60.42</v>
      </c>
      <c r="G6811" s="12">
        <f t="shared" si="107"/>
        <v>0</v>
      </c>
    </row>
    <row r="6812" spans="1:7" x14ac:dyDescent="0.25">
      <c r="A6812">
        <v>41810039</v>
      </c>
      <c r="B6812" t="s">
        <v>7278</v>
      </c>
      <c r="C6812" t="s">
        <v>7374</v>
      </c>
      <c r="D6812"/>
      <c r="E6812">
        <v>60.42</v>
      </c>
      <c r="F6812">
        <f>VLOOKUP(A6812,'[1]2016-2015 CDM Price Difference'!$A$5:$E$6271,5,FALSE)</f>
        <v>60.42</v>
      </c>
      <c r="G6812" s="12">
        <f t="shared" si="107"/>
        <v>0</v>
      </c>
    </row>
    <row r="6813" spans="1:7" x14ac:dyDescent="0.25">
      <c r="A6813">
        <v>41810040</v>
      </c>
      <c r="B6813" t="s">
        <v>7394</v>
      </c>
      <c r="C6813" t="s">
        <v>7374</v>
      </c>
      <c r="D6813"/>
      <c r="E6813">
        <v>130.36000000000001</v>
      </c>
      <c r="F6813">
        <f>VLOOKUP(A6813,'[1]2016-2015 CDM Price Difference'!$A$5:$E$6271,5,FALSE)</f>
        <v>130.36000000000001</v>
      </c>
      <c r="G6813" s="12">
        <f t="shared" si="107"/>
        <v>0</v>
      </c>
    </row>
    <row r="6814" spans="1:7" x14ac:dyDescent="0.25">
      <c r="A6814">
        <v>41810041</v>
      </c>
      <c r="B6814" t="s">
        <v>7270</v>
      </c>
      <c r="C6814" t="s">
        <v>7374</v>
      </c>
      <c r="D6814"/>
      <c r="E6814">
        <v>130.36000000000001</v>
      </c>
      <c r="F6814">
        <f>VLOOKUP(A6814,'[1]2016-2015 CDM Price Difference'!$A$5:$E$6271,5,FALSE)</f>
        <v>130.36000000000001</v>
      </c>
      <c r="G6814" s="12">
        <f t="shared" si="107"/>
        <v>0</v>
      </c>
    </row>
    <row r="6815" spans="1:7" x14ac:dyDescent="0.25">
      <c r="A6815">
        <v>41810042</v>
      </c>
      <c r="B6815" t="s">
        <v>7395</v>
      </c>
      <c r="C6815" t="s">
        <v>7374</v>
      </c>
      <c r="D6815"/>
      <c r="E6815">
        <v>217.97</v>
      </c>
      <c r="F6815">
        <f>VLOOKUP(A6815,'[1]2016-2015 CDM Price Difference'!$A$5:$E$6271,5,FALSE)</f>
        <v>217.97</v>
      </c>
      <c r="G6815" s="12">
        <f t="shared" si="107"/>
        <v>0</v>
      </c>
    </row>
    <row r="6816" spans="1:7" x14ac:dyDescent="0.25">
      <c r="A6816">
        <v>41810043</v>
      </c>
      <c r="B6816" t="s">
        <v>7271</v>
      </c>
      <c r="C6816" t="s">
        <v>7374</v>
      </c>
      <c r="D6816"/>
      <c r="E6816">
        <v>217.97</v>
      </c>
      <c r="F6816">
        <f>VLOOKUP(A6816,'[1]2016-2015 CDM Price Difference'!$A$5:$E$6271,5,FALSE)</f>
        <v>217.97</v>
      </c>
      <c r="G6816" s="12">
        <f t="shared" si="107"/>
        <v>0</v>
      </c>
    </row>
    <row r="6817" spans="1:7" x14ac:dyDescent="0.25">
      <c r="A6817">
        <v>41810044</v>
      </c>
      <c r="B6817" t="s">
        <v>7297</v>
      </c>
      <c r="C6817" t="s">
        <v>7374</v>
      </c>
      <c r="D6817"/>
      <c r="E6817">
        <v>320.82</v>
      </c>
      <c r="F6817">
        <f>VLOOKUP(A6817,'[1]2016-2015 CDM Price Difference'!$A$5:$E$6271,5,FALSE)</f>
        <v>320.82</v>
      </c>
      <c r="G6817" s="12">
        <f t="shared" si="107"/>
        <v>0</v>
      </c>
    </row>
    <row r="6818" spans="1:7" x14ac:dyDescent="0.25">
      <c r="A6818">
        <v>41810045</v>
      </c>
      <c r="B6818" t="s">
        <v>7272</v>
      </c>
      <c r="C6818" t="s">
        <v>7374</v>
      </c>
      <c r="D6818"/>
      <c r="E6818">
        <v>320.82</v>
      </c>
      <c r="F6818">
        <f>VLOOKUP(A6818,'[1]2016-2015 CDM Price Difference'!$A$5:$E$6271,5,FALSE)</f>
        <v>320.82</v>
      </c>
      <c r="G6818" s="12">
        <f t="shared" si="107"/>
        <v>0</v>
      </c>
    </row>
    <row r="6819" spans="1:7" x14ac:dyDescent="0.25">
      <c r="A6819">
        <v>41810046</v>
      </c>
      <c r="B6819" t="s">
        <v>7298</v>
      </c>
      <c r="C6819" t="s">
        <v>7374</v>
      </c>
      <c r="D6819"/>
      <c r="E6819">
        <v>431.23</v>
      </c>
      <c r="F6819">
        <f>VLOOKUP(A6819,'[1]2016-2015 CDM Price Difference'!$A$5:$E$6271,5,FALSE)</f>
        <v>431.23</v>
      </c>
      <c r="G6819" s="12">
        <f t="shared" si="107"/>
        <v>0</v>
      </c>
    </row>
    <row r="6820" spans="1:7" x14ac:dyDescent="0.25">
      <c r="A6820">
        <v>41810047</v>
      </c>
      <c r="B6820" t="s">
        <v>7273</v>
      </c>
      <c r="C6820" t="s">
        <v>7374</v>
      </c>
      <c r="D6820"/>
      <c r="E6820">
        <v>431.23</v>
      </c>
      <c r="F6820">
        <f>VLOOKUP(A6820,'[1]2016-2015 CDM Price Difference'!$A$5:$E$6271,5,FALSE)</f>
        <v>431.23</v>
      </c>
      <c r="G6820" s="12">
        <f t="shared" si="107"/>
        <v>0</v>
      </c>
    </row>
    <row r="6821" spans="1:7" x14ac:dyDescent="0.25">
      <c r="A6821">
        <v>41810048</v>
      </c>
      <c r="B6821" t="s">
        <v>7396</v>
      </c>
      <c r="C6821" t="s">
        <v>7374</v>
      </c>
      <c r="D6821"/>
      <c r="E6821">
        <v>650.5</v>
      </c>
      <c r="F6821">
        <f>VLOOKUP(A6821,'[1]2016-2015 CDM Price Difference'!$A$5:$E$6271,5,FALSE)</f>
        <v>650.5</v>
      </c>
      <c r="G6821" s="12">
        <f t="shared" si="107"/>
        <v>0</v>
      </c>
    </row>
    <row r="6822" spans="1:7" x14ac:dyDescent="0.25">
      <c r="A6822">
        <v>41810049</v>
      </c>
      <c r="B6822" t="s">
        <v>7397</v>
      </c>
      <c r="C6822" t="s">
        <v>7374</v>
      </c>
      <c r="D6822"/>
      <c r="E6822">
        <v>650.5</v>
      </c>
      <c r="F6822">
        <f>VLOOKUP(A6822,'[1]2016-2015 CDM Price Difference'!$A$5:$E$6271,5,FALSE)</f>
        <v>650.5</v>
      </c>
      <c r="G6822" s="12">
        <f t="shared" si="107"/>
        <v>0</v>
      </c>
    </row>
    <row r="6823" spans="1:7" x14ac:dyDescent="0.25">
      <c r="A6823">
        <v>41810050</v>
      </c>
      <c r="B6823" t="s">
        <v>7398</v>
      </c>
      <c r="C6823" t="s">
        <v>7374</v>
      </c>
      <c r="D6823"/>
      <c r="E6823">
        <v>650.42999999999995</v>
      </c>
      <c r="F6823">
        <f>VLOOKUP(A6823,'[1]2016-2015 CDM Price Difference'!$A$5:$E$6271,5,FALSE)</f>
        <v>650.42999999999995</v>
      </c>
      <c r="G6823" s="12">
        <f t="shared" si="107"/>
        <v>0</v>
      </c>
    </row>
    <row r="6824" spans="1:7" x14ac:dyDescent="0.25">
      <c r="A6824">
        <v>41810051</v>
      </c>
      <c r="B6824" t="s">
        <v>7399</v>
      </c>
      <c r="C6824" t="s">
        <v>7374</v>
      </c>
      <c r="D6824"/>
      <c r="E6824">
        <v>650.42999999999995</v>
      </c>
      <c r="F6824">
        <f>VLOOKUP(A6824,'[1]2016-2015 CDM Price Difference'!$A$5:$E$6271,5,FALSE)</f>
        <v>650.42999999999995</v>
      </c>
      <c r="G6824" s="12">
        <f t="shared" si="107"/>
        <v>0</v>
      </c>
    </row>
    <row r="6825" spans="1:7" x14ac:dyDescent="0.25">
      <c r="A6825">
        <v>41810052</v>
      </c>
      <c r="B6825" t="s">
        <v>7400</v>
      </c>
      <c r="C6825" t="s">
        <v>7374</v>
      </c>
      <c r="D6825"/>
      <c r="E6825">
        <v>1170.45</v>
      </c>
      <c r="F6825">
        <f>VLOOKUP(A6825,'[1]2016-2015 CDM Price Difference'!$A$5:$E$6271,5,FALSE)</f>
        <v>1170.45</v>
      </c>
      <c r="G6825" s="12">
        <f t="shared" si="107"/>
        <v>0</v>
      </c>
    </row>
    <row r="6826" spans="1:7" x14ac:dyDescent="0.25">
      <c r="A6826">
        <v>41810053</v>
      </c>
      <c r="B6826" t="s">
        <v>7401</v>
      </c>
      <c r="C6826" t="s">
        <v>7374</v>
      </c>
      <c r="D6826"/>
      <c r="E6826">
        <v>650.42999999999995</v>
      </c>
      <c r="F6826">
        <f>VLOOKUP(A6826,'[1]2016-2015 CDM Price Difference'!$A$5:$E$6271,5,FALSE)</f>
        <v>650.42999999999995</v>
      </c>
      <c r="G6826" s="12">
        <f t="shared" si="107"/>
        <v>0</v>
      </c>
    </row>
    <row r="6827" spans="1:7" x14ac:dyDescent="0.25">
      <c r="A6827">
        <v>41810054</v>
      </c>
      <c r="B6827" t="s">
        <v>7402</v>
      </c>
      <c r="C6827" t="s">
        <v>7374</v>
      </c>
      <c r="D6827"/>
      <c r="E6827">
        <v>650.42999999999995</v>
      </c>
      <c r="F6827">
        <f>VLOOKUP(A6827,'[1]2016-2015 CDM Price Difference'!$A$5:$E$6271,5,FALSE)</f>
        <v>650.42999999999995</v>
      </c>
      <c r="G6827" s="12">
        <f t="shared" ref="G6827:G6890" si="108">E6827-F6827</f>
        <v>0</v>
      </c>
    </row>
    <row r="6828" spans="1:7" x14ac:dyDescent="0.25">
      <c r="A6828">
        <v>41810055</v>
      </c>
      <c r="B6828" t="s">
        <v>7403</v>
      </c>
      <c r="C6828" t="s">
        <v>7374</v>
      </c>
      <c r="D6828"/>
      <c r="E6828">
        <v>383</v>
      </c>
      <c r="F6828">
        <f>VLOOKUP(A6828,'[1]2016-2015 CDM Price Difference'!$A$5:$E$6271,5,FALSE)</f>
        <v>383</v>
      </c>
      <c r="G6828" s="12">
        <f t="shared" si="108"/>
        <v>0</v>
      </c>
    </row>
    <row r="6829" spans="1:7" x14ac:dyDescent="0.25">
      <c r="A6829">
        <v>41810056</v>
      </c>
      <c r="B6829" t="s">
        <v>7404</v>
      </c>
      <c r="C6829" t="s">
        <v>7374</v>
      </c>
      <c r="D6829"/>
      <c r="E6829">
        <v>650.42999999999995</v>
      </c>
      <c r="F6829">
        <f>VLOOKUP(A6829,'[1]2016-2015 CDM Price Difference'!$A$5:$E$6271,5,FALSE)</f>
        <v>650.42999999999995</v>
      </c>
      <c r="G6829" s="12">
        <f t="shared" si="108"/>
        <v>0</v>
      </c>
    </row>
    <row r="6830" spans="1:7" x14ac:dyDescent="0.25">
      <c r="A6830">
        <v>41810057</v>
      </c>
      <c r="B6830" t="s">
        <v>7405</v>
      </c>
      <c r="C6830" t="s">
        <v>7374</v>
      </c>
      <c r="D6830"/>
      <c r="E6830">
        <v>581.78</v>
      </c>
      <c r="F6830">
        <f>VLOOKUP(A6830,'[1]2016-2015 CDM Price Difference'!$A$5:$E$6271,5,FALSE)</f>
        <v>581.78</v>
      </c>
      <c r="G6830" s="12">
        <f t="shared" si="108"/>
        <v>0</v>
      </c>
    </row>
    <row r="6831" spans="1:7" x14ac:dyDescent="0.25">
      <c r="A6831">
        <v>41810058</v>
      </c>
      <c r="B6831" t="s">
        <v>6368</v>
      </c>
      <c r="C6831" t="s">
        <v>7374</v>
      </c>
      <c r="D6831"/>
      <c r="E6831">
        <v>752.97</v>
      </c>
      <c r="F6831">
        <f>VLOOKUP(A6831,'[1]2016-2015 CDM Price Difference'!$A$5:$E$6271,5,FALSE)</f>
        <v>752.97</v>
      </c>
      <c r="G6831" s="12">
        <f t="shared" si="108"/>
        <v>0</v>
      </c>
    </row>
    <row r="6832" spans="1:7" x14ac:dyDescent="0.25">
      <c r="A6832">
        <v>41810059</v>
      </c>
      <c r="B6832" t="s">
        <v>6369</v>
      </c>
      <c r="C6832" t="s">
        <v>7374</v>
      </c>
      <c r="D6832"/>
      <c r="E6832">
        <v>752.97</v>
      </c>
      <c r="F6832">
        <f>VLOOKUP(A6832,'[1]2016-2015 CDM Price Difference'!$A$5:$E$6271,5,FALSE)</f>
        <v>752.97</v>
      </c>
      <c r="G6832" s="12">
        <f t="shared" si="108"/>
        <v>0</v>
      </c>
    </row>
    <row r="6833" spans="1:7" x14ac:dyDescent="0.25">
      <c r="A6833">
        <v>41810060</v>
      </c>
      <c r="B6833" t="s">
        <v>6370</v>
      </c>
      <c r="C6833" t="s">
        <v>7374</v>
      </c>
      <c r="D6833"/>
      <c r="E6833">
        <v>752.97</v>
      </c>
      <c r="F6833">
        <f>VLOOKUP(A6833,'[1]2016-2015 CDM Price Difference'!$A$5:$E$6271,5,FALSE)</f>
        <v>752.97</v>
      </c>
      <c r="G6833" s="12">
        <f t="shared" si="108"/>
        <v>0</v>
      </c>
    </row>
    <row r="6834" spans="1:7" x14ac:dyDescent="0.25">
      <c r="A6834">
        <v>41810061</v>
      </c>
      <c r="B6834" t="s">
        <v>6373</v>
      </c>
      <c r="C6834" t="s">
        <v>7374</v>
      </c>
      <c r="D6834"/>
      <c r="E6834">
        <v>752.97</v>
      </c>
      <c r="F6834">
        <f>VLOOKUP(A6834,'[1]2016-2015 CDM Price Difference'!$A$5:$E$6271,5,FALSE)</f>
        <v>752.97</v>
      </c>
      <c r="G6834" s="12">
        <f t="shared" si="108"/>
        <v>0</v>
      </c>
    </row>
    <row r="6835" spans="1:7" x14ac:dyDescent="0.25">
      <c r="A6835">
        <v>41810062</v>
      </c>
      <c r="B6835" t="s">
        <v>7406</v>
      </c>
      <c r="C6835" t="s">
        <v>7374</v>
      </c>
      <c r="D6835"/>
      <c r="E6835">
        <v>142.38999999999999</v>
      </c>
      <c r="F6835" t="e">
        <f>VLOOKUP(A6835,'[1]2016-2015 CDM Price Difference'!$A$5:$E$6271,5,FALSE)</f>
        <v>#N/A</v>
      </c>
      <c r="G6835" s="12" t="e">
        <f t="shared" si="108"/>
        <v>#N/A</v>
      </c>
    </row>
    <row r="6836" spans="1:7" x14ac:dyDescent="0.25">
      <c r="A6836">
        <v>41810063</v>
      </c>
      <c r="B6836" t="s">
        <v>7407</v>
      </c>
      <c r="C6836" t="s">
        <v>7374</v>
      </c>
      <c r="D6836"/>
      <c r="E6836">
        <v>142.04</v>
      </c>
      <c r="F6836" t="e">
        <f>VLOOKUP(A6836,'[1]2016-2015 CDM Price Difference'!$A$5:$E$6271,5,FALSE)</f>
        <v>#N/A</v>
      </c>
      <c r="G6836" s="12" t="e">
        <f t="shared" si="108"/>
        <v>#N/A</v>
      </c>
    </row>
    <row r="6837" spans="1:7" x14ac:dyDescent="0.25">
      <c r="A6837">
        <v>41810064</v>
      </c>
      <c r="B6837" t="s">
        <v>7408</v>
      </c>
      <c r="C6837" t="s">
        <v>7374</v>
      </c>
      <c r="D6837"/>
      <c r="E6837">
        <v>218.99</v>
      </c>
      <c r="F6837" t="e">
        <f>VLOOKUP(A6837,'[1]2016-2015 CDM Price Difference'!$A$5:$E$6271,5,FALSE)</f>
        <v>#N/A</v>
      </c>
      <c r="G6837" s="12" t="e">
        <f t="shared" si="108"/>
        <v>#N/A</v>
      </c>
    </row>
    <row r="6838" spans="1:7" x14ac:dyDescent="0.25">
      <c r="A6838">
        <v>41810065</v>
      </c>
      <c r="B6838" t="s">
        <v>7409</v>
      </c>
      <c r="C6838" t="s">
        <v>7374</v>
      </c>
      <c r="D6838"/>
      <c r="E6838">
        <v>306.83</v>
      </c>
      <c r="F6838" t="e">
        <f>VLOOKUP(A6838,'[1]2016-2015 CDM Price Difference'!$A$5:$E$6271,5,FALSE)</f>
        <v>#N/A</v>
      </c>
      <c r="G6838" s="12" t="e">
        <f t="shared" si="108"/>
        <v>#N/A</v>
      </c>
    </row>
    <row r="6839" spans="1:7" x14ac:dyDescent="0.25">
      <c r="A6839">
        <v>41810066</v>
      </c>
      <c r="B6839" t="s">
        <v>7410</v>
      </c>
      <c r="C6839" t="s">
        <v>7374</v>
      </c>
      <c r="D6839"/>
      <c r="E6839">
        <v>771.95</v>
      </c>
      <c r="F6839" t="e">
        <f>VLOOKUP(A6839,'[1]2016-2015 CDM Price Difference'!$A$5:$E$6271,5,FALSE)</f>
        <v>#N/A</v>
      </c>
      <c r="G6839" s="12" t="e">
        <f t="shared" si="108"/>
        <v>#N/A</v>
      </c>
    </row>
    <row r="6840" spans="1:7" x14ac:dyDescent="0.25">
      <c r="A6840">
        <v>41810067</v>
      </c>
      <c r="B6840" t="s">
        <v>7411</v>
      </c>
      <c r="C6840" t="s">
        <v>7374</v>
      </c>
      <c r="D6840"/>
      <c r="E6840">
        <v>771.95</v>
      </c>
      <c r="F6840" t="e">
        <f>VLOOKUP(A6840,'[1]2016-2015 CDM Price Difference'!$A$5:$E$6271,5,FALSE)</f>
        <v>#N/A</v>
      </c>
      <c r="G6840" s="12" t="e">
        <f t="shared" si="108"/>
        <v>#N/A</v>
      </c>
    </row>
    <row r="6841" spans="1:7" x14ac:dyDescent="0.25">
      <c r="A6841">
        <v>41810068</v>
      </c>
      <c r="B6841" t="s">
        <v>7412</v>
      </c>
      <c r="C6841" t="s">
        <v>7374</v>
      </c>
      <c r="D6841"/>
      <c r="E6841">
        <v>771.95</v>
      </c>
      <c r="F6841" t="e">
        <f>VLOOKUP(A6841,'[1]2016-2015 CDM Price Difference'!$A$5:$E$6271,5,FALSE)</f>
        <v>#N/A</v>
      </c>
      <c r="G6841" s="12" t="e">
        <f t="shared" si="108"/>
        <v>#N/A</v>
      </c>
    </row>
    <row r="6842" spans="1:7" x14ac:dyDescent="0.25">
      <c r="A6842">
        <v>41810069</v>
      </c>
      <c r="B6842" t="s">
        <v>7413</v>
      </c>
      <c r="C6842" t="s">
        <v>7374</v>
      </c>
      <c r="D6842"/>
      <c r="E6842">
        <v>1381.94</v>
      </c>
      <c r="F6842" t="e">
        <f>VLOOKUP(A6842,'[1]2016-2015 CDM Price Difference'!$A$5:$E$6271,5,FALSE)</f>
        <v>#N/A</v>
      </c>
      <c r="G6842" s="12" t="e">
        <f t="shared" si="108"/>
        <v>#N/A</v>
      </c>
    </row>
    <row r="6843" spans="1:7" x14ac:dyDescent="0.25">
      <c r="A6843">
        <v>41810070</v>
      </c>
      <c r="B6843" t="s">
        <v>7414</v>
      </c>
      <c r="C6843" t="s">
        <v>7374</v>
      </c>
      <c r="D6843"/>
      <c r="E6843">
        <v>1381.94</v>
      </c>
      <c r="F6843" t="e">
        <f>VLOOKUP(A6843,'[1]2016-2015 CDM Price Difference'!$A$5:$E$6271,5,FALSE)</f>
        <v>#N/A</v>
      </c>
      <c r="G6843" s="12" t="e">
        <f t="shared" si="108"/>
        <v>#N/A</v>
      </c>
    </row>
    <row r="6844" spans="1:7" x14ac:dyDescent="0.25">
      <c r="A6844">
        <v>41810071</v>
      </c>
      <c r="B6844" t="s">
        <v>7415</v>
      </c>
      <c r="C6844" t="s">
        <v>7374</v>
      </c>
      <c r="D6844"/>
      <c r="E6844">
        <v>69.8</v>
      </c>
      <c r="F6844" t="e">
        <f>VLOOKUP(A6844,'[1]2016-2015 CDM Price Difference'!$A$5:$E$6271,5,FALSE)</f>
        <v>#N/A</v>
      </c>
      <c r="G6844" s="12" t="e">
        <f t="shared" si="108"/>
        <v>#N/A</v>
      </c>
    </row>
    <row r="6845" spans="1:7" x14ac:dyDescent="0.25">
      <c r="A6845">
        <v>41810072</v>
      </c>
      <c r="B6845" t="s">
        <v>7416</v>
      </c>
      <c r="C6845" t="s">
        <v>7374</v>
      </c>
      <c r="D6845"/>
      <c r="E6845">
        <v>70.77</v>
      </c>
      <c r="F6845" t="e">
        <f>VLOOKUP(A6845,'[1]2016-2015 CDM Price Difference'!$A$5:$E$6271,5,FALSE)</f>
        <v>#N/A</v>
      </c>
      <c r="G6845" s="12" t="e">
        <f t="shared" si="108"/>
        <v>#N/A</v>
      </c>
    </row>
    <row r="6846" spans="1:7" x14ac:dyDescent="0.25">
      <c r="A6846">
        <v>41810073</v>
      </c>
      <c r="B6846" t="s">
        <v>7417</v>
      </c>
      <c r="C6846" t="s">
        <v>7374</v>
      </c>
      <c r="D6846"/>
      <c r="E6846">
        <v>1685.38</v>
      </c>
      <c r="F6846" t="e">
        <f>VLOOKUP(A6846,'[1]2016-2015 CDM Price Difference'!$A$5:$E$6271,5,FALSE)</f>
        <v>#N/A</v>
      </c>
      <c r="G6846" s="12" t="e">
        <f t="shared" si="108"/>
        <v>#N/A</v>
      </c>
    </row>
    <row r="6847" spans="1:7" x14ac:dyDescent="0.25">
      <c r="A6847">
        <v>41810074</v>
      </c>
      <c r="B6847" t="s">
        <v>7418</v>
      </c>
      <c r="C6847" t="s">
        <v>7374</v>
      </c>
      <c r="D6847"/>
      <c r="E6847">
        <v>767.62</v>
      </c>
      <c r="F6847" t="e">
        <f>VLOOKUP(A6847,'[1]2016-2015 CDM Price Difference'!$A$5:$E$6271,5,FALSE)</f>
        <v>#N/A</v>
      </c>
      <c r="G6847" s="12" t="e">
        <f t="shared" si="108"/>
        <v>#N/A</v>
      </c>
    </row>
    <row r="6848" spans="1:7" x14ac:dyDescent="0.25">
      <c r="A6848">
        <v>41810075</v>
      </c>
      <c r="B6848" t="s">
        <v>7419</v>
      </c>
      <c r="C6848" t="s">
        <v>7374</v>
      </c>
      <c r="D6848"/>
      <c r="E6848">
        <v>1685.38</v>
      </c>
      <c r="F6848" t="e">
        <f>VLOOKUP(A6848,'[1]2016-2015 CDM Price Difference'!$A$5:$E$6271,5,FALSE)</f>
        <v>#N/A</v>
      </c>
      <c r="G6848" s="12" t="e">
        <f t="shared" si="108"/>
        <v>#N/A</v>
      </c>
    </row>
    <row r="6849" spans="1:7" x14ac:dyDescent="0.25">
      <c r="A6849">
        <v>41810392</v>
      </c>
      <c r="B6849" t="s">
        <v>5375</v>
      </c>
      <c r="C6849" t="s">
        <v>7374</v>
      </c>
      <c r="D6849"/>
      <c r="E6849">
        <v>0</v>
      </c>
      <c r="F6849" t="e">
        <f>VLOOKUP(A6849,'[1]2016-2015 CDM Price Difference'!$A$5:$E$6271,5,FALSE)</f>
        <v>#N/A</v>
      </c>
      <c r="G6849" s="12" t="e">
        <f t="shared" si="108"/>
        <v>#N/A</v>
      </c>
    </row>
    <row r="6850" spans="1:7" x14ac:dyDescent="0.25">
      <c r="A6850">
        <v>41810672</v>
      </c>
      <c r="B6850" t="s">
        <v>5576</v>
      </c>
      <c r="C6850" t="s">
        <v>7374</v>
      </c>
      <c r="D6850"/>
      <c r="E6850">
        <v>0</v>
      </c>
      <c r="F6850" t="e">
        <f>VLOOKUP(A6850,'[1]2016-2015 CDM Price Difference'!$A$5:$E$6271,5,FALSE)</f>
        <v>#N/A</v>
      </c>
      <c r="G6850" s="12" t="e">
        <f t="shared" si="108"/>
        <v>#N/A</v>
      </c>
    </row>
    <row r="6851" spans="1:7" x14ac:dyDescent="0.25">
      <c r="A6851">
        <v>41810799</v>
      </c>
      <c r="B6851" t="s">
        <v>5024</v>
      </c>
      <c r="C6851" t="s">
        <v>7374</v>
      </c>
      <c r="D6851"/>
      <c r="E6851">
        <v>0</v>
      </c>
      <c r="F6851" t="e">
        <f>VLOOKUP(A6851,'[1]2016-2015 CDM Price Difference'!$A$5:$E$6271,5,FALSE)</f>
        <v>#N/A</v>
      </c>
      <c r="G6851" s="12" t="e">
        <f t="shared" si="108"/>
        <v>#N/A</v>
      </c>
    </row>
    <row r="6852" spans="1:7" x14ac:dyDescent="0.25">
      <c r="A6852">
        <v>41811036</v>
      </c>
      <c r="B6852" t="s">
        <v>5895</v>
      </c>
      <c r="C6852" t="s">
        <v>7374</v>
      </c>
      <c r="D6852"/>
      <c r="E6852">
        <v>0</v>
      </c>
      <c r="F6852" t="e">
        <f>VLOOKUP(A6852,'[1]2016-2015 CDM Price Difference'!$A$5:$E$6271,5,FALSE)</f>
        <v>#N/A</v>
      </c>
      <c r="G6852" s="12" t="e">
        <f t="shared" si="108"/>
        <v>#N/A</v>
      </c>
    </row>
    <row r="6853" spans="1:7" x14ac:dyDescent="0.25">
      <c r="A6853">
        <v>41812065</v>
      </c>
      <c r="B6853" t="s">
        <v>5958</v>
      </c>
      <c r="C6853" t="s">
        <v>7374</v>
      </c>
      <c r="D6853"/>
      <c r="E6853">
        <v>0</v>
      </c>
      <c r="F6853" t="e">
        <f>VLOOKUP(A6853,'[1]2016-2015 CDM Price Difference'!$A$5:$E$6271,5,FALSE)</f>
        <v>#N/A</v>
      </c>
      <c r="G6853" s="12" t="e">
        <f t="shared" si="108"/>
        <v>#N/A</v>
      </c>
    </row>
    <row r="6854" spans="1:7" x14ac:dyDescent="0.25">
      <c r="A6854">
        <v>41812233</v>
      </c>
      <c r="B6854" t="s">
        <v>5073</v>
      </c>
      <c r="C6854" t="s">
        <v>7374</v>
      </c>
      <c r="D6854"/>
      <c r="E6854">
        <v>0</v>
      </c>
      <c r="F6854" t="e">
        <f>VLOOKUP(A6854,'[1]2016-2015 CDM Price Difference'!$A$5:$E$6271,5,FALSE)</f>
        <v>#N/A</v>
      </c>
      <c r="G6854" s="12" t="e">
        <f t="shared" si="108"/>
        <v>#N/A</v>
      </c>
    </row>
    <row r="6855" spans="1:7" x14ac:dyDescent="0.25">
      <c r="A6855">
        <v>41812651</v>
      </c>
      <c r="B6855" t="s">
        <v>5975</v>
      </c>
      <c r="C6855" t="s">
        <v>7374</v>
      </c>
      <c r="D6855"/>
      <c r="E6855">
        <v>0</v>
      </c>
      <c r="F6855" t="e">
        <f>VLOOKUP(A6855,'[1]2016-2015 CDM Price Difference'!$A$5:$E$6271,5,FALSE)</f>
        <v>#N/A</v>
      </c>
      <c r="G6855" s="12" t="e">
        <f t="shared" si="108"/>
        <v>#N/A</v>
      </c>
    </row>
    <row r="6856" spans="1:7" x14ac:dyDescent="0.25">
      <c r="A6856">
        <v>41812669</v>
      </c>
      <c r="B6856" t="s">
        <v>5977</v>
      </c>
      <c r="C6856" t="s">
        <v>7374</v>
      </c>
      <c r="D6856"/>
      <c r="E6856">
        <v>0</v>
      </c>
      <c r="F6856" t="e">
        <f>VLOOKUP(A6856,'[1]2016-2015 CDM Price Difference'!$A$5:$E$6271,5,FALSE)</f>
        <v>#N/A</v>
      </c>
      <c r="G6856" s="12" t="e">
        <f t="shared" si="108"/>
        <v>#N/A</v>
      </c>
    </row>
    <row r="6857" spans="1:7" x14ac:dyDescent="0.25">
      <c r="A6857">
        <v>41814320</v>
      </c>
      <c r="B6857" t="s">
        <v>5175</v>
      </c>
      <c r="C6857" t="s">
        <v>7374</v>
      </c>
      <c r="D6857"/>
      <c r="E6857">
        <v>0</v>
      </c>
      <c r="F6857" t="e">
        <f>VLOOKUP(A6857,'[1]2016-2015 CDM Price Difference'!$A$5:$E$6271,5,FALSE)</f>
        <v>#N/A</v>
      </c>
      <c r="G6857" s="12" t="e">
        <f t="shared" si="108"/>
        <v>#N/A</v>
      </c>
    </row>
    <row r="6858" spans="1:7" x14ac:dyDescent="0.25">
      <c r="A6858">
        <v>41816025</v>
      </c>
      <c r="B6858" t="s">
        <v>6038</v>
      </c>
      <c r="C6858" t="s">
        <v>7374</v>
      </c>
      <c r="D6858"/>
      <c r="E6858">
        <v>0</v>
      </c>
      <c r="F6858" t="e">
        <f>VLOOKUP(A6858,'[1]2016-2015 CDM Price Difference'!$A$5:$E$6271,5,FALSE)</f>
        <v>#N/A</v>
      </c>
      <c r="G6858" s="12" t="e">
        <f t="shared" si="108"/>
        <v>#N/A</v>
      </c>
    </row>
    <row r="6859" spans="1:7" x14ac:dyDescent="0.25">
      <c r="A6859">
        <v>41816041</v>
      </c>
      <c r="B6859" t="s">
        <v>6039</v>
      </c>
      <c r="C6859" t="s">
        <v>7374</v>
      </c>
      <c r="D6859"/>
      <c r="E6859">
        <v>0</v>
      </c>
      <c r="F6859" t="e">
        <f>VLOOKUP(A6859,'[1]2016-2015 CDM Price Difference'!$A$5:$E$6271,5,FALSE)</f>
        <v>#N/A</v>
      </c>
      <c r="G6859" s="12" t="e">
        <f t="shared" si="108"/>
        <v>#N/A</v>
      </c>
    </row>
    <row r="6860" spans="1:7" x14ac:dyDescent="0.25">
      <c r="A6860">
        <v>41816051</v>
      </c>
      <c r="B6860" t="s">
        <v>4173</v>
      </c>
      <c r="C6860" t="s">
        <v>7374</v>
      </c>
      <c r="D6860"/>
      <c r="E6860">
        <v>0</v>
      </c>
      <c r="F6860" t="e">
        <f>VLOOKUP(A6860,'[1]2016-2015 CDM Price Difference'!$A$5:$E$6271,5,FALSE)</f>
        <v>#N/A</v>
      </c>
      <c r="G6860" s="12" t="e">
        <f t="shared" si="108"/>
        <v>#N/A</v>
      </c>
    </row>
    <row r="6861" spans="1:7" x14ac:dyDescent="0.25">
      <c r="A6861">
        <v>41816108</v>
      </c>
      <c r="B6861" t="s">
        <v>6041</v>
      </c>
      <c r="C6861" t="s">
        <v>7374</v>
      </c>
      <c r="D6861"/>
      <c r="E6861">
        <v>0</v>
      </c>
      <c r="F6861" t="e">
        <f>VLOOKUP(A6861,'[1]2016-2015 CDM Price Difference'!$A$5:$E$6271,5,FALSE)</f>
        <v>#N/A</v>
      </c>
      <c r="G6861" s="12" t="e">
        <f t="shared" si="108"/>
        <v>#N/A</v>
      </c>
    </row>
    <row r="6862" spans="1:7" x14ac:dyDescent="0.25">
      <c r="A6862">
        <v>41816124</v>
      </c>
      <c r="B6862" t="s">
        <v>6043</v>
      </c>
      <c r="C6862" t="s">
        <v>7374</v>
      </c>
      <c r="D6862"/>
      <c r="E6862">
        <v>0</v>
      </c>
      <c r="F6862" t="e">
        <f>VLOOKUP(A6862,'[1]2016-2015 CDM Price Difference'!$A$5:$E$6271,5,FALSE)</f>
        <v>#N/A</v>
      </c>
      <c r="G6862" s="12" t="e">
        <f t="shared" si="108"/>
        <v>#N/A</v>
      </c>
    </row>
    <row r="6863" spans="1:7" x14ac:dyDescent="0.25">
      <c r="A6863">
        <v>41816588</v>
      </c>
      <c r="B6863" t="s">
        <v>4521</v>
      </c>
      <c r="C6863" t="s">
        <v>7374</v>
      </c>
      <c r="D6863"/>
      <c r="E6863">
        <v>0</v>
      </c>
      <c r="F6863" t="e">
        <f>VLOOKUP(A6863,'[1]2016-2015 CDM Price Difference'!$A$5:$E$6271,5,FALSE)</f>
        <v>#N/A</v>
      </c>
      <c r="G6863" s="12" t="e">
        <f t="shared" si="108"/>
        <v>#N/A</v>
      </c>
    </row>
    <row r="6864" spans="1:7" x14ac:dyDescent="0.25">
      <c r="A6864">
        <v>41816634</v>
      </c>
      <c r="B6864" t="s">
        <v>4574</v>
      </c>
      <c r="C6864" t="s">
        <v>7374</v>
      </c>
      <c r="D6864"/>
      <c r="E6864">
        <v>0</v>
      </c>
      <c r="F6864" t="e">
        <f>VLOOKUP(A6864,'[1]2016-2015 CDM Price Difference'!$A$5:$E$6271,5,FALSE)</f>
        <v>#N/A</v>
      </c>
      <c r="G6864" s="12" t="e">
        <f t="shared" si="108"/>
        <v>#N/A</v>
      </c>
    </row>
    <row r="6865" spans="1:7" x14ac:dyDescent="0.25">
      <c r="A6865">
        <v>41816703</v>
      </c>
      <c r="B6865" t="s">
        <v>4634</v>
      </c>
      <c r="C6865" t="s">
        <v>7374</v>
      </c>
      <c r="D6865"/>
      <c r="E6865">
        <v>0</v>
      </c>
      <c r="F6865" t="e">
        <f>VLOOKUP(A6865,'[1]2016-2015 CDM Price Difference'!$A$5:$E$6271,5,FALSE)</f>
        <v>#N/A</v>
      </c>
      <c r="G6865" s="12" t="e">
        <f t="shared" si="108"/>
        <v>#N/A</v>
      </c>
    </row>
    <row r="6866" spans="1:7" x14ac:dyDescent="0.25">
      <c r="A6866">
        <v>41816797</v>
      </c>
      <c r="B6866" t="s">
        <v>4732</v>
      </c>
      <c r="C6866" t="s">
        <v>7374</v>
      </c>
      <c r="D6866"/>
      <c r="E6866">
        <v>0</v>
      </c>
      <c r="F6866" t="e">
        <f>VLOOKUP(A6866,'[1]2016-2015 CDM Price Difference'!$A$5:$E$6271,5,FALSE)</f>
        <v>#N/A</v>
      </c>
      <c r="G6866" s="12" t="e">
        <f t="shared" si="108"/>
        <v>#N/A</v>
      </c>
    </row>
    <row r="6867" spans="1:7" x14ac:dyDescent="0.25">
      <c r="A6867">
        <v>41816807</v>
      </c>
      <c r="B6867" t="s">
        <v>4741</v>
      </c>
      <c r="C6867" t="s">
        <v>7374</v>
      </c>
      <c r="D6867"/>
      <c r="E6867">
        <v>0</v>
      </c>
      <c r="F6867" t="e">
        <f>VLOOKUP(A6867,'[1]2016-2015 CDM Price Difference'!$A$5:$E$6271,5,FALSE)</f>
        <v>#N/A</v>
      </c>
      <c r="G6867" s="12" t="e">
        <f t="shared" si="108"/>
        <v>#N/A</v>
      </c>
    </row>
    <row r="6868" spans="1:7" x14ac:dyDescent="0.25">
      <c r="A6868">
        <v>41816858</v>
      </c>
      <c r="B6868" t="s">
        <v>4790</v>
      </c>
      <c r="C6868" t="s">
        <v>7374</v>
      </c>
      <c r="D6868"/>
      <c r="E6868">
        <v>0</v>
      </c>
      <c r="F6868" t="e">
        <f>VLOOKUP(A6868,'[1]2016-2015 CDM Price Difference'!$A$5:$E$6271,5,FALSE)</f>
        <v>#N/A</v>
      </c>
      <c r="G6868" s="12" t="e">
        <f t="shared" si="108"/>
        <v>#N/A</v>
      </c>
    </row>
    <row r="6869" spans="1:7" x14ac:dyDescent="0.25">
      <c r="A6869">
        <v>41817281</v>
      </c>
      <c r="B6869" t="s">
        <v>5270</v>
      </c>
      <c r="C6869" t="s">
        <v>7374</v>
      </c>
      <c r="D6869"/>
      <c r="E6869">
        <v>0</v>
      </c>
      <c r="F6869" t="e">
        <f>VLOOKUP(A6869,'[1]2016-2015 CDM Price Difference'!$A$5:$E$6271,5,FALSE)</f>
        <v>#N/A</v>
      </c>
      <c r="G6869" s="12" t="e">
        <f t="shared" si="108"/>
        <v>#N/A</v>
      </c>
    </row>
    <row r="6870" spans="1:7" x14ac:dyDescent="0.25">
      <c r="A6870">
        <v>41818287</v>
      </c>
      <c r="B6870" t="s">
        <v>5840</v>
      </c>
      <c r="C6870" t="s">
        <v>7374</v>
      </c>
      <c r="D6870"/>
      <c r="E6870">
        <v>0</v>
      </c>
      <c r="F6870" t="e">
        <f>VLOOKUP(A6870,'[1]2016-2015 CDM Price Difference'!$A$5:$E$6271,5,FALSE)</f>
        <v>#N/A</v>
      </c>
      <c r="G6870" s="12" t="e">
        <f t="shared" si="108"/>
        <v>#N/A</v>
      </c>
    </row>
    <row r="6871" spans="1:7" x14ac:dyDescent="0.25">
      <c r="A6871">
        <v>41819186</v>
      </c>
      <c r="B6871" t="s">
        <v>5858</v>
      </c>
      <c r="C6871" t="s">
        <v>7374</v>
      </c>
      <c r="D6871"/>
      <c r="E6871">
        <v>0</v>
      </c>
      <c r="F6871" t="e">
        <f>VLOOKUP(A6871,'[1]2016-2015 CDM Price Difference'!$A$5:$E$6271,5,FALSE)</f>
        <v>#N/A</v>
      </c>
      <c r="G6871" s="12" t="e">
        <f t="shared" si="108"/>
        <v>#N/A</v>
      </c>
    </row>
    <row r="6872" spans="1:7" x14ac:dyDescent="0.25">
      <c r="A6872">
        <v>41819343</v>
      </c>
      <c r="B6872" t="s">
        <v>5865</v>
      </c>
      <c r="C6872" t="s">
        <v>7374</v>
      </c>
      <c r="D6872"/>
      <c r="E6872">
        <v>0</v>
      </c>
      <c r="F6872" t="e">
        <f>VLOOKUP(A6872,'[1]2016-2015 CDM Price Difference'!$A$5:$E$6271,5,FALSE)</f>
        <v>#N/A</v>
      </c>
      <c r="G6872" s="12" t="e">
        <f t="shared" si="108"/>
        <v>#N/A</v>
      </c>
    </row>
    <row r="6873" spans="1:7" x14ac:dyDescent="0.25">
      <c r="A6873">
        <v>41819509</v>
      </c>
      <c r="B6873" t="s">
        <v>5879</v>
      </c>
      <c r="C6873" t="s">
        <v>7374</v>
      </c>
      <c r="D6873"/>
      <c r="E6873">
        <v>0</v>
      </c>
      <c r="F6873" t="e">
        <f>VLOOKUP(A6873,'[1]2016-2015 CDM Price Difference'!$A$5:$E$6271,5,FALSE)</f>
        <v>#N/A</v>
      </c>
      <c r="G6873" s="12" t="e">
        <f t="shared" si="108"/>
        <v>#N/A</v>
      </c>
    </row>
    <row r="6874" spans="1:7" x14ac:dyDescent="0.25">
      <c r="A6874">
        <v>41819525</v>
      </c>
      <c r="B6874" t="s">
        <v>5880</v>
      </c>
      <c r="C6874" t="s">
        <v>7374</v>
      </c>
      <c r="D6874"/>
      <c r="E6874">
        <v>0</v>
      </c>
      <c r="F6874" t="e">
        <f>VLOOKUP(A6874,'[1]2016-2015 CDM Price Difference'!$A$5:$E$6271,5,FALSE)</f>
        <v>#N/A</v>
      </c>
      <c r="G6874" s="12" t="e">
        <f t="shared" si="108"/>
        <v>#N/A</v>
      </c>
    </row>
    <row r="6875" spans="1:7" x14ac:dyDescent="0.25">
      <c r="A6875">
        <v>41970000</v>
      </c>
      <c r="B6875" t="s">
        <v>7279</v>
      </c>
      <c r="C6875" t="s">
        <v>7421</v>
      </c>
      <c r="D6875"/>
      <c r="E6875">
        <v>11420.06</v>
      </c>
      <c r="F6875" t="e">
        <f>VLOOKUP(A6875,'[1]2016-2015 CDM Price Difference'!$A$5:$E$6271,5,FALSE)</f>
        <v>#N/A</v>
      </c>
      <c r="G6875" s="12" t="e">
        <f t="shared" si="108"/>
        <v>#N/A</v>
      </c>
    </row>
    <row r="6876" spans="1:7" x14ac:dyDescent="0.25">
      <c r="A6876">
        <v>41970001</v>
      </c>
      <c r="B6876" t="s">
        <v>7281</v>
      </c>
      <c r="C6876" t="s">
        <v>7421</v>
      </c>
      <c r="D6876"/>
      <c r="E6876">
        <v>5069.18</v>
      </c>
      <c r="F6876" t="e">
        <f>VLOOKUP(A6876,'[1]2016-2015 CDM Price Difference'!$A$5:$E$6271,5,FALSE)</f>
        <v>#N/A</v>
      </c>
      <c r="G6876" s="12" t="e">
        <f t="shared" si="108"/>
        <v>#N/A</v>
      </c>
    </row>
    <row r="6877" spans="1:7" x14ac:dyDescent="0.25">
      <c r="A6877">
        <v>41970002</v>
      </c>
      <c r="B6877" t="s">
        <v>7282</v>
      </c>
      <c r="C6877" t="s">
        <v>7421</v>
      </c>
      <c r="D6877"/>
      <c r="E6877">
        <v>1764.89</v>
      </c>
      <c r="F6877" t="e">
        <f>VLOOKUP(A6877,'[1]2016-2015 CDM Price Difference'!$A$5:$E$6271,5,FALSE)</f>
        <v>#N/A</v>
      </c>
      <c r="G6877" s="12" t="e">
        <f t="shared" si="108"/>
        <v>#N/A</v>
      </c>
    </row>
    <row r="6878" spans="1:7" x14ac:dyDescent="0.25">
      <c r="A6878">
        <v>41970003</v>
      </c>
      <c r="B6878" t="s">
        <v>7283</v>
      </c>
      <c r="C6878" t="s">
        <v>7421</v>
      </c>
      <c r="D6878"/>
      <c r="E6878">
        <v>7549.45</v>
      </c>
      <c r="F6878" t="e">
        <f>VLOOKUP(A6878,'[1]2016-2015 CDM Price Difference'!$A$5:$E$6271,5,FALSE)</f>
        <v>#N/A</v>
      </c>
      <c r="G6878" s="12" t="e">
        <f t="shared" si="108"/>
        <v>#N/A</v>
      </c>
    </row>
    <row r="6879" spans="1:7" x14ac:dyDescent="0.25">
      <c r="A6879">
        <v>41970004</v>
      </c>
      <c r="B6879" t="s">
        <v>7284</v>
      </c>
      <c r="C6879" t="s">
        <v>7421</v>
      </c>
      <c r="D6879"/>
      <c r="E6879">
        <v>5069.18</v>
      </c>
      <c r="F6879" t="e">
        <f>VLOOKUP(A6879,'[1]2016-2015 CDM Price Difference'!$A$5:$E$6271,5,FALSE)</f>
        <v>#N/A</v>
      </c>
      <c r="G6879" s="12" t="e">
        <f t="shared" si="108"/>
        <v>#N/A</v>
      </c>
    </row>
    <row r="6880" spans="1:7" x14ac:dyDescent="0.25">
      <c r="A6880">
        <v>41970005</v>
      </c>
      <c r="B6880" t="s">
        <v>7285</v>
      </c>
      <c r="C6880" t="s">
        <v>7421</v>
      </c>
      <c r="D6880"/>
      <c r="E6880">
        <v>5069.18</v>
      </c>
      <c r="F6880" t="e">
        <f>VLOOKUP(A6880,'[1]2016-2015 CDM Price Difference'!$A$5:$E$6271,5,FALSE)</f>
        <v>#N/A</v>
      </c>
      <c r="G6880" s="12" t="e">
        <f t="shared" si="108"/>
        <v>#N/A</v>
      </c>
    </row>
    <row r="6881" spans="1:7" x14ac:dyDescent="0.25">
      <c r="A6881">
        <v>41970006</v>
      </c>
      <c r="B6881" t="s">
        <v>7286</v>
      </c>
      <c r="C6881" t="s">
        <v>7421</v>
      </c>
      <c r="D6881"/>
      <c r="E6881">
        <v>5069.18</v>
      </c>
      <c r="F6881" t="e">
        <f>VLOOKUP(A6881,'[1]2016-2015 CDM Price Difference'!$A$5:$E$6271,5,FALSE)</f>
        <v>#N/A</v>
      </c>
      <c r="G6881" s="12" t="e">
        <f t="shared" si="108"/>
        <v>#N/A</v>
      </c>
    </row>
    <row r="6882" spans="1:7" x14ac:dyDescent="0.25">
      <c r="A6882">
        <v>41970007</v>
      </c>
      <c r="B6882" t="s">
        <v>7422</v>
      </c>
      <c r="C6882" t="s">
        <v>7421</v>
      </c>
      <c r="D6882"/>
      <c r="E6882">
        <v>3455.28</v>
      </c>
      <c r="F6882" t="e">
        <f>VLOOKUP(A6882,'[1]2016-2015 CDM Price Difference'!$A$5:$E$6271,5,FALSE)</f>
        <v>#N/A</v>
      </c>
      <c r="G6882" s="12" t="e">
        <f t="shared" si="108"/>
        <v>#N/A</v>
      </c>
    </row>
    <row r="6883" spans="1:7" x14ac:dyDescent="0.25">
      <c r="A6883">
        <v>41970008</v>
      </c>
      <c r="B6883" t="s">
        <v>7288</v>
      </c>
      <c r="C6883" t="s">
        <v>7421</v>
      </c>
      <c r="D6883"/>
      <c r="E6883">
        <v>752.97</v>
      </c>
      <c r="F6883" t="e">
        <f>VLOOKUP(A6883,'[1]2016-2015 CDM Price Difference'!$A$5:$E$6271,5,FALSE)</f>
        <v>#N/A</v>
      </c>
      <c r="G6883" s="12" t="e">
        <f t="shared" si="108"/>
        <v>#N/A</v>
      </c>
    </row>
    <row r="6884" spans="1:7" x14ac:dyDescent="0.25">
      <c r="A6884">
        <v>41970009</v>
      </c>
      <c r="B6884" t="s">
        <v>7289</v>
      </c>
      <c r="C6884" t="s">
        <v>7421</v>
      </c>
      <c r="D6884"/>
      <c r="E6884">
        <v>131.01</v>
      </c>
      <c r="F6884" t="e">
        <f>VLOOKUP(A6884,'[1]2016-2015 CDM Price Difference'!$A$5:$E$6271,5,FALSE)</f>
        <v>#N/A</v>
      </c>
      <c r="G6884" s="12" t="e">
        <f t="shared" si="108"/>
        <v>#N/A</v>
      </c>
    </row>
    <row r="6885" spans="1:7" x14ac:dyDescent="0.25">
      <c r="A6885">
        <v>41970010</v>
      </c>
      <c r="B6885" t="s">
        <v>7264</v>
      </c>
      <c r="C6885" t="s">
        <v>7421</v>
      </c>
      <c r="D6885"/>
      <c r="E6885">
        <v>131.01</v>
      </c>
      <c r="F6885" t="e">
        <f>VLOOKUP(A6885,'[1]2016-2015 CDM Price Difference'!$A$5:$E$6271,5,FALSE)</f>
        <v>#N/A</v>
      </c>
      <c r="G6885" s="12" t="e">
        <f t="shared" si="108"/>
        <v>#N/A</v>
      </c>
    </row>
    <row r="6886" spans="1:7" x14ac:dyDescent="0.25">
      <c r="A6886">
        <v>41970011</v>
      </c>
      <c r="B6886" t="s">
        <v>7423</v>
      </c>
      <c r="C6886" t="s">
        <v>7421</v>
      </c>
      <c r="D6886"/>
      <c r="E6886">
        <v>223.3</v>
      </c>
      <c r="F6886" t="e">
        <f>VLOOKUP(A6886,'[1]2016-2015 CDM Price Difference'!$A$5:$E$6271,5,FALSE)</f>
        <v>#N/A</v>
      </c>
      <c r="G6886" s="12" t="e">
        <f t="shared" si="108"/>
        <v>#N/A</v>
      </c>
    </row>
    <row r="6887" spans="1:7" x14ac:dyDescent="0.25">
      <c r="A6887">
        <v>41970012</v>
      </c>
      <c r="B6887" t="s">
        <v>7424</v>
      </c>
      <c r="C6887" t="s">
        <v>7421</v>
      </c>
      <c r="D6887"/>
      <c r="E6887">
        <v>223.3</v>
      </c>
      <c r="F6887" t="e">
        <f>VLOOKUP(A6887,'[1]2016-2015 CDM Price Difference'!$A$5:$E$6271,5,FALSE)</f>
        <v>#N/A</v>
      </c>
      <c r="G6887" s="12" t="e">
        <f t="shared" si="108"/>
        <v>#N/A</v>
      </c>
    </row>
    <row r="6888" spans="1:7" x14ac:dyDescent="0.25">
      <c r="A6888">
        <v>41970013</v>
      </c>
      <c r="B6888" t="s">
        <v>7425</v>
      </c>
      <c r="C6888" t="s">
        <v>7421</v>
      </c>
      <c r="D6888"/>
      <c r="E6888">
        <v>321.33999999999997</v>
      </c>
      <c r="F6888" t="e">
        <f>VLOOKUP(A6888,'[1]2016-2015 CDM Price Difference'!$A$5:$E$6271,5,FALSE)</f>
        <v>#N/A</v>
      </c>
      <c r="G6888" s="12" t="e">
        <f t="shared" si="108"/>
        <v>#N/A</v>
      </c>
    </row>
    <row r="6889" spans="1:7" x14ac:dyDescent="0.25">
      <c r="A6889">
        <v>41970014</v>
      </c>
      <c r="B6889" t="s">
        <v>7267</v>
      </c>
      <c r="C6889" t="s">
        <v>7421</v>
      </c>
      <c r="D6889"/>
      <c r="E6889">
        <v>321.33999999999997</v>
      </c>
      <c r="F6889" t="e">
        <f>VLOOKUP(A6889,'[1]2016-2015 CDM Price Difference'!$A$5:$E$6271,5,FALSE)</f>
        <v>#N/A</v>
      </c>
      <c r="G6889" s="12" t="e">
        <f t="shared" si="108"/>
        <v>#N/A</v>
      </c>
    </row>
    <row r="6890" spans="1:7" x14ac:dyDescent="0.25">
      <c r="A6890">
        <v>41970015</v>
      </c>
      <c r="B6890" t="s">
        <v>7426</v>
      </c>
      <c r="C6890" t="s">
        <v>7421</v>
      </c>
      <c r="D6890"/>
      <c r="E6890">
        <v>489.35</v>
      </c>
      <c r="F6890" t="e">
        <f>VLOOKUP(A6890,'[1]2016-2015 CDM Price Difference'!$A$5:$E$6271,5,FALSE)</f>
        <v>#N/A</v>
      </c>
      <c r="G6890" s="12" t="e">
        <f t="shared" si="108"/>
        <v>#N/A</v>
      </c>
    </row>
    <row r="6891" spans="1:7" x14ac:dyDescent="0.25">
      <c r="A6891">
        <v>41970016</v>
      </c>
      <c r="B6891" t="s">
        <v>7268</v>
      </c>
      <c r="C6891" t="s">
        <v>7421</v>
      </c>
      <c r="D6891"/>
      <c r="E6891">
        <v>489.35</v>
      </c>
      <c r="F6891" t="e">
        <f>VLOOKUP(A6891,'[1]2016-2015 CDM Price Difference'!$A$5:$E$6271,5,FALSE)</f>
        <v>#N/A</v>
      </c>
      <c r="G6891" s="12" t="e">
        <f t="shared" ref="G6891:G6954" si="109">E6891-F6891</f>
        <v>#N/A</v>
      </c>
    </row>
    <row r="6892" spans="1:7" x14ac:dyDescent="0.25">
      <c r="A6892">
        <v>41970017</v>
      </c>
      <c r="B6892" t="s">
        <v>7427</v>
      </c>
      <c r="C6892" t="s">
        <v>7421</v>
      </c>
      <c r="D6892"/>
      <c r="E6892">
        <v>612.49</v>
      </c>
      <c r="F6892" t="e">
        <f>VLOOKUP(A6892,'[1]2016-2015 CDM Price Difference'!$A$5:$E$6271,5,FALSE)</f>
        <v>#N/A</v>
      </c>
      <c r="G6892" s="12" t="e">
        <f t="shared" si="109"/>
        <v>#N/A</v>
      </c>
    </row>
    <row r="6893" spans="1:7" x14ac:dyDescent="0.25">
      <c r="A6893">
        <v>41970018</v>
      </c>
      <c r="B6893" t="s">
        <v>7269</v>
      </c>
      <c r="C6893" t="s">
        <v>7421</v>
      </c>
      <c r="D6893"/>
      <c r="E6893">
        <v>612.49</v>
      </c>
      <c r="F6893" t="e">
        <f>VLOOKUP(A6893,'[1]2016-2015 CDM Price Difference'!$A$5:$E$6271,5,FALSE)</f>
        <v>#N/A</v>
      </c>
      <c r="G6893" s="12" t="e">
        <f t="shared" si="109"/>
        <v>#N/A</v>
      </c>
    </row>
    <row r="6894" spans="1:7" x14ac:dyDescent="0.25">
      <c r="A6894">
        <v>41970019</v>
      </c>
      <c r="B6894" t="s">
        <v>7294</v>
      </c>
      <c r="C6894" t="s">
        <v>7421</v>
      </c>
      <c r="D6894"/>
      <c r="E6894">
        <v>60.42</v>
      </c>
      <c r="F6894" t="e">
        <f>VLOOKUP(A6894,'[1]2016-2015 CDM Price Difference'!$A$5:$E$6271,5,FALSE)</f>
        <v>#N/A</v>
      </c>
      <c r="G6894" s="12" t="e">
        <f t="shared" si="109"/>
        <v>#N/A</v>
      </c>
    </row>
    <row r="6895" spans="1:7" x14ac:dyDescent="0.25">
      <c r="A6895">
        <v>41970020</v>
      </c>
      <c r="B6895" t="s">
        <v>7278</v>
      </c>
      <c r="C6895" t="s">
        <v>7421</v>
      </c>
      <c r="D6895"/>
      <c r="E6895">
        <v>60.42</v>
      </c>
      <c r="F6895" t="e">
        <f>VLOOKUP(A6895,'[1]2016-2015 CDM Price Difference'!$A$5:$E$6271,5,FALSE)</f>
        <v>#N/A</v>
      </c>
      <c r="G6895" s="12" t="e">
        <f t="shared" si="109"/>
        <v>#N/A</v>
      </c>
    </row>
    <row r="6896" spans="1:7" x14ac:dyDescent="0.25">
      <c r="A6896">
        <v>41970021</v>
      </c>
      <c r="B6896" t="s">
        <v>7295</v>
      </c>
      <c r="C6896" t="s">
        <v>7421</v>
      </c>
      <c r="D6896"/>
      <c r="E6896">
        <v>130.36000000000001</v>
      </c>
      <c r="F6896" t="e">
        <f>VLOOKUP(A6896,'[1]2016-2015 CDM Price Difference'!$A$5:$E$6271,5,FALSE)</f>
        <v>#N/A</v>
      </c>
      <c r="G6896" s="12" t="e">
        <f t="shared" si="109"/>
        <v>#N/A</v>
      </c>
    </row>
    <row r="6897" spans="1:7" x14ac:dyDescent="0.25">
      <c r="A6897">
        <v>41970022</v>
      </c>
      <c r="B6897" t="s">
        <v>7270</v>
      </c>
      <c r="C6897" t="s">
        <v>7421</v>
      </c>
      <c r="D6897"/>
      <c r="E6897">
        <v>130.36000000000001</v>
      </c>
      <c r="F6897" t="e">
        <f>VLOOKUP(A6897,'[1]2016-2015 CDM Price Difference'!$A$5:$E$6271,5,FALSE)</f>
        <v>#N/A</v>
      </c>
      <c r="G6897" s="12" t="e">
        <f t="shared" si="109"/>
        <v>#N/A</v>
      </c>
    </row>
    <row r="6898" spans="1:7" x14ac:dyDescent="0.25">
      <c r="A6898">
        <v>41970023</v>
      </c>
      <c r="B6898" t="s">
        <v>7395</v>
      </c>
      <c r="C6898" t="s">
        <v>7421</v>
      </c>
      <c r="D6898"/>
      <c r="E6898">
        <v>217.97</v>
      </c>
      <c r="F6898" t="e">
        <f>VLOOKUP(A6898,'[1]2016-2015 CDM Price Difference'!$A$5:$E$6271,5,FALSE)</f>
        <v>#N/A</v>
      </c>
      <c r="G6898" s="12" t="e">
        <f t="shared" si="109"/>
        <v>#N/A</v>
      </c>
    </row>
    <row r="6899" spans="1:7" x14ac:dyDescent="0.25">
      <c r="A6899">
        <v>41970024</v>
      </c>
      <c r="B6899" t="s">
        <v>7271</v>
      </c>
      <c r="C6899" t="s">
        <v>7421</v>
      </c>
      <c r="D6899"/>
      <c r="E6899">
        <v>217.97</v>
      </c>
      <c r="F6899" t="e">
        <f>VLOOKUP(A6899,'[1]2016-2015 CDM Price Difference'!$A$5:$E$6271,5,FALSE)</f>
        <v>#N/A</v>
      </c>
      <c r="G6899" s="12" t="e">
        <f t="shared" si="109"/>
        <v>#N/A</v>
      </c>
    </row>
    <row r="6900" spans="1:7" x14ac:dyDescent="0.25">
      <c r="A6900">
        <v>41970025</v>
      </c>
      <c r="B6900" t="s">
        <v>7297</v>
      </c>
      <c r="C6900" t="s">
        <v>7421</v>
      </c>
      <c r="D6900"/>
      <c r="E6900">
        <v>320.82</v>
      </c>
      <c r="F6900" t="e">
        <f>VLOOKUP(A6900,'[1]2016-2015 CDM Price Difference'!$A$5:$E$6271,5,FALSE)</f>
        <v>#N/A</v>
      </c>
      <c r="G6900" s="12" t="e">
        <f t="shared" si="109"/>
        <v>#N/A</v>
      </c>
    </row>
    <row r="6901" spans="1:7" x14ac:dyDescent="0.25">
      <c r="A6901">
        <v>41970026</v>
      </c>
      <c r="B6901" t="s">
        <v>7272</v>
      </c>
      <c r="C6901" t="s">
        <v>7421</v>
      </c>
      <c r="D6901"/>
      <c r="E6901">
        <v>320.82</v>
      </c>
      <c r="F6901" t="e">
        <f>VLOOKUP(A6901,'[1]2016-2015 CDM Price Difference'!$A$5:$E$6271,5,FALSE)</f>
        <v>#N/A</v>
      </c>
      <c r="G6901" s="12" t="e">
        <f t="shared" si="109"/>
        <v>#N/A</v>
      </c>
    </row>
    <row r="6902" spans="1:7" x14ac:dyDescent="0.25">
      <c r="A6902">
        <v>41970027</v>
      </c>
      <c r="B6902" t="s">
        <v>7298</v>
      </c>
      <c r="C6902" t="s">
        <v>7421</v>
      </c>
      <c r="D6902"/>
      <c r="E6902">
        <v>431.23</v>
      </c>
      <c r="F6902" t="e">
        <f>VLOOKUP(A6902,'[1]2016-2015 CDM Price Difference'!$A$5:$E$6271,5,FALSE)</f>
        <v>#N/A</v>
      </c>
      <c r="G6902" s="12" t="e">
        <f t="shared" si="109"/>
        <v>#N/A</v>
      </c>
    </row>
    <row r="6903" spans="1:7" x14ac:dyDescent="0.25">
      <c r="A6903">
        <v>41970028</v>
      </c>
      <c r="B6903" t="s">
        <v>7273</v>
      </c>
      <c r="C6903" t="s">
        <v>7421</v>
      </c>
      <c r="D6903"/>
      <c r="E6903">
        <v>431.23</v>
      </c>
      <c r="F6903" t="e">
        <f>VLOOKUP(A6903,'[1]2016-2015 CDM Price Difference'!$A$5:$E$6271,5,FALSE)</f>
        <v>#N/A</v>
      </c>
      <c r="G6903" s="12" t="e">
        <f t="shared" si="109"/>
        <v>#N/A</v>
      </c>
    </row>
    <row r="6904" spans="1:7" x14ac:dyDescent="0.25">
      <c r="A6904">
        <v>46490001</v>
      </c>
      <c r="B6904" t="s">
        <v>7428</v>
      </c>
      <c r="C6904" t="s">
        <v>7429</v>
      </c>
      <c r="D6904"/>
      <c r="E6904">
        <v>8025.45</v>
      </c>
      <c r="F6904" t="e">
        <f>VLOOKUP(A6904,'[1]2016-2015 CDM Price Difference'!$A$5:$E$6271,5,FALSE)</f>
        <v>#N/A</v>
      </c>
      <c r="G6904" s="12" t="e">
        <f t="shared" si="109"/>
        <v>#N/A</v>
      </c>
    </row>
    <row r="6905" spans="1:7" x14ac:dyDescent="0.25">
      <c r="A6905">
        <v>46490002</v>
      </c>
      <c r="B6905" t="s">
        <v>7430</v>
      </c>
      <c r="C6905" t="s">
        <v>7429</v>
      </c>
      <c r="D6905"/>
      <c r="E6905">
        <v>8025.45</v>
      </c>
      <c r="F6905" t="e">
        <f>VLOOKUP(A6905,'[1]2016-2015 CDM Price Difference'!$A$5:$E$6271,5,FALSE)</f>
        <v>#N/A</v>
      </c>
      <c r="G6905" s="12" t="e">
        <f t="shared" si="109"/>
        <v>#N/A</v>
      </c>
    </row>
    <row r="6906" spans="1:7" x14ac:dyDescent="0.25">
      <c r="A6906">
        <v>46490003</v>
      </c>
      <c r="B6906" t="s">
        <v>7431</v>
      </c>
      <c r="C6906" t="s">
        <v>7429</v>
      </c>
      <c r="D6906"/>
      <c r="E6906">
        <v>8025.45</v>
      </c>
      <c r="F6906" t="e">
        <f>VLOOKUP(A6906,'[1]2016-2015 CDM Price Difference'!$A$5:$E$6271,5,FALSE)</f>
        <v>#N/A</v>
      </c>
      <c r="G6906" s="12" t="e">
        <f t="shared" si="109"/>
        <v>#N/A</v>
      </c>
    </row>
    <row r="6907" spans="1:7" x14ac:dyDescent="0.25">
      <c r="A6907">
        <v>46490004</v>
      </c>
      <c r="B6907" t="s">
        <v>7432</v>
      </c>
      <c r="C6907" t="s">
        <v>7429</v>
      </c>
      <c r="D6907"/>
      <c r="E6907">
        <v>436.14</v>
      </c>
      <c r="F6907" t="e">
        <f>VLOOKUP(A6907,'[1]2016-2015 CDM Price Difference'!$A$5:$E$6271,5,FALSE)</f>
        <v>#N/A</v>
      </c>
      <c r="G6907" s="12" t="e">
        <f t="shared" si="109"/>
        <v>#N/A</v>
      </c>
    </row>
    <row r="6908" spans="1:7" x14ac:dyDescent="0.25">
      <c r="A6908">
        <v>46490005</v>
      </c>
      <c r="B6908" t="s">
        <v>7433</v>
      </c>
      <c r="C6908" t="s">
        <v>7429</v>
      </c>
      <c r="D6908"/>
      <c r="E6908">
        <v>142.19999999999999</v>
      </c>
      <c r="F6908" t="e">
        <f>VLOOKUP(A6908,'[1]2016-2015 CDM Price Difference'!$A$5:$E$6271,5,FALSE)</f>
        <v>#N/A</v>
      </c>
      <c r="G6908" s="12" t="e">
        <f t="shared" si="109"/>
        <v>#N/A</v>
      </c>
    </row>
    <row r="6909" spans="1:7" x14ac:dyDescent="0.25">
      <c r="A6909">
        <v>46490006</v>
      </c>
      <c r="B6909" t="s">
        <v>7847</v>
      </c>
      <c r="C6909" t="s">
        <v>7429</v>
      </c>
      <c r="D6909"/>
      <c r="E6909">
        <v>169.91</v>
      </c>
      <c r="F6909" t="e">
        <f>VLOOKUP(A6909,'[1]2016-2015 CDM Price Difference'!$A$5:$E$6271,5,FALSE)</f>
        <v>#N/A</v>
      </c>
      <c r="G6909" s="12" t="e">
        <f t="shared" si="109"/>
        <v>#N/A</v>
      </c>
    </row>
    <row r="6910" spans="1:7" x14ac:dyDescent="0.25">
      <c r="A6910">
        <v>46490007</v>
      </c>
      <c r="B6910" t="s">
        <v>7435</v>
      </c>
      <c r="C6910" t="s">
        <v>7429</v>
      </c>
      <c r="D6910"/>
      <c r="E6910">
        <v>400.33</v>
      </c>
      <c r="F6910" t="e">
        <f>VLOOKUP(A6910,'[1]2016-2015 CDM Price Difference'!$A$5:$E$6271,5,FALSE)</f>
        <v>#N/A</v>
      </c>
      <c r="G6910" s="12" t="e">
        <f t="shared" si="109"/>
        <v>#N/A</v>
      </c>
    </row>
    <row r="6911" spans="1:7" x14ac:dyDescent="0.25">
      <c r="A6911">
        <v>46490008</v>
      </c>
      <c r="B6911" t="s">
        <v>7436</v>
      </c>
      <c r="C6911" t="s">
        <v>7429</v>
      </c>
      <c r="D6911"/>
      <c r="E6911">
        <v>620.13</v>
      </c>
      <c r="F6911" t="e">
        <f>VLOOKUP(A6911,'[1]2016-2015 CDM Price Difference'!$A$5:$E$6271,5,FALSE)</f>
        <v>#N/A</v>
      </c>
      <c r="G6911" s="12" t="e">
        <f t="shared" si="109"/>
        <v>#N/A</v>
      </c>
    </row>
    <row r="6912" spans="1:7" x14ac:dyDescent="0.25">
      <c r="A6912">
        <v>46490009</v>
      </c>
      <c r="B6912" t="s">
        <v>7437</v>
      </c>
      <c r="C6912" t="s">
        <v>7429</v>
      </c>
      <c r="D6912"/>
      <c r="E6912">
        <v>89.38</v>
      </c>
      <c r="F6912" t="e">
        <f>VLOOKUP(A6912,'[1]2016-2015 CDM Price Difference'!$A$5:$E$6271,5,FALSE)</f>
        <v>#N/A</v>
      </c>
      <c r="G6912" s="12" t="e">
        <f t="shared" si="109"/>
        <v>#N/A</v>
      </c>
    </row>
    <row r="6913" spans="1:7" x14ac:dyDescent="0.25">
      <c r="A6913">
        <v>46490010</v>
      </c>
      <c r="B6913" t="s">
        <v>7438</v>
      </c>
      <c r="C6913" t="s">
        <v>7429</v>
      </c>
      <c r="D6913"/>
      <c r="E6913">
        <v>134.30000000000001</v>
      </c>
      <c r="F6913" t="e">
        <f>VLOOKUP(A6913,'[1]2016-2015 CDM Price Difference'!$A$5:$E$6271,5,FALSE)</f>
        <v>#N/A</v>
      </c>
      <c r="G6913" s="12" t="e">
        <f t="shared" si="109"/>
        <v>#N/A</v>
      </c>
    </row>
    <row r="6914" spans="1:7" x14ac:dyDescent="0.25">
      <c r="A6914">
        <v>46490011</v>
      </c>
      <c r="B6914" t="s">
        <v>3696</v>
      </c>
      <c r="C6914" t="s">
        <v>7429</v>
      </c>
      <c r="D6914"/>
      <c r="E6914">
        <v>1038.18</v>
      </c>
      <c r="F6914" t="e">
        <f>VLOOKUP(A6914,'[1]2016-2015 CDM Price Difference'!$A$5:$E$6271,5,FALSE)</f>
        <v>#N/A</v>
      </c>
      <c r="G6914" s="12" t="e">
        <f t="shared" si="109"/>
        <v>#N/A</v>
      </c>
    </row>
    <row r="6915" spans="1:7" x14ac:dyDescent="0.25">
      <c r="A6915">
        <v>46490012</v>
      </c>
      <c r="B6915" t="s">
        <v>7439</v>
      </c>
      <c r="C6915" t="s">
        <v>7429</v>
      </c>
      <c r="D6915"/>
      <c r="E6915">
        <v>169.91</v>
      </c>
      <c r="F6915" t="e">
        <f>VLOOKUP(A6915,'[1]2016-2015 CDM Price Difference'!$A$5:$E$6271,5,FALSE)</f>
        <v>#N/A</v>
      </c>
      <c r="G6915" s="12" t="e">
        <f t="shared" si="109"/>
        <v>#N/A</v>
      </c>
    </row>
    <row r="6916" spans="1:7" x14ac:dyDescent="0.25">
      <c r="A6916">
        <v>46490014</v>
      </c>
      <c r="B6916" t="s">
        <v>7440</v>
      </c>
      <c r="C6916" t="s">
        <v>7429</v>
      </c>
      <c r="D6916"/>
      <c r="E6916">
        <v>453.33</v>
      </c>
      <c r="F6916" t="e">
        <f>VLOOKUP(A6916,'[1]2016-2015 CDM Price Difference'!$A$5:$E$6271,5,FALSE)</f>
        <v>#N/A</v>
      </c>
      <c r="G6916" s="12" t="e">
        <f t="shared" si="109"/>
        <v>#N/A</v>
      </c>
    </row>
    <row r="6917" spans="1:7" x14ac:dyDescent="0.25">
      <c r="A6917">
        <v>46490015</v>
      </c>
      <c r="B6917" t="s">
        <v>7441</v>
      </c>
      <c r="C6917" t="s">
        <v>7429</v>
      </c>
      <c r="D6917"/>
      <c r="E6917">
        <v>453.33</v>
      </c>
      <c r="F6917" t="e">
        <f>VLOOKUP(A6917,'[1]2016-2015 CDM Price Difference'!$A$5:$E$6271,5,FALSE)</f>
        <v>#N/A</v>
      </c>
      <c r="G6917" s="12" t="e">
        <f t="shared" si="109"/>
        <v>#N/A</v>
      </c>
    </row>
    <row r="6918" spans="1:7" x14ac:dyDescent="0.25">
      <c r="A6918">
        <v>46490016</v>
      </c>
      <c r="B6918" t="s">
        <v>7442</v>
      </c>
      <c r="C6918" t="s">
        <v>7429</v>
      </c>
      <c r="D6918"/>
      <c r="E6918">
        <v>271.77999999999997</v>
      </c>
      <c r="F6918" t="e">
        <f>VLOOKUP(A6918,'[1]2016-2015 CDM Price Difference'!$A$5:$E$6271,5,FALSE)</f>
        <v>#N/A</v>
      </c>
      <c r="G6918" s="12" t="e">
        <f t="shared" si="109"/>
        <v>#N/A</v>
      </c>
    </row>
    <row r="6919" spans="1:7" x14ac:dyDescent="0.25">
      <c r="A6919">
        <v>46490017</v>
      </c>
      <c r="B6919" t="s">
        <v>7848</v>
      </c>
      <c r="C6919" t="s">
        <v>7429</v>
      </c>
      <c r="D6919"/>
      <c r="E6919">
        <v>1038.18</v>
      </c>
      <c r="F6919" t="e">
        <f>VLOOKUP(A6919,'[1]2016-2015 CDM Price Difference'!$A$5:$E$6271,5,FALSE)</f>
        <v>#N/A</v>
      </c>
      <c r="G6919" s="12" t="e">
        <f t="shared" si="109"/>
        <v>#N/A</v>
      </c>
    </row>
    <row r="6920" spans="1:7" x14ac:dyDescent="0.25">
      <c r="A6920">
        <v>46490018</v>
      </c>
      <c r="B6920" t="s">
        <v>7444</v>
      </c>
      <c r="C6920" t="s">
        <v>7429</v>
      </c>
      <c r="D6920"/>
      <c r="E6920">
        <v>105.31</v>
      </c>
      <c r="F6920" t="e">
        <f>VLOOKUP(A6920,'[1]2016-2015 CDM Price Difference'!$A$5:$E$6271,5,FALSE)</f>
        <v>#N/A</v>
      </c>
      <c r="G6920" s="12" t="e">
        <f t="shared" si="109"/>
        <v>#N/A</v>
      </c>
    </row>
    <row r="6921" spans="1:7" x14ac:dyDescent="0.25">
      <c r="A6921">
        <v>46490019</v>
      </c>
      <c r="B6921" t="s">
        <v>7445</v>
      </c>
      <c r="C6921" t="s">
        <v>7429</v>
      </c>
      <c r="D6921"/>
      <c r="E6921">
        <v>1038.18</v>
      </c>
      <c r="F6921" t="e">
        <f>VLOOKUP(A6921,'[1]2016-2015 CDM Price Difference'!$A$5:$E$6271,5,FALSE)</f>
        <v>#N/A</v>
      </c>
      <c r="G6921" s="12" t="e">
        <f t="shared" si="109"/>
        <v>#N/A</v>
      </c>
    </row>
    <row r="6922" spans="1:7" x14ac:dyDescent="0.25">
      <c r="A6922">
        <v>46490020</v>
      </c>
      <c r="B6922" t="s">
        <v>7849</v>
      </c>
      <c r="C6922" t="s">
        <v>7429</v>
      </c>
      <c r="D6922"/>
      <c r="E6922">
        <v>297.23</v>
      </c>
      <c r="F6922" t="e">
        <f>VLOOKUP(A6922,'[1]2016-2015 CDM Price Difference'!$A$5:$E$6271,5,FALSE)</f>
        <v>#N/A</v>
      </c>
      <c r="G6922" s="12" t="e">
        <f t="shared" si="109"/>
        <v>#N/A</v>
      </c>
    </row>
    <row r="6923" spans="1:7" x14ac:dyDescent="0.25">
      <c r="A6923">
        <v>46490022</v>
      </c>
      <c r="B6923" t="s">
        <v>7447</v>
      </c>
      <c r="C6923" t="s">
        <v>7429</v>
      </c>
      <c r="D6923"/>
      <c r="E6923">
        <v>56.98</v>
      </c>
      <c r="F6923" t="e">
        <f>VLOOKUP(A6923,'[1]2016-2015 CDM Price Difference'!$A$5:$E$6271,5,FALSE)</f>
        <v>#N/A</v>
      </c>
      <c r="G6923" s="12" t="e">
        <f t="shared" si="109"/>
        <v>#N/A</v>
      </c>
    </row>
    <row r="6924" spans="1:7" x14ac:dyDescent="0.25">
      <c r="A6924">
        <v>46490023</v>
      </c>
      <c r="B6924" t="s">
        <v>7448</v>
      </c>
      <c r="C6924" t="s">
        <v>7429</v>
      </c>
      <c r="D6924"/>
      <c r="E6924">
        <v>453.33</v>
      </c>
      <c r="F6924" t="e">
        <f>VLOOKUP(A6924,'[1]2016-2015 CDM Price Difference'!$A$5:$E$6271,5,FALSE)</f>
        <v>#N/A</v>
      </c>
      <c r="G6924" s="12" t="e">
        <f t="shared" si="109"/>
        <v>#N/A</v>
      </c>
    </row>
    <row r="6925" spans="1:7" x14ac:dyDescent="0.25">
      <c r="A6925">
        <v>46490024</v>
      </c>
      <c r="B6925" t="s">
        <v>7449</v>
      </c>
      <c r="C6925" t="s">
        <v>7429</v>
      </c>
      <c r="D6925"/>
      <c r="E6925">
        <v>70.38</v>
      </c>
      <c r="F6925" t="e">
        <f>VLOOKUP(A6925,'[1]2016-2015 CDM Price Difference'!$A$5:$E$6271,5,FALSE)</f>
        <v>#N/A</v>
      </c>
      <c r="G6925" s="12" t="e">
        <f t="shared" si="109"/>
        <v>#N/A</v>
      </c>
    </row>
    <row r="6926" spans="1:7" x14ac:dyDescent="0.25">
      <c r="A6926">
        <v>46490025</v>
      </c>
      <c r="B6926" t="s">
        <v>7450</v>
      </c>
      <c r="C6926" t="s">
        <v>7429</v>
      </c>
      <c r="D6926"/>
      <c r="E6926">
        <v>566.65</v>
      </c>
      <c r="F6926" t="e">
        <f>VLOOKUP(A6926,'[1]2016-2015 CDM Price Difference'!$A$5:$E$6271,5,FALSE)</f>
        <v>#N/A</v>
      </c>
      <c r="G6926" s="12" t="e">
        <f t="shared" si="109"/>
        <v>#N/A</v>
      </c>
    </row>
    <row r="6927" spans="1:7" x14ac:dyDescent="0.25">
      <c r="A6927">
        <v>46490026</v>
      </c>
      <c r="B6927" t="s">
        <v>7451</v>
      </c>
      <c r="C6927" t="s">
        <v>7429</v>
      </c>
      <c r="D6927"/>
      <c r="E6927">
        <v>293.85000000000002</v>
      </c>
      <c r="F6927" t="e">
        <f>VLOOKUP(A6927,'[1]2016-2015 CDM Price Difference'!$A$5:$E$6271,5,FALSE)</f>
        <v>#N/A</v>
      </c>
      <c r="G6927" s="12" t="e">
        <f t="shared" si="109"/>
        <v>#N/A</v>
      </c>
    </row>
    <row r="6928" spans="1:7" x14ac:dyDescent="0.25">
      <c r="A6928">
        <v>46490027</v>
      </c>
      <c r="B6928" t="s">
        <v>7452</v>
      </c>
      <c r="C6928" t="s">
        <v>7429</v>
      </c>
      <c r="D6928"/>
      <c r="E6928">
        <v>349.25</v>
      </c>
      <c r="F6928" t="e">
        <f>VLOOKUP(A6928,'[1]2016-2015 CDM Price Difference'!$A$5:$E$6271,5,FALSE)</f>
        <v>#N/A</v>
      </c>
      <c r="G6928" s="12" t="e">
        <f t="shared" si="109"/>
        <v>#N/A</v>
      </c>
    </row>
    <row r="6929" spans="1:7" x14ac:dyDescent="0.25">
      <c r="A6929">
        <v>46490028</v>
      </c>
      <c r="B6929" t="s">
        <v>7453</v>
      </c>
      <c r="C6929" t="s">
        <v>7429</v>
      </c>
      <c r="D6929"/>
      <c r="E6929">
        <v>458.04</v>
      </c>
      <c r="F6929" t="e">
        <f>VLOOKUP(A6929,'[1]2016-2015 CDM Price Difference'!$A$5:$E$6271,5,FALSE)</f>
        <v>#N/A</v>
      </c>
      <c r="G6929" s="12" t="e">
        <f t="shared" si="109"/>
        <v>#N/A</v>
      </c>
    </row>
    <row r="6930" spans="1:7" x14ac:dyDescent="0.25">
      <c r="A6930">
        <v>46490029</v>
      </c>
      <c r="B6930" t="s">
        <v>7454</v>
      </c>
      <c r="C6930" t="s">
        <v>7429</v>
      </c>
      <c r="D6930"/>
      <c r="E6930">
        <v>28167.1</v>
      </c>
      <c r="F6930" t="e">
        <f>VLOOKUP(A6930,'[1]2016-2015 CDM Price Difference'!$A$5:$E$6271,5,FALSE)</f>
        <v>#N/A</v>
      </c>
      <c r="G6930" s="12" t="e">
        <f t="shared" si="109"/>
        <v>#N/A</v>
      </c>
    </row>
    <row r="6931" spans="1:7" x14ac:dyDescent="0.25">
      <c r="A6931">
        <v>46490030</v>
      </c>
      <c r="B6931" t="s">
        <v>496</v>
      </c>
      <c r="C6931" t="s">
        <v>7429</v>
      </c>
      <c r="D6931"/>
      <c r="E6931">
        <v>4446.6499999999996</v>
      </c>
      <c r="F6931" t="e">
        <f>VLOOKUP(A6931,'[1]2016-2015 CDM Price Difference'!$A$5:$E$6271,5,FALSE)</f>
        <v>#N/A</v>
      </c>
      <c r="G6931" s="12" t="e">
        <f t="shared" si="109"/>
        <v>#N/A</v>
      </c>
    </row>
    <row r="6932" spans="1:7" x14ac:dyDescent="0.25">
      <c r="A6932">
        <v>46490031</v>
      </c>
      <c r="B6932" t="s">
        <v>497</v>
      </c>
      <c r="C6932" t="s">
        <v>7429</v>
      </c>
      <c r="D6932"/>
      <c r="E6932">
        <v>28167.21</v>
      </c>
      <c r="F6932" t="e">
        <f>VLOOKUP(A6932,'[1]2016-2015 CDM Price Difference'!$A$5:$E$6271,5,FALSE)</f>
        <v>#N/A</v>
      </c>
      <c r="G6932" s="12" t="e">
        <f t="shared" si="109"/>
        <v>#N/A</v>
      </c>
    </row>
    <row r="6933" spans="1:7" x14ac:dyDescent="0.25">
      <c r="A6933">
        <v>46490032</v>
      </c>
      <c r="B6933" t="s">
        <v>498</v>
      </c>
      <c r="C6933" t="s">
        <v>7429</v>
      </c>
      <c r="D6933"/>
      <c r="E6933">
        <v>4760</v>
      </c>
      <c r="F6933" t="e">
        <f>VLOOKUP(A6933,'[1]2016-2015 CDM Price Difference'!$A$5:$E$6271,5,FALSE)</f>
        <v>#N/A</v>
      </c>
      <c r="G6933" s="12" t="e">
        <f t="shared" si="109"/>
        <v>#N/A</v>
      </c>
    </row>
    <row r="6934" spans="1:7" x14ac:dyDescent="0.25">
      <c r="A6934">
        <v>46490033</v>
      </c>
      <c r="B6934" t="s">
        <v>499</v>
      </c>
      <c r="C6934" t="s">
        <v>7429</v>
      </c>
      <c r="D6934"/>
      <c r="E6934">
        <v>4760</v>
      </c>
      <c r="F6934" t="e">
        <f>VLOOKUP(A6934,'[1]2016-2015 CDM Price Difference'!$A$5:$E$6271,5,FALSE)</f>
        <v>#N/A</v>
      </c>
      <c r="G6934" s="12" t="e">
        <f t="shared" si="109"/>
        <v>#N/A</v>
      </c>
    </row>
    <row r="6935" spans="1:7" x14ac:dyDescent="0.25">
      <c r="A6935">
        <v>46490034</v>
      </c>
      <c r="B6935" t="s">
        <v>500</v>
      </c>
      <c r="C6935" t="s">
        <v>7429</v>
      </c>
      <c r="D6935"/>
      <c r="E6935">
        <v>4760</v>
      </c>
      <c r="F6935" t="e">
        <f>VLOOKUP(A6935,'[1]2016-2015 CDM Price Difference'!$A$5:$E$6271,5,FALSE)</f>
        <v>#N/A</v>
      </c>
      <c r="G6935" s="12" t="e">
        <f t="shared" si="109"/>
        <v>#N/A</v>
      </c>
    </row>
    <row r="6936" spans="1:7" x14ac:dyDescent="0.25">
      <c r="A6936">
        <v>46490035</v>
      </c>
      <c r="B6936" t="s">
        <v>501</v>
      </c>
      <c r="C6936" t="s">
        <v>7429</v>
      </c>
      <c r="D6936"/>
      <c r="E6936">
        <v>6330</v>
      </c>
      <c r="F6936" t="e">
        <f>VLOOKUP(A6936,'[1]2016-2015 CDM Price Difference'!$A$5:$E$6271,5,FALSE)</f>
        <v>#N/A</v>
      </c>
      <c r="G6936" s="12" t="e">
        <f t="shared" si="109"/>
        <v>#N/A</v>
      </c>
    </row>
    <row r="6937" spans="1:7" x14ac:dyDescent="0.25">
      <c r="A6937">
        <v>46490036</v>
      </c>
      <c r="B6937" t="s">
        <v>494</v>
      </c>
      <c r="C6937" t="s">
        <v>7429</v>
      </c>
      <c r="D6937"/>
      <c r="E6937">
        <v>11202.9</v>
      </c>
      <c r="F6937" t="e">
        <f>VLOOKUP(A6937,'[1]2016-2015 CDM Price Difference'!$A$5:$E$6271,5,FALSE)</f>
        <v>#N/A</v>
      </c>
      <c r="G6937" s="12" t="e">
        <f t="shared" si="109"/>
        <v>#N/A</v>
      </c>
    </row>
    <row r="6938" spans="1:7" x14ac:dyDescent="0.25">
      <c r="A6938">
        <v>46490037</v>
      </c>
      <c r="B6938" t="s">
        <v>7455</v>
      </c>
      <c r="C6938" t="s">
        <v>7429</v>
      </c>
      <c r="D6938"/>
      <c r="E6938">
        <v>1296.73</v>
      </c>
      <c r="F6938" t="e">
        <f>VLOOKUP(A6938,'[1]2016-2015 CDM Price Difference'!$A$5:$E$6271,5,FALSE)</f>
        <v>#N/A</v>
      </c>
      <c r="G6938" s="12" t="e">
        <f t="shared" si="109"/>
        <v>#N/A</v>
      </c>
    </row>
    <row r="6939" spans="1:7" x14ac:dyDescent="0.25">
      <c r="A6939">
        <v>46490038</v>
      </c>
      <c r="B6939" t="s">
        <v>7456</v>
      </c>
      <c r="C6939" t="s">
        <v>7429</v>
      </c>
      <c r="D6939"/>
      <c r="E6939">
        <v>7141.25</v>
      </c>
      <c r="F6939" t="e">
        <f>VLOOKUP(A6939,'[1]2016-2015 CDM Price Difference'!$A$5:$E$6271,5,FALSE)</f>
        <v>#N/A</v>
      </c>
      <c r="G6939" s="12" t="e">
        <f t="shared" si="109"/>
        <v>#N/A</v>
      </c>
    </row>
    <row r="6940" spans="1:7" x14ac:dyDescent="0.25">
      <c r="A6940">
        <v>46490039</v>
      </c>
      <c r="B6940" t="s">
        <v>7457</v>
      </c>
      <c r="C6940" t="s">
        <v>7429</v>
      </c>
      <c r="D6940"/>
      <c r="E6940">
        <v>20316.38</v>
      </c>
      <c r="F6940" t="e">
        <f>VLOOKUP(A6940,'[1]2016-2015 CDM Price Difference'!$A$5:$E$6271,5,FALSE)</f>
        <v>#N/A</v>
      </c>
      <c r="G6940" s="12" t="e">
        <f t="shared" si="109"/>
        <v>#N/A</v>
      </c>
    </row>
    <row r="6941" spans="1:7" x14ac:dyDescent="0.25">
      <c r="A6941">
        <v>46490040</v>
      </c>
      <c r="B6941" t="s">
        <v>7458</v>
      </c>
      <c r="C6941" t="s">
        <v>7429</v>
      </c>
      <c r="D6941"/>
      <c r="E6941">
        <v>105.35</v>
      </c>
      <c r="F6941" t="e">
        <f>VLOOKUP(A6941,'[1]2016-2015 CDM Price Difference'!$A$5:$E$6271,5,FALSE)</f>
        <v>#N/A</v>
      </c>
      <c r="G6941" s="12" t="e">
        <f t="shared" si="109"/>
        <v>#N/A</v>
      </c>
    </row>
    <row r="6942" spans="1:7" x14ac:dyDescent="0.25">
      <c r="A6942">
        <v>46490041</v>
      </c>
      <c r="B6942" t="s">
        <v>7459</v>
      </c>
      <c r="C6942" t="s">
        <v>7429</v>
      </c>
      <c r="D6942"/>
      <c r="E6942">
        <v>52.68</v>
      </c>
      <c r="F6942" t="e">
        <f>VLOOKUP(A6942,'[1]2016-2015 CDM Price Difference'!$A$5:$E$6271,5,FALSE)</f>
        <v>#N/A</v>
      </c>
      <c r="G6942" s="12" t="e">
        <f t="shared" si="109"/>
        <v>#N/A</v>
      </c>
    </row>
    <row r="6943" spans="1:7" x14ac:dyDescent="0.25">
      <c r="A6943">
        <v>46490042</v>
      </c>
      <c r="B6943" t="s">
        <v>7460</v>
      </c>
      <c r="C6943" t="s">
        <v>7429</v>
      </c>
      <c r="D6943"/>
      <c r="E6943">
        <v>130.74</v>
      </c>
      <c r="F6943" t="e">
        <f>VLOOKUP(A6943,'[1]2016-2015 CDM Price Difference'!$A$5:$E$6271,5,FALSE)</f>
        <v>#N/A</v>
      </c>
      <c r="G6943" s="12" t="e">
        <f t="shared" si="109"/>
        <v>#N/A</v>
      </c>
    </row>
    <row r="6944" spans="1:7" x14ac:dyDescent="0.25">
      <c r="A6944">
        <v>46490043</v>
      </c>
      <c r="B6944" t="s">
        <v>7461</v>
      </c>
      <c r="C6944" t="s">
        <v>7429</v>
      </c>
      <c r="D6944"/>
      <c r="E6944">
        <v>8344.6</v>
      </c>
      <c r="F6944" t="e">
        <f>VLOOKUP(A6944,'[1]2016-2015 CDM Price Difference'!$A$5:$E$6271,5,FALSE)</f>
        <v>#N/A</v>
      </c>
      <c r="G6944" s="12" t="e">
        <f t="shared" si="109"/>
        <v>#N/A</v>
      </c>
    </row>
    <row r="6945" spans="1:7" x14ac:dyDescent="0.25">
      <c r="A6945">
        <v>46490044</v>
      </c>
      <c r="B6945" t="s">
        <v>7462</v>
      </c>
      <c r="C6945" t="s">
        <v>7429</v>
      </c>
      <c r="D6945"/>
      <c r="E6945">
        <v>3678.75</v>
      </c>
      <c r="F6945" t="e">
        <f>VLOOKUP(A6945,'[1]2016-2015 CDM Price Difference'!$A$5:$E$6271,5,FALSE)</f>
        <v>#N/A</v>
      </c>
      <c r="G6945" s="12" t="e">
        <f t="shared" si="109"/>
        <v>#N/A</v>
      </c>
    </row>
    <row r="6946" spans="1:7" x14ac:dyDescent="0.25">
      <c r="A6946">
        <v>46490045</v>
      </c>
      <c r="B6946" t="s">
        <v>7850</v>
      </c>
      <c r="C6946" t="s">
        <v>7429</v>
      </c>
      <c r="D6946"/>
      <c r="E6946">
        <v>6922.5</v>
      </c>
      <c r="F6946" t="e">
        <f>VLOOKUP(A6946,'[1]2016-2015 CDM Price Difference'!$A$5:$E$6271,5,FALSE)</f>
        <v>#N/A</v>
      </c>
      <c r="G6946" s="12" t="e">
        <f t="shared" si="109"/>
        <v>#N/A</v>
      </c>
    </row>
    <row r="6947" spans="1:7" x14ac:dyDescent="0.25">
      <c r="A6947">
        <v>46490046</v>
      </c>
      <c r="B6947" t="s">
        <v>7464</v>
      </c>
      <c r="C6947" t="s">
        <v>7429</v>
      </c>
      <c r="D6947"/>
      <c r="E6947">
        <v>814.58</v>
      </c>
      <c r="F6947" t="e">
        <f>VLOOKUP(A6947,'[1]2016-2015 CDM Price Difference'!$A$5:$E$6271,5,FALSE)</f>
        <v>#N/A</v>
      </c>
      <c r="G6947" s="12" t="e">
        <f t="shared" si="109"/>
        <v>#N/A</v>
      </c>
    </row>
    <row r="6948" spans="1:7" x14ac:dyDescent="0.25">
      <c r="A6948">
        <v>46490047</v>
      </c>
      <c r="B6948" t="s">
        <v>7465</v>
      </c>
      <c r="C6948" t="s">
        <v>7429</v>
      </c>
      <c r="D6948"/>
      <c r="E6948">
        <v>2617.5</v>
      </c>
      <c r="F6948" t="e">
        <f>VLOOKUP(A6948,'[1]2016-2015 CDM Price Difference'!$A$5:$E$6271,5,FALSE)</f>
        <v>#N/A</v>
      </c>
      <c r="G6948" s="12" t="e">
        <f t="shared" si="109"/>
        <v>#N/A</v>
      </c>
    </row>
    <row r="6949" spans="1:7" x14ac:dyDescent="0.25">
      <c r="A6949">
        <v>46490048</v>
      </c>
      <c r="B6949" t="s">
        <v>7851</v>
      </c>
      <c r="C6949" t="s">
        <v>7429</v>
      </c>
      <c r="D6949"/>
      <c r="E6949">
        <v>2617.5</v>
      </c>
      <c r="F6949" t="e">
        <f>VLOOKUP(A6949,'[1]2016-2015 CDM Price Difference'!$A$5:$E$6271,5,FALSE)</f>
        <v>#N/A</v>
      </c>
      <c r="G6949" s="12" t="e">
        <f t="shared" si="109"/>
        <v>#N/A</v>
      </c>
    </row>
    <row r="6950" spans="1:7" x14ac:dyDescent="0.25">
      <c r="A6950">
        <v>46490049</v>
      </c>
      <c r="B6950" t="s">
        <v>7852</v>
      </c>
      <c r="C6950" t="s">
        <v>7429</v>
      </c>
      <c r="D6950"/>
      <c r="E6950">
        <v>2617.5</v>
      </c>
      <c r="F6950" t="e">
        <f>VLOOKUP(A6950,'[1]2016-2015 CDM Price Difference'!$A$5:$E$6271,5,FALSE)</f>
        <v>#N/A</v>
      </c>
      <c r="G6950" s="12" t="e">
        <f t="shared" si="109"/>
        <v>#N/A</v>
      </c>
    </row>
    <row r="6951" spans="1:7" x14ac:dyDescent="0.25">
      <c r="A6951">
        <v>46490050</v>
      </c>
      <c r="B6951" t="s">
        <v>7467</v>
      </c>
      <c r="C6951" t="s">
        <v>7429</v>
      </c>
      <c r="D6951"/>
      <c r="E6951">
        <v>11438.88</v>
      </c>
      <c r="F6951" t="e">
        <f>VLOOKUP(A6951,'[1]2016-2015 CDM Price Difference'!$A$5:$E$6271,5,FALSE)</f>
        <v>#N/A</v>
      </c>
      <c r="G6951" s="12" t="e">
        <f t="shared" si="109"/>
        <v>#N/A</v>
      </c>
    </row>
    <row r="6952" spans="1:7" x14ac:dyDescent="0.25">
      <c r="A6952">
        <v>46490051</v>
      </c>
      <c r="B6952" t="s">
        <v>7468</v>
      </c>
      <c r="C6952" t="s">
        <v>7429</v>
      </c>
      <c r="D6952"/>
      <c r="E6952">
        <v>3678.75</v>
      </c>
      <c r="F6952" t="e">
        <f>VLOOKUP(A6952,'[1]2016-2015 CDM Price Difference'!$A$5:$E$6271,5,FALSE)</f>
        <v>#N/A</v>
      </c>
      <c r="G6952" s="12" t="e">
        <f t="shared" si="109"/>
        <v>#N/A</v>
      </c>
    </row>
    <row r="6953" spans="1:7" x14ac:dyDescent="0.25">
      <c r="A6953">
        <v>46490052</v>
      </c>
      <c r="B6953" t="s">
        <v>7469</v>
      </c>
      <c r="C6953" t="s">
        <v>7429</v>
      </c>
      <c r="D6953"/>
      <c r="E6953">
        <v>3678.75</v>
      </c>
      <c r="F6953" t="e">
        <f>VLOOKUP(A6953,'[1]2016-2015 CDM Price Difference'!$A$5:$E$6271,5,FALSE)</f>
        <v>#N/A</v>
      </c>
      <c r="G6953" s="12" t="e">
        <f t="shared" si="109"/>
        <v>#N/A</v>
      </c>
    </row>
    <row r="6954" spans="1:7" x14ac:dyDescent="0.25">
      <c r="A6954">
        <v>46490053</v>
      </c>
      <c r="B6954" t="s">
        <v>7470</v>
      </c>
      <c r="C6954" t="s">
        <v>7429</v>
      </c>
      <c r="D6954"/>
      <c r="E6954">
        <v>3678.75</v>
      </c>
      <c r="F6954" t="e">
        <f>VLOOKUP(A6954,'[1]2016-2015 CDM Price Difference'!$A$5:$E$6271,5,FALSE)</f>
        <v>#N/A</v>
      </c>
      <c r="G6954" s="12" t="e">
        <f t="shared" si="109"/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0"/>
  <sheetViews>
    <sheetView workbookViewId="0">
      <selection activeCell="B9" sqref="B9"/>
    </sheetView>
  </sheetViews>
  <sheetFormatPr defaultRowHeight="15" x14ac:dyDescent="0.25"/>
  <cols>
    <col min="1" max="1" width="15.5703125" customWidth="1"/>
    <col min="2" max="2" width="34.140625" customWidth="1"/>
    <col min="3" max="3" width="17.140625" customWidth="1"/>
    <col min="4" max="4" width="15.140625" customWidth="1"/>
    <col min="5" max="5" width="30.7109375" customWidth="1"/>
    <col min="6" max="6" width="15.5703125" customWidth="1"/>
    <col min="7" max="8" width="14" customWidth="1"/>
  </cols>
  <sheetData>
    <row r="1" spans="1:8" x14ac:dyDescent="0.25">
      <c r="A1" s="13" t="s">
        <v>7862</v>
      </c>
      <c r="B1" s="13" t="s">
        <v>7863</v>
      </c>
      <c r="C1" s="13" t="s">
        <v>7864</v>
      </c>
      <c r="D1" s="13" t="s">
        <v>7865</v>
      </c>
      <c r="E1" s="13" t="s">
        <v>7866</v>
      </c>
      <c r="F1" s="13" t="s">
        <v>7867</v>
      </c>
      <c r="G1" s="13" t="s">
        <v>7868</v>
      </c>
      <c r="H1" s="13" t="s">
        <v>7869</v>
      </c>
    </row>
    <row r="2" spans="1:8" ht="60" x14ac:dyDescent="0.25">
      <c r="A2" s="15">
        <v>47106894</v>
      </c>
      <c r="B2" s="14" t="s">
        <v>7870</v>
      </c>
      <c r="C2" s="14" t="s">
        <v>7871</v>
      </c>
      <c r="D2" s="14" t="s">
        <v>4913</v>
      </c>
      <c r="E2" s="14" t="s">
        <v>7872</v>
      </c>
      <c r="F2" s="14" t="s">
        <v>7873</v>
      </c>
      <c r="G2" s="14" t="s">
        <v>7874</v>
      </c>
      <c r="H2" s="14" t="s">
        <v>7875</v>
      </c>
    </row>
    <row r="3" spans="1:8" x14ac:dyDescent="0.25">
      <c r="A3" s="15">
        <v>47150241</v>
      </c>
      <c r="B3" s="14" t="s">
        <v>7876</v>
      </c>
      <c r="C3" s="14" t="s">
        <v>7877</v>
      </c>
      <c r="D3" s="14" t="s">
        <v>7802</v>
      </c>
      <c r="E3" s="14" t="s">
        <v>7802</v>
      </c>
      <c r="F3" s="14" t="s">
        <v>7878</v>
      </c>
      <c r="G3" s="14" t="s">
        <v>7874</v>
      </c>
      <c r="H3" s="14" t="s">
        <v>7879</v>
      </c>
    </row>
    <row r="4" spans="1:8" ht="30" x14ac:dyDescent="0.25">
      <c r="A4" s="15">
        <v>47106704</v>
      </c>
      <c r="B4" s="14" t="s">
        <v>7880</v>
      </c>
      <c r="C4" s="14" t="s">
        <v>7871</v>
      </c>
      <c r="D4" s="14" t="s">
        <v>4637</v>
      </c>
      <c r="E4" s="14" t="s">
        <v>7881</v>
      </c>
      <c r="F4" s="14" t="s">
        <v>7882</v>
      </c>
      <c r="G4" s="14" t="s">
        <v>7883</v>
      </c>
      <c r="H4" s="14" t="s">
        <v>7884</v>
      </c>
    </row>
    <row r="5" spans="1:8" ht="30" x14ac:dyDescent="0.25">
      <c r="A5" s="15">
        <v>47191005</v>
      </c>
      <c r="B5" s="14" t="s">
        <v>7885</v>
      </c>
      <c r="C5" s="14" t="s">
        <v>7886</v>
      </c>
      <c r="D5" s="14" t="s">
        <v>7802</v>
      </c>
      <c r="E5" s="14" t="s">
        <v>7802</v>
      </c>
      <c r="F5" s="14" t="s">
        <v>7887</v>
      </c>
      <c r="G5" s="14" t="s">
        <v>7874</v>
      </c>
      <c r="H5" s="14" t="s">
        <v>7888</v>
      </c>
    </row>
    <row r="6" spans="1:8" ht="30" x14ac:dyDescent="0.25">
      <c r="A6" s="15">
        <v>47142065</v>
      </c>
      <c r="B6" s="14" t="s">
        <v>7889</v>
      </c>
      <c r="C6" s="14" t="s">
        <v>7890</v>
      </c>
      <c r="D6" s="14" t="s">
        <v>7802</v>
      </c>
      <c r="E6" s="14" t="s">
        <v>7802</v>
      </c>
      <c r="F6" s="14" t="s">
        <v>7891</v>
      </c>
      <c r="G6" s="14" t="s">
        <v>7892</v>
      </c>
      <c r="H6" s="14" t="s">
        <v>7893</v>
      </c>
    </row>
    <row r="7" spans="1:8" x14ac:dyDescent="0.25">
      <c r="A7" s="15">
        <v>47106072</v>
      </c>
      <c r="B7" s="14" t="s">
        <v>7894</v>
      </c>
      <c r="C7" s="14" t="s">
        <v>7886</v>
      </c>
      <c r="D7" s="14" t="s">
        <v>4066</v>
      </c>
      <c r="E7" s="14" t="s">
        <v>7895</v>
      </c>
      <c r="F7" s="14" t="s">
        <v>7896</v>
      </c>
      <c r="G7" s="14" t="s">
        <v>7874</v>
      </c>
      <c r="H7" s="14" t="s">
        <v>7897</v>
      </c>
    </row>
    <row r="8" spans="1:8" x14ac:dyDescent="0.25">
      <c r="A8" s="15">
        <v>47142081</v>
      </c>
      <c r="B8" s="14" t="s">
        <v>7898</v>
      </c>
      <c r="C8" s="14" t="s">
        <v>7877</v>
      </c>
      <c r="D8" s="14" t="s">
        <v>7802</v>
      </c>
      <c r="E8" s="14" t="s">
        <v>7802</v>
      </c>
      <c r="F8" s="14" t="s">
        <v>7899</v>
      </c>
      <c r="G8" s="14" t="s">
        <v>7874</v>
      </c>
      <c r="H8" s="14" t="s">
        <v>7900</v>
      </c>
    </row>
    <row r="9" spans="1:8" ht="30" x14ac:dyDescent="0.25">
      <c r="A9" s="15">
        <v>47142628</v>
      </c>
      <c r="B9" s="14" t="s">
        <v>7901</v>
      </c>
      <c r="C9" s="14" t="s">
        <v>7877</v>
      </c>
      <c r="D9" s="14" t="s">
        <v>7802</v>
      </c>
      <c r="E9" s="14" t="s">
        <v>7802</v>
      </c>
      <c r="F9" s="14" t="s">
        <v>7902</v>
      </c>
      <c r="G9" s="14" t="s">
        <v>7874</v>
      </c>
      <c r="H9" s="14" t="s">
        <v>7903</v>
      </c>
    </row>
    <row r="10" spans="1:8" x14ac:dyDescent="0.25">
      <c r="A10" s="15">
        <v>47191013</v>
      </c>
      <c r="B10" s="14" t="s">
        <v>7904</v>
      </c>
      <c r="C10" s="14" t="s">
        <v>7886</v>
      </c>
      <c r="D10" s="14" t="s">
        <v>7802</v>
      </c>
      <c r="E10" s="14" t="s">
        <v>7802</v>
      </c>
      <c r="F10" s="14" t="s">
        <v>7905</v>
      </c>
      <c r="G10" s="14" t="s">
        <v>7874</v>
      </c>
      <c r="H10" s="14" t="s">
        <v>7906</v>
      </c>
    </row>
    <row r="11" spans="1:8" ht="30" x14ac:dyDescent="0.25">
      <c r="A11" s="15">
        <v>47136299</v>
      </c>
      <c r="B11" s="14" t="s">
        <v>7907</v>
      </c>
      <c r="C11" s="14" t="s">
        <v>7908</v>
      </c>
      <c r="D11" s="14" t="s">
        <v>6992</v>
      </c>
      <c r="E11" s="14" t="s">
        <v>7909</v>
      </c>
      <c r="F11" s="14" t="s">
        <v>7910</v>
      </c>
      <c r="G11" s="14" t="s">
        <v>7892</v>
      </c>
      <c r="H11" s="14" t="s">
        <v>7911</v>
      </c>
    </row>
    <row r="12" spans="1:8" ht="30" x14ac:dyDescent="0.25">
      <c r="A12" s="15">
        <v>47191757</v>
      </c>
      <c r="B12" s="14" t="s">
        <v>7912</v>
      </c>
      <c r="C12" s="14" t="s">
        <v>7877</v>
      </c>
      <c r="D12" s="14" t="s">
        <v>6992</v>
      </c>
      <c r="E12" s="14" t="s">
        <v>7913</v>
      </c>
      <c r="F12" s="14" t="s">
        <v>7914</v>
      </c>
      <c r="G12" s="14" t="s">
        <v>7874</v>
      </c>
      <c r="H12" s="14" t="s">
        <v>7915</v>
      </c>
    </row>
    <row r="13" spans="1:8" ht="30" x14ac:dyDescent="0.25">
      <c r="A13" s="15">
        <v>47106263</v>
      </c>
      <c r="B13" s="14" t="s">
        <v>7916</v>
      </c>
      <c r="C13" s="14" t="s">
        <v>7890</v>
      </c>
      <c r="D13" s="14" t="s">
        <v>6992</v>
      </c>
      <c r="E13" s="14" t="s">
        <v>7917</v>
      </c>
      <c r="F13" s="14" t="s">
        <v>7918</v>
      </c>
      <c r="G13" s="14" t="s">
        <v>7802</v>
      </c>
      <c r="H13" s="14" t="s">
        <v>7919</v>
      </c>
    </row>
    <row r="14" spans="1:8" x14ac:dyDescent="0.25">
      <c r="A14" s="15">
        <v>47118982</v>
      </c>
      <c r="B14" s="14" t="s">
        <v>7920</v>
      </c>
      <c r="C14" s="14" t="s">
        <v>7877</v>
      </c>
      <c r="D14" s="14" t="s">
        <v>7802</v>
      </c>
      <c r="E14" s="14" t="s">
        <v>7802</v>
      </c>
      <c r="F14" s="14" t="s">
        <v>7921</v>
      </c>
      <c r="G14" s="14" t="s">
        <v>7874</v>
      </c>
      <c r="H14" s="14" t="s">
        <v>7922</v>
      </c>
    </row>
    <row r="15" spans="1:8" ht="30" x14ac:dyDescent="0.25">
      <c r="A15" s="15">
        <v>47119733</v>
      </c>
      <c r="B15" s="14" t="s">
        <v>7923</v>
      </c>
      <c r="C15" s="14" t="s">
        <v>7877</v>
      </c>
      <c r="D15" s="14" t="s">
        <v>7802</v>
      </c>
      <c r="E15" s="14" t="s">
        <v>7802</v>
      </c>
      <c r="F15" s="14" t="s">
        <v>7924</v>
      </c>
      <c r="G15" s="14" t="s">
        <v>7874</v>
      </c>
      <c r="H15" s="14" t="s">
        <v>7925</v>
      </c>
    </row>
    <row r="16" spans="1:8" ht="30" x14ac:dyDescent="0.25">
      <c r="A16" s="15">
        <v>47118016</v>
      </c>
      <c r="B16" s="14" t="s">
        <v>7926</v>
      </c>
      <c r="C16" s="14" t="s">
        <v>7871</v>
      </c>
      <c r="D16" s="14" t="s">
        <v>5298</v>
      </c>
      <c r="E16" s="14" t="s">
        <v>7927</v>
      </c>
      <c r="F16" s="14" t="s">
        <v>7928</v>
      </c>
      <c r="G16" s="14" t="s">
        <v>7874</v>
      </c>
      <c r="H16" s="14" t="s">
        <v>7929</v>
      </c>
    </row>
    <row r="17" spans="1:8" ht="30" x14ac:dyDescent="0.25">
      <c r="A17" s="15">
        <v>47131340</v>
      </c>
      <c r="B17" s="14" t="s">
        <v>7930</v>
      </c>
      <c r="C17" s="14" t="s">
        <v>7871</v>
      </c>
      <c r="D17" s="14" t="s">
        <v>7802</v>
      </c>
      <c r="E17" s="14" t="s">
        <v>7802</v>
      </c>
      <c r="F17" s="14" t="s">
        <v>7931</v>
      </c>
      <c r="G17" s="14" t="s">
        <v>7932</v>
      </c>
      <c r="H17" s="14" t="s">
        <v>7933</v>
      </c>
    </row>
    <row r="18" spans="1:8" ht="30" x14ac:dyDescent="0.25">
      <c r="A18" s="15">
        <v>47131878</v>
      </c>
      <c r="B18" s="14" t="s">
        <v>7934</v>
      </c>
      <c r="C18" s="14" t="s">
        <v>7877</v>
      </c>
      <c r="D18" s="14" t="s">
        <v>7935</v>
      </c>
      <c r="E18" s="14" t="s">
        <v>7936</v>
      </c>
      <c r="F18" s="14" t="s">
        <v>7937</v>
      </c>
      <c r="G18" s="14" t="s">
        <v>7938</v>
      </c>
      <c r="H18" s="14" t="s">
        <v>7939</v>
      </c>
    </row>
    <row r="19" spans="1:8" ht="30" x14ac:dyDescent="0.25">
      <c r="A19" s="15">
        <v>47106700</v>
      </c>
      <c r="B19" s="14" t="s">
        <v>7940</v>
      </c>
      <c r="C19" s="14" t="s">
        <v>7871</v>
      </c>
      <c r="D19" s="14" t="s">
        <v>4632</v>
      </c>
      <c r="E19" s="14" t="s">
        <v>7941</v>
      </c>
      <c r="F19" s="14" t="s">
        <v>7942</v>
      </c>
      <c r="G19" s="14" t="s">
        <v>7943</v>
      </c>
      <c r="H19" s="14" t="s">
        <v>7944</v>
      </c>
    </row>
    <row r="20" spans="1:8" ht="30" x14ac:dyDescent="0.25">
      <c r="A20" s="15">
        <v>47106571</v>
      </c>
      <c r="B20" s="14" t="s">
        <v>7945</v>
      </c>
      <c r="C20" s="14" t="s">
        <v>7877</v>
      </c>
      <c r="D20" s="14" t="s">
        <v>7935</v>
      </c>
      <c r="E20" s="14" t="s">
        <v>7936</v>
      </c>
      <c r="F20" s="14" t="s">
        <v>7946</v>
      </c>
      <c r="G20" s="14" t="s">
        <v>7938</v>
      </c>
      <c r="H20" s="14" t="s">
        <v>7947</v>
      </c>
    </row>
    <row r="21" spans="1:8" ht="30" x14ac:dyDescent="0.25">
      <c r="A21" s="15">
        <v>47132413</v>
      </c>
      <c r="B21" s="14" t="s">
        <v>7948</v>
      </c>
      <c r="C21" s="14" t="s">
        <v>7877</v>
      </c>
      <c r="D21" s="14" t="s">
        <v>7935</v>
      </c>
      <c r="E21" s="14" t="s">
        <v>7936</v>
      </c>
      <c r="F21" s="14" t="s">
        <v>7949</v>
      </c>
      <c r="G21" s="14" t="s">
        <v>7943</v>
      </c>
      <c r="H21" s="14" t="s">
        <v>7950</v>
      </c>
    </row>
    <row r="22" spans="1:8" ht="30" x14ac:dyDescent="0.25">
      <c r="A22" s="15">
        <v>47106643</v>
      </c>
      <c r="B22" s="14" t="s">
        <v>7951</v>
      </c>
      <c r="C22" s="14" t="s">
        <v>7890</v>
      </c>
      <c r="D22" s="14" t="s">
        <v>7802</v>
      </c>
      <c r="E22" s="14" t="s">
        <v>7802</v>
      </c>
      <c r="F22" s="14" t="s">
        <v>7952</v>
      </c>
      <c r="G22" s="14" t="s">
        <v>7953</v>
      </c>
      <c r="H22" s="14" t="s">
        <v>7954</v>
      </c>
    </row>
    <row r="23" spans="1:8" ht="30" x14ac:dyDescent="0.25">
      <c r="A23" s="15">
        <v>47110237</v>
      </c>
      <c r="B23" s="14" t="s">
        <v>7955</v>
      </c>
      <c r="C23" s="14" t="s">
        <v>7890</v>
      </c>
      <c r="D23" s="14" t="s">
        <v>7802</v>
      </c>
      <c r="E23" s="14" t="s">
        <v>7802</v>
      </c>
      <c r="F23" s="14" t="s">
        <v>7956</v>
      </c>
      <c r="G23" s="14" t="s">
        <v>7953</v>
      </c>
      <c r="H23" s="14" t="s">
        <v>7957</v>
      </c>
    </row>
    <row r="24" spans="1:8" x14ac:dyDescent="0.25">
      <c r="A24" s="15">
        <v>47147304</v>
      </c>
      <c r="B24" s="14" t="s">
        <v>7958</v>
      </c>
      <c r="C24" s="14" t="s">
        <v>7877</v>
      </c>
      <c r="D24" s="14" t="s">
        <v>6992</v>
      </c>
      <c r="E24" s="14" t="s">
        <v>7959</v>
      </c>
      <c r="F24" s="14" t="s">
        <v>7960</v>
      </c>
      <c r="G24" s="14" t="s">
        <v>7874</v>
      </c>
      <c r="H24" s="14" t="s">
        <v>7961</v>
      </c>
    </row>
    <row r="25" spans="1:8" x14ac:dyDescent="0.25">
      <c r="A25" s="15">
        <v>47147460</v>
      </c>
      <c r="B25" s="14" t="s">
        <v>7962</v>
      </c>
      <c r="C25" s="14" t="s">
        <v>7877</v>
      </c>
      <c r="D25" s="14" t="s">
        <v>6992</v>
      </c>
      <c r="E25" s="14" t="s">
        <v>7963</v>
      </c>
      <c r="F25" s="14" t="s">
        <v>7964</v>
      </c>
      <c r="G25" s="14" t="s">
        <v>7874</v>
      </c>
      <c r="H25" s="14" t="s">
        <v>7965</v>
      </c>
    </row>
    <row r="26" spans="1:8" x14ac:dyDescent="0.25">
      <c r="A26" s="15">
        <v>47106610</v>
      </c>
      <c r="B26" s="14" t="s">
        <v>7966</v>
      </c>
      <c r="C26" s="14" t="s">
        <v>7871</v>
      </c>
      <c r="D26" s="14" t="s">
        <v>4546</v>
      </c>
      <c r="E26" s="14" t="s">
        <v>7967</v>
      </c>
      <c r="F26" s="14" t="s">
        <v>7968</v>
      </c>
      <c r="G26" s="14" t="s">
        <v>7969</v>
      </c>
      <c r="H26" s="14" t="s">
        <v>7970</v>
      </c>
    </row>
    <row r="27" spans="1:8" ht="30" x14ac:dyDescent="0.25">
      <c r="A27" s="15">
        <v>47106982</v>
      </c>
      <c r="B27" s="14" t="s">
        <v>7971</v>
      </c>
      <c r="C27" s="14" t="s">
        <v>7871</v>
      </c>
      <c r="D27" s="14" t="s">
        <v>4925</v>
      </c>
      <c r="E27" s="14" t="s">
        <v>7972</v>
      </c>
      <c r="F27" s="14" t="s">
        <v>7973</v>
      </c>
      <c r="G27" s="14" t="s">
        <v>7974</v>
      </c>
      <c r="H27" s="14" t="s">
        <v>7975</v>
      </c>
    </row>
    <row r="28" spans="1:8" x14ac:dyDescent="0.25">
      <c r="A28" s="15">
        <v>47112779</v>
      </c>
      <c r="B28" s="14" t="s">
        <v>7976</v>
      </c>
      <c r="C28" s="14" t="s">
        <v>7871</v>
      </c>
      <c r="D28" s="14" t="s">
        <v>5094</v>
      </c>
      <c r="E28" s="14" t="s">
        <v>7977</v>
      </c>
      <c r="F28" s="14" t="s">
        <v>7978</v>
      </c>
      <c r="G28" s="14" t="s">
        <v>7932</v>
      </c>
      <c r="H28" s="14" t="s">
        <v>7979</v>
      </c>
    </row>
    <row r="29" spans="1:8" ht="30" x14ac:dyDescent="0.25">
      <c r="A29" s="15">
        <v>47113942</v>
      </c>
      <c r="B29" s="14" t="s">
        <v>7980</v>
      </c>
      <c r="C29" s="14" t="s">
        <v>7871</v>
      </c>
      <c r="D29" s="14" t="s">
        <v>5094</v>
      </c>
      <c r="E29" s="14" t="s">
        <v>7977</v>
      </c>
      <c r="F29" s="14" t="s">
        <v>7981</v>
      </c>
      <c r="G29" s="14" t="s">
        <v>7943</v>
      </c>
      <c r="H29" s="14" t="s">
        <v>7982</v>
      </c>
    </row>
    <row r="30" spans="1:8" x14ac:dyDescent="0.25">
      <c r="A30" s="15">
        <v>47106250</v>
      </c>
      <c r="B30" s="14" t="s">
        <v>7983</v>
      </c>
      <c r="C30" s="14" t="s">
        <v>7877</v>
      </c>
      <c r="D30" s="14" t="s">
        <v>7984</v>
      </c>
      <c r="E30" s="14" t="s">
        <v>7985</v>
      </c>
      <c r="F30" s="14" t="s">
        <v>7986</v>
      </c>
      <c r="G30" s="14" t="s">
        <v>7874</v>
      </c>
      <c r="H30" s="14" t="s">
        <v>7987</v>
      </c>
    </row>
    <row r="31" spans="1:8" x14ac:dyDescent="0.25">
      <c r="A31" s="15">
        <v>47105024</v>
      </c>
      <c r="B31" s="14" t="s">
        <v>7988</v>
      </c>
      <c r="C31" s="14" t="s">
        <v>7877</v>
      </c>
      <c r="D31" s="14" t="s">
        <v>7802</v>
      </c>
      <c r="E31" s="14" t="s">
        <v>7802</v>
      </c>
      <c r="F31" s="14" t="s">
        <v>7989</v>
      </c>
      <c r="G31" s="14" t="s">
        <v>7874</v>
      </c>
      <c r="H31" s="14" t="s">
        <v>7990</v>
      </c>
    </row>
    <row r="32" spans="1:8" ht="30" x14ac:dyDescent="0.25">
      <c r="A32" s="15">
        <v>47110526</v>
      </c>
      <c r="B32" s="14" t="s">
        <v>7991</v>
      </c>
      <c r="C32" s="14" t="s">
        <v>7871</v>
      </c>
      <c r="D32" s="14" t="s">
        <v>4424</v>
      </c>
      <c r="E32" s="14" t="s">
        <v>7992</v>
      </c>
      <c r="F32" s="14" t="s">
        <v>7993</v>
      </c>
      <c r="G32" s="14" t="s">
        <v>7994</v>
      </c>
      <c r="H32" s="14" t="s">
        <v>7995</v>
      </c>
    </row>
    <row r="33" spans="1:8" ht="30" x14ac:dyDescent="0.25">
      <c r="A33" s="15">
        <v>47106924</v>
      </c>
      <c r="B33" s="14" t="s">
        <v>7996</v>
      </c>
      <c r="C33" s="14" t="s">
        <v>7871</v>
      </c>
      <c r="D33" s="14" t="s">
        <v>4860</v>
      </c>
      <c r="E33" s="14" t="s">
        <v>7997</v>
      </c>
      <c r="F33" s="14" t="s">
        <v>7998</v>
      </c>
      <c r="G33" s="14" t="s">
        <v>7999</v>
      </c>
      <c r="H33" s="14" t="s">
        <v>8000</v>
      </c>
    </row>
    <row r="34" spans="1:8" ht="30" x14ac:dyDescent="0.25">
      <c r="A34" s="15">
        <v>47106923</v>
      </c>
      <c r="B34" s="14" t="s">
        <v>8001</v>
      </c>
      <c r="C34" s="14" t="s">
        <v>7871</v>
      </c>
      <c r="D34" s="14" t="s">
        <v>4858</v>
      </c>
      <c r="E34" s="14" t="s">
        <v>8002</v>
      </c>
      <c r="F34" s="14" t="s">
        <v>8003</v>
      </c>
      <c r="G34" s="14" t="s">
        <v>7994</v>
      </c>
      <c r="H34" s="14" t="s">
        <v>8004</v>
      </c>
    </row>
    <row r="35" spans="1:8" ht="30" x14ac:dyDescent="0.25">
      <c r="A35" s="15">
        <v>47106488</v>
      </c>
      <c r="B35" s="14" t="s">
        <v>8005</v>
      </c>
      <c r="C35" s="14" t="s">
        <v>7871</v>
      </c>
      <c r="D35" s="14" t="s">
        <v>4424</v>
      </c>
      <c r="E35" s="14" t="s">
        <v>7992</v>
      </c>
      <c r="F35" s="14" t="s">
        <v>8006</v>
      </c>
      <c r="G35" s="14" t="s">
        <v>7883</v>
      </c>
      <c r="H35" s="14" t="s">
        <v>8007</v>
      </c>
    </row>
    <row r="36" spans="1:8" ht="30" x14ac:dyDescent="0.25">
      <c r="A36" s="15">
        <v>47106921</v>
      </c>
      <c r="B36" s="14" t="s">
        <v>8008</v>
      </c>
      <c r="C36" s="14" t="s">
        <v>7877</v>
      </c>
      <c r="D36" s="14" t="s">
        <v>8009</v>
      </c>
      <c r="E36" s="14" t="s">
        <v>8010</v>
      </c>
      <c r="F36" s="14" t="s">
        <v>8011</v>
      </c>
      <c r="G36" s="14" t="s">
        <v>8012</v>
      </c>
      <c r="H36" s="14" t="s">
        <v>8013</v>
      </c>
    </row>
    <row r="37" spans="1:8" ht="30" x14ac:dyDescent="0.25">
      <c r="A37" s="15">
        <v>47106712</v>
      </c>
      <c r="B37" s="14" t="s">
        <v>8014</v>
      </c>
      <c r="C37" s="14" t="s">
        <v>7877</v>
      </c>
      <c r="D37" s="14" t="s">
        <v>8009</v>
      </c>
      <c r="E37" s="14" t="s">
        <v>8010</v>
      </c>
      <c r="F37" s="14" t="s">
        <v>8015</v>
      </c>
      <c r="G37" s="14" t="s">
        <v>8012</v>
      </c>
      <c r="H37" s="14" t="s">
        <v>8016</v>
      </c>
    </row>
    <row r="38" spans="1:8" ht="30" x14ac:dyDescent="0.25">
      <c r="A38" s="15">
        <v>47106378</v>
      </c>
      <c r="B38" s="14" t="s">
        <v>8017</v>
      </c>
      <c r="C38" s="14" t="s">
        <v>7877</v>
      </c>
      <c r="D38" s="14" t="s">
        <v>8009</v>
      </c>
      <c r="E38" s="14" t="s">
        <v>8010</v>
      </c>
      <c r="F38" s="14" t="s">
        <v>8018</v>
      </c>
      <c r="G38" s="14" t="s">
        <v>8012</v>
      </c>
      <c r="H38" s="14" t="s">
        <v>8019</v>
      </c>
    </row>
    <row r="39" spans="1:8" ht="30" x14ac:dyDescent="0.25">
      <c r="A39" s="15">
        <v>47103003</v>
      </c>
      <c r="B39" s="14" t="s">
        <v>8020</v>
      </c>
      <c r="C39" s="14" t="s">
        <v>7890</v>
      </c>
      <c r="D39" s="14" t="s">
        <v>4066</v>
      </c>
      <c r="E39" s="14" t="s">
        <v>8021</v>
      </c>
      <c r="F39" s="14" t="s">
        <v>8022</v>
      </c>
      <c r="G39" s="14" t="s">
        <v>7802</v>
      </c>
      <c r="H39" s="14" t="s">
        <v>8023</v>
      </c>
    </row>
    <row r="40" spans="1:8" ht="30" x14ac:dyDescent="0.25">
      <c r="A40" s="15">
        <v>47106867</v>
      </c>
      <c r="B40" s="14" t="s">
        <v>8024</v>
      </c>
      <c r="C40" s="14" t="s">
        <v>7890</v>
      </c>
      <c r="D40" s="14" t="s">
        <v>4066</v>
      </c>
      <c r="E40" s="14" t="s">
        <v>8025</v>
      </c>
      <c r="F40" s="14" t="s">
        <v>8026</v>
      </c>
      <c r="G40" s="14" t="s">
        <v>7802</v>
      </c>
      <c r="H40" s="14" t="s">
        <v>8027</v>
      </c>
    </row>
    <row r="41" spans="1:8" x14ac:dyDescent="0.25">
      <c r="A41" s="15">
        <v>47121051</v>
      </c>
      <c r="B41" s="14" t="s">
        <v>8028</v>
      </c>
      <c r="C41" s="14" t="s">
        <v>7877</v>
      </c>
      <c r="D41" s="14" t="s">
        <v>7802</v>
      </c>
      <c r="E41" s="14" t="s">
        <v>7802</v>
      </c>
      <c r="F41" s="14" t="s">
        <v>8029</v>
      </c>
      <c r="G41" s="14" t="s">
        <v>7874</v>
      </c>
      <c r="H41" s="14" t="s">
        <v>8030</v>
      </c>
    </row>
    <row r="42" spans="1:8" x14ac:dyDescent="0.25">
      <c r="A42" s="15">
        <v>47105025</v>
      </c>
      <c r="B42" s="14" t="s">
        <v>8031</v>
      </c>
      <c r="C42" s="14" t="s">
        <v>7877</v>
      </c>
      <c r="D42" s="14" t="s">
        <v>7802</v>
      </c>
      <c r="E42" s="14" t="s">
        <v>7802</v>
      </c>
      <c r="F42" s="14" t="s">
        <v>8032</v>
      </c>
      <c r="G42" s="14" t="s">
        <v>7874</v>
      </c>
      <c r="H42" s="14" t="s">
        <v>8033</v>
      </c>
    </row>
    <row r="43" spans="1:8" x14ac:dyDescent="0.25">
      <c r="A43" s="15">
        <v>47106444</v>
      </c>
      <c r="B43" s="14" t="s">
        <v>8034</v>
      </c>
      <c r="C43" s="14" t="s">
        <v>7877</v>
      </c>
      <c r="D43" s="14" t="s">
        <v>7802</v>
      </c>
      <c r="E43" s="14" t="s">
        <v>7802</v>
      </c>
      <c r="F43" s="14" t="s">
        <v>8035</v>
      </c>
      <c r="G43" s="14" t="s">
        <v>7874</v>
      </c>
      <c r="H43" s="14" t="s">
        <v>8036</v>
      </c>
    </row>
    <row r="44" spans="1:8" x14ac:dyDescent="0.25">
      <c r="A44" s="15">
        <v>47110781</v>
      </c>
      <c r="B44" s="14" t="s">
        <v>8037</v>
      </c>
      <c r="C44" s="14" t="s">
        <v>7877</v>
      </c>
      <c r="D44" s="14" t="s">
        <v>6992</v>
      </c>
      <c r="E44" s="14" t="s">
        <v>8038</v>
      </c>
      <c r="F44" s="14" t="s">
        <v>8039</v>
      </c>
      <c r="G44" s="14" t="s">
        <v>7874</v>
      </c>
      <c r="H44" s="14" t="s">
        <v>8040</v>
      </c>
    </row>
    <row r="45" spans="1:8" x14ac:dyDescent="0.25">
      <c r="A45" s="15">
        <v>47110765</v>
      </c>
      <c r="B45" s="14" t="s">
        <v>8041</v>
      </c>
      <c r="C45" s="14" t="s">
        <v>7877</v>
      </c>
      <c r="D45" s="14" t="s">
        <v>6992</v>
      </c>
      <c r="E45" s="14" t="s">
        <v>8042</v>
      </c>
      <c r="F45" s="14" t="s">
        <v>8043</v>
      </c>
      <c r="G45" s="14" t="s">
        <v>7874</v>
      </c>
      <c r="H45" s="14" t="s">
        <v>8040</v>
      </c>
    </row>
    <row r="46" spans="1:8" x14ac:dyDescent="0.25">
      <c r="A46" s="15">
        <v>47145033</v>
      </c>
      <c r="B46" s="14" t="s">
        <v>8044</v>
      </c>
      <c r="C46" s="14" t="s">
        <v>7908</v>
      </c>
      <c r="D46" s="14" t="s">
        <v>6992</v>
      </c>
      <c r="E46" s="14" t="s">
        <v>8045</v>
      </c>
      <c r="F46" s="14" t="s">
        <v>8046</v>
      </c>
      <c r="G46" s="14" t="s">
        <v>7874</v>
      </c>
      <c r="H46" s="14" t="s">
        <v>8047</v>
      </c>
    </row>
    <row r="47" spans="1:8" x14ac:dyDescent="0.25">
      <c r="A47" s="15">
        <v>47146017</v>
      </c>
      <c r="B47" s="14" t="s">
        <v>8048</v>
      </c>
      <c r="C47" s="14" t="s">
        <v>7908</v>
      </c>
      <c r="D47" s="14" t="s">
        <v>6992</v>
      </c>
      <c r="E47" s="14" t="s">
        <v>8049</v>
      </c>
      <c r="F47" s="14" t="s">
        <v>8050</v>
      </c>
      <c r="G47" s="14" t="s">
        <v>7874</v>
      </c>
      <c r="H47" s="14" t="s">
        <v>8051</v>
      </c>
    </row>
    <row r="48" spans="1:8" ht="30" x14ac:dyDescent="0.25">
      <c r="A48" s="15">
        <v>47106300</v>
      </c>
      <c r="B48" s="14" t="s">
        <v>8052</v>
      </c>
      <c r="C48" s="14" t="s">
        <v>7871</v>
      </c>
      <c r="D48" s="14" t="s">
        <v>4285</v>
      </c>
      <c r="E48" s="14" t="s">
        <v>8053</v>
      </c>
      <c r="F48" s="14" t="s">
        <v>8054</v>
      </c>
      <c r="G48" s="14" t="s">
        <v>7874</v>
      </c>
      <c r="H48" s="14" t="s">
        <v>8055</v>
      </c>
    </row>
    <row r="49" spans="1:8" x14ac:dyDescent="0.25">
      <c r="A49" s="15">
        <v>47106946</v>
      </c>
      <c r="B49" s="14" t="s">
        <v>8056</v>
      </c>
      <c r="C49" s="14" t="s">
        <v>7871</v>
      </c>
      <c r="D49" s="14" t="s">
        <v>4064</v>
      </c>
      <c r="E49" s="14" t="s">
        <v>8057</v>
      </c>
      <c r="F49" s="14" t="s">
        <v>8058</v>
      </c>
      <c r="G49" s="14" t="s">
        <v>7874</v>
      </c>
      <c r="H49" s="14" t="s">
        <v>8059</v>
      </c>
    </row>
    <row r="50" spans="1:8" x14ac:dyDescent="0.25">
      <c r="A50" s="15">
        <v>47113983</v>
      </c>
      <c r="B50" s="14" t="s">
        <v>8060</v>
      </c>
      <c r="C50" s="14" t="s">
        <v>7871</v>
      </c>
      <c r="D50" s="14" t="s">
        <v>4064</v>
      </c>
      <c r="E50" s="14" t="s">
        <v>8061</v>
      </c>
      <c r="F50" s="14" t="s">
        <v>8062</v>
      </c>
      <c r="G50" s="14" t="s">
        <v>7874</v>
      </c>
      <c r="H50" s="14" t="s">
        <v>8063</v>
      </c>
    </row>
    <row r="51" spans="1:8" x14ac:dyDescent="0.25">
      <c r="A51" s="15">
        <v>47100020</v>
      </c>
      <c r="B51" s="14" t="s">
        <v>8064</v>
      </c>
      <c r="C51" s="14" t="s">
        <v>7871</v>
      </c>
      <c r="D51" s="14" t="s">
        <v>4064</v>
      </c>
      <c r="E51" s="14" t="s">
        <v>8065</v>
      </c>
      <c r="F51" s="14" t="s">
        <v>8066</v>
      </c>
      <c r="G51" s="14" t="s">
        <v>7874</v>
      </c>
      <c r="H51" s="14" t="s">
        <v>8067</v>
      </c>
    </row>
    <row r="52" spans="1:8" ht="30" x14ac:dyDescent="0.25">
      <c r="A52" s="15">
        <v>47111169</v>
      </c>
      <c r="B52" s="14" t="s">
        <v>8068</v>
      </c>
      <c r="C52" s="14" t="s">
        <v>7877</v>
      </c>
      <c r="D52" s="14" t="s">
        <v>7802</v>
      </c>
      <c r="E52" s="14" t="s">
        <v>7802</v>
      </c>
      <c r="F52" s="14" t="s">
        <v>8069</v>
      </c>
      <c r="G52" s="14" t="s">
        <v>7943</v>
      </c>
      <c r="H52" s="14" t="s">
        <v>8070</v>
      </c>
    </row>
    <row r="53" spans="1:8" x14ac:dyDescent="0.25">
      <c r="A53" s="15">
        <v>47106195</v>
      </c>
      <c r="B53" s="14" t="s">
        <v>8071</v>
      </c>
      <c r="C53" s="14" t="s">
        <v>7877</v>
      </c>
      <c r="D53" s="14" t="s">
        <v>7802</v>
      </c>
      <c r="E53" s="14" t="s">
        <v>7802</v>
      </c>
      <c r="F53" s="14" t="s">
        <v>8072</v>
      </c>
      <c r="G53" s="14" t="s">
        <v>7943</v>
      </c>
      <c r="H53" s="14" t="s">
        <v>8073</v>
      </c>
    </row>
    <row r="54" spans="1:8" x14ac:dyDescent="0.25">
      <c r="A54" s="15">
        <v>47140531</v>
      </c>
      <c r="B54" s="14" t="s">
        <v>8074</v>
      </c>
      <c r="C54" s="14" t="s">
        <v>7877</v>
      </c>
      <c r="D54" s="14" t="s">
        <v>6992</v>
      </c>
      <c r="E54" s="14" t="s">
        <v>8075</v>
      </c>
      <c r="F54" s="14" t="s">
        <v>8076</v>
      </c>
      <c r="G54" s="14" t="s">
        <v>7874</v>
      </c>
      <c r="H54" s="14" t="s">
        <v>8077</v>
      </c>
    </row>
    <row r="55" spans="1:8" x14ac:dyDescent="0.25">
      <c r="A55" s="15">
        <v>47110377</v>
      </c>
      <c r="B55" s="14" t="s">
        <v>8078</v>
      </c>
      <c r="C55" s="14" t="s">
        <v>7871</v>
      </c>
      <c r="D55" s="14" t="s">
        <v>5004</v>
      </c>
      <c r="E55" s="14" t="s">
        <v>8079</v>
      </c>
      <c r="F55" s="14" t="s">
        <v>8080</v>
      </c>
      <c r="G55" s="14" t="s">
        <v>7938</v>
      </c>
      <c r="H55" s="14" t="s">
        <v>8081</v>
      </c>
    </row>
    <row r="56" spans="1:8" x14ac:dyDescent="0.25">
      <c r="A56" s="15">
        <v>47132900</v>
      </c>
      <c r="B56" s="14" t="s">
        <v>8082</v>
      </c>
      <c r="C56" s="14" t="s">
        <v>7877</v>
      </c>
      <c r="D56" s="14" t="s">
        <v>7802</v>
      </c>
      <c r="E56" s="14" t="s">
        <v>7802</v>
      </c>
      <c r="F56" s="14" t="s">
        <v>8083</v>
      </c>
      <c r="G56" s="14" t="s">
        <v>7874</v>
      </c>
      <c r="H56" s="14" t="s">
        <v>8084</v>
      </c>
    </row>
    <row r="57" spans="1:8" x14ac:dyDescent="0.25">
      <c r="A57" s="15">
        <v>47126951</v>
      </c>
      <c r="B57" s="14" t="s">
        <v>8085</v>
      </c>
      <c r="C57" s="14" t="s">
        <v>7871</v>
      </c>
      <c r="D57" s="14" t="s">
        <v>7802</v>
      </c>
      <c r="E57" s="14" t="s">
        <v>7802</v>
      </c>
      <c r="F57" s="14" t="s">
        <v>8086</v>
      </c>
      <c r="G57" s="14" t="s">
        <v>8087</v>
      </c>
      <c r="H57" s="14" t="s">
        <v>8088</v>
      </c>
    </row>
    <row r="58" spans="1:8" ht="30" x14ac:dyDescent="0.25">
      <c r="A58" s="15">
        <v>47110948</v>
      </c>
      <c r="B58" s="14" t="s">
        <v>8089</v>
      </c>
      <c r="C58" s="14" t="s">
        <v>7871</v>
      </c>
      <c r="D58" s="14" t="s">
        <v>7802</v>
      </c>
      <c r="E58" s="14" t="s">
        <v>7802</v>
      </c>
      <c r="F58" s="14" t="s">
        <v>8090</v>
      </c>
      <c r="G58" s="14" t="s">
        <v>7969</v>
      </c>
      <c r="H58" s="14" t="s">
        <v>8091</v>
      </c>
    </row>
    <row r="59" spans="1:8" x14ac:dyDescent="0.25">
      <c r="A59" s="15">
        <v>47110922</v>
      </c>
      <c r="B59" s="14" t="s">
        <v>8092</v>
      </c>
      <c r="C59" s="14" t="s">
        <v>7877</v>
      </c>
      <c r="D59" s="14" t="s">
        <v>6992</v>
      </c>
      <c r="E59" s="14" t="s">
        <v>8093</v>
      </c>
      <c r="F59" s="14" t="s">
        <v>8094</v>
      </c>
      <c r="G59" s="14" t="s">
        <v>7874</v>
      </c>
      <c r="H59" s="14" t="s">
        <v>8095</v>
      </c>
    </row>
    <row r="60" spans="1:8" ht="30" x14ac:dyDescent="0.25">
      <c r="A60" s="15">
        <v>47191054</v>
      </c>
      <c r="B60" s="14" t="s">
        <v>8096</v>
      </c>
      <c r="C60" s="14" t="s">
        <v>7871</v>
      </c>
      <c r="D60" s="14" t="s">
        <v>5088</v>
      </c>
      <c r="E60" s="14" t="s">
        <v>8097</v>
      </c>
      <c r="F60" s="14" t="s">
        <v>8098</v>
      </c>
      <c r="G60" s="14" t="s">
        <v>8099</v>
      </c>
      <c r="H60" s="14" t="s">
        <v>8100</v>
      </c>
    </row>
    <row r="61" spans="1:8" ht="30" x14ac:dyDescent="0.25">
      <c r="A61" s="15">
        <v>47106640</v>
      </c>
      <c r="B61" s="14" t="s">
        <v>8101</v>
      </c>
      <c r="C61" s="14" t="s">
        <v>8102</v>
      </c>
      <c r="D61" s="14" t="s">
        <v>4370</v>
      </c>
      <c r="E61" s="14" t="s">
        <v>8103</v>
      </c>
      <c r="F61" s="14" t="s">
        <v>8104</v>
      </c>
      <c r="G61" s="14" t="s">
        <v>7883</v>
      </c>
      <c r="H61" s="14" t="s">
        <v>8105</v>
      </c>
    </row>
    <row r="62" spans="1:8" x14ac:dyDescent="0.25">
      <c r="A62" s="15">
        <v>47113579</v>
      </c>
      <c r="B62" s="14" t="s">
        <v>8106</v>
      </c>
      <c r="C62" s="14" t="s">
        <v>7877</v>
      </c>
      <c r="D62" s="14" t="s">
        <v>7802</v>
      </c>
      <c r="E62" s="14" t="s">
        <v>7802</v>
      </c>
      <c r="F62" s="14" t="s">
        <v>8107</v>
      </c>
      <c r="G62" s="14" t="s">
        <v>7874</v>
      </c>
      <c r="H62" s="14" t="s">
        <v>8108</v>
      </c>
    </row>
    <row r="63" spans="1:8" ht="30" x14ac:dyDescent="0.25">
      <c r="A63" s="15">
        <v>47170538</v>
      </c>
      <c r="B63" s="14" t="s">
        <v>8109</v>
      </c>
      <c r="C63" s="14" t="s">
        <v>7871</v>
      </c>
      <c r="D63" s="14" t="s">
        <v>4370</v>
      </c>
      <c r="E63" s="14" t="s">
        <v>8103</v>
      </c>
      <c r="F63" s="14" t="s">
        <v>8110</v>
      </c>
      <c r="G63" s="14" t="s">
        <v>8012</v>
      </c>
      <c r="H63" s="14" t="s">
        <v>8111</v>
      </c>
    </row>
    <row r="64" spans="1:8" ht="30" x14ac:dyDescent="0.25">
      <c r="A64" s="15">
        <v>47106427</v>
      </c>
      <c r="B64" s="14" t="s">
        <v>8112</v>
      </c>
      <c r="C64" s="14" t="s">
        <v>7871</v>
      </c>
      <c r="D64" s="14" t="s">
        <v>4370</v>
      </c>
      <c r="E64" s="14" t="s">
        <v>8113</v>
      </c>
      <c r="F64" s="14" t="s">
        <v>8104</v>
      </c>
      <c r="G64" s="14" t="s">
        <v>8114</v>
      </c>
      <c r="H64" s="14" t="s">
        <v>8115</v>
      </c>
    </row>
    <row r="65" spans="1:8" ht="30" x14ac:dyDescent="0.25">
      <c r="A65" s="15">
        <v>47106953</v>
      </c>
      <c r="B65" s="14" t="s">
        <v>8116</v>
      </c>
      <c r="C65" s="14" t="s">
        <v>7871</v>
      </c>
      <c r="D65" s="14" t="s">
        <v>4370</v>
      </c>
      <c r="E65" s="14" t="s">
        <v>8113</v>
      </c>
      <c r="F65" s="14" t="s">
        <v>8117</v>
      </c>
      <c r="G65" s="14" t="s">
        <v>8118</v>
      </c>
      <c r="H65" s="14" t="s">
        <v>8119</v>
      </c>
    </row>
    <row r="66" spans="1:8" x14ac:dyDescent="0.25">
      <c r="A66" s="15">
        <v>47120152</v>
      </c>
      <c r="B66" s="14" t="s">
        <v>8120</v>
      </c>
      <c r="C66" s="14" t="s">
        <v>7877</v>
      </c>
      <c r="D66" s="14" t="s">
        <v>6992</v>
      </c>
      <c r="E66" s="14" t="s">
        <v>8121</v>
      </c>
      <c r="F66" s="14" t="s">
        <v>8122</v>
      </c>
      <c r="G66" s="14" t="s">
        <v>7874</v>
      </c>
      <c r="H66" s="14" t="s">
        <v>8123</v>
      </c>
    </row>
    <row r="67" spans="1:8" x14ac:dyDescent="0.25">
      <c r="A67" s="15">
        <v>47120178</v>
      </c>
      <c r="B67" s="14" t="s">
        <v>8124</v>
      </c>
      <c r="C67" s="14" t="s">
        <v>7877</v>
      </c>
      <c r="D67" s="14" t="s">
        <v>6992</v>
      </c>
      <c r="E67" s="14" t="s">
        <v>8125</v>
      </c>
      <c r="F67" s="14" t="s">
        <v>8126</v>
      </c>
      <c r="G67" s="14" t="s">
        <v>7874</v>
      </c>
      <c r="H67" s="14" t="s">
        <v>8127</v>
      </c>
    </row>
    <row r="68" spans="1:8" x14ac:dyDescent="0.25">
      <c r="A68" s="15">
        <v>47133924</v>
      </c>
      <c r="B68" s="14" t="s">
        <v>8128</v>
      </c>
      <c r="C68" s="14" t="s">
        <v>7877</v>
      </c>
      <c r="D68" s="14" t="s">
        <v>7802</v>
      </c>
      <c r="E68" s="14" t="s">
        <v>7802</v>
      </c>
      <c r="F68" s="14" t="s">
        <v>8129</v>
      </c>
      <c r="G68" s="14" t="s">
        <v>7874</v>
      </c>
      <c r="H68" s="14" t="s">
        <v>8130</v>
      </c>
    </row>
    <row r="69" spans="1:8" x14ac:dyDescent="0.25">
      <c r="A69" s="15">
        <v>47133940</v>
      </c>
      <c r="B69" s="14" t="s">
        <v>8131</v>
      </c>
      <c r="C69" s="14" t="s">
        <v>7877</v>
      </c>
      <c r="D69" s="14" t="s">
        <v>6992</v>
      </c>
      <c r="E69" s="14" t="s">
        <v>8132</v>
      </c>
      <c r="F69" s="14" t="s">
        <v>8133</v>
      </c>
      <c r="G69" s="14" t="s">
        <v>7874</v>
      </c>
      <c r="H69" s="14" t="s">
        <v>8134</v>
      </c>
    </row>
    <row r="70" spans="1:8" x14ac:dyDescent="0.25">
      <c r="A70" s="15">
        <v>47133908</v>
      </c>
      <c r="B70" s="14" t="s">
        <v>8135</v>
      </c>
      <c r="C70" s="14" t="s">
        <v>7877</v>
      </c>
      <c r="D70" s="14" t="s">
        <v>6992</v>
      </c>
      <c r="E70" s="14" t="s">
        <v>8136</v>
      </c>
      <c r="F70" s="14" t="s">
        <v>8137</v>
      </c>
      <c r="G70" s="14" t="s">
        <v>7874</v>
      </c>
      <c r="H70" s="14" t="s">
        <v>8138</v>
      </c>
    </row>
    <row r="71" spans="1:8" ht="30" x14ac:dyDescent="0.25">
      <c r="A71" s="15">
        <v>47106237</v>
      </c>
      <c r="B71" s="14" t="s">
        <v>8139</v>
      </c>
      <c r="C71" s="14" t="s">
        <v>7877</v>
      </c>
      <c r="D71" s="14" t="s">
        <v>6992</v>
      </c>
      <c r="E71" s="14" t="s">
        <v>8140</v>
      </c>
      <c r="F71" s="14" t="s">
        <v>8141</v>
      </c>
      <c r="G71" s="14" t="s">
        <v>7874</v>
      </c>
      <c r="H71" s="14" t="s">
        <v>8142</v>
      </c>
    </row>
    <row r="72" spans="1:8" ht="30" x14ac:dyDescent="0.25">
      <c r="A72" s="15">
        <v>47130649</v>
      </c>
      <c r="B72" s="14" t="s">
        <v>8143</v>
      </c>
      <c r="C72" s="14" t="s">
        <v>7877</v>
      </c>
      <c r="D72" s="14" t="s">
        <v>6992</v>
      </c>
      <c r="E72" s="14" t="s">
        <v>8144</v>
      </c>
      <c r="F72" s="14" t="s">
        <v>8145</v>
      </c>
      <c r="G72" s="14" t="s">
        <v>7874</v>
      </c>
      <c r="H72" s="14" t="s">
        <v>8146</v>
      </c>
    </row>
    <row r="73" spans="1:8" ht="30" x14ac:dyDescent="0.25">
      <c r="A73" s="15">
        <v>47130664</v>
      </c>
      <c r="B73" s="14" t="s">
        <v>8147</v>
      </c>
      <c r="C73" s="14" t="s">
        <v>7877</v>
      </c>
      <c r="D73" s="14" t="s">
        <v>6992</v>
      </c>
      <c r="E73" s="14" t="s">
        <v>8148</v>
      </c>
      <c r="F73" s="14" t="s">
        <v>8149</v>
      </c>
      <c r="G73" s="14" t="s">
        <v>7874</v>
      </c>
      <c r="H73" s="14" t="s">
        <v>8150</v>
      </c>
    </row>
    <row r="74" spans="1:8" ht="30" x14ac:dyDescent="0.25">
      <c r="A74" s="15">
        <v>47150365</v>
      </c>
      <c r="B74" s="14" t="s">
        <v>8151</v>
      </c>
      <c r="C74" s="14" t="s">
        <v>7877</v>
      </c>
      <c r="D74" s="14" t="s">
        <v>6992</v>
      </c>
      <c r="E74" s="14" t="s">
        <v>8152</v>
      </c>
      <c r="F74" s="14" t="s">
        <v>8153</v>
      </c>
      <c r="G74" s="14" t="s">
        <v>7874</v>
      </c>
      <c r="H74" s="14" t="s">
        <v>8154</v>
      </c>
    </row>
    <row r="75" spans="1:8" x14ac:dyDescent="0.25">
      <c r="A75" s="15">
        <v>47111060</v>
      </c>
      <c r="B75" s="14" t="s">
        <v>8155</v>
      </c>
      <c r="C75" s="14" t="s">
        <v>7877</v>
      </c>
      <c r="D75" s="14" t="s">
        <v>7802</v>
      </c>
      <c r="E75" s="14" t="s">
        <v>7802</v>
      </c>
      <c r="F75" s="14" t="s">
        <v>8156</v>
      </c>
      <c r="G75" s="14" t="s">
        <v>7874</v>
      </c>
      <c r="H75" s="14" t="s">
        <v>8157</v>
      </c>
    </row>
    <row r="76" spans="1:8" ht="30" x14ac:dyDescent="0.25">
      <c r="A76" s="15">
        <v>47191096</v>
      </c>
      <c r="B76" s="14" t="s">
        <v>8158</v>
      </c>
      <c r="C76" s="14" t="s">
        <v>7890</v>
      </c>
      <c r="D76" s="14" t="s">
        <v>6992</v>
      </c>
      <c r="E76" s="14" t="s">
        <v>8159</v>
      </c>
      <c r="F76" s="14" t="s">
        <v>8160</v>
      </c>
      <c r="G76" s="14" t="s">
        <v>7802</v>
      </c>
      <c r="H76" s="14" t="s">
        <v>8161</v>
      </c>
    </row>
    <row r="77" spans="1:8" ht="30" x14ac:dyDescent="0.25">
      <c r="A77" s="15">
        <v>47111128</v>
      </c>
      <c r="B77" s="14" t="s">
        <v>8162</v>
      </c>
      <c r="C77" s="14" t="s">
        <v>7877</v>
      </c>
      <c r="D77" s="14" t="s">
        <v>7802</v>
      </c>
      <c r="E77" s="14" t="s">
        <v>7802</v>
      </c>
      <c r="F77" s="14" t="s">
        <v>8160</v>
      </c>
      <c r="G77" s="14" t="s">
        <v>7892</v>
      </c>
      <c r="H77" s="14" t="s">
        <v>8163</v>
      </c>
    </row>
    <row r="78" spans="1:8" x14ac:dyDescent="0.25">
      <c r="A78" s="15">
        <v>47111086</v>
      </c>
      <c r="B78" s="14" t="s">
        <v>8164</v>
      </c>
      <c r="C78" s="14" t="s">
        <v>7877</v>
      </c>
      <c r="D78" s="14" t="s">
        <v>6992</v>
      </c>
      <c r="E78" s="14" t="s">
        <v>8165</v>
      </c>
      <c r="F78" s="14" t="s">
        <v>8166</v>
      </c>
      <c r="G78" s="14" t="s">
        <v>7874</v>
      </c>
      <c r="H78" s="14" t="s">
        <v>8167</v>
      </c>
    </row>
    <row r="79" spans="1:8" ht="30" x14ac:dyDescent="0.25">
      <c r="A79" s="15">
        <v>47106808</v>
      </c>
      <c r="B79" s="14" t="s">
        <v>8168</v>
      </c>
      <c r="C79" s="14" t="s">
        <v>7877</v>
      </c>
      <c r="D79" s="14" t="s">
        <v>7802</v>
      </c>
      <c r="E79" s="14" t="s">
        <v>7802</v>
      </c>
      <c r="F79" s="14" t="s">
        <v>8169</v>
      </c>
      <c r="G79" s="14" t="s">
        <v>7892</v>
      </c>
      <c r="H79" s="14" t="s">
        <v>8170</v>
      </c>
    </row>
    <row r="80" spans="1:8" ht="30" x14ac:dyDescent="0.25">
      <c r="A80" s="15">
        <v>47106489</v>
      </c>
      <c r="B80" s="14" t="s">
        <v>8171</v>
      </c>
      <c r="C80" s="14" t="s">
        <v>7877</v>
      </c>
      <c r="D80" s="14" t="s">
        <v>7802</v>
      </c>
      <c r="E80" s="14" t="s">
        <v>7802</v>
      </c>
      <c r="F80" s="14" t="s">
        <v>8172</v>
      </c>
      <c r="G80" s="14" t="s">
        <v>7892</v>
      </c>
      <c r="H80" s="14" t="s">
        <v>8173</v>
      </c>
    </row>
    <row r="81" spans="1:8" ht="30" x14ac:dyDescent="0.25">
      <c r="A81" s="15">
        <v>47112530</v>
      </c>
      <c r="B81" s="14" t="s">
        <v>8174</v>
      </c>
      <c r="C81" s="14" t="s">
        <v>7877</v>
      </c>
      <c r="D81" s="14" t="s">
        <v>6992</v>
      </c>
      <c r="E81" s="14" t="s">
        <v>8175</v>
      </c>
      <c r="F81" s="14" t="s">
        <v>8176</v>
      </c>
      <c r="G81" s="14" t="s">
        <v>7874</v>
      </c>
      <c r="H81" s="14" t="s">
        <v>8177</v>
      </c>
    </row>
    <row r="82" spans="1:8" ht="30" x14ac:dyDescent="0.25">
      <c r="A82" s="15">
        <v>47110997</v>
      </c>
      <c r="B82" s="14" t="s">
        <v>8178</v>
      </c>
      <c r="C82" s="14" t="s">
        <v>7877</v>
      </c>
      <c r="D82" s="14" t="s">
        <v>6992</v>
      </c>
      <c r="E82" s="14" t="s">
        <v>8179</v>
      </c>
      <c r="F82" s="14" t="s">
        <v>8180</v>
      </c>
      <c r="G82" s="14" t="s">
        <v>7874</v>
      </c>
      <c r="H82" s="14" t="s">
        <v>8181</v>
      </c>
    </row>
    <row r="83" spans="1:8" ht="30" x14ac:dyDescent="0.25">
      <c r="A83" s="15">
        <v>47106370</v>
      </c>
      <c r="B83" s="14" t="s">
        <v>8182</v>
      </c>
      <c r="C83" s="14" t="s">
        <v>7871</v>
      </c>
      <c r="D83" s="14" t="s">
        <v>4323</v>
      </c>
      <c r="E83" s="14" t="s">
        <v>8183</v>
      </c>
      <c r="F83" s="14" t="s">
        <v>8184</v>
      </c>
      <c r="G83" s="14" t="s">
        <v>7969</v>
      </c>
      <c r="H83" s="14" t="s">
        <v>8185</v>
      </c>
    </row>
    <row r="84" spans="1:8" ht="30" x14ac:dyDescent="0.25">
      <c r="A84" s="15">
        <v>47106530</v>
      </c>
      <c r="B84" s="14" t="s">
        <v>8186</v>
      </c>
      <c r="C84" s="14" t="s">
        <v>7871</v>
      </c>
      <c r="D84" s="14" t="s">
        <v>4465</v>
      </c>
      <c r="E84" s="14" t="s">
        <v>8187</v>
      </c>
      <c r="F84" s="14" t="s">
        <v>8188</v>
      </c>
      <c r="G84" s="14" t="s">
        <v>7874</v>
      </c>
      <c r="H84" s="14" t="s">
        <v>8189</v>
      </c>
    </row>
    <row r="85" spans="1:8" x14ac:dyDescent="0.25">
      <c r="A85" s="15">
        <v>47111284</v>
      </c>
      <c r="B85" s="14" t="s">
        <v>8190</v>
      </c>
      <c r="C85" s="14" t="s">
        <v>7871</v>
      </c>
      <c r="D85" s="14" t="s">
        <v>5044</v>
      </c>
      <c r="E85" s="14" t="s">
        <v>8191</v>
      </c>
      <c r="F85" s="14" t="s">
        <v>8192</v>
      </c>
      <c r="G85" s="14" t="s">
        <v>7874</v>
      </c>
      <c r="H85" s="14" t="s">
        <v>8193</v>
      </c>
    </row>
    <row r="86" spans="1:8" x14ac:dyDescent="0.25">
      <c r="A86" s="15">
        <v>47111367</v>
      </c>
      <c r="B86" s="14" t="s">
        <v>8194</v>
      </c>
      <c r="C86" s="14" t="s">
        <v>7871</v>
      </c>
      <c r="D86" s="14" t="s">
        <v>5044</v>
      </c>
      <c r="E86" s="14" t="s">
        <v>8191</v>
      </c>
      <c r="F86" s="14" t="s">
        <v>8195</v>
      </c>
      <c r="G86" s="14" t="s">
        <v>7874</v>
      </c>
      <c r="H86" s="14" t="s">
        <v>8196</v>
      </c>
    </row>
    <row r="87" spans="1:8" x14ac:dyDescent="0.25">
      <c r="A87" s="15">
        <v>47111326</v>
      </c>
      <c r="B87" s="14" t="s">
        <v>8197</v>
      </c>
      <c r="C87" s="14" t="s">
        <v>7871</v>
      </c>
      <c r="D87" s="14" t="s">
        <v>5044</v>
      </c>
      <c r="E87" s="14" t="s">
        <v>8191</v>
      </c>
      <c r="F87" s="14" t="s">
        <v>8198</v>
      </c>
      <c r="G87" s="14" t="s">
        <v>7874</v>
      </c>
      <c r="H87" s="14" t="s">
        <v>8199</v>
      </c>
    </row>
    <row r="88" spans="1:8" x14ac:dyDescent="0.25">
      <c r="A88" s="15">
        <v>47111300</v>
      </c>
      <c r="B88" s="14" t="s">
        <v>8200</v>
      </c>
      <c r="C88" s="14" t="s">
        <v>7871</v>
      </c>
      <c r="D88" s="14" t="s">
        <v>5044</v>
      </c>
      <c r="E88" s="14" t="s">
        <v>8191</v>
      </c>
      <c r="F88" s="14" t="s">
        <v>8201</v>
      </c>
      <c r="G88" s="14" t="s">
        <v>7874</v>
      </c>
      <c r="H88" s="14" t="s">
        <v>8202</v>
      </c>
    </row>
    <row r="89" spans="1:8" x14ac:dyDescent="0.25">
      <c r="A89" s="15">
        <v>47111227</v>
      </c>
      <c r="B89" s="14" t="s">
        <v>8203</v>
      </c>
      <c r="C89" s="14" t="s">
        <v>7877</v>
      </c>
      <c r="D89" s="14" t="s">
        <v>6992</v>
      </c>
      <c r="E89" s="14" t="s">
        <v>8204</v>
      </c>
      <c r="F89" s="14" t="s">
        <v>8205</v>
      </c>
      <c r="G89" s="14" t="s">
        <v>7874</v>
      </c>
      <c r="H89" s="14" t="s">
        <v>8206</v>
      </c>
    </row>
    <row r="90" spans="1:8" x14ac:dyDescent="0.25">
      <c r="A90" s="15">
        <v>47111342</v>
      </c>
      <c r="B90" s="14" t="s">
        <v>8207</v>
      </c>
      <c r="C90" s="14" t="s">
        <v>7871</v>
      </c>
      <c r="D90" s="14" t="s">
        <v>5044</v>
      </c>
      <c r="E90" s="14" t="s">
        <v>8191</v>
      </c>
      <c r="F90" s="14" t="s">
        <v>8208</v>
      </c>
      <c r="G90" s="14" t="s">
        <v>7874</v>
      </c>
      <c r="H90" s="14" t="s">
        <v>8209</v>
      </c>
    </row>
    <row r="91" spans="1:8" ht="30" x14ac:dyDescent="0.25">
      <c r="A91" s="15">
        <v>47143204</v>
      </c>
      <c r="B91" s="14" t="s">
        <v>8210</v>
      </c>
      <c r="C91" s="14" t="s">
        <v>7871</v>
      </c>
      <c r="D91" s="14" t="s">
        <v>5991</v>
      </c>
      <c r="E91" s="14" t="s">
        <v>8211</v>
      </c>
      <c r="F91" s="14" t="s">
        <v>8212</v>
      </c>
      <c r="G91" s="14" t="s">
        <v>7874</v>
      </c>
      <c r="H91" s="14" t="s">
        <v>8213</v>
      </c>
    </row>
    <row r="92" spans="1:8" ht="30" x14ac:dyDescent="0.25">
      <c r="A92" s="15">
        <v>47143261</v>
      </c>
      <c r="B92" s="14" t="s">
        <v>8214</v>
      </c>
      <c r="C92" s="14" t="s">
        <v>7871</v>
      </c>
      <c r="D92" s="14" t="s">
        <v>5991</v>
      </c>
      <c r="E92" s="14" t="s">
        <v>8211</v>
      </c>
      <c r="F92" s="14" t="s">
        <v>8215</v>
      </c>
      <c r="G92" s="14" t="s">
        <v>7874</v>
      </c>
      <c r="H92" s="14" t="s">
        <v>8216</v>
      </c>
    </row>
    <row r="93" spans="1:8" x14ac:dyDescent="0.25">
      <c r="A93" s="15">
        <v>47106302</v>
      </c>
      <c r="B93" s="14" t="s">
        <v>8217</v>
      </c>
      <c r="C93" s="14" t="s">
        <v>7877</v>
      </c>
      <c r="D93" s="14" t="s">
        <v>4287</v>
      </c>
      <c r="E93" s="14" t="s">
        <v>8218</v>
      </c>
      <c r="F93" s="14" t="s">
        <v>8219</v>
      </c>
      <c r="G93" s="14" t="s">
        <v>7874</v>
      </c>
      <c r="H93" s="14" t="s">
        <v>8220</v>
      </c>
    </row>
    <row r="94" spans="1:8" ht="30" x14ac:dyDescent="0.25">
      <c r="A94" s="15">
        <v>47112340</v>
      </c>
      <c r="B94" s="14" t="s">
        <v>8221</v>
      </c>
      <c r="C94" s="14" t="s">
        <v>7890</v>
      </c>
      <c r="D94" s="14" t="s">
        <v>7802</v>
      </c>
      <c r="E94" s="14" t="s">
        <v>7802</v>
      </c>
      <c r="F94" s="14" t="s">
        <v>8222</v>
      </c>
      <c r="G94" s="14" t="s">
        <v>7802</v>
      </c>
      <c r="H94" s="14" t="s">
        <v>8223</v>
      </c>
    </row>
    <row r="95" spans="1:8" ht="30" x14ac:dyDescent="0.25">
      <c r="A95" s="15">
        <v>47111664</v>
      </c>
      <c r="B95" s="14" t="s">
        <v>8224</v>
      </c>
      <c r="C95" s="14" t="s">
        <v>7871</v>
      </c>
      <c r="D95" s="14" t="s">
        <v>5057</v>
      </c>
      <c r="E95" s="14" t="s">
        <v>8225</v>
      </c>
      <c r="F95" s="14" t="s">
        <v>8226</v>
      </c>
      <c r="G95" s="14" t="s">
        <v>7874</v>
      </c>
      <c r="H95" s="14" t="s">
        <v>8227</v>
      </c>
    </row>
    <row r="96" spans="1:8" x14ac:dyDescent="0.25">
      <c r="A96" s="15">
        <v>47112753</v>
      </c>
      <c r="B96" s="14" t="s">
        <v>8228</v>
      </c>
      <c r="C96" s="14" t="s">
        <v>7886</v>
      </c>
      <c r="D96" s="14" t="s">
        <v>7802</v>
      </c>
      <c r="E96" s="14" t="s">
        <v>7802</v>
      </c>
      <c r="F96" s="14" t="s">
        <v>8229</v>
      </c>
      <c r="G96" s="14" t="s">
        <v>7802</v>
      </c>
      <c r="H96" s="14" t="s">
        <v>8230</v>
      </c>
    </row>
    <row r="97" spans="1:8" x14ac:dyDescent="0.25">
      <c r="A97" s="15">
        <v>47112738</v>
      </c>
      <c r="B97" s="14" t="s">
        <v>8231</v>
      </c>
      <c r="C97" s="14" t="s">
        <v>7886</v>
      </c>
      <c r="D97" s="14" t="s">
        <v>7802</v>
      </c>
      <c r="E97" s="14" t="s">
        <v>7802</v>
      </c>
      <c r="F97" s="14" t="s">
        <v>8232</v>
      </c>
      <c r="G97" s="14" t="s">
        <v>7802</v>
      </c>
      <c r="H97" s="14" t="s">
        <v>8233</v>
      </c>
    </row>
    <row r="98" spans="1:8" x14ac:dyDescent="0.25">
      <c r="A98" s="15">
        <v>47106966</v>
      </c>
      <c r="B98" s="14" t="s">
        <v>8234</v>
      </c>
      <c r="C98" s="14" t="s">
        <v>7877</v>
      </c>
      <c r="D98" s="14" t="s">
        <v>7802</v>
      </c>
      <c r="E98" s="14" t="s">
        <v>7802</v>
      </c>
      <c r="F98" s="14" t="s">
        <v>8235</v>
      </c>
      <c r="G98" s="14" t="s">
        <v>7874</v>
      </c>
      <c r="H98" s="14" t="s">
        <v>8236</v>
      </c>
    </row>
    <row r="99" spans="1:8" x14ac:dyDescent="0.25">
      <c r="A99" s="15">
        <v>47106829</v>
      </c>
      <c r="B99" s="14" t="s">
        <v>8237</v>
      </c>
      <c r="C99" s="14" t="s">
        <v>7877</v>
      </c>
      <c r="D99" s="14" t="s">
        <v>7802</v>
      </c>
      <c r="E99" s="14" t="s">
        <v>7802</v>
      </c>
      <c r="F99" s="14" t="s">
        <v>8238</v>
      </c>
      <c r="G99" s="14" t="s">
        <v>7874</v>
      </c>
      <c r="H99" s="14" t="s">
        <v>8239</v>
      </c>
    </row>
    <row r="100" spans="1:8" ht="30" x14ac:dyDescent="0.25">
      <c r="A100" s="15">
        <v>47106022</v>
      </c>
      <c r="B100" s="14" t="s">
        <v>8240</v>
      </c>
      <c r="C100" s="14" t="s">
        <v>7890</v>
      </c>
      <c r="D100" s="14" t="s">
        <v>7802</v>
      </c>
      <c r="E100" s="14" t="s">
        <v>7802</v>
      </c>
      <c r="F100" s="14" t="s">
        <v>8241</v>
      </c>
      <c r="G100" s="14" t="s">
        <v>7802</v>
      </c>
      <c r="H100" s="14" t="s">
        <v>8242</v>
      </c>
    </row>
    <row r="101" spans="1:8" ht="30" x14ac:dyDescent="0.25">
      <c r="A101" s="15">
        <v>47106458</v>
      </c>
      <c r="B101" s="14" t="s">
        <v>8243</v>
      </c>
      <c r="C101" s="14" t="s">
        <v>7877</v>
      </c>
      <c r="D101" s="14" t="s">
        <v>8244</v>
      </c>
      <c r="E101" s="14" t="s">
        <v>8245</v>
      </c>
      <c r="F101" s="14" t="s">
        <v>8246</v>
      </c>
      <c r="G101" s="14" t="s">
        <v>7932</v>
      </c>
      <c r="H101" s="14" t="s">
        <v>8247</v>
      </c>
    </row>
    <row r="102" spans="1:8" ht="30" x14ac:dyDescent="0.25">
      <c r="A102" s="15">
        <v>47106866</v>
      </c>
      <c r="B102" s="14" t="s">
        <v>8248</v>
      </c>
      <c r="C102" s="14" t="s">
        <v>7871</v>
      </c>
      <c r="D102" s="14" t="s">
        <v>8249</v>
      </c>
      <c r="E102" s="14" t="s">
        <v>8250</v>
      </c>
      <c r="F102" s="14" t="s">
        <v>8251</v>
      </c>
      <c r="G102" s="14" t="s">
        <v>8252</v>
      </c>
      <c r="H102" s="14" t="s">
        <v>8253</v>
      </c>
    </row>
    <row r="103" spans="1:8" x14ac:dyDescent="0.25">
      <c r="A103" s="15">
        <v>47106349</v>
      </c>
      <c r="B103" s="14" t="s">
        <v>8254</v>
      </c>
      <c r="C103" s="14" t="s">
        <v>7877</v>
      </c>
      <c r="D103" s="14" t="s">
        <v>7802</v>
      </c>
      <c r="E103" s="14" t="s">
        <v>7802</v>
      </c>
      <c r="F103" s="14" t="s">
        <v>8255</v>
      </c>
      <c r="G103" s="14" t="s">
        <v>7874</v>
      </c>
      <c r="H103" s="14" t="s">
        <v>8256</v>
      </c>
    </row>
    <row r="104" spans="1:8" ht="30" x14ac:dyDescent="0.25">
      <c r="A104" s="15">
        <v>47111029</v>
      </c>
      <c r="B104" s="14" t="s">
        <v>8257</v>
      </c>
      <c r="C104" s="14" t="s">
        <v>7877</v>
      </c>
      <c r="D104" s="14" t="s">
        <v>7802</v>
      </c>
      <c r="E104" s="14" t="s">
        <v>7802</v>
      </c>
      <c r="F104" s="14" t="s">
        <v>8258</v>
      </c>
      <c r="G104" s="14" t="s">
        <v>8259</v>
      </c>
      <c r="H104" s="14" t="s">
        <v>8260</v>
      </c>
    </row>
    <row r="105" spans="1:8" ht="30" x14ac:dyDescent="0.25">
      <c r="A105" s="15">
        <v>47106989</v>
      </c>
      <c r="B105" s="14" t="s">
        <v>8261</v>
      </c>
      <c r="C105" s="14" t="s">
        <v>7890</v>
      </c>
      <c r="D105" s="14" t="s">
        <v>7802</v>
      </c>
      <c r="E105" s="14" t="s">
        <v>7802</v>
      </c>
      <c r="F105" s="14" t="s">
        <v>8262</v>
      </c>
      <c r="G105" s="14" t="s">
        <v>7802</v>
      </c>
      <c r="H105" s="14" t="s">
        <v>8263</v>
      </c>
    </row>
    <row r="106" spans="1:8" x14ac:dyDescent="0.25">
      <c r="A106" s="15">
        <v>47108102</v>
      </c>
      <c r="B106" s="14" t="s">
        <v>8264</v>
      </c>
      <c r="C106" s="14" t="s">
        <v>7877</v>
      </c>
      <c r="D106" s="14" t="s">
        <v>7802</v>
      </c>
      <c r="E106" s="14" t="s">
        <v>7802</v>
      </c>
      <c r="F106" s="14" t="s">
        <v>8265</v>
      </c>
      <c r="G106" s="14" t="s">
        <v>7874</v>
      </c>
      <c r="H106" s="14" t="s">
        <v>8266</v>
      </c>
    </row>
    <row r="107" spans="1:8" x14ac:dyDescent="0.25">
      <c r="A107" s="15">
        <v>47112167</v>
      </c>
      <c r="B107" s="14" t="s">
        <v>8267</v>
      </c>
      <c r="C107" s="14" t="s">
        <v>7877</v>
      </c>
      <c r="D107" s="14" t="s">
        <v>7802</v>
      </c>
      <c r="E107" s="14" t="s">
        <v>7802</v>
      </c>
      <c r="F107" s="14" t="s">
        <v>8268</v>
      </c>
      <c r="G107" s="14" t="s">
        <v>7874</v>
      </c>
      <c r="H107" s="14" t="s">
        <v>8269</v>
      </c>
    </row>
    <row r="108" spans="1:8" ht="30" x14ac:dyDescent="0.25">
      <c r="A108" s="15">
        <v>47112274</v>
      </c>
      <c r="B108" s="14" t="s">
        <v>8270</v>
      </c>
      <c r="C108" s="14" t="s">
        <v>7871</v>
      </c>
      <c r="D108" s="14" t="s">
        <v>7802</v>
      </c>
      <c r="E108" s="14" t="s">
        <v>7802</v>
      </c>
      <c r="F108" s="14" t="s">
        <v>7802</v>
      </c>
      <c r="G108" s="14" t="s">
        <v>7932</v>
      </c>
      <c r="H108" s="14" t="s">
        <v>7802</v>
      </c>
    </row>
    <row r="109" spans="1:8" x14ac:dyDescent="0.25">
      <c r="A109" s="15">
        <v>47106051</v>
      </c>
      <c r="B109" s="14" t="s">
        <v>8271</v>
      </c>
      <c r="C109" s="14" t="s">
        <v>7877</v>
      </c>
      <c r="D109" s="14" t="s">
        <v>7802</v>
      </c>
      <c r="E109" s="14" t="s">
        <v>7802</v>
      </c>
      <c r="F109" s="14" t="s">
        <v>8272</v>
      </c>
      <c r="G109" s="14" t="s">
        <v>7874</v>
      </c>
      <c r="H109" s="14" t="s">
        <v>8273</v>
      </c>
    </row>
    <row r="110" spans="1:8" x14ac:dyDescent="0.25">
      <c r="A110" s="15">
        <v>47110799</v>
      </c>
      <c r="B110" s="14" t="s">
        <v>8274</v>
      </c>
      <c r="C110" s="14" t="s">
        <v>7877</v>
      </c>
      <c r="D110" s="14" t="s">
        <v>7802</v>
      </c>
      <c r="E110" s="14" t="s">
        <v>7802</v>
      </c>
      <c r="F110" s="14" t="s">
        <v>8275</v>
      </c>
      <c r="G110" s="14" t="s">
        <v>7874</v>
      </c>
      <c r="H110" s="14" t="s">
        <v>8276</v>
      </c>
    </row>
    <row r="111" spans="1:8" x14ac:dyDescent="0.25">
      <c r="A111" s="15">
        <v>47191153</v>
      </c>
      <c r="B111" s="14" t="s">
        <v>8277</v>
      </c>
      <c r="C111" s="14" t="s">
        <v>7886</v>
      </c>
      <c r="D111" s="14" t="s">
        <v>7802</v>
      </c>
      <c r="E111" s="14" t="s">
        <v>7802</v>
      </c>
      <c r="F111" s="14" t="s">
        <v>8278</v>
      </c>
      <c r="G111" s="14" t="s">
        <v>7874</v>
      </c>
      <c r="H111" s="14" t="s">
        <v>8279</v>
      </c>
    </row>
    <row r="112" spans="1:8" x14ac:dyDescent="0.25">
      <c r="A112" s="15">
        <v>47120392</v>
      </c>
      <c r="B112" s="14" t="s">
        <v>8280</v>
      </c>
      <c r="C112" s="14" t="s">
        <v>7877</v>
      </c>
      <c r="D112" s="14" t="s">
        <v>7802</v>
      </c>
      <c r="E112" s="14" t="s">
        <v>7802</v>
      </c>
      <c r="F112" s="14" t="s">
        <v>8281</v>
      </c>
      <c r="G112" s="14" t="s">
        <v>7874</v>
      </c>
      <c r="H112" s="14" t="s">
        <v>8282</v>
      </c>
    </row>
    <row r="113" spans="1:8" x14ac:dyDescent="0.25">
      <c r="A113" s="15">
        <v>47112233</v>
      </c>
      <c r="B113" s="14" t="s">
        <v>8283</v>
      </c>
      <c r="C113" s="14" t="s">
        <v>7877</v>
      </c>
      <c r="D113" s="14" t="s">
        <v>7802</v>
      </c>
      <c r="E113" s="14" t="s">
        <v>7802</v>
      </c>
      <c r="F113" s="14" t="s">
        <v>8281</v>
      </c>
      <c r="G113" s="14" t="s">
        <v>7874</v>
      </c>
      <c r="H113" s="14" t="s">
        <v>8284</v>
      </c>
    </row>
    <row r="114" spans="1:8" x14ac:dyDescent="0.25">
      <c r="A114" s="15">
        <v>47191161</v>
      </c>
      <c r="B114" s="14" t="s">
        <v>8285</v>
      </c>
      <c r="C114" s="14" t="s">
        <v>7886</v>
      </c>
      <c r="D114" s="14" t="s">
        <v>7802</v>
      </c>
      <c r="E114" s="14" t="s">
        <v>7802</v>
      </c>
      <c r="F114" s="14" t="s">
        <v>8286</v>
      </c>
      <c r="G114" s="14" t="s">
        <v>7874</v>
      </c>
      <c r="H114" s="14" t="s">
        <v>8287</v>
      </c>
    </row>
    <row r="115" spans="1:8" ht="30" x14ac:dyDescent="0.25">
      <c r="A115" s="15">
        <v>47106172</v>
      </c>
      <c r="B115" s="14" t="s">
        <v>8288</v>
      </c>
      <c r="C115" s="14" t="s">
        <v>7877</v>
      </c>
      <c r="D115" s="14" t="s">
        <v>7802</v>
      </c>
      <c r="E115" s="14" t="s">
        <v>7802</v>
      </c>
      <c r="F115" s="14" t="s">
        <v>8289</v>
      </c>
      <c r="G115" s="14" t="s">
        <v>7874</v>
      </c>
      <c r="H115" s="14" t="s">
        <v>8290</v>
      </c>
    </row>
    <row r="116" spans="1:8" x14ac:dyDescent="0.25">
      <c r="A116" s="15">
        <v>47106532</v>
      </c>
      <c r="B116" s="14" t="s">
        <v>8291</v>
      </c>
      <c r="C116" s="14" t="s">
        <v>7877</v>
      </c>
      <c r="D116" s="14" t="s">
        <v>6992</v>
      </c>
      <c r="E116" s="14" t="s">
        <v>8292</v>
      </c>
      <c r="F116" s="14" t="s">
        <v>8293</v>
      </c>
      <c r="G116" s="14" t="s">
        <v>7874</v>
      </c>
      <c r="H116" s="14" t="s">
        <v>8294</v>
      </c>
    </row>
    <row r="117" spans="1:8" x14ac:dyDescent="0.25">
      <c r="A117" s="15">
        <v>47110013</v>
      </c>
      <c r="B117" s="14" t="s">
        <v>8295</v>
      </c>
      <c r="C117" s="14" t="s">
        <v>7877</v>
      </c>
      <c r="D117" s="14" t="s">
        <v>6992</v>
      </c>
      <c r="E117" s="14" t="s">
        <v>8296</v>
      </c>
      <c r="F117" s="14" t="s">
        <v>8297</v>
      </c>
      <c r="G117" s="14" t="s">
        <v>7874</v>
      </c>
      <c r="H117" s="14" t="s">
        <v>8298</v>
      </c>
    </row>
    <row r="118" spans="1:8" x14ac:dyDescent="0.25">
      <c r="A118" s="15">
        <v>47141018</v>
      </c>
      <c r="B118" s="14" t="s">
        <v>8299</v>
      </c>
      <c r="C118" s="14" t="s">
        <v>7877</v>
      </c>
      <c r="D118" s="14" t="s">
        <v>6992</v>
      </c>
      <c r="E118" s="14" t="s">
        <v>8300</v>
      </c>
      <c r="F118" s="14" t="s">
        <v>8301</v>
      </c>
      <c r="G118" s="14" t="s">
        <v>7874</v>
      </c>
      <c r="H118" s="14" t="s">
        <v>7974</v>
      </c>
    </row>
    <row r="119" spans="1:8" x14ac:dyDescent="0.25">
      <c r="A119" s="15">
        <v>47130706</v>
      </c>
      <c r="B119" s="14" t="s">
        <v>8302</v>
      </c>
      <c r="C119" s="14" t="s">
        <v>7877</v>
      </c>
      <c r="D119" s="14" t="s">
        <v>6992</v>
      </c>
      <c r="E119" s="14" t="s">
        <v>8303</v>
      </c>
      <c r="F119" s="14" t="s">
        <v>8304</v>
      </c>
      <c r="G119" s="14" t="s">
        <v>7874</v>
      </c>
      <c r="H119" s="14" t="s">
        <v>8305</v>
      </c>
    </row>
    <row r="120" spans="1:8" x14ac:dyDescent="0.25">
      <c r="A120" s="15">
        <v>47101009</v>
      </c>
      <c r="B120" s="14" t="s">
        <v>8306</v>
      </c>
      <c r="C120" s="14" t="s">
        <v>7877</v>
      </c>
      <c r="D120" s="14" t="s">
        <v>6992</v>
      </c>
      <c r="E120" s="14" t="s">
        <v>8307</v>
      </c>
      <c r="F120" s="14" t="s">
        <v>8308</v>
      </c>
      <c r="G120" s="14" t="s">
        <v>7874</v>
      </c>
      <c r="H120" s="14" t="s">
        <v>8309</v>
      </c>
    </row>
    <row r="121" spans="1:8" ht="30" x14ac:dyDescent="0.25">
      <c r="A121" s="15">
        <v>47106425</v>
      </c>
      <c r="B121" s="14" t="s">
        <v>8310</v>
      </c>
      <c r="C121" s="14" t="s">
        <v>7877</v>
      </c>
      <c r="D121" s="14" t="s">
        <v>6992</v>
      </c>
      <c r="E121" s="14" t="s">
        <v>8311</v>
      </c>
      <c r="F121" s="14" t="s">
        <v>8312</v>
      </c>
      <c r="G121" s="14" t="s">
        <v>7892</v>
      </c>
      <c r="H121" s="14" t="s">
        <v>8313</v>
      </c>
    </row>
    <row r="122" spans="1:8" x14ac:dyDescent="0.25">
      <c r="A122" s="15">
        <v>47142388</v>
      </c>
      <c r="B122" s="14" t="s">
        <v>8314</v>
      </c>
      <c r="C122" s="14" t="s">
        <v>7871</v>
      </c>
      <c r="D122" s="14" t="s">
        <v>7802</v>
      </c>
      <c r="E122" s="14" t="s">
        <v>7802</v>
      </c>
      <c r="F122" s="14" t="s">
        <v>8315</v>
      </c>
      <c r="G122" s="14" t="s">
        <v>7892</v>
      </c>
      <c r="H122" s="14" t="s">
        <v>8316</v>
      </c>
    </row>
    <row r="123" spans="1:8" ht="30" x14ac:dyDescent="0.25">
      <c r="A123" s="15">
        <v>47112308</v>
      </c>
      <c r="B123" s="14" t="s">
        <v>8317</v>
      </c>
      <c r="C123" s="14" t="s">
        <v>7871</v>
      </c>
      <c r="D123" s="14" t="s">
        <v>4887</v>
      </c>
      <c r="E123" s="14" t="s">
        <v>8318</v>
      </c>
      <c r="F123" s="14" t="s">
        <v>8319</v>
      </c>
      <c r="G123" s="14" t="s">
        <v>8099</v>
      </c>
      <c r="H123" s="14" t="s">
        <v>8320</v>
      </c>
    </row>
    <row r="124" spans="1:8" ht="30" x14ac:dyDescent="0.25">
      <c r="A124" s="15">
        <v>47106950</v>
      </c>
      <c r="B124" s="14" t="s">
        <v>8321</v>
      </c>
      <c r="C124" s="14" t="s">
        <v>7871</v>
      </c>
      <c r="D124" s="14" t="s">
        <v>4887</v>
      </c>
      <c r="E124" s="14" t="s">
        <v>8322</v>
      </c>
      <c r="F124" s="14" t="s">
        <v>8323</v>
      </c>
      <c r="G124" s="14" t="s">
        <v>7874</v>
      </c>
      <c r="H124" s="14" t="s">
        <v>8324</v>
      </c>
    </row>
    <row r="125" spans="1:8" ht="30" x14ac:dyDescent="0.25">
      <c r="A125" s="15">
        <v>47180040</v>
      </c>
      <c r="B125" s="14" t="s">
        <v>8325</v>
      </c>
      <c r="C125" s="14" t="s">
        <v>7890</v>
      </c>
      <c r="D125" s="14" t="s">
        <v>7802</v>
      </c>
      <c r="E125" s="14" t="s">
        <v>7802</v>
      </c>
      <c r="F125" s="14" t="s">
        <v>8326</v>
      </c>
      <c r="G125" s="14" t="s">
        <v>7802</v>
      </c>
      <c r="H125" s="14" t="s">
        <v>8327</v>
      </c>
    </row>
    <row r="126" spans="1:8" x14ac:dyDescent="0.25">
      <c r="A126" s="15">
        <v>47110716</v>
      </c>
      <c r="B126" s="14" t="s">
        <v>8328</v>
      </c>
      <c r="C126" s="14" t="s">
        <v>7871</v>
      </c>
      <c r="D126" s="14" t="s">
        <v>4887</v>
      </c>
      <c r="E126" s="14" t="s">
        <v>8318</v>
      </c>
      <c r="F126" s="14" t="s">
        <v>7802</v>
      </c>
      <c r="G126" s="14" t="s">
        <v>7874</v>
      </c>
      <c r="H126" s="14" t="s">
        <v>7802</v>
      </c>
    </row>
    <row r="127" spans="1:8" x14ac:dyDescent="0.25">
      <c r="A127" s="15">
        <v>47113363</v>
      </c>
      <c r="B127" s="14" t="s">
        <v>8329</v>
      </c>
      <c r="C127" s="14" t="s">
        <v>7871</v>
      </c>
      <c r="D127" s="14" t="s">
        <v>5132</v>
      </c>
      <c r="E127" s="14" t="s">
        <v>8330</v>
      </c>
      <c r="F127" s="14" t="s">
        <v>8331</v>
      </c>
      <c r="G127" s="14" t="s">
        <v>7874</v>
      </c>
      <c r="H127" s="14" t="s">
        <v>8332</v>
      </c>
    </row>
    <row r="128" spans="1:8" x14ac:dyDescent="0.25">
      <c r="A128" s="15">
        <v>47126084</v>
      </c>
      <c r="B128" s="14" t="s">
        <v>8333</v>
      </c>
      <c r="C128" s="14" t="s">
        <v>7877</v>
      </c>
      <c r="D128" s="14" t="s">
        <v>5488</v>
      </c>
      <c r="E128" s="14" t="s">
        <v>8334</v>
      </c>
      <c r="F128" s="14" t="s">
        <v>8335</v>
      </c>
      <c r="G128" s="14" t="s">
        <v>7874</v>
      </c>
      <c r="H128" s="14" t="s">
        <v>8336</v>
      </c>
    </row>
    <row r="129" spans="1:8" ht="30" x14ac:dyDescent="0.25">
      <c r="A129" s="15">
        <v>47106377</v>
      </c>
      <c r="B129" s="14" t="s">
        <v>8337</v>
      </c>
      <c r="C129" s="14" t="s">
        <v>7877</v>
      </c>
      <c r="D129" s="14" t="s">
        <v>6992</v>
      </c>
      <c r="E129" s="14" t="s">
        <v>8338</v>
      </c>
      <c r="F129" s="14" t="s">
        <v>8339</v>
      </c>
      <c r="G129" s="14" t="s">
        <v>7892</v>
      </c>
      <c r="H129" s="14" t="s">
        <v>8340</v>
      </c>
    </row>
    <row r="130" spans="1:8" x14ac:dyDescent="0.25">
      <c r="A130" s="15">
        <v>47113959</v>
      </c>
      <c r="B130" s="14" t="s">
        <v>8341</v>
      </c>
      <c r="C130" s="14" t="s">
        <v>7877</v>
      </c>
      <c r="D130" s="14" t="s">
        <v>6992</v>
      </c>
      <c r="E130" s="14" t="s">
        <v>8342</v>
      </c>
      <c r="F130" s="14" t="s">
        <v>8343</v>
      </c>
      <c r="G130" s="14" t="s">
        <v>7874</v>
      </c>
      <c r="H130" s="14" t="s">
        <v>8344</v>
      </c>
    </row>
    <row r="131" spans="1:8" x14ac:dyDescent="0.25">
      <c r="A131" s="15">
        <v>47147544</v>
      </c>
      <c r="B131" s="14" t="s">
        <v>8345</v>
      </c>
      <c r="C131" s="14" t="s">
        <v>7871</v>
      </c>
      <c r="D131" s="14" t="s">
        <v>4937</v>
      </c>
      <c r="E131" s="14" t="s">
        <v>8346</v>
      </c>
      <c r="F131" s="14" t="s">
        <v>8347</v>
      </c>
      <c r="G131" s="14" t="s">
        <v>7874</v>
      </c>
      <c r="H131" s="14" t="s">
        <v>8348</v>
      </c>
    </row>
    <row r="132" spans="1:8" x14ac:dyDescent="0.25">
      <c r="A132" s="15">
        <v>47107054</v>
      </c>
      <c r="B132" s="14" t="s">
        <v>8349</v>
      </c>
      <c r="C132" s="14" t="s">
        <v>7877</v>
      </c>
      <c r="D132" s="14" t="s">
        <v>7802</v>
      </c>
      <c r="E132" s="14" t="s">
        <v>7802</v>
      </c>
      <c r="F132" s="14" t="s">
        <v>8350</v>
      </c>
      <c r="G132" s="14" t="s">
        <v>7874</v>
      </c>
      <c r="H132" s="14" t="s">
        <v>8351</v>
      </c>
    </row>
    <row r="133" spans="1:8" x14ac:dyDescent="0.25">
      <c r="A133" s="15">
        <v>47112472</v>
      </c>
      <c r="B133" s="14" t="s">
        <v>8352</v>
      </c>
      <c r="C133" s="14" t="s">
        <v>7871</v>
      </c>
      <c r="D133" s="14" t="s">
        <v>8353</v>
      </c>
      <c r="E133" s="14" t="s">
        <v>8354</v>
      </c>
      <c r="F133" s="14" t="s">
        <v>8355</v>
      </c>
      <c r="G133" s="14" t="s">
        <v>7874</v>
      </c>
      <c r="H133" s="14" t="s">
        <v>8356</v>
      </c>
    </row>
    <row r="134" spans="1:8" x14ac:dyDescent="0.25">
      <c r="A134" s="15">
        <v>47110898</v>
      </c>
      <c r="B134" s="14" t="s">
        <v>8357</v>
      </c>
      <c r="C134" s="14" t="s">
        <v>7871</v>
      </c>
      <c r="D134" s="14" t="s">
        <v>8353</v>
      </c>
      <c r="E134" s="14" t="s">
        <v>8354</v>
      </c>
      <c r="F134" s="14" t="s">
        <v>8358</v>
      </c>
      <c r="G134" s="14" t="s">
        <v>7874</v>
      </c>
      <c r="H134" s="14" t="s">
        <v>8359</v>
      </c>
    </row>
    <row r="135" spans="1:8" x14ac:dyDescent="0.25">
      <c r="A135" s="15">
        <v>47114080</v>
      </c>
      <c r="B135" s="14" t="s">
        <v>8360</v>
      </c>
      <c r="C135" s="14" t="s">
        <v>7871</v>
      </c>
      <c r="D135" s="14" t="s">
        <v>7802</v>
      </c>
      <c r="E135" s="14" t="s">
        <v>7802</v>
      </c>
      <c r="F135" s="14" t="s">
        <v>8361</v>
      </c>
      <c r="G135" s="14" t="s">
        <v>7874</v>
      </c>
      <c r="H135" s="14" t="s">
        <v>8362</v>
      </c>
    </row>
    <row r="136" spans="1:8" ht="30" x14ac:dyDescent="0.25">
      <c r="A136" s="15">
        <v>47114072</v>
      </c>
      <c r="B136" s="14" t="s">
        <v>8363</v>
      </c>
      <c r="C136" s="14" t="s">
        <v>7890</v>
      </c>
      <c r="D136" s="14" t="s">
        <v>7802</v>
      </c>
      <c r="E136" s="14" t="s">
        <v>7802</v>
      </c>
      <c r="F136" s="14" t="s">
        <v>8364</v>
      </c>
      <c r="G136" s="14" t="s">
        <v>7802</v>
      </c>
      <c r="H136" s="14" t="s">
        <v>8365</v>
      </c>
    </row>
    <row r="137" spans="1:8" ht="30" x14ac:dyDescent="0.25">
      <c r="A137" s="15">
        <v>47106185</v>
      </c>
      <c r="B137" s="14" t="s">
        <v>8366</v>
      </c>
      <c r="C137" s="14" t="s">
        <v>7886</v>
      </c>
      <c r="D137" s="14" t="s">
        <v>7802</v>
      </c>
      <c r="E137" s="14" t="s">
        <v>7802</v>
      </c>
      <c r="F137" s="14" t="s">
        <v>8367</v>
      </c>
      <c r="G137" s="14" t="s">
        <v>8019</v>
      </c>
      <c r="H137" s="14" t="s">
        <v>8368</v>
      </c>
    </row>
    <row r="138" spans="1:8" ht="30" x14ac:dyDescent="0.25">
      <c r="A138" s="15">
        <v>47114064</v>
      </c>
      <c r="B138" s="14" t="s">
        <v>8369</v>
      </c>
      <c r="C138" s="14" t="s">
        <v>7890</v>
      </c>
      <c r="D138" s="14" t="s">
        <v>7802</v>
      </c>
      <c r="E138" s="14" t="s">
        <v>7802</v>
      </c>
      <c r="F138" s="14" t="s">
        <v>8370</v>
      </c>
      <c r="G138" s="14" t="s">
        <v>7802</v>
      </c>
      <c r="H138" s="14" t="s">
        <v>8371</v>
      </c>
    </row>
    <row r="139" spans="1:8" x14ac:dyDescent="0.25">
      <c r="A139" s="15">
        <v>47130474</v>
      </c>
      <c r="B139" s="14" t="s">
        <v>8372</v>
      </c>
      <c r="C139" s="14" t="s">
        <v>7877</v>
      </c>
      <c r="D139" s="14" t="s">
        <v>6992</v>
      </c>
      <c r="E139" s="14" t="s">
        <v>8373</v>
      </c>
      <c r="F139" s="14" t="s">
        <v>8374</v>
      </c>
      <c r="G139" s="14" t="s">
        <v>7874</v>
      </c>
      <c r="H139" s="14" t="s">
        <v>8375</v>
      </c>
    </row>
    <row r="140" spans="1:8" ht="30" x14ac:dyDescent="0.25">
      <c r="A140" s="15">
        <v>47114882</v>
      </c>
      <c r="B140" s="14" t="s">
        <v>8376</v>
      </c>
      <c r="C140" s="14" t="s">
        <v>7890</v>
      </c>
      <c r="D140" s="14" t="s">
        <v>7802</v>
      </c>
      <c r="E140" s="14" t="s">
        <v>7802</v>
      </c>
      <c r="F140" s="14" t="s">
        <v>8377</v>
      </c>
      <c r="G140" s="14" t="s">
        <v>7802</v>
      </c>
      <c r="H140" s="14" t="s">
        <v>8378</v>
      </c>
    </row>
    <row r="141" spans="1:8" ht="30" x14ac:dyDescent="0.25">
      <c r="A141" s="15">
        <v>47106311</v>
      </c>
      <c r="B141" s="14" t="s">
        <v>8379</v>
      </c>
      <c r="C141" s="14" t="s">
        <v>7890</v>
      </c>
      <c r="D141" s="14" t="s">
        <v>8380</v>
      </c>
      <c r="E141" s="14" t="s">
        <v>8381</v>
      </c>
      <c r="F141" s="14" t="s">
        <v>8382</v>
      </c>
      <c r="G141" s="14" t="s">
        <v>7802</v>
      </c>
      <c r="H141" s="14" t="s">
        <v>8383</v>
      </c>
    </row>
    <row r="142" spans="1:8" ht="30" x14ac:dyDescent="0.25">
      <c r="A142" s="15">
        <v>47106312</v>
      </c>
      <c r="B142" s="14" t="s">
        <v>8384</v>
      </c>
      <c r="C142" s="14" t="s">
        <v>7890</v>
      </c>
      <c r="D142" s="14" t="s">
        <v>8380</v>
      </c>
      <c r="E142" s="14" t="s">
        <v>8385</v>
      </c>
      <c r="F142" s="14" t="s">
        <v>8386</v>
      </c>
      <c r="G142" s="14" t="s">
        <v>7802</v>
      </c>
      <c r="H142" s="14" t="s">
        <v>8387</v>
      </c>
    </row>
    <row r="143" spans="1:8" x14ac:dyDescent="0.25">
      <c r="A143" s="15">
        <v>47106727</v>
      </c>
      <c r="B143" s="14" t="s">
        <v>8388</v>
      </c>
      <c r="C143" s="14" t="s">
        <v>7871</v>
      </c>
      <c r="D143" s="14" t="s">
        <v>4659</v>
      </c>
      <c r="E143" s="14" t="s">
        <v>8389</v>
      </c>
      <c r="F143" s="14" t="s">
        <v>8390</v>
      </c>
      <c r="G143" s="14" t="s">
        <v>7874</v>
      </c>
      <c r="H143" s="14" t="s">
        <v>8391</v>
      </c>
    </row>
    <row r="144" spans="1:8" ht="30" x14ac:dyDescent="0.25">
      <c r="A144" s="15">
        <v>47119345</v>
      </c>
      <c r="B144" s="14" t="s">
        <v>8392</v>
      </c>
      <c r="C144" s="14" t="s">
        <v>7877</v>
      </c>
      <c r="D144" s="14" t="s">
        <v>7802</v>
      </c>
      <c r="E144" s="14" t="s">
        <v>7802</v>
      </c>
      <c r="F144" s="14" t="s">
        <v>8393</v>
      </c>
      <c r="G144" s="14" t="s">
        <v>7892</v>
      </c>
      <c r="H144" s="14" t="s">
        <v>8394</v>
      </c>
    </row>
    <row r="145" spans="1:8" ht="30" x14ac:dyDescent="0.25">
      <c r="A145" s="15">
        <v>47119360</v>
      </c>
      <c r="B145" s="14" t="s">
        <v>8395</v>
      </c>
      <c r="C145" s="14" t="s">
        <v>7877</v>
      </c>
      <c r="D145" s="14" t="s">
        <v>7802</v>
      </c>
      <c r="E145" s="14" t="s">
        <v>7802</v>
      </c>
      <c r="F145" s="14" t="s">
        <v>8396</v>
      </c>
      <c r="G145" s="14" t="s">
        <v>7874</v>
      </c>
      <c r="H145" s="14" t="s">
        <v>8397</v>
      </c>
    </row>
    <row r="146" spans="1:8" x14ac:dyDescent="0.25">
      <c r="A146" s="15">
        <v>47113108</v>
      </c>
      <c r="B146" s="14" t="s">
        <v>8398</v>
      </c>
      <c r="C146" s="14" t="s">
        <v>7877</v>
      </c>
      <c r="D146" s="14" t="s">
        <v>7802</v>
      </c>
      <c r="E146" s="14" t="s">
        <v>7802</v>
      </c>
      <c r="F146" s="14" t="s">
        <v>8399</v>
      </c>
      <c r="G146" s="14" t="s">
        <v>7874</v>
      </c>
      <c r="H146" s="14" t="s">
        <v>8400</v>
      </c>
    </row>
    <row r="147" spans="1:8" x14ac:dyDescent="0.25">
      <c r="A147" s="15">
        <v>47113116</v>
      </c>
      <c r="B147" s="14" t="s">
        <v>8401</v>
      </c>
      <c r="C147" s="14" t="s">
        <v>7877</v>
      </c>
      <c r="D147" s="14" t="s">
        <v>7802</v>
      </c>
      <c r="E147" s="14" t="s">
        <v>7802</v>
      </c>
      <c r="F147" s="14" t="s">
        <v>8402</v>
      </c>
      <c r="G147" s="14" t="s">
        <v>7874</v>
      </c>
      <c r="H147" s="14" t="s">
        <v>8403</v>
      </c>
    </row>
    <row r="148" spans="1:8" x14ac:dyDescent="0.25">
      <c r="A148" s="15">
        <v>47113124</v>
      </c>
      <c r="B148" s="14" t="s">
        <v>8404</v>
      </c>
      <c r="C148" s="14" t="s">
        <v>7877</v>
      </c>
      <c r="D148" s="14" t="s">
        <v>7802</v>
      </c>
      <c r="E148" s="14" t="s">
        <v>7802</v>
      </c>
      <c r="F148" s="14" t="s">
        <v>8405</v>
      </c>
      <c r="G148" s="14" t="s">
        <v>7874</v>
      </c>
      <c r="H148" s="14" t="s">
        <v>8406</v>
      </c>
    </row>
    <row r="149" spans="1:8" x14ac:dyDescent="0.25">
      <c r="A149" s="15">
        <v>47124055</v>
      </c>
      <c r="B149" s="14" t="s">
        <v>8407</v>
      </c>
      <c r="C149" s="14" t="s">
        <v>7886</v>
      </c>
      <c r="D149" s="14" t="s">
        <v>7802</v>
      </c>
      <c r="E149" s="14" t="s">
        <v>7802</v>
      </c>
      <c r="F149" s="14" t="s">
        <v>8408</v>
      </c>
      <c r="G149" s="14" t="s">
        <v>8409</v>
      </c>
      <c r="H149" s="14" t="s">
        <v>8410</v>
      </c>
    </row>
    <row r="150" spans="1:8" ht="30" x14ac:dyDescent="0.25">
      <c r="A150" s="15">
        <v>47106869</v>
      </c>
      <c r="B150" s="14" t="s">
        <v>8411</v>
      </c>
      <c r="C150" s="14" t="s">
        <v>7890</v>
      </c>
      <c r="D150" s="14" t="s">
        <v>7802</v>
      </c>
      <c r="E150" s="14" t="s">
        <v>7802</v>
      </c>
      <c r="F150" s="14" t="s">
        <v>8412</v>
      </c>
      <c r="G150" s="14" t="s">
        <v>7802</v>
      </c>
      <c r="H150" s="14" t="s">
        <v>8413</v>
      </c>
    </row>
    <row r="151" spans="1:8" ht="30" x14ac:dyDescent="0.25">
      <c r="A151" s="15">
        <v>47116531</v>
      </c>
      <c r="B151" s="14" t="s">
        <v>8414</v>
      </c>
      <c r="C151" s="14" t="s">
        <v>7890</v>
      </c>
      <c r="D151" s="14" t="s">
        <v>7802</v>
      </c>
      <c r="E151" s="14" t="s">
        <v>7802</v>
      </c>
      <c r="F151" s="14" t="s">
        <v>8415</v>
      </c>
      <c r="G151" s="14" t="s">
        <v>7802</v>
      </c>
      <c r="H151" s="14" t="s">
        <v>8416</v>
      </c>
    </row>
    <row r="152" spans="1:8" x14ac:dyDescent="0.25">
      <c r="A152" s="15">
        <v>47141331</v>
      </c>
      <c r="B152" s="14" t="s">
        <v>8417</v>
      </c>
      <c r="C152" s="14" t="s">
        <v>7877</v>
      </c>
      <c r="D152" s="14" t="s">
        <v>6992</v>
      </c>
      <c r="E152" s="14" t="s">
        <v>8418</v>
      </c>
      <c r="F152" s="14" t="s">
        <v>8419</v>
      </c>
      <c r="G152" s="14" t="s">
        <v>7874</v>
      </c>
      <c r="H152" s="14" t="s">
        <v>8420</v>
      </c>
    </row>
    <row r="153" spans="1:8" x14ac:dyDescent="0.25">
      <c r="A153" s="15">
        <v>47116903</v>
      </c>
      <c r="B153" s="14" t="s">
        <v>8421</v>
      </c>
      <c r="C153" s="14" t="s">
        <v>7877</v>
      </c>
      <c r="D153" s="14" t="s">
        <v>7802</v>
      </c>
      <c r="E153" s="14" t="s">
        <v>7802</v>
      </c>
      <c r="F153" s="14" t="s">
        <v>8422</v>
      </c>
      <c r="G153" s="14" t="s">
        <v>7874</v>
      </c>
      <c r="H153" s="14" t="s">
        <v>8409</v>
      </c>
    </row>
    <row r="154" spans="1:8" x14ac:dyDescent="0.25">
      <c r="A154" s="15">
        <v>47116929</v>
      </c>
      <c r="B154" s="14" t="s">
        <v>8423</v>
      </c>
      <c r="C154" s="14" t="s">
        <v>7871</v>
      </c>
      <c r="D154" s="14" t="s">
        <v>5248</v>
      </c>
      <c r="E154" s="14" t="s">
        <v>8424</v>
      </c>
      <c r="F154" s="14" t="s">
        <v>8425</v>
      </c>
      <c r="G154" s="14" t="s">
        <v>7932</v>
      </c>
      <c r="H154" s="14" t="s">
        <v>8426</v>
      </c>
    </row>
    <row r="155" spans="1:8" ht="45" x14ac:dyDescent="0.25">
      <c r="A155" s="15">
        <v>47116523</v>
      </c>
      <c r="B155" s="14" t="s">
        <v>8427</v>
      </c>
      <c r="C155" s="14" t="s">
        <v>7871</v>
      </c>
      <c r="D155" s="14" t="s">
        <v>5227</v>
      </c>
      <c r="E155" s="14" t="s">
        <v>8428</v>
      </c>
      <c r="F155" s="14" t="s">
        <v>8429</v>
      </c>
      <c r="G155" s="14" t="s">
        <v>7892</v>
      </c>
      <c r="H155" s="14" t="s">
        <v>8430</v>
      </c>
    </row>
    <row r="156" spans="1:8" ht="30" x14ac:dyDescent="0.25">
      <c r="A156" s="15">
        <v>47130680</v>
      </c>
      <c r="B156" s="14" t="s">
        <v>8431</v>
      </c>
      <c r="C156" s="14" t="s">
        <v>7886</v>
      </c>
      <c r="D156" s="14" t="s">
        <v>7802</v>
      </c>
      <c r="E156" s="14" t="s">
        <v>7802</v>
      </c>
      <c r="F156" s="14" t="s">
        <v>8432</v>
      </c>
      <c r="G156" s="14" t="s">
        <v>7802</v>
      </c>
      <c r="H156" s="14" t="s">
        <v>8433</v>
      </c>
    </row>
    <row r="157" spans="1:8" ht="30" x14ac:dyDescent="0.25">
      <c r="A157" s="15">
        <v>47118974</v>
      </c>
      <c r="B157" s="14" t="s">
        <v>8434</v>
      </c>
      <c r="C157" s="14" t="s">
        <v>7886</v>
      </c>
      <c r="D157" s="14" t="s">
        <v>7802</v>
      </c>
      <c r="E157" s="14" t="s">
        <v>7802</v>
      </c>
      <c r="F157" s="14" t="s">
        <v>8435</v>
      </c>
      <c r="G157" s="14" t="s">
        <v>7802</v>
      </c>
      <c r="H157" s="14" t="s">
        <v>8436</v>
      </c>
    </row>
    <row r="158" spans="1:8" ht="30" x14ac:dyDescent="0.25">
      <c r="A158" s="15">
        <v>47106155</v>
      </c>
      <c r="B158" s="14" t="s">
        <v>8437</v>
      </c>
      <c r="C158" s="14" t="s">
        <v>7886</v>
      </c>
      <c r="D158" s="14" t="s">
        <v>7802</v>
      </c>
      <c r="E158" s="14" t="s">
        <v>7802</v>
      </c>
      <c r="F158" s="14" t="s">
        <v>8438</v>
      </c>
      <c r="G158" s="14" t="s">
        <v>7802</v>
      </c>
      <c r="H158" s="14" t="s">
        <v>8439</v>
      </c>
    </row>
    <row r="159" spans="1:8" ht="30" x14ac:dyDescent="0.25">
      <c r="A159" s="15">
        <v>47144004</v>
      </c>
      <c r="B159" s="14" t="s">
        <v>8440</v>
      </c>
      <c r="C159" s="14" t="s">
        <v>7886</v>
      </c>
      <c r="D159" s="14" t="s">
        <v>7802</v>
      </c>
      <c r="E159" s="14" t="s">
        <v>7802</v>
      </c>
      <c r="F159" s="14" t="s">
        <v>8441</v>
      </c>
      <c r="G159" s="14" t="s">
        <v>7802</v>
      </c>
      <c r="H159" s="14" t="s">
        <v>8442</v>
      </c>
    </row>
    <row r="160" spans="1:8" ht="30" x14ac:dyDescent="0.25">
      <c r="A160" s="15">
        <v>47144293</v>
      </c>
      <c r="B160" s="14" t="s">
        <v>8443</v>
      </c>
      <c r="C160" s="14" t="s">
        <v>7886</v>
      </c>
      <c r="D160" s="14" t="s">
        <v>7802</v>
      </c>
      <c r="E160" s="14" t="s">
        <v>7802</v>
      </c>
      <c r="F160" s="14" t="s">
        <v>8444</v>
      </c>
      <c r="G160" s="14" t="s">
        <v>7802</v>
      </c>
      <c r="H160" s="14" t="s">
        <v>8445</v>
      </c>
    </row>
    <row r="161" spans="1:8" ht="30" x14ac:dyDescent="0.25">
      <c r="A161" s="15">
        <v>47106642</v>
      </c>
      <c r="B161" s="14" t="s">
        <v>8446</v>
      </c>
      <c r="C161" s="14" t="s">
        <v>7890</v>
      </c>
      <c r="D161" s="14" t="s">
        <v>7802</v>
      </c>
      <c r="E161" s="14" t="s">
        <v>7802</v>
      </c>
      <c r="F161" s="14" t="s">
        <v>8447</v>
      </c>
      <c r="G161" s="14" t="s">
        <v>7802</v>
      </c>
      <c r="H161" s="14" t="s">
        <v>8448</v>
      </c>
    </row>
    <row r="162" spans="1:8" ht="30" x14ac:dyDescent="0.25">
      <c r="A162" s="15">
        <v>47114577</v>
      </c>
      <c r="B162" s="14" t="s">
        <v>8449</v>
      </c>
      <c r="C162" s="14" t="s">
        <v>7890</v>
      </c>
      <c r="D162" s="14" t="s">
        <v>7802</v>
      </c>
      <c r="E162" s="14" t="s">
        <v>7802</v>
      </c>
      <c r="F162" s="14" t="s">
        <v>8450</v>
      </c>
      <c r="G162" s="14" t="s">
        <v>7802</v>
      </c>
      <c r="H162" s="14" t="s">
        <v>8451</v>
      </c>
    </row>
    <row r="163" spans="1:8" x14ac:dyDescent="0.25">
      <c r="A163" s="15">
        <v>47143089</v>
      </c>
      <c r="B163" s="14" t="s">
        <v>8452</v>
      </c>
      <c r="C163" s="14" t="s">
        <v>7877</v>
      </c>
      <c r="D163" s="14" t="s">
        <v>7802</v>
      </c>
      <c r="E163" s="14" t="s">
        <v>7802</v>
      </c>
      <c r="F163" s="14" t="s">
        <v>8453</v>
      </c>
      <c r="G163" s="14" t="s">
        <v>7874</v>
      </c>
      <c r="H163" s="14" t="s">
        <v>8454</v>
      </c>
    </row>
    <row r="164" spans="1:8" x14ac:dyDescent="0.25">
      <c r="A164" s="15">
        <v>47143162</v>
      </c>
      <c r="B164" s="14" t="s">
        <v>8455</v>
      </c>
      <c r="C164" s="14" t="s">
        <v>7877</v>
      </c>
      <c r="D164" s="14" t="s">
        <v>7802</v>
      </c>
      <c r="E164" s="14" t="s">
        <v>7802</v>
      </c>
      <c r="F164" s="14" t="s">
        <v>8456</v>
      </c>
      <c r="G164" s="14" t="s">
        <v>7874</v>
      </c>
      <c r="H164" s="14" t="s">
        <v>8457</v>
      </c>
    </row>
    <row r="165" spans="1:8" x14ac:dyDescent="0.25">
      <c r="A165" s="15">
        <v>47106987</v>
      </c>
      <c r="B165" s="14" t="s">
        <v>8458</v>
      </c>
      <c r="C165" s="14" t="s">
        <v>7871</v>
      </c>
      <c r="D165" s="14" t="s">
        <v>7802</v>
      </c>
      <c r="E165" s="14" t="s">
        <v>7802</v>
      </c>
      <c r="F165" s="14" t="s">
        <v>8459</v>
      </c>
      <c r="G165" s="14" t="s">
        <v>8409</v>
      </c>
      <c r="H165" s="14" t="s">
        <v>8460</v>
      </c>
    </row>
    <row r="166" spans="1:8" x14ac:dyDescent="0.25">
      <c r="A166" s="15">
        <v>47149763</v>
      </c>
      <c r="B166" s="14" t="s">
        <v>8461</v>
      </c>
      <c r="C166" s="14" t="s">
        <v>7877</v>
      </c>
      <c r="D166" s="14" t="s">
        <v>6984</v>
      </c>
      <c r="E166" s="14" t="s">
        <v>8462</v>
      </c>
      <c r="F166" s="14" t="s">
        <v>8463</v>
      </c>
      <c r="G166" s="14" t="s">
        <v>7874</v>
      </c>
      <c r="H166" s="14" t="s">
        <v>8464</v>
      </c>
    </row>
    <row r="167" spans="1:8" ht="30" x14ac:dyDescent="0.25">
      <c r="A167" s="15">
        <v>47106772</v>
      </c>
      <c r="B167" s="14" t="s">
        <v>8465</v>
      </c>
      <c r="C167" s="14" t="s">
        <v>7890</v>
      </c>
      <c r="D167" s="14" t="s">
        <v>7802</v>
      </c>
      <c r="E167" s="14" t="s">
        <v>7802</v>
      </c>
      <c r="F167" s="14" t="s">
        <v>8466</v>
      </c>
      <c r="G167" s="14" t="s">
        <v>7802</v>
      </c>
      <c r="H167" s="14" t="s">
        <v>8467</v>
      </c>
    </row>
    <row r="168" spans="1:8" x14ac:dyDescent="0.25">
      <c r="A168" s="15">
        <v>47191344</v>
      </c>
      <c r="B168" s="14" t="s">
        <v>8468</v>
      </c>
      <c r="C168" s="14" t="s">
        <v>7886</v>
      </c>
      <c r="D168" s="14" t="s">
        <v>7802</v>
      </c>
      <c r="E168" s="14" t="s">
        <v>7802</v>
      </c>
      <c r="F168" s="14" t="s">
        <v>8469</v>
      </c>
      <c r="G168" s="14" t="s">
        <v>7874</v>
      </c>
      <c r="H168" s="14" t="s">
        <v>8470</v>
      </c>
    </row>
    <row r="169" spans="1:8" x14ac:dyDescent="0.25">
      <c r="A169" s="15">
        <v>47119527</v>
      </c>
      <c r="B169" s="14" t="s">
        <v>8471</v>
      </c>
      <c r="C169" s="14" t="s">
        <v>7877</v>
      </c>
      <c r="D169" s="14" t="s">
        <v>7802</v>
      </c>
      <c r="E169" s="14" t="s">
        <v>7802</v>
      </c>
      <c r="F169" s="14" t="s">
        <v>8472</v>
      </c>
      <c r="G169" s="14" t="s">
        <v>7874</v>
      </c>
      <c r="H169" s="14" t="s">
        <v>8473</v>
      </c>
    </row>
    <row r="170" spans="1:8" ht="30" x14ac:dyDescent="0.25">
      <c r="A170" s="15">
        <v>47106604</v>
      </c>
      <c r="B170" s="14" t="s">
        <v>8474</v>
      </c>
      <c r="C170" s="14" t="s">
        <v>7877</v>
      </c>
      <c r="D170" s="14" t="s">
        <v>7802</v>
      </c>
      <c r="E170" s="14" t="s">
        <v>7802</v>
      </c>
      <c r="F170" s="14" t="s">
        <v>8475</v>
      </c>
      <c r="G170" s="14" t="s">
        <v>7874</v>
      </c>
      <c r="H170" s="14" t="s">
        <v>8476</v>
      </c>
    </row>
    <row r="171" spans="1:8" ht="30" x14ac:dyDescent="0.25">
      <c r="A171" s="15">
        <v>47106936</v>
      </c>
      <c r="B171" s="14" t="s">
        <v>8477</v>
      </c>
      <c r="C171" s="14" t="s">
        <v>7890</v>
      </c>
      <c r="D171" s="14" t="s">
        <v>7802</v>
      </c>
      <c r="E171" s="14" t="s">
        <v>7802</v>
      </c>
      <c r="F171" s="14" t="s">
        <v>7802</v>
      </c>
      <c r="G171" s="14" t="s">
        <v>7802</v>
      </c>
      <c r="H171" s="14" t="s">
        <v>7802</v>
      </c>
    </row>
    <row r="172" spans="1:8" ht="30" x14ac:dyDescent="0.25">
      <c r="A172" s="15">
        <v>47135119</v>
      </c>
      <c r="B172" s="14" t="s">
        <v>8478</v>
      </c>
      <c r="C172" s="14" t="s">
        <v>7890</v>
      </c>
      <c r="D172" s="14" t="s">
        <v>7802</v>
      </c>
      <c r="E172" s="14" t="s">
        <v>7802</v>
      </c>
      <c r="F172" s="14" t="s">
        <v>8479</v>
      </c>
      <c r="G172" s="14" t="s">
        <v>7802</v>
      </c>
      <c r="H172" s="14" t="s">
        <v>8480</v>
      </c>
    </row>
    <row r="173" spans="1:8" x14ac:dyDescent="0.25">
      <c r="A173" s="15">
        <v>47106059</v>
      </c>
      <c r="B173" s="14" t="s">
        <v>8481</v>
      </c>
      <c r="C173" s="14" t="s">
        <v>7877</v>
      </c>
      <c r="D173" s="14" t="s">
        <v>7802</v>
      </c>
      <c r="E173" s="14" t="s">
        <v>7802</v>
      </c>
      <c r="F173" s="14" t="s">
        <v>8482</v>
      </c>
      <c r="G173" s="14" t="s">
        <v>7874</v>
      </c>
      <c r="H173" s="14" t="s">
        <v>8483</v>
      </c>
    </row>
    <row r="174" spans="1:8" ht="45" x14ac:dyDescent="0.25">
      <c r="A174" s="15">
        <v>47147403</v>
      </c>
      <c r="B174" s="14" t="s">
        <v>8484</v>
      </c>
      <c r="C174" s="14" t="s">
        <v>7877</v>
      </c>
      <c r="D174" s="14" t="s">
        <v>7802</v>
      </c>
      <c r="E174" s="14" t="s">
        <v>7802</v>
      </c>
      <c r="F174" s="14" t="s">
        <v>8485</v>
      </c>
      <c r="G174" s="14" t="s">
        <v>7874</v>
      </c>
      <c r="H174" s="14" t="s">
        <v>8486</v>
      </c>
    </row>
    <row r="175" spans="1:8" ht="45" x14ac:dyDescent="0.25">
      <c r="A175" s="15">
        <v>47147429</v>
      </c>
      <c r="B175" s="14" t="s">
        <v>8487</v>
      </c>
      <c r="C175" s="14" t="s">
        <v>7877</v>
      </c>
      <c r="D175" s="14" t="s">
        <v>7802</v>
      </c>
      <c r="E175" s="14" t="s">
        <v>7802</v>
      </c>
      <c r="F175" s="14" t="s">
        <v>8488</v>
      </c>
      <c r="G175" s="14" t="s">
        <v>7874</v>
      </c>
      <c r="H175" s="14" t="s">
        <v>8486</v>
      </c>
    </row>
    <row r="176" spans="1:8" x14ac:dyDescent="0.25">
      <c r="A176" s="15">
        <v>47106858</v>
      </c>
      <c r="B176" s="14" t="s">
        <v>8489</v>
      </c>
      <c r="C176" s="14" t="s">
        <v>7871</v>
      </c>
      <c r="D176" s="14" t="s">
        <v>4791</v>
      </c>
      <c r="E176" s="14" t="s">
        <v>8490</v>
      </c>
      <c r="F176" s="14" t="s">
        <v>8491</v>
      </c>
      <c r="G176" s="14" t="s">
        <v>7874</v>
      </c>
      <c r="H176" s="14" t="s">
        <v>8492</v>
      </c>
    </row>
    <row r="177" spans="1:8" x14ac:dyDescent="0.25">
      <c r="A177" s="15">
        <v>47106891</v>
      </c>
      <c r="B177" s="14" t="s">
        <v>8493</v>
      </c>
      <c r="C177" s="14" t="s">
        <v>7871</v>
      </c>
      <c r="D177" s="14" t="s">
        <v>4791</v>
      </c>
      <c r="E177" s="14" t="s">
        <v>8490</v>
      </c>
      <c r="F177" s="14" t="s">
        <v>8494</v>
      </c>
      <c r="G177" s="14" t="s">
        <v>7874</v>
      </c>
      <c r="H177" s="14" t="s">
        <v>8495</v>
      </c>
    </row>
    <row r="178" spans="1:8" ht="30" x14ac:dyDescent="0.25">
      <c r="A178" s="15">
        <v>47106500</v>
      </c>
      <c r="B178" s="14" t="s">
        <v>8496</v>
      </c>
      <c r="C178" s="14" t="s">
        <v>7877</v>
      </c>
      <c r="D178" s="14" t="s">
        <v>8497</v>
      </c>
      <c r="E178" s="14" t="s">
        <v>8498</v>
      </c>
      <c r="F178" s="14" t="s">
        <v>8499</v>
      </c>
      <c r="G178" s="14" t="s">
        <v>7874</v>
      </c>
      <c r="H178" s="14" t="s">
        <v>8500</v>
      </c>
    </row>
    <row r="179" spans="1:8" ht="30" x14ac:dyDescent="0.25">
      <c r="A179" s="15">
        <v>47111318</v>
      </c>
      <c r="B179" s="14" t="s">
        <v>8501</v>
      </c>
      <c r="C179" s="14" t="s">
        <v>7890</v>
      </c>
      <c r="D179" s="14" t="s">
        <v>7802</v>
      </c>
      <c r="E179" s="14" t="s">
        <v>7802</v>
      </c>
      <c r="F179" s="14" t="s">
        <v>8502</v>
      </c>
      <c r="G179" s="14" t="s">
        <v>7802</v>
      </c>
      <c r="H179" s="14" t="s">
        <v>8503</v>
      </c>
    </row>
    <row r="180" spans="1:8" ht="30" x14ac:dyDescent="0.25">
      <c r="A180" s="15">
        <v>47106474</v>
      </c>
      <c r="B180" s="14" t="s">
        <v>8504</v>
      </c>
      <c r="C180" s="14" t="s">
        <v>7890</v>
      </c>
      <c r="D180" s="14" t="s">
        <v>7802</v>
      </c>
      <c r="E180" s="14" t="s">
        <v>7802</v>
      </c>
      <c r="F180" s="14" t="s">
        <v>8502</v>
      </c>
      <c r="G180" s="14" t="s">
        <v>7802</v>
      </c>
      <c r="H180" s="14" t="s">
        <v>8503</v>
      </c>
    </row>
    <row r="181" spans="1:8" ht="30" x14ac:dyDescent="0.25">
      <c r="A181" s="15">
        <v>47109023</v>
      </c>
      <c r="B181" s="14" t="s">
        <v>8505</v>
      </c>
      <c r="C181" s="14" t="s">
        <v>7890</v>
      </c>
      <c r="D181" s="14" t="s">
        <v>7802</v>
      </c>
      <c r="E181" s="14" t="s">
        <v>7802</v>
      </c>
      <c r="F181" s="14" t="s">
        <v>8506</v>
      </c>
      <c r="G181" s="14" t="s">
        <v>7802</v>
      </c>
      <c r="H181" s="14" t="s">
        <v>8507</v>
      </c>
    </row>
    <row r="182" spans="1:8" x14ac:dyDescent="0.25">
      <c r="A182" s="15">
        <v>47106352</v>
      </c>
      <c r="B182" s="14" t="s">
        <v>8508</v>
      </c>
      <c r="C182" s="14" t="s">
        <v>7877</v>
      </c>
      <c r="D182" s="14" t="s">
        <v>7802</v>
      </c>
      <c r="E182" s="14" t="s">
        <v>7802</v>
      </c>
      <c r="F182" s="14" t="s">
        <v>8509</v>
      </c>
      <c r="G182" s="14" t="s">
        <v>7874</v>
      </c>
      <c r="H182" s="14" t="s">
        <v>8510</v>
      </c>
    </row>
    <row r="183" spans="1:8" ht="30" x14ac:dyDescent="0.25">
      <c r="A183" s="15">
        <v>47106572</v>
      </c>
      <c r="B183" s="14" t="s">
        <v>8511</v>
      </c>
      <c r="C183" s="14" t="s">
        <v>7877</v>
      </c>
      <c r="D183" s="14" t="s">
        <v>8512</v>
      </c>
      <c r="E183" s="14" t="s">
        <v>8513</v>
      </c>
      <c r="F183" s="14" t="s">
        <v>8514</v>
      </c>
      <c r="G183" s="14" t="s">
        <v>7932</v>
      </c>
      <c r="H183" s="14" t="s">
        <v>8515</v>
      </c>
    </row>
    <row r="184" spans="1:8" ht="30" x14ac:dyDescent="0.25">
      <c r="A184" s="15">
        <v>47105012</v>
      </c>
      <c r="B184" s="14" t="s">
        <v>8516</v>
      </c>
      <c r="C184" s="14" t="s">
        <v>7877</v>
      </c>
      <c r="D184" s="14" t="s">
        <v>8512</v>
      </c>
      <c r="E184" s="14" t="s">
        <v>8513</v>
      </c>
      <c r="F184" s="14" t="s">
        <v>8517</v>
      </c>
      <c r="G184" s="14" t="s">
        <v>7932</v>
      </c>
      <c r="H184" s="14" t="s">
        <v>8518</v>
      </c>
    </row>
    <row r="185" spans="1:8" ht="30" x14ac:dyDescent="0.25">
      <c r="A185" s="15">
        <v>47106553</v>
      </c>
      <c r="B185" s="14" t="s">
        <v>8519</v>
      </c>
      <c r="C185" s="14" t="s">
        <v>7890</v>
      </c>
      <c r="D185" s="14" t="s">
        <v>8380</v>
      </c>
      <c r="E185" s="14" t="s">
        <v>8520</v>
      </c>
      <c r="F185" s="14" t="s">
        <v>8521</v>
      </c>
      <c r="G185" s="14" t="s">
        <v>7802</v>
      </c>
      <c r="H185" s="14" t="s">
        <v>8522</v>
      </c>
    </row>
    <row r="186" spans="1:8" ht="30" x14ac:dyDescent="0.25">
      <c r="A186" s="15">
        <v>47138618</v>
      </c>
      <c r="B186" s="14" t="s">
        <v>8523</v>
      </c>
      <c r="C186" s="14" t="s">
        <v>7890</v>
      </c>
      <c r="D186" s="14" t="s">
        <v>7802</v>
      </c>
      <c r="E186" s="14" t="s">
        <v>7802</v>
      </c>
      <c r="F186" s="14" t="s">
        <v>8524</v>
      </c>
      <c r="G186" s="14" t="s">
        <v>7802</v>
      </c>
      <c r="H186" s="14" t="s">
        <v>8525</v>
      </c>
    </row>
    <row r="187" spans="1:8" ht="30" x14ac:dyDescent="0.25">
      <c r="A187" s="15">
        <v>47106528</v>
      </c>
      <c r="B187" s="14" t="s">
        <v>8526</v>
      </c>
      <c r="C187" s="14" t="s">
        <v>7877</v>
      </c>
      <c r="D187" s="14" t="s">
        <v>7802</v>
      </c>
      <c r="E187" s="14" t="s">
        <v>7802</v>
      </c>
      <c r="F187" s="14" t="s">
        <v>8527</v>
      </c>
      <c r="G187" s="14" t="s">
        <v>7802</v>
      </c>
      <c r="H187" s="14" t="s">
        <v>8528</v>
      </c>
    </row>
    <row r="188" spans="1:8" ht="30" x14ac:dyDescent="0.25">
      <c r="A188" s="15">
        <v>47106529</v>
      </c>
      <c r="B188" s="14" t="s">
        <v>8529</v>
      </c>
      <c r="C188" s="14" t="s">
        <v>7877</v>
      </c>
      <c r="D188" s="14" t="s">
        <v>7802</v>
      </c>
      <c r="E188" s="14" t="s">
        <v>7802</v>
      </c>
      <c r="F188" s="14" t="s">
        <v>8530</v>
      </c>
      <c r="G188" s="14" t="s">
        <v>7802</v>
      </c>
      <c r="H188" s="14" t="s">
        <v>8531</v>
      </c>
    </row>
    <row r="189" spans="1:8" ht="30" x14ac:dyDescent="0.25">
      <c r="A189" s="15">
        <v>47106574</v>
      </c>
      <c r="B189" s="14" t="s">
        <v>8532</v>
      </c>
      <c r="C189" s="14" t="s">
        <v>7871</v>
      </c>
      <c r="D189" s="14" t="s">
        <v>4508</v>
      </c>
      <c r="E189" s="14" t="s">
        <v>8533</v>
      </c>
      <c r="F189" s="14" t="s">
        <v>8534</v>
      </c>
      <c r="G189" s="14" t="s">
        <v>7932</v>
      </c>
      <c r="H189" s="14" t="s">
        <v>8535</v>
      </c>
    </row>
    <row r="190" spans="1:8" ht="30" x14ac:dyDescent="0.25">
      <c r="A190" s="15">
        <v>47114635</v>
      </c>
      <c r="B190" s="14" t="s">
        <v>8536</v>
      </c>
      <c r="C190" s="14" t="s">
        <v>7871</v>
      </c>
      <c r="D190" s="14" t="s">
        <v>4508</v>
      </c>
      <c r="E190" s="14" t="s">
        <v>8533</v>
      </c>
      <c r="F190" s="14" t="s">
        <v>8534</v>
      </c>
      <c r="G190" s="14" t="s">
        <v>7938</v>
      </c>
      <c r="H190" s="14" t="s">
        <v>8535</v>
      </c>
    </row>
    <row r="191" spans="1:8" ht="30" x14ac:dyDescent="0.25">
      <c r="A191" s="15">
        <v>47107032</v>
      </c>
      <c r="B191" s="14" t="s">
        <v>8537</v>
      </c>
      <c r="C191" s="14" t="s">
        <v>7871</v>
      </c>
      <c r="D191" s="14" t="s">
        <v>4508</v>
      </c>
      <c r="E191" s="14" t="s">
        <v>8533</v>
      </c>
      <c r="F191" s="14" t="s">
        <v>8538</v>
      </c>
      <c r="G191" s="14" t="s">
        <v>8099</v>
      </c>
      <c r="H191" s="14" t="s">
        <v>8539</v>
      </c>
    </row>
    <row r="192" spans="1:8" x14ac:dyDescent="0.25">
      <c r="A192" s="15">
        <v>47114924</v>
      </c>
      <c r="B192" s="14" t="s">
        <v>8540</v>
      </c>
      <c r="C192" s="14" t="s">
        <v>7877</v>
      </c>
      <c r="D192" s="14" t="s">
        <v>7802</v>
      </c>
      <c r="E192" s="14" t="s">
        <v>7802</v>
      </c>
      <c r="F192" s="14" t="s">
        <v>8541</v>
      </c>
      <c r="G192" s="14" t="s">
        <v>7874</v>
      </c>
      <c r="H192" s="14" t="s">
        <v>8542</v>
      </c>
    </row>
    <row r="193" spans="1:8" ht="45" x14ac:dyDescent="0.25">
      <c r="A193" s="15">
        <v>47106769</v>
      </c>
      <c r="B193" s="14" t="s">
        <v>8543</v>
      </c>
      <c r="C193" s="14" t="s">
        <v>8102</v>
      </c>
      <c r="D193" s="14" t="s">
        <v>7802</v>
      </c>
      <c r="E193" s="14" t="s">
        <v>7802</v>
      </c>
      <c r="F193" s="14" t="s">
        <v>8544</v>
      </c>
      <c r="G193" s="14" t="s">
        <v>7883</v>
      </c>
      <c r="H193" s="14" t="s">
        <v>8545</v>
      </c>
    </row>
    <row r="194" spans="1:8" ht="45" x14ac:dyDescent="0.25">
      <c r="A194" s="15">
        <v>47106826</v>
      </c>
      <c r="B194" s="14" t="s">
        <v>8546</v>
      </c>
      <c r="C194" s="14" t="s">
        <v>8102</v>
      </c>
      <c r="D194" s="14" t="s">
        <v>7802</v>
      </c>
      <c r="E194" s="14" t="s">
        <v>7802</v>
      </c>
      <c r="F194" s="14" t="s">
        <v>7802</v>
      </c>
      <c r="G194" s="14" t="s">
        <v>8547</v>
      </c>
      <c r="H194" s="14" t="s">
        <v>7802</v>
      </c>
    </row>
    <row r="195" spans="1:8" ht="30" x14ac:dyDescent="0.25">
      <c r="A195" s="15">
        <v>47106939</v>
      </c>
      <c r="B195" s="14" t="s">
        <v>8548</v>
      </c>
      <c r="C195" s="14" t="s">
        <v>7871</v>
      </c>
      <c r="D195" s="14" t="s">
        <v>7802</v>
      </c>
      <c r="E195" s="14" t="s">
        <v>7802</v>
      </c>
      <c r="F195" s="14" t="s">
        <v>8549</v>
      </c>
      <c r="G195" s="14" t="s">
        <v>8099</v>
      </c>
      <c r="H195" s="14" t="s">
        <v>8550</v>
      </c>
    </row>
    <row r="196" spans="1:8" ht="45" x14ac:dyDescent="0.25">
      <c r="A196" s="15">
        <v>47106929</v>
      </c>
      <c r="B196" s="14" t="s">
        <v>8551</v>
      </c>
      <c r="C196" s="14" t="s">
        <v>7871</v>
      </c>
      <c r="D196" s="14" t="s">
        <v>8552</v>
      </c>
      <c r="E196" s="14" t="s">
        <v>7802</v>
      </c>
      <c r="F196" s="14" t="s">
        <v>8553</v>
      </c>
      <c r="G196" s="14" t="s">
        <v>7802</v>
      </c>
      <c r="H196" s="14" t="s">
        <v>8554</v>
      </c>
    </row>
    <row r="197" spans="1:8" ht="45" x14ac:dyDescent="0.25">
      <c r="A197" s="15">
        <v>47132579</v>
      </c>
      <c r="B197" s="14" t="s">
        <v>8555</v>
      </c>
      <c r="C197" s="14" t="s">
        <v>7871</v>
      </c>
      <c r="D197" s="14" t="s">
        <v>7802</v>
      </c>
      <c r="E197" s="14" t="s">
        <v>7802</v>
      </c>
      <c r="F197" s="14" t="s">
        <v>8556</v>
      </c>
      <c r="G197" s="14" t="s">
        <v>7802</v>
      </c>
      <c r="H197" s="14" t="s">
        <v>8557</v>
      </c>
    </row>
    <row r="198" spans="1:8" ht="30" x14ac:dyDescent="0.25">
      <c r="A198" s="15">
        <v>47106809</v>
      </c>
      <c r="B198" s="14" t="s">
        <v>8558</v>
      </c>
      <c r="C198" s="14" t="s">
        <v>8102</v>
      </c>
      <c r="D198" s="14" t="s">
        <v>7802</v>
      </c>
      <c r="E198" s="14" t="s">
        <v>7802</v>
      </c>
      <c r="F198" s="14" t="s">
        <v>7802</v>
      </c>
      <c r="G198" s="14" t="s">
        <v>8559</v>
      </c>
      <c r="H198" s="14" t="s">
        <v>7802</v>
      </c>
    </row>
    <row r="199" spans="1:8" ht="30" x14ac:dyDescent="0.25">
      <c r="A199" s="15">
        <v>47115038</v>
      </c>
      <c r="B199" s="14" t="s">
        <v>8560</v>
      </c>
      <c r="C199" s="14" t="s">
        <v>7871</v>
      </c>
      <c r="D199" s="14" t="s">
        <v>7802</v>
      </c>
      <c r="E199" s="14" t="s">
        <v>7802</v>
      </c>
      <c r="F199" s="14" t="s">
        <v>8561</v>
      </c>
      <c r="G199" s="14" t="s">
        <v>7802</v>
      </c>
      <c r="H199" s="14" t="s">
        <v>8562</v>
      </c>
    </row>
    <row r="200" spans="1:8" ht="30" x14ac:dyDescent="0.25">
      <c r="A200" s="15">
        <v>47132553</v>
      </c>
      <c r="B200" s="14" t="s">
        <v>8563</v>
      </c>
      <c r="C200" s="14" t="s">
        <v>7871</v>
      </c>
      <c r="D200" s="14" t="s">
        <v>7802</v>
      </c>
      <c r="E200" s="14" t="s">
        <v>7802</v>
      </c>
      <c r="F200" s="14" t="s">
        <v>8564</v>
      </c>
      <c r="G200" s="14" t="s">
        <v>7943</v>
      </c>
      <c r="H200" s="14" t="s">
        <v>8565</v>
      </c>
    </row>
    <row r="201" spans="1:8" ht="30" x14ac:dyDescent="0.25">
      <c r="A201" s="15">
        <v>47131704</v>
      </c>
      <c r="B201" s="14" t="s">
        <v>8566</v>
      </c>
      <c r="C201" s="14" t="s">
        <v>7871</v>
      </c>
      <c r="D201" s="14" t="s">
        <v>7802</v>
      </c>
      <c r="E201" s="14" t="s">
        <v>7802</v>
      </c>
      <c r="F201" s="14" t="s">
        <v>8567</v>
      </c>
      <c r="G201" s="14" t="s">
        <v>7802</v>
      </c>
      <c r="H201" s="14" t="s">
        <v>8568</v>
      </c>
    </row>
    <row r="202" spans="1:8" ht="30" x14ac:dyDescent="0.25">
      <c r="A202" s="15">
        <v>47106703</v>
      </c>
      <c r="B202" s="14" t="s">
        <v>8569</v>
      </c>
      <c r="C202" s="14" t="s">
        <v>7871</v>
      </c>
      <c r="D202" s="14" t="s">
        <v>4635</v>
      </c>
      <c r="E202" s="14" t="s">
        <v>8570</v>
      </c>
      <c r="F202" s="14" t="s">
        <v>8571</v>
      </c>
      <c r="G202" s="14" t="s">
        <v>8099</v>
      </c>
      <c r="H202" s="14" t="s">
        <v>8572</v>
      </c>
    </row>
    <row r="203" spans="1:8" ht="30" x14ac:dyDescent="0.25">
      <c r="A203" s="15">
        <v>47131688</v>
      </c>
      <c r="B203" s="14" t="s">
        <v>8573</v>
      </c>
      <c r="C203" s="14" t="s">
        <v>7871</v>
      </c>
      <c r="D203" s="14" t="s">
        <v>7802</v>
      </c>
      <c r="E203" s="14" t="s">
        <v>7802</v>
      </c>
      <c r="F203" s="14" t="s">
        <v>8574</v>
      </c>
      <c r="G203" s="14" t="s">
        <v>7943</v>
      </c>
      <c r="H203" s="14" t="s">
        <v>8575</v>
      </c>
    </row>
    <row r="204" spans="1:8" ht="45" x14ac:dyDescent="0.25">
      <c r="A204" s="15">
        <v>47106954</v>
      </c>
      <c r="B204" s="14" t="s">
        <v>8576</v>
      </c>
      <c r="C204" s="14" t="s">
        <v>7871</v>
      </c>
      <c r="D204" s="14" t="s">
        <v>7802</v>
      </c>
      <c r="E204" s="14" t="s">
        <v>7802</v>
      </c>
      <c r="F204" s="14" t="s">
        <v>8577</v>
      </c>
      <c r="G204" s="14" t="s">
        <v>8099</v>
      </c>
      <c r="H204" s="14" t="s">
        <v>8578</v>
      </c>
    </row>
    <row r="205" spans="1:8" ht="45" x14ac:dyDescent="0.25">
      <c r="A205" s="15">
        <v>47106592</v>
      </c>
      <c r="B205" s="14" t="s">
        <v>8579</v>
      </c>
      <c r="C205" s="14" t="s">
        <v>7871</v>
      </c>
      <c r="D205" s="14" t="s">
        <v>4066</v>
      </c>
      <c r="E205" s="14" t="s">
        <v>8580</v>
      </c>
      <c r="F205" s="14" t="s">
        <v>8564</v>
      </c>
      <c r="G205" s="14" t="s">
        <v>7943</v>
      </c>
      <c r="H205" s="14" t="s">
        <v>8581</v>
      </c>
    </row>
    <row r="206" spans="1:8" ht="30" x14ac:dyDescent="0.25">
      <c r="A206" s="15">
        <v>47106834</v>
      </c>
      <c r="B206" s="14" t="s">
        <v>8582</v>
      </c>
      <c r="C206" s="14" t="s">
        <v>7871</v>
      </c>
      <c r="D206" s="14" t="s">
        <v>7802</v>
      </c>
      <c r="E206" s="14" t="s">
        <v>7802</v>
      </c>
      <c r="F206" s="14" t="s">
        <v>8583</v>
      </c>
      <c r="G206" s="14" t="s">
        <v>8099</v>
      </c>
      <c r="H206" s="14" t="s">
        <v>8584</v>
      </c>
    </row>
    <row r="207" spans="1:8" ht="30" x14ac:dyDescent="0.25">
      <c r="A207" s="15">
        <v>47131720</v>
      </c>
      <c r="B207" s="14" t="s">
        <v>8585</v>
      </c>
      <c r="C207" s="14" t="s">
        <v>7871</v>
      </c>
      <c r="D207" s="14" t="s">
        <v>7802</v>
      </c>
      <c r="E207" s="14" t="s">
        <v>7802</v>
      </c>
      <c r="F207" s="14" t="s">
        <v>8586</v>
      </c>
      <c r="G207" s="14" t="s">
        <v>7943</v>
      </c>
      <c r="H207" s="14" t="s">
        <v>8587</v>
      </c>
    </row>
    <row r="208" spans="1:8" ht="30" x14ac:dyDescent="0.25">
      <c r="A208" s="15">
        <v>47106965</v>
      </c>
      <c r="B208" s="14" t="s">
        <v>8588</v>
      </c>
      <c r="C208" s="14" t="s">
        <v>7871</v>
      </c>
      <c r="D208" s="14" t="s">
        <v>7802</v>
      </c>
      <c r="E208" s="14" t="s">
        <v>7802</v>
      </c>
      <c r="F208" s="14" t="s">
        <v>8589</v>
      </c>
      <c r="G208" s="14" t="s">
        <v>7802</v>
      </c>
      <c r="H208" s="14" t="s">
        <v>8590</v>
      </c>
    </row>
    <row r="209" spans="1:8" ht="30" x14ac:dyDescent="0.25">
      <c r="A209" s="15">
        <v>47106973</v>
      </c>
      <c r="B209" s="14" t="s">
        <v>8591</v>
      </c>
      <c r="C209" s="14" t="s">
        <v>7871</v>
      </c>
      <c r="D209" s="14" t="s">
        <v>7802</v>
      </c>
      <c r="E209" s="14" t="s">
        <v>7802</v>
      </c>
      <c r="F209" s="14" t="s">
        <v>8592</v>
      </c>
      <c r="G209" s="14" t="s">
        <v>7802</v>
      </c>
      <c r="H209" s="14" t="s">
        <v>8593</v>
      </c>
    </row>
    <row r="210" spans="1:8" ht="30" x14ac:dyDescent="0.25">
      <c r="A210" s="15">
        <v>47131696</v>
      </c>
      <c r="B210" s="14" t="s">
        <v>8594</v>
      </c>
      <c r="C210" s="14" t="s">
        <v>7871</v>
      </c>
      <c r="D210" s="14" t="s">
        <v>7802</v>
      </c>
      <c r="E210" s="14" t="s">
        <v>7802</v>
      </c>
      <c r="F210" s="14" t="s">
        <v>8561</v>
      </c>
      <c r="G210" s="14" t="s">
        <v>7932</v>
      </c>
      <c r="H210" s="14" t="s">
        <v>8562</v>
      </c>
    </row>
    <row r="211" spans="1:8" ht="30" x14ac:dyDescent="0.25">
      <c r="A211" s="15">
        <v>47106684</v>
      </c>
      <c r="B211" s="14" t="s">
        <v>8595</v>
      </c>
      <c r="C211" s="14" t="s">
        <v>8596</v>
      </c>
      <c r="D211" s="14" t="s">
        <v>4066</v>
      </c>
      <c r="E211" s="14" t="s">
        <v>8597</v>
      </c>
      <c r="F211" s="14" t="s">
        <v>8598</v>
      </c>
      <c r="G211" s="14" t="s">
        <v>7874</v>
      </c>
      <c r="H211" s="14" t="s">
        <v>8599</v>
      </c>
    </row>
    <row r="212" spans="1:8" x14ac:dyDescent="0.25">
      <c r="A212" s="15">
        <v>47145019</v>
      </c>
      <c r="B212" s="14" t="s">
        <v>8600</v>
      </c>
      <c r="C212" s="14" t="s">
        <v>7877</v>
      </c>
      <c r="D212" s="14" t="s">
        <v>6992</v>
      </c>
      <c r="E212" s="14" t="s">
        <v>8601</v>
      </c>
      <c r="F212" s="14" t="s">
        <v>8602</v>
      </c>
      <c r="G212" s="14" t="s">
        <v>7874</v>
      </c>
      <c r="H212" s="14" t="s">
        <v>8603</v>
      </c>
    </row>
    <row r="213" spans="1:8" ht="30" x14ac:dyDescent="0.25">
      <c r="A213" s="15">
        <v>47109012</v>
      </c>
      <c r="B213" s="14" t="s">
        <v>8604</v>
      </c>
      <c r="C213" s="14" t="s">
        <v>7877</v>
      </c>
      <c r="D213" s="14" t="s">
        <v>6992</v>
      </c>
      <c r="E213" s="14" t="s">
        <v>8605</v>
      </c>
      <c r="F213" s="14" t="s">
        <v>8606</v>
      </c>
      <c r="G213" s="14" t="s">
        <v>7874</v>
      </c>
      <c r="H213" s="14" t="s">
        <v>8607</v>
      </c>
    </row>
    <row r="214" spans="1:8" x14ac:dyDescent="0.25">
      <c r="A214" s="15">
        <v>47145142</v>
      </c>
      <c r="B214" s="14" t="s">
        <v>8608</v>
      </c>
      <c r="C214" s="14" t="s">
        <v>7877</v>
      </c>
      <c r="D214" s="14" t="s">
        <v>6992</v>
      </c>
      <c r="E214" s="14" t="s">
        <v>8609</v>
      </c>
      <c r="F214" s="14" t="s">
        <v>8610</v>
      </c>
      <c r="G214" s="14" t="s">
        <v>7874</v>
      </c>
      <c r="H214" s="14" t="s">
        <v>8611</v>
      </c>
    </row>
    <row r="215" spans="1:8" ht="30" x14ac:dyDescent="0.25">
      <c r="A215" s="15">
        <v>47106403</v>
      </c>
      <c r="B215" s="14" t="s">
        <v>8612</v>
      </c>
      <c r="C215" s="14" t="s">
        <v>7877</v>
      </c>
      <c r="D215" s="14" t="s">
        <v>7802</v>
      </c>
      <c r="E215" s="14" t="s">
        <v>7802</v>
      </c>
      <c r="F215" s="14" t="s">
        <v>8613</v>
      </c>
      <c r="G215" s="14" t="s">
        <v>7874</v>
      </c>
      <c r="H215" s="14" t="s">
        <v>8614</v>
      </c>
    </row>
    <row r="216" spans="1:8" ht="30" x14ac:dyDescent="0.25">
      <c r="A216" s="15">
        <v>47145035</v>
      </c>
      <c r="B216" s="14" t="s">
        <v>8615</v>
      </c>
      <c r="C216" s="14" t="s">
        <v>7877</v>
      </c>
      <c r="D216" s="14" t="s">
        <v>6992</v>
      </c>
      <c r="E216" s="14" t="s">
        <v>8616</v>
      </c>
      <c r="F216" s="14" t="s">
        <v>8617</v>
      </c>
      <c r="G216" s="14" t="s">
        <v>7874</v>
      </c>
      <c r="H216" s="14" t="s">
        <v>8618</v>
      </c>
    </row>
    <row r="217" spans="1:8" x14ac:dyDescent="0.25">
      <c r="A217" s="15">
        <v>47114254</v>
      </c>
      <c r="B217" s="14" t="s">
        <v>8619</v>
      </c>
      <c r="C217" s="14" t="s">
        <v>7877</v>
      </c>
      <c r="D217" s="14" t="s">
        <v>6992</v>
      </c>
      <c r="E217" s="14" t="s">
        <v>8620</v>
      </c>
      <c r="F217" s="14" t="s">
        <v>8621</v>
      </c>
      <c r="G217" s="14" t="s">
        <v>7874</v>
      </c>
      <c r="H217" s="14" t="s">
        <v>8622</v>
      </c>
    </row>
    <row r="218" spans="1:8" x14ac:dyDescent="0.25">
      <c r="A218" s="15">
        <v>47114239</v>
      </c>
      <c r="B218" s="14" t="s">
        <v>8623</v>
      </c>
      <c r="C218" s="14" t="s">
        <v>7877</v>
      </c>
      <c r="D218" s="14" t="s">
        <v>6992</v>
      </c>
      <c r="E218" s="14" t="s">
        <v>8624</v>
      </c>
      <c r="F218" s="14" t="s">
        <v>8625</v>
      </c>
      <c r="G218" s="14" t="s">
        <v>7874</v>
      </c>
      <c r="H218" s="14" t="s">
        <v>8626</v>
      </c>
    </row>
    <row r="219" spans="1:8" ht="30" x14ac:dyDescent="0.25">
      <c r="A219" s="15">
        <v>47121929</v>
      </c>
      <c r="B219" s="14" t="s">
        <v>8627</v>
      </c>
      <c r="C219" s="14" t="s">
        <v>7877</v>
      </c>
      <c r="D219" s="14" t="s">
        <v>6992</v>
      </c>
      <c r="E219" s="14" t="s">
        <v>8628</v>
      </c>
      <c r="F219" s="14" t="s">
        <v>8629</v>
      </c>
      <c r="G219" s="14" t="s">
        <v>7874</v>
      </c>
      <c r="H219" s="14" t="s">
        <v>8630</v>
      </c>
    </row>
    <row r="220" spans="1:8" ht="30" x14ac:dyDescent="0.25">
      <c r="A220" s="15">
        <v>47140259</v>
      </c>
      <c r="B220" s="14" t="s">
        <v>8631</v>
      </c>
      <c r="C220" s="14" t="s">
        <v>7871</v>
      </c>
      <c r="D220" s="14" t="s">
        <v>4283</v>
      </c>
      <c r="E220" s="14" t="s">
        <v>8632</v>
      </c>
      <c r="F220" s="14" t="s">
        <v>8633</v>
      </c>
      <c r="G220" s="14" t="s">
        <v>7874</v>
      </c>
      <c r="H220" s="14" t="s">
        <v>8634</v>
      </c>
    </row>
    <row r="221" spans="1:8" x14ac:dyDescent="0.25">
      <c r="A221" s="15">
        <v>47106676</v>
      </c>
      <c r="B221" s="14" t="s">
        <v>8635</v>
      </c>
      <c r="C221" s="14" t="s">
        <v>7890</v>
      </c>
      <c r="D221" s="14" t="s">
        <v>7802</v>
      </c>
      <c r="E221" s="14" t="s">
        <v>7802</v>
      </c>
      <c r="F221" s="14" t="s">
        <v>8636</v>
      </c>
      <c r="G221" s="14" t="s">
        <v>7802</v>
      </c>
      <c r="H221" s="14" t="s">
        <v>8637</v>
      </c>
    </row>
    <row r="222" spans="1:8" ht="30" x14ac:dyDescent="0.25">
      <c r="A222" s="15">
        <v>47113645</v>
      </c>
      <c r="B222" s="14" t="s">
        <v>8638</v>
      </c>
      <c r="C222" s="14" t="s">
        <v>7871</v>
      </c>
      <c r="D222" s="14" t="s">
        <v>7802</v>
      </c>
      <c r="E222" s="14" t="s">
        <v>7802</v>
      </c>
      <c r="F222" s="14" t="s">
        <v>8639</v>
      </c>
      <c r="G222" s="14" t="s">
        <v>7932</v>
      </c>
      <c r="H222" s="14" t="s">
        <v>8640</v>
      </c>
    </row>
    <row r="223" spans="1:8" x14ac:dyDescent="0.25">
      <c r="A223" s="15">
        <v>47116093</v>
      </c>
      <c r="B223" s="14" t="s">
        <v>8641</v>
      </c>
      <c r="C223" s="14" t="s">
        <v>7890</v>
      </c>
      <c r="D223" s="14" t="s">
        <v>7802</v>
      </c>
      <c r="E223" s="14" t="s">
        <v>7802</v>
      </c>
      <c r="F223" s="14" t="s">
        <v>8642</v>
      </c>
      <c r="G223" s="14" t="s">
        <v>7802</v>
      </c>
      <c r="H223" s="14" t="s">
        <v>8643</v>
      </c>
    </row>
    <row r="224" spans="1:8" x14ac:dyDescent="0.25">
      <c r="A224" s="15">
        <v>47116119</v>
      </c>
      <c r="B224" s="14" t="s">
        <v>8644</v>
      </c>
      <c r="C224" s="14" t="s">
        <v>7890</v>
      </c>
      <c r="D224" s="14" t="s">
        <v>7802</v>
      </c>
      <c r="E224" s="14" t="s">
        <v>7802</v>
      </c>
      <c r="F224" s="14" t="s">
        <v>8645</v>
      </c>
      <c r="G224" s="14" t="s">
        <v>7802</v>
      </c>
      <c r="H224" s="14" t="s">
        <v>8646</v>
      </c>
    </row>
    <row r="225" spans="1:8" ht="30" x14ac:dyDescent="0.25">
      <c r="A225" s="15">
        <v>47113660</v>
      </c>
      <c r="B225" s="14" t="s">
        <v>8647</v>
      </c>
      <c r="C225" s="14" t="s">
        <v>7871</v>
      </c>
      <c r="D225" s="14" t="s">
        <v>5148</v>
      </c>
      <c r="E225" s="14" t="s">
        <v>8648</v>
      </c>
      <c r="F225" s="14" t="s">
        <v>8649</v>
      </c>
      <c r="G225" s="14" t="s">
        <v>7932</v>
      </c>
      <c r="H225" s="14" t="s">
        <v>8650</v>
      </c>
    </row>
    <row r="226" spans="1:8" ht="30" x14ac:dyDescent="0.25">
      <c r="A226" s="15">
        <v>47132926</v>
      </c>
      <c r="B226" s="14" t="s">
        <v>8651</v>
      </c>
      <c r="C226" s="14" t="s">
        <v>7890</v>
      </c>
      <c r="D226" s="14" t="s">
        <v>7802</v>
      </c>
      <c r="E226" s="14" t="s">
        <v>7802</v>
      </c>
      <c r="F226" s="14" t="s">
        <v>8652</v>
      </c>
      <c r="G226" s="14" t="s">
        <v>7802</v>
      </c>
      <c r="H226" s="14" t="s">
        <v>8653</v>
      </c>
    </row>
    <row r="227" spans="1:8" x14ac:dyDescent="0.25">
      <c r="A227" s="15">
        <v>47138279</v>
      </c>
      <c r="B227" s="14" t="s">
        <v>8654</v>
      </c>
      <c r="C227" s="14" t="s">
        <v>7877</v>
      </c>
      <c r="D227" s="14" t="s">
        <v>8655</v>
      </c>
      <c r="E227" s="14" t="s">
        <v>8656</v>
      </c>
      <c r="F227" s="14" t="s">
        <v>8657</v>
      </c>
      <c r="G227" s="14" t="s">
        <v>7874</v>
      </c>
      <c r="H227" s="14" t="s">
        <v>8658</v>
      </c>
    </row>
    <row r="228" spans="1:8" x14ac:dyDescent="0.25">
      <c r="A228" s="15">
        <v>47106086</v>
      </c>
      <c r="B228" s="14" t="s">
        <v>8659</v>
      </c>
      <c r="C228" s="14" t="s">
        <v>7877</v>
      </c>
      <c r="D228" s="14" t="s">
        <v>8655</v>
      </c>
      <c r="E228" s="14" t="s">
        <v>8656</v>
      </c>
      <c r="F228" s="14" t="s">
        <v>8660</v>
      </c>
      <c r="G228" s="14" t="s">
        <v>7874</v>
      </c>
      <c r="H228" s="14" t="s">
        <v>8661</v>
      </c>
    </row>
    <row r="229" spans="1:8" x14ac:dyDescent="0.25">
      <c r="A229" s="15">
        <v>47106308</v>
      </c>
      <c r="B229" s="14" t="s">
        <v>8662</v>
      </c>
      <c r="C229" s="14" t="s">
        <v>7871</v>
      </c>
      <c r="D229" s="14" t="s">
        <v>8663</v>
      </c>
      <c r="E229" s="14" t="s">
        <v>8664</v>
      </c>
      <c r="F229" s="14" t="s">
        <v>8665</v>
      </c>
      <c r="G229" s="14" t="s">
        <v>7874</v>
      </c>
      <c r="H229" s="14" t="s">
        <v>8666</v>
      </c>
    </row>
    <row r="230" spans="1:8" x14ac:dyDescent="0.25">
      <c r="A230" s="15">
        <v>47113348</v>
      </c>
      <c r="B230" s="14" t="s">
        <v>8667</v>
      </c>
      <c r="C230" s="14" t="s">
        <v>7877</v>
      </c>
      <c r="D230" s="14" t="s">
        <v>7802</v>
      </c>
      <c r="E230" s="14" t="s">
        <v>7802</v>
      </c>
      <c r="F230" s="14" t="s">
        <v>8668</v>
      </c>
      <c r="G230" s="14" t="s">
        <v>7874</v>
      </c>
      <c r="H230" s="14" t="s">
        <v>8669</v>
      </c>
    </row>
    <row r="231" spans="1:8" ht="30" x14ac:dyDescent="0.25">
      <c r="A231" s="15">
        <v>47134260</v>
      </c>
      <c r="B231" s="14" t="s">
        <v>8670</v>
      </c>
      <c r="C231" s="14" t="s">
        <v>7877</v>
      </c>
      <c r="D231" s="14" t="s">
        <v>7802</v>
      </c>
      <c r="E231" s="14" t="s">
        <v>7802</v>
      </c>
      <c r="F231" s="14" t="s">
        <v>8671</v>
      </c>
      <c r="G231" s="14" t="s">
        <v>7874</v>
      </c>
      <c r="H231" s="14" t="s">
        <v>8672</v>
      </c>
    </row>
    <row r="232" spans="1:8" ht="30" x14ac:dyDescent="0.25">
      <c r="A232" s="15">
        <v>47142503</v>
      </c>
      <c r="B232" s="14" t="s">
        <v>8673</v>
      </c>
      <c r="C232" s="14" t="s">
        <v>7877</v>
      </c>
      <c r="D232" s="14" t="s">
        <v>7802</v>
      </c>
      <c r="E232" s="14" t="s">
        <v>7802</v>
      </c>
      <c r="F232" s="14" t="s">
        <v>8674</v>
      </c>
      <c r="G232" s="14" t="s">
        <v>7874</v>
      </c>
      <c r="H232" s="14" t="s">
        <v>8675</v>
      </c>
    </row>
    <row r="233" spans="1:8" x14ac:dyDescent="0.25">
      <c r="A233" s="15">
        <v>47134245</v>
      </c>
      <c r="B233" s="14" t="s">
        <v>8676</v>
      </c>
      <c r="C233" s="14" t="s">
        <v>7877</v>
      </c>
      <c r="D233" s="14" t="s">
        <v>7802</v>
      </c>
      <c r="E233" s="14" t="s">
        <v>7802</v>
      </c>
      <c r="F233" s="14" t="s">
        <v>8677</v>
      </c>
      <c r="G233" s="14" t="s">
        <v>7874</v>
      </c>
      <c r="H233" s="14" t="s">
        <v>8678</v>
      </c>
    </row>
    <row r="234" spans="1:8" x14ac:dyDescent="0.25">
      <c r="A234" s="15">
        <v>47141778</v>
      </c>
      <c r="B234" s="14" t="s">
        <v>8679</v>
      </c>
      <c r="C234" s="14" t="s">
        <v>7877</v>
      </c>
      <c r="D234" s="14" t="s">
        <v>7802</v>
      </c>
      <c r="E234" s="14" t="s">
        <v>7802</v>
      </c>
      <c r="F234" s="14" t="s">
        <v>8680</v>
      </c>
      <c r="G234" s="14" t="s">
        <v>7874</v>
      </c>
      <c r="H234" s="14" t="s">
        <v>8681</v>
      </c>
    </row>
    <row r="235" spans="1:8" ht="30" x14ac:dyDescent="0.25">
      <c r="A235" s="15">
        <v>47106603</v>
      </c>
      <c r="B235" s="14" t="s">
        <v>8682</v>
      </c>
      <c r="C235" s="14" t="s">
        <v>7877</v>
      </c>
      <c r="D235" s="14" t="s">
        <v>7802</v>
      </c>
      <c r="E235" s="14" t="s">
        <v>7802</v>
      </c>
      <c r="F235" s="14" t="s">
        <v>8683</v>
      </c>
      <c r="G235" s="14" t="s">
        <v>7874</v>
      </c>
      <c r="H235" s="14" t="s">
        <v>8684</v>
      </c>
    </row>
    <row r="236" spans="1:8" ht="30" x14ac:dyDescent="0.25">
      <c r="A236" s="15">
        <v>47117695</v>
      </c>
      <c r="B236" s="14" t="s">
        <v>8685</v>
      </c>
      <c r="C236" s="14" t="s">
        <v>7871</v>
      </c>
      <c r="D236" s="14" t="s">
        <v>7802</v>
      </c>
      <c r="E236" s="14" t="s">
        <v>7802</v>
      </c>
      <c r="F236" s="14" t="s">
        <v>8686</v>
      </c>
      <c r="G236" s="14" t="s">
        <v>8099</v>
      </c>
      <c r="H236" s="14" t="s">
        <v>8687</v>
      </c>
    </row>
    <row r="237" spans="1:8" ht="30" x14ac:dyDescent="0.25">
      <c r="A237" s="15">
        <v>47116127</v>
      </c>
      <c r="B237" s="14" t="s">
        <v>8688</v>
      </c>
      <c r="C237" s="14" t="s">
        <v>7871</v>
      </c>
      <c r="D237" s="14" t="s">
        <v>7802</v>
      </c>
      <c r="E237" s="14" t="s">
        <v>7802</v>
      </c>
      <c r="F237" s="14" t="s">
        <v>8689</v>
      </c>
      <c r="G237" s="14" t="s">
        <v>8099</v>
      </c>
      <c r="H237" s="14" t="s">
        <v>8690</v>
      </c>
    </row>
    <row r="238" spans="1:8" ht="30" x14ac:dyDescent="0.25">
      <c r="A238" s="15">
        <v>47117695</v>
      </c>
      <c r="B238" s="14" t="s">
        <v>8691</v>
      </c>
      <c r="C238" s="14" t="s">
        <v>7871</v>
      </c>
      <c r="D238" s="14" t="s">
        <v>7802</v>
      </c>
      <c r="E238" s="14" t="s">
        <v>7802</v>
      </c>
      <c r="F238" s="14" t="s">
        <v>8686</v>
      </c>
      <c r="G238" s="14" t="s">
        <v>8099</v>
      </c>
      <c r="H238" s="14" t="s">
        <v>8687</v>
      </c>
    </row>
    <row r="239" spans="1:8" ht="30" x14ac:dyDescent="0.25">
      <c r="A239" s="15">
        <v>47113314</v>
      </c>
      <c r="B239" s="14" t="s">
        <v>8692</v>
      </c>
      <c r="C239" s="14" t="s">
        <v>7877</v>
      </c>
      <c r="D239" s="14" t="s">
        <v>7802</v>
      </c>
      <c r="E239" s="14" t="s">
        <v>7802</v>
      </c>
      <c r="F239" s="14" t="s">
        <v>8693</v>
      </c>
      <c r="G239" s="14" t="s">
        <v>7874</v>
      </c>
      <c r="H239" s="14" t="s">
        <v>8694</v>
      </c>
    </row>
    <row r="240" spans="1:8" ht="30" x14ac:dyDescent="0.25">
      <c r="A240" s="15">
        <v>47116200</v>
      </c>
      <c r="B240" s="14" t="s">
        <v>8695</v>
      </c>
      <c r="C240" s="14" t="s">
        <v>7871</v>
      </c>
      <c r="D240" s="14" t="s">
        <v>4869</v>
      </c>
      <c r="E240" s="14" t="s">
        <v>8696</v>
      </c>
      <c r="F240" s="14" t="s">
        <v>8697</v>
      </c>
      <c r="G240" s="14" t="s">
        <v>8099</v>
      </c>
      <c r="H240" s="14" t="s">
        <v>8698</v>
      </c>
    </row>
    <row r="241" spans="1:8" ht="30" x14ac:dyDescent="0.25">
      <c r="A241" s="15">
        <v>47106932</v>
      </c>
      <c r="B241" s="14" t="s">
        <v>8699</v>
      </c>
      <c r="C241" s="14" t="s">
        <v>7871</v>
      </c>
      <c r="D241" s="14" t="s">
        <v>4869</v>
      </c>
      <c r="E241" s="14" t="s">
        <v>8696</v>
      </c>
      <c r="F241" s="14" t="s">
        <v>8700</v>
      </c>
      <c r="G241" s="14" t="s">
        <v>8099</v>
      </c>
      <c r="H241" s="14" t="s">
        <v>8701</v>
      </c>
    </row>
    <row r="242" spans="1:8" ht="30" x14ac:dyDescent="0.25">
      <c r="A242" s="15">
        <v>47116200</v>
      </c>
      <c r="B242" s="14" t="s">
        <v>8702</v>
      </c>
      <c r="C242" s="14" t="s">
        <v>7871</v>
      </c>
      <c r="D242" s="14" t="s">
        <v>4869</v>
      </c>
      <c r="E242" s="14" t="s">
        <v>8696</v>
      </c>
      <c r="F242" s="14" t="s">
        <v>8697</v>
      </c>
      <c r="G242" s="14" t="s">
        <v>8099</v>
      </c>
      <c r="H242" s="14" t="s">
        <v>8703</v>
      </c>
    </row>
    <row r="243" spans="1:8" x14ac:dyDescent="0.25">
      <c r="A243" s="15">
        <v>47116259</v>
      </c>
      <c r="B243" s="14" t="s">
        <v>8704</v>
      </c>
      <c r="C243" s="14" t="s">
        <v>7877</v>
      </c>
      <c r="D243" s="14" t="s">
        <v>7802</v>
      </c>
      <c r="E243" s="14" t="s">
        <v>7802</v>
      </c>
      <c r="F243" s="14" t="s">
        <v>8705</v>
      </c>
      <c r="G243" s="14" t="s">
        <v>7874</v>
      </c>
      <c r="H243" s="14" t="s">
        <v>8706</v>
      </c>
    </row>
    <row r="244" spans="1:8" x14ac:dyDescent="0.25">
      <c r="A244" s="15">
        <v>47106374</v>
      </c>
      <c r="B244" s="14" t="s">
        <v>8707</v>
      </c>
      <c r="C244" s="14" t="s">
        <v>7890</v>
      </c>
      <c r="D244" s="14" t="s">
        <v>7802</v>
      </c>
      <c r="E244" s="14" t="s">
        <v>7802</v>
      </c>
      <c r="F244" s="14" t="s">
        <v>8708</v>
      </c>
      <c r="G244" s="14" t="s">
        <v>7802</v>
      </c>
      <c r="H244" s="14" t="s">
        <v>8709</v>
      </c>
    </row>
    <row r="245" spans="1:8" x14ac:dyDescent="0.25">
      <c r="A245" s="15">
        <v>47106587</v>
      </c>
      <c r="B245" s="14" t="s">
        <v>8710</v>
      </c>
      <c r="C245" s="14" t="s">
        <v>7890</v>
      </c>
      <c r="D245" s="14" t="s">
        <v>7802</v>
      </c>
      <c r="E245" s="14" t="s">
        <v>7802</v>
      </c>
      <c r="F245" s="14" t="s">
        <v>7802</v>
      </c>
      <c r="G245" s="14" t="s">
        <v>7802</v>
      </c>
      <c r="H245" s="14" t="s">
        <v>7802</v>
      </c>
    </row>
    <row r="246" spans="1:8" x14ac:dyDescent="0.25">
      <c r="A246" s="15">
        <v>47101013</v>
      </c>
      <c r="B246" s="14" t="s">
        <v>8711</v>
      </c>
      <c r="C246" s="14" t="s">
        <v>7877</v>
      </c>
      <c r="D246" s="14" t="s">
        <v>7802</v>
      </c>
      <c r="E246" s="14" t="s">
        <v>7802</v>
      </c>
      <c r="F246" s="14" t="s">
        <v>8712</v>
      </c>
      <c r="G246" s="14" t="s">
        <v>7874</v>
      </c>
      <c r="H246" s="14" t="s">
        <v>8713</v>
      </c>
    </row>
    <row r="247" spans="1:8" x14ac:dyDescent="0.25">
      <c r="A247" s="15">
        <v>47111391</v>
      </c>
      <c r="B247" s="14" t="s">
        <v>8714</v>
      </c>
      <c r="C247" s="14" t="s">
        <v>7877</v>
      </c>
      <c r="D247" s="14" t="s">
        <v>7802</v>
      </c>
      <c r="E247" s="14" t="s">
        <v>7802</v>
      </c>
      <c r="F247" s="14" t="s">
        <v>8715</v>
      </c>
      <c r="G247" s="14" t="s">
        <v>7874</v>
      </c>
      <c r="H247" s="14" t="s">
        <v>8716</v>
      </c>
    </row>
    <row r="248" spans="1:8" x14ac:dyDescent="0.25">
      <c r="A248" s="15">
        <v>47101012</v>
      </c>
      <c r="B248" s="14" t="s">
        <v>8717</v>
      </c>
      <c r="C248" s="14" t="s">
        <v>7877</v>
      </c>
      <c r="D248" s="14" t="s">
        <v>6992</v>
      </c>
      <c r="E248" s="14" t="s">
        <v>8718</v>
      </c>
      <c r="F248" s="14" t="s">
        <v>8719</v>
      </c>
      <c r="G248" s="14" t="s">
        <v>7874</v>
      </c>
      <c r="H248" s="14" t="s">
        <v>8720</v>
      </c>
    </row>
    <row r="249" spans="1:8" x14ac:dyDescent="0.25">
      <c r="A249" s="15">
        <v>47106892</v>
      </c>
      <c r="B249" s="14" t="s">
        <v>8721</v>
      </c>
      <c r="C249" s="14" t="s">
        <v>7886</v>
      </c>
      <c r="D249" s="14" t="s">
        <v>7802</v>
      </c>
      <c r="E249" s="14" t="s">
        <v>7802</v>
      </c>
      <c r="F249" s="14" t="s">
        <v>8722</v>
      </c>
      <c r="G249" s="14" t="s">
        <v>7874</v>
      </c>
      <c r="H249" s="14" t="s">
        <v>8723</v>
      </c>
    </row>
    <row r="250" spans="1:8" x14ac:dyDescent="0.25">
      <c r="A250" s="15">
        <v>47116218</v>
      </c>
      <c r="B250" s="14" t="s">
        <v>8724</v>
      </c>
      <c r="C250" s="14" t="s">
        <v>7877</v>
      </c>
      <c r="D250" s="14" t="s">
        <v>7802</v>
      </c>
      <c r="E250" s="14" t="s">
        <v>7802</v>
      </c>
      <c r="F250" s="14" t="s">
        <v>8725</v>
      </c>
      <c r="G250" s="14" t="s">
        <v>7874</v>
      </c>
      <c r="H250" s="14" t="s">
        <v>8726</v>
      </c>
    </row>
    <row r="251" spans="1:8" x14ac:dyDescent="0.25">
      <c r="A251" s="15">
        <v>47116150</v>
      </c>
      <c r="B251" s="14" t="s">
        <v>8727</v>
      </c>
      <c r="C251" s="14" t="s">
        <v>7877</v>
      </c>
      <c r="D251" s="14" t="s">
        <v>7802</v>
      </c>
      <c r="E251" s="14" t="s">
        <v>7802</v>
      </c>
      <c r="F251" s="14" t="s">
        <v>8728</v>
      </c>
      <c r="G251" s="14" t="s">
        <v>7874</v>
      </c>
      <c r="H251" s="14" t="s">
        <v>8729</v>
      </c>
    </row>
    <row r="252" spans="1:8" ht="30" x14ac:dyDescent="0.25">
      <c r="A252" s="15">
        <v>47132017</v>
      </c>
      <c r="B252" s="14" t="s">
        <v>8730</v>
      </c>
      <c r="C252" s="14" t="s">
        <v>7871</v>
      </c>
      <c r="D252" s="14" t="s">
        <v>7802</v>
      </c>
      <c r="E252" s="14" t="s">
        <v>7802</v>
      </c>
      <c r="F252" s="14" t="s">
        <v>8731</v>
      </c>
      <c r="G252" s="14" t="s">
        <v>8732</v>
      </c>
      <c r="H252" s="14" t="s">
        <v>8733</v>
      </c>
    </row>
    <row r="253" spans="1:8" ht="30" x14ac:dyDescent="0.25">
      <c r="A253" s="15">
        <v>47141190</v>
      </c>
      <c r="B253" s="14" t="s">
        <v>8734</v>
      </c>
      <c r="C253" s="14" t="s">
        <v>7877</v>
      </c>
      <c r="D253" s="14" t="s">
        <v>7802</v>
      </c>
      <c r="E253" s="14" t="s">
        <v>7802</v>
      </c>
      <c r="F253" s="14" t="s">
        <v>8735</v>
      </c>
      <c r="G253" s="14" t="s">
        <v>7874</v>
      </c>
      <c r="H253" s="14" t="s">
        <v>8736</v>
      </c>
    </row>
    <row r="254" spans="1:8" ht="30" x14ac:dyDescent="0.25">
      <c r="A254" s="15">
        <v>47106616</v>
      </c>
      <c r="B254" s="14" t="s">
        <v>8737</v>
      </c>
      <c r="C254" s="14" t="s">
        <v>7877</v>
      </c>
      <c r="D254" s="14" t="s">
        <v>7802</v>
      </c>
      <c r="E254" s="14" t="s">
        <v>7802</v>
      </c>
      <c r="F254" s="14" t="s">
        <v>8738</v>
      </c>
      <c r="G254" s="14" t="s">
        <v>7874</v>
      </c>
      <c r="H254" s="14" t="s">
        <v>8739</v>
      </c>
    </row>
    <row r="255" spans="1:8" ht="30" x14ac:dyDescent="0.25">
      <c r="A255" s="15">
        <v>47117935</v>
      </c>
      <c r="B255" s="14" t="s">
        <v>8740</v>
      </c>
      <c r="C255" s="14" t="s">
        <v>7877</v>
      </c>
      <c r="D255" s="14" t="s">
        <v>7802</v>
      </c>
      <c r="E255" s="14" t="s">
        <v>7802</v>
      </c>
      <c r="F255" s="14" t="s">
        <v>8741</v>
      </c>
      <c r="G255" s="14" t="s">
        <v>7892</v>
      </c>
      <c r="H255" s="14" t="s">
        <v>8742</v>
      </c>
    </row>
    <row r="256" spans="1:8" ht="30" x14ac:dyDescent="0.25">
      <c r="A256" s="15">
        <v>47142990</v>
      </c>
      <c r="B256" s="14" t="s">
        <v>8743</v>
      </c>
      <c r="C256" s="14" t="s">
        <v>7877</v>
      </c>
      <c r="D256" s="14" t="s">
        <v>6992</v>
      </c>
      <c r="E256" s="14" t="s">
        <v>8744</v>
      </c>
      <c r="F256" s="14" t="s">
        <v>8745</v>
      </c>
      <c r="G256" s="14" t="s">
        <v>7874</v>
      </c>
      <c r="H256" s="14" t="s">
        <v>8746</v>
      </c>
    </row>
    <row r="257" spans="1:8" x14ac:dyDescent="0.25">
      <c r="A257" s="15">
        <v>47142339</v>
      </c>
      <c r="B257" s="14" t="s">
        <v>8747</v>
      </c>
      <c r="C257" s="14" t="s">
        <v>7877</v>
      </c>
      <c r="D257" s="14" t="s">
        <v>6992</v>
      </c>
      <c r="E257" s="14" t="s">
        <v>8748</v>
      </c>
      <c r="F257" s="14" t="s">
        <v>8749</v>
      </c>
      <c r="G257" s="14" t="s">
        <v>7874</v>
      </c>
      <c r="H257" s="14" t="s">
        <v>8750</v>
      </c>
    </row>
    <row r="258" spans="1:8" ht="30" x14ac:dyDescent="0.25">
      <c r="A258" s="15">
        <v>47192078</v>
      </c>
      <c r="B258" s="14" t="s">
        <v>8751</v>
      </c>
      <c r="C258" s="14" t="s">
        <v>7890</v>
      </c>
      <c r="D258" s="14" t="s">
        <v>7802</v>
      </c>
      <c r="E258" s="14" t="s">
        <v>7802</v>
      </c>
      <c r="F258" s="14" t="s">
        <v>8752</v>
      </c>
      <c r="G258" s="14" t="s">
        <v>7802</v>
      </c>
      <c r="H258" s="14" t="s">
        <v>8753</v>
      </c>
    </row>
    <row r="259" spans="1:8" ht="30" x14ac:dyDescent="0.25">
      <c r="A259" s="15">
        <v>47139202</v>
      </c>
      <c r="B259" s="14" t="s">
        <v>8754</v>
      </c>
      <c r="C259" s="14" t="s">
        <v>7877</v>
      </c>
      <c r="D259" s="14" t="s">
        <v>7802</v>
      </c>
      <c r="E259" s="14" t="s">
        <v>7802</v>
      </c>
      <c r="F259" s="14" t="s">
        <v>8755</v>
      </c>
      <c r="G259" s="14" t="s">
        <v>7874</v>
      </c>
      <c r="H259" s="14" t="s">
        <v>8756</v>
      </c>
    </row>
    <row r="260" spans="1:8" ht="30" x14ac:dyDescent="0.25">
      <c r="A260" s="15">
        <v>47140739</v>
      </c>
      <c r="B260" s="14" t="s">
        <v>8757</v>
      </c>
      <c r="C260" s="14" t="s">
        <v>7877</v>
      </c>
      <c r="D260" s="14" t="s">
        <v>7802</v>
      </c>
      <c r="E260" s="14" t="s">
        <v>7802</v>
      </c>
      <c r="F260" s="14" t="s">
        <v>8758</v>
      </c>
      <c r="G260" s="14" t="s">
        <v>7874</v>
      </c>
      <c r="H260" s="14" t="s">
        <v>8759</v>
      </c>
    </row>
    <row r="261" spans="1:8" ht="30" x14ac:dyDescent="0.25">
      <c r="A261" s="15">
        <v>47139319</v>
      </c>
      <c r="B261" s="14" t="s">
        <v>8760</v>
      </c>
      <c r="C261" s="14" t="s">
        <v>7877</v>
      </c>
      <c r="D261" s="14" t="s">
        <v>7802</v>
      </c>
      <c r="E261" s="14" t="s">
        <v>7802</v>
      </c>
      <c r="F261" s="14" t="s">
        <v>8758</v>
      </c>
      <c r="G261" s="14" t="s">
        <v>7874</v>
      </c>
      <c r="H261" s="14" t="s">
        <v>8761</v>
      </c>
    </row>
    <row r="262" spans="1:8" ht="30" x14ac:dyDescent="0.25">
      <c r="A262" s="15">
        <v>47139228</v>
      </c>
      <c r="B262" s="14" t="s">
        <v>8762</v>
      </c>
      <c r="C262" s="14" t="s">
        <v>7877</v>
      </c>
      <c r="D262" s="14" t="s">
        <v>7802</v>
      </c>
      <c r="E262" s="14" t="s">
        <v>7802</v>
      </c>
      <c r="F262" s="14" t="s">
        <v>8763</v>
      </c>
      <c r="G262" s="14" t="s">
        <v>7874</v>
      </c>
      <c r="H262" s="14" t="s">
        <v>8764</v>
      </c>
    </row>
    <row r="263" spans="1:8" ht="30" x14ac:dyDescent="0.25">
      <c r="A263" s="15">
        <v>47113447</v>
      </c>
      <c r="B263" s="14" t="s">
        <v>8765</v>
      </c>
      <c r="C263" s="14" t="s">
        <v>7871</v>
      </c>
      <c r="D263" s="14" t="s">
        <v>7802</v>
      </c>
      <c r="E263" s="14" t="s">
        <v>7802</v>
      </c>
      <c r="F263" s="14" t="s">
        <v>8766</v>
      </c>
      <c r="G263" s="14" t="s">
        <v>7874</v>
      </c>
      <c r="H263" s="14" t="s">
        <v>8767</v>
      </c>
    </row>
    <row r="264" spans="1:8" x14ac:dyDescent="0.25">
      <c r="A264" s="15">
        <v>47139616</v>
      </c>
      <c r="B264" s="14" t="s">
        <v>8768</v>
      </c>
      <c r="C264" s="14" t="s">
        <v>7877</v>
      </c>
      <c r="D264" s="14" t="s">
        <v>6992</v>
      </c>
      <c r="E264" s="14" t="s">
        <v>8769</v>
      </c>
      <c r="F264" s="14" t="s">
        <v>8770</v>
      </c>
      <c r="G264" s="14" t="s">
        <v>7874</v>
      </c>
      <c r="H264" s="14" t="s">
        <v>8771</v>
      </c>
    </row>
    <row r="265" spans="1:8" ht="30" x14ac:dyDescent="0.25">
      <c r="A265" s="15">
        <v>47106460</v>
      </c>
      <c r="B265" s="14" t="s">
        <v>8772</v>
      </c>
      <c r="C265" s="14" t="s">
        <v>7877</v>
      </c>
      <c r="D265" s="14" t="s">
        <v>7802</v>
      </c>
      <c r="E265" s="14" t="s">
        <v>7802</v>
      </c>
      <c r="F265" s="14" t="s">
        <v>8773</v>
      </c>
      <c r="G265" s="14" t="s">
        <v>7874</v>
      </c>
      <c r="H265" s="14" t="s">
        <v>8774</v>
      </c>
    </row>
    <row r="266" spans="1:8" ht="30" x14ac:dyDescent="0.25">
      <c r="A266" s="15">
        <v>47106495</v>
      </c>
      <c r="B266" s="14" t="s">
        <v>8775</v>
      </c>
      <c r="C266" s="14" t="s">
        <v>7877</v>
      </c>
      <c r="D266" s="14" t="s">
        <v>7802</v>
      </c>
      <c r="E266" s="14" t="s">
        <v>7802</v>
      </c>
      <c r="F266" s="14" t="s">
        <v>8776</v>
      </c>
      <c r="G266" s="14" t="s">
        <v>7874</v>
      </c>
      <c r="H266" s="14" t="s">
        <v>8774</v>
      </c>
    </row>
    <row r="267" spans="1:8" x14ac:dyDescent="0.25">
      <c r="A267" s="15">
        <v>47117943</v>
      </c>
      <c r="B267" s="14" t="s">
        <v>8777</v>
      </c>
      <c r="C267" s="14" t="s">
        <v>7877</v>
      </c>
      <c r="D267" s="14" t="s">
        <v>7802</v>
      </c>
      <c r="E267" s="14" t="s">
        <v>7802</v>
      </c>
      <c r="F267" s="14" t="s">
        <v>8778</v>
      </c>
      <c r="G267" s="14" t="s">
        <v>7874</v>
      </c>
      <c r="H267" s="14" t="s">
        <v>8779</v>
      </c>
    </row>
    <row r="268" spans="1:8" x14ac:dyDescent="0.25">
      <c r="A268" s="15">
        <v>47117968</v>
      </c>
      <c r="B268" s="14" t="s">
        <v>8780</v>
      </c>
      <c r="C268" s="14" t="s">
        <v>7877</v>
      </c>
      <c r="D268" s="14" t="s">
        <v>7802</v>
      </c>
      <c r="E268" s="14" t="s">
        <v>7802</v>
      </c>
      <c r="F268" s="14" t="s">
        <v>8781</v>
      </c>
      <c r="G268" s="14" t="s">
        <v>7874</v>
      </c>
      <c r="H268" s="14" t="s">
        <v>8782</v>
      </c>
    </row>
    <row r="269" spans="1:8" x14ac:dyDescent="0.25">
      <c r="A269" s="15">
        <v>47117984</v>
      </c>
      <c r="B269" s="14" t="s">
        <v>8783</v>
      </c>
      <c r="C269" s="14" t="s">
        <v>7877</v>
      </c>
      <c r="D269" s="14" t="s">
        <v>7802</v>
      </c>
      <c r="E269" s="14" t="s">
        <v>7802</v>
      </c>
      <c r="F269" s="14" t="s">
        <v>8784</v>
      </c>
      <c r="G269" s="14" t="s">
        <v>7874</v>
      </c>
      <c r="H269" s="14" t="s">
        <v>8785</v>
      </c>
    </row>
    <row r="270" spans="1:8" x14ac:dyDescent="0.25">
      <c r="A270" s="15">
        <v>47116515</v>
      </c>
      <c r="B270" s="14" t="s">
        <v>8786</v>
      </c>
      <c r="C270" s="14" t="s">
        <v>7890</v>
      </c>
      <c r="D270" s="14" t="s">
        <v>7802</v>
      </c>
      <c r="E270" s="14" t="s">
        <v>7802</v>
      </c>
      <c r="F270" s="14" t="s">
        <v>8787</v>
      </c>
      <c r="G270" s="14" t="s">
        <v>7802</v>
      </c>
      <c r="H270" s="14" t="s">
        <v>8788</v>
      </c>
    </row>
    <row r="271" spans="1:8" x14ac:dyDescent="0.25">
      <c r="A271" s="15">
        <v>47106970</v>
      </c>
      <c r="B271" s="14" t="s">
        <v>8789</v>
      </c>
      <c r="C271" s="14" t="s">
        <v>8102</v>
      </c>
      <c r="D271" s="14" t="s">
        <v>7802</v>
      </c>
      <c r="E271" s="14" t="s">
        <v>7802</v>
      </c>
      <c r="F271" s="14" t="s">
        <v>8790</v>
      </c>
      <c r="G271" s="14" t="s">
        <v>7994</v>
      </c>
      <c r="H271" s="14" t="s">
        <v>8791</v>
      </c>
    </row>
    <row r="272" spans="1:8" x14ac:dyDescent="0.25">
      <c r="A272" s="15">
        <v>47128189</v>
      </c>
      <c r="B272" s="14" t="s">
        <v>8792</v>
      </c>
      <c r="C272" s="14" t="s">
        <v>7871</v>
      </c>
      <c r="D272" s="14" t="s">
        <v>4718</v>
      </c>
      <c r="E272" s="14" t="s">
        <v>8793</v>
      </c>
      <c r="F272" s="14" t="s">
        <v>8794</v>
      </c>
      <c r="G272" s="14" t="s">
        <v>7874</v>
      </c>
      <c r="H272" s="14" t="s">
        <v>8795</v>
      </c>
    </row>
    <row r="273" spans="1:8" x14ac:dyDescent="0.25">
      <c r="A273" s="15">
        <v>47106783</v>
      </c>
      <c r="B273" s="14" t="s">
        <v>8796</v>
      </c>
      <c r="C273" s="14" t="s">
        <v>8102</v>
      </c>
      <c r="D273" s="14" t="s">
        <v>7802</v>
      </c>
      <c r="E273" s="14" t="s">
        <v>7802</v>
      </c>
      <c r="F273" s="14" t="s">
        <v>8797</v>
      </c>
      <c r="G273" s="14" t="s">
        <v>7994</v>
      </c>
      <c r="H273" s="14" t="s">
        <v>8798</v>
      </c>
    </row>
    <row r="274" spans="1:8" ht="30" x14ac:dyDescent="0.25">
      <c r="A274" s="15">
        <v>47106988</v>
      </c>
      <c r="B274" s="14" t="s">
        <v>8799</v>
      </c>
      <c r="C274" s="14" t="s">
        <v>8102</v>
      </c>
      <c r="D274" s="14" t="s">
        <v>7802</v>
      </c>
      <c r="E274" s="14" t="s">
        <v>7802</v>
      </c>
      <c r="F274" s="14" t="s">
        <v>8797</v>
      </c>
      <c r="G274" s="14" t="s">
        <v>7994</v>
      </c>
      <c r="H274" s="14" t="s">
        <v>8798</v>
      </c>
    </row>
    <row r="275" spans="1:8" x14ac:dyDescent="0.25">
      <c r="A275" s="15">
        <v>47106975</v>
      </c>
      <c r="B275" s="14" t="s">
        <v>8800</v>
      </c>
      <c r="C275" s="14" t="s">
        <v>8102</v>
      </c>
      <c r="D275" s="14" t="s">
        <v>4088</v>
      </c>
      <c r="E275" s="14" t="s">
        <v>8801</v>
      </c>
      <c r="F275" s="14" t="s">
        <v>8802</v>
      </c>
      <c r="G275" s="14" t="s">
        <v>7994</v>
      </c>
      <c r="H275" s="14" t="s">
        <v>8803</v>
      </c>
    </row>
    <row r="276" spans="1:8" x14ac:dyDescent="0.25">
      <c r="A276" s="15">
        <v>47104047</v>
      </c>
      <c r="B276" s="14" t="s">
        <v>8804</v>
      </c>
      <c r="C276" s="14" t="s">
        <v>7871</v>
      </c>
      <c r="D276" s="14" t="s">
        <v>4088</v>
      </c>
      <c r="E276" s="14" t="s">
        <v>8801</v>
      </c>
      <c r="F276" s="14" t="s">
        <v>8805</v>
      </c>
      <c r="G276" s="14" t="s">
        <v>7874</v>
      </c>
      <c r="H276" s="14" t="s">
        <v>8806</v>
      </c>
    </row>
    <row r="277" spans="1:8" x14ac:dyDescent="0.25">
      <c r="A277" s="15">
        <v>47104046</v>
      </c>
      <c r="B277" s="14" t="s">
        <v>8807</v>
      </c>
      <c r="C277" s="14" t="s">
        <v>7871</v>
      </c>
      <c r="D277" s="14" t="s">
        <v>4088</v>
      </c>
      <c r="E277" s="14" t="s">
        <v>8801</v>
      </c>
      <c r="F277" s="14" t="s">
        <v>8808</v>
      </c>
      <c r="G277" s="14" t="s">
        <v>7874</v>
      </c>
      <c r="H277" s="14" t="s">
        <v>8809</v>
      </c>
    </row>
    <row r="278" spans="1:8" x14ac:dyDescent="0.25">
      <c r="A278" s="15">
        <v>47116135</v>
      </c>
      <c r="B278" s="14" t="s">
        <v>8810</v>
      </c>
      <c r="C278" s="14" t="s">
        <v>7871</v>
      </c>
      <c r="D278" s="14" t="s">
        <v>4377</v>
      </c>
      <c r="E278" s="14" t="s">
        <v>8811</v>
      </c>
      <c r="F278" s="14" t="s">
        <v>8812</v>
      </c>
      <c r="G278" s="14" t="s">
        <v>7874</v>
      </c>
      <c r="H278" s="14" t="s">
        <v>8813</v>
      </c>
    </row>
    <row r="279" spans="1:8" x14ac:dyDescent="0.25">
      <c r="A279" s="15">
        <v>47106436</v>
      </c>
      <c r="B279" s="14" t="s">
        <v>8814</v>
      </c>
      <c r="C279" s="14" t="s">
        <v>7871</v>
      </c>
      <c r="D279" s="14" t="s">
        <v>4377</v>
      </c>
      <c r="E279" s="14" t="s">
        <v>8811</v>
      </c>
      <c r="F279" s="14" t="s">
        <v>8815</v>
      </c>
      <c r="G279" s="14" t="s">
        <v>7874</v>
      </c>
      <c r="H279" s="14" t="s">
        <v>8816</v>
      </c>
    </row>
    <row r="280" spans="1:8" x14ac:dyDescent="0.25">
      <c r="A280" s="15">
        <v>47131233</v>
      </c>
      <c r="B280" s="14" t="s">
        <v>8817</v>
      </c>
      <c r="C280" s="14" t="s">
        <v>7871</v>
      </c>
      <c r="D280" s="14" t="s">
        <v>5613</v>
      </c>
      <c r="E280" s="14" t="s">
        <v>8818</v>
      </c>
      <c r="F280" s="14" t="s">
        <v>8819</v>
      </c>
      <c r="G280" s="14" t="s">
        <v>7874</v>
      </c>
      <c r="H280" s="14" t="s">
        <v>8820</v>
      </c>
    </row>
    <row r="281" spans="1:8" x14ac:dyDescent="0.25">
      <c r="A281" s="15">
        <v>47131894</v>
      </c>
      <c r="B281" s="14" t="s">
        <v>8821</v>
      </c>
      <c r="C281" s="14" t="s">
        <v>7871</v>
      </c>
      <c r="D281" s="14" t="s">
        <v>5613</v>
      </c>
      <c r="E281" s="14" t="s">
        <v>8818</v>
      </c>
      <c r="F281" s="14" t="s">
        <v>8822</v>
      </c>
      <c r="G281" s="14" t="s">
        <v>7874</v>
      </c>
      <c r="H281" s="14" t="s">
        <v>8823</v>
      </c>
    </row>
    <row r="282" spans="1:8" x14ac:dyDescent="0.25">
      <c r="A282" s="15">
        <v>47106595</v>
      </c>
      <c r="B282" s="14" t="s">
        <v>8824</v>
      </c>
      <c r="C282" s="14" t="s">
        <v>7871</v>
      </c>
      <c r="D282" s="14" t="s">
        <v>4529</v>
      </c>
      <c r="E282" s="14" t="s">
        <v>8825</v>
      </c>
      <c r="F282" s="14" t="s">
        <v>8826</v>
      </c>
      <c r="G282" s="14" t="s">
        <v>7874</v>
      </c>
      <c r="H282" s="14" t="s">
        <v>8827</v>
      </c>
    </row>
    <row r="283" spans="1:8" x14ac:dyDescent="0.25">
      <c r="A283" s="15">
        <v>47106596</v>
      </c>
      <c r="B283" s="14" t="s">
        <v>8828</v>
      </c>
      <c r="C283" s="14" t="s">
        <v>7871</v>
      </c>
      <c r="D283" s="14" t="s">
        <v>4529</v>
      </c>
      <c r="E283" s="14" t="s">
        <v>8825</v>
      </c>
      <c r="F283" s="14" t="s">
        <v>8829</v>
      </c>
      <c r="G283" s="14" t="s">
        <v>7874</v>
      </c>
      <c r="H283" s="14" t="s">
        <v>8827</v>
      </c>
    </row>
    <row r="284" spans="1:8" ht="30" x14ac:dyDescent="0.25">
      <c r="A284" s="15">
        <v>47106937</v>
      </c>
      <c r="B284" s="14" t="s">
        <v>8830</v>
      </c>
      <c r="C284" s="14" t="s">
        <v>8102</v>
      </c>
      <c r="D284" s="14" t="s">
        <v>4874</v>
      </c>
      <c r="E284" s="14" t="s">
        <v>8831</v>
      </c>
      <c r="F284" s="14" t="s">
        <v>8832</v>
      </c>
      <c r="G284" s="14" t="s">
        <v>7994</v>
      </c>
      <c r="H284" s="14" t="s">
        <v>8833</v>
      </c>
    </row>
    <row r="285" spans="1:8" x14ac:dyDescent="0.25">
      <c r="A285" s="15">
        <v>47121689</v>
      </c>
      <c r="B285" s="14" t="s">
        <v>8834</v>
      </c>
      <c r="C285" s="14" t="s">
        <v>7871</v>
      </c>
      <c r="D285" s="14" t="s">
        <v>4874</v>
      </c>
      <c r="E285" s="14" t="s">
        <v>8835</v>
      </c>
      <c r="F285" s="14" t="s">
        <v>8836</v>
      </c>
      <c r="G285" s="14" t="s">
        <v>7874</v>
      </c>
      <c r="H285" s="14" t="s">
        <v>8837</v>
      </c>
    </row>
    <row r="286" spans="1:8" x14ac:dyDescent="0.25">
      <c r="A286" s="15">
        <v>47113199</v>
      </c>
      <c r="B286" s="14" t="s">
        <v>8838</v>
      </c>
      <c r="C286" s="14" t="s">
        <v>7871</v>
      </c>
      <c r="D286" s="14" t="s">
        <v>4874</v>
      </c>
      <c r="E286" s="14" t="s">
        <v>8835</v>
      </c>
      <c r="F286" s="14" t="s">
        <v>8839</v>
      </c>
      <c r="G286" s="14" t="s">
        <v>7874</v>
      </c>
      <c r="H286" s="14" t="s">
        <v>8840</v>
      </c>
    </row>
    <row r="287" spans="1:8" x14ac:dyDescent="0.25">
      <c r="A287" s="15">
        <v>47138287</v>
      </c>
      <c r="B287" s="14" t="s">
        <v>8841</v>
      </c>
      <c r="C287" s="14" t="s">
        <v>7871</v>
      </c>
      <c r="D287" s="14" t="s">
        <v>4916</v>
      </c>
      <c r="E287" s="14" t="s">
        <v>8842</v>
      </c>
      <c r="F287" s="14" t="s">
        <v>8843</v>
      </c>
      <c r="G287" s="14" t="s">
        <v>7874</v>
      </c>
      <c r="H287" s="14" t="s">
        <v>8844</v>
      </c>
    </row>
    <row r="288" spans="1:8" ht="30" x14ac:dyDescent="0.25">
      <c r="A288" s="15">
        <v>47138287</v>
      </c>
      <c r="B288" s="14" t="s">
        <v>8845</v>
      </c>
      <c r="C288" s="14" t="s">
        <v>7871</v>
      </c>
      <c r="D288" s="14" t="s">
        <v>7802</v>
      </c>
      <c r="E288" s="14" t="s">
        <v>7802</v>
      </c>
      <c r="F288" s="14" t="s">
        <v>7802</v>
      </c>
      <c r="G288" s="14" t="s">
        <v>7874</v>
      </c>
      <c r="H288" s="14" t="s">
        <v>7802</v>
      </c>
    </row>
    <row r="289" spans="1:8" ht="30" x14ac:dyDescent="0.25">
      <c r="A289" s="15">
        <v>47106974</v>
      </c>
      <c r="B289" s="14" t="s">
        <v>8846</v>
      </c>
      <c r="C289" s="14" t="s">
        <v>7871</v>
      </c>
      <c r="D289" s="14" t="s">
        <v>4916</v>
      </c>
      <c r="E289" s="14" t="s">
        <v>8847</v>
      </c>
      <c r="F289" s="14" t="s">
        <v>8848</v>
      </c>
      <c r="G289" s="14" t="s">
        <v>7874</v>
      </c>
      <c r="H289" s="14" t="s">
        <v>8849</v>
      </c>
    </row>
    <row r="290" spans="1:8" x14ac:dyDescent="0.25">
      <c r="A290" s="15">
        <v>47138360</v>
      </c>
      <c r="B290" s="14" t="s">
        <v>8850</v>
      </c>
      <c r="C290" s="14" t="s">
        <v>7871</v>
      </c>
      <c r="D290" s="14" t="s">
        <v>4916</v>
      </c>
      <c r="E290" s="14" t="s">
        <v>8842</v>
      </c>
      <c r="F290" s="14" t="s">
        <v>8851</v>
      </c>
      <c r="G290" s="14" t="s">
        <v>7874</v>
      </c>
      <c r="H290" s="14" t="s">
        <v>8852</v>
      </c>
    </row>
    <row r="291" spans="1:8" x14ac:dyDescent="0.25">
      <c r="A291" s="15">
        <v>47116036</v>
      </c>
      <c r="B291" s="14" t="s">
        <v>8853</v>
      </c>
      <c r="C291" s="14" t="s">
        <v>7871</v>
      </c>
      <c r="D291" s="14" t="s">
        <v>4916</v>
      </c>
      <c r="E291" s="14" t="s">
        <v>8842</v>
      </c>
      <c r="F291" s="14" t="s">
        <v>8854</v>
      </c>
      <c r="G291" s="14" t="s">
        <v>7874</v>
      </c>
      <c r="H291" s="14" t="s">
        <v>8855</v>
      </c>
    </row>
    <row r="292" spans="1:8" ht="30" x14ac:dyDescent="0.25">
      <c r="A292" s="15">
        <v>47138287</v>
      </c>
      <c r="B292" s="14" t="s">
        <v>8856</v>
      </c>
      <c r="C292" s="14" t="s">
        <v>7871</v>
      </c>
      <c r="D292" s="14" t="s">
        <v>7802</v>
      </c>
      <c r="E292" s="14" t="s">
        <v>7802</v>
      </c>
      <c r="F292" s="14" t="s">
        <v>7802</v>
      </c>
      <c r="G292" s="14" t="s">
        <v>7874</v>
      </c>
      <c r="H292" s="14" t="s">
        <v>7802</v>
      </c>
    </row>
    <row r="293" spans="1:8" x14ac:dyDescent="0.25">
      <c r="A293" s="15">
        <v>47113900</v>
      </c>
      <c r="B293" s="14" t="s">
        <v>8857</v>
      </c>
      <c r="C293" s="14" t="s">
        <v>7871</v>
      </c>
      <c r="D293" s="14" t="s">
        <v>4916</v>
      </c>
      <c r="E293" s="14" t="s">
        <v>8842</v>
      </c>
      <c r="F293" s="14" t="s">
        <v>8858</v>
      </c>
      <c r="G293" s="14" t="s">
        <v>7874</v>
      </c>
      <c r="H293" s="14" t="s">
        <v>8732</v>
      </c>
    </row>
    <row r="294" spans="1:8" x14ac:dyDescent="0.25">
      <c r="A294" s="15">
        <v>47171985</v>
      </c>
      <c r="B294" s="14" t="s">
        <v>8859</v>
      </c>
      <c r="C294" s="14" t="s">
        <v>7877</v>
      </c>
      <c r="D294" s="14" t="s">
        <v>6992</v>
      </c>
      <c r="E294" s="14" t="s">
        <v>8860</v>
      </c>
      <c r="F294" s="14" t="s">
        <v>8861</v>
      </c>
      <c r="G294" s="14" t="s">
        <v>7874</v>
      </c>
      <c r="H294" s="14" t="s">
        <v>8862</v>
      </c>
    </row>
    <row r="295" spans="1:8" x14ac:dyDescent="0.25">
      <c r="A295" s="15">
        <v>47171980</v>
      </c>
      <c r="B295" s="14" t="s">
        <v>8863</v>
      </c>
      <c r="C295" s="14" t="s">
        <v>7877</v>
      </c>
      <c r="D295" s="14" t="s">
        <v>6992</v>
      </c>
      <c r="E295" s="14" t="s">
        <v>8864</v>
      </c>
      <c r="F295" s="14" t="s">
        <v>8865</v>
      </c>
      <c r="G295" s="14" t="s">
        <v>7874</v>
      </c>
      <c r="H295" s="14" t="s">
        <v>8866</v>
      </c>
    </row>
    <row r="296" spans="1:8" x14ac:dyDescent="0.25">
      <c r="A296" s="15">
        <v>47116549</v>
      </c>
      <c r="B296" s="14" t="s">
        <v>8867</v>
      </c>
      <c r="C296" s="14" t="s">
        <v>7890</v>
      </c>
      <c r="D296" s="14" t="s">
        <v>7802</v>
      </c>
      <c r="E296" s="14" t="s">
        <v>7802</v>
      </c>
      <c r="F296" s="14" t="s">
        <v>8868</v>
      </c>
      <c r="G296" s="14" t="s">
        <v>7802</v>
      </c>
      <c r="H296" s="14" t="s">
        <v>8869</v>
      </c>
    </row>
    <row r="297" spans="1:8" x14ac:dyDescent="0.25">
      <c r="A297" s="15">
        <v>47128106</v>
      </c>
      <c r="B297" s="14" t="s">
        <v>8870</v>
      </c>
      <c r="C297" s="14" t="s">
        <v>7877</v>
      </c>
      <c r="D297" s="14" t="s">
        <v>7802</v>
      </c>
      <c r="E297" s="14" t="s">
        <v>7802</v>
      </c>
      <c r="F297" s="14" t="s">
        <v>8871</v>
      </c>
      <c r="G297" s="14" t="s">
        <v>7874</v>
      </c>
      <c r="H297" s="14" t="s">
        <v>8872</v>
      </c>
    </row>
    <row r="298" spans="1:8" ht="30" x14ac:dyDescent="0.25">
      <c r="A298" s="15">
        <v>47128080</v>
      </c>
      <c r="B298" s="14" t="s">
        <v>8873</v>
      </c>
      <c r="C298" s="14" t="s">
        <v>7890</v>
      </c>
      <c r="D298" s="14" t="s">
        <v>7802</v>
      </c>
      <c r="E298" s="14" t="s">
        <v>7802</v>
      </c>
      <c r="F298" s="14" t="s">
        <v>8874</v>
      </c>
      <c r="G298" s="14" t="s">
        <v>7802</v>
      </c>
      <c r="H298" s="14" t="s">
        <v>8875</v>
      </c>
    </row>
    <row r="299" spans="1:8" ht="30" x14ac:dyDescent="0.25">
      <c r="A299" s="15">
        <v>47105552</v>
      </c>
      <c r="B299" s="14" t="s">
        <v>8876</v>
      </c>
      <c r="C299" s="14" t="s">
        <v>7877</v>
      </c>
      <c r="D299" s="14" t="s">
        <v>7802</v>
      </c>
      <c r="E299" s="14" t="s">
        <v>7802</v>
      </c>
      <c r="F299" s="14" t="s">
        <v>8874</v>
      </c>
      <c r="G299" s="14" t="s">
        <v>7892</v>
      </c>
      <c r="H299" s="14" t="s">
        <v>8875</v>
      </c>
    </row>
    <row r="300" spans="1:8" x14ac:dyDescent="0.25">
      <c r="A300" s="15">
        <v>47128122</v>
      </c>
      <c r="B300" s="14" t="s">
        <v>8877</v>
      </c>
      <c r="C300" s="14" t="s">
        <v>7877</v>
      </c>
      <c r="D300" s="14" t="s">
        <v>7802</v>
      </c>
      <c r="E300" s="14" t="s">
        <v>7802</v>
      </c>
      <c r="F300" s="14" t="s">
        <v>8878</v>
      </c>
      <c r="G300" s="14" t="s">
        <v>7874</v>
      </c>
      <c r="H300" s="14" t="s">
        <v>8879</v>
      </c>
    </row>
    <row r="301" spans="1:8" x14ac:dyDescent="0.25">
      <c r="A301" s="15">
        <v>47147445</v>
      </c>
      <c r="B301" s="14" t="s">
        <v>8880</v>
      </c>
      <c r="C301" s="14" t="s">
        <v>7877</v>
      </c>
      <c r="D301" s="14" t="s">
        <v>7802</v>
      </c>
      <c r="E301" s="14" t="s">
        <v>7802</v>
      </c>
      <c r="F301" s="14" t="s">
        <v>8881</v>
      </c>
      <c r="G301" s="14" t="s">
        <v>7874</v>
      </c>
      <c r="H301" s="14" t="s">
        <v>8882</v>
      </c>
    </row>
    <row r="302" spans="1:8" ht="30" x14ac:dyDescent="0.25">
      <c r="A302" s="15">
        <v>47116770</v>
      </c>
      <c r="B302" s="14" t="s">
        <v>8883</v>
      </c>
      <c r="C302" s="14" t="s">
        <v>7877</v>
      </c>
      <c r="D302" s="14" t="s">
        <v>7802</v>
      </c>
      <c r="E302" s="14" t="s">
        <v>7802</v>
      </c>
      <c r="F302" s="14" t="s">
        <v>8884</v>
      </c>
      <c r="G302" s="14" t="s">
        <v>7892</v>
      </c>
      <c r="H302" s="14" t="s">
        <v>8885</v>
      </c>
    </row>
    <row r="303" spans="1:8" x14ac:dyDescent="0.25">
      <c r="A303" s="15">
        <v>47116663</v>
      </c>
      <c r="B303" s="14" t="s">
        <v>8886</v>
      </c>
      <c r="C303" s="14" t="s">
        <v>7871</v>
      </c>
      <c r="D303" s="14" t="s">
        <v>5235</v>
      </c>
      <c r="E303" s="14" t="s">
        <v>8887</v>
      </c>
      <c r="F303" s="14" t="s">
        <v>8888</v>
      </c>
      <c r="G303" s="14" t="s">
        <v>7874</v>
      </c>
      <c r="H303" s="14" t="s">
        <v>8889</v>
      </c>
    </row>
    <row r="304" spans="1:8" x14ac:dyDescent="0.25">
      <c r="A304" s="15">
        <v>47117463</v>
      </c>
      <c r="B304" s="14" t="s">
        <v>8890</v>
      </c>
      <c r="C304" s="14" t="s">
        <v>7890</v>
      </c>
      <c r="D304" s="14" t="s">
        <v>7802</v>
      </c>
      <c r="E304" s="14" t="s">
        <v>7802</v>
      </c>
      <c r="F304" s="14" t="s">
        <v>8891</v>
      </c>
      <c r="G304" s="14" t="s">
        <v>7802</v>
      </c>
      <c r="H304" s="14" t="s">
        <v>8892</v>
      </c>
    </row>
    <row r="305" spans="1:8" x14ac:dyDescent="0.25">
      <c r="A305" s="15">
        <v>47106844</v>
      </c>
      <c r="B305" s="14" t="s">
        <v>8893</v>
      </c>
      <c r="C305" s="14" t="s">
        <v>7877</v>
      </c>
      <c r="D305" s="14" t="s">
        <v>7802</v>
      </c>
      <c r="E305" s="14" t="s">
        <v>7802</v>
      </c>
      <c r="F305" s="14" t="s">
        <v>8894</v>
      </c>
      <c r="G305" s="14" t="s">
        <v>7874</v>
      </c>
      <c r="H305" s="14" t="s">
        <v>8895</v>
      </c>
    </row>
    <row r="306" spans="1:8" x14ac:dyDescent="0.25">
      <c r="A306" s="15">
        <v>47130417</v>
      </c>
      <c r="B306" s="14" t="s">
        <v>8896</v>
      </c>
      <c r="C306" s="14" t="s">
        <v>7908</v>
      </c>
      <c r="D306" s="14" t="s">
        <v>7802</v>
      </c>
      <c r="E306" s="14" t="s">
        <v>7802</v>
      </c>
      <c r="F306" s="14" t="s">
        <v>8897</v>
      </c>
      <c r="G306" s="14" t="s">
        <v>7874</v>
      </c>
      <c r="H306" s="14" t="s">
        <v>8898</v>
      </c>
    </row>
    <row r="307" spans="1:8" ht="30" x14ac:dyDescent="0.25">
      <c r="A307" s="15">
        <v>47106584</v>
      </c>
      <c r="B307" s="14" t="s">
        <v>8899</v>
      </c>
      <c r="C307" s="14" t="s">
        <v>7877</v>
      </c>
      <c r="D307" s="14" t="s">
        <v>4066</v>
      </c>
      <c r="E307" s="14" t="s">
        <v>8900</v>
      </c>
      <c r="F307" s="14" t="s">
        <v>8901</v>
      </c>
      <c r="G307" s="14" t="s">
        <v>8902</v>
      </c>
      <c r="H307" s="14" t="s">
        <v>8903</v>
      </c>
    </row>
    <row r="308" spans="1:8" ht="30" x14ac:dyDescent="0.25">
      <c r="A308" s="15">
        <v>47133387</v>
      </c>
      <c r="B308" s="14" t="s">
        <v>8904</v>
      </c>
      <c r="C308" s="14" t="s">
        <v>7871</v>
      </c>
      <c r="D308" s="14" t="s">
        <v>5692</v>
      </c>
      <c r="E308" s="14" t="s">
        <v>8905</v>
      </c>
      <c r="F308" s="14" t="s">
        <v>8906</v>
      </c>
      <c r="G308" s="14" t="s">
        <v>7969</v>
      </c>
      <c r="H308" s="14" t="s">
        <v>8907</v>
      </c>
    </row>
    <row r="309" spans="1:8" ht="30" x14ac:dyDescent="0.25">
      <c r="A309" s="15">
        <v>47109099</v>
      </c>
      <c r="B309" s="14" t="s">
        <v>8908</v>
      </c>
      <c r="C309" s="14" t="s">
        <v>7871</v>
      </c>
      <c r="D309" s="14" t="s">
        <v>4987</v>
      </c>
      <c r="E309" s="14" t="s">
        <v>8909</v>
      </c>
      <c r="F309" s="14" t="s">
        <v>8910</v>
      </c>
      <c r="G309" s="14" t="s">
        <v>7874</v>
      </c>
      <c r="H309" s="14" t="s">
        <v>8911</v>
      </c>
    </row>
    <row r="310" spans="1:8" x14ac:dyDescent="0.25">
      <c r="A310" s="15">
        <v>47116564</v>
      </c>
      <c r="B310" s="14" t="s">
        <v>8912</v>
      </c>
      <c r="C310" s="14" t="s">
        <v>7877</v>
      </c>
      <c r="D310" s="14" t="s">
        <v>7802</v>
      </c>
      <c r="E310" s="14" t="s">
        <v>7802</v>
      </c>
      <c r="F310" s="14" t="s">
        <v>8913</v>
      </c>
      <c r="G310" s="14" t="s">
        <v>7874</v>
      </c>
      <c r="H310" s="14" t="s">
        <v>8914</v>
      </c>
    </row>
    <row r="311" spans="1:8" x14ac:dyDescent="0.25">
      <c r="A311" s="15">
        <v>47141604</v>
      </c>
      <c r="B311" s="14" t="s">
        <v>8915</v>
      </c>
      <c r="C311" s="14" t="s">
        <v>7877</v>
      </c>
      <c r="D311" s="14" t="s">
        <v>8916</v>
      </c>
      <c r="E311" s="14" t="s">
        <v>8917</v>
      </c>
      <c r="F311" s="14" t="s">
        <v>8918</v>
      </c>
      <c r="G311" s="14" t="s">
        <v>7874</v>
      </c>
      <c r="H311" s="14" t="s">
        <v>8919</v>
      </c>
    </row>
    <row r="312" spans="1:8" ht="30" x14ac:dyDescent="0.25">
      <c r="A312" s="15">
        <v>47141588</v>
      </c>
      <c r="B312" s="14" t="s">
        <v>8920</v>
      </c>
      <c r="C312" s="14" t="s">
        <v>7871</v>
      </c>
      <c r="D312" s="14" t="s">
        <v>5943</v>
      </c>
      <c r="E312" s="14" t="s">
        <v>8921</v>
      </c>
      <c r="F312" s="14" t="s">
        <v>8922</v>
      </c>
      <c r="G312" s="14" t="s">
        <v>7932</v>
      </c>
      <c r="H312" s="14" t="s">
        <v>8923</v>
      </c>
    </row>
    <row r="313" spans="1:8" x14ac:dyDescent="0.25">
      <c r="A313" s="15">
        <v>47118925</v>
      </c>
      <c r="B313" s="14" t="s">
        <v>8924</v>
      </c>
      <c r="C313" s="14" t="s">
        <v>7877</v>
      </c>
      <c r="D313" s="14" t="s">
        <v>7802</v>
      </c>
      <c r="E313" s="14" t="s">
        <v>7802</v>
      </c>
      <c r="F313" s="14" t="s">
        <v>8925</v>
      </c>
      <c r="G313" s="14" t="s">
        <v>7874</v>
      </c>
      <c r="H313" s="14" t="s">
        <v>8926</v>
      </c>
    </row>
    <row r="314" spans="1:8" x14ac:dyDescent="0.25">
      <c r="A314" s="15">
        <v>47124568</v>
      </c>
      <c r="B314" s="14" t="s">
        <v>8927</v>
      </c>
      <c r="C314" s="14" t="s">
        <v>7877</v>
      </c>
      <c r="D314" s="14" t="s">
        <v>7802</v>
      </c>
      <c r="E314" s="14" t="s">
        <v>7802</v>
      </c>
      <c r="F314" s="14" t="s">
        <v>8928</v>
      </c>
      <c r="G314" s="14" t="s">
        <v>7874</v>
      </c>
      <c r="H314" s="14" t="s">
        <v>8929</v>
      </c>
    </row>
    <row r="315" spans="1:8" x14ac:dyDescent="0.25">
      <c r="A315" s="15">
        <v>47135002</v>
      </c>
      <c r="B315" s="14" t="s">
        <v>8930</v>
      </c>
      <c r="C315" s="14" t="s">
        <v>7877</v>
      </c>
      <c r="D315" s="14" t="s">
        <v>6992</v>
      </c>
      <c r="E315" s="14" t="s">
        <v>8931</v>
      </c>
      <c r="F315" s="14" t="s">
        <v>8932</v>
      </c>
      <c r="G315" s="14" t="s">
        <v>7874</v>
      </c>
      <c r="H315" s="14" t="s">
        <v>8933</v>
      </c>
    </row>
    <row r="316" spans="1:8" ht="45" x14ac:dyDescent="0.25">
      <c r="A316" s="15">
        <v>47106880</v>
      </c>
      <c r="B316" s="14" t="s">
        <v>8934</v>
      </c>
      <c r="C316" s="14" t="s">
        <v>7877</v>
      </c>
      <c r="D316" s="14" t="s">
        <v>7802</v>
      </c>
      <c r="E316" s="14" t="s">
        <v>7802</v>
      </c>
      <c r="F316" s="14" t="s">
        <v>8935</v>
      </c>
      <c r="G316" s="14" t="s">
        <v>7802</v>
      </c>
      <c r="H316" s="14" t="s">
        <v>8936</v>
      </c>
    </row>
    <row r="317" spans="1:8" x14ac:dyDescent="0.25">
      <c r="A317" s="15">
        <v>47137131</v>
      </c>
      <c r="B317" s="14" t="s">
        <v>8937</v>
      </c>
      <c r="C317" s="14" t="s">
        <v>7877</v>
      </c>
      <c r="D317" s="14" t="s">
        <v>7802</v>
      </c>
      <c r="E317" s="14" t="s">
        <v>7802</v>
      </c>
      <c r="F317" s="14" t="s">
        <v>8938</v>
      </c>
      <c r="G317" s="14" t="s">
        <v>7874</v>
      </c>
      <c r="H317" s="14" t="s">
        <v>8939</v>
      </c>
    </row>
    <row r="318" spans="1:8" ht="45" x14ac:dyDescent="0.25">
      <c r="A318" s="15">
        <v>47144806</v>
      </c>
      <c r="B318" s="14" t="s">
        <v>8940</v>
      </c>
      <c r="C318" s="14" t="s">
        <v>7871</v>
      </c>
      <c r="D318" s="14" t="s">
        <v>7802</v>
      </c>
      <c r="E318" s="14" t="s">
        <v>7802</v>
      </c>
      <c r="F318" s="14" t="s">
        <v>8941</v>
      </c>
      <c r="G318" s="14" t="s">
        <v>8409</v>
      </c>
      <c r="H318" s="14" t="s">
        <v>8942</v>
      </c>
    </row>
    <row r="319" spans="1:8" ht="30" x14ac:dyDescent="0.25">
      <c r="A319" s="15">
        <v>47116853</v>
      </c>
      <c r="B319" s="14" t="s">
        <v>8943</v>
      </c>
      <c r="C319" s="14" t="s">
        <v>7871</v>
      </c>
      <c r="D319" s="14" t="s">
        <v>7802</v>
      </c>
      <c r="E319" s="14" t="s">
        <v>7802</v>
      </c>
      <c r="F319" s="14" t="s">
        <v>8944</v>
      </c>
      <c r="G319" s="14" t="s">
        <v>8099</v>
      </c>
      <c r="H319" s="14" t="s">
        <v>8945</v>
      </c>
    </row>
    <row r="320" spans="1:8" x14ac:dyDescent="0.25">
      <c r="A320" s="15">
        <v>47106104</v>
      </c>
      <c r="B320" s="14" t="s">
        <v>8946</v>
      </c>
      <c r="C320" s="14" t="s">
        <v>7877</v>
      </c>
      <c r="D320" s="14" t="s">
        <v>7802</v>
      </c>
      <c r="E320" s="14" t="s">
        <v>7802</v>
      </c>
      <c r="F320" s="14" t="s">
        <v>8947</v>
      </c>
      <c r="G320" s="14" t="s">
        <v>7874</v>
      </c>
      <c r="H320" s="14" t="s">
        <v>8948</v>
      </c>
    </row>
    <row r="321" spans="1:8" x14ac:dyDescent="0.25">
      <c r="A321" s="15">
        <v>47109031</v>
      </c>
      <c r="B321" s="14" t="s">
        <v>8949</v>
      </c>
      <c r="C321" s="14" t="s">
        <v>7877</v>
      </c>
      <c r="D321" s="14" t="s">
        <v>7802</v>
      </c>
      <c r="E321" s="14" t="s">
        <v>7802</v>
      </c>
      <c r="F321" s="14" t="s">
        <v>8950</v>
      </c>
      <c r="G321" s="14" t="s">
        <v>7874</v>
      </c>
      <c r="H321" s="14" t="s">
        <v>8948</v>
      </c>
    </row>
    <row r="322" spans="1:8" x14ac:dyDescent="0.25">
      <c r="A322" s="15">
        <v>47106426</v>
      </c>
      <c r="B322" s="14" t="s">
        <v>8951</v>
      </c>
      <c r="C322" s="14" t="s">
        <v>7877</v>
      </c>
      <c r="D322" s="14" t="s">
        <v>6992</v>
      </c>
      <c r="E322" s="14" t="s">
        <v>8952</v>
      </c>
      <c r="F322" s="14" t="s">
        <v>8953</v>
      </c>
      <c r="G322" s="14" t="s">
        <v>7874</v>
      </c>
      <c r="H322" s="14" t="s">
        <v>8954</v>
      </c>
    </row>
    <row r="323" spans="1:8" ht="45" x14ac:dyDescent="0.25">
      <c r="A323" s="15">
        <v>47106049</v>
      </c>
      <c r="B323" s="14" t="s">
        <v>8955</v>
      </c>
      <c r="C323" s="14" t="s">
        <v>7890</v>
      </c>
      <c r="D323" s="14" t="s">
        <v>7802</v>
      </c>
      <c r="E323" s="14" t="s">
        <v>7802</v>
      </c>
      <c r="F323" s="14" t="s">
        <v>8956</v>
      </c>
      <c r="G323" s="14" t="s">
        <v>7802</v>
      </c>
      <c r="H323" s="14" t="s">
        <v>8957</v>
      </c>
    </row>
    <row r="324" spans="1:8" ht="30" x14ac:dyDescent="0.25">
      <c r="A324" s="15">
        <v>47106868</v>
      </c>
      <c r="B324" s="14" t="s">
        <v>8958</v>
      </c>
      <c r="C324" s="14" t="s">
        <v>7886</v>
      </c>
      <c r="D324" s="14" t="s">
        <v>7802</v>
      </c>
      <c r="E324" s="14" t="s">
        <v>7802</v>
      </c>
      <c r="F324" s="14" t="s">
        <v>8959</v>
      </c>
      <c r="G324" s="14" t="s">
        <v>7802</v>
      </c>
      <c r="H324" s="14" t="s">
        <v>8960</v>
      </c>
    </row>
    <row r="325" spans="1:8" ht="30" x14ac:dyDescent="0.25">
      <c r="A325" s="15">
        <v>47116051</v>
      </c>
      <c r="B325" s="14" t="s">
        <v>8961</v>
      </c>
      <c r="C325" s="14" t="s">
        <v>7890</v>
      </c>
      <c r="D325" s="14" t="s">
        <v>7802</v>
      </c>
      <c r="E325" s="14" t="s">
        <v>7802</v>
      </c>
      <c r="F325" s="14" t="s">
        <v>8962</v>
      </c>
      <c r="G325" s="14" t="s">
        <v>7802</v>
      </c>
      <c r="H325" s="14" t="s">
        <v>8963</v>
      </c>
    </row>
    <row r="326" spans="1:8" ht="30" x14ac:dyDescent="0.25">
      <c r="A326" s="15">
        <v>47117661</v>
      </c>
      <c r="B326" s="14" t="s">
        <v>8964</v>
      </c>
      <c r="C326" s="14" t="s">
        <v>8102</v>
      </c>
      <c r="D326" s="14" t="s">
        <v>5282</v>
      </c>
      <c r="E326" s="14" t="s">
        <v>8965</v>
      </c>
      <c r="F326" s="14" t="s">
        <v>8966</v>
      </c>
      <c r="G326" s="14" t="s">
        <v>7883</v>
      </c>
      <c r="H326" s="14" t="s">
        <v>8967</v>
      </c>
    </row>
    <row r="327" spans="1:8" x14ac:dyDescent="0.25">
      <c r="A327" s="15">
        <v>47117596</v>
      </c>
      <c r="B327" s="14" t="s">
        <v>8968</v>
      </c>
      <c r="C327" s="14" t="s">
        <v>7877</v>
      </c>
      <c r="D327" s="14" t="s">
        <v>7802</v>
      </c>
      <c r="E327" s="14" t="s">
        <v>7802</v>
      </c>
      <c r="F327" s="14" t="s">
        <v>8969</v>
      </c>
      <c r="G327" s="14" t="s">
        <v>7874</v>
      </c>
      <c r="H327" s="14" t="s">
        <v>8970</v>
      </c>
    </row>
    <row r="328" spans="1:8" ht="30" x14ac:dyDescent="0.25">
      <c r="A328" s="15">
        <v>47117653</v>
      </c>
      <c r="B328" s="14" t="s">
        <v>8971</v>
      </c>
      <c r="C328" s="14" t="s">
        <v>8102</v>
      </c>
      <c r="D328" s="14" t="s">
        <v>5282</v>
      </c>
      <c r="E328" s="14" t="s">
        <v>8972</v>
      </c>
      <c r="F328" s="14" t="s">
        <v>8973</v>
      </c>
      <c r="G328" s="14" t="s">
        <v>8547</v>
      </c>
      <c r="H328" s="14" t="s">
        <v>8974</v>
      </c>
    </row>
    <row r="329" spans="1:8" x14ac:dyDescent="0.25">
      <c r="A329" s="15">
        <v>47117604</v>
      </c>
      <c r="B329" s="14" t="s">
        <v>8975</v>
      </c>
      <c r="C329" s="14" t="s">
        <v>7877</v>
      </c>
      <c r="D329" s="14" t="s">
        <v>6992</v>
      </c>
      <c r="E329" s="14" t="s">
        <v>8976</v>
      </c>
      <c r="F329" s="14" t="s">
        <v>8977</v>
      </c>
      <c r="G329" s="14" t="s">
        <v>7874</v>
      </c>
      <c r="H329" s="14" t="s">
        <v>8978</v>
      </c>
    </row>
    <row r="330" spans="1:8" ht="30" x14ac:dyDescent="0.25">
      <c r="A330" s="15">
        <v>47106770</v>
      </c>
      <c r="B330" s="14" t="s">
        <v>8979</v>
      </c>
      <c r="C330" s="14" t="s">
        <v>7871</v>
      </c>
      <c r="D330" s="14" t="s">
        <v>7802</v>
      </c>
      <c r="E330" s="14" t="s">
        <v>7802</v>
      </c>
      <c r="F330" s="14" t="s">
        <v>8980</v>
      </c>
      <c r="G330" s="14" t="s">
        <v>7892</v>
      </c>
      <c r="H330" s="14" t="s">
        <v>8981</v>
      </c>
    </row>
    <row r="331" spans="1:8" ht="30" x14ac:dyDescent="0.25">
      <c r="A331" s="15">
        <v>47134039</v>
      </c>
      <c r="B331" s="14" t="s">
        <v>8982</v>
      </c>
      <c r="C331" s="14" t="s">
        <v>7871</v>
      </c>
      <c r="D331" s="14" t="s">
        <v>7802</v>
      </c>
      <c r="E331" s="14" t="s">
        <v>7802</v>
      </c>
      <c r="F331" s="14" t="s">
        <v>8983</v>
      </c>
      <c r="G331" s="14" t="s">
        <v>8099</v>
      </c>
      <c r="H331" s="14" t="s">
        <v>8984</v>
      </c>
    </row>
    <row r="332" spans="1:8" x14ac:dyDescent="0.25">
      <c r="A332" s="15">
        <v>47171997</v>
      </c>
      <c r="B332" s="14" t="s">
        <v>8985</v>
      </c>
      <c r="C332" s="14" t="s">
        <v>7877</v>
      </c>
      <c r="D332" s="14" t="s">
        <v>6992</v>
      </c>
      <c r="E332" s="14" t="s">
        <v>8986</v>
      </c>
      <c r="F332" s="14" t="s">
        <v>8987</v>
      </c>
      <c r="G332" s="14" t="s">
        <v>7874</v>
      </c>
      <c r="H332" s="14" t="s">
        <v>8988</v>
      </c>
    </row>
    <row r="333" spans="1:8" ht="30" x14ac:dyDescent="0.25">
      <c r="A333" s="15">
        <v>47106819</v>
      </c>
      <c r="B333" s="14" t="s">
        <v>8989</v>
      </c>
      <c r="C333" s="14" t="s">
        <v>7877</v>
      </c>
      <c r="D333" s="14" t="s">
        <v>7802</v>
      </c>
      <c r="E333" s="14" t="s">
        <v>7802</v>
      </c>
      <c r="F333" s="14" t="s">
        <v>8990</v>
      </c>
      <c r="G333" s="14" t="s">
        <v>7892</v>
      </c>
      <c r="H333" s="14" t="s">
        <v>8991</v>
      </c>
    </row>
    <row r="334" spans="1:8" x14ac:dyDescent="0.25">
      <c r="A334" s="15">
        <v>47114197</v>
      </c>
      <c r="B334" s="14" t="s">
        <v>8992</v>
      </c>
      <c r="C334" s="14" t="s">
        <v>7877</v>
      </c>
      <c r="D334" s="14" t="s">
        <v>6992</v>
      </c>
      <c r="E334" s="14" t="s">
        <v>8993</v>
      </c>
      <c r="F334" s="14" t="s">
        <v>8994</v>
      </c>
      <c r="G334" s="14" t="s">
        <v>7874</v>
      </c>
      <c r="H334" s="14" t="s">
        <v>8995</v>
      </c>
    </row>
    <row r="335" spans="1:8" x14ac:dyDescent="0.25">
      <c r="A335" s="15">
        <v>47116762</v>
      </c>
      <c r="B335" s="14" t="s">
        <v>8996</v>
      </c>
      <c r="C335" s="14" t="s">
        <v>7877</v>
      </c>
      <c r="D335" s="14" t="s">
        <v>6992</v>
      </c>
      <c r="E335" s="14" t="s">
        <v>8997</v>
      </c>
      <c r="F335" s="14" t="s">
        <v>8998</v>
      </c>
      <c r="G335" s="14" t="s">
        <v>7874</v>
      </c>
      <c r="H335" s="14" t="s">
        <v>8999</v>
      </c>
    </row>
    <row r="336" spans="1:8" ht="30" x14ac:dyDescent="0.25">
      <c r="A336" s="15">
        <v>47116804</v>
      </c>
      <c r="B336" s="14" t="s">
        <v>9000</v>
      </c>
      <c r="C336" s="14" t="s">
        <v>7871</v>
      </c>
      <c r="D336" s="14" t="s">
        <v>4714</v>
      </c>
      <c r="E336" s="14" t="s">
        <v>9001</v>
      </c>
      <c r="F336" s="14" t="s">
        <v>9002</v>
      </c>
      <c r="G336" s="14" t="s">
        <v>7932</v>
      </c>
      <c r="H336" s="14" t="s">
        <v>9003</v>
      </c>
    </row>
    <row r="337" spans="1:8" ht="30" x14ac:dyDescent="0.25">
      <c r="A337" s="15">
        <v>47116820</v>
      </c>
      <c r="B337" s="14" t="s">
        <v>9004</v>
      </c>
      <c r="C337" s="14" t="s">
        <v>7871</v>
      </c>
      <c r="D337" s="14" t="s">
        <v>4714</v>
      </c>
      <c r="E337" s="14" t="s">
        <v>9001</v>
      </c>
      <c r="F337" s="14" t="s">
        <v>9005</v>
      </c>
      <c r="G337" s="14" t="s">
        <v>7938</v>
      </c>
      <c r="H337" s="14" t="s">
        <v>9006</v>
      </c>
    </row>
    <row r="338" spans="1:8" ht="30" x14ac:dyDescent="0.25">
      <c r="A338" s="15">
        <v>47117752</v>
      </c>
      <c r="B338" s="14" t="s">
        <v>9007</v>
      </c>
      <c r="C338" s="14" t="s">
        <v>7871</v>
      </c>
      <c r="D338" s="14" t="s">
        <v>4714</v>
      </c>
      <c r="E338" s="14" t="s">
        <v>9001</v>
      </c>
      <c r="F338" s="14" t="s">
        <v>9008</v>
      </c>
      <c r="G338" s="14" t="s">
        <v>9009</v>
      </c>
      <c r="H338" s="14" t="s">
        <v>9010</v>
      </c>
    </row>
    <row r="339" spans="1:8" x14ac:dyDescent="0.25">
      <c r="A339" s="15">
        <v>47105030</v>
      </c>
      <c r="B339" s="14" t="s">
        <v>9011</v>
      </c>
      <c r="C339" s="14" t="s">
        <v>7877</v>
      </c>
      <c r="D339" s="14" t="s">
        <v>6992</v>
      </c>
      <c r="E339" s="14" t="s">
        <v>9012</v>
      </c>
      <c r="F339" s="14" t="s">
        <v>9013</v>
      </c>
      <c r="G339" s="14" t="s">
        <v>7874</v>
      </c>
      <c r="H339" s="14" t="s">
        <v>9014</v>
      </c>
    </row>
    <row r="340" spans="1:8" ht="30" x14ac:dyDescent="0.25">
      <c r="A340" s="15">
        <v>47106778</v>
      </c>
      <c r="B340" s="14" t="s">
        <v>9015</v>
      </c>
      <c r="C340" s="14" t="s">
        <v>8102</v>
      </c>
      <c r="D340" s="14" t="s">
        <v>4714</v>
      </c>
      <c r="E340" s="14" t="s">
        <v>9016</v>
      </c>
      <c r="F340" s="14" t="s">
        <v>9017</v>
      </c>
      <c r="G340" s="14" t="s">
        <v>7994</v>
      </c>
      <c r="H340" s="14" t="s">
        <v>9018</v>
      </c>
    </row>
    <row r="341" spans="1:8" ht="30" x14ac:dyDescent="0.25">
      <c r="A341" s="15">
        <v>47106779</v>
      </c>
      <c r="B341" s="14" t="s">
        <v>9019</v>
      </c>
      <c r="C341" s="14" t="s">
        <v>7871</v>
      </c>
      <c r="D341" s="14" t="s">
        <v>4714</v>
      </c>
      <c r="E341" s="14" t="s">
        <v>9016</v>
      </c>
      <c r="F341" s="14" t="s">
        <v>9020</v>
      </c>
      <c r="G341" s="14" t="s">
        <v>7994</v>
      </c>
      <c r="H341" s="14" t="s">
        <v>9021</v>
      </c>
    </row>
    <row r="342" spans="1:8" ht="30" x14ac:dyDescent="0.25">
      <c r="A342" s="15">
        <v>47106820</v>
      </c>
      <c r="B342" s="14" t="s">
        <v>9022</v>
      </c>
      <c r="C342" s="14" t="s">
        <v>7877</v>
      </c>
      <c r="D342" s="14" t="s">
        <v>7802</v>
      </c>
      <c r="E342" s="14" t="s">
        <v>7802</v>
      </c>
      <c r="F342" s="14" t="s">
        <v>9023</v>
      </c>
      <c r="G342" s="14" t="s">
        <v>7892</v>
      </c>
      <c r="H342" s="14" t="s">
        <v>9024</v>
      </c>
    </row>
    <row r="343" spans="1:8" ht="30" x14ac:dyDescent="0.25">
      <c r="A343" s="15">
        <v>47106782</v>
      </c>
      <c r="B343" s="14" t="s">
        <v>9025</v>
      </c>
      <c r="C343" s="14" t="s">
        <v>8102</v>
      </c>
      <c r="D343" s="14" t="s">
        <v>4714</v>
      </c>
      <c r="E343" s="14" t="s">
        <v>9016</v>
      </c>
      <c r="F343" s="14" t="s">
        <v>9026</v>
      </c>
      <c r="G343" s="14" t="s">
        <v>7994</v>
      </c>
      <c r="H343" s="14" t="s">
        <v>9027</v>
      </c>
    </row>
    <row r="344" spans="1:8" ht="30" x14ac:dyDescent="0.25">
      <c r="A344" s="15">
        <v>47106747</v>
      </c>
      <c r="B344" s="14" t="s">
        <v>9028</v>
      </c>
      <c r="C344" s="14" t="s">
        <v>7871</v>
      </c>
      <c r="D344" s="14" t="s">
        <v>7802</v>
      </c>
      <c r="E344" s="14" t="s">
        <v>7802</v>
      </c>
      <c r="F344" s="14" t="s">
        <v>9029</v>
      </c>
      <c r="G344" s="14" t="s">
        <v>9030</v>
      </c>
      <c r="H344" s="14" t="s">
        <v>9031</v>
      </c>
    </row>
    <row r="345" spans="1:8" ht="30" x14ac:dyDescent="0.25">
      <c r="A345" s="15">
        <v>47106745</v>
      </c>
      <c r="B345" s="14" t="s">
        <v>9032</v>
      </c>
      <c r="C345" s="14" t="s">
        <v>7871</v>
      </c>
      <c r="D345" s="14" t="s">
        <v>7802</v>
      </c>
      <c r="E345" s="14" t="s">
        <v>7802</v>
      </c>
      <c r="F345" s="14" t="s">
        <v>9033</v>
      </c>
      <c r="G345" s="14" t="s">
        <v>9034</v>
      </c>
      <c r="H345" s="14" t="s">
        <v>9035</v>
      </c>
    </row>
    <row r="346" spans="1:8" ht="30" x14ac:dyDescent="0.25">
      <c r="A346" s="15">
        <v>47106744</v>
      </c>
      <c r="B346" s="14" t="s">
        <v>9036</v>
      </c>
      <c r="C346" s="14" t="s">
        <v>7871</v>
      </c>
      <c r="D346" s="14" t="s">
        <v>7802</v>
      </c>
      <c r="E346" s="14" t="s">
        <v>7802</v>
      </c>
      <c r="F346" s="14" t="s">
        <v>9037</v>
      </c>
      <c r="G346" s="14" t="s">
        <v>9030</v>
      </c>
      <c r="H346" s="14" t="s">
        <v>9038</v>
      </c>
    </row>
    <row r="347" spans="1:8" ht="30" x14ac:dyDescent="0.25">
      <c r="A347" s="15">
        <v>47106746</v>
      </c>
      <c r="B347" s="14" t="s">
        <v>9039</v>
      </c>
      <c r="C347" s="14" t="s">
        <v>7871</v>
      </c>
      <c r="D347" s="14" t="s">
        <v>7802</v>
      </c>
      <c r="E347" s="14" t="s">
        <v>7802</v>
      </c>
      <c r="F347" s="14" t="s">
        <v>9040</v>
      </c>
      <c r="G347" s="14" t="s">
        <v>9034</v>
      </c>
      <c r="H347" s="14" t="s">
        <v>9041</v>
      </c>
    </row>
    <row r="348" spans="1:8" ht="30" x14ac:dyDescent="0.25">
      <c r="A348" s="15">
        <v>47106639</v>
      </c>
      <c r="B348" s="14" t="s">
        <v>9042</v>
      </c>
      <c r="C348" s="14" t="s">
        <v>9043</v>
      </c>
      <c r="D348" s="14" t="s">
        <v>4066</v>
      </c>
      <c r="E348" s="14" t="s">
        <v>9044</v>
      </c>
      <c r="F348" s="14" t="s">
        <v>9045</v>
      </c>
      <c r="G348" s="14" t="s">
        <v>9034</v>
      </c>
      <c r="H348" s="14" t="s">
        <v>9046</v>
      </c>
    </row>
    <row r="349" spans="1:8" ht="30" x14ac:dyDescent="0.25">
      <c r="A349" s="15">
        <v>47106920</v>
      </c>
      <c r="B349" s="14" t="s">
        <v>9047</v>
      </c>
      <c r="C349" s="14" t="s">
        <v>7871</v>
      </c>
      <c r="D349" s="14" t="s">
        <v>7802</v>
      </c>
      <c r="E349" s="14" t="s">
        <v>7802</v>
      </c>
      <c r="F349" s="14" t="s">
        <v>7802</v>
      </c>
      <c r="G349" s="14" t="s">
        <v>9034</v>
      </c>
      <c r="H349" s="14" t="s">
        <v>7802</v>
      </c>
    </row>
    <row r="350" spans="1:8" ht="30" x14ac:dyDescent="0.25">
      <c r="A350" s="15">
        <v>47106927</v>
      </c>
      <c r="B350" s="14" t="s">
        <v>9048</v>
      </c>
      <c r="C350" s="14" t="s">
        <v>9043</v>
      </c>
      <c r="D350" s="14" t="s">
        <v>7802</v>
      </c>
      <c r="E350" s="14" t="s">
        <v>7802</v>
      </c>
      <c r="F350" s="14" t="s">
        <v>9049</v>
      </c>
      <c r="G350" s="14" t="s">
        <v>9034</v>
      </c>
      <c r="H350" s="14" t="s">
        <v>9050</v>
      </c>
    </row>
    <row r="351" spans="1:8" ht="30" x14ac:dyDescent="0.25">
      <c r="A351" s="15">
        <v>47106928</v>
      </c>
      <c r="B351" s="14" t="s">
        <v>9051</v>
      </c>
      <c r="C351" s="14" t="s">
        <v>9043</v>
      </c>
      <c r="D351" s="14" t="s">
        <v>7802</v>
      </c>
      <c r="E351" s="14" t="s">
        <v>7802</v>
      </c>
      <c r="F351" s="14" t="s">
        <v>9052</v>
      </c>
      <c r="G351" s="14" t="s">
        <v>9030</v>
      </c>
      <c r="H351" s="14" t="s">
        <v>9053</v>
      </c>
    </row>
    <row r="352" spans="1:8" ht="30" x14ac:dyDescent="0.25">
      <c r="A352" s="15">
        <v>47106925</v>
      </c>
      <c r="B352" s="14" t="s">
        <v>9054</v>
      </c>
      <c r="C352" s="14" t="s">
        <v>9043</v>
      </c>
      <c r="D352" s="14" t="s">
        <v>7802</v>
      </c>
      <c r="E352" s="14" t="s">
        <v>7802</v>
      </c>
      <c r="F352" s="14" t="s">
        <v>9049</v>
      </c>
      <c r="G352" s="14" t="s">
        <v>9034</v>
      </c>
      <c r="H352" s="14" t="s">
        <v>9050</v>
      </c>
    </row>
    <row r="353" spans="1:8" ht="30" x14ac:dyDescent="0.25">
      <c r="A353" s="15">
        <v>47106926</v>
      </c>
      <c r="B353" s="14" t="s">
        <v>9055</v>
      </c>
      <c r="C353" s="14" t="s">
        <v>9043</v>
      </c>
      <c r="D353" s="14" t="s">
        <v>7802</v>
      </c>
      <c r="E353" s="14" t="s">
        <v>7802</v>
      </c>
      <c r="F353" s="14" t="s">
        <v>9052</v>
      </c>
      <c r="G353" s="14" t="s">
        <v>9030</v>
      </c>
      <c r="H353" s="14" t="s">
        <v>9053</v>
      </c>
    </row>
    <row r="354" spans="1:8" x14ac:dyDescent="0.25">
      <c r="A354" s="15">
        <v>47128150</v>
      </c>
      <c r="B354" s="14" t="s">
        <v>9056</v>
      </c>
      <c r="C354" s="14" t="s">
        <v>7908</v>
      </c>
      <c r="D354" s="14" t="s">
        <v>6992</v>
      </c>
      <c r="E354" s="14" t="s">
        <v>9057</v>
      </c>
      <c r="F354" s="14" t="s">
        <v>9058</v>
      </c>
      <c r="G354" s="14" t="s">
        <v>7874</v>
      </c>
      <c r="H354" s="14" t="s">
        <v>9059</v>
      </c>
    </row>
    <row r="355" spans="1:8" x14ac:dyDescent="0.25">
      <c r="A355" s="15">
        <v>47109030</v>
      </c>
      <c r="B355" s="14" t="s">
        <v>9060</v>
      </c>
      <c r="C355" s="14" t="s">
        <v>7908</v>
      </c>
      <c r="D355" s="14" t="s">
        <v>7802</v>
      </c>
      <c r="E355" s="14" t="s">
        <v>7802</v>
      </c>
      <c r="F355" s="14" t="s">
        <v>9061</v>
      </c>
      <c r="G355" s="14" t="s">
        <v>7874</v>
      </c>
      <c r="H355" s="14" t="s">
        <v>9062</v>
      </c>
    </row>
    <row r="356" spans="1:8" x14ac:dyDescent="0.25">
      <c r="A356" s="15">
        <v>47116465</v>
      </c>
      <c r="B356" s="14" t="s">
        <v>9063</v>
      </c>
      <c r="C356" s="14" t="s">
        <v>7877</v>
      </c>
      <c r="D356" s="14" t="s">
        <v>6992</v>
      </c>
      <c r="E356" s="14" t="s">
        <v>9064</v>
      </c>
      <c r="F356" s="14" t="s">
        <v>9065</v>
      </c>
      <c r="G356" s="14" t="s">
        <v>7874</v>
      </c>
      <c r="H356" s="14" t="s">
        <v>9066</v>
      </c>
    </row>
    <row r="357" spans="1:8" ht="30" x14ac:dyDescent="0.25">
      <c r="A357" s="15">
        <v>47116572</v>
      </c>
      <c r="B357" s="14" t="s">
        <v>9067</v>
      </c>
      <c r="C357" s="14" t="s">
        <v>7886</v>
      </c>
      <c r="D357" s="14" t="s">
        <v>7802</v>
      </c>
      <c r="E357" s="14" t="s">
        <v>7802</v>
      </c>
      <c r="F357" s="14" t="s">
        <v>9068</v>
      </c>
      <c r="G357" s="14" t="s">
        <v>7874</v>
      </c>
      <c r="H357" s="14" t="s">
        <v>9069</v>
      </c>
    </row>
    <row r="358" spans="1:8" x14ac:dyDescent="0.25">
      <c r="A358" s="15">
        <v>47116432</v>
      </c>
      <c r="B358" s="14" t="s">
        <v>9070</v>
      </c>
      <c r="C358" s="14" t="s">
        <v>7877</v>
      </c>
      <c r="D358" s="14" t="s">
        <v>6992</v>
      </c>
      <c r="E358" s="14" t="s">
        <v>9071</v>
      </c>
      <c r="F358" s="14" t="s">
        <v>9072</v>
      </c>
      <c r="G358" s="14" t="s">
        <v>7874</v>
      </c>
      <c r="H358" s="14" t="s">
        <v>9073</v>
      </c>
    </row>
    <row r="359" spans="1:8" ht="30" x14ac:dyDescent="0.25">
      <c r="A359" s="15">
        <v>47116457</v>
      </c>
      <c r="B359" s="14" t="s">
        <v>9074</v>
      </c>
      <c r="C359" s="14" t="s">
        <v>7886</v>
      </c>
      <c r="D359" s="14" t="s">
        <v>7802</v>
      </c>
      <c r="E359" s="14" t="s">
        <v>7802</v>
      </c>
      <c r="F359" s="14" t="s">
        <v>9075</v>
      </c>
      <c r="G359" s="14" t="s">
        <v>7874</v>
      </c>
      <c r="H359" s="14" t="s">
        <v>9076</v>
      </c>
    </row>
    <row r="360" spans="1:8" x14ac:dyDescent="0.25">
      <c r="A360" s="15">
        <v>47106158</v>
      </c>
      <c r="B360" s="14" t="s">
        <v>9077</v>
      </c>
      <c r="C360" s="14" t="s">
        <v>7877</v>
      </c>
      <c r="D360" s="14" t="s">
        <v>6992</v>
      </c>
      <c r="E360" s="14" t="s">
        <v>9078</v>
      </c>
      <c r="F360" s="14" t="s">
        <v>9079</v>
      </c>
      <c r="G360" s="14" t="s">
        <v>7874</v>
      </c>
      <c r="H360" s="14" t="s">
        <v>9080</v>
      </c>
    </row>
    <row r="361" spans="1:8" ht="30" x14ac:dyDescent="0.25">
      <c r="A361" s="15">
        <v>47116655</v>
      </c>
      <c r="B361" s="14" t="s">
        <v>9081</v>
      </c>
      <c r="C361" s="14" t="s">
        <v>7886</v>
      </c>
      <c r="D361" s="14" t="s">
        <v>7802</v>
      </c>
      <c r="E361" s="14" t="s">
        <v>7802</v>
      </c>
      <c r="F361" s="14" t="s">
        <v>9082</v>
      </c>
      <c r="G361" s="14" t="s">
        <v>7874</v>
      </c>
      <c r="H361" s="14" t="s">
        <v>9083</v>
      </c>
    </row>
    <row r="362" spans="1:8" ht="30" x14ac:dyDescent="0.25">
      <c r="A362" s="15">
        <v>47106952</v>
      </c>
      <c r="B362" s="14" t="s">
        <v>9084</v>
      </c>
      <c r="C362" s="14" t="s">
        <v>7871</v>
      </c>
      <c r="D362" s="14" t="s">
        <v>4890</v>
      </c>
      <c r="E362" s="14" t="s">
        <v>9085</v>
      </c>
      <c r="F362" s="14" t="s">
        <v>9086</v>
      </c>
      <c r="G362" s="14" t="s">
        <v>7802</v>
      </c>
      <c r="H362" s="14" t="s">
        <v>8012</v>
      </c>
    </row>
    <row r="363" spans="1:8" x14ac:dyDescent="0.25">
      <c r="A363" s="15">
        <v>47150084</v>
      </c>
      <c r="B363" s="14" t="s">
        <v>9087</v>
      </c>
      <c r="C363" s="14" t="s">
        <v>7877</v>
      </c>
      <c r="D363" s="14" t="s">
        <v>7802</v>
      </c>
      <c r="E363" s="14" t="s">
        <v>7802</v>
      </c>
      <c r="F363" s="14" t="s">
        <v>9088</v>
      </c>
      <c r="G363" s="14" t="s">
        <v>7874</v>
      </c>
      <c r="H363" s="14" t="s">
        <v>9089</v>
      </c>
    </row>
    <row r="364" spans="1:8" x14ac:dyDescent="0.25">
      <c r="A364" s="15">
        <v>47130284</v>
      </c>
      <c r="B364" s="14" t="s">
        <v>9090</v>
      </c>
      <c r="C364" s="14" t="s">
        <v>7886</v>
      </c>
      <c r="D364" s="14" t="s">
        <v>7802</v>
      </c>
      <c r="E364" s="14" t="s">
        <v>7802</v>
      </c>
      <c r="F364" s="14" t="s">
        <v>9091</v>
      </c>
      <c r="G364" s="14" t="s">
        <v>7802</v>
      </c>
      <c r="H364" s="14" t="s">
        <v>9092</v>
      </c>
    </row>
    <row r="365" spans="1:8" x14ac:dyDescent="0.25">
      <c r="A365" s="15">
        <v>47106635</v>
      </c>
      <c r="B365" s="14" t="s">
        <v>9093</v>
      </c>
      <c r="C365" s="14" t="s">
        <v>7886</v>
      </c>
      <c r="D365" s="14" t="s">
        <v>4066</v>
      </c>
      <c r="E365" s="14" t="s">
        <v>9094</v>
      </c>
      <c r="F365" s="14" t="s">
        <v>9095</v>
      </c>
      <c r="G365" s="14" t="s">
        <v>7802</v>
      </c>
      <c r="H365" s="14" t="s">
        <v>9096</v>
      </c>
    </row>
    <row r="366" spans="1:8" x14ac:dyDescent="0.25">
      <c r="A366" s="15">
        <v>47113454</v>
      </c>
      <c r="B366" s="14" t="s">
        <v>9097</v>
      </c>
      <c r="C366" s="14" t="s">
        <v>7886</v>
      </c>
      <c r="D366" s="14" t="s">
        <v>7802</v>
      </c>
      <c r="E366" s="14" t="s">
        <v>7802</v>
      </c>
      <c r="F366" s="14" t="s">
        <v>9098</v>
      </c>
      <c r="G366" s="14" t="s">
        <v>7802</v>
      </c>
      <c r="H366" s="14" t="s">
        <v>9099</v>
      </c>
    </row>
    <row r="367" spans="1:8" x14ac:dyDescent="0.25">
      <c r="A367" s="15">
        <v>47132439</v>
      </c>
      <c r="B367" s="14" t="s">
        <v>9100</v>
      </c>
      <c r="C367" s="14" t="s">
        <v>7877</v>
      </c>
      <c r="D367" s="14" t="s">
        <v>7802</v>
      </c>
      <c r="E367" s="14" t="s">
        <v>7802</v>
      </c>
      <c r="F367" s="14" t="s">
        <v>9101</v>
      </c>
      <c r="G367" s="14" t="s">
        <v>7874</v>
      </c>
      <c r="H367" s="14" t="s">
        <v>9102</v>
      </c>
    </row>
    <row r="368" spans="1:8" ht="30" x14ac:dyDescent="0.25">
      <c r="A368" s="15">
        <v>47122679</v>
      </c>
      <c r="B368" s="14" t="s">
        <v>9103</v>
      </c>
      <c r="C368" s="14" t="s">
        <v>7890</v>
      </c>
      <c r="D368" s="14" t="s">
        <v>7802</v>
      </c>
      <c r="E368" s="14" t="s">
        <v>7802</v>
      </c>
      <c r="F368" s="14" t="s">
        <v>9104</v>
      </c>
      <c r="G368" s="14" t="s">
        <v>7802</v>
      </c>
      <c r="H368" s="14" t="s">
        <v>9105</v>
      </c>
    </row>
    <row r="369" spans="1:8" x14ac:dyDescent="0.25">
      <c r="A369" s="15">
        <v>47106180</v>
      </c>
      <c r="B369" s="14" t="s">
        <v>9106</v>
      </c>
      <c r="C369" s="14" t="s">
        <v>7877</v>
      </c>
      <c r="D369" s="14" t="s">
        <v>4246</v>
      </c>
      <c r="E369" s="14" t="s">
        <v>9107</v>
      </c>
      <c r="F369" s="14" t="s">
        <v>9108</v>
      </c>
      <c r="G369" s="14" t="s">
        <v>7874</v>
      </c>
      <c r="H369" s="14" t="s">
        <v>9109</v>
      </c>
    </row>
    <row r="370" spans="1:8" ht="30" x14ac:dyDescent="0.25">
      <c r="A370" s="15">
        <v>40831005</v>
      </c>
      <c r="B370" s="14" t="s">
        <v>9110</v>
      </c>
      <c r="C370" s="14" t="s">
        <v>7886</v>
      </c>
      <c r="D370" s="14" t="s">
        <v>7802</v>
      </c>
      <c r="E370" s="14" t="s">
        <v>7802</v>
      </c>
      <c r="F370" s="14" t="s">
        <v>7887</v>
      </c>
      <c r="G370" s="14" t="s">
        <v>7874</v>
      </c>
      <c r="H370" s="14" t="s">
        <v>7888</v>
      </c>
    </row>
    <row r="371" spans="1:8" ht="30" x14ac:dyDescent="0.25">
      <c r="A371" s="15">
        <v>40832065</v>
      </c>
      <c r="B371" s="14" t="s">
        <v>9111</v>
      </c>
      <c r="C371" s="14" t="s">
        <v>7890</v>
      </c>
      <c r="D371" s="14" t="s">
        <v>7802</v>
      </c>
      <c r="E371" s="14" t="s">
        <v>7802</v>
      </c>
      <c r="F371" s="14" t="s">
        <v>7891</v>
      </c>
      <c r="G371" s="14" t="s">
        <v>7892</v>
      </c>
      <c r="H371" s="14" t="s">
        <v>7893</v>
      </c>
    </row>
    <row r="372" spans="1:8" x14ac:dyDescent="0.25">
      <c r="A372" s="15">
        <v>40832081</v>
      </c>
      <c r="B372" s="14" t="s">
        <v>9112</v>
      </c>
      <c r="C372" s="14" t="s">
        <v>7877</v>
      </c>
      <c r="D372" s="14" t="s">
        <v>7802</v>
      </c>
      <c r="E372" s="14" t="s">
        <v>7802</v>
      </c>
      <c r="F372" s="14" t="s">
        <v>7899</v>
      </c>
      <c r="G372" s="14" t="s">
        <v>7874</v>
      </c>
      <c r="H372" s="14" t="s">
        <v>7900</v>
      </c>
    </row>
    <row r="373" spans="1:8" ht="30" x14ac:dyDescent="0.25">
      <c r="A373" s="15">
        <v>40832628</v>
      </c>
      <c r="B373" s="14" t="s">
        <v>9113</v>
      </c>
      <c r="C373" s="14" t="s">
        <v>7877</v>
      </c>
      <c r="D373" s="14" t="s">
        <v>7802</v>
      </c>
      <c r="E373" s="14" t="s">
        <v>7802</v>
      </c>
      <c r="F373" s="14" t="s">
        <v>7902</v>
      </c>
      <c r="G373" s="14" t="s">
        <v>7874</v>
      </c>
      <c r="H373" s="14" t="s">
        <v>7903</v>
      </c>
    </row>
    <row r="374" spans="1:8" ht="30" x14ac:dyDescent="0.25">
      <c r="A374" s="15">
        <v>40831013</v>
      </c>
      <c r="B374" s="14" t="s">
        <v>9114</v>
      </c>
      <c r="C374" s="14" t="s">
        <v>7886</v>
      </c>
      <c r="D374" s="14" t="s">
        <v>7802</v>
      </c>
      <c r="E374" s="14" t="s">
        <v>7802</v>
      </c>
      <c r="F374" s="14" t="s">
        <v>7905</v>
      </c>
      <c r="G374" s="14" t="s">
        <v>7874</v>
      </c>
      <c r="H374" s="14" t="s">
        <v>7906</v>
      </c>
    </row>
    <row r="375" spans="1:8" x14ac:dyDescent="0.25">
      <c r="A375" s="15">
        <v>40837460</v>
      </c>
      <c r="B375" s="14" t="s">
        <v>9115</v>
      </c>
      <c r="C375" s="14" t="s">
        <v>7877</v>
      </c>
      <c r="D375" s="14" t="s">
        <v>6992</v>
      </c>
      <c r="E375" s="14" t="s">
        <v>7963</v>
      </c>
      <c r="F375" s="14" t="s">
        <v>7964</v>
      </c>
      <c r="G375" s="14" t="s">
        <v>7874</v>
      </c>
      <c r="H375" s="14" t="s">
        <v>7965</v>
      </c>
    </row>
    <row r="376" spans="1:8" ht="30" x14ac:dyDescent="0.25">
      <c r="A376" s="15">
        <v>40836921</v>
      </c>
      <c r="B376" s="14" t="s">
        <v>9116</v>
      </c>
      <c r="C376" s="14" t="s">
        <v>7877</v>
      </c>
      <c r="D376" s="14" t="s">
        <v>8009</v>
      </c>
      <c r="E376" s="14" t="s">
        <v>8010</v>
      </c>
      <c r="F376" s="14" t="s">
        <v>8011</v>
      </c>
      <c r="G376" s="14" t="s">
        <v>8012</v>
      </c>
      <c r="H376" s="14" t="s">
        <v>8013</v>
      </c>
    </row>
    <row r="377" spans="1:8" ht="30" x14ac:dyDescent="0.25">
      <c r="A377" s="15">
        <v>40836378</v>
      </c>
      <c r="B377" s="14" t="s">
        <v>9117</v>
      </c>
      <c r="C377" s="14" t="s">
        <v>7877</v>
      </c>
      <c r="D377" s="14" t="s">
        <v>8009</v>
      </c>
      <c r="E377" s="14" t="s">
        <v>8010</v>
      </c>
      <c r="F377" s="14" t="s">
        <v>8018</v>
      </c>
      <c r="G377" s="14" t="s">
        <v>8012</v>
      </c>
      <c r="H377" s="14" t="s">
        <v>8019</v>
      </c>
    </row>
    <row r="378" spans="1:8" x14ac:dyDescent="0.25">
      <c r="A378" s="15">
        <v>40833940</v>
      </c>
      <c r="B378" s="14" t="s">
        <v>9118</v>
      </c>
      <c r="C378" s="14" t="s">
        <v>7877</v>
      </c>
      <c r="D378" s="14" t="s">
        <v>6992</v>
      </c>
      <c r="E378" s="14" t="s">
        <v>8132</v>
      </c>
      <c r="F378" s="14" t="s">
        <v>8133</v>
      </c>
      <c r="G378" s="14" t="s">
        <v>7874</v>
      </c>
      <c r="H378" s="14" t="s">
        <v>8134</v>
      </c>
    </row>
    <row r="379" spans="1:8" ht="30" x14ac:dyDescent="0.25">
      <c r="A379" s="15">
        <v>40831128</v>
      </c>
      <c r="B379" s="14" t="s">
        <v>9119</v>
      </c>
      <c r="C379" s="14" t="s">
        <v>7877</v>
      </c>
      <c r="D379" s="14" t="s">
        <v>7802</v>
      </c>
      <c r="E379" s="14" t="s">
        <v>7802</v>
      </c>
      <c r="F379" s="14" t="s">
        <v>8160</v>
      </c>
      <c r="G379" s="14" t="s">
        <v>7892</v>
      </c>
      <c r="H379" s="14" t="s">
        <v>8163</v>
      </c>
    </row>
    <row r="380" spans="1:8" x14ac:dyDescent="0.25">
      <c r="A380" s="15">
        <v>40831086</v>
      </c>
      <c r="B380" s="14" t="s">
        <v>9120</v>
      </c>
      <c r="C380" s="14" t="s">
        <v>7877</v>
      </c>
      <c r="D380" s="14" t="s">
        <v>6992</v>
      </c>
      <c r="E380" s="14" t="s">
        <v>8165</v>
      </c>
      <c r="F380" s="14" t="s">
        <v>8166</v>
      </c>
      <c r="G380" s="14" t="s">
        <v>7874</v>
      </c>
      <c r="H380" s="14" t="s">
        <v>8167</v>
      </c>
    </row>
    <row r="381" spans="1:8" ht="30" x14ac:dyDescent="0.25">
      <c r="A381" s="15">
        <v>40836489</v>
      </c>
      <c r="B381" s="14" t="s">
        <v>9121</v>
      </c>
      <c r="C381" s="14" t="s">
        <v>7877</v>
      </c>
      <c r="D381" s="14" t="s">
        <v>7802</v>
      </c>
      <c r="E381" s="14" t="s">
        <v>7802</v>
      </c>
      <c r="F381" s="14" t="s">
        <v>8172</v>
      </c>
      <c r="G381" s="14" t="s">
        <v>7892</v>
      </c>
      <c r="H381" s="14" t="s">
        <v>8173</v>
      </c>
    </row>
    <row r="382" spans="1:8" ht="30" x14ac:dyDescent="0.25">
      <c r="A382" s="15">
        <v>40832530</v>
      </c>
      <c r="B382" s="14" t="s">
        <v>9122</v>
      </c>
      <c r="C382" s="14" t="s">
        <v>7877</v>
      </c>
      <c r="D382" s="14" t="s">
        <v>6992</v>
      </c>
      <c r="E382" s="14" t="s">
        <v>8175</v>
      </c>
      <c r="F382" s="14" t="s">
        <v>8176</v>
      </c>
      <c r="G382" s="14" t="s">
        <v>7874</v>
      </c>
      <c r="H382" s="14" t="s">
        <v>8177</v>
      </c>
    </row>
    <row r="383" spans="1:8" ht="30" x14ac:dyDescent="0.25">
      <c r="A383" s="15">
        <v>40830997</v>
      </c>
      <c r="B383" s="14" t="s">
        <v>9123</v>
      </c>
      <c r="C383" s="14" t="s">
        <v>7877</v>
      </c>
      <c r="D383" s="14" t="s">
        <v>6992</v>
      </c>
      <c r="E383" s="14" t="s">
        <v>8179</v>
      </c>
      <c r="F383" s="14" t="s">
        <v>8180</v>
      </c>
      <c r="G383" s="14" t="s">
        <v>7874</v>
      </c>
      <c r="H383" s="14" t="s">
        <v>8181</v>
      </c>
    </row>
    <row r="384" spans="1:8" ht="30" x14ac:dyDescent="0.25">
      <c r="A384" s="15">
        <v>40831029</v>
      </c>
      <c r="B384" s="14" t="s">
        <v>9124</v>
      </c>
      <c r="C384" s="14" t="s">
        <v>7877</v>
      </c>
      <c r="D384" s="14" t="s">
        <v>7802</v>
      </c>
      <c r="E384" s="14" t="s">
        <v>7802</v>
      </c>
      <c r="F384" s="14" t="s">
        <v>8258</v>
      </c>
      <c r="G384" s="14" t="s">
        <v>8259</v>
      </c>
      <c r="H384" s="14" t="s">
        <v>8260</v>
      </c>
    </row>
    <row r="385" spans="1:8" x14ac:dyDescent="0.25">
      <c r="A385" s="15">
        <v>40836051</v>
      </c>
      <c r="B385" s="14" t="s">
        <v>9125</v>
      </c>
      <c r="C385" s="14" t="s">
        <v>7877</v>
      </c>
      <c r="D385" s="14" t="s">
        <v>7802</v>
      </c>
      <c r="E385" s="14" t="s">
        <v>7802</v>
      </c>
      <c r="F385" s="14" t="s">
        <v>8272</v>
      </c>
      <c r="G385" s="14" t="s">
        <v>7874</v>
      </c>
      <c r="H385" s="14" t="s">
        <v>8273</v>
      </c>
    </row>
    <row r="386" spans="1:8" x14ac:dyDescent="0.25">
      <c r="A386" s="15">
        <v>40832233</v>
      </c>
      <c r="B386" s="14" t="s">
        <v>9126</v>
      </c>
      <c r="C386" s="14" t="s">
        <v>7877</v>
      </c>
      <c r="D386" s="14" t="s">
        <v>7802</v>
      </c>
      <c r="E386" s="14" t="s">
        <v>7802</v>
      </c>
      <c r="F386" s="14" t="s">
        <v>8281</v>
      </c>
      <c r="G386" s="14" t="s">
        <v>7874</v>
      </c>
      <c r="H386" s="14" t="s">
        <v>8284</v>
      </c>
    </row>
    <row r="387" spans="1:8" x14ac:dyDescent="0.25">
      <c r="A387" s="15">
        <v>40830013</v>
      </c>
      <c r="B387" s="14" t="s">
        <v>9127</v>
      </c>
      <c r="C387" s="14" t="s">
        <v>7877</v>
      </c>
      <c r="D387" s="14" t="s">
        <v>6992</v>
      </c>
      <c r="E387" s="14" t="s">
        <v>8296</v>
      </c>
      <c r="F387" s="14" t="s">
        <v>8297</v>
      </c>
      <c r="G387" s="14" t="s">
        <v>7874</v>
      </c>
      <c r="H387" s="14" t="s">
        <v>8298</v>
      </c>
    </row>
    <row r="388" spans="1:8" ht="30" x14ac:dyDescent="0.25">
      <c r="A388" s="15">
        <v>40836377</v>
      </c>
      <c r="B388" s="14" t="s">
        <v>9128</v>
      </c>
      <c r="C388" s="14" t="s">
        <v>7877</v>
      </c>
      <c r="D388" s="14" t="s">
        <v>6992</v>
      </c>
      <c r="E388" s="14" t="s">
        <v>8338</v>
      </c>
      <c r="F388" s="14" t="s">
        <v>8339</v>
      </c>
      <c r="G388" s="14" t="s">
        <v>7892</v>
      </c>
      <c r="H388" s="14" t="s">
        <v>8340</v>
      </c>
    </row>
    <row r="389" spans="1:8" x14ac:dyDescent="0.25">
      <c r="A389" s="15">
        <v>40837054</v>
      </c>
      <c r="B389" s="14" t="s">
        <v>9129</v>
      </c>
      <c r="C389" s="14" t="s">
        <v>7877</v>
      </c>
      <c r="D389" s="14" t="s">
        <v>7802</v>
      </c>
      <c r="E389" s="14" t="s">
        <v>7802</v>
      </c>
      <c r="F389" s="14" t="s">
        <v>8350</v>
      </c>
      <c r="G389" s="14" t="s">
        <v>7874</v>
      </c>
      <c r="H389" s="14" t="s">
        <v>8351</v>
      </c>
    </row>
    <row r="390" spans="1:8" ht="30" x14ac:dyDescent="0.25">
      <c r="A390" s="15">
        <v>40836572</v>
      </c>
      <c r="B390" s="14" t="s">
        <v>9130</v>
      </c>
      <c r="C390" s="14" t="s">
        <v>7877</v>
      </c>
      <c r="D390" s="14" t="s">
        <v>8512</v>
      </c>
      <c r="E390" s="14" t="s">
        <v>8513</v>
      </c>
      <c r="F390" s="14" t="s">
        <v>8514</v>
      </c>
      <c r="G390" s="14" t="s">
        <v>7932</v>
      </c>
      <c r="H390" s="14" t="s">
        <v>8515</v>
      </c>
    </row>
    <row r="391" spans="1:8" x14ac:dyDescent="0.25">
      <c r="A391" s="15">
        <v>40836150</v>
      </c>
      <c r="B391" s="14" t="s">
        <v>9131</v>
      </c>
      <c r="C391" s="14" t="s">
        <v>7877</v>
      </c>
      <c r="D391" s="14" t="s">
        <v>7802</v>
      </c>
      <c r="E391" s="14" t="s">
        <v>7802</v>
      </c>
      <c r="F391" s="14" t="s">
        <v>8728</v>
      </c>
      <c r="G391" s="14" t="s">
        <v>7874</v>
      </c>
      <c r="H391" s="14" t="s">
        <v>8729</v>
      </c>
    </row>
    <row r="392" spans="1:8" ht="30" x14ac:dyDescent="0.25">
      <c r="A392" s="15">
        <v>40832078</v>
      </c>
      <c r="B392" s="14" t="s">
        <v>9132</v>
      </c>
      <c r="C392" s="14" t="s">
        <v>7890</v>
      </c>
      <c r="D392" s="14" t="s">
        <v>7802</v>
      </c>
      <c r="E392" s="14" t="s">
        <v>7802</v>
      </c>
      <c r="F392" s="14" t="s">
        <v>8752</v>
      </c>
      <c r="G392" s="14" t="s">
        <v>7802</v>
      </c>
      <c r="H392" s="14" t="s">
        <v>8753</v>
      </c>
    </row>
    <row r="393" spans="1:8" x14ac:dyDescent="0.25">
      <c r="A393" s="15">
        <v>40836515</v>
      </c>
      <c r="B393" s="14" t="s">
        <v>9133</v>
      </c>
      <c r="C393" s="14" t="s">
        <v>7890</v>
      </c>
      <c r="D393" s="14" t="s">
        <v>7802</v>
      </c>
      <c r="E393" s="14" t="s">
        <v>7802</v>
      </c>
      <c r="F393" s="14" t="s">
        <v>8787</v>
      </c>
      <c r="G393" s="14" t="s">
        <v>7802</v>
      </c>
      <c r="H393" s="14" t="s">
        <v>8788</v>
      </c>
    </row>
    <row r="394" spans="1:8" x14ac:dyDescent="0.25">
      <c r="A394" s="15">
        <v>40838287</v>
      </c>
      <c r="B394" s="14" t="s">
        <v>9134</v>
      </c>
      <c r="C394" s="14" t="s">
        <v>7871</v>
      </c>
      <c r="D394" s="14" t="s">
        <v>4916</v>
      </c>
      <c r="E394" s="14" t="s">
        <v>8842</v>
      </c>
      <c r="F394" s="14" t="s">
        <v>8843</v>
      </c>
      <c r="G394" s="14" t="s">
        <v>7874</v>
      </c>
      <c r="H394" s="14" t="s">
        <v>8844</v>
      </c>
    </row>
    <row r="395" spans="1:8" ht="30" x14ac:dyDescent="0.25">
      <c r="A395" s="15">
        <v>40836036</v>
      </c>
      <c r="B395" s="14" t="s">
        <v>9135</v>
      </c>
      <c r="C395" s="14" t="s">
        <v>7871</v>
      </c>
      <c r="D395" s="14" t="s">
        <v>4916</v>
      </c>
      <c r="E395" s="14" t="s">
        <v>8842</v>
      </c>
      <c r="F395" s="14" t="s">
        <v>8854</v>
      </c>
      <c r="G395" s="14" t="s">
        <v>7874</v>
      </c>
      <c r="H395" s="14" t="s">
        <v>8855</v>
      </c>
    </row>
    <row r="396" spans="1:8" ht="30" x14ac:dyDescent="0.25">
      <c r="A396" s="15">
        <v>40833900</v>
      </c>
      <c r="B396" s="14" t="s">
        <v>9136</v>
      </c>
      <c r="C396" s="14" t="s">
        <v>7871</v>
      </c>
      <c r="D396" s="14" t="s">
        <v>4916</v>
      </c>
      <c r="E396" s="14" t="s">
        <v>8842</v>
      </c>
      <c r="F396" s="14" t="s">
        <v>8858</v>
      </c>
      <c r="G396" s="14" t="s">
        <v>7874</v>
      </c>
      <c r="H396" s="14" t="s">
        <v>8732</v>
      </c>
    </row>
    <row r="397" spans="1:8" ht="30" x14ac:dyDescent="0.25">
      <c r="A397" s="15">
        <v>40835552</v>
      </c>
      <c r="B397" s="14" t="s">
        <v>9137</v>
      </c>
      <c r="C397" s="14" t="s">
        <v>7877</v>
      </c>
      <c r="D397" s="14" t="s">
        <v>7802</v>
      </c>
      <c r="E397" s="14" t="s">
        <v>7802</v>
      </c>
      <c r="F397" s="14" t="s">
        <v>8874</v>
      </c>
      <c r="G397" s="14" t="s">
        <v>7892</v>
      </c>
      <c r="H397" s="14" t="s">
        <v>8875</v>
      </c>
    </row>
    <row r="398" spans="1:8" x14ac:dyDescent="0.25">
      <c r="A398" s="15">
        <v>40838122</v>
      </c>
      <c r="B398" s="14" t="s">
        <v>9138</v>
      </c>
      <c r="C398" s="14" t="s">
        <v>7877</v>
      </c>
      <c r="D398" s="14" t="s">
        <v>7802</v>
      </c>
      <c r="E398" s="14" t="s">
        <v>7802</v>
      </c>
      <c r="F398" s="14" t="s">
        <v>8878</v>
      </c>
      <c r="G398" s="14" t="s">
        <v>7874</v>
      </c>
      <c r="H398" s="14" t="s">
        <v>8879</v>
      </c>
    </row>
    <row r="399" spans="1:8" x14ac:dyDescent="0.25">
      <c r="A399" s="15">
        <v>40837604</v>
      </c>
      <c r="B399" s="14" t="s">
        <v>9139</v>
      </c>
      <c r="C399" s="14" t="s">
        <v>7877</v>
      </c>
      <c r="D399" s="14" t="s">
        <v>6992</v>
      </c>
      <c r="E399" s="14" t="s">
        <v>8976</v>
      </c>
      <c r="F399" s="14" t="s">
        <v>8977</v>
      </c>
      <c r="G399" s="14" t="s">
        <v>7874</v>
      </c>
      <c r="H399" s="14" t="s">
        <v>8978</v>
      </c>
    </row>
    <row r="400" spans="1:8" x14ac:dyDescent="0.25">
      <c r="A400" s="15">
        <v>40836465</v>
      </c>
      <c r="B400" s="14" t="s">
        <v>9140</v>
      </c>
      <c r="C400" s="14" t="s">
        <v>7877</v>
      </c>
      <c r="D400" s="14" t="s">
        <v>6992</v>
      </c>
      <c r="E400" s="14" t="s">
        <v>9064</v>
      </c>
      <c r="F400" s="14" t="s">
        <v>9065</v>
      </c>
      <c r="G400" s="14" t="s">
        <v>7874</v>
      </c>
      <c r="H400" s="14" t="s">
        <v>9066</v>
      </c>
    </row>
    <row r="401" spans="1:8" ht="30" x14ac:dyDescent="0.25">
      <c r="A401" s="15">
        <v>40837281</v>
      </c>
      <c r="B401" s="14" t="s">
        <v>9141</v>
      </c>
      <c r="C401" s="14" t="s">
        <v>7871</v>
      </c>
      <c r="D401" s="14" t="s">
        <v>4759</v>
      </c>
      <c r="E401" s="14" t="s">
        <v>9142</v>
      </c>
      <c r="F401" s="14" t="s">
        <v>9143</v>
      </c>
      <c r="G401" s="14" t="s">
        <v>7874</v>
      </c>
      <c r="H401" s="14" t="s">
        <v>9144</v>
      </c>
    </row>
    <row r="402" spans="1:8" x14ac:dyDescent="0.25">
      <c r="A402" s="15">
        <v>40831457</v>
      </c>
      <c r="B402" s="14" t="s">
        <v>9145</v>
      </c>
      <c r="C402" s="14" t="s">
        <v>7877</v>
      </c>
      <c r="D402" s="14" t="s">
        <v>6992</v>
      </c>
      <c r="E402" s="14" t="s">
        <v>9146</v>
      </c>
      <c r="F402" s="14" t="s">
        <v>9147</v>
      </c>
      <c r="G402" s="14" t="s">
        <v>7874</v>
      </c>
      <c r="H402" s="14" t="s">
        <v>9148</v>
      </c>
    </row>
    <row r="403" spans="1:8" ht="30" x14ac:dyDescent="0.25">
      <c r="A403" s="15">
        <v>40830863</v>
      </c>
      <c r="B403" s="14" t="s">
        <v>9149</v>
      </c>
      <c r="C403" s="14" t="s">
        <v>7871</v>
      </c>
      <c r="D403" s="14" t="s">
        <v>5303</v>
      </c>
      <c r="E403" s="14" t="s">
        <v>9150</v>
      </c>
      <c r="F403" s="14" t="s">
        <v>9151</v>
      </c>
      <c r="G403" s="14" t="s">
        <v>7874</v>
      </c>
      <c r="H403" s="14" t="s">
        <v>9152</v>
      </c>
    </row>
    <row r="404" spans="1:8" ht="30" x14ac:dyDescent="0.25">
      <c r="A404" s="15">
        <v>40830236</v>
      </c>
      <c r="B404" s="14" t="s">
        <v>9153</v>
      </c>
      <c r="C404" s="14" t="s">
        <v>7871</v>
      </c>
      <c r="D404" s="14" t="s">
        <v>5303</v>
      </c>
      <c r="E404" s="14" t="s">
        <v>9150</v>
      </c>
      <c r="F404" s="14" t="s">
        <v>9154</v>
      </c>
      <c r="G404" s="14" t="s">
        <v>7874</v>
      </c>
      <c r="H404" s="14" t="s">
        <v>9155</v>
      </c>
    </row>
    <row r="405" spans="1:8" ht="30" x14ac:dyDescent="0.25">
      <c r="A405" s="15">
        <v>40836522</v>
      </c>
      <c r="B405" s="14" t="s">
        <v>9156</v>
      </c>
      <c r="C405" s="14" t="s">
        <v>7877</v>
      </c>
      <c r="D405" s="14" t="s">
        <v>6992</v>
      </c>
      <c r="E405" s="14" t="s">
        <v>9157</v>
      </c>
      <c r="F405" s="14" t="s">
        <v>9158</v>
      </c>
      <c r="G405" s="14" t="s">
        <v>7892</v>
      </c>
      <c r="H405" s="14" t="s">
        <v>9159</v>
      </c>
    </row>
    <row r="406" spans="1:8" ht="30" x14ac:dyDescent="0.25">
      <c r="A406" s="15">
        <v>40834304</v>
      </c>
      <c r="B406" s="14" t="s">
        <v>9160</v>
      </c>
      <c r="C406" s="14" t="s">
        <v>7877</v>
      </c>
      <c r="D406" s="14" t="s">
        <v>6992</v>
      </c>
      <c r="E406" s="14" t="s">
        <v>9161</v>
      </c>
      <c r="F406" s="14" t="s">
        <v>9162</v>
      </c>
      <c r="G406" s="14" t="s">
        <v>7892</v>
      </c>
      <c r="H406" s="14" t="s">
        <v>9163</v>
      </c>
    </row>
    <row r="407" spans="1:8" ht="30" x14ac:dyDescent="0.25">
      <c r="A407" s="15">
        <v>40834296</v>
      </c>
      <c r="B407" s="14" t="s">
        <v>9164</v>
      </c>
      <c r="C407" s="14" t="s">
        <v>7877</v>
      </c>
      <c r="D407" s="14" t="s">
        <v>7802</v>
      </c>
      <c r="E407" s="14" t="s">
        <v>7802</v>
      </c>
      <c r="F407" s="14" t="s">
        <v>9165</v>
      </c>
      <c r="G407" s="14" t="s">
        <v>7874</v>
      </c>
      <c r="H407" s="14" t="s">
        <v>9166</v>
      </c>
    </row>
    <row r="408" spans="1:8" ht="30" x14ac:dyDescent="0.25">
      <c r="A408" s="15">
        <v>40834320</v>
      </c>
      <c r="B408" s="14" t="s">
        <v>9167</v>
      </c>
      <c r="C408" s="14" t="s">
        <v>7871</v>
      </c>
      <c r="D408" s="14" t="s">
        <v>4053</v>
      </c>
      <c r="E408" s="14" t="s">
        <v>9168</v>
      </c>
      <c r="F408" s="14" t="s">
        <v>9169</v>
      </c>
      <c r="G408" s="14" t="s">
        <v>7874</v>
      </c>
      <c r="H408" s="14" t="s">
        <v>9170</v>
      </c>
    </row>
    <row r="409" spans="1:8" ht="45" x14ac:dyDescent="0.25">
      <c r="A409" s="15">
        <v>40836650</v>
      </c>
      <c r="B409" s="14" t="s">
        <v>9171</v>
      </c>
      <c r="C409" s="14" t="s">
        <v>7871</v>
      </c>
      <c r="D409" s="14" t="s">
        <v>7802</v>
      </c>
      <c r="E409" s="14" t="s">
        <v>7802</v>
      </c>
      <c r="F409" s="14" t="s">
        <v>9172</v>
      </c>
      <c r="G409" s="14" t="s">
        <v>8409</v>
      </c>
      <c r="H409" s="14" t="s">
        <v>9173</v>
      </c>
    </row>
    <row r="410" spans="1:8" ht="45" x14ac:dyDescent="0.25">
      <c r="A410" s="15">
        <v>40839204</v>
      </c>
      <c r="B410" s="14" t="s">
        <v>9174</v>
      </c>
      <c r="C410" s="14" t="s">
        <v>7871</v>
      </c>
      <c r="D410" s="14" t="s">
        <v>7802</v>
      </c>
      <c r="E410" s="14" t="s">
        <v>7802</v>
      </c>
      <c r="F410" s="14" t="s">
        <v>9175</v>
      </c>
      <c r="G410" s="14" t="s">
        <v>8409</v>
      </c>
      <c r="H410" s="14" t="s">
        <v>9176</v>
      </c>
    </row>
    <row r="411" spans="1:8" x14ac:dyDescent="0.25">
      <c r="A411" s="15">
        <v>40834186</v>
      </c>
      <c r="B411" s="14" t="s">
        <v>9177</v>
      </c>
      <c r="C411" s="14" t="s">
        <v>7877</v>
      </c>
      <c r="D411" s="14" t="s">
        <v>6992</v>
      </c>
      <c r="E411" s="14" t="s">
        <v>9178</v>
      </c>
      <c r="F411" s="14" t="s">
        <v>9179</v>
      </c>
      <c r="G411" s="14" t="s">
        <v>7874</v>
      </c>
      <c r="H411" s="14" t="s">
        <v>9180</v>
      </c>
    </row>
    <row r="412" spans="1:8" ht="30" x14ac:dyDescent="0.25">
      <c r="A412" s="15">
        <v>40836588</v>
      </c>
      <c r="B412" s="14" t="s">
        <v>9181</v>
      </c>
      <c r="C412" s="14" t="s">
        <v>7871</v>
      </c>
      <c r="D412" s="14" t="s">
        <v>4066</v>
      </c>
      <c r="E412" s="14" t="s">
        <v>9182</v>
      </c>
      <c r="F412" s="14" t="s">
        <v>7802</v>
      </c>
      <c r="G412" s="14" t="s">
        <v>8260</v>
      </c>
      <c r="H412" s="14" t="s">
        <v>7802</v>
      </c>
    </row>
    <row r="413" spans="1:8" ht="30" x14ac:dyDescent="0.25">
      <c r="A413" s="15">
        <v>40836797</v>
      </c>
      <c r="B413" s="14" t="s">
        <v>9183</v>
      </c>
      <c r="C413" s="14" t="s">
        <v>7871</v>
      </c>
      <c r="D413" s="14" t="s">
        <v>4066</v>
      </c>
      <c r="E413" s="14" t="s">
        <v>9184</v>
      </c>
      <c r="F413" s="14" t="s">
        <v>9185</v>
      </c>
      <c r="G413" s="14" t="s">
        <v>8260</v>
      </c>
      <c r="H413" s="14" t="s">
        <v>9186</v>
      </c>
    </row>
    <row r="414" spans="1:8" ht="30" x14ac:dyDescent="0.25">
      <c r="A414" s="15">
        <v>40830962</v>
      </c>
      <c r="B414" s="14" t="s">
        <v>9187</v>
      </c>
      <c r="C414" s="14" t="s">
        <v>7886</v>
      </c>
      <c r="D414" s="14" t="s">
        <v>7802</v>
      </c>
      <c r="E414" s="14" t="s">
        <v>7802</v>
      </c>
      <c r="F414" s="14" t="s">
        <v>7802</v>
      </c>
      <c r="G414" s="14" t="s">
        <v>7874</v>
      </c>
      <c r="H414" s="14" t="s">
        <v>7802</v>
      </c>
    </row>
    <row r="415" spans="1:8" ht="30" x14ac:dyDescent="0.25">
      <c r="A415" s="15">
        <v>40830011</v>
      </c>
      <c r="B415" s="14" t="s">
        <v>9188</v>
      </c>
      <c r="C415" s="14" t="s">
        <v>7877</v>
      </c>
      <c r="D415" s="14" t="s">
        <v>7802</v>
      </c>
      <c r="E415" s="14" t="s">
        <v>7802</v>
      </c>
      <c r="F415" s="14" t="s">
        <v>9189</v>
      </c>
      <c r="G415" s="14" t="s">
        <v>7892</v>
      </c>
      <c r="H415" s="14" t="s">
        <v>9190</v>
      </c>
    </row>
    <row r="416" spans="1:8" x14ac:dyDescent="0.25">
      <c r="A416" s="15">
        <v>40832910</v>
      </c>
      <c r="B416" s="14" t="s">
        <v>9191</v>
      </c>
      <c r="C416" s="14" t="s">
        <v>7877</v>
      </c>
      <c r="D416" s="14" t="s">
        <v>6992</v>
      </c>
      <c r="E416" s="14" t="s">
        <v>9192</v>
      </c>
      <c r="F416" s="14" t="s">
        <v>9193</v>
      </c>
      <c r="G416" s="14" t="s">
        <v>7874</v>
      </c>
      <c r="H416" s="14" t="s">
        <v>9194</v>
      </c>
    </row>
    <row r="417" spans="1:8" x14ac:dyDescent="0.25">
      <c r="A417" s="15">
        <v>40831267</v>
      </c>
      <c r="B417" s="14" t="s">
        <v>9195</v>
      </c>
      <c r="C417" s="14" t="s">
        <v>7886</v>
      </c>
      <c r="D417" s="14" t="s">
        <v>7802</v>
      </c>
      <c r="E417" s="14" t="s">
        <v>7802</v>
      </c>
      <c r="F417" s="14" t="s">
        <v>9196</v>
      </c>
      <c r="G417" s="14" t="s">
        <v>9197</v>
      </c>
      <c r="H417" s="14" t="s">
        <v>9198</v>
      </c>
    </row>
    <row r="418" spans="1:8" x14ac:dyDescent="0.25">
      <c r="A418" s="15">
        <v>40830263</v>
      </c>
      <c r="B418" s="14" t="s">
        <v>9199</v>
      </c>
      <c r="C418" s="14" t="s">
        <v>7886</v>
      </c>
      <c r="D418" s="14" t="s">
        <v>7802</v>
      </c>
      <c r="E418" s="14" t="s">
        <v>7802</v>
      </c>
      <c r="F418" s="14" t="s">
        <v>9200</v>
      </c>
      <c r="G418" s="14" t="s">
        <v>9201</v>
      </c>
      <c r="H418" s="14" t="s">
        <v>9202</v>
      </c>
    </row>
    <row r="419" spans="1:8" ht="30" x14ac:dyDescent="0.25">
      <c r="A419" s="15">
        <v>40836323</v>
      </c>
      <c r="B419" s="14" t="s">
        <v>9203</v>
      </c>
      <c r="C419" s="14" t="s">
        <v>7886</v>
      </c>
      <c r="D419" s="14" t="s">
        <v>4066</v>
      </c>
      <c r="E419" s="14" t="s">
        <v>9204</v>
      </c>
      <c r="F419" s="14" t="s">
        <v>9205</v>
      </c>
      <c r="G419" s="14" t="s">
        <v>7874</v>
      </c>
      <c r="H419" s="14" t="s">
        <v>9206</v>
      </c>
    </row>
    <row r="420" spans="1:8" x14ac:dyDescent="0.25">
      <c r="A420" s="15">
        <v>40831419</v>
      </c>
      <c r="B420" s="14" t="s">
        <v>9207</v>
      </c>
      <c r="C420" s="14" t="s">
        <v>7877</v>
      </c>
      <c r="D420" s="14" t="s">
        <v>6992</v>
      </c>
      <c r="E420" s="14" t="s">
        <v>9208</v>
      </c>
      <c r="F420" s="14" t="s">
        <v>9209</v>
      </c>
      <c r="G420" s="14" t="s">
        <v>7874</v>
      </c>
      <c r="H420" s="14" t="s">
        <v>9210</v>
      </c>
    </row>
    <row r="421" spans="1:8" ht="30" x14ac:dyDescent="0.25">
      <c r="A421" s="15">
        <v>40832109</v>
      </c>
      <c r="B421" s="14" t="s">
        <v>9211</v>
      </c>
      <c r="C421" s="14" t="s">
        <v>7890</v>
      </c>
      <c r="D421" s="14" t="s">
        <v>7802</v>
      </c>
      <c r="E421" s="14" t="s">
        <v>7802</v>
      </c>
      <c r="F421" s="14" t="s">
        <v>9212</v>
      </c>
      <c r="G421" s="14" t="s">
        <v>7802</v>
      </c>
      <c r="H421" s="14" t="s">
        <v>9213</v>
      </c>
    </row>
    <row r="422" spans="1:8" ht="30" x14ac:dyDescent="0.25">
      <c r="A422" s="15">
        <v>40832125</v>
      </c>
      <c r="B422" s="14" t="s">
        <v>9214</v>
      </c>
      <c r="C422" s="14" t="s">
        <v>7890</v>
      </c>
      <c r="D422" s="14" t="s">
        <v>7802</v>
      </c>
      <c r="E422" s="14" t="s">
        <v>7802</v>
      </c>
      <c r="F422" s="14" t="s">
        <v>9215</v>
      </c>
      <c r="G422" s="14" t="s">
        <v>7802</v>
      </c>
      <c r="H422" s="14" t="s">
        <v>9216</v>
      </c>
    </row>
    <row r="423" spans="1:8" x14ac:dyDescent="0.25">
      <c r="A423" s="15">
        <v>40836475</v>
      </c>
      <c r="B423" s="14" t="s">
        <v>9217</v>
      </c>
      <c r="C423" s="14" t="s">
        <v>7890</v>
      </c>
      <c r="D423" s="14" t="s">
        <v>7802</v>
      </c>
      <c r="E423" s="14" t="s">
        <v>7802</v>
      </c>
      <c r="F423" s="14" t="s">
        <v>9218</v>
      </c>
      <c r="G423" s="14" t="s">
        <v>7802</v>
      </c>
      <c r="H423" s="14" t="s">
        <v>9219</v>
      </c>
    </row>
    <row r="424" spans="1:8" x14ac:dyDescent="0.25">
      <c r="A424" s="15">
        <v>40833157</v>
      </c>
      <c r="B424" s="14" t="s">
        <v>9220</v>
      </c>
      <c r="C424" s="14" t="s">
        <v>7886</v>
      </c>
      <c r="D424" s="14" t="s">
        <v>7802</v>
      </c>
      <c r="E424" s="14" t="s">
        <v>7802</v>
      </c>
      <c r="F424" s="14" t="s">
        <v>9221</v>
      </c>
      <c r="G424" s="14" t="s">
        <v>7874</v>
      </c>
      <c r="H424" s="14" t="s">
        <v>9222</v>
      </c>
    </row>
    <row r="425" spans="1:8" ht="30" x14ac:dyDescent="0.25">
      <c r="A425" s="15">
        <v>40838220</v>
      </c>
      <c r="B425" s="14" t="s">
        <v>9223</v>
      </c>
      <c r="C425" s="14" t="s">
        <v>7877</v>
      </c>
      <c r="D425" s="14" t="s">
        <v>7802</v>
      </c>
      <c r="E425" s="14" t="s">
        <v>7802</v>
      </c>
      <c r="F425" s="14" t="s">
        <v>9224</v>
      </c>
      <c r="G425" s="14" t="s">
        <v>7892</v>
      </c>
      <c r="H425" s="14" t="s">
        <v>9225</v>
      </c>
    </row>
    <row r="426" spans="1:8" ht="30" x14ac:dyDescent="0.25">
      <c r="A426" s="15">
        <v>40838188</v>
      </c>
      <c r="B426" s="14" t="s">
        <v>9226</v>
      </c>
      <c r="C426" s="14" t="s">
        <v>7877</v>
      </c>
      <c r="D426" s="14" t="s">
        <v>7802</v>
      </c>
      <c r="E426" s="14" t="s">
        <v>7802</v>
      </c>
      <c r="F426" s="14" t="s">
        <v>9227</v>
      </c>
      <c r="G426" s="14" t="s">
        <v>7892</v>
      </c>
      <c r="H426" s="14" t="s">
        <v>9228</v>
      </c>
    </row>
    <row r="427" spans="1:8" ht="30" x14ac:dyDescent="0.25">
      <c r="A427" s="15">
        <v>40836291</v>
      </c>
      <c r="B427" s="14" t="s">
        <v>9229</v>
      </c>
      <c r="C427" s="14" t="s">
        <v>7871</v>
      </c>
      <c r="D427" s="14" t="s">
        <v>7802</v>
      </c>
      <c r="E427" s="14" t="s">
        <v>7802</v>
      </c>
      <c r="F427" s="14" t="s">
        <v>9230</v>
      </c>
      <c r="G427" s="14" t="s">
        <v>7874</v>
      </c>
      <c r="H427" s="14" t="s">
        <v>9231</v>
      </c>
    </row>
    <row r="428" spans="1:8" ht="45" x14ac:dyDescent="0.25">
      <c r="A428" s="15">
        <v>40834972</v>
      </c>
      <c r="B428" s="14" t="s">
        <v>9232</v>
      </c>
      <c r="C428" s="14" t="s">
        <v>7871</v>
      </c>
      <c r="D428" s="14" t="s">
        <v>7802</v>
      </c>
      <c r="E428" s="14" t="s">
        <v>7802</v>
      </c>
      <c r="F428" s="14" t="s">
        <v>9233</v>
      </c>
      <c r="G428" s="14" t="s">
        <v>7874</v>
      </c>
      <c r="H428" s="14" t="s">
        <v>9234</v>
      </c>
    </row>
    <row r="429" spans="1:8" ht="30" x14ac:dyDescent="0.25">
      <c r="A429" s="15">
        <v>40836902</v>
      </c>
      <c r="B429" s="14" t="s">
        <v>9235</v>
      </c>
      <c r="C429" s="14" t="s">
        <v>7871</v>
      </c>
      <c r="D429" s="14" t="s">
        <v>7802</v>
      </c>
      <c r="E429" s="14" t="s">
        <v>7802</v>
      </c>
      <c r="F429" s="14" t="s">
        <v>9236</v>
      </c>
      <c r="G429" s="14" t="s">
        <v>8409</v>
      </c>
      <c r="H429" s="14" t="s">
        <v>9237</v>
      </c>
    </row>
    <row r="430" spans="1:8" ht="30" x14ac:dyDescent="0.25">
      <c r="A430" s="15">
        <v>40836517</v>
      </c>
      <c r="B430" s="14" t="s">
        <v>9238</v>
      </c>
      <c r="C430" s="14" t="s">
        <v>7886</v>
      </c>
      <c r="D430" s="14" t="s">
        <v>7802</v>
      </c>
      <c r="E430" s="14" t="s">
        <v>7802</v>
      </c>
      <c r="F430" s="14" t="s">
        <v>8229</v>
      </c>
      <c r="G430" s="14" t="s">
        <v>7802</v>
      </c>
      <c r="H430" s="14" t="s">
        <v>9239</v>
      </c>
    </row>
    <row r="431" spans="1:8" ht="30" x14ac:dyDescent="0.25">
      <c r="A431" s="15">
        <v>40836638</v>
      </c>
      <c r="B431" s="14" t="s">
        <v>9240</v>
      </c>
      <c r="C431" s="14" t="s">
        <v>7877</v>
      </c>
      <c r="D431" s="14" t="s">
        <v>7802</v>
      </c>
      <c r="E431" s="14" t="s">
        <v>7802</v>
      </c>
      <c r="F431" s="14" t="s">
        <v>9241</v>
      </c>
      <c r="G431" s="14" t="s">
        <v>7892</v>
      </c>
      <c r="H431" s="14" t="s">
        <v>9242</v>
      </c>
    </row>
    <row r="432" spans="1:8" x14ac:dyDescent="0.25">
      <c r="A432" s="15">
        <v>40830419</v>
      </c>
      <c r="B432" s="14" t="s">
        <v>9243</v>
      </c>
      <c r="C432" s="14" t="s">
        <v>7877</v>
      </c>
      <c r="D432" s="14" t="s">
        <v>6992</v>
      </c>
      <c r="E432" s="14" t="s">
        <v>9244</v>
      </c>
      <c r="F432" s="14" t="s">
        <v>9245</v>
      </c>
      <c r="G432" s="14" t="s">
        <v>7874</v>
      </c>
      <c r="H432" s="14" t="s">
        <v>9246</v>
      </c>
    </row>
    <row r="433" spans="1:8" x14ac:dyDescent="0.25">
      <c r="A433" s="15">
        <v>40832363</v>
      </c>
      <c r="B433" s="14" t="s">
        <v>9247</v>
      </c>
      <c r="C433" s="14" t="s">
        <v>7877</v>
      </c>
      <c r="D433" s="14" t="s">
        <v>6992</v>
      </c>
      <c r="E433" s="14" t="s">
        <v>9248</v>
      </c>
      <c r="F433" s="14" t="s">
        <v>9249</v>
      </c>
      <c r="G433" s="14" t="s">
        <v>7874</v>
      </c>
      <c r="H433" s="14" t="s">
        <v>9250</v>
      </c>
    </row>
    <row r="434" spans="1:8" ht="30" x14ac:dyDescent="0.25">
      <c r="A434" s="15">
        <v>40836910</v>
      </c>
      <c r="B434" s="14" t="s">
        <v>9251</v>
      </c>
      <c r="C434" s="14" t="s">
        <v>7871</v>
      </c>
      <c r="D434" s="14" t="s">
        <v>7802</v>
      </c>
      <c r="E434" s="14" t="s">
        <v>7802</v>
      </c>
      <c r="F434" s="14" t="s">
        <v>9252</v>
      </c>
      <c r="G434" s="14" t="s">
        <v>8409</v>
      </c>
      <c r="H434" s="14" t="s">
        <v>9253</v>
      </c>
    </row>
    <row r="435" spans="1:8" ht="30" x14ac:dyDescent="0.25">
      <c r="A435" s="15">
        <v>40836883</v>
      </c>
      <c r="B435" s="14" t="s">
        <v>9254</v>
      </c>
      <c r="C435" s="14" t="s">
        <v>7871</v>
      </c>
      <c r="D435" s="14" t="s">
        <v>4099</v>
      </c>
      <c r="E435" s="14" t="s">
        <v>9255</v>
      </c>
      <c r="F435" s="14" t="s">
        <v>7802</v>
      </c>
      <c r="G435" s="14" t="s">
        <v>9256</v>
      </c>
      <c r="H435" s="14" t="s">
        <v>7802</v>
      </c>
    </row>
    <row r="436" spans="1:8" ht="30" x14ac:dyDescent="0.25">
      <c r="A436" s="15">
        <v>40836882</v>
      </c>
      <c r="B436" s="14" t="s">
        <v>9257</v>
      </c>
      <c r="C436" s="14" t="s">
        <v>7871</v>
      </c>
      <c r="D436" s="14" t="s">
        <v>4099</v>
      </c>
      <c r="E436" s="14" t="s">
        <v>9255</v>
      </c>
      <c r="F436" s="14" t="s">
        <v>7802</v>
      </c>
      <c r="G436" s="14" t="s">
        <v>9256</v>
      </c>
      <c r="H436" s="14" t="s">
        <v>7802</v>
      </c>
    </row>
    <row r="437" spans="1:8" ht="30" x14ac:dyDescent="0.25">
      <c r="A437" s="15">
        <v>40830559</v>
      </c>
      <c r="B437" s="14" t="s">
        <v>9258</v>
      </c>
      <c r="C437" s="14" t="s">
        <v>7877</v>
      </c>
      <c r="D437" s="14" t="s">
        <v>9259</v>
      </c>
      <c r="E437" s="14" t="s">
        <v>9260</v>
      </c>
      <c r="F437" s="14" t="s">
        <v>9261</v>
      </c>
      <c r="G437" s="14" t="s">
        <v>8252</v>
      </c>
      <c r="H437" s="14" t="s">
        <v>9262</v>
      </c>
    </row>
    <row r="438" spans="1:8" ht="30" x14ac:dyDescent="0.25">
      <c r="A438" s="15">
        <v>40838551</v>
      </c>
      <c r="B438" s="14" t="s">
        <v>9263</v>
      </c>
      <c r="C438" s="14" t="s">
        <v>7877</v>
      </c>
      <c r="D438" s="14" t="s">
        <v>6992</v>
      </c>
      <c r="E438" s="14" t="s">
        <v>9264</v>
      </c>
      <c r="F438" s="14" t="s">
        <v>9265</v>
      </c>
      <c r="G438" s="14" t="s">
        <v>7874</v>
      </c>
      <c r="H438" s="14" t="s">
        <v>9266</v>
      </c>
    </row>
    <row r="439" spans="1:8" ht="30" x14ac:dyDescent="0.25">
      <c r="A439" s="15">
        <v>40832651</v>
      </c>
      <c r="B439" s="14" t="s">
        <v>9267</v>
      </c>
      <c r="C439" s="14" t="s">
        <v>7871</v>
      </c>
      <c r="D439" s="14" t="s">
        <v>5976</v>
      </c>
      <c r="E439" s="14" t="s">
        <v>9268</v>
      </c>
      <c r="F439" s="14" t="s">
        <v>9269</v>
      </c>
      <c r="G439" s="14" t="s">
        <v>7874</v>
      </c>
      <c r="H439" s="14" t="s">
        <v>9270</v>
      </c>
    </row>
    <row r="440" spans="1:8" ht="30" x14ac:dyDescent="0.25">
      <c r="A440" s="15">
        <v>40832669</v>
      </c>
      <c r="B440" s="14" t="s">
        <v>9271</v>
      </c>
      <c r="C440" s="14" t="s">
        <v>7871</v>
      </c>
      <c r="D440" s="14" t="s">
        <v>5976</v>
      </c>
      <c r="E440" s="14" t="s">
        <v>9268</v>
      </c>
      <c r="F440" s="14" t="s">
        <v>9272</v>
      </c>
      <c r="G440" s="14" t="s">
        <v>7932</v>
      </c>
      <c r="H440" s="14" t="s">
        <v>9273</v>
      </c>
    </row>
    <row r="441" spans="1:8" x14ac:dyDescent="0.25">
      <c r="A441" s="15">
        <v>40830805</v>
      </c>
      <c r="B441" s="14" t="s">
        <v>9274</v>
      </c>
      <c r="C441" s="14" t="s">
        <v>7877</v>
      </c>
      <c r="D441" s="14" t="s">
        <v>6992</v>
      </c>
      <c r="E441" s="14" t="s">
        <v>9275</v>
      </c>
      <c r="F441" s="14" t="s">
        <v>9276</v>
      </c>
      <c r="G441" s="14" t="s">
        <v>7874</v>
      </c>
      <c r="H441" s="14" t="s">
        <v>9277</v>
      </c>
    </row>
    <row r="442" spans="1:8" ht="30" x14ac:dyDescent="0.25">
      <c r="A442" s="15">
        <v>40836108</v>
      </c>
      <c r="B442" s="14" t="s">
        <v>9278</v>
      </c>
      <c r="C442" s="14" t="s">
        <v>7871</v>
      </c>
      <c r="D442" s="14" t="s">
        <v>4535</v>
      </c>
      <c r="E442" s="14" t="s">
        <v>9279</v>
      </c>
      <c r="F442" s="14" t="s">
        <v>9280</v>
      </c>
      <c r="G442" s="14" t="s">
        <v>7969</v>
      </c>
      <c r="H442" s="14" t="s">
        <v>9281</v>
      </c>
    </row>
    <row r="443" spans="1:8" ht="45" x14ac:dyDescent="0.25">
      <c r="A443" s="15">
        <v>40836041</v>
      </c>
      <c r="B443" s="14" t="s">
        <v>9282</v>
      </c>
      <c r="C443" s="14" t="s">
        <v>7871</v>
      </c>
      <c r="D443" s="14" t="s">
        <v>4535</v>
      </c>
      <c r="E443" s="14" t="s">
        <v>9279</v>
      </c>
      <c r="F443" s="14" t="s">
        <v>9283</v>
      </c>
      <c r="G443" s="14" t="s">
        <v>7802</v>
      </c>
      <c r="H443" s="14" t="s">
        <v>9284</v>
      </c>
    </row>
    <row r="444" spans="1:8" ht="30" x14ac:dyDescent="0.25">
      <c r="A444" s="15">
        <v>40836124</v>
      </c>
      <c r="B444" s="14" t="s">
        <v>9285</v>
      </c>
      <c r="C444" s="14" t="s">
        <v>7871</v>
      </c>
      <c r="D444" s="14" t="s">
        <v>4535</v>
      </c>
      <c r="E444" s="14" t="s">
        <v>9279</v>
      </c>
      <c r="F444" s="14" t="s">
        <v>9286</v>
      </c>
      <c r="G444" s="14" t="s">
        <v>7802</v>
      </c>
      <c r="H444" s="14" t="s">
        <v>9287</v>
      </c>
    </row>
    <row r="445" spans="1:8" x14ac:dyDescent="0.25">
      <c r="A445" s="15">
        <v>40836025</v>
      </c>
      <c r="B445" s="14" t="s">
        <v>9288</v>
      </c>
      <c r="C445" s="14" t="s">
        <v>7886</v>
      </c>
      <c r="D445" s="14" t="s">
        <v>7802</v>
      </c>
      <c r="E445" s="14" t="s">
        <v>7802</v>
      </c>
      <c r="F445" s="14" t="s">
        <v>9289</v>
      </c>
      <c r="G445" s="14" t="s">
        <v>7802</v>
      </c>
      <c r="H445" s="14" t="s">
        <v>9290</v>
      </c>
    </row>
    <row r="446" spans="1:8" ht="30" x14ac:dyDescent="0.25">
      <c r="A446" s="15">
        <v>40837049</v>
      </c>
      <c r="B446" s="14" t="s">
        <v>9291</v>
      </c>
      <c r="C446" s="14" t="s">
        <v>7877</v>
      </c>
      <c r="D446" s="14" t="s">
        <v>7802</v>
      </c>
      <c r="E446" s="14" t="s">
        <v>7802</v>
      </c>
      <c r="F446" s="14" t="s">
        <v>9292</v>
      </c>
      <c r="G446" s="14" t="s">
        <v>8902</v>
      </c>
      <c r="H446" s="14" t="s">
        <v>9293</v>
      </c>
    </row>
    <row r="447" spans="1:8" ht="45" x14ac:dyDescent="0.25">
      <c r="A447" s="15">
        <v>40836741</v>
      </c>
      <c r="B447" s="14" t="s">
        <v>9294</v>
      </c>
      <c r="C447" s="14" t="s">
        <v>7871</v>
      </c>
      <c r="D447" s="14" t="s">
        <v>4066</v>
      </c>
      <c r="E447" s="14" t="s">
        <v>9295</v>
      </c>
      <c r="F447" s="14" t="s">
        <v>9296</v>
      </c>
      <c r="G447" s="14" t="s">
        <v>8099</v>
      </c>
      <c r="H447" s="14" t="s">
        <v>9297</v>
      </c>
    </row>
    <row r="448" spans="1:8" x14ac:dyDescent="0.25">
      <c r="A448" s="15">
        <v>40836795</v>
      </c>
      <c r="B448" s="14" t="s">
        <v>9298</v>
      </c>
      <c r="C448" s="14" t="s">
        <v>7877</v>
      </c>
      <c r="D448" s="14" t="s">
        <v>6992</v>
      </c>
      <c r="E448" s="14" t="s">
        <v>9299</v>
      </c>
      <c r="F448" s="14" t="s">
        <v>9300</v>
      </c>
      <c r="G448" s="14" t="s">
        <v>7874</v>
      </c>
      <c r="H448" s="14" t="s">
        <v>9301</v>
      </c>
    </row>
    <row r="449" spans="1:8" ht="30" x14ac:dyDescent="0.25">
      <c r="A449" s="15">
        <v>40838313</v>
      </c>
      <c r="B449" s="14" t="s">
        <v>9302</v>
      </c>
      <c r="C449" s="14" t="s">
        <v>7877</v>
      </c>
      <c r="D449" s="14" t="s">
        <v>7802</v>
      </c>
      <c r="E449" s="14" t="s">
        <v>7802</v>
      </c>
      <c r="F449" s="14" t="s">
        <v>9303</v>
      </c>
      <c r="G449" s="14" t="s">
        <v>8099</v>
      </c>
      <c r="H449" s="14" t="s">
        <v>9304</v>
      </c>
    </row>
    <row r="450" spans="1:8" ht="45" x14ac:dyDescent="0.25">
      <c r="A450" s="15">
        <v>40831746</v>
      </c>
      <c r="B450" s="14" t="s">
        <v>9305</v>
      </c>
      <c r="C450" s="14" t="s">
        <v>7877</v>
      </c>
      <c r="D450" s="14" t="s">
        <v>7802</v>
      </c>
      <c r="E450" s="14" t="s">
        <v>7802</v>
      </c>
      <c r="F450" s="14" t="s">
        <v>9306</v>
      </c>
      <c r="G450" s="14" t="s">
        <v>7943</v>
      </c>
      <c r="H450" s="14" t="s">
        <v>9307</v>
      </c>
    </row>
    <row r="451" spans="1:8" x14ac:dyDescent="0.25">
      <c r="A451" s="15">
        <v>40831714</v>
      </c>
      <c r="B451" s="14" t="s">
        <v>9308</v>
      </c>
      <c r="C451" s="14" t="s">
        <v>7877</v>
      </c>
      <c r="D451" s="14" t="s">
        <v>6992</v>
      </c>
      <c r="E451" s="14" t="s">
        <v>9309</v>
      </c>
      <c r="F451" s="14" t="s">
        <v>9310</v>
      </c>
      <c r="G451" s="14" t="s">
        <v>7874</v>
      </c>
      <c r="H451" s="14" t="s">
        <v>9301</v>
      </c>
    </row>
    <row r="452" spans="1:8" ht="30" x14ac:dyDescent="0.25">
      <c r="A452" s="15">
        <v>40838750</v>
      </c>
      <c r="B452" s="14" t="s">
        <v>9311</v>
      </c>
      <c r="C452" s="14" t="s">
        <v>7871</v>
      </c>
      <c r="D452" s="14" t="s">
        <v>5326</v>
      </c>
      <c r="E452" s="14" t="s">
        <v>9312</v>
      </c>
      <c r="F452" s="14" t="s">
        <v>9313</v>
      </c>
      <c r="G452" s="14" t="s">
        <v>7874</v>
      </c>
      <c r="H452" s="14" t="s">
        <v>9314</v>
      </c>
    </row>
    <row r="453" spans="1:8" ht="30" x14ac:dyDescent="0.25">
      <c r="A453" s="15">
        <v>40838685</v>
      </c>
      <c r="B453" s="14" t="s">
        <v>9315</v>
      </c>
      <c r="C453" s="14" t="s">
        <v>7871</v>
      </c>
      <c r="D453" s="14" t="s">
        <v>5321</v>
      </c>
      <c r="E453" s="14" t="s">
        <v>9316</v>
      </c>
      <c r="F453" s="14" t="s">
        <v>9317</v>
      </c>
      <c r="G453" s="14" t="s">
        <v>7874</v>
      </c>
      <c r="H453" s="14" t="s">
        <v>9318</v>
      </c>
    </row>
    <row r="454" spans="1:8" ht="30" x14ac:dyDescent="0.25">
      <c r="A454" s="15">
        <v>40839525</v>
      </c>
      <c r="B454" s="14" t="s">
        <v>9319</v>
      </c>
      <c r="C454" s="14" t="s">
        <v>7871</v>
      </c>
      <c r="D454" s="14" t="s">
        <v>5881</v>
      </c>
      <c r="E454" s="14" t="s">
        <v>9316</v>
      </c>
      <c r="F454" s="14" t="s">
        <v>9320</v>
      </c>
      <c r="G454" s="14" t="s">
        <v>7874</v>
      </c>
      <c r="H454" s="14" t="s">
        <v>9321</v>
      </c>
    </row>
    <row r="455" spans="1:8" ht="30" x14ac:dyDescent="0.25">
      <c r="A455" s="15">
        <v>40839509</v>
      </c>
      <c r="B455" s="14" t="s">
        <v>9322</v>
      </c>
      <c r="C455" s="14" t="s">
        <v>7871</v>
      </c>
      <c r="D455" s="14" t="s">
        <v>5876</v>
      </c>
      <c r="E455" s="14" t="s">
        <v>9323</v>
      </c>
      <c r="F455" s="14" t="s">
        <v>9324</v>
      </c>
      <c r="G455" s="14" t="s">
        <v>7932</v>
      </c>
      <c r="H455" s="14" t="s">
        <v>9325</v>
      </c>
    </row>
    <row r="456" spans="1:8" x14ac:dyDescent="0.25">
      <c r="A456" s="15">
        <v>40838030</v>
      </c>
      <c r="B456" s="14" t="s">
        <v>9326</v>
      </c>
      <c r="C456" s="14" t="s">
        <v>7877</v>
      </c>
      <c r="D456" s="14" t="s">
        <v>6992</v>
      </c>
      <c r="E456" s="14" t="s">
        <v>9327</v>
      </c>
      <c r="F456" s="14" t="s">
        <v>9328</v>
      </c>
      <c r="G456" s="14" t="s">
        <v>7874</v>
      </c>
      <c r="H456" s="14" t="s">
        <v>9329</v>
      </c>
    </row>
    <row r="457" spans="1:8" ht="30" x14ac:dyDescent="0.25">
      <c r="A457" s="15">
        <v>40836365</v>
      </c>
      <c r="B457" s="14" t="s">
        <v>9330</v>
      </c>
      <c r="C457" s="14" t="s">
        <v>7877</v>
      </c>
      <c r="D457" s="14" t="s">
        <v>6992</v>
      </c>
      <c r="E457" s="14" t="s">
        <v>9331</v>
      </c>
      <c r="F457" s="14" t="s">
        <v>9332</v>
      </c>
      <c r="G457" s="14" t="s">
        <v>7874</v>
      </c>
      <c r="H457" s="14" t="s">
        <v>9333</v>
      </c>
    </row>
    <row r="458" spans="1:8" x14ac:dyDescent="0.25">
      <c r="A458" s="15">
        <v>40831127</v>
      </c>
      <c r="B458" s="14" t="s">
        <v>9334</v>
      </c>
      <c r="C458" s="14" t="s">
        <v>7877</v>
      </c>
      <c r="D458" s="14" t="s">
        <v>6992</v>
      </c>
      <c r="E458" s="14" t="s">
        <v>9335</v>
      </c>
      <c r="F458" s="14" t="s">
        <v>9336</v>
      </c>
      <c r="G458" s="14" t="s">
        <v>7874</v>
      </c>
      <c r="H458" s="14" t="s">
        <v>9337</v>
      </c>
    </row>
    <row r="459" spans="1:8" ht="30" x14ac:dyDescent="0.25">
      <c r="A459" s="15">
        <v>40831381</v>
      </c>
      <c r="B459" s="14" t="s">
        <v>9338</v>
      </c>
      <c r="C459" s="14" t="s">
        <v>7877</v>
      </c>
      <c r="D459" s="14" t="s">
        <v>7802</v>
      </c>
      <c r="E459" s="14" t="s">
        <v>7802</v>
      </c>
      <c r="F459" s="14" t="s">
        <v>9339</v>
      </c>
      <c r="G459" s="14" t="s">
        <v>7943</v>
      </c>
      <c r="H459" s="14" t="s">
        <v>9340</v>
      </c>
    </row>
    <row r="460" spans="1:8" x14ac:dyDescent="0.25">
      <c r="A460" s="15">
        <v>40831309</v>
      </c>
      <c r="B460" s="14" t="s">
        <v>9341</v>
      </c>
      <c r="C460" s="14" t="s">
        <v>7886</v>
      </c>
      <c r="D460" s="14" t="s">
        <v>7802</v>
      </c>
      <c r="E460" s="14" t="s">
        <v>7802</v>
      </c>
      <c r="F460" s="14" t="s">
        <v>9342</v>
      </c>
      <c r="G460" s="14" t="s">
        <v>9343</v>
      </c>
      <c r="H460" s="14" t="s">
        <v>9344</v>
      </c>
    </row>
    <row r="461" spans="1:8" x14ac:dyDescent="0.25">
      <c r="A461" s="15">
        <v>40831803</v>
      </c>
      <c r="B461" s="14" t="s">
        <v>9345</v>
      </c>
      <c r="C461" s="14" t="s">
        <v>7886</v>
      </c>
      <c r="D461" s="14" t="s">
        <v>7802</v>
      </c>
      <c r="E461" s="14" t="s">
        <v>7802</v>
      </c>
      <c r="F461" s="14" t="s">
        <v>9346</v>
      </c>
      <c r="G461" s="14" t="s">
        <v>7943</v>
      </c>
      <c r="H461" s="14" t="s">
        <v>9347</v>
      </c>
    </row>
    <row r="462" spans="1:8" ht="30" x14ac:dyDescent="0.25">
      <c r="A462" s="15">
        <v>40833502</v>
      </c>
      <c r="B462" s="14" t="s">
        <v>9348</v>
      </c>
      <c r="C462" s="14" t="s">
        <v>7877</v>
      </c>
      <c r="D462" s="14" t="s">
        <v>6992</v>
      </c>
      <c r="E462" s="14" t="s">
        <v>9349</v>
      </c>
      <c r="F462" s="14" t="s">
        <v>9350</v>
      </c>
      <c r="G462" s="14" t="s">
        <v>7802</v>
      </c>
      <c r="H462" s="14" t="s">
        <v>9351</v>
      </c>
    </row>
    <row r="463" spans="1:8" x14ac:dyDescent="0.25">
      <c r="A463" s="15">
        <v>40839034</v>
      </c>
      <c r="B463" s="14" t="s">
        <v>9352</v>
      </c>
      <c r="C463" s="14" t="s">
        <v>7886</v>
      </c>
      <c r="D463" s="14" t="s">
        <v>7802</v>
      </c>
      <c r="E463" s="14" t="s">
        <v>7802</v>
      </c>
      <c r="F463" s="14" t="s">
        <v>9353</v>
      </c>
      <c r="G463" s="14" t="s">
        <v>7874</v>
      </c>
      <c r="H463" s="14" t="s">
        <v>9354</v>
      </c>
    </row>
    <row r="464" spans="1:8" ht="30" x14ac:dyDescent="0.25">
      <c r="A464" s="15">
        <v>40831571</v>
      </c>
      <c r="B464" s="14" t="s">
        <v>9355</v>
      </c>
      <c r="C464" s="14" t="s">
        <v>7886</v>
      </c>
      <c r="D464" s="14" t="s">
        <v>7802</v>
      </c>
      <c r="E464" s="14" t="s">
        <v>7802</v>
      </c>
      <c r="F464" s="14" t="s">
        <v>9356</v>
      </c>
      <c r="G464" s="14" t="s">
        <v>7802</v>
      </c>
      <c r="H464" s="14" t="s">
        <v>9357</v>
      </c>
    </row>
    <row r="465" spans="1:8" ht="30" x14ac:dyDescent="0.25">
      <c r="A465" s="15">
        <v>40836178</v>
      </c>
      <c r="B465" s="14" t="s">
        <v>9358</v>
      </c>
      <c r="C465" s="14" t="s">
        <v>7877</v>
      </c>
      <c r="D465" s="14" t="s">
        <v>7802</v>
      </c>
      <c r="E465" s="14" t="s">
        <v>7802</v>
      </c>
      <c r="F465" s="14" t="s">
        <v>9359</v>
      </c>
      <c r="G465" s="14" t="s">
        <v>7892</v>
      </c>
      <c r="H465" s="14" t="s">
        <v>8259</v>
      </c>
    </row>
    <row r="466" spans="1:8" ht="30" x14ac:dyDescent="0.25">
      <c r="A466" s="15">
        <v>40837221</v>
      </c>
      <c r="B466" s="14" t="s">
        <v>9360</v>
      </c>
      <c r="C466" s="14" t="s">
        <v>7871</v>
      </c>
      <c r="D466" s="14" t="s">
        <v>6056</v>
      </c>
      <c r="E466" s="14" t="s">
        <v>9361</v>
      </c>
      <c r="F466" s="14" t="s">
        <v>9362</v>
      </c>
      <c r="G466" s="14" t="s">
        <v>7932</v>
      </c>
      <c r="H466" s="14" t="s">
        <v>9363</v>
      </c>
    </row>
    <row r="467" spans="1:8" x14ac:dyDescent="0.25">
      <c r="A467" s="15">
        <v>40836310</v>
      </c>
      <c r="B467" s="14" t="s">
        <v>9364</v>
      </c>
      <c r="C467" s="14" t="s">
        <v>7877</v>
      </c>
      <c r="D467" s="14" t="s">
        <v>4292</v>
      </c>
      <c r="E467" s="14" t="s">
        <v>9365</v>
      </c>
      <c r="F467" s="14" t="s">
        <v>9366</v>
      </c>
      <c r="G467" s="14" t="s">
        <v>7874</v>
      </c>
      <c r="H467" s="14" t="s">
        <v>9367</v>
      </c>
    </row>
    <row r="468" spans="1:8" x14ac:dyDescent="0.25">
      <c r="A468" s="15">
        <v>40837577</v>
      </c>
      <c r="B468" s="14" t="s">
        <v>9368</v>
      </c>
      <c r="C468" s="14" t="s">
        <v>7877</v>
      </c>
      <c r="D468" s="14" t="s">
        <v>7802</v>
      </c>
      <c r="E468" s="14" t="s">
        <v>7802</v>
      </c>
      <c r="F468" s="14" t="s">
        <v>9369</v>
      </c>
      <c r="G468" s="14" t="s">
        <v>7874</v>
      </c>
      <c r="H468" s="14" t="s">
        <v>9370</v>
      </c>
    </row>
    <row r="469" spans="1:8" ht="30" x14ac:dyDescent="0.25">
      <c r="A469" s="15">
        <v>40834569</v>
      </c>
      <c r="B469" s="14" t="s">
        <v>9371</v>
      </c>
      <c r="C469" s="14" t="s">
        <v>7871</v>
      </c>
      <c r="D469" s="14" t="s">
        <v>5189</v>
      </c>
      <c r="E469" s="14" t="s">
        <v>9372</v>
      </c>
      <c r="F469" s="14" t="s">
        <v>9373</v>
      </c>
      <c r="G469" s="14" t="s">
        <v>7932</v>
      </c>
      <c r="H469" s="14" t="s">
        <v>9374</v>
      </c>
    </row>
    <row r="470" spans="1:8" ht="30" x14ac:dyDescent="0.25">
      <c r="A470" s="15">
        <v>40835242</v>
      </c>
      <c r="B470" s="14" t="s">
        <v>9375</v>
      </c>
      <c r="C470" s="14" t="s">
        <v>7877</v>
      </c>
      <c r="D470" s="14" t="s">
        <v>6992</v>
      </c>
      <c r="E470" s="14" t="s">
        <v>9376</v>
      </c>
      <c r="F470" s="14" t="s">
        <v>9377</v>
      </c>
      <c r="G470" s="14" t="s">
        <v>7874</v>
      </c>
      <c r="H470" s="14" t="s">
        <v>9378</v>
      </c>
    </row>
    <row r="471" spans="1:8" x14ac:dyDescent="0.25">
      <c r="A471" s="15">
        <v>40836968</v>
      </c>
      <c r="B471" s="14" t="s">
        <v>9379</v>
      </c>
      <c r="C471" s="14" t="s">
        <v>7877</v>
      </c>
      <c r="D471" s="14" t="s">
        <v>6992</v>
      </c>
      <c r="E471" s="14" t="s">
        <v>9380</v>
      </c>
      <c r="F471" s="14" t="s">
        <v>9381</v>
      </c>
      <c r="G471" s="14" t="s">
        <v>7874</v>
      </c>
      <c r="H471" s="14" t="s">
        <v>9382</v>
      </c>
    </row>
    <row r="472" spans="1:8" ht="30" x14ac:dyDescent="0.25">
      <c r="A472" s="15">
        <v>40833411</v>
      </c>
      <c r="B472" s="14" t="s">
        <v>9383</v>
      </c>
      <c r="C472" s="14" t="s">
        <v>7890</v>
      </c>
      <c r="D472" s="14" t="s">
        <v>7802</v>
      </c>
      <c r="E472" s="14" t="s">
        <v>7802</v>
      </c>
      <c r="F472" s="14" t="s">
        <v>9384</v>
      </c>
      <c r="G472" s="14" t="s">
        <v>7802</v>
      </c>
      <c r="H472" s="14" t="s">
        <v>9385</v>
      </c>
    </row>
    <row r="473" spans="1:8" ht="30" x14ac:dyDescent="0.25">
      <c r="A473" s="15">
        <v>40831888</v>
      </c>
      <c r="B473" s="14" t="s">
        <v>9386</v>
      </c>
      <c r="C473" s="14" t="s">
        <v>7871</v>
      </c>
      <c r="D473" s="14" t="s">
        <v>5066</v>
      </c>
      <c r="E473" s="14" t="s">
        <v>9387</v>
      </c>
      <c r="F473" s="14" t="s">
        <v>9388</v>
      </c>
      <c r="G473" s="14" t="s">
        <v>7874</v>
      </c>
      <c r="H473" s="14" t="s">
        <v>9389</v>
      </c>
    </row>
    <row r="474" spans="1:8" ht="45" x14ac:dyDescent="0.25">
      <c r="A474" s="15">
        <v>40837166</v>
      </c>
      <c r="B474" s="14" t="s">
        <v>9390</v>
      </c>
      <c r="C474" s="14" t="s">
        <v>7890</v>
      </c>
      <c r="D474" s="14" t="s">
        <v>7802</v>
      </c>
      <c r="E474" s="14" t="s">
        <v>7802</v>
      </c>
      <c r="F474" s="14" t="s">
        <v>9391</v>
      </c>
      <c r="G474" s="14" t="s">
        <v>7802</v>
      </c>
      <c r="H474" s="14" t="s">
        <v>9392</v>
      </c>
    </row>
    <row r="475" spans="1:8" ht="45" x14ac:dyDescent="0.25">
      <c r="A475" s="15">
        <v>40837794</v>
      </c>
      <c r="B475" s="14" t="s">
        <v>9393</v>
      </c>
      <c r="C475" s="14" t="s">
        <v>7890</v>
      </c>
      <c r="D475" s="14" t="s">
        <v>7802</v>
      </c>
      <c r="E475" s="14" t="s">
        <v>7802</v>
      </c>
      <c r="F475" s="14" t="s">
        <v>9394</v>
      </c>
      <c r="G475" s="14" t="s">
        <v>7802</v>
      </c>
      <c r="H475" s="14" t="s">
        <v>9395</v>
      </c>
    </row>
    <row r="476" spans="1:8" ht="30" x14ac:dyDescent="0.25">
      <c r="A476" s="15">
        <v>40836231</v>
      </c>
      <c r="B476" s="14" t="s">
        <v>9396</v>
      </c>
      <c r="C476" s="14" t="s">
        <v>7886</v>
      </c>
      <c r="D476" s="14" t="s">
        <v>7802</v>
      </c>
      <c r="E476" s="14" t="s">
        <v>7802</v>
      </c>
      <c r="F476" s="14" t="s">
        <v>9397</v>
      </c>
      <c r="G476" s="14" t="s">
        <v>8019</v>
      </c>
      <c r="H476" s="14" t="s">
        <v>9398</v>
      </c>
    </row>
    <row r="477" spans="1:8" ht="30" x14ac:dyDescent="0.25">
      <c r="A477" s="15">
        <v>40836174</v>
      </c>
      <c r="B477" s="14" t="s">
        <v>9399</v>
      </c>
      <c r="C477" s="14" t="s">
        <v>7877</v>
      </c>
      <c r="D477" s="14" t="s">
        <v>5786</v>
      </c>
      <c r="E477" s="14" t="s">
        <v>9400</v>
      </c>
      <c r="F477" s="14" t="s">
        <v>9401</v>
      </c>
      <c r="G477" s="14" t="s">
        <v>7892</v>
      </c>
      <c r="H477" s="14" t="s">
        <v>8259</v>
      </c>
    </row>
    <row r="478" spans="1:8" x14ac:dyDescent="0.25">
      <c r="A478" s="15">
        <v>40836711</v>
      </c>
      <c r="B478" s="14" t="s">
        <v>9402</v>
      </c>
      <c r="C478" s="14" t="s">
        <v>7877</v>
      </c>
      <c r="D478" s="14" t="s">
        <v>5744</v>
      </c>
      <c r="E478" s="14" t="s">
        <v>9403</v>
      </c>
      <c r="F478" s="14" t="s">
        <v>9404</v>
      </c>
      <c r="G478" s="14" t="s">
        <v>7874</v>
      </c>
      <c r="H478" s="14" t="s">
        <v>9405</v>
      </c>
    </row>
    <row r="479" spans="1:8" x14ac:dyDescent="0.25">
      <c r="A479" s="15">
        <v>40836737</v>
      </c>
      <c r="B479" s="14" t="s">
        <v>9406</v>
      </c>
      <c r="C479" s="14" t="s">
        <v>7877</v>
      </c>
      <c r="D479" s="14" t="s">
        <v>5744</v>
      </c>
      <c r="E479" s="14" t="s">
        <v>9403</v>
      </c>
      <c r="F479" s="14" t="s">
        <v>9404</v>
      </c>
      <c r="G479" s="14" t="s">
        <v>7874</v>
      </c>
      <c r="H479" s="14" t="s">
        <v>9407</v>
      </c>
    </row>
    <row r="480" spans="1:8" ht="30" x14ac:dyDescent="0.25">
      <c r="A480" s="15">
        <v>40834021</v>
      </c>
      <c r="B480" s="14" t="s">
        <v>9408</v>
      </c>
      <c r="C480" s="14" t="s">
        <v>7890</v>
      </c>
      <c r="D480" s="14" t="s">
        <v>7802</v>
      </c>
      <c r="E480" s="14" t="s">
        <v>7802</v>
      </c>
      <c r="F480" s="14" t="s">
        <v>9409</v>
      </c>
      <c r="G480" s="14" t="s">
        <v>7802</v>
      </c>
      <c r="H480" s="14" t="s">
        <v>9410</v>
      </c>
    </row>
    <row r="481" spans="1:8" x14ac:dyDescent="0.25">
      <c r="A481" s="15">
        <v>40836753</v>
      </c>
      <c r="B481" s="14" t="s">
        <v>9411</v>
      </c>
      <c r="C481" s="14" t="s">
        <v>7877</v>
      </c>
      <c r="D481" s="14" t="s">
        <v>7802</v>
      </c>
      <c r="E481" s="14" t="s">
        <v>7802</v>
      </c>
      <c r="F481" s="14" t="s">
        <v>9412</v>
      </c>
      <c r="G481" s="14" t="s">
        <v>7874</v>
      </c>
      <c r="H481" s="14" t="s">
        <v>9413</v>
      </c>
    </row>
    <row r="482" spans="1:8" ht="30" x14ac:dyDescent="0.25">
      <c r="A482" s="15">
        <v>40834137</v>
      </c>
      <c r="B482" s="14" t="s">
        <v>9414</v>
      </c>
      <c r="C482" s="14" t="s">
        <v>7877</v>
      </c>
      <c r="D482" s="14" t="s">
        <v>7802</v>
      </c>
      <c r="E482" s="14" t="s">
        <v>7802</v>
      </c>
      <c r="F482" s="14" t="s">
        <v>9415</v>
      </c>
      <c r="G482" s="14" t="s">
        <v>8409</v>
      </c>
      <c r="H482" s="14" t="s">
        <v>9416</v>
      </c>
    </row>
    <row r="483" spans="1:8" x14ac:dyDescent="0.25">
      <c r="A483" s="15">
        <v>40839186</v>
      </c>
      <c r="B483" s="14" t="s">
        <v>9417</v>
      </c>
      <c r="C483" s="14" t="s">
        <v>7886</v>
      </c>
      <c r="D483" s="14" t="s">
        <v>7802</v>
      </c>
      <c r="E483" s="14" t="s">
        <v>7802</v>
      </c>
      <c r="F483" s="14" t="s">
        <v>9418</v>
      </c>
      <c r="G483" s="14" t="s">
        <v>7874</v>
      </c>
      <c r="H483" s="14" t="s">
        <v>9419</v>
      </c>
    </row>
    <row r="484" spans="1:8" ht="30" x14ac:dyDescent="0.25">
      <c r="A484" s="15">
        <v>40836804</v>
      </c>
      <c r="B484" s="14" t="s">
        <v>9420</v>
      </c>
      <c r="C484" s="14" t="s">
        <v>7877</v>
      </c>
      <c r="D484" s="14" t="s">
        <v>7802</v>
      </c>
      <c r="E484" s="14" t="s">
        <v>7802</v>
      </c>
      <c r="F484" s="14" t="s">
        <v>9421</v>
      </c>
      <c r="G484" s="14" t="s">
        <v>7802</v>
      </c>
      <c r="H484" s="14" t="s">
        <v>9422</v>
      </c>
    </row>
    <row r="485" spans="1:8" ht="30" x14ac:dyDescent="0.25">
      <c r="A485" s="15">
        <v>40831761</v>
      </c>
      <c r="B485" s="14" t="s">
        <v>9423</v>
      </c>
      <c r="C485" s="14" t="s">
        <v>7890</v>
      </c>
      <c r="D485" s="14" t="s">
        <v>7802</v>
      </c>
      <c r="E485" s="14" t="s">
        <v>7802</v>
      </c>
      <c r="F485" s="14" t="s">
        <v>9424</v>
      </c>
      <c r="G485" s="14" t="s">
        <v>7802</v>
      </c>
      <c r="H485" s="14" t="s">
        <v>9425</v>
      </c>
    </row>
    <row r="486" spans="1:8" ht="30" x14ac:dyDescent="0.25">
      <c r="A486" s="15">
        <v>40839368</v>
      </c>
      <c r="B486" s="14" t="s">
        <v>9426</v>
      </c>
      <c r="C486" s="14" t="s">
        <v>7877</v>
      </c>
      <c r="D486" s="14" t="s">
        <v>7802</v>
      </c>
      <c r="E486" s="14" t="s">
        <v>7802</v>
      </c>
      <c r="F486" s="14" t="s">
        <v>9427</v>
      </c>
      <c r="G486" s="14" t="s">
        <v>8012</v>
      </c>
      <c r="H486" s="14" t="s">
        <v>9428</v>
      </c>
    </row>
    <row r="487" spans="1:8" ht="30" x14ac:dyDescent="0.25">
      <c r="A487" s="15">
        <v>40837513</v>
      </c>
      <c r="B487" s="14" t="s">
        <v>9429</v>
      </c>
      <c r="C487" s="14" t="s">
        <v>7877</v>
      </c>
      <c r="D487" s="14" t="s">
        <v>7802</v>
      </c>
      <c r="E487" s="14" t="s">
        <v>7802</v>
      </c>
      <c r="F487" s="14" t="s">
        <v>9430</v>
      </c>
      <c r="G487" s="14" t="s">
        <v>8099</v>
      </c>
      <c r="H487" s="14" t="s">
        <v>9431</v>
      </c>
    </row>
    <row r="488" spans="1:8" ht="30" x14ac:dyDescent="0.25">
      <c r="A488" s="15">
        <v>40834965</v>
      </c>
      <c r="B488" s="14" t="s">
        <v>9432</v>
      </c>
      <c r="C488" s="14" t="s">
        <v>7890</v>
      </c>
      <c r="D488" s="14" t="s">
        <v>7802</v>
      </c>
      <c r="E488" s="14" t="s">
        <v>7802</v>
      </c>
      <c r="F488" s="14" t="s">
        <v>9433</v>
      </c>
      <c r="G488" s="14" t="s">
        <v>7802</v>
      </c>
      <c r="H488" s="14" t="s">
        <v>9434</v>
      </c>
    </row>
    <row r="489" spans="1:8" ht="45" x14ac:dyDescent="0.25">
      <c r="A489" s="15">
        <v>40834122</v>
      </c>
      <c r="B489" s="14" t="s">
        <v>9435</v>
      </c>
      <c r="C489" s="14" t="s">
        <v>7877</v>
      </c>
      <c r="D489" s="14" t="s">
        <v>7802</v>
      </c>
      <c r="E489" s="14" t="s">
        <v>7802</v>
      </c>
      <c r="F489" s="14" t="s">
        <v>9436</v>
      </c>
      <c r="G489" s="14" t="s">
        <v>7892</v>
      </c>
      <c r="H489" s="14" t="s">
        <v>9437</v>
      </c>
    </row>
    <row r="490" spans="1:8" ht="30" x14ac:dyDescent="0.25">
      <c r="A490" s="15">
        <v>40831323</v>
      </c>
      <c r="B490" s="14" t="s">
        <v>9438</v>
      </c>
      <c r="C490" s="14" t="s">
        <v>7871</v>
      </c>
      <c r="D490" s="14" t="s">
        <v>5931</v>
      </c>
      <c r="E490" s="14" t="s">
        <v>9439</v>
      </c>
      <c r="F490" s="14" t="s">
        <v>9440</v>
      </c>
      <c r="G490" s="14" t="s">
        <v>7874</v>
      </c>
      <c r="H490" s="14" t="s">
        <v>9441</v>
      </c>
    </row>
    <row r="491" spans="1:8" ht="30" x14ac:dyDescent="0.25">
      <c r="A491" s="15">
        <v>40831364</v>
      </c>
      <c r="B491" s="14" t="s">
        <v>9442</v>
      </c>
      <c r="C491" s="14" t="s">
        <v>7890</v>
      </c>
      <c r="D491" s="14" t="s">
        <v>7802</v>
      </c>
      <c r="E491" s="14" t="s">
        <v>7802</v>
      </c>
      <c r="F491" s="14" t="s">
        <v>9443</v>
      </c>
      <c r="G491" s="14" t="s">
        <v>7802</v>
      </c>
      <c r="H491" s="14" t="s">
        <v>9444</v>
      </c>
    </row>
    <row r="492" spans="1:8" ht="30" x14ac:dyDescent="0.25">
      <c r="A492" s="15">
        <v>40831489</v>
      </c>
      <c r="B492" s="14" t="s">
        <v>9445</v>
      </c>
      <c r="C492" s="14" t="s">
        <v>7871</v>
      </c>
      <c r="D492" s="14" t="s">
        <v>5941</v>
      </c>
      <c r="E492" s="14" t="s">
        <v>9446</v>
      </c>
      <c r="F492" s="14" t="s">
        <v>9447</v>
      </c>
      <c r="G492" s="14" t="s">
        <v>7932</v>
      </c>
      <c r="H492" s="14" t="s">
        <v>9448</v>
      </c>
    </row>
    <row r="493" spans="1:8" ht="30" x14ac:dyDescent="0.25">
      <c r="A493" s="15">
        <v>40838221</v>
      </c>
      <c r="B493" s="14" t="s">
        <v>9449</v>
      </c>
      <c r="C493" s="14" t="s">
        <v>7871</v>
      </c>
      <c r="D493" s="14" t="s">
        <v>5526</v>
      </c>
      <c r="E493" s="14" t="s">
        <v>9450</v>
      </c>
      <c r="F493" s="14" t="s">
        <v>9451</v>
      </c>
      <c r="G493" s="14" t="s">
        <v>7874</v>
      </c>
      <c r="H493" s="14" t="s">
        <v>9452</v>
      </c>
    </row>
    <row r="494" spans="1:8" ht="30" x14ac:dyDescent="0.25">
      <c r="A494" s="15">
        <v>40836686</v>
      </c>
      <c r="B494" s="14" t="s">
        <v>9453</v>
      </c>
      <c r="C494" s="14" t="s">
        <v>7886</v>
      </c>
      <c r="D494" s="14" t="s">
        <v>7802</v>
      </c>
      <c r="E494" s="14" t="s">
        <v>7802</v>
      </c>
      <c r="F494" s="14" t="s">
        <v>9454</v>
      </c>
      <c r="G494" s="14" t="s">
        <v>8902</v>
      </c>
      <c r="H494" s="14" t="s">
        <v>9455</v>
      </c>
    </row>
    <row r="495" spans="1:8" ht="30" x14ac:dyDescent="0.25">
      <c r="A495" s="15">
        <v>40836636</v>
      </c>
      <c r="B495" s="14" t="s">
        <v>9456</v>
      </c>
      <c r="C495" s="14" t="s">
        <v>7871</v>
      </c>
      <c r="D495" s="14" t="s">
        <v>7802</v>
      </c>
      <c r="E495" s="14" t="s">
        <v>7802</v>
      </c>
      <c r="F495" s="14" t="s">
        <v>9457</v>
      </c>
      <c r="G495" s="14" t="s">
        <v>9458</v>
      </c>
      <c r="H495" s="14" t="s">
        <v>9459</v>
      </c>
    </row>
    <row r="496" spans="1:8" x14ac:dyDescent="0.25">
      <c r="A496" s="15">
        <v>40836227</v>
      </c>
      <c r="B496" s="14" t="s">
        <v>9460</v>
      </c>
      <c r="C496" s="14" t="s">
        <v>7886</v>
      </c>
      <c r="D496" s="14" t="s">
        <v>7802</v>
      </c>
      <c r="E496" s="14" t="s">
        <v>7802</v>
      </c>
      <c r="F496" s="14" t="s">
        <v>9461</v>
      </c>
      <c r="G496" s="14" t="s">
        <v>7892</v>
      </c>
      <c r="H496" s="14" t="s">
        <v>9462</v>
      </c>
    </row>
    <row r="497" spans="1:8" x14ac:dyDescent="0.25">
      <c r="A497" s="15">
        <v>47116986</v>
      </c>
      <c r="B497" s="14" t="s">
        <v>9463</v>
      </c>
      <c r="C497" s="14" t="s">
        <v>7877</v>
      </c>
      <c r="D497" s="14" t="s">
        <v>6992</v>
      </c>
      <c r="E497" s="14" t="s">
        <v>9464</v>
      </c>
      <c r="F497" s="14" t="s">
        <v>9465</v>
      </c>
      <c r="G497" s="14" t="s">
        <v>7874</v>
      </c>
      <c r="H497" s="14" t="s">
        <v>9466</v>
      </c>
    </row>
    <row r="498" spans="1:8" x14ac:dyDescent="0.25">
      <c r="A498" s="15">
        <v>47106063</v>
      </c>
      <c r="B498" s="14" t="s">
        <v>9467</v>
      </c>
      <c r="C498" s="14" t="s">
        <v>7877</v>
      </c>
      <c r="D498" s="14" t="s">
        <v>7802</v>
      </c>
      <c r="E498" s="14" t="s">
        <v>7802</v>
      </c>
      <c r="F498" s="14" t="s">
        <v>9468</v>
      </c>
      <c r="G498" s="14" t="s">
        <v>7874</v>
      </c>
      <c r="H498" s="14" t="s">
        <v>9469</v>
      </c>
    </row>
    <row r="499" spans="1:8" x14ac:dyDescent="0.25">
      <c r="A499" s="15">
        <v>47106586</v>
      </c>
      <c r="B499" s="14" t="s">
        <v>9470</v>
      </c>
      <c r="C499" s="14" t="s">
        <v>7871</v>
      </c>
      <c r="D499" s="14" t="s">
        <v>4519</v>
      </c>
      <c r="E499" s="14" t="s">
        <v>9471</v>
      </c>
      <c r="F499" s="14" t="s">
        <v>9472</v>
      </c>
      <c r="G499" s="14" t="s">
        <v>7874</v>
      </c>
      <c r="H499" s="14" t="s">
        <v>9473</v>
      </c>
    </row>
    <row r="500" spans="1:8" ht="30" x14ac:dyDescent="0.25">
      <c r="A500" s="15">
        <v>47117828</v>
      </c>
      <c r="B500" s="14" t="s">
        <v>9474</v>
      </c>
      <c r="C500" s="14" t="s">
        <v>7890</v>
      </c>
      <c r="D500" s="14" t="s">
        <v>7802</v>
      </c>
      <c r="E500" s="14" t="s">
        <v>7802</v>
      </c>
      <c r="F500" s="14" t="s">
        <v>9475</v>
      </c>
      <c r="G500" s="14" t="s">
        <v>7802</v>
      </c>
      <c r="H500" s="14" t="s">
        <v>9476</v>
      </c>
    </row>
    <row r="501" spans="1:8" ht="30" x14ac:dyDescent="0.25">
      <c r="A501" s="15">
        <v>47106558</v>
      </c>
      <c r="B501" s="14" t="s">
        <v>9477</v>
      </c>
      <c r="C501" s="14" t="s">
        <v>8102</v>
      </c>
      <c r="D501" s="14" t="s">
        <v>4066</v>
      </c>
      <c r="E501" s="14" t="s">
        <v>9478</v>
      </c>
      <c r="F501" s="14" t="s">
        <v>9479</v>
      </c>
      <c r="G501" s="14" t="s">
        <v>7883</v>
      </c>
      <c r="H501" s="14" t="s">
        <v>9480</v>
      </c>
    </row>
    <row r="502" spans="1:8" ht="30" x14ac:dyDescent="0.25">
      <c r="A502" s="15">
        <v>47106940</v>
      </c>
      <c r="B502" s="14" t="s">
        <v>9481</v>
      </c>
      <c r="C502" s="14" t="s">
        <v>7886</v>
      </c>
      <c r="D502" s="14" t="s">
        <v>7802</v>
      </c>
      <c r="E502" s="14" t="s">
        <v>7802</v>
      </c>
      <c r="F502" s="14" t="s">
        <v>9482</v>
      </c>
      <c r="G502" s="14" t="s">
        <v>7802</v>
      </c>
      <c r="H502" s="14" t="s">
        <v>9483</v>
      </c>
    </row>
    <row r="503" spans="1:8" ht="30" x14ac:dyDescent="0.25">
      <c r="A503" s="15">
        <v>47113801</v>
      </c>
      <c r="B503" s="14" t="s">
        <v>9484</v>
      </c>
      <c r="C503" s="14" t="s">
        <v>7886</v>
      </c>
      <c r="D503" s="14" t="s">
        <v>7802</v>
      </c>
      <c r="E503" s="14" t="s">
        <v>7802</v>
      </c>
      <c r="F503" s="14" t="s">
        <v>9485</v>
      </c>
      <c r="G503" s="14" t="s">
        <v>7802</v>
      </c>
      <c r="H503" s="14" t="s">
        <v>9486</v>
      </c>
    </row>
    <row r="504" spans="1:8" x14ac:dyDescent="0.25">
      <c r="A504" s="15">
        <v>47116010</v>
      </c>
      <c r="B504" s="14" t="s">
        <v>9487</v>
      </c>
      <c r="C504" s="14" t="s">
        <v>7877</v>
      </c>
      <c r="D504" s="14" t="s">
        <v>7802</v>
      </c>
      <c r="E504" s="14" t="s">
        <v>7802</v>
      </c>
      <c r="F504" s="14" t="s">
        <v>9488</v>
      </c>
      <c r="G504" s="14" t="s">
        <v>7874</v>
      </c>
      <c r="H504" s="14" t="s">
        <v>9489</v>
      </c>
    </row>
    <row r="505" spans="1:8" ht="30" x14ac:dyDescent="0.25">
      <c r="A505" s="15">
        <v>47117992</v>
      </c>
      <c r="B505" s="14" t="s">
        <v>9490</v>
      </c>
      <c r="C505" s="14" t="s">
        <v>7877</v>
      </c>
      <c r="D505" s="14" t="s">
        <v>7802</v>
      </c>
      <c r="E505" s="14" t="s">
        <v>7802</v>
      </c>
      <c r="F505" s="14" t="s">
        <v>9491</v>
      </c>
      <c r="G505" s="14" t="s">
        <v>7874</v>
      </c>
      <c r="H505" s="14" t="s">
        <v>9489</v>
      </c>
    </row>
    <row r="506" spans="1:8" ht="30" x14ac:dyDescent="0.25">
      <c r="A506" s="15">
        <v>47135705</v>
      </c>
      <c r="B506" s="14" t="s">
        <v>9492</v>
      </c>
      <c r="C506" s="14" t="s">
        <v>7871</v>
      </c>
      <c r="D506" s="14" t="s">
        <v>5765</v>
      </c>
      <c r="E506" s="14" t="s">
        <v>9493</v>
      </c>
      <c r="F506" s="14" t="s">
        <v>9494</v>
      </c>
      <c r="G506" s="14" t="s">
        <v>7874</v>
      </c>
      <c r="H506" s="14" t="s">
        <v>9495</v>
      </c>
    </row>
    <row r="507" spans="1:8" ht="30" x14ac:dyDescent="0.25">
      <c r="A507" s="15">
        <v>47106220</v>
      </c>
      <c r="B507" s="14" t="s">
        <v>9496</v>
      </c>
      <c r="C507" s="14" t="s">
        <v>7871</v>
      </c>
      <c r="D507" s="14" t="s">
        <v>4066</v>
      </c>
      <c r="E507" s="14" t="s">
        <v>9497</v>
      </c>
      <c r="F507" s="14" t="s">
        <v>9498</v>
      </c>
      <c r="G507" s="14" t="s">
        <v>8099</v>
      </c>
      <c r="H507" s="14" t="s">
        <v>8945</v>
      </c>
    </row>
    <row r="508" spans="1:8" x14ac:dyDescent="0.25">
      <c r="A508" s="15">
        <v>47117091</v>
      </c>
      <c r="B508" s="14" t="s">
        <v>9499</v>
      </c>
      <c r="C508" s="14" t="s">
        <v>7877</v>
      </c>
      <c r="D508" s="14" t="s">
        <v>6992</v>
      </c>
      <c r="E508" s="14" t="s">
        <v>9500</v>
      </c>
      <c r="F508" s="14" t="s">
        <v>9501</v>
      </c>
      <c r="G508" s="14" t="s">
        <v>7874</v>
      </c>
      <c r="H508" s="14" t="s">
        <v>9502</v>
      </c>
    </row>
    <row r="509" spans="1:8" x14ac:dyDescent="0.25">
      <c r="A509" s="15">
        <v>47117117</v>
      </c>
      <c r="B509" s="14" t="s">
        <v>9503</v>
      </c>
      <c r="C509" s="14" t="s">
        <v>7871</v>
      </c>
      <c r="D509" s="14" t="s">
        <v>5259</v>
      </c>
      <c r="E509" s="14" t="s">
        <v>9504</v>
      </c>
      <c r="F509" s="14" t="s">
        <v>9505</v>
      </c>
      <c r="G509" s="14" t="s">
        <v>7874</v>
      </c>
      <c r="H509" s="14" t="s">
        <v>9506</v>
      </c>
    </row>
    <row r="510" spans="1:8" ht="30" x14ac:dyDescent="0.25">
      <c r="A510" s="15">
        <v>47126803</v>
      </c>
      <c r="B510" s="14" t="s">
        <v>9507</v>
      </c>
      <c r="C510" s="14" t="s">
        <v>7877</v>
      </c>
      <c r="D510" s="14" t="s">
        <v>9508</v>
      </c>
      <c r="E510" s="14" t="s">
        <v>9509</v>
      </c>
      <c r="F510" s="14" t="s">
        <v>9510</v>
      </c>
      <c r="G510" s="14" t="s">
        <v>7932</v>
      </c>
      <c r="H510" s="14" t="s">
        <v>9511</v>
      </c>
    </row>
    <row r="511" spans="1:8" x14ac:dyDescent="0.25">
      <c r="A511" s="15">
        <v>47117497</v>
      </c>
      <c r="B511" s="14" t="s">
        <v>9512</v>
      </c>
      <c r="C511" s="14" t="s">
        <v>7871</v>
      </c>
      <c r="D511" s="14" t="s">
        <v>7802</v>
      </c>
      <c r="E511" s="14" t="s">
        <v>7802</v>
      </c>
      <c r="F511" s="14" t="s">
        <v>9513</v>
      </c>
      <c r="G511" s="14" t="s">
        <v>7874</v>
      </c>
      <c r="H511" s="14" t="s">
        <v>9514</v>
      </c>
    </row>
    <row r="512" spans="1:8" x14ac:dyDescent="0.25">
      <c r="A512" s="15">
        <v>47106234</v>
      </c>
      <c r="B512" s="14" t="s">
        <v>9515</v>
      </c>
      <c r="C512" s="14" t="s">
        <v>7877</v>
      </c>
      <c r="D512" s="14" t="s">
        <v>7802</v>
      </c>
      <c r="E512" s="14" t="s">
        <v>7802</v>
      </c>
      <c r="F512" s="14" t="s">
        <v>9516</v>
      </c>
      <c r="G512" s="14" t="s">
        <v>7874</v>
      </c>
      <c r="H512" s="14" t="s">
        <v>9517</v>
      </c>
    </row>
    <row r="513" spans="1:8" ht="30" x14ac:dyDescent="0.25">
      <c r="A513" s="15">
        <v>47117281</v>
      </c>
      <c r="B513" s="14" t="s">
        <v>9518</v>
      </c>
      <c r="C513" s="14" t="s">
        <v>7871</v>
      </c>
      <c r="D513" s="14" t="s">
        <v>4759</v>
      </c>
      <c r="E513" s="14" t="s">
        <v>9142</v>
      </c>
      <c r="F513" s="14" t="s">
        <v>9143</v>
      </c>
      <c r="G513" s="14" t="s">
        <v>7874</v>
      </c>
      <c r="H513" s="14" t="s">
        <v>9144</v>
      </c>
    </row>
    <row r="514" spans="1:8" x14ac:dyDescent="0.25">
      <c r="A514" s="15">
        <v>47106657</v>
      </c>
      <c r="B514" s="14" t="s">
        <v>9519</v>
      </c>
      <c r="C514" s="14" t="s">
        <v>7877</v>
      </c>
      <c r="D514" s="14" t="s">
        <v>7802</v>
      </c>
      <c r="E514" s="14" t="s">
        <v>7802</v>
      </c>
      <c r="F514" s="14" t="s">
        <v>9520</v>
      </c>
      <c r="G514" s="14" t="s">
        <v>7874</v>
      </c>
      <c r="H514" s="14" t="s">
        <v>9521</v>
      </c>
    </row>
    <row r="515" spans="1:8" x14ac:dyDescent="0.25">
      <c r="A515" s="15">
        <v>47106656</v>
      </c>
      <c r="B515" s="14" t="s">
        <v>9522</v>
      </c>
      <c r="C515" s="14" t="s">
        <v>7877</v>
      </c>
      <c r="D515" s="14" t="s">
        <v>7802</v>
      </c>
      <c r="E515" s="14" t="s">
        <v>7802</v>
      </c>
      <c r="F515" s="14" t="s">
        <v>9523</v>
      </c>
      <c r="G515" s="14" t="s">
        <v>7874</v>
      </c>
      <c r="H515" s="14" t="s">
        <v>9524</v>
      </c>
    </row>
    <row r="516" spans="1:8" x14ac:dyDescent="0.25">
      <c r="A516" s="15">
        <v>47121457</v>
      </c>
      <c r="B516" s="14" t="s">
        <v>9525</v>
      </c>
      <c r="C516" s="14" t="s">
        <v>7877</v>
      </c>
      <c r="D516" s="14" t="s">
        <v>6992</v>
      </c>
      <c r="E516" s="14" t="s">
        <v>9146</v>
      </c>
      <c r="F516" s="14" t="s">
        <v>9147</v>
      </c>
      <c r="G516" s="14" t="s">
        <v>7874</v>
      </c>
      <c r="H516" s="14" t="s">
        <v>9148</v>
      </c>
    </row>
    <row r="517" spans="1:8" ht="30" x14ac:dyDescent="0.25">
      <c r="A517" s="15">
        <v>47117554</v>
      </c>
      <c r="B517" s="14" t="s">
        <v>9526</v>
      </c>
      <c r="C517" s="14" t="s">
        <v>7890</v>
      </c>
      <c r="D517" s="14" t="s">
        <v>7802</v>
      </c>
      <c r="E517" s="14" t="s">
        <v>7802</v>
      </c>
      <c r="F517" s="14" t="s">
        <v>9527</v>
      </c>
      <c r="G517" s="14" t="s">
        <v>7802</v>
      </c>
      <c r="H517" s="14" t="s">
        <v>9528</v>
      </c>
    </row>
    <row r="518" spans="1:8" ht="30" x14ac:dyDescent="0.25">
      <c r="A518" s="15">
        <v>47117232</v>
      </c>
      <c r="B518" s="14" t="s">
        <v>9529</v>
      </c>
      <c r="C518" s="14" t="s">
        <v>7890</v>
      </c>
      <c r="D518" s="14" t="s">
        <v>7802</v>
      </c>
      <c r="E518" s="14" t="s">
        <v>7802</v>
      </c>
      <c r="F518" s="14" t="s">
        <v>9530</v>
      </c>
      <c r="G518" s="14" t="s">
        <v>7802</v>
      </c>
      <c r="H518" s="14" t="s">
        <v>9531</v>
      </c>
    </row>
    <row r="519" spans="1:8" ht="30" x14ac:dyDescent="0.25">
      <c r="A519" s="15">
        <v>47106963</v>
      </c>
      <c r="B519" s="14" t="s">
        <v>9532</v>
      </c>
      <c r="C519" s="14" t="s">
        <v>7877</v>
      </c>
      <c r="D519" s="14" t="s">
        <v>4902</v>
      </c>
      <c r="E519" s="14" t="s">
        <v>9533</v>
      </c>
      <c r="F519" s="14" t="s">
        <v>9534</v>
      </c>
      <c r="G519" s="14" t="s">
        <v>7802</v>
      </c>
      <c r="H519" s="14" t="s">
        <v>9535</v>
      </c>
    </row>
    <row r="520" spans="1:8" ht="30" x14ac:dyDescent="0.25">
      <c r="A520" s="15">
        <v>47150035</v>
      </c>
      <c r="B520" s="14" t="s">
        <v>9536</v>
      </c>
      <c r="C520" s="14" t="s">
        <v>7877</v>
      </c>
      <c r="D520" s="14" t="s">
        <v>5878</v>
      </c>
      <c r="E520" s="14" t="s">
        <v>9537</v>
      </c>
      <c r="F520" s="14" t="s">
        <v>9538</v>
      </c>
      <c r="G520" s="14" t="s">
        <v>7874</v>
      </c>
      <c r="H520" s="14" t="s">
        <v>9539</v>
      </c>
    </row>
    <row r="521" spans="1:8" x14ac:dyDescent="0.25">
      <c r="A521" s="15">
        <v>47106800</v>
      </c>
      <c r="B521" s="14" t="s">
        <v>9540</v>
      </c>
      <c r="C521" s="14" t="s">
        <v>7877</v>
      </c>
      <c r="D521" s="14" t="s">
        <v>6992</v>
      </c>
      <c r="E521" s="14" t="s">
        <v>9541</v>
      </c>
      <c r="F521" s="14" t="s">
        <v>9542</v>
      </c>
      <c r="G521" s="14" t="s">
        <v>7874</v>
      </c>
      <c r="H521" s="14" t="s">
        <v>9543</v>
      </c>
    </row>
    <row r="522" spans="1:8" x14ac:dyDescent="0.25">
      <c r="A522" s="15">
        <v>47119964</v>
      </c>
      <c r="B522" s="14" t="s">
        <v>9544</v>
      </c>
      <c r="C522" s="14" t="s">
        <v>7877</v>
      </c>
      <c r="D522" s="14" t="s">
        <v>7802</v>
      </c>
      <c r="E522" s="14" t="s">
        <v>7802</v>
      </c>
      <c r="F522" s="14" t="s">
        <v>9545</v>
      </c>
      <c r="G522" s="14" t="s">
        <v>7874</v>
      </c>
      <c r="H522" s="14" t="s">
        <v>9546</v>
      </c>
    </row>
    <row r="523" spans="1:8" x14ac:dyDescent="0.25">
      <c r="A523" s="15">
        <v>47119964</v>
      </c>
      <c r="B523" s="14" t="s">
        <v>9547</v>
      </c>
      <c r="C523" s="14" t="s">
        <v>7871</v>
      </c>
      <c r="D523" s="14" t="s">
        <v>7802</v>
      </c>
      <c r="E523" s="14" t="s">
        <v>7802</v>
      </c>
      <c r="F523" s="14" t="s">
        <v>9548</v>
      </c>
      <c r="G523" s="14" t="s">
        <v>7874</v>
      </c>
      <c r="H523" s="14" t="s">
        <v>9549</v>
      </c>
    </row>
    <row r="524" spans="1:8" x14ac:dyDescent="0.25">
      <c r="A524" s="15">
        <v>47106142</v>
      </c>
      <c r="B524" s="14" t="s">
        <v>9550</v>
      </c>
      <c r="C524" s="14" t="s">
        <v>7877</v>
      </c>
      <c r="D524" s="14" t="s">
        <v>7802</v>
      </c>
      <c r="E524" s="14" t="s">
        <v>7802</v>
      </c>
      <c r="F524" s="14" t="s">
        <v>9551</v>
      </c>
      <c r="G524" s="14" t="s">
        <v>7874</v>
      </c>
      <c r="H524" s="14" t="s">
        <v>9552</v>
      </c>
    </row>
    <row r="525" spans="1:8" x14ac:dyDescent="0.25">
      <c r="A525" s="15">
        <v>47106391</v>
      </c>
      <c r="B525" s="14" t="s">
        <v>9553</v>
      </c>
      <c r="C525" s="14" t="s">
        <v>7871</v>
      </c>
      <c r="D525" s="14" t="s">
        <v>4338</v>
      </c>
      <c r="E525" s="14" t="s">
        <v>9554</v>
      </c>
      <c r="F525" s="14" t="s">
        <v>9555</v>
      </c>
      <c r="G525" s="14" t="s">
        <v>7874</v>
      </c>
      <c r="H525" s="14" t="s">
        <v>9556</v>
      </c>
    </row>
    <row r="526" spans="1:8" x14ac:dyDescent="0.25">
      <c r="A526" s="15">
        <v>47113538</v>
      </c>
      <c r="B526" s="14" t="s">
        <v>9557</v>
      </c>
      <c r="C526" s="14" t="s">
        <v>7877</v>
      </c>
      <c r="D526" s="14" t="s">
        <v>7802</v>
      </c>
      <c r="E526" s="14" t="s">
        <v>7802</v>
      </c>
      <c r="F526" s="14" t="s">
        <v>9558</v>
      </c>
      <c r="G526" s="14" t="s">
        <v>7874</v>
      </c>
      <c r="H526" s="14" t="s">
        <v>9559</v>
      </c>
    </row>
    <row r="527" spans="1:8" ht="30" x14ac:dyDescent="0.25">
      <c r="A527" s="15">
        <v>47106564</v>
      </c>
      <c r="B527" s="14" t="s">
        <v>9560</v>
      </c>
      <c r="C527" s="14" t="s">
        <v>7871</v>
      </c>
      <c r="D527" s="14" t="s">
        <v>4499</v>
      </c>
      <c r="E527" s="14" t="s">
        <v>9561</v>
      </c>
      <c r="F527" s="14" t="s">
        <v>9562</v>
      </c>
      <c r="G527" s="14" t="s">
        <v>7874</v>
      </c>
      <c r="H527" s="14" t="s">
        <v>9563</v>
      </c>
    </row>
    <row r="528" spans="1:8" ht="30" x14ac:dyDescent="0.25">
      <c r="A528" s="15">
        <v>47139434</v>
      </c>
      <c r="B528" s="14" t="s">
        <v>9564</v>
      </c>
      <c r="C528" s="14" t="s">
        <v>7890</v>
      </c>
      <c r="D528" s="14" t="s">
        <v>7802</v>
      </c>
      <c r="E528" s="14" t="s">
        <v>7802</v>
      </c>
      <c r="F528" s="14" t="s">
        <v>9565</v>
      </c>
      <c r="G528" s="14" t="s">
        <v>7802</v>
      </c>
      <c r="H528" s="14" t="s">
        <v>9566</v>
      </c>
    </row>
    <row r="529" spans="1:8" ht="30" x14ac:dyDescent="0.25">
      <c r="A529" s="15">
        <v>47106350</v>
      </c>
      <c r="B529" s="14" t="s">
        <v>9567</v>
      </c>
      <c r="C529" s="14" t="s">
        <v>7890</v>
      </c>
      <c r="D529" s="14" t="s">
        <v>7802</v>
      </c>
      <c r="E529" s="14" t="s">
        <v>7802</v>
      </c>
      <c r="F529" s="14" t="s">
        <v>9568</v>
      </c>
      <c r="G529" s="14" t="s">
        <v>7802</v>
      </c>
      <c r="H529" s="14" t="s">
        <v>9569</v>
      </c>
    </row>
    <row r="530" spans="1:8" ht="30" x14ac:dyDescent="0.25">
      <c r="A530" s="15">
        <v>47113215</v>
      </c>
      <c r="B530" s="14" t="s">
        <v>9570</v>
      </c>
      <c r="C530" s="14" t="s">
        <v>7871</v>
      </c>
      <c r="D530" s="14" t="s">
        <v>5122</v>
      </c>
      <c r="E530" s="14" t="s">
        <v>9571</v>
      </c>
      <c r="F530" s="14" t="s">
        <v>9572</v>
      </c>
      <c r="G530" s="14" t="s">
        <v>7874</v>
      </c>
      <c r="H530" s="14" t="s">
        <v>9573</v>
      </c>
    </row>
    <row r="531" spans="1:8" ht="30" x14ac:dyDescent="0.25">
      <c r="A531" s="15">
        <v>47191302</v>
      </c>
      <c r="B531" s="14" t="s">
        <v>9574</v>
      </c>
      <c r="C531" s="14" t="s">
        <v>7890</v>
      </c>
      <c r="D531" s="14" t="s">
        <v>7802</v>
      </c>
      <c r="E531" s="14" t="s">
        <v>7802</v>
      </c>
      <c r="F531" s="14" t="s">
        <v>9575</v>
      </c>
      <c r="G531" s="14" t="s">
        <v>7802</v>
      </c>
      <c r="H531" s="14" t="s">
        <v>9576</v>
      </c>
    </row>
    <row r="532" spans="1:8" ht="30" x14ac:dyDescent="0.25">
      <c r="A532" s="15">
        <v>47118313</v>
      </c>
      <c r="B532" s="14" t="s">
        <v>9577</v>
      </c>
      <c r="C532" s="14" t="s">
        <v>7877</v>
      </c>
      <c r="D532" s="14" t="s">
        <v>4949</v>
      </c>
      <c r="E532" s="14" t="s">
        <v>9578</v>
      </c>
      <c r="F532" s="14" t="s">
        <v>9579</v>
      </c>
      <c r="G532" s="14" t="s">
        <v>7892</v>
      </c>
      <c r="H532" s="14" t="s">
        <v>9580</v>
      </c>
    </row>
    <row r="533" spans="1:8" x14ac:dyDescent="0.25">
      <c r="A533" s="15">
        <v>47108216</v>
      </c>
      <c r="B533" s="14" t="s">
        <v>9581</v>
      </c>
      <c r="C533" s="14" t="s">
        <v>7877</v>
      </c>
      <c r="D533" s="14" t="s">
        <v>4949</v>
      </c>
      <c r="E533" s="14" t="s">
        <v>9578</v>
      </c>
      <c r="F533" s="14" t="s">
        <v>9582</v>
      </c>
      <c r="G533" s="14" t="s">
        <v>7874</v>
      </c>
      <c r="H533" s="14" t="s">
        <v>9583</v>
      </c>
    </row>
    <row r="534" spans="1:8" ht="30" x14ac:dyDescent="0.25">
      <c r="A534" s="15">
        <v>47106905</v>
      </c>
      <c r="B534" s="14" t="s">
        <v>9584</v>
      </c>
      <c r="C534" s="14" t="s">
        <v>7877</v>
      </c>
      <c r="D534" s="14" t="s">
        <v>4949</v>
      </c>
      <c r="E534" s="14" t="s">
        <v>9585</v>
      </c>
      <c r="F534" s="14" t="s">
        <v>9586</v>
      </c>
      <c r="G534" s="14" t="s">
        <v>7874</v>
      </c>
      <c r="H534" s="14" t="s">
        <v>9587</v>
      </c>
    </row>
    <row r="535" spans="1:8" ht="30" x14ac:dyDescent="0.25">
      <c r="A535" s="15">
        <v>47120863</v>
      </c>
      <c r="B535" s="14" t="s">
        <v>9588</v>
      </c>
      <c r="C535" s="14" t="s">
        <v>7871</v>
      </c>
      <c r="D535" s="14" t="s">
        <v>5303</v>
      </c>
      <c r="E535" s="14" t="s">
        <v>9150</v>
      </c>
      <c r="F535" s="14" t="s">
        <v>9151</v>
      </c>
      <c r="G535" s="14" t="s">
        <v>7874</v>
      </c>
      <c r="H535" s="14" t="s">
        <v>9152</v>
      </c>
    </row>
    <row r="536" spans="1:8" x14ac:dyDescent="0.25">
      <c r="A536" s="15">
        <v>47118206</v>
      </c>
      <c r="B536" s="14" t="s">
        <v>9589</v>
      </c>
      <c r="C536" s="14" t="s">
        <v>7877</v>
      </c>
      <c r="D536" s="14" t="s">
        <v>4949</v>
      </c>
      <c r="E536" s="14" t="s">
        <v>9578</v>
      </c>
      <c r="F536" s="14" t="s">
        <v>9590</v>
      </c>
      <c r="G536" s="14" t="s">
        <v>7874</v>
      </c>
      <c r="H536" s="14" t="s">
        <v>9591</v>
      </c>
    </row>
    <row r="537" spans="1:8" ht="30" x14ac:dyDescent="0.25">
      <c r="A537" s="15">
        <v>47140036</v>
      </c>
      <c r="B537" s="14" t="s">
        <v>9592</v>
      </c>
      <c r="C537" s="14" t="s">
        <v>7871</v>
      </c>
      <c r="D537" s="14" t="s">
        <v>5303</v>
      </c>
      <c r="E537" s="14" t="s">
        <v>9150</v>
      </c>
      <c r="F537" s="14" t="s">
        <v>9154</v>
      </c>
      <c r="G537" s="14" t="s">
        <v>7874</v>
      </c>
      <c r="H537" s="14" t="s">
        <v>9155</v>
      </c>
    </row>
    <row r="538" spans="1:8" ht="30" x14ac:dyDescent="0.25">
      <c r="A538" s="15">
        <v>47118248</v>
      </c>
      <c r="B538" s="14" t="s">
        <v>9593</v>
      </c>
      <c r="C538" s="14" t="s">
        <v>7871</v>
      </c>
      <c r="D538" s="14" t="s">
        <v>5303</v>
      </c>
      <c r="E538" s="14" t="s">
        <v>9150</v>
      </c>
      <c r="F538" s="14" t="s">
        <v>9154</v>
      </c>
      <c r="G538" s="14" t="s">
        <v>7802</v>
      </c>
      <c r="H538" s="14" t="s">
        <v>9155</v>
      </c>
    </row>
    <row r="539" spans="1:8" ht="30" x14ac:dyDescent="0.25">
      <c r="A539" s="15">
        <v>47106806</v>
      </c>
      <c r="B539" s="14" t="s">
        <v>9594</v>
      </c>
      <c r="C539" s="14" t="s">
        <v>7871</v>
      </c>
      <c r="D539" s="14" t="s">
        <v>7802</v>
      </c>
      <c r="E539" s="14" t="s">
        <v>7802</v>
      </c>
      <c r="F539" s="14" t="s">
        <v>9595</v>
      </c>
      <c r="G539" s="14" t="s">
        <v>7932</v>
      </c>
      <c r="H539" s="14" t="s">
        <v>9596</v>
      </c>
    </row>
    <row r="540" spans="1:8" x14ac:dyDescent="0.25">
      <c r="A540" s="15">
        <v>47170033</v>
      </c>
      <c r="B540" s="14" t="s">
        <v>9597</v>
      </c>
      <c r="C540" s="14" t="s">
        <v>9598</v>
      </c>
      <c r="D540" s="14" t="s">
        <v>6091</v>
      </c>
      <c r="E540" s="14" t="s">
        <v>9599</v>
      </c>
      <c r="F540" s="14" t="s">
        <v>9600</v>
      </c>
      <c r="G540" s="14" t="s">
        <v>9034</v>
      </c>
      <c r="H540" s="14" t="s">
        <v>9601</v>
      </c>
    </row>
    <row r="541" spans="1:8" x14ac:dyDescent="0.25">
      <c r="A541" s="15">
        <v>47170041</v>
      </c>
      <c r="B541" s="14" t="s">
        <v>9602</v>
      </c>
      <c r="C541" s="14" t="s">
        <v>9598</v>
      </c>
      <c r="D541" s="14" t="s">
        <v>4563</v>
      </c>
      <c r="E541" s="14" t="s">
        <v>9603</v>
      </c>
      <c r="F541" s="14" t="s">
        <v>9604</v>
      </c>
      <c r="G541" s="14" t="s">
        <v>7883</v>
      </c>
      <c r="H541" s="14" t="s">
        <v>9605</v>
      </c>
    </row>
    <row r="542" spans="1:8" x14ac:dyDescent="0.25">
      <c r="A542" s="15">
        <v>47119808</v>
      </c>
      <c r="B542" s="14" t="s">
        <v>9606</v>
      </c>
      <c r="C542" s="14" t="s">
        <v>9598</v>
      </c>
      <c r="D542" s="14" t="s">
        <v>4563</v>
      </c>
      <c r="E542" s="14" t="s">
        <v>9603</v>
      </c>
      <c r="F542" s="14" t="s">
        <v>9607</v>
      </c>
      <c r="G542" s="14" t="s">
        <v>9608</v>
      </c>
      <c r="H542" s="14" t="s">
        <v>9609</v>
      </c>
    </row>
    <row r="543" spans="1:8" x14ac:dyDescent="0.25">
      <c r="A543" s="15">
        <v>47170017</v>
      </c>
      <c r="B543" s="14" t="s">
        <v>9610</v>
      </c>
      <c r="C543" s="14" t="s">
        <v>9598</v>
      </c>
      <c r="D543" s="14" t="s">
        <v>4563</v>
      </c>
      <c r="E543" s="14" t="s">
        <v>9603</v>
      </c>
      <c r="F543" s="14" t="s">
        <v>9611</v>
      </c>
      <c r="G543" s="14" t="s">
        <v>7999</v>
      </c>
      <c r="H543" s="14" t="s">
        <v>9612</v>
      </c>
    </row>
    <row r="544" spans="1:8" ht="30" x14ac:dyDescent="0.25">
      <c r="A544" s="15">
        <v>47106625</v>
      </c>
      <c r="B544" s="14" t="s">
        <v>9613</v>
      </c>
      <c r="C544" s="14" t="s">
        <v>9598</v>
      </c>
      <c r="D544" s="14" t="s">
        <v>4563</v>
      </c>
      <c r="E544" s="14" t="s">
        <v>9614</v>
      </c>
      <c r="F544" s="14" t="s">
        <v>9615</v>
      </c>
      <c r="G544" s="14" t="s">
        <v>7999</v>
      </c>
      <c r="H544" s="14" t="s">
        <v>9616</v>
      </c>
    </row>
    <row r="545" spans="1:8" x14ac:dyDescent="0.25">
      <c r="A545" s="15">
        <v>47170058</v>
      </c>
      <c r="B545" s="14" t="s">
        <v>9617</v>
      </c>
      <c r="C545" s="14" t="s">
        <v>9598</v>
      </c>
      <c r="D545" s="14" t="s">
        <v>4563</v>
      </c>
      <c r="E545" s="14" t="s">
        <v>9603</v>
      </c>
      <c r="F545" s="14" t="s">
        <v>9618</v>
      </c>
      <c r="G545" s="14" t="s">
        <v>7994</v>
      </c>
      <c r="H545" s="14" t="s">
        <v>9619</v>
      </c>
    </row>
    <row r="546" spans="1:8" x14ac:dyDescent="0.25">
      <c r="A546" s="15">
        <v>47170025</v>
      </c>
      <c r="B546" s="14" t="s">
        <v>9620</v>
      </c>
      <c r="C546" s="14" t="s">
        <v>9598</v>
      </c>
      <c r="D546" s="14" t="s">
        <v>4563</v>
      </c>
      <c r="E546" s="14" t="s">
        <v>9603</v>
      </c>
      <c r="F546" s="14" t="s">
        <v>9621</v>
      </c>
      <c r="G546" s="14" t="s">
        <v>8087</v>
      </c>
      <c r="H546" s="14" t="s">
        <v>9622</v>
      </c>
    </row>
    <row r="547" spans="1:8" x14ac:dyDescent="0.25">
      <c r="A547" s="15">
        <v>47170355</v>
      </c>
      <c r="B547" s="14" t="s">
        <v>9623</v>
      </c>
      <c r="C547" s="14" t="s">
        <v>9598</v>
      </c>
      <c r="D547" s="14" t="s">
        <v>7802</v>
      </c>
      <c r="E547" s="14" t="s">
        <v>7802</v>
      </c>
      <c r="F547" s="14" t="s">
        <v>9600</v>
      </c>
      <c r="G547" s="14" t="s">
        <v>9034</v>
      </c>
      <c r="H547" s="14" t="s">
        <v>9624</v>
      </c>
    </row>
    <row r="548" spans="1:8" x14ac:dyDescent="0.25">
      <c r="A548" s="15">
        <v>47170348</v>
      </c>
      <c r="B548" s="14" t="s">
        <v>9625</v>
      </c>
      <c r="C548" s="14" t="s">
        <v>9598</v>
      </c>
      <c r="D548" s="14" t="s">
        <v>7802</v>
      </c>
      <c r="E548" s="14" t="s">
        <v>7802</v>
      </c>
      <c r="F548" s="14" t="s">
        <v>9626</v>
      </c>
      <c r="G548" s="14" t="s">
        <v>7999</v>
      </c>
      <c r="H548" s="14" t="s">
        <v>9627</v>
      </c>
    </row>
    <row r="549" spans="1:8" x14ac:dyDescent="0.25">
      <c r="A549" s="15">
        <v>47190080</v>
      </c>
      <c r="B549" s="14" t="s">
        <v>9628</v>
      </c>
      <c r="C549" s="14" t="s">
        <v>9598</v>
      </c>
      <c r="D549" s="14" t="s">
        <v>7802</v>
      </c>
      <c r="E549" s="14" t="s">
        <v>7802</v>
      </c>
      <c r="F549" s="14" t="s">
        <v>9629</v>
      </c>
      <c r="G549" s="14" t="s">
        <v>8087</v>
      </c>
      <c r="H549" s="14" t="s">
        <v>9630</v>
      </c>
    </row>
    <row r="550" spans="1:8" ht="30" x14ac:dyDescent="0.25">
      <c r="A550" s="15">
        <v>47106358</v>
      </c>
      <c r="B550" s="14" t="s">
        <v>9631</v>
      </c>
      <c r="C550" s="14" t="s">
        <v>7871</v>
      </c>
      <c r="D550" s="14" t="s">
        <v>4066</v>
      </c>
      <c r="E550" s="14" t="s">
        <v>9632</v>
      </c>
      <c r="F550" s="14" t="s">
        <v>9633</v>
      </c>
      <c r="G550" s="14" t="s">
        <v>8099</v>
      </c>
      <c r="H550" s="14" t="s">
        <v>9634</v>
      </c>
    </row>
    <row r="551" spans="1:8" x14ac:dyDescent="0.25">
      <c r="A551" s="15">
        <v>47109000</v>
      </c>
      <c r="B551" s="14" t="s">
        <v>9635</v>
      </c>
      <c r="C551" s="14" t="s">
        <v>9598</v>
      </c>
      <c r="D551" s="14" t="s">
        <v>7802</v>
      </c>
      <c r="E551" s="14" t="s">
        <v>7802</v>
      </c>
      <c r="F551" s="14" t="s">
        <v>9636</v>
      </c>
      <c r="G551" s="14" t="s">
        <v>8087</v>
      </c>
      <c r="H551" s="14" t="s">
        <v>9637</v>
      </c>
    </row>
    <row r="552" spans="1:8" ht="30" x14ac:dyDescent="0.25">
      <c r="A552" s="15">
        <v>47100001</v>
      </c>
      <c r="B552" s="14" t="s">
        <v>9638</v>
      </c>
      <c r="C552" s="14" t="s">
        <v>8102</v>
      </c>
      <c r="D552" s="14" t="s">
        <v>7802</v>
      </c>
      <c r="E552" s="14" t="s">
        <v>7802</v>
      </c>
      <c r="F552" s="14" t="s">
        <v>9639</v>
      </c>
      <c r="G552" s="14" t="s">
        <v>9034</v>
      </c>
      <c r="H552" s="14" t="s">
        <v>9640</v>
      </c>
    </row>
    <row r="553" spans="1:8" ht="30" x14ac:dyDescent="0.25">
      <c r="A553" s="15">
        <v>47170074</v>
      </c>
      <c r="B553" s="14" t="s">
        <v>9641</v>
      </c>
      <c r="C553" s="14" t="s">
        <v>9598</v>
      </c>
      <c r="D553" s="14" t="s">
        <v>7802</v>
      </c>
      <c r="E553" s="14" t="s">
        <v>7802</v>
      </c>
      <c r="F553" s="14" t="s">
        <v>9642</v>
      </c>
      <c r="G553" s="14" t="s">
        <v>9034</v>
      </c>
      <c r="H553" s="14" t="s">
        <v>9624</v>
      </c>
    </row>
    <row r="554" spans="1:8" x14ac:dyDescent="0.25">
      <c r="A554" s="15">
        <v>47170231</v>
      </c>
      <c r="B554" s="14" t="s">
        <v>9643</v>
      </c>
      <c r="C554" s="14" t="s">
        <v>9598</v>
      </c>
      <c r="D554" s="14" t="s">
        <v>7802</v>
      </c>
      <c r="E554" s="14" t="s">
        <v>7802</v>
      </c>
      <c r="F554" s="14" t="s">
        <v>9644</v>
      </c>
      <c r="G554" s="14" t="s">
        <v>9034</v>
      </c>
      <c r="H554" s="14" t="s">
        <v>9601</v>
      </c>
    </row>
    <row r="555" spans="1:8" x14ac:dyDescent="0.25">
      <c r="A555" s="15">
        <v>47106981</v>
      </c>
      <c r="B555" s="14" t="s">
        <v>9645</v>
      </c>
      <c r="C555" s="14" t="s">
        <v>9598</v>
      </c>
      <c r="D555" s="14" t="s">
        <v>7802</v>
      </c>
      <c r="E555" s="14" t="s">
        <v>7802</v>
      </c>
      <c r="F555" s="14" t="s">
        <v>9646</v>
      </c>
      <c r="G555" s="14" t="s">
        <v>8087</v>
      </c>
      <c r="H555" s="14" t="s">
        <v>9647</v>
      </c>
    </row>
    <row r="556" spans="1:8" ht="30" x14ac:dyDescent="0.25">
      <c r="A556" s="15">
        <v>47170512</v>
      </c>
      <c r="B556" s="14" t="s">
        <v>9648</v>
      </c>
      <c r="C556" s="14" t="s">
        <v>9598</v>
      </c>
      <c r="D556" s="14" t="s">
        <v>7802</v>
      </c>
      <c r="E556" s="14" t="s">
        <v>7802</v>
      </c>
      <c r="F556" s="14" t="s">
        <v>9649</v>
      </c>
      <c r="G556" s="14" t="s">
        <v>9034</v>
      </c>
      <c r="H556" s="14" t="s">
        <v>9601</v>
      </c>
    </row>
    <row r="557" spans="1:8" ht="30" x14ac:dyDescent="0.25">
      <c r="A557" s="15">
        <v>47106496</v>
      </c>
      <c r="B557" s="14" t="s">
        <v>9650</v>
      </c>
      <c r="C557" s="14" t="s">
        <v>8102</v>
      </c>
      <c r="D557" s="14" t="s">
        <v>7802</v>
      </c>
      <c r="E557" s="14" t="s">
        <v>7802</v>
      </c>
      <c r="F557" s="14" t="s">
        <v>9651</v>
      </c>
      <c r="G557" s="14" t="s">
        <v>9034</v>
      </c>
      <c r="H557" s="14" t="s">
        <v>9652</v>
      </c>
    </row>
    <row r="558" spans="1:8" ht="30" x14ac:dyDescent="0.25">
      <c r="A558" s="15">
        <v>47100002</v>
      </c>
      <c r="B558" s="14" t="s">
        <v>9653</v>
      </c>
      <c r="C558" s="14" t="s">
        <v>8102</v>
      </c>
      <c r="D558" s="14" t="s">
        <v>7802</v>
      </c>
      <c r="E558" s="14" t="s">
        <v>7802</v>
      </c>
      <c r="F558" s="14" t="s">
        <v>9639</v>
      </c>
      <c r="G558" s="14" t="s">
        <v>9034</v>
      </c>
      <c r="H558" s="14" t="s">
        <v>9640</v>
      </c>
    </row>
    <row r="559" spans="1:8" ht="30" x14ac:dyDescent="0.25">
      <c r="A559" s="15">
        <v>47100008</v>
      </c>
      <c r="B559" s="14" t="s">
        <v>9654</v>
      </c>
      <c r="C559" s="14" t="s">
        <v>8102</v>
      </c>
      <c r="D559" s="14" t="s">
        <v>7802</v>
      </c>
      <c r="E559" s="14" t="s">
        <v>7802</v>
      </c>
      <c r="F559" s="14" t="s">
        <v>7802</v>
      </c>
      <c r="G559" s="14" t="s">
        <v>9034</v>
      </c>
      <c r="H559" s="14" t="s">
        <v>7802</v>
      </c>
    </row>
    <row r="560" spans="1:8" ht="30" x14ac:dyDescent="0.25">
      <c r="A560" s="15">
        <v>47170223</v>
      </c>
      <c r="B560" s="14" t="s">
        <v>9655</v>
      </c>
      <c r="C560" s="14" t="s">
        <v>9598</v>
      </c>
      <c r="D560" s="14" t="s">
        <v>7802</v>
      </c>
      <c r="E560" s="14" t="s">
        <v>7802</v>
      </c>
      <c r="F560" s="14" t="s">
        <v>9656</v>
      </c>
      <c r="G560" s="14" t="s">
        <v>9034</v>
      </c>
      <c r="H560" s="14" t="s">
        <v>9657</v>
      </c>
    </row>
    <row r="561" spans="1:8" ht="30" x14ac:dyDescent="0.25">
      <c r="A561" s="15">
        <v>47100005</v>
      </c>
      <c r="B561" s="14" t="s">
        <v>9658</v>
      </c>
      <c r="C561" s="14" t="s">
        <v>8102</v>
      </c>
      <c r="D561" s="14" t="s">
        <v>7802</v>
      </c>
      <c r="E561" s="14" t="s">
        <v>7802</v>
      </c>
      <c r="F561" s="14" t="s">
        <v>9659</v>
      </c>
      <c r="G561" s="14" t="s">
        <v>9034</v>
      </c>
      <c r="H561" s="14" t="s">
        <v>9660</v>
      </c>
    </row>
    <row r="562" spans="1:8" ht="30" x14ac:dyDescent="0.25">
      <c r="A562" s="15">
        <v>47100006</v>
      </c>
      <c r="B562" s="14" t="s">
        <v>9661</v>
      </c>
      <c r="C562" s="14" t="s">
        <v>8102</v>
      </c>
      <c r="D562" s="14" t="s">
        <v>7802</v>
      </c>
      <c r="E562" s="14" t="s">
        <v>7802</v>
      </c>
      <c r="F562" s="14" t="s">
        <v>9662</v>
      </c>
      <c r="G562" s="14" t="s">
        <v>9034</v>
      </c>
      <c r="H562" s="14" t="s">
        <v>9663</v>
      </c>
    </row>
    <row r="563" spans="1:8" ht="30" x14ac:dyDescent="0.25">
      <c r="A563" s="15">
        <v>47170066</v>
      </c>
      <c r="B563" s="14" t="s">
        <v>9664</v>
      </c>
      <c r="C563" s="14" t="s">
        <v>9598</v>
      </c>
      <c r="D563" s="14" t="s">
        <v>6097</v>
      </c>
      <c r="E563" s="14" t="s">
        <v>9665</v>
      </c>
      <c r="F563" s="14" t="s">
        <v>9666</v>
      </c>
      <c r="G563" s="14" t="s">
        <v>9034</v>
      </c>
      <c r="H563" s="14" t="s">
        <v>9624</v>
      </c>
    </row>
    <row r="564" spans="1:8" ht="30" x14ac:dyDescent="0.25">
      <c r="A564" s="15">
        <v>47106389</v>
      </c>
      <c r="B564" s="14" t="s">
        <v>9667</v>
      </c>
      <c r="C564" s="14" t="s">
        <v>8102</v>
      </c>
      <c r="D564" s="14" t="s">
        <v>5792</v>
      </c>
      <c r="E564" s="14" t="s">
        <v>9668</v>
      </c>
      <c r="F564" s="14" t="s">
        <v>9669</v>
      </c>
      <c r="G564" s="14" t="s">
        <v>9034</v>
      </c>
      <c r="H564" s="14" t="s">
        <v>9670</v>
      </c>
    </row>
    <row r="565" spans="1:8" ht="30" x14ac:dyDescent="0.25">
      <c r="A565" s="15">
        <v>47118883</v>
      </c>
      <c r="B565" s="14" t="s">
        <v>9671</v>
      </c>
      <c r="C565" s="14" t="s">
        <v>7871</v>
      </c>
      <c r="D565" s="14" t="s">
        <v>7802</v>
      </c>
      <c r="E565" s="14" t="s">
        <v>7802</v>
      </c>
      <c r="F565" s="14" t="s">
        <v>9672</v>
      </c>
      <c r="G565" s="14" t="s">
        <v>7994</v>
      </c>
      <c r="H565" s="14" t="s">
        <v>9673</v>
      </c>
    </row>
    <row r="566" spans="1:8" x14ac:dyDescent="0.25">
      <c r="A566" s="15">
        <v>47119659</v>
      </c>
      <c r="B566" s="14" t="s">
        <v>9674</v>
      </c>
      <c r="C566" s="14" t="s">
        <v>9598</v>
      </c>
      <c r="D566" s="14" t="s">
        <v>7802</v>
      </c>
      <c r="E566" s="14" t="s">
        <v>7802</v>
      </c>
      <c r="F566" s="14" t="s">
        <v>9675</v>
      </c>
      <c r="G566" s="14" t="s">
        <v>8087</v>
      </c>
      <c r="H566" s="14" t="s">
        <v>9676</v>
      </c>
    </row>
    <row r="567" spans="1:8" x14ac:dyDescent="0.25">
      <c r="A567" s="15">
        <v>47118867</v>
      </c>
      <c r="B567" s="14" t="s">
        <v>9677</v>
      </c>
      <c r="C567" s="14" t="s">
        <v>7871</v>
      </c>
      <c r="D567" s="14" t="s">
        <v>7802</v>
      </c>
      <c r="E567" s="14" t="s">
        <v>7802</v>
      </c>
      <c r="F567" s="14" t="s">
        <v>9678</v>
      </c>
      <c r="G567" s="14" t="s">
        <v>7994</v>
      </c>
      <c r="H567" s="14" t="s">
        <v>9679</v>
      </c>
    </row>
    <row r="568" spans="1:8" ht="30" x14ac:dyDescent="0.25">
      <c r="A568" s="15">
        <v>47106742</v>
      </c>
      <c r="B568" s="14" t="s">
        <v>9680</v>
      </c>
      <c r="C568" s="14" t="s">
        <v>9043</v>
      </c>
      <c r="D568" s="14" t="s">
        <v>4066</v>
      </c>
      <c r="E568" s="14" t="s">
        <v>9681</v>
      </c>
      <c r="F568" s="14" t="s">
        <v>9682</v>
      </c>
      <c r="G568" s="14" t="s">
        <v>9030</v>
      </c>
      <c r="H568" s="14" t="s">
        <v>9627</v>
      </c>
    </row>
    <row r="569" spans="1:8" x14ac:dyDescent="0.25">
      <c r="A569" s="15">
        <v>47119683</v>
      </c>
      <c r="B569" s="14" t="s">
        <v>9683</v>
      </c>
      <c r="C569" s="14" t="s">
        <v>9043</v>
      </c>
      <c r="D569" s="14" t="s">
        <v>7802</v>
      </c>
      <c r="E569" s="14" t="s">
        <v>7802</v>
      </c>
      <c r="F569" s="14" t="s">
        <v>9684</v>
      </c>
      <c r="G569" s="14" t="s">
        <v>8087</v>
      </c>
      <c r="H569" s="14" t="s">
        <v>9685</v>
      </c>
    </row>
    <row r="570" spans="1:8" x14ac:dyDescent="0.25">
      <c r="A570" s="15">
        <v>47144319</v>
      </c>
      <c r="B570" s="14" t="s">
        <v>9686</v>
      </c>
      <c r="C570" s="14" t="s">
        <v>7908</v>
      </c>
      <c r="D570" s="14" t="s">
        <v>7802</v>
      </c>
      <c r="E570" s="14" t="s">
        <v>7802</v>
      </c>
      <c r="F570" s="14" t="s">
        <v>9687</v>
      </c>
      <c r="G570" s="14" t="s">
        <v>7874</v>
      </c>
      <c r="H570" s="14" t="s">
        <v>9688</v>
      </c>
    </row>
    <row r="571" spans="1:8" x14ac:dyDescent="0.25">
      <c r="A571" s="15">
        <v>47144509</v>
      </c>
      <c r="B571" s="14" t="s">
        <v>9689</v>
      </c>
      <c r="C571" s="14" t="s">
        <v>7908</v>
      </c>
      <c r="D571" s="14" t="s">
        <v>6992</v>
      </c>
      <c r="E571" s="14" t="s">
        <v>9690</v>
      </c>
      <c r="F571" s="14" t="s">
        <v>9691</v>
      </c>
      <c r="G571" s="14" t="s">
        <v>7874</v>
      </c>
      <c r="H571" s="14" t="s">
        <v>9692</v>
      </c>
    </row>
    <row r="572" spans="1:8" x14ac:dyDescent="0.25">
      <c r="A572" s="15">
        <v>47144541</v>
      </c>
      <c r="B572" s="14" t="s">
        <v>9693</v>
      </c>
      <c r="C572" s="14" t="s">
        <v>9694</v>
      </c>
      <c r="D572" s="14" t="s">
        <v>4894</v>
      </c>
      <c r="E572" s="14" t="s">
        <v>9695</v>
      </c>
      <c r="F572" s="14" t="s">
        <v>9696</v>
      </c>
      <c r="G572" s="14" t="s">
        <v>7932</v>
      </c>
      <c r="H572" s="14" t="s">
        <v>9697</v>
      </c>
    </row>
    <row r="573" spans="1:8" ht="30" x14ac:dyDescent="0.25">
      <c r="A573" s="15">
        <v>47106955</v>
      </c>
      <c r="B573" s="14" t="s">
        <v>9698</v>
      </c>
      <c r="C573" s="14" t="s">
        <v>9694</v>
      </c>
      <c r="D573" s="14" t="s">
        <v>4894</v>
      </c>
      <c r="E573" s="14" t="s">
        <v>9695</v>
      </c>
      <c r="F573" s="14" t="s">
        <v>9699</v>
      </c>
      <c r="G573" s="14" t="s">
        <v>8099</v>
      </c>
      <c r="H573" s="14" t="s">
        <v>9700</v>
      </c>
    </row>
    <row r="574" spans="1:8" x14ac:dyDescent="0.25">
      <c r="A574" s="15">
        <v>47180313</v>
      </c>
      <c r="B574" s="14" t="s">
        <v>9701</v>
      </c>
      <c r="C574" s="14" t="s">
        <v>7890</v>
      </c>
      <c r="D574" s="14" t="s">
        <v>7802</v>
      </c>
      <c r="E574" s="14" t="s">
        <v>7802</v>
      </c>
      <c r="F574" s="14" t="s">
        <v>9702</v>
      </c>
      <c r="G574" s="14" t="s">
        <v>7802</v>
      </c>
      <c r="H574" s="14" t="s">
        <v>9703</v>
      </c>
    </row>
    <row r="575" spans="1:8" ht="30" x14ac:dyDescent="0.25">
      <c r="A575" s="15">
        <v>47144863</v>
      </c>
      <c r="B575" s="14" t="s">
        <v>9704</v>
      </c>
      <c r="C575" s="14" t="s">
        <v>7890</v>
      </c>
      <c r="D575" s="14" t="s">
        <v>7802</v>
      </c>
      <c r="E575" s="14" t="s">
        <v>7802</v>
      </c>
      <c r="F575" s="14" t="s">
        <v>9705</v>
      </c>
      <c r="G575" s="14" t="s">
        <v>7802</v>
      </c>
      <c r="H575" s="14" t="s">
        <v>9706</v>
      </c>
    </row>
    <row r="576" spans="1:8" ht="30" x14ac:dyDescent="0.25">
      <c r="A576" s="15">
        <v>47113272</v>
      </c>
      <c r="B576" s="14" t="s">
        <v>9707</v>
      </c>
      <c r="C576" s="14" t="s">
        <v>7877</v>
      </c>
      <c r="D576" s="14" t="s">
        <v>6992</v>
      </c>
      <c r="E576" s="14" t="s">
        <v>9708</v>
      </c>
      <c r="F576" s="14" t="s">
        <v>9709</v>
      </c>
      <c r="G576" s="14" t="s">
        <v>7874</v>
      </c>
      <c r="H576" s="14" t="s">
        <v>9710</v>
      </c>
    </row>
    <row r="577" spans="1:8" ht="30" x14ac:dyDescent="0.25">
      <c r="A577" s="15">
        <v>47113280</v>
      </c>
      <c r="B577" s="14" t="s">
        <v>9711</v>
      </c>
      <c r="C577" s="14" t="s">
        <v>7877</v>
      </c>
      <c r="D577" s="14" t="s">
        <v>6992</v>
      </c>
      <c r="E577" s="14" t="s">
        <v>9712</v>
      </c>
      <c r="F577" s="14" t="s">
        <v>9713</v>
      </c>
      <c r="G577" s="14" t="s">
        <v>7874</v>
      </c>
      <c r="H577" s="14" t="s">
        <v>9714</v>
      </c>
    </row>
    <row r="578" spans="1:8" x14ac:dyDescent="0.25">
      <c r="A578" s="15">
        <v>47117570</v>
      </c>
      <c r="B578" s="14" t="s">
        <v>9715</v>
      </c>
      <c r="C578" s="14" t="s">
        <v>7877</v>
      </c>
      <c r="D578" s="14" t="s">
        <v>6992</v>
      </c>
      <c r="E578" s="14" t="s">
        <v>9716</v>
      </c>
      <c r="F578" s="14" t="s">
        <v>9717</v>
      </c>
      <c r="G578" s="14" t="s">
        <v>7874</v>
      </c>
      <c r="H578" s="14" t="s">
        <v>9718</v>
      </c>
    </row>
    <row r="579" spans="1:8" x14ac:dyDescent="0.25">
      <c r="A579" s="15">
        <v>47119584</v>
      </c>
      <c r="B579" s="14" t="s">
        <v>9719</v>
      </c>
      <c r="C579" s="14" t="s">
        <v>7877</v>
      </c>
      <c r="D579" s="14" t="s">
        <v>7802</v>
      </c>
      <c r="E579" s="14" t="s">
        <v>7802</v>
      </c>
      <c r="F579" s="14" t="s">
        <v>9720</v>
      </c>
      <c r="G579" s="14" t="s">
        <v>7874</v>
      </c>
      <c r="H579" s="14" t="s">
        <v>9721</v>
      </c>
    </row>
    <row r="580" spans="1:8" x14ac:dyDescent="0.25">
      <c r="A580" s="15">
        <v>47114429</v>
      </c>
      <c r="B580" s="14" t="s">
        <v>9722</v>
      </c>
      <c r="C580" s="14" t="s">
        <v>7877</v>
      </c>
      <c r="D580" s="14" t="s">
        <v>6992</v>
      </c>
      <c r="E580" s="14" t="s">
        <v>9723</v>
      </c>
      <c r="F580" s="14" t="s">
        <v>9724</v>
      </c>
      <c r="G580" s="14" t="s">
        <v>7874</v>
      </c>
      <c r="H580" s="14" t="s">
        <v>9725</v>
      </c>
    </row>
    <row r="581" spans="1:8" x14ac:dyDescent="0.25">
      <c r="A581" s="15">
        <v>47106522</v>
      </c>
      <c r="B581" s="14" t="s">
        <v>9726</v>
      </c>
      <c r="C581" s="14" t="s">
        <v>7877</v>
      </c>
      <c r="D581" s="14" t="s">
        <v>6992</v>
      </c>
      <c r="E581" s="14" t="s">
        <v>9157</v>
      </c>
      <c r="F581" s="14" t="s">
        <v>9158</v>
      </c>
      <c r="G581" s="14" t="s">
        <v>7892</v>
      </c>
      <c r="H581" s="14" t="s">
        <v>9159</v>
      </c>
    </row>
    <row r="582" spans="1:8" ht="30" x14ac:dyDescent="0.25">
      <c r="A582" s="15">
        <v>47114445</v>
      </c>
      <c r="B582" s="14" t="s">
        <v>9727</v>
      </c>
      <c r="C582" s="14" t="s">
        <v>7871</v>
      </c>
      <c r="D582" s="14" t="s">
        <v>5184</v>
      </c>
      <c r="E582" s="14" t="s">
        <v>9728</v>
      </c>
      <c r="F582" s="14" t="s">
        <v>9729</v>
      </c>
      <c r="G582" s="14" t="s">
        <v>7932</v>
      </c>
      <c r="H582" s="14" t="s">
        <v>9730</v>
      </c>
    </row>
    <row r="583" spans="1:8" ht="30" x14ac:dyDescent="0.25">
      <c r="A583" s="15">
        <v>47106623</v>
      </c>
      <c r="B583" s="14" t="s">
        <v>9731</v>
      </c>
      <c r="C583" s="14" t="s">
        <v>7877</v>
      </c>
      <c r="D583" s="14" t="s">
        <v>7802</v>
      </c>
      <c r="E583" s="14" t="s">
        <v>7802</v>
      </c>
      <c r="F583" s="14" t="s">
        <v>9732</v>
      </c>
      <c r="G583" s="14" t="s">
        <v>7874</v>
      </c>
      <c r="H583" s="14" t="s">
        <v>9733</v>
      </c>
    </row>
    <row r="584" spans="1:8" x14ac:dyDescent="0.25">
      <c r="A584" s="15">
        <v>47130060</v>
      </c>
      <c r="B584" s="14" t="s">
        <v>9734</v>
      </c>
      <c r="C584" s="14" t="s">
        <v>7877</v>
      </c>
      <c r="D584" s="14" t="s">
        <v>6992</v>
      </c>
      <c r="E584" s="14" t="s">
        <v>9735</v>
      </c>
      <c r="F584" s="14" t="s">
        <v>9736</v>
      </c>
      <c r="G584" s="14" t="s">
        <v>7874</v>
      </c>
      <c r="H584" s="14" t="s">
        <v>9737</v>
      </c>
    </row>
    <row r="585" spans="1:8" x14ac:dyDescent="0.25">
      <c r="A585" s="15">
        <v>47130334</v>
      </c>
      <c r="B585" s="14" t="s">
        <v>9738</v>
      </c>
      <c r="C585" s="14" t="s">
        <v>7877</v>
      </c>
      <c r="D585" s="14" t="s">
        <v>7802</v>
      </c>
      <c r="E585" s="14" t="s">
        <v>7802</v>
      </c>
      <c r="F585" s="14" t="s">
        <v>9739</v>
      </c>
      <c r="G585" s="14" t="s">
        <v>7874</v>
      </c>
      <c r="H585" s="14" t="s">
        <v>9737</v>
      </c>
    </row>
    <row r="586" spans="1:8" x14ac:dyDescent="0.25">
      <c r="A586" s="15">
        <v>47130029</v>
      </c>
      <c r="B586" s="14" t="s">
        <v>9740</v>
      </c>
      <c r="C586" s="14" t="s">
        <v>7871</v>
      </c>
      <c r="D586" s="14" t="s">
        <v>5535</v>
      </c>
      <c r="E586" s="14" t="s">
        <v>9741</v>
      </c>
      <c r="F586" s="14" t="s">
        <v>9742</v>
      </c>
      <c r="G586" s="14" t="s">
        <v>7932</v>
      </c>
      <c r="H586" s="14" t="s">
        <v>9743</v>
      </c>
    </row>
    <row r="587" spans="1:8" ht="30" x14ac:dyDescent="0.25">
      <c r="A587" s="15">
        <v>47119691</v>
      </c>
      <c r="B587" s="14" t="s">
        <v>9744</v>
      </c>
      <c r="C587" s="14" t="s">
        <v>7871</v>
      </c>
      <c r="D587" s="14" t="s">
        <v>5359</v>
      </c>
      <c r="E587" s="14" t="s">
        <v>9745</v>
      </c>
      <c r="F587" s="14" t="s">
        <v>9746</v>
      </c>
      <c r="G587" s="14" t="s">
        <v>7874</v>
      </c>
      <c r="H587" s="14" t="s">
        <v>9747</v>
      </c>
    </row>
    <row r="588" spans="1:8" ht="30" x14ac:dyDescent="0.25">
      <c r="A588" s="15">
        <v>47113520</v>
      </c>
      <c r="B588" s="14" t="s">
        <v>9748</v>
      </c>
      <c r="C588" s="14" t="s">
        <v>7871</v>
      </c>
      <c r="D588" s="14" t="s">
        <v>5142</v>
      </c>
      <c r="E588" s="14" t="s">
        <v>9749</v>
      </c>
      <c r="F588" s="14" t="s">
        <v>9750</v>
      </c>
      <c r="G588" s="14" t="s">
        <v>7874</v>
      </c>
      <c r="H588" s="14" t="s">
        <v>9751</v>
      </c>
    </row>
    <row r="589" spans="1:8" x14ac:dyDescent="0.25">
      <c r="A589" s="15">
        <v>47117588</v>
      </c>
      <c r="B589" s="14" t="s">
        <v>9752</v>
      </c>
      <c r="C589" s="14" t="s">
        <v>7877</v>
      </c>
      <c r="D589" s="14" t="s">
        <v>6992</v>
      </c>
      <c r="E589" s="14" t="s">
        <v>9753</v>
      </c>
      <c r="F589" s="14" t="s">
        <v>9754</v>
      </c>
      <c r="G589" s="14" t="s">
        <v>7874</v>
      </c>
      <c r="H589" s="14" t="s">
        <v>9755</v>
      </c>
    </row>
    <row r="590" spans="1:8" x14ac:dyDescent="0.25">
      <c r="A590" s="15">
        <v>47113025</v>
      </c>
      <c r="B590" s="14" t="s">
        <v>9756</v>
      </c>
      <c r="C590" s="14" t="s">
        <v>7877</v>
      </c>
      <c r="D590" s="14" t="s">
        <v>7802</v>
      </c>
      <c r="E590" s="14" t="s">
        <v>7802</v>
      </c>
      <c r="F590" s="14" t="s">
        <v>9757</v>
      </c>
      <c r="G590" s="14" t="s">
        <v>7874</v>
      </c>
      <c r="H590" s="14" t="s">
        <v>9758</v>
      </c>
    </row>
    <row r="591" spans="1:8" x14ac:dyDescent="0.25">
      <c r="A591" s="15">
        <v>47113033</v>
      </c>
      <c r="B591" s="14" t="s">
        <v>9759</v>
      </c>
      <c r="C591" s="14" t="s">
        <v>7877</v>
      </c>
      <c r="D591" s="14" t="s">
        <v>7802</v>
      </c>
      <c r="E591" s="14" t="s">
        <v>7802</v>
      </c>
      <c r="F591" s="14" t="s">
        <v>9760</v>
      </c>
      <c r="G591" s="14" t="s">
        <v>7874</v>
      </c>
      <c r="H591" s="14" t="s">
        <v>9761</v>
      </c>
    </row>
    <row r="592" spans="1:8" x14ac:dyDescent="0.25">
      <c r="A592" s="15">
        <v>47116416</v>
      </c>
      <c r="B592" s="14" t="s">
        <v>9762</v>
      </c>
      <c r="C592" s="14" t="s">
        <v>7877</v>
      </c>
      <c r="D592" s="14" t="s">
        <v>6992</v>
      </c>
      <c r="E592" s="14" t="s">
        <v>9763</v>
      </c>
      <c r="F592" s="14" t="s">
        <v>9764</v>
      </c>
      <c r="G592" s="14" t="s">
        <v>7874</v>
      </c>
      <c r="H592" s="14" t="s">
        <v>9765</v>
      </c>
    </row>
    <row r="593" spans="1:8" x14ac:dyDescent="0.25">
      <c r="A593" s="15">
        <v>47113017</v>
      </c>
      <c r="B593" s="14" t="s">
        <v>9766</v>
      </c>
      <c r="C593" s="14" t="s">
        <v>7877</v>
      </c>
      <c r="D593" s="14" t="s">
        <v>7802</v>
      </c>
      <c r="E593" s="14" t="s">
        <v>7802</v>
      </c>
      <c r="F593" s="14" t="s">
        <v>9767</v>
      </c>
      <c r="G593" s="14" t="s">
        <v>7874</v>
      </c>
      <c r="H593" s="14" t="s">
        <v>9768</v>
      </c>
    </row>
    <row r="594" spans="1:8" x14ac:dyDescent="0.25">
      <c r="A594" s="15">
        <v>47116291</v>
      </c>
      <c r="B594" s="14" t="s">
        <v>9769</v>
      </c>
      <c r="C594" s="14" t="s">
        <v>7871</v>
      </c>
      <c r="D594" s="14" t="s">
        <v>7802</v>
      </c>
      <c r="E594" s="14" t="s">
        <v>7802</v>
      </c>
      <c r="F594" s="14" t="s">
        <v>9770</v>
      </c>
      <c r="G594" s="14" t="s">
        <v>8099</v>
      </c>
      <c r="H594" s="14" t="s">
        <v>9771</v>
      </c>
    </row>
    <row r="595" spans="1:8" x14ac:dyDescent="0.25">
      <c r="A595" s="15">
        <v>47106541</v>
      </c>
      <c r="B595" s="14" t="s">
        <v>9772</v>
      </c>
      <c r="C595" s="14" t="s">
        <v>7871</v>
      </c>
      <c r="D595" s="14" t="s">
        <v>4066</v>
      </c>
      <c r="E595" s="14" t="s">
        <v>9773</v>
      </c>
      <c r="F595" s="14" t="s">
        <v>9774</v>
      </c>
      <c r="G595" s="14" t="s">
        <v>9608</v>
      </c>
      <c r="H595" s="14" t="s">
        <v>9775</v>
      </c>
    </row>
    <row r="596" spans="1:8" x14ac:dyDescent="0.25">
      <c r="A596" s="15">
        <v>47116838</v>
      </c>
      <c r="B596" s="14" t="s">
        <v>9776</v>
      </c>
      <c r="C596" s="14" t="s">
        <v>7871</v>
      </c>
      <c r="D596" s="14" t="s">
        <v>7802</v>
      </c>
      <c r="E596" s="14" t="s">
        <v>7802</v>
      </c>
      <c r="F596" s="14" t="s">
        <v>9777</v>
      </c>
      <c r="G596" s="14" t="s">
        <v>7892</v>
      </c>
      <c r="H596" s="14" t="s">
        <v>9778</v>
      </c>
    </row>
    <row r="597" spans="1:8" x14ac:dyDescent="0.25">
      <c r="A597" s="15">
        <v>47116812</v>
      </c>
      <c r="B597" s="14" t="s">
        <v>9779</v>
      </c>
      <c r="C597" s="14" t="s">
        <v>7877</v>
      </c>
      <c r="D597" s="14" t="s">
        <v>6992</v>
      </c>
      <c r="E597" s="14" t="s">
        <v>9780</v>
      </c>
      <c r="F597" s="14" t="s">
        <v>9781</v>
      </c>
      <c r="G597" s="14" t="s">
        <v>7874</v>
      </c>
      <c r="H597" s="14" t="s">
        <v>9782</v>
      </c>
    </row>
    <row r="598" spans="1:8" x14ac:dyDescent="0.25">
      <c r="A598" s="15">
        <v>47117455</v>
      </c>
      <c r="B598" s="14" t="s">
        <v>9783</v>
      </c>
      <c r="C598" s="14" t="s">
        <v>7886</v>
      </c>
      <c r="D598" s="14" t="s">
        <v>7802</v>
      </c>
      <c r="E598" s="14" t="s">
        <v>7802</v>
      </c>
      <c r="F598" s="14" t="s">
        <v>9784</v>
      </c>
      <c r="G598" s="14" t="s">
        <v>7874</v>
      </c>
      <c r="H598" s="14" t="s">
        <v>9785</v>
      </c>
    </row>
    <row r="599" spans="1:8" ht="30" x14ac:dyDescent="0.25">
      <c r="A599" s="15">
        <v>47114304</v>
      </c>
      <c r="B599" s="14" t="s">
        <v>9786</v>
      </c>
      <c r="C599" s="14" t="s">
        <v>7877</v>
      </c>
      <c r="D599" s="14" t="s">
        <v>6992</v>
      </c>
      <c r="E599" s="14" t="s">
        <v>9161</v>
      </c>
      <c r="F599" s="14" t="s">
        <v>9162</v>
      </c>
      <c r="G599" s="14" t="s">
        <v>7892</v>
      </c>
      <c r="H599" s="14" t="s">
        <v>9163</v>
      </c>
    </row>
    <row r="600" spans="1:8" x14ac:dyDescent="0.25">
      <c r="A600" s="15">
        <v>47114296</v>
      </c>
      <c r="B600" s="14" t="s">
        <v>9787</v>
      </c>
      <c r="C600" s="14" t="s">
        <v>7877</v>
      </c>
      <c r="D600" s="14" t="s">
        <v>7802</v>
      </c>
      <c r="E600" s="14" t="s">
        <v>7802</v>
      </c>
      <c r="F600" s="14" t="s">
        <v>9165</v>
      </c>
      <c r="G600" s="14" t="s">
        <v>7874</v>
      </c>
      <c r="H600" s="14" t="s">
        <v>9166</v>
      </c>
    </row>
    <row r="601" spans="1:8" x14ac:dyDescent="0.25">
      <c r="A601" s="15">
        <v>47114288</v>
      </c>
      <c r="B601" s="14" t="s">
        <v>9788</v>
      </c>
      <c r="C601" s="14" t="s">
        <v>7877</v>
      </c>
      <c r="D601" s="14" t="s">
        <v>7802</v>
      </c>
      <c r="E601" s="14" t="s">
        <v>7802</v>
      </c>
      <c r="F601" s="14" t="s">
        <v>9789</v>
      </c>
      <c r="G601" s="14" t="s">
        <v>7874</v>
      </c>
      <c r="H601" s="14" t="s">
        <v>9790</v>
      </c>
    </row>
    <row r="602" spans="1:8" ht="30" x14ac:dyDescent="0.25">
      <c r="A602" s="15">
        <v>47106278</v>
      </c>
      <c r="B602" s="14" t="s">
        <v>9791</v>
      </c>
      <c r="C602" s="14" t="s">
        <v>7890</v>
      </c>
      <c r="D602" s="14" t="s">
        <v>4066</v>
      </c>
      <c r="E602" s="14" t="s">
        <v>9792</v>
      </c>
      <c r="F602" s="14" t="s">
        <v>9793</v>
      </c>
      <c r="G602" s="14" t="s">
        <v>7802</v>
      </c>
      <c r="H602" s="14" t="s">
        <v>9794</v>
      </c>
    </row>
    <row r="603" spans="1:8" ht="30" x14ac:dyDescent="0.25">
      <c r="A603" s="15">
        <v>47114320</v>
      </c>
      <c r="B603" s="14" t="s">
        <v>9795</v>
      </c>
      <c r="C603" s="14" t="s">
        <v>7871</v>
      </c>
      <c r="D603" s="14" t="s">
        <v>4053</v>
      </c>
      <c r="E603" s="14" t="s">
        <v>9168</v>
      </c>
      <c r="F603" s="14" t="s">
        <v>9169</v>
      </c>
      <c r="G603" s="14" t="s">
        <v>7874</v>
      </c>
      <c r="H603" s="14" t="s">
        <v>9170</v>
      </c>
    </row>
    <row r="604" spans="1:8" ht="30" x14ac:dyDescent="0.25">
      <c r="A604" s="15">
        <v>47114338</v>
      </c>
      <c r="B604" s="14" t="s">
        <v>9796</v>
      </c>
      <c r="C604" s="14" t="s">
        <v>7886</v>
      </c>
      <c r="D604" s="14" t="s">
        <v>7802</v>
      </c>
      <c r="E604" s="14" t="s">
        <v>7802</v>
      </c>
      <c r="F604" s="14" t="s">
        <v>7802</v>
      </c>
      <c r="G604" s="14" t="s">
        <v>7802</v>
      </c>
      <c r="H604" s="14" t="s">
        <v>7802</v>
      </c>
    </row>
    <row r="605" spans="1:8" ht="30" x14ac:dyDescent="0.25">
      <c r="A605" s="15">
        <v>47130268</v>
      </c>
      <c r="B605" s="14" t="s">
        <v>9797</v>
      </c>
      <c r="C605" s="14" t="s">
        <v>7877</v>
      </c>
      <c r="D605" s="14" t="s">
        <v>6992</v>
      </c>
      <c r="E605" s="14" t="s">
        <v>9798</v>
      </c>
      <c r="F605" s="14" t="s">
        <v>9799</v>
      </c>
      <c r="G605" s="14" t="s">
        <v>7874</v>
      </c>
      <c r="H605" s="14" t="s">
        <v>9800</v>
      </c>
    </row>
    <row r="606" spans="1:8" ht="30" x14ac:dyDescent="0.25">
      <c r="A606" s="15">
        <v>47130243</v>
      </c>
      <c r="B606" s="14" t="s">
        <v>9801</v>
      </c>
      <c r="C606" s="14" t="s">
        <v>7877</v>
      </c>
      <c r="D606" s="14" t="s">
        <v>7802</v>
      </c>
      <c r="E606" s="14" t="s">
        <v>7802</v>
      </c>
      <c r="F606" s="14" t="s">
        <v>9802</v>
      </c>
      <c r="G606" s="14" t="s">
        <v>7892</v>
      </c>
      <c r="H606" s="14" t="s">
        <v>9803</v>
      </c>
    </row>
    <row r="607" spans="1:8" ht="45" x14ac:dyDescent="0.25">
      <c r="A607" s="15">
        <v>47106650</v>
      </c>
      <c r="B607" s="14" t="s">
        <v>9804</v>
      </c>
      <c r="C607" s="14" t="s">
        <v>7871</v>
      </c>
      <c r="D607" s="14" t="s">
        <v>7802</v>
      </c>
      <c r="E607" s="14" t="s">
        <v>7802</v>
      </c>
      <c r="F607" s="14" t="s">
        <v>9172</v>
      </c>
      <c r="G607" s="14" t="s">
        <v>8409</v>
      </c>
      <c r="H607" s="14" t="s">
        <v>9173</v>
      </c>
    </row>
    <row r="608" spans="1:8" ht="30" x14ac:dyDescent="0.25">
      <c r="A608" s="15">
        <v>47119204</v>
      </c>
      <c r="B608" s="14" t="s">
        <v>9805</v>
      </c>
      <c r="C608" s="14" t="s">
        <v>7871</v>
      </c>
      <c r="D608" s="14" t="s">
        <v>7802</v>
      </c>
      <c r="E608" s="14" t="s">
        <v>7802</v>
      </c>
      <c r="F608" s="14" t="s">
        <v>9175</v>
      </c>
      <c r="G608" s="14" t="s">
        <v>8409</v>
      </c>
      <c r="H608" s="14" t="s">
        <v>9176</v>
      </c>
    </row>
    <row r="609" spans="1:8" ht="45" x14ac:dyDescent="0.25">
      <c r="A609" s="15">
        <v>47106849</v>
      </c>
      <c r="B609" s="14" t="s">
        <v>9806</v>
      </c>
      <c r="C609" s="14" t="s">
        <v>7871</v>
      </c>
      <c r="D609" s="14" t="s">
        <v>7802</v>
      </c>
      <c r="E609" s="14" t="s">
        <v>7802</v>
      </c>
      <c r="F609" s="14" t="s">
        <v>9807</v>
      </c>
      <c r="G609" s="14" t="s">
        <v>8409</v>
      </c>
      <c r="H609" s="14" t="s">
        <v>9808</v>
      </c>
    </row>
    <row r="610" spans="1:8" ht="60" x14ac:dyDescent="0.25">
      <c r="A610" s="15">
        <v>47106850</v>
      </c>
      <c r="B610" s="14" t="s">
        <v>9809</v>
      </c>
      <c r="C610" s="14" t="s">
        <v>7871</v>
      </c>
      <c r="D610" s="14" t="s">
        <v>7802</v>
      </c>
      <c r="E610" s="14" t="s">
        <v>7802</v>
      </c>
      <c r="F610" s="14" t="s">
        <v>9810</v>
      </c>
      <c r="G610" s="14" t="s">
        <v>8409</v>
      </c>
      <c r="H610" s="14" t="s">
        <v>9811</v>
      </c>
    </row>
    <row r="611" spans="1:8" ht="60" x14ac:dyDescent="0.25">
      <c r="A611" s="15">
        <v>47106851</v>
      </c>
      <c r="B611" s="14" t="s">
        <v>9812</v>
      </c>
      <c r="C611" s="14" t="s">
        <v>7871</v>
      </c>
      <c r="D611" s="14" t="s">
        <v>7802</v>
      </c>
      <c r="E611" s="14" t="s">
        <v>7802</v>
      </c>
      <c r="F611" s="14" t="s">
        <v>9810</v>
      </c>
      <c r="G611" s="14" t="s">
        <v>8409</v>
      </c>
      <c r="H611" s="14" t="s">
        <v>9811</v>
      </c>
    </row>
    <row r="612" spans="1:8" x14ac:dyDescent="0.25">
      <c r="A612" s="15">
        <v>47135341</v>
      </c>
      <c r="B612" s="14" t="s">
        <v>9813</v>
      </c>
      <c r="C612" s="14" t="s">
        <v>7877</v>
      </c>
      <c r="D612" s="14" t="s">
        <v>7802</v>
      </c>
      <c r="E612" s="14" t="s">
        <v>7802</v>
      </c>
      <c r="F612" s="14" t="s">
        <v>9814</v>
      </c>
      <c r="G612" s="14" t="s">
        <v>7874</v>
      </c>
      <c r="H612" s="14" t="s">
        <v>8119</v>
      </c>
    </row>
    <row r="613" spans="1:8" x14ac:dyDescent="0.25">
      <c r="A613" s="15">
        <v>47135739</v>
      </c>
      <c r="B613" s="14" t="s">
        <v>9815</v>
      </c>
      <c r="C613" s="14" t="s">
        <v>7877</v>
      </c>
      <c r="D613" s="14" t="s">
        <v>7802</v>
      </c>
      <c r="E613" s="14" t="s">
        <v>7802</v>
      </c>
      <c r="F613" s="14" t="s">
        <v>9816</v>
      </c>
      <c r="G613" s="14" t="s">
        <v>7874</v>
      </c>
      <c r="H613" s="14" t="s">
        <v>9817</v>
      </c>
    </row>
    <row r="614" spans="1:8" ht="30" x14ac:dyDescent="0.25">
      <c r="A614" s="15">
        <v>47119824</v>
      </c>
      <c r="B614" s="14" t="s">
        <v>9818</v>
      </c>
      <c r="C614" s="14" t="s">
        <v>7877</v>
      </c>
      <c r="D614" s="14" t="s">
        <v>7802</v>
      </c>
      <c r="E614" s="14" t="s">
        <v>7802</v>
      </c>
      <c r="F614" s="14" t="s">
        <v>9819</v>
      </c>
      <c r="G614" s="14" t="s">
        <v>7874</v>
      </c>
      <c r="H614" s="14" t="s">
        <v>9820</v>
      </c>
    </row>
    <row r="615" spans="1:8" ht="30" x14ac:dyDescent="0.25">
      <c r="A615" s="15">
        <v>47118735</v>
      </c>
      <c r="B615" s="14" t="s">
        <v>9821</v>
      </c>
      <c r="C615" s="14" t="s">
        <v>7877</v>
      </c>
      <c r="D615" s="14" t="s">
        <v>7802</v>
      </c>
      <c r="E615" s="14" t="s">
        <v>7802</v>
      </c>
      <c r="F615" s="14" t="s">
        <v>9822</v>
      </c>
      <c r="G615" s="14" t="s">
        <v>7874</v>
      </c>
      <c r="H615" s="14" t="s">
        <v>9823</v>
      </c>
    </row>
    <row r="616" spans="1:8" ht="30" x14ac:dyDescent="0.25">
      <c r="A616" s="15">
        <v>47101027</v>
      </c>
      <c r="B616" s="14" t="s">
        <v>9824</v>
      </c>
      <c r="C616" s="14" t="s">
        <v>7877</v>
      </c>
      <c r="D616" s="14" t="s">
        <v>7802</v>
      </c>
      <c r="E616" s="14" t="s">
        <v>7802</v>
      </c>
      <c r="F616" s="14" t="s">
        <v>9825</v>
      </c>
      <c r="G616" s="14" t="s">
        <v>7874</v>
      </c>
      <c r="H616" s="14" t="s">
        <v>9826</v>
      </c>
    </row>
    <row r="617" spans="1:8" ht="30" x14ac:dyDescent="0.25">
      <c r="A617" s="15">
        <v>47106356</v>
      </c>
      <c r="B617" s="14" t="s">
        <v>9827</v>
      </c>
      <c r="C617" s="14" t="s">
        <v>7877</v>
      </c>
      <c r="D617" s="14" t="s">
        <v>7802</v>
      </c>
      <c r="E617" s="14" t="s">
        <v>7802</v>
      </c>
      <c r="F617" s="14" t="s">
        <v>9828</v>
      </c>
      <c r="G617" s="14" t="s">
        <v>7874</v>
      </c>
      <c r="H617" s="14" t="s">
        <v>9829</v>
      </c>
    </row>
    <row r="618" spans="1:8" ht="30" x14ac:dyDescent="0.25">
      <c r="A618" s="15">
        <v>47106960</v>
      </c>
      <c r="B618" s="14" t="s">
        <v>9830</v>
      </c>
      <c r="C618" s="14" t="s">
        <v>7908</v>
      </c>
      <c r="D618" s="14" t="s">
        <v>4349</v>
      </c>
      <c r="E618" s="14" t="s">
        <v>9831</v>
      </c>
      <c r="F618" s="14" t="s">
        <v>9832</v>
      </c>
      <c r="G618" s="14" t="s">
        <v>7999</v>
      </c>
      <c r="H618" s="14" t="s">
        <v>9833</v>
      </c>
    </row>
    <row r="619" spans="1:8" ht="30" x14ac:dyDescent="0.25">
      <c r="A619" s="15">
        <v>47119295</v>
      </c>
      <c r="B619" s="14" t="s">
        <v>9834</v>
      </c>
      <c r="C619" s="14" t="s">
        <v>7871</v>
      </c>
      <c r="D619" s="14" t="s">
        <v>4349</v>
      </c>
      <c r="E619" s="14" t="s">
        <v>9835</v>
      </c>
      <c r="F619" s="14" t="s">
        <v>9836</v>
      </c>
      <c r="G619" s="14" t="s">
        <v>7969</v>
      </c>
      <c r="H619" s="14" t="s">
        <v>9837</v>
      </c>
    </row>
    <row r="620" spans="1:8" ht="30" x14ac:dyDescent="0.25">
      <c r="A620" s="15">
        <v>47106402</v>
      </c>
      <c r="B620" s="14" t="s">
        <v>9838</v>
      </c>
      <c r="C620" s="14" t="s">
        <v>8102</v>
      </c>
      <c r="D620" s="14" t="s">
        <v>4349</v>
      </c>
      <c r="E620" s="14" t="s">
        <v>9835</v>
      </c>
      <c r="F620" s="14" t="s">
        <v>9839</v>
      </c>
      <c r="G620" s="14" t="s">
        <v>7999</v>
      </c>
      <c r="H620" s="14" t="s">
        <v>9840</v>
      </c>
    </row>
    <row r="621" spans="1:8" x14ac:dyDescent="0.25">
      <c r="A621" s="15">
        <v>47116945</v>
      </c>
      <c r="B621" s="14" t="s">
        <v>9841</v>
      </c>
      <c r="C621" s="14" t="s">
        <v>7877</v>
      </c>
      <c r="D621" s="14" t="s">
        <v>7802</v>
      </c>
      <c r="E621" s="14" t="s">
        <v>7802</v>
      </c>
      <c r="F621" s="14" t="s">
        <v>9842</v>
      </c>
      <c r="G621" s="14" t="s">
        <v>7874</v>
      </c>
      <c r="H621" s="14" t="s">
        <v>9843</v>
      </c>
    </row>
    <row r="622" spans="1:8" ht="30" x14ac:dyDescent="0.25">
      <c r="A622" s="15">
        <v>47117034</v>
      </c>
      <c r="B622" s="14" t="s">
        <v>9844</v>
      </c>
      <c r="C622" s="14" t="s">
        <v>7877</v>
      </c>
      <c r="D622" s="14" t="s">
        <v>7802</v>
      </c>
      <c r="E622" s="14" t="s">
        <v>7802</v>
      </c>
      <c r="F622" s="14" t="s">
        <v>9845</v>
      </c>
      <c r="G622" s="14" t="s">
        <v>8099</v>
      </c>
      <c r="H622" s="14" t="s">
        <v>9846</v>
      </c>
    </row>
    <row r="623" spans="1:8" x14ac:dyDescent="0.25">
      <c r="A623" s="15">
        <v>47118453</v>
      </c>
      <c r="B623" s="14" t="s">
        <v>9847</v>
      </c>
      <c r="C623" s="14" t="s">
        <v>7877</v>
      </c>
      <c r="D623" s="14" t="s">
        <v>7802</v>
      </c>
      <c r="E623" s="14" t="s">
        <v>7802</v>
      </c>
      <c r="F623" s="14" t="s">
        <v>9848</v>
      </c>
      <c r="G623" s="14" t="s">
        <v>7874</v>
      </c>
      <c r="H623" s="14" t="s">
        <v>9849</v>
      </c>
    </row>
    <row r="624" spans="1:8" ht="30" x14ac:dyDescent="0.25">
      <c r="A624" s="15">
        <v>47141955</v>
      </c>
      <c r="B624" s="14" t="s">
        <v>9850</v>
      </c>
      <c r="C624" s="14" t="s">
        <v>7871</v>
      </c>
      <c r="D624" s="14" t="s">
        <v>5953</v>
      </c>
      <c r="E624" s="14" t="s">
        <v>9851</v>
      </c>
      <c r="F624" s="14" t="s">
        <v>9852</v>
      </c>
      <c r="G624" s="14" t="s">
        <v>9853</v>
      </c>
      <c r="H624" s="14" t="s">
        <v>9854</v>
      </c>
    </row>
    <row r="625" spans="1:8" x14ac:dyDescent="0.25">
      <c r="A625" s="15">
        <v>47119071</v>
      </c>
      <c r="B625" s="14" t="s">
        <v>9855</v>
      </c>
      <c r="C625" s="14" t="s">
        <v>7877</v>
      </c>
      <c r="D625" s="14" t="s">
        <v>7802</v>
      </c>
      <c r="E625" s="14" t="s">
        <v>7802</v>
      </c>
      <c r="F625" s="14" t="s">
        <v>9856</v>
      </c>
      <c r="G625" s="14" t="s">
        <v>7874</v>
      </c>
      <c r="H625" s="14" t="s">
        <v>9857</v>
      </c>
    </row>
    <row r="626" spans="1:8" x14ac:dyDescent="0.25">
      <c r="A626" s="15">
        <v>47110062</v>
      </c>
      <c r="B626" s="14" t="s">
        <v>9858</v>
      </c>
      <c r="C626" s="14" t="s">
        <v>7877</v>
      </c>
      <c r="D626" s="14" t="s">
        <v>7802</v>
      </c>
      <c r="E626" s="14" t="s">
        <v>7802</v>
      </c>
      <c r="F626" s="14" t="s">
        <v>9859</v>
      </c>
      <c r="G626" s="14" t="s">
        <v>7874</v>
      </c>
      <c r="H626" s="14" t="s">
        <v>9860</v>
      </c>
    </row>
    <row r="627" spans="1:8" ht="30" x14ac:dyDescent="0.25">
      <c r="A627" s="15">
        <v>47106846</v>
      </c>
      <c r="B627" s="14" t="s">
        <v>9861</v>
      </c>
      <c r="C627" s="14" t="s">
        <v>7871</v>
      </c>
      <c r="D627" s="14" t="s">
        <v>4128</v>
      </c>
      <c r="E627" s="14" t="s">
        <v>9862</v>
      </c>
      <c r="F627" s="14" t="s">
        <v>9863</v>
      </c>
      <c r="G627" s="14" t="s">
        <v>8099</v>
      </c>
      <c r="H627" s="14" t="s">
        <v>9864</v>
      </c>
    </row>
    <row r="628" spans="1:8" x14ac:dyDescent="0.25">
      <c r="A628" s="15">
        <v>47106789</v>
      </c>
      <c r="B628" s="14" t="s">
        <v>9865</v>
      </c>
      <c r="C628" s="14" t="s">
        <v>7871</v>
      </c>
      <c r="D628" s="14" t="s">
        <v>4128</v>
      </c>
      <c r="E628" s="14" t="s">
        <v>9862</v>
      </c>
      <c r="F628" s="14" t="s">
        <v>9866</v>
      </c>
      <c r="G628" s="14" t="s">
        <v>7802</v>
      </c>
      <c r="H628" s="14" t="s">
        <v>9867</v>
      </c>
    </row>
    <row r="629" spans="1:8" ht="30" x14ac:dyDescent="0.25">
      <c r="A629" s="15">
        <v>47105039</v>
      </c>
      <c r="B629" s="14" t="s">
        <v>9868</v>
      </c>
      <c r="C629" s="14" t="s">
        <v>8102</v>
      </c>
      <c r="D629" s="14" t="s">
        <v>4128</v>
      </c>
      <c r="E629" s="14" t="s">
        <v>9869</v>
      </c>
      <c r="F629" s="14" t="s">
        <v>9870</v>
      </c>
      <c r="G629" s="14" t="s">
        <v>7999</v>
      </c>
      <c r="H629" s="14" t="s">
        <v>9871</v>
      </c>
    </row>
    <row r="630" spans="1:8" x14ac:dyDescent="0.25">
      <c r="A630" s="15">
        <v>47119386</v>
      </c>
      <c r="B630" s="14" t="s">
        <v>9872</v>
      </c>
      <c r="C630" s="14" t="s">
        <v>7871</v>
      </c>
      <c r="D630" s="14" t="s">
        <v>4128</v>
      </c>
      <c r="E630" s="14" t="s">
        <v>9869</v>
      </c>
      <c r="F630" s="14" t="s">
        <v>9873</v>
      </c>
      <c r="G630" s="14" t="s">
        <v>7892</v>
      </c>
      <c r="H630" s="14" t="s">
        <v>9874</v>
      </c>
    </row>
    <row r="631" spans="1:8" ht="30" x14ac:dyDescent="0.25">
      <c r="A631" s="15">
        <v>47106582</v>
      </c>
      <c r="B631" s="14" t="s">
        <v>9875</v>
      </c>
      <c r="C631" s="14" t="s">
        <v>8102</v>
      </c>
      <c r="D631" s="14" t="s">
        <v>4128</v>
      </c>
      <c r="E631" s="14" t="s">
        <v>9876</v>
      </c>
      <c r="F631" s="14" t="s">
        <v>9877</v>
      </c>
      <c r="G631" s="14" t="s">
        <v>7999</v>
      </c>
      <c r="H631" s="14" t="s">
        <v>9878</v>
      </c>
    </row>
    <row r="632" spans="1:8" x14ac:dyDescent="0.25">
      <c r="A632" s="15">
        <v>47106501</v>
      </c>
      <c r="B632" s="14" t="s">
        <v>9879</v>
      </c>
      <c r="C632" s="14" t="s">
        <v>7871</v>
      </c>
      <c r="D632" s="14" t="s">
        <v>4438</v>
      </c>
      <c r="E632" s="14" t="s">
        <v>9880</v>
      </c>
      <c r="F632" s="14" t="s">
        <v>9881</v>
      </c>
      <c r="G632" s="14" t="s">
        <v>7874</v>
      </c>
      <c r="H632" s="14" t="s">
        <v>9882</v>
      </c>
    </row>
    <row r="633" spans="1:8" ht="30" x14ac:dyDescent="0.25">
      <c r="A633" s="15">
        <v>47106480</v>
      </c>
      <c r="B633" s="14" t="s">
        <v>9883</v>
      </c>
      <c r="C633" s="14" t="s">
        <v>7877</v>
      </c>
      <c r="D633" s="14" t="s">
        <v>9884</v>
      </c>
      <c r="E633" s="14" t="s">
        <v>9885</v>
      </c>
      <c r="F633" s="14" t="s">
        <v>9886</v>
      </c>
      <c r="G633" s="14" t="s">
        <v>8252</v>
      </c>
      <c r="H633" s="14" t="s">
        <v>9887</v>
      </c>
    </row>
    <row r="634" spans="1:8" ht="30" x14ac:dyDescent="0.25">
      <c r="A634" s="15">
        <v>47142610</v>
      </c>
      <c r="B634" s="14" t="s">
        <v>9888</v>
      </c>
      <c r="C634" s="14" t="s">
        <v>7890</v>
      </c>
      <c r="D634" s="14" t="s">
        <v>7802</v>
      </c>
      <c r="E634" s="14" t="s">
        <v>7802</v>
      </c>
      <c r="F634" s="14" t="s">
        <v>9889</v>
      </c>
      <c r="G634" s="14" t="s">
        <v>7802</v>
      </c>
      <c r="H634" s="14" t="s">
        <v>9890</v>
      </c>
    </row>
    <row r="635" spans="1:8" ht="30" x14ac:dyDescent="0.25">
      <c r="A635" s="15">
        <v>47105041</v>
      </c>
      <c r="B635" s="14" t="s">
        <v>9891</v>
      </c>
      <c r="C635" s="14" t="s">
        <v>7890</v>
      </c>
      <c r="D635" s="14" t="s">
        <v>7802</v>
      </c>
      <c r="E635" s="14" t="s">
        <v>7802</v>
      </c>
      <c r="F635" s="14" t="s">
        <v>9892</v>
      </c>
      <c r="G635" s="14" t="s">
        <v>7802</v>
      </c>
      <c r="H635" s="14" t="s">
        <v>8170</v>
      </c>
    </row>
    <row r="636" spans="1:8" ht="30" x14ac:dyDescent="0.25">
      <c r="A636" s="15">
        <v>47119410</v>
      </c>
      <c r="B636" s="14" t="s">
        <v>9893</v>
      </c>
      <c r="C636" s="14" t="s">
        <v>7871</v>
      </c>
      <c r="D636" s="14" t="s">
        <v>7802</v>
      </c>
      <c r="E636" s="14" t="s">
        <v>7802</v>
      </c>
      <c r="F636" s="14" t="s">
        <v>9894</v>
      </c>
      <c r="G636" s="14" t="s">
        <v>7802</v>
      </c>
      <c r="H636" s="14" t="s">
        <v>9743</v>
      </c>
    </row>
    <row r="637" spans="1:8" x14ac:dyDescent="0.25">
      <c r="A637" s="15">
        <v>47113421</v>
      </c>
      <c r="B637" s="14" t="s">
        <v>9895</v>
      </c>
      <c r="C637" s="14" t="s">
        <v>7877</v>
      </c>
      <c r="D637" s="14" t="s">
        <v>6992</v>
      </c>
      <c r="E637" s="14" t="s">
        <v>9896</v>
      </c>
      <c r="F637" s="14" t="s">
        <v>9897</v>
      </c>
      <c r="G637" s="14" t="s">
        <v>7874</v>
      </c>
      <c r="H637" s="14" t="s">
        <v>9898</v>
      </c>
    </row>
    <row r="638" spans="1:8" x14ac:dyDescent="0.25">
      <c r="A638" s="15">
        <v>47113439</v>
      </c>
      <c r="B638" s="14" t="s">
        <v>9899</v>
      </c>
      <c r="C638" s="14" t="s">
        <v>7877</v>
      </c>
      <c r="D638" s="14" t="s">
        <v>7802</v>
      </c>
      <c r="E638" s="14" t="s">
        <v>7802</v>
      </c>
      <c r="F638" s="14" t="s">
        <v>9900</v>
      </c>
      <c r="G638" s="14" t="s">
        <v>7874</v>
      </c>
      <c r="H638" s="14" t="s">
        <v>9901</v>
      </c>
    </row>
    <row r="639" spans="1:8" x14ac:dyDescent="0.25">
      <c r="A639" s="15">
        <v>47106084</v>
      </c>
      <c r="B639" s="14" t="s">
        <v>9902</v>
      </c>
      <c r="C639" s="14" t="s">
        <v>7877</v>
      </c>
      <c r="D639" s="14" t="s">
        <v>7802</v>
      </c>
      <c r="E639" s="14" t="s">
        <v>7802</v>
      </c>
      <c r="F639" s="14" t="s">
        <v>9903</v>
      </c>
      <c r="G639" s="14" t="s">
        <v>7874</v>
      </c>
      <c r="H639" s="14" t="s">
        <v>9904</v>
      </c>
    </row>
    <row r="640" spans="1:8" x14ac:dyDescent="0.25">
      <c r="A640" s="15">
        <v>47139244</v>
      </c>
      <c r="B640" s="14" t="s">
        <v>9905</v>
      </c>
      <c r="C640" s="14" t="s">
        <v>7877</v>
      </c>
      <c r="D640" s="14" t="s">
        <v>6992</v>
      </c>
      <c r="E640" s="14" t="s">
        <v>9906</v>
      </c>
      <c r="F640" s="14" t="s">
        <v>9907</v>
      </c>
      <c r="G640" s="14" t="s">
        <v>7874</v>
      </c>
      <c r="H640" s="14" t="s">
        <v>9908</v>
      </c>
    </row>
    <row r="641" spans="1:8" x14ac:dyDescent="0.25">
      <c r="A641" s="15">
        <v>47144160</v>
      </c>
      <c r="B641" s="14" t="s">
        <v>9909</v>
      </c>
      <c r="C641" s="14" t="s">
        <v>7871</v>
      </c>
      <c r="D641" s="14" t="s">
        <v>7802</v>
      </c>
      <c r="E641" s="14" t="s">
        <v>7802</v>
      </c>
      <c r="F641" s="14" t="s">
        <v>9910</v>
      </c>
      <c r="G641" s="14" t="s">
        <v>7874</v>
      </c>
      <c r="H641" s="14" t="s">
        <v>9911</v>
      </c>
    </row>
    <row r="642" spans="1:8" x14ac:dyDescent="0.25">
      <c r="A642" s="15">
        <v>47144186</v>
      </c>
      <c r="B642" s="14" t="s">
        <v>9912</v>
      </c>
      <c r="C642" s="14" t="s">
        <v>7877</v>
      </c>
      <c r="D642" s="14" t="s">
        <v>6992</v>
      </c>
      <c r="E642" s="14" t="s">
        <v>9178</v>
      </c>
      <c r="F642" s="14" t="s">
        <v>9179</v>
      </c>
      <c r="G642" s="14" t="s">
        <v>7874</v>
      </c>
      <c r="H642" s="14" t="s">
        <v>9180</v>
      </c>
    </row>
    <row r="643" spans="1:8" x14ac:dyDescent="0.25">
      <c r="A643" s="15">
        <v>47106397</v>
      </c>
      <c r="B643" s="14" t="s">
        <v>9913</v>
      </c>
      <c r="C643" s="14" t="s">
        <v>7908</v>
      </c>
      <c r="D643" s="14" t="s">
        <v>9914</v>
      </c>
      <c r="E643" s="14" t="s">
        <v>9915</v>
      </c>
      <c r="F643" s="14" t="s">
        <v>9916</v>
      </c>
      <c r="G643" s="14" t="s">
        <v>7874</v>
      </c>
      <c r="H643" s="14" t="s">
        <v>9917</v>
      </c>
    </row>
    <row r="644" spans="1:8" x14ac:dyDescent="0.25">
      <c r="A644" s="15">
        <v>47106538</v>
      </c>
      <c r="B644" s="14" t="s">
        <v>9918</v>
      </c>
      <c r="C644" s="14" t="s">
        <v>7877</v>
      </c>
      <c r="D644" s="14" t="s">
        <v>6992</v>
      </c>
      <c r="E644" s="14" t="s">
        <v>9919</v>
      </c>
      <c r="F644" s="14" t="s">
        <v>9920</v>
      </c>
      <c r="G644" s="14" t="s">
        <v>7874</v>
      </c>
      <c r="H644" s="14" t="s">
        <v>9921</v>
      </c>
    </row>
    <row r="645" spans="1:8" x14ac:dyDescent="0.25">
      <c r="A645" s="15">
        <v>47105020</v>
      </c>
      <c r="B645" s="14" t="s">
        <v>9922</v>
      </c>
      <c r="C645" s="14" t="s">
        <v>7871</v>
      </c>
      <c r="D645" s="14" t="s">
        <v>4066</v>
      </c>
      <c r="E645" s="14" t="s">
        <v>9923</v>
      </c>
      <c r="F645" s="14" t="s">
        <v>9924</v>
      </c>
      <c r="G645" s="14" t="s">
        <v>7874</v>
      </c>
      <c r="H645" s="14" t="s">
        <v>9925</v>
      </c>
    </row>
    <row r="646" spans="1:8" x14ac:dyDescent="0.25">
      <c r="A646" s="15">
        <v>47105019</v>
      </c>
      <c r="B646" s="14" t="s">
        <v>9926</v>
      </c>
      <c r="C646" s="14" t="s">
        <v>7871</v>
      </c>
      <c r="D646" s="14" t="s">
        <v>4066</v>
      </c>
      <c r="E646" s="14" t="s">
        <v>9927</v>
      </c>
      <c r="F646" s="14" t="s">
        <v>9928</v>
      </c>
      <c r="G646" s="14" t="s">
        <v>7874</v>
      </c>
      <c r="H646" s="14" t="s">
        <v>9929</v>
      </c>
    </row>
    <row r="647" spans="1:8" x14ac:dyDescent="0.25">
      <c r="A647" s="15">
        <v>47106451</v>
      </c>
      <c r="B647" s="14" t="s">
        <v>9930</v>
      </c>
      <c r="C647" s="14" t="s">
        <v>7877</v>
      </c>
      <c r="D647" s="14" t="s">
        <v>7802</v>
      </c>
      <c r="E647" s="14" t="s">
        <v>7802</v>
      </c>
      <c r="F647" s="14" t="s">
        <v>9931</v>
      </c>
      <c r="G647" s="14" t="s">
        <v>7874</v>
      </c>
      <c r="H647" s="14" t="s">
        <v>9932</v>
      </c>
    </row>
    <row r="648" spans="1:8" x14ac:dyDescent="0.25">
      <c r="A648" s="15">
        <v>47106442</v>
      </c>
      <c r="B648" s="14" t="s">
        <v>9933</v>
      </c>
      <c r="C648" s="14" t="s">
        <v>7877</v>
      </c>
      <c r="D648" s="14" t="s">
        <v>7802</v>
      </c>
      <c r="E648" s="14" t="s">
        <v>7802</v>
      </c>
      <c r="F648" s="14" t="s">
        <v>9934</v>
      </c>
      <c r="G648" s="14" t="s">
        <v>7874</v>
      </c>
      <c r="H648" s="14" t="s">
        <v>9932</v>
      </c>
    </row>
    <row r="649" spans="1:8" x14ac:dyDescent="0.25">
      <c r="A649" s="15">
        <v>47106438</v>
      </c>
      <c r="B649" s="14" t="s">
        <v>9935</v>
      </c>
      <c r="C649" s="14" t="s">
        <v>7877</v>
      </c>
      <c r="D649" s="14" t="s">
        <v>7802</v>
      </c>
      <c r="E649" s="14" t="s">
        <v>7802</v>
      </c>
      <c r="F649" s="14" t="s">
        <v>9936</v>
      </c>
      <c r="G649" s="14" t="s">
        <v>7874</v>
      </c>
      <c r="H649" s="14" t="s">
        <v>9937</v>
      </c>
    </row>
    <row r="650" spans="1:8" ht="30" x14ac:dyDescent="0.25">
      <c r="A650" s="15">
        <v>47113975</v>
      </c>
      <c r="B650" s="14" t="s">
        <v>9938</v>
      </c>
      <c r="C650" s="14" t="s">
        <v>9939</v>
      </c>
      <c r="D650" s="14" t="s">
        <v>7802</v>
      </c>
      <c r="E650" s="14" t="s">
        <v>7802</v>
      </c>
      <c r="F650" s="14" t="s">
        <v>9940</v>
      </c>
      <c r="G650" s="14" t="s">
        <v>7802</v>
      </c>
      <c r="H650" s="14" t="s">
        <v>9941</v>
      </c>
    </row>
    <row r="651" spans="1:8" x14ac:dyDescent="0.25">
      <c r="A651" s="15">
        <v>47106082</v>
      </c>
      <c r="B651" s="14" t="s">
        <v>9942</v>
      </c>
      <c r="C651" s="14" t="s">
        <v>7886</v>
      </c>
      <c r="D651" s="14" t="s">
        <v>7802</v>
      </c>
      <c r="E651" s="14" t="s">
        <v>7802</v>
      </c>
      <c r="F651" s="14" t="s">
        <v>9943</v>
      </c>
      <c r="G651" s="14" t="s">
        <v>7802</v>
      </c>
      <c r="H651" s="14" t="s">
        <v>9357</v>
      </c>
    </row>
    <row r="652" spans="1:8" ht="30" x14ac:dyDescent="0.25">
      <c r="A652" s="15">
        <v>47106860</v>
      </c>
      <c r="B652" s="14" t="s">
        <v>9944</v>
      </c>
      <c r="C652" s="14" t="s">
        <v>7871</v>
      </c>
      <c r="D652" s="14" t="s">
        <v>7802</v>
      </c>
      <c r="E652" s="14" t="s">
        <v>7802</v>
      </c>
      <c r="F652" s="14" t="s">
        <v>9945</v>
      </c>
      <c r="G652" s="14" t="s">
        <v>8902</v>
      </c>
      <c r="H652" s="14" t="s">
        <v>9946</v>
      </c>
    </row>
    <row r="653" spans="1:8" ht="30" x14ac:dyDescent="0.25">
      <c r="A653" s="15">
        <v>47141265</v>
      </c>
      <c r="B653" s="14" t="s">
        <v>9947</v>
      </c>
      <c r="C653" s="14" t="s">
        <v>7871</v>
      </c>
      <c r="D653" s="14" t="s">
        <v>7802</v>
      </c>
      <c r="E653" s="14" t="s">
        <v>7802</v>
      </c>
      <c r="F653" s="14" t="s">
        <v>9948</v>
      </c>
      <c r="G653" s="14" t="s">
        <v>8902</v>
      </c>
      <c r="H653" s="14" t="s">
        <v>9949</v>
      </c>
    </row>
    <row r="654" spans="1:8" ht="30" x14ac:dyDescent="0.25">
      <c r="A654" s="15">
        <v>47106822</v>
      </c>
      <c r="B654" s="14" t="s">
        <v>9950</v>
      </c>
      <c r="C654" s="14" t="s">
        <v>7871</v>
      </c>
      <c r="D654" s="14" t="s">
        <v>7802</v>
      </c>
      <c r="E654" s="14" t="s">
        <v>7802</v>
      </c>
      <c r="F654" s="14" t="s">
        <v>9951</v>
      </c>
      <c r="G654" s="14" t="s">
        <v>7892</v>
      </c>
      <c r="H654" s="14" t="s">
        <v>9952</v>
      </c>
    </row>
    <row r="655" spans="1:8" x14ac:dyDescent="0.25">
      <c r="A655" s="15">
        <v>47140705</v>
      </c>
      <c r="B655" s="14" t="s">
        <v>9953</v>
      </c>
      <c r="C655" s="14" t="s">
        <v>7877</v>
      </c>
      <c r="D655" s="14" t="s">
        <v>6992</v>
      </c>
      <c r="E655" s="14" t="s">
        <v>9954</v>
      </c>
      <c r="F655" s="14" t="s">
        <v>9955</v>
      </c>
      <c r="G655" s="14" t="s">
        <v>7874</v>
      </c>
      <c r="H655" s="14" t="s">
        <v>9956</v>
      </c>
    </row>
    <row r="656" spans="1:8" x14ac:dyDescent="0.25">
      <c r="A656" s="15">
        <v>47130672</v>
      </c>
      <c r="B656" s="14" t="s">
        <v>9957</v>
      </c>
      <c r="C656" s="14" t="s">
        <v>7886</v>
      </c>
      <c r="D656" s="14" t="s">
        <v>4066</v>
      </c>
      <c r="E656" s="14" t="s">
        <v>7802</v>
      </c>
      <c r="F656" s="14" t="s">
        <v>9958</v>
      </c>
      <c r="G656" s="14" t="s">
        <v>7802</v>
      </c>
      <c r="H656" s="14" t="s">
        <v>9959</v>
      </c>
    </row>
    <row r="657" spans="1:8" x14ac:dyDescent="0.25">
      <c r="A657" s="15">
        <v>47130656</v>
      </c>
      <c r="B657" s="14" t="s">
        <v>9960</v>
      </c>
      <c r="C657" s="14" t="s">
        <v>7886</v>
      </c>
      <c r="D657" s="14" t="s">
        <v>7802</v>
      </c>
      <c r="E657" s="14" t="s">
        <v>7802</v>
      </c>
      <c r="F657" s="14" t="s">
        <v>9961</v>
      </c>
      <c r="G657" s="14" t="s">
        <v>7802</v>
      </c>
      <c r="H657" s="14" t="s">
        <v>9962</v>
      </c>
    </row>
    <row r="658" spans="1:8" ht="30" x14ac:dyDescent="0.25">
      <c r="A658" s="15">
        <v>47106479</v>
      </c>
      <c r="B658" s="14" t="s">
        <v>9963</v>
      </c>
      <c r="C658" s="14" t="s">
        <v>7877</v>
      </c>
      <c r="D658" s="14" t="s">
        <v>6992</v>
      </c>
      <c r="E658" s="14" t="s">
        <v>9964</v>
      </c>
      <c r="F658" s="14" t="s">
        <v>9965</v>
      </c>
      <c r="G658" s="14" t="s">
        <v>7874</v>
      </c>
      <c r="H658" s="14" t="s">
        <v>9966</v>
      </c>
    </row>
    <row r="659" spans="1:8" ht="30" x14ac:dyDescent="0.25">
      <c r="A659" s="15">
        <v>47106832</v>
      </c>
      <c r="B659" s="14" t="s">
        <v>9967</v>
      </c>
      <c r="C659" s="14" t="s">
        <v>7877</v>
      </c>
      <c r="D659" s="14" t="s">
        <v>7802</v>
      </c>
      <c r="E659" s="14" t="s">
        <v>7802</v>
      </c>
      <c r="F659" s="14" t="s">
        <v>9965</v>
      </c>
      <c r="G659" s="14" t="s">
        <v>7932</v>
      </c>
      <c r="H659" s="14" t="s">
        <v>9968</v>
      </c>
    </row>
    <row r="660" spans="1:8" x14ac:dyDescent="0.25">
      <c r="A660" s="15">
        <v>47144756</v>
      </c>
      <c r="B660" s="14" t="s">
        <v>9969</v>
      </c>
      <c r="C660" s="14" t="s">
        <v>7877</v>
      </c>
      <c r="D660" s="14" t="s">
        <v>6992</v>
      </c>
      <c r="E660" s="14" t="s">
        <v>9970</v>
      </c>
      <c r="F660" s="14" t="s">
        <v>9971</v>
      </c>
      <c r="G660" s="14" t="s">
        <v>7874</v>
      </c>
      <c r="H660" s="14" t="s">
        <v>9972</v>
      </c>
    </row>
    <row r="661" spans="1:8" x14ac:dyDescent="0.25">
      <c r="A661" s="15">
        <v>47120889</v>
      </c>
      <c r="B661" s="14" t="s">
        <v>9973</v>
      </c>
      <c r="C661" s="14" t="s">
        <v>7877</v>
      </c>
      <c r="D661" s="14" t="s">
        <v>7802</v>
      </c>
      <c r="E661" s="14" t="s">
        <v>7802</v>
      </c>
      <c r="F661" s="14" t="s">
        <v>9974</v>
      </c>
      <c r="G661" s="14" t="s">
        <v>7874</v>
      </c>
      <c r="H661" s="14" t="s">
        <v>9975</v>
      </c>
    </row>
    <row r="662" spans="1:8" x14ac:dyDescent="0.25">
      <c r="A662" s="15">
        <v>47144764</v>
      </c>
      <c r="B662" s="14" t="s">
        <v>9976</v>
      </c>
      <c r="C662" s="14" t="s">
        <v>7877</v>
      </c>
      <c r="D662" s="14" t="s">
        <v>6992</v>
      </c>
      <c r="E662" s="14" t="s">
        <v>9977</v>
      </c>
      <c r="F662" s="14" t="s">
        <v>9978</v>
      </c>
      <c r="G662" s="14" t="s">
        <v>7874</v>
      </c>
      <c r="H662" s="14" t="s">
        <v>9979</v>
      </c>
    </row>
    <row r="663" spans="1:8" x14ac:dyDescent="0.25">
      <c r="A663" s="15">
        <v>47144749</v>
      </c>
      <c r="B663" s="14" t="s">
        <v>9980</v>
      </c>
      <c r="C663" s="14" t="s">
        <v>7877</v>
      </c>
      <c r="D663" s="14" t="s">
        <v>6992</v>
      </c>
      <c r="E663" s="14" t="s">
        <v>9981</v>
      </c>
      <c r="F663" s="14" t="s">
        <v>9982</v>
      </c>
      <c r="G663" s="14" t="s">
        <v>7874</v>
      </c>
      <c r="H663" s="14" t="s">
        <v>9983</v>
      </c>
    </row>
    <row r="664" spans="1:8" ht="30" x14ac:dyDescent="0.25">
      <c r="A664" s="15">
        <v>47144418</v>
      </c>
      <c r="B664" s="14" t="s">
        <v>9984</v>
      </c>
      <c r="C664" s="14" t="s">
        <v>7871</v>
      </c>
      <c r="D664" s="14" t="s">
        <v>7802</v>
      </c>
      <c r="E664" s="14" t="s">
        <v>7802</v>
      </c>
      <c r="F664" s="14" t="s">
        <v>9985</v>
      </c>
      <c r="G664" s="14" t="s">
        <v>7874</v>
      </c>
      <c r="H664" s="14" t="s">
        <v>8634</v>
      </c>
    </row>
    <row r="665" spans="1:8" ht="30" x14ac:dyDescent="0.25">
      <c r="A665" s="15">
        <v>47106648</v>
      </c>
      <c r="B665" s="14" t="s">
        <v>9986</v>
      </c>
      <c r="C665" s="14" t="s">
        <v>7871</v>
      </c>
      <c r="D665" s="14" t="s">
        <v>4066</v>
      </c>
      <c r="E665" s="14" t="s">
        <v>9987</v>
      </c>
      <c r="F665" s="14" t="s">
        <v>9988</v>
      </c>
      <c r="G665" s="14" t="s">
        <v>7932</v>
      </c>
      <c r="H665" s="14" t="s">
        <v>8634</v>
      </c>
    </row>
    <row r="666" spans="1:8" ht="30" x14ac:dyDescent="0.25">
      <c r="A666" s="15">
        <v>47130441</v>
      </c>
      <c r="B666" s="14" t="s">
        <v>9989</v>
      </c>
      <c r="C666" s="14" t="s">
        <v>7871</v>
      </c>
      <c r="D666" s="14" t="s">
        <v>4068</v>
      </c>
      <c r="E666" s="14" t="s">
        <v>9990</v>
      </c>
      <c r="F666" s="14" t="s">
        <v>9991</v>
      </c>
      <c r="G666" s="14" t="s">
        <v>8260</v>
      </c>
      <c r="H666" s="14" t="s">
        <v>9992</v>
      </c>
    </row>
    <row r="667" spans="1:8" ht="30" x14ac:dyDescent="0.25">
      <c r="A667" s="15">
        <v>47130748</v>
      </c>
      <c r="B667" s="14" t="s">
        <v>9993</v>
      </c>
      <c r="C667" s="14" t="s">
        <v>7871</v>
      </c>
      <c r="D667" s="14" t="s">
        <v>4068</v>
      </c>
      <c r="E667" s="14" t="s">
        <v>9990</v>
      </c>
      <c r="F667" s="14" t="s">
        <v>9994</v>
      </c>
      <c r="G667" s="14" t="s">
        <v>9995</v>
      </c>
      <c r="H667" s="14" t="s">
        <v>9992</v>
      </c>
    </row>
    <row r="668" spans="1:8" ht="30" x14ac:dyDescent="0.25">
      <c r="A668" s="15">
        <v>47101000</v>
      </c>
      <c r="B668" s="14" t="s">
        <v>9996</v>
      </c>
      <c r="C668" s="14" t="s">
        <v>7871</v>
      </c>
      <c r="D668" s="14" t="s">
        <v>4068</v>
      </c>
      <c r="E668" s="14" t="s">
        <v>9990</v>
      </c>
      <c r="F668" s="14" t="s">
        <v>9997</v>
      </c>
      <c r="G668" s="14" t="s">
        <v>9998</v>
      </c>
      <c r="H668" s="14" t="s">
        <v>9992</v>
      </c>
    </row>
    <row r="669" spans="1:8" ht="30" x14ac:dyDescent="0.25">
      <c r="A669" s="15">
        <v>47105015</v>
      </c>
      <c r="B669" s="14" t="s">
        <v>9999</v>
      </c>
      <c r="C669" s="14" t="s">
        <v>7871</v>
      </c>
      <c r="D669" s="14" t="s">
        <v>4068</v>
      </c>
      <c r="E669" s="14" t="s">
        <v>9990</v>
      </c>
      <c r="F669" s="14" t="s">
        <v>10000</v>
      </c>
      <c r="G669" s="14" t="s">
        <v>7974</v>
      </c>
      <c r="H669" s="14" t="s">
        <v>10001</v>
      </c>
    </row>
    <row r="670" spans="1:8" ht="30" x14ac:dyDescent="0.25">
      <c r="A670" s="15">
        <v>47101016</v>
      </c>
      <c r="B670" s="14" t="s">
        <v>10002</v>
      </c>
      <c r="C670" s="14" t="s">
        <v>7871</v>
      </c>
      <c r="D670" s="14" t="s">
        <v>4068</v>
      </c>
      <c r="E670" s="14" t="s">
        <v>9990</v>
      </c>
      <c r="F670" s="14" t="s">
        <v>10003</v>
      </c>
      <c r="G670" s="14" t="s">
        <v>7874</v>
      </c>
      <c r="H670" s="14" t="s">
        <v>10004</v>
      </c>
    </row>
    <row r="671" spans="1:8" ht="30" x14ac:dyDescent="0.25">
      <c r="A671" s="15">
        <v>47106251</v>
      </c>
      <c r="B671" s="14" t="s">
        <v>10005</v>
      </c>
      <c r="C671" s="14" t="s">
        <v>7871</v>
      </c>
      <c r="D671" s="14" t="s">
        <v>4068</v>
      </c>
      <c r="E671" s="14" t="s">
        <v>9990</v>
      </c>
      <c r="F671" s="14" t="s">
        <v>10006</v>
      </c>
      <c r="G671" s="14" t="s">
        <v>7974</v>
      </c>
      <c r="H671" s="14" t="s">
        <v>10007</v>
      </c>
    </row>
    <row r="672" spans="1:8" x14ac:dyDescent="0.25">
      <c r="A672" s="15">
        <v>47106359</v>
      </c>
      <c r="B672" s="14" t="s">
        <v>10008</v>
      </c>
      <c r="C672" s="14" t="s">
        <v>7877</v>
      </c>
      <c r="D672" s="14" t="s">
        <v>7802</v>
      </c>
      <c r="E672" s="14" t="s">
        <v>7802</v>
      </c>
      <c r="F672" s="14" t="s">
        <v>10009</v>
      </c>
      <c r="G672" s="14" t="s">
        <v>7874</v>
      </c>
      <c r="H672" s="14" t="s">
        <v>10010</v>
      </c>
    </row>
    <row r="673" spans="1:8" x14ac:dyDescent="0.25">
      <c r="A673" s="15">
        <v>47106409</v>
      </c>
      <c r="B673" s="14" t="s">
        <v>10011</v>
      </c>
      <c r="C673" s="14" t="s">
        <v>7877</v>
      </c>
      <c r="D673" s="14" t="s">
        <v>7802</v>
      </c>
      <c r="E673" s="14" t="s">
        <v>7802</v>
      </c>
      <c r="F673" s="14" t="s">
        <v>10012</v>
      </c>
      <c r="G673" s="14" t="s">
        <v>7874</v>
      </c>
      <c r="H673" s="14" t="s">
        <v>10013</v>
      </c>
    </row>
    <row r="674" spans="1:8" x14ac:dyDescent="0.25">
      <c r="A674" s="15">
        <v>47106762</v>
      </c>
      <c r="B674" s="14" t="s">
        <v>10014</v>
      </c>
      <c r="C674" s="14" t="s">
        <v>7871</v>
      </c>
      <c r="D674" s="14" t="s">
        <v>7802</v>
      </c>
      <c r="E674" s="14" t="s">
        <v>7802</v>
      </c>
      <c r="F674" s="14" t="s">
        <v>7802</v>
      </c>
      <c r="G674" s="14" t="s">
        <v>8099</v>
      </c>
      <c r="H674" s="14" t="s">
        <v>7802</v>
      </c>
    </row>
    <row r="675" spans="1:8" x14ac:dyDescent="0.25">
      <c r="A675" s="15">
        <v>47120368</v>
      </c>
      <c r="B675" s="14" t="s">
        <v>10015</v>
      </c>
      <c r="C675" s="14" t="s">
        <v>7871</v>
      </c>
      <c r="D675" s="14" t="s">
        <v>7802</v>
      </c>
      <c r="E675" s="14" t="s">
        <v>7802</v>
      </c>
      <c r="F675" s="14" t="s">
        <v>10016</v>
      </c>
      <c r="G675" s="14" t="s">
        <v>7874</v>
      </c>
      <c r="H675" s="14" t="s">
        <v>10017</v>
      </c>
    </row>
    <row r="676" spans="1:8" ht="45" x14ac:dyDescent="0.25">
      <c r="A676" s="15">
        <v>47120400</v>
      </c>
      <c r="B676" s="14" t="s">
        <v>10018</v>
      </c>
      <c r="C676" s="14" t="s">
        <v>7871</v>
      </c>
      <c r="D676" s="14" t="s">
        <v>4522</v>
      </c>
      <c r="E676" s="14" t="s">
        <v>10019</v>
      </c>
      <c r="F676" s="14" t="s">
        <v>10020</v>
      </c>
      <c r="G676" s="14" t="s">
        <v>8099</v>
      </c>
      <c r="H676" s="14" t="s">
        <v>10021</v>
      </c>
    </row>
    <row r="677" spans="1:8" ht="30" x14ac:dyDescent="0.25">
      <c r="A677" s="15">
        <v>47110369</v>
      </c>
      <c r="B677" s="14" t="s">
        <v>10022</v>
      </c>
      <c r="C677" s="14" t="s">
        <v>7871</v>
      </c>
      <c r="D677" s="14" t="s">
        <v>4522</v>
      </c>
      <c r="E677" s="14" t="s">
        <v>10019</v>
      </c>
      <c r="F677" s="14" t="s">
        <v>10023</v>
      </c>
      <c r="G677" s="14" t="s">
        <v>7874</v>
      </c>
      <c r="H677" s="14" t="s">
        <v>10024</v>
      </c>
    </row>
    <row r="678" spans="1:8" ht="30" x14ac:dyDescent="0.25">
      <c r="A678" s="15">
        <v>47106588</v>
      </c>
      <c r="B678" s="14" t="s">
        <v>10025</v>
      </c>
      <c r="C678" s="14" t="s">
        <v>7871</v>
      </c>
      <c r="D678" s="14" t="s">
        <v>4066</v>
      </c>
      <c r="E678" s="14" t="s">
        <v>9182</v>
      </c>
      <c r="F678" s="14" t="s">
        <v>7802</v>
      </c>
      <c r="G678" s="14" t="s">
        <v>8260</v>
      </c>
      <c r="H678" s="14" t="s">
        <v>7802</v>
      </c>
    </row>
    <row r="679" spans="1:8" ht="30" x14ac:dyDescent="0.25">
      <c r="A679" s="15">
        <v>47106797</v>
      </c>
      <c r="B679" s="14" t="s">
        <v>10026</v>
      </c>
      <c r="C679" s="14" t="s">
        <v>7871</v>
      </c>
      <c r="D679" s="14" t="s">
        <v>4066</v>
      </c>
      <c r="E679" s="14" t="s">
        <v>9184</v>
      </c>
      <c r="F679" s="14" t="s">
        <v>9185</v>
      </c>
      <c r="G679" s="14" t="s">
        <v>8260</v>
      </c>
      <c r="H679" s="14" t="s">
        <v>9186</v>
      </c>
    </row>
    <row r="680" spans="1:8" ht="30" x14ac:dyDescent="0.25">
      <c r="A680" s="15">
        <v>47106805</v>
      </c>
      <c r="B680" s="14" t="s">
        <v>10027</v>
      </c>
      <c r="C680" s="14" t="s">
        <v>7871</v>
      </c>
      <c r="D680" s="14" t="s">
        <v>4236</v>
      </c>
      <c r="E680" s="14" t="s">
        <v>10028</v>
      </c>
      <c r="F680" s="14" t="s">
        <v>10029</v>
      </c>
      <c r="G680" s="14" t="s">
        <v>7874</v>
      </c>
      <c r="H680" s="14" t="s">
        <v>10030</v>
      </c>
    </row>
    <row r="681" spans="1:8" ht="30" x14ac:dyDescent="0.25">
      <c r="A681" s="15">
        <v>47120822</v>
      </c>
      <c r="B681" s="14" t="s">
        <v>10031</v>
      </c>
      <c r="C681" s="14" t="s">
        <v>7871</v>
      </c>
      <c r="D681" s="14" t="s">
        <v>4236</v>
      </c>
      <c r="E681" s="14" t="s">
        <v>10028</v>
      </c>
      <c r="F681" s="14" t="s">
        <v>10032</v>
      </c>
      <c r="G681" s="14" t="s">
        <v>7874</v>
      </c>
      <c r="H681" s="14" t="s">
        <v>10033</v>
      </c>
    </row>
    <row r="682" spans="1:8" ht="30" x14ac:dyDescent="0.25">
      <c r="A682" s="15">
        <v>47108404</v>
      </c>
      <c r="B682" s="14" t="s">
        <v>10034</v>
      </c>
      <c r="C682" s="14" t="s">
        <v>7871</v>
      </c>
      <c r="D682" s="14" t="s">
        <v>4236</v>
      </c>
      <c r="E682" s="14" t="s">
        <v>10028</v>
      </c>
      <c r="F682" s="14" t="s">
        <v>10035</v>
      </c>
      <c r="G682" s="14" t="s">
        <v>7874</v>
      </c>
      <c r="H682" s="14" t="s">
        <v>10036</v>
      </c>
    </row>
    <row r="683" spans="1:8" ht="30" x14ac:dyDescent="0.25">
      <c r="A683" s="15">
        <v>47120830</v>
      </c>
      <c r="B683" s="14" t="s">
        <v>10037</v>
      </c>
      <c r="C683" s="14" t="s">
        <v>7871</v>
      </c>
      <c r="D683" s="14" t="s">
        <v>4236</v>
      </c>
      <c r="E683" s="14" t="s">
        <v>10028</v>
      </c>
      <c r="F683" s="14" t="s">
        <v>10038</v>
      </c>
      <c r="G683" s="14" t="s">
        <v>7874</v>
      </c>
      <c r="H683" s="14" t="s">
        <v>10039</v>
      </c>
    </row>
    <row r="684" spans="1:8" ht="30" x14ac:dyDescent="0.25">
      <c r="A684" s="15">
        <v>47126928</v>
      </c>
      <c r="B684" s="14" t="s">
        <v>10040</v>
      </c>
      <c r="C684" s="14" t="s">
        <v>7871</v>
      </c>
      <c r="D684" s="14" t="s">
        <v>5511</v>
      </c>
      <c r="E684" s="14" t="s">
        <v>10041</v>
      </c>
      <c r="F684" s="14" t="s">
        <v>10042</v>
      </c>
      <c r="G684" s="14" t="s">
        <v>8099</v>
      </c>
      <c r="H684" s="14" t="s">
        <v>10043</v>
      </c>
    </row>
    <row r="685" spans="1:8" x14ac:dyDescent="0.25">
      <c r="A685" s="15">
        <v>47144236</v>
      </c>
      <c r="B685" s="14" t="s">
        <v>10044</v>
      </c>
      <c r="C685" s="14" t="s">
        <v>7877</v>
      </c>
      <c r="D685" s="14" t="s">
        <v>7802</v>
      </c>
      <c r="E685" s="14" t="s">
        <v>7802</v>
      </c>
      <c r="F685" s="14" t="s">
        <v>10045</v>
      </c>
      <c r="G685" s="14" t="s">
        <v>7874</v>
      </c>
      <c r="H685" s="14" t="s">
        <v>10046</v>
      </c>
    </row>
    <row r="686" spans="1:8" x14ac:dyDescent="0.25">
      <c r="A686" s="15">
        <v>47106453</v>
      </c>
      <c r="B686" s="14" t="s">
        <v>10047</v>
      </c>
      <c r="C686" s="14" t="s">
        <v>7871</v>
      </c>
      <c r="D686" s="14" t="s">
        <v>4396</v>
      </c>
      <c r="E686" s="14" t="s">
        <v>10048</v>
      </c>
      <c r="F686" s="14" t="s">
        <v>10049</v>
      </c>
      <c r="G686" s="14" t="s">
        <v>7874</v>
      </c>
      <c r="H686" s="14" t="s">
        <v>10050</v>
      </c>
    </row>
    <row r="687" spans="1:8" ht="30" x14ac:dyDescent="0.25">
      <c r="A687" s="15">
        <v>47120962</v>
      </c>
      <c r="B687" s="14" t="s">
        <v>10051</v>
      </c>
      <c r="C687" s="14" t="s">
        <v>7890</v>
      </c>
      <c r="D687" s="14" t="s">
        <v>7802</v>
      </c>
      <c r="E687" s="14" t="s">
        <v>7802</v>
      </c>
      <c r="F687" s="14" t="s">
        <v>7802</v>
      </c>
      <c r="G687" s="14" t="s">
        <v>7874</v>
      </c>
      <c r="H687" s="14" t="s">
        <v>7802</v>
      </c>
    </row>
    <row r="688" spans="1:8" ht="30" x14ac:dyDescent="0.25">
      <c r="A688" s="15">
        <v>47106876</v>
      </c>
      <c r="B688" s="14" t="s">
        <v>10052</v>
      </c>
      <c r="C688" s="14" t="s">
        <v>7890</v>
      </c>
      <c r="D688" s="14" t="s">
        <v>7802</v>
      </c>
      <c r="E688" s="14" t="s">
        <v>7802</v>
      </c>
      <c r="F688" s="14" t="s">
        <v>10053</v>
      </c>
      <c r="G688" s="14" t="s">
        <v>10054</v>
      </c>
      <c r="H688" s="14" t="s">
        <v>10055</v>
      </c>
    </row>
    <row r="689" spans="1:8" ht="30" x14ac:dyDescent="0.25">
      <c r="A689" s="15">
        <v>47110021</v>
      </c>
      <c r="B689" s="14" t="s">
        <v>10056</v>
      </c>
      <c r="C689" s="14" t="s">
        <v>7877</v>
      </c>
      <c r="D689" s="14" t="s">
        <v>6992</v>
      </c>
      <c r="E689" s="14" t="s">
        <v>10057</v>
      </c>
      <c r="F689" s="14" t="s">
        <v>10058</v>
      </c>
      <c r="G689" s="14" t="s">
        <v>7874</v>
      </c>
      <c r="H689" s="14" t="s">
        <v>10059</v>
      </c>
    </row>
    <row r="690" spans="1:8" ht="30" x14ac:dyDescent="0.25">
      <c r="A690" s="15">
        <v>47120491</v>
      </c>
      <c r="B690" s="14" t="s">
        <v>10060</v>
      </c>
      <c r="C690" s="14" t="s">
        <v>7877</v>
      </c>
      <c r="D690" s="14" t="s">
        <v>6992</v>
      </c>
      <c r="E690" s="14" t="s">
        <v>10061</v>
      </c>
      <c r="F690" s="14" t="s">
        <v>10062</v>
      </c>
      <c r="G690" s="14" t="s">
        <v>7874</v>
      </c>
      <c r="H690" s="14" t="s">
        <v>10063</v>
      </c>
    </row>
    <row r="691" spans="1:8" ht="30" x14ac:dyDescent="0.25">
      <c r="A691" s="15">
        <v>47120509</v>
      </c>
      <c r="B691" s="14" t="s">
        <v>10064</v>
      </c>
      <c r="C691" s="14" t="s">
        <v>7877</v>
      </c>
      <c r="D691" s="14" t="s">
        <v>6992</v>
      </c>
      <c r="E691" s="14" t="s">
        <v>10065</v>
      </c>
      <c r="F691" s="14" t="s">
        <v>10066</v>
      </c>
      <c r="G691" s="14" t="s">
        <v>7874</v>
      </c>
      <c r="H691" s="14" t="s">
        <v>10067</v>
      </c>
    </row>
    <row r="692" spans="1:8" ht="30" x14ac:dyDescent="0.25">
      <c r="A692" s="15">
        <v>47136661</v>
      </c>
      <c r="B692" s="14" t="s">
        <v>10068</v>
      </c>
      <c r="C692" s="14" t="s">
        <v>7890</v>
      </c>
      <c r="D692" s="14" t="s">
        <v>7802</v>
      </c>
      <c r="E692" s="14" t="s">
        <v>7802</v>
      </c>
      <c r="F692" s="14" t="s">
        <v>9189</v>
      </c>
      <c r="G692" s="14" t="s">
        <v>7802</v>
      </c>
      <c r="H692" s="14" t="s">
        <v>9190</v>
      </c>
    </row>
    <row r="693" spans="1:8" ht="30" x14ac:dyDescent="0.25">
      <c r="A693" s="15">
        <v>47120111</v>
      </c>
      <c r="B693" s="14" t="s">
        <v>10069</v>
      </c>
      <c r="C693" s="14" t="s">
        <v>7877</v>
      </c>
      <c r="D693" s="14" t="s">
        <v>7802</v>
      </c>
      <c r="E693" s="14" t="s">
        <v>7802</v>
      </c>
      <c r="F693" s="14" t="s">
        <v>9189</v>
      </c>
      <c r="G693" s="14" t="s">
        <v>7892</v>
      </c>
      <c r="H693" s="14" t="s">
        <v>9190</v>
      </c>
    </row>
    <row r="694" spans="1:8" ht="30" x14ac:dyDescent="0.25">
      <c r="A694" s="15">
        <v>47120079</v>
      </c>
      <c r="B694" s="14" t="s">
        <v>10070</v>
      </c>
      <c r="C694" s="14" t="s">
        <v>7877</v>
      </c>
      <c r="D694" s="14" t="s">
        <v>7802</v>
      </c>
      <c r="E694" s="14" t="s">
        <v>7802</v>
      </c>
      <c r="F694" s="14" t="s">
        <v>10071</v>
      </c>
      <c r="G694" s="14" t="s">
        <v>7874</v>
      </c>
      <c r="H694" s="14" t="s">
        <v>10072</v>
      </c>
    </row>
    <row r="695" spans="1:8" ht="30" x14ac:dyDescent="0.25">
      <c r="A695" s="15">
        <v>47120467</v>
      </c>
      <c r="B695" s="14" t="s">
        <v>10073</v>
      </c>
      <c r="C695" s="14" t="s">
        <v>7871</v>
      </c>
      <c r="D695" s="14" t="s">
        <v>5378</v>
      </c>
      <c r="E695" s="14" t="s">
        <v>10074</v>
      </c>
      <c r="F695" s="14" t="s">
        <v>10075</v>
      </c>
      <c r="G695" s="14" t="s">
        <v>7874</v>
      </c>
      <c r="H695" s="14" t="s">
        <v>10076</v>
      </c>
    </row>
    <row r="696" spans="1:8" x14ac:dyDescent="0.25">
      <c r="A696" s="15">
        <v>47106336</v>
      </c>
      <c r="B696" s="14" t="s">
        <v>10077</v>
      </c>
      <c r="C696" s="14" t="s">
        <v>7877</v>
      </c>
      <c r="D696" s="14" t="s">
        <v>6992</v>
      </c>
      <c r="E696" s="14" t="s">
        <v>10078</v>
      </c>
      <c r="F696" s="14" t="s">
        <v>10079</v>
      </c>
      <c r="G696" s="14" t="s">
        <v>7874</v>
      </c>
      <c r="H696" s="14" t="s">
        <v>10080</v>
      </c>
    </row>
    <row r="697" spans="1:8" x14ac:dyDescent="0.25">
      <c r="A697" s="15">
        <v>47114940</v>
      </c>
      <c r="B697" s="14" t="s">
        <v>10081</v>
      </c>
      <c r="C697" s="14" t="s">
        <v>7871</v>
      </c>
      <c r="D697" s="14" t="s">
        <v>7802</v>
      </c>
      <c r="E697" s="14" t="s">
        <v>7802</v>
      </c>
      <c r="F697" s="14" t="s">
        <v>10082</v>
      </c>
      <c r="G697" s="14" t="s">
        <v>8099</v>
      </c>
      <c r="H697" s="14" t="s">
        <v>10083</v>
      </c>
    </row>
    <row r="698" spans="1:8" ht="30" x14ac:dyDescent="0.25">
      <c r="A698" s="15">
        <v>47106626</v>
      </c>
      <c r="B698" s="14" t="s">
        <v>10084</v>
      </c>
      <c r="C698" s="14" t="s">
        <v>8102</v>
      </c>
      <c r="D698" s="14" t="s">
        <v>4066</v>
      </c>
      <c r="E698" s="14" t="s">
        <v>10085</v>
      </c>
      <c r="F698" s="14" t="s">
        <v>10086</v>
      </c>
      <c r="G698" s="14" t="s">
        <v>7999</v>
      </c>
      <c r="H698" s="14" t="s">
        <v>10087</v>
      </c>
    </row>
    <row r="699" spans="1:8" x14ac:dyDescent="0.25">
      <c r="A699" s="15">
        <v>47106799</v>
      </c>
      <c r="B699" s="14" t="s">
        <v>10088</v>
      </c>
      <c r="C699" s="14" t="s">
        <v>7871</v>
      </c>
      <c r="D699" s="14" t="s">
        <v>7802</v>
      </c>
      <c r="E699" s="14" t="s">
        <v>7802</v>
      </c>
      <c r="F699" s="14" t="s">
        <v>10089</v>
      </c>
      <c r="G699" s="14" t="s">
        <v>7874</v>
      </c>
      <c r="H699" s="14" t="s">
        <v>10090</v>
      </c>
    </row>
    <row r="700" spans="1:8" x14ac:dyDescent="0.25">
      <c r="A700" s="15">
        <v>47120780</v>
      </c>
      <c r="B700" s="14" t="s">
        <v>10091</v>
      </c>
      <c r="C700" s="14" t="s">
        <v>7886</v>
      </c>
      <c r="D700" s="14" t="s">
        <v>7802</v>
      </c>
      <c r="E700" s="14" t="s">
        <v>7802</v>
      </c>
      <c r="F700" s="14" t="s">
        <v>10092</v>
      </c>
      <c r="G700" s="14" t="s">
        <v>7874</v>
      </c>
      <c r="H700" s="14" t="s">
        <v>10093</v>
      </c>
    </row>
    <row r="701" spans="1:8" x14ac:dyDescent="0.25">
      <c r="A701" s="15">
        <v>47106225</v>
      </c>
      <c r="B701" s="14" t="s">
        <v>10094</v>
      </c>
      <c r="C701" s="14" t="s">
        <v>7886</v>
      </c>
      <c r="D701" s="14" t="s">
        <v>7802</v>
      </c>
      <c r="E701" s="14" t="s">
        <v>7802</v>
      </c>
      <c r="F701" s="14" t="s">
        <v>10095</v>
      </c>
      <c r="G701" s="14" t="s">
        <v>7874</v>
      </c>
      <c r="H701" s="14" t="s">
        <v>10096</v>
      </c>
    </row>
    <row r="702" spans="1:8" x14ac:dyDescent="0.25">
      <c r="A702" s="15">
        <v>47120954</v>
      </c>
      <c r="B702" s="14" t="s">
        <v>10097</v>
      </c>
      <c r="C702" s="14" t="s">
        <v>7877</v>
      </c>
      <c r="D702" s="14" t="s">
        <v>6992</v>
      </c>
      <c r="E702" s="14" t="s">
        <v>10098</v>
      </c>
      <c r="F702" s="14" t="s">
        <v>10099</v>
      </c>
      <c r="G702" s="14" t="s">
        <v>7874</v>
      </c>
      <c r="H702" s="14" t="s">
        <v>10100</v>
      </c>
    </row>
    <row r="703" spans="1:8" x14ac:dyDescent="0.25">
      <c r="A703" s="15">
        <v>47120608</v>
      </c>
      <c r="B703" s="14" t="s">
        <v>10101</v>
      </c>
      <c r="C703" s="14" t="s">
        <v>7877</v>
      </c>
      <c r="D703" s="14" t="s">
        <v>7802</v>
      </c>
      <c r="E703" s="14" t="s">
        <v>7802</v>
      </c>
      <c r="F703" s="14" t="s">
        <v>10102</v>
      </c>
      <c r="G703" s="14" t="s">
        <v>7874</v>
      </c>
      <c r="H703" s="14" t="s">
        <v>9152</v>
      </c>
    </row>
    <row r="704" spans="1:8" ht="30" x14ac:dyDescent="0.25">
      <c r="A704" s="15">
        <v>47106802</v>
      </c>
      <c r="B704" s="14" t="s">
        <v>10103</v>
      </c>
      <c r="C704" s="14" t="s">
        <v>7871</v>
      </c>
      <c r="D704" s="14" t="s">
        <v>7802</v>
      </c>
      <c r="E704" s="14" t="s">
        <v>7802</v>
      </c>
      <c r="F704" s="14" t="s">
        <v>10104</v>
      </c>
      <c r="G704" s="14" t="s">
        <v>7892</v>
      </c>
      <c r="H704" s="14" t="s">
        <v>10105</v>
      </c>
    </row>
    <row r="705" spans="1:8" x14ac:dyDescent="0.25">
      <c r="A705" s="15">
        <v>47130011</v>
      </c>
      <c r="B705" s="14" t="s">
        <v>10106</v>
      </c>
      <c r="C705" s="14" t="s">
        <v>7877</v>
      </c>
      <c r="D705" s="14" t="s">
        <v>7802</v>
      </c>
      <c r="E705" s="14" t="s">
        <v>7802</v>
      </c>
      <c r="F705" s="14" t="s">
        <v>10107</v>
      </c>
      <c r="G705" s="14" t="s">
        <v>7874</v>
      </c>
      <c r="H705" s="14" t="s">
        <v>10108</v>
      </c>
    </row>
    <row r="706" spans="1:8" x14ac:dyDescent="0.25">
      <c r="A706" s="15">
        <v>47130037</v>
      </c>
      <c r="B706" s="14" t="s">
        <v>10109</v>
      </c>
      <c r="C706" s="14" t="s">
        <v>7877</v>
      </c>
      <c r="D706" s="14" t="s">
        <v>7802</v>
      </c>
      <c r="E706" s="14" t="s">
        <v>7802</v>
      </c>
      <c r="F706" s="14" t="s">
        <v>10110</v>
      </c>
      <c r="G706" s="14" t="s">
        <v>7874</v>
      </c>
      <c r="H706" s="14" t="s">
        <v>10111</v>
      </c>
    </row>
    <row r="707" spans="1:8" x14ac:dyDescent="0.25">
      <c r="A707" s="15">
        <v>47130508</v>
      </c>
      <c r="B707" s="14" t="s">
        <v>10112</v>
      </c>
      <c r="C707" s="14" t="s">
        <v>7877</v>
      </c>
      <c r="D707" s="14" t="s">
        <v>6992</v>
      </c>
      <c r="E707" s="14" t="s">
        <v>10113</v>
      </c>
      <c r="F707" s="14" t="s">
        <v>10114</v>
      </c>
      <c r="G707" s="14" t="s">
        <v>7874</v>
      </c>
      <c r="H707" s="14" t="s">
        <v>10115</v>
      </c>
    </row>
    <row r="708" spans="1:8" x14ac:dyDescent="0.25">
      <c r="A708" s="15">
        <v>47106363</v>
      </c>
      <c r="B708" s="14" t="s">
        <v>10116</v>
      </c>
      <c r="C708" s="14" t="s">
        <v>7871</v>
      </c>
      <c r="D708" s="14" t="s">
        <v>4066</v>
      </c>
      <c r="E708" s="14" t="s">
        <v>10117</v>
      </c>
      <c r="F708" s="14" t="s">
        <v>10118</v>
      </c>
      <c r="G708" s="14" t="s">
        <v>8099</v>
      </c>
      <c r="H708" s="14" t="s">
        <v>10119</v>
      </c>
    </row>
    <row r="709" spans="1:8" x14ac:dyDescent="0.25">
      <c r="A709" s="15">
        <v>47110831</v>
      </c>
      <c r="B709" s="14" t="s">
        <v>10120</v>
      </c>
      <c r="C709" s="14" t="s">
        <v>7871</v>
      </c>
      <c r="D709" s="14" t="s">
        <v>7802</v>
      </c>
      <c r="E709" s="14" t="s">
        <v>7802</v>
      </c>
      <c r="F709" s="14" t="s">
        <v>10121</v>
      </c>
      <c r="G709" s="14" t="s">
        <v>7969</v>
      </c>
      <c r="H709" s="14" t="s">
        <v>10122</v>
      </c>
    </row>
    <row r="710" spans="1:8" ht="30" x14ac:dyDescent="0.25">
      <c r="A710" s="15">
        <v>47106420</v>
      </c>
      <c r="B710" s="14" t="s">
        <v>10123</v>
      </c>
      <c r="C710" s="14" t="s">
        <v>7871</v>
      </c>
      <c r="D710" s="14" t="s">
        <v>7802</v>
      </c>
      <c r="E710" s="14" t="s">
        <v>7802</v>
      </c>
      <c r="F710" s="14" t="s">
        <v>10124</v>
      </c>
      <c r="G710" s="14" t="s">
        <v>9382</v>
      </c>
      <c r="H710" s="14" t="s">
        <v>10125</v>
      </c>
    </row>
    <row r="711" spans="1:8" x14ac:dyDescent="0.25">
      <c r="A711" s="15">
        <v>47106343</v>
      </c>
      <c r="B711" s="14" t="s">
        <v>10126</v>
      </c>
      <c r="C711" s="14" t="s">
        <v>7877</v>
      </c>
      <c r="D711" s="14" t="s">
        <v>6992</v>
      </c>
      <c r="E711" s="14" t="s">
        <v>10127</v>
      </c>
      <c r="F711" s="14" t="s">
        <v>10128</v>
      </c>
      <c r="G711" s="14" t="s">
        <v>7874</v>
      </c>
      <c r="H711" s="14" t="s">
        <v>10129</v>
      </c>
    </row>
    <row r="712" spans="1:8" x14ac:dyDescent="0.25">
      <c r="A712" s="15">
        <v>47121234</v>
      </c>
      <c r="B712" s="14" t="s">
        <v>10130</v>
      </c>
      <c r="C712" s="14" t="s">
        <v>7877</v>
      </c>
      <c r="D712" s="14" t="s">
        <v>7802</v>
      </c>
      <c r="E712" s="14" t="s">
        <v>7802</v>
      </c>
      <c r="F712" s="14" t="s">
        <v>10131</v>
      </c>
      <c r="G712" s="14" t="s">
        <v>7874</v>
      </c>
      <c r="H712" s="14" t="s">
        <v>10132</v>
      </c>
    </row>
    <row r="713" spans="1:8" ht="30" x14ac:dyDescent="0.25">
      <c r="A713" s="15">
        <v>47112902</v>
      </c>
      <c r="B713" s="14" t="s">
        <v>10133</v>
      </c>
      <c r="C713" s="14" t="s">
        <v>7871</v>
      </c>
      <c r="D713" s="14" t="s">
        <v>7802</v>
      </c>
      <c r="E713" s="14" t="s">
        <v>7802</v>
      </c>
      <c r="F713" s="14" t="s">
        <v>10134</v>
      </c>
      <c r="G713" s="14" t="s">
        <v>7932</v>
      </c>
      <c r="H713" s="14" t="s">
        <v>10135</v>
      </c>
    </row>
    <row r="714" spans="1:8" ht="30" x14ac:dyDescent="0.25">
      <c r="A714" s="15">
        <v>47135077</v>
      </c>
      <c r="B714" s="14" t="s">
        <v>10136</v>
      </c>
      <c r="C714" s="14" t="s">
        <v>7871</v>
      </c>
      <c r="D714" s="14" t="s">
        <v>7802</v>
      </c>
      <c r="E714" s="14" t="s">
        <v>7802</v>
      </c>
      <c r="F714" s="14" t="s">
        <v>10137</v>
      </c>
      <c r="G714" s="14" t="s">
        <v>7938</v>
      </c>
      <c r="H714" s="14" t="s">
        <v>10138</v>
      </c>
    </row>
    <row r="715" spans="1:8" x14ac:dyDescent="0.25">
      <c r="A715" s="15">
        <v>47112910</v>
      </c>
      <c r="B715" s="14" t="s">
        <v>10139</v>
      </c>
      <c r="C715" s="14" t="s">
        <v>7877</v>
      </c>
      <c r="D715" s="14" t="s">
        <v>6992</v>
      </c>
      <c r="E715" s="14" t="s">
        <v>9192</v>
      </c>
      <c r="F715" s="14" t="s">
        <v>9193</v>
      </c>
      <c r="G715" s="14" t="s">
        <v>7874</v>
      </c>
      <c r="H715" s="14" t="s">
        <v>9194</v>
      </c>
    </row>
    <row r="716" spans="1:8" ht="30" x14ac:dyDescent="0.25">
      <c r="A716" s="15">
        <v>47106917</v>
      </c>
      <c r="B716" s="14" t="s">
        <v>10140</v>
      </c>
      <c r="C716" s="14" t="s">
        <v>7877</v>
      </c>
      <c r="D716" s="14" t="s">
        <v>6992</v>
      </c>
      <c r="E716" s="14" t="s">
        <v>7802</v>
      </c>
      <c r="F716" s="14" t="s">
        <v>10141</v>
      </c>
      <c r="G716" s="14" t="s">
        <v>7874</v>
      </c>
      <c r="H716" s="14" t="s">
        <v>10142</v>
      </c>
    </row>
    <row r="717" spans="1:8" ht="30" x14ac:dyDescent="0.25">
      <c r="A717" s="15">
        <v>47106895</v>
      </c>
      <c r="B717" s="14" t="s">
        <v>10143</v>
      </c>
      <c r="C717" s="14" t="s">
        <v>7877</v>
      </c>
      <c r="D717" s="14" t="s">
        <v>7802</v>
      </c>
      <c r="E717" s="14" t="s">
        <v>7802</v>
      </c>
      <c r="F717" s="14" t="s">
        <v>10141</v>
      </c>
      <c r="G717" s="14" t="s">
        <v>8252</v>
      </c>
      <c r="H717" s="14" t="s">
        <v>10142</v>
      </c>
    </row>
    <row r="718" spans="1:8" ht="30" x14ac:dyDescent="0.25">
      <c r="A718" s="15">
        <v>47106916</v>
      </c>
      <c r="B718" s="14" t="s">
        <v>10144</v>
      </c>
      <c r="C718" s="14" t="s">
        <v>7877</v>
      </c>
      <c r="D718" s="14" t="s">
        <v>6992</v>
      </c>
      <c r="E718" s="14" t="s">
        <v>7802</v>
      </c>
      <c r="F718" s="14" t="s">
        <v>10141</v>
      </c>
      <c r="G718" s="14" t="s">
        <v>7892</v>
      </c>
      <c r="H718" s="14" t="s">
        <v>10142</v>
      </c>
    </row>
    <row r="719" spans="1:8" x14ac:dyDescent="0.25">
      <c r="A719" s="15">
        <v>47126332</v>
      </c>
      <c r="B719" s="14" t="s">
        <v>10145</v>
      </c>
      <c r="C719" s="14" t="s">
        <v>7871</v>
      </c>
      <c r="D719" s="14" t="s">
        <v>7802</v>
      </c>
      <c r="E719" s="14" t="s">
        <v>7802</v>
      </c>
      <c r="F719" s="14" t="s">
        <v>10146</v>
      </c>
      <c r="G719" s="14" t="s">
        <v>8087</v>
      </c>
      <c r="H719" s="14" t="s">
        <v>10147</v>
      </c>
    </row>
    <row r="720" spans="1:8" x14ac:dyDescent="0.25">
      <c r="A720" s="15">
        <v>47106714</v>
      </c>
      <c r="B720" s="14" t="s">
        <v>10148</v>
      </c>
      <c r="C720" s="14" t="s">
        <v>7871</v>
      </c>
      <c r="D720" s="14" t="s">
        <v>10149</v>
      </c>
      <c r="E720" s="14" t="s">
        <v>7802</v>
      </c>
      <c r="F720" s="14" t="s">
        <v>10150</v>
      </c>
      <c r="G720" s="14" t="s">
        <v>7999</v>
      </c>
      <c r="H720" s="14" t="s">
        <v>10151</v>
      </c>
    </row>
    <row r="721" spans="1:8" x14ac:dyDescent="0.25">
      <c r="A721" s="15">
        <v>47170694</v>
      </c>
      <c r="B721" s="14" t="s">
        <v>10152</v>
      </c>
      <c r="C721" s="14" t="s">
        <v>7871</v>
      </c>
      <c r="D721" s="14" t="s">
        <v>7802</v>
      </c>
      <c r="E721" s="14" t="s">
        <v>7802</v>
      </c>
      <c r="F721" s="14" t="s">
        <v>9684</v>
      </c>
      <c r="G721" s="14" t="s">
        <v>8087</v>
      </c>
      <c r="H721" s="14" t="s">
        <v>9685</v>
      </c>
    </row>
    <row r="722" spans="1:8" x14ac:dyDescent="0.25">
      <c r="A722" s="15">
        <v>47106562</v>
      </c>
      <c r="B722" s="14" t="s">
        <v>10153</v>
      </c>
      <c r="C722" s="14" t="s">
        <v>7877</v>
      </c>
      <c r="D722" s="14" t="s">
        <v>7802</v>
      </c>
      <c r="E722" s="14" t="s">
        <v>7802</v>
      </c>
      <c r="F722" s="14" t="s">
        <v>10154</v>
      </c>
      <c r="G722" s="14" t="s">
        <v>7874</v>
      </c>
      <c r="H722" s="14" t="s">
        <v>10155</v>
      </c>
    </row>
    <row r="723" spans="1:8" ht="30" x14ac:dyDescent="0.25">
      <c r="A723" s="15">
        <v>47136745</v>
      </c>
      <c r="B723" s="14" t="s">
        <v>10156</v>
      </c>
      <c r="C723" s="14" t="s">
        <v>7877</v>
      </c>
      <c r="D723" s="14" t="s">
        <v>7802</v>
      </c>
      <c r="E723" s="14" t="s">
        <v>7802</v>
      </c>
      <c r="F723" s="14" t="s">
        <v>10157</v>
      </c>
      <c r="G723" s="14" t="s">
        <v>7874</v>
      </c>
      <c r="H723" s="14" t="s">
        <v>10158</v>
      </c>
    </row>
    <row r="724" spans="1:8" ht="30" x14ac:dyDescent="0.25">
      <c r="A724" s="15">
        <v>47150100</v>
      </c>
      <c r="B724" s="14" t="s">
        <v>10159</v>
      </c>
      <c r="C724" s="14" t="s">
        <v>7877</v>
      </c>
      <c r="D724" s="14" t="s">
        <v>7802</v>
      </c>
      <c r="E724" s="14" t="s">
        <v>7802</v>
      </c>
      <c r="F724" s="14" t="s">
        <v>10160</v>
      </c>
      <c r="G724" s="14" t="s">
        <v>7874</v>
      </c>
      <c r="H724" s="14" t="s">
        <v>10161</v>
      </c>
    </row>
    <row r="725" spans="1:8" x14ac:dyDescent="0.25">
      <c r="A725" s="15">
        <v>47106390</v>
      </c>
      <c r="B725" s="14" t="s">
        <v>10162</v>
      </c>
      <c r="C725" s="14" t="s">
        <v>7877</v>
      </c>
      <c r="D725" s="14" t="s">
        <v>7802</v>
      </c>
      <c r="E725" s="14" t="s">
        <v>7802</v>
      </c>
      <c r="F725" s="14" t="s">
        <v>10163</v>
      </c>
      <c r="G725" s="14" t="s">
        <v>7874</v>
      </c>
      <c r="H725" s="14" t="s">
        <v>10164</v>
      </c>
    </row>
    <row r="726" spans="1:8" x14ac:dyDescent="0.25">
      <c r="A726" s="15">
        <v>47109037</v>
      </c>
      <c r="B726" s="14" t="s">
        <v>10165</v>
      </c>
      <c r="C726" s="14" t="s">
        <v>7877</v>
      </c>
      <c r="D726" s="14" t="s">
        <v>7802</v>
      </c>
      <c r="E726" s="14" t="s">
        <v>7802</v>
      </c>
      <c r="F726" s="14" t="s">
        <v>10166</v>
      </c>
      <c r="G726" s="14" t="s">
        <v>7874</v>
      </c>
      <c r="H726" s="14" t="s">
        <v>10167</v>
      </c>
    </row>
    <row r="727" spans="1:8" ht="30" x14ac:dyDescent="0.25">
      <c r="A727" s="15">
        <v>47106980</v>
      </c>
      <c r="B727" s="14" t="s">
        <v>10168</v>
      </c>
      <c r="C727" s="14" t="s">
        <v>9694</v>
      </c>
      <c r="D727" s="14" t="s">
        <v>4404</v>
      </c>
      <c r="E727" s="14" t="s">
        <v>10169</v>
      </c>
      <c r="F727" s="14" t="s">
        <v>7802</v>
      </c>
      <c r="G727" s="14" t="s">
        <v>7883</v>
      </c>
      <c r="H727" s="14" t="s">
        <v>7802</v>
      </c>
    </row>
    <row r="728" spans="1:8" ht="30" x14ac:dyDescent="0.25">
      <c r="A728" s="15">
        <v>47106464</v>
      </c>
      <c r="B728" s="14" t="s">
        <v>10170</v>
      </c>
      <c r="C728" s="14" t="s">
        <v>9694</v>
      </c>
      <c r="D728" s="14" t="s">
        <v>4404</v>
      </c>
      <c r="E728" s="14" t="s">
        <v>10169</v>
      </c>
      <c r="F728" s="14" t="s">
        <v>7802</v>
      </c>
      <c r="G728" s="14" t="s">
        <v>7994</v>
      </c>
      <c r="H728" s="14" t="s">
        <v>7802</v>
      </c>
    </row>
    <row r="729" spans="1:8" ht="30" x14ac:dyDescent="0.25">
      <c r="A729" s="15">
        <v>47106717</v>
      </c>
      <c r="B729" s="14" t="s">
        <v>10171</v>
      </c>
      <c r="C729" s="14" t="s">
        <v>7871</v>
      </c>
      <c r="D729" s="14" t="s">
        <v>4404</v>
      </c>
      <c r="E729" s="14" t="s">
        <v>10169</v>
      </c>
      <c r="F729" s="14" t="s">
        <v>10172</v>
      </c>
      <c r="G729" s="14" t="s">
        <v>8099</v>
      </c>
      <c r="H729" s="14" t="s">
        <v>10173</v>
      </c>
    </row>
    <row r="730" spans="1:8" x14ac:dyDescent="0.25">
      <c r="A730" s="15">
        <v>47140184</v>
      </c>
      <c r="B730" s="14" t="s">
        <v>10174</v>
      </c>
      <c r="C730" s="14" t="s">
        <v>7871</v>
      </c>
      <c r="D730" s="14" t="s">
        <v>4404</v>
      </c>
      <c r="E730" s="14" t="s">
        <v>10169</v>
      </c>
      <c r="F730" s="14" t="s">
        <v>10175</v>
      </c>
      <c r="G730" s="14" t="s">
        <v>7932</v>
      </c>
      <c r="H730" s="14" t="s">
        <v>10176</v>
      </c>
    </row>
    <row r="731" spans="1:8" x14ac:dyDescent="0.25">
      <c r="A731" s="15">
        <v>47140200</v>
      </c>
      <c r="B731" s="14" t="s">
        <v>10177</v>
      </c>
      <c r="C731" s="14" t="s">
        <v>7871</v>
      </c>
      <c r="D731" s="14" t="s">
        <v>4404</v>
      </c>
      <c r="E731" s="14" t="s">
        <v>10169</v>
      </c>
      <c r="F731" s="14" t="s">
        <v>10178</v>
      </c>
      <c r="G731" s="14" t="s">
        <v>7892</v>
      </c>
      <c r="H731" s="14" t="s">
        <v>10179</v>
      </c>
    </row>
    <row r="732" spans="1:8" ht="30" x14ac:dyDescent="0.25">
      <c r="A732" s="15">
        <v>47106811</v>
      </c>
      <c r="B732" s="14" t="s">
        <v>10180</v>
      </c>
      <c r="C732" s="14" t="s">
        <v>9694</v>
      </c>
      <c r="D732" s="14" t="s">
        <v>4404</v>
      </c>
      <c r="E732" s="14" t="s">
        <v>10169</v>
      </c>
      <c r="F732" s="14" t="s">
        <v>7802</v>
      </c>
      <c r="G732" s="14" t="s">
        <v>7943</v>
      </c>
      <c r="H732" s="14" t="s">
        <v>7802</v>
      </c>
    </row>
    <row r="733" spans="1:8" ht="30" x14ac:dyDescent="0.25">
      <c r="A733" s="15">
        <v>47106454</v>
      </c>
      <c r="B733" s="14" t="s">
        <v>10181</v>
      </c>
      <c r="C733" s="14" t="s">
        <v>8596</v>
      </c>
      <c r="D733" s="14" t="s">
        <v>7802</v>
      </c>
      <c r="E733" s="14" t="s">
        <v>7802</v>
      </c>
      <c r="F733" s="14" t="s">
        <v>10182</v>
      </c>
      <c r="G733" s="14" t="s">
        <v>7874</v>
      </c>
      <c r="H733" s="14" t="s">
        <v>10183</v>
      </c>
    </row>
    <row r="734" spans="1:8" ht="30" x14ac:dyDescent="0.25">
      <c r="A734" s="15">
        <v>47118479</v>
      </c>
      <c r="B734" s="14" t="s">
        <v>10184</v>
      </c>
      <c r="C734" s="14" t="s">
        <v>8596</v>
      </c>
      <c r="D734" s="14" t="s">
        <v>7802</v>
      </c>
      <c r="E734" s="14" t="s">
        <v>7802</v>
      </c>
      <c r="F734" s="14" t="s">
        <v>10185</v>
      </c>
      <c r="G734" s="14" t="s">
        <v>7874</v>
      </c>
      <c r="H734" s="14" t="s">
        <v>10186</v>
      </c>
    </row>
    <row r="735" spans="1:8" ht="30" x14ac:dyDescent="0.25">
      <c r="A735" s="15">
        <v>47118537</v>
      </c>
      <c r="B735" s="14" t="s">
        <v>10187</v>
      </c>
      <c r="C735" s="14" t="s">
        <v>8596</v>
      </c>
      <c r="D735" s="14" t="s">
        <v>7802</v>
      </c>
      <c r="E735" s="14" t="s">
        <v>7802</v>
      </c>
      <c r="F735" s="14" t="s">
        <v>10188</v>
      </c>
      <c r="G735" s="14" t="s">
        <v>7874</v>
      </c>
      <c r="H735" s="14" t="s">
        <v>10189</v>
      </c>
    </row>
    <row r="736" spans="1:8" ht="30" x14ac:dyDescent="0.25">
      <c r="A736" s="15">
        <v>47118636</v>
      </c>
      <c r="B736" s="14" t="s">
        <v>10190</v>
      </c>
      <c r="C736" s="14" t="s">
        <v>8596</v>
      </c>
      <c r="D736" s="14" t="s">
        <v>7802</v>
      </c>
      <c r="E736" s="14" t="s">
        <v>7802</v>
      </c>
      <c r="F736" s="14" t="s">
        <v>10191</v>
      </c>
      <c r="G736" s="14" t="s">
        <v>7874</v>
      </c>
      <c r="H736" s="14" t="s">
        <v>10192</v>
      </c>
    </row>
    <row r="737" spans="1:8" ht="30" x14ac:dyDescent="0.25">
      <c r="A737" s="15">
        <v>47118495</v>
      </c>
      <c r="B737" s="14" t="s">
        <v>10193</v>
      </c>
      <c r="C737" s="14" t="s">
        <v>8596</v>
      </c>
      <c r="D737" s="14" t="s">
        <v>7802</v>
      </c>
      <c r="E737" s="14" t="s">
        <v>7802</v>
      </c>
      <c r="F737" s="14" t="s">
        <v>10194</v>
      </c>
      <c r="G737" s="14" t="s">
        <v>7874</v>
      </c>
      <c r="H737" s="14" t="s">
        <v>10195</v>
      </c>
    </row>
    <row r="738" spans="1:8" x14ac:dyDescent="0.25">
      <c r="A738" s="15">
        <v>47121044</v>
      </c>
      <c r="B738" s="14" t="s">
        <v>10196</v>
      </c>
      <c r="C738" s="14" t="s">
        <v>7877</v>
      </c>
      <c r="D738" s="14" t="s">
        <v>7802</v>
      </c>
      <c r="E738" s="14" t="s">
        <v>7802</v>
      </c>
      <c r="F738" s="14" t="s">
        <v>10197</v>
      </c>
      <c r="G738" s="14" t="s">
        <v>7874</v>
      </c>
      <c r="H738" s="14" t="s">
        <v>10198</v>
      </c>
    </row>
    <row r="739" spans="1:8" ht="30" x14ac:dyDescent="0.25">
      <c r="A739" s="15">
        <v>47121010</v>
      </c>
      <c r="B739" s="14" t="s">
        <v>10199</v>
      </c>
      <c r="C739" s="14" t="s">
        <v>7877</v>
      </c>
      <c r="D739" s="14" t="s">
        <v>7802</v>
      </c>
      <c r="E739" s="14" t="s">
        <v>7802</v>
      </c>
      <c r="F739" s="14" t="s">
        <v>10200</v>
      </c>
      <c r="G739" s="14" t="s">
        <v>7892</v>
      </c>
      <c r="H739" s="14" t="s">
        <v>10201</v>
      </c>
    </row>
    <row r="740" spans="1:8" ht="30" x14ac:dyDescent="0.25">
      <c r="A740" s="15">
        <v>47121002</v>
      </c>
      <c r="B740" s="14" t="s">
        <v>10202</v>
      </c>
      <c r="C740" s="14" t="s">
        <v>7877</v>
      </c>
      <c r="D740" s="14" t="s">
        <v>7802</v>
      </c>
      <c r="E740" s="14" t="s">
        <v>7802</v>
      </c>
      <c r="F740" s="14" t="s">
        <v>10203</v>
      </c>
      <c r="G740" s="14" t="s">
        <v>7874</v>
      </c>
      <c r="H740" s="14" t="s">
        <v>10204</v>
      </c>
    </row>
    <row r="741" spans="1:8" ht="30" x14ac:dyDescent="0.25">
      <c r="A741" s="15">
        <v>47121028</v>
      </c>
      <c r="B741" s="14" t="s">
        <v>10205</v>
      </c>
      <c r="C741" s="14" t="s">
        <v>7890</v>
      </c>
      <c r="D741" s="14" t="s">
        <v>7802</v>
      </c>
      <c r="E741" s="14" t="s">
        <v>7802</v>
      </c>
      <c r="F741" s="14" t="s">
        <v>10206</v>
      </c>
      <c r="G741" s="14" t="s">
        <v>7802</v>
      </c>
      <c r="H741" s="14" t="s">
        <v>10207</v>
      </c>
    </row>
    <row r="742" spans="1:8" x14ac:dyDescent="0.25">
      <c r="A742" s="15">
        <v>47110054</v>
      </c>
      <c r="B742" s="14" t="s">
        <v>10208</v>
      </c>
      <c r="C742" s="14" t="s">
        <v>7877</v>
      </c>
      <c r="D742" s="14" t="s">
        <v>6992</v>
      </c>
      <c r="E742" s="14" t="s">
        <v>10209</v>
      </c>
      <c r="F742" s="14" t="s">
        <v>10210</v>
      </c>
      <c r="G742" s="14" t="s">
        <v>7874</v>
      </c>
      <c r="H742" s="14" t="s">
        <v>10211</v>
      </c>
    </row>
    <row r="743" spans="1:8" x14ac:dyDescent="0.25">
      <c r="A743" s="15">
        <v>47106581</v>
      </c>
      <c r="B743" s="14" t="s">
        <v>10212</v>
      </c>
      <c r="C743" s="14" t="s">
        <v>7877</v>
      </c>
      <c r="D743" s="14" t="s">
        <v>7802</v>
      </c>
      <c r="E743" s="14" t="s">
        <v>7802</v>
      </c>
      <c r="F743" s="14" t="s">
        <v>7802</v>
      </c>
      <c r="G743" s="14" t="s">
        <v>7874</v>
      </c>
      <c r="H743" s="14" t="s">
        <v>7802</v>
      </c>
    </row>
    <row r="744" spans="1:8" ht="30" x14ac:dyDescent="0.25">
      <c r="A744" s="15">
        <v>47121861</v>
      </c>
      <c r="B744" s="14" t="s">
        <v>10213</v>
      </c>
      <c r="C744" s="14" t="s">
        <v>7871</v>
      </c>
      <c r="D744" s="14" t="s">
        <v>5429</v>
      </c>
      <c r="E744" s="14" t="s">
        <v>10214</v>
      </c>
      <c r="F744" s="14" t="s">
        <v>10215</v>
      </c>
      <c r="G744" s="14" t="s">
        <v>7874</v>
      </c>
      <c r="H744" s="14" t="s">
        <v>10216</v>
      </c>
    </row>
    <row r="745" spans="1:8" ht="30" x14ac:dyDescent="0.25">
      <c r="A745" s="15">
        <v>47106910</v>
      </c>
      <c r="B745" s="14" t="s">
        <v>10217</v>
      </c>
      <c r="C745" s="14" t="s">
        <v>7871</v>
      </c>
      <c r="D745" s="14" t="s">
        <v>4845</v>
      </c>
      <c r="E745" s="14" t="s">
        <v>10218</v>
      </c>
      <c r="F745" s="14" t="s">
        <v>10219</v>
      </c>
      <c r="G745" s="14" t="s">
        <v>8409</v>
      </c>
      <c r="H745" s="14" t="s">
        <v>10220</v>
      </c>
    </row>
    <row r="746" spans="1:8" ht="30" x14ac:dyDescent="0.25">
      <c r="A746" s="15">
        <v>47106911</v>
      </c>
      <c r="B746" s="14" t="s">
        <v>10221</v>
      </c>
      <c r="C746" s="14" t="s">
        <v>7871</v>
      </c>
      <c r="D746" s="14" t="s">
        <v>4845</v>
      </c>
      <c r="E746" s="14" t="s">
        <v>10222</v>
      </c>
      <c r="F746" s="14" t="s">
        <v>10223</v>
      </c>
      <c r="G746" s="14" t="s">
        <v>7974</v>
      </c>
      <c r="H746" s="14" t="s">
        <v>10224</v>
      </c>
    </row>
    <row r="747" spans="1:8" x14ac:dyDescent="0.25">
      <c r="A747" s="15">
        <v>47136778</v>
      </c>
      <c r="B747" s="14" t="s">
        <v>10225</v>
      </c>
      <c r="C747" s="14" t="s">
        <v>7877</v>
      </c>
      <c r="D747" s="14" t="s">
        <v>5813</v>
      </c>
      <c r="E747" s="14" t="s">
        <v>10226</v>
      </c>
      <c r="F747" s="14" t="s">
        <v>10227</v>
      </c>
      <c r="G747" s="14" t="s">
        <v>7874</v>
      </c>
      <c r="H747" s="14" t="s">
        <v>10228</v>
      </c>
    </row>
    <row r="748" spans="1:8" x14ac:dyDescent="0.25">
      <c r="A748" s="15">
        <v>47106486</v>
      </c>
      <c r="B748" s="14" t="s">
        <v>10229</v>
      </c>
      <c r="C748" s="14" t="s">
        <v>7877</v>
      </c>
      <c r="D748" s="14" t="s">
        <v>7802</v>
      </c>
      <c r="E748" s="14" t="s">
        <v>7802</v>
      </c>
      <c r="F748" s="14" t="s">
        <v>10230</v>
      </c>
      <c r="G748" s="14" t="s">
        <v>7874</v>
      </c>
      <c r="H748" s="14" t="s">
        <v>10231</v>
      </c>
    </row>
    <row r="749" spans="1:8" x14ac:dyDescent="0.25">
      <c r="A749" s="15">
        <v>47141158</v>
      </c>
      <c r="B749" s="14" t="s">
        <v>10232</v>
      </c>
      <c r="C749" s="14" t="s">
        <v>7877</v>
      </c>
      <c r="D749" s="14" t="s">
        <v>7802</v>
      </c>
      <c r="E749" s="14" t="s">
        <v>7802</v>
      </c>
      <c r="F749" s="14" t="s">
        <v>10233</v>
      </c>
      <c r="G749" s="14" t="s">
        <v>7874</v>
      </c>
      <c r="H749" s="14" t="s">
        <v>10234</v>
      </c>
    </row>
    <row r="750" spans="1:8" x14ac:dyDescent="0.25">
      <c r="A750" s="15">
        <v>47121267</v>
      </c>
      <c r="B750" s="14" t="s">
        <v>10235</v>
      </c>
      <c r="C750" s="14" t="s">
        <v>7886</v>
      </c>
      <c r="D750" s="14" t="s">
        <v>7802</v>
      </c>
      <c r="E750" s="14" t="s">
        <v>7802</v>
      </c>
      <c r="F750" s="14" t="s">
        <v>9196</v>
      </c>
      <c r="G750" s="14" t="s">
        <v>9197</v>
      </c>
      <c r="H750" s="14" t="s">
        <v>9198</v>
      </c>
    </row>
    <row r="751" spans="1:8" x14ac:dyDescent="0.25">
      <c r="A751" s="15">
        <v>47180263</v>
      </c>
      <c r="B751" s="14" t="s">
        <v>10236</v>
      </c>
      <c r="C751" s="14" t="s">
        <v>7886</v>
      </c>
      <c r="D751" s="14" t="s">
        <v>7802</v>
      </c>
      <c r="E751" s="14" t="s">
        <v>7802</v>
      </c>
      <c r="F751" s="14" t="s">
        <v>9200</v>
      </c>
      <c r="G751" s="14" t="s">
        <v>9201</v>
      </c>
      <c r="H751" s="14" t="s">
        <v>9202</v>
      </c>
    </row>
    <row r="752" spans="1:8" x14ac:dyDescent="0.25">
      <c r="A752" s="15">
        <v>47106615</v>
      </c>
      <c r="B752" s="14" t="s">
        <v>10237</v>
      </c>
      <c r="C752" s="14" t="s">
        <v>7877</v>
      </c>
      <c r="D752" s="14" t="s">
        <v>7802</v>
      </c>
      <c r="E752" s="14" t="s">
        <v>7802</v>
      </c>
      <c r="F752" s="14" t="s">
        <v>10238</v>
      </c>
      <c r="G752" s="14" t="s">
        <v>10239</v>
      </c>
      <c r="H752" s="14" t="s">
        <v>10240</v>
      </c>
    </row>
    <row r="753" spans="1:8" ht="30" x14ac:dyDescent="0.25">
      <c r="A753" s="15">
        <v>47106899</v>
      </c>
      <c r="B753" s="14" t="s">
        <v>10241</v>
      </c>
      <c r="C753" s="14" t="s">
        <v>7871</v>
      </c>
      <c r="D753" s="14" t="s">
        <v>7802</v>
      </c>
      <c r="E753" s="14" t="s">
        <v>7802</v>
      </c>
      <c r="F753" s="14" t="s">
        <v>10242</v>
      </c>
      <c r="G753" s="14" t="s">
        <v>8409</v>
      </c>
      <c r="H753" s="14" t="s">
        <v>10243</v>
      </c>
    </row>
    <row r="754" spans="1:8" ht="30" x14ac:dyDescent="0.25">
      <c r="A754" s="15">
        <v>47118651</v>
      </c>
      <c r="B754" s="14" t="s">
        <v>10244</v>
      </c>
      <c r="C754" s="14" t="s">
        <v>7890</v>
      </c>
      <c r="D754" s="14" t="s">
        <v>6992</v>
      </c>
      <c r="E754" s="14" t="s">
        <v>10245</v>
      </c>
      <c r="F754" s="14" t="s">
        <v>10246</v>
      </c>
      <c r="G754" s="14" t="s">
        <v>7802</v>
      </c>
      <c r="H754" s="14" t="s">
        <v>10247</v>
      </c>
    </row>
    <row r="755" spans="1:8" ht="30" x14ac:dyDescent="0.25">
      <c r="A755" s="15">
        <v>47106660</v>
      </c>
      <c r="B755" s="14" t="s">
        <v>10248</v>
      </c>
      <c r="C755" s="14" t="s">
        <v>8102</v>
      </c>
      <c r="D755" s="14" t="s">
        <v>4602</v>
      </c>
      <c r="E755" s="14" t="s">
        <v>10249</v>
      </c>
      <c r="F755" s="14" t="s">
        <v>10250</v>
      </c>
      <c r="G755" s="14" t="s">
        <v>7994</v>
      </c>
      <c r="H755" s="14" t="s">
        <v>10251</v>
      </c>
    </row>
    <row r="756" spans="1:8" x14ac:dyDescent="0.25">
      <c r="A756" s="15">
        <v>47113488</v>
      </c>
      <c r="B756" s="14" t="s">
        <v>10252</v>
      </c>
      <c r="C756" s="14" t="s">
        <v>7877</v>
      </c>
      <c r="D756" s="14" t="s">
        <v>6992</v>
      </c>
      <c r="E756" s="14" t="s">
        <v>10253</v>
      </c>
      <c r="F756" s="14" t="s">
        <v>10254</v>
      </c>
      <c r="G756" s="14" t="s">
        <v>7874</v>
      </c>
      <c r="H756" s="14" t="s">
        <v>10255</v>
      </c>
    </row>
    <row r="757" spans="1:8" x14ac:dyDescent="0.25">
      <c r="A757" s="15">
        <v>47119725</v>
      </c>
      <c r="B757" s="14" t="s">
        <v>10256</v>
      </c>
      <c r="C757" s="14" t="s">
        <v>7877</v>
      </c>
      <c r="D757" s="14" t="s">
        <v>6992</v>
      </c>
      <c r="E757" s="14" t="s">
        <v>10257</v>
      </c>
      <c r="F757" s="14" t="s">
        <v>10258</v>
      </c>
      <c r="G757" s="14" t="s">
        <v>7874</v>
      </c>
      <c r="H757" s="14" t="s">
        <v>10259</v>
      </c>
    </row>
    <row r="758" spans="1:8" ht="30" x14ac:dyDescent="0.25">
      <c r="A758" s="15">
        <v>47113512</v>
      </c>
      <c r="B758" s="14" t="s">
        <v>10260</v>
      </c>
      <c r="C758" s="14" t="s">
        <v>8102</v>
      </c>
      <c r="D758" s="14" t="s">
        <v>4602</v>
      </c>
      <c r="E758" s="14" t="s">
        <v>10249</v>
      </c>
      <c r="F758" s="14" t="s">
        <v>10261</v>
      </c>
      <c r="G758" s="14" t="s">
        <v>7883</v>
      </c>
      <c r="H758" s="14" t="s">
        <v>10262</v>
      </c>
    </row>
    <row r="759" spans="1:8" x14ac:dyDescent="0.25">
      <c r="A759" s="15">
        <v>47121804</v>
      </c>
      <c r="B759" s="14" t="s">
        <v>10263</v>
      </c>
      <c r="C759" s="14" t="s">
        <v>7877</v>
      </c>
      <c r="D759" s="14" t="s">
        <v>6992</v>
      </c>
      <c r="E759" s="14" t="s">
        <v>10264</v>
      </c>
      <c r="F759" s="14" t="s">
        <v>10265</v>
      </c>
      <c r="G759" s="14" t="s">
        <v>7874</v>
      </c>
      <c r="H759" s="14" t="s">
        <v>10266</v>
      </c>
    </row>
    <row r="760" spans="1:8" ht="30" x14ac:dyDescent="0.25">
      <c r="A760" s="15">
        <v>47113504</v>
      </c>
      <c r="B760" s="14" t="s">
        <v>10267</v>
      </c>
      <c r="C760" s="14" t="s">
        <v>8102</v>
      </c>
      <c r="D760" s="14" t="s">
        <v>4602</v>
      </c>
      <c r="E760" s="14" t="s">
        <v>10249</v>
      </c>
      <c r="F760" s="14" t="s">
        <v>10268</v>
      </c>
      <c r="G760" s="14" t="s">
        <v>8547</v>
      </c>
      <c r="H760" s="14" t="s">
        <v>10269</v>
      </c>
    </row>
    <row r="761" spans="1:8" x14ac:dyDescent="0.25">
      <c r="A761" s="15">
        <v>47111995</v>
      </c>
      <c r="B761" s="14" t="s">
        <v>10270</v>
      </c>
      <c r="C761" s="14" t="s">
        <v>7877</v>
      </c>
      <c r="D761" s="14" t="s">
        <v>7802</v>
      </c>
      <c r="E761" s="14" t="s">
        <v>7802</v>
      </c>
      <c r="F761" s="14" t="s">
        <v>10271</v>
      </c>
      <c r="G761" s="14" t="s">
        <v>7874</v>
      </c>
      <c r="H761" s="14" t="s">
        <v>10272</v>
      </c>
    </row>
    <row r="762" spans="1:8" x14ac:dyDescent="0.25">
      <c r="A762" s="15">
        <v>47121341</v>
      </c>
      <c r="B762" s="14" t="s">
        <v>10273</v>
      </c>
      <c r="C762" s="14" t="s">
        <v>7877</v>
      </c>
      <c r="D762" s="14" t="s">
        <v>7802</v>
      </c>
      <c r="E762" s="14" t="s">
        <v>7802</v>
      </c>
      <c r="F762" s="14" t="s">
        <v>10274</v>
      </c>
      <c r="G762" s="14" t="s">
        <v>7874</v>
      </c>
      <c r="H762" s="14" t="s">
        <v>10275</v>
      </c>
    </row>
    <row r="763" spans="1:8" ht="30" x14ac:dyDescent="0.25">
      <c r="A763" s="15">
        <v>47106687</v>
      </c>
      <c r="B763" s="14" t="s">
        <v>10276</v>
      </c>
      <c r="C763" s="14" t="s">
        <v>7871</v>
      </c>
      <c r="D763" s="14" t="s">
        <v>4066</v>
      </c>
      <c r="E763" s="14" t="s">
        <v>10277</v>
      </c>
      <c r="F763" s="14" t="s">
        <v>10278</v>
      </c>
      <c r="G763" s="14" t="s">
        <v>8099</v>
      </c>
      <c r="H763" s="14" t="s">
        <v>10279</v>
      </c>
    </row>
    <row r="764" spans="1:8" ht="30" x14ac:dyDescent="0.25">
      <c r="A764" s="15">
        <v>47113165</v>
      </c>
      <c r="B764" s="14" t="s">
        <v>10280</v>
      </c>
      <c r="C764" s="14" t="s">
        <v>7871</v>
      </c>
      <c r="D764" s="14" t="s">
        <v>7802</v>
      </c>
      <c r="E764" s="14" t="s">
        <v>7802</v>
      </c>
      <c r="F764" s="14" t="s">
        <v>10281</v>
      </c>
      <c r="G764" s="14" t="s">
        <v>7892</v>
      </c>
      <c r="H764" s="14" t="s">
        <v>10282</v>
      </c>
    </row>
    <row r="765" spans="1:8" ht="30" x14ac:dyDescent="0.25">
      <c r="A765" s="15">
        <v>47139947</v>
      </c>
      <c r="B765" s="14" t="s">
        <v>10283</v>
      </c>
      <c r="C765" s="14" t="s">
        <v>7886</v>
      </c>
      <c r="D765" s="14" t="s">
        <v>7802</v>
      </c>
      <c r="E765" s="14" t="s">
        <v>7802</v>
      </c>
      <c r="F765" s="14" t="s">
        <v>10284</v>
      </c>
      <c r="G765" s="14" t="s">
        <v>7802</v>
      </c>
      <c r="H765" s="14" t="s">
        <v>10285</v>
      </c>
    </row>
    <row r="766" spans="1:8" x14ac:dyDescent="0.25">
      <c r="A766" s="15">
        <v>47130433</v>
      </c>
      <c r="B766" s="14" t="s">
        <v>10286</v>
      </c>
      <c r="C766" s="14" t="s">
        <v>7886</v>
      </c>
      <c r="D766" s="14" t="s">
        <v>7802</v>
      </c>
      <c r="E766" s="14" t="s">
        <v>7802</v>
      </c>
      <c r="F766" s="14" t="s">
        <v>10284</v>
      </c>
      <c r="G766" s="14" t="s">
        <v>7802</v>
      </c>
      <c r="H766" s="14" t="s">
        <v>10285</v>
      </c>
    </row>
    <row r="767" spans="1:8" x14ac:dyDescent="0.25">
      <c r="A767" s="15">
        <v>47106323</v>
      </c>
      <c r="B767" s="14" t="s">
        <v>10287</v>
      </c>
      <c r="C767" s="14" t="s">
        <v>7886</v>
      </c>
      <c r="D767" s="14" t="s">
        <v>4066</v>
      </c>
      <c r="E767" s="14" t="s">
        <v>9204</v>
      </c>
      <c r="F767" s="14" t="s">
        <v>9205</v>
      </c>
      <c r="G767" s="14" t="s">
        <v>7874</v>
      </c>
      <c r="H767" s="14" t="s">
        <v>9206</v>
      </c>
    </row>
    <row r="768" spans="1:8" ht="30" x14ac:dyDescent="0.25">
      <c r="A768" s="15">
        <v>47121739</v>
      </c>
      <c r="B768" s="14" t="s">
        <v>10288</v>
      </c>
      <c r="C768" s="14" t="s">
        <v>7890</v>
      </c>
      <c r="D768" s="14" t="s">
        <v>7802</v>
      </c>
      <c r="E768" s="14" t="s">
        <v>7802</v>
      </c>
      <c r="F768" s="14" t="s">
        <v>10289</v>
      </c>
      <c r="G768" s="14" t="s">
        <v>7802</v>
      </c>
      <c r="H768" s="14" t="s">
        <v>10290</v>
      </c>
    </row>
    <row r="769" spans="1:8" x14ac:dyDescent="0.25">
      <c r="A769" s="15">
        <v>47121846</v>
      </c>
      <c r="B769" s="14" t="s">
        <v>10291</v>
      </c>
      <c r="C769" s="14" t="s">
        <v>7877</v>
      </c>
      <c r="D769" s="14" t="s">
        <v>6992</v>
      </c>
      <c r="E769" s="14" t="s">
        <v>10292</v>
      </c>
      <c r="F769" s="14" t="s">
        <v>10293</v>
      </c>
      <c r="G769" s="14" t="s">
        <v>7874</v>
      </c>
      <c r="H769" s="14" t="s">
        <v>10294</v>
      </c>
    </row>
    <row r="770" spans="1:8" x14ac:dyDescent="0.25">
      <c r="A770" s="15">
        <v>47113819</v>
      </c>
      <c r="B770" s="14" t="s">
        <v>10295</v>
      </c>
      <c r="C770" s="14" t="s">
        <v>7877</v>
      </c>
      <c r="D770" s="14" t="s">
        <v>6992</v>
      </c>
      <c r="E770" s="14" t="s">
        <v>10296</v>
      </c>
      <c r="F770" s="14" t="s">
        <v>10293</v>
      </c>
      <c r="G770" s="14" t="s">
        <v>7874</v>
      </c>
      <c r="H770" s="14" t="s">
        <v>10294</v>
      </c>
    </row>
    <row r="771" spans="1:8" ht="30" x14ac:dyDescent="0.25">
      <c r="A771" s="15">
        <v>47136570</v>
      </c>
      <c r="B771" s="14" t="s">
        <v>10297</v>
      </c>
      <c r="C771" s="14" t="s">
        <v>7871</v>
      </c>
      <c r="D771" s="14" t="s">
        <v>5801</v>
      </c>
      <c r="E771" s="14" t="s">
        <v>10298</v>
      </c>
      <c r="F771" s="14" t="s">
        <v>10299</v>
      </c>
      <c r="G771" s="14" t="s">
        <v>7874</v>
      </c>
      <c r="H771" s="14" t="s">
        <v>10300</v>
      </c>
    </row>
    <row r="772" spans="1:8" ht="30" x14ac:dyDescent="0.25">
      <c r="A772" s="15">
        <v>47134286</v>
      </c>
      <c r="B772" s="14" t="s">
        <v>10301</v>
      </c>
      <c r="C772" s="14" t="s">
        <v>7890</v>
      </c>
      <c r="D772" s="14" t="s">
        <v>7802</v>
      </c>
      <c r="E772" s="14" t="s">
        <v>7802</v>
      </c>
      <c r="F772" s="14" t="s">
        <v>10302</v>
      </c>
      <c r="G772" s="14" t="s">
        <v>7802</v>
      </c>
      <c r="H772" s="14" t="s">
        <v>10303</v>
      </c>
    </row>
    <row r="773" spans="1:8" x14ac:dyDescent="0.25">
      <c r="A773" s="15">
        <v>47120855</v>
      </c>
      <c r="B773" s="14" t="s">
        <v>10304</v>
      </c>
      <c r="C773" s="14" t="s">
        <v>7877</v>
      </c>
      <c r="D773" s="14" t="s">
        <v>6992</v>
      </c>
      <c r="E773" s="14" t="s">
        <v>10305</v>
      </c>
      <c r="F773" s="14" t="s">
        <v>10306</v>
      </c>
      <c r="G773" s="14" t="s">
        <v>7874</v>
      </c>
      <c r="H773" s="14" t="s">
        <v>10307</v>
      </c>
    </row>
    <row r="774" spans="1:8" ht="30" x14ac:dyDescent="0.25">
      <c r="A774" s="15">
        <v>47121598</v>
      </c>
      <c r="B774" s="14" t="s">
        <v>10308</v>
      </c>
      <c r="C774" s="14" t="s">
        <v>7890</v>
      </c>
      <c r="D774" s="14" t="s">
        <v>7802</v>
      </c>
      <c r="E774" s="14" t="s">
        <v>7802</v>
      </c>
      <c r="F774" s="14" t="s">
        <v>10309</v>
      </c>
      <c r="G774" s="14" t="s">
        <v>7802</v>
      </c>
      <c r="H774" s="14" t="s">
        <v>10310</v>
      </c>
    </row>
    <row r="775" spans="1:8" ht="30" x14ac:dyDescent="0.25">
      <c r="A775" s="15">
        <v>47121192</v>
      </c>
      <c r="B775" s="14" t="s">
        <v>10311</v>
      </c>
      <c r="C775" s="14" t="s">
        <v>7890</v>
      </c>
      <c r="D775" s="14" t="s">
        <v>7802</v>
      </c>
      <c r="E775" s="14" t="s">
        <v>7802</v>
      </c>
      <c r="F775" s="14" t="s">
        <v>10312</v>
      </c>
      <c r="G775" s="14" t="s">
        <v>7802</v>
      </c>
      <c r="H775" s="14" t="s">
        <v>10313</v>
      </c>
    </row>
    <row r="776" spans="1:8" ht="30" x14ac:dyDescent="0.25">
      <c r="A776" s="15">
        <v>47121218</v>
      </c>
      <c r="B776" s="14" t="s">
        <v>10314</v>
      </c>
      <c r="C776" s="14" t="s">
        <v>7890</v>
      </c>
      <c r="D776" s="14" t="s">
        <v>7802</v>
      </c>
      <c r="E776" s="14" t="s">
        <v>7802</v>
      </c>
      <c r="F776" s="14" t="s">
        <v>10315</v>
      </c>
      <c r="G776" s="14" t="s">
        <v>7802</v>
      </c>
      <c r="H776" s="14" t="s">
        <v>10316</v>
      </c>
    </row>
    <row r="777" spans="1:8" ht="30" x14ac:dyDescent="0.25">
      <c r="A777" s="15">
        <v>47121945</v>
      </c>
      <c r="B777" s="14" t="s">
        <v>10317</v>
      </c>
      <c r="C777" s="14" t="s">
        <v>7890</v>
      </c>
      <c r="D777" s="14" t="s">
        <v>7802</v>
      </c>
      <c r="E777" s="14" t="s">
        <v>7802</v>
      </c>
      <c r="F777" s="14" t="s">
        <v>10318</v>
      </c>
      <c r="G777" s="14" t="s">
        <v>7802</v>
      </c>
      <c r="H777" s="14" t="s">
        <v>10319</v>
      </c>
    </row>
    <row r="778" spans="1:8" x14ac:dyDescent="0.25">
      <c r="A778" s="15">
        <v>47130466</v>
      </c>
      <c r="B778" s="14" t="s">
        <v>10320</v>
      </c>
      <c r="C778" s="14" t="s">
        <v>7877</v>
      </c>
      <c r="D778" s="14" t="s">
        <v>7802</v>
      </c>
      <c r="E778" s="14" t="s">
        <v>7802</v>
      </c>
      <c r="F778" s="14" t="s">
        <v>10321</v>
      </c>
      <c r="G778" s="14" t="s">
        <v>7874</v>
      </c>
      <c r="H778" s="14" t="s">
        <v>10322</v>
      </c>
    </row>
    <row r="779" spans="1:8" x14ac:dyDescent="0.25">
      <c r="A779" s="15">
        <v>47130482</v>
      </c>
      <c r="B779" s="14" t="s">
        <v>10323</v>
      </c>
      <c r="C779" s="14" t="s">
        <v>7877</v>
      </c>
      <c r="D779" s="14" t="s">
        <v>7802</v>
      </c>
      <c r="E779" s="14" t="s">
        <v>7802</v>
      </c>
      <c r="F779" s="14" t="s">
        <v>10324</v>
      </c>
      <c r="G779" s="14" t="s">
        <v>7874</v>
      </c>
      <c r="H779" s="14" t="s">
        <v>10325</v>
      </c>
    </row>
    <row r="780" spans="1:8" ht="30" x14ac:dyDescent="0.25">
      <c r="A780" s="15">
        <v>47106896</v>
      </c>
      <c r="B780" s="14" t="s">
        <v>10326</v>
      </c>
      <c r="C780" s="14" t="s">
        <v>7871</v>
      </c>
      <c r="D780" s="14" t="s">
        <v>7802</v>
      </c>
      <c r="E780" s="14" t="s">
        <v>7802</v>
      </c>
      <c r="F780" s="14" t="s">
        <v>10327</v>
      </c>
      <c r="G780" s="14" t="s">
        <v>10328</v>
      </c>
      <c r="H780" s="14" t="s">
        <v>10329</v>
      </c>
    </row>
    <row r="781" spans="1:8" x14ac:dyDescent="0.25">
      <c r="A781" s="15">
        <v>47106972</v>
      </c>
      <c r="B781" s="14" t="s">
        <v>10330</v>
      </c>
      <c r="C781" s="14" t="s">
        <v>10331</v>
      </c>
      <c r="D781" s="14" t="s">
        <v>7802</v>
      </c>
      <c r="E781" s="14" t="s">
        <v>7802</v>
      </c>
      <c r="F781" s="14" t="s">
        <v>7802</v>
      </c>
      <c r="G781" s="14" t="s">
        <v>7874</v>
      </c>
      <c r="H781" s="14" t="s">
        <v>7802</v>
      </c>
    </row>
    <row r="782" spans="1:8" x14ac:dyDescent="0.25">
      <c r="A782" s="15">
        <v>47121382</v>
      </c>
      <c r="B782" s="14" t="s">
        <v>10332</v>
      </c>
      <c r="C782" s="14" t="s">
        <v>7877</v>
      </c>
      <c r="D782" s="14" t="s">
        <v>7802</v>
      </c>
      <c r="E782" s="14" t="s">
        <v>7802</v>
      </c>
      <c r="F782" s="14" t="s">
        <v>10333</v>
      </c>
      <c r="G782" s="14" t="s">
        <v>7874</v>
      </c>
      <c r="H782" s="14" t="s">
        <v>10334</v>
      </c>
    </row>
    <row r="783" spans="1:8" x14ac:dyDescent="0.25">
      <c r="A783" s="15">
        <v>47121408</v>
      </c>
      <c r="B783" s="14" t="s">
        <v>10335</v>
      </c>
      <c r="C783" s="14" t="s">
        <v>7871</v>
      </c>
      <c r="D783" s="14" t="s">
        <v>7802</v>
      </c>
      <c r="E783" s="14" t="s">
        <v>7802</v>
      </c>
      <c r="F783" s="14" t="s">
        <v>10336</v>
      </c>
      <c r="G783" s="14" t="s">
        <v>7874</v>
      </c>
      <c r="H783" s="14" t="s">
        <v>10337</v>
      </c>
    </row>
    <row r="784" spans="1:8" x14ac:dyDescent="0.25">
      <c r="A784" s="15">
        <v>47106561</v>
      </c>
      <c r="B784" s="14" t="s">
        <v>10338</v>
      </c>
      <c r="C784" s="14" t="s">
        <v>7871</v>
      </c>
      <c r="D784" s="14" t="s">
        <v>4495</v>
      </c>
      <c r="E784" s="14" t="s">
        <v>10339</v>
      </c>
      <c r="F784" s="14" t="s">
        <v>10340</v>
      </c>
      <c r="G784" s="14" t="s">
        <v>8732</v>
      </c>
      <c r="H784" s="14" t="s">
        <v>10341</v>
      </c>
    </row>
    <row r="785" spans="1:8" ht="30" x14ac:dyDescent="0.25">
      <c r="A785" s="15">
        <v>47106708</v>
      </c>
      <c r="B785" s="14" t="s">
        <v>10342</v>
      </c>
      <c r="C785" s="14" t="s">
        <v>7871</v>
      </c>
      <c r="D785" s="14" t="s">
        <v>4640</v>
      </c>
      <c r="E785" s="14" t="s">
        <v>10343</v>
      </c>
      <c r="F785" s="14" t="s">
        <v>10344</v>
      </c>
      <c r="G785" s="14" t="s">
        <v>8409</v>
      </c>
      <c r="H785" s="14" t="s">
        <v>10345</v>
      </c>
    </row>
    <row r="786" spans="1:8" x14ac:dyDescent="0.25">
      <c r="A786" s="15">
        <v>47106707</v>
      </c>
      <c r="B786" s="14" t="s">
        <v>10346</v>
      </c>
      <c r="C786" s="14" t="s">
        <v>7871</v>
      </c>
      <c r="D786" s="14" t="s">
        <v>4640</v>
      </c>
      <c r="E786" s="14" t="s">
        <v>10343</v>
      </c>
      <c r="F786" s="14" t="s">
        <v>10347</v>
      </c>
      <c r="G786" s="14" t="s">
        <v>9995</v>
      </c>
      <c r="H786" s="14" t="s">
        <v>10348</v>
      </c>
    </row>
    <row r="787" spans="1:8" x14ac:dyDescent="0.25">
      <c r="A787" s="15">
        <v>47113132</v>
      </c>
      <c r="B787" s="14" t="s">
        <v>10349</v>
      </c>
      <c r="C787" s="14" t="s">
        <v>7877</v>
      </c>
      <c r="D787" s="14" t="s">
        <v>7802</v>
      </c>
      <c r="E787" s="14" t="s">
        <v>7802</v>
      </c>
      <c r="F787" s="14" t="s">
        <v>10350</v>
      </c>
      <c r="G787" s="14" t="s">
        <v>7874</v>
      </c>
      <c r="H787" s="14" t="s">
        <v>10351</v>
      </c>
    </row>
    <row r="788" spans="1:8" x14ac:dyDescent="0.25">
      <c r="A788" s="15">
        <v>47121887</v>
      </c>
      <c r="B788" s="14" t="s">
        <v>10352</v>
      </c>
      <c r="C788" s="14" t="s">
        <v>7877</v>
      </c>
      <c r="D788" s="14" t="s">
        <v>7802</v>
      </c>
      <c r="E788" s="14" t="s">
        <v>7802</v>
      </c>
      <c r="F788" s="14" t="s">
        <v>10353</v>
      </c>
      <c r="G788" s="14" t="s">
        <v>7874</v>
      </c>
      <c r="H788" s="14" t="s">
        <v>10354</v>
      </c>
    </row>
    <row r="789" spans="1:8" ht="30" x14ac:dyDescent="0.25">
      <c r="A789" s="15">
        <v>47130086</v>
      </c>
      <c r="B789" s="14" t="s">
        <v>10355</v>
      </c>
      <c r="C789" s="14" t="s">
        <v>7871</v>
      </c>
      <c r="D789" s="14" t="s">
        <v>5539</v>
      </c>
      <c r="E789" s="14" t="s">
        <v>10356</v>
      </c>
      <c r="F789" s="14" t="s">
        <v>10357</v>
      </c>
      <c r="G789" s="14" t="s">
        <v>7932</v>
      </c>
      <c r="H789" s="14" t="s">
        <v>10358</v>
      </c>
    </row>
    <row r="790" spans="1:8" ht="30" x14ac:dyDescent="0.25">
      <c r="A790" s="15">
        <v>47130110</v>
      </c>
      <c r="B790" s="14" t="s">
        <v>10359</v>
      </c>
      <c r="C790" s="14" t="s">
        <v>7871</v>
      </c>
      <c r="D790" s="14" t="s">
        <v>5539</v>
      </c>
      <c r="E790" s="14" t="s">
        <v>10356</v>
      </c>
      <c r="F790" s="14" t="s">
        <v>10357</v>
      </c>
      <c r="G790" s="14" t="s">
        <v>7938</v>
      </c>
      <c r="H790" s="14" t="s">
        <v>10358</v>
      </c>
    </row>
    <row r="791" spans="1:8" ht="30" x14ac:dyDescent="0.25">
      <c r="A791" s="15">
        <v>47130128</v>
      </c>
      <c r="B791" s="14" t="s">
        <v>10360</v>
      </c>
      <c r="C791" s="14" t="s">
        <v>7871</v>
      </c>
      <c r="D791" s="14" t="s">
        <v>5539</v>
      </c>
      <c r="E791" s="14" t="s">
        <v>10356</v>
      </c>
      <c r="F791" s="14" t="s">
        <v>10361</v>
      </c>
      <c r="G791" s="14" t="s">
        <v>8099</v>
      </c>
      <c r="H791" s="14" t="s">
        <v>10362</v>
      </c>
    </row>
    <row r="792" spans="1:8" x14ac:dyDescent="0.25">
      <c r="A792" s="15">
        <v>47130102</v>
      </c>
      <c r="B792" s="14" t="s">
        <v>10363</v>
      </c>
      <c r="C792" s="14" t="s">
        <v>7877</v>
      </c>
      <c r="D792" s="14" t="s">
        <v>6992</v>
      </c>
      <c r="E792" s="14" t="s">
        <v>10364</v>
      </c>
      <c r="F792" s="14" t="s">
        <v>10365</v>
      </c>
      <c r="G792" s="14" t="s">
        <v>7874</v>
      </c>
      <c r="H792" s="14" t="s">
        <v>9210</v>
      </c>
    </row>
    <row r="793" spans="1:8" x14ac:dyDescent="0.25">
      <c r="A793" s="15">
        <v>47191419</v>
      </c>
      <c r="B793" s="14" t="s">
        <v>10366</v>
      </c>
      <c r="C793" s="14" t="s">
        <v>7877</v>
      </c>
      <c r="D793" s="14" t="s">
        <v>6992</v>
      </c>
      <c r="E793" s="14" t="s">
        <v>9208</v>
      </c>
      <c r="F793" s="14" t="s">
        <v>9209</v>
      </c>
      <c r="G793" s="14" t="s">
        <v>7874</v>
      </c>
      <c r="H793" s="14" t="s">
        <v>9210</v>
      </c>
    </row>
    <row r="794" spans="1:8" x14ac:dyDescent="0.25">
      <c r="A794" s="15">
        <v>47130292</v>
      </c>
      <c r="B794" s="14" t="s">
        <v>10367</v>
      </c>
      <c r="C794" s="14" t="s">
        <v>7877</v>
      </c>
      <c r="D794" s="14" t="s">
        <v>6992</v>
      </c>
      <c r="E794" s="14" t="s">
        <v>10368</v>
      </c>
      <c r="F794" s="14" t="s">
        <v>10369</v>
      </c>
      <c r="G794" s="14" t="s">
        <v>7874</v>
      </c>
      <c r="H794" s="14" t="s">
        <v>10370</v>
      </c>
    </row>
    <row r="795" spans="1:8" x14ac:dyDescent="0.25">
      <c r="A795" s="15">
        <v>47109019</v>
      </c>
      <c r="B795" s="14" t="s">
        <v>10371</v>
      </c>
      <c r="C795" s="14" t="s">
        <v>7877</v>
      </c>
      <c r="D795" s="14" t="s">
        <v>6992</v>
      </c>
      <c r="E795" s="14" t="s">
        <v>10372</v>
      </c>
      <c r="F795" s="14" t="s">
        <v>10373</v>
      </c>
      <c r="G795" s="14" t="s">
        <v>7874</v>
      </c>
      <c r="H795" s="14" t="s">
        <v>10374</v>
      </c>
    </row>
    <row r="796" spans="1:8" x14ac:dyDescent="0.25">
      <c r="A796" s="15">
        <v>47150068</v>
      </c>
      <c r="B796" s="14" t="s">
        <v>10375</v>
      </c>
      <c r="C796" s="14" t="s">
        <v>7877</v>
      </c>
      <c r="D796" s="14" t="s">
        <v>6992</v>
      </c>
      <c r="E796" s="14" t="s">
        <v>10376</v>
      </c>
      <c r="F796" s="14" t="s">
        <v>10377</v>
      </c>
      <c r="G796" s="14" t="s">
        <v>7874</v>
      </c>
      <c r="H796" s="14" t="s">
        <v>10378</v>
      </c>
    </row>
    <row r="797" spans="1:8" x14ac:dyDescent="0.25">
      <c r="A797" s="15">
        <v>47105003</v>
      </c>
      <c r="B797" s="14" t="s">
        <v>10379</v>
      </c>
      <c r="C797" s="14" t="s">
        <v>7877</v>
      </c>
      <c r="D797" s="14" t="s">
        <v>6992</v>
      </c>
      <c r="E797" s="14" t="s">
        <v>10380</v>
      </c>
      <c r="F797" s="14" t="s">
        <v>10381</v>
      </c>
      <c r="G797" s="14" t="s">
        <v>7874</v>
      </c>
      <c r="H797" s="14" t="s">
        <v>10382</v>
      </c>
    </row>
    <row r="798" spans="1:8" x14ac:dyDescent="0.25">
      <c r="A798" s="15">
        <v>47106094</v>
      </c>
      <c r="B798" s="14" t="s">
        <v>10383</v>
      </c>
      <c r="C798" s="14" t="s">
        <v>7877</v>
      </c>
      <c r="D798" s="14" t="s">
        <v>7802</v>
      </c>
      <c r="E798" s="14" t="s">
        <v>7802</v>
      </c>
      <c r="F798" s="14" t="s">
        <v>10384</v>
      </c>
      <c r="G798" s="14" t="s">
        <v>7874</v>
      </c>
      <c r="H798" s="14" t="s">
        <v>10385</v>
      </c>
    </row>
    <row r="799" spans="1:8" x14ac:dyDescent="0.25">
      <c r="A799" s="15">
        <v>47171999</v>
      </c>
      <c r="B799" s="14" t="s">
        <v>10386</v>
      </c>
      <c r="C799" s="14" t="s">
        <v>7871</v>
      </c>
      <c r="D799" s="14" t="s">
        <v>6132</v>
      </c>
      <c r="E799" s="14" t="s">
        <v>10387</v>
      </c>
      <c r="F799" s="14" t="s">
        <v>10388</v>
      </c>
      <c r="G799" s="14" t="s">
        <v>7874</v>
      </c>
      <c r="H799" s="14" t="s">
        <v>10389</v>
      </c>
    </row>
    <row r="800" spans="1:8" x14ac:dyDescent="0.25">
      <c r="A800" s="15">
        <v>47130532</v>
      </c>
      <c r="B800" s="14" t="s">
        <v>10390</v>
      </c>
      <c r="C800" s="14" t="s">
        <v>7877</v>
      </c>
      <c r="D800" s="14" t="s">
        <v>7802</v>
      </c>
      <c r="E800" s="14" t="s">
        <v>7802</v>
      </c>
      <c r="F800" s="14" t="s">
        <v>10391</v>
      </c>
      <c r="G800" s="14" t="s">
        <v>7874</v>
      </c>
      <c r="H800" s="14" t="s">
        <v>10392</v>
      </c>
    </row>
    <row r="801" spans="1:8" x14ac:dyDescent="0.25">
      <c r="A801" s="15">
        <v>47122463</v>
      </c>
      <c r="B801" s="14" t="s">
        <v>10393</v>
      </c>
      <c r="C801" s="14" t="s">
        <v>7890</v>
      </c>
      <c r="D801" s="14" t="s">
        <v>7802</v>
      </c>
      <c r="E801" s="14" t="s">
        <v>7802</v>
      </c>
      <c r="F801" s="14" t="s">
        <v>10394</v>
      </c>
      <c r="G801" s="14" t="s">
        <v>7802</v>
      </c>
      <c r="H801" s="14" t="s">
        <v>10395</v>
      </c>
    </row>
    <row r="802" spans="1:8" ht="30" x14ac:dyDescent="0.25">
      <c r="A802" s="15">
        <v>47122497</v>
      </c>
      <c r="B802" s="14" t="s">
        <v>10396</v>
      </c>
      <c r="C802" s="14" t="s">
        <v>9939</v>
      </c>
      <c r="D802" s="14" t="s">
        <v>7802</v>
      </c>
      <c r="E802" s="14" t="s">
        <v>7802</v>
      </c>
      <c r="F802" s="14" t="s">
        <v>10397</v>
      </c>
      <c r="G802" s="14" t="s">
        <v>7802</v>
      </c>
      <c r="H802" s="14" t="s">
        <v>10395</v>
      </c>
    </row>
    <row r="803" spans="1:8" ht="30" x14ac:dyDescent="0.25">
      <c r="A803" s="15">
        <v>47122109</v>
      </c>
      <c r="B803" s="14" t="s">
        <v>10398</v>
      </c>
      <c r="C803" s="14" t="s">
        <v>7890</v>
      </c>
      <c r="D803" s="14" t="s">
        <v>7802</v>
      </c>
      <c r="E803" s="14" t="s">
        <v>7802</v>
      </c>
      <c r="F803" s="14" t="s">
        <v>9212</v>
      </c>
      <c r="G803" s="14" t="s">
        <v>7802</v>
      </c>
      <c r="H803" s="14" t="s">
        <v>9213</v>
      </c>
    </row>
    <row r="804" spans="1:8" ht="30" x14ac:dyDescent="0.25">
      <c r="A804" s="15">
        <v>47122125</v>
      </c>
      <c r="B804" s="14" t="s">
        <v>10399</v>
      </c>
      <c r="C804" s="14" t="s">
        <v>7890</v>
      </c>
      <c r="D804" s="14" t="s">
        <v>7802</v>
      </c>
      <c r="E804" s="14" t="s">
        <v>7802</v>
      </c>
      <c r="F804" s="14" t="s">
        <v>9215</v>
      </c>
      <c r="G804" s="14" t="s">
        <v>7802</v>
      </c>
      <c r="H804" s="14" t="s">
        <v>9216</v>
      </c>
    </row>
    <row r="805" spans="1:8" ht="30" x14ac:dyDescent="0.25">
      <c r="A805" s="15">
        <v>47122141</v>
      </c>
      <c r="B805" s="14" t="s">
        <v>10400</v>
      </c>
      <c r="C805" s="14" t="s">
        <v>7871</v>
      </c>
      <c r="D805" s="14" t="s">
        <v>5439</v>
      </c>
      <c r="E805" s="14" t="s">
        <v>10401</v>
      </c>
      <c r="F805" s="14" t="s">
        <v>10402</v>
      </c>
      <c r="G805" s="14" t="s">
        <v>7932</v>
      </c>
      <c r="H805" s="14" t="s">
        <v>10403</v>
      </c>
    </row>
    <row r="806" spans="1:8" ht="30" x14ac:dyDescent="0.25">
      <c r="A806" s="15">
        <v>47122208</v>
      </c>
      <c r="B806" s="14" t="s">
        <v>10404</v>
      </c>
      <c r="C806" s="14" t="s">
        <v>7871</v>
      </c>
      <c r="D806" s="14" t="s">
        <v>5439</v>
      </c>
      <c r="E806" s="14" t="s">
        <v>10405</v>
      </c>
      <c r="F806" s="14" t="s">
        <v>10406</v>
      </c>
      <c r="G806" s="14" t="s">
        <v>7932</v>
      </c>
      <c r="H806" s="14" t="s">
        <v>10407</v>
      </c>
    </row>
    <row r="807" spans="1:8" x14ac:dyDescent="0.25">
      <c r="A807" s="15">
        <v>47111110</v>
      </c>
      <c r="B807" s="14" t="s">
        <v>10408</v>
      </c>
      <c r="C807" s="14" t="s">
        <v>7877</v>
      </c>
      <c r="D807" s="14" t="s">
        <v>7802</v>
      </c>
      <c r="E807" s="14" t="s">
        <v>7802</v>
      </c>
      <c r="F807" s="14" t="s">
        <v>10409</v>
      </c>
      <c r="G807" s="14" t="s">
        <v>7874</v>
      </c>
      <c r="H807" s="14" t="s">
        <v>10410</v>
      </c>
    </row>
    <row r="808" spans="1:8" x14ac:dyDescent="0.25">
      <c r="A808" s="15">
        <v>47111250</v>
      </c>
      <c r="B808" s="14" t="s">
        <v>10411</v>
      </c>
      <c r="C808" s="14" t="s">
        <v>7877</v>
      </c>
      <c r="D808" s="14" t="s">
        <v>7802</v>
      </c>
      <c r="E808" s="14" t="s">
        <v>7802</v>
      </c>
      <c r="F808" s="14" t="s">
        <v>10412</v>
      </c>
      <c r="G808" s="14" t="s">
        <v>7874</v>
      </c>
      <c r="H808" s="14" t="s">
        <v>10413</v>
      </c>
    </row>
    <row r="809" spans="1:8" x14ac:dyDescent="0.25">
      <c r="A809" s="15">
        <v>47122257</v>
      </c>
      <c r="B809" s="14" t="s">
        <v>10414</v>
      </c>
      <c r="C809" s="14" t="s">
        <v>7877</v>
      </c>
      <c r="D809" s="14" t="s">
        <v>6992</v>
      </c>
      <c r="E809" s="14" t="s">
        <v>10415</v>
      </c>
      <c r="F809" s="14" t="s">
        <v>10416</v>
      </c>
      <c r="G809" s="14" t="s">
        <v>7874</v>
      </c>
      <c r="H809" s="14" t="s">
        <v>10417</v>
      </c>
    </row>
    <row r="810" spans="1:8" x14ac:dyDescent="0.25">
      <c r="A810" s="15">
        <v>47122273</v>
      </c>
      <c r="B810" s="14" t="s">
        <v>10418</v>
      </c>
      <c r="C810" s="14" t="s">
        <v>7877</v>
      </c>
      <c r="D810" s="14" t="s">
        <v>6992</v>
      </c>
      <c r="E810" s="14" t="s">
        <v>10419</v>
      </c>
      <c r="F810" s="14" t="s">
        <v>10420</v>
      </c>
      <c r="G810" s="14" t="s">
        <v>7874</v>
      </c>
      <c r="H810" s="14" t="s">
        <v>10421</v>
      </c>
    </row>
    <row r="811" spans="1:8" ht="30" x14ac:dyDescent="0.25">
      <c r="A811" s="15">
        <v>47109018</v>
      </c>
      <c r="B811" s="14" t="s">
        <v>10422</v>
      </c>
      <c r="C811" s="14" t="s">
        <v>7877</v>
      </c>
      <c r="D811" s="14" t="s">
        <v>6992</v>
      </c>
      <c r="E811" s="14" t="s">
        <v>10423</v>
      </c>
      <c r="F811" s="14" t="s">
        <v>10424</v>
      </c>
      <c r="G811" s="14" t="s">
        <v>7874</v>
      </c>
      <c r="H811" s="14" t="s">
        <v>10425</v>
      </c>
    </row>
    <row r="812" spans="1:8" ht="30" x14ac:dyDescent="0.25">
      <c r="A812" s="15">
        <v>47122034</v>
      </c>
      <c r="B812" s="14" t="s">
        <v>10426</v>
      </c>
      <c r="C812" s="14" t="s">
        <v>7877</v>
      </c>
      <c r="D812" s="14" t="s">
        <v>6992</v>
      </c>
      <c r="E812" s="14" t="s">
        <v>10427</v>
      </c>
      <c r="F812" s="14" t="s">
        <v>10428</v>
      </c>
      <c r="G812" s="14" t="s">
        <v>7874</v>
      </c>
      <c r="H812" s="14" t="s">
        <v>10429</v>
      </c>
    </row>
    <row r="813" spans="1:8" x14ac:dyDescent="0.25">
      <c r="A813" s="15">
        <v>47122406</v>
      </c>
      <c r="B813" s="14" t="s">
        <v>10430</v>
      </c>
      <c r="C813" s="14" t="s">
        <v>7871</v>
      </c>
      <c r="D813" s="14" t="s">
        <v>4551</v>
      </c>
      <c r="E813" s="14" t="s">
        <v>10431</v>
      </c>
      <c r="F813" s="14" t="s">
        <v>10432</v>
      </c>
      <c r="G813" s="14" t="s">
        <v>7874</v>
      </c>
      <c r="H813" s="14" t="s">
        <v>10433</v>
      </c>
    </row>
    <row r="814" spans="1:8" x14ac:dyDescent="0.25">
      <c r="A814" s="15">
        <v>47106614</v>
      </c>
      <c r="B814" s="14" t="s">
        <v>10434</v>
      </c>
      <c r="C814" s="14" t="s">
        <v>7871</v>
      </c>
      <c r="D814" s="14" t="s">
        <v>4551</v>
      </c>
      <c r="E814" s="14" t="s">
        <v>10431</v>
      </c>
      <c r="F814" s="14" t="s">
        <v>10435</v>
      </c>
      <c r="G814" s="14" t="s">
        <v>7874</v>
      </c>
      <c r="H814" s="14" t="s">
        <v>10436</v>
      </c>
    </row>
    <row r="815" spans="1:8" x14ac:dyDescent="0.25">
      <c r="A815" s="15">
        <v>47106476</v>
      </c>
      <c r="B815" s="14" t="s">
        <v>10437</v>
      </c>
      <c r="C815" s="14" t="s">
        <v>7877</v>
      </c>
      <c r="D815" s="14" t="s">
        <v>7802</v>
      </c>
      <c r="E815" s="14" t="s">
        <v>7802</v>
      </c>
      <c r="F815" s="14" t="s">
        <v>10438</v>
      </c>
      <c r="G815" s="14" t="s">
        <v>7874</v>
      </c>
      <c r="H815" s="14" t="s">
        <v>10439</v>
      </c>
    </row>
    <row r="816" spans="1:8" x14ac:dyDescent="0.25">
      <c r="A816" s="15">
        <v>47106475</v>
      </c>
      <c r="B816" s="14" t="s">
        <v>10440</v>
      </c>
      <c r="C816" s="14" t="s">
        <v>7890</v>
      </c>
      <c r="D816" s="14" t="s">
        <v>7802</v>
      </c>
      <c r="E816" s="14" t="s">
        <v>7802</v>
      </c>
      <c r="F816" s="14" t="s">
        <v>9218</v>
      </c>
      <c r="G816" s="14" t="s">
        <v>7802</v>
      </c>
      <c r="H816" s="14" t="s">
        <v>9219</v>
      </c>
    </row>
    <row r="817" spans="1:8" x14ac:dyDescent="0.25">
      <c r="A817" s="15">
        <v>47113249</v>
      </c>
      <c r="B817" s="14" t="s">
        <v>10441</v>
      </c>
      <c r="C817" s="14" t="s">
        <v>7877</v>
      </c>
      <c r="D817" s="14" t="s">
        <v>7802</v>
      </c>
      <c r="E817" s="14" t="s">
        <v>7802</v>
      </c>
      <c r="F817" s="14" t="s">
        <v>10442</v>
      </c>
      <c r="G817" s="14" t="s">
        <v>7874</v>
      </c>
      <c r="H817" s="14" t="s">
        <v>10443</v>
      </c>
    </row>
    <row r="818" spans="1:8" x14ac:dyDescent="0.25">
      <c r="A818" s="15">
        <v>47122570</v>
      </c>
      <c r="B818" s="14" t="s">
        <v>10444</v>
      </c>
      <c r="C818" s="14" t="s">
        <v>7877</v>
      </c>
      <c r="D818" s="14" t="s">
        <v>6992</v>
      </c>
      <c r="E818" s="14" t="s">
        <v>10445</v>
      </c>
      <c r="F818" s="14" t="s">
        <v>10446</v>
      </c>
      <c r="G818" s="14" t="s">
        <v>7874</v>
      </c>
      <c r="H818" s="14" t="s">
        <v>10447</v>
      </c>
    </row>
    <row r="819" spans="1:8" x14ac:dyDescent="0.25">
      <c r="A819" s="15">
        <v>47118917</v>
      </c>
      <c r="B819" s="14" t="s">
        <v>10448</v>
      </c>
      <c r="C819" s="14" t="s">
        <v>7877</v>
      </c>
      <c r="D819" s="14" t="s">
        <v>7802</v>
      </c>
      <c r="E819" s="14" t="s">
        <v>7802</v>
      </c>
      <c r="F819" s="14" t="s">
        <v>10449</v>
      </c>
      <c r="G819" s="14" t="s">
        <v>7874</v>
      </c>
      <c r="H819" s="14" t="s">
        <v>10450</v>
      </c>
    </row>
    <row r="820" spans="1:8" x14ac:dyDescent="0.25">
      <c r="A820" s="15">
        <v>47113140</v>
      </c>
      <c r="B820" s="14" t="s">
        <v>10451</v>
      </c>
      <c r="C820" s="14" t="s">
        <v>7886</v>
      </c>
      <c r="D820" s="14" t="s">
        <v>7802</v>
      </c>
      <c r="E820" s="14" t="s">
        <v>7802</v>
      </c>
      <c r="F820" s="14" t="s">
        <v>10452</v>
      </c>
      <c r="G820" s="14" t="s">
        <v>7874</v>
      </c>
      <c r="H820" s="14" t="s">
        <v>10453</v>
      </c>
    </row>
    <row r="821" spans="1:8" x14ac:dyDescent="0.25">
      <c r="A821" s="15">
        <v>47113157</v>
      </c>
      <c r="B821" s="14" t="s">
        <v>10454</v>
      </c>
      <c r="C821" s="14" t="s">
        <v>7886</v>
      </c>
      <c r="D821" s="14" t="s">
        <v>7802</v>
      </c>
      <c r="E821" s="14" t="s">
        <v>7802</v>
      </c>
      <c r="F821" s="14" t="s">
        <v>9221</v>
      </c>
      <c r="G821" s="14" t="s">
        <v>7874</v>
      </c>
      <c r="H821" s="14" t="s">
        <v>9222</v>
      </c>
    </row>
    <row r="822" spans="1:8" ht="30" x14ac:dyDescent="0.25">
      <c r="A822" s="15">
        <v>47138147</v>
      </c>
      <c r="B822" s="14" t="s">
        <v>10455</v>
      </c>
      <c r="C822" s="14" t="s">
        <v>7871</v>
      </c>
      <c r="D822" s="14" t="s">
        <v>7802</v>
      </c>
      <c r="E822" s="14" t="s">
        <v>7802</v>
      </c>
      <c r="F822" s="14" t="s">
        <v>10456</v>
      </c>
      <c r="G822" s="14" t="s">
        <v>7874</v>
      </c>
      <c r="H822" s="14" t="s">
        <v>10457</v>
      </c>
    </row>
    <row r="823" spans="1:8" ht="30" x14ac:dyDescent="0.25">
      <c r="A823" s="15">
        <v>47106651</v>
      </c>
      <c r="B823" s="14" t="s">
        <v>10458</v>
      </c>
      <c r="C823" s="14" t="s">
        <v>7871</v>
      </c>
      <c r="D823" s="14" t="s">
        <v>4066</v>
      </c>
      <c r="E823" s="14" t="s">
        <v>10459</v>
      </c>
      <c r="F823" s="14" t="s">
        <v>10460</v>
      </c>
      <c r="G823" s="14" t="s">
        <v>7802</v>
      </c>
      <c r="H823" s="14" t="s">
        <v>10461</v>
      </c>
    </row>
    <row r="824" spans="1:8" x14ac:dyDescent="0.25">
      <c r="A824" s="15">
        <v>47138329</v>
      </c>
      <c r="B824" s="14" t="s">
        <v>10462</v>
      </c>
      <c r="C824" s="14" t="s">
        <v>7877</v>
      </c>
      <c r="D824" s="14" t="s">
        <v>7802</v>
      </c>
      <c r="E824" s="14" t="s">
        <v>7802</v>
      </c>
      <c r="F824" s="14" t="s">
        <v>10463</v>
      </c>
      <c r="G824" s="14" t="s">
        <v>7874</v>
      </c>
      <c r="H824" s="14" t="s">
        <v>10464</v>
      </c>
    </row>
    <row r="825" spans="1:8" x14ac:dyDescent="0.25">
      <c r="A825" s="15">
        <v>47138220</v>
      </c>
      <c r="B825" s="14" t="s">
        <v>10465</v>
      </c>
      <c r="C825" s="14" t="s">
        <v>7877</v>
      </c>
      <c r="D825" s="14" t="s">
        <v>7802</v>
      </c>
      <c r="E825" s="14" t="s">
        <v>7802</v>
      </c>
      <c r="F825" s="14" t="s">
        <v>9224</v>
      </c>
      <c r="G825" s="14" t="s">
        <v>7892</v>
      </c>
      <c r="H825" s="14" t="s">
        <v>9225</v>
      </c>
    </row>
    <row r="826" spans="1:8" ht="30" x14ac:dyDescent="0.25">
      <c r="A826" s="15">
        <v>47121150</v>
      </c>
      <c r="B826" s="14" t="s">
        <v>10466</v>
      </c>
      <c r="C826" s="14" t="s">
        <v>7877</v>
      </c>
      <c r="D826" s="14" t="s">
        <v>7802</v>
      </c>
      <c r="E826" s="14" t="s">
        <v>7802</v>
      </c>
      <c r="F826" s="14" t="s">
        <v>10467</v>
      </c>
      <c r="G826" s="14" t="s">
        <v>7874</v>
      </c>
      <c r="H826" s="14" t="s">
        <v>10468</v>
      </c>
    </row>
    <row r="827" spans="1:8" ht="30" x14ac:dyDescent="0.25">
      <c r="A827" s="15">
        <v>47138162</v>
      </c>
      <c r="B827" s="14" t="s">
        <v>10469</v>
      </c>
      <c r="C827" s="14" t="s">
        <v>7908</v>
      </c>
      <c r="D827" s="14" t="s">
        <v>6992</v>
      </c>
      <c r="E827" s="14" t="s">
        <v>10470</v>
      </c>
      <c r="F827" s="14" t="s">
        <v>10471</v>
      </c>
      <c r="G827" s="14" t="s">
        <v>7892</v>
      </c>
      <c r="H827" s="14" t="s">
        <v>10472</v>
      </c>
    </row>
    <row r="828" spans="1:8" ht="30" x14ac:dyDescent="0.25">
      <c r="A828" s="15">
        <v>47138188</v>
      </c>
      <c r="B828" s="14" t="s">
        <v>10473</v>
      </c>
      <c r="C828" s="14" t="s">
        <v>7877</v>
      </c>
      <c r="D828" s="14" t="s">
        <v>7802</v>
      </c>
      <c r="E828" s="14" t="s">
        <v>7802</v>
      </c>
      <c r="F828" s="14" t="s">
        <v>9227</v>
      </c>
      <c r="G828" s="14" t="s">
        <v>7892</v>
      </c>
      <c r="H828" s="14" t="s">
        <v>9228</v>
      </c>
    </row>
    <row r="829" spans="1:8" ht="45" x14ac:dyDescent="0.25">
      <c r="A829" s="15">
        <v>47106852</v>
      </c>
      <c r="B829" s="14" t="s">
        <v>10474</v>
      </c>
      <c r="C829" s="14" t="s">
        <v>7871</v>
      </c>
      <c r="D829" s="14" t="s">
        <v>7802</v>
      </c>
      <c r="E829" s="14" t="s">
        <v>7802</v>
      </c>
      <c r="F829" s="14" t="s">
        <v>10475</v>
      </c>
      <c r="G829" s="14" t="s">
        <v>8409</v>
      </c>
      <c r="H829" s="14" t="s">
        <v>10476</v>
      </c>
    </row>
    <row r="830" spans="1:8" x14ac:dyDescent="0.25">
      <c r="A830" s="15">
        <v>47124774</v>
      </c>
      <c r="B830" s="14" t="s">
        <v>10477</v>
      </c>
      <c r="C830" s="14" t="s">
        <v>7877</v>
      </c>
      <c r="D830" s="14" t="s">
        <v>6992</v>
      </c>
      <c r="E830" s="14" t="s">
        <v>10478</v>
      </c>
      <c r="F830" s="14" t="s">
        <v>10479</v>
      </c>
      <c r="G830" s="14" t="s">
        <v>7874</v>
      </c>
      <c r="H830" s="14" t="s">
        <v>10480</v>
      </c>
    </row>
    <row r="831" spans="1:8" x14ac:dyDescent="0.25">
      <c r="A831" s="15">
        <v>47124089</v>
      </c>
      <c r="B831" s="14" t="s">
        <v>10481</v>
      </c>
      <c r="C831" s="14" t="s">
        <v>7877</v>
      </c>
      <c r="D831" s="14" t="s">
        <v>6992</v>
      </c>
      <c r="E831" s="14" t="s">
        <v>10482</v>
      </c>
      <c r="F831" s="14" t="s">
        <v>10483</v>
      </c>
      <c r="G831" s="14" t="s">
        <v>7874</v>
      </c>
      <c r="H831" s="14" t="s">
        <v>10484</v>
      </c>
    </row>
    <row r="832" spans="1:8" ht="30" x14ac:dyDescent="0.25">
      <c r="A832" s="15">
        <v>47124006</v>
      </c>
      <c r="B832" s="14" t="s">
        <v>10485</v>
      </c>
      <c r="C832" s="14" t="s">
        <v>7871</v>
      </c>
      <c r="D832" s="14" t="s">
        <v>5453</v>
      </c>
      <c r="E832" s="14" t="s">
        <v>10486</v>
      </c>
      <c r="F832" s="14" t="s">
        <v>10487</v>
      </c>
      <c r="G832" s="14" t="s">
        <v>7874</v>
      </c>
      <c r="H832" s="14" t="s">
        <v>10488</v>
      </c>
    </row>
    <row r="833" spans="1:8" x14ac:dyDescent="0.25">
      <c r="A833" s="15">
        <v>47106961</v>
      </c>
      <c r="B833" s="14" t="s">
        <v>10489</v>
      </c>
      <c r="C833" s="14" t="s">
        <v>7871</v>
      </c>
      <c r="D833" s="14" t="s">
        <v>4692</v>
      </c>
      <c r="E833" s="14" t="s">
        <v>10490</v>
      </c>
      <c r="F833" s="14" t="s">
        <v>10491</v>
      </c>
      <c r="G833" s="14" t="s">
        <v>7874</v>
      </c>
      <c r="H833" s="14" t="s">
        <v>10492</v>
      </c>
    </row>
    <row r="834" spans="1:8" ht="30" x14ac:dyDescent="0.25">
      <c r="A834" s="15">
        <v>47124287</v>
      </c>
      <c r="B834" s="14" t="s">
        <v>10493</v>
      </c>
      <c r="C834" s="14" t="s">
        <v>7871</v>
      </c>
      <c r="D834" s="14" t="s">
        <v>4670</v>
      </c>
      <c r="E834" s="14" t="s">
        <v>10494</v>
      </c>
      <c r="F834" s="14" t="s">
        <v>10495</v>
      </c>
      <c r="G834" s="14" t="s">
        <v>7874</v>
      </c>
      <c r="H834" s="14" t="s">
        <v>10496</v>
      </c>
    </row>
    <row r="835" spans="1:8" ht="30" x14ac:dyDescent="0.25">
      <c r="A835" s="15">
        <v>47124204</v>
      </c>
      <c r="B835" s="14" t="s">
        <v>10497</v>
      </c>
      <c r="C835" s="14" t="s">
        <v>7871</v>
      </c>
      <c r="D835" s="14" t="s">
        <v>4670</v>
      </c>
      <c r="E835" s="14" t="s">
        <v>10494</v>
      </c>
      <c r="F835" s="14" t="s">
        <v>10498</v>
      </c>
      <c r="G835" s="14" t="s">
        <v>7874</v>
      </c>
      <c r="H835" s="14" t="s">
        <v>9469</v>
      </c>
    </row>
    <row r="836" spans="1:8" ht="30" x14ac:dyDescent="0.25">
      <c r="A836" s="15">
        <v>47106947</v>
      </c>
      <c r="B836" s="14" t="s">
        <v>10499</v>
      </c>
      <c r="C836" s="14" t="s">
        <v>8102</v>
      </c>
      <c r="D836" s="14" t="s">
        <v>7802</v>
      </c>
      <c r="E836" s="14" t="s">
        <v>7802</v>
      </c>
      <c r="F836" s="14" t="s">
        <v>7802</v>
      </c>
      <c r="G836" s="14" t="s">
        <v>7999</v>
      </c>
      <c r="H836" s="14" t="s">
        <v>7802</v>
      </c>
    </row>
    <row r="837" spans="1:8" ht="30" x14ac:dyDescent="0.25">
      <c r="A837" s="15">
        <v>47106737</v>
      </c>
      <c r="B837" s="14" t="s">
        <v>10500</v>
      </c>
      <c r="C837" s="14" t="s">
        <v>8102</v>
      </c>
      <c r="D837" s="14" t="s">
        <v>4670</v>
      </c>
      <c r="E837" s="14" t="s">
        <v>10494</v>
      </c>
      <c r="F837" s="14" t="s">
        <v>10501</v>
      </c>
      <c r="G837" s="14" t="s">
        <v>8087</v>
      </c>
      <c r="H837" s="14" t="s">
        <v>10502</v>
      </c>
    </row>
    <row r="838" spans="1:8" ht="30" x14ac:dyDescent="0.25">
      <c r="A838" s="15">
        <v>47124451</v>
      </c>
      <c r="B838" s="14" t="s">
        <v>10503</v>
      </c>
      <c r="C838" s="14" t="s">
        <v>8102</v>
      </c>
      <c r="D838" s="14" t="s">
        <v>4670</v>
      </c>
      <c r="E838" s="14" t="s">
        <v>10494</v>
      </c>
      <c r="F838" s="14" t="s">
        <v>10504</v>
      </c>
      <c r="G838" s="14" t="s">
        <v>8087</v>
      </c>
      <c r="H838" s="14" t="s">
        <v>10505</v>
      </c>
    </row>
    <row r="839" spans="1:8" ht="30" x14ac:dyDescent="0.25">
      <c r="A839" s="15">
        <v>47106878</v>
      </c>
      <c r="B839" s="14" t="s">
        <v>10506</v>
      </c>
      <c r="C839" s="14" t="s">
        <v>8102</v>
      </c>
      <c r="D839" s="14" t="s">
        <v>4670</v>
      </c>
      <c r="E839" s="14" t="s">
        <v>10507</v>
      </c>
      <c r="F839" s="14" t="s">
        <v>7802</v>
      </c>
      <c r="G839" s="14" t="s">
        <v>7999</v>
      </c>
      <c r="H839" s="14" t="s">
        <v>7802</v>
      </c>
    </row>
    <row r="840" spans="1:8" ht="30" x14ac:dyDescent="0.25">
      <c r="A840" s="15">
        <v>47106948</v>
      </c>
      <c r="B840" s="14" t="s">
        <v>10508</v>
      </c>
      <c r="C840" s="14" t="s">
        <v>8102</v>
      </c>
      <c r="D840" s="14" t="s">
        <v>7802</v>
      </c>
      <c r="E840" s="14" t="s">
        <v>7802</v>
      </c>
      <c r="F840" s="14" t="s">
        <v>10509</v>
      </c>
      <c r="G840" s="14" t="s">
        <v>8099</v>
      </c>
      <c r="H840" s="14" t="s">
        <v>10510</v>
      </c>
    </row>
    <row r="841" spans="1:8" ht="30" x14ac:dyDescent="0.25">
      <c r="A841" s="15">
        <v>47124188</v>
      </c>
      <c r="B841" s="14" t="s">
        <v>10511</v>
      </c>
      <c r="C841" s="14" t="s">
        <v>7871</v>
      </c>
      <c r="D841" s="14" t="s">
        <v>4670</v>
      </c>
      <c r="E841" s="14" t="s">
        <v>10494</v>
      </c>
      <c r="F841" s="14" t="s">
        <v>10512</v>
      </c>
      <c r="G841" s="14" t="s">
        <v>7874</v>
      </c>
      <c r="H841" s="14" t="s">
        <v>10513</v>
      </c>
    </row>
    <row r="842" spans="1:8" ht="30" x14ac:dyDescent="0.25">
      <c r="A842" s="15">
        <v>47106904</v>
      </c>
      <c r="B842" s="14" t="s">
        <v>10514</v>
      </c>
      <c r="C842" s="14" t="s">
        <v>8102</v>
      </c>
      <c r="D842" s="14" t="s">
        <v>7802</v>
      </c>
      <c r="E842" s="14" t="s">
        <v>7802</v>
      </c>
      <c r="F842" s="14" t="s">
        <v>7802</v>
      </c>
      <c r="G842" s="14" t="s">
        <v>7994</v>
      </c>
      <c r="H842" s="14" t="s">
        <v>7802</v>
      </c>
    </row>
    <row r="843" spans="1:8" ht="30" x14ac:dyDescent="0.25">
      <c r="A843" s="15">
        <v>47106758</v>
      </c>
      <c r="B843" s="14" t="s">
        <v>10515</v>
      </c>
      <c r="C843" s="14" t="s">
        <v>7871</v>
      </c>
      <c r="D843" s="14" t="s">
        <v>7802</v>
      </c>
      <c r="E843" s="14" t="s">
        <v>7802</v>
      </c>
      <c r="F843" s="14" t="s">
        <v>10491</v>
      </c>
      <c r="G843" s="14" t="s">
        <v>7892</v>
      </c>
      <c r="H843" s="14" t="s">
        <v>10516</v>
      </c>
    </row>
    <row r="844" spans="1:8" ht="30" x14ac:dyDescent="0.25">
      <c r="A844" s="15">
        <v>47106984</v>
      </c>
      <c r="B844" s="14" t="s">
        <v>10517</v>
      </c>
      <c r="C844" s="14" t="s">
        <v>7871</v>
      </c>
      <c r="D844" s="14" t="s">
        <v>4692</v>
      </c>
      <c r="E844" s="14" t="s">
        <v>10518</v>
      </c>
      <c r="F844" s="14" t="s">
        <v>10519</v>
      </c>
      <c r="G844" s="14" t="s">
        <v>7892</v>
      </c>
      <c r="H844" s="14" t="s">
        <v>10520</v>
      </c>
    </row>
    <row r="845" spans="1:8" ht="30" x14ac:dyDescent="0.25">
      <c r="A845" s="15">
        <v>47124303</v>
      </c>
      <c r="B845" s="14" t="s">
        <v>10521</v>
      </c>
      <c r="C845" s="14" t="s">
        <v>7871</v>
      </c>
      <c r="D845" s="14" t="s">
        <v>4692</v>
      </c>
      <c r="E845" s="14" t="s">
        <v>10518</v>
      </c>
      <c r="F845" s="14" t="s">
        <v>10509</v>
      </c>
      <c r="G845" s="14" t="s">
        <v>7874</v>
      </c>
      <c r="H845" s="14" t="s">
        <v>10510</v>
      </c>
    </row>
    <row r="846" spans="1:8" ht="30" x14ac:dyDescent="0.25">
      <c r="A846" s="15">
        <v>47106291</v>
      </c>
      <c r="B846" s="14" t="s">
        <v>10522</v>
      </c>
      <c r="C846" s="14" t="s">
        <v>7871</v>
      </c>
      <c r="D846" s="14" t="s">
        <v>7802</v>
      </c>
      <c r="E846" s="14" t="s">
        <v>7802</v>
      </c>
      <c r="F846" s="14" t="s">
        <v>9230</v>
      </c>
      <c r="G846" s="14" t="s">
        <v>7874</v>
      </c>
      <c r="H846" s="14" t="s">
        <v>9231</v>
      </c>
    </row>
    <row r="847" spans="1:8" ht="30" x14ac:dyDescent="0.25">
      <c r="A847" s="15">
        <v>47106862</v>
      </c>
      <c r="B847" s="14" t="s">
        <v>10523</v>
      </c>
      <c r="C847" s="14" t="s">
        <v>7871</v>
      </c>
      <c r="D847" s="14" t="s">
        <v>7802</v>
      </c>
      <c r="E847" s="14" t="s">
        <v>7802</v>
      </c>
      <c r="F847" s="14" t="s">
        <v>10524</v>
      </c>
      <c r="G847" s="14" t="s">
        <v>8409</v>
      </c>
      <c r="H847" s="14" t="s">
        <v>10525</v>
      </c>
    </row>
    <row r="848" spans="1:8" ht="30" x14ac:dyDescent="0.25">
      <c r="A848" s="15">
        <v>47106360</v>
      </c>
      <c r="B848" s="14" t="s">
        <v>10526</v>
      </c>
      <c r="C848" s="14" t="s">
        <v>7871</v>
      </c>
      <c r="D848" s="14" t="s">
        <v>10527</v>
      </c>
      <c r="E848" s="14" t="s">
        <v>10528</v>
      </c>
      <c r="F848" s="14" t="s">
        <v>10529</v>
      </c>
      <c r="G848" s="14" t="s">
        <v>8409</v>
      </c>
      <c r="H848" s="14" t="s">
        <v>10530</v>
      </c>
    </row>
    <row r="849" spans="1:8" ht="30" x14ac:dyDescent="0.25">
      <c r="A849" s="15">
        <v>47106848</v>
      </c>
      <c r="B849" s="14" t="s">
        <v>10531</v>
      </c>
      <c r="C849" s="14" t="s">
        <v>7871</v>
      </c>
      <c r="D849" s="14" t="s">
        <v>7802</v>
      </c>
      <c r="E849" s="14" t="s">
        <v>7802</v>
      </c>
      <c r="F849" s="14" t="s">
        <v>10532</v>
      </c>
      <c r="G849" s="14" t="s">
        <v>7874</v>
      </c>
      <c r="H849" s="14" t="s">
        <v>10533</v>
      </c>
    </row>
    <row r="850" spans="1:8" ht="30" x14ac:dyDescent="0.25">
      <c r="A850" s="15">
        <v>47124139</v>
      </c>
      <c r="B850" s="14" t="s">
        <v>10534</v>
      </c>
      <c r="C850" s="14" t="s">
        <v>7871</v>
      </c>
      <c r="D850" s="14" t="s">
        <v>7802</v>
      </c>
      <c r="E850" s="14" t="s">
        <v>7802</v>
      </c>
      <c r="F850" s="14" t="s">
        <v>7802</v>
      </c>
      <c r="G850" s="14" t="s">
        <v>7892</v>
      </c>
      <c r="H850" s="14" t="s">
        <v>7802</v>
      </c>
    </row>
    <row r="851" spans="1:8" ht="30" x14ac:dyDescent="0.25">
      <c r="A851" s="15">
        <v>47106766</v>
      </c>
      <c r="B851" s="14" t="s">
        <v>10535</v>
      </c>
      <c r="C851" s="14" t="s">
        <v>7871</v>
      </c>
      <c r="D851" s="14" t="s">
        <v>7802</v>
      </c>
      <c r="E851" s="14" t="s">
        <v>7802</v>
      </c>
      <c r="F851" s="14" t="s">
        <v>10536</v>
      </c>
      <c r="G851" s="14" t="s">
        <v>7874</v>
      </c>
      <c r="H851" s="14" t="s">
        <v>10537</v>
      </c>
    </row>
    <row r="852" spans="1:8" ht="30" x14ac:dyDescent="0.25">
      <c r="A852" s="15">
        <v>47124972</v>
      </c>
      <c r="B852" s="14" t="s">
        <v>10538</v>
      </c>
      <c r="C852" s="14" t="s">
        <v>7871</v>
      </c>
      <c r="D852" s="14" t="s">
        <v>7802</v>
      </c>
      <c r="E852" s="14" t="s">
        <v>7802</v>
      </c>
      <c r="F852" s="14" t="s">
        <v>9233</v>
      </c>
      <c r="G852" s="14" t="s">
        <v>7874</v>
      </c>
      <c r="H852" s="14" t="s">
        <v>9234</v>
      </c>
    </row>
    <row r="853" spans="1:8" ht="45" x14ac:dyDescent="0.25">
      <c r="A853" s="15">
        <v>47113835</v>
      </c>
      <c r="B853" s="14" t="s">
        <v>10539</v>
      </c>
      <c r="C853" s="14" t="s">
        <v>7871</v>
      </c>
      <c r="D853" s="14" t="s">
        <v>7802</v>
      </c>
      <c r="E853" s="14" t="s">
        <v>7802</v>
      </c>
      <c r="F853" s="14" t="s">
        <v>10540</v>
      </c>
      <c r="G853" s="14" t="s">
        <v>8409</v>
      </c>
      <c r="H853" s="14" t="s">
        <v>10541</v>
      </c>
    </row>
    <row r="854" spans="1:8" ht="45" x14ac:dyDescent="0.25">
      <c r="A854" s="15">
        <v>47106722</v>
      </c>
      <c r="B854" s="14" t="s">
        <v>10542</v>
      </c>
      <c r="C854" s="14" t="s">
        <v>7871</v>
      </c>
      <c r="D854" s="14" t="s">
        <v>7802</v>
      </c>
      <c r="E854" s="14" t="s">
        <v>7802</v>
      </c>
      <c r="F854" s="14" t="s">
        <v>10543</v>
      </c>
      <c r="G854" s="14" t="s">
        <v>8409</v>
      </c>
      <c r="H854" s="14" t="s">
        <v>10544</v>
      </c>
    </row>
    <row r="855" spans="1:8" ht="30" x14ac:dyDescent="0.25">
      <c r="A855" s="15">
        <v>47124436</v>
      </c>
      <c r="B855" s="14" t="s">
        <v>10545</v>
      </c>
      <c r="C855" s="14" t="s">
        <v>8102</v>
      </c>
      <c r="D855" s="14" t="s">
        <v>7802</v>
      </c>
      <c r="E855" s="14" t="s">
        <v>7802</v>
      </c>
      <c r="F855" s="14" t="s">
        <v>10546</v>
      </c>
      <c r="G855" s="14" t="s">
        <v>8087</v>
      </c>
      <c r="H855" s="14" t="s">
        <v>10547</v>
      </c>
    </row>
    <row r="856" spans="1:8" ht="30" x14ac:dyDescent="0.25">
      <c r="A856" s="15">
        <v>47124337</v>
      </c>
      <c r="B856" s="14" t="s">
        <v>10548</v>
      </c>
      <c r="C856" s="14" t="s">
        <v>7890</v>
      </c>
      <c r="D856" s="14" t="s">
        <v>7802</v>
      </c>
      <c r="E856" s="14" t="s">
        <v>7802</v>
      </c>
      <c r="F856" s="14" t="s">
        <v>10549</v>
      </c>
      <c r="G856" s="14" t="s">
        <v>7802</v>
      </c>
      <c r="H856" s="14" t="s">
        <v>10550</v>
      </c>
    </row>
    <row r="857" spans="1:8" ht="30" x14ac:dyDescent="0.25">
      <c r="A857" s="15">
        <v>47106902</v>
      </c>
      <c r="B857" s="14" t="s">
        <v>10551</v>
      </c>
      <c r="C857" s="14" t="s">
        <v>7871</v>
      </c>
      <c r="D857" s="14" t="s">
        <v>7802</v>
      </c>
      <c r="E857" s="14" t="s">
        <v>7802</v>
      </c>
      <c r="F857" s="14" t="s">
        <v>9236</v>
      </c>
      <c r="G857" s="14" t="s">
        <v>8409</v>
      </c>
      <c r="H857" s="14" t="s">
        <v>9237</v>
      </c>
    </row>
    <row r="858" spans="1:8" ht="30" x14ac:dyDescent="0.25">
      <c r="A858" s="15">
        <v>47106853</v>
      </c>
      <c r="B858" s="14" t="s">
        <v>10552</v>
      </c>
      <c r="C858" s="14" t="s">
        <v>7871</v>
      </c>
      <c r="D858" s="14" t="s">
        <v>7802</v>
      </c>
      <c r="E858" s="14" t="s">
        <v>7802</v>
      </c>
      <c r="F858" s="14" t="s">
        <v>10553</v>
      </c>
      <c r="G858" s="14" t="s">
        <v>8409</v>
      </c>
      <c r="H858" s="14" t="s">
        <v>10554</v>
      </c>
    </row>
    <row r="859" spans="1:8" ht="30" x14ac:dyDescent="0.25">
      <c r="A859" s="15">
        <v>47124659</v>
      </c>
      <c r="B859" s="14" t="s">
        <v>10555</v>
      </c>
      <c r="C859" s="14" t="s">
        <v>7871</v>
      </c>
      <c r="D859" s="14" t="s">
        <v>7802</v>
      </c>
      <c r="E859" s="14" t="s">
        <v>7802</v>
      </c>
      <c r="F859" s="14" t="s">
        <v>10124</v>
      </c>
      <c r="G859" s="14" t="s">
        <v>10556</v>
      </c>
      <c r="H859" s="14" t="s">
        <v>10125</v>
      </c>
    </row>
    <row r="860" spans="1:8" ht="30" x14ac:dyDescent="0.25">
      <c r="A860" s="15">
        <v>47106823</v>
      </c>
      <c r="B860" s="14" t="s">
        <v>10557</v>
      </c>
      <c r="C860" s="14" t="s">
        <v>7871</v>
      </c>
      <c r="D860" s="14" t="s">
        <v>6961</v>
      </c>
      <c r="E860" s="14" t="s">
        <v>10558</v>
      </c>
      <c r="F860" s="14" t="s">
        <v>10559</v>
      </c>
      <c r="G860" s="14" t="s">
        <v>7874</v>
      </c>
      <c r="H860" s="14" t="s">
        <v>10560</v>
      </c>
    </row>
    <row r="861" spans="1:8" ht="30" x14ac:dyDescent="0.25">
      <c r="A861" s="15">
        <v>47106509</v>
      </c>
      <c r="B861" s="14" t="s">
        <v>10561</v>
      </c>
      <c r="C861" s="14" t="s">
        <v>7871</v>
      </c>
      <c r="D861" s="14" t="s">
        <v>10562</v>
      </c>
      <c r="E861" s="14" t="s">
        <v>10563</v>
      </c>
      <c r="F861" s="14" t="s">
        <v>10564</v>
      </c>
      <c r="G861" s="14" t="s">
        <v>10565</v>
      </c>
      <c r="H861" s="14" t="s">
        <v>10566</v>
      </c>
    </row>
    <row r="862" spans="1:8" x14ac:dyDescent="0.25">
      <c r="A862" s="15">
        <v>47111847</v>
      </c>
      <c r="B862" s="14" t="s">
        <v>10567</v>
      </c>
      <c r="C862" s="14" t="s">
        <v>7877</v>
      </c>
      <c r="D862" s="14" t="s">
        <v>6992</v>
      </c>
      <c r="E862" s="14" t="s">
        <v>10568</v>
      </c>
      <c r="F862" s="14" t="s">
        <v>10569</v>
      </c>
      <c r="G862" s="14" t="s">
        <v>7874</v>
      </c>
      <c r="H862" s="14" t="s">
        <v>8542</v>
      </c>
    </row>
    <row r="863" spans="1:8" ht="30" x14ac:dyDescent="0.25">
      <c r="A863" s="15">
        <v>47111821</v>
      </c>
      <c r="B863" s="14" t="s">
        <v>10570</v>
      </c>
      <c r="C863" s="14" t="s">
        <v>7871</v>
      </c>
      <c r="D863" s="14" t="s">
        <v>5062</v>
      </c>
      <c r="E863" s="14" t="s">
        <v>10571</v>
      </c>
      <c r="F863" s="14" t="s">
        <v>10572</v>
      </c>
      <c r="G863" s="14" t="s">
        <v>7874</v>
      </c>
      <c r="H863" s="14" t="s">
        <v>10573</v>
      </c>
    </row>
    <row r="864" spans="1:8" x14ac:dyDescent="0.25">
      <c r="A864" s="15">
        <v>47111870</v>
      </c>
      <c r="B864" s="14" t="s">
        <v>10574</v>
      </c>
      <c r="C864" s="14" t="s">
        <v>7877</v>
      </c>
      <c r="D864" s="14" t="s">
        <v>6992</v>
      </c>
      <c r="E864" s="14" t="s">
        <v>10575</v>
      </c>
      <c r="F864" s="14" t="s">
        <v>10576</v>
      </c>
      <c r="G864" s="14" t="s">
        <v>7874</v>
      </c>
      <c r="H864" s="14" t="s">
        <v>10577</v>
      </c>
    </row>
    <row r="865" spans="1:8" x14ac:dyDescent="0.25">
      <c r="A865" s="15">
        <v>47111896</v>
      </c>
      <c r="B865" s="14" t="s">
        <v>10578</v>
      </c>
      <c r="C865" s="14" t="s">
        <v>7877</v>
      </c>
      <c r="D865" s="14" t="s">
        <v>6992</v>
      </c>
      <c r="E865" s="14" t="s">
        <v>10579</v>
      </c>
      <c r="F865" s="14" t="s">
        <v>10580</v>
      </c>
      <c r="G865" s="14" t="s">
        <v>7874</v>
      </c>
      <c r="H865" s="14" t="s">
        <v>10581</v>
      </c>
    </row>
    <row r="866" spans="1:8" ht="30" x14ac:dyDescent="0.25">
      <c r="A866" s="15">
        <v>47105033</v>
      </c>
      <c r="B866" s="14" t="s">
        <v>10582</v>
      </c>
      <c r="C866" s="14" t="s">
        <v>7877</v>
      </c>
      <c r="D866" s="14" t="s">
        <v>6992</v>
      </c>
      <c r="E866" s="14" t="s">
        <v>10583</v>
      </c>
      <c r="F866" s="14" t="s">
        <v>10584</v>
      </c>
      <c r="G866" s="14" t="s">
        <v>7874</v>
      </c>
      <c r="H866" s="14" t="s">
        <v>10585</v>
      </c>
    </row>
    <row r="867" spans="1:8" x14ac:dyDescent="0.25">
      <c r="A867" s="15">
        <v>47124485</v>
      </c>
      <c r="B867" s="14" t="s">
        <v>10586</v>
      </c>
      <c r="C867" s="14" t="s">
        <v>7877</v>
      </c>
      <c r="D867" s="14" t="s">
        <v>6992</v>
      </c>
      <c r="E867" s="14" t="s">
        <v>10587</v>
      </c>
      <c r="F867" s="14" t="s">
        <v>10588</v>
      </c>
      <c r="G867" s="14" t="s">
        <v>7874</v>
      </c>
      <c r="H867" s="14" t="s">
        <v>10589</v>
      </c>
    </row>
    <row r="868" spans="1:8" ht="30" x14ac:dyDescent="0.25">
      <c r="A868" s="15">
        <v>47109047</v>
      </c>
      <c r="B868" s="14" t="s">
        <v>10590</v>
      </c>
      <c r="C868" s="14" t="s">
        <v>7908</v>
      </c>
      <c r="D868" s="14" t="s">
        <v>6992</v>
      </c>
      <c r="E868" s="14" t="s">
        <v>10591</v>
      </c>
      <c r="F868" s="14" t="s">
        <v>10592</v>
      </c>
      <c r="G868" s="14" t="s">
        <v>7874</v>
      </c>
      <c r="H868" s="14" t="s">
        <v>10593</v>
      </c>
    </row>
    <row r="869" spans="1:8" ht="30" x14ac:dyDescent="0.25">
      <c r="A869" s="15">
        <v>47106563</v>
      </c>
      <c r="B869" s="14" t="s">
        <v>10594</v>
      </c>
      <c r="C869" s="14" t="s">
        <v>7908</v>
      </c>
      <c r="D869" s="14" t="s">
        <v>6992</v>
      </c>
      <c r="E869" s="14" t="s">
        <v>10595</v>
      </c>
      <c r="F869" s="14" t="s">
        <v>10596</v>
      </c>
      <c r="G869" s="14" t="s">
        <v>7874</v>
      </c>
      <c r="H869" s="14" t="s">
        <v>10597</v>
      </c>
    </row>
    <row r="870" spans="1:8" ht="30" x14ac:dyDescent="0.25">
      <c r="A870" s="15">
        <v>47106732</v>
      </c>
      <c r="B870" s="14" t="s">
        <v>10598</v>
      </c>
      <c r="C870" s="14" t="s">
        <v>7890</v>
      </c>
      <c r="D870" s="14" t="s">
        <v>6992</v>
      </c>
      <c r="E870" s="14" t="s">
        <v>10599</v>
      </c>
      <c r="F870" s="14" t="s">
        <v>10596</v>
      </c>
      <c r="G870" s="14" t="s">
        <v>7802</v>
      </c>
      <c r="H870" s="14" t="s">
        <v>10597</v>
      </c>
    </row>
    <row r="871" spans="1:8" ht="30" x14ac:dyDescent="0.25">
      <c r="A871" s="15">
        <v>47106734</v>
      </c>
      <c r="B871" s="14" t="s">
        <v>10600</v>
      </c>
      <c r="C871" s="14" t="s">
        <v>7908</v>
      </c>
      <c r="D871" s="14" t="s">
        <v>7802</v>
      </c>
      <c r="E871" s="14" t="s">
        <v>7802</v>
      </c>
      <c r="F871" s="14" t="s">
        <v>10601</v>
      </c>
      <c r="G871" s="14" t="s">
        <v>8902</v>
      </c>
      <c r="H871" s="14" t="s">
        <v>10602</v>
      </c>
    </row>
    <row r="872" spans="1:8" ht="45" x14ac:dyDescent="0.25">
      <c r="A872" s="15">
        <v>47142586</v>
      </c>
      <c r="B872" s="14" t="s">
        <v>10603</v>
      </c>
      <c r="C872" s="14" t="s">
        <v>7908</v>
      </c>
      <c r="D872" s="14" t="s">
        <v>7802</v>
      </c>
      <c r="E872" s="14" t="s">
        <v>7802</v>
      </c>
      <c r="F872" s="14" t="s">
        <v>10604</v>
      </c>
      <c r="G872" s="14" t="s">
        <v>7892</v>
      </c>
      <c r="H872" s="14" t="s">
        <v>10605</v>
      </c>
    </row>
    <row r="873" spans="1:8" x14ac:dyDescent="0.25">
      <c r="A873" s="15">
        <v>47124469</v>
      </c>
      <c r="B873" s="14" t="s">
        <v>10606</v>
      </c>
      <c r="C873" s="14" t="s">
        <v>7877</v>
      </c>
      <c r="D873" s="14" t="s">
        <v>6992</v>
      </c>
      <c r="E873" s="14" t="s">
        <v>10607</v>
      </c>
      <c r="F873" s="14" t="s">
        <v>10608</v>
      </c>
      <c r="G873" s="14" t="s">
        <v>7874</v>
      </c>
      <c r="H873" s="14" t="s">
        <v>10609</v>
      </c>
    </row>
    <row r="874" spans="1:8" x14ac:dyDescent="0.25">
      <c r="A874" s="15">
        <v>47124444</v>
      </c>
      <c r="B874" s="14" t="s">
        <v>10610</v>
      </c>
      <c r="C874" s="14" t="s">
        <v>7886</v>
      </c>
      <c r="D874" s="14" t="s">
        <v>7802</v>
      </c>
      <c r="E874" s="14" t="s">
        <v>7802</v>
      </c>
      <c r="F874" s="14" t="s">
        <v>10611</v>
      </c>
      <c r="G874" s="14" t="s">
        <v>7802</v>
      </c>
      <c r="H874" s="14" t="s">
        <v>10612</v>
      </c>
    </row>
    <row r="875" spans="1:8" x14ac:dyDescent="0.25">
      <c r="A875" s="15">
        <v>47124816</v>
      </c>
      <c r="B875" s="14" t="s">
        <v>10613</v>
      </c>
      <c r="C875" s="14" t="s">
        <v>7890</v>
      </c>
      <c r="D875" s="14" t="s">
        <v>7802</v>
      </c>
      <c r="E875" s="14" t="s">
        <v>7802</v>
      </c>
      <c r="F875" s="14" t="s">
        <v>10614</v>
      </c>
      <c r="G875" s="14" t="s">
        <v>7802</v>
      </c>
      <c r="H875" s="14" t="s">
        <v>10615</v>
      </c>
    </row>
    <row r="876" spans="1:8" x14ac:dyDescent="0.25">
      <c r="A876" s="15">
        <v>47124428</v>
      </c>
      <c r="B876" s="14" t="s">
        <v>10616</v>
      </c>
      <c r="C876" s="14" t="s">
        <v>7886</v>
      </c>
      <c r="D876" s="14" t="s">
        <v>7802</v>
      </c>
      <c r="E876" s="14" t="s">
        <v>7802</v>
      </c>
      <c r="F876" s="14" t="s">
        <v>8229</v>
      </c>
      <c r="G876" s="14" t="s">
        <v>7802</v>
      </c>
      <c r="H876" s="14" t="s">
        <v>9239</v>
      </c>
    </row>
    <row r="877" spans="1:8" ht="30" x14ac:dyDescent="0.25">
      <c r="A877" s="15">
        <v>47124428</v>
      </c>
      <c r="B877" s="14" t="s">
        <v>10617</v>
      </c>
      <c r="C877" s="14" t="s">
        <v>7886</v>
      </c>
      <c r="D877" s="14" t="s">
        <v>7802</v>
      </c>
      <c r="E877" s="14" t="s">
        <v>7802</v>
      </c>
      <c r="F877" s="14" t="s">
        <v>8229</v>
      </c>
      <c r="G877" s="14" t="s">
        <v>7802</v>
      </c>
      <c r="H877" s="14" t="s">
        <v>9239</v>
      </c>
    </row>
    <row r="878" spans="1:8" x14ac:dyDescent="0.25">
      <c r="A878" s="15">
        <v>47124790</v>
      </c>
      <c r="B878" s="14" t="s">
        <v>10618</v>
      </c>
      <c r="C878" s="14" t="s">
        <v>7890</v>
      </c>
      <c r="D878" s="14" t="s">
        <v>7802</v>
      </c>
      <c r="E878" s="14" t="s">
        <v>7802</v>
      </c>
      <c r="F878" s="14" t="s">
        <v>10619</v>
      </c>
      <c r="G878" s="14" t="s">
        <v>7802</v>
      </c>
      <c r="H878" s="14" t="s">
        <v>10620</v>
      </c>
    </row>
    <row r="879" spans="1:8" ht="30" x14ac:dyDescent="0.25">
      <c r="A879" s="15">
        <v>47113785</v>
      </c>
      <c r="B879" s="14" t="s">
        <v>10621</v>
      </c>
      <c r="C879" s="14" t="s">
        <v>7886</v>
      </c>
      <c r="D879" s="14" t="s">
        <v>7802</v>
      </c>
      <c r="E879" s="14" t="s">
        <v>7802</v>
      </c>
      <c r="F879" s="14" t="s">
        <v>10622</v>
      </c>
      <c r="G879" s="14" t="s">
        <v>8559</v>
      </c>
      <c r="H879" s="14" t="s">
        <v>10623</v>
      </c>
    </row>
    <row r="880" spans="1:8" x14ac:dyDescent="0.25">
      <c r="A880" s="15">
        <v>47124998</v>
      </c>
      <c r="B880" s="14" t="s">
        <v>10624</v>
      </c>
      <c r="C880" s="14" t="s">
        <v>7886</v>
      </c>
      <c r="D880" s="14" t="s">
        <v>7802</v>
      </c>
      <c r="E880" s="14" t="s">
        <v>7802</v>
      </c>
      <c r="F880" s="14" t="s">
        <v>10619</v>
      </c>
      <c r="G880" s="14" t="s">
        <v>7802</v>
      </c>
      <c r="H880" s="14" t="s">
        <v>10625</v>
      </c>
    </row>
    <row r="881" spans="1:8" ht="30" x14ac:dyDescent="0.25">
      <c r="A881" s="15">
        <v>47112720</v>
      </c>
      <c r="B881" s="14" t="s">
        <v>10626</v>
      </c>
      <c r="C881" s="14" t="s">
        <v>7886</v>
      </c>
      <c r="D881" s="14" t="s">
        <v>7802</v>
      </c>
      <c r="E881" s="14" t="s">
        <v>7802</v>
      </c>
      <c r="F881" s="14" t="s">
        <v>10627</v>
      </c>
      <c r="G881" s="14" t="s">
        <v>7874</v>
      </c>
      <c r="H881" s="14" t="s">
        <v>10628</v>
      </c>
    </row>
    <row r="882" spans="1:8" x14ac:dyDescent="0.25">
      <c r="A882" s="15">
        <v>47106594</v>
      </c>
      <c r="B882" s="14" t="s">
        <v>10629</v>
      </c>
      <c r="C882" s="14" t="s">
        <v>7877</v>
      </c>
      <c r="D882" s="14" t="s">
        <v>6992</v>
      </c>
      <c r="E882" s="14" t="s">
        <v>10630</v>
      </c>
      <c r="F882" s="14" t="s">
        <v>10631</v>
      </c>
      <c r="G882" s="14" t="s">
        <v>7874</v>
      </c>
      <c r="H882" s="14" t="s">
        <v>10632</v>
      </c>
    </row>
    <row r="883" spans="1:8" ht="30" x14ac:dyDescent="0.25">
      <c r="A883" s="15">
        <v>47139566</v>
      </c>
      <c r="B883" s="14" t="s">
        <v>10633</v>
      </c>
      <c r="C883" s="14" t="s">
        <v>7871</v>
      </c>
      <c r="D883" s="14" t="s">
        <v>5874</v>
      </c>
      <c r="E883" s="14" t="s">
        <v>10634</v>
      </c>
      <c r="F883" s="14" t="s">
        <v>10635</v>
      </c>
      <c r="G883" s="14" t="s">
        <v>10636</v>
      </c>
      <c r="H883" s="14" t="s">
        <v>10637</v>
      </c>
    </row>
    <row r="884" spans="1:8" ht="30" x14ac:dyDescent="0.25">
      <c r="A884" s="15">
        <v>47139467</v>
      </c>
      <c r="B884" s="14" t="s">
        <v>10638</v>
      </c>
      <c r="C884" s="14" t="s">
        <v>7871</v>
      </c>
      <c r="D884" s="14" t="s">
        <v>5874</v>
      </c>
      <c r="E884" s="14" t="s">
        <v>10639</v>
      </c>
      <c r="F884" s="14" t="s">
        <v>10640</v>
      </c>
      <c r="G884" s="14" t="s">
        <v>7932</v>
      </c>
      <c r="H884" s="14" t="s">
        <v>10641</v>
      </c>
    </row>
    <row r="885" spans="1:8" ht="30" x14ac:dyDescent="0.25">
      <c r="A885" s="15">
        <v>47139582</v>
      </c>
      <c r="B885" s="14" t="s">
        <v>10642</v>
      </c>
      <c r="C885" s="14" t="s">
        <v>7871</v>
      </c>
      <c r="D885" s="14" t="s">
        <v>5874</v>
      </c>
      <c r="E885" s="14" t="s">
        <v>10639</v>
      </c>
      <c r="F885" s="14" t="s">
        <v>10643</v>
      </c>
      <c r="G885" s="14" t="s">
        <v>7932</v>
      </c>
      <c r="H885" s="14" t="s">
        <v>10644</v>
      </c>
    </row>
    <row r="886" spans="1:8" ht="30" x14ac:dyDescent="0.25">
      <c r="A886" s="15">
        <v>47139608</v>
      </c>
      <c r="B886" s="14" t="s">
        <v>10645</v>
      </c>
      <c r="C886" s="14" t="s">
        <v>7871</v>
      </c>
      <c r="D886" s="14" t="s">
        <v>5874</v>
      </c>
      <c r="E886" s="14" t="s">
        <v>10646</v>
      </c>
      <c r="F886" s="14" t="s">
        <v>10647</v>
      </c>
      <c r="G886" s="14" t="s">
        <v>7938</v>
      </c>
      <c r="H886" s="14" t="s">
        <v>10648</v>
      </c>
    </row>
    <row r="887" spans="1:8" ht="30" x14ac:dyDescent="0.25">
      <c r="A887" s="15">
        <v>47106774</v>
      </c>
      <c r="B887" s="14" t="s">
        <v>10649</v>
      </c>
      <c r="C887" s="14" t="s">
        <v>7871</v>
      </c>
      <c r="D887" s="14" t="s">
        <v>7802</v>
      </c>
      <c r="E887" s="14" t="s">
        <v>7802</v>
      </c>
      <c r="F887" s="14" t="s">
        <v>10650</v>
      </c>
      <c r="G887" s="14" t="s">
        <v>8409</v>
      </c>
      <c r="H887" s="14" t="s">
        <v>10651</v>
      </c>
    </row>
    <row r="888" spans="1:8" ht="30" x14ac:dyDescent="0.25">
      <c r="A888" s="15">
        <v>47124501</v>
      </c>
      <c r="B888" s="14" t="s">
        <v>10652</v>
      </c>
      <c r="C888" s="14" t="s">
        <v>7871</v>
      </c>
      <c r="D888" s="14" t="s">
        <v>4133</v>
      </c>
      <c r="E888" s="14" t="s">
        <v>10653</v>
      </c>
      <c r="F888" s="14" t="s">
        <v>10654</v>
      </c>
      <c r="G888" s="14" t="s">
        <v>7874</v>
      </c>
      <c r="H888" s="14" t="s">
        <v>10655</v>
      </c>
    </row>
    <row r="889" spans="1:8" x14ac:dyDescent="0.25">
      <c r="A889" s="15">
        <v>47119121</v>
      </c>
      <c r="B889" s="14" t="s">
        <v>10656</v>
      </c>
      <c r="C889" s="14" t="s">
        <v>7908</v>
      </c>
      <c r="D889" s="14" t="s">
        <v>7802</v>
      </c>
      <c r="E889" s="14" t="s">
        <v>7802</v>
      </c>
      <c r="F889" s="14" t="s">
        <v>10657</v>
      </c>
      <c r="G889" s="14" t="s">
        <v>7874</v>
      </c>
      <c r="H889" s="14" t="s">
        <v>10658</v>
      </c>
    </row>
    <row r="890" spans="1:8" ht="30" x14ac:dyDescent="0.25">
      <c r="A890" s="15">
        <v>47119147</v>
      </c>
      <c r="B890" s="14" t="s">
        <v>10659</v>
      </c>
      <c r="C890" s="14" t="s">
        <v>9694</v>
      </c>
      <c r="D890" s="14" t="s">
        <v>4133</v>
      </c>
      <c r="E890" s="14" t="s">
        <v>10653</v>
      </c>
      <c r="F890" s="14" t="s">
        <v>10660</v>
      </c>
      <c r="G890" s="14" t="s">
        <v>7874</v>
      </c>
      <c r="H890" s="14" t="s">
        <v>10661</v>
      </c>
    </row>
    <row r="891" spans="1:8" ht="30" x14ac:dyDescent="0.25">
      <c r="A891" s="15">
        <v>47106812</v>
      </c>
      <c r="B891" s="14" t="s">
        <v>10662</v>
      </c>
      <c r="C891" s="14" t="s">
        <v>9694</v>
      </c>
      <c r="D891" s="14" t="s">
        <v>4133</v>
      </c>
      <c r="E891" s="14" t="s">
        <v>10653</v>
      </c>
      <c r="F891" s="14" t="s">
        <v>7802</v>
      </c>
      <c r="G891" s="14" t="s">
        <v>7943</v>
      </c>
      <c r="H891" s="14" t="s">
        <v>7802</v>
      </c>
    </row>
    <row r="892" spans="1:8" x14ac:dyDescent="0.25">
      <c r="A892" s="15">
        <v>47106824</v>
      </c>
      <c r="B892" s="14" t="s">
        <v>10663</v>
      </c>
      <c r="C892" s="14" t="s">
        <v>7871</v>
      </c>
      <c r="D892" s="14" t="s">
        <v>7802</v>
      </c>
      <c r="E892" s="14" t="s">
        <v>7802</v>
      </c>
      <c r="F892" s="14" t="s">
        <v>10664</v>
      </c>
      <c r="G892" s="14" t="s">
        <v>7874</v>
      </c>
      <c r="H892" s="14" t="s">
        <v>10665</v>
      </c>
    </row>
    <row r="893" spans="1:8" x14ac:dyDescent="0.25">
      <c r="A893" s="15">
        <v>47136398</v>
      </c>
      <c r="B893" s="14" t="s">
        <v>10666</v>
      </c>
      <c r="C893" s="14" t="s">
        <v>7877</v>
      </c>
      <c r="D893" s="14" t="s">
        <v>6992</v>
      </c>
      <c r="E893" s="14" t="s">
        <v>10667</v>
      </c>
      <c r="F893" s="14" t="s">
        <v>10668</v>
      </c>
      <c r="G893" s="14" t="s">
        <v>7874</v>
      </c>
      <c r="H893" s="14" t="s">
        <v>10669</v>
      </c>
    </row>
    <row r="894" spans="1:8" x14ac:dyDescent="0.25">
      <c r="A894" s="15">
        <v>47124519</v>
      </c>
      <c r="B894" s="14" t="s">
        <v>10670</v>
      </c>
      <c r="C894" s="14" t="s">
        <v>7877</v>
      </c>
      <c r="D894" s="14" t="s">
        <v>6984</v>
      </c>
      <c r="E894" s="14" t="s">
        <v>10671</v>
      </c>
      <c r="F894" s="14" t="s">
        <v>10672</v>
      </c>
      <c r="G894" s="14" t="s">
        <v>7874</v>
      </c>
      <c r="H894" s="14" t="s">
        <v>10673</v>
      </c>
    </row>
    <row r="895" spans="1:8" x14ac:dyDescent="0.25">
      <c r="A895" s="15">
        <v>47112316</v>
      </c>
      <c r="B895" s="14" t="s">
        <v>10674</v>
      </c>
      <c r="C895" s="14" t="s">
        <v>7877</v>
      </c>
      <c r="D895" s="14" t="s">
        <v>7802</v>
      </c>
      <c r="E895" s="14" t="s">
        <v>7802</v>
      </c>
      <c r="F895" s="14" t="s">
        <v>10675</v>
      </c>
      <c r="G895" s="14" t="s">
        <v>7874</v>
      </c>
      <c r="H895" s="14" t="s">
        <v>10676</v>
      </c>
    </row>
    <row r="896" spans="1:8" x14ac:dyDescent="0.25">
      <c r="A896" s="15">
        <v>47112829</v>
      </c>
      <c r="B896" s="14" t="s">
        <v>10677</v>
      </c>
      <c r="C896" s="14" t="s">
        <v>7877</v>
      </c>
      <c r="D896" s="14" t="s">
        <v>6992</v>
      </c>
      <c r="E896" s="14" t="s">
        <v>10678</v>
      </c>
      <c r="F896" s="14" t="s">
        <v>10679</v>
      </c>
      <c r="G896" s="14" t="s">
        <v>7874</v>
      </c>
      <c r="H896" s="14" t="s">
        <v>10680</v>
      </c>
    </row>
    <row r="897" spans="1:8" ht="30" x14ac:dyDescent="0.25">
      <c r="A897" s="15">
        <v>47144277</v>
      </c>
      <c r="B897" s="14" t="s">
        <v>10681</v>
      </c>
      <c r="C897" s="14" t="s">
        <v>7871</v>
      </c>
      <c r="D897" s="14" t="s">
        <v>6010</v>
      </c>
      <c r="E897" s="14" t="s">
        <v>10682</v>
      </c>
      <c r="F897" s="14" t="s">
        <v>10683</v>
      </c>
      <c r="G897" s="14" t="s">
        <v>7874</v>
      </c>
      <c r="H897" s="14" t="s">
        <v>10684</v>
      </c>
    </row>
    <row r="898" spans="1:8" ht="30" x14ac:dyDescent="0.25">
      <c r="A898" s="15">
        <v>47144269</v>
      </c>
      <c r="B898" s="14" t="s">
        <v>10685</v>
      </c>
      <c r="C898" s="14" t="s">
        <v>7871</v>
      </c>
      <c r="D898" s="14" t="s">
        <v>6010</v>
      </c>
      <c r="E898" s="14" t="s">
        <v>10682</v>
      </c>
      <c r="F898" s="14" t="s">
        <v>10683</v>
      </c>
      <c r="G898" s="14" t="s">
        <v>7874</v>
      </c>
      <c r="H898" s="14" t="s">
        <v>10684</v>
      </c>
    </row>
    <row r="899" spans="1:8" ht="30" x14ac:dyDescent="0.25">
      <c r="A899" s="15">
        <v>47144285</v>
      </c>
      <c r="B899" s="14" t="s">
        <v>10686</v>
      </c>
      <c r="C899" s="14" t="s">
        <v>7871</v>
      </c>
      <c r="D899" s="14" t="s">
        <v>6010</v>
      </c>
      <c r="E899" s="14" t="s">
        <v>10682</v>
      </c>
      <c r="F899" s="14" t="s">
        <v>10687</v>
      </c>
      <c r="G899" s="14" t="s">
        <v>7932</v>
      </c>
      <c r="H899" s="14" t="s">
        <v>8252</v>
      </c>
    </row>
    <row r="900" spans="1:8" ht="30" x14ac:dyDescent="0.25">
      <c r="A900" s="15">
        <v>47144327</v>
      </c>
      <c r="B900" s="14" t="s">
        <v>10688</v>
      </c>
      <c r="C900" s="14" t="s">
        <v>7877</v>
      </c>
      <c r="D900" s="14" t="s">
        <v>7802</v>
      </c>
      <c r="E900" s="14" t="s">
        <v>7802</v>
      </c>
      <c r="F900" s="14" t="s">
        <v>10689</v>
      </c>
      <c r="G900" s="14" t="s">
        <v>7874</v>
      </c>
      <c r="H900" s="14" t="s">
        <v>10690</v>
      </c>
    </row>
    <row r="901" spans="1:8" ht="30" x14ac:dyDescent="0.25">
      <c r="A901" s="15">
        <v>47144368</v>
      </c>
      <c r="B901" s="14" t="s">
        <v>10691</v>
      </c>
      <c r="C901" s="14" t="s">
        <v>7877</v>
      </c>
      <c r="D901" s="14" t="s">
        <v>7802</v>
      </c>
      <c r="E901" s="14" t="s">
        <v>7802</v>
      </c>
      <c r="F901" s="14" t="s">
        <v>10692</v>
      </c>
      <c r="G901" s="14" t="s">
        <v>7874</v>
      </c>
      <c r="H901" s="14" t="s">
        <v>10690</v>
      </c>
    </row>
    <row r="902" spans="1:8" ht="30" x14ac:dyDescent="0.25">
      <c r="A902" s="15">
        <v>47144301</v>
      </c>
      <c r="B902" s="14" t="s">
        <v>10693</v>
      </c>
      <c r="C902" s="14" t="s">
        <v>7877</v>
      </c>
      <c r="D902" s="14" t="s">
        <v>7802</v>
      </c>
      <c r="E902" s="14" t="s">
        <v>7802</v>
      </c>
      <c r="F902" s="14" t="s">
        <v>10694</v>
      </c>
      <c r="G902" s="14" t="s">
        <v>7874</v>
      </c>
      <c r="H902" s="14" t="s">
        <v>10695</v>
      </c>
    </row>
    <row r="903" spans="1:8" ht="30" x14ac:dyDescent="0.25">
      <c r="A903" s="15">
        <v>47105553</v>
      </c>
      <c r="B903" s="14" t="s">
        <v>10696</v>
      </c>
      <c r="C903" s="14" t="s">
        <v>7877</v>
      </c>
      <c r="D903" s="14" t="s">
        <v>6992</v>
      </c>
      <c r="E903" s="14" t="s">
        <v>10697</v>
      </c>
      <c r="F903" s="14" t="s">
        <v>10698</v>
      </c>
      <c r="G903" s="14" t="s">
        <v>7874</v>
      </c>
      <c r="H903" s="14" t="s">
        <v>10699</v>
      </c>
    </row>
    <row r="904" spans="1:8" x14ac:dyDescent="0.25">
      <c r="A904" s="15">
        <v>47124170</v>
      </c>
      <c r="B904" s="14" t="s">
        <v>10700</v>
      </c>
      <c r="C904" s="14" t="s">
        <v>7877</v>
      </c>
      <c r="D904" s="14" t="s">
        <v>7802</v>
      </c>
      <c r="E904" s="14" t="s">
        <v>7802</v>
      </c>
      <c r="F904" s="14" t="s">
        <v>10701</v>
      </c>
      <c r="G904" s="14" t="s">
        <v>7874</v>
      </c>
      <c r="H904" s="14" t="s">
        <v>10702</v>
      </c>
    </row>
    <row r="905" spans="1:8" ht="30" x14ac:dyDescent="0.25">
      <c r="A905" s="15">
        <v>47136638</v>
      </c>
      <c r="B905" s="14" t="s">
        <v>10703</v>
      </c>
      <c r="C905" s="14" t="s">
        <v>7877</v>
      </c>
      <c r="D905" s="14" t="s">
        <v>7802</v>
      </c>
      <c r="E905" s="14" t="s">
        <v>7802</v>
      </c>
      <c r="F905" s="14" t="s">
        <v>9241</v>
      </c>
      <c r="G905" s="14" t="s">
        <v>7892</v>
      </c>
      <c r="H905" s="14" t="s">
        <v>9242</v>
      </c>
    </row>
    <row r="906" spans="1:8" x14ac:dyDescent="0.25">
      <c r="A906" s="15">
        <v>47110419</v>
      </c>
      <c r="B906" s="14" t="s">
        <v>10704</v>
      </c>
      <c r="C906" s="14" t="s">
        <v>7877</v>
      </c>
      <c r="D906" s="14" t="s">
        <v>6992</v>
      </c>
      <c r="E906" s="14" t="s">
        <v>9244</v>
      </c>
      <c r="F906" s="14" t="s">
        <v>9245</v>
      </c>
      <c r="G906" s="14" t="s">
        <v>7874</v>
      </c>
      <c r="H906" s="14" t="s">
        <v>9246</v>
      </c>
    </row>
    <row r="907" spans="1:8" x14ac:dyDescent="0.25">
      <c r="A907" s="15">
        <v>47132348</v>
      </c>
      <c r="B907" s="14" t="s">
        <v>10705</v>
      </c>
      <c r="C907" s="14" t="s">
        <v>7877</v>
      </c>
      <c r="D907" s="14" t="s">
        <v>6992</v>
      </c>
      <c r="E907" s="14" t="s">
        <v>10706</v>
      </c>
      <c r="F907" s="14" t="s">
        <v>10707</v>
      </c>
      <c r="G907" s="14" t="s">
        <v>7874</v>
      </c>
      <c r="H907" s="14" t="s">
        <v>10708</v>
      </c>
    </row>
    <row r="908" spans="1:8" x14ac:dyDescent="0.25">
      <c r="A908" s="15">
        <v>47132363</v>
      </c>
      <c r="B908" s="14" t="s">
        <v>10709</v>
      </c>
      <c r="C908" s="14" t="s">
        <v>7877</v>
      </c>
      <c r="D908" s="14" t="s">
        <v>6992</v>
      </c>
      <c r="E908" s="14" t="s">
        <v>9248</v>
      </c>
      <c r="F908" s="14" t="s">
        <v>9249</v>
      </c>
      <c r="G908" s="14" t="s">
        <v>7874</v>
      </c>
      <c r="H908" s="14" t="s">
        <v>9250</v>
      </c>
    </row>
    <row r="909" spans="1:8" ht="30" x14ac:dyDescent="0.25">
      <c r="A909" s="15">
        <v>47106266</v>
      </c>
      <c r="B909" s="14" t="s">
        <v>10710</v>
      </c>
      <c r="C909" s="14" t="s">
        <v>7890</v>
      </c>
      <c r="D909" s="14" t="s">
        <v>6992</v>
      </c>
      <c r="E909" s="14" t="s">
        <v>10711</v>
      </c>
      <c r="F909" s="14" t="s">
        <v>10712</v>
      </c>
      <c r="G909" s="14" t="s">
        <v>7802</v>
      </c>
      <c r="H909" s="14" t="s">
        <v>10713</v>
      </c>
    </row>
    <row r="910" spans="1:8" x14ac:dyDescent="0.25">
      <c r="A910" s="15">
        <v>47132389</v>
      </c>
      <c r="B910" s="14" t="s">
        <v>10714</v>
      </c>
      <c r="C910" s="14" t="s">
        <v>7877</v>
      </c>
      <c r="D910" s="14" t="s">
        <v>6992</v>
      </c>
      <c r="E910" s="14" t="s">
        <v>10715</v>
      </c>
      <c r="F910" s="14" t="s">
        <v>10716</v>
      </c>
      <c r="G910" s="14" t="s">
        <v>7874</v>
      </c>
      <c r="H910" s="14" t="s">
        <v>10717</v>
      </c>
    </row>
    <row r="911" spans="1:8" x14ac:dyDescent="0.25">
      <c r="A911" s="15">
        <v>47106893</v>
      </c>
      <c r="B911" s="14" t="s">
        <v>10718</v>
      </c>
      <c r="C911" s="14" t="s">
        <v>7871</v>
      </c>
      <c r="D911" s="14" t="s">
        <v>4913</v>
      </c>
      <c r="E911" s="14" t="s">
        <v>10719</v>
      </c>
      <c r="F911" s="14" t="s">
        <v>10720</v>
      </c>
      <c r="G911" s="14" t="s">
        <v>7802</v>
      </c>
      <c r="H911" s="14" t="s">
        <v>10721</v>
      </c>
    </row>
    <row r="912" spans="1:8" ht="30" x14ac:dyDescent="0.25">
      <c r="A912" s="15">
        <v>47106465</v>
      </c>
      <c r="B912" s="14" t="s">
        <v>10722</v>
      </c>
      <c r="C912" s="14" t="s">
        <v>7871</v>
      </c>
      <c r="D912" s="14" t="s">
        <v>4394</v>
      </c>
      <c r="E912" s="14" t="s">
        <v>10723</v>
      </c>
      <c r="F912" s="14" t="s">
        <v>10724</v>
      </c>
      <c r="G912" s="14" t="s">
        <v>7874</v>
      </c>
      <c r="H912" s="14" t="s">
        <v>10725</v>
      </c>
    </row>
    <row r="913" spans="1:8" ht="30" x14ac:dyDescent="0.25">
      <c r="A913" s="15">
        <v>47135614</v>
      </c>
      <c r="B913" s="14" t="s">
        <v>10726</v>
      </c>
      <c r="C913" s="14" t="s">
        <v>7871</v>
      </c>
      <c r="D913" s="14" t="s">
        <v>4394</v>
      </c>
      <c r="E913" s="14" t="s">
        <v>10723</v>
      </c>
      <c r="F913" s="14" t="s">
        <v>10727</v>
      </c>
      <c r="G913" s="14" t="s">
        <v>7874</v>
      </c>
      <c r="H913" s="14" t="s">
        <v>10728</v>
      </c>
    </row>
    <row r="914" spans="1:8" x14ac:dyDescent="0.25">
      <c r="A914" s="15">
        <v>47141786</v>
      </c>
      <c r="B914" s="14" t="s">
        <v>10729</v>
      </c>
      <c r="C914" s="14" t="s">
        <v>7877</v>
      </c>
      <c r="D914" s="14" t="s">
        <v>7802</v>
      </c>
      <c r="E914" s="14" t="s">
        <v>7802</v>
      </c>
      <c r="F914" s="14" t="s">
        <v>10730</v>
      </c>
      <c r="G914" s="14" t="s">
        <v>7874</v>
      </c>
      <c r="H914" s="14" t="s">
        <v>10731</v>
      </c>
    </row>
    <row r="915" spans="1:8" ht="45" x14ac:dyDescent="0.25">
      <c r="A915" s="15">
        <v>47106773</v>
      </c>
      <c r="B915" s="14" t="s">
        <v>10732</v>
      </c>
      <c r="C915" s="14" t="s">
        <v>7871</v>
      </c>
      <c r="D915" s="14" t="s">
        <v>4708</v>
      </c>
      <c r="E915" s="14" t="s">
        <v>10733</v>
      </c>
      <c r="F915" s="14" t="s">
        <v>10734</v>
      </c>
      <c r="G915" s="14" t="s">
        <v>8099</v>
      </c>
      <c r="H915" s="14" t="s">
        <v>10735</v>
      </c>
    </row>
    <row r="916" spans="1:8" ht="30" x14ac:dyDescent="0.25">
      <c r="A916" s="15">
        <v>47106759</v>
      </c>
      <c r="B916" s="14" t="s">
        <v>10736</v>
      </c>
      <c r="C916" s="14" t="s">
        <v>7871</v>
      </c>
      <c r="D916" s="14" t="s">
        <v>4694</v>
      </c>
      <c r="E916" s="14" t="s">
        <v>10733</v>
      </c>
      <c r="F916" s="14" t="s">
        <v>10737</v>
      </c>
      <c r="G916" s="14" t="s">
        <v>7883</v>
      </c>
      <c r="H916" s="14" t="s">
        <v>10738</v>
      </c>
    </row>
    <row r="917" spans="1:8" ht="30" x14ac:dyDescent="0.25">
      <c r="A917" s="15">
        <v>47106971</v>
      </c>
      <c r="B917" s="14" t="s">
        <v>10739</v>
      </c>
      <c r="C917" s="14" t="s">
        <v>7871</v>
      </c>
      <c r="D917" s="14" t="s">
        <v>4694</v>
      </c>
      <c r="E917" s="14" t="s">
        <v>10733</v>
      </c>
      <c r="F917" s="14" t="s">
        <v>10740</v>
      </c>
      <c r="G917" s="14" t="s">
        <v>7994</v>
      </c>
      <c r="H917" s="14" t="s">
        <v>10741</v>
      </c>
    </row>
    <row r="918" spans="1:8" x14ac:dyDescent="0.25">
      <c r="A918" s="15">
        <v>47130953</v>
      </c>
      <c r="B918" s="14" t="s">
        <v>10742</v>
      </c>
      <c r="C918" s="14" t="s">
        <v>7877</v>
      </c>
      <c r="D918" s="14" t="s">
        <v>6992</v>
      </c>
      <c r="E918" s="14" t="s">
        <v>10743</v>
      </c>
      <c r="F918" s="14" t="s">
        <v>10744</v>
      </c>
      <c r="G918" s="14" t="s">
        <v>7874</v>
      </c>
      <c r="H918" s="14" t="s">
        <v>10745</v>
      </c>
    </row>
    <row r="919" spans="1:8" x14ac:dyDescent="0.25">
      <c r="A919" s="15">
        <v>47130979</v>
      </c>
      <c r="B919" s="14" t="s">
        <v>10746</v>
      </c>
      <c r="C919" s="14" t="s">
        <v>7877</v>
      </c>
      <c r="D919" s="14" t="s">
        <v>6992</v>
      </c>
      <c r="E919" s="14" t="s">
        <v>10747</v>
      </c>
      <c r="F919" s="14" t="s">
        <v>10748</v>
      </c>
      <c r="G919" s="14" t="s">
        <v>7874</v>
      </c>
      <c r="H919" s="14" t="s">
        <v>10749</v>
      </c>
    </row>
    <row r="920" spans="1:8" ht="30" x14ac:dyDescent="0.25">
      <c r="A920" s="15">
        <v>47126183</v>
      </c>
      <c r="B920" s="14" t="s">
        <v>10750</v>
      </c>
      <c r="C920" s="14" t="s">
        <v>7871</v>
      </c>
      <c r="D920" s="14" t="s">
        <v>7802</v>
      </c>
      <c r="E920" s="14" t="s">
        <v>7802</v>
      </c>
      <c r="F920" s="14" t="s">
        <v>10751</v>
      </c>
      <c r="G920" s="14" t="s">
        <v>7892</v>
      </c>
      <c r="H920" s="14" t="s">
        <v>10752</v>
      </c>
    </row>
    <row r="921" spans="1:8" x14ac:dyDescent="0.25">
      <c r="A921" s="15">
        <v>47117844</v>
      </c>
      <c r="B921" s="14" t="s">
        <v>10753</v>
      </c>
      <c r="C921" s="14" t="s">
        <v>7877</v>
      </c>
      <c r="D921" s="14" t="s">
        <v>6992</v>
      </c>
      <c r="E921" s="14" t="s">
        <v>10754</v>
      </c>
      <c r="F921" s="14" t="s">
        <v>10755</v>
      </c>
      <c r="G921" s="14" t="s">
        <v>7874</v>
      </c>
      <c r="H921" s="14" t="s">
        <v>10756</v>
      </c>
    </row>
    <row r="922" spans="1:8" x14ac:dyDescent="0.25">
      <c r="A922" s="15">
        <v>47126209</v>
      </c>
      <c r="B922" s="14" t="s">
        <v>10757</v>
      </c>
      <c r="C922" s="14" t="s">
        <v>7877</v>
      </c>
      <c r="D922" s="14" t="s">
        <v>7802</v>
      </c>
      <c r="E922" s="14" t="s">
        <v>7802</v>
      </c>
      <c r="F922" s="14" t="s">
        <v>10758</v>
      </c>
      <c r="G922" s="14" t="s">
        <v>7874</v>
      </c>
      <c r="H922" s="14" t="s">
        <v>10759</v>
      </c>
    </row>
    <row r="923" spans="1:8" x14ac:dyDescent="0.25">
      <c r="A923" s="15">
        <v>47126225</v>
      </c>
      <c r="B923" s="14" t="s">
        <v>10760</v>
      </c>
      <c r="C923" s="14" t="s">
        <v>7877</v>
      </c>
      <c r="D923" s="14" t="s">
        <v>6992</v>
      </c>
      <c r="E923" s="14" t="s">
        <v>10761</v>
      </c>
      <c r="F923" s="14" t="s">
        <v>10762</v>
      </c>
      <c r="G923" s="14" t="s">
        <v>7874</v>
      </c>
      <c r="H923" s="14" t="s">
        <v>10763</v>
      </c>
    </row>
    <row r="924" spans="1:8" x14ac:dyDescent="0.25">
      <c r="A924" s="15">
        <v>47126837</v>
      </c>
      <c r="B924" s="14" t="s">
        <v>10764</v>
      </c>
      <c r="C924" s="14" t="s">
        <v>7886</v>
      </c>
      <c r="D924" s="14" t="s">
        <v>7802</v>
      </c>
      <c r="E924" s="14" t="s">
        <v>7802</v>
      </c>
      <c r="F924" s="14" t="s">
        <v>10765</v>
      </c>
      <c r="G924" s="14" t="s">
        <v>7874</v>
      </c>
      <c r="H924" s="14" t="s">
        <v>10766</v>
      </c>
    </row>
    <row r="925" spans="1:8" x14ac:dyDescent="0.25">
      <c r="A925" s="15">
        <v>47105026</v>
      </c>
      <c r="B925" s="14" t="s">
        <v>10767</v>
      </c>
      <c r="C925" s="14" t="s">
        <v>7871</v>
      </c>
      <c r="D925" s="14" t="s">
        <v>4116</v>
      </c>
      <c r="E925" s="14" t="s">
        <v>10768</v>
      </c>
      <c r="F925" s="14" t="s">
        <v>10769</v>
      </c>
      <c r="G925" s="14" t="s">
        <v>7874</v>
      </c>
      <c r="H925" s="14" t="s">
        <v>10770</v>
      </c>
    </row>
    <row r="926" spans="1:8" ht="30" x14ac:dyDescent="0.25">
      <c r="A926" s="15">
        <v>47126910</v>
      </c>
      <c r="B926" s="14" t="s">
        <v>10771</v>
      </c>
      <c r="C926" s="14" t="s">
        <v>7871</v>
      </c>
      <c r="D926" s="14" t="s">
        <v>7802</v>
      </c>
      <c r="E926" s="14" t="s">
        <v>7802</v>
      </c>
      <c r="F926" s="14" t="s">
        <v>9252</v>
      </c>
      <c r="G926" s="14" t="s">
        <v>8409</v>
      </c>
      <c r="H926" s="14" t="s">
        <v>9253</v>
      </c>
    </row>
    <row r="927" spans="1:8" ht="30" x14ac:dyDescent="0.25">
      <c r="A927" s="15">
        <v>47106554</v>
      </c>
      <c r="B927" s="14" t="s">
        <v>10772</v>
      </c>
      <c r="C927" s="14" t="s">
        <v>7871</v>
      </c>
      <c r="D927" s="14" t="s">
        <v>4099</v>
      </c>
      <c r="E927" s="14" t="s">
        <v>10773</v>
      </c>
      <c r="F927" s="14" t="s">
        <v>10774</v>
      </c>
      <c r="G927" s="14" t="s">
        <v>9256</v>
      </c>
      <c r="H927" s="14" t="s">
        <v>10775</v>
      </c>
    </row>
    <row r="928" spans="1:8" ht="45" x14ac:dyDescent="0.25">
      <c r="A928" s="15">
        <v>47105004</v>
      </c>
      <c r="B928" s="14" t="s">
        <v>10776</v>
      </c>
      <c r="C928" s="14" t="s">
        <v>7871</v>
      </c>
      <c r="D928" s="14" t="s">
        <v>4099</v>
      </c>
      <c r="E928" s="14" t="s">
        <v>9255</v>
      </c>
      <c r="F928" s="14" t="s">
        <v>10777</v>
      </c>
      <c r="G928" s="14" t="s">
        <v>9256</v>
      </c>
      <c r="H928" s="14" t="s">
        <v>10778</v>
      </c>
    </row>
    <row r="929" spans="1:8" ht="30" x14ac:dyDescent="0.25">
      <c r="A929" s="15">
        <v>47109025</v>
      </c>
      <c r="B929" s="14" t="s">
        <v>10779</v>
      </c>
      <c r="C929" s="14" t="s">
        <v>7871</v>
      </c>
      <c r="D929" s="14" t="s">
        <v>4099</v>
      </c>
      <c r="E929" s="14" t="s">
        <v>9255</v>
      </c>
      <c r="F929" s="14" t="s">
        <v>10780</v>
      </c>
      <c r="G929" s="14" t="s">
        <v>10781</v>
      </c>
      <c r="H929" s="14" t="s">
        <v>10775</v>
      </c>
    </row>
    <row r="930" spans="1:8" ht="30" x14ac:dyDescent="0.25">
      <c r="A930" s="15">
        <v>47106884</v>
      </c>
      <c r="B930" s="14" t="s">
        <v>10782</v>
      </c>
      <c r="C930" s="14" t="s">
        <v>7871</v>
      </c>
      <c r="D930" s="14" t="s">
        <v>4099</v>
      </c>
      <c r="E930" s="14" t="s">
        <v>9255</v>
      </c>
      <c r="F930" s="14" t="s">
        <v>7802</v>
      </c>
      <c r="G930" s="14" t="s">
        <v>9256</v>
      </c>
      <c r="H930" s="14" t="s">
        <v>7802</v>
      </c>
    </row>
    <row r="931" spans="1:8" ht="30" x14ac:dyDescent="0.25">
      <c r="A931" s="15">
        <v>47106885</v>
      </c>
      <c r="B931" s="14" t="s">
        <v>10783</v>
      </c>
      <c r="C931" s="14" t="s">
        <v>7871</v>
      </c>
      <c r="D931" s="14" t="s">
        <v>4099</v>
      </c>
      <c r="E931" s="14" t="s">
        <v>9255</v>
      </c>
      <c r="F931" s="14" t="s">
        <v>7802</v>
      </c>
      <c r="G931" s="14" t="s">
        <v>9256</v>
      </c>
      <c r="H931" s="14" t="s">
        <v>7802</v>
      </c>
    </row>
    <row r="932" spans="1:8" ht="30" x14ac:dyDescent="0.25">
      <c r="A932" s="15">
        <v>47106883</v>
      </c>
      <c r="B932" s="14" t="s">
        <v>10784</v>
      </c>
      <c r="C932" s="14" t="s">
        <v>7871</v>
      </c>
      <c r="D932" s="14" t="s">
        <v>4099</v>
      </c>
      <c r="E932" s="14" t="s">
        <v>9255</v>
      </c>
      <c r="F932" s="14" t="s">
        <v>7802</v>
      </c>
      <c r="G932" s="14" t="s">
        <v>9256</v>
      </c>
      <c r="H932" s="14" t="s">
        <v>7802</v>
      </c>
    </row>
    <row r="933" spans="1:8" ht="30" x14ac:dyDescent="0.25">
      <c r="A933" s="15">
        <v>47106882</v>
      </c>
      <c r="B933" s="14" t="s">
        <v>10785</v>
      </c>
      <c r="C933" s="14" t="s">
        <v>7871</v>
      </c>
      <c r="D933" s="14" t="s">
        <v>4099</v>
      </c>
      <c r="E933" s="14" t="s">
        <v>9255</v>
      </c>
      <c r="F933" s="14" t="s">
        <v>7802</v>
      </c>
      <c r="G933" s="14" t="s">
        <v>9256</v>
      </c>
      <c r="H933" s="14" t="s">
        <v>7802</v>
      </c>
    </row>
    <row r="934" spans="1:8" x14ac:dyDescent="0.25">
      <c r="A934" s="15">
        <v>47106602</v>
      </c>
      <c r="B934" s="14" t="s">
        <v>10786</v>
      </c>
      <c r="C934" s="14" t="s">
        <v>7890</v>
      </c>
      <c r="D934" s="14" t="s">
        <v>7802</v>
      </c>
      <c r="E934" s="14" t="s">
        <v>7802</v>
      </c>
      <c r="F934" s="14" t="s">
        <v>10787</v>
      </c>
      <c r="G934" s="14" t="s">
        <v>7802</v>
      </c>
      <c r="H934" s="14" t="s">
        <v>10788</v>
      </c>
    </row>
    <row r="935" spans="1:8" ht="30" x14ac:dyDescent="0.25">
      <c r="A935" s="15">
        <v>47106725</v>
      </c>
      <c r="B935" s="14" t="s">
        <v>10789</v>
      </c>
      <c r="C935" s="14" t="s">
        <v>7871</v>
      </c>
      <c r="D935" s="14" t="s">
        <v>485</v>
      </c>
      <c r="E935" s="14" t="s">
        <v>10790</v>
      </c>
      <c r="F935" s="14" t="s">
        <v>10791</v>
      </c>
      <c r="G935" s="14" t="s">
        <v>7883</v>
      </c>
      <c r="H935" s="14" t="s">
        <v>10792</v>
      </c>
    </row>
    <row r="936" spans="1:8" ht="30" x14ac:dyDescent="0.25">
      <c r="A936" s="15">
        <v>47110559</v>
      </c>
      <c r="B936" s="14" t="s">
        <v>10793</v>
      </c>
      <c r="C936" s="14" t="s">
        <v>7877</v>
      </c>
      <c r="D936" s="14" t="s">
        <v>9259</v>
      </c>
      <c r="E936" s="14" t="s">
        <v>9260</v>
      </c>
      <c r="F936" s="14" t="s">
        <v>9261</v>
      </c>
      <c r="G936" s="14" t="s">
        <v>8252</v>
      </c>
      <c r="H936" s="14" t="s">
        <v>9262</v>
      </c>
    </row>
    <row r="937" spans="1:8" ht="30" x14ac:dyDescent="0.25">
      <c r="A937" s="15">
        <v>47112399</v>
      </c>
      <c r="B937" s="14" t="s">
        <v>10794</v>
      </c>
      <c r="C937" s="14" t="s">
        <v>7890</v>
      </c>
      <c r="D937" s="14" t="s">
        <v>7802</v>
      </c>
      <c r="E937" s="14" t="s">
        <v>7802</v>
      </c>
      <c r="F937" s="14" t="s">
        <v>10795</v>
      </c>
      <c r="G937" s="14" t="s">
        <v>7802</v>
      </c>
      <c r="H937" s="14" t="s">
        <v>10796</v>
      </c>
    </row>
    <row r="938" spans="1:8" x14ac:dyDescent="0.25">
      <c r="A938" s="15">
        <v>47106817</v>
      </c>
      <c r="B938" s="14" t="s">
        <v>10797</v>
      </c>
      <c r="C938" s="14" t="s">
        <v>7877</v>
      </c>
      <c r="D938" s="14" t="s">
        <v>7802</v>
      </c>
      <c r="E938" s="14" t="s">
        <v>7802</v>
      </c>
      <c r="F938" s="14" t="s">
        <v>10798</v>
      </c>
      <c r="G938" s="14" t="s">
        <v>7874</v>
      </c>
      <c r="H938" s="14" t="s">
        <v>10799</v>
      </c>
    </row>
    <row r="939" spans="1:8" ht="30" x14ac:dyDescent="0.25">
      <c r="A939" s="15">
        <v>47126043</v>
      </c>
      <c r="B939" s="14" t="s">
        <v>10800</v>
      </c>
      <c r="C939" s="14" t="s">
        <v>7871</v>
      </c>
      <c r="D939" s="14" t="s">
        <v>5486</v>
      </c>
      <c r="E939" s="14" t="s">
        <v>10801</v>
      </c>
      <c r="F939" s="14" t="s">
        <v>10802</v>
      </c>
      <c r="G939" s="14" t="s">
        <v>7932</v>
      </c>
      <c r="H939" s="14" t="s">
        <v>10803</v>
      </c>
    </row>
    <row r="940" spans="1:8" ht="30" x14ac:dyDescent="0.25">
      <c r="A940" s="15">
        <v>47106898</v>
      </c>
      <c r="B940" s="14" t="s">
        <v>10804</v>
      </c>
      <c r="C940" s="14" t="s">
        <v>7871</v>
      </c>
      <c r="D940" s="14" t="s">
        <v>4832</v>
      </c>
      <c r="E940" s="14" t="s">
        <v>10805</v>
      </c>
      <c r="F940" s="14" t="s">
        <v>10806</v>
      </c>
      <c r="G940" s="14" t="s">
        <v>8099</v>
      </c>
      <c r="H940" s="14" t="s">
        <v>8185</v>
      </c>
    </row>
    <row r="941" spans="1:8" ht="30" x14ac:dyDescent="0.25">
      <c r="A941" s="15">
        <v>47109045</v>
      </c>
      <c r="B941" s="14" t="s">
        <v>10807</v>
      </c>
      <c r="C941" s="14" t="s">
        <v>7871</v>
      </c>
      <c r="D941" s="14" t="s">
        <v>4832</v>
      </c>
      <c r="E941" s="14" t="s">
        <v>10805</v>
      </c>
      <c r="F941" s="14" t="s">
        <v>10808</v>
      </c>
      <c r="G941" s="14" t="s">
        <v>7892</v>
      </c>
      <c r="H941" s="14" t="s">
        <v>10809</v>
      </c>
    </row>
    <row r="942" spans="1:8" x14ac:dyDescent="0.25">
      <c r="A942" s="15">
        <v>47121077</v>
      </c>
      <c r="B942" s="14" t="s">
        <v>10810</v>
      </c>
      <c r="C942" s="14" t="s">
        <v>7877</v>
      </c>
      <c r="D942" s="14" t="s">
        <v>7802</v>
      </c>
      <c r="E942" s="14" t="s">
        <v>7802</v>
      </c>
      <c r="F942" s="14" t="s">
        <v>10811</v>
      </c>
      <c r="G942" s="14" t="s">
        <v>7874</v>
      </c>
      <c r="H942" s="14" t="s">
        <v>10812</v>
      </c>
    </row>
    <row r="943" spans="1:8" ht="30" x14ac:dyDescent="0.25">
      <c r="A943" s="15">
        <v>47170124</v>
      </c>
      <c r="B943" s="14" t="s">
        <v>10813</v>
      </c>
      <c r="C943" s="14" t="s">
        <v>9598</v>
      </c>
      <c r="D943" s="14" t="s">
        <v>7802</v>
      </c>
      <c r="E943" s="14" t="s">
        <v>7802</v>
      </c>
      <c r="F943" s="14" t="s">
        <v>10814</v>
      </c>
      <c r="G943" s="14" t="s">
        <v>8087</v>
      </c>
      <c r="H943" s="14" t="s">
        <v>10815</v>
      </c>
    </row>
    <row r="944" spans="1:8" x14ac:dyDescent="0.25">
      <c r="A944" s="15">
        <v>47126381</v>
      </c>
      <c r="B944" s="14" t="s">
        <v>10816</v>
      </c>
      <c r="C944" s="14" t="s">
        <v>7877</v>
      </c>
      <c r="D944" s="14" t="s">
        <v>7802</v>
      </c>
      <c r="E944" s="14" t="s">
        <v>7802</v>
      </c>
      <c r="F944" s="14" t="s">
        <v>10817</v>
      </c>
      <c r="G944" s="14" t="s">
        <v>7874</v>
      </c>
      <c r="H944" s="14" t="s">
        <v>10818</v>
      </c>
    </row>
    <row r="945" spans="1:8" x14ac:dyDescent="0.25">
      <c r="A945" s="15">
        <v>47126555</v>
      </c>
      <c r="B945" s="14" t="s">
        <v>10819</v>
      </c>
      <c r="C945" s="14" t="s">
        <v>7877</v>
      </c>
      <c r="D945" s="14" t="s">
        <v>6992</v>
      </c>
      <c r="E945" s="14" t="s">
        <v>10820</v>
      </c>
      <c r="F945" s="14" t="s">
        <v>10821</v>
      </c>
      <c r="G945" s="14" t="s">
        <v>7874</v>
      </c>
      <c r="H945" s="14" t="s">
        <v>10822</v>
      </c>
    </row>
    <row r="946" spans="1:8" ht="30" x14ac:dyDescent="0.25">
      <c r="A946" s="15">
        <v>47171996</v>
      </c>
      <c r="B946" s="14" t="s">
        <v>10823</v>
      </c>
      <c r="C946" s="14" t="s">
        <v>7877</v>
      </c>
      <c r="D946" s="14" t="s">
        <v>7802</v>
      </c>
      <c r="E946" s="14" t="s">
        <v>7802</v>
      </c>
      <c r="F946" s="14" t="s">
        <v>10824</v>
      </c>
      <c r="G946" s="14" t="s">
        <v>7874</v>
      </c>
      <c r="H946" s="14" t="s">
        <v>10825</v>
      </c>
    </row>
    <row r="947" spans="1:8" ht="30" x14ac:dyDescent="0.25">
      <c r="A947" s="15">
        <v>47126035</v>
      </c>
      <c r="B947" s="14" t="s">
        <v>10826</v>
      </c>
      <c r="C947" s="14" t="s">
        <v>7877</v>
      </c>
      <c r="D947" s="14" t="s">
        <v>7802</v>
      </c>
      <c r="E947" s="14" t="s">
        <v>7802</v>
      </c>
      <c r="F947" s="14" t="s">
        <v>10827</v>
      </c>
      <c r="G947" s="14" t="s">
        <v>7874</v>
      </c>
      <c r="H947" s="14" t="s">
        <v>10828</v>
      </c>
    </row>
    <row r="948" spans="1:8" ht="30" x14ac:dyDescent="0.25">
      <c r="A948" s="15">
        <v>47106497</v>
      </c>
      <c r="B948" s="14" t="s">
        <v>10829</v>
      </c>
      <c r="C948" s="14" t="s">
        <v>7871</v>
      </c>
      <c r="D948" s="14" t="s">
        <v>4433</v>
      </c>
      <c r="E948" s="14" t="s">
        <v>10830</v>
      </c>
      <c r="F948" s="14" t="s">
        <v>10831</v>
      </c>
      <c r="G948" s="14" t="s">
        <v>7892</v>
      </c>
      <c r="H948" s="14" t="s">
        <v>10832</v>
      </c>
    </row>
    <row r="949" spans="1:8" ht="30" x14ac:dyDescent="0.25">
      <c r="A949" s="15">
        <v>47106827</v>
      </c>
      <c r="B949" s="14" t="s">
        <v>10833</v>
      </c>
      <c r="C949" s="14" t="s">
        <v>7871</v>
      </c>
      <c r="D949" s="14" t="s">
        <v>485</v>
      </c>
      <c r="E949" s="14" t="s">
        <v>10790</v>
      </c>
      <c r="F949" s="14" t="s">
        <v>10834</v>
      </c>
      <c r="G949" s="14" t="s">
        <v>7883</v>
      </c>
      <c r="H949" s="14" t="s">
        <v>10835</v>
      </c>
    </row>
    <row r="950" spans="1:8" ht="30" x14ac:dyDescent="0.25">
      <c r="A950" s="15">
        <v>47106887</v>
      </c>
      <c r="B950" s="14" t="s">
        <v>10836</v>
      </c>
      <c r="C950" s="14" t="s">
        <v>7871</v>
      </c>
      <c r="D950" s="14" t="s">
        <v>485</v>
      </c>
      <c r="E950" s="14" t="s">
        <v>10790</v>
      </c>
      <c r="F950" s="14" t="s">
        <v>10837</v>
      </c>
      <c r="G950" s="14" t="s">
        <v>10838</v>
      </c>
      <c r="H950" s="14" t="s">
        <v>10839</v>
      </c>
    </row>
    <row r="951" spans="1:8" ht="30" x14ac:dyDescent="0.25">
      <c r="A951" s="15">
        <v>47106877</v>
      </c>
      <c r="B951" s="14" t="s">
        <v>10840</v>
      </c>
      <c r="C951" s="14" t="s">
        <v>7871</v>
      </c>
      <c r="D951" s="14" t="s">
        <v>485</v>
      </c>
      <c r="E951" s="14" t="s">
        <v>10790</v>
      </c>
      <c r="F951" s="14" t="s">
        <v>10841</v>
      </c>
      <c r="G951" s="14" t="s">
        <v>8547</v>
      </c>
      <c r="H951" s="14" t="s">
        <v>10842</v>
      </c>
    </row>
    <row r="952" spans="1:8" ht="30" x14ac:dyDescent="0.25">
      <c r="A952" s="15">
        <v>47106859</v>
      </c>
      <c r="B952" s="14" t="s">
        <v>10843</v>
      </c>
      <c r="C952" s="14" t="s">
        <v>7871</v>
      </c>
      <c r="D952" s="14" t="s">
        <v>485</v>
      </c>
      <c r="E952" s="14" t="s">
        <v>10790</v>
      </c>
      <c r="F952" s="14" t="s">
        <v>10844</v>
      </c>
      <c r="G952" s="14" t="s">
        <v>7943</v>
      </c>
      <c r="H952" s="14" t="s">
        <v>10845</v>
      </c>
    </row>
    <row r="953" spans="1:8" ht="30" x14ac:dyDescent="0.25">
      <c r="A953" s="15">
        <v>47106828</v>
      </c>
      <c r="B953" s="14" t="s">
        <v>10846</v>
      </c>
      <c r="C953" s="14" t="s">
        <v>7871</v>
      </c>
      <c r="D953" s="14" t="s">
        <v>485</v>
      </c>
      <c r="E953" s="14" t="s">
        <v>10790</v>
      </c>
      <c r="F953" s="14" t="s">
        <v>10847</v>
      </c>
      <c r="G953" s="14" t="s">
        <v>7994</v>
      </c>
      <c r="H953" s="14" t="s">
        <v>10848</v>
      </c>
    </row>
    <row r="954" spans="1:8" ht="30" x14ac:dyDescent="0.25">
      <c r="A954" s="15">
        <v>47106881</v>
      </c>
      <c r="B954" s="14" t="s">
        <v>10849</v>
      </c>
      <c r="C954" s="14" t="s">
        <v>7871</v>
      </c>
      <c r="D954" s="14" t="s">
        <v>485</v>
      </c>
      <c r="E954" s="14" t="s">
        <v>10790</v>
      </c>
      <c r="F954" s="14" t="s">
        <v>10850</v>
      </c>
      <c r="G954" s="14" t="s">
        <v>10851</v>
      </c>
      <c r="H954" s="14" t="s">
        <v>10852</v>
      </c>
    </row>
    <row r="955" spans="1:8" x14ac:dyDescent="0.25">
      <c r="A955" s="15">
        <v>47140218</v>
      </c>
      <c r="B955" s="14" t="s">
        <v>10853</v>
      </c>
      <c r="C955" s="14" t="s">
        <v>7877</v>
      </c>
      <c r="D955" s="14" t="s">
        <v>7802</v>
      </c>
      <c r="E955" s="14" t="s">
        <v>7802</v>
      </c>
      <c r="F955" s="14" t="s">
        <v>10854</v>
      </c>
      <c r="G955" s="14" t="s">
        <v>7874</v>
      </c>
      <c r="H955" s="14" t="s">
        <v>10855</v>
      </c>
    </row>
    <row r="956" spans="1:8" x14ac:dyDescent="0.25">
      <c r="A956" s="15">
        <v>47106539</v>
      </c>
      <c r="B956" s="14" t="s">
        <v>10856</v>
      </c>
      <c r="C956" s="14" t="s">
        <v>7877</v>
      </c>
      <c r="D956" s="14" t="s">
        <v>6992</v>
      </c>
      <c r="E956" s="14" t="s">
        <v>10857</v>
      </c>
      <c r="F956" s="14" t="s">
        <v>10858</v>
      </c>
      <c r="G956" s="14" t="s">
        <v>7874</v>
      </c>
      <c r="H956" s="14" t="s">
        <v>10859</v>
      </c>
    </row>
    <row r="957" spans="1:8" x14ac:dyDescent="0.25">
      <c r="A957" s="15">
        <v>47106021</v>
      </c>
      <c r="B957" s="14" t="s">
        <v>10860</v>
      </c>
      <c r="C957" s="14" t="s">
        <v>7877</v>
      </c>
      <c r="D957" s="14" t="s">
        <v>7802</v>
      </c>
      <c r="E957" s="14" t="s">
        <v>7802</v>
      </c>
      <c r="F957" s="14" t="s">
        <v>10861</v>
      </c>
      <c r="G957" s="14" t="s">
        <v>7874</v>
      </c>
      <c r="H957" s="14" t="s">
        <v>10862</v>
      </c>
    </row>
    <row r="958" spans="1:8" x14ac:dyDescent="0.25">
      <c r="A958" s="15">
        <v>47106785</v>
      </c>
      <c r="B958" s="14" t="s">
        <v>10863</v>
      </c>
      <c r="C958" s="14" t="s">
        <v>7871</v>
      </c>
      <c r="D958" s="14" t="s">
        <v>7802</v>
      </c>
      <c r="E958" s="14" t="s">
        <v>7802</v>
      </c>
      <c r="F958" s="14" t="s">
        <v>10864</v>
      </c>
      <c r="G958" s="14" t="s">
        <v>7969</v>
      </c>
      <c r="H958" s="14" t="s">
        <v>10865</v>
      </c>
    </row>
    <row r="959" spans="1:8" x14ac:dyDescent="0.25">
      <c r="A959" s="15">
        <v>47106627</v>
      </c>
      <c r="B959" s="14" t="s">
        <v>10866</v>
      </c>
      <c r="C959" s="14" t="s">
        <v>7871</v>
      </c>
      <c r="D959" s="14" t="s">
        <v>4066</v>
      </c>
      <c r="E959" s="14" t="s">
        <v>10867</v>
      </c>
      <c r="F959" s="14" t="s">
        <v>10868</v>
      </c>
      <c r="G959" s="14" t="s">
        <v>7892</v>
      </c>
      <c r="H959" s="14" t="s">
        <v>10869</v>
      </c>
    </row>
    <row r="960" spans="1:8" x14ac:dyDescent="0.25">
      <c r="A960" s="15">
        <v>47106617</v>
      </c>
      <c r="B960" s="14" t="s">
        <v>10870</v>
      </c>
      <c r="C960" s="14" t="s">
        <v>7886</v>
      </c>
      <c r="D960" s="14" t="s">
        <v>4066</v>
      </c>
      <c r="E960" s="14" t="s">
        <v>10871</v>
      </c>
      <c r="F960" s="14" t="s">
        <v>10872</v>
      </c>
      <c r="G960" s="14" t="s">
        <v>7802</v>
      </c>
      <c r="H960" s="14" t="s">
        <v>10873</v>
      </c>
    </row>
    <row r="961" spans="1:8" x14ac:dyDescent="0.25">
      <c r="A961" s="15">
        <v>47133437</v>
      </c>
      <c r="B961" s="14" t="s">
        <v>10874</v>
      </c>
      <c r="C961" s="14" t="s">
        <v>7877</v>
      </c>
      <c r="D961" s="14" t="s">
        <v>6992</v>
      </c>
      <c r="E961" s="14" t="s">
        <v>10875</v>
      </c>
      <c r="F961" s="14" t="s">
        <v>10876</v>
      </c>
      <c r="G961" s="14" t="s">
        <v>7874</v>
      </c>
      <c r="H961" s="14" t="s">
        <v>10877</v>
      </c>
    </row>
    <row r="962" spans="1:8" ht="30" x14ac:dyDescent="0.25">
      <c r="A962" s="15">
        <v>47111078</v>
      </c>
      <c r="B962" s="14" t="s">
        <v>10878</v>
      </c>
      <c r="C962" s="14" t="s">
        <v>7890</v>
      </c>
      <c r="D962" s="14" t="s">
        <v>7802</v>
      </c>
      <c r="E962" s="14" t="s">
        <v>7802</v>
      </c>
      <c r="F962" s="14" t="s">
        <v>10879</v>
      </c>
      <c r="G962" s="14" t="s">
        <v>7802</v>
      </c>
      <c r="H962" s="14" t="s">
        <v>10880</v>
      </c>
    </row>
    <row r="963" spans="1:8" ht="30" x14ac:dyDescent="0.25">
      <c r="A963" s="15">
        <v>47128551</v>
      </c>
      <c r="B963" s="14" t="s">
        <v>10881</v>
      </c>
      <c r="C963" s="14" t="s">
        <v>7877</v>
      </c>
      <c r="D963" s="14" t="s">
        <v>6992</v>
      </c>
      <c r="E963" s="14" t="s">
        <v>9264</v>
      </c>
      <c r="F963" s="14" t="s">
        <v>9265</v>
      </c>
      <c r="G963" s="14" t="s">
        <v>7874</v>
      </c>
      <c r="H963" s="14" t="s">
        <v>9266</v>
      </c>
    </row>
    <row r="964" spans="1:8" ht="30" x14ac:dyDescent="0.25">
      <c r="A964" s="15">
        <v>47142651</v>
      </c>
      <c r="B964" s="14" t="s">
        <v>10882</v>
      </c>
      <c r="C964" s="14" t="s">
        <v>7871</v>
      </c>
      <c r="D964" s="14" t="s">
        <v>5976</v>
      </c>
      <c r="E964" s="14" t="s">
        <v>9268</v>
      </c>
      <c r="F964" s="14" t="s">
        <v>9269</v>
      </c>
      <c r="G964" s="14" t="s">
        <v>7874</v>
      </c>
      <c r="H964" s="14" t="s">
        <v>9270</v>
      </c>
    </row>
    <row r="965" spans="1:8" ht="30" x14ac:dyDescent="0.25">
      <c r="A965" s="15">
        <v>47142669</v>
      </c>
      <c r="B965" s="14" t="s">
        <v>10883</v>
      </c>
      <c r="C965" s="14" t="s">
        <v>7871</v>
      </c>
      <c r="D965" s="14" t="s">
        <v>5976</v>
      </c>
      <c r="E965" s="14" t="s">
        <v>9268</v>
      </c>
      <c r="F965" s="14" t="s">
        <v>9272</v>
      </c>
      <c r="G965" s="14" t="s">
        <v>7932</v>
      </c>
      <c r="H965" s="14" t="s">
        <v>9273</v>
      </c>
    </row>
    <row r="966" spans="1:8" x14ac:dyDescent="0.25">
      <c r="A966" s="15">
        <v>47133478</v>
      </c>
      <c r="B966" s="14" t="s">
        <v>10884</v>
      </c>
      <c r="C966" s="14" t="s">
        <v>7877</v>
      </c>
      <c r="D966" s="14" t="s">
        <v>7802</v>
      </c>
      <c r="E966" s="14" t="s">
        <v>7802</v>
      </c>
      <c r="F966" s="14" t="s">
        <v>10885</v>
      </c>
      <c r="G966" s="14" t="s">
        <v>7874</v>
      </c>
      <c r="H966" s="14" t="s">
        <v>10886</v>
      </c>
    </row>
    <row r="967" spans="1:8" x14ac:dyDescent="0.25">
      <c r="A967" s="15">
        <v>47133593</v>
      </c>
      <c r="B967" s="14" t="s">
        <v>10887</v>
      </c>
      <c r="C967" s="14" t="s">
        <v>7877</v>
      </c>
      <c r="D967" s="14" t="s">
        <v>7802</v>
      </c>
      <c r="E967" s="14" t="s">
        <v>7802</v>
      </c>
      <c r="F967" s="14" t="s">
        <v>10888</v>
      </c>
      <c r="G967" s="14" t="s">
        <v>7874</v>
      </c>
      <c r="H967" s="14" t="s">
        <v>10889</v>
      </c>
    </row>
    <row r="968" spans="1:8" ht="30" x14ac:dyDescent="0.25">
      <c r="A968" s="15">
        <v>47142362</v>
      </c>
      <c r="B968" s="14" t="s">
        <v>10890</v>
      </c>
      <c r="C968" s="14" t="s">
        <v>7871</v>
      </c>
      <c r="D968" s="14" t="s">
        <v>7802</v>
      </c>
      <c r="E968" s="14" t="s">
        <v>7802</v>
      </c>
      <c r="F968" s="14" t="s">
        <v>10891</v>
      </c>
      <c r="G968" s="14" t="s">
        <v>7802</v>
      </c>
      <c r="H968" s="14" t="s">
        <v>10892</v>
      </c>
    </row>
    <row r="969" spans="1:8" ht="30" x14ac:dyDescent="0.25">
      <c r="A969" s="15">
        <v>47133866</v>
      </c>
      <c r="B969" s="14" t="s">
        <v>10893</v>
      </c>
      <c r="C969" s="14" t="s">
        <v>7871</v>
      </c>
      <c r="D969" s="14" t="s">
        <v>7802</v>
      </c>
      <c r="E969" s="14" t="s">
        <v>7802</v>
      </c>
      <c r="F969" s="14" t="s">
        <v>10891</v>
      </c>
      <c r="G969" s="14" t="s">
        <v>7938</v>
      </c>
      <c r="H969" s="14" t="s">
        <v>10892</v>
      </c>
    </row>
    <row r="970" spans="1:8" ht="30" x14ac:dyDescent="0.25">
      <c r="A970" s="15">
        <v>47130318</v>
      </c>
      <c r="B970" s="14" t="s">
        <v>10894</v>
      </c>
      <c r="C970" s="14" t="s">
        <v>7890</v>
      </c>
      <c r="D970" s="14" t="s">
        <v>7802</v>
      </c>
      <c r="E970" s="14" t="s">
        <v>7802</v>
      </c>
      <c r="F970" s="14" t="s">
        <v>10895</v>
      </c>
      <c r="G970" s="14" t="s">
        <v>7802</v>
      </c>
      <c r="H970" s="14" t="s">
        <v>10896</v>
      </c>
    </row>
    <row r="971" spans="1:8" x14ac:dyDescent="0.25">
      <c r="A971" s="15">
        <v>47170082</v>
      </c>
      <c r="B971" s="14" t="s">
        <v>10897</v>
      </c>
      <c r="C971" s="14" t="s">
        <v>7871</v>
      </c>
      <c r="D971" s="14" t="s">
        <v>6100</v>
      </c>
      <c r="E971" s="14" t="s">
        <v>10898</v>
      </c>
      <c r="F971" s="14" t="s">
        <v>10899</v>
      </c>
      <c r="G971" s="14" t="s">
        <v>9034</v>
      </c>
      <c r="H971" s="14" t="s">
        <v>10900</v>
      </c>
    </row>
    <row r="972" spans="1:8" x14ac:dyDescent="0.25">
      <c r="A972" s="15">
        <v>47114023</v>
      </c>
      <c r="B972" s="14" t="s">
        <v>10901</v>
      </c>
      <c r="C972" s="14" t="s">
        <v>7877</v>
      </c>
      <c r="D972" s="14" t="s">
        <v>7802</v>
      </c>
      <c r="E972" s="14" t="s">
        <v>7802</v>
      </c>
      <c r="F972" s="14" t="s">
        <v>10902</v>
      </c>
      <c r="G972" s="14" t="s">
        <v>7874</v>
      </c>
      <c r="H972" s="14" t="s">
        <v>10903</v>
      </c>
    </row>
    <row r="973" spans="1:8" x14ac:dyDescent="0.25">
      <c r="A973" s="15">
        <v>47116556</v>
      </c>
      <c r="B973" s="14" t="s">
        <v>10904</v>
      </c>
      <c r="C973" s="14" t="s">
        <v>7877</v>
      </c>
      <c r="D973" s="14" t="s">
        <v>7802</v>
      </c>
      <c r="E973" s="14" t="s">
        <v>7802</v>
      </c>
      <c r="F973" s="14" t="s">
        <v>10905</v>
      </c>
      <c r="G973" s="14" t="s">
        <v>7943</v>
      </c>
      <c r="H973" s="14" t="s">
        <v>10906</v>
      </c>
    </row>
    <row r="974" spans="1:8" x14ac:dyDescent="0.25">
      <c r="A974" s="15">
        <v>47120988</v>
      </c>
      <c r="B974" s="14" t="s">
        <v>10907</v>
      </c>
      <c r="C974" s="14" t="s">
        <v>7877</v>
      </c>
      <c r="D974" s="14" t="s">
        <v>6992</v>
      </c>
      <c r="E974" s="14" t="s">
        <v>10908</v>
      </c>
      <c r="F974" s="14" t="s">
        <v>10909</v>
      </c>
      <c r="G974" s="14" t="s">
        <v>7874</v>
      </c>
      <c r="H974" s="14" t="s">
        <v>10910</v>
      </c>
    </row>
    <row r="975" spans="1:8" ht="30" x14ac:dyDescent="0.25">
      <c r="A975" s="15">
        <v>47149920</v>
      </c>
      <c r="B975" s="14" t="s">
        <v>10911</v>
      </c>
      <c r="C975" s="14" t="s">
        <v>7877</v>
      </c>
      <c r="D975" s="14" t="s">
        <v>6992</v>
      </c>
      <c r="E975" s="14" t="s">
        <v>10912</v>
      </c>
      <c r="F975" s="14" t="s">
        <v>10913</v>
      </c>
      <c r="G975" s="14" t="s">
        <v>7874</v>
      </c>
      <c r="H975" s="14" t="s">
        <v>10914</v>
      </c>
    </row>
    <row r="976" spans="1:8" ht="30" x14ac:dyDescent="0.25">
      <c r="A976" s="15">
        <v>47106733</v>
      </c>
      <c r="B976" s="14" t="s">
        <v>10915</v>
      </c>
      <c r="C976" s="14" t="s">
        <v>7877</v>
      </c>
      <c r="D976" s="14" t="s">
        <v>7802</v>
      </c>
      <c r="E976" s="14" t="s">
        <v>7802</v>
      </c>
      <c r="F976" s="14" t="s">
        <v>10913</v>
      </c>
      <c r="G976" s="14" t="s">
        <v>7802</v>
      </c>
      <c r="H976" s="14" t="s">
        <v>10914</v>
      </c>
    </row>
    <row r="977" spans="1:8" x14ac:dyDescent="0.25">
      <c r="A977" s="15">
        <v>47106017</v>
      </c>
      <c r="B977" s="14" t="s">
        <v>10916</v>
      </c>
      <c r="C977" s="14" t="s">
        <v>7877</v>
      </c>
      <c r="D977" s="14" t="s">
        <v>7802</v>
      </c>
      <c r="E977" s="14" t="s">
        <v>7802</v>
      </c>
      <c r="F977" s="14" t="s">
        <v>10917</v>
      </c>
      <c r="G977" s="14" t="s">
        <v>7874</v>
      </c>
      <c r="H977" s="14" t="s">
        <v>10918</v>
      </c>
    </row>
    <row r="978" spans="1:8" x14ac:dyDescent="0.25">
      <c r="A978" s="15">
        <v>47130565</v>
      </c>
      <c r="B978" s="14" t="s">
        <v>10919</v>
      </c>
      <c r="C978" s="14" t="s">
        <v>7877</v>
      </c>
      <c r="D978" s="14" t="s">
        <v>7802</v>
      </c>
      <c r="E978" s="14" t="s">
        <v>7802</v>
      </c>
      <c r="F978" s="14" t="s">
        <v>10920</v>
      </c>
      <c r="G978" s="14" t="s">
        <v>7874</v>
      </c>
      <c r="H978" s="14" t="s">
        <v>10921</v>
      </c>
    </row>
    <row r="979" spans="1:8" ht="30" x14ac:dyDescent="0.25">
      <c r="A979" s="15">
        <v>47136794</v>
      </c>
      <c r="B979" s="14" t="s">
        <v>10922</v>
      </c>
      <c r="C979" s="14" t="s">
        <v>7877</v>
      </c>
      <c r="D979" s="14" t="s">
        <v>7802</v>
      </c>
      <c r="E979" s="14" t="s">
        <v>7802</v>
      </c>
      <c r="F979" s="14" t="s">
        <v>10923</v>
      </c>
      <c r="G979" s="14" t="s">
        <v>7874</v>
      </c>
      <c r="H979" s="14" t="s">
        <v>10924</v>
      </c>
    </row>
    <row r="980" spans="1:8" ht="30" x14ac:dyDescent="0.25">
      <c r="A980" s="15">
        <v>47136844</v>
      </c>
      <c r="B980" s="14" t="s">
        <v>10925</v>
      </c>
      <c r="C980" s="14" t="s">
        <v>7877</v>
      </c>
      <c r="D980" s="14" t="s">
        <v>6992</v>
      </c>
      <c r="E980" s="14" t="s">
        <v>10926</v>
      </c>
      <c r="F980" s="14" t="s">
        <v>10927</v>
      </c>
      <c r="G980" s="14" t="s">
        <v>7874</v>
      </c>
      <c r="H980" s="14" t="s">
        <v>10928</v>
      </c>
    </row>
    <row r="981" spans="1:8" ht="30" x14ac:dyDescent="0.25">
      <c r="A981" s="15">
        <v>47146116</v>
      </c>
      <c r="B981" s="14" t="s">
        <v>10929</v>
      </c>
      <c r="C981" s="14" t="s">
        <v>7890</v>
      </c>
      <c r="D981" s="14" t="s">
        <v>7802</v>
      </c>
      <c r="E981" s="14" t="s">
        <v>7802</v>
      </c>
      <c r="F981" s="14" t="s">
        <v>10930</v>
      </c>
      <c r="G981" s="14" t="s">
        <v>7802</v>
      </c>
      <c r="H981" s="14" t="s">
        <v>10931</v>
      </c>
    </row>
    <row r="982" spans="1:8" x14ac:dyDescent="0.25">
      <c r="A982" s="15">
        <v>47109049</v>
      </c>
      <c r="B982" s="14" t="s">
        <v>10932</v>
      </c>
      <c r="C982" s="14" t="s">
        <v>7877</v>
      </c>
      <c r="D982" s="14" t="s">
        <v>7802</v>
      </c>
      <c r="E982" s="14" t="s">
        <v>7802</v>
      </c>
      <c r="F982" s="14" t="s">
        <v>10933</v>
      </c>
      <c r="G982" s="14" t="s">
        <v>7874</v>
      </c>
      <c r="H982" s="14" t="s">
        <v>10934</v>
      </c>
    </row>
    <row r="983" spans="1:8" x14ac:dyDescent="0.25">
      <c r="A983" s="15">
        <v>47109050</v>
      </c>
      <c r="B983" s="14" t="s">
        <v>10935</v>
      </c>
      <c r="C983" s="14" t="s">
        <v>7877</v>
      </c>
      <c r="D983" s="14" t="s">
        <v>6992</v>
      </c>
      <c r="E983" s="14" t="s">
        <v>10936</v>
      </c>
      <c r="F983" s="14" t="s">
        <v>10937</v>
      </c>
      <c r="G983" s="14" t="s">
        <v>7874</v>
      </c>
      <c r="H983" s="14" t="s">
        <v>10938</v>
      </c>
    </row>
    <row r="984" spans="1:8" x14ac:dyDescent="0.25">
      <c r="A984" s="15">
        <v>47106484</v>
      </c>
      <c r="B984" s="14" t="s">
        <v>10939</v>
      </c>
      <c r="C984" s="14" t="s">
        <v>7877</v>
      </c>
      <c r="D984" s="14" t="s">
        <v>6992</v>
      </c>
      <c r="E984" s="14" t="s">
        <v>10940</v>
      </c>
      <c r="F984" s="14" t="s">
        <v>10941</v>
      </c>
      <c r="G984" s="14" t="s">
        <v>7874</v>
      </c>
      <c r="H984" s="14" t="s">
        <v>10942</v>
      </c>
    </row>
    <row r="985" spans="1:8" ht="30" x14ac:dyDescent="0.25">
      <c r="A985" s="15">
        <v>47130755</v>
      </c>
      <c r="B985" s="14" t="s">
        <v>10943</v>
      </c>
      <c r="C985" s="14" t="s">
        <v>7871</v>
      </c>
      <c r="D985" s="14" t="s">
        <v>4107</v>
      </c>
      <c r="E985" s="14" t="s">
        <v>10944</v>
      </c>
      <c r="F985" s="14" t="s">
        <v>10945</v>
      </c>
      <c r="G985" s="14" t="s">
        <v>7874</v>
      </c>
      <c r="H985" s="14" t="s">
        <v>10946</v>
      </c>
    </row>
    <row r="986" spans="1:8" ht="30" x14ac:dyDescent="0.25">
      <c r="A986" s="15">
        <v>47130631</v>
      </c>
      <c r="B986" s="14" t="s">
        <v>10947</v>
      </c>
      <c r="C986" s="14" t="s">
        <v>7871</v>
      </c>
      <c r="D986" s="14" t="s">
        <v>4930</v>
      </c>
      <c r="E986" s="14" t="s">
        <v>10948</v>
      </c>
      <c r="F986" s="14" t="s">
        <v>10949</v>
      </c>
      <c r="G986" s="14" t="s">
        <v>7874</v>
      </c>
      <c r="H986" s="14" t="s">
        <v>10950</v>
      </c>
    </row>
    <row r="987" spans="1:8" ht="30" x14ac:dyDescent="0.25">
      <c r="A987" s="15">
        <v>47105011</v>
      </c>
      <c r="B987" s="14" t="s">
        <v>10951</v>
      </c>
      <c r="C987" s="14" t="s">
        <v>7871</v>
      </c>
      <c r="D987" s="14" t="s">
        <v>4107</v>
      </c>
      <c r="E987" s="14" t="s">
        <v>10944</v>
      </c>
      <c r="F987" s="14" t="s">
        <v>10952</v>
      </c>
      <c r="G987" s="14" t="s">
        <v>7874</v>
      </c>
      <c r="H987" s="14" t="s">
        <v>10953</v>
      </c>
    </row>
    <row r="988" spans="1:8" ht="30" x14ac:dyDescent="0.25">
      <c r="A988" s="15">
        <v>47106986</v>
      </c>
      <c r="B988" s="14" t="s">
        <v>10954</v>
      </c>
      <c r="C988" s="14" t="s">
        <v>7871</v>
      </c>
      <c r="D988" s="14" t="s">
        <v>4930</v>
      </c>
      <c r="E988" s="14" t="s">
        <v>10948</v>
      </c>
      <c r="F988" s="14" t="s">
        <v>10955</v>
      </c>
      <c r="G988" s="14" t="s">
        <v>8012</v>
      </c>
      <c r="H988" s="14" t="s">
        <v>10956</v>
      </c>
    </row>
    <row r="989" spans="1:8" ht="30" x14ac:dyDescent="0.25">
      <c r="A989" s="15">
        <v>47106431</v>
      </c>
      <c r="B989" s="14" t="s">
        <v>10957</v>
      </c>
      <c r="C989" s="14" t="s">
        <v>7877</v>
      </c>
      <c r="D989" s="14" t="s">
        <v>10958</v>
      </c>
      <c r="E989" s="14" t="s">
        <v>10959</v>
      </c>
      <c r="F989" s="14" t="s">
        <v>10960</v>
      </c>
      <c r="G989" s="14" t="s">
        <v>8012</v>
      </c>
      <c r="H989" s="14" t="s">
        <v>10961</v>
      </c>
    </row>
    <row r="990" spans="1:8" ht="30" x14ac:dyDescent="0.25">
      <c r="A990" s="15">
        <v>47105560</v>
      </c>
      <c r="B990" s="14" t="s">
        <v>10962</v>
      </c>
      <c r="C990" s="14" t="s">
        <v>7877</v>
      </c>
      <c r="D990" s="14" t="s">
        <v>10958</v>
      </c>
      <c r="E990" s="14" t="s">
        <v>10959</v>
      </c>
      <c r="F990" s="14" t="s">
        <v>10963</v>
      </c>
      <c r="G990" s="14" t="s">
        <v>8012</v>
      </c>
      <c r="H990" s="14" t="s">
        <v>10964</v>
      </c>
    </row>
    <row r="991" spans="1:8" ht="30" x14ac:dyDescent="0.25">
      <c r="A991" s="15">
        <v>47105009</v>
      </c>
      <c r="B991" s="14" t="s">
        <v>10965</v>
      </c>
      <c r="C991" s="14" t="s">
        <v>7877</v>
      </c>
      <c r="D991" s="14" t="s">
        <v>10966</v>
      </c>
      <c r="E991" s="14" t="s">
        <v>10967</v>
      </c>
      <c r="F991" s="14" t="s">
        <v>10968</v>
      </c>
      <c r="G991" s="14" t="s">
        <v>8409</v>
      </c>
      <c r="H991" s="14" t="s">
        <v>10969</v>
      </c>
    </row>
    <row r="992" spans="1:8" ht="30" x14ac:dyDescent="0.25">
      <c r="A992" s="15">
        <v>47106473</v>
      </c>
      <c r="B992" s="14" t="s">
        <v>10970</v>
      </c>
      <c r="C992" s="14" t="s">
        <v>7890</v>
      </c>
      <c r="D992" s="14" t="s">
        <v>8380</v>
      </c>
      <c r="E992" s="14" t="s">
        <v>10971</v>
      </c>
      <c r="F992" s="14" t="s">
        <v>10972</v>
      </c>
      <c r="G992" s="14" t="s">
        <v>7802</v>
      </c>
      <c r="H992" s="14" t="s">
        <v>10973</v>
      </c>
    </row>
    <row r="993" spans="1:8" ht="30" x14ac:dyDescent="0.25">
      <c r="A993" s="15">
        <v>47106439</v>
      </c>
      <c r="B993" s="14" t="s">
        <v>10974</v>
      </c>
      <c r="C993" s="14" t="s">
        <v>7871</v>
      </c>
      <c r="D993" s="14" t="s">
        <v>4380</v>
      </c>
      <c r="E993" s="14" t="s">
        <v>10975</v>
      </c>
      <c r="F993" s="14" t="s">
        <v>10976</v>
      </c>
      <c r="G993" s="14" t="s">
        <v>7892</v>
      </c>
      <c r="H993" s="14" t="s">
        <v>9270</v>
      </c>
    </row>
    <row r="994" spans="1:8" ht="30" x14ac:dyDescent="0.25">
      <c r="A994" s="15">
        <v>47106945</v>
      </c>
      <c r="B994" s="14" t="s">
        <v>10977</v>
      </c>
      <c r="C994" s="14" t="s">
        <v>7871</v>
      </c>
      <c r="D994" s="14" t="s">
        <v>4380</v>
      </c>
      <c r="E994" s="14" t="s">
        <v>10975</v>
      </c>
      <c r="F994" s="14" t="s">
        <v>10978</v>
      </c>
      <c r="G994" s="14" t="s">
        <v>7883</v>
      </c>
      <c r="H994" s="14" t="s">
        <v>10138</v>
      </c>
    </row>
    <row r="995" spans="1:8" x14ac:dyDescent="0.25">
      <c r="A995" s="15">
        <v>47106527</v>
      </c>
      <c r="B995" s="14" t="s">
        <v>10979</v>
      </c>
      <c r="C995" s="14" t="s">
        <v>7877</v>
      </c>
      <c r="D995" s="14" t="s">
        <v>6992</v>
      </c>
      <c r="E995" s="14" t="s">
        <v>10980</v>
      </c>
      <c r="F995" s="14" t="s">
        <v>10981</v>
      </c>
      <c r="G995" s="14" t="s">
        <v>7874</v>
      </c>
      <c r="H995" s="14" t="s">
        <v>10982</v>
      </c>
    </row>
    <row r="996" spans="1:8" ht="30" x14ac:dyDescent="0.25">
      <c r="A996" s="15">
        <v>47106968</v>
      </c>
      <c r="B996" s="14" t="s">
        <v>10983</v>
      </c>
      <c r="C996" s="14" t="s">
        <v>7871</v>
      </c>
      <c r="D996" s="14" t="s">
        <v>4380</v>
      </c>
      <c r="E996" s="14" t="s">
        <v>10975</v>
      </c>
      <c r="F996" s="14" t="s">
        <v>10984</v>
      </c>
      <c r="G996" s="14" t="s">
        <v>7883</v>
      </c>
      <c r="H996" s="14" t="s">
        <v>10985</v>
      </c>
    </row>
    <row r="997" spans="1:8" x14ac:dyDescent="0.25">
      <c r="A997" s="15">
        <v>47106019</v>
      </c>
      <c r="B997" s="14" t="s">
        <v>10986</v>
      </c>
      <c r="C997" s="14" t="s">
        <v>7877</v>
      </c>
      <c r="D997" s="14" t="s">
        <v>6992</v>
      </c>
      <c r="E997" s="14" t="s">
        <v>10987</v>
      </c>
      <c r="F997" s="14" t="s">
        <v>10988</v>
      </c>
      <c r="G997" s="14" t="s">
        <v>7874</v>
      </c>
      <c r="H997" s="14" t="s">
        <v>10989</v>
      </c>
    </row>
    <row r="998" spans="1:8" ht="30" x14ac:dyDescent="0.25">
      <c r="A998" s="15">
        <v>47106515</v>
      </c>
      <c r="B998" s="14" t="s">
        <v>10990</v>
      </c>
      <c r="C998" s="14" t="s">
        <v>7877</v>
      </c>
      <c r="D998" s="14" t="s">
        <v>6992</v>
      </c>
      <c r="E998" s="14" t="s">
        <v>10991</v>
      </c>
      <c r="F998" s="14" t="s">
        <v>10992</v>
      </c>
      <c r="G998" s="14" t="s">
        <v>7892</v>
      </c>
      <c r="H998" s="14" t="s">
        <v>10993</v>
      </c>
    </row>
    <row r="999" spans="1:8" ht="30" x14ac:dyDescent="0.25">
      <c r="A999" s="15">
        <v>47114379</v>
      </c>
      <c r="B999" s="14" t="s">
        <v>10994</v>
      </c>
      <c r="C999" s="14" t="s">
        <v>7890</v>
      </c>
      <c r="D999" s="14" t="s">
        <v>7802</v>
      </c>
      <c r="E999" s="14" t="s">
        <v>7802</v>
      </c>
      <c r="F999" s="14" t="s">
        <v>10995</v>
      </c>
      <c r="G999" s="14" t="s">
        <v>7802</v>
      </c>
      <c r="H999" s="14" t="s">
        <v>10996</v>
      </c>
    </row>
    <row r="1000" spans="1:8" ht="30" x14ac:dyDescent="0.25">
      <c r="A1000" s="15">
        <v>47106096</v>
      </c>
      <c r="B1000" s="14" t="s">
        <v>10997</v>
      </c>
      <c r="C1000" s="14" t="s">
        <v>7890</v>
      </c>
      <c r="D1000" s="14" t="s">
        <v>7802</v>
      </c>
      <c r="E1000" s="14" t="s">
        <v>7802</v>
      </c>
      <c r="F1000" s="14" t="s">
        <v>10998</v>
      </c>
      <c r="G1000" s="14" t="s">
        <v>7802</v>
      </c>
      <c r="H1000" s="14" t="s">
        <v>10999</v>
      </c>
    </row>
    <row r="1001" spans="1:8" ht="30" x14ac:dyDescent="0.25">
      <c r="A1001" s="15">
        <v>47130821</v>
      </c>
      <c r="B1001" s="14" t="s">
        <v>11000</v>
      </c>
      <c r="C1001" s="14" t="s">
        <v>8102</v>
      </c>
      <c r="D1001" s="14" t="s">
        <v>4331</v>
      </c>
      <c r="E1001" s="14" t="s">
        <v>11001</v>
      </c>
      <c r="F1001" s="14" t="s">
        <v>11002</v>
      </c>
      <c r="G1001" s="14" t="s">
        <v>7994</v>
      </c>
      <c r="H1001" s="14" t="s">
        <v>11003</v>
      </c>
    </row>
    <row r="1002" spans="1:8" x14ac:dyDescent="0.25">
      <c r="A1002" s="15">
        <v>47130763</v>
      </c>
      <c r="B1002" s="14" t="s">
        <v>11004</v>
      </c>
      <c r="C1002" s="14" t="s">
        <v>7877</v>
      </c>
      <c r="D1002" s="14" t="s">
        <v>6992</v>
      </c>
      <c r="E1002" s="14" t="s">
        <v>11005</v>
      </c>
      <c r="F1002" s="14" t="s">
        <v>11006</v>
      </c>
      <c r="G1002" s="14" t="s">
        <v>7874</v>
      </c>
      <c r="H1002" s="14" t="s">
        <v>11007</v>
      </c>
    </row>
    <row r="1003" spans="1:8" ht="30" x14ac:dyDescent="0.25">
      <c r="A1003" s="15">
        <v>47130789</v>
      </c>
      <c r="B1003" s="14" t="s">
        <v>11008</v>
      </c>
      <c r="C1003" s="14" t="s">
        <v>8102</v>
      </c>
      <c r="D1003" s="14" t="s">
        <v>4331</v>
      </c>
      <c r="E1003" s="14" t="s">
        <v>11001</v>
      </c>
      <c r="F1003" s="14" t="s">
        <v>11009</v>
      </c>
      <c r="G1003" s="14" t="s">
        <v>7883</v>
      </c>
      <c r="H1003" s="14" t="s">
        <v>11010</v>
      </c>
    </row>
    <row r="1004" spans="1:8" x14ac:dyDescent="0.25">
      <c r="A1004" s="15">
        <v>47130805</v>
      </c>
      <c r="B1004" s="14" t="s">
        <v>11011</v>
      </c>
      <c r="C1004" s="14" t="s">
        <v>7877</v>
      </c>
      <c r="D1004" s="14" t="s">
        <v>6992</v>
      </c>
      <c r="E1004" s="14" t="s">
        <v>9275</v>
      </c>
      <c r="F1004" s="14" t="s">
        <v>9276</v>
      </c>
      <c r="G1004" s="14" t="s">
        <v>7874</v>
      </c>
      <c r="H1004" s="14" t="s">
        <v>9277</v>
      </c>
    </row>
    <row r="1005" spans="1:8" ht="30" x14ac:dyDescent="0.25">
      <c r="A1005" s="15">
        <v>47106380</v>
      </c>
      <c r="B1005" s="14" t="s">
        <v>11012</v>
      </c>
      <c r="C1005" s="14" t="s">
        <v>8102</v>
      </c>
      <c r="D1005" s="14" t="s">
        <v>4331</v>
      </c>
      <c r="E1005" s="14" t="s">
        <v>11001</v>
      </c>
      <c r="F1005" s="14" t="s">
        <v>11013</v>
      </c>
      <c r="G1005" s="14" t="s">
        <v>10838</v>
      </c>
      <c r="H1005" s="14" t="s">
        <v>11014</v>
      </c>
    </row>
    <row r="1006" spans="1:8" x14ac:dyDescent="0.25">
      <c r="A1006" s="15">
        <v>47106632</v>
      </c>
      <c r="B1006" s="14" t="s">
        <v>11015</v>
      </c>
      <c r="C1006" s="14" t="s">
        <v>7877</v>
      </c>
      <c r="D1006" s="14" t="s">
        <v>6992</v>
      </c>
      <c r="E1006" s="14" t="s">
        <v>11016</v>
      </c>
      <c r="F1006" s="14" t="s">
        <v>11017</v>
      </c>
      <c r="G1006" s="14" t="s">
        <v>7874</v>
      </c>
      <c r="H1006" s="14" t="s">
        <v>11018</v>
      </c>
    </row>
    <row r="1007" spans="1:8" ht="30" x14ac:dyDescent="0.25">
      <c r="A1007" s="15">
        <v>47106689</v>
      </c>
      <c r="B1007" s="14" t="s">
        <v>11019</v>
      </c>
      <c r="C1007" s="14" t="s">
        <v>7871</v>
      </c>
      <c r="D1007" s="14" t="s">
        <v>4066</v>
      </c>
      <c r="E1007" s="14" t="s">
        <v>11020</v>
      </c>
      <c r="F1007" s="14" t="s">
        <v>11021</v>
      </c>
      <c r="G1007" s="14" t="s">
        <v>7874</v>
      </c>
      <c r="H1007" s="14" t="s">
        <v>11022</v>
      </c>
    </row>
    <row r="1008" spans="1:8" x14ac:dyDescent="0.25">
      <c r="A1008" s="15">
        <v>47139954</v>
      </c>
      <c r="B1008" s="14" t="s">
        <v>11023</v>
      </c>
      <c r="C1008" s="14" t="s">
        <v>7877</v>
      </c>
      <c r="D1008" s="14" t="s">
        <v>6992</v>
      </c>
      <c r="E1008" s="14" t="s">
        <v>11024</v>
      </c>
      <c r="F1008" s="14" t="s">
        <v>11025</v>
      </c>
      <c r="G1008" s="14" t="s">
        <v>7874</v>
      </c>
      <c r="H1008" s="14" t="s">
        <v>10581</v>
      </c>
    </row>
    <row r="1009" spans="1:8" x14ac:dyDescent="0.25">
      <c r="A1009" s="15">
        <v>47130987</v>
      </c>
      <c r="B1009" s="14" t="s">
        <v>11026</v>
      </c>
      <c r="C1009" s="14" t="s">
        <v>7877</v>
      </c>
      <c r="D1009" s="14" t="s">
        <v>7802</v>
      </c>
      <c r="E1009" s="14" t="s">
        <v>7802</v>
      </c>
      <c r="F1009" s="14" t="s">
        <v>11027</v>
      </c>
      <c r="G1009" s="14" t="s">
        <v>7874</v>
      </c>
      <c r="H1009" s="14" t="s">
        <v>11028</v>
      </c>
    </row>
    <row r="1010" spans="1:8" x14ac:dyDescent="0.25">
      <c r="A1010" s="15">
        <v>47140572</v>
      </c>
      <c r="B1010" s="14" t="s">
        <v>11029</v>
      </c>
      <c r="C1010" s="14" t="s">
        <v>7877</v>
      </c>
      <c r="D1010" s="14" t="s">
        <v>6992</v>
      </c>
      <c r="E1010" s="14" t="s">
        <v>11030</v>
      </c>
      <c r="F1010" s="14" t="s">
        <v>11031</v>
      </c>
      <c r="G1010" s="14" t="s">
        <v>7874</v>
      </c>
      <c r="H1010" s="14" t="s">
        <v>11032</v>
      </c>
    </row>
    <row r="1011" spans="1:8" x14ac:dyDescent="0.25">
      <c r="A1011" s="15">
        <v>47106116</v>
      </c>
      <c r="B1011" s="14" t="s">
        <v>11033</v>
      </c>
      <c r="C1011" s="14" t="s">
        <v>7877</v>
      </c>
      <c r="D1011" s="14" t="s">
        <v>7802</v>
      </c>
      <c r="E1011" s="14" t="s">
        <v>7802</v>
      </c>
      <c r="F1011" s="14" t="s">
        <v>11034</v>
      </c>
      <c r="G1011" s="14" t="s">
        <v>7874</v>
      </c>
      <c r="H1011" s="14" t="s">
        <v>11035</v>
      </c>
    </row>
    <row r="1012" spans="1:8" x14ac:dyDescent="0.25">
      <c r="A1012" s="15">
        <v>47130698</v>
      </c>
      <c r="B1012" s="14" t="s">
        <v>11036</v>
      </c>
      <c r="C1012" s="14" t="s">
        <v>7877</v>
      </c>
      <c r="D1012" s="14" t="s">
        <v>6992</v>
      </c>
      <c r="E1012" s="14" t="s">
        <v>11037</v>
      </c>
      <c r="F1012" s="14" t="s">
        <v>11038</v>
      </c>
      <c r="G1012" s="14" t="s">
        <v>7874</v>
      </c>
      <c r="H1012" s="14" t="s">
        <v>11039</v>
      </c>
    </row>
    <row r="1013" spans="1:8" x14ac:dyDescent="0.25">
      <c r="A1013" s="15">
        <v>47130623</v>
      </c>
      <c r="B1013" s="14" t="s">
        <v>11040</v>
      </c>
      <c r="C1013" s="14" t="s">
        <v>7877</v>
      </c>
      <c r="D1013" s="14" t="s">
        <v>7802</v>
      </c>
      <c r="E1013" s="14" t="s">
        <v>7802</v>
      </c>
      <c r="F1013" s="14" t="s">
        <v>11041</v>
      </c>
      <c r="G1013" s="14" t="s">
        <v>7874</v>
      </c>
      <c r="H1013" s="14" t="s">
        <v>11042</v>
      </c>
    </row>
    <row r="1014" spans="1:8" ht="30" x14ac:dyDescent="0.25">
      <c r="A1014" s="15">
        <v>47140614</v>
      </c>
      <c r="B1014" s="14" t="s">
        <v>11043</v>
      </c>
      <c r="C1014" s="14" t="s">
        <v>7871</v>
      </c>
      <c r="D1014" s="14" t="s">
        <v>7802</v>
      </c>
      <c r="E1014" s="14" t="s">
        <v>7802</v>
      </c>
      <c r="F1014" s="14" t="s">
        <v>11044</v>
      </c>
      <c r="G1014" s="14" t="s">
        <v>7874</v>
      </c>
      <c r="H1014" s="14" t="s">
        <v>11045</v>
      </c>
    </row>
    <row r="1015" spans="1:8" x14ac:dyDescent="0.25">
      <c r="A1015" s="15">
        <v>47130730</v>
      </c>
      <c r="B1015" s="14" t="s">
        <v>11046</v>
      </c>
      <c r="C1015" s="14" t="s">
        <v>7877</v>
      </c>
      <c r="D1015" s="14" t="s">
        <v>6992</v>
      </c>
      <c r="E1015" s="14" t="s">
        <v>11047</v>
      </c>
      <c r="F1015" s="14" t="s">
        <v>11048</v>
      </c>
      <c r="G1015" s="14" t="s">
        <v>7874</v>
      </c>
      <c r="H1015" s="14" t="s">
        <v>11049</v>
      </c>
    </row>
    <row r="1016" spans="1:8" x14ac:dyDescent="0.25">
      <c r="A1016" s="15">
        <v>47140556</v>
      </c>
      <c r="B1016" s="14" t="s">
        <v>11050</v>
      </c>
      <c r="C1016" s="14" t="s">
        <v>7877</v>
      </c>
      <c r="D1016" s="14" t="s">
        <v>6992</v>
      </c>
      <c r="E1016" s="14" t="s">
        <v>11051</v>
      </c>
      <c r="F1016" s="14" t="s">
        <v>11052</v>
      </c>
      <c r="G1016" s="14" t="s">
        <v>7874</v>
      </c>
      <c r="H1016" s="14" t="s">
        <v>11053</v>
      </c>
    </row>
    <row r="1017" spans="1:8" x14ac:dyDescent="0.25">
      <c r="A1017" s="15">
        <v>47130714</v>
      </c>
      <c r="B1017" s="14" t="s">
        <v>11054</v>
      </c>
      <c r="C1017" s="14" t="s">
        <v>7877</v>
      </c>
      <c r="D1017" s="14" t="s">
        <v>6992</v>
      </c>
      <c r="E1017" s="14" t="s">
        <v>11055</v>
      </c>
      <c r="F1017" s="14" t="s">
        <v>11056</v>
      </c>
      <c r="G1017" s="14" t="s">
        <v>7874</v>
      </c>
      <c r="H1017" s="14" t="s">
        <v>11057</v>
      </c>
    </row>
    <row r="1018" spans="1:8" x14ac:dyDescent="0.25">
      <c r="A1018" s="15">
        <v>47130920</v>
      </c>
      <c r="B1018" s="14" t="s">
        <v>11058</v>
      </c>
      <c r="C1018" s="14" t="s">
        <v>7877</v>
      </c>
      <c r="D1018" s="14" t="s">
        <v>7802</v>
      </c>
      <c r="E1018" s="14" t="s">
        <v>7802</v>
      </c>
      <c r="F1018" s="14" t="s">
        <v>11059</v>
      </c>
      <c r="G1018" s="14" t="s">
        <v>7874</v>
      </c>
      <c r="H1018" s="14" t="s">
        <v>11060</v>
      </c>
    </row>
    <row r="1019" spans="1:8" ht="60" x14ac:dyDescent="0.25">
      <c r="A1019" s="15">
        <v>47105559</v>
      </c>
      <c r="B1019" s="14" t="s">
        <v>11061</v>
      </c>
      <c r="C1019" s="14" t="s">
        <v>7886</v>
      </c>
      <c r="D1019" s="14" t="s">
        <v>7802</v>
      </c>
      <c r="E1019" s="14" t="s">
        <v>7802</v>
      </c>
      <c r="F1019" s="14" t="s">
        <v>7802</v>
      </c>
      <c r="G1019" s="14" t="s">
        <v>8012</v>
      </c>
      <c r="H1019" s="14" t="s">
        <v>7802</v>
      </c>
    </row>
    <row r="1020" spans="1:8" ht="30" x14ac:dyDescent="0.25">
      <c r="A1020" s="15">
        <v>47130938</v>
      </c>
      <c r="B1020" s="14" t="s">
        <v>11062</v>
      </c>
      <c r="C1020" s="14" t="s">
        <v>7871</v>
      </c>
      <c r="D1020" s="14" t="s">
        <v>4535</v>
      </c>
      <c r="E1020" s="14" t="s">
        <v>9279</v>
      </c>
      <c r="F1020" s="14" t="s">
        <v>11063</v>
      </c>
      <c r="G1020" s="14" t="s">
        <v>7802</v>
      </c>
      <c r="H1020" s="14" t="s">
        <v>11064</v>
      </c>
    </row>
    <row r="1021" spans="1:8" ht="30" x14ac:dyDescent="0.25">
      <c r="A1021" s="15">
        <v>47130896</v>
      </c>
      <c r="B1021" s="14" t="s">
        <v>11065</v>
      </c>
      <c r="C1021" s="14" t="s">
        <v>7871</v>
      </c>
      <c r="D1021" s="14" t="s">
        <v>4535</v>
      </c>
      <c r="E1021" s="14" t="s">
        <v>9279</v>
      </c>
      <c r="F1021" s="14" t="s">
        <v>11066</v>
      </c>
      <c r="G1021" s="14" t="s">
        <v>7994</v>
      </c>
      <c r="H1021" s="14" t="s">
        <v>11067</v>
      </c>
    </row>
    <row r="1022" spans="1:8" x14ac:dyDescent="0.25">
      <c r="A1022" s="15">
        <v>47106619</v>
      </c>
      <c r="B1022" s="14" t="s">
        <v>11068</v>
      </c>
      <c r="C1022" s="14" t="s">
        <v>7871</v>
      </c>
      <c r="D1022" s="14" t="s">
        <v>4535</v>
      </c>
      <c r="E1022" s="14" t="s">
        <v>9279</v>
      </c>
      <c r="F1022" s="14" t="s">
        <v>11069</v>
      </c>
      <c r="G1022" s="14" t="s">
        <v>7802</v>
      </c>
      <c r="H1022" s="14" t="s">
        <v>11070</v>
      </c>
    </row>
    <row r="1023" spans="1:8" x14ac:dyDescent="0.25">
      <c r="A1023" s="15">
        <v>47146108</v>
      </c>
      <c r="B1023" s="14" t="s">
        <v>11071</v>
      </c>
      <c r="C1023" s="14" t="s">
        <v>7871</v>
      </c>
      <c r="D1023" s="14" t="s">
        <v>4535</v>
      </c>
      <c r="E1023" s="14" t="s">
        <v>9279</v>
      </c>
      <c r="F1023" s="14" t="s">
        <v>9280</v>
      </c>
      <c r="G1023" s="14" t="s">
        <v>7969</v>
      </c>
      <c r="H1023" s="14" t="s">
        <v>9281</v>
      </c>
    </row>
    <row r="1024" spans="1:8" x14ac:dyDescent="0.25">
      <c r="A1024" s="15">
        <v>47130870</v>
      </c>
      <c r="B1024" s="14" t="s">
        <v>11072</v>
      </c>
      <c r="C1024" s="14" t="s">
        <v>7871</v>
      </c>
      <c r="D1024" s="14" t="s">
        <v>4535</v>
      </c>
      <c r="E1024" s="14" t="s">
        <v>9279</v>
      </c>
      <c r="F1024" s="14" t="s">
        <v>11073</v>
      </c>
      <c r="G1024" s="14" t="s">
        <v>7932</v>
      </c>
      <c r="H1024" s="14" t="s">
        <v>11074</v>
      </c>
    </row>
    <row r="1025" spans="1:8" ht="30" x14ac:dyDescent="0.25">
      <c r="A1025" s="15">
        <v>47106653</v>
      </c>
      <c r="B1025" s="14" t="s">
        <v>11075</v>
      </c>
      <c r="C1025" s="14" t="s">
        <v>7871</v>
      </c>
      <c r="D1025" s="14" t="s">
        <v>4066</v>
      </c>
      <c r="E1025" s="14" t="s">
        <v>11076</v>
      </c>
      <c r="F1025" s="14" t="s">
        <v>11077</v>
      </c>
      <c r="G1025" s="14" t="s">
        <v>7943</v>
      </c>
      <c r="H1025" s="14" t="s">
        <v>11078</v>
      </c>
    </row>
    <row r="1026" spans="1:8" x14ac:dyDescent="0.25">
      <c r="A1026" s="15">
        <v>47106658</v>
      </c>
      <c r="B1026" s="14" t="s">
        <v>11079</v>
      </c>
      <c r="C1026" s="14" t="s">
        <v>7871</v>
      </c>
      <c r="D1026" s="14" t="s">
        <v>4066</v>
      </c>
      <c r="E1026" s="14" t="s">
        <v>11080</v>
      </c>
      <c r="F1026" s="14" t="s">
        <v>11081</v>
      </c>
      <c r="G1026" s="14" t="s">
        <v>7892</v>
      </c>
      <c r="H1026" s="14" t="s">
        <v>10021</v>
      </c>
    </row>
    <row r="1027" spans="1:8" ht="30" x14ac:dyDescent="0.25">
      <c r="A1027" s="15">
        <v>47146041</v>
      </c>
      <c r="B1027" s="14" t="s">
        <v>11082</v>
      </c>
      <c r="C1027" s="14" t="s">
        <v>7871</v>
      </c>
      <c r="D1027" s="14" t="s">
        <v>4535</v>
      </c>
      <c r="E1027" s="14" t="s">
        <v>9279</v>
      </c>
      <c r="F1027" s="14" t="s">
        <v>9283</v>
      </c>
      <c r="G1027" s="14" t="s">
        <v>7802</v>
      </c>
      <c r="H1027" s="14" t="s">
        <v>9284</v>
      </c>
    </row>
    <row r="1028" spans="1:8" ht="30" x14ac:dyDescent="0.25">
      <c r="A1028" s="15">
        <v>47106976</v>
      </c>
      <c r="B1028" s="14" t="s">
        <v>11083</v>
      </c>
      <c r="C1028" s="14" t="s">
        <v>7871</v>
      </c>
      <c r="D1028" s="14" t="s">
        <v>4535</v>
      </c>
      <c r="E1028" s="14" t="s">
        <v>9279</v>
      </c>
      <c r="F1028" s="14" t="s">
        <v>11084</v>
      </c>
      <c r="G1028" s="14" t="s">
        <v>7802</v>
      </c>
      <c r="H1028" s="14" t="s">
        <v>11085</v>
      </c>
    </row>
    <row r="1029" spans="1:8" x14ac:dyDescent="0.25">
      <c r="A1029" s="15">
        <v>47106618</v>
      </c>
      <c r="B1029" s="14" t="s">
        <v>11086</v>
      </c>
      <c r="C1029" s="14" t="s">
        <v>7871</v>
      </c>
      <c r="D1029" s="14" t="s">
        <v>4535</v>
      </c>
      <c r="E1029" s="14" t="s">
        <v>9279</v>
      </c>
      <c r="F1029" s="14" t="s">
        <v>11069</v>
      </c>
      <c r="G1029" s="14" t="s">
        <v>7802</v>
      </c>
      <c r="H1029" s="14" t="s">
        <v>11070</v>
      </c>
    </row>
    <row r="1030" spans="1:8" x14ac:dyDescent="0.25">
      <c r="A1030" s="15">
        <v>47146124</v>
      </c>
      <c r="B1030" s="14" t="s">
        <v>11087</v>
      </c>
      <c r="C1030" s="14" t="s">
        <v>7871</v>
      </c>
      <c r="D1030" s="14" t="s">
        <v>4535</v>
      </c>
      <c r="E1030" s="14" t="s">
        <v>9279</v>
      </c>
      <c r="F1030" s="14" t="s">
        <v>9286</v>
      </c>
      <c r="G1030" s="14" t="s">
        <v>7802</v>
      </c>
      <c r="H1030" s="14" t="s">
        <v>9287</v>
      </c>
    </row>
    <row r="1031" spans="1:8" x14ac:dyDescent="0.25">
      <c r="A1031" s="15">
        <v>47130201</v>
      </c>
      <c r="B1031" s="14" t="s">
        <v>11088</v>
      </c>
      <c r="C1031" s="14" t="s">
        <v>7871</v>
      </c>
      <c r="D1031" s="14" t="s">
        <v>7802</v>
      </c>
      <c r="E1031" s="14" t="s">
        <v>7802</v>
      </c>
      <c r="F1031" s="14" t="s">
        <v>11089</v>
      </c>
      <c r="G1031" s="14" t="s">
        <v>7892</v>
      </c>
      <c r="H1031" s="14" t="s">
        <v>11090</v>
      </c>
    </row>
    <row r="1032" spans="1:8" x14ac:dyDescent="0.25">
      <c r="A1032" s="15">
        <v>47106985</v>
      </c>
      <c r="B1032" s="14" t="s">
        <v>11091</v>
      </c>
      <c r="C1032" s="14" t="s">
        <v>7871</v>
      </c>
      <c r="D1032" s="14" t="s">
        <v>7802</v>
      </c>
      <c r="E1032" s="14" t="s">
        <v>7802</v>
      </c>
      <c r="F1032" s="14" t="s">
        <v>7802</v>
      </c>
      <c r="G1032" s="14" t="s">
        <v>7892</v>
      </c>
      <c r="H1032" s="14" t="s">
        <v>7802</v>
      </c>
    </row>
    <row r="1033" spans="1:8" x14ac:dyDescent="0.25">
      <c r="A1033" s="15">
        <v>47106983</v>
      </c>
      <c r="B1033" s="14" t="s">
        <v>11092</v>
      </c>
      <c r="C1033" s="14" t="s">
        <v>7886</v>
      </c>
      <c r="D1033" s="14" t="s">
        <v>7802</v>
      </c>
      <c r="E1033" s="14" t="s">
        <v>7802</v>
      </c>
      <c r="F1033" s="14" t="s">
        <v>11093</v>
      </c>
      <c r="G1033" s="14" t="s">
        <v>7969</v>
      </c>
      <c r="H1033" s="14" t="s">
        <v>11094</v>
      </c>
    </row>
    <row r="1034" spans="1:8" x14ac:dyDescent="0.25">
      <c r="A1034" s="15">
        <v>47106649</v>
      </c>
      <c r="B1034" s="14" t="s">
        <v>11095</v>
      </c>
      <c r="C1034" s="14" t="s">
        <v>7886</v>
      </c>
      <c r="D1034" s="14" t="s">
        <v>7802</v>
      </c>
      <c r="E1034" s="14" t="s">
        <v>7802</v>
      </c>
      <c r="F1034" s="14" t="s">
        <v>11096</v>
      </c>
      <c r="G1034" s="14" t="s">
        <v>7892</v>
      </c>
      <c r="H1034" s="14" t="s">
        <v>11097</v>
      </c>
    </row>
    <row r="1035" spans="1:8" x14ac:dyDescent="0.25">
      <c r="A1035" s="15">
        <v>47146025</v>
      </c>
      <c r="B1035" s="14" t="s">
        <v>11098</v>
      </c>
      <c r="C1035" s="14" t="s">
        <v>7886</v>
      </c>
      <c r="D1035" s="14" t="s">
        <v>7802</v>
      </c>
      <c r="E1035" s="14" t="s">
        <v>7802</v>
      </c>
      <c r="F1035" s="14" t="s">
        <v>9289</v>
      </c>
      <c r="G1035" s="14" t="s">
        <v>7802</v>
      </c>
      <c r="H1035" s="14" t="s">
        <v>9290</v>
      </c>
    </row>
    <row r="1036" spans="1:8" x14ac:dyDescent="0.25">
      <c r="A1036" s="15">
        <v>47106467</v>
      </c>
      <c r="B1036" s="14" t="s">
        <v>11099</v>
      </c>
      <c r="C1036" s="14" t="s">
        <v>7886</v>
      </c>
      <c r="D1036" s="14" t="s">
        <v>4066</v>
      </c>
      <c r="E1036" s="14" t="s">
        <v>11100</v>
      </c>
      <c r="F1036" s="14" t="s">
        <v>11101</v>
      </c>
      <c r="G1036" s="14" t="s">
        <v>7802</v>
      </c>
      <c r="H1036" s="14" t="s">
        <v>11102</v>
      </c>
    </row>
    <row r="1037" spans="1:8" x14ac:dyDescent="0.25">
      <c r="A1037" s="15">
        <v>47130870</v>
      </c>
      <c r="B1037" s="14" t="s">
        <v>11103</v>
      </c>
      <c r="C1037" s="14" t="s">
        <v>7871</v>
      </c>
      <c r="D1037" s="14" t="s">
        <v>4535</v>
      </c>
      <c r="E1037" s="14" t="s">
        <v>9279</v>
      </c>
      <c r="F1037" s="14" t="s">
        <v>11104</v>
      </c>
      <c r="G1037" s="14" t="s">
        <v>7932</v>
      </c>
      <c r="H1037" s="14" t="s">
        <v>11105</v>
      </c>
    </row>
    <row r="1038" spans="1:8" ht="30" x14ac:dyDescent="0.25">
      <c r="A1038" s="15">
        <v>47147049</v>
      </c>
      <c r="B1038" s="14" t="s">
        <v>11106</v>
      </c>
      <c r="C1038" s="14" t="s">
        <v>7877</v>
      </c>
      <c r="D1038" s="14" t="s">
        <v>7802</v>
      </c>
      <c r="E1038" s="14" t="s">
        <v>7802</v>
      </c>
      <c r="F1038" s="14" t="s">
        <v>9292</v>
      </c>
      <c r="G1038" s="14" t="s">
        <v>8902</v>
      </c>
      <c r="H1038" s="14" t="s">
        <v>9293</v>
      </c>
    </row>
    <row r="1039" spans="1:8" ht="30" x14ac:dyDescent="0.25">
      <c r="A1039" s="15">
        <v>47146066</v>
      </c>
      <c r="B1039" s="14" t="s">
        <v>11107</v>
      </c>
      <c r="C1039" s="14" t="s">
        <v>7871</v>
      </c>
      <c r="D1039" s="14" t="s">
        <v>7802</v>
      </c>
      <c r="E1039" s="14" t="s">
        <v>7802</v>
      </c>
      <c r="F1039" s="14" t="s">
        <v>11108</v>
      </c>
      <c r="G1039" s="14" t="s">
        <v>7802</v>
      </c>
      <c r="H1039" s="14" t="s">
        <v>11109</v>
      </c>
    </row>
    <row r="1040" spans="1:8" ht="30" x14ac:dyDescent="0.25">
      <c r="A1040" s="15">
        <v>47106933</v>
      </c>
      <c r="B1040" s="14" t="s">
        <v>11110</v>
      </c>
      <c r="C1040" s="14" t="s">
        <v>7871</v>
      </c>
      <c r="D1040" s="14" t="s">
        <v>7802</v>
      </c>
      <c r="E1040" s="14" t="s">
        <v>7802</v>
      </c>
      <c r="F1040" s="14" t="s">
        <v>11111</v>
      </c>
      <c r="G1040" s="14" t="s">
        <v>7802</v>
      </c>
      <c r="H1040" s="14" t="s">
        <v>11112</v>
      </c>
    </row>
    <row r="1041" spans="1:8" ht="30" x14ac:dyDescent="0.25">
      <c r="A1041" s="15">
        <v>47106741</v>
      </c>
      <c r="B1041" s="14" t="s">
        <v>11113</v>
      </c>
      <c r="C1041" s="14" t="s">
        <v>7871</v>
      </c>
      <c r="D1041" s="14" t="s">
        <v>4066</v>
      </c>
      <c r="E1041" s="14" t="s">
        <v>9295</v>
      </c>
      <c r="F1041" s="14" t="s">
        <v>9296</v>
      </c>
      <c r="G1041" s="14" t="s">
        <v>8099</v>
      </c>
      <c r="H1041" s="14" t="s">
        <v>9297</v>
      </c>
    </row>
    <row r="1042" spans="1:8" ht="30" x14ac:dyDescent="0.25">
      <c r="A1042" s="15">
        <v>47130813</v>
      </c>
      <c r="B1042" s="14" t="s">
        <v>11114</v>
      </c>
      <c r="C1042" s="14" t="s">
        <v>7871</v>
      </c>
      <c r="D1042" s="14" t="s">
        <v>7802</v>
      </c>
      <c r="E1042" s="14" t="s">
        <v>7802</v>
      </c>
      <c r="F1042" s="14" t="s">
        <v>11115</v>
      </c>
      <c r="G1042" s="14" t="s">
        <v>7969</v>
      </c>
      <c r="H1042" s="14" t="s">
        <v>11116</v>
      </c>
    </row>
    <row r="1043" spans="1:8" x14ac:dyDescent="0.25">
      <c r="A1043" s="15">
        <v>47130250</v>
      </c>
      <c r="B1043" s="14" t="s">
        <v>11117</v>
      </c>
      <c r="C1043" s="14" t="s">
        <v>8102</v>
      </c>
      <c r="D1043" s="14" t="s">
        <v>4535</v>
      </c>
      <c r="E1043" s="14" t="s">
        <v>9279</v>
      </c>
      <c r="F1043" s="14" t="s">
        <v>11118</v>
      </c>
      <c r="G1043" s="14" t="s">
        <v>7999</v>
      </c>
      <c r="H1043" s="14" t="s">
        <v>11119</v>
      </c>
    </row>
    <row r="1044" spans="1:8" ht="30" x14ac:dyDescent="0.25">
      <c r="A1044" s="15">
        <v>47106843</v>
      </c>
      <c r="B1044" s="14" t="s">
        <v>11120</v>
      </c>
      <c r="C1044" s="14" t="s">
        <v>7890</v>
      </c>
      <c r="D1044" s="14" t="s">
        <v>7802</v>
      </c>
      <c r="E1044" s="14" t="s">
        <v>7802</v>
      </c>
      <c r="F1044" s="14" t="s">
        <v>11121</v>
      </c>
      <c r="G1044" s="14" t="s">
        <v>7802</v>
      </c>
      <c r="H1044" s="14" t="s">
        <v>11122</v>
      </c>
    </row>
    <row r="1045" spans="1:8" ht="30" x14ac:dyDescent="0.25">
      <c r="A1045" s="15">
        <v>47106511</v>
      </c>
      <c r="B1045" s="14" t="s">
        <v>11123</v>
      </c>
      <c r="C1045" s="14" t="s">
        <v>7890</v>
      </c>
      <c r="D1045" s="14" t="s">
        <v>7802</v>
      </c>
      <c r="E1045" s="14" t="s">
        <v>7802</v>
      </c>
      <c r="F1045" s="14" t="s">
        <v>11124</v>
      </c>
      <c r="G1045" s="14" t="s">
        <v>7802</v>
      </c>
      <c r="H1045" s="14" t="s">
        <v>11125</v>
      </c>
    </row>
    <row r="1046" spans="1:8" x14ac:dyDescent="0.25">
      <c r="A1046" s="15">
        <v>47106906</v>
      </c>
      <c r="B1046" s="14" t="s">
        <v>11126</v>
      </c>
      <c r="C1046" s="14" t="s">
        <v>7886</v>
      </c>
      <c r="D1046" s="14" t="s">
        <v>4066</v>
      </c>
      <c r="E1046" s="14" t="s">
        <v>11127</v>
      </c>
      <c r="F1046" s="14" t="s">
        <v>11128</v>
      </c>
      <c r="G1046" s="14" t="s">
        <v>7802</v>
      </c>
      <c r="H1046" s="14" t="s">
        <v>11129</v>
      </c>
    </row>
    <row r="1047" spans="1:8" x14ac:dyDescent="0.25">
      <c r="A1047" s="15">
        <v>47106521</v>
      </c>
      <c r="B1047" s="14" t="s">
        <v>11130</v>
      </c>
      <c r="C1047" s="14" t="s">
        <v>7886</v>
      </c>
      <c r="D1047" s="14" t="s">
        <v>4066</v>
      </c>
      <c r="E1047" s="14" t="s">
        <v>11131</v>
      </c>
      <c r="F1047" s="14" t="s">
        <v>11132</v>
      </c>
      <c r="G1047" s="14" t="s">
        <v>7802</v>
      </c>
      <c r="H1047" s="14" t="s">
        <v>11133</v>
      </c>
    </row>
    <row r="1048" spans="1:8" x14ac:dyDescent="0.25">
      <c r="A1048" s="15">
        <v>47147072</v>
      </c>
      <c r="B1048" s="14" t="s">
        <v>11134</v>
      </c>
      <c r="C1048" s="14" t="s">
        <v>7871</v>
      </c>
      <c r="D1048" s="14" t="s">
        <v>7802</v>
      </c>
      <c r="E1048" s="14" t="s">
        <v>7802</v>
      </c>
      <c r="F1048" s="14" t="s">
        <v>11135</v>
      </c>
      <c r="G1048" s="14" t="s">
        <v>7892</v>
      </c>
      <c r="H1048" s="14" t="s">
        <v>11136</v>
      </c>
    </row>
    <row r="1049" spans="1:8" ht="30" x14ac:dyDescent="0.25">
      <c r="A1049" s="15">
        <v>47146173</v>
      </c>
      <c r="B1049" s="14" t="s">
        <v>11137</v>
      </c>
      <c r="C1049" s="14" t="s">
        <v>7890</v>
      </c>
      <c r="D1049" s="14" t="s">
        <v>7802</v>
      </c>
      <c r="E1049" s="14" t="s">
        <v>7802</v>
      </c>
      <c r="F1049" s="14" t="s">
        <v>11132</v>
      </c>
      <c r="G1049" s="14" t="s">
        <v>7802</v>
      </c>
      <c r="H1049" s="14" t="s">
        <v>11133</v>
      </c>
    </row>
    <row r="1050" spans="1:8" ht="30" x14ac:dyDescent="0.25">
      <c r="A1050" s="15">
        <v>47105559</v>
      </c>
      <c r="B1050" s="14" t="s">
        <v>11138</v>
      </c>
      <c r="C1050" s="14" t="s">
        <v>7886</v>
      </c>
      <c r="D1050" s="14" t="s">
        <v>7802</v>
      </c>
      <c r="E1050" s="14" t="s">
        <v>7802</v>
      </c>
      <c r="F1050" s="14" t="s">
        <v>7802</v>
      </c>
      <c r="G1050" s="14" t="s">
        <v>8012</v>
      </c>
      <c r="H1050" s="14" t="s">
        <v>7802</v>
      </c>
    </row>
    <row r="1051" spans="1:8" x14ac:dyDescent="0.25">
      <c r="A1051" s="15">
        <v>47130219</v>
      </c>
      <c r="B1051" s="14" t="s">
        <v>11139</v>
      </c>
      <c r="C1051" s="14" t="s">
        <v>7890</v>
      </c>
      <c r="D1051" s="14" t="s">
        <v>7802</v>
      </c>
      <c r="E1051" s="14" t="s">
        <v>7802</v>
      </c>
      <c r="F1051" s="14" t="s">
        <v>11140</v>
      </c>
      <c r="G1051" s="14" t="s">
        <v>7802</v>
      </c>
      <c r="H1051" s="14" t="s">
        <v>11141</v>
      </c>
    </row>
    <row r="1052" spans="1:8" x14ac:dyDescent="0.25">
      <c r="A1052" s="15">
        <v>47106015</v>
      </c>
      <c r="B1052" s="14" t="s">
        <v>11142</v>
      </c>
      <c r="C1052" s="14" t="s">
        <v>7886</v>
      </c>
      <c r="D1052" s="14" t="s">
        <v>4066</v>
      </c>
      <c r="E1052" s="14" t="s">
        <v>11142</v>
      </c>
      <c r="F1052" s="14" t="s">
        <v>11143</v>
      </c>
      <c r="G1052" s="14" t="s">
        <v>7874</v>
      </c>
      <c r="H1052" s="14" t="s">
        <v>11144</v>
      </c>
    </row>
    <row r="1053" spans="1:8" ht="30" x14ac:dyDescent="0.25">
      <c r="A1053" s="15">
        <v>47106600</v>
      </c>
      <c r="B1053" s="14" t="s">
        <v>11145</v>
      </c>
      <c r="C1053" s="14" t="s">
        <v>7871</v>
      </c>
      <c r="D1053" s="14" t="s">
        <v>4066</v>
      </c>
      <c r="E1053" s="14" t="s">
        <v>11146</v>
      </c>
      <c r="F1053" s="14" t="s">
        <v>11147</v>
      </c>
      <c r="G1053" s="14" t="s">
        <v>7932</v>
      </c>
      <c r="H1053" s="14" t="s">
        <v>11148</v>
      </c>
    </row>
    <row r="1054" spans="1:8" ht="30" x14ac:dyDescent="0.25">
      <c r="A1054" s="15">
        <v>47105013</v>
      </c>
      <c r="B1054" s="14" t="s">
        <v>11149</v>
      </c>
      <c r="C1054" s="14" t="s">
        <v>8102</v>
      </c>
      <c r="D1054" s="14" t="s">
        <v>4110</v>
      </c>
      <c r="E1054" s="14" t="s">
        <v>11150</v>
      </c>
      <c r="F1054" s="14" t="s">
        <v>11151</v>
      </c>
      <c r="G1054" s="14" t="s">
        <v>11152</v>
      </c>
      <c r="H1054" s="14" t="s">
        <v>11153</v>
      </c>
    </row>
    <row r="1055" spans="1:8" ht="30" x14ac:dyDescent="0.25">
      <c r="A1055" s="15">
        <v>47106839</v>
      </c>
      <c r="B1055" s="14" t="s">
        <v>11154</v>
      </c>
      <c r="C1055" s="14" t="s">
        <v>8102</v>
      </c>
      <c r="D1055" s="14" t="s">
        <v>4110</v>
      </c>
      <c r="E1055" s="14" t="s">
        <v>11150</v>
      </c>
      <c r="F1055" s="14" t="s">
        <v>11155</v>
      </c>
      <c r="G1055" s="14" t="s">
        <v>11152</v>
      </c>
      <c r="H1055" s="14" t="s">
        <v>11156</v>
      </c>
    </row>
    <row r="1056" spans="1:8" x14ac:dyDescent="0.25">
      <c r="A1056" s="15">
        <v>47106317</v>
      </c>
      <c r="B1056" s="14" t="s">
        <v>11157</v>
      </c>
      <c r="C1056" s="14" t="s">
        <v>7877</v>
      </c>
      <c r="D1056" s="14" t="s">
        <v>7802</v>
      </c>
      <c r="E1056" s="14" t="s">
        <v>7802</v>
      </c>
      <c r="F1056" s="14" t="s">
        <v>11158</v>
      </c>
      <c r="G1056" s="14" t="s">
        <v>7874</v>
      </c>
      <c r="H1056" s="14" t="s">
        <v>11159</v>
      </c>
    </row>
    <row r="1057" spans="1:8" x14ac:dyDescent="0.25">
      <c r="A1057" s="15">
        <v>47106690</v>
      </c>
      <c r="B1057" s="14" t="s">
        <v>11160</v>
      </c>
      <c r="C1057" s="14" t="s">
        <v>7877</v>
      </c>
      <c r="D1057" s="14" t="s">
        <v>7802</v>
      </c>
      <c r="E1057" s="14" t="s">
        <v>7802</v>
      </c>
      <c r="F1057" s="14" t="s">
        <v>11161</v>
      </c>
      <c r="G1057" s="14" t="s">
        <v>7874</v>
      </c>
      <c r="H1057" s="14" t="s">
        <v>8759</v>
      </c>
    </row>
    <row r="1058" spans="1:8" x14ac:dyDescent="0.25">
      <c r="A1058" s="15">
        <v>47106790</v>
      </c>
      <c r="B1058" s="14" t="s">
        <v>11162</v>
      </c>
      <c r="C1058" s="14" t="s">
        <v>7877</v>
      </c>
      <c r="D1058" s="14" t="s">
        <v>7802</v>
      </c>
      <c r="E1058" s="14" t="s">
        <v>7802</v>
      </c>
      <c r="F1058" s="14" t="s">
        <v>11163</v>
      </c>
      <c r="G1058" s="14" t="s">
        <v>7874</v>
      </c>
      <c r="H1058" s="14" t="s">
        <v>11164</v>
      </c>
    </row>
    <row r="1059" spans="1:8" x14ac:dyDescent="0.25">
      <c r="A1059" s="15">
        <v>47106931</v>
      </c>
      <c r="B1059" s="14" t="s">
        <v>11165</v>
      </c>
      <c r="C1059" s="14" t="s">
        <v>7871</v>
      </c>
      <c r="D1059" s="14" t="s">
        <v>4066</v>
      </c>
      <c r="E1059" s="14" t="s">
        <v>11166</v>
      </c>
      <c r="F1059" s="14" t="s">
        <v>7802</v>
      </c>
      <c r="G1059" s="14" t="s">
        <v>8099</v>
      </c>
      <c r="H1059" s="14" t="s">
        <v>7802</v>
      </c>
    </row>
    <row r="1060" spans="1:8" x14ac:dyDescent="0.25">
      <c r="A1060" s="15">
        <v>47112951</v>
      </c>
      <c r="B1060" s="14" t="s">
        <v>11167</v>
      </c>
      <c r="C1060" s="14" t="s">
        <v>7877</v>
      </c>
      <c r="D1060" s="14" t="s">
        <v>6992</v>
      </c>
      <c r="E1060" s="14" t="s">
        <v>11168</v>
      </c>
      <c r="F1060" s="14" t="s">
        <v>11169</v>
      </c>
      <c r="G1060" s="14" t="s">
        <v>7874</v>
      </c>
      <c r="H1060" s="14" t="s">
        <v>11170</v>
      </c>
    </row>
    <row r="1061" spans="1:8" x14ac:dyDescent="0.25">
      <c r="A1061" s="15">
        <v>47137032</v>
      </c>
      <c r="B1061" s="14" t="s">
        <v>11171</v>
      </c>
      <c r="C1061" s="14" t="s">
        <v>7877</v>
      </c>
      <c r="D1061" s="14" t="s">
        <v>6992</v>
      </c>
      <c r="E1061" s="14" t="s">
        <v>11172</v>
      </c>
      <c r="F1061" s="14" t="s">
        <v>11173</v>
      </c>
      <c r="G1061" s="14" t="s">
        <v>7874</v>
      </c>
      <c r="H1061" s="14" t="s">
        <v>11174</v>
      </c>
    </row>
    <row r="1062" spans="1:8" x14ac:dyDescent="0.25">
      <c r="A1062" s="15">
        <v>47112944</v>
      </c>
      <c r="B1062" s="14" t="s">
        <v>11175</v>
      </c>
      <c r="C1062" s="14" t="s">
        <v>7877</v>
      </c>
      <c r="D1062" s="14" t="s">
        <v>6992</v>
      </c>
      <c r="E1062" s="14" t="s">
        <v>11176</v>
      </c>
      <c r="F1062" s="14" t="s">
        <v>11177</v>
      </c>
      <c r="G1062" s="14" t="s">
        <v>7874</v>
      </c>
      <c r="H1062" s="14" t="s">
        <v>11178</v>
      </c>
    </row>
    <row r="1063" spans="1:8" x14ac:dyDescent="0.25">
      <c r="A1063" s="15">
        <v>47112936</v>
      </c>
      <c r="B1063" s="14" t="s">
        <v>11179</v>
      </c>
      <c r="C1063" s="14" t="s">
        <v>7877</v>
      </c>
      <c r="D1063" s="14" t="s">
        <v>6992</v>
      </c>
      <c r="E1063" s="14" t="s">
        <v>11180</v>
      </c>
      <c r="F1063" s="14" t="s">
        <v>11181</v>
      </c>
      <c r="G1063" s="14" t="s">
        <v>7874</v>
      </c>
      <c r="H1063" s="14" t="s">
        <v>11182</v>
      </c>
    </row>
    <row r="1064" spans="1:8" x14ac:dyDescent="0.25">
      <c r="A1064" s="15">
        <v>47106482</v>
      </c>
      <c r="B1064" s="14" t="s">
        <v>11183</v>
      </c>
      <c r="C1064" s="14" t="s">
        <v>7877</v>
      </c>
      <c r="D1064" s="14" t="s">
        <v>7802</v>
      </c>
      <c r="E1064" s="14" t="s">
        <v>7802</v>
      </c>
      <c r="F1064" s="14" t="s">
        <v>11184</v>
      </c>
      <c r="G1064" s="14" t="s">
        <v>7874</v>
      </c>
      <c r="H1064" s="14" t="s">
        <v>11185</v>
      </c>
    </row>
    <row r="1065" spans="1:8" ht="30" x14ac:dyDescent="0.25">
      <c r="A1065" s="15">
        <v>47130516</v>
      </c>
      <c r="B1065" s="14" t="s">
        <v>11186</v>
      </c>
      <c r="C1065" s="14" t="s">
        <v>7877</v>
      </c>
      <c r="D1065" s="14" t="s">
        <v>7802</v>
      </c>
      <c r="E1065" s="14" t="s">
        <v>7802</v>
      </c>
      <c r="F1065" s="14" t="s">
        <v>11187</v>
      </c>
      <c r="G1065" s="14" t="s">
        <v>7874</v>
      </c>
      <c r="H1065" s="14" t="s">
        <v>11188</v>
      </c>
    </row>
    <row r="1066" spans="1:8" ht="30" x14ac:dyDescent="0.25">
      <c r="A1066" s="15">
        <v>47106118</v>
      </c>
      <c r="B1066" s="14" t="s">
        <v>11189</v>
      </c>
      <c r="C1066" s="14" t="s">
        <v>7877</v>
      </c>
      <c r="D1066" s="14" t="s">
        <v>7802</v>
      </c>
      <c r="E1066" s="14" t="s">
        <v>7802</v>
      </c>
      <c r="F1066" s="14" t="s">
        <v>9303</v>
      </c>
      <c r="G1066" s="14" t="s">
        <v>7892</v>
      </c>
      <c r="H1066" s="14" t="s">
        <v>11190</v>
      </c>
    </row>
    <row r="1067" spans="1:8" x14ac:dyDescent="0.25">
      <c r="A1067" s="15">
        <v>47126795</v>
      </c>
      <c r="B1067" s="14" t="s">
        <v>11191</v>
      </c>
      <c r="C1067" s="14" t="s">
        <v>7877</v>
      </c>
      <c r="D1067" s="14" t="s">
        <v>6992</v>
      </c>
      <c r="E1067" s="14" t="s">
        <v>9299</v>
      </c>
      <c r="F1067" s="14" t="s">
        <v>9300</v>
      </c>
      <c r="G1067" s="14" t="s">
        <v>7874</v>
      </c>
      <c r="H1067" s="14" t="s">
        <v>9301</v>
      </c>
    </row>
    <row r="1068" spans="1:8" ht="30" x14ac:dyDescent="0.25">
      <c r="A1068" s="15">
        <v>47108313</v>
      </c>
      <c r="B1068" s="14" t="s">
        <v>11192</v>
      </c>
      <c r="C1068" s="14" t="s">
        <v>7877</v>
      </c>
      <c r="D1068" s="14" t="s">
        <v>7802</v>
      </c>
      <c r="E1068" s="14" t="s">
        <v>7802</v>
      </c>
      <c r="F1068" s="14" t="s">
        <v>9303</v>
      </c>
      <c r="G1068" s="14" t="s">
        <v>8099</v>
      </c>
      <c r="H1068" s="14" t="s">
        <v>9304</v>
      </c>
    </row>
    <row r="1069" spans="1:8" ht="30" x14ac:dyDescent="0.25">
      <c r="A1069" s="15">
        <v>47106020</v>
      </c>
      <c r="B1069" s="14" t="s">
        <v>11193</v>
      </c>
      <c r="C1069" s="14" t="s">
        <v>7877</v>
      </c>
      <c r="D1069" s="14" t="s">
        <v>6992</v>
      </c>
      <c r="E1069" s="14" t="s">
        <v>11194</v>
      </c>
      <c r="F1069" s="14" t="s">
        <v>11195</v>
      </c>
      <c r="G1069" s="14" t="s">
        <v>7874</v>
      </c>
      <c r="H1069" s="14" t="s">
        <v>11196</v>
      </c>
    </row>
    <row r="1070" spans="1:8" x14ac:dyDescent="0.25">
      <c r="A1070" s="15">
        <v>47117299</v>
      </c>
      <c r="B1070" s="14" t="s">
        <v>11197</v>
      </c>
      <c r="C1070" s="14" t="s">
        <v>7877</v>
      </c>
      <c r="D1070" s="14" t="s">
        <v>7802</v>
      </c>
      <c r="E1070" s="14" t="s">
        <v>7802</v>
      </c>
      <c r="F1070" s="14" t="s">
        <v>11198</v>
      </c>
      <c r="G1070" s="14" t="s">
        <v>7874</v>
      </c>
      <c r="H1070" s="14" t="s">
        <v>11199</v>
      </c>
    </row>
    <row r="1071" spans="1:8" x14ac:dyDescent="0.25">
      <c r="A1071" s="15">
        <v>47160131</v>
      </c>
      <c r="B1071" s="14" t="s">
        <v>11200</v>
      </c>
      <c r="C1071" s="14" t="s">
        <v>7908</v>
      </c>
      <c r="D1071" s="14" t="s">
        <v>6992</v>
      </c>
      <c r="E1071" s="14" t="s">
        <v>11201</v>
      </c>
      <c r="F1071" s="14" t="s">
        <v>11202</v>
      </c>
      <c r="G1071" s="14" t="s">
        <v>7874</v>
      </c>
      <c r="H1071" s="14" t="s">
        <v>11203</v>
      </c>
    </row>
    <row r="1072" spans="1:8" x14ac:dyDescent="0.25">
      <c r="A1072" s="15">
        <v>47112696</v>
      </c>
      <c r="B1072" s="14" t="s">
        <v>11204</v>
      </c>
      <c r="C1072" s="14" t="s">
        <v>7908</v>
      </c>
      <c r="D1072" s="14" t="s">
        <v>6992</v>
      </c>
      <c r="E1072" s="14" t="s">
        <v>11205</v>
      </c>
      <c r="F1072" s="14" t="s">
        <v>11206</v>
      </c>
      <c r="G1072" s="14" t="s">
        <v>7874</v>
      </c>
      <c r="H1072" s="14" t="s">
        <v>11207</v>
      </c>
    </row>
    <row r="1073" spans="1:8" ht="30" x14ac:dyDescent="0.25">
      <c r="A1073" s="15">
        <v>47106903</v>
      </c>
      <c r="B1073" s="14" t="s">
        <v>11208</v>
      </c>
      <c r="C1073" s="14" t="s">
        <v>8102</v>
      </c>
      <c r="D1073" s="14" t="s">
        <v>8552</v>
      </c>
      <c r="E1073" s="14" t="s">
        <v>11209</v>
      </c>
      <c r="F1073" s="14" t="s">
        <v>7802</v>
      </c>
      <c r="G1073" s="14" t="s">
        <v>7883</v>
      </c>
      <c r="H1073" s="14" t="s">
        <v>7802</v>
      </c>
    </row>
    <row r="1074" spans="1:8" ht="30" x14ac:dyDescent="0.25">
      <c r="A1074" s="15">
        <v>47106798</v>
      </c>
      <c r="B1074" s="14" t="s">
        <v>11210</v>
      </c>
      <c r="C1074" s="14" t="s">
        <v>8102</v>
      </c>
      <c r="D1074" s="14" t="s">
        <v>4407</v>
      </c>
      <c r="E1074" s="14" t="s">
        <v>11209</v>
      </c>
      <c r="F1074" s="14" t="s">
        <v>7802</v>
      </c>
      <c r="G1074" s="14" t="s">
        <v>7883</v>
      </c>
      <c r="H1074" s="14" t="s">
        <v>7802</v>
      </c>
    </row>
    <row r="1075" spans="1:8" x14ac:dyDescent="0.25">
      <c r="A1075" s="15">
        <v>47110930</v>
      </c>
      <c r="B1075" s="14" t="s">
        <v>11211</v>
      </c>
      <c r="C1075" s="14" t="s">
        <v>7871</v>
      </c>
      <c r="D1075" s="14" t="s">
        <v>4407</v>
      </c>
      <c r="E1075" s="14" t="s">
        <v>11209</v>
      </c>
      <c r="F1075" s="14" t="s">
        <v>11212</v>
      </c>
      <c r="G1075" s="14" t="s">
        <v>7874</v>
      </c>
      <c r="H1075" s="14" t="s">
        <v>11213</v>
      </c>
    </row>
    <row r="1076" spans="1:8" ht="30" x14ac:dyDescent="0.25">
      <c r="A1076" s="15">
        <v>47106466</v>
      </c>
      <c r="B1076" s="14" t="s">
        <v>11214</v>
      </c>
      <c r="C1076" s="14" t="s">
        <v>7871</v>
      </c>
      <c r="D1076" s="14" t="s">
        <v>4407</v>
      </c>
      <c r="E1076" s="14" t="s">
        <v>11209</v>
      </c>
      <c r="F1076" s="14" t="s">
        <v>11215</v>
      </c>
      <c r="G1076" s="14" t="s">
        <v>8099</v>
      </c>
      <c r="H1076" s="14" t="s">
        <v>11216</v>
      </c>
    </row>
    <row r="1077" spans="1:8" ht="30" x14ac:dyDescent="0.25">
      <c r="A1077" s="15">
        <v>47106613</v>
      </c>
      <c r="B1077" s="14" t="s">
        <v>11217</v>
      </c>
      <c r="C1077" s="14" t="s">
        <v>7871</v>
      </c>
      <c r="D1077" s="14" t="s">
        <v>4407</v>
      </c>
      <c r="E1077" s="14" t="s">
        <v>11209</v>
      </c>
      <c r="F1077" s="14" t="s">
        <v>11218</v>
      </c>
      <c r="G1077" s="14" t="s">
        <v>8099</v>
      </c>
      <c r="H1077" s="14" t="s">
        <v>11219</v>
      </c>
    </row>
    <row r="1078" spans="1:8" x14ac:dyDescent="0.25">
      <c r="A1078" s="15">
        <v>47106198</v>
      </c>
      <c r="B1078" s="14" t="s">
        <v>11220</v>
      </c>
      <c r="C1078" s="14" t="s">
        <v>7877</v>
      </c>
      <c r="D1078" s="14" t="s">
        <v>7802</v>
      </c>
      <c r="E1078" s="14" t="s">
        <v>7802</v>
      </c>
      <c r="F1078" s="14" t="s">
        <v>11221</v>
      </c>
      <c r="G1078" s="14" t="s">
        <v>7874</v>
      </c>
      <c r="H1078" s="14" t="s">
        <v>11222</v>
      </c>
    </row>
    <row r="1079" spans="1:8" x14ac:dyDescent="0.25">
      <c r="A1079" s="15">
        <v>47117745</v>
      </c>
      <c r="B1079" s="14" t="s">
        <v>11223</v>
      </c>
      <c r="C1079" s="14" t="s">
        <v>7877</v>
      </c>
      <c r="D1079" s="14" t="s">
        <v>6992</v>
      </c>
      <c r="E1079" s="14" t="s">
        <v>11224</v>
      </c>
      <c r="F1079" s="14" t="s">
        <v>11225</v>
      </c>
      <c r="G1079" s="14" t="s">
        <v>7874</v>
      </c>
      <c r="H1079" s="14" t="s">
        <v>11226</v>
      </c>
    </row>
    <row r="1080" spans="1:8" x14ac:dyDescent="0.25">
      <c r="A1080" s="15">
        <v>47113207</v>
      </c>
      <c r="B1080" s="14" t="s">
        <v>11227</v>
      </c>
      <c r="C1080" s="14" t="s">
        <v>7877</v>
      </c>
      <c r="D1080" s="14" t="s">
        <v>6992</v>
      </c>
      <c r="E1080" s="14" t="s">
        <v>11228</v>
      </c>
      <c r="F1080" s="14" t="s">
        <v>11229</v>
      </c>
      <c r="G1080" s="14" t="s">
        <v>7874</v>
      </c>
      <c r="H1080" s="14" t="s">
        <v>11230</v>
      </c>
    </row>
    <row r="1081" spans="1:8" x14ac:dyDescent="0.25">
      <c r="A1081" s="15">
        <v>47131274</v>
      </c>
      <c r="B1081" s="14" t="s">
        <v>11231</v>
      </c>
      <c r="C1081" s="14" t="s">
        <v>7877</v>
      </c>
      <c r="D1081" s="14" t="s">
        <v>7802</v>
      </c>
      <c r="E1081" s="14" t="s">
        <v>7802</v>
      </c>
      <c r="F1081" s="14" t="s">
        <v>11232</v>
      </c>
      <c r="G1081" s="14" t="s">
        <v>7874</v>
      </c>
      <c r="H1081" s="14" t="s">
        <v>11233</v>
      </c>
    </row>
    <row r="1082" spans="1:8" x14ac:dyDescent="0.25">
      <c r="A1082" s="15">
        <v>47106456</v>
      </c>
      <c r="B1082" s="14" t="s">
        <v>11234</v>
      </c>
      <c r="C1082" s="14" t="s">
        <v>7877</v>
      </c>
      <c r="D1082" s="14" t="s">
        <v>7802</v>
      </c>
      <c r="E1082" s="14" t="s">
        <v>7802</v>
      </c>
      <c r="F1082" s="14" t="s">
        <v>11235</v>
      </c>
      <c r="G1082" s="14" t="s">
        <v>7874</v>
      </c>
      <c r="H1082" s="14" t="s">
        <v>11236</v>
      </c>
    </row>
    <row r="1083" spans="1:8" x14ac:dyDescent="0.25">
      <c r="A1083" s="15">
        <v>47106555</v>
      </c>
      <c r="B1083" s="14" t="s">
        <v>11237</v>
      </c>
      <c r="C1083" s="14" t="s">
        <v>7877</v>
      </c>
      <c r="D1083" s="14" t="s">
        <v>7802</v>
      </c>
      <c r="E1083" s="14" t="s">
        <v>7802</v>
      </c>
      <c r="F1083" s="14" t="s">
        <v>11238</v>
      </c>
      <c r="G1083" s="14" t="s">
        <v>7874</v>
      </c>
      <c r="H1083" s="14" t="s">
        <v>11236</v>
      </c>
    </row>
    <row r="1084" spans="1:8" x14ac:dyDescent="0.25">
      <c r="A1084" s="15">
        <v>47106624</v>
      </c>
      <c r="B1084" s="14" t="s">
        <v>11239</v>
      </c>
      <c r="C1084" s="14" t="s">
        <v>7886</v>
      </c>
      <c r="D1084" s="14" t="s">
        <v>7802</v>
      </c>
      <c r="E1084" s="14" t="s">
        <v>7802</v>
      </c>
      <c r="F1084" s="14" t="s">
        <v>11240</v>
      </c>
      <c r="G1084" s="14" t="s">
        <v>7892</v>
      </c>
      <c r="H1084" s="14" t="s">
        <v>11241</v>
      </c>
    </row>
    <row r="1085" spans="1:8" x14ac:dyDescent="0.25">
      <c r="A1085" s="15">
        <v>47124634</v>
      </c>
      <c r="B1085" s="14" t="s">
        <v>11242</v>
      </c>
      <c r="C1085" s="14" t="s">
        <v>7886</v>
      </c>
      <c r="D1085" s="14" t="s">
        <v>7802</v>
      </c>
      <c r="E1085" s="14" t="s">
        <v>7802</v>
      </c>
      <c r="F1085" s="14" t="s">
        <v>11243</v>
      </c>
      <c r="G1085" s="14" t="s">
        <v>7802</v>
      </c>
      <c r="H1085" s="14" t="s">
        <v>11244</v>
      </c>
    </row>
    <row r="1086" spans="1:8" x14ac:dyDescent="0.25">
      <c r="A1086" s="15">
        <v>47106190</v>
      </c>
      <c r="B1086" s="14" t="s">
        <v>11245</v>
      </c>
      <c r="C1086" s="14" t="s">
        <v>7890</v>
      </c>
      <c r="D1086" s="14" t="s">
        <v>7802</v>
      </c>
      <c r="E1086" s="14" t="s">
        <v>7802</v>
      </c>
      <c r="F1086" s="14" t="s">
        <v>11246</v>
      </c>
      <c r="G1086" s="14" t="s">
        <v>7802</v>
      </c>
      <c r="H1086" s="14" t="s">
        <v>11247</v>
      </c>
    </row>
    <row r="1087" spans="1:8" ht="30" x14ac:dyDescent="0.25">
      <c r="A1087" s="15">
        <v>47140853</v>
      </c>
      <c r="B1087" s="14" t="s">
        <v>11248</v>
      </c>
      <c r="C1087" s="14" t="s">
        <v>7877</v>
      </c>
      <c r="D1087" s="14" t="s">
        <v>7802</v>
      </c>
      <c r="E1087" s="14" t="s">
        <v>7802</v>
      </c>
      <c r="F1087" s="14" t="s">
        <v>11249</v>
      </c>
      <c r="G1087" s="14" t="s">
        <v>7874</v>
      </c>
      <c r="H1087" s="14" t="s">
        <v>11250</v>
      </c>
    </row>
    <row r="1088" spans="1:8" ht="30" x14ac:dyDescent="0.25">
      <c r="A1088" s="15">
        <v>47106701</v>
      </c>
      <c r="B1088" s="14" t="s">
        <v>11251</v>
      </c>
      <c r="C1088" s="14" t="s">
        <v>7877</v>
      </c>
      <c r="D1088" s="14" t="s">
        <v>7802</v>
      </c>
      <c r="E1088" s="14" t="s">
        <v>7802</v>
      </c>
      <c r="F1088" s="14" t="s">
        <v>11252</v>
      </c>
      <c r="G1088" s="14" t="s">
        <v>7874</v>
      </c>
      <c r="H1088" s="14" t="s">
        <v>11253</v>
      </c>
    </row>
    <row r="1089" spans="1:8" ht="30" x14ac:dyDescent="0.25">
      <c r="A1089" s="15">
        <v>47116747</v>
      </c>
      <c r="B1089" s="14" t="s">
        <v>11254</v>
      </c>
      <c r="C1089" s="14" t="s">
        <v>7877</v>
      </c>
      <c r="D1089" s="14" t="s">
        <v>7802</v>
      </c>
      <c r="E1089" s="14" t="s">
        <v>7802</v>
      </c>
      <c r="F1089" s="14" t="s">
        <v>11255</v>
      </c>
      <c r="G1089" s="14" t="s">
        <v>11152</v>
      </c>
      <c r="H1089" s="14" t="s">
        <v>11256</v>
      </c>
    </row>
    <row r="1090" spans="1:8" x14ac:dyDescent="0.25">
      <c r="A1090" s="15">
        <v>47131613</v>
      </c>
      <c r="B1090" s="14" t="s">
        <v>11257</v>
      </c>
      <c r="C1090" s="14" t="s">
        <v>7877</v>
      </c>
      <c r="D1090" s="14" t="s">
        <v>7802</v>
      </c>
      <c r="E1090" s="14" t="s">
        <v>7802</v>
      </c>
      <c r="F1090" s="14" t="s">
        <v>11258</v>
      </c>
      <c r="G1090" s="14" t="s">
        <v>7874</v>
      </c>
      <c r="H1090" s="14" t="s">
        <v>11259</v>
      </c>
    </row>
    <row r="1091" spans="1:8" ht="30" x14ac:dyDescent="0.25">
      <c r="A1091" s="15">
        <v>47131746</v>
      </c>
      <c r="B1091" s="14" t="s">
        <v>11260</v>
      </c>
      <c r="C1091" s="14" t="s">
        <v>7877</v>
      </c>
      <c r="D1091" s="14" t="s">
        <v>7802</v>
      </c>
      <c r="E1091" s="14" t="s">
        <v>7802</v>
      </c>
      <c r="F1091" s="14" t="s">
        <v>9306</v>
      </c>
      <c r="G1091" s="14" t="s">
        <v>7943</v>
      </c>
      <c r="H1091" s="14" t="s">
        <v>9307</v>
      </c>
    </row>
    <row r="1092" spans="1:8" x14ac:dyDescent="0.25">
      <c r="A1092" s="15">
        <v>47131035</v>
      </c>
      <c r="B1092" s="14" t="s">
        <v>11261</v>
      </c>
      <c r="C1092" s="14" t="s">
        <v>7877</v>
      </c>
      <c r="D1092" s="14" t="s">
        <v>7802</v>
      </c>
      <c r="E1092" s="14" t="s">
        <v>7802</v>
      </c>
      <c r="F1092" s="14" t="s">
        <v>11258</v>
      </c>
      <c r="G1092" s="14" t="s">
        <v>7874</v>
      </c>
      <c r="H1092" s="14" t="s">
        <v>11259</v>
      </c>
    </row>
    <row r="1093" spans="1:8" ht="30" x14ac:dyDescent="0.25">
      <c r="A1093" s="15">
        <v>47106410</v>
      </c>
      <c r="B1093" s="14" t="s">
        <v>11262</v>
      </c>
      <c r="C1093" s="14" t="s">
        <v>8102</v>
      </c>
      <c r="D1093" s="14" t="s">
        <v>4329</v>
      </c>
      <c r="E1093" s="14" t="s">
        <v>11263</v>
      </c>
      <c r="F1093" s="14" t="s">
        <v>11264</v>
      </c>
      <c r="G1093" s="14" t="s">
        <v>7883</v>
      </c>
      <c r="H1093" s="14" t="s">
        <v>11265</v>
      </c>
    </row>
    <row r="1094" spans="1:8" ht="30" x14ac:dyDescent="0.25">
      <c r="A1094" s="15">
        <v>47106446</v>
      </c>
      <c r="B1094" s="14" t="s">
        <v>11266</v>
      </c>
      <c r="C1094" s="14" t="s">
        <v>8102</v>
      </c>
      <c r="D1094" s="14" t="s">
        <v>4329</v>
      </c>
      <c r="E1094" s="14" t="s">
        <v>11263</v>
      </c>
      <c r="F1094" s="14" t="s">
        <v>11267</v>
      </c>
      <c r="G1094" s="14" t="s">
        <v>7994</v>
      </c>
      <c r="H1094" s="14" t="s">
        <v>11268</v>
      </c>
    </row>
    <row r="1095" spans="1:8" ht="30" x14ac:dyDescent="0.25">
      <c r="A1095" s="15">
        <v>47106915</v>
      </c>
      <c r="B1095" s="14" t="s">
        <v>11269</v>
      </c>
      <c r="C1095" s="14" t="s">
        <v>8102</v>
      </c>
      <c r="D1095" s="14" t="s">
        <v>4329</v>
      </c>
      <c r="E1095" s="14" t="s">
        <v>11270</v>
      </c>
      <c r="F1095" s="14" t="s">
        <v>11271</v>
      </c>
      <c r="G1095" s="14" t="s">
        <v>8087</v>
      </c>
      <c r="H1095" s="14" t="s">
        <v>11272</v>
      </c>
    </row>
    <row r="1096" spans="1:8" ht="30" x14ac:dyDescent="0.25">
      <c r="A1096" s="15">
        <v>47106678</v>
      </c>
      <c r="B1096" s="14" t="s">
        <v>11273</v>
      </c>
      <c r="C1096" s="14" t="s">
        <v>8102</v>
      </c>
      <c r="D1096" s="14" t="s">
        <v>4329</v>
      </c>
      <c r="E1096" s="14" t="s">
        <v>11263</v>
      </c>
      <c r="F1096" s="14" t="s">
        <v>7802</v>
      </c>
      <c r="G1096" s="14" t="s">
        <v>8087</v>
      </c>
      <c r="H1096" s="14" t="s">
        <v>7802</v>
      </c>
    </row>
    <row r="1097" spans="1:8" ht="30" x14ac:dyDescent="0.25">
      <c r="A1097" s="15">
        <v>47106492</v>
      </c>
      <c r="B1097" s="14" t="s">
        <v>11274</v>
      </c>
      <c r="C1097" s="14" t="s">
        <v>7871</v>
      </c>
      <c r="D1097" s="14" t="s">
        <v>4329</v>
      </c>
      <c r="E1097" s="14" t="s">
        <v>11270</v>
      </c>
      <c r="F1097" s="14" t="s">
        <v>11275</v>
      </c>
      <c r="G1097" s="14" t="s">
        <v>7883</v>
      </c>
      <c r="H1097" s="14" t="s">
        <v>11276</v>
      </c>
    </row>
    <row r="1098" spans="1:8" ht="30" x14ac:dyDescent="0.25">
      <c r="A1098" s="15">
        <v>47106761</v>
      </c>
      <c r="B1098" s="14" t="s">
        <v>11277</v>
      </c>
      <c r="C1098" s="14" t="s">
        <v>8102</v>
      </c>
      <c r="D1098" s="14" t="s">
        <v>4329</v>
      </c>
      <c r="E1098" s="14" t="s">
        <v>11263</v>
      </c>
      <c r="F1098" s="14" t="s">
        <v>11278</v>
      </c>
      <c r="G1098" s="14" t="s">
        <v>7994</v>
      </c>
      <c r="H1098" s="14" t="s">
        <v>11279</v>
      </c>
    </row>
    <row r="1099" spans="1:8" ht="30" x14ac:dyDescent="0.25">
      <c r="A1099" s="15">
        <v>47106930</v>
      </c>
      <c r="B1099" s="14" t="s">
        <v>11280</v>
      </c>
      <c r="C1099" s="14" t="s">
        <v>7871</v>
      </c>
      <c r="D1099" s="14" t="s">
        <v>4329</v>
      </c>
      <c r="E1099" s="14" t="s">
        <v>11263</v>
      </c>
      <c r="F1099" s="14" t="s">
        <v>11281</v>
      </c>
      <c r="G1099" s="14" t="s">
        <v>8099</v>
      </c>
      <c r="H1099" s="14" t="s">
        <v>11282</v>
      </c>
    </row>
    <row r="1100" spans="1:8" ht="30" x14ac:dyDescent="0.25">
      <c r="A1100" s="15">
        <v>47131100</v>
      </c>
      <c r="B1100" s="14" t="s">
        <v>11283</v>
      </c>
      <c r="C1100" s="14" t="s">
        <v>7871</v>
      </c>
      <c r="D1100" s="14" t="s">
        <v>4329</v>
      </c>
      <c r="E1100" s="14" t="s">
        <v>11263</v>
      </c>
      <c r="F1100" s="14" t="s">
        <v>11284</v>
      </c>
      <c r="G1100" s="14" t="s">
        <v>7932</v>
      </c>
      <c r="H1100" s="14" t="s">
        <v>11285</v>
      </c>
    </row>
    <row r="1101" spans="1:8" ht="30" x14ac:dyDescent="0.25">
      <c r="A1101" s="15">
        <v>47112712</v>
      </c>
      <c r="B1101" s="14" t="s">
        <v>11286</v>
      </c>
      <c r="C1101" s="14" t="s">
        <v>7871</v>
      </c>
      <c r="D1101" s="14" t="s">
        <v>4329</v>
      </c>
      <c r="E1101" s="14" t="s">
        <v>11263</v>
      </c>
      <c r="F1101" s="14" t="s">
        <v>11287</v>
      </c>
      <c r="G1101" s="14" t="s">
        <v>7969</v>
      </c>
      <c r="H1101" s="14" t="s">
        <v>11288</v>
      </c>
    </row>
    <row r="1102" spans="1:8" ht="30" x14ac:dyDescent="0.25">
      <c r="A1102" s="15">
        <v>47112712</v>
      </c>
      <c r="B1102" s="14" t="s">
        <v>11289</v>
      </c>
      <c r="C1102" s="14" t="s">
        <v>7871</v>
      </c>
      <c r="D1102" s="14" t="s">
        <v>4329</v>
      </c>
      <c r="E1102" s="14" t="s">
        <v>11263</v>
      </c>
      <c r="F1102" s="14" t="s">
        <v>11287</v>
      </c>
      <c r="G1102" s="14" t="s">
        <v>7969</v>
      </c>
      <c r="H1102" s="14" t="s">
        <v>11288</v>
      </c>
    </row>
    <row r="1103" spans="1:8" ht="30" x14ac:dyDescent="0.25">
      <c r="A1103" s="15">
        <v>47170314</v>
      </c>
      <c r="B1103" s="14" t="s">
        <v>11290</v>
      </c>
      <c r="C1103" s="14" t="s">
        <v>8102</v>
      </c>
      <c r="D1103" s="14" t="s">
        <v>7802</v>
      </c>
      <c r="E1103" s="14" t="s">
        <v>7802</v>
      </c>
      <c r="F1103" s="14" t="s">
        <v>11291</v>
      </c>
      <c r="G1103" s="14" t="s">
        <v>8087</v>
      </c>
      <c r="H1103" s="14" t="s">
        <v>11292</v>
      </c>
    </row>
    <row r="1104" spans="1:8" x14ac:dyDescent="0.25">
      <c r="A1104" s="15">
        <v>47131142</v>
      </c>
      <c r="B1104" s="14" t="s">
        <v>11293</v>
      </c>
      <c r="C1104" s="14" t="s">
        <v>7871</v>
      </c>
      <c r="D1104" s="14" t="s">
        <v>5609</v>
      </c>
      <c r="E1104" s="14" t="s">
        <v>11294</v>
      </c>
      <c r="F1104" s="14" t="s">
        <v>11295</v>
      </c>
      <c r="G1104" s="14" t="s">
        <v>7994</v>
      </c>
      <c r="H1104" s="14" t="s">
        <v>11296</v>
      </c>
    </row>
    <row r="1105" spans="1:8" x14ac:dyDescent="0.25">
      <c r="A1105" s="15">
        <v>47131993</v>
      </c>
      <c r="B1105" s="14" t="s">
        <v>11297</v>
      </c>
      <c r="C1105" s="14" t="s">
        <v>7890</v>
      </c>
      <c r="D1105" s="14" t="s">
        <v>7802</v>
      </c>
      <c r="E1105" s="14" t="s">
        <v>7802</v>
      </c>
      <c r="F1105" s="14" t="s">
        <v>11298</v>
      </c>
      <c r="G1105" s="14" t="s">
        <v>7802</v>
      </c>
      <c r="H1105" s="14" t="s">
        <v>11299</v>
      </c>
    </row>
    <row r="1106" spans="1:8" ht="30" x14ac:dyDescent="0.25">
      <c r="A1106" s="15">
        <v>47131183</v>
      </c>
      <c r="B1106" s="14" t="s">
        <v>11300</v>
      </c>
      <c r="C1106" s="14" t="s">
        <v>7890</v>
      </c>
      <c r="D1106" s="14" t="s">
        <v>7802</v>
      </c>
      <c r="E1106" s="14" t="s">
        <v>7802</v>
      </c>
      <c r="F1106" s="14" t="s">
        <v>11301</v>
      </c>
      <c r="G1106" s="14" t="s">
        <v>7802</v>
      </c>
      <c r="H1106" s="14" t="s">
        <v>11302</v>
      </c>
    </row>
    <row r="1107" spans="1:8" ht="45" x14ac:dyDescent="0.25">
      <c r="A1107" s="15">
        <v>47132397</v>
      </c>
      <c r="B1107" s="14" t="s">
        <v>11303</v>
      </c>
      <c r="C1107" s="14" t="s">
        <v>7871</v>
      </c>
      <c r="D1107" s="14" t="s">
        <v>7802</v>
      </c>
      <c r="E1107" s="14" t="s">
        <v>7802</v>
      </c>
      <c r="F1107" s="14" t="s">
        <v>11304</v>
      </c>
      <c r="G1107" s="14" t="s">
        <v>8409</v>
      </c>
      <c r="H1107" s="14" t="s">
        <v>11305</v>
      </c>
    </row>
    <row r="1108" spans="1:8" ht="45" x14ac:dyDescent="0.25">
      <c r="A1108" s="15">
        <v>47106856</v>
      </c>
      <c r="B1108" s="14" t="s">
        <v>11306</v>
      </c>
      <c r="C1108" s="14" t="s">
        <v>7871</v>
      </c>
      <c r="D1108" s="14" t="s">
        <v>7802</v>
      </c>
      <c r="E1108" s="14" t="s">
        <v>7802</v>
      </c>
      <c r="F1108" s="14" t="s">
        <v>11307</v>
      </c>
      <c r="G1108" s="14" t="s">
        <v>8409</v>
      </c>
      <c r="H1108" s="14" t="s">
        <v>11308</v>
      </c>
    </row>
    <row r="1109" spans="1:8" ht="30" x14ac:dyDescent="0.25">
      <c r="A1109" s="15">
        <v>47144129</v>
      </c>
      <c r="B1109" s="14" t="s">
        <v>11309</v>
      </c>
      <c r="C1109" s="14" t="s">
        <v>7877</v>
      </c>
      <c r="D1109" s="14" t="s">
        <v>7802</v>
      </c>
      <c r="E1109" s="14" t="s">
        <v>7802</v>
      </c>
      <c r="F1109" s="14" t="s">
        <v>11310</v>
      </c>
      <c r="G1109" s="14" t="s">
        <v>7874</v>
      </c>
      <c r="H1109" s="14" t="s">
        <v>11311</v>
      </c>
    </row>
    <row r="1110" spans="1:8" x14ac:dyDescent="0.25">
      <c r="A1110" s="15">
        <v>47111706</v>
      </c>
      <c r="B1110" s="14" t="s">
        <v>11312</v>
      </c>
      <c r="C1110" s="14" t="s">
        <v>7877</v>
      </c>
      <c r="D1110" s="14" t="s">
        <v>7802</v>
      </c>
      <c r="E1110" s="14" t="s">
        <v>7802</v>
      </c>
      <c r="F1110" s="14" t="s">
        <v>11313</v>
      </c>
      <c r="G1110" s="14" t="s">
        <v>7874</v>
      </c>
      <c r="H1110" s="14" t="s">
        <v>11314</v>
      </c>
    </row>
    <row r="1111" spans="1:8" x14ac:dyDescent="0.25">
      <c r="A1111" s="15">
        <v>47111714</v>
      </c>
      <c r="B1111" s="14" t="s">
        <v>11315</v>
      </c>
      <c r="C1111" s="14" t="s">
        <v>7877</v>
      </c>
      <c r="D1111" s="14" t="s">
        <v>6992</v>
      </c>
      <c r="E1111" s="14" t="s">
        <v>9309</v>
      </c>
      <c r="F1111" s="14" t="s">
        <v>9310</v>
      </c>
      <c r="G1111" s="14" t="s">
        <v>7874</v>
      </c>
      <c r="H1111" s="14" t="s">
        <v>9301</v>
      </c>
    </row>
    <row r="1112" spans="1:8" ht="30" x14ac:dyDescent="0.25">
      <c r="A1112" s="15">
        <v>47106242</v>
      </c>
      <c r="B1112" s="14" t="s">
        <v>11316</v>
      </c>
      <c r="C1112" s="14" t="s">
        <v>7877</v>
      </c>
      <c r="D1112" s="14" t="s">
        <v>6992</v>
      </c>
      <c r="E1112" s="14" t="s">
        <v>11317</v>
      </c>
      <c r="F1112" s="14" t="s">
        <v>11318</v>
      </c>
      <c r="G1112" s="14" t="s">
        <v>7874</v>
      </c>
      <c r="H1112" s="14" t="s">
        <v>11319</v>
      </c>
    </row>
    <row r="1113" spans="1:8" ht="30" x14ac:dyDescent="0.25">
      <c r="A1113" s="15">
        <v>47118750</v>
      </c>
      <c r="B1113" s="14" t="s">
        <v>11320</v>
      </c>
      <c r="C1113" s="14" t="s">
        <v>7871</v>
      </c>
      <c r="D1113" s="14" t="s">
        <v>5326</v>
      </c>
      <c r="E1113" s="14" t="s">
        <v>9312</v>
      </c>
      <c r="F1113" s="14" t="s">
        <v>9313</v>
      </c>
      <c r="G1113" s="14" t="s">
        <v>7874</v>
      </c>
      <c r="H1113" s="14" t="s">
        <v>9314</v>
      </c>
    </row>
    <row r="1114" spans="1:8" ht="30" x14ac:dyDescent="0.25">
      <c r="A1114" s="15">
        <v>47136067</v>
      </c>
      <c r="B1114" s="14" t="s">
        <v>11321</v>
      </c>
      <c r="C1114" s="14" t="s">
        <v>7877</v>
      </c>
      <c r="D1114" s="14" t="s">
        <v>6992</v>
      </c>
      <c r="E1114" s="14" t="s">
        <v>11322</v>
      </c>
      <c r="F1114" s="14" t="s">
        <v>11323</v>
      </c>
      <c r="G1114" s="14" t="s">
        <v>7874</v>
      </c>
      <c r="H1114" s="14" t="s">
        <v>11324</v>
      </c>
    </row>
    <row r="1115" spans="1:8" x14ac:dyDescent="0.25">
      <c r="A1115" s="15">
        <v>47106012</v>
      </c>
      <c r="B1115" s="14" t="s">
        <v>11325</v>
      </c>
      <c r="C1115" s="14" t="s">
        <v>7877</v>
      </c>
      <c r="D1115" s="14" t="s">
        <v>6984</v>
      </c>
      <c r="E1115" s="14" t="s">
        <v>11326</v>
      </c>
      <c r="F1115" s="14" t="s">
        <v>11327</v>
      </c>
      <c r="G1115" s="14" t="s">
        <v>7874</v>
      </c>
      <c r="H1115" s="14" t="s">
        <v>11328</v>
      </c>
    </row>
    <row r="1116" spans="1:8" x14ac:dyDescent="0.25">
      <c r="A1116" s="15">
        <v>47131290</v>
      </c>
      <c r="B1116" s="14" t="s">
        <v>11329</v>
      </c>
      <c r="C1116" s="14" t="s">
        <v>7877</v>
      </c>
      <c r="D1116" s="14" t="s">
        <v>6984</v>
      </c>
      <c r="E1116" s="14" t="s">
        <v>11330</v>
      </c>
      <c r="F1116" s="14" t="s">
        <v>11331</v>
      </c>
      <c r="G1116" s="14" t="s">
        <v>7874</v>
      </c>
      <c r="H1116" s="14" t="s">
        <v>11328</v>
      </c>
    </row>
    <row r="1117" spans="1:8" ht="30" x14ac:dyDescent="0.25">
      <c r="A1117" s="15">
        <v>47106450</v>
      </c>
      <c r="B1117" s="14" t="s">
        <v>11332</v>
      </c>
      <c r="C1117" s="14" t="s">
        <v>7877</v>
      </c>
      <c r="D1117" s="14" t="s">
        <v>6992</v>
      </c>
      <c r="E1117" s="14" t="s">
        <v>11333</v>
      </c>
      <c r="F1117" s="14" t="s">
        <v>11334</v>
      </c>
      <c r="G1117" s="14" t="s">
        <v>8099</v>
      </c>
      <c r="H1117" s="14" t="s">
        <v>11335</v>
      </c>
    </row>
    <row r="1118" spans="1:8" x14ac:dyDescent="0.25">
      <c r="A1118" s="15">
        <v>47106154</v>
      </c>
      <c r="B1118" s="14" t="s">
        <v>11336</v>
      </c>
      <c r="C1118" s="14" t="s">
        <v>7877</v>
      </c>
      <c r="D1118" s="14" t="s">
        <v>6992</v>
      </c>
      <c r="E1118" s="14" t="s">
        <v>11337</v>
      </c>
      <c r="F1118" s="14" t="s">
        <v>11338</v>
      </c>
      <c r="G1118" s="14" t="s">
        <v>7874</v>
      </c>
      <c r="H1118" s="14" t="s">
        <v>11339</v>
      </c>
    </row>
    <row r="1119" spans="1:8" x14ac:dyDescent="0.25">
      <c r="A1119" s="15">
        <v>47106348</v>
      </c>
      <c r="B1119" s="14" t="s">
        <v>11340</v>
      </c>
      <c r="C1119" s="14" t="s">
        <v>7877</v>
      </c>
      <c r="D1119" s="14" t="s">
        <v>7802</v>
      </c>
      <c r="E1119" s="14" t="s">
        <v>7802</v>
      </c>
      <c r="F1119" s="14" t="s">
        <v>11341</v>
      </c>
      <c r="G1119" s="14" t="s">
        <v>7874</v>
      </c>
      <c r="H1119" s="14" t="s">
        <v>11342</v>
      </c>
    </row>
    <row r="1120" spans="1:8" ht="45" x14ac:dyDescent="0.25">
      <c r="A1120" s="15">
        <v>47106854</v>
      </c>
      <c r="B1120" s="14" t="s">
        <v>11343</v>
      </c>
      <c r="C1120" s="14" t="s">
        <v>7871</v>
      </c>
      <c r="D1120" s="14" t="s">
        <v>7802</v>
      </c>
      <c r="E1120" s="14" t="s">
        <v>7802</v>
      </c>
      <c r="F1120" s="14" t="s">
        <v>11344</v>
      </c>
      <c r="G1120" s="14" t="s">
        <v>8409</v>
      </c>
      <c r="H1120" s="14" t="s">
        <v>11345</v>
      </c>
    </row>
    <row r="1121" spans="1:8" ht="30" x14ac:dyDescent="0.25">
      <c r="A1121" s="15">
        <v>47118545</v>
      </c>
      <c r="B1121" s="14" t="s">
        <v>11346</v>
      </c>
      <c r="C1121" s="14" t="s">
        <v>9694</v>
      </c>
      <c r="D1121" s="14" t="s">
        <v>5313</v>
      </c>
      <c r="E1121" s="14" t="s">
        <v>11347</v>
      </c>
      <c r="F1121" s="14" t="s">
        <v>11348</v>
      </c>
      <c r="G1121" s="14" t="s">
        <v>7874</v>
      </c>
      <c r="H1121" s="14" t="s">
        <v>11349</v>
      </c>
    </row>
    <row r="1122" spans="1:8" ht="30" x14ac:dyDescent="0.25">
      <c r="A1122" s="15">
        <v>47118586</v>
      </c>
      <c r="B1122" s="14" t="s">
        <v>11350</v>
      </c>
      <c r="C1122" s="14" t="s">
        <v>9694</v>
      </c>
      <c r="D1122" s="14" t="s">
        <v>5313</v>
      </c>
      <c r="E1122" s="14" t="s">
        <v>11347</v>
      </c>
      <c r="F1122" s="14" t="s">
        <v>7802</v>
      </c>
      <c r="G1122" s="14" t="s">
        <v>7874</v>
      </c>
      <c r="H1122" s="14" t="s">
        <v>7802</v>
      </c>
    </row>
    <row r="1123" spans="1:8" ht="30" x14ac:dyDescent="0.25">
      <c r="A1123" s="15">
        <v>47118602</v>
      </c>
      <c r="B1123" s="14" t="s">
        <v>11351</v>
      </c>
      <c r="C1123" s="14" t="s">
        <v>9694</v>
      </c>
      <c r="D1123" s="14" t="s">
        <v>5313</v>
      </c>
      <c r="E1123" s="14" t="s">
        <v>11347</v>
      </c>
      <c r="F1123" s="14" t="s">
        <v>11352</v>
      </c>
      <c r="G1123" s="14" t="s">
        <v>7874</v>
      </c>
      <c r="H1123" s="14" t="s">
        <v>11353</v>
      </c>
    </row>
    <row r="1124" spans="1:8" ht="30" x14ac:dyDescent="0.25">
      <c r="A1124" s="15">
        <v>47118644</v>
      </c>
      <c r="B1124" s="14" t="s">
        <v>11354</v>
      </c>
      <c r="C1124" s="14" t="s">
        <v>9694</v>
      </c>
      <c r="D1124" s="14" t="s">
        <v>5313</v>
      </c>
      <c r="E1124" s="14" t="s">
        <v>11347</v>
      </c>
      <c r="F1124" s="14" t="s">
        <v>11355</v>
      </c>
      <c r="G1124" s="14" t="s">
        <v>7874</v>
      </c>
      <c r="H1124" s="14" t="s">
        <v>11349</v>
      </c>
    </row>
    <row r="1125" spans="1:8" x14ac:dyDescent="0.25">
      <c r="A1125" s="15">
        <v>47106757</v>
      </c>
      <c r="B1125" s="14" t="s">
        <v>11356</v>
      </c>
      <c r="C1125" s="14" t="s">
        <v>7871</v>
      </c>
      <c r="D1125" s="14" t="s">
        <v>4689</v>
      </c>
      <c r="E1125" s="14" t="s">
        <v>11357</v>
      </c>
      <c r="F1125" s="14" t="s">
        <v>11358</v>
      </c>
      <c r="G1125" s="14" t="s">
        <v>7874</v>
      </c>
      <c r="H1125" s="14" t="s">
        <v>11359</v>
      </c>
    </row>
    <row r="1126" spans="1:8" x14ac:dyDescent="0.25">
      <c r="A1126" s="15">
        <v>47106756</v>
      </c>
      <c r="B1126" s="14" t="s">
        <v>11360</v>
      </c>
      <c r="C1126" s="14" t="s">
        <v>7871</v>
      </c>
      <c r="D1126" s="14" t="s">
        <v>4689</v>
      </c>
      <c r="E1126" s="14" t="s">
        <v>11357</v>
      </c>
      <c r="F1126" s="14" t="s">
        <v>11361</v>
      </c>
      <c r="G1126" s="14" t="s">
        <v>7874</v>
      </c>
      <c r="H1126" s="14" t="s">
        <v>11362</v>
      </c>
    </row>
    <row r="1127" spans="1:8" ht="30" x14ac:dyDescent="0.25">
      <c r="A1127" s="15">
        <v>47113777</v>
      </c>
      <c r="B1127" s="14" t="s">
        <v>11363</v>
      </c>
      <c r="C1127" s="14" t="s">
        <v>7886</v>
      </c>
      <c r="D1127" s="14" t="s">
        <v>7802</v>
      </c>
      <c r="E1127" s="14" t="s">
        <v>7802</v>
      </c>
      <c r="F1127" s="14" t="s">
        <v>11364</v>
      </c>
      <c r="G1127" s="14" t="s">
        <v>8559</v>
      </c>
      <c r="H1127" s="14" t="s">
        <v>11365</v>
      </c>
    </row>
    <row r="1128" spans="1:8" x14ac:dyDescent="0.25">
      <c r="A1128" s="15">
        <v>47106740</v>
      </c>
      <c r="B1128" s="14" t="s">
        <v>11366</v>
      </c>
      <c r="C1128" s="14" t="s">
        <v>7877</v>
      </c>
      <c r="D1128" s="14" t="s">
        <v>7802</v>
      </c>
      <c r="E1128" s="14" t="s">
        <v>7802</v>
      </c>
      <c r="F1128" s="14" t="s">
        <v>11367</v>
      </c>
      <c r="G1128" s="14" t="s">
        <v>7874</v>
      </c>
      <c r="H1128" s="14" t="s">
        <v>11368</v>
      </c>
    </row>
    <row r="1129" spans="1:8" x14ac:dyDescent="0.25">
      <c r="A1129" s="15">
        <v>47111458</v>
      </c>
      <c r="B1129" s="14" t="s">
        <v>11369</v>
      </c>
      <c r="C1129" s="14" t="s">
        <v>7877</v>
      </c>
      <c r="D1129" s="14" t="s">
        <v>7802</v>
      </c>
      <c r="E1129" s="14" t="s">
        <v>7802</v>
      </c>
      <c r="F1129" s="14" t="s">
        <v>11367</v>
      </c>
      <c r="G1129" s="14" t="s">
        <v>7874</v>
      </c>
      <c r="H1129" s="14" t="s">
        <v>11368</v>
      </c>
    </row>
    <row r="1130" spans="1:8" x14ac:dyDescent="0.25">
      <c r="A1130" s="15">
        <v>47106607</v>
      </c>
      <c r="B1130" s="14" t="s">
        <v>11370</v>
      </c>
      <c r="C1130" s="14" t="s">
        <v>7877</v>
      </c>
      <c r="D1130" s="14" t="s">
        <v>7802</v>
      </c>
      <c r="E1130" s="14" t="s">
        <v>7802</v>
      </c>
      <c r="F1130" s="14" t="s">
        <v>11371</v>
      </c>
      <c r="G1130" s="14" t="s">
        <v>7874</v>
      </c>
      <c r="H1130" s="14" t="s">
        <v>11372</v>
      </c>
    </row>
    <row r="1131" spans="1:8" x14ac:dyDescent="0.25">
      <c r="A1131" s="15">
        <v>47106083</v>
      </c>
      <c r="B1131" s="14" t="s">
        <v>11373</v>
      </c>
      <c r="C1131" s="14" t="s">
        <v>7877</v>
      </c>
      <c r="D1131" s="14" t="s">
        <v>6992</v>
      </c>
      <c r="E1131" s="14" t="s">
        <v>11374</v>
      </c>
      <c r="F1131" s="14" t="s">
        <v>11375</v>
      </c>
      <c r="G1131" s="14" t="s">
        <v>7874</v>
      </c>
      <c r="H1131" s="14" t="s">
        <v>11376</v>
      </c>
    </row>
    <row r="1132" spans="1:8" x14ac:dyDescent="0.25">
      <c r="A1132" s="15">
        <v>47106161</v>
      </c>
      <c r="B1132" s="14" t="s">
        <v>11377</v>
      </c>
      <c r="C1132" s="14" t="s">
        <v>7877</v>
      </c>
      <c r="D1132" s="14" t="s">
        <v>6992</v>
      </c>
      <c r="E1132" s="14" t="s">
        <v>11378</v>
      </c>
      <c r="F1132" s="14" t="s">
        <v>11379</v>
      </c>
      <c r="G1132" s="14" t="s">
        <v>7874</v>
      </c>
      <c r="H1132" s="14" t="s">
        <v>11380</v>
      </c>
    </row>
    <row r="1133" spans="1:8" ht="30" x14ac:dyDescent="0.25">
      <c r="A1133" s="15">
        <v>47105006</v>
      </c>
      <c r="B1133" s="14" t="s">
        <v>11381</v>
      </c>
      <c r="C1133" s="14" t="s">
        <v>7877</v>
      </c>
      <c r="D1133" s="14" t="s">
        <v>6992</v>
      </c>
      <c r="E1133" s="14" t="s">
        <v>11382</v>
      </c>
      <c r="F1133" s="14" t="s">
        <v>11383</v>
      </c>
      <c r="G1133" s="14" t="s">
        <v>7874</v>
      </c>
      <c r="H1133" s="14" t="s">
        <v>11384</v>
      </c>
    </row>
    <row r="1134" spans="1:8" x14ac:dyDescent="0.25">
      <c r="A1134" s="15">
        <v>47122653</v>
      </c>
      <c r="B1134" s="14" t="s">
        <v>11385</v>
      </c>
      <c r="C1134" s="14" t="s">
        <v>7877</v>
      </c>
      <c r="D1134" s="14" t="s">
        <v>6992</v>
      </c>
      <c r="E1134" s="14" t="s">
        <v>11386</v>
      </c>
      <c r="F1134" s="14" t="s">
        <v>11387</v>
      </c>
      <c r="G1134" s="14" t="s">
        <v>7874</v>
      </c>
      <c r="H1134" s="14" t="s">
        <v>11388</v>
      </c>
    </row>
    <row r="1135" spans="1:8" x14ac:dyDescent="0.25">
      <c r="A1135" s="15">
        <v>47122091</v>
      </c>
      <c r="B1135" s="14" t="s">
        <v>11389</v>
      </c>
      <c r="C1135" s="14" t="s">
        <v>7877</v>
      </c>
      <c r="D1135" s="14" t="s">
        <v>6992</v>
      </c>
      <c r="E1135" s="14" t="s">
        <v>11390</v>
      </c>
      <c r="F1135" s="14" t="s">
        <v>11391</v>
      </c>
      <c r="G1135" s="14" t="s">
        <v>7874</v>
      </c>
      <c r="H1135" s="14" t="s">
        <v>11392</v>
      </c>
    </row>
    <row r="1136" spans="1:8" ht="30" x14ac:dyDescent="0.25">
      <c r="A1136" s="15">
        <v>47106697</v>
      </c>
      <c r="B1136" s="14" t="s">
        <v>11393</v>
      </c>
      <c r="C1136" s="14" t="s">
        <v>7908</v>
      </c>
      <c r="D1136" s="14" t="s">
        <v>4091</v>
      </c>
      <c r="E1136" s="14" t="s">
        <v>11394</v>
      </c>
      <c r="F1136" s="14" t="s">
        <v>7802</v>
      </c>
      <c r="G1136" s="14" t="s">
        <v>7874</v>
      </c>
      <c r="H1136" s="14" t="s">
        <v>7802</v>
      </c>
    </row>
    <row r="1137" spans="1:8" ht="30" x14ac:dyDescent="0.25">
      <c r="A1137" s="15">
        <v>47106786</v>
      </c>
      <c r="B1137" s="14" t="s">
        <v>11395</v>
      </c>
      <c r="C1137" s="14" t="s">
        <v>7908</v>
      </c>
      <c r="D1137" s="14" t="s">
        <v>4091</v>
      </c>
      <c r="E1137" s="14" t="s">
        <v>11394</v>
      </c>
      <c r="F1137" s="14" t="s">
        <v>11396</v>
      </c>
      <c r="G1137" s="14" t="s">
        <v>7892</v>
      </c>
      <c r="H1137" s="14" t="s">
        <v>11397</v>
      </c>
    </row>
    <row r="1138" spans="1:8" x14ac:dyDescent="0.25">
      <c r="A1138" s="15">
        <v>47119303</v>
      </c>
      <c r="B1138" s="14" t="s">
        <v>11398</v>
      </c>
      <c r="C1138" s="14" t="s">
        <v>7908</v>
      </c>
      <c r="D1138" s="14" t="s">
        <v>4091</v>
      </c>
      <c r="E1138" s="14" t="s">
        <v>11394</v>
      </c>
      <c r="F1138" s="14" t="s">
        <v>11399</v>
      </c>
      <c r="G1138" s="14" t="s">
        <v>7874</v>
      </c>
      <c r="H1138" s="14" t="s">
        <v>11400</v>
      </c>
    </row>
    <row r="1139" spans="1:8" x14ac:dyDescent="0.25">
      <c r="A1139" s="15">
        <v>47132801</v>
      </c>
      <c r="B1139" s="14" t="s">
        <v>11401</v>
      </c>
      <c r="C1139" s="14" t="s">
        <v>7908</v>
      </c>
      <c r="D1139" s="14" t="s">
        <v>4091</v>
      </c>
      <c r="E1139" s="14" t="s">
        <v>11394</v>
      </c>
      <c r="F1139" s="14" t="s">
        <v>11402</v>
      </c>
      <c r="G1139" s="14" t="s">
        <v>7874</v>
      </c>
      <c r="H1139" s="14" t="s">
        <v>11403</v>
      </c>
    </row>
    <row r="1140" spans="1:8" ht="30" x14ac:dyDescent="0.25">
      <c r="A1140" s="15">
        <v>47131118</v>
      </c>
      <c r="B1140" s="14" t="s">
        <v>11404</v>
      </c>
      <c r="C1140" s="14" t="s">
        <v>7877</v>
      </c>
      <c r="D1140" s="14" t="s">
        <v>7802</v>
      </c>
      <c r="E1140" s="14" t="s">
        <v>7802</v>
      </c>
      <c r="F1140" s="14" t="s">
        <v>11405</v>
      </c>
      <c r="G1140" s="14" t="s">
        <v>7874</v>
      </c>
      <c r="H1140" s="14" t="s">
        <v>11406</v>
      </c>
    </row>
    <row r="1141" spans="1:8" x14ac:dyDescent="0.25">
      <c r="A1141" s="15">
        <v>47141273</v>
      </c>
      <c r="B1141" s="14" t="s">
        <v>11407</v>
      </c>
      <c r="C1141" s="14" t="s">
        <v>7877</v>
      </c>
      <c r="D1141" s="14" t="s">
        <v>7802</v>
      </c>
      <c r="E1141" s="14" t="s">
        <v>7802</v>
      </c>
      <c r="F1141" s="14" t="s">
        <v>11408</v>
      </c>
      <c r="G1141" s="14" t="s">
        <v>7874</v>
      </c>
      <c r="H1141" s="14" t="s">
        <v>11409</v>
      </c>
    </row>
    <row r="1142" spans="1:8" x14ac:dyDescent="0.25">
      <c r="A1142" s="15">
        <v>47141299</v>
      </c>
      <c r="B1142" s="14" t="s">
        <v>11410</v>
      </c>
      <c r="C1142" s="14" t="s">
        <v>7877</v>
      </c>
      <c r="D1142" s="14" t="s">
        <v>7802</v>
      </c>
      <c r="E1142" s="14" t="s">
        <v>7802</v>
      </c>
      <c r="F1142" s="14" t="s">
        <v>11411</v>
      </c>
      <c r="G1142" s="14" t="s">
        <v>7874</v>
      </c>
      <c r="H1142" s="14" t="s">
        <v>11412</v>
      </c>
    </row>
    <row r="1143" spans="1:8" x14ac:dyDescent="0.25">
      <c r="A1143" s="15">
        <v>47138121</v>
      </c>
      <c r="B1143" s="14" t="s">
        <v>11413</v>
      </c>
      <c r="C1143" s="14" t="s">
        <v>7877</v>
      </c>
      <c r="D1143" s="14" t="s">
        <v>7802</v>
      </c>
      <c r="E1143" s="14" t="s">
        <v>7802</v>
      </c>
      <c r="F1143" s="14" t="s">
        <v>11414</v>
      </c>
      <c r="G1143" s="14" t="s">
        <v>7874</v>
      </c>
      <c r="H1143" s="14" t="s">
        <v>11415</v>
      </c>
    </row>
    <row r="1144" spans="1:8" x14ac:dyDescent="0.25">
      <c r="A1144" s="15">
        <v>47191617</v>
      </c>
      <c r="B1144" s="14" t="s">
        <v>11416</v>
      </c>
      <c r="C1144" s="14" t="s">
        <v>7877</v>
      </c>
      <c r="D1144" s="14" t="s">
        <v>7802</v>
      </c>
      <c r="E1144" s="14" t="s">
        <v>7802</v>
      </c>
      <c r="F1144" s="14" t="s">
        <v>11417</v>
      </c>
      <c r="G1144" s="14" t="s">
        <v>7874</v>
      </c>
      <c r="H1144" s="14" t="s">
        <v>11418</v>
      </c>
    </row>
    <row r="1145" spans="1:8" ht="30" x14ac:dyDescent="0.25">
      <c r="A1145" s="15">
        <v>47114684</v>
      </c>
      <c r="B1145" s="14" t="s">
        <v>11419</v>
      </c>
      <c r="C1145" s="14" t="s">
        <v>7871</v>
      </c>
      <c r="D1145" s="14" t="s">
        <v>7802</v>
      </c>
      <c r="E1145" s="14" t="s">
        <v>7802</v>
      </c>
      <c r="F1145" s="14" t="s">
        <v>11420</v>
      </c>
      <c r="G1145" s="14" t="s">
        <v>7994</v>
      </c>
      <c r="H1145" s="14" t="s">
        <v>11421</v>
      </c>
    </row>
    <row r="1146" spans="1:8" x14ac:dyDescent="0.25">
      <c r="A1146" s="15">
        <v>47132686</v>
      </c>
      <c r="B1146" s="14" t="s">
        <v>11422</v>
      </c>
      <c r="C1146" s="14" t="s">
        <v>7877</v>
      </c>
      <c r="D1146" s="14" t="s">
        <v>5668</v>
      </c>
      <c r="E1146" s="14" t="s">
        <v>11423</v>
      </c>
      <c r="F1146" s="14" t="s">
        <v>11424</v>
      </c>
      <c r="G1146" s="14" t="s">
        <v>7874</v>
      </c>
      <c r="H1146" s="14" t="s">
        <v>11425</v>
      </c>
    </row>
    <row r="1147" spans="1:8" ht="30" x14ac:dyDescent="0.25">
      <c r="A1147" s="15">
        <v>47106631</v>
      </c>
      <c r="B1147" s="14" t="s">
        <v>11426</v>
      </c>
      <c r="C1147" s="14" t="s">
        <v>7871</v>
      </c>
      <c r="D1147" s="14" t="s">
        <v>6987</v>
      </c>
      <c r="E1147" s="14" t="s">
        <v>11427</v>
      </c>
      <c r="F1147" s="14" t="s">
        <v>11428</v>
      </c>
      <c r="G1147" s="14" t="s">
        <v>8099</v>
      </c>
      <c r="H1147" s="14" t="s">
        <v>8795</v>
      </c>
    </row>
    <row r="1148" spans="1:8" ht="30" x14ac:dyDescent="0.25">
      <c r="A1148" s="15">
        <v>47131332</v>
      </c>
      <c r="B1148" s="14" t="s">
        <v>11429</v>
      </c>
      <c r="C1148" s="14" t="s">
        <v>7871</v>
      </c>
      <c r="D1148" s="14" t="s">
        <v>4570</v>
      </c>
      <c r="E1148" s="14" t="s">
        <v>11430</v>
      </c>
      <c r="F1148" s="14" t="s">
        <v>11431</v>
      </c>
      <c r="G1148" s="14" t="s">
        <v>7802</v>
      </c>
      <c r="H1148" s="14" t="s">
        <v>8433</v>
      </c>
    </row>
    <row r="1149" spans="1:8" ht="30" x14ac:dyDescent="0.25">
      <c r="A1149" s="15">
        <v>47114353</v>
      </c>
      <c r="B1149" s="14" t="s">
        <v>11432</v>
      </c>
      <c r="C1149" s="14" t="s">
        <v>7886</v>
      </c>
      <c r="D1149" s="14" t="s">
        <v>7802</v>
      </c>
      <c r="E1149" s="14" t="s">
        <v>7802</v>
      </c>
      <c r="F1149" s="14" t="s">
        <v>11433</v>
      </c>
      <c r="G1149" s="14" t="s">
        <v>7802</v>
      </c>
      <c r="H1149" s="14" t="s">
        <v>11434</v>
      </c>
    </row>
    <row r="1150" spans="1:8" x14ac:dyDescent="0.25">
      <c r="A1150" s="15">
        <v>47110666</v>
      </c>
      <c r="B1150" s="14" t="s">
        <v>11435</v>
      </c>
      <c r="C1150" s="14" t="s">
        <v>7877</v>
      </c>
      <c r="D1150" s="14" t="s">
        <v>7802</v>
      </c>
      <c r="E1150" s="14" t="s">
        <v>7802</v>
      </c>
      <c r="F1150" s="14" t="s">
        <v>11436</v>
      </c>
      <c r="G1150" s="14" t="s">
        <v>7874</v>
      </c>
      <c r="H1150" s="14" t="s">
        <v>11437</v>
      </c>
    </row>
    <row r="1151" spans="1:8" x14ac:dyDescent="0.25">
      <c r="A1151" s="15">
        <v>47110625</v>
      </c>
      <c r="B1151" s="14" t="s">
        <v>11438</v>
      </c>
      <c r="C1151" s="14" t="s">
        <v>7877</v>
      </c>
      <c r="D1151" s="14" t="s">
        <v>7802</v>
      </c>
      <c r="E1151" s="14" t="s">
        <v>7802</v>
      </c>
      <c r="F1151" s="14" t="s">
        <v>11439</v>
      </c>
      <c r="G1151" s="14" t="s">
        <v>7874</v>
      </c>
      <c r="H1151" s="14" t="s">
        <v>11440</v>
      </c>
    </row>
    <row r="1152" spans="1:8" ht="30" x14ac:dyDescent="0.25">
      <c r="A1152" s="15">
        <v>47170595</v>
      </c>
      <c r="B1152" s="14" t="s">
        <v>11441</v>
      </c>
      <c r="C1152" s="14" t="s">
        <v>7871</v>
      </c>
      <c r="D1152" s="14" t="s">
        <v>6123</v>
      </c>
      <c r="E1152" s="14" t="s">
        <v>11442</v>
      </c>
      <c r="F1152" s="14" t="s">
        <v>11443</v>
      </c>
      <c r="G1152" s="14" t="s">
        <v>7892</v>
      </c>
      <c r="H1152" s="14" t="s">
        <v>7979</v>
      </c>
    </row>
    <row r="1153" spans="1:8" ht="30" x14ac:dyDescent="0.25">
      <c r="A1153" s="15">
        <v>47106787</v>
      </c>
      <c r="B1153" s="14" t="s">
        <v>11444</v>
      </c>
      <c r="C1153" s="14" t="s">
        <v>7871</v>
      </c>
      <c r="D1153" s="14" t="s">
        <v>4433</v>
      </c>
      <c r="E1153" s="14" t="s">
        <v>11445</v>
      </c>
      <c r="F1153" s="14" t="s">
        <v>11446</v>
      </c>
      <c r="G1153" s="14" t="s">
        <v>7874</v>
      </c>
      <c r="H1153" s="14" t="s">
        <v>11447</v>
      </c>
    </row>
    <row r="1154" spans="1:8" ht="30" x14ac:dyDescent="0.25">
      <c r="A1154" s="15">
        <v>47131787</v>
      </c>
      <c r="B1154" s="14" t="s">
        <v>11448</v>
      </c>
      <c r="C1154" s="14" t="s">
        <v>7871</v>
      </c>
      <c r="D1154" s="14" t="s">
        <v>4433</v>
      </c>
      <c r="E1154" s="14" t="s">
        <v>11445</v>
      </c>
      <c r="F1154" s="14" t="s">
        <v>11449</v>
      </c>
      <c r="G1154" s="14" t="s">
        <v>8099</v>
      </c>
      <c r="H1154" s="14" t="s">
        <v>11450</v>
      </c>
    </row>
    <row r="1155" spans="1:8" ht="30" x14ac:dyDescent="0.25">
      <c r="A1155" s="15">
        <v>47106912</v>
      </c>
      <c r="B1155" s="14" t="s">
        <v>11451</v>
      </c>
      <c r="C1155" s="14" t="s">
        <v>7871</v>
      </c>
      <c r="D1155" s="14" t="s">
        <v>4066</v>
      </c>
      <c r="E1155" s="14" t="s">
        <v>7802</v>
      </c>
      <c r="F1155" s="14" t="s">
        <v>11452</v>
      </c>
      <c r="G1155" s="14" t="s">
        <v>8099</v>
      </c>
      <c r="H1155" s="14" t="s">
        <v>11453</v>
      </c>
    </row>
    <row r="1156" spans="1:8" x14ac:dyDescent="0.25">
      <c r="A1156" s="15">
        <v>47131324</v>
      </c>
      <c r="B1156" s="14" t="s">
        <v>11454</v>
      </c>
      <c r="C1156" s="14" t="s">
        <v>7877</v>
      </c>
      <c r="D1156" s="14" t="s">
        <v>7802</v>
      </c>
      <c r="E1156" s="14" t="s">
        <v>7802</v>
      </c>
      <c r="F1156" s="14" t="s">
        <v>11455</v>
      </c>
      <c r="G1156" s="14" t="s">
        <v>7874</v>
      </c>
      <c r="H1156" s="14" t="s">
        <v>11456</v>
      </c>
    </row>
    <row r="1157" spans="1:8" ht="30" x14ac:dyDescent="0.25">
      <c r="A1157" s="15">
        <v>47131308</v>
      </c>
      <c r="B1157" s="14" t="s">
        <v>11457</v>
      </c>
      <c r="C1157" s="14" t="s">
        <v>7871</v>
      </c>
      <c r="D1157" s="14" t="s">
        <v>5618</v>
      </c>
      <c r="E1157" s="14" t="s">
        <v>11458</v>
      </c>
      <c r="F1157" s="14" t="s">
        <v>11459</v>
      </c>
      <c r="G1157" s="14" t="s">
        <v>7874</v>
      </c>
      <c r="H1157" s="14" t="s">
        <v>11460</v>
      </c>
    </row>
    <row r="1158" spans="1:8" ht="30" x14ac:dyDescent="0.25">
      <c r="A1158" s="15">
        <v>47106518</v>
      </c>
      <c r="B1158" s="14" t="s">
        <v>11461</v>
      </c>
      <c r="C1158" s="14" t="s">
        <v>7871</v>
      </c>
      <c r="D1158" s="14" t="s">
        <v>4452</v>
      </c>
      <c r="E1158" s="14" t="s">
        <v>11462</v>
      </c>
      <c r="F1158" s="14" t="s">
        <v>11463</v>
      </c>
      <c r="G1158" s="14" t="s">
        <v>9998</v>
      </c>
      <c r="H1158" s="14" t="s">
        <v>11464</v>
      </c>
    </row>
    <row r="1159" spans="1:8" ht="30" x14ac:dyDescent="0.25">
      <c r="A1159" s="15">
        <v>47109036</v>
      </c>
      <c r="B1159" s="14" t="s">
        <v>11465</v>
      </c>
      <c r="C1159" s="14" t="s">
        <v>7890</v>
      </c>
      <c r="D1159" s="14" t="s">
        <v>4975</v>
      </c>
      <c r="E1159" s="14" t="s">
        <v>11466</v>
      </c>
      <c r="F1159" s="14" t="s">
        <v>11467</v>
      </c>
      <c r="G1159" s="14" t="s">
        <v>7802</v>
      </c>
      <c r="H1159" s="14" t="s">
        <v>11468</v>
      </c>
    </row>
    <row r="1160" spans="1:8" ht="30" x14ac:dyDescent="0.25">
      <c r="A1160" s="15">
        <v>47118685</v>
      </c>
      <c r="B1160" s="14" t="s">
        <v>11469</v>
      </c>
      <c r="C1160" s="14" t="s">
        <v>7871</v>
      </c>
      <c r="D1160" s="14" t="s">
        <v>5321</v>
      </c>
      <c r="E1160" s="14" t="s">
        <v>9316</v>
      </c>
      <c r="F1160" s="14" t="s">
        <v>9317</v>
      </c>
      <c r="G1160" s="14" t="s">
        <v>7874</v>
      </c>
      <c r="H1160" s="14" t="s">
        <v>9318</v>
      </c>
    </row>
    <row r="1161" spans="1:8" ht="30" x14ac:dyDescent="0.25">
      <c r="A1161" s="15">
        <v>47118685</v>
      </c>
      <c r="B1161" s="14" t="s">
        <v>11470</v>
      </c>
      <c r="C1161" s="14" t="s">
        <v>7871</v>
      </c>
      <c r="D1161" s="14" t="s">
        <v>5321</v>
      </c>
      <c r="E1161" s="14" t="s">
        <v>9316</v>
      </c>
      <c r="F1161" s="14" t="s">
        <v>9317</v>
      </c>
      <c r="G1161" s="14" t="s">
        <v>7874</v>
      </c>
      <c r="H1161" s="14" t="s">
        <v>9318</v>
      </c>
    </row>
    <row r="1162" spans="1:8" ht="30" x14ac:dyDescent="0.25">
      <c r="A1162" s="15">
        <v>47132629</v>
      </c>
      <c r="B1162" s="14" t="s">
        <v>11471</v>
      </c>
      <c r="C1162" s="14" t="s">
        <v>7871</v>
      </c>
      <c r="D1162" s="14" t="s">
        <v>5321</v>
      </c>
      <c r="E1162" s="14" t="s">
        <v>11472</v>
      </c>
      <c r="F1162" s="14" t="s">
        <v>11473</v>
      </c>
      <c r="G1162" s="14" t="s">
        <v>7874</v>
      </c>
      <c r="H1162" s="14" t="s">
        <v>11474</v>
      </c>
    </row>
    <row r="1163" spans="1:8" ht="30" x14ac:dyDescent="0.25">
      <c r="A1163" s="15">
        <v>47139525</v>
      </c>
      <c r="B1163" s="14" t="s">
        <v>11475</v>
      </c>
      <c r="C1163" s="14" t="s">
        <v>7871</v>
      </c>
      <c r="D1163" s="14" t="s">
        <v>5881</v>
      </c>
      <c r="E1163" s="14" t="s">
        <v>9316</v>
      </c>
      <c r="F1163" s="14" t="s">
        <v>9320</v>
      </c>
      <c r="G1163" s="14" t="s">
        <v>7874</v>
      </c>
      <c r="H1163" s="14" t="s">
        <v>9321</v>
      </c>
    </row>
    <row r="1164" spans="1:8" ht="30" x14ac:dyDescent="0.25">
      <c r="A1164" s="15">
        <v>47139483</v>
      </c>
      <c r="B1164" s="14" t="s">
        <v>11476</v>
      </c>
      <c r="C1164" s="14" t="s">
        <v>7871</v>
      </c>
      <c r="D1164" s="14" t="s">
        <v>5876</v>
      </c>
      <c r="E1164" s="14" t="s">
        <v>9323</v>
      </c>
      <c r="F1164" s="14" t="s">
        <v>11477</v>
      </c>
      <c r="G1164" s="14" t="s">
        <v>10636</v>
      </c>
      <c r="H1164" s="14" t="s">
        <v>11478</v>
      </c>
    </row>
    <row r="1165" spans="1:8" ht="30" x14ac:dyDescent="0.25">
      <c r="A1165" s="15">
        <v>47139509</v>
      </c>
      <c r="B1165" s="14" t="s">
        <v>11479</v>
      </c>
      <c r="C1165" s="14" t="s">
        <v>7871</v>
      </c>
      <c r="D1165" s="14" t="s">
        <v>5876</v>
      </c>
      <c r="E1165" s="14" t="s">
        <v>9323</v>
      </c>
      <c r="F1165" s="14" t="s">
        <v>9324</v>
      </c>
      <c r="G1165" s="14" t="s">
        <v>7932</v>
      </c>
      <c r="H1165" s="14" t="s">
        <v>9325</v>
      </c>
    </row>
    <row r="1166" spans="1:8" ht="30" x14ac:dyDescent="0.25">
      <c r="A1166" s="15">
        <v>47139541</v>
      </c>
      <c r="B1166" s="14" t="s">
        <v>11480</v>
      </c>
      <c r="C1166" s="14" t="s">
        <v>7871</v>
      </c>
      <c r="D1166" s="14" t="s">
        <v>5876</v>
      </c>
      <c r="E1166" s="14" t="s">
        <v>9323</v>
      </c>
      <c r="F1166" s="14" t="s">
        <v>9324</v>
      </c>
      <c r="G1166" s="14" t="s">
        <v>10636</v>
      </c>
      <c r="H1166" s="14" t="s">
        <v>11481</v>
      </c>
    </row>
    <row r="1167" spans="1:8" ht="30" x14ac:dyDescent="0.25">
      <c r="A1167" s="15">
        <v>47138071</v>
      </c>
      <c r="B1167" s="14" t="s">
        <v>11482</v>
      </c>
      <c r="C1167" s="14" t="s">
        <v>7877</v>
      </c>
      <c r="D1167" s="14" t="s">
        <v>7802</v>
      </c>
      <c r="E1167" s="14" t="s">
        <v>7802</v>
      </c>
      <c r="F1167" s="14" t="s">
        <v>11483</v>
      </c>
      <c r="G1167" s="14" t="s">
        <v>8099</v>
      </c>
      <c r="H1167" s="14" t="s">
        <v>11484</v>
      </c>
    </row>
    <row r="1168" spans="1:8" x14ac:dyDescent="0.25">
      <c r="A1168" s="15">
        <v>47138030</v>
      </c>
      <c r="B1168" s="14" t="s">
        <v>11485</v>
      </c>
      <c r="C1168" s="14" t="s">
        <v>7877</v>
      </c>
      <c r="D1168" s="14" t="s">
        <v>6992</v>
      </c>
      <c r="E1168" s="14" t="s">
        <v>9327</v>
      </c>
      <c r="F1168" s="14" t="s">
        <v>9328</v>
      </c>
      <c r="G1168" s="14" t="s">
        <v>7874</v>
      </c>
      <c r="H1168" s="14" t="s">
        <v>9329</v>
      </c>
    </row>
    <row r="1169" spans="1:8" ht="30" x14ac:dyDescent="0.25">
      <c r="A1169" s="15">
        <v>47138014</v>
      </c>
      <c r="B1169" s="14" t="s">
        <v>11486</v>
      </c>
      <c r="C1169" s="14" t="s">
        <v>7871</v>
      </c>
      <c r="D1169" s="14" t="s">
        <v>5827</v>
      </c>
      <c r="E1169" s="14" t="s">
        <v>11487</v>
      </c>
      <c r="F1169" s="14" t="s">
        <v>11488</v>
      </c>
      <c r="G1169" s="14" t="s">
        <v>7932</v>
      </c>
      <c r="H1169" s="14" t="s">
        <v>11489</v>
      </c>
    </row>
    <row r="1170" spans="1:8" x14ac:dyDescent="0.25">
      <c r="A1170" s="15">
        <v>47147023</v>
      </c>
      <c r="B1170" s="14" t="s">
        <v>11490</v>
      </c>
      <c r="C1170" s="14" t="s">
        <v>7877</v>
      </c>
      <c r="D1170" s="14" t="s">
        <v>7802</v>
      </c>
      <c r="E1170" s="14" t="s">
        <v>7802</v>
      </c>
      <c r="F1170" s="14" t="s">
        <v>11491</v>
      </c>
      <c r="G1170" s="14" t="s">
        <v>7874</v>
      </c>
      <c r="H1170" s="14" t="s">
        <v>11492</v>
      </c>
    </row>
    <row r="1171" spans="1:8" x14ac:dyDescent="0.25">
      <c r="A1171" s="15">
        <v>47147007</v>
      </c>
      <c r="B1171" s="14" t="s">
        <v>11493</v>
      </c>
      <c r="C1171" s="14" t="s">
        <v>7877</v>
      </c>
      <c r="D1171" s="14" t="s">
        <v>7802</v>
      </c>
      <c r="E1171" s="14" t="s">
        <v>7802</v>
      </c>
      <c r="F1171" s="14" t="s">
        <v>11494</v>
      </c>
      <c r="G1171" s="14" t="s">
        <v>7874</v>
      </c>
      <c r="H1171" s="14" t="s">
        <v>11495</v>
      </c>
    </row>
    <row r="1172" spans="1:8" ht="30" x14ac:dyDescent="0.25">
      <c r="A1172" s="15">
        <v>47105027</v>
      </c>
      <c r="B1172" s="14" t="s">
        <v>11496</v>
      </c>
      <c r="C1172" s="14" t="s">
        <v>7877</v>
      </c>
      <c r="D1172" s="14" t="s">
        <v>6992</v>
      </c>
      <c r="E1172" s="14" t="s">
        <v>11497</v>
      </c>
      <c r="F1172" s="14" t="s">
        <v>11498</v>
      </c>
      <c r="G1172" s="14" t="s">
        <v>7874</v>
      </c>
      <c r="H1172" s="14" t="s">
        <v>11499</v>
      </c>
    </row>
    <row r="1173" spans="1:8" ht="30" x14ac:dyDescent="0.25">
      <c r="A1173" s="15">
        <v>47105001</v>
      </c>
      <c r="B1173" s="14" t="s">
        <v>11500</v>
      </c>
      <c r="C1173" s="14" t="s">
        <v>7877</v>
      </c>
      <c r="D1173" s="14" t="s">
        <v>7802</v>
      </c>
      <c r="E1173" s="14" t="s">
        <v>7802</v>
      </c>
      <c r="F1173" s="14" t="s">
        <v>11501</v>
      </c>
      <c r="G1173" s="14" t="s">
        <v>7874</v>
      </c>
      <c r="H1173" s="14" t="s">
        <v>11502</v>
      </c>
    </row>
    <row r="1174" spans="1:8" ht="30" x14ac:dyDescent="0.25">
      <c r="A1174" s="15">
        <v>47142792</v>
      </c>
      <c r="B1174" s="14" t="s">
        <v>11503</v>
      </c>
      <c r="C1174" s="14" t="s">
        <v>7877</v>
      </c>
      <c r="D1174" s="14" t="s">
        <v>7802</v>
      </c>
      <c r="E1174" s="14" t="s">
        <v>7802</v>
      </c>
      <c r="F1174" s="14" t="s">
        <v>11504</v>
      </c>
      <c r="G1174" s="14" t="s">
        <v>7874</v>
      </c>
      <c r="H1174" s="14" t="s">
        <v>11505</v>
      </c>
    </row>
    <row r="1175" spans="1:8" x14ac:dyDescent="0.25">
      <c r="A1175" s="15">
        <v>47130342</v>
      </c>
      <c r="B1175" s="14" t="s">
        <v>11506</v>
      </c>
      <c r="C1175" s="14" t="s">
        <v>7877</v>
      </c>
      <c r="D1175" s="14" t="s">
        <v>6992</v>
      </c>
      <c r="E1175" s="14" t="s">
        <v>11507</v>
      </c>
      <c r="F1175" s="14" t="s">
        <v>11508</v>
      </c>
      <c r="G1175" s="14" t="s">
        <v>7874</v>
      </c>
      <c r="H1175" s="14" t="s">
        <v>11509</v>
      </c>
    </row>
    <row r="1176" spans="1:8" ht="30" x14ac:dyDescent="0.25">
      <c r="A1176" s="15">
        <v>47130599</v>
      </c>
      <c r="B1176" s="14" t="s">
        <v>11510</v>
      </c>
      <c r="C1176" s="14" t="s">
        <v>7871</v>
      </c>
      <c r="D1176" s="14" t="s">
        <v>7802</v>
      </c>
      <c r="E1176" s="14" t="s">
        <v>7802</v>
      </c>
      <c r="F1176" s="14" t="s">
        <v>11511</v>
      </c>
      <c r="G1176" s="14" t="s">
        <v>7892</v>
      </c>
      <c r="H1176" s="14" t="s">
        <v>11512</v>
      </c>
    </row>
    <row r="1177" spans="1:8" x14ac:dyDescent="0.25">
      <c r="A1177" s="15">
        <v>47132843</v>
      </c>
      <c r="B1177" s="14" t="s">
        <v>11513</v>
      </c>
      <c r="C1177" s="14" t="s">
        <v>7877</v>
      </c>
      <c r="D1177" s="14" t="s">
        <v>6992</v>
      </c>
      <c r="E1177" s="14" t="s">
        <v>11514</v>
      </c>
      <c r="F1177" s="14" t="s">
        <v>11515</v>
      </c>
      <c r="G1177" s="14" t="s">
        <v>7874</v>
      </c>
      <c r="H1177" s="14" t="s">
        <v>11516</v>
      </c>
    </row>
    <row r="1178" spans="1:8" x14ac:dyDescent="0.25">
      <c r="A1178" s="15">
        <v>47106365</v>
      </c>
      <c r="B1178" s="14" t="s">
        <v>11517</v>
      </c>
      <c r="C1178" s="14" t="s">
        <v>7877</v>
      </c>
      <c r="D1178" s="14" t="s">
        <v>6992</v>
      </c>
      <c r="E1178" s="14" t="s">
        <v>9331</v>
      </c>
      <c r="F1178" s="14" t="s">
        <v>9332</v>
      </c>
      <c r="G1178" s="14" t="s">
        <v>7874</v>
      </c>
      <c r="H1178" s="14" t="s">
        <v>9333</v>
      </c>
    </row>
    <row r="1179" spans="1:8" ht="30" x14ac:dyDescent="0.25">
      <c r="A1179" s="15">
        <v>47131779</v>
      </c>
      <c r="B1179" s="14" t="s">
        <v>11518</v>
      </c>
      <c r="C1179" s="14" t="s">
        <v>7890</v>
      </c>
      <c r="D1179" s="14" t="s">
        <v>7802</v>
      </c>
      <c r="E1179" s="14" t="s">
        <v>7802</v>
      </c>
      <c r="F1179" s="14" t="s">
        <v>11519</v>
      </c>
      <c r="G1179" s="14" t="s">
        <v>7802</v>
      </c>
      <c r="H1179" s="14" t="s">
        <v>11520</v>
      </c>
    </row>
    <row r="1180" spans="1:8" ht="30" x14ac:dyDescent="0.25">
      <c r="A1180" s="15">
        <v>47106886</v>
      </c>
      <c r="B1180" s="14" t="s">
        <v>11521</v>
      </c>
      <c r="C1180" s="14" t="s">
        <v>11522</v>
      </c>
      <c r="D1180" s="14" t="s">
        <v>7802</v>
      </c>
      <c r="E1180" s="14" t="s">
        <v>7802</v>
      </c>
      <c r="F1180" s="14" t="s">
        <v>9336</v>
      </c>
      <c r="G1180" s="14" t="s">
        <v>7874</v>
      </c>
      <c r="H1180" s="14" t="s">
        <v>9337</v>
      </c>
    </row>
    <row r="1181" spans="1:8" ht="30" x14ac:dyDescent="0.25">
      <c r="A1181" s="15">
        <v>47106568</v>
      </c>
      <c r="B1181" s="14" t="s">
        <v>11523</v>
      </c>
      <c r="C1181" s="14" t="s">
        <v>8102</v>
      </c>
      <c r="D1181" s="14" t="s">
        <v>4502</v>
      </c>
      <c r="E1181" s="14" t="s">
        <v>11524</v>
      </c>
      <c r="F1181" s="14" t="s">
        <v>11525</v>
      </c>
      <c r="G1181" s="14" t="s">
        <v>7994</v>
      </c>
      <c r="H1181" s="14" t="s">
        <v>11526</v>
      </c>
    </row>
    <row r="1182" spans="1:8" x14ac:dyDescent="0.25">
      <c r="A1182" s="15">
        <v>47121127</v>
      </c>
      <c r="B1182" s="14" t="s">
        <v>11527</v>
      </c>
      <c r="C1182" s="14" t="s">
        <v>7877</v>
      </c>
      <c r="D1182" s="14" t="s">
        <v>6992</v>
      </c>
      <c r="E1182" s="14" t="s">
        <v>9335</v>
      </c>
      <c r="F1182" s="14" t="s">
        <v>9336</v>
      </c>
      <c r="G1182" s="14" t="s">
        <v>7874</v>
      </c>
      <c r="H1182" s="14" t="s">
        <v>9337</v>
      </c>
    </row>
    <row r="1183" spans="1:8" ht="30" x14ac:dyDescent="0.25">
      <c r="A1183" s="15">
        <v>47121663</v>
      </c>
      <c r="B1183" s="14" t="s">
        <v>11528</v>
      </c>
      <c r="C1183" s="14" t="s">
        <v>8102</v>
      </c>
      <c r="D1183" s="14" t="s">
        <v>4502</v>
      </c>
      <c r="E1183" s="14" t="s">
        <v>11524</v>
      </c>
      <c r="F1183" s="14" t="s">
        <v>11525</v>
      </c>
      <c r="G1183" s="14" t="s">
        <v>7883</v>
      </c>
      <c r="H1183" s="14" t="s">
        <v>11529</v>
      </c>
    </row>
    <row r="1184" spans="1:8" x14ac:dyDescent="0.25">
      <c r="A1184" s="15">
        <v>47132868</v>
      </c>
      <c r="B1184" s="14" t="s">
        <v>11530</v>
      </c>
      <c r="C1184" s="14" t="s">
        <v>7877</v>
      </c>
      <c r="D1184" s="14" t="s">
        <v>6992</v>
      </c>
      <c r="E1184" s="14" t="s">
        <v>11531</v>
      </c>
      <c r="F1184" s="14" t="s">
        <v>11532</v>
      </c>
      <c r="G1184" s="14" t="s">
        <v>7874</v>
      </c>
      <c r="H1184" s="14" t="s">
        <v>11533</v>
      </c>
    </row>
    <row r="1185" spans="1:8" x14ac:dyDescent="0.25">
      <c r="A1185" s="15">
        <v>47132785</v>
      </c>
      <c r="B1185" s="14" t="s">
        <v>11534</v>
      </c>
      <c r="C1185" s="14" t="s">
        <v>7877</v>
      </c>
      <c r="D1185" s="14" t="s">
        <v>7802</v>
      </c>
      <c r="E1185" s="14" t="s">
        <v>7802</v>
      </c>
      <c r="F1185" s="14" t="s">
        <v>11535</v>
      </c>
      <c r="G1185" s="14" t="s">
        <v>7874</v>
      </c>
      <c r="H1185" s="14" t="s">
        <v>11536</v>
      </c>
    </row>
    <row r="1186" spans="1:8" x14ac:dyDescent="0.25">
      <c r="A1186" s="15">
        <v>47106578</v>
      </c>
      <c r="B1186" s="14" t="s">
        <v>11537</v>
      </c>
      <c r="C1186" s="14" t="s">
        <v>7871</v>
      </c>
      <c r="D1186" s="14" t="s">
        <v>4511</v>
      </c>
      <c r="E1186" s="14" t="s">
        <v>11538</v>
      </c>
      <c r="F1186" s="14" t="s">
        <v>11539</v>
      </c>
      <c r="G1186" s="14" t="s">
        <v>7802</v>
      </c>
      <c r="H1186" s="14" t="s">
        <v>11540</v>
      </c>
    </row>
    <row r="1187" spans="1:8" x14ac:dyDescent="0.25">
      <c r="A1187" s="15">
        <v>47106579</v>
      </c>
      <c r="B1187" s="14" t="s">
        <v>11541</v>
      </c>
      <c r="C1187" s="14" t="s">
        <v>7871</v>
      </c>
      <c r="D1187" s="14" t="s">
        <v>4511</v>
      </c>
      <c r="E1187" s="14" t="s">
        <v>11542</v>
      </c>
      <c r="F1187" s="14" t="s">
        <v>11543</v>
      </c>
      <c r="G1187" s="14" t="s">
        <v>7874</v>
      </c>
      <c r="H1187" s="14" t="s">
        <v>11544</v>
      </c>
    </row>
    <row r="1188" spans="1:8" ht="30" x14ac:dyDescent="0.25">
      <c r="A1188" s="15">
        <v>47132330</v>
      </c>
      <c r="B1188" s="14" t="s">
        <v>11545</v>
      </c>
      <c r="C1188" s="14" t="s">
        <v>7890</v>
      </c>
      <c r="D1188" s="14" t="s">
        <v>7802</v>
      </c>
      <c r="E1188" s="14" t="s">
        <v>7802</v>
      </c>
      <c r="F1188" s="14" t="s">
        <v>11546</v>
      </c>
      <c r="G1188" s="14" t="s">
        <v>7802</v>
      </c>
      <c r="H1188" s="14" t="s">
        <v>11547</v>
      </c>
    </row>
    <row r="1189" spans="1:8" x14ac:dyDescent="0.25">
      <c r="A1189" s="15">
        <v>47106605</v>
      </c>
      <c r="B1189" s="14" t="s">
        <v>11548</v>
      </c>
      <c r="C1189" s="14" t="s">
        <v>7886</v>
      </c>
      <c r="D1189" s="14" t="s">
        <v>7802</v>
      </c>
      <c r="E1189" s="14" t="s">
        <v>7802</v>
      </c>
      <c r="F1189" s="14" t="s">
        <v>11546</v>
      </c>
      <c r="G1189" s="14" t="s">
        <v>7802</v>
      </c>
      <c r="H1189" s="14" t="s">
        <v>11547</v>
      </c>
    </row>
    <row r="1190" spans="1:8" x14ac:dyDescent="0.25">
      <c r="A1190" s="15">
        <v>47131407</v>
      </c>
      <c r="B1190" s="14" t="s">
        <v>11549</v>
      </c>
      <c r="C1190" s="14" t="s">
        <v>7886</v>
      </c>
      <c r="D1190" s="14" t="s">
        <v>7802</v>
      </c>
      <c r="E1190" s="14" t="s">
        <v>7802</v>
      </c>
      <c r="F1190" s="14" t="s">
        <v>11550</v>
      </c>
      <c r="G1190" s="14" t="s">
        <v>7802</v>
      </c>
      <c r="H1190" s="14" t="s">
        <v>11551</v>
      </c>
    </row>
    <row r="1191" spans="1:8" ht="30" x14ac:dyDescent="0.25">
      <c r="A1191" s="15">
        <v>47110153</v>
      </c>
      <c r="B1191" s="14" t="s">
        <v>11552</v>
      </c>
      <c r="C1191" s="14" t="s">
        <v>7890</v>
      </c>
      <c r="D1191" s="14" t="s">
        <v>7802</v>
      </c>
      <c r="E1191" s="14" t="s">
        <v>7802</v>
      </c>
      <c r="F1191" s="14" t="s">
        <v>11553</v>
      </c>
      <c r="G1191" s="14" t="s">
        <v>7802</v>
      </c>
      <c r="H1191" s="14" t="s">
        <v>11554</v>
      </c>
    </row>
    <row r="1192" spans="1:8" ht="30" x14ac:dyDescent="0.25">
      <c r="A1192" s="15">
        <v>47109095</v>
      </c>
      <c r="B1192" s="14" t="s">
        <v>11555</v>
      </c>
      <c r="C1192" s="14" t="s">
        <v>7890</v>
      </c>
      <c r="D1192" s="14" t="s">
        <v>7802</v>
      </c>
      <c r="E1192" s="14" t="s">
        <v>7802</v>
      </c>
      <c r="F1192" s="14" t="s">
        <v>11553</v>
      </c>
      <c r="G1192" s="14" t="s">
        <v>7802</v>
      </c>
      <c r="H1192" s="14" t="s">
        <v>11554</v>
      </c>
    </row>
    <row r="1193" spans="1:8" x14ac:dyDescent="0.25">
      <c r="A1193" s="15">
        <v>47144459</v>
      </c>
      <c r="B1193" s="14" t="s">
        <v>11556</v>
      </c>
      <c r="C1193" s="14" t="s">
        <v>7871</v>
      </c>
      <c r="D1193" s="14" t="s">
        <v>4093</v>
      </c>
      <c r="E1193" s="14" t="s">
        <v>11557</v>
      </c>
      <c r="F1193" s="14" t="s">
        <v>11558</v>
      </c>
      <c r="G1193" s="14" t="s">
        <v>7932</v>
      </c>
      <c r="H1193" s="14" t="s">
        <v>9998</v>
      </c>
    </row>
    <row r="1194" spans="1:8" ht="30" x14ac:dyDescent="0.25">
      <c r="A1194" s="15">
        <v>47106718</v>
      </c>
      <c r="B1194" s="14" t="s">
        <v>11559</v>
      </c>
      <c r="C1194" s="14" t="s">
        <v>8102</v>
      </c>
      <c r="D1194" s="14" t="s">
        <v>4093</v>
      </c>
      <c r="E1194" s="14" t="s">
        <v>11557</v>
      </c>
      <c r="F1194" s="14" t="s">
        <v>7802</v>
      </c>
      <c r="G1194" s="14" t="s">
        <v>7883</v>
      </c>
      <c r="H1194" s="14" t="s">
        <v>7802</v>
      </c>
    </row>
    <row r="1195" spans="1:8" ht="30" x14ac:dyDescent="0.25">
      <c r="A1195" s="15">
        <v>47106681</v>
      </c>
      <c r="B1195" s="14" t="s">
        <v>11560</v>
      </c>
      <c r="C1195" s="14" t="s">
        <v>8102</v>
      </c>
      <c r="D1195" s="14" t="s">
        <v>4093</v>
      </c>
      <c r="E1195" s="14" t="s">
        <v>11557</v>
      </c>
      <c r="F1195" s="14" t="s">
        <v>7802</v>
      </c>
      <c r="G1195" s="14" t="s">
        <v>7883</v>
      </c>
      <c r="H1195" s="14" t="s">
        <v>7802</v>
      </c>
    </row>
    <row r="1196" spans="1:8" x14ac:dyDescent="0.25">
      <c r="A1196" s="15">
        <v>47144640</v>
      </c>
      <c r="B1196" s="14" t="s">
        <v>11561</v>
      </c>
      <c r="C1196" s="14" t="s">
        <v>7871</v>
      </c>
      <c r="D1196" s="14" t="s">
        <v>4093</v>
      </c>
      <c r="E1196" s="14" t="s">
        <v>11557</v>
      </c>
      <c r="F1196" s="14" t="s">
        <v>11562</v>
      </c>
      <c r="G1196" s="14" t="s">
        <v>7874</v>
      </c>
      <c r="H1196" s="14" t="s">
        <v>11097</v>
      </c>
    </row>
    <row r="1197" spans="1:8" x14ac:dyDescent="0.25">
      <c r="A1197" s="15">
        <v>47104049</v>
      </c>
      <c r="B1197" s="14" t="s">
        <v>11563</v>
      </c>
      <c r="C1197" s="14" t="s">
        <v>7871</v>
      </c>
      <c r="D1197" s="14" t="s">
        <v>4093</v>
      </c>
      <c r="E1197" s="14" t="s">
        <v>11557</v>
      </c>
      <c r="F1197" s="14" t="s">
        <v>11564</v>
      </c>
      <c r="G1197" s="14" t="s">
        <v>8099</v>
      </c>
      <c r="H1197" s="14" t="s">
        <v>11213</v>
      </c>
    </row>
    <row r="1198" spans="1:8" x14ac:dyDescent="0.25">
      <c r="A1198" s="15">
        <v>47106306</v>
      </c>
      <c r="B1198" s="14" t="s">
        <v>11565</v>
      </c>
      <c r="C1198" s="14" t="s">
        <v>7871</v>
      </c>
      <c r="D1198" s="14" t="s">
        <v>4093</v>
      </c>
      <c r="E1198" s="14" t="s">
        <v>11557</v>
      </c>
      <c r="F1198" s="14" t="s">
        <v>11566</v>
      </c>
      <c r="G1198" s="14" t="s">
        <v>7892</v>
      </c>
      <c r="H1198" s="14" t="s">
        <v>11567</v>
      </c>
    </row>
    <row r="1199" spans="1:8" x14ac:dyDescent="0.25">
      <c r="A1199" s="15">
        <v>47106493</v>
      </c>
      <c r="B1199" s="14" t="s">
        <v>11568</v>
      </c>
      <c r="C1199" s="14" t="s">
        <v>7877</v>
      </c>
      <c r="D1199" s="14" t="s">
        <v>7802</v>
      </c>
      <c r="E1199" s="14" t="s">
        <v>7802</v>
      </c>
      <c r="F1199" s="14" t="s">
        <v>11569</v>
      </c>
      <c r="G1199" s="14" t="s">
        <v>7874</v>
      </c>
      <c r="H1199" s="14" t="s">
        <v>11570</v>
      </c>
    </row>
    <row r="1200" spans="1:8" x14ac:dyDescent="0.25">
      <c r="A1200" s="15">
        <v>47131381</v>
      </c>
      <c r="B1200" s="14" t="s">
        <v>11571</v>
      </c>
      <c r="C1200" s="14" t="s">
        <v>7877</v>
      </c>
      <c r="D1200" s="14" t="s">
        <v>7802</v>
      </c>
      <c r="E1200" s="14" t="s">
        <v>7802</v>
      </c>
      <c r="F1200" s="14" t="s">
        <v>9339</v>
      </c>
      <c r="G1200" s="14" t="s">
        <v>7943</v>
      </c>
      <c r="H1200" s="14" t="s">
        <v>9340</v>
      </c>
    </row>
    <row r="1201" spans="1:8" x14ac:dyDescent="0.25">
      <c r="A1201" s="15">
        <v>47106101</v>
      </c>
      <c r="B1201" s="14" t="s">
        <v>11572</v>
      </c>
      <c r="C1201" s="14" t="s">
        <v>7871</v>
      </c>
      <c r="D1201" s="14" t="s">
        <v>4203</v>
      </c>
      <c r="E1201" s="14" t="s">
        <v>11573</v>
      </c>
      <c r="F1201" s="14" t="s">
        <v>11574</v>
      </c>
      <c r="G1201" s="14" t="s">
        <v>8099</v>
      </c>
      <c r="H1201" s="14" t="s">
        <v>11575</v>
      </c>
    </row>
    <row r="1202" spans="1:8" x14ac:dyDescent="0.25">
      <c r="A1202" s="15">
        <v>47106845</v>
      </c>
      <c r="B1202" s="14" t="s">
        <v>11576</v>
      </c>
      <c r="C1202" s="14" t="s">
        <v>7871</v>
      </c>
      <c r="D1202" s="14" t="s">
        <v>4203</v>
      </c>
      <c r="E1202" s="14" t="s">
        <v>11573</v>
      </c>
      <c r="F1202" s="14" t="s">
        <v>11577</v>
      </c>
      <c r="G1202" s="14" t="s">
        <v>7994</v>
      </c>
      <c r="H1202" s="14" t="s">
        <v>11578</v>
      </c>
    </row>
    <row r="1203" spans="1:8" ht="30" x14ac:dyDescent="0.25">
      <c r="A1203" s="15">
        <v>47106857</v>
      </c>
      <c r="B1203" s="14" t="s">
        <v>11579</v>
      </c>
      <c r="C1203" s="14" t="s">
        <v>8102</v>
      </c>
      <c r="D1203" s="14" t="s">
        <v>4203</v>
      </c>
      <c r="E1203" s="14" t="s">
        <v>11580</v>
      </c>
      <c r="F1203" s="14" t="s">
        <v>11581</v>
      </c>
      <c r="G1203" s="14" t="s">
        <v>7883</v>
      </c>
      <c r="H1203" s="14" t="s">
        <v>11582</v>
      </c>
    </row>
    <row r="1204" spans="1:8" x14ac:dyDescent="0.25">
      <c r="A1204" s="15">
        <v>47121309</v>
      </c>
      <c r="B1204" s="14" t="s">
        <v>11583</v>
      </c>
      <c r="C1204" s="14" t="s">
        <v>7886</v>
      </c>
      <c r="D1204" s="14" t="s">
        <v>7802</v>
      </c>
      <c r="E1204" s="14" t="s">
        <v>7802</v>
      </c>
      <c r="F1204" s="14" t="s">
        <v>9342</v>
      </c>
      <c r="G1204" s="14" t="s">
        <v>9343</v>
      </c>
      <c r="H1204" s="14" t="s">
        <v>9344</v>
      </c>
    </row>
    <row r="1205" spans="1:8" x14ac:dyDescent="0.25">
      <c r="A1205" s="15">
        <v>47131803</v>
      </c>
      <c r="B1205" s="14" t="s">
        <v>11584</v>
      </c>
      <c r="C1205" s="14" t="s">
        <v>7886</v>
      </c>
      <c r="D1205" s="14" t="s">
        <v>7802</v>
      </c>
      <c r="E1205" s="14" t="s">
        <v>7802</v>
      </c>
      <c r="F1205" s="14" t="s">
        <v>9346</v>
      </c>
      <c r="G1205" s="14" t="s">
        <v>7943</v>
      </c>
      <c r="H1205" s="14" t="s">
        <v>9347</v>
      </c>
    </row>
    <row r="1206" spans="1:8" x14ac:dyDescent="0.25">
      <c r="A1206" s="15">
        <v>47132744</v>
      </c>
      <c r="B1206" s="14" t="s">
        <v>11585</v>
      </c>
      <c r="C1206" s="14" t="s">
        <v>7877</v>
      </c>
      <c r="D1206" s="14" t="s">
        <v>7802</v>
      </c>
      <c r="E1206" s="14" t="s">
        <v>7802</v>
      </c>
      <c r="F1206" s="14" t="s">
        <v>11586</v>
      </c>
      <c r="G1206" s="14" t="s">
        <v>7874</v>
      </c>
      <c r="H1206" s="14" t="s">
        <v>11587</v>
      </c>
    </row>
    <row r="1207" spans="1:8" x14ac:dyDescent="0.25">
      <c r="A1207" s="15">
        <v>47130573</v>
      </c>
      <c r="B1207" s="14" t="s">
        <v>11588</v>
      </c>
      <c r="C1207" s="14" t="s">
        <v>7877</v>
      </c>
      <c r="D1207" s="14" t="s">
        <v>5550</v>
      </c>
      <c r="E1207" s="14" t="s">
        <v>11589</v>
      </c>
      <c r="F1207" s="14" t="s">
        <v>11590</v>
      </c>
      <c r="G1207" s="14" t="s">
        <v>7874</v>
      </c>
      <c r="H1207" s="14" t="s">
        <v>11591</v>
      </c>
    </row>
    <row r="1208" spans="1:8" x14ac:dyDescent="0.25">
      <c r="A1208" s="15">
        <v>47130276</v>
      </c>
      <c r="B1208" s="14" t="s">
        <v>11592</v>
      </c>
      <c r="C1208" s="14" t="s">
        <v>7877</v>
      </c>
      <c r="D1208" s="14" t="s">
        <v>5550</v>
      </c>
      <c r="E1208" s="14" t="s">
        <v>11589</v>
      </c>
      <c r="F1208" s="14" t="s">
        <v>11593</v>
      </c>
      <c r="G1208" s="14" t="s">
        <v>7874</v>
      </c>
      <c r="H1208" s="14" t="s">
        <v>11591</v>
      </c>
    </row>
    <row r="1209" spans="1:8" x14ac:dyDescent="0.25">
      <c r="A1209" s="15">
        <v>47138527</v>
      </c>
      <c r="B1209" s="14" t="s">
        <v>11594</v>
      </c>
      <c r="C1209" s="14" t="s">
        <v>7877</v>
      </c>
      <c r="D1209" s="14" t="s">
        <v>6992</v>
      </c>
      <c r="E1209" s="14" t="s">
        <v>11595</v>
      </c>
      <c r="F1209" s="14" t="s">
        <v>11596</v>
      </c>
      <c r="G1209" s="14" t="s">
        <v>7874</v>
      </c>
      <c r="H1209" s="14" t="s">
        <v>11597</v>
      </c>
    </row>
    <row r="1210" spans="1:8" x14ac:dyDescent="0.25">
      <c r="A1210" s="15">
        <v>47140085</v>
      </c>
      <c r="B1210" s="14" t="s">
        <v>11598</v>
      </c>
      <c r="C1210" s="14" t="s">
        <v>7877</v>
      </c>
      <c r="D1210" s="14" t="s">
        <v>7802</v>
      </c>
      <c r="E1210" s="14" t="s">
        <v>7802</v>
      </c>
      <c r="F1210" s="14" t="s">
        <v>7802</v>
      </c>
      <c r="G1210" s="14" t="s">
        <v>7802</v>
      </c>
      <c r="H1210" s="14" t="s">
        <v>7802</v>
      </c>
    </row>
    <row r="1211" spans="1:8" x14ac:dyDescent="0.25">
      <c r="A1211" s="15">
        <v>47180115</v>
      </c>
      <c r="B1211" s="14" t="s">
        <v>11599</v>
      </c>
      <c r="C1211" s="14" t="s">
        <v>7890</v>
      </c>
      <c r="D1211" s="14" t="s">
        <v>7802</v>
      </c>
      <c r="E1211" s="14" t="s">
        <v>7802</v>
      </c>
      <c r="F1211" s="14" t="s">
        <v>7802</v>
      </c>
      <c r="G1211" s="14" t="s">
        <v>7802</v>
      </c>
      <c r="H1211" s="14" t="s">
        <v>7802</v>
      </c>
    </row>
    <row r="1212" spans="1:8" x14ac:dyDescent="0.25">
      <c r="A1212" s="15">
        <v>47140085</v>
      </c>
      <c r="B1212" s="14" t="s">
        <v>11600</v>
      </c>
      <c r="C1212" s="14" t="s">
        <v>7871</v>
      </c>
      <c r="D1212" s="14" t="s">
        <v>7802</v>
      </c>
      <c r="E1212" s="14" t="s">
        <v>7802</v>
      </c>
      <c r="F1212" s="14" t="s">
        <v>7802</v>
      </c>
      <c r="G1212" s="14" t="s">
        <v>7802</v>
      </c>
      <c r="H1212" s="14" t="s">
        <v>7802</v>
      </c>
    </row>
    <row r="1213" spans="1:8" x14ac:dyDescent="0.25">
      <c r="A1213" s="15">
        <v>47180115</v>
      </c>
      <c r="B1213" s="14" t="s">
        <v>11601</v>
      </c>
      <c r="C1213" s="14" t="s">
        <v>7877</v>
      </c>
      <c r="D1213" s="14" t="s">
        <v>7802</v>
      </c>
      <c r="E1213" s="14" t="s">
        <v>7802</v>
      </c>
      <c r="F1213" s="14" t="s">
        <v>7802</v>
      </c>
      <c r="G1213" s="14" t="s">
        <v>7802</v>
      </c>
      <c r="H1213" s="14" t="s">
        <v>7802</v>
      </c>
    </row>
    <row r="1214" spans="1:8" x14ac:dyDescent="0.25">
      <c r="A1214" s="15">
        <v>47180115</v>
      </c>
      <c r="B1214" s="14" t="s">
        <v>11602</v>
      </c>
      <c r="C1214" s="14" t="s">
        <v>7886</v>
      </c>
      <c r="D1214" s="14" t="s">
        <v>7802</v>
      </c>
      <c r="E1214" s="14" t="s">
        <v>7802</v>
      </c>
      <c r="F1214" s="14" t="s">
        <v>7802</v>
      </c>
      <c r="G1214" s="14" t="s">
        <v>7802</v>
      </c>
      <c r="H1214" s="14" t="s">
        <v>7802</v>
      </c>
    </row>
    <row r="1215" spans="1:8" x14ac:dyDescent="0.25">
      <c r="A1215" s="15">
        <v>47139996</v>
      </c>
      <c r="B1215" s="14" t="s">
        <v>11603</v>
      </c>
      <c r="C1215" s="14" t="s">
        <v>7877</v>
      </c>
      <c r="D1215" s="14" t="s">
        <v>7802</v>
      </c>
      <c r="E1215" s="14" t="s">
        <v>7802</v>
      </c>
      <c r="F1215" s="14" t="s">
        <v>7802</v>
      </c>
      <c r="G1215" s="14" t="s">
        <v>7802</v>
      </c>
      <c r="H1215" s="14" t="s">
        <v>7802</v>
      </c>
    </row>
    <row r="1216" spans="1:8" x14ac:dyDescent="0.25">
      <c r="A1216" s="15">
        <v>47113546</v>
      </c>
      <c r="B1216" s="14" t="s">
        <v>11604</v>
      </c>
      <c r="C1216" s="14" t="s">
        <v>7877</v>
      </c>
      <c r="D1216" s="14" t="s">
        <v>6992</v>
      </c>
      <c r="E1216" s="14" t="s">
        <v>11605</v>
      </c>
      <c r="F1216" s="14" t="s">
        <v>11606</v>
      </c>
      <c r="G1216" s="14" t="s">
        <v>7874</v>
      </c>
      <c r="H1216" s="14" t="s">
        <v>11607</v>
      </c>
    </row>
    <row r="1217" spans="1:8" x14ac:dyDescent="0.25">
      <c r="A1217" s="15">
        <v>47103002</v>
      </c>
      <c r="B1217" s="14" t="s">
        <v>11608</v>
      </c>
      <c r="C1217" s="14" t="s">
        <v>7877</v>
      </c>
      <c r="D1217" s="14" t="s">
        <v>6992</v>
      </c>
      <c r="E1217" s="14" t="s">
        <v>11609</v>
      </c>
      <c r="F1217" s="14" t="s">
        <v>11610</v>
      </c>
      <c r="G1217" s="14" t="s">
        <v>7874</v>
      </c>
      <c r="H1217" s="14" t="s">
        <v>11611</v>
      </c>
    </row>
    <row r="1218" spans="1:8" x14ac:dyDescent="0.25">
      <c r="A1218" s="15">
        <v>47106694</v>
      </c>
      <c r="B1218" s="14" t="s">
        <v>11612</v>
      </c>
      <c r="C1218" s="14" t="s">
        <v>7877</v>
      </c>
      <c r="D1218" s="14" t="s">
        <v>6992</v>
      </c>
      <c r="E1218" s="14" t="s">
        <v>11613</v>
      </c>
      <c r="F1218" s="14" t="s">
        <v>11610</v>
      </c>
      <c r="G1218" s="14" t="s">
        <v>7874</v>
      </c>
      <c r="H1218" s="14" t="s">
        <v>11611</v>
      </c>
    </row>
    <row r="1219" spans="1:8" x14ac:dyDescent="0.25">
      <c r="A1219" s="15">
        <v>47106366</v>
      </c>
      <c r="B1219" s="14" t="s">
        <v>11614</v>
      </c>
      <c r="C1219" s="14" t="s">
        <v>7871</v>
      </c>
      <c r="D1219" s="14" t="s">
        <v>4318</v>
      </c>
      <c r="E1219" s="14" t="s">
        <v>11615</v>
      </c>
      <c r="F1219" s="14" t="s">
        <v>11616</v>
      </c>
      <c r="G1219" s="14" t="s">
        <v>7874</v>
      </c>
      <c r="H1219" s="14" t="s">
        <v>11617</v>
      </c>
    </row>
    <row r="1220" spans="1:8" x14ac:dyDescent="0.25">
      <c r="A1220" s="15">
        <v>47132595</v>
      </c>
      <c r="B1220" s="14" t="s">
        <v>11618</v>
      </c>
      <c r="C1220" s="14" t="s">
        <v>7871</v>
      </c>
      <c r="D1220" s="14" t="s">
        <v>4318</v>
      </c>
      <c r="E1220" s="14" t="s">
        <v>11615</v>
      </c>
      <c r="F1220" s="14" t="s">
        <v>11616</v>
      </c>
      <c r="G1220" s="14" t="s">
        <v>7874</v>
      </c>
      <c r="H1220" s="14" t="s">
        <v>11617</v>
      </c>
    </row>
    <row r="1221" spans="1:8" x14ac:dyDescent="0.25">
      <c r="A1221" s="15">
        <v>47143444</v>
      </c>
      <c r="B1221" s="14" t="s">
        <v>11619</v>
      </c>
      <c r="C1221" s="14" t="s">
        <v>7877</v>
      </c>
      <c r="D1221" s="14" t="s">
        <v>7802</v>
      </c>
      <c r="E1221" s="14" t="s">
        <v>7802</v>
      </c>
      <c r="F1221" s="14" t="s">
        <v>11620</v>
      </c>
      <c r="G1221" s="14" t="s">
        <v>7874</v>
      </c>
      <c r="H1221" s="14" t="s">
        <v>11621</v>
      </c>
    </row>
    <row r="1222" spans="1:8" x14ac:dyDescent="0.25">
      <c r="A1222" s="15">
        <v>47120053</v>
      </c>
      <c r="B1222" s="14" t="s">
        <v>11622</v>
      </c>
      <c r="C1222" s="14" t="s">
        <v>7886</v>
      </c>
      <c r="D1222" s="14" t="s">
        <v>7802</v>
      </c>
      <c r="E1222" s="14" t="s">
        <v>7802</v>
      </c>
      <c r="F1222" s="14" t="s">
        <v>11623</v>
      </c>
      <c r="G1222" s="14" t="s">
        <v>7802</v>
      </c>
      <c r="H1222" s="14" t="s">
        <v>11624</v>
      </c>
    </row>
    <row r="1223" spans="1:8" x14ac:dyDescent="0.25">
      <c r="A1223" s="15">
        <v>47120475</v>
      </c>
      <c r="B1223" s="14" t="s">
        <v>11625</v>
      </c>
      <c r="C1223" s="14" t="s">
        <v>7890</v>
      </c>
      <c r="D1223" s="14" t="s">
        <v>7802</v>
      </c>
      <c r="E1223" s="14" t="s">
        <v>7802</v>
      </c>
      <c r="F1223" s="14" t="s">
        <v>11626</v>
      </c>
      <c r="G1223" s="14" t="s">
        <v>7802</v>
      </c>
      <c r="H1223" s="14" t="s">
        <v>11627</v>
      </c>
    </row>
    <row r="1224" spans="1:8" x14ac:dyDescent="0.25">
      <c r="A1224" s="15">
        <v>47120533</v>
      </c>
      <c r="B1224" s="14" t="s">
        <v>11628</v>
      </c>
      <c r="C1224" s="14" t="s">
        <v>7890</v>
      </c>
      <c r="D1224" s="14" t="s">
        <v>7802</v>
      </c>
      <c r="E1224" s="14" t="s">
        <v>7802</v>
      </c>
      <c r="F1224" s="14" t="s">
        <v>11629</v>
      </c>
      <c r="G1224" s="14" t="s">
        <v>7802</v>
      </c>
      <c r="H1224" s="14" t="s">
        <v>11630</v>
      </c>
    </row>
    <row r="1225" spans="1:8" ht="30" x14ac:dyDescent="0.25">
      <c r="A1225" s="15">
        <v>47106457</v>
      </c>
      <c r="B1225" s="14" t="s">
        <v>11631</v>
      </c>
      <c r="C1225" s="14" t="s">
        <v>7890</v>
      </c>
      <c r="D1225" s="14" t="s">
        <v>8380</v>
      </c>
      <c r="E1225" s="14" t="s">
        <v>11632</v>
      </c>
      <c r="F1225" s="14" t="s">
        <v>11633</v>
      </c>
      <c r="G1225" s="14" t="s">
        <v>7802</v>
      </c>
      <c r="H1225" s="14" t="s">
        <v>11634</v>
      </c>
    </row>
    <row r="1226" spans="1:8" x14ac:dyDescent="0.25">
      <c r="A1226" s="15">
        <v>47106516</v>
      </c>
      <c r="B1226" s="14" t="s">
        <v>11635</v>
      </c>
      <c r="C1226" s="14" t="s">
        <v>7890</v>
      </c>
      <c r="D1226" s="14" t="s">
        <v>7802</v>
      </c>
      <c r="E1226" s="14" t="s">
        <v>7802</v>
      </c>
      <c r="F1226" s="14" t="s">
        <v>7802</v>
      </c>
      <c r="G1226" s="14" t="s">
        <v>7802</v>
      </c>
      <c r="H1226" s="14" t="s">
        <v>7802</v>
      </c>
    </row>
    <row r="1227" spans="1:8" x14ac:dyDescent="0.25">
      <c r="A1227" s="15">
        <v>47140192</v>
      </c>
      <c r="B1227" s="14" t="s">
        <v>11636</v>
      </c>
      <c r="C1227" s="14" t="s">
        <v>7877</v>
      </c>
      <c r="D1227" s="14" t="s">
        <v>6992</v>
      </c>
      <c r="E1227" s="14" t="s">
        <v>11637</v>
      </c>
      <c r="F1227" s="14" t="s">
        <v>11638</v>
      </c>
      <c r="G1227" s="14" t="s">
        <v>7874</v>
      </c>
      <c r="H1227" s="14" t="s">
        <v>11639</v>
      </c>
    </row>
    <row r="1228" spans="1:8" ht="30" x14ac:dyDescent="0.25">
      <c r="A1228" s="15">
        <v>47106841</v>
      </c>
      <c r="B1228" s="14" t="s">
        <v>11640</v>
      </c>
      <c r="C1228" s="14" t="s">
        <v>7908</v>
      </c>
      <c r="D1228" s="14" t="s">
        <v>7802</v>
      </c>
      <c r="E1228" s="14" t="s">
        <v>7802</v>
      </c>
      <c r="F1228" s="14" t="s">
        <v>11641</v>
      </c>
      <c r="G1228" s="14" t="s">
        <v>7874</v>
      </c>
      <c r="H1228" s="14" t="s">
        <v>11642</v>
      </c>
    </row>
    <row r="1229" spans="1:8" ht="30" x14ac:dyDescent="0.25">
      <c r="A1229" s="15">
        <v>47106609</v>
      </c>
      <c r="B1229" s="14" t="s">
        <v>11643</v>
      </c>
      <c r="C1229" s="14" t="s">
        <v>7871</v>
      </c>
      <c r="D1229" s="14" t="s">
        <v>4543</v>
      </c>
      <c r="E1229" s="14" t="s">
        <v>11644</v>
      </c>
      <c r="F1229" s="14" t="s">
        <v>11645</v>
      </c>
      <c r="G1229" s="14" t="s">
        <v>8099</v>
      </c>
      <c r="H1229" s="14" t="s">
        <v>11646</v>
      </c>
    </row>
    <row r="1230" spans="1:8" ht="30" x14ac:dyDescent="0.25">
      <c r="A1230" s="15">
        <v>47106668</v>
      </c>
      <c r="B1230" s="14" t="s">
        <v>11647</v>
      </c>
      <c r="C1230" s="14" t="s">
        <v>9694</v>
      </c>
      <c r="D1230" s="14" t="s">
        <v>4543</v>
      </c>
      <c r="E1230" s="14" t="s">
        <v>11644</v>
      </c>
      <c r="F1230" s="14" t="s">
        <v>11648</v>
      </c>
      <c r="G1230" s="14" t="s">
        <v>8099</v>
      </c>
      <c r="H1230" s="14" t="s">
        <v>11649</v>
      </c>
    </row>
    <row r="1231" spans="1:8" ht="30" x14ac:dyDescent="0.25">
      <c r="A1231" s="15">
        <v>47106608</v>
      </c>
      <c r="B1231" s="14" t="s">
        <v>11650</v>
      </c>
      <c r="C1231" s="14" t="s">
        <v>7871</v>
      </c>
      <c r="D1231" s="14" t="s">
        <v>4543</v>
      </c>
      <c r="E1231" s="14" t="s">
        <v>11644</v>
      </c>
      <c r="F1231" s="14" t="s">
        <v>11651</v>
      </c>
      <c r="G1231" s="14" t="s">
        <v>7932</v>
      </c>
      <c r="H1231" s="14" t="s">
        <v>11652</v>
      </c>
    </row>
    <row r="1232" spans="1:8" x14ac:dyDescent="0.25">
      <c r="A1232" s="15">
        <v>47106247</v>
      </c>
      <c r="B1232" s="14" t="s">
        <v>11653</v>
      </c>
      <c r="C1232" s="14" t="s">
        <v>9694</v>
      </c>
      <c r="D1232" s="14" t="s">
        <v>4271</v>
      </c>
      <c r="E1232" s="14" t="s">
        <v>11654</v>
      </c>
      <c r="F1232" s="14" t="s">
        <v>11655</v>
      </c>
      <c r="G1232" s="14" t="s">
        <v>7874</v>
      </c>
      <c r="H1232" s="14" t="s">
        <v>11656</v>
      </c>
    </row>
    <row r="1233" spans="1:8" ht="30" x14ac:dyDescent="0.25">
      <c r="A1233" s="15">
        <v>47131092</v>
      </c>
      <c r="B1233" s="14" t="s">
        <v>11657</v>
      </c>
      <c r="C1233" s="14" t="s">
        <v>7908</v>
      </c>
      <c r="D1233" s="14" t="s">
        <v>6992</v>
      </c>
      <c r="E1233" s="14" t="s">
        <v>11658</v>
      </c>
      <c r="F1233" s="14" t="s">
        <v>11659</v>
      </c>
      <c r="G1233" s="14" t="s">
        <v>7874</v>
      </c>
      <c r="H1233" s="14" t="s">
        <v>11660</v>
      </c>
    </row>
    <row r="1234" spans="1:8" x14ac:dyDescent="0.25">
      <c r="A1234" s="15">
        <v>47132702</v>
      </c>
      <c r="B1234" s="14" t="s">
        <v>11661</v>
      </c>
      <c r="C1234" s="14" t="s">
        <v>9694</v>
      </c>
      <c r="D1234" s="14" t="s">
        <v>4271</v>
      </c>
      <c r="E1234" s="14" t="s">
        <v>11654</v>
      </c>
      <c r="F1234" s="14" t="s">
        <v>11662</v>
      </c>
      <c r="G1234" s="14" t="s">
        <v>7874</v>
      </c>
      <c r="H1234" s="14" t="s">
        <v>11663</v>
      </c>
    </row>
    <row r="1235" spans="1:8" ht="30" x14ac:dyDescent="0.25">
      <c r="A1235" s="15">
        <v>47106730</v>
      </c>
      <c r="B1235" s="14" t="s">
        <v>11664</v>
      </c>
      <c r="C1235" s="14" t="s">
        <v>7908</v>
      </c>
      <c r="D1235" s="14" t="s">
        <v>7802</v>
      </c>
      <c r="E1235" s="14" t="s">
        <v>7802</v>
      </c>
      <c r="F1235" s="14" t="s">
        <v>11641</v>
      </c>
      <c r="G1235" s="14" t="s">
        <v>7874</v>
      </c>
      <c r="H1235" s="14" t="s">
        <v>11642</v>
      </c>
    </row>
    <row r="1236" spans="1:8" ht="30" x14ac:dyDescent="0.25">
      <c r="A1236" s="15">
        <v>47132884</v>
      </c>
      <c r="B1236" s="14" t="s">
        <v>11665</v>
      </c>
      <c r="C1236" s="14" t="s">
        <v>7908</v>
      </c>
      <c r="D1236" s="14" t="s">
        <v>7802</v>
      </c>
      <c r="E1236" s="14" t="s">
        <v>7802</v>
      </c>
      <c r="F1236" s="14" t="s">
        <v>11666</v>
      </c>
      <c r="G1236" s="14" t="s">
        <v>7892</v>
      </c>
      <c r="H1236" s="14" t="s">
        <v>11667</v>
      </c>
    </row>
    <row r="1237" spans="1:8" ht="30" x14ac:dyDescent="0.25">
      <c r="A1237" s="15">
        <v>47131076</v>
      </c>
      <c r="B1237" s="14" t="s">
        <v>11668</v>
      </c>
      <c r="C1237" s="14" t="s">
        <v>7908</v>
      </c>
      <c r="D1237" s="14" t="s">
        <v>6992</v>
      </c>
      <c r="E1237" s="14" t="s">
        <v>11669</v>
      </c>
      <c r="F1237" s="14" t="s">
        <v>11670</v>
      </c>
      <c r="G1237" s="14" t="s">
        <v>7874</v>
      </c>
      <c r="H1237" s="14" t="s">
        <v>11671</v>
      </c>
    </row>
    <row r="1238" spans="1:8" x14ac:dyDescent="0.25">
      <c r="A1238" s="15">
        <v>47109002</v>
      </c>
      <c r="B1238" s="14" t="s">
        <v>11672</v>
      </c>
      <c r="C1238" s="14" t="s">
        <v>9694</v>
      </c>
      <c r="D1238" s="14" t="s">
        <v>4271</v>
      </c>
      <c r="E1238" s="14" t="s">
        <v>11654</v>
      </c>
      <c r="F1238" s="14" t="s">
        <v>11673</v>
      </c>
      <c r="G1238" s="14" t="s">
        <v>7874</v>
      </c>
      <c r="H1238" s="14" t="s">
        <v>11674</v>
      </c>
    </row>
    <row r="1239" spans="1:8" x14ac:dyDescent="0.25">
      <c r="A1239" s="15">
        <v>47106556</v>
      </c>
      <c r="B1239" s="14" t="s">
        <v>11675</v>
      </c>
      <c r="C1239" s="14" t="s">
        <v>9694</v>
      </c>
      <c r="D1239" s="14" t="s">
        <v>4271</v>
      </c>
      <c r="E1239" s="14" t="s">
        <v>11654</v>
      </c>
      <c r="F1239" s="14" t="s">
        <v>11676</v>
      </c>
      <c r="G1239" s="14" t="s">
        <v>7874</v>
      </c>
      <c r="H1239" s="14" t="s">
        <v>11677</v>
      </c>
    </row>
    <row r="1240" spans="1:8" ht="30" x14ac:dyDescent="0.25">
      <c r="A1240" s="15">
        <v>47131134</v>
      </c>
      <c r="B1240" s="14" t="s">
        <v>11678</v>
      </c>
      <c r="C1240" s="14" t="s">
        <v>7908</v>
      </c>
      <c r="D1240" s="14" t="s">
        <v>6992</v>
      </c>
      <c r="E1240" s="14" t="s">
        <v>11679</v>
      </c>
      <c r="F1240" s="14" t="s">
        <v>11680</v>
      </c>
      <c r="G1240" s="14" t="s">
        <v>7874</v>
      </c>
      <c r="H1240" s="14" t="s">
        <v>11681</v>
      </c>
    </row>
    <row r="1241" spans="1:8" x14ac:dyDescent="0.25">
      <c r="A1241" s="15">
        <v>47131423</v>
      </c>
      <c r="B1241" s="14" t="s">
        <v>11682</v>
      </c>
      <c r="C1241" s="14" t="s">
        <v>7871</v>
      </c>
      <c r="D1241" s="14" t="s">
        <v>4271</v>
      </c>
      <c r="E1241" s="14" t="s">
        <v>11654</v>
      </c>
      <c r="F1241" s="14" t="s">
        <v>11683</v>
      </c>
      <c r="G1241" s="14" t="s">
        <v>7874</v>
      </c>
      <c r="H1241" s="14" t="s">
        <v>11684</v>
      </c>
    </row>
    <row r="1242" spans="1:8" ht="30" x14ac:dyDescent="0.25">
      <c r="A1242" s="15">
        <v>47106810</v>
      </c>
      <c r="B1242" s="14" t="s">
        <v>11685</v>
      </c>
      <c r="C1242" s="14" t="s">
        <v>9694</v>
      </c>
      <c r="D1242" s="14" t="s">
        <v>4271</v>
      </c>
      <c r="E1242" s="14" t="s">
        <v>11654</v>
      </c>
      <c r="F1242" s="14" t="s">
        <v>7802</v>
      </c>
      <c r="G1242" s="14" t="s">
        <v>9608</v>
      </c>
      <c r="H1242" s="14" t="s">
        <v>7802</v>
      </c>
    </row>
    <row r="1243" spans="1:8" x14ac:dyDescent="0.25">
      <c r="A1243" s="15">
        <v>47106514</v>
      </c>
      <c r="B1243" s="14" t="s">
        <v>11686</v>
      </c>
      <c r="C1243" s="14" t="s">
        <v>7908</v>
      </c>
      <c r="D1243" s="14" t="s">
        <v>7802</v>
      </c>
      <c r="E1243" s="14" t="s">
        <v>7802</v>
      </c>
      <c r="F1243" s="14" t="s">
        <v>11687</v>
      </c>
      <c r="G1243" s="14" t="s">
        <v>7874</v>
      </c>
      <c r="H1243" s="14" t="s">
        <v>11688</v>
      </c>
    </row>
    <row r="1244" spans="1:8" ht="30" x14ac:dyDescent="0.25">
      <c r="A1244" s="15">
        <v>47109038</v>
      </c>
      <c r="B1244" s="14" t="s">
        <v>11689</v>
      </c>
      <c r="C1244" s="14" t="s">
        <v>7871</v>
      </c>
      <c r="D1244" s="14" t="s">
        <v>7802</v>
      </c>
      <c r="E1244" s="14" t="s">
        <v>7802</v>
      </c>
      <c r="F1244" s="14" t="s">
        <v>11690</v>
      </c>
      <c r="G1244" s="14" t="s">
        <v>7943</v>
      </c>
      <c r="H1244" s="14" t="s">
        <v>11691</v>
      </c>
    </row>
    <row r="1245" spans="1:8" ht="30" x14ac:dyDescent="0.25">
      <c r="A1245" s="15">
        <v>47102222</v>
      </c>
      <c r="B1245" s="14" t="s">
        <v>11692</v>
      </c>
      <c r="C1245" s="14" t="s">
        <v>8102</v>
      </c>
      <c r="D1245" s="14" t="s">
        <v>4080</v>
      </c>
      <c r="E1245" s="14" t="s">
        <v>11693</v>
      </c>
      <c r="F1245" s="14" t="s">
        <v>11694</v>
      </c>
      <c r="G1245" s="14" t="s">
        <v>7999</v>
      </c>
      <c r="H1245" s="14" t="s">
        <v>11695</v>
      </c>
    </row>
    <row r="1246" spans="1:8" x14ac:dyDescent="0.25">
      <c r="A1246" s="15">
        <v>47106147</v>
      </c>
      <c r="B1246" s="14" t="s">
        <v>11696</v>
      </c>
      <c r="C1246" s="14" t="s">
        <v>7877</v>
      </c>
      <c r="D1246" s="14" t="s">
        <v>6992</v>
      </c>
      <c r="E1246" s="14" t="s">
        <v>11697</v>
      </c>
      <c r="F1246" s="14" t="s">
        <v>11698</v>
      </c>
      <c r="G1246" s="14" t="s">
        <v>7874</v>
      </c>
      <c r="H1246" s="14" t="s">
        <v>11699</v>
      </c>
    </row>
    <row r="1247" spans="1:8" ht="30" x14ac:dyDescent="0.25">
      <c r="A1247" s="15">
        <v>47106524</v>
      </c>
      <c r="B1247" s="14" t="s">
        <v>11700</v>
      </c>
      <c r="C1247" s="14" t="s">
        <v>7890</v>
      </c>
      <c r="D1247" s="14" t="s">
        <v>4066</v>
      </c>
      <c r="E1247" s="14" t="s">
        <v>11701</v>
      </c>
      <c r="F1247" s="14" t="s">
        <v>11702</v>
      </c>
      <c r="G1247" s="14" t="s">
        <v>7802</v>
      </c>
      <c r="H1247" s="14" t="s">
        <v>11703</v>
      </c>
    </row>
    <row r="1248" spans="1:8" x14ac:dyDescent="0.25">
      <c r="A1248" s="15">
        <v>47106836</v>
      </c>
      <c r="B1248" s="14" t="s">
        <v>11704</v>
      </c>
      <c r="C1248" s="14" t="s">
        <v>7871</v>
      </c>
      <c r="D1248" s="14" t="s">
        <v>7802</v>
      </c>
      <c r="E1248" s="14" t="s">
        <v>7802</v>
      </c>
      <c r="F1248" s="14" t="s">
        <v>11705</v>
      </c>
      <c r="G1248" s="14" t="s">
        <v>7802</v>
      </c>
      <c r="H1248" s="14" t="s">
        <v>7874</v>
      </c>
    </row>
    <row r="1249" spans="1:8" ht="30" x14ac:dyDescent="0.25">
      <c r="A1249" s="15">
        <v>47131001</v>
      </c>
      <c r="B1249" s="14" t="s">
        <v>11706</v>
      </c>
      <c r="C1249" s="14" t="s">
        <v>7871</v>
      </c>
      <c r="D1249" s="14" t="s">
        <v>7802</v>
      </c>
      <c r="E1249" s="14" t="s">
        <v>7802</v>
      </c>
      <c r="F1249" s="14" t="s">
        <v>11707</v>
      </c>
      <c r="G1249" s="14" t="s">
        <v>8099</v>
      </c>
      <c r="H1249" s="14" t="s">
        <v>11708</v>
      </c>
    </row>
    <row r="1250" spans="1:8" x14ac:dyDescent="0.25">
      <c r="A1250" s="15">
        <v>47106150</v>
      </c>
      <c r="B1250" s="14" t="s">
        <v>11709</v>
      </c>
      <c r="C1250" s="14" t="s">
        <v>7886</v>
      </c>
      <c r="D1250" s="14" t="s">
        <v>7802</v>
      </c>
      <c r="E1250" s="14" t="s">
        <v>7802</v>
      </c>
      <c r="F1250" s="14" t="s">
        <v>11710</v>
      </c>
      <c r="G1250" s="14" t="s">
        <v>7802</v>
      </c>
      <c r="H1250" s="14" t="s">
        <v>11711</v>
      </c>
    </row>
    <row r="1251" spans="1:8" x14ac:dyDescent="0.25">
      <c r="A1251" s="15">
        <v>47112175</v>
      </c>
      <c r="B1251" s="14" t="s">
        <v>11712</v>
      </c>
      <c r="C1251" s="14" t="s">
        <v>7886</v>
      </c>
      <c r="D1251" s="14" t="s">
        <v>7802</v>
      </c>
      <c r="E1251" s="14" t="s">
        <v>7802</v>
      </c>
      <c r="F1251" s="14" t="s">
        <v>7802</v>
      </c>
      <c r="G1251" s="14" t="s">
        <v>7802</v>
      </c>
      <c r="H1251" s="14" t="s">
        <v>7802</v>
      </c>
    </row>
    <row r="1252" spans="1:8" x14ac:dyDescent="0.25">
      <c r="A1252" s="15">
        <v>47106611</v>
      </c>
      <c r="B1252" s="14" t="s">
        <v>11713</v>
      </c>
      <c r="C1252" s="14" t="s">
        <v>7890</v>
      </c>
      <c r="D1252" s="14" t="s">
        <v>4066</v>
      </c>
      <c r="E1252" s="14" t="s">
        <v>11714</v>
      </c>
      <c r="F1252" s="14" t="s">
        <v>11715</v>
      </c>
      <c r="G1252" s="14" t="s">
        <v>7802</v>
      </c>
      <c r="H1252" s="14" t="s">
        <v>11716</v>
      </c>
    </row>
    <row r="1253" spans="1:8" x14ac:dyDescent="0.25">
      <c r="A1253" s="15">
        <v>47150027</v>
      </c>
      <c r="B1253" s="14" t="s">
        <v>11717</v>
      </c>
      <c r="C1253" s="14" t="s">
        <v>7877</v>
      </c>
      <c r="D1253" s="14" t="s">
        <v>6076</v>
      </c>
      <c r="E1253" s="14" t="s">
        <v>11718</v>
      </c>
      <c r="F1253" s="14" t="s">
        <v>11719</v>
      </c>
      <c r="G1253" s="14" t="s">
        <v>7874</v>
      </c>
      <c r="H1253" s="14" t="s">
        <v>11720</v>
      </c>
    </row>
    <row r="1254" spans="1:8" x14ac:dyDescent="0.25">
      <c r="A1254" s="15">
        <v>47113256</v>
      </c>
      <c r="B1254" s="14" t="s">
        <v>11721</v>
      </c>
      <c r="C1254" s="14" t="s">
        <v>7877</v>
      </c>
      <c r="D1254" s="14" t="s">
        <v>6992</v>
      </c>
      <c r="E1254" s="14" t="s">
        <v>11722</v>
      </c>
      <c r="F1254" s="14" t="s">
        <v>11723</v>
      </c>
      <c r="G1254" s="14" t="s">
        <v>7874</v>
      </c>
      <c r="H1254" s="14" t="s">
        <v>11724</v>
      </c>
    </row>
    <row r="1255" spans="1:8" x14ac:dyDescent="0.25">
      <c r="A1255" s="15">
        <v>47119709</v>
      </c>
      <c r="B1255" s="14" t="s">
        <v>11725</v>
      </c>
      <c r="C1255" s="14" t="s">
        <v>7877</v>
      </c>
      <c r="D1255" s="14" t="s">
        <v>7802</v>
      </c>
      <c r="E1255" s="14" t="s">
        <v>7802</v>
      </c>
      <c r="F1255" s="14" t="s">
        <v>11726</v>
      </c>
      <c r="G1255" s="14" t="s">
        <v>7874</v>
      </c>
      <c r="H1255" s="14" t="s">
        <v>11727</v>
      </c>
    </row>
    <row r="1256" spans="1:8" x14ac:dyDescent="0.25">
      <c r="A1256" s="15">
        <v>47133957</v>
      </c>
      <c r="B1256" s="14" t="s">
        <v>11728</v>
      </c>
      <c r="C1256" s="14" t="s">
        <v>7877</v>
      </c>
      <c r="D1256" s="14" t="s">
        <v>6992</v>
      </c>
      <c r="E1256" s="14" t="s">
        <v>11729</v>
      </c>
      <c r="F1256" s="14" t="s">
        <v>11730</v>
      </c>
      <c r="G1256" s="14" t="s">
        <v>7874</v>
      </c>
      <c r="H1256" s="14" t="s">
        <v>11731</v>
      </c>
    </row>
    <row r="1257" spans="1:8" x14ac:dyDescent="0.25">
      <c r="A1257" s="15">
        <v>47133155</v>
      </c>
      <c r="B1257" s="14" t="s">
        <v>11732</v>
      </c>
      <c r="C1257" s="14" t="s">
        <v>7871</v>
      </c>
      <c r="D1257" s="14" t="s">
        <v>11733</v>
      </c>
      <c r="E1257" s="14" t="s">
        <v>11734</v>
      </c>
      <c r="F1257" s="14" t="s">
        <v>11735</v>
      </c>
      <c r="G1257" s="14" t="s">
        <v>7874</v>
      </c>
      <c r="H1257" s="14" t="s">
        <v>11736</v>
      </c>
    </row>
    <row r="1258" spans="1:8" x14ac:dyDescent="0.25">
      <c r="A1258" s="15">
        <v>47133239</v>
      </c>
      <c r="B1258" s="14" t="s">
        <v>11737</v>
      </c>
      <c r="C1258" s="14" t="s">
        <v>7871</v>
      </c>
      <c r="D1258" s="14" t="s">
        <v>11733</v>
      </c>
      <c r="E1258" s="14" t="s">
        <v>11734</v>
      </c>
      <c r="F1258" s="14" t="s">
        <v>11738</v>
      </c>
      <c r="G1258" s="14" t="s">
        <v>7874</v>
      </c>
      <c r="H1258" s="14" t="s">
        <v>11739</v>
      </c>
    </row>
    <row r="1259" spans="1:8" ht="30" x14ac:dyDescent="0.25">
      <c r="A1259" s="15">
        <v>47133791</v>
      </c>
      <c r="B1259" s="14" t="s">
        <v>11740</v>
      </c>
      <c r="C1259" s="14" t="s">
        <v>7871</v>
      </c>
      <c r="D1259" s="14" t="s">
        <v>4273</v>
      </c>
      <c r="E1259" s="14" t="s">
        <v>11741</v>
      </c>
      <c r="F1259" s="14" t="s">
        <v>11742</v>
      </c>
      <c r="G1259" s="14" t="s">
        <v>7874</v>
      </c>
      <c r="H1259" s="14" t="s">
        <v>11302</v>
      </c>
    </row>
    <row r="1260" spans="1:8" ht="30" x14ac:dyDescent="0.25">
      <c r="A1260" s="15">
        <v>47106249</v>
      </c>
      <c r="B1260" s="14" t="s">
        <v>11743</v>
      </c>
      <c r="C1260" s="14" t="s">
        <v>7871</v>
      </c>
      <c r="D1260" s="14" t="s">
        <v>4273</v>
      </c>
      <c r="E1260" s="14" t="s">
        <v>11741</v>
      </c>
      <c r="F1260" s="14" t="s">
        <v>11744</v>
      </c>
      <c r="G1260" s="14" t="s">
        <v>7874</v>
      </c>
      <c r="H1260" s="14" t="s">
        <v>11745</v>
      </c>
    </row>
    <row r="1261" spans="1:8" x14ac:dyDescent="0.25">
      <c r="A1261" s="15">
        <v>47133668</v>
      </c>
      <c r="B1261" s="14" t="s">
        <v>11746</v>
      </c>
      <c r="C1261" s="14" t="s">
        <v>7871</v>
      </c>
      <c r="D1261" s="14" t="s">
        <v>5702</v>
      </c>
      <c r="E1261" s="14" t="s">
        <v>11747</v>
      </c>
      <c r="F1261" s="14" t="s">
        <v>11748</v>
      </c>
      <c r="G1261" s="14" t="s">
        <v>7874</v>
      </c>
      <c r="H1261" s="14" t="s">
        <v>11749</v>
      </c>
    </row>
    <row r="1262" spans="1:8" x14ac:dyDescent="0.25">
      <c r="A1262" s="15">
        <v>47133734</v>
      </c>
      <c r="B1262" s="14" t="s">
        <v>11750</v>
      </c>
      <c r="C1262" s="14" t="s">
        <v>7871</v>
      </c>
      <c r="D1262" s="14" t="s">
        <v>5702</v>
      </c>
      <c r="E1262" s="14" t="s">
        <v>11747</v>
      </c>
      <c r="F1262" s="14" t="s">
        <v>11751</v>
      </c>
      <c r="G1262" s="14" t="s">
        <v>7932</v>
      </c>
      <c r="H1262" s="14" t="s">
        <v>11752</v>
      </c>
    </row>
    <row r="1263" spans="1:8" x14ac:dyDescent="0.25">
      <c r="A1263" s="15">
        <v>47133049</v>
      </c>
      <c r="B1263" s="14" t="s">
        <v>11753</v>
      </c>
      <c r="C1263" s="14" t="s">
        <v>7877</v>
      </c>
      <c r="D1263" s="14" t="s">
        <v>6992</v>
      </c>
      <c r="E1263" s="14" t="s">
        <v>11754</v>
      </c>
      <c r="F1263" s="14" t="s">
        <v>11755</v>
      </c>
      <c r="G1263" s="14" t="s">
        <v>7874</v>
      </c>
      <c r="H1263" s="14" t="s">
        <v>11756</v>
      </c>
    </row>
    <row r="1264" spans="1:8" x14ac:dyDescent="0.25">
      <c r="A1264" s="15">
        <v>47133759</v>
      </c>
      <c r="B1264" s="14" t="s">
        <v>11757</v>
      </c>
      <c r="C1264" s="14" t="s">
        <v>7877</v>
      </c>
      <c r="D1264" s="14" t="s">
        <v>6992</v>
      </c>
      <c r="E1264" s="14" t="s">
        <v>11758</v>
      </c>
      <c r="F1264" s="14" t="s">
        <v>11759</v>
      </c>
      <c r="G1264" s="14" t="s">
        <v>7874</v>
      </c>
      <c r="H1264" s="14" t="s">
        <v>11760</v>
      </c>
    </row>
    <row r="1265" spans="1:8" x14ac:dyDescent="0.25">
      <c r="A1265" s="15">
        <v>47114114</v>
      </c>
      <c r="B1265" s="14" t="s">
        <v>11761</v>
      </c>
      <c r="C1265" s="14" t="s">
        <v>7877</v>
      </c>
      <c r="D1265" s="14" t="s">
        <v>6992</v>
      </c>
      <c r="E1265" s="14" t="s">
        <v>11762</v>
      </c>
      <c r="F1265" s="14" t="s">
        <v>11763</v>
      </c>
      <c r="G1265" s="14" t="s">
        <v>7874</v>
      </c>
      <c r="H1265" s="14" t="s">
        <v>11764</v>
      </c>
    </row>
    <row r="1266" spans="1:8" x14ac:dyDescent="0.25">
      <c r="A1266" s="15">
        <v>47106081</v>
      </c>
      <c r="B1266" s="14" t="s">
        <v>11765</v>
      </c>
      <c r="C1266" s="14" t="s">
        <v>7877</v>
      </c>
      <c r="D1266" s="14" t="s">
        <v>7802</v>
      </c>
      <c r="E1266" s="14" t="s">
        <v>7802</v>
      </c>
      <c r="F1266" s="14" t="s">
        <v>11766</v>
      </c>
      <c r="G1266" s="14" t="s">
        <v>7874</v>
      </c>
      <c r="H1266" s="14" t="s">
        <v>11767</v>
      </c>
    </row>
    <row r="1267" spans="1:8" x14ac:dyDescent="0.25">
      <c r="A1267" s="15">
        <v>47106502</v>
      </c>
      <c r="B1267" s="14" t="s">
        <v>11768</v>
      </c>
      <c r="C1267" s="14" t="s">
        <v>7877</v>
      </c>
      <c r="D1267" s="14" t="s">
        <v>7802</v>
      </c>
      <c r="E1267" s="14" t="s">
        <v>7802</v>
      </c>
      <c r="F1267" s="14" t="s">
        <v>11769</v>
      </c>
      <c r="G1267" s="14" t="s">
        <v>7874</v>
      </c>
      <c r="H1267" s="14" t="s">
        <v>11770</v>
      </c>
    </row>
    <row r="1268" spans="1:8" x14ac:dyDescent="0.25">
      <c r="A1268" s="15">
        <v>47106646</v>
      </c>
      <c r="B1268" s="14" t="s">
        <v>11771</v>
      </c>
      <c r="C1268" s="14" t="s">
        <v>7877</v>
      </c>
      <c r="D1268" s="14" t="s">
        <v>7802</v>
      </c>
      <c r="E1268" s="14" t="s">
        <v>7802</v>
      </c>
      <c r="F1268" s="14" t="s">
        <v>11769</v>
      </c>
      <c r="G1268" s="14" t="s">
        <v>7874</v>
      </c>
      <c r="H1268" s="14" t="s">
        <v>11770</v>
      </c>
    </row>
    <row r="1269" spans="1:8" x14ac:dyDescent="0.25">
      <c r="A1269" s="15">
        <v>47140911</v>
      </c>
      <c r="B1269" s="14" t="s">
        <v>11772</v>
      </c>
      <c r="C1269" s="14" t="s">
        <v>7877</v>
      </c>
      <c r="D1269" s="14" t="s">
        <v>7802</v>
      </c>
      <c r="E1269" s="14" t="s">
        <v>7802</v>
      </c>
      <c r="F1269" s="14" t="s">
        <v>11773</v>
      </c>
      <c r="G1269" s="14" t="s">
        <v>7874</v>
      </c>
      <c r="H1269" s="14" t="s">
        <v>11774</v>
      </c>
    </row>
    <row r="1270" spans="1:8" x14ac:dyDescent="0.25">
      <c r="A1270" s="15">
        <v>47139590</v>
      </c>
      <c r="B1270" s="14" t="s">
        <v>11775</v>
      </c>
      <c r="C1270" s="14" t="s">
        <v>7877</v>
      </c>
      <c r="D1270" s="14" t="s">
        <v>7802</v>
      </c>
      <c r="E1270" s="14" t="s">
        <v>7802</v>
      </c>
      <c r="F1270" s="14" t="s">
        <v>11776</v>
      </c>
      <c r="G1270" s="14" t="s">
        <v>7874</v>
      </c>
      <c r="H1270" s="14" t="s">
        <v>11777</v>
      </c>
    </row>
    <row r="1271" spans="1:8" x14ac:dyDescent="0.25">
      <c r="A1271" s="15">
        <v>47106085</v>
      </c>
      <c r="B1271" s="14" t="s">
        <v>11778</v>
      </c>
      <c r="C1271" s="14" t="s">
        <v>7877</v>
      </c>
      <c r="D1271" s="14" t="s">
        <v>7802</v>
      </c>
      <c r="E1271" s="14" t="s">
        <v>7802</v>
      </c>
      <c r="F1271" s="14" t="s">
        <v>11779</v>
      </c>
      <c r="G1271" s="14" t="s">
        <v>7874</v>
      </c>
      <c r="H1271" s="14" t="s">
        <v>11780</v>
      </c>
    </row>
    <row r="1272" spans="1:8" ht="30" x14ac:dyDescent="0.25">
      <c r="A1272" s="15">
        <v>47133676</v>
      </c>
      <c r="B1272" s="14" t="s">
        <v>11781</v>
      </c>
      <c r="C1272" s="14" t="s">
        <v>7890</v>
      </c>
      <c r="D1272" s="14" t="s">
        <v>7802</v>
      </c>
      <c r="E1272" s="14" t="s">
        <v>7802</v>
      </c>
      <c r="F1272" s="14" t="s">
        <v>7802</v>
      </c>
      <c r="G1272" s="14" t="s">
        <v>7802</v>
      </c>
      <c r="H1272" s="14" t="s">
        <v>7802</v>
      </c>
    </row>
    <row r="1273" spans="1:8" x14ac:dyDescent="0.25">
      <c r="A1273" s="15">
        <v>47133304</v>
      </c>
      <c r="B1273" s="14" t="s">
        <v>11782</v>
      </c>
      <c r="C1273" s="14" t="s">
        <v>7877</v>
      </c>
      <c r="D1273" s="14" t="s">
        <v>7802</v>
      </c>
      <c r="E1273" s="14" t="s">
        <v>7802</v>
      </c>
      <c r="F1273" s="14" t="s">
        <v>11783</v>
      </c>
      <c r="G1273" s="14" t="s">
        <v>7874</v>
      </c>
      <c r="H1273" s="14" t="s">
        <v>11784</v>
      </c>
    </row>
    <row r="1274" spans="1:8" ht="30" x14ac:dyDescent="0.25">
      <c r="A1274" s="15">
        <v>47117026</v>
      </c>
      <c r="B1274" s="14" t="s">
        <v>11785</v>
      </c>
      <c r="C1274" s="14" t="s">
        <v>7890</v>
      </c>
      <c r="D1274" s="14" t="s">
        <v>7802</v>
      </c>
      <c r="E1274" s="14" t="s">
        <v>7802</v>
      </c>
      <c r="F1274" s="14" t="s">
        <v>11786</v>
      </c>
      <c r="G1274" s="14" t="s">
        <v>7802</v>
      </c>
      <c r="H1274" s="14" t="s">
        <v>11787</v>
      </c>
    </row>
    <row r="1275" spans="1:8" ht="30" x14ac:dyDescent="0.25">
      <c r="A1275" s="15">
        <v>47106043</v>
      </c>
      <c r="B1275" s="14" t="s">
        <v>11788</v>
      </c>
      <c r="C1275" s="14" t="s">
        <v>7871</v>
      </c>
      <c r="D1275" s="14" t="s">
        <v>4170</v>
      </c>
      <c r="E1275" s="14" t="s">
        <v>11789</v>
      </c>
      <c r="F1275" s="14" t="s">
        <v>11790</v>
      </c>
      <c r="G1275" s="14" t="s">
        <v>8099</v>
      </c>
      <c r="H1275" s="14" t="s">
        <v>11791</v>
      </c>
    </row>
    <row r="1276" spans="1:8" ht="30" x14ac:dyDescent="0.25">
      <c r="A1276" s="15">
        <v>47136521</v>
      </c>
      <c r="B1276" s="14" t="s">
        <v>11792</v>
      </c>
      <c r="C1276" s="14" t="s">
        <v>7871</v>
      </c>
      <c r="D1276" s="14" t="s">
        <v>4170</v>
      </c>
      <c r="E1276" s="14" t="s">
        <v>11789</v>
      </c>
      <c r="F1276" s="14" t="s">
        <v>11793</v>
      </c>
      <c r="G1276" s="14" t="s">
        <v>7802</v>
      </c>
      <c r="H1276" s="14" t="s">
        <v>11794</v>
      </c>
    </row>
    <row r="1277" spans="1:8" ht="30" x14ac:dyDescent="0.25">
      <c r="A1277" s="15">
        <v>47106815</v>
      </c>
      <c r="B1277" s="14" t="s">
        <v>11795</v>
      </c>
      <c r="C1277" s="14" t="s">
        <v>7871</v>
      </c>
      <c r="D1277" s="14" t="s">
        <v>4170</v>
      </c>
      <c r="E1277" s="14" t="s">
        <v>11789</v>
      </c>
      <c r="F1277" s="14" t="s">
        <v>11793</v>
      </c>
      <c r="G1277" s="14" t="s">
        <v>7892</v>
      </c>
      <c r="H1277" s="14" t="s">
        <v>11794</v>
      </c>
    </row>
    <row r="1278" spans="1:8" x14ac:dyDescent="0.25">
      <c r="A1278" s="15">
        <v>47133833</v>
      </c>
      <c r="B1278" s="14" t="s">
        <v>11796</v>
      </c>
      <c r="C1278" s="14" t="s">
        <v>7877</v>
      </c>
      <c r="D1278" s="14" t="s">
        <v>7802</v>
      </c>
      <c r="E1278" s="14" t="s">
        <v>7802</v>
      </c>
      <c r="F1278" s="14" t="s">
        <v>11797</v>
      </c>
      <c r="G1278" s="14" t="s">
        <v>7874</v>
      </c>
      <c r="H1278" s="14" t="s">
        <v>11798</v>
      </c>
    </row>
    <row r="1279" spans="1:8" x14ac:dyDescent="0.25">
      <c r="A1279" s="15">
        <v>47109039</v>
      </c>
      <c r="B1279" s="14" t="s">
        <v>11799</v>
      </c>
      <c r="C1279" s="14" t="s">
        <v>7871</v>
      </c>
      <c r="D1279" s="14" t="s">
        <v>4979</v>
      </c>
      <c r="E1279" s="14" t="s">
        <v>11800</v>
      </c>
      <c r="F1279" s="14" t="s">
        <v>11801</v>
      </c>
      <c r="G1279" s="14" t="s">
        <v>7874</v>
      </c>
      <c r="H1279" s="14" t="s">
        <v>11802</v>
      </c>
    </row>
    <row r="1280" spans="1:8" x14ac:dyDescent="0.25">
      <c r="A1280" s="15">
        <v>47106152</v>
      </c>
      <c r="B1280" s="14" t="s">
        <v>11803</v>
      </c>
      <c r="C1280" s="14" t="s">
        <v>7877</v>
      </c>
      <c r="D1280" s="14" t="s">
        <v>7802</v>
      </c>
      <c r="E1280" s="14" t="s">
        <v>7802</v>
      </c>
      <c r="F1280" s="14" t="s">
        <v>11804</v>
      </c>
      <c r="G1280" s="14" t="s">
        <v>7874</v>
      </c>
      <c r="H1280" s="14" t="s">
        <v>11805</v>
      </c>
    </row>
    <row r="1281" spans="1:8" ht="30" x14ac:dyDescent="0.25">
      <c r="A1281" s="15">
        <v>47106230</v>
      </c>
      <c r="B1281" s="14" t="s">
        <v>11806</v>
      </c>
      <c r="C1281" s="14" t="s">
        <v>7877</v>
      </c>
      <c r="D1281" s="14" t="s">
        <v>7802</v>
      </c>
      <c r="E1281" s="14" t="s">
        <v>7802</v>
      </c>
      <c r="F1281" s="14" t="s">
        <v>11807</v>
      </c>
      <c r="G1281" s="14" t="s">
        <v>7874</v>
      </c>
      <c r="H1281" s="14" t="s">
        <v>11808</v>
      </c>
    </row>
    <row r="1282" spans="1:8" x14ac:dyDescent="0.25">
      <c r="A1282" s="15">
        <v>47106791</v>
      </c>
      <c r="B1282" s="14" t="s">
        <v>11809</v>
      </c>
      <c r="C1282" s="14" t="s">
        <v>7877</v>
      </c>
      <c r="D1282" s="14" t="s">
        <v>7802</v>
      </c>
      <c r="E1282" s="14" t="s">
        <v>7802</v>
      </c>
      <c r="F1282" s="14" t="s">
        <v>11810</v>
      </c>
      <c r="G1282" s="14" t="s">
        <v>7874</v>
      </c>
      <c r="H1282" s="14" t="s">
        <v>11811</v>
      </c>
    </row>
    <row r="1283" spans="1:8" x14ac:dyDescent="0.25">
      <c r="A1283" s="15">
        <v>47150308</v>
      </c>
      <c r="B1283" s="14" t="s">
        <v>11812</v>
      </c>
      <c r="C1283" s="14" t="s">
        <v>7877</v>
      </c>
      <c r="D1283" s="14" t="s">
        <v>7802</v>
      </c>
      <c r="E1283" s="14" t="s">
        <v>7802</v>
      </c>
      <c r="F1283" s="14" t="s">
        <v>11813</v>
      </c>
      <c r="G1283" s="14" t="s">
        <v>7874</v>
      </c>
      <c r="H1283" s="14" t="s">
        <v>11814</v>
      </c>
    </row>
    <row r="1284" spans="1:8" x14ac:dyDescent="0.25">
      <c r="A1284" s="15">
        <v>47105037</v>
      </c>
      <c r="B1284" s="14" t="s">
        <v>11815</v>
      </c>
      <c r="C1284" s="14" t="s">
        <v>7877</v>
      </c>
      <c r="D1284" s="14" t="s">
        <v>7802</v>
      </c>
      <c r="E1284" s="14" t="s">
        <v>7802</v>
      </c>
      <c r="F1284" s="14" t="s">
        <v>11816</v>
      </c>
      <c r="G1284" s="14" t="s">
        <v>7874</v>
      </c>
      <c r="H1284" s="14" t="s">
        <v>11817</v>
      </c>
    </row>
    <row r="1285" spans="1:8" ht="30" x14ac:dyDescent="0.25">
      <c r="A1285" s="15">
        <v>47106468</v>
      </c>
      <c r="B1285" s="14" t="s">
        <v>11818</v>
      </c>
      <c r="C1285" s="14" t="s">
        <v>7871</v>
      </c>
      <c r="D1285" s="14" t="s">
        <v>4066</v>
      </c>
      <c r="E1285" s="14" t="s">
        <v>11819</v>
      </c>
      <c r="F1285" s="14" t="s">
        <v>11820</v>
      </c>
      <c r="G1285" s="14" t="s">
        <v>8099</v>
      </c>
      <c r="H1285" s="14" t="s">
        <v>11821</v>
      </c>
    </row>
    <row r="1286" spans="1:8" ht="30" x14ac:dyDescent="0.25">
      <c r="A1286" s="15">
        <v>47106542</v>
      </c>
      <c r="B1286" s="14" t="s">
        <v>11822</v>
      </c>
      <c r="C1286" s="14" t="s">
        <v>8102</v>
      </c>
      <c r="D1286" s="14" t="s">
        <v>7802</v>
      </c>
      <c r="E1286" s="14" t="s">
        <v>7802</v>
      </c>
      <c r="F1286" s="14" t="s">
        <v>11823</v>
      </c>
      <c r="G1286" s="14" t="s">
        <v>8547</v>
      </c>
      <c r="H1286" s="14" t="s">
        <v>11516</v>
      </c>
    </row>
    <row r="1287" spans="1:8" ht="30" x14ac:dyDescent="0.25">
      <c r="A1287" s="15">
        <v>47133932</v>
      </c>
      <c r="B1287" s="14" t="s">
        <v>11824</v>
      </c>
      <c r="C1287" s="14" t="s">
        <v>7886</v>
      </c>
      <c r="D1287" s="14" t="s">
        <v>11825</v>
      </c>
      <c r="E1287" s="14" t="s">
        <v>11826</v>
      </c>
      <c r="F1287" s="14" t="s">
        <v>11827</v>
      </c>
      <c r="G1287" s="14" t="s">
        <v>7874</v>
      </c>
      <c r="H1287" s="14" t="s">
        <v>11828</v>
      </c>
    </row>
    <row r="1288" spans="1:8" ht="30" x14ac:dyDescent="0.25">
      <c r="A1288" s="15">
        <v>47133916</v>
      </c>
      <c r="B1288" s="14" t="s">
        <v>11829</v>
      </c>
      <c r="C1288" s="14" t="s">
        <v>7886</v>
      </c>
      <c r="D1288" s="14" t="s">
        <v>11825</v>
      </c>
      <c r="E1288" s="14" t="s">
        <v>11830</v>
      </c>
      <c r="F1288" s="14" t="s">
        <v>11831</v>
      </c>
      <c r="G1288" s="14" t="s">
        <v>7874</v>
      </c>
      <c r="H1288" s="14" t="s">
        <v>11832</v>
      </c>
    </row>
    <row r="1289" spans="1:8" ht="30" x14ac:dyDescent="0.25">
      <c r="A1289" s="15">
        <v>47133890</v>
      </c>
      <c r="B1289" s="14" t="s">
        <v>11833</v>
      </c>
      <c r="C1289" s="14" t="s">
        <v>7886</v>
      </c>
      <c r="D1289" s="14" t="s">
        <v>11825</v>
      </c>
      <c r="E1289" s="14" t="s">
        <v>11834</v>
      </c>
      <c r="F1289" s="14" t="s">
        <v>11835</v>
      </c>
      <c r="G1289" s="14" t="s">
        <v>7874</v>
      </c>
      <c r="H1289" s="14" t="s">
        <v>11836</v>
      </c>
    </row>
    <row r="1290" spans="1:8" x14ac:dyDescent="0.25">
      <c r="A1290" s="15">
        <v>47135796</v>
      </c>
      <c r="B1290" s="14" t="s">
        <v>11837</v>
      </c>
      <c r="C1290" s="14" t="s">
        <v>7877</v>
      </c>
      <c r="D1290" s="14" t="s">
        <v>6992</v>
      </c>
      <c r="E1290" s="14" t="s">
        <v>11838</v>
      </c>
      <c r="F1290" s="14" t="s">
        <v>11839</v>
      </c>
      <c r="G1290" s="14" t="s">
        <v>7874</v>
      </c>
      <c r="H1290" s="14" t="s">
        <v>11840</v>
      </c>
    </row>
    <row r="1291" spans="1:8" x14ac:dyDescent="0.25">
      <c r="A1291" s="15">
        <v>47136810</v>
      </c>
      <c r="B1291" s="14" t="s">
        <v>11841</v>
      </c>
      <c r="C1291" s="14" t="s">
        <v>7877</v>
      </c>
      <c r="D1291" s="14" t="s">
        <v>7802</v>
      </c>
      <c r="E1291" s="14" t="s">
        <v>7802</v>
      </c>
      <c r="F1291" s="14" t="s">
        <v>11842</v>
      </c>
      <c r="G1291" s="14" t="s">
        <v>7874</v>
      </c>
      <c r="H1291" s="14" t="s">
        <v>11843</v>
      </c>
    </row>
    <row r="1292" spans="1:8" ht="30" x14ac:dyDescent="0.25">
      <c r="A1292" s="15">
        <v>47113074</v>
      </c>
      <c r="B1292" s="14" t="s">
        <v>11844</v>
      </c>
      <c r="C1292" s="14" t="s">
        <v>7877</v>
      </c>
      <c r="D1292" s="14" t="s">
        <v>6992</v>
      </c>
      <c r="E1292" s="14" t="s">
        <v>11845</v>
      </c>
      <c r="F1292" s="14" t="s">
        <v>11846</v>
      </c>
      <c r="G1292" s="14" t="s">
        <v>7874</v>
      </c>
      <c r="H1292" s="14" t="s">
        <v>11847</v>
      </c>
    </row>
    <row r="1293" spans="1:8" ht="30" x14ac:dyDescent="0.25">
      <c r="A1293" s="15">
        <v>47113082</v>
      </c>
      <c r="B1293" s="14" t="s">
        <v>11848</v>
      </c>
      <c r="C1293" s="14" t="s">
        <v>7877</v>
      </c>
      <c r="D1293" s="14" t="s">
        <v>7802</v>
      </c>
      <c r="E1293" s="14" t="s">
        <v>7802</v>
      </c>
      <c r="F1293" s="14" t="s">
        <v>11849</v>
      </c>
      <c r="G1293" s="14" t="s">
        <v>7874</v>
      </c>
      <c r="H1293" s="14" t="s">
        <v>11850</v>
      </c>
    </row>
    <row r="1294" spans="1:8" ht="30" x14ac:dyDescent="0.25">
      <c r="A1294" s="15">
        <v>47113090</v>
      </c>
      <c r="B1294" s="14" t="s">
        <v>11851</v>
      </c>
      <c r="C1294" s="14" t="s">
        <v>7877</v>
      </c>
      <c r="D1294" s="14" t="s">
        <v>6992</v>
      </c>
      <c r="E1294" s="14" t="s">
        <v>11852</v>
      </c>
      <c r="F1294" s="14" t="s">
        <v>11853</v>
      </c>
      <c r="G1294" s="14" t="s">
        <v>7874</v>
      </c>
      <c r="H1294" s="14" t="s">
        <v>11854</v>
      </c>
    </row>
    <row r="1295" spans="1:8" x14ac:dyDescent="0.25">
      <c r="A1295" s="15">
        <v>47106143</v>
      </c>
      <c r="B1295" s="14" t="s">
        <v>11855</v>
      </c>
      <c r="C1295" s="14" t="s">
        <v>7877</v>
      </c>
      <c r="D1295" s="14" t="s">
        <v>7802</v>
      </c>
      <c r="E1295" s="14" t="s">
        <v>7802</v>
      </c>
      <c r="F1295" s="14" t="s">
        <v>11856</v>
      </c>
      <c r="G1295" s="14" t="s">
        <v>7874</v>
      </c>
      <c r="H1295" s="14" t="s">
        <v>11857</v>
      </c>
    </row>
    <row r="1296" spans="1:8" x14ac:dyDescent="0.25">
      <c r="A1296" s="15">
        <v>47112969</v>
      </c>
      <c r="B1296" s="14" t="s">
        <v>11858</v>
      </c>
      <c r="C1296" s="14" t="s">
        <v>7877</v>
      </c>
      <c r="D1296" s="14" t="s">
        <v>7802</v>
      </c>
      <c r="E1296" s="14" t="s">
        <v>7802</v>
      </c>
      <c r="F1296" s="14" t="s">
        <v>11859</v>
      </c>
      <c r="G1296" s="14" t="s">
        <v>7874</v>
      </c>
      <c r="H1296" s="14" t="s">
        <v>11860</v>
      </c>
    </row>
    <row r="1297" spans="1:8" ht="30" x14ac:dyDescent="0.25">
      <c r="A1297" s="15">
        <v>47131068</v>
      </c>
      <c r="B1297" s="14" t="s">
        <v>11861</v>
      </c>
      <c r="C1297" s="14" t="s">
        <v>7877</v>
      </c>
      <c r="D1297" s="14" t="s">
        <v>7802</v>
      </c>
      <c r="E1297" s="14" t="s">
        <v>7802</v>
      </c>
      <c r="F1297" s="14" t="s">
        <v>11862</v>
      </c>
      <c r="G1297" s="14" t="s">
        <v>7874</v>
      </c>
      <c r="H1297" s="14" t="s">
        <v>11863</v>
      </c>
    </row>
    <row r="1298" spans="1:8" ht="30" x14ac:dyDescent="0.25">
      <c r="A1298" s="15">
        <v>47106672</v>
      </c>
      <c r="B1298" s="14" t="s">
        <v>11864</v>
      </c>
      <c r="C1298" s="14" t="s">
        <v>7877</v>
      </c>
      <c r="D1298" s="14" t="s">
        <v>7802</v>
      </c>
      <c r="E1298" s="14" t="s">
        <v>7802</v>
      </c>
      <c r="F1298" s="14" t="s">
        <v>11865</v>
      </c>
      <c r="G1298" s="14" t="s">
        <v>7874</v>
      </c>
      <c r="H1298" s="14" t="s">
        <v>11866</v>
      </c>
    </row>
    <row r="1299" spans="1:8" ht="30" x14ac:dyDescent="0.25">
      <c r="A1299" s="15">
        <v>47131084</v>
      </c>
      <c r="B1299" s="14" t="s">
        <v>11867</v>
      </c>
      <c r="C1299" s="14" t="s">
        <v>7877</v>
      </c>
      <c r="D1299" s="14" t="s">
        <v>6992</v>
      </c>
      <c r="E1299" s="14" t="s">
        <v>11868</v>
      </c>
      <c r="F1299" s="14" t="s">
        <v>11869</v>
      </c>
      <c r="G1299" s="14" t="s">
        <v>7874</v>
      </c>
      <c r="H1299" s="14" t="s">
        <v>11870</v>
      </c>
    </row>
    <row r="1300" spans="1:8" ht="45" x14ac:dyDescent="0.25">
      <c r="A1300" s="15">
        <v>47131456</v>
      </c>
      <c r="B1300" s="14" t="s">
        <v>11871</v>
      </c>
      <c r="C1300" s="14" t="s">
        <v>7877</v>
      </c>
      <c r="D1300" s="14" t="s">
        <v>6992</v>
      </c>
      <c r="E1300" s="14" t="s">
        <v>11872</v>
      </c>
      <c r="F1300" s="14" t="s">
        <v>11873</v>
      </c>
      <c r="G1300" s="14" t="s">
        <v>7874</v>
      </c>
      <c r="H1300" s="14" t="s">
        <v>11874</v>
      </c>
    </row>
    <row r="1301" spans="1:8" ht="30" x14ac:dyDescent="0.25">
      <c r="A1301" s="15">
        <v>47133338</v>
      </c>
      <c r="B1301" s="14" t="s">
        <v>11875</v>
      </c>
      <c r="C1301" s="14" t="s">
        <v>7886</v>
      </c>
      <c r="D1301" s="14" t="s">
        <v>7802</v>
      </c>
      <c r="E1301" s="14" t="s">
        <v>7802</v>
      </c>
      <c r="F1301" s="14" t="s">
        <v>11876</v>
      </c>
      <c r="G1301" s="14" t="s">
        <v>7874</v>
      </c>
      <c r="H1301" s="14" t="s">
        <v>11877</v>
      </c>
    </row>
    <row r="1302" spans="1:8" ht="30" x14ac:dyDescent="0.25">
      <c r="A1302" s="15">
        <v>47142370</v>
      </c>
      <c r="B1302" s="14" t="s">
        <v>11878</v>
      </c>
      <c r="C1302" s="14" t="s">
        <v>7886</v>
      </c>
      <c r="D1302" s="14" t="s">
        <v>7802</v>
      </c>
      <c r="E1302" s="14" t="s">
        <v>7802</v>
      </c>
      <c r="F1302" s="14" t="s">
        <v>11879</v>
      </c>
      <c r="G1302" s="14" t="s">
        <v>7874</v>
      </c>
      <c r="H1302" s="14" t="s">
        <v>11880</v>
      </c>
    </row>
    <row r="1303" spans="1:8" ht="30" x14ac:dyDescent="0.25">
      <c r="A1303" s="15">
        <v>47133312</v>
      </c>
      <c r="B1303" s="14" t="s">
        <v>11881</v>
      </c>
      <c r="C1303" s="14" t="s">
        <v>7886</v>
      </c>
      <c r="D1303" s="14" t="s">
        <v>7802</v>
      </c>
      <c r="E1303" s="14" t="s">
        <v>7802</v>
      </c>
      <c r="F1303" s="14" t="s">
        <v>11882</v>
      </c>
      <c r="G1303" s="14" t="s">
        <v>7874</v>
      </c>
      <c r="H1303" s="14" t="s">
        <v>11883</v>
      </c>
    </row>
    <row r="1304" spans="1:8" ht="30" x14ac:dyDescent="0.25">
      <c r="A1304" s="15">
        <v>47133502</v>
      </c>
      <c r="B1304" s="14" t="s">
        <v>11884</v>
      </c>
      <c r="C1304" s="14" t="s">
        <v>7877</v>
      </c>
      <c r="D1304" s="14" t="s">
        <v>6992</v>
      </c>
      <c r="E1304" s="14" t="s">
        <v>9349</v>
      </c>
      <c r="F1304" s="14" t="s">
        <v>9350</v>
      </c>
      <c r="G1304" s="14" t="s">
        <v>7802</v>
      </c>
      <c r="H1304" s="14" t="s">
        <v>9351</v>
      </c>
    </row>
    <row r="1305" spans="1:8" ht="30" x14ac:dyDescent="0.25">
      <c r="A1305" s="15">
        <v>47142172</v>
      </c>
      <c r="B1305" s="14" t="s">
        <v>11885</v>
      </c>
      <c r="C1305" s="14" t="s">
        <v>7886</v>
      </c>
      <c r="D1305" s="14" t="s">
        <v>7802</v>
      </c>
      <c r="E1305" s="14" t="s">
        <v>7802</v>
      </c>
      <c r="F1305" s="14" t="s">
        <v>11886</v>
      </c>
      <c r="G1305" s="14" t="s">
        <v>7874</v>
      </c>
      <c r="H1305" s="14" t="s">
        <v>11887</v>
      </c>
    </row>
    <row r="1306" spans="1:8" ht="30" x14ac:dyDescent="0.25">
      <c r="A1306" s="15">
        <v>47142198</v>
      </c>
      <c r="B1306" s="14" t="s">
        <v>11888</v>
      </c>
      <c r="C1306" s="14" t="s">
        <v>7886</v>
      </c>
      <c r="D1306" s="14" t="s">
        <v>7802</v>
      </c>
      <c r="E1306" s="14" t="s">
        <v>7802</v>
      </c>
      <c r="F1306" s="14" t="s">
        <v>11886</v>
      </c>
      <c r="G1306" s="14" t="s">
        <v>7874</v>
      </c>
      <c r="H1306" s="14" t="s">
        <v>11887</v>
      </c>
    </row>
    <row r="1307" spans="1:8" ht="30" x14ac:dyDescent="0.25">
      <c r="A1307" s="15">
        <v>47106753</v>
      </c>
      <c r="B1307" s="14" t="s">
        <v>11889</v>
      </c>
      <c r="C1307" s="14" t="s">
        <v>8102</v>
      </c>
      <c r="D1307" s="14" t="s">
        <v>7802</v>
      </c>
      <c r="E1307" s="14" t="s">
        <v>7802</v>
      </c>
      <c r="F1307" s="14" t="s">
        <v>11890</v>
      </c>
      <c r="G1307" s="14" t="s">
        <v>7999</v>
      </c>
      <c r="H1307" s="14" t="s">
        <v>11891</v>
      </c>
    </row>
    <row r="1308" spans="1:8" x14ac:dyDescent="0.25">
      <c r="A1308" s="15">
        <v>47109034</v>
      </c>
      <c r="B1308" s="14" t="s">
        <v>11892</v>
      </c>
      <c r="C1308" s="14" t="s">
        <v>7886</v>
      </c>
      <c r="D1308" s="14" t="s">
        <v>7802</v>
      </c>
      <c r="E1308" s="14" t="s">
        <v>7802</v>
      </c>
      <c r="F1308" s="14" t="s">
        <v>9353</v>
      </c>
      <c r="G1308" s="14" t="s">
        <v>7874</v>
      </c>
      <c r="H1308" s="14" t="s">
        <v>9354</v>
      </c>
    </row>
    <row r="1309" spans="1:8" x14ac:dyDescent="0.25">
      <c r="A1309" s="15">
        <v>47133726</v>
      </c>
      <c r="B1309" s="14" t="s">
        <v>11893</v>
      </c>
      <c r="C1309" s="14" t="s">
        <v>7890</v>
      </c>
      <c r="D1309" s="14" t="s">
        <v>7802</v>
      </c>
      <c r="E1309" s="14" t="s">
        <v>7802</v>
      </c>
      <c r="F1309" s="14" t="s">
        <v>11894</v>
      </c>
      <c r="G1309" s="14" t="s">
        <v>7802</v>
      </c>
      <c r="H1309" s="14" t="s">
        <v>11895</v>
      </c>
    </row>
    <row r="1310" spans="1:8" ht="30" x14ac:dyDescent="0.25">
      <c r="A1310" s="15">
        <v>47141992</v>
      </c>
      <c r="B1310" s="14" t="s">
        <v>11896</v>
      </c>
      <c r="C1310" s="14" t="s">
        <v>7871</v>
      </c>
      <c r="D1310" s="14" t="s">
        <v>7802</v>
      </c>
      <c r="E1310" s="14" t="s">
        <v>7802</v>
      </c>
      <c r="F1310" s="14" t="s">
        <v>11897</v>
      </c>
      <c r="G1310" s="14" t="s">
        <v>8099</v>
      </c>
      <c r="H1310" s="14" t="s">
        <v>11898</v>
      </c>
    </row>
    <row r="1311" spans="1:8" ht="30" x14ac:dyDescent="0.25">
      <c r="A1311" s="15">
        <v>47106413</v>
      </c>
      <c r="B1311" s="14" t="s">
        <v>11899</v>
      </c>
      <c r="C1311" s="14" t="s">
        <v>8102</v>
      </c>
      <c r="D1311" s="14" t="s">
        <v>4066</v>
      </c>
      <c r="E1311" s="14" t="s">
        <v>11900</v>
      </c>
      <c r="F1311" s="14" t="s">
        <v>11901</v>
      </c>
      <c r="G1311" s="14" t="s">
        <v>7999</v>
      </c>
      <c r="H1311" s="14" t="s">
        <v>11902</v>
      </c>
    </row>
    <row r="1312" spans="1:8" ht="30" x14ac:dyDescent="0.25">
      <c r="A1312" s="15">
        <v>47106193</v>
      </c>
      <c r="B1312" s="14" t="s">
        <v>11903</v>
      </c>
      <c r="C1312" s="14" t="s">
        <v>7890</v>
      </c>
      <c r="D1312" s="14" t="s">
        <v>4066</v>
      </c>
      <c r="E1312" s="14" t="s">
        <v>11904</v>
      </c>
      <c r="F1312" s="14" t="s">
        <v>11905</v>
      </c>
      <c r="G1312" s="14" t="s">
        <v>7802</v>
      </c>
      <c r="H1312" s="14" t="s">
        <v>11906</v>
      </c>
    </row>
    <row r="1313" spans="1:8" ht="30" x14ac:dyDescent="0.25">
      <c r="A1313" s="15">
        <v>47133700</v>
      </c>
      <c r="B1313" s="14" t="s">
        <v>11907</v>
      </c>
      <c r="C1313" s="14" t="s">
        <v>7871</v>
      </c>
      <c r="D1313" s="14" t="s">
        <v>7802</v>
      </c>
      <c r="E1313" s="14" t="s">
        <v>7802</v>
      </c>
      <c r="F1313" s="14" t="s">
        <v>11908</v>
      </c>
      <c r="G1313" s="14" t="s">
        <v>7932</v>
      </c>
      <c r="H1313" s="14" t="s">
        <v>11909</v>
      </c>
    </row>
    <row r="1314" spans="1:8" ht="30" x14ac:dyDescent="0.25">
      <c r="A1314" s="15">
        <v>47130367</v>
      </c>
      <c r="B1314" s="14" t="s">
        <v>11910</v>
      </c>
      <c r="C1314" s="14" t="s">
        <v>7871</v>
      </c>
      <c r="D1314" s="14" t="s">
        <v>4066</v>
      </c>
      <c r="E1314" s="14" t="s">
        <v>11911</v>
      </c>
      <c r="F1314" s="14" t="s">
        <v>11912</v>
      </c>
      <c r="G1314" s="14" t="s">
        <v>7938</v>
      </c>
      <c r="H1314" s="14" t="s">
        <v>11913</v>
      </c>
    </row>
    <row r="1315" spans="1:8" ht="30" x14ac:dyDescent="0.25">
      <c r="A1315" s="15">
        <v>47106776</v>
      </c>
      <c r="B1315" s="14" t="s">
        <v>11914</v>
      </c>
      <c r="C1315" s="14" t="s">
        <v>8102</v>
      </c>
      <c r="D1315" s="14" t="s">
        <v>7802</v>
      </c>
      <c r="E1315" s="14" t="s">
        <v>7802</v>
      </c>
      <c r="F1315" s="14" t="s">
        <v>7802</v>
      </c>
      <c r="G1315" s="14" t="s">
        <v>7999</v>
      </c>
      <c r="H1315" s="14" t="s">
        <v>7802</v>
      </c>
    </row>
    <row r="1316" spans="1:8" ht="30" x14ac:dyDescent="0.25">
      <c r="A1316" s="15">
        <v>47106821</v>
      </c>
      <c r="B1316" s="14" t="s">
        <v>11915</v>
      </c>
      <c r="C1316" s="14" t="s">
        <v>8102</v>
      </c>
      <c r="D1316" s="14" t="s">
        <v>7802</v>
      </c>
      <c r="E1316" s="14" t="s">
        <v>7802</v>
      </c>
      <c r="F1316" s="14" t="s">
        <v>7802</v>
      </c>
      <c r="G1316" s="14" t="s">
        <v>7999</v>
      </c>
      <c r="H1316" s="14" t="s">
        <v>7802</v>
      </c>
    </row>
    <row r="1317" spans="1:8" ht="30" x14ac:dyDescent="0.25">
      <c r="A1317" s="15">
        <v>47106777</v>
      </c>
      <c r="B1317" s="14" t="s">
        <v>11916</v>
      </c>
      <c r="C1317" s="14" t="s">
        <v>8102</v>
      </c>
      <c r="D1317" s="14" t="s">
        <v>7802</v>
      </c>
      <c r="E1317" s="14" t="s">
        <v>7802</v>
      </c>
      <c r="F1317" s="14" t="s">
        <v>7802</v>
      </c>
      <c r="G1317" s="14" t="s">
        <v>7999</v>
      </c>
      <c r="H1317" s="14" t="s">
        <v>7802</v>
      </c>
    </row>
    <row r="1318" spans="1:8" ht="30" x14ac:dyDescent="0.25">
      <c r="A1318" s="15">
        <v>47106816</v>
      </c>
      <c r="B1318" s="14" t="s">
        <v>11917</v>
      </c>
      <c r="C1318" s="14" t="s">
        <v>8102</v>
      </c>
      <c r="D1318" s="14" t="s">
        <v>7802</v>
      </c>
      <c r="E1318" s="14" t="s">
        <v>7802</v>
      </c>
      <c r="F1318" s="14" t="s">
        <v>7802</v>
      </c>
      <c r="G1318" s="14" t="s">
        <v>7999</v>
      </c>
      <c r="H1318" s="14" t="s">
        <v>7802</v>
      </c>
    </row>
    <row r="1319" spans="1:8" x14ac:dyDescent="0.25">
      <c r="A1319" s="15">
        <v>47106041</v>
      </c>
      <c r="B1319" s="14" t="s">
        <v>11918</v>
      </c>
      <c r="C1319" s="14" t="s">
        <v>7877</v>
      </c>
      <c r="D1319" s="14" t="s">
        <v>7802</v>
      </c>
      <c r="E1319" s="14" t="s">
        <v>7802</v>
      </c>
      <c r="F1319" s="14" t="s">
        <v>11919</v>
      </c>
      <c r="G1319" s="14" t="s">
        <v>7874</v>
      </c>
      <c r="H1319" s="14" t="s">
        <v>11920</v>
      </c>
    </row>
    <row r="1320" spans="1:8" x14ac:dyDescent="0.25">
      <c r="A1320" s="15">
        <v>47133510</v>
      </c>
      <c r="B1320" s="14" t="s">
        <v>11921</v>
      </c>
      <c r="C1320" s="14" t="s">
        <v>7877</v>
      </c>
      <c r="D1320" s="14" t="s">
        <v>7802</v>
      </c>
      <c r="E1320" s="14" t="s">
        <v>7802</v>
      </c>
      <c r="F1320" s="14" t="s">
        <v>11922</v>
      </c>
      <c r="G1320" s="14" t="s">
        <v>7874</v>
      </c>
      <c r="H1320" s="14" t="s">
        <v>11923</v>
      </c>
    </row>
    <row r="1321" spans="1:8" x14ac:dyDescent="0.25">
      <c r="A1321" s="15">
        <v>47135051</v>
      </c>
      <c r="B1321" s="14" t="s">
        <v>11924</v>
      </c>
      <c r="C1321" s="14" t="s">
        <v>7877</v>
      </c>
      <c r="D1321" s="14" t="s">
        <v>6992</v>
      </c>
      <c r="E1321" s="14" t="s">
        <v>11925</v>
      </c>
      <c r="F1321" s="14" t="s">
        <v>11926</v>
      </c>
      <c r="G1321" s="14" t="s">
        <v>7874</v>
      </c>
      <c r="H1321" s="14" t="s">
        <v>11927</v>
      </c>
    </row>
    <row r="1322" spans="1:8" x14ac:dyDescent="0.25">
      <c r="A1322" s="15">
        <v>47135093</v>
      </c>
      <c r="B1322" s="14" t="s">
        <v>11928</v>
      </c>
      <c r="C1322" s="14" t="s">
        <v>7877</v>
      </c>
      <c r="D1322" s="14" t="s">
        <v>7802</v>
      </c>
      <c r="E1322" s="14" t="s">
        <v>7802</v>
      </c>
      <c r="F1322" s="14" t="s">
        <v>11929</v>
      </c>
      <c r="G1322" s="14" t="s">
        <v>7874</v>
      </c>
      <c r="H1322" s="14" t="s">
        <v>11930</v>
      </c>
    </row>
    <row r="1323" spans="1:8" x14ac:dyDescent="0.25">
      <c r="A1323" s="15">
        <v>47131597</v>
      </c>
      <c r="B1323" s="14" t="s">
        <v>11931</v>
      </c>
      <c r="C1323" s="14" t="s">
        <v>7877</v>
      </c>
      <c r="D1323" s="14" t="s">
        <v>7802</v>
      </c>
      <c r="E1323" s="14" t="s">
        <v>7802</v>
      </c>
      <c r="F1323" s="14" t="s">
        <v>11932</v>
      </c>
      <c r="G1323" s="14" t="s">
        <v>7874</v>
      </c>
      <c r="H1323" s="14" t="s">
        <v>11933</v>
      </c>
    </row>
    <row r="1324" spans="1:8" x14ac:dyDescent="0.25">
      <c r="A1324" s="15">
        <v>47131571</v>
      </c>
      <c r="B1324" s="14" t="s">
        <v>11934</v>
      </c>
      <c r="C1324" s="14" t="s">
        <v>7886</v>
      </c>
      <c r="D1324" s="14" t="s">
        <v>7802</v>
      </c>
      <c r="E1324" s="14" t="s">
        <v>7802</v>
      </c>
      <c r="F1324" s="14" t="s">
        <v>9356</v>
      </c>
      <c r="G1324" s="14" t="s">
        <v>7802</v>
      </c>
      <c r="H1324" s="14" t="s">
        <v>9357</v>
      </c>
    </row>
    <row r="1325" spans="1:8" ht="30" x14ac:dyDescent="0.25">
      <c r="A1325" s="15">
        <v>47106612</v>
      </c>
      <c r="B1325" s="14" t="s">
        <v>11935</v>
      </c>
      <c r="C1325" s="14" t="s">
        <v>7890</v>
      </c>
      <c r="D1325" s="14" t="s">
        <v>4066</v>
      </c>
      <c r="E1325" s="14" t="s">
        <v>11936</v>
      </c>
      <c r="F1325" s="14" t="s">
        <v>11937</v>
      </c>
      <c r="G1325" s="14" t="s">
        <v>7802</v>
      </c>
      <c r="H1325" s="14" t="s">
        <v>9357</v>
      </c>
    </row>
    <row r="1326" spans="1:8" ht="30" x14ac:dyDescent="0.25">
      <c r="A1326" s="15">
        <v>47131886</v>
      </c>
      <c r="B1326" s="14" t="s">
        <v>11938</v>
      </c>
      <c r="C1326" s="14" t="s">
        <v>7890</v>
      </c>
      <c r="D1326" s="14" t="s">
        <v>7802</v>
      </c>
      <c r="E1326" s="14" t="s">
        <v>7802</v>
      </c>
      <c r="F1326" s="14" t="s">
        <v>11939</v>
      </c>
      <c r="G1326" s="14" t="s">
        <v>7802</v>
      </c>
      <c r="H1326" s="14" t="s">
        <v>11940</v>
      </c>
    </row>
    <row r="1327" spans="1:8" ht="30" x14ac:dyDescent="0.25">
      <c r="A1327" s="15">
        <v>47106178</v>
      </c>
      <c r="B1327" s="14" t="s">
        <v>11941</v>
      </c>
      <c r="C1327" s="14" t="s">
        <v>7877</v>
      </c>
      <c r="D1327" s="14" t="s">
        <v>7802</v>
      </c>
      <c r="E1327" s="14" t="s">
        <v>7802</v>
      </c>
      <c r="F1327" s="14" t="s">
        <v>9359</v>
      </c>
      <c r="G1327" s="14" t="s">
        <v>7892</v>
      </c>
      <c r="H1327" s="14" t="s">
        <v>8259</v>
      </c>
    </row>
    <row r="1328" spans="1:8" ht="30" x14ac:dyDescent="0.25">
      <c r="A1328" s="15">
        <v>47105045</v>
      </c>
      <c r="B1328" s="14" t="s">
        <v>11942</v>
      </c>
      <c r="C1328" s="14" t="s">
        <v>7871</v>
      </c>
      <c r="D1328" s="14" t="s">
        <v>4113</v>
      </c>
      <c r="E1328" s="14" t="s">
        <v>11943</v>
      </c>
      <c r="F1328" s="14" t="s">
        <v>11944</v>
      </c>
      <c r="G1328" s="14" t="s">
        <v>7874</v>
      </c>
      <c r="H1328" s="14" t="s">
        <v>11945</v>
      </c>
    </row>
    <row r="1329" spans="1:8" ht="30" x14ac:dyDescent="0.25">
      <c r="A1329" s="15">
        <v>47105018</v>
      </c>
      <c r="B1329" s="14" t="s">
        <v>11946</v>
      </c>
      <c r="C1329" s="14" t="s">
        <v>7871</v>
      </c>
      <c r="D1329" s="14" t="s">
        <v>4113</v>
      </c>
      <c r="E1329" s="14" t="s">
        <v>11943</v>
      </c>
      <c r="F1329" s="14" t="s">
        <v>11947</v>
      </c>
      <c r="G1329" s="14" t="s">
        <v>7874</v>
      </c>
      <c r="H1329" s="14" t="s">
        <v>11948</v>
      </c>
    </row>
    <row r="1330" spans="1:8" ht="30" x14ac:dyDescent="0.25">
      <c r="A1330" s="15">
        <v>47105028</v>
      </c>
      <c r="B1330" s="14" t="s">
        <v>11949</v>
      </c>
      <c r="C1330" s="14" t="s">
        <v>7871</v>
      </c>
      <c r="D1330" s="14" t="s">
        <v>4113</v>
      </c>
      <c r="E1330" s="14" t="s">
        <v>11943</v>
      </c>
      <c r="F1330" s="14" t="s">
        <v>11950</v>
      </c>
      <c r="G1330" s="14" t="s">
        <v>7874</v>
      </c>
      <c r="H1330" s="14" t="s">
        <v>11951</v>
      </c>
    </row>
    <row r="1331" spans="1:8" ht="30" x14ac:dyDescent="0.25">
      <c r="A1331" s="15">
        <v>47105029</v>
      </c>
      <c r="B1331" s="14" t="s">
        <v>11952</v>
      </c>
      <c r="C1331" s="14" t="s">
        <v>7871</v>
      </c>
      <c r="D1331" s="14" t="s">
        <v>4113</v>
      </c>
      <c r="E1331" s="14" t="s">
        <v>11943</v>
      </c>
      <c r="F1331" s="14" t="s">
        <v>11947</v>
      </c>
      <c r="G1331" s="14" t="s">
        <v>7874</v>
      </c>
      <c r="H1331" s="14" t="s">
        <v>11948</v>
      </c>
    </row>
    <row r="1332" spans="1:8" x14ac:dyDescent="0.25">
      <c r="A1332" s="15">
        <v>47106036</v>
      </c>
      <c r="B1332" s="14" t="s">
        <v>11953</v>
      </c>
      <c r="C1332" s="14" t="s">
        <v>7877</v>
      </c>
      <c r="D1332" s="14" t="s">
        <v>7802</v>
      </c>
      <c r="E1332" s="14" t="s">
        <v>7802</v>
      </c>
      <c r="F1332" s="14" t="s">
        <v>11954</v>
      </c>
      <c r="G1332" s="14" t="s">
        <v>7874</v>
      </c>
      <c r="H1332" s="14" t="s">
        <v>11955</v>
      </c>
    </row>
    <row r="1333" spans="1:8" ht="30" x14ac:dyDescent="0.25">
      <c r="A1333" s="15">
        <v>47134377</v>
      </c>
      <c r="B1333" s="14" t="s">
        <v>11956</v>
      </c>
      <c r="C1333" s="14" t="s">
        <v>11957</v>
      </c>
      <c r="D1333" s="14" t="s">
        <v>7802</v>
      </c>
      <c r="E1333" s="14" t="s">
        <v>7802</v>
      </c>
      <c r="F1333" s="14" t="s">
        <v>11958</v>
      </c>
      <c r="G1333" s="14" t="s">
        <v>7802</v>
      </c>
      <c r="H1333" s="14" t="s">
        <v>11959</v>
      </c>
    </row>
    <row r="1334" spans="1:8" x14ac:dyDescent="0.25">
      <c r="A1334" s="15">
        <v>47106890</v>
      </c>
      <c r="B1334" s="14" t="s">
        <v>11960</v>
      </c>
      <c r="C1334" s="14" t="s">
        <v>7877</v>
      </c>
      <c r="D1334" s="14" t="s">
        <v>6992</v>
      </c>
      <c r="E1334" s="14" t="s">
        <v>11961</v>
      </c>
      <c r="F1334" s="14" t="s">
        <v>11962</v>
      </c>
      <c r="G1334" s="14" t="s">
        <v>7874</v>
      </c>
      <c r="H1334" s="14" t="s">
        <v>11963</v>
      </c>
    </row>
    <row r="1335" spans="1:8" x14ac:dyDescent="0.25">
      <c r="A1335" s="15">
        <v>47147205</v>
      </c>
      <c r="B1335" s="14" t="s">
        <v>11964</v>
      </c>
      <c r="C1335" s="14" t="s">
        <v>7877</v>
      </c>
      <c r="D1335" s="14" t="s">
        <v>6992</v>
      </c>
      <c r="E1335" s="14" t="s">
        <v>11965</v>
      </c>
      <c r="F1335" s="14" t="s">
        <v>11966</v>
      </c>
      <c r="G1335" s="14" t="s">
        <v>7874</v>
      </c>
      <c r="H1335" s="14" t="s">
        <v>11967</v>
      </c>
    </row>
    <row r="1336" spans="1:8" x14ac:dyDescent="0.25">
      <c r="A1336" s="15">
        <v>47106418</v>
      </c>
      <c r="B1336" s="14" t="s">
        <v>11968</v>
      </c>
      <c r="C1336" s="14" t="s">
        <v>7871</v>
      </c>
      <c r="D1336" s="14" t="s">
        <v>11969</v>
      </c>
      <c r="E1336" s="14" t="s">
        <v>11970</v>
      </c>
      <c r="F1336" s="14" t="s">
        <v>11971</v>
      </c>
      <c r="G1336" s="14" t="s">
        <v>7874</v>
      </c>
      <c r="H1336" s="14" t="s">
        <v>11972</v>
      </c>
    </row>
    <row r="1337" spans="1:8" x14ac:dyDescent="0.25">
      <c r="A1337" s="15">
        <v>47106417</v>
      </c>
      <c r="B1337" s="14" t="s">
        <v>11973</v>
      </c>
      <c r="C1337" s="14" t="s">
        <v>7877</v>
      </c>
      <c r="D1337" s="14" t="s">
        <v>6992</v>
      </c>
      <c r="E1337" s="14" t="s">
        <v>11974</v>
      </c>
      <c r="F1337" s="14" t="s">
        <v>11975</v>
      </c>
      <c r="G1337" s="14" t="s">
        <v>7874</v>
      </c>
      <c r="H1337" s="14" t="s">
        <v>11976</v>
      </c>
    </row>
    <row r="1338" spans="1:8" x14ac:dyDescent="0.25">
      <c r="A1338" s="15">
        <v>47147528</v>
      </c>
      <c r="B1338" s="14" t="s">
        <v>11977</v>
      </c>
      <c r="C1338" s="14" t="s">
        <v>7877</v>
      </c>
      <c r="D1338" s="14" t="s">
        <v>7802</v>
      </c>
      <c r="E1338" s="14" t="s">
        <v>7802</v>
      </c>
      <c r="F1338" s="14" t="s">
        <v>11978</v>
      </c>
      <c r="G1338" s="14" t="s">
        <v>7874</v>
      </c>
      <c r="H1338" s="14" t="s">
        <v>11979</v>
      </c>
    </row>
    <row r="1339" spans="1:8" x14ac:dyDescent="0.25">
      <c r="A1339" s="15">
        <v>47106168</v>
      </c>
      <c r="B1339" s="14" t="s">
        <v>11980</v>
      </c>
      <c r="C1339" s="14" t="s">
        <v>7877</v>
      </c>
      <c r="D1339" s="14" t="s">
        <v>7802</v>
      </c>
      <c r="E1339" s="14" t="s">
        <v>7802</v>
      </c>
      <c r="F1339" s="14" t="s">
        <v>11981</v>
      </c>
      <c r="G1339" s="14" t="s">
        <v>7874</v>
      </c>
      <c r="H1339" s="14" t="s">
        <v>11982</v>
      </c>
    </row>
    <row r="1340" spans="1:8" ht="30" x14ac:dyDescent="0.25">
      <c r="A1340" s="15">
        <v>47106114</v>
      </c>
      <c r="B1340" s="14" t="s">
        <v>11983</v>
      </c>
      <c r="C1340" s="14" t="s">
        <v>7890</v>
      </c>
      <c r="D1340" s="14" t="s">
        <v>4066</v>
      </c>
      <c r="E1340" s="14" t="s">
        <v>11984</v>
      </c>
      <c r="F1340" s="14" t="s">
        <v>11985</v>
      </c>
      <c r="G1340" s="14" t="s">
        <v>7802</v>
      </c>
      <c r="H1340" s="14" t="s">
        <v>8189</v>
      </c>
    </row>
    <row r="1341" spans="1:8" x14ac:dyDescent="0.25">
      <c r="A1341" s="15">
        <v>47106897</v>
      </c>
      <c r="B1341" s="14" t="s">
        <v>11986</v>
      </c>
      <c r="C1341" s="14" t="s">
        <v>7871</v>
      </c>
      <c r="D1341" s="14" t="s">
        <v>4830</v>
      </c>
      <c r="E1341" s="14" t="s">
        <v>11987</v>
      </c>
      <c r="F1341" s="14" t="s">
        <v>11988</v>
      </c>
      <c r="G1341" s="14" t="s">
        <v>7874</v>
      </c>
      <c r="H1341" s="14" t="s">
        <v>11989</v>
      </c>
    </row>
    <row r="1342" spans="1:8" ht="30" x14ac:dyDescent="0.25">
      <c r="A1342" s="15">
        <v>47106491</v>
      </c>
      <c r="B1342" s="14" t="s">
        <v>11990</v>
      </c>
      <c r="C1342" s="14" t="s">
        <v>7877</v>
      </c>
      <c r="D1342" s="14" t="s">
        <v>7802</v>
      </c>
      <c r="E1342" s="14" t="s">
        <v>7802</v>
      </c>
      <c r="F1342" s="14" t="s">
        <v>11991</v>
      </c>
      <c r="G1342" s="14" t="s">
        <v>7874</v>
      </c>
      <c r="H1342" s="14" t="s">
        <v>11992</v>
      </c>
    </row>
    <row r="1343" spans="1:8" x14ac:dyDescent="0.25">
      <c r="A1343" s="15">
        <v>47136679</v>
      </c>
      <c r="B1343" s="14" t="s">
        <v>11993</v>
      </c>
      <c r="C1343" s="14" t="s">
        <v>7877</v>
      </c>
      <c r="D1343" s="14" t="s">
        <v>6992</v>
      </c>
      <c r="E1343" s="14" t="s">
        <v>11994</v>
      </c>
      <c r="F1343" s="14" t="s">
        <v>11995</v>
      </c>
      <c r="G1343" s="14" t="s">
        <v>7874</v>
      </c>
      <c r="H1343" s="14" t="s">
        <v>11996</v>
      </c>
    </row>
    <row r="1344" spans="1:8" ht="30" x14ac:dyDescent="0.25">
      <c r="A1344" s="15">
        <v>46401071</v>
      </c>
      <c r="B1344" s="14" t="s">
        <v>11997</v>
      </c>
      <c r="C1344" s="14" t="s">
        <v>7877</v>
      </c>
      <c r="D1344" s="14" t="s">
        <v>7802</v>
      </c>
      <c r="E1344" s="14" t="s">
        <v>7802</v>
      </c>
      <c r="F1344" s="14" t="s">
        <v>7891</v>
      </c>
      <c r="G1344" s="14" t="s">
        <v>7892</v>
      </c>
      <c r="H1344" s="14" t="s">
        <v>7893</v>
      </c>
    </row>
    <row r="1345" spans="1:8" x14ac:dyDescent="0.25">
      <c r="A1345" s="15">
        <v>46401392</v>
      </c>
      <c r="B1345" s="14" t="s">
        <v>11998</v>
      </c>
      <c r="C1345" s="14" t="s">
        <v>7877</v>
      </c>
      <c r="D1345" s="14" t="s">
        <v>4066</v>
      </c>
      <c r="E1345" s="14" t="s">
        <v>11999</v>
      </c>
      <c r="F1345" s="14" t="s">
        <v>7899</v>
      </c>
      <c r="G1345" s="14" t="s">
        <v>7874</v>
      </c>
      <c r="H1345" s="14" t="s">
        <v>7900</v>
      </c>
    </row>
    <row r="1346" spans="1:8" ht="30" x14ac:dyDescent="0.25">
      <c r="A1346" s="15">
        <v>46401610</v>
      </c>
      <c r="B1346" s="14" t="s">
        <v>12000</v>
      </c>
      <c r="C1346" s="14" t="s">
        <v>12001</v>
      </c>
      <c r="D1346" s="14" t="s">
        <v>7126</v>
      </c>
      <c r="E1346" s="14" t="s">
        <v>12002</v>
      </c>
      <c r="F1346" s="14" t="s">
        <v>12003</v>
      </c>
      <c r="G1346" s="14" t="s">
        <v>7883</v>
      </c>
      <c r="H1346" s="14" t="s">
        <v>12004</v>
      </c>
    </row>
    <row r="1347" spans="1:8" ht="30" x14ac:dyDescent="0.25">
      <c r="A1347" s="15">
        <v>46401617</v>
      </c>
      <c r="B1347" s="14" t="s">
        <v>12005</v>
      </c>
      <c r="C1347" s="14" t="s">
        <v>12001</v>
      </c>
      <c r="D1347" s="14" t="s">
        <v>7126</v>
      </c>
      <c r="E1347" s="14" t="s">
        <v>12002</v>
      </c>
      <c r="F1347" s="14" t="s">
        <v>12006</v>
      </c>
      <c r="G1347" s="14" t="s">
        <v>12007</v>
      </c>
      <c r="H1347" s="14" t="s">
        <v>12008</v>
      </c>
    </row>
    <row r="1348" spans="1:8" ht="30" x14ac:dyDescent="0.25">
      <c r="A1348" s="15">
        <v>46401393</v>
      </c>
      <c r="B1348" s="14" t="s">
        <v>12009</v>
      </c>
      <c r="C1348" s="14" t="s">
        <v>12001</v>
      </c>
      <c r="D1348" s="14" t="s">
        <v>6847</v>
      </c>
      <c r="E1348" s="14" t="s">
        <v>12010</v>
      </c>
      <c r="F1348" s="14" t="s">
        <v>7802</v>
      </c>
      <c r="G1348" s="14" t="s">
        <v>8012</v>
      </c>
      <c r="H1348" s="14" t="s">
        <v>7802</v>
      </c>
    </row>
    <row r="1349" spans="1:8" ht="30" x14ac:dyDescent="0.25">
      <c r="A1349" s="15">
        <v>46401394</v>
      </c>
      <c r="B1349" s="14" t="s">
        <v>12011</v>
      </c>
      <c r="C1349" s="14" t="s">
        <v>12001</v>
      </c>
      <c r="D1349" s="14" t="s">
        <v>6847</v>
      </c>
      <c r="E1349" s="14" t="s">
        <v>12012</v>
      </c>
      <c r="F1349" s="14" t="s">
        <v>12013</v>
      </c>
      <c r="G1349" s="14" t="s">
        <v>7874</v>
      </c>
      <c r="H1349" s="14" t="s">
        <v>12014</v>
      </c>
    </row>
    <row r="1350" spans="1:8" x14ac:dyDescent="0.25">
      <c r="A1350" s="15">
        <v>46401395</v>
      </c>
      <c r="B1350" s="14" t="s">
        <v>12015</v>
      </c>
      <c r="C1350" s="14" t="s">
        <v>7871</v>
      </c>
      <c r="D1350" s="14" t="s">
        <v>4064</v>
      </c>
      <c r="E1350" s="14" t="s">
        <v>8065</v>
      </c>
      <c r="F1350" s="14" t="s">
        <v>8066</v>
      </c>
      <c r="G1350" s="14" t="s">
        <v>7874</v>
      </c>
      <c r="H1350" s="14" t="s">
        <v>8067</v>
      </c>
    </row>
    <row r="1351" spans="1:8" x14ac:dyDescent="0.25">
      <c r="A1351" s="15">
        <v>46401396</v>
      </c>
      <c r="B1351" s="14" t="s">
        <v>12016</v>
      </c>
      <c r="C1351" s="14" t="s">
        <v>7871</v>
      </c>
      <c r="D1351" s="14" t="s">
        <v>6851</v>
      </c>
      <c r="E1351" s="14" t="s">
        <v>12017</v>
      </c>
      <c r="F1351" s="14" t="s">
        <v>12018</v>
      </c>
      <c r="G1351" s="14" t="s">
        <v>7874</v>
      </c>
      <c r="H1351" s="14" t="s">
        <v>12019</v>
      </c>
    </row>
    <row r="1352" spans="1:8" ht="30" x14ac:dyDescent="0.25">
      <c r="A1352" s="15">
        <v>46401585</v>
      </c>
      <c r="B1352" s="14" t="s">
        <v>12020</v>
      </c>
      <c r="C1352" s="14" t="s">
        <v>12001</v>
      </c>
      <c r="D1352" s="14" t="s">
        <v>7096</v>
      </c>
      <c r="E1352" s="14" t="s">
        <v>12021</v>
      </c>
      <c r="F1352" s="14" t="s">
        <v>12022</v>
      </c>
      <c r="G1352" s="14" t="s">
        <v>7802</v>
      </c>
      <c r="H1352" s="14" t="s">
        <v>12023</v>
      </c>
    </row>
    <row r="1353" spans="1:8" ht="30" x14ac:dyDescent="0.25">
      <c r="A1353" s="15">
        <v>46401397</v>
      </c>
      <c r="B1353" s="14" t="s">
        <v>12024</v>
      </c>
      <c r="C1353" s="14" t="s">
        <v>7871</v>
      </c>
      <c r="D1353" s="14" t="s">
        <v>4887</v>
      </c>
      <c r="E1353" s="14" t="s">
        <v>8318</v>
      </c>
      <c r="F1353" s="14" t="s">
        <v>8319</v>
      </c>
      <c r="G1353" s="14" t="s">
        <v>8099</v>
      </c>
      <c r="H1353" s="14" t="s">
        <v>10407</v>
      </c>
    </row>
    <row r="1354" spans="1:8" ht="30" x14ac:dyDescent="0.25">
      <c r="A1354" s="15">
        <v>46401580</v>
      </c>
      <c r="B1354" s="14" t="s">
        <v>12025</v>
      </c>
      <c r="C1354" s="14" t="s">
        <v>7871</v>
      </c>
      <c r="D1354" s="14" t="s">
        <v>4887</v>
      </c>
      <c r="E1354" s="14" t="s">
        <v>8318</v>
      </c>
      <c r="F1354" s="14" t="s">
        <v>8323</v>
      </c>
      <c r="G1354" s="14" t="s">
        <v>7874</v>
      </c>
      <c r="H1354" s="14" t="s">
        <v>8324</v>
      </c>
    </row>
    <row r="1355" spans="1:8" x14ac:dyDescent="0.25">
      <c r="A1355" s="15">
        <v>46401398</v>
      </c>
      <c r="B1355" s="14" t="s">
        <v>12026</v>
      </c>
      <c r="C1355" s="14" t="s">
        <v>12001</v>
      </c>
      <c r="D1355" s="14" t="s">
        <v>6854</v>
      </c>
      <c r="E1355" s="14" t="s">
        <v>12027</v>
      </c>
      <c r="F1355" s="14" t="s">
        <v>12028</v>
      </c>
      <c r="G1355" s="14" t="s">
        <v>7874</v>
      </c>
      <c r="H1355" s="14" t="s">
        <v>12029</v>
      </c>
    </row>
    <row r="1356" spans="1:8" ht="30" x14ac:dyDescent="0.25">
      <c r="A1356" s="15">
        <v>46401546</v>
      </c>
      <c r="B1356" s="14" t="s">
        <v>12030</v>
      </c>
      <c r="C1356" s="14" t="s">
        <v>12001</v>
      </c>
      <c r="D1356" s="14" t="s">
        <v>7050</v>
      </c>
      <c r="E1356" s="14" t="s">
        <v>12031</v>
      </c>
      <c r="F1356" s="14" t="s">
        <v>12032</v>
      </c>
      <c r="G1356" s="14" t="s">
        <v>7874</v>
      </c>
      <c r="H1356" s="14" t="s">
        <v>12033</v>
      </c>
    </row>
    <row r="1357" spans="1:8" x14ac:dyDescent="0.25">
      <c r="A1357" s="15">
        <v>46401548</v>
      </c>
      <c r="B1357" s="14" t="s">
        <v>12034</v>
      </c>
      <c r="C1357" s="14" t="s">
        <v>12001</v>
      </c>
      <c r="D1357" s="14" t="s">
        <v>7050</v>
      </c>
      <c r="E1357" s="14" t="s">
        <v>12031</v>
      </c>
      <c r="F1357" s="14" t="s">
        <v>12035</v>
      </c>
      <c r="G1357" s="14" t="s">
        <v>7874</v>
      </c>
      <c r="H1357" s="14" t="s">
        <v>12036</v>
      </c>
    </row>
    <row r="1358" spans="1:8" ht="30" x14ac:dyDescent="0.25">
      <c r="A1358" s="15">
        <v>46401399</v>
      </c>
      <c r="B1358" s="14" t="s">
        <v>12037</v>
      </c>
      <c r="C1358" s="14" t="s">
        <v>12001</v>
      </c>
      <c r="D1358" s="14" t="s">
        <v>6856</v>
      </c>
      <c r="E1358" s="14" t="s">
        <v>12038</v>
      </c>
      <c r="F1358" s="14" t="s">
        <v>12039</v>
      </c>
      <c r="G1358" s="14" t="s">
        <v>12040</v>
      </c>
      <c r="H1358" s="14" t="s">
        <v>12041</v>
      </c>
    </row>
    <row r="1359" spans="1:8" ht="30" x14ac:dyDescent="0.25">
      <c r="A1359" s="15">
        <v>46401400</v>
      </c>
      <c r="B1359" s="14" t="s">
        <v>12042</v>
      </c>
      <c r="C1359" s="14" t="s">
        <v>12001</v>
      </c>
      <c r="D1359" s="14" t="s">
        <v>6856</v>
      </c>
      <c r="E1359" s="14" t="s">
        <v>12038</v>
      </c>
      <c r="F1359" s="14" t="s">
        <v>12043</v>
      </c>
      <c r="G1359" s="14" t="s">
        <v>7938</v>
      </c>
      <c r="H1359" s="14" t="s">
        <v>12041</v>
      </c>
    </row>
    <row r="1360" spans="1:8" x14ac:dyDescent="0.25">
      <c r="A1360" s="15">
        <v>46401401</v>
      </c>
      <c r="B1360" s="14" t="s">
        <v>12044</v>
      </c>
      <c r="C1360" s="14" t="s">
        <v>12001</v>
      </c>
      <c r="D1360" s="14" t="s">
        <v>6859</v>
      </c>
      <c r="E1360" s="14" t="s">
        <v>12045</v>
      </c>
      <c r="F1360" s="14" t="s">
        <v>12046</v>
      </c>
      <c r="G1360" s="14" t="s">
        <v>7874</v>
      </c>
      <c r="H1360" s="14" t="s">
        <v>12047</v>
      </c>
    </row>
    <row r="1361" spans="1:8" x14ac:dyDescent="0.25">
      <c r="A1361" s="15">
        <v>46401402</v>
      </c>
      <c r="B1361" s="14" t="s">
        <v>12048</v>
      </c>
      <c r="C1361" s="14" t="s">
        <v>12001</v>
      </c>
      <c r="D1361" s="14" t="s">
        <v>6859</v>
      </c>
      <c r="E1361" s="14" t="s">
        <v>12045</v>
      </c>
      <c r="F1361" s="14" t="s">
        <v>12049</v>
      </c>
      <c r="G1361" s="14" t="s">
        <v>7874</v>
      </c>
      <c r="H1361" s="14" t="s">
        <v>12050</v>
      </c>
    </row>
    <row r="1362" spans="1:8" x14ac:dyDescent="0.25">
      <c r="A1362" s="15">
        <v>46401403</v>
      </c>
      <c r="B1362" s="14" t="s">
        <v>12051</v>
      </c>
      <c r="C1362" s="14" t="s">
        <v>12001</v>
      </c>
      <c r="D1362" s="14" t="s">
        <v>6862</v>
      </c>
      <c r="E1362" s="14" t="s">
        <v>12052</v>
      </c>
      <c r="F1362" s="14" t="s">
        <v>12053</v>
      </c>
      <c r="G1362" s="14" t="s">
        <v>7874</v>
      </c>
      <c r="H1362" s="14" t="s">
        <v>12054</v>
      </c>
    </row>
    <row r="1363" spans="1:8" ht="30" x14ac:dyDescent="0.25">
      <c r="A1363" s="15">
        <v>46401404</v>
      </c>
      <c r="B1363" s="14" t="s">
        <v>12055</v>
      </c>
      <c r="C1363" s="14" t="s">
        <v>12001</v>
      </c>
      <c r="D1363" s="14" t="s">
        <v>6864</v>
      </c>
      <c r="E1363" s="14" t="s">
        <v>12056</v>
      </c>
      <c r="F1363" s="14" t="s">
        <v>12057</v>
      </c>
      <c r="G1363" s="14" t="s">
        <v>9009</v>
      </c>
      <c r="H1363" s="14" t="s">
        <v>12058</v>
      </c>
    </row>
    <row r="1364" spans="1:8" ht="30" x14ac:dyDescent="0.25">
      <c r="A1364" s="15">
        <v>46401405</v>
      </c>
      <c r="B1364" s="14" t="s">
        <v>12059</v>
      </c>
      <c r="C1364" s="14" t="s">
        <v>7871</v>
      </c>
      <c r="D1364" s="14" t="s">
        <v>4869</v>
      </c>
      <c r="E1364" s="14" t="s">
        <v>8696</v>
      </c>
      <c r="F1364" s="14" t="s">
        <v>8697</v>
      </c>
      <c r="G1364" s="14" t="s">
        <v>8099</v>
      </c>
      <c r="H1364" s="14" t="s">
        <v>12060</v>
      </c>
    </row>
    <row r="1365" spans="1:8" ht="30" x14ac:dyDescent="0.25">
      <c r="A1365" s="15">
        <v>46401605</v>
      </c>
      <c r="B1365" s="14" t="s">
        <v>12061</v>
      </c>
      <c r="C1365" s="14" t="s">
        <v>7871</v>
      </c>
      <c r="D1365" s="14" t="s">
        <v>6867</v>
      </c>
      <c r="E1365" s="14" t="s">
        <v>12062</v>
      </c>
      <c r="F1365" s="14" t="s">
        <v>12063</v>
      </c>
      <c r="G1365" s="14" t="s">
        <v>7802</v>
      </c>
      <c r="H1365" s="14" t="s">
        <v>8816</v>
      </c>
    </row>
    <row r="1366" spans="1:8" ht="30" x14ac:dyDescent="0.25">
      <c r="A1366" s="15">
        <v>46401406</v>
      </c>
      <c r="B1366" s="14" t="s">
        <v>12064</v>
      </c>
      <c r="C1366" s="14" t="s">
        <v>12001</v>
      </c>
      <c r="D1366" s="14" t="s">
        <v>6867</v>
      </c>
      <c r="E1366" s="14" t="s">
        <v>12065</v>
      </c>
      <c r="F1366" s="14" t="s">
        <v>12066</v>
      </c>
      <c r="G1366" s="14" t="s">
        <v>7802</v>
      </c>
      <c r="H1366" s="14" t="s">
        <v>12067</v>
      </c>
    </row>
    <row r="1367" spans="1:8" x14ac:dyDescent="0.25">
      <c r="A1367" s="15">
        <v>46401612</v>
      </c>
      <c r="B1367" s="14" t="s">
        <v>12068</v>
      </c>
      <c r="C1367" s="14" t="s">
        <v>12001</v>
      </c>
      <c r="D1367" s="14" t="s">
        <v>7048</v>
      </c>
      <c r="E1367" s="14" t="s">
        <v>12069</v>
      </c>
      <c r="F1367" s="14" t="s">
        <v>12070</v>
      </c>
      <c r="G1367" s="14" t="s">
        <v>7874</v>
      </c>
      <c r="H1367" s="14" t="s">
        <v>12071</v>
      </c>
    </row>
    <row r="1368" spans="1:8" x14ac:dyDescent="0.25">
      <c r="A1368" s="15">
        <v>46401545</v>
      </c>
      <c r="B1368" s="14" t="s">
        <v>12072</v>
      </c>
      <c r="C1368" s="14" t="s">
        <v>12001</v>
      </c>
      <c r="D1368" s="14" t="s">
        <v>7048</v>
      </c>
      <c r="E1368" s="14" t="s">
        <v>12069</v>
      </c>
      <c r="F1368" s="14" t="s">
        <v>12073</v>
      </c>
      <c r="G1368" s="14" t="s">
        <v>7874</v>
      </c>
      <c r="H1368" s="14" t="s">
        <v>12074</v>
      </c>
    </row>
    <row r="1369" spans="1:8" ht="30" x14ac:dyDescent="0.25">
      <c r="A1369" s="15">
        <v>46401407</v>
      </c>
      <c r="B1369" s="14" t="s">
        <v>12075</v>
      </c>
      <c r="C1369" s="14" t="s">
        <v>12001</v>
      </c>
      <c r="D1369" s="14" t="s">
        <v>6869</v>
      </c>
      <c r="E1369" s="14" t="s">
        <v>12076</v>
      </c>
      <c r="F1369" s="14" t="s">
        <v>12077</v>
      </c>
      <c r="G1369" s="14" t="s">
        <v>8012</v>
      </c>
      <c r="H1369" s="14" t="s">
        <v>12078</v>
      </c>
    </row>
    <row r="1370" spans="1:8" x14ac:dyDescent="0.25">
      <c r="A1370" s="15">
        <v>46401609</v>
      </c>
      <c r="B1370" s="14" t="s">
        <v>12079</v>
      </c>
      <c r="C1370" s="14" t="s">
        <v>7871</v>
      </c>
      <c r="D1370" s="14" t="s">
        <v>4916</v>
      </c>
      <c r="E1370" s="14" t="s">
        <v>8842</v>
      </c>
      <c r="F1370" s="14" t="s">
        <v>8843</v>
      </c>
      <c r="G1370" s="14" t="s">
        <v>7874</v>
      </c>
      <c r="H1370" s="14" t="s">
        <v>12080</v>
      </c>
    </row>
    <row r="1371" spans="1:8" ht="30" x14ac:dyDescent="0.25">
      <c r="A1371" s="15">
        <v>46401409</v>
      </c>
      <c r="B1371" s="14" t="s">
        <v>12081</v>
      </c>
      <c r="C1371" s="14" t="s">
        <v>12001</v>
      </c>
      <c r="D1371" s="14" t="s">
        <v>6872</v>
      </c>
      <c r="E1371" s="14" t="s">
        <v>12082</v>
      </c>
      <c r="F1371" s="14" t="s">
        <v>12083</v>
      </c>
      <c r="G1371" s="14" t="s">
        <v>7883</v>
      </c>
      <c r="H1371" s="14" t="s">
        <v>12084</v>
      </c>
    </row>
    <row r="1372" spans="1:8" ht="30" x14ac:dyDescent="0.25">
      <c r="A1372" s="15">
        <v>46401575</v>
      </c>
      <c r="B1372" s="14" t="s">
        <v>12085</v>
      </c>
      <c r="C1372" s="14" t="s">
        <v>12001</v>
      </c>
      <c r="D1372" s="14" t="s">
        <v>6872</v>
      </c>
      <c r="E1372" s="14" t="s">
        <v>12082</v>
      </c>
      <c r="F1372" s="14" t="s">
        <v>12086</v>
      </c>
      <c r="G1372" s="14" t="s">
        <v>7994</v>
      </c>
      <c r="H1372" s="14" t="s">
        <v>12087</v>
      </c>
    </row>
    <row r="1373" spans="1:8" ht="30" x14ac:dyDescent="0.25">
      <c r="A1373" s="15">
        <v>46401410</v>
      </c>
      <c r="B1373" s="14" t="s">
        <v>12088</v>
      </c>
      <c r="C1373" s="14" t="s">
        <v>12001</v>
      </c>
      <c r="D1373" s="14" t="s">
        <v>6834</v>
      </c>
      <c r="E1373" s="14" t="s">
        <v>12089</v>
      </c>
      <c r="F1373" s="14" t="s">
        <v>12090</v>
      </c>
      <c r="G1373" s="14" t="s">
        <v>7802</v>
      </c>
      <c r="H1373" s="14" t="s">
        <v>12091</v>
      </c>
    </row>
    <row r="1374" spans="1:8" ht="30" x14ac:dyDescent="0.25">
      <c r="A1374" s="15">
        <v>46401411</v>
      </c>
      <c r="B1374" s="14" t="s">
        <v>12092</v>
      </c>
      <c r="C1374" s="14" t="s">
        <v>12001</v>
      </c>
      <c r="D1374" s="14" t="s">
        <v>6834</v>
      </c>
      <c r="E1374" s="14" t="s">
        <v>12089</v>
      </c>
      <c r="F1374" s="14" t="s">
        <v>12093</v>
      </c>
      <c r="G1374" s="14" t="s">
        <v>7802</v>
      </c>
      <c r="H1374" s="14" t="s">
        <v>12094</v>
      </c>
    </row>
    <row r="1375" spans="1:8" ht="30" x14ac:dyDescent="0.25">
      <c r="A1375" s="15">
        <v>46401552</v>
      </c>
      <c r="B1375" s="14" t="s">
        <v>12095</v>
      </c>
      <c r="C1375" s="14" t="s">
        <v>7871</v>
      </c>
      <c r="D1375" s="14" t="s">
        <v>4759</v>
      </c>
      <c r="E1375" s="14" t="s">
        <v>9142</v>
      </c>
      <c r="F1375" s="14" t="s">
        <v>9143</v>
      </c>
      <c r="G1375" s="14" t="s">
        <v>7874</v>
      </c>
      <c r="H1375" s="14" t="s">
        <v>10565</v>
      </c>
    </row>
    <row r="1376" spans="1:8" ht="30" x14ac:dyDescent="0.25">
      <c r="A1376" s="15">
        <v>46401412</v>
      </c>
      <c r="B1376" s="14" t="s">
        <v>12096</v>
      </c>
      <c r="C1376" s="14" t="s">
        <v>12001</v>
      </c>
      <c r="D1376" s="14" t="s">
        <v>6876</v>
      </c>
      <c r="E1376" s="14" t="s">
        <v>12097</v>
      </c>
      <c r="F1376" s="14" t="s">
        <v>12098</v>
      </c>
      <c r="G1376" s="14" t="s">
        <v>7874</v>
      </c>
      <c r="H1376" s="14" t="s">
        <v>12099</v>
      </c>
    </row>
    <row r="1377" spans="1:8" ht="30" x14ac:dyDescent="0.25">
      <c r="A1377" s="15">
        <v>46401413</v>
      </c>
      <c r="B1377" s="14" t="s">
        <v>12100</v>
      </c>
      <c r="C1377" s="14" t="s">
        <v>12001</v>
      </c>
      <c r="D1377" s="14" t="s">
        <v>6876</v>
      </c>
      <c r="E1377" s="14" t="s">
        <v>12097</v>
      </c>
      <c r="F1377" s="14" t="s">
        <v>12101</v>
      </c>
      <c r="G1377" s="14" t="s">
        <v>7874</v>
      </c>
      <c r="H1377" s="14" t="s">
        <v>12102</v>
      </c>
    </row>
    <row r="1378" spans="1:8" x14ac:dyDescent="0.25">
      <c r="A1378" s="15">
        <v>46401414</v>
      </c>
      <c r="B1378" s="14" t="s">
        <v>12103</v>
      </c>
      <c r="C1378" s="14" t="s">
        <v>12001</v>
      </c>
      <c r="D1378" s="14" t="s">
        <v>6879</v>
      </c>
      <c r="E1378" s="14" t="s">
        <v>12104</v>
      </c>
      <c r="F1378" s="14" t="s">
        <v>12105</v>
      </c>
      <c r="G1378" s="14" t="s">
        <v>7874</v>
      </c>
      <c r="H1378" s="14" t="s">
        <v>12106</v>
      </c>
    </row>
    <row r="1379" spans="1:8" x14ac:dyDescent="0.25">
      <c r="A1379" s="15">
        <v>46401415</v>
      </c>
      <c r="B1379" s="14" t="s">
        <v>12107</v>
      </c>
      <c r="C1379" s="14" t="s">
        <v>12001</v>
      </c>
      <c r="D1379" s="14" t="s">
        <v>6879</v>
      </c>
      <c r="E1379" s="14" t="s">
        <v>12104</v>
      </c>
      <c r="F1379" s="14" t="s">
        <v>12108</v>
      </c>
      <c r="G1379" s="14" t="s">
        <v>7874</v>
      </c>
      <c r="H1379" s="14" t="s">
        <v>12109</v>
      </c>
    </row>
    <row r="1380" spans="1:8" ht="30" x14ac:dyDescent="0.25">
      <c r="A1380" s="15">
        <v>46401417</v>
      </c>
      <c r="B1380" s="14" t="s">
        <v>12110</v>
      </c>
      <c r="C1380" s="14" t="s">
        <v>12001</v>
      </c>
      <c r="D1380" s="14" t="s">
        <v>6879</v>
      </c>
      <c r="E1380" s="14" t="s">
        <v>12104</v>
      </c>
      <c r="F1380" s="14" t="s">
        <v>12111</v>
      </c>
      <c r="G1380" s="14" t="s">
        <v>7969</v>
      </c>
      <c r="H1380" s="14" t="s">
        <v>10565</v>
      </c>
    </row>
    <row r="1381" spans="1:8" x14ac:dyDescent="0.25">
      <c r="A1381" s="15">
        <v>46401418</v>
      </c>
      <c r="B1381" s="14" t="s">
        <v>12112</v>
      </c>
      <c r="C1381" s="14" t="s">
        <v>12001</v>
      </c>
      <c r="D1381" s="14" t="s">
        <v>6879</v>
      </c>
      <c r="E1381" s="14" t="s">
        <v>12104</v>
      </c>
      <c r="F1381" s="14" t="s">
        <v>12111</v>
      </c>
      <c r="G1381" s="14" t="s">
        <v>7874</v>
      </c>
      <c r="H1381" s="14" t="s">
        <v>10565</v>
      </c>
    </row>
    <row r="1382" spans="1:8" x14ac:dyDescent="0.25">
      <c r="A1382" s="15">
        <v>46401419</v>
      </c>
      <c r="B1382" s="14" t="s">
        <v>12113</v>
      </c>
      <c r="C1382" s="14" t="s">
        <v>12001</v>
      </c>
      <c r="D1382" s="14" t="s">
        <v>6879</v>
      </c>
      <c r="E1382" s="14" t="s">
        <v>12104</v>
      </c>
      <c r="F1382" s="14" t="s">
        <v>12114</v>
      </c>
      <c r="G1382" s="14" t="s">
        <v>7874</v>
      </c>
      <c r="H1382" s="14" t="s">
        <v>12115</v>
      </c>
    </row>
    <row r="1383" spans="1:8" ht="30" x14ac:dyDescent="0.25">
      <c r="A1383" s="15">
        <v>46401420</v>
      </c>
      <c r="B1383" s="14" t="s">
        <v>12116</v>
      </c>
      <c r="C1383" s="14" t="s">
        <v>12001</v>
      </c>
      <c r="D1383" s="14" t="s">
        <v>6886</v>
      </c>
      <c r="E1383" s="14" t="s">
        <v>12117</v>
      </c>
      <c r="F1383" s="14" t="s">
        <v>12118</v>
      </c>
      <c r="G1383" s="14" t="s">
        <v>8099</v>
      </c>
      <c r="H1383" s="14" t="s">
        <v>12119</v>
      </c>
    </row>
    <row r="1384" spans="1:8" ht="30" x14ac:dyDescent="0.25">
      <c r="A1384" s="15">
        <v>46401421</v>
      </c>
      <c r="B1384" s="14" t="s">
        <v>12120</v>
      </c>
      <c r="C1384" s="14" t="s">
        <v>12001</v>
      </c>
      <c r="D1384" s="14" t="s">
        <v>6886</v>
      </c>
      <c r="E1384" s="14" t="s">
        <v>12117</v>
      </c>
      <c r="F1384" s="14" t="s">
        <v>12121</v>
      </c>
      <c r="G1384" s="14" t="s">
        <v>7969</v>
      </c>
      <c r="H1384" s="14" t="s">
        <v>12122</v>
      </c>
    </row>
    <row r="1385" spans="1:8" ht="30" x14ac:dyDescent="0.25">
      <c r="A1385" s="15">
        <v>46401587</v>
      </c>
      <c r="B1385" s="14" t="s">
        <v>12123</v>
      </c>
      <c r="C1385" s="14" t="s">
        <v>12001</v>
      </c>
      <c r="D1385" s="14" t="s">
        <v>7098</v>
      </c>
      <c r="E1385" s="14" t="s">
        <v>12124</v>
      </c>
      <c r="F1385" s="14" t="s">
        <v>12125</v>
      </c>
      <c r="G1385" s="14" t="s">
        <v>7969</v>
      </c>
      <c r="H1385" s="14" t="s">
        <v>12126</v>
      </c>
    </row>
    <row r="1386" spans="1:8" ht="30" x14ac:dyDescent="0.25">
      <c r="A1386" s="15">
        <v>46401586</v>
      </c>
      <c r="B1386" s="14" t="s">
        <v>12127</v>
      </c>
      <c r="C1386" s="14" t="s">
        <v>12001</v>
      </c>
      <c r="D1386" s="14" t="s">
        <v>7098</v>
      </c>
      <c r="E1386" s="14" t="s">
        <v>12124</v>
      </c>
      <c r="F1386" s="14" t="s">
        <v>12128</v>
      </c>
      <c r="G1386" s="14" t="s">
        <v>7892</v>
      </c>
      <c r="H1386" s="14" t="s">
        <v>12126</v>
      </c>
    </row>
    <row r="1387" spans="1:8" ht="30" x14ac:dyDescent="0.25">
      <c r="A1387" s="15">
        <v>46401422</v>
      </c>
      <c r="B1387" s="14" t="s">
        <v>12129</v>
      </c>
      <c r="C1387" s="14" t="s">
        <v>7871</v>
      </c>
      <c r="D1387" s="14" t="s">
        <v>6889</v>
      </c>
      <c r="E1387" s="14" t="s">
        <v>12130</v>
      </c>
      <c r="F1387" s="14" t="s">
        <v>12131</v>
      </c>
      <c r="G1387" s="14" t="s">
        <v>9995</v>
      </c>
      <c r="H1387" s="14" t="s">
        <v>12132</v>
      </c>
    </row>
    <row r="1388" spans="1:8" ht="30" x14ac:dyDescent="0.25">
      <c r="A1388" s="15">
        <v>46401423</v>
      </c>
      <c r="B1388" s="14" t="s">
        <v>12133</v>
      </c>
      <c r="C1388" s="14" t="s">
        <v>7871</v>
      </c>
      <c r="D1388" s="14" t="s">
        <v>6889</v>
      </c>
      <c r="E1388" s="14" t="s">
        <v>12130</v>
      </c>
      <c r="F1388" s="14" t="s">
        <v>12134</v>
      </c>
      <c r="G1388" s="14" t="s">
        <v>9998</v>
      </c>
      <c r="H1388" s="14" t="s">
        <v>12132</v>
      </c>
    </row>
    <row r="1389" spans="1:8" ht="30" x14ac:dyDescent="0.25">
      <c r="A1389" s="15">
        <v>46401424</v>
      </c>
      <c r="B1389" s="14" t="s">
        <v>12135</v>
      </c>
      <c r="C1389" s="14" t="s">
        <v>7871</v>
      </c>
      <c r="D1389" s="14" t="s">
        <v>6892</v>
      </c>
      <c r="E1389" s="14" t="s">
        <v>12136</v>
      </c>
      <c r="F1389" s="14" t="s">
        <v>12131</v>
      </c>
      <c r="G1389" s="14" t="s">
        <v>9995</v>
      </c>
      <c r="H1389" s="14" t="s">
        <v>12132</v>
      </c>
    </row>
    <row r="1390" spans="1:8" ht="30" x14ac:dyDescent="0.25">
      <c r="A1390" s="15">
        <v>46401427</v>
      </c>
      <c r="B1390" s="14" t="s">
        <v>12137</v>
      </c>
      <c r="C1390" s="14" t="s">
        <v>7871</v>
      </c>
      <c r="D1390" s="14" t="s">
        <v>6892</v>
      </c>
      <c r="E1390" s="14" t="s">
        <v>12136</v>
      </c>
      <c r="F1390" s="14" t="s">
        <v>12134</v>
      </c>
      <c r="G1390" s="14" t="s">
        <v>9998</v>
      </c>
      <c r="H1390" s="14" t="s">
        <v>12132</v>
      </c>
    </row>
    <row r="1391" spans="1:8" x14ac:dyDescent="0.25">
      <c r="A1391" s="15">
        <v>46401425</v>
      </c>
      <c r="B1391" s="14" t="s">
        <v>12138</v>
      </c>
      <c r="C1391" s="14" t="s">
        <v>12001</v>
      </c>
      <c r="D1391" s="14" t="s">
        <v>6894</v>
      </c>
      <c r="E1391" s="14" t="s">
        <v>12139</v>
      </c>
      <c r="F1391" s="14" t="s">
        <v>12140</v>
      </c>
      <c r="G1391" s="14" t="s">
        <v>7874</v>
      </c>
      <c r="H1391" s="14" t="s">
        <v>12141</v>
      </c>
    </row>
    <row r="1392" spans="1:8" x14ac:dyDescent="0.25">
      <c r="A1392" s="15">
        <v>46401572</v>
      </c>
      <c r="B1392" s="14" t="s">
        <v>12142</v>
      </c>
      <c r="C1392" s="14" t="s">
        <v>12001</v>
      </c>
      <c r="D1392" s="14" t="s">
        <v>7074</v>
      </c>
      <c r="E1392" s="14" t="s">
        <v>12143</v>
      </c>
      <c r="F1392" s="14" t="s">
        <v>12144</v>
      </c>
      <c r="G1392" s="14" t="s">
        <v>7874</v>
      </c>
      <c r="H1392" s="14" t="s">
        <v>12145</v>
      </c>
    </row>
    <row r="1393" spans="1:8" ht="30" x14ac:dyDescent="0.25">
      <c r="A1393" s="15">
        <v>46401569</v>
      </c>
      <c r="B1393" s="14" t="s">
        <v>12146</v>
      </c>
      <c r="C1393" s="14" t="s">
        <v>12001</v>
      </c>
      <c r="D1393" s="14" t="s">
        <v>7074</v>
      </c>
      <c r="E1393" s="14" t="s">
        <v>12143</v>
      </c>
      <c r="F1393" s="14" t="s">
        <v>12147</v>
      </c>
      <c r="G1393" s="14" t="s">
        <v>7874</v>
      </c>
      <c r="H1393" s="14" t="s">
        <v>12148</v>
      </c>
    </row>
    <row r="1394" spans="1:8" ht="30" x14ac:dyDescent="0.25">
      <c r="A1394" s="15">
        <v>46401426</v>
      </c>
      <c r="B1394" s="14" t="s">
        <v>12149</v>
      </c>
      <c r="C1394" s="14" t="s">
        <v>12001</v>
      </c>
      <c r="D1394" s="14" t="s">
        <v>4499</v>
      </c>
      <c r="E1394" s="14" t="s">
        <v>9561</v>
      </c>
      <c r="F1394" s="14" t="s">
        <v>12150</v>
      </c>
      <c r="G1394" s="14" t="s">
        <v>12151</v>
      </c>
      <c r="H1394" s="14" t="s">
        <v>12152</v>
      </c>
    </row>
    <row r="1395" spans="1:8" ht="30" x14ac:dyDescent="0.25">
      <c r="A1395" s="15">
        <v>46401428</v>
      </c>
      <c r="B1395" s="14" t="s">
        <v>12153</v>
      </c>
      <c r="C1395" s="14" t="s">
        <v>12001</v>
      </c>
      <c r="D1395" s="14" t="s">
        <v>4499</v>
      </c>
      <c r="E1395" s="14" t="s">
        <v>9561</v>
      </c>
      <c r="F1395" s="14" t="s">
        <v>9562</v>
      </c>
      <c r="G1395" s="14" t="s">
        <v>7874</v>
      </c>
      <c r="H1395" s="14" t="s">
        <v>12154</v>
      </c>
    </row>
    <row r="1396" spans="1:8" ht="30" x14ac:dyDescent="0.25">
      <c r="A1396" s="15">
        <v>46401566</v>
      </c>
      <c r="B1396" s="14" t="s">
        <v>12155</v>
      </c>
      <c r="C1396" s="14" t="s">
        <v>8102</v>
      </c>
      <c r="D1396" s="14" t="s">
        <v>5303</v>
      </c>
      <c r="E1396" s="14" t="s">
        <v>9150</v>
      </c>
      <c r="F1396" s="14" t="s">
        <v>7802</v>
      </c>
      <c r="G1396" s="14" t="s">
        <v>7994</v>
      </c>
      <c r="H1396" s="14" t="s">
        <v>7802</v>
      </c>
    </row>
    <row r="1397" spans="1:8" ht="30" x14ac:dyDescent="0.25">
      <c r="A1397" s="15">
        <v>46401429</v>
      </c>
      <c r="B1397" s="14" t="s">
        <v>12156</v>
      </c>
      <c r="C1397" s="14" t="s">
        <v>7871</v>
      </c>
      <c r="D1397" s="14" t="s">
        <v>5303</v>
      </c>
      <c r="E1397" s="14" t="s">
        <v>12157</v>
      </c>
      <c r="F1397" s="14" t="s">
        <v>9151</v>
      </c>
      <c r="G1397" s="14" t="s">
        <v>7874</v>
      </c>
      <c r="H1397" s="14" t="s">
        <v>9152</v>
      </c>
    </row>
    <row r="1398" spans="1:8" ht="30" x14ac:dyDescent="0.25">
      <c r="A1398" s="15">
        <v>46401430</v>
      </c>
      <c r="B1398" s="14" t="s">
        <v>12158</v>
      </c>
      <c r="C1398" s="14" t="s">
        <v>7871</v>
      </c>
      <c r="D1398" s="14" t="s">
        <v>5303</v>
      </c>
      <c r="E1398" s="14" t="s">
        <v>9150</v>
      </c>
      <c r="F1398" s="14" t="s">
        <v>12159</v>
      </c>
      <c r="G1398" s="14" t="s">
        <v>7802</v>
      </c>
      <c r="H1398" s="14" t="s">
        <v>12160</v>
      </c>
    </row>
    <row r="1399" spans="1:8" x14ac:dyDescent="0.25">
      <c r="A1399" s="15">
        <v>46401431</v>
      </c>
      <c r="B1399" s="14" t="s">
        <v>12161</v>
      </c>
      <c r="C1399" s="14" t="s">
        <v>7877</v>
      </c>
      <c r="D1399" s="14" t="s">
        <v>4949</v>
      </c>
      <c r="E1399" s="14" t="s">
        <v>9578</v>
      </c>
      <c r="F1399" s="14" t="s">
        <v>9590</v>
      </c>
      <c r="G1399" s="14" t="s">
        <v>7874</v>
      </c>
      <c r="H1399" s="14" t="s">
        <v>12162</v>
      </c>
    </row>
    <row r="1400" spans="1:8" ht="30" x14ac:dyDescent="0.25">
      <c r="A1400" s="15">
        <v>46401072</v>
      </c>
      <c r="B1400" s="14" t="s">
        <v>12163</v>
      </c>
      <c r="C1400" s="14" t="s">
        <v>7871</v>
      </c>
      <c r="D1400" s="14" t="s">
        <v>5303</v>
      </c>
      <c r="E1400" s="14" t="s">
        <v>9150</v>
      </c>
      <c r="F1400" s="14" t="s">
        <v>9154</v>
      </c>
      <c r="G1400" s="14" t="s">
        <v>7874</v>
      </c>
      <c r="H1400" s="14" t="s">
        <v>9155</v>
      </c>
    </row>
    <row r="1401" spans="1:8" x14ac:dyDescent="0.25">
      <c r="A1401" s="15">
        <v>46401432</v>
      </c>
      <c r="B1401" s="14" t="s">
        <v>12164</v>
      </c>
      <c r="C1401" s="14" t="s">
        <v>12001</v>
      </c>
      <c r="D1401" s="14" t="s">
        <v>6902</v>
      </c>
      <c r="E1401" s="14" t="s">
        <v>12165</v>
      </c>
      <c r="F1401" s="14" t="s">
        <v>12166</v>
      </c>
      <c r="G1401" s="14" t="s">
        <v>7874</v>
      </c>
      <c r="H1401" s="14" t="s">
        <v>12167</v>
      </c>
    </row>
    <row r="1402" spans="1:8" ht="30" x14ac:dyDescent="0.25">
      <c r="A1402" s="15">
        <v>46401433</v>
      </c>
      <c r="B1402" s="14" t="s">
        <v>12168</v>
      </c>
      <c r="C1402" s="14" t="s">
        <v>9598</v>
      </c>
      <c r="D1402" s="14" t="s">
        <v>6091</v>
      </c>
      <c r="E1402" s="14" t="s">
        <v>12169</v>
      </c>
      <c r="F1402" s="14" t="s">
        <v>9600</v>
      </c>
      <c r="G1402" s="14" t="s">
        <v>9034</v>
      </c>
      <c r="H1402" s="14" t="s">
        <v>9624</v>
      </c>
    </row>
    <row r="1403" spans="1:8" ht="30" x14ac:dyDescent="0.25">
      <c r="A1403" s="15">
        <v>46401434</v>
      </c>
      <c r="B1403" s="14" t="s">
        <v>12170</v>
      </c>
      <c r="C1403" s="14" t="s">
        <v>9598</v>
      </c>
      <c r="D1403" s="14" t="s">
        <v>4563</v>
      </c>
      <c r="E1403" s="14" t="s">
        <v>12171</v>
      </c>
      <c r="F1403" s="14" t="s">
        <v>9604</v>
      </c>
      <c r="G1403" s="14" t="s">
        <v>7883</v>
      </c>
      <c r="H1403" s="14" t="s">
        <v>12172</v>
      </c>
    </row>
    <row r="1404" spans="1:8" x14ac:dyDescent="0.25">
      <c r="A1404" s="15">
        <v>46401435</v>
      </c>
      <c r="B1404" s="14" t="s">
        <v>12173</v>
      </c>
      <c r="C1404" s="14" t="s">
        <v>9598</v>
      </c>
      <c r="D1404" s="14" t="s">
        <v>4563</v>
      </c>
      <c r="E1404" s="14" t="s">
        <v>9603</v>
      </c>
      <c r="F1404" s="14" t="s">
        <v>9607</v>
      </c>
      <c r="G1404" s="14" t="s">
        <v>9608</v>
      </c>
      <c r="H1404" s="14" t="s">
        <v>12174</v>
      </c>
    </row>
    <row r="1405" spans="1:8" ht="30" x14ac:dyDescent="0.25">
      <c r="A1405" s="15">
        <v>46401436</v>
      </c>
      <c r="B1405" s="14" t="s">
        <v>12175</v>
      </c>
      <c r="C1405" s="14" t="s">
        <v>9598</v>
      </c>
      <c r="D1405" s="14" t="s">
        <v>4563</v>
      </c>
      <c r="E1405" s="14" t="s">
        <v>9603</v>
      </c>
      <c r="F1405" s="14" t="s">
        <v>9611</v>
      </c>
      <c r="G1405" s="14" t="s">
        <v>7999</v>
      </c>
      <c r="H1405" s="14" t="s">
        <v>12176</v>
      </c>
    </row>
    <row r="1406" spans="1:8" x14ac:dyDescent="0.25">
      <c r="A1406" s="15">
        <v>46401437</v>
      </c>
      <c r="B1406" s="14" t="s">
        <v>12177</v>
      </c>
      <c r="C1406" s="14" t="s">
        <v>9598</v>
      </c>
      <c r="D1406" s="14" t="s">
        <v>4563</v>
      </c>
      <c r="E1406" s="14" t="s">
        <v>9603</v>
      </c>
      <c r="F1406" s="14" t="s">
        <v>9618</v>
      </c>
      <c r="G1406" s="14" t="s">
        <v>7994</v>
      </c>
      <c r="H1406" s="14" t="s">
        <v>12178</v>
      </c>
    </row>
    <row r="1407" spans="1:8" ht="30" x14ac:dyDescent="0.25">
      <c r="A1407" s="15">
        <v>46401438</v>
      </c>
      <c r="B1407" s="14" t="s">
        <v>12179</v>
      </c>
      <c r="C1407" s="14" t="s">
        <v>9598</v>
      </c>
      <c r="D1407" s="14" t="s">
        <v>7802</v>
      </c>
      <c r="E1407" s="14" t="s">
        <v>7802</v>
      </c>
      <c r="F1407" s="14" t="s">
        <v>9666</v>
      </c>
      <c r="G1407" s="14" t="s">
        <v>9034</v>
      </c>
      <c r="H1407" s="14" t="s">
        <v>9624</v>
      </c>
    </row>
    <row r="1408" spans="1:8" ht="30" x14ac:dyDescent="0.25">
      <c r="A1408" s="15">
        <v>46401439</v>
      </c>
      <c r="B1408" s="14" t="s">
        <v>12180</v>
      </c>
      <c r="C1408" s="14" t="s">
        <v>9598</v>
      </c>
      <c r="D1408" s="14" t="s">
        <v>6097</v>
      </c>
      <c r="E1408" s="14" t="s">
        <v>9665</v>
      </c>
      <c r="F1408" s="14" t="s">
        <v>12181</v>
      </c>
      <c r="G1408" s="14" t="s">
        <v>8087</v>
      </c>
      <c r="H1408" s="14" t="s">
        <v>9670</v>
      </c>
    </row>
    <row r="1409" spans="1:8" ht="30" x14ac:dyDescent="0.25">
      <c r="A1409" s="15">
        <v>46401440</v>
      </c>
      <c r="B1409" s="14" t="s">
        <v>12182</v>
      </c>
      <c r="C1409" s="14" t="s">
        <v>9598</v>
      </c>
      <c r="D1409" s="14" t="s">
        <v>4563</v>
      </c>
      <c r="E1409" s="14" t="s">
        <v>9603</v>
      </c>
      <c r="F1409" s="14" t="s">
        <v>9621</v>
      </c>
      <c r="G1409" s="14" t="s">
        <v>8087</v>
      </c>
      <c r="H1409" s="14" t="s">
        <v>9622</v>
      </c>
    </row>
    <row r="1410" spans="1:8" ht="30" x14ac:dyDescent="0.25">
      <c r="A1410" s="15">
        <v>46401336</v>
      </c>
      <c r="B1410" s="14" t="s">
        <v>12183</v>
      </c>
      <c r="C1410" s="14" t="s">
        <v>7871</v>
      </c>
      <c r="D1410" s="14" t="s">
        <v>6841</v>
      </c>
      <c r="E1410" s="14" t="s">
        <v>12184</v>
      </c>
      <c r="F1410" s="14" t="s">
        <v>12185</v>
      </c>
      <c r="G1410" s="14" t="s">
        <v>7994</v>
      </c>
      <c r="H1410" s="14" t="s">
        <v>12186</v>
      </c>
    </row>
    <row r="1411" spans="1:8" ht="30" x14ac:dyDescent="0.25">
      <c r="A1411" s="15">
        <v>46401074</v>
      </c>
      <c r="B1411" s="14" t="s">
        <v>12187</v>
      </c>
      <c r="C1411" s="14" t="s">
        <v>7877</v>
      </c>
      <c r="D1411" s="14" t="s">
        <v>6992</v>
      </c>
      <c r="E1411" s="14" t="s">
        <v>9161</v>
      </c>
      <c r="F1411" s="14" t="s">
        <v>9162</v>
      </c>
      <c r="G1411" s="14" t="s">
        <v>7892</v>
      </c>
      <c r="H1411" s="14" t="s">
        <v>9163</v>
      </c>
    </row>
    <row r="1412" spans="1:8" ht="30" x14ac:dyDescent="0.25">
      <c r="A1412" s="15">
        <v>46401442</v>
      </c>
      <c r="B1412" s="14" t="s">
        <v>12188</v>
      </c>
      <c r="C1412" s="14" t="s">
        <v>7877</v>
      </c>
      <c r="D1412" s="14" t="s">
        <v>6913</v>
      </c>
      <c r="E1412" s="14" t="s">
        <v>12189</v>
      </c>
      <c r="F1412" s="14" t="s">
        <v>9165</v>
      </c>
      <c r="G1412" s="14" t="s">
        <v>7874</v>
      </c>
      <c r="H1412" s="14" t="s">
        <v>12190</v>
      </c>
    </row>
    <row r="1413" spans="1:8" ht="30" x14ac:dyDescent="0.25">
      <c r="A1413" s="15">
        <v>46401443</v>
      </c>
      <c r="B1413" s="14" t="s">
        <v>12191</v>
      </c>
      <c r="C1413" s="14" t="s">
        <v>7871</v>
      </c>
      <c r="D1413" s="14" t="s">
        <v>4053</v>
      </c>
      <c r="E1413" s="14" t="s">
        <v>9168</v>
      </c>
      <c r="F1413" s="14" t="s">
        <v>9169</v>
      </c>
      <c r="G1413" s="14" t="s">
        <v>7874</v>
      </c>
      <c r="H1413" s="14" t="s">
        <v>12192</v>
      </c>
    </row>
    <row r="1414" spans="1:8" ht="30" x14ac:dyDescent="0.25">
      <c r="A1414" s="15">
        <v>46401444</v>
      </c>
      <c r="B1414" s="14" t="s">
        <v>12193</v>
      </c>
      <c r="C1414" s="14" t="s">
        <v>12001</v>
      </c>
      <c r="D1414" s="14" t="s">
        <v>6916</v>
      </c>
      <c r="E1414" s="14" t="s">
        <v>12194</v>
      </c>
      <c r="F1414" s="14" t="s">
        <v>12195</v>
      </c>
      <c r="G1414" s="14" t="s">
        <v>7802</v>
      </c>
      <c r="H1414" s="14" t="s">
        <v>12196</v>
      </c>
    </row>
    <row r="1415" spans="1:8" ht="30" x14ac:dyDescent="0.25">
      <c r="A1415" s="15">
        <v>46401446</v>
      </c>
      <c r="B1415" s="14" t="s">
        <v>12197</v>
      </c>
      <c r="C1415" s="14" t="s">
        <v>12001</v>
      </c>
      <c r="D1415" s="14" t="s">
        <v>6916</v>
      </c>
      <c r="E1415" s="14" t="s">
        <v>12194</v>
      </c>
      <c r="F1415" s="14" t="s">
        <v>12198</v>
      </c>
      <c r="G1415" s="14" t="s">
        <v>10636</v>
      </c>
      <c r="H1415" s="14" t="s">
        <v>12199</v>
      </c>
    </row>
    <row r="1416" spans="1:8" ht="30" x14ac:dyDescent="0.25">
      <c r="A1416" s="15">
        <v>46401447</v>
      </c>
      <c r="B1416" s="14" t="s">
        <v>12200</v>
      </c>
      <c r="C1416" s="14" t="s">
        <v>12001</v>
      </c>
      <c r="D1416" s="14" t="s">
        <v>6920</v>
      </c>
      <c r="E1416" s="14" t="s">
        <v>12201</v>
      </c>
      <c r="F1416" s="14" t="s">
        <v>12202</v>
      </c>
      <c r="G1416" s="14" t="s">
        <v>7802</v>
      </c>
      <c r="H1416" s="14" t="s">
        <v>9382</v>
      </c>
    </row>
    <row r="1417" spans="1:8" ht="30" x14ac:dyDescent="0.25">
      <c r="A1417" s="15">
        <v>46401565</v>
      </c>
      <c r="B1417" s="14" t="s">
        <v>12203</v>
      </c>
      <c r="C1417" s="14" t="s">
        <v>12001</v>
      </c>
      <c r="D1417" s="14" t="s">
        <v>6920</v>
      </c>
      <c r="E1417" s="14" t="s">
        <v>12204</v>
      </c>
      <c r="F1417" s="14" t="s">
        <v>12205</v>
      </c>
      <c r="G1417" s="14" t="s">
        <v>7802</v>
      </c>
      <c r="H1417" s="14" t="s">
        <v>12206</v>
      </c>
    </row>
    <row r="1418" spans="1:8" ht="30" x14ac:dyDescent="0.25">
      <c r="A1418" s="15">
        <v>46401448</v>
      </c>
      <c r="B1418" s="14" t="s">
        <v>12207</v>
      </c>
      <c r="C1418" s="14" t="s">
        <v>12001</v>
      </c>
      <c r="D1418" s="14" t="s">
        <v>6920</v>
      </c>
      <c r="E1418" s="14" t="s">
        <v>12201</v>
      </c>
      <c r="F1418" s="14" t="s">
        <v>12208</v>
      </c>
      <c r="G1418" s="14" t="s">
        <v>7802</v>
      </c>
      <c r="H1418" s="14" t="s">
        <v>12209</v>
      </c>
    </row>
    <row r="1419" spans="1:8" ht="30" x14ac:dyDescent="0.25">
      <c r="A1419" s="15">
        <v>46401449</v>
      </c>
      <c r="B1419" s="14" t="s">
        <v>12210</v>
      </c>
      <c r="C1419" s="14" t="s">
        <v>12001</v>
      </c>
      <c r="D1419" s="14" t="s">
        <v>6920</v>
      </c>
      <c r="E1419" s="14" t="s">
        <v>12201</v>
      </c>
      <c r="F1419" s="14" t="s">
        <v>12211</v>
      </c>
      <c r="G1419" s="14" t="s">
        <v>7802</v>
      </c>
      <c r="H1419" s="14" t="s">
        <v>12067</v>
      </c>
    </row>
    <row r="1420" spans="1:8" ht="30" x14ac:dyDescent="0.25">
      <c r="A1420" s="15">
        <v>46401450</v>
      </c>
      <c r="B1420" s="14" t="s">
        <v>12212</v>
      </c>
      <c r="C1420" s="14" t="s">
        <v>12001</v>
      </c>
      <c r="D1420" s="14" t="s">
        <v>6920</v>
      </c>
      <c r="E1420" s="14" t="s">
        <v>12201</v>
      </c>
      <c r="F1420" s="14" t="s">
        <v>12213</v>
      </c>
      <c r="G1420" s="14" t="s">
        <v>7802</v>
      </c>
      <c r="H1420" s="14" t="s">
        <v>12214</v>
      </c>
    </row>
    <row r="1421" spans="1:8" ht="30" x14ac:dyDescent="0.25">
      <c r="A1421" s="15">
        <v>46401594</v>
      </c>
      <c r="B1421" s="14" t="s">
        <v>12215</v>
      </c>
      <c r="C1421" s="14" t="s">
        <v>11522</v>
      </c>
      <c r="D1421" s="14" t="s">
        <v>7110</v>
      </c>
      <c r="E1421" s="14" t="s">
        <v>12216</v>
      </c>
      <c r="F1421" s="14" t="s">
        <v>12217</v>
      </c>
      <c r="G1421" s="14" t="s">
        <v>7802</v>
      </c>
      <c r="H1421" s="14" t="s">
        <v>12218</v>
      </c>
    </row>
    <row r="1422" spans="1:8" ht="30" x14ac:dyDescent="0.25">
      <c r="A1422" s="15">
        <v>46401613</v>
      </c>
      <c r="B1422" s="14" t="s">
        <v>12219</v>
      </c>
      <c r="C1422" s="14" t="s">
        <v>12001</v>
      </c>
      <c r="D1422" s="14" t="s">
        <v>7131</v>
      </c>
      <c r="E1422" s="14" t="s">
        <v>12220</v>
      </c>
      <c r="F1422" s="14" t="s">
        <v>12221</v>
      </c>
      <c r="G1422" s="14" t="s">
        <v>7994</v>
      </c>
      <c r="H1422" s="14" t="s">
        <v>12222</v>
      </c>
    </row>
    <row r="1423" spans="1:8" ht="30" x14ac:dyDescent="0.25">
      <c r="A1423" s="15">
        <v>46401614</v>
      </c>
      <c r="B1423" s="14" t="s">
        <v>12223</v>
      </c>
      <c r="C1423" s="14" t="s">
        <v>12001</v>
      </c>
      <c r="D1423" s="14" t="s">
        <v>7131</v>
      </c>
      <c r="E1423" s="14" t="s">
        <v>12220</v>
      </c>
      <c r="F1423" s="14" t="s">
        <v>12224</v>
      </c>
      <c r="G1423" s="14" t="s">
        <v>9382</v>
      </c>
      <c r="H1423" s="14" t="s">
        <v>12225</v>
      </c>
    </row>
    <row r="1424" spans="1:8" x14ac:dyDescent="0.25">
      <c r="A1424" s="15">
        <v>46401608</v>
      </c>
      <c r="B1424" s="14" t="s">
        <v>12226</v>
      </c>
      <c r="C1424" s="14" t="s">
        <v>12001</v>
      </c>
      <c r="D1424" s="14" t="s">
        <v>7123</v>
      </c>
      <c r="E1424" s="14" t="s">
        <v>12227</v>
      </c>
      <c r="F1424" s="14" t="s">
        <v>12228</v>
      </c>
      <c r="G1424" s="14" t="s">
        <v>7802</v>
      </c>
      <c r="H1424" s="14" t="s">
        <v>12229</v>
      </c>
    </row>
    <row r="1425" spans="1:8" x14ac:dyDescent="0.25">
      <c r="A1425" s="15">
        <v>46401607</v>
      </c>
      <c r="B1425" s="14" t="s">
        <v>12230</v>
      </c>
      <c r="C1425" s="14" t="s">
        <v>12001</v>
      </c>
      <c r="D1425" s="14" t="s">
        <v>7123</v>
      </c>
      <c r="E1425" s="14" t="s">
        <v>12227</v>
      </c>
      <c r="F1425" s="14" t="s">
        <v>12231</v>
      </c>
      <c r="G1425" s="14" t="s">
        <v>7802</v>
      </c>
      <c r="H1425" s="14" t="s">
        <v>12232</v>
      </c>
    </row>
    <row r="1426" spans="1:8" ht="30" x14ac:dyDescent="0.25">
      <c r="A1426" s="15">
        <v>46401451</v>
      </c>
      <c r="B1426" s="14" t="s">
        <v>12233</v>
      </c>
      <c r="C1426" s="14" t="s">
        <v>7886</v>
      </c>
      <c r="D1426" s="14" t="s">
        <v>4066</v>
      </c>
      <c r="E1426" s="14" t="s">
        <v>7802</v>
      </c>
      <c r="F1426" s="14" t="s">
        <v>11143</v>
      </c>
      <c r="G1426" s="14" t="s">
        <v>7802</v>
      </c>
      <c r="H1426" s="14" t="s">
        <v>11144</v>
      </c>
    </row>
    <row r="1427" spans="1:8" ht="30" x14ac:dyDescent="0.25">
      <c r="A1427" s="15">
        <v>46401068</v>
      </c>
      <c r="B1427" s="14" t="s">
        <v>12234</v>
      </c>
      <c r="C1427" s="14" t="s">
        <v>7871</v>
      </c>
      <c r="D1427" s="14" t="s">
        <v>4066</v>
      </c>
      <c r="E1427" s="14" t="s">
        <v>9182</v>
      </c>
      <c r="F1427" s="14" t="s">
        <v>7802</v>
      </c>
      <c r="G1427" s="14" t="s">
        <v>8260</v>
      </c>
      <c r="H1427" s="14" t="s">
        <v>7802</v>
      </c>
    </row>
    <row r="1428" spans="1:8" ht="30" x14ac:dyDescent="0.25">
      <c r="A1428" s="15">
        <v>46401452</v>
      </c>
      <c r="B1428" s="14" t="s">
        <v>12235</v>
      </c>
      <c r="C1428" s="14" t="s">
        <v>12001</v>
      </c>
      <c r="D1428" s="14" t="s">
        <v>6926</v>
      </c>
      <c r="E1428" s="14" t="s">
        <v>12236</v>
      </c>
      <c r="F1428" s="14" t="s">
        <v>12237</v>
      </c>
      <c r="G1428" s="14" t="s">
        <v>7883</v>
      </c>
      <c r="H1428" s="14" t="s">
        <v>9270</v>
      </c>
    </row>
    <row r="1429" spans="1:8" ht="30" x14ac:dyDescent="0.25">
      <c r="A1429" s="15">
        <v>46401453</v>
      </c>
      <c r="B1429" s="14" t="s">
        <v>12238</v>
      </c>
      <c r="C1429" s="14" t="s">
        <v>12001</v>
      </c>
      <c r="D1429" s="14" t="s">
        <v>6926</v>
      </c>
      <c r="E1429" s="14" t="s">
        <v>12236</v>
      </c>
      <c r="F1429" s="14" t="s">
        <v>12239</v>
      </c>
      <c r="G1429" s="14" t="s">
        <v>9608</v>
      </c>
      <c r="H1429" s="14" t="s">
        <v>12240</v>
      </c>
    </row>
    <row r="1430" spans="1:8" ht="30" x14ac:dyDescent="0.25">
      <c r="A1430" s="15">
        <v>46401456</v>
      </c>
      <c r="B1430" s="14" t="s">
        <v>12241</v>
      </c>
      <c r="C1430" s="14" t="s">
        <v>7871</v>
      </c>
      <c r="D1430" s="14" t="s">
        <v>4236</v>
      </c>
      <c r="E1430" s="14" t="s">
        <v>12242</v>
      </c>
      <c r="F1430" s="14" t="s">
        <v>10035</v>
      </c>
      <c r="G1430" s="14" t="s">
        <v>7874</v>
      </c>
      <c r="H1430" s="14" t="s">
        <v>12243</v>
      </c>
    </row>
    <row r="1431" spans="1:8" ht="30" x14ac:dyDescent="0.25">
      <c r="A1431" s="15">
        <v>46401457</v>
      </c>
      <c r="B1431" s="14" t="s">
        <v>12244</v>
      </c>
      <c r="C1431" s="14" t="s">
        <v>7871</v>
      </c>
      <c r="D1431" s="14" t="s">
        <v>4236</v>
      </c>
      <c r="E1431" s="14" t="s">
        <v>12242</v>
      </c>
      <c r="F1431" s="14" t="s">
        <v>12245</v>
      </c>
      <c r="G1431" s="14" t="s">
        <v>7874</v>
      </c>
      <c r="H1431" s="14" t="s">
        <v>12246</v>
      </c>
    </row>
    <row r="1432" spans="1:8" ht="30" x14ac:dyDescent="0.25">
      <c r="A1432" s="15">
        <v>46401458</v>
      </c>
      <c r="B1432" s="14" t="s">
        <v>12247</v>
      </c>
      <c r="C1432" s="14" t="s">
        <v>12001</v>
      </c>
      <c r="D1432" s="14" t="s">
        <v>6933</v>
      </c>
      <c r="E1432" s="14" t="s">
        <v>12248</v>
      </c>
      <c r="F1432" s="14" t="s">
        <v>12249</v>
      </c>
      <c r="G1432" s="14" t="s">
        <v>7932</v>
      </c>
      <c r="H1432" s="14" t="s">
        <v>12250</v>
      </c>
    </row>
    <row r="1433" spans="1:8" ht="30" x14ac:dyDescent="0.25">
      <c r="A1433" s="15">
        <v>46401459</v>
      </c>
      <c r="B1433" s="14" t="s">
        <v>12251</v>
      </c>
      <c r="C1433" s="14" t="s">
        <v>12001</v>
      </c>
      <c r="D1433" s="14" t="s">
        <v>6935</v>
      </c>
      <c r="E1433" s="14" t="s">
        <v>12252</v>
      </c>
      <c r="F1433" s="14" t="s">
        <v>12253</v>
      </c>
      <c r="G1433" s="14" t="s">
        <v>7802</v>
      </c>
      <c r="H1433" s="14" t="s">
        <v>12254</v>
      </c>
    </row>
    <row r="1434" spans="1:8" ht="30" x14ac:dyDescent="0.25">
      <c r="A1434" s="15">
        <v>46401460</v>
      </c>
      <c r="B1434" s="14" t="s">
        <v>12255</v>
      </c>
      <c r="C1434" s="14" t="s">
        <v>12001</v>
      </c>
      <c r="D1434" s="14" t="s">
        <v>6935</v>
      </c>
      <c r="E1434" s="14" t="s">
        <v>12252</v>
      </c>
      <c r="F1434" s="14" t="s">
        <v>12256</v>
      </c>
      <c r="G1434" s="14" t="s">
        <v>7802</v>
      </c>
      <c r="H1434" s="14" t="s">
        <v>12257</v>
      </c>
    </row>
    <row r="1435" spans="1:8" ht="30" x14ac:dyDescent="0.25">
      <c r="A1435" s="15">
        <v>46401461</v>
      </c>
      <c r="B1435" s="14" t="s">
        <v>12258</v>
      </c>
      <c r="C1435" s="14" t="s">
        <v>12001</v>
      </c>
      <c r="D1435" s="14" t="s">
        <v>6935</v>
      </c>
      <c r="E1435" s="14" t="s">
        <v>12252</v>
      </c>
      <c r="F1435" s="14" t="s">
        <v>12259</v>
      </c>
      <c r="G1435" s="14" t="s">
        <v>7802</v>
      </c>
      <c r="H1435" s="14" t="s">
        <v>12254</v>
      </c>
    </row>
    <row r="1436" spans="1:8" ht="30" x14ac:dyDescent="0.25">
      <c r="A1436" s="15">
        <v>46401326</v>
      </c>
      <c r="B1436" s="14" t="s">
        <v>12260</v>
      </c>
      <c r="C1436" s="14" t="s">
        <v>7871</v>
      </c>
      <c r="D1436" s="14" t="s">
        <v>7802</v>
      </c>
      <c r="E1436" s="14" t="s">
        <v>7802</v>
      </c>
      <c r="F1436" s="14" t="s">
        <v>12261</v>
      </c>
      <c r="G1436" s="14" t="s">
        <v>7932</v>
      </c>
      <c r="H1436" s="14" t="s">
        <v>12262</v>
      </c>
    </row>
    <row r="1437" spans="1:8" ht="30" x14ac:dyDescent="0.25">
      <c r="A1437" s="15">
        <v>46401553</v>
      </c>
      <c r="B1437" s="14" t="s">
        <v>12263</v>
      </c>
      <c r="C1437" s="14" t="s">
        <v>7871</v>
      </c>
      <c r="D1437" s="14" t="s">
        <v>5099</v>
      </c>
      <c r="E1437" s="14" t="s">
        <v>12264</v>
      </c>
      <c r="F1437" s="14" t="s">
        <v>10137</v>
      </c>
      <c r="G1437" s="14" t="s">
        <v>7938</v>
      </c>
      <c r="H1437" s="14" t="s">
        <v>10138</v>
      </c>
    </row>
    <row r="1438" spans="1:8" x14ac:dyDescent="0.25">
      <c r="A1438" s="15">
        <v>46401465</v>
      </c>
      <c r="B1438" s="14" t="s">
        <v>12265</v>
      </c>
      <c r="C1438" s="14" t="s">
        <v>7877</v>
      </c>
      <c r="D1438" s="14" t="s">
        <v>6992</v>
      </c>
      <c r="E1438" s="14" t="s">
        <v>9192</v>
      </c>
      <c r="F1438" s="14" t="s">
        <v>9193</v>
      </c>
      <c r="G1438" s="14" t="s">
        <v>7874</v>
      </c>
      <c r="H1438" s="14" t="s">
        <v>9194</v>
      </c>
    </row>
    <row r="1439" spans="1:8" ht="30" x14ac:dyDescent="0.25">
      <c r="A1439" s="15">
        <v>46401576</v>
      </c>
      <c r="B1439" s="14" t="s">
        <v>12266</v>
      </c>
      <c r="C1439" s="14" t="s">
        <v>12001</v>
      </c>
      <c r="D1439" s="14" t="s">
        <v>7085</v>
      </c>
      <c r="E1439" s="14" t="s">
        <v>12267</v>
      </c>
      <c r="F1439" s="14" t="s">
        <v>12268</v>
      </c>
      <c r="G1439" s="14" t="s">
        <v>8902</v>
      </c>
      <c r="H1439" s="14" t="s">
        <v>12269</v>
      </c>
    </row>
    <row r="1440" spans="1:8" ht="30" x14ac:dyDescent="0.25">
      <c r="A1440" s="15">
        <v>46401466</v>
      </c>
      <c r="B1440" s="14" t="s">
        <v>12270</v>
      </c>
      <c r="C1440" s="14" t="s">
        <v>7871</v>
      </c>
      <c r="D1440" s="14" t="s">
        <v>5429</v>
      </c>
      <c r="E1440" s="14" t="s">
        <v>10214</v>
      </c>
      <c r="F1440" s="14" t="s">
        <v>10215</v>
      </c>
      <c r="G1440" s="14" t="s">
        <v>7874</v>
      </c>
      <c r="H1440" s="14" t="s">
        <v>10216</v>
      </c>
    </row>
    <row r="1441" spans="1:8" ht="30" x14ac:dyDescent="0.25">
      <c r="A1441" s="15">
        <v>46401467</v>
      </c>
      <c r="B1441" s="14" t="s">
        <v>12271</v>
      </c>
      <c r="C1441" s="14" t="s">
        <v>7871</v>
      </c>
      <c r="D1441" s="14" t="s">
        <v>5429</v>
      </c>
      <c r="E1441" s="14" t="s">
        <v>10214</v>
      </c>
      <c r="F1441" s="14" t="s">
        <v>12272</v>
      </c>
      <c r="G1441" s="14" t="s">
        <v>12273</v>
      </c>
      <c r="H1441" s="14" t="s">
        <v>12274</v>
      </c>
    </row>
    <row r="1442" spans="1:8" ht="30" x14ac:dyDescent="0.25">
      <c r="A1442" s="15">
        <v>46401596</v>
      </c>
      <c r="B1442" s="14" t="s">
        <v>12275</v>
      </c>
      <c r="C1442" s="14" t="s">
        <v>7871</v>
      </c>
      <c r="D1442" s="14" t="s">
        <v>4845</v>
      </c>
      <c r="E1442" s="14" t="s">
        <v>10218</v>
      </c>
      <c r="F1442" s="14" t="s">
        <v>10219</v>
      </c>
      <c r="G1442" s="14" t="s">
        <v>8409</v>
      </c>
      <c r="H1442" s="14" t="s">
        <v>10220</v>
      </c>
    </row>
    <row r="1443" spans="1:8" ht="30" x14ac:dyDescent="0.25">
      <c r="A1443" s="15">
        <v>46401597</v>
      </c>
      <c r="B1443" s="14" t="s">
        <v>12276</v>
      </c>
      <c r="C1443" s="14" t="s">
        <v>7871</v>
      </c>
      <c r="D1443" s="14" t="s">
        <v>4845</v>
      </c>
      <c r="E1443" s="14" t="s">
        <v>10222</v>
      </c>
      <c r="F1443" s="14" t="s">
        <v>10223</v>
      </c>
      <c r="G1443" s="14" t="s">
        <v>7974</v>
      </c>
      <c r="H1443" s="14" t="s">
        <v>10224</v>
      </c>
    </row>
    <row r="1444" spans="1:8" x14ac:dyDescent="0.25">
      <c r="A1444" s="15">
        <v>46401468</v>
      </c>
      <c r="B1444" s="14" t="s">
        <v>12277</v>
      </c>
      <c r="C1444" s="14" t="s">
        <v>12001</v>
      </c>
      <c r="D1444" s="14" t="s">
        <v>6945</v>
      </c>
      <c r="E1444" s="14" t="s">
        <v>12278</v>
      </c>
      <c r="F1444" s="14" t="s">
        <v>12279</v>
      </c>
      <c r="G1444" s="14" t="s">
        <v>7874</v>
      </c>
      <c r="H1444" s="14" t="s">
        <v>12280</v>
      </c>
    </row>
    <row r="1445" spans="1:8" ht="30" x14ac:dyDescent="0.25">
      <c r="A1445" s="15">
        <v>46401574</v>
      </c>
      <c r="B1445" s="14" t="s">
        <v>12281</v>
      </c>
      <c r="C1445" s="14" t="s">
        <v>12001</v>
      </c>
      <c r="D1445" s="14" t="s">
        <v>6947</v>
      </c>
      <c r="E1445" s="14" t="s">
        <v>12282</v>
      </c>
      <c r="F1445" s="14" t="s">
        <v>12283</v>
      </c>
      <c r="G1445" s="14" t="s">
        <v>8099</v>
      </c>
      <c r="H1445" s="14" t="s">
        <v>12284</v>
      </c>
    </row>
    <row r="1446" spans="1:8" ht="30" x14ac:dyDescent="0.25">
      <c r="A1446" s="15">
        <v>46401620</v>
      </c>
      <c r="B1446" s="14" t="s">
        <v>12285</v>
      </c>
      <c r="C1446" s="14" t="s">
        <v>12001</v>
      </c>
      <c r="D1446" s="14" t="s">
        <v>6947</v>
      </c>
      <c r="E1446" s="14" t="s">
        <v>12282</v>
      </c>
      <c r="F1446" s="14" t="s">
        <v>12286</v>
      </c>
      <c r="G1446" s="14" t="s">
        <v>7883</v>
      </c>
      <c r="H1446" s="14" t="s">
        <v>12287</v>
      </c>
    </row>
    <row r="1447" spans="1:8" ht="30" x14ac:dyDescent="0.25">
      <c r="A1447" s="15">
        <v>46401560</v>
      </c>
      <c r="B1447" s="14" t="s">
        <v>12288</v>
      </c>
      <c r="C1447" s="14" t="s">
        <v>12001</v>
      </c>
      <c r="D1447" s="14" t="s">
        <v>6947</v>
      </c>
      <c r="E1447" s="14" t="s">
        <v>12282</v>
      </c>
      <c r="F1447" s="14" t="s">
        <v>12289</v>
      </c>
      <c r="G1447" s="14" t="s">
        <v>7969</v>
      </c>
      <c r="H1447" s="14" t="s">
        <v>12290</v>
      </c>
    </row>
    <row r="1448" spans="1:8" ht="30" x14ac:dyDescent="0.25">
      <c r="A1448" s="15">
        <v>46401469</v>
      </c>
      <c r="B1448" s="14" t="s">
        <v>12291</v>
      </c>
      <c r="C1448" s="14" t="s">
        <v>12001</v>
      </c>
      <c r="D1448" s="14" t="s">
        <v>6947</v>
      </c>
      <c r="E1448" s="14" t="s">
        <v>12282</v>
      </c>
      <c r="F1448" s="14" t="s">
        <v>12292</v>
      </c>
      <c r="G1448" s="14" t="s">
        <v>7994</v>
      </c>
      <c r="H1448" s="14" t="s">
        <v>12293</v>
      </c>
    </row>
    <row r="1449" spans="1:8" ht="30" x14ac:dyDescent="0.25">
      <c r="A1449" s="15">
        <v>46401470</v>
      </c>
      <c r="B1449" s="14" t="s">
        <v>12294</v>
      </c>
      <c r="C1449" s="14" t="s">
        <v>12001</v>
      </c>
      <c r="D1449" s="14" t="s">
        <v>6949</v>
      </c>
      <c r="E1449" s="14" t="s">
        <v>12295</v>
      </c>
      <c r="F1449" s="14" t="s">
        <v>12296</v>
      </c>
      <c r="G1449" s="14" t="s">
        <v>7874</v>
      </c>
      <c r="H1449" s="14" t="s">
        <v>12297</v>
      </c>
    </row>
    <row r="1450" spans="1:8" ht="30" x14ac:dyDescent="0.25">
      <c r="A1450" s="15">
        <v>46401471</v>
      </c>
      <c r="B1450" s="14" t="s">
        <v>12298</v>
      </c>
      <c r="C1450" s="14" t="s">
        <v>12001</v>
      </c>
      <c r="D1450" s="14" t="s">
        <v>6951</v>
      </c>
      <c r="E1450" s="14" t="s">
        <v>12299</v>
      </c>
      <c r="F1450" s="14" t="s">
        <v>12300</v>
      </c>
      <c r="G1450" s="14" t="s">
        <v>7892</v>
      </c>
      <c r="H1450" s="14" t="s">
        <v>12301</v>
      </c>
    </row>
    <row r="1451" spans="1:8" ht="30" x14ac:dyDescent="0.25">
      <c r="A1451" s="15">
        <v>46401472</v>
      </c>
      <c r="B1451" s="14" t="s">
        <v>12302</v>
      </c>
      <c r="C1451" s="14" t="s">
        <v>7871</v>
      </c>
      <c r="D1451" s="14" t="s">
        <v>5539</v>
      </c>
      <c r="E1451" s="14" t="s">
        <v>10356</v>
      </c>
      <c r="F1451" s="14" t="s">
        <v>10361</v>
      </c>
      <c r="G1451" s="14" t="s">
        <v>7938</v>
      </c>
      <c r="H1451" s="14" t="s">
        <v>10362</v>
      </c>
    </row>
    <row r="1452" spans="1:8" ht="30" x14ac:dyDescent="0.25">
      <c r="A1452" s="15">
        <v>46401473</v>
      </c>
      <c r="B1452" s="14" t="s">
        <v>12303</v>
      </c>
      <c r="C1452" s="14" t="s">
        <v>12001</v>
      </c>
      <c r="D1452" s="14" t="s">
        <v>6954</v>
      </c>
      <c r="E1452" s="14" t="s">
        <v>12304</v>
      </c>
      <c r="F1452" s="14" t="s">
        <v>12305</v>
      </c>
      <c r="G1452" s="14" t="s">
        <v>12306</v>
      </c>
      <c r="H1452" s="14" t="s">
        <v>12307</v>
      </c>
    </row>
    <row r="1453" spans="1:8" ht="30" x14ac:dyDescent="0.25">
      <c r="A1453" s="15">
        <v>46401474</v>
      </c>
      <c r="B1453" s="14" t="s">
        <v>12308</v>
      </c>
      <c r="C1453" s="14" t="s">
        <v>12001</v>
      </c>
      <c r="D1453" s="14" t="s">
        <v>6954</v>
      </c>
      <c r="E1453" s="14" t="s">
        <v>12304</v>
      </c>
      <c r="F1453" s="14" t="s">
        <v>12309</v>
      </c>
      <c r="G1453" s="14" t="s">
        <v>12310</v>
      </c>
      <c r="H1453" s="14" t="s">
        <v>12311</v>
      </c>
    </row>
    <row r="1454" spans="1:8" ht="30" x14ac:dyDescent="0.25">
      <c r="A1454" s="15">
        <v>46401475</v>
      </c>
      <c r="B1454" s="14" t="s">
        <v>12312</v>
      </c>
      <c r="C1454" s="14" t="s">
        <v>12001</v>
      </c>
      <c r="D1454" s="14" t="s">
        <v>6957</v>
      </c>
      <c r="E1454" s="14" t="s">
        <v>12313</v>
      </c>
      <c r="F1454" s="14" t="s">
        <v>12314</v>
      </c>
      <c r="G1454" s="14" t="s">
        <v>7874</v>
      </c>
      <c r="H1454" s="14" t="s">
        <v>12315</v>
      </c>
    </row>
    <row r="1455" spans="1:8" ht="30" x14ac:dyDescent="0.25">
      <c r="A1455" s="15">
        <v>46401557</v>
      </c>
      <c r="B1455" s="14" t="s">
        <v>12316</v>
      </c>
      <c r="C1455" s="14" t="s">
        <v>7871</v>
      </c>
      <c r="D1455" s="14" t="s">
        <v>7060</v>
      </c>
      <c r="E1455" s="14" t="s">
        <v>12317</v>
      </c>
      <c r="F1455" s="14" t="s">
        <v>12318</v>
      </c>
      <c r="G1455" s="14" t="s">
        <v>7874</v>
      </c>
      <c r="H1455" s="14" t="s">
        <v>12319</v>
      </c>
    </row>
    <row r="1456" spans="1:8" ht="30" x14ac:dyDescent="0.25">
      <c r="A1456" s="15">
        <v>46401476</v>
      </c>
      <c r="B1456" s="14" t="s">
        <v>12320</v>
      </c>
      <c r="C1456" s="14" t="s">
        <v>7871</v>
      </c>
      <c r="D1456" s="14" t="s">
        <v>4692</v>
      </c>
      <c r="E1456" s="14" t="s">
        <v>12321</v>
      </c>
      <c r="F1456" s="14" t="s">
        <v>12322</v>
      </c>
      <c r="G1456" s="14" t="s">
        <v>7874</v>
      </c>
      <c r="H1456" s="14" t="s">
        <v>12323</v>
      </c>
    </row>
    <row r="1457" spans="1:8" ht="30" x14ac:dyDescent="0.25">
      <c r="A1457" s="15">
        <v>46401477</v>
      </c>
      <c r="B1457" s="14" t="s">
        <v>12324</v>
      </c>
      <c r="C1457" s="14" t="s">
        <v>7871</v>
      </c>
      <c r="D1457" s="14" t="s">
        <v>4692</v>
      </c>
      <c r="E1457" s="14" t="s">
        <v>12321</v>
      </c>
      <c r="F1457" s="14" t="s">
        <v>12325</v>
      </c>
      <c r="G1457" s="14" t="s">
        <v>8012</v>
      </c>
      <c r="H1457" s="14" t="s">
        <v>12326</v>
      </c>
    </row>
    <row r="1458" spans="1:8" ht="30" x14ac:dyDescent="0.25">
      <c r="A1458" s="15">
        <v>46401478</v>
      </c>
      <c r="B1458" s="14" t="s">
        <v>12327</v>
      </c>
      <c r="C1458" s="14" t="s">
        <v>7871</v>
      </c>
      <c r="D1458" s="14" t="s">
        <v>6961</v>
      </c>
      <c r="E1458" s="14" t="s">
        <v>12328</v>
      </c>
      <c r="F1458" s="14" t="s">
        <v>10559</v>
      </c>
      <c r="G1458" s="14" t="s">
        <v>7874</v>
      </c>
      <c r="H1458" s="14" t="s">
        <v>10560</v>
      </c>
    </row>
    <row r="1459" spans="1:8" ht="30" x14ac:dyDescent="0.25">
      <c r="A1459" s="15">
        <v>46401301</v>
      </c>
      <c r="B1459" s="14" t="s">
        <v>12329</v>
      </c>
      <c r="C1459" s="14" t="s">
        <v>7871</v>
      </c>
      <c r="D1459" s="14" t="s">
        <v>5874</v>
      </c>
      <c r="E1459" s="14" t="s">
        <v>10639</v>
      </c>
      <c r="F1459" s="14" t="s">
        <v>12330</v>
      </c>
      <c r="G1459" s="14" t="s">
        <v>7932</v>
      </c>
      <c r="H1459" s="14" t="s">
        <v>8239</v>
      </c>
    </row>
    <row r="1460" spans="1:8" x14ac:dyDescent="0.25">
      <c r="A1460" s="15">
        <v>46401257</v>
      </c>
      <c r="B1460" s="14" t="s">
        <v>12331</v>
      </c>
      <c r="C1460" s="14" t="s">
        <v>12001</v>
      </c>
      <c r="D1460" s="14" t="s">
        <v>6836</v>
      </c>
      <c r="E1460" s="14" t="s">
        <v>12332</v>
      </c>
      <c r="F1460" s="14" t="s">
        <v>12333</v>
      </c>
      <c r="G1460" s="14" t="s">
        <v>7874</v>
      </c>
      <c r="H1460" s="14" t="s">
        <v>12334</v>
      </c>
    </row>
    <row r="1461" spans="1:8" x14ac:dyDescent="0.25">
      <c r="A1461" s="15">
        <v>46401480</v>
      </c>
      <c r="B1461" s="14" t="s">
        <v>12335</v>
      </c>
      <c r="C1461" s="14" t="s">
        <v>12001</v>
      </c>
      <c r="D1461" s="14" t="s">
        <v>6836</v>
      </c>
      <c r="E1461" s="14" t="s">
        <v>12332</v>
      </c>
      <c r="F1461" s="14" t="s">
        <v>12336</v>
      </c>
      <c r="G1461" s="14" t="s">
        <v>7874</v>
      </c>
      <c r="H1461" s="14" t="s">
        <v>12337</v>
      </c>
    </row>
    <row r="1462" spans="1:8" ht="30" x14ac:dyDescent="0.25">
      <c r="A1462" s="15">
        <v>46401593</v>
      </c>
      <c r="B1462" s="14" t="s">
        <v>12338</v>
      </c>
      <c r="C1462" s="14" t="s">
        <v>7871</v>
      </c>
      <c r="D1462" s="14" t="s">
        <v>7108</v>
      </c>
      <c r="E1462" s="14" t="s">
        <v>10733</v>
      </c>
      <c r="F1462" s="14" t="s">
        <v>12339</v>
      </c>
      <c r="G1462" s="14" t="s">
        <v>7883</v>
      </c>
      <c r="H1462" s="14" t="s">
        <v>12340</v>
      </c>
    </row>
    <row r="1463" spans="1:8" x14ac:dyDescent="0.25">
      <c r="A1463" s="15">
        <v>46401481</v>
      </c>
      <c r="B1463" s="14" t="s">
        <v>12341</v>
      </c>
      <c r="C1463" s="14" t="s">
        <v>12001</v>
      </c>
      <c r="D1463" s="14" t="s">
        <v>4116</v>
      </c>
      <c r="E1463" s="14" t="s">
        <v>10768</v>
      </c>
      <c r="F1463" s="14" t="s">
        <v>10769</v>
      </c>
      <c r="G1463" s="14" t="s">
        <v>7874</v>
      </c>
      <c r="H1463" s="14" t="s">
        <v>12342</v>
      </c>
    </row>
    <row r="1464" spans="1:8" ht="30" x14ac:dyDescent="0.25">
      <c r="A1464" s="15">
        <v>46401482</v>
      </c>
      <c r="B1464" s="14" t="s">
        <v>12343</v>
      </c>
      <c r="C1464" s="14" t="s">
        <v>12001</v>
      </c>
      <c r="D1464" s="14" t="s">
        <v>6966</v>
      </c>
      <c r="E1464" s="14" t="s">
        <v>12344</v>
      </c>
      <c r="F1464" s="14" t="s">
        <v>12345</v>
      </c>
      <c r="G1464" s="14" t="s">
        <v>8099</v>
      </c>
      <c r="H1464" s="14" t="s">
        <v>12346</v>
      </c>
    </row>
    <row r="1465" spans="1:8" ht="30" x14ac:dyDescent="0.25">
      <c r="A1465" s="15">
        <v>46401483</v>
      </c>
      <c r="B1465" s="14" t="s">
        <v>12347</v>
      </c>
      <c r="C1465" s="14" t="s">
        <v>12001</v>
      </c>
      <c r="D1465" s="14" t="s">
        <v>6966</v>
      </c>
      <c r="E1465" s="14" t="s">
        <v>12344</v>
      </c>
      <c r="F1465" s="14" t="s">
        <v>12348</v>
      </c>
      <c r="G1465" s="14" t="s">
        <v>12349</v>
      </c>
      <c r="H1465" s="14" t="s">
        <v>12350</v>
      </c>
    </row>
    <row r="1466" spans="1:8" ht="30" x14ac:dyDescent="0.25">
      <c r="A1466" s="15">
        <v>46401581</v>
      </c>
      <c r="B1466" s="14" t="s">
        <v>12351</v>
      </c>
      <c r="C1466" s="14" t="s">
        <v>12001</v>
      </c>
      <c r="D1466" s="14" t="s">
        <v>6969</v>
      </c>
      <c r="E1466" s="14" t="s">
        <v>12352</v>
      </c>
      <c r="F1466" s="14" t="s">
        <v>12353</v>
      </c>
      <c r="G1466" s="14" t="s">
        <v>8902</v>
      </c>
      <c r="H1466" s="14" t="s">
        <v>8902</v>
      </c>
    </row>
    <row r="1467" spans="1:8" ht="30" x14ac:dyDescent="0.25">
      <c r="A1467" s="15">
        <v>46401484</v>
      </c>
      <c r="B1467" s="14" t="s">
        <v>12354</v>
      </c>
      <c r="C1467" s="14" t="s">
        <v>12001</v>
      </c>
      <c r="D1467" s="14" t="s">
        <v>6969</v>
      </c>
      <c r="E1467" s="14" t="s">
        <v>12352</v>
      </c>
      <c r="F1467" s="14" t="s">
        <v>12355</v>
      </c>
      <c r="G1467" s="14" t="s">
        <v>7932</v>
      </c>
      <c r="H1467" s="14" t="s">
        <v>12356</v>
      </c>
    </row>
    <row r="1468" spans="1:8" ht="30" x14ac:dyDescent="0.25">
      <c r="A1468" s="15">
        <v>46401485</v>
      </c>
      <c r="B1468" s="14" t="s">
        <v>12357</v>
      </c>
      <c r="C1468" s="14" t="s">
        <v>12001</v>
      </c>
      <c r="D1468" s="14" t="s">
        <v>6969</v>
      </c>
      <c r="E1468" s="14" t="s">
        <v>12352</v>
      </c>
      <c r="F1468" s="14" t="s">
        <v>12358</v>
      </c>
      <c r="G1468" s="14" t="s">
        <v>7892</v>
      </c>
      <c r="H1468" s="14" t="s">
        <v>12359</v>
      </c>
    </row>
    <row r="1469" spans="1:8" ht="30" x14ac:dyDescent="0.25">
      <c r="A1469" s="15">
        <v>46401601</v>
      </c>
      <c r="B1469" s="14" t="s">
        <v>12360</v>
      </c>
      <c r="C1469" s="14" t="s">
        <v>12001</v>
      </c>
      <c r="D1469" s="14" t="s">
        <v>6969</v>
      </c>
      <c r="E1469" s="14" t="s">
        <v>12361</v>
      </c>
      <c r="F1469" s="14" t="s">
        <v>12362</v>
      </c>
      <c r="G1469" s="14" t="s">
        <v>8099</v>
      </c>
      <c r="H1469" s="14" t="s">
        <v>12363</v>
      </c>
    </row>
    <row r="1470" spans="1:8" ht="30" x14ac:dyDescent="0.25">
      <c r="A1470" s="15">
        <v>46401486</v>
      </c>
      <c r="B1470" s="14" t="s">
        <v>12364</v>
      </c>
      <c r="C1470" s="14" t="s">
        <v>7871</v>
      </c>
      <c r="D1470" s="14" t="s">
        <v>5486</v>
      </c>
      <c r="E1470" s="14" t="s">
        <v>10801</v>
      </c>
      <c r="F1470" s="14" t="s">
        <v>10802</v>
      </c>
      <c r="G1470" s="14" t="s">
        <v>7932</v>
      </c>
      <c r="H1470" s="14" t="s">
        <v>10803</v>
      </c>
    </row>
    <row r="1471" spans="1:8" ht="30" x14ac:dyDescent="0.25">
      <c r="A1471" s="15">
        <v>46401486</v>
      </c>
      <c r="B1471" s="14" t="s">
        <v>12365</v>
      </c>
      <c r="C1471" s="14" t="s">
        <v>7871</v>
      </c>
      <c r="D1471" s="14" t="s">
        <v>5486</v>
      </c>
      <c r="E1471" s="14" t="s">
        <v>10801</v>
      </c>
      <c r="F1471" s="14" t="s">
        <v>10802</v>
      </c>
      <c r="G1471" s="14" t="s">
        <v>7932</v>
      </c>
      <c r="H1471" s="14" t="s">
        <v>10803</v>
      </c>
    </row>
    <row r="1472" spans="1:8" ht="30" x14ac:dyDescent="0.25">
      <c r="A1472" s="15">
        <v>46401550</v>
      </c>
      <c r="B1472" s="14" t="s">
        <v>12366</v>
      </c>
      <c r="C1472" s="14" t="s">
        <v>7871</v>
      </c>
      <c r="D1472" s="14" t="s">
        <v>4832</v>
      </c>
      <c r="E1472" s="14" t="s">
        <v>10805</v>
      </c>
      <c r="F1472" s="14" t="s">
        <v>10808</v>
      </c>
      <c r="G1472" s="14" t="s">
        <v>7892</v>
      </c>
      <c r="H1472" s="14" t="s">
        <v>10809</v>
      </c>
    </row>
    <row r="1473" spans="1:8" ht="30" x14ac:dyDescent="0.25">
      <c r="A1473" s="15">
        <v>46401550</v>
      </c>
      <c r="B1473" s="14" t="s">
        <v>12367</v>
      </c>
      <c r="C1473" s="14" t="s">
        <v>7871</v>
      </c>
      <c r="D1473" s="14" t="s">
        <v>4832</v>
      </c>
      <c r="E1473" s="14" t="s">
        <v>10805</v>
      </c>
      <c r="F1473" s="14" t="s">
        <v>10808</v>
      </c>
      <c r="G1473" s="14" t="s">
        <v>7892</v>
      </c>
      <c r="H1473" s="14" t="s">
        <v>10809</v>
      </c>
    </row>
    <row r="1474" spans="1:8" ht="30" x14ac:dyDescent="0.25">
      <c r="A1474" s="15">
        <v>46401075</v>
      </c>
      <c r="B1474" s="14" t="s">
        <v>12368</v>
      </c>
      <c r="C1474" s="14" t="s">
        <v>7871</v>
      </c>
      <c r="D1474" s="14" t="s">
        <v>5976</v>
      </c>
      <c r="E1474" s="14" t="s">
        <v>9268</v>
      </c>
      <c r="F1474" s="14" t="s">
        <v>9269</v>
      </c>
      <c r="G1474" s="14" t="s">
        <v>7874</v>
      </c>
      <c r="H1474" s="14" t="s">
        <v>9270</v>
      </c>
    </row>
    <row r="1475" spans="1:8" x14ac:dyDescent="0.25">
      <c r="A1475" s="15">
        <v>46401582</v>
      </c>
      <c r="B1475" s="14" t="s">
        <v>12369</v>
      </c>
      <c r="C1475" s="14" t="s">
        <v>7871</v>
      </c>
      <c r="D1475" s="14" t="s">
        <v>6977</v>
      </c>
      <c r="E1475" s="14" t="s">
        <v>12370</v>
      </c>
      <c r="F1475" s="14" t="s">
        <v>12371</v>
      </c>
      <c r="G1475" s="14" t="s">
        <v>7874</v>
      </c>
      <c r="H1475" s="14" t="s">
        <v>12372</v>
      </c>
    </row>
    <row r="1476" spans="1:8" x14ac:dyDescent="0.25">
      <c r="A1476" s="15">
        <v>46401588</v>
      </c>
      <c r="B1476" s="14" t="s">
        <v>12373</v>
      </c>
      <c r="C1476" s="14" t="s">
        <v>12001</v>
      </c>
      <c r="D1476" s="14" t="s">
        <v>7076</v>
      </c>
      <c r="E1476" s="14" t="s">
        <v>12374</v>
      </c>
      <c r="F1476" s="14" t="s">
        <v>12375</v>
      </c>
      <c r="G1476" s="14" t="s">
        <v>7874</v>
      </c>
      <c r="H1476" s="14" t="s">
        <v>12376</v>
      </c>
    </row>
    <row r="1477" spans="1:8" x14ac:dyDescent="0.25">
      <c r="A1477" s="15">
        <v>46401570</v>
      </c>
      <c r="B1477" s="14" t="s">
        <v>12377</v>
      </c>
      <c r="C1477" s="14" t="s">
        <v>12001</v>
      </c>
      <c r="D1477" s="14" t="s">
        <v>7076</v>
      </c>
      <c r="E1477" s="14" t="s">
        <v>12378</v>
      </c>
      <c r="F1477" s="14" t="s">
        <v>12379</v>
      </c>
      <c r="G1477" s="14" t="s">
        <v>7874</v>
      </c>
      <c r="H1477" s="14" t="s">
        <v>12380</v>
      </c>
    </row>
    <row r="1478" spans="1:8" x14ac:dyDescent="0.25">
      <c r="A1478" s="15">
        <v>46401589</v>
      </c>
      <c r="B1478" s="14" t="s">
        <v>12381</v>
      </c>
      <c r="C1478" s="14" t="s">
        <v>7871</v>
      </c>
      <c r="D1478" s="14" t="s">
        <v>7076</v>
      </c>
      <c r="E1478" s="14" t="s">
        <v>12378</v>
      </c>
      <c r="F1478" s="14" t="s">
        <v>12382</v>
      </c>
      <c r="G1478" s="14" t="s">
        <v>7802</v>
      </c>
      <c r="H1478" s="14" t="s">
        <v>8185</v>
      </c>
    </row>
    <row r="1479" spans="1:8" ht="30" x14ac:dyDescent="0.25">
      <c r="A1479" s="15">
        <v>46401487</v>
      </c>
      <c r="B1479" s="14" t="s">
        <v>12383</v>
      </c>
      <c r="C1479" s="14" t="s">
        <v>7871</v>
      </c>
      <c r="D1479" s="14" t="s">
        <v>4107</v>
      </c>
      <c r="E1479" s="14" t="s">
        <v>10944</v>
      </c>
      <c r="F1479" s="14" t="s">
        <v>10945</v>
      </c>
      <c r="G1479" s="14" t="s">
        <v>7874</v>
      </c>
      <c r="H1479" s="14" t="s">
        <v>12384</v>
      </c>
    </row>
    <row r="1480" spans="1:8" ht="30" x14ac:dyDescent="0.25">
      <c r="A1480" s="15">
        <v>46401488</v>
      </c>
      <c r="B1480" s="14" t="s">
        <v>12385</v>
      </c>
      <c r="C1480" s="14" t="s">
        <v>7871</v>
      </c>
      <c r="D1480" s="14" t="s">
        <v>4930</v>
      </c>
      <c r="E1480" s="14" t="s">
        <v>10948</v>
      </c>
      <c r="F1480" s="14" t="s">
        <v>10949</v>
      </c>
      <c r="G1480" s="14" t="s">
        <v>7874</v>
      </c>
      <c r="H1480" s="14" t="s">
        <v>10950</v>
      </c>
    </row>
    <row r="1481" spans="1:8" ht="30" x14ac:dyDescent="0.25">
      <c r="A1481" s="15">
        <v>46401489</v>
      </c>
      <c r="B1481" s="14" t="s">
        <v>12386</v>
      </c>
      <c r="C1481" s="14" t="s">
        <v>7871</v>
      </c>
      <c r="D1481" s="14" t="s">
        <v>4107</v>
      </c>
      <c r="E1481" s="14" t="s">
        <v>10944</v>
      </c>
      <c r="F1481" s="14" t="s">
        <v>10952</v>
      </c>
      <c r="G1481" s="14" t="s">
        <v>7874</v>
      </c>
      <c r="H1481" s="14" t="s">
        <v>10953</v>
      </c>
    </row>
    <row r="1482" spans="1:8" ht="30" x14ac:dyDescent="0.25">
      <c r="A1482" s="15">
        <v>46401490</v>
      </c>
      <c r="B1482" s="14" t="s">
        <v>12387</v>
      </c>
      <c r="C1482" s="14" t="s">
        <v>7871</v>
      </c>
      <c r="D1482" s="14" t="s">
        <v>4930</v>
      </c>
      <c r="E1482" s="14" t="s">
        <v>10948</v>
      </c>
      <c r="F1482" s="14" t="s">
        <v>10955</v>
      </c>
      <c r="G1482" s="14" t="s">
        <v>8012</v>
      </c>
      <c r="H1482" s="14" t="s">
        <v>10956</v>
      </c>
    </row>
    <row r="1483" spans="1:8" ht="30" x14ac:dyDescent="0.25">
      <c r="A1483" s="15">
        <v>46401578</v>
      </c>
      <c r="B1483" s="14" t="s">
        <v>12388</v>
      </c>
      <c r="C1483" s="14" t="s">
        <v>7871</v>
      </c>
      <c r="D1483" s="14" t="s">
        <v>6977</v>
      </c>
      <c r="E1483" s="14" t="s">
        <v>12389</v>
      </c>
      <c r="F1483" s="14" t="s">
        <v>12390</v>
      </c>
      <c r="G1483" s="14" t="s">
        <v>12391</v>
      </c>
      <c r="H1483" s="14" t="s">
        <v>12392</v>
      </c>
    </row>
    <row r="1484" spans="1:8" ht="30" x14ac:dyDescent="0.25">
      <c r="A1484" s="15">
        <v>46401577</v>
      </c>
      <c r="B1484" s="14" t="s">
        <v>12393</v>
      </c>
      <c r="C1484" s="14" t="s">
        <v>7871</v>
      </c>
      <c r="D1484" s="14" t="s">
        <v>6977</v>
      </c>
      <c r="E1484" s="14" t="s">
        <v>12389</v>
      </c>
      <c r="F1484" s="14" t="s">
        <v>7802</v>
      </c>
      <c r="G1484" s="14" t="s">
        <v>7874</v>
      </c>
      <c r="H1484" s="14" t="s">
        <v>7802</v>
      </c>
    </row>
    <row r="1485" spans="1:8" ht="30" x14ac:dyDescent="0.25">
      <c r="A1485" s="15">
        <v>46401491</v>
      </c>
      <c r="B1485" s="14" t="s">
        <v>12394</v>
      </c>
      <c r="C1485" s="14" t="s">
        <v>7871</v>
      </c>
      <c r="D1485" s="14" t="s">
        <v>6977</v>
      </c>
      <c r="E1485" s="14" t="s">
        <v>12389</v>
      </c>
      <c r="F1485" s="14" t="s">
        <v>12395</v>
      </c>
      <c r="G1485" s="14" t="s">
        <v>7874</v>
      </c>
      <c r="H1485" s="14" t="s">
        <v>12396</v>
      </c>
    </row>
    <row r="1486" spans="1:8" ht="30" x14ac:dyDescent="0.25">
      <c r="A1486" s="15">
        <v>46400012</v>
      </c>
      <c r="B1486" s="14" t="s">
        <v>12397</v>
      </c>
      <c r="C1486" s="14" t="s">
        <v>7871</v>
      </c>
      <c r="D1486" s="14" t="s">
        <v>4535</v>
      </c>
      <c r="E1486" s="14" t="s">
        <v>9279</v>
      </c>
      <c r="F1486" s="14" t="s">
        <v>9286</v>
      </c>
      <c r="G1486" s="14" t="s">
        <v>7802</v>
      </c>
      <c r="H1486" s="14" t="s">
        <v>12398</v>
      </c>
    </row>
    <row r="1487" spans="1:8" ht="30" x14ac:dyDescent="0.25">
      <c r="A1487" s="15">
        <v>46401492</v>
      </c>
      <c r="B1487" s="14" t="s">
        <v>12399</v>
      </c>
      <c r="C1487" s="14" t="s">
        <v>7871</v>
      </c>
      <c r="D1487" s="14" t="s">
        <v>4329</v>
      </c>
      <c r="E1487" s="14" t="s">
        <v>12400</v>
      </c>
      <c r="F1487" s="14" t="s">
        <v>11284</v>
      </c>
      <c r="G1487" s="14" t="s">
        <v>7932</v>
      </c>
      <c r="H1487" s="14" t="s">
        <v>11285</v>
      </c>
    </row>
    <row r="1488" spans="1:8" ht="30" x14ac:dyDescent="0.25">
      <c r="A1488" s="15">
        <v>46401495</v>
      </c>
      <c r="B1488" s="14" t="s">
        <v>12401</v>
      </c>
      <c r="C1488" s="14" t="s">
        <v>12001</v>
      </c>
      <c r="D1488" s="14" t="s">
        <v>6980</v>
      </c>
      <c r="E1488" s="14" t="s">
        <v>12402</v>
      </c>
      <c r="F1488" s="14" t="s">
        <v>12403</v>
      </c>
      <c r="G1488" s="14" t="s">
        <v>7802</v>
      </c>
      <c r="H1488" s="14" t="s">
        <v>12404</v>
      </c>
    </row>
    <row r="1489" spans="1:8" x14ac:dyDescent="0.25">
      <c r="A1489" s="15">
        <v>46401496</v>
      </c>
      <c r="B1489" s="14" t="s">
        <v>12405</v>
      </c>
      <c r="C1489" s="14" t="s">
        <v>12406</v>
      </c>
      <c r="D1489" s="14" t="s">
        <v>6984</v>
      </c>
      <c r="E1489" s="14" t="s">
        <v>12407</v>
      </c>
      <c r="F1489" s="14" t="s">
        <v>12408</v>
      </c>
      <c r="G1489" s="14" t="s">
        <v>7874</v>
      </c>
      <c r="H1489" s="14" t="s">
        <v>12409</v>
      </c>
    </row>
    <row r="1490" spans="1:8" ht="30" x14ac:dyDescent="0.25">
      <c r="A1490" s="15">
        <v>46401498</v>
      </c>
      <c r="B1490" s="14" t="s">
        <v>12410</v>
      </c>
      <c r="C1490" s="14" t="s">
        <v>12001</v>
      </c>
      <c r="D1490" s="14" t="s">
        <v>6987</v>
      </c>
      <c r="E1490" s="14" t="s">
        <v>11427</v>
      </c>
      <c r="F1490" s="14" t="s">
        <v>11428</v>
      </c>
      <c r="G1490" s="14" t="s">
        <v>8099</v>
      </c>
      <c r="H1490" s="14" t="s">
        <v>12411</v>
      </c>
    </row>
    <row r="1491" spans="1:8" ht="30" x14ac:dyDescent="0.25">
      <c r="A1491" s="15">
        <v>46401595</v>
      </c>
      <c r="B1491" s="14" t="s">
        <v>12412</v>
      </c>
      <c r="C1491" s="14" t="s">
        <v>12001</v>
      </c>
      <c r="D1491" s="14" t="s">
        <v>6987</v>
      </c>
      <c r="E1491" s="14" t="s">
        <v>11427</v>
      </c>
      <c r="F1491" s="14" t="s">
        <v>11431</v>
      </c>
      <c r="G1491" s="14" t="s">
        <v>8099</v>
      </c>
      <c r="H1491" s="14" t="s">
        <v>8433</v>
      </c>
    </row>
    <row r="1492" spans="1:8" ht="30" x14ac:dyDescent="0.25">
      <c r="A1492" s="15">
        <v>46401563</v>
      </c>
      <c r="B1492" s="14" t="s">
        <v>12413</v>
      </c>
      <c r="C1492" s="14" t="s">
        <v>7871</v>
      </c>
      <c r="D1492" s="14" t="s">
        <v>5881</v>
      </c>
      <c r="E1492" s="14" t="s">
        <v>9316</v>
      </c>
      <c r="F1492" s="14" t="s">
        <v>9320</v>
      </c>
      <c r="G1492" s="14" t="s">
        <v>7874</v>
      </c>
      <c r="H1492" s="14" t="s">
        <v>9321</v>
      </c>
    </row>
    <row r="1493" spans="1:8" ht="30" x14ac:dyDescent="0.25">
      <c r="A1493" s="15">
        <v>46401319</v>
      </c>
      <c r="B1493" s="14" t="s">
        <v>12414</v>
      </c>
      <c r="C1493" s="14" t="s">
        <v>7871</v>
      </c>
      <c r="D1493" s="14" t="s">
        <v>5876</v>
      </c>
      <c r="E1493" s="14" t="s">
        <v>9323</v>
      </c>
      <c r="F1493" s="14" t="s">
        <v>9324</v>
      </c>
      <c r="G1493" s="14" t="s">
        <v>7932</v>
      </c>
      <c r="H1493" s="14" t="s">
        <v>11481</v>
      </c>
    </row>
    <row r="1494" spans="1:8" x14ac:dyDescent="0.25">
      <c r="A1494" s="15">
        <v>46401616</v>
      </c>
      <c r="B1494" s="14" t="s">
        <v>12415</v>
      </c>
      <c r="C1494" s="14" t="s">
        <v>12001</v>
      </c>
      <c r="D1494" s="14" t="s">
        <v>4318</v>
      </c>
      <c r="E1494" s="14" t="s">
        <v>11615</v>
      </c>
      <c r="F1494" s="14" t="s">
        <v>12416</v>
      </c>
      <c r="G1494" s="14" t="s">
        <v>7874</v>
      </c>
      <c r="H1494" s="14" t="s">
        <v>12417</v>
      </c>
    </row>
    <row r="1495" spans="1:8" x14ac:dyDescent="0.25">
      <c r="A1495" s="15">
        <v>46401547</v>
      </c>
      <c r="B1495" s="14" t="s">
        <v>12418</v>
      </c>
      <c r="C1495" s="14" t="s">
        <v>12001</v>
      </c>
      <c r="D1495" s="14" t="s">
        <v>4318</v>
      </c>
      <c r="E1495" s="14" t="s">
        <v>11615</v>
      </c>
      <c r="F1495" s="14" t="s">
        <v>12419</v>
      </c>
      <c r="G1495" s="14" t="s">
        <v>7874</v>
      </c>
      <c r="H1495" s="14" t="s">
        <v>12420</v>
      </c>
    </row>
    <row r="1496" spans="1:8" ht="30" x14ac:dyDescent="0.25">
      <c r="A1496" s="15">
        <v>46401499</v>
      </c>
      <c r="B1496" s="14" t="s">
        <v>12421</v>
      </c>
      <c r="C1496" s="14" t="s">
        <v>12001</v>
      </c>
      <c r="D1496" s="14" t="s">
        <v>6989</v>
      </c>
      <c r="E1496" s="14" t="s">
        <v>12422</v>
      </c>
      <c r="F1496" s="14" t="s">
        <v>12423</v>
      </c>
      <c r="G1496" s="14" t="s">
        <v>8099</v>
      </c>
      <c r="H1496" s="14" t="s">
        <v>12424</v>
      </c>
    </row>
    <row r="1497" spans="1:8" ht="30" x14ac:dyDescent="0.25">
      <c r="A1497" s="15">
        <v>46401500</v>
      </c>
      <c r="B1497" s="14" t="s">
        <v>12425</v>
      </c>
      <c r="C1497" s="14" t="s">
        <v>12001</v>
      </c>
      <c r="D1497" s="14" t="s">
        <v>6989</v>
      </c>
      <c r="E1497" s="14" t="s">
        <v>12422</v>
      </c>
      <c r="F1497" s="14" t="s">
        <v>12426</v>
      </c>
      <c r="G1497" s="14" t="s">
        <v>12427</v>
      </c>
      <c r="H1497" s="14" t="s">
        <v>12428</v>
      </c>
    </row>
    <row r="1498" spans="1:8" x14ac:dyDescent="0.25">
      <c r="A1498" s="15">
        <v>46401501</v>
      </c>
      <c r="B1498" s="14" t="s">
        <v>12429</v>
      </c>
      <c r="C1498" s="14" t="s">
        <v>7877</v>
      </c>
      <c r="D1498" s="14" t="s">
        <v>6992</v>
      </c>
      <c r="E1498" s="14" t="s">
        <v>11758</v>
      </c>
      <c r="F1498" s="14" t="s">
        <v>12430</v>
      </c>
      <c r="G1498" s="14" t="s">
        <v>7874</v>
      </c>
      <c r="H1498" s="14" t="s">
        <v>12431</v>
      </c>
    </row>
    <row r="1499" spans="1:8" ht="30" x14ac:dyDescent="0.25">
      <c r="A1499" s="15">
        <v>46401573</v>
      </c>
      <c r="B1499" s="14" t="s">
        <v>12432</v>
      </c>
      <c r="C1499" s="14" t="s">
        <v>12001</v>
      </c>
      <c r="D1499" s="14" t="s">
        <v>7081</v>
      </c>
      <c r="E1499" s="14" t="s">
        <v>12433</v>
      </c>
      <c r="F1499" s="14" t="s">
        <v>12434</v>
      </c>
      <c r="G1499" s="14" t="s">
        <v>8099</v>
      </c>
      <c r="H1499" s="14" t="s">
        <v>12435</v>
      </c>
    </row>
    <row r="1500" spans="1:8" ht="30" x14ac:dyDescent="0.25">
      <c r="A1500" s="15">
        <v>46401619</v>
      </c>
      <c r="B1500" s="14" t="s">
        <v>12436</v>
      </c>
      <c r="C1500" s="14" t="s">
        <v>12001</v>
      </c>
      <c r="D1500" s="14" t="s">
        <v>7081</v>
      </c>
      <c r="E1500" s="14" t="s">
        <v>12433</v>
      </c>
      <c r="F1500" s="14" t="s">
        <v>12437</v>
      </c>
      <c r="G1500" s="14" t="s">
        <v>8099</v>
      </c>
      <c r="H1500" s="14" t="s">
        <v>12438</v>
      </c>
    </row>
    <row r="1501" spans="1:8" ht="30" x14ac:dyDescent="0.25">
      <c r="A1501" s="15">
        <v>46401604</v>
      </c>
      <c r="B1501" s="14" t="s">
        <v>12439</v>
      </c>
      <c r="C1501" s="14" t="s">
        <v>12001</v>
      </c>
      <c r="D1501" s="14" t="s">
        <v>7081</v>
      </c>
      <c r="E1501" s="14" t="s">
        <v>12433</v>
      </c>
      <c r="F1501" s="14" t="s">
        <v>12440</v>
      </c>
      <c r="G1501" s="14" t="s">
        <v>8099</v>
      </c>
      <c r="H1501" s="14" t="s">
        <v>12441</v>
      </c>
    </row>
    <row r="1502" spans="1:8" x14ac:dyDescent="0.25">
      <c r="A1502" s="15">
        <v>46401567</v>
      </c>
      <c r="B1502" s="14" t="s">
        <v>12442</v>
      </c>
      <c r="C1502" s="14" t="s">
        <v>7871</v>
      </c>
      <c r="D1502" s="14" t="s">
        <v>7065</v>
      </c>
      <c r="E1502" s="14" t="s">
        <v>12443</v>
      </c>
      <c r="F1502" s="14" t="s">
        <v>12444</v>
      </c>
      <c r="G1502" s="14" t="s">
        <v>7802</v>
      </c>
      <c r="H1502" s="14" t="s">
        <v>12445</v>
      </c>
    </row>
    <row r="1503" spans="1:8" x14ac:dyDescent="0.25">
      <c r="A1503" s="15">
        <v>46401584</v>
      </c>
      <c r="B1503" s="14" t="s">
        <v>12446</v>
      </c>
      <c r="C1503" s="14" t="s">
        <v>7871</v>
      </c>
      <c r="D1503" s="14" t="s">
        <v>7065</v>
      </c>
      <c r="E1503" s="14" t="s">
        <v>12443</v>
      </c>
      <c r="F1503" s="14" t="s">
        <v>12447</v>
      </c>
      <c r="G1503" s="14" t="s">
        <v>7932</v>
      </c>
      <c r="H1503" s="14" t="s">
        <v>12448</v>
      </c>
    </row>
    <row r="1504" spans="1:8" x14ac:dyDescent="0.25">
      <c r="A1504" s="15">
        <v>46401561</v>
      </c>
      <c r="B1504" s="14" t="s">
        <v>12449</v>
      </c>
      <c r="C1504" s="14" t="s">
        <v>7871</v>
      </c>
      <c r="D1504" s="14" t="s">
        <v>7065</v>
      </c>
      <c r="E1504" s="14" t="s">
        <v>12443</v>
      </c>
      <c r="F1504" s="14" t="s">
        <v>12450</v>
      </c>
      <c r="G1504" s="14" t="s">
        <v>7932</v>
      </c>
      <c r="H1504" s="14" t="s">
        <v>12451</v>
      </c>
    </row>
    <row r="1505" spans="1:8" ht="30" x14ac:dyDescent="0.25">
      <c r="A1505" s="15">
        <v>46401502</v>
      </c>
      <c r="B1505" s="14" t="s">
        <v>12452</v>
      </c>
      <c r="C1505" s="14" t="s">
        <v>7871</v>
      </c>
      <c r="D1505" s="14" t="s">
        <v>6056</v>
      </c>
      <c r="E1505" s="14" t="s">
        <v>9361</v>
      </c>
      <c r="F1505" s="14" t="s">
        <v>9362</v>
      </c>
      <c r="G1505" s="14" t="s">
        <v>7932</v>
      </c>
      <c r="H1505" s="14" t="s">
        <v>12453</v>
      </c>
    </row>
    <row r="1506" spans="1:8" ht="30" x14ac:dyDescent="0.25">
      <c r="A1506" s="15">
        <v>46401503</v>
      </c>
      <c r="B1506" s="14" t="s">
        <v>12454</v>
      </c>
      <c r="C1506" s="14" t="s">
        <v>7871</v>
      </c>
      <c r="D1506" s="14" t="s">
        <v>6056</v>
      </c>
      <c r="E1506" s="14" t="s">
        <v>9361</v>
      </c>
      <c r="F1506" s="14" t="s">
        <v>12455</v>
      </c>
      <c r="G1506" s="14" t="s">
        <v>7802</v>
      </c>
      <c r="H1506" s="14" t="s">
        <v>12456</v>
      </c>
    </row>
    <row r="1507" spans="1:8" x14ac:dyDescent="0.25">
      <c r="A1507" s="15">
        <v>46401592</v>
      </c>
      <c r="B1507" s="14" t="s">
        <v>12457</v>
      </c>
      <c r="C1507" s="14" t="s">
        <v>7877</v>
      </c>
      <c r="D1507" s="14" t="s">
        <v>4292</v>
      </c>
      <c r="E1507" s="14" t="s">
        <v>9365</v>
      </c>
      <c r="F1507" s="14" t="s">
        <v>12458</v>
      </c>
      <c r="G1507" s="14" t="s">
        <v>7874</v>
      </c>
      <c r="H1507" s="14" t="s">
        <v>9367</v>
      </c>
    </row>
    <row r="1508" spans="1:8" ht="30" x14ac:dyDescent="0.25">
      <c r="A1508" s="15">
        <v>46401504</v>
      </c>
      <c r="B1508" s="14" t="s">
        <v>12459</v>
      </c>
      <c r="C1508" s="14" t="s">
        <v>12001</v>
      </c>
      <c r="D1508" s="14" t="s">
        <v>6996</v>
      </c>
      <c r="E1508" s="14" t="s">
        <v>12460</v>
      </c>
      <c r="F1508" s="14" t="s">
        <v>12461</v>
      </c>
      <c r="G1508" s="14" t="s">
        <v>8099</v>
      </c>
      <c r="H1508" s="14" t="s">
        <v>12462</v>
      </c>
    </row>
    <row r="1509" spans="1:8" ht="30" x14ac:dyDescent="0.25">
      <c r="A1509" s="15">
        <v>46401505</v>
      </c>
      <c r="B1509" s="14" t="s">
        <v>12463</v>
      </c>
      <c r="C1509" s="14" t="s">
        <v>12001</v>
      </c>
      <c r="D1509" s="14" t="s">
        <v>6996</v>
      </c>
      <c r="E1509" s="14" t="s">
        <v>12460</v>
      </c>
      <c r="F1509" s="14" t="s">
        <v>12464</v>
      </c>
      <c r="G1509" s="14" t="s">
        <v>7969</v>
      </c>
      <c r="H1509" s="14" t="s">
        <v>12462</v>
      </c>
    </row>
    <row r="1510" spans="1:8" ht="30" x14ac:dyDescent="0.25">
      <c r="A1510" s="15">
        <v>46401507</v>
      </c>
      <c r="B1510" s="14" t="s">
        <v>12465</v>
      </c>
      <c r="C1510" s="14" t="s">
        <v>12001</v>
      </c>
      <c r="D1510" s="14" t="s">
        <v>7000</v>
      </c>
      <c r="E1510" s="14" t="s">
        <v>12466</v>
      </c>
      <c r="F1510" s="14" t="s">
        <v>12467</v>
      </c>
      <c r="G1510" s="14" t="s">
        <v>7802</v>
      </c>
      <c r="H1510" s="14" t="s">
        <v>12468</v>
      </c>
    </row>
    <row r="1511" spans="1:8" ht="30" x14ac:dyDescent="0.25">
      <c r="A1511" s="15">
        <v>46401508</v>
      </c>
      <c r="B1511" s="14" t="s">
        <v>12469</v>
      </c>
      <c r="C1511" s="14" t="s">
        <v>12001</v>
      </c>
      <c r="D1511" s="14" t="s">
        <v>7000</v>
      </c>
      <c r="E1511" s="14" t="s">
        <v>12466</v>
      </c>
      <c r="F1511" s="14" t="s">
        <v>12470</v>
      </c>
      <c r="G1511" s="14" t="s">
        <v>7802</v>
      </c>
      <c r="H1511" s="14" t="s">
        <v>12471</v>
      </c>
    </row>
    <row r="1512" spans="1:8" ht="30" x14ac:dyDescent="0.25">
      <c r="A1512" s="15">
        <v>46401509</v>
      </c>
      <c r="B1512" s="14" t="s">
        <v>12472</v>
      </c>
      <c r="C1512" s="14" t="s">
        <v>12001</v>
      </c>
      <c r="D1512" s="14" t="s">
        <v>7000</v>
      </c>
      <c r="E1512" s="14" t="s">
        <v>12466</v>
      </c>
      <c r="F1512" s="14" t="s">
        <v>12473</v>
      </c>
      <c r="G1512" s="14" t="s">
        <v>7802</v>
      </c>
      <c r="H1512" s="14" t="s">
        <v>12474</v>
      </c>
    </row>
    <row r="1513" spans="1:8" ht="30" x14ac:dyDescent="0.25">
      <c r="A1513" s="15">
        <v>46401510</v>
      </c>
      <c r="B1513" s="14" t="s">
        <v>12475</v>
      </c>
      <c r="C1513" s="14" t="s">
        <v>12001</v>
      </c>
      <c r="D1513" s="14" t="s">
        <v>7000</v>
      </c>
      <c r="E1513" s="14" t="s">
        <v>12466</v>
      </c>
      <c r="F1513" s="14" t="s">
        <v>12476</v>
      </c>
      <c r="G1513" s="14" t="s">
        <v>7802</v>
      </c>
      <c r="H1513" s="14" t="s">
        <v>9273</v>
      </c>
    </row>
    <row r="1514" spans="1:8" ht="30" x14ac:dyDescent="0.25">
      <c r="A1514" s="15">
        <v>46401559</v>
      </c>
      <c r="B1514" s="14" t="s">
        <v>12477</v>
      </c>
      <c r="C1514" s="14" t="s">
        <v>12001</v>
      </c>
      <c r="D1514" s="14" t="s">
        <v>12478</v>
      </c>
      <c r="E1514" s="14" t="s">
        <v>12479</v>
      </c>
      <c r="F1514" s="14" t="s">
        <v>12480</v>
      </c>
      <c r="G1514" s="14" t="s">
        <v>7969</v>
      </c>
      <c r="H1514" s="14" t="s">
        <v>12481</v>
      </c>
    </row>
    <row r="1515" spans="1:8" x14ac:dyDescent="0.25">
      <c r="A1515" s="15">
        <v>46401372</v>
      </c>
      <c r="B1515" s="14" t="s">
        <v>12482</v>
      </c>
      <c r="C1515" s="14" t="s">
        <v>7886</v>
      </c>
      <c r="D1515" s="14" t="s">
        <v>7802</v>
      </c>
      <c r="E1515" s="14" t="s">
        <v>7802</v>
      </c>
      <c r="F1515" s="14" t="s">
        <v>12483</v>
      </c>
      <c r="G1515" s="14" t="s">
        <v>7802</v>
      </c>
      <c r="H1515" s="14" t="s">
        <v>12484</v>
      </c>
    </row>
    <row r="1516" spans="1:8" ht="30" x14ac:dyDescent="0.25">
      <c r="A1516" s="15">
        <v>46401512</v>
      </c>
      <c r="B1516" s="14" t="s">
        <v>12485</v>
      </c>
      <c r="C1516" s="14" t="s">
        <v>7871</v>
      </c>
      <c r="D1516" s="14" t="s">
        <v>7005</v>
      </c>
      <c r="E1516" s="14" t="s">
        <v>12486</v>
      </c>
      <c r="F1516" s="14" t="s">
        <v>12487</v>
      </c>
      <c r="G1516" s="14" t="s">
        <v>7892</v>
      </c>
      <c r="H1516" s="14" t="s">
        <v>12488</v>
      </c>
    </row>
    <row r="1517" spans="1:8" ht="30" x14ac:dyDescent="0.25">
      <c r="A1517" s="15">
        <v>46401077</v>
      </c>
      <c r="B1517" s="14" t="s">
        <v>12489</v>
      </c>
      <c r="C1517" s="14" t="s">
        <v>12001</v>
      </c>
      <c r="D1517" s="14" t="s">
        <v>6831</v>
      </c>
      <c r="E1517" s="14" t="s">
        <v>12490</v>
      </c>
      <c r="F1517" s="14" t="s">
        <v>12491</v>
      </c>
      <c r="G1517" s="14" t="s">
        <v>7892</v>
      </c>
      <c r="H1517" s="14" t="s">
        <v>12492</v>
      </c>
    </row>
    <row r="1518" spans="1:8" ht="30" x14ac:dyDescent="0.25">
      <c r="A1518" s="15">
        <v>46401078</v>
      </c>
      <c r="B1518" s="14" t="s">
        <v>12493</v>
      </c>
      <c r="C1518" s="14" t="s">
        <v>12001</v>
      </c>
      <c r="D1518" s="14" t="s">
        <v>6831</v>
      </c>
      <c r="E1518" s="14" t="s">
        <v>12494</v>
      </c>
      <c r="F1518" s="14" t="s">
        <v>12495</v>
      </c>
      <c r="G1518" s="14" t="s">
        <v>7969</v>
      </c>
      <c r="H1518" s="14" t="s">
        <v>12492</v>
      </c>
    </row>
    <row r="1519" spans="1:8" ht="30" x14ac:dyDescent="0.25">
      <c r="A1519" s="15">
        <v>46401564</v>
      </c>
      <c r="B1519" s="14" t="s">
        <v>12496</v>
      </c>
      <c r="C1519" s="14" t="s">
        <v>7871</v>
      </c>
      <c r="D1519" s="14" t="s">
        <v>7007</v>
      </c>
      <c r="E1519" s="14" t="s">
        <v>12497</v>
      </c>
      <c r="F1519" s="14" t="s">
        <v>12498</v>
      </c>
      <c r="G1519" s="14" t="s">
        <v>9998</v>
      </c>
      <c r="H1519" s="14" t="s">
        <v>12499</v>
      </c>
    </row>
    <row r="1520" spans="1:8" ht="30" x14ac:dyDescent="0.25">
      <c r="A1520" s="15">
        <v>46401513</v>
      </c>
      <c r="B1520" s="14" t="s">
        <v>12500</v>
      </c>
      <c r="C1520" s="14" t="s">
        <v>7871</v>
      </c>
      <c r="D1520" s="14" t="s">
        <v>7007</v>
      </c>
      <c r="E1520" s="14" t="s">
        <v>12497</v>
      </c>
      <c r="F1520" s="14" t="s">
        <v>12501</v>
      </c>
      <c r="G1520" s="14" t="s">
        <v>9998</v>
      </c>
      <c r="H1520" s="14" t="s">
        <v>12502</v>
      </c>
    </row>
    <row r="1521" spans="1:8" ht="30" x14ac:dyDescent="0.25">
      <c r="A1521" s="15">
        <v>46401590</v>
      </c>
      <c r="B1521" s="14" t="s">
        <v>12503</v>
      </c>
      <c r="C1521" s="14" t="s">
        <v>12001</v>
      </c>
      <c r="D1521" s="14" t="s">
        <v>7103</v>
      </c>
      <c r="E1521" s="14" t="s">
        <v>12504</v>
      </c>
      <c r="F1521" s="14" t="s">
        <v>12505</v>
      </c>
      <c r="G1521" s="14" t="s">
        <v>7938</v>
      </c>
      <c r="H1521" s="14" t="s">
        <v>12506</v>
      </c>
    </row>
    <row r="1522" spans="1:8" x14ac:dyDescent="0.25">
      <c r="A1522" s="15">
        <v>46401549</v>
      </c>
      <c r="B1522" s="14" t="s">
        <v>12507</v>
      </c>
      <c r="C1522" s="14" t="s">
        <v>12001</v>
      </c>
      <c r="D1522" s="14" t="s">
        <v>7009</v>
      </c>
      <c r="E1522" s="14" t="s">
        <v>12508</v>
      </c>
      <c r="F1522" s="14" t="s">
        <v>12509</v>
      </c>
      <c r="G1522" s="14" t="s">
        <v>7874</v>
      </c>
      <c r="H1522" s="14" t="s">
        <v>12510</v>
      </c>
    </row>
    <row r="1523" spans="1:8" x14ac:dyDescent="0.25">
      <c r="A1523" s="15">
        <v>46401514</v>
      </c>
      <c r="B1523" s="14" t="s">
        <v>12511</v>
      </c>
      <c r="C1523" s="14" t="s">
        <v>12001</v>
      </c>
      <c r="D1523" s="14" t="s">
        <v>7009</v>
      </c>
      <c r="E1523" s="14" t="s">
        <v>12508</v>
      </c>
      <c r="F1523" s="14" t="s">
        <v>12512</v>
      </c>
      <c r="G1523" s="14" t="s">
        <v>7874</v>
      </c>
      <c r="H1523" s="14" t="s">
        <v>12513</v>
      </c>
    </row>
    <row r="1524" spans="1:8" ht="30" x14ac:dyDescent="0.25">
      <c r="A1524" s="15">
        <v>46401515</v>
      </c>
      <c r="B1524" s="14" t="s">
        <v>12514</v>
      </c>
      <c r="C1524" s="14" t="s">
        <v>12001</v>
      </c>
      <c r="D1524" s="14" t="s">
        <v>7011</v>
      </c>
      <c r="E1524" s="14" t="s">
        <v>12515</v>
      </c>
      <c r="F1524" s="14" t="s">
        <v>12516</v>
      </c>
      <c r="G1524" s="14" t="s">
        <v>12517</v>
      </c>
      <c r="H1524" s="14" t="s">
        <v>12518</v>
      </c>
    </row>
    <row r="1525" spans="1:8" ht="30" x14ac:dyDescent="0.25">
      <c r="A1525" s="15">
        <v>46401516</v>
      </c>
      <c r="B1525" s="14" t="s">
        <v>12519</v>
      </c>
      <c r="C1525" s="14" t="s">
        <v>7871</v>
      </c>
      <c r="D1525" s="14" t="s">
        <v>5066</v>
      </c>
      <c r="E1525" s="14" t="s">
        <v>9387</v>
      </c>
      <c r="F1525" s="14" t="s">
        <v>9388</v>
      </c>
      <c r="G1525" s="14" t="s">
        <v>7874</v>
      </c>
      <c r="H1525" s="14" t="s">
        <v>12520</v>
      </c>
    </row>
    <row r="1526" spans="1:8" ht="30" x14ac:dyDescent="0.25">
      <c r="A1526" s="15">
        <v>46401073</v>
      </c>
      <c r="B1526" s="14" t="s">
        <v>12521</v>
      </c>
      <c r="C1526" s="14" t="s">
        <v>7877</v>
      </c>
      <c r="D1526" s="14" t="s">
        <v>6992</v>
      </c>
      <c r="E1526" s="14" t="s">
        <v>12522</v>
      </c>
      <c r="F1526" s="14" t="s">
        <v>12523</v>
      </c>
      <c r="G1526" s="14" t="s">
        <v>7874</v>
      </c>
      <c r="H1526" s="14" t="s">
        <v>12524</v>
      </c>
    </row>
    <row r="1527" spans="1:8" ht="30" x14ac:dyDescent="0.25">
      <c r="A1527" s="15">
        <v>46401517</v>
      </c>
      <c r="B1527" s="14" t="s">
        <v>12525</v>
      </c>
      <c r="C1527" s="14" t="s">
        <v>8102</v>
      </c>
      <c r="D1527" s="14" t="s">
        <v>5792</v>
      </c>
      <c r="E1527" s="14" t="s">
        <v>12526</v>
      </c>
      <c r="F1527" s="14" t="s">
        <v>12527</v>
      </c>
      <c r="G1527" s="14" t="s">
        <v>7883</v>
      </c>
      <c r="H1527" s="14" t="s">
        <v>12528</v>
      </c>
    </row>
    <row r="1528" spans="1:8" ht="30" x14ac:dyDescent="0.25">
      <c r="A1528" s="15">
        <v>46401518</v>
      </c>
      <c r="B1528" s="14" t="s">
        <v>12529</v>
      </c>
      <c r="C1528" s="14" t="s">
        <v>7871</v>
      </c>
      <c r="D1528" s="14" t="s">
        <v>5792</v>
      </c>
      <c r="E1528" s="14" t="s">
        <v>12526</v>
      </c>
      <c r="F1528" s="14" t="s">
        <v>12530</v>
      </c>
      <c r="G1528" s="14" t="s">
        <v>7969</v>
      </c>
      <c r="H1528" s="14" t="s">
        <v>12531</v>
      </c>
    </row>
    <row r="1529" spans="1:8" ht="30" x14ac:dyDescent="0.25">
      <c r="A1529" s="15">
        <v>46401519</v>
      </c>
      <c r="B1529" s="14" t="s">
        <v>12532</v>
      </c>
      <c r="C1529" s="14" t="s">
        <v>7871</v>
      </c>
      <c r="D1529" s="14" t="s">
        <v>5792</v>
      </c>
      <c r="E1529" s="14" t="s">
        <v>12526</v>
      </c>
      <c r="F1529" s="14" t="s">
        <v>12533</v>
      </c>
      <c r="G1529" s="14" t="s">
        <v>7892</v>
      </c>
      <c r="H1529" s="14" t="s">
        <v>12534</v>
      </c>
    </row>
    <row r="1530" spans="1:8" x14ac:dyDescent="0.25">
      <c r="A1530" s="15">
        <v>46401520</v>
      </c>
      <c r="B1530" s="14" t="s">
        <v>12535</v>
      </c>
      <c r="C1530" s="14" t="s">
        <v>7877</v>
      </c>
      <c r="D1530" s="14" t="s">
        <v>5744</v>
      </c>
      <c r="E1530" s="14" t="s">
        <v>9403</v>
      </c>
      <c r="F1530" s="14" t="s">
        <v>12536</v>
      </c>
      <c r="G1530" s="14" t="s">
        <v>7874</v>
      </c>
      <c r="H1530" s="14" t="s">
        <v>12537</v>
      </c>
    </row>
    <row r="1531" spans="1:8" x14ac:dyDescent="0.25">
      <c r="A1531" s="15">
        <v>46401521</v>
      </c>
      <c r="B1531" s="14" t="s">
        <v>12538</v>
      </c>
      <c r="C1531" s="14" t="s">
        <v>7877</v>
      </c>
      <c r="D1531" s="14" t="s">
        <v>12539</v>
      </c>
      <c r="E1531" s="14" t="s">
        <v>12540</v>
      </c>
      <c r="F1531" s="14" t="s">
        <v>12541</v>
      </c>
      <c r="G1531" s="14" t="s">
        <v>7874</v>
      </c>
      <c r="H1531" s="14" t="s">
        <v>12542</v>
      </c>
    </row>
    <row r="1532" spans="1:8" ht="30" x14ac:dyDescent="0.25">
      <c r="A1532" s="15">
        <v>46401522</v>
      </c>
      <c r="B1532" s="14" t="s">
        <v>12543</v>
      </c>
      <c r="C1532" s="14" t="s">
        <v>7871</v>
      </c>
      <c r="D1532" s="14" t="s">
        <v>5257</v>
      </c>
      <c r="E1532" s="14" t="s">
        <v>12544</v>
      </c>
      <c r="F1532" s="14" t="s">
        <v>12545</v>
      </c>
      <c r="G1532" s="14" t="s">
        <v>7932</v>
      </c>
      <c r="H1532" s="14" t="s">
        <v>12546</v>
      </c>
    </row>
    <row r="1533" spans="1:8" ht="30" x14ac:dyDescent="0.25">
      <c r="A1533" s="15">
        <v>46401579</v>
      </c>
      <c r="B1533" s="14" t="s">
        <v>12547</v>
      </c>
      <c r="C1533" s="14" t="s">
        <v>12001</v>
      </c>
      <c r="D1533" s="14" t="s">
        <v>7089</v>
      </c>
      <c r="E1533" s="14" t="s">
        <v>12548</v>
      </c>
      <c r="F1533" s="14" t="s">
        <v>12549</v>
      </c>
      <c r="G1533" s="14" t="s">
        <v>8099</v>
      </c>
      <c r="H1533" s="14" t="s">
        <v>12550</v>
      </c>
    </row>
    <row r="1534" spans="1:8" ht="30" x14ac:dyDescent="0.25">
      <c r="A1534" s="15">
        <v>46401603</v>
      </c>
      <c r="B1534" s="14" t="s">
        <v>12551</v>
      </c>
      <c r="C1534" s="14" t="s">
        <v>12001</v>
      </c>
      <c r="D1534" s="14" t="s">
        <v>7089</v>
      </c>
      <c r="E1534" s="14" t="s">
        <v>12548</v>
      </c>
      <c r="F1534" s="14" t="s">
        <v>12552</v>
      </c>
      <c r="G1534" s="14" t="s">
        <v>7994</v>
      </c>
      <c r="H1534" s="14" t="s">
        <v>12553</v>
      </c>
    </row>
    <row r="1535" spans="1:8" ht="30" x14ac:dyDescent="0.25">
      <c r="A1535" s="15">
        <v>46401583</v>
      </c>
      <c r="B1535" s="14" t="s">
        <v>12554</v>
      </c>
      <c r="C1535" s="14" t="s">
        <v>7871</v>
      </c>
      <c r="D1535" s="14" t="s">
        <v>7078</v>
      </c>
      <c r="E1535" s="14" t="s">
        <v>12555</v>
      </c>
      <c r="F1535" s="14" t="s">
        <v>12556</v>
      </c>
      <c r="G1535" s="14" t="s">
        <v>7874</v>
      </c>
      <c r="H1535" s="14" t="s">
        <v>12557</v>
      </c>
    </row>
    <row r="1536" spans="1:8" x14ac:dyDescent="0.25">
      <c r="A1536" s="15">
        <v>46401571</v>
      </c>
      <c r="B1536" s="14" t="s">
        <v>12558</v>
      </c>
      <c r="C1536" s="14" t="s">
        <v>7871</v>
      </c>
      <c r="D1536" s="14" t="s">
        <v>7078</v>
      </c>
      <c r="E1536" s="14" t="s">
        <v>12555</v>
      </c>
      <c r="F1536" s="14" t="s">
        <v>12559</v>
      </c>
      <c r="G1536" s="14" t="s">
        <v>7874</v>
      </c>
      <c r="H1536" s="14" t="s">
        <v>12560</v>
      </c>
    </row>
    <row r="1537" spans="1:8" ht="30" x14ac:dyDescent="0.25">
      <c r="A1537" s="15">
        <v>46401523</v>
      </c>
      <c r="B1537" s="14" t="s">
        <v>12561</v>
      </c>
      <c r="C1537" s="14" t="s">
        <v>12001</v>
      </c>
      <c r="D1537" s="14" t="s">
        <v>4086</v>
      </c>
      <c r="E1537" s="14" t="s">
        <v>12562</v>
      </c>
      <c r="F1537" s="14" t="s">
        <v>12563</v>
      </c>
      <c r="G1537" s="14" t="s">
        <v>8099</v>
      </c>
      <c r="H1537" s="14" t="s">
        <v>12564</v>
      </c>
    </row>
    <row r="1538" spans="1:8" ht="30" x14ac:dyDescent="0.25">
      <c r="A1538" s="15">
        <v>46401524</v>
      </c>
      <c r="B1538" s="14" t="s">
        <v>12565</v>
      </c>
      <c r="C1538" s="14" t="s">
        <v>12001</v>
      </c>
      <c r="D1538" s="14" t="s">
        <v>4086</v>
      </c>
      <c r="E1538" s="14" t="s">
        <v>12562</v>
      </c>
      <c r="F1538" s="14" t="s">
        <v>12566</v>
      </c>
      <c r="G1538" s="14" t="s">
        <v>7994</v>
      </c>
      <c r="H1538" s="14" t="s">
        <v>12567</v>
      </c>
    </row>
    <row r="1539" spans="1:8" ht="30" x14ac:dyDescent="0.25">
      <c r="A1539" s="15">
        <v>46401525</v>
      </c>
      <c r="B1539" s="14" t="s">
        <v>12568</v>
      </c>
      <c r="C1539" s="14" t="s">
        <v>7871</v>
      </c>
      <c r="D1539" s="14" t="s">
        <v>7023</v>
      </c>
      <c r="E1539" s="14" t="s">
        <v>12569</v>
      </c>
      <c r="F1539" s="14" t="s">
        <v>12570</v>
      </c>
      <c r="G1539" s="14" t="s">
        <v>8409</v>
      </c>
      <c r="H1539" s="14" t="s">
        <v>12571</v>
      </c>
    </row>
    <row r="1540" spans="1:8" ht="30" x14ac:dyDescent="0.25">
      <c r="A1540" s="15">
        <v>46401526</v>
      </c>
      <c r="B1540" s="14" t="s">
        <v>12572</v>
      </c>
      <c r="C1540" s="14" t="s">
        <v>7871</v>
      </c>
      <c r="D1540" s="14" t="s">
        <v>7023</v>
      </c>
      <c r="E1540" s="14" t="s">
        <v>12569</v>
      </c>
      <c r="F1540" s="14" t="s">
        <v>12573</v>
      </c>
      <c r="G1540" s="14" t="s">
        <v>7874</v>
      </c>
      <c r="H1540" s="14" t="s">
        <v>12574</v>
      </c>
    </row>
    <row r="1541" spans="1:8" ht="30" x14ac:dyDescent="0.25">
      <c r="A1541" s="15">
        <v>46401600</v>
      </c>
      <c r="B1541" s="14" t="s">
        <v>12575</v>
      </c>
      <c r="C1541" s="14" t="s">
        <v>9598</v>
      </c>
      <c r="D1541" s="14" t="s">
        <v>6112</v>
      </c>
      <c r="E1541" s="14" t="s">
        <v>12576</v>
      </c>
      <c r="F1541" s="14" t="s">
        <v>12577</v>
      </c>
      <c r="G1541" s="14" t="s">
        <v>9034</v>
      </c>
      <c r="H1541" s="14" t="s">
        <v>12578</v>
      </c>
    </row>
    <row r="1542" spans="1:8" ht="30" x14ac:dyDescent="0.25">
      <c r="A1542" s="15">
        <v>46401599</v>
      </c>
      <c r="B1542" s="14" t="s">
        <v>12579</v>
      </c>
      <c r="C1542" s="14" t="s">
        <v>7871</v>
      </c>
      <c r="D1542" s="14" t="s">
        <v>12580</v>
      </c>
      <c r="E1542" s="14" t="s">
        <v>12581</v>
      </c>
      <c r="F1542" s="14" t="s">
        <v>12582</v>
      </c>
      <c r="G1542" s="14" t="s">
        <v>8099</v>
      </c>
      <c r="H1542" s="14" t="s">
        <v>12583</v>
      </c>
    </row>
    <row r="1543" spans="1:8" ht="30" x14ac:dyDescent="0.25">
      <c r="A1543" s="15">
        <v>46401618</v>
      </c>
      <c r="B1543" s="14" t="s">
        <v>12584</v>
      </c>
      <c r="C1543" s="14" t="s">
        <v>8102</v>
      </c>
      <c r="D1543" s="14" t="s">
        <v>4066</v>
      </c>
      <c r="E1543" s="14" t="s">
        <v>12585</v>
      </c>
      <c r="F1543" s="14" t="s">
        <v>12586</v>
      </c>
      <c r="G1543" s="14" t="s">
        <v>9034</v>
      </c>
      <c r="H1543" s="14" t="s">
        <v>12587</v>
      </c>
    </row>
    <row r="1544" spans="1:8" ht="30" x14ac:dyDescent="0.25">
      <c r="A1544" s="15">
        <v>46401527</v>
      </c>
      <c r="B1544" s="14" t="s">
        <v>12588</v>
      </c>
      <c r="C1544" s="14" t="s">
        <v>9598</v>
      </c>
      <c r="D1544" s="14" t="s">
        <v>6110</v>
      </c>
      <c r="E1544" s="14" t="s">
        <v>12589</v>
      </c>
      <c r="F1544" s="14" t="s">
        <v>12590</v>
      </c>
      <c r="G1544" s="14" t="s">
        <v>8087</v>
      </c>
      <c r="H1544" s="14" t="s">
        <v>12591</v>
      </c>
    </row>
    <row r="1545" spans="1:8" ht="30" x14ac:dyDescent="0.25">
      <c r="A1545" s="15">
        <v>46401528</v>
      </c>
      <c r="B1545" s="14" t="s">
        <v>12592</v>
      </c>
      <c r="C1545" s="14" t="s">
        <v>9598</v>
      </c>
      <c r="D1545" s="14" t="s">
        <v>6112</v>
      </c>
      <c r="E1545" s="14" t="s">
        <v>12593</v>
      </c>
      <c r="F1545" s="14" t="s">
        <v>12594</v>
      </c>
      <c r="G1545" s="14" t="s">
        <v>9034</v>
      </c>
      <c r="H1545" s="14" t="s">
        <v>12595</v>
      </c>
    </row>
    <row r="1546" spans="1:8" x14ac:dyDescent="0.25">
      <c r="A1546" s="15">
        <v>46401529</v>
      </c>
      <c r="B1546" s="14" t="s">
        <v>12596</v>
      </c>
      <c r="C1546" s="14" t="s">
        <v>9598</v>
      </c>
      <c r="D1546" s="14" t="s">
        <v>4491</v>
      </c>
      <c r="E1546" s="14" t="s">
        <v>12597</v>
      </c>
      <c r="F1546" s="14" t="s">
        <v>12598</v>
      </c>
      <c r="G1546" s="14" t="s">
        <v>7883</v>
      </c>
      <c r="H1546" s="14" t="s">
        <v>12599</v>
      </c>
    </row>
    <row r="1547" spans="1:8" ht="30" x14ac:dyDescent="0.25">
      <c r="A1547" s="15">
        <v>46401529</v>
      </c>
      <c r="B1547" s="14" t="s">
        <v>12600</v>
      </c>
      <c r="C1547" s="14" t="s">
        <v>9598</v>
      </c>
      <c r="D1547" s="14" t="s">
        <v>4491</v>
      </c>
      <c r="E1547" s="14" t="s">
        <v>12597</v>
      </c>
      <c r="F1547" s="14" t="s">
        <v>12598</v>
      </c>
      <c r="G1547" s="14" t="s">
        <v>7883</v>
      </c>
      <c r="H1547" s="14" t="s">
        <v>12599</v>
      </c>
    </row>
    <row r="1548" spans="1:8" x14ac:dyDescent="0.25">
      <c r="A1548" s="15">
        <v>46401615</v>
      </c>
      <c r="B1548" s="14" t="s">
        <v>12601</v>
      </c>
      <c r="C1548" s="14" t="s">
        <v>9598</v>
      </c>
      <c r="D1548" s="14" t="s">
        <v>4491</v>
      </c>
      <c r="E1548" s="14" t="s">
        <v>12597</v>
      </c>
      <c r="F1548" s="14" t="s">
        <v>12602</v>
      </c>
      <c r="G1548" s="14" t="s">
        <v>10838</v>
      </c>
      <c r="H1548" s="14" t="s">
        <v>12603</v>
      </c>
    </row>
    <row r="1549" spans="1:8" x14ac:dyDescent="0.25">
      <c r="A1549" s="15">
        <v>46401530</v>
      </c>
      <c r="B1549" s="14" t="s">
        <v>12604</v>
      </c>
      <c r="C1549" s="14" t="s">
        <v>9598</v>
      </c>
      <c r="D1549" s="14" t="s">
        <v>4491</v>
      </c>
      <c r="E1549" s="14" t="s">
        <v>12597</v>
      </c>
      <c r="F1549" s="14" t="s">
        <v>12605</v>
      </c>
      <c r="G1549" s="14" t="s">
        <v>9608</v>
      </c>
      <c r="H1549" s="14" t="s">
        <v>12606</v>
      </c>
    </row>
    <row r="1550" spans="1:8" x14ac:dyDescent="0.25">
      <c r="A1550" s="15">
        <v>46401531</v>
      </c>
      <c r="B1550" s="14" t="s">
        <v>12607</v>
      </c>
      <c r="C1550" s="14" t="s">
        <v>9598</v>
      </c>
      <c r="D1550" s="14" t="s">
        <v>4491</v>
      </c>
      <c r="E1550" s="14" t="s">
        <v>12597</v>
      </c>
      <c r="F1550" s="14" t="s">
        <v>12608</v>
      </c>
      <c r="G1550" s="14" t="s">
        <v>7999</v>
      </c>
      <c r="H1550" s="14" t="s">
        <v>12609</v>
      </c>
    </row>
    <row r="1551" spans="1:8" ht="30" x14ac:dyDescent="0.25">
      <c r="A1551" s="15">
        <v>46401531</v>
      </c>
      <c r="B1551" s="14" t="s">
        <v>12610</v>
      </c>
      <c r="C1551" s="14" t="s">
        <v>9598</v>
      </c>
      <c r="D1551" s="14" t="s">
        <v>4491</v>
      </c>
      <c r="E1551" s="14" t="s">
        <v>12597</v>
      </c>
      <c r="F1551" s="14" t="s">
        <v>12608</v>
      </c>
      <c r="G1551" s="14" t="s">
        <v>7999</v>
      </c>
      <c r="H1551" s="14" t="s">
        <v>12609</v>
      </c>
    </row>
    <row r="1552" spans="1:8" x14ac:dyDescent="0.25">
      <c r="A1552" s="15">
        <v>46401532</v>
      </c>
      <c r="B1552" s="14" t="s">
        <v>12611</v>
      </c>
      <c r="C1552" s="14" t="s">
        <v>9598</v>
      </c>
      <c r="D1552" s="14" t="s">
        <v>4491</v>
      </c>
      <c r="E1552" s="14" t="s">
        <v>12597</v>
      </c>
      <c r="F1552" s="14" t="s">
        <v>12612</v>
      </c>
      <c r="G1552" s="14" t="s">
        <v>7994</v>
      </c>
      <c r="H1552" s="14" t="s">
        <v>12613</v>
      </c>
    </row>
    <row r="1553" spans="1:8" ht="30" x14ac:dyDescent="0.25">
      <c r="A1553" s="15">
        <v>46401533</v>
      </c>
      <c r="B1553" s="14" t="s">
        <v>12614</v>
      </c>
      <c r="C1553" s="14" t="s">
        <v>9598</v>
      </c>
      <c r="D1553" s="14" t="s">
        <v>12615</v>
      </c>
      <c r="E1553" s="14" t="s">
        <v>12616</v>
      </c>
      <c r="F1553" s="14" t="s">
        <v>12617</v>
      </c>
      <c r="G1553" s="14" t="s">
        <v>7883</v>
      </c>
      <c r="H1553" s="14" t="s">
        <v>12618</v>
      </c>
    </row>
    <row r="1554" spans="1:8" ht="30" x14ac:dyDescent="0.25">
      <c r="A1554" s="15">
        <v>46401534</v>
      </c>
      <c r="B1554" s="14" t="s">
        <v>12619</v>
      </c>
      <c r="C1554" s="14" t="s">
        <v>9598</v>
      </c>
      <c r="D1554" s="14" t="s">
        <v>12580</v>
      </c>
      <c r="E1554" s="14" t="s">
        <v>12620</v>
      </c>
      <c r="F1554" s="14" t="s">
        <v>12621</v>
      </c>
      <c r="G1554" s="14" t="s">
        <v>7994</v>
      </c>
      <c r="H1554" s="14" t="s">
        <v>12622</v>
      </c>
    </row>
    <row r="1555" spans="1:8" ht="30" x14ac:dyDescent="0.25">
      <c r="A1555" s="15">
        <v>46401611</v>
      </c>
      <c r="B1555" s="14" t="s">
        <v>12623</v>
      </c>
      <c r="C1555" s="14" t="s">
        <v>12001</v>
      </c>
      <c r="D1555" s="14" t="s">
        <v>7128</v>
      </c>
      <c r="E1555" s="14" t="s">
        <v>12624</v>
      </c>
      <c r="F1555" s="14" t="s">
        <v>12625</v>
      </c>
      <c r="G1555" s="14" t="s">
        <v>7883</v>
      </c>
      <c r="H1555" s="14" t="s">
        <v>12626</v>
      </c>
    </row>
    <row r="1556" spans="1:8" ht="30" x14ac:dyDescent="0.25">
      <c r="A1556" s="15">
        <v>46401535</v>
      </c>
      <c r="B1556" s="14" t="s">
        <v>12627</v>
      </c>
      <c r="C1556" s="14" t="s">
        <v>12001</v>
      </c>
      <c r="D1556" s="14" t="s">
        <v>7034</v>
      </c>
      <c r="E1556" s="14" t="s">
        <v>12628</v>
      </c>
      <c r="F1556" s="14" t="s">
        <v>12629</v>
      </c>
      <c r="G1556" s="14" t="s">
        <v>8252</v>
      </c>
      <c r="H1556" s="14" t="s">
        <v>12630</v>
      </c>
    </row>
    <row r="1557" spans="1:8" x14ac:dyDescent="0.25">
      <c r="A1557" s="15">
        <v>46401551</v>
      </c>
      <c r="B1557" s="14" t="s">
        <v>12631</v>
      </c>
      <c r="C1557" s="14" t="s">
        <v>12001</v>
      </c>
      <c r="D1557" s="14" t="s">
        <v>7036</v>
      </c>
      <c r="E1557" s="14" t="s">
        <v>12632</v>
      </c>
      <c r="F1557" s="14" t="s">
        <v>12633</v>
      </c>
      <c r="G1557" s="14" t="s">
        <v>7874</v>
      </c>
      <c r="H1557" s="14" t="s">
        <v>12634</v>
      </c>
    </row>
    <row r="1558" spans="1:8" x14ac:dyDescent="0.25">
      <c r="A1558" s="15">
        <v>46401606</v>
      </c>
      <c r="B1558" s="14" t="s">
        <v>12635</v>
      </c>
      <c r="C1558" s="14" t="s">
        <v>12001</v>
      </c>
      <c r="D1558" s="14" t="s">
        <v>7121</v>
      </c>
      <c r="E1558" s="14" t="s">
        <v>12636</v>
      </c>
      <c r="F1558" s="14" t="s">
        <v>12003</v>
      </c>
      <c r="G1558" s="14" t="s">
        <v>7874</v>
      </c>
      <c r="H1558" s="14" t="s">
        <v>12004</v>
      </c>
    </row>
    <row r="1559" spans="1:8" ht="30" x14ac:dyDescent="0.25">
      <c r="A1559" s="15">
        <v>46401539</v>
      </c>
      <c r="B1559" s="14" t="s">
        <v>12637</v>
      </c>
      <c r="C1559" s="14" t="s">
        <v>12001</v>
      </c>
      <c r="D1559" s="14" t="s">
        <v>7039</v>
      </c>
      <c r="E1559" s="14" t="s">
        <v>12638</v>
      </c>
      <c r="F1559" s="14" t="s">
        <v>12639</v>
      </c>
      <c r="G1559" s="14" t="s">
        <v>7802</v>
      </c>
      <c r="H1559" s="14" t="s">
        <v>12640</v>
      </c>
    </row>
    <row r="1560" spans="1:8" ht="30" x14ac:dyDescent="0.25">
      <c r="A1560" s="15">
        <v>46401540</v>
      </c>
      <c r="B1560" s="14" t="s">
        <v>12641</v>
      </c>
      <c r="C1560" s="14" t="s">
        <v>12001</v>
      </c>
      <c r="D1560" s="14" t="s">
        <v>7041</v>
      </c>
      <c r="E1560" s="14" t="s">
        <v>12642</v>
      </c>
      <c r="F1560" s="14" t="s">
        <v>12643</v>
      </c>
      <c r="G1560" s="14" t="s">
        <v>7932</v>
      </c>
      <c r="H1560" s="14" t="s">
        <v>12644</v>
      </c>
    </row>
    <row r="1561" spans="1:8" ht="30" x14ac:dyDescent="0.25">
      <c r="A1561" s="15">
        <v>46401541</v>
      </c>
      <c r="B1561" s="14" t="s">
        <v>12645</v>
      </c>
      <c r="C1561" s="14" t="s">
        <v>12001</v>
      </c>
      <c r="D1561" s="14" t="s">
        <v>7043</v>
      </c>
      <c r="E1561" s="14" t="s">
        <v>12646</v>
      </c>
      <c r="F1561" s="14" t="s">
        <v>12647</v>
      </c>
      <c r="G1561" s="14" t="s">
        <v>7874</v>
      </c>
      <c r="H1561" s="14" t="s">
        <v>12648</v>
      </c>
    </row>
    <row r="1562" spans="1:8" ht="30" x14ac:dyDescent="0.25">
      <c r="A1562" s="15">
        <v>46401542</v>
      </c>
      <c r="B1562" s="14" t="s">
        <v>12649</v>
      </c>
      <c r="C1562" s="14" t="s">
        <v>12001</v>
      </c>
      <c r="D1562" s="14" t="s">
        <v>7043</v>
      </c>
      <c r="E1562" s="14" t="s">
        <v>12646</v>
      </c>
      <c r="F1562" s="14" t="s">
        <v>12650</v>
      </c>
      <c r="G1562" s="14" t="s">
        <v>7892</v>
      </c>
      <c r="H1562" s="14" t="s">
        <v>12651</v>
      </c>
    </row>
    <row r="1563" spans="1:8" ht="30" x14ac:dyDescent="0.25">
      <c r="A1563" s="15">
        <v>46401602</v>
      </c>
      <c r="B1563" s="14" t="s">
        <v>12652</v>
      </c>
      <c r="C1563" s="14" t="s">
        <v>7871</v>
      </c>
      <c r="D1563" s="14" t="s">
        <v>4298</v>
      </c>
      <c r="E1563" s="14" t="s">
        <v>12653</v>
      </c>
      <c r="F1563" s="14" t="s">
        <v>12654</v>
      </c>
      <c r="G1563" s="14" t="s">
        <v>7883</v>
      </c>
      <c r="H1563" s="14" t="s">
        <v>12655</v>
      </c>
    </row>
    <row r="1564" spans="1:8" ht="30" x14ac:dyDescent="0.25">
      <c r="A1564" s="15">
        <v>46401543</v>
      </c>
      <c r="B1564" s="14" t="s">
        <v>12656</v>
      </c>
      <c r="C1564" s="14" t="s">
        <v>7871</v>
      </c>
      <c r="D1564" s="14" t="s">
        <v>4298</v>
      </c>
      <c r="E1564" s="14" t="s">
        <v>12653</v>
      </c>
      <c r="F1564" s="14" t="s">
        <v>12657</v>
      </c>
      <c r="G1564" s="14" t="s">
        <v>7892</v>
      </c>
      <c r="H1564" s="14" t="s">
        <v>12658</v>
      </c>
    </row>
    <row r="1565" spans="1:8" ht="30" x14ac:dyDescent="0.25">
      <c r="A1565" s="15">
        <v>47147221</v>
      </c>
      <c r="B1565" s="14" t="s">
        <v>12659</v>
      </c>
      <c r="C1565" s="14" t="s">
        <v>7871</v>
      </c>
      <c r="D1565" s="14" t="s">
        <v>6056</v>
      </c>
      <c r="E1565" s="14" t="s">
        <v>9361</v>
      </c>
      <c r="F1565" s="14" t="s">
        <v>9362</v>
      </c>
      <c r="G1565" s="14" t="s">
        <v>7932</v>
      </c>
      <c r="H1565" s="14" t="s">
        <v>9363</v>
      </c>
    </row>
    <row r="1566" spans="1:8" x14ac:dyDescent="0.25">
      <c r="A1566" s="15">
        <v>47106310</v>
      </c>
      <c r="B1566" s="14" t="s">
        <v>12660</v>
      </c>
      <c r="C1566" s="14" t="s">
        <v>7877</v>
      </c>
      <c r="D1566" s="14" t="s">
        <v>4292</v>
      </c>
      <c r="E1566" s="14" t="s">
        <v>9365</v>
      </c>
      <c r="F1566" s="14" t="s">
        <v>9366</v>
      </c>
      <c r="G1566" s="14" t="s">
        <v>7874</v>
      </c>
      <c r="H1566" s="14" t="s">
        <v>9367</v>
      </c>
    </row>
    <row r="1567" spans="1:8" x14ac:dyDescent="0.25">
      <c r="A1567" s="15">
        <v>47147387</v>
      </c>
      <c r="B1567" s="14" t="s">
        <v>12661</v>
      </c>
      <c r="C1567" s="14" t="s">
        <v>7877</v>
      </c>
      <c r="D1567" s="14" t="s">
        <v>4292</v>
      </c>
      <c r="E1567" s="14" t="s">
        <v>12662</v>
      </c>
      <c r="F1567" s="14" t="s">
        <v>12663</v>
      </c>
      <c r="G1567" s="14" t="s">
        <v>7874</v>
      </c>
      <c r="H1567" s="14" t="s">
        <v>12664</v>
      </c>
    </row>
    <row r="1568" spans="1:8" x14ac:dyDescent="0.25">
      <c r="A1568" s="15">
        <v>47106698</v>
      </c>
      <c r="B1568" s="14" t="s">
        <v>12665</v>
      </c>
      <c r="C1568" s="14" t="s">
        <v>7877</v>
      </c>
      <c r="D1568" s="14" t="s">
        <v>6992</v>
      </c>
      <c r="E1568" s="14" t="s">
        <v>12666</v>
      </c>
      <c r="F1568" s="14" t="s">
        <v>12667</v>
      </c>
      <c r="G1568" s="14" t="s">
        <v>7874</v>
      </c>
      <c r="H1568" s="14" t="s">
        <v>12668</v>
      </c>
    </row>
    <row r="1569" spans="1:8" x14ac:dyDescent="0.25">
      <c r="A1569" s="15">
        <v>47106699</v>
      </c>
      <c r="B1569" s="14" t="s">
        <v>12669</v>
      </c>
      <c r="C1569" s="14" t="s">
        <v>7877</v>
      </c>
      <c r="D1569" s="14" t="s">
        <v>6992</v>
      </c>
      <c r="E1569" s="14" t="s">
        <v>12670</v>
      </c>
      <c r="F1569" s="14" t="s">
        <v>12671</v>
      </c>
      <c r="G1569" s="14" t="s">
        <v>7874</v>
      </c>
      <c r="H1569" s="14" t="s">
        <v>12668</v>
      </c>
    </row>
    <row r="1570" spans="1:8" ht="30" x14ac:dyDescent="0.25">
      <c r="A1570" s="15">
        <v>47105065</v>
      </c>
      <c r="B1570" s="14" t="s">
        <v>12672</v>
      </c>
      <c r="C1570" s="14" t="s">
        <v>7877</v>
      </c>
      <c r="D1570" s="14" t="s">
        <v>6992</v>
      </c>
      <c r="E1570" s="14" t="s">
        <v>12673</v>
      </c>
      <c r="F1570" s="14" t="s">
        <v>12674</v>
      </c>
      <c r="G1570" s="14" t="s">
        <v>7892</v>
      </c>
      <c r="H1570" s="14" t="s">
        <v>12675</v>
      </c>
    </row>
    <row r="1571" spans="1:8" x14ac:dyDescent="0.25">
      <c r="A1571" s="15">
        <v>47106078</v>
      </c>
      <c r="B1571" s="14" t="s">
        <v>12676</v>
      </c>
      <c r="C1571" s="14" t="s">
        <v>7877</v>
      </c>
      <c r="D1571" s="14" t="s">
        <v>4066</v>
      </c>
      <c r="E1571" s="14" t="s">
        <v>12677</v>
      </c>
      <c r="F1571" s="14" t="s">
        <v>12678</v>
      </c>
      <c r="G1571" s="14" t="s">
        <v>7874</v>
      </c>
      <c r="H1571" s="14" t="s">
        <v>12679</v>
      </c>
    </row>
    <row r="1572" spans="1:8" x14ac:dyDescent="0.25">
      <c r="A1572" s="15">
        <v>47109028</v>
      </c>
      <c r="B1572" s="14" t="s">
        <v>12680</v>
      </c>
      <c r="C1572" s="14" t="s">
        <v>7877</v>
      </c>
      <c r="D1572" s="14" t="s">
        <v>7802</v>
      </c>
      <c r="E1572" s="14" t="s">
        <v>7802</v>
      </c>
      <c r="F1572" s="14" t="s">
        <v>12681</v>
      </c>
      <c r="G1572" s="14" t="s">
        <v>7874</v>
      </c>
      <c r="H1572" s="14" t="s">
        <v>12682</v>
      </c>
    </row>
    <row r="1573" spans="1:8" x14ac:dyDescent="0.25">
      <c r="A1573" s="15">
        <v>47105567</v>
      </c>
      <c r="B1573" s="14" t="s">
        <v>12683</v>
      </c>
      <c r="C1573" s="14" t="s">
        <v>7877</v>
      </c>
      <c r="D1573" s="14" t="s">
        <v>7802</v>
      </c>
      <c r="E1573" s="14" t="s">
        <v>7802</v>
      </c>
      <c r="F1573" s="14" t="s">
        <v>12684</v>
      </c>
      <c r="G1573" s="14" t="s">
        <v>7874</v>
      </c>
      <c r="H1573" s="14" t="s">
        <v>12685</v>
      </c>
    </row>
    <row r="1574" spans="1:8" ht="30" x14ac:dyDescent="0.25">
      <c r="A1574" s="15">
        <v>47109008</v>
      </c>
      <c r="B1574" s="14" t="s">
        <v>12686</v>
      </c>
      <c r="C1574" s="14" t="s">
        <v>7877</v>
      </c>
      <c r="D1574" s="14" t="s">
        <v>6992</v>
      </c>
      <c r="E1574" s="14" t="s">
        <v>12687</v>
      </c>
      <c r="F1574" s="14" t="s">
        <v>12688</v>
      </c>
      <c r="G1574" s="14" t="s">
        <v>7874</v>
      </c>
      <c r="H1574" s="14" t="s">
        <v>12689</v>
      </c>
    </row>
    <row r="1575" spans="1:8" x14ac:dyDescent="0.25">
      <c r="A1575" s="15">
        <v>47118396</v>
      </c>
      <c r="B1575" s="14" t="s">
        <v>12690</v>
      </c>
      <c r="C1575" s="14" t="s">
        <v>7877</v>
      </c>
      <c r="D1575" s="14" t="s">
        <v>6992</v>
      </c>
      <c r="E1575" s="14" t="s">
        <v>12691</v>
      </c>
      <c r="F1575" s="14" t="s">
        <v>12692</v>
      </c>
      <c r="G1575" s="14" t="s">
        <v>7874</v>
      </c>
      <c r="H1575" s="14" t="s">
        <v>12693</v>
      </c>
    </row>
    <row r="1576" spans="1:8" x14ac:dyDescent="0.25">
      <c r="A1576" s="15">
        <v>47106132</v>
      </c>
      <c r="B1576" s="14" t="s">
        <v>12694</v>
      </c>
      <c r="C1576" s="14" t="s">
        <v>7908</v>
      </c>
      <c r="D1576" s="14" t="s">
        <v>6992</v>
      </c>
      <c r="E1576" s="14" t="s">
        <v>12695</v>
      </c>
      <c r="F1576" s="14" t="s">
        <v>12696</v>
      </c>
      <c r="G1576" s="14" t="s">
        <v>7874</v>
      </c>
      <c r="H1576" s="14" t="s">
        <v>12697</v>
      </c>
    </row>
    <row r="1577" spans="1:8" ht="30" x14ac:dyDescent="0.25">
      <c r="A1577" s="15">
        <v>47134419</v>
      </c>
      <c r="B1577" s="14" t="s">
        <v>12698</v>
      </c>
      <c r="C1577" s="14" t="s">
        <v>7908</v>
      </c>
      <c r="D1577" s="14" t="s">
        <v>6992</v>
      </c>
      <c r="E1577" s="14" t="s">
        <v>12699</v>
      </c>
      <c r="F1577" s="14" t="s">
        <v>12700</v>
      </c>
      <c r="G1577" s="14" t="s">
        <v>7874</v>
      </c>
      <c r="H1577" s="14" t="s">
        <v>12701</v>
      </c>
    </row>
    <row r="1578" spans="1:8" ht="30" x14ac:dyDescent="0.25">
      <c r="A1578" s="15">
        <v>47134435</v>
      </c>
      <c r="B1578" s="14" t="s">
        <v>12702</v>
      </c>
      <c r="C1578" s="14" t="s">
        <v>7908</v>
      </c>
      <c r="D1578" s="14" t="s">
        <v>6992</v>
      </c>
      <c r="E1578" s="14" t="s">
        <v>12703</v>
      </c>
      <c r="F1578" s="14" t="s">
        <v>12704</v>
      </c>
      <c r="G1578" s="14" t="s">
        <v>7874</v>
      </c>
      <c r="H1578" s="14" t="s">
        <v>12705</v>
      </c>
    </row>
    <row r="1579" spans="1:8" ht="30" x14ac:dyDescent="0.25">
      <c r="A1579" s="15">
        <v>47136687</v>
      </c>
      <c r="B1579" s="14" t="s">
        <v>12706</v>
      </c>
      <c r="C1579" s="14" t="s">
        <v>7908</v>
      </c>
      <c r="D1579" s="14" t="s">
        <v>6992</v>
      </c>
      <c r="E1579" s="14" t="s">
        <v>12707</v>
      </c>
      <c r="F1579" s="14" t="s">
        <v>12708</v>
      </c>
      <c r="G1579" s="14" t="s">
        <v>7874</v>
      </c>
      <c r="H1579" s="14" t="s">
        <v>12709</v>
      </c>
    </row>
    <row r="1580" spans="1:8" ht="30" x14ac:dyDescent="0.25">
      <c r="A1580" s="15">
        <v>47110468</v>
      </c>
      <c r="B1580" s="14" t="s">
        <v>12710</v>
      </c>
      <c r="C1580" s="14" t="s">
        <v>7890</v>
      </c>
      <c r="D1580" s="14" t="s">
        <v>7802</v>
      </c>
      <c r="E1580" s="14" t="s">
        <v>7802</v>
      </c>
      <c r="F1580" s="14" t="s">
        <v>12711</v>
      </c>
      <c r="G1580" s="14" t="s">
        <v>7802</v>
      </c>
      <c r="H1580" s="14" t="s">
        <v>12712</v>
      </c>
    </row>
    <row r="1581" spans="1:8" x14ac:dyDescent="0.25">
      <c r="A1581" s="15">
        <v>47136323</v>
      </c>
      <c r="B1581" s="14" t="s">
        <v>12713</v>
      </c>
      <c r="C1581" s="14" t="s">
        <v>7871</v>
      </c>
      <c r="D1581" s="14" t="s">
        <v>5790</v>
      </c>
      <c r="E1581" s="14" t="s">
        <v>12714</v>
      </c>
      <c r="F1581" s="14" t="s">
        <v>12715</v>
      </c>
      <c r="G1581" s="14" t="s">
        <v>7874</v>
      </c>
      <c r="H1581" s="14" t="s">
        <v>12716</v>
      </c>
    </row>
    <row r="1582" spans="1:8" ht="30" x14ac:dyDescent="0.25">
      <c r="A1582" s="15">
        <v>47106637</v>
      </c>
      <c r="B1582" s="14" t="s">
        <v>12717</v>
      </c>
      <c r="C1582" s="14" t="s">
        <v>8102</v>
      </c>
      <c r="D1582" s="14" t="s">
        <v>5790</v>
      </c>
      <c r="E1582" s="14" t="s">
        <v>12714</v>
      </c>
      <c r="F1582" s="14" t="s">
        <v>7802</v>
      </c>
      <c r="G1582" s="14" t="s">
        <v>8087</v>
      </c>
      <c r="H1582" s="14" t="s">
        <v>7802</v>
      </c>
    </row>
    <row r="1583" spans="1:8" x14ac:dyDescent="0.25">
      <c r="A1583" s="15">
        <v>47106531</v>
      </c>
      <c r="B1583" s="14" t="s">
        <v>12718</v>
      </c>
      <c r="C1583" s="14" t="s">
        <v>7890</v>
      </c>
      <c r="D1583" s="14" t="s">
        <v>7802</v>
      </c>
      <c r="E1583" s="14" t="s">
        <v>7802</v>
      </c>
      <c r="F1583" s="14" t="s">
        <v>12483</v>
      </c>
      <c r="G1583" s="14" t="s">
        <v>7802</v>
      </c>
      <c r="H1583" s="14" t="s">
        <v>12719</v>
      </c>
    </row>
    <row r="1584" spans="1:8" x14ac:dyDescent="0.25">
      <c r="A1584" s="15">
        <v>47110773</v>
      </c>
      <c r="B1584" s="14" t="s">
        <v>12720</v>
      </c>
      <c r="C1584" s="14" t="s">
        <v>7871</v>
      </c>
      <c r="D1584" s="14" t="s">
        <v>5022</v>
      </c>
      <c r="E1584" s="14" t="s">
        <v>12721</v>
      </c>
      <c r="F1584" s="14" t="s">
        <v>12722</v>
      </c>
      <c r="G1584" s="14" t="s">
        <v>7874</v>
      </c>
      <c r="H1584" s="14" t="s">
        <v>12376</v>
      </c>
    </row>
    <row r="1585" spans="1:8" ht="30" x14ac:dyDescent="0.25">
      <c r="A1585" s="15">
        <v>47117760</v>
      </c>
      <c r="B1585" s="14" t="s">
        <v>12723</v>
      </c>
      <c r="C1585" s="14" t="s">
        <v>7877</v>
      </c>
      <c r="D1585" s="14" t="s">
        <v>7802</v>
      </c>
      <c r="E1585" s="14" t="s">
        <v>7802</v>
      </c>
      <c r="F1585" s="14" t="s">
        <v>12724</v>
      </c>
      <c r="G1585" s="14" t="s">
        <v>7874</v>
      </c>
      <c r="H1585" s="14" t="s">
        <v>12725</v>
      </c>
    </row>
    <row r="1586" spans="1:8" ht="30" x14ac:dyDescent="0.25">
      <c r="A1586" s="15">
        <v>47106369</v>
      </c>
      <c r="B1586" s="14" t="s">
        <v>12726</v>
      </c>
      <c r="C1586" s="14" t="s">
        <v>7877</v>
      </c>
      <c r="D1586" s="14" t="s">
        <v>6992</v>
      </c>
      <c r="E1586" s="14" t="s">
        <v>12727</v>
      </c>
      <c r="F1586" s="14" t="s">
        <v>12728</v>
      </c>
      <c r="G1586" s="14" t="s">
        <v>7874</v>
      </c>
      <c r="H1586" s="14" t="s">
        <v>12729</v>
      </c>
    </row>
    <row r="1587" spans="1:8" ht="30" x14ac:dyDescent="0.25">
      <c r="A1587" s="15">
        <v>47136208</v>
      </c>
      <c r="B1587" s="14" t="s">
        <v>12730</v>
      </c>
      <c r="C1587" s="14" t="s">
        <v>7871</v>
      </c>
      <c r="D1587" s="14" t="s">
        <v>7802</v>
      </c>
      <c r="E1587" s="14" t="s">
        <v>7802</v>
      </c>
      <c r="F1587" s="14" t="s">
        <v>12731</v>
      </c>
      <c r="G1587" s="14" t="s">
        <v>7802</v>
      </c>
      <c r="H1587" s="14" t="s">
        <v>12732</v>
      </c>
    </row>
    <row r="1588" spans="1:8" x14ac:dyDescent="0.25">
      <c r="A1588" s="15">
        <v>47105562</v>
      </c>
      <c r="B1588" s="14" t="s">
        <v>12733</v>
      </c>
      <c r="C1588" s="14" t="s">
        <v>7871</v>
      </c>
      <c r="D1588" s="14" t="s">
        <v>4145</v>
      </c>
      <c r="E1588" s="14" t="s">
        <v>12734</v>
      </c>
      <c r="F1588" s="14" t="s">
        <v>12735</v>
      </c>
      <c r="G1588" s="14" t="s">
        <v>7874</v>
      </c>
      <c r="H1588" s="14" t="s">
        <v>12462</v>
      </c>
    </row>
    <row r="1589" spans="1:8" x14ac:dyDescent="0.25">
      <c r="A1589" s="15">
        <v>47147577</v>
      </c>
      <c r="B1589" s="14" t="s">
        <v>12736</v>
      </c>
      <c r="C1589" s="14" t="s">
        <v>7877</v>
      </c>
      <c r="D1589" s="14" t="s">
        <v>7802</v>
      </c>
      <c r="E1589" s="14" t="s">
        <v>7802</v>
      </c>
      <c r="F1589" s="14" t="s">
        <v>9369</v>
      </c>
      <c r="G1589" s="14" t="s">
        <v>7874</v>
      </c>
      <c r="H1589" s="14" t="s">
        <v>9370</v>
      </c>
    </row>
    <row r="1590" spans="1:8" x14ac:dyDescent="0.25">
      <c r="A1590" s="15">
        <v>47106405</v>
      </c>
      <c r="B1590" s="14" t="s">
        <v>12737</v>
      </c>
      <c r="C1590" s="14" t="s">
        <v>7877</v>
      </c>
      <c r="D1590" s="14" t="s">
        <v>6992</v>
      </c>
      <c r="E1590" s="14" t="s">
        <v>12738</v>
      </c>
      <c r="F1590" s="14" t="s">
        <v>12739</v>
      </c>
      <c r="G1590" s="14" t="s">
        <v>7874</v>
      </c>
      <c r="H1590" s="14" t="s">
        <v>12740</v>
      </c>
    </row>
    <row r="1591" spans="1:8" x14ac:dyDescent="0.25">
      <c r="A1591" s="15">
        <v>47150324</v>
      </c>
      <c r="B1591" s="14" t="s">
        <v>12741</v>
      </c>
      <c r="C1591" s="14" t="s">
        <v>7877</v>
      </c>
      <c r="D1591" s="14" t="s">
        <v>7802</v>
      </c>
      <c r="E1591" s="14" t="s">
        <v>7802</v>
      </c>
      <c r="F1591" s="14" t="s">
        <v>12742</v>
      </c>
      <c r="G1591" s="14" t="s">
        <v>7874</v>
      </c>
      <c r="H1591" s="14" t="s">
        <v>12743</v>
      </c>
    </row>
    <row r="1592" spans="1:8" ht="30" x14ac:dyDescent="0.25">
      <c r="A1592" s="15">
        <v>47106487</v>
      </c>
      <c r="B1592" s="14" t="s">
        <v>12744</v>
      </c>
      <c r="C1592" s="14" t="s">
        <v>7877</v>
      </c>
      <c r="D1592" s="14" t="s">
        <v>6992</v>
      </c>
      <c r="E1592" s="14" t="s">
        <v>12745</v>
      </c>
      <c r="F1592" s="14" t="s">
        <v>12746</v>
      </c>
      <c r="G1592" s="14" t="s">
        <v>7874</v>
      </c>
      <c r="H1592" s="14" t="s">
        <v>12747</v>
      </c>
    </row>
    <row r="1593" spans="1:8" x14ac:dyDescent="0.25">
      <c r="A1593" s="15">
        <v>47136117</v>
      </c>
      <c r="B1593" s="14" t="s">
        <v>12748</v>
      </c>
      <c r="C1593" s="14" t="s">
        <v>7877</v>
      </c>
      <c r="D1593" s="14" t="s">
        <v>6992</v>
      </c>
      <c r="E1593" s="14" t="s">
        <v>12749</v>
      </c>
      <c r="F1593" s="14" t="s">
        <v>12750</v>
      </c>
      <c r="G1593" s="14" t="s">
        <v>7874</v>
      </c>
      <c r="H1593" s="14" t="s">
        <v>12751</v>
      </c>
    </row>
    <row r="1594" spans="1:8" ht="30" x14ac:dyDescent="0.25">
      <c r="A1594" s="15">
        <v>47106347</v>
      </c>
      <c r="B1594" s="14" t="s">
        <v>12752</v>
      </c>
      <c r="C1594" s="14" t="s">
        <v>7877</v>
      </c>
      <c r="D1594" s="14" t="s">
        <v>7802</v>
      </c>
      <c r="E1594" s="14" t="s">
        <v>7802</v>
      </c>
      <c r="F1594" s="14" t="s">
        <v>12753</v>
      </c>
      <c r="G1594" s="14" t="s">
        <v>7874</v>
      </c>
      <c r="H1594" s="14" t="s">
        <v>12754</v>
      </c>
    </row>
    <row r="1595" spans="1:8" ht="30" x14ac:dyDescent="0.25">
      <c r="A1595" s="15">
        <v>47106760</v>
      </c>
      <c r="B1595" s="14" t="s">
        <v>12755</v>
      </c>
      <c r="C1595" s="14" t="s">
        <v>7886</v>
      </c>
      <c r="D1595" s="14" t="s">
        <v>7802</v>
      </c>
      <c r="E1595" s="14" t="s">
        <v>7802</v>
      </c>
      <c r="F1595" s="14" t="s">
        <v>7802</v>
      </c>
      <c r="G1595" s="14" t="s">
        <v>7938</v>
      </c>
      <c r="H1595" s="14" t="s">
        <v>7802</v>
      </c>
    </row>
    <row r="1596" spans="1:8" ht="30" x14ac:dyDescent="0.25">
      <c r="A1596" s="15">
        <v>47122471</v>
      </c>
      <c r="B1596" s="14" t="s">
        <v>12756</v>
      </c>
      <c r="C1596" s="14" t="s">
        <v>7877</v>
      </c>
      <c r="D1596" s="14" t="s">
        <v>7802</v>
      </c>
      <c r="E1596" s="14" t="s">
        <v>7802</v>
      </c>
      <c r="F1596" s="14" t="s">
        <v>12757</v>
      </c>
      <c r="G1596" s="14" t="s">
        <v>12758</v>
      </c>
      <c r="H1596" s="14" t="s">
        <v>12759</v>
      </c>
    </row>
    <row r="1597" spans="1:8" ht="30" x14ac:dyDescent="0.25">
      <c r="A1597" s="15">
        <v>47114569</v>
      </c>
      <c r="B1597" s="14" t="s">
        <v>12760</v>
      </c>
      <c r="C1597" s="14" t="s">
        <v>7871</v>
      </c>
      <c r="D1597" s="14" t="s">
        <v>5189</v>
      </c>
      <c r="E1597" s="14" t="s">
        <v>9372</v>
      </c>
      <c r="F1597" s="14" t="s">
        <v>9373</v>
      </c>
      <c r="G1597" s="14" t="s">
        <v>7932</v>
      </c>
      <c r="H1597" s="14" t="s">
        <v>9374</v>
      </c>
    </row>
    <row r="1598" spans="1:8" ht="30" x14ac:dyDescent="0.25">
      <c r="A1598" s="15">
        <v>47114585</v>
      </c>
      <c r="B1598" s="14" t="s">
        <v>12761</v>
      </c>
      <c r="C1598" s="14" t="s">
        <v>7871</v>
      </c>
      <c r="D1598" s="14" t="s">
        <v>5189</v>
      </c>
      <c r="E1598" s="14" t="s">
        <v>9372</v>
      </c>
      <c r="F1598" s="14" t="s">
        <v>9373</v>
      </c>
      <c r="G1598" s="14" t="s">
        <v>7938</v>
      </c>
      <c r="H1598" s="14" t="s">
        <v>9374</v>
      </c>
    </row>
    <row r="1599" spans="1:8" ht="30" x14ac:dyDescent="0.25">
      <c r="A1599" s="15">
        <v>47114601</v>
      </c>
      <c r="B1599" s="14" t="s">
        <v>12762</v>
      </c>
      <c r="C1599" s="14" t="s">
        <v>7871</v>
      </c>
      <c r="D1599" s="14" t="s">
        <v>5189</v>
      </c>
      <c r="E1599" s="14" t="s">
        <v>9372</v>
      </c>
      <c r="F1599" s="14" t="s">
        <v>12763</v>
      </c>
      <c r="G1599" s="14" t="s">
        <v>7874</v>
      </c>
      <c r="H1599" s="14" t="s">
        <v>12764</v>
      </c>
    </row>
    <row r="1600" spans="1:8" ht="45" x14ac:dyDescent="0.25">
      <c r="A1600" s="15">
        <v>47114544</v>
      </c>
      <c r="B1600" s="14" t="s">
        <v>12765</v>
      </c>
      <c r="C1600" s="14" t="s">
        <v>7871</v>
      </c>
      <c r="D1600" s="14" t="s">
        <v>5187</v>
      </c>
      <c r="E1600" s="14" t="s">
        <v>12766</v>
      </c>
      <c r="F1600" s="14" t="s">
        <v>12767</v>
      </c>
      <c r="G1600" s="14" t="s">
        <v>7932</v>
      </c>
      <c r="H1600" s="14" t="s">
        <v>12768</v>
      </c>
    </row>
    <row r="1601" spans="1:8" ht="30" x14ac:dyDescent="0.25">
      <c r="A1601" s="15">
        <v>47135101</v>
      </c>
      <c r="B1601" s="14" t="s">
        <v>12769</v>
      </c>
      <c r="C1601" s="14" t="s">
        <v>7871</v>
      </c>
      <c r="D1601" s="14" t="s">
        <v>4573</v>
      </c>
      <c r="E1601" s="14" t="s">
        <v>12770</v>
      </c>
      <c r="F1601" s="14" t="s">
        <v>12771</v>
      </c>
      <c r="G1601" s="14" t="s">
        <v>7874</v>
      </c>
      <c r="H1601" s="14" t="s">
        <v>12772</v>
      </c>
    </row>
    <row r="1602" spans="1:8" ht="30" x14ac:dyDescent="0.25">
      <c r="A1602" s="15">
        <v>47106633</v>
      </c>
      <c r="B1602" s="14" t="s">
        <v>12773</v>
      </c>
      <c r="C1602" s="14" t="s">
        <v>8102</v>
      </c>
      <c r="D1602" s="14" t="s">
        <v>4573</v>
      </c>
      <c r="E1602" s="14" t="s">
        <v>12770</v>
      </c>
      <c r="F1602" s="14" t="s">
        <v>12771</v>
      </c>
      <c r="G1602" s="14" t="s">
        <v>7883</v>
      </c>
      <c r="H1602" s="14" t="s">
        <v>12772</v>
      </c>
    </row>
    <row r="1603" spans="1:8" x14ac:dyDescent="0.25">
      <c r="A1603" s="15">
        <v>47135242</v>
      </c>
      <c r="B1603" s="14" t="s">
        <v>12774</v>
      </c>
      <c r="C1603" s="14" t="s">
        <v>7877</v>
      </c>
      <c r="D1603" s="14" t="s">
        <v>6992</v>
      </c>
      <c r="E1603" s="14" t="s">
        <v>9376</v>
      </c>
      <c r="F1603" s="14" t="s">
        <v>9377</v>
      </c>
      <c r="G1603" s="14" t="s">
        <v>7874</v>
      </c>
      <c r="H1603" s="14" t="s">
        <v>9378</v>
      </c>
    </row>
    <row r="1604" spans="1:8" x14ac:dyDescent="0.25">
      <c r="A1604" s="15">
        <v>47135267</v>
      </c>
      <c r="B1604" s="14" t="s">
        <v>12775</v>
      </c>
      <c r="C1604" s="14" t="s">
        <v>7877</v>
      </c>
      <c r="D1604" s="14" t="s">
        <v>6992</v>
      </c>
      <c r="E1604" s="14" t="s">
        <v>12776</v>
      </c>
      <c r="F1604" s="14" t="s">
        <v>12777</v>
      </c>
      <c r="G1604" s="14" t="s">
        <v>7874</v>
      </c>
      <c r="H1604" s="14" t="s">
        <v>12778</v>
      </c>
    </row>
    <row r="1605" spans="1:8" ht="30" x14ac:dyDescent="0.25">
      <c r="A1605" s="15">
        <v>47106135</v>
      </c>
      <c r="B1605" s="14" t="s">
        <v>12779</v>
      </c>
      <c r="C1605" s="14" t="s">
        <v>7877</v>
      </c>
      <c r="D1605" s="14" t="s">
        <v>6992</v>
      </c>
      <c r="E1605" s="14" t="s">
        <v>12780</v>
      </c>
      <c r="F1605" s="14" t="s">
        <v>12781</v>
      </c>
      <c r="G1605" s="14" t="s">
        <v>7874</v>
      </c>
      <c r="H1605" s="14" t="s">
        <v>12782</v>
      </c>
    </row>
    <row r="1606" spans="1:8" ht="30" x14ac:dyDescent="0.25">
      <c r="A1606" s="15">
        <v>47142321</v>
      </c>
      <c r="B1606" s="14" t="s">
        <v>12783</v>
      </c>
      <c r="C1606" s="14" t="s">
        <v>7877</v>
      </c>
      <c r="D1606" s="14" t="s">
        <v>7802</v>
      </c>
      <c r="E1606" s="14" t="s">
        <v>7802</v>
      </c>
      <c r="F1606" s="14" t="s">
        <v>12784</v>
      </c>
      <c r="G1606" s="14" t="s">
        <v>7874</v>
      </c>
      <c r="H1606" s="14" t="s">
        <v>12785</v>
      </c>
    </row>
    <row r="1607" spans="1:8" x14ac:dyDescent="0.25">
      <c r="A1607" s="15">
        <v>47113405</v>
      </c>
      <c r="B1607" s="14" t="s">
        <v>12786</v>
      </c>
      <c r="C1607" s="14" t="s">
        <v>7886</v>
      </c>
      <c r="D1607" s="14" t="s">
        <v>7802</v>
      </c>
      <c r="E1607" s="14" t="s">
        <v>7802</v>
      </c>
      <c r="F1607" s="14" t="s">
        <v>12787</v>
      </c>
      <c r="G1607" s="14" t="s">
        <v>7802</v>
      </c>
      <c r="H1607" s="14" t="s">
        <v>12788</v>
      </c>
    </row>
    <row r="1608" spans="1:8" x14ac:dyDescent="0.25">
      <c r="A1608" s="15">
        <v>47106238</v>
      </c>
      <c r="B1608" s="14" t="s">
        <v>12789</v>
      </c>
      <c r="C1608" s="14" t="s">
        <v>7886</v>
      </c>
      <c r="D1608" s="14" t="s">
        <v>4066</v>
      </c>
      <c r="E1608" s="14" t="s">
        <v>12790</v>
      </c>
      <c r="F1608" s="14" t="s">
        <v>12791</v>
      </c>
      <c r="G1608" s="14" t="s">
        <v>7802</v>
      </c>
      <c r="H1608" s="14" t="s">
        <v>12792</v>
      </c>
    </row>
    <row r="1609" spans="1:8" ht="30" x14ac:dyDescent="0.25">
      <c r="A1609" s="15">
        <v>41822065</v>
      </c>
      <c r="B1609" s="14" t="s">
        <v>12793</v>
      </c>
      <c r="C1609" s="14" t="s">
        <v>7890</v>
      </c>
      <c r="D1609" s="14" t="s">
        <v>7802</v>
      </c>
      <c r="E1609" s="14" t="s">
        <v>7802</v>
      </c>
      <c r="F1609" s="14" t="s">
        <v>7891</v>
      </c>
      <c r="G1609" s="14" t="s">
        <v>7892</v>
      </c>
      <c r="H1609" s="14" t="s">
        <v>7893</v>
      </c>
    </row>
    <row r="1610" spans="1:8" ht="30" x14ac:dyDescent="0.25">
      <c r="A1610" s="15">
        <v>41822628</v>
      </c>
      <c r="B1610" s="14" t="s">
        <v>12794</v>
      </c>
      <c r="C1610" s="14" t="s">
        <v>7877</v>
      </c>
      <c r="D1610" s="14" t="s">
        <v>7802</v>
      </c>
      <c r="E1610" s="14" t="s">
        <v>7802</v>
      </c>
      <c r="F1610" s="14" t="s">
        <v>7902</v>
      </c>
      <c r="G1610" s="14" t="s">
        <v>7874</v>
      </c>
      <c r="H1610" s="14" t="s">
        <v>7903</v>
      </c>
    </row>
    <row r="1611" spans="1:8" ht="30" x14ac:dyDescent="0.25">
      <c r="A1611" s="15">
        <v>41826921</v>
      </c>
      <c r="B1611" s="14" t="s">
        <v>12795</v>
      </c>
      <c r="C1611" s="14" t="s">
        <v>7877</v>
      </c>
      <c r="D1611" s="14" t="s">
        <v>8009</v>
      </c>
      <c r="E1611" s="14" t="s">
        <v>8010</v>
      </c>
      <c r="F1611" s="14" t="s">
        <v>8011</v>
      </c>
      <c r="G1611" s="14" t="s">
        <v>8012</v>
      </c>
      <c r="H1611" s="14" t="s">
        <v>8013</v>
      </c>
    </row>
    <row r="1612" spans="1:8" ht="30" x14ac:dyDescent="0.25">
      <c r="A1612" s="15">
        <v>41826378</v>
      </c>
      <c r="B1612" s="14" t="s">
        <v>12796</v>
      </c>
      <c r="C1612" s="14" t="s">
        <v>7877</v>
      </c>
      <c r="D1612" s="14" t="s">
        <v>8009</v>
      </c>
      <c r="E1612" s="14" t="s">
        <v>8010</v>
      </c>
      <c r="F1612" s="14" t="s">
        <v>8018</v>
      </c>
      <c r="G1612" s="14" t="s">
        <v>8012</v>
      </c>
      <c r="H1612" s="14" t="s">
        <v>8019</v>
      </c>
    </row>
    <row r="1613" spans="1:8" ht="30" x14ac:dyDescent="0.25">
      <c r="A1613" s="15">
        <v>41826051</v>
      </c>
      <c r="B1613" s="14" t="s">
        <v>12797</v>
      </c>
      <c r="C1613" s="14" t="s">
        <v>7877</v>
      </c>
      <c r="D1613" s="14" t="s">
        <v>7802</v>
      </c>
      <c r="E1613" s="14" t="s">
        <v>7802</v>
      </c>
      <c r="F1613" s="14" t="s">
        <v>8272</v>
      </c>
      <c r="G1613" s="14" t="s">
        <v>7874</v>
      </c>
      <c r="H1613" s="14" t="s">
        <v>8273</v>
      </c>
    </row>
    <row r="1614" spans="1:8" x14ac:dyDescent="0.25">
      <c r="A1614" s="15">
        <v>41822233</v>
      </c>
      <c r="B1614" s="14" t="s">
        <v>12798</v>
      </c>
      <c r="C1614" s="14" t="s">
        <v>7877</v>
      </c>
      <c r="D1614" s="14" t="s">
        <v>7802</v>
      </c>
      <c r="E1614" s="14" t="s">
        <v>7802</v>
      </c>
      <c r="F1614" s="14" t="s">
        <v>8281</v>
      </c>
      <c r="G1614" s="14" t="s">
        <v>7874</v>
      </c>
      <c r="H1614" s="14" t="s">
        <v>8284</v>
      </c>
    </row>
    <row r="1615" spans="1:8" ht="30" x14ac:dyDescent="0.25">
      <c r="A1615" s="15">
        <v>41826572</v>
      </c>
      <c r="B1615" s="14" t="s">
        <v>12799</v>
      </c>
      <c r="C1615" s="14" t="s">
        <v>7877</v>
      </c>
      <c r="D1615" s="14" t="s">
        <v>8512</v>
      </c>
      <c r="E1615" s="14" t="s">
        <v>8513</v>
      </c>
      <c r="F1615" s="14" t="s">
        <v>8514</v>
      </c>
      <c r="G1615" s="14" t="s">
        <v>7932</v>
      </c>
      <c r="H1615" s="14" t="s">
        <v>8515</v>
      </c>
    </row>
    <row r="1616" spans="1:8" ht="30" x14ac:dyDescent="0.25">
      <c r="A1616" s="15">
        <v>41822553</v>
      </c>
      <c r="B1616" s="14" t="s">
        <v>12800</v>
      </c>
      <c r="C1616" s="14" t="s">
        <v>7871</v>
      </c>
      <c r="D1616" s="14" t="s">
        <v>7802</v>
      </c>
      <c r="E1616" s="14" t="s">
        <v>7802</v>
      </c>
      <c r="F1616" s="14" t="s">
        <v>8564</v>
      </c>
      <c r="G1616" s="14" t="s">
        <v>7943</v>
      </c>
      <c r="H1616" s="14" t="s">
        <v>8565</v>
      </c>
    </row>
    <row r="1617" spans="1:8" ht="30" x14ac:dyDescent="0.25">
      <c r="A1617" s="15">
        <v>41826703</v>
      </c>
      <c r="B1617" s="14" t="s">
        <v>12801</v>
      </c>
      <c r="C1617" s="14" t="s">
        <v>7871</v>
      </c>
      <c r="D1617" s="14" t="s">
        <v>4635</v>
      </c>
      <c r="E1617" s="14" t="s">
        <v>8570</v>
      </c>
      <c r="F1617" s="14" t="s">
        <v>8571</v>
      </c>
      <c r="G1617" s="14" t="s">
        <v>8099</v>
      </c>
      <c r="H1617" s="14" t="s">
        <v>8572</v>
      </c>
    </row>
    <row r="1618" spans="1:8" x14ac:dyDescent="0.25">
      <c r="A1618" s="15">
        <v>41826150</v>
      </c>
      <c r="B1618" s="14" t="s">
        <v>12802</v>
      </c>
      <c r="C1618" s="14" t="s">
        <v>7877</v>
      </c>
      <c r="D1618" s="14" t="s">
        <v>7802</v>
      </c>
      <c r="E1618" s="14" t="s">
        <v>7802</v>
      </c>
      <c r="F1618" s="14" t="s">
        <v>8728</v>
      </c>
      <c r="G1618" s="14" t="s">
        <v>7874</v>
      </c>
      <c r="H1618" s="14" t="s">
        <v>8729</v>
      </c>
    </row>
    <row r="1619" spans="1:8" ht="30" x14ac:dyDescent="0.25">
      <c r="A1619" s="15">
        <v>41822078</v>
      </c>
      <c r="B1619" s="14" t="s">
        <v>12803</v>
      </c>
      <c r="C1619" s="14" t="s">
        <v>7890</v>
      </c>
      <c r="D1619" s="14" t="s">
        <v>7802</v>
      </c>
      <c r="E1619" s="14" t="s">
        <v>7802</v>
      </c>
      <c r="F1619" s="14" t="s">
        <v>8752</v>
      </c>
      <c r="G1619" s="14" t="s">
        <v>7802</v>
      </c>
      <c r="H1619" s="14" t="s">
        <v>8753</v>
      </c>
    </row>
    <row r="1620" spans="1:8" x14ac:dyDescent="0.25">
      <c r="A1620" s="15">
        <v>41828287</v>
      </c>
      <c r="B1620" s="14" t="s">
        <v>12804</v>
      </c>
      <c r="C1620" s="14" t="s">
        <v>7871</v>
      </c>
      <c r="D1620" s="14" t="s">
        <v>4916</v>
      </c>
      <c r="E1620" s="14" t="s">
        <v>8842</v>
      </c>
      <c r="F1620" s="14" t="s">
        <v>8843</v>
      </c>
      <c r="G1620" s="14" t="s">
        <v>7874</v>
      </c>
      <c r="H1620" s="14" t="s">
        <v>8844</v>
      </c>
    </row>
    <row r="1621" spans="1:8" ht="30" x14ac:dyDescent="0.25">
      <c r="A1621" s="15">
        <v>41826036</v>
      </c>
      <c r="B1621" s="14" t="s">
        <v>12805</v>
      </c>
      <c r="C1621" s="14" t="s">
        <v>7871</v>
      </c>
      <c r="D1621" s="14" t="s">
        <v>4916</v>
      </c>
      <c r="E1621" s="14" t="s">
        <v>8842</v>
      </c>
      <c r="F1621" s="14" t="s">
        <v>8854</v>
      </c>
      <c r="G1621" s="14" t="s">
        <v>7874</v>
      </c>
      <c r="H1621" s="14" t="s">
        <v>8855</v>
      </c>
    </row>
    <row r="1622" spans="1:8" ht="30" x14ac:dyDescent="0.25">
      <c r="A1622" s="15">
        <v>41823900</v>
      </c>
      <c r="B1622" s="14" t="s">
        <v>12806</v>
      </c>
      <c r="C1622" s="14" t="s">
        <v>7871</v>
      </c>
      <c r="D1622" s="14" t="s">
        <v>4916</v>
      </c>
      <c r="E1622" s="14" t="s">
        <v>8842</v>
      </c>
      <c r="F1622" s="14" t="s">
        <v>8858</v>
      </c>
      <c r="G1622" s="14" t="s">
        <v>7874</v>
      </c>
      <c r="H1622" s="14" t="s">
        <v>8732</v>
      </c>
    </row>
    <row r="1623" spans="1:8" x14ac:dyDescent="0.25">
      <c r="A1623" s="15">
        <v>41826465</v>
      </c>
      <c r="B1623" s="14" t="s">
        <v>12807</v>
      </c>
      <c r="C1623" s="14" t="s">
        <v>7877</v>
      </c>
      <c r="D1623" s="14" t="s">
        <v>6992</v>
      </c>
      <c r="E1623" s="14" t="s">
        <v>9064</v>
      </c>
      <c r="F1623" s="14" t="s">
        <v>9065</v>
      </c>
      <c r="G1623" s="14" t="s">
        <v>7874</v>
      </c>
      <c r="H1623" s="14" t="s">
        <v>9066</v>
      </c>
    </row>
    <row r="1624" spans="1:8" ht="30" x14ac:dyDescent="0.25">
      <c r="A1624" s="15">
        <v>41827281</v>
      </c>
      <c r="B1624" s="14" t="s">
        <v>12808</v>
      </c>
      <c r="C1624" s="14" t="s">
        <v>7871</v>
      </c>
      <c r="D1624" s="14" t="s">
        <v>4759</v>
      </c>
      <c r="E1624" s="14" t="s">
        <v>9142</v>
      </c>
      <c r="F1624" s="14" t="s">
        <v>9143</v>
      </c>
      <c r="G1624" s="14" t="s">
        <v>7874</v>
      </c>
      <c r="H1624" s="14" t="s">
        <v>9144</v>
      </c>
    </row>
    <row r="1625" spans="1:8" ht="30" x14ac:dyDescent="0.25">
      <c r="A1625" s="15">
        <v>41820863</v>
      </c>
      <c r="B1625" s="14" t="s">
        <v>12809</v>
      </c>
      <c r="C1625" s="14" t="s">
        <v>7871</v>
      </c>
      <c r="D1625" s="14" t="s">
        <v>5303</v>
      </c>
      <c r="E1625" s="14" t="s">
        <v>9150</v>
      </c>
      <c r="F1625" s="14" t="s">
        <v>9151</v>
      </c>
      <c r="G1625" s="14" t="s">
        <v>7874</v>
      </c>
      <c r="H1625" s="14" t="s">
        <v>9152</v>
      </c>
    </row>
    <row r="1626" spans="1:8" ht="30" x14ac:dyDescent="0.25">
      <c r="A1626" s="15">
        <v>41820036</v>
      </c>
      <c r="B1626" s="14" t="s">
        <v>12810</v>
      </c>
      <c r="C1626" s="14" t="s">
        <v>7871</v>
      </c>
      <c r="D1626" s="14" t="s">
        <v>5303</v>
      </c>
      <c r="E1626" s="14" t="s">
        <v>9150</v>
      </c>
      <c r="F1626" s="14" t="s">
        <v>9154</v>
      </c>
      <c r="G1626" s="14" t="s">
        <v>7874</v>
      </c>
      <c r="H1626" s="14" t="s">
        <v>9155</v>
      </c>
    </row>
    <row r="1627" spans="1:8" ht="30" x14ac:dyDescent="0.25">
      <c r="A1627" s="15">
        <v>41828867</v>
      </c>
      <c r="B1627" s="14" t="s">
        <v>12811</v>
      </c>
      <c r="C1627" s="14" t="s">
        <v>7871</v>
      </c>
      <c r="D1627" s="14" t="s">
        <v>7802</v>
      </c>
      <c r="E1627" s="14" t="s">
        <v>7802</v>
      </c>
      <c r="F1627" s="14" t="s">
        <v>9678</v>
      </c>
      <c r="G1627" s="14" t="s">
        <v>7994</v>
      </c>
      <c r="H1627" s="14" t="s">
        <v>9679</v>
      </c>
    </row>
    <row r="1628" spans="1:8" ht="30" x14ac:dyDescent="0.25">
      <c r="A1628" s="15">
        <v>41826522</v>
      </c>
      <c r="B1628" s="14" t="s">
        <v>12812</v>
      </c>
      <c r="C1628" s="14" t="s">
        <v>7877</v>
      </c>
      <c r="D1628" s="14" t="s">
        <v>6992</v>
      </c>
      <c r="E1628" s="14" t="s">
        <v>9157</v>
      </c>
      <c r="F1628" s="14" t="s">
        <v>9158</v>
      </c>
      <c r="G1628" s="14" t="s">
        <v>7892</v>
      </c>
      <c r="H1628" s="14" t="s">
        <v>9159</v>
      </c>
    </row>
    <row r="1629" spans="1:8" ht="30" x14ac:dyDescent="0.25">
      <c r="A1629" s="15">
        <v>41824304</v>
      </c>
      <c r="B1629" s="14" t="s">
        <v>12813</v>
      </c>
      <c r="C1629" s="14" t="s">
        <v>7877</v>
      </c>
      <c r="D1629" s="14" t="s">
        <v>6992</v>
      </c>
      <c r="E1629" s="14" t="s">
        <v>9161</v>
      </c>
      <c r="F1629" s="14" t="s">
        <v>9162</v>
      </c>
      <c r="G1629" s="14" t="s">
        <v>7892</v>
      </c>
      <c r="H1629" s="14" t="s">
        <v>9163</v>
      </c>
    </row>
    <row r="1630" spans="1:8" ht="30" x14ac:dyDescent="0.25">
      <c r="A1630" s="15">
        <v>41824296</v>
      </c>
      <c r="B1630" s="14" t="s">
        <v>12814</v>
      </c>
      <c r="C1630" s="14" t="s">
        <v>7877</v>
      </c>
      <c r="D1630" s="14" t="s">
        <v>7802</v>
      </c>
      <c r="E1630" s="14" t="s">
        <v>7802</v>
      </c>
      <c r="F1630" s="14" t="s">
        <v>9165</v>
      </c>
      <c r="G1630" s="14" t="s">
        <v>7874</v>
      </c>
      <c r="H1630" s="14" t="s">
        <v>9166</v>
      </c>
    </row>
    <row r="1631" spans="1:8" ht="30" x14ac:dyDescent="0.25">
      <c r="A1631" s="15">
        <v>41824320</v>
      </c>
      <c r="B1631" s="14" t="s">
        <v>12815</v>
      </c>
      <c r="C1631" s="14" t="s">
        <v>7871</v>
      </c>
      <c r="D1631" s="14" t="s">
        <v>4053</v>
      </c>
      <c r="E1631" s="14" t="s">
        <v>9168</v>
      </c>
      <c r="F1631" s="14" t="s">
        <v>9169</v>
      </c>
      <c r="G1631" s="14" t="s">
        <v>7874</v>
      </c>
      <c r="H1631" s="14" t="s">
        <v>9170</v>
      </c>
    </row>
    <row r="1632" spans="1:8" ht="45" x14ac:dyDescent="0.25">
      <c r="A1632" s="15">
        <v>41826650</v>
      </c>
      <c r="B1632" s="14" t="s">
        <v>12816</v>
      </c>
      <c r="C1632" s="14" t="s">
        <v>7871</v>
      </c>
      <c r="D1632" s="14" t="s">
        <v>7802</v>
      </c>
      <c r="E1632" s="14" t="s">
        <v>7802</v>
      </c>
      <c r="F1632" s="14" t="s">
        <v>9172</v>
      </c>
      <c r="G1632" s="14" t="s">
        <v>8409</v>
      </c>
      <c r="H1632" s="14" t="s">
        <v>9173</v>
      </c>
    </row>
    <row r="1633" spans="1:8" ht="45" x14ac:dyDescent="0.25">
      <c r="A1633" s="15">
        <v>41829204</v>
      </c>
      <c r="B1633" s="14" t="s">
        <v>12817</v>
      </c>
      <c r="C1633" s="14" t="s">
        <v>7871</v>
      </c>
      <c r="D1633" s="14" t="s">
        <v>7802</v>
      </c>
      <c r="E1633" s="14" t="s">
        <v>7802</v>
      </c>
      <c r="F1633" s="14" t="s">
        <v>9175</v>
      </c>
      <c r="G1633" s="14" t="s">
        <v>8409</v>
      </c>
      <c r="H1633" s="14" t="s">
        <v>9176</v>
      </c>
    </row>
    <row r="1634" spans="1:8" ht="45" x14ac:dyDescent="0.25">
      <c r="A1634" s="15">
        <v>41826849</v>
      </c>
      <c r="B1634" s="14" t="s">
        <v>12818</v>
      </c>
      <c r="C1634" s="14" t="s">
        <v>7871</v>
      </c>
      <c r="D1634" s="14" t="s">
        <v>7802</v>
      </c>
      <c r="E1634" s="14" t="s">
        <v>7802</v>
      </c>
      <c r="F1634" s="14" t="s">
        <v>9807</v>
      </c>
      <c r="G1634" s="14" t="s">
        <v>8409</v>
      </c>
      <c r="H1634" s="14" t="s">
        <v>9808</v>
      </c>
    </row>
    <row r="1635" spans="1:8" ht="60" x14ac:dyDescent="0.25">
      <c r="A1635" s="15">
        <v>41826850</v>
      </c>
      <c r="B1635" s="14" t="s">
        <v>12819</v>
      </c>
      <c r="C1635" s="14" t="s">
        <v>7871</v>
      </c>
      <c r="D1635" s="14" t="s">
        <v>7802</v>
      </c>
      <c r="E1635" s="14" t="s">
        <v>7802</v>
      </c>
      <c r="F1635" s="14" t="s">
        <v>9810</v>
      </c>
      <c r="G1635" s="14" t="s">
        <v>8409</v>
      </c>
      <c r="H1635" s="14" t="s">
        <v>9811</v>
      </c>
    </row>
    <row r="1636" spans="1:8" ht="60" x14ac:dyDescent="0.25">
      <c r="A1636" s="15">
        <v>41826851</v>
      </c>
      <c r="B1636" s="14" t="s">
        <v>12820</v>
      </c>
      <c r="C1636" s="14" t="s">
        <v>7871</v>
      </c>
      <c r="D1636" s="14" t="s">
        <v>7802</v>
      </c>
      <c r="E1636" s="14" t="s">
        <v>7802</v>
      </c>
      <c r="F1636" s="14" t="s">
        <v>9810</v>
      </c>
      <c r="G1636" s="14" t="s">
        <v>8409</v>
      </c>
      <c r="H1636" s="14" t="s">
        <v>9811</v>
      </c>
    </row>
    <row r="1637" spans="1:8" ht="30" x14ac:dyDescent="0.25">
      <c r="A1637" s="15">
        <v>41826588</v>
      </c>
      <c r="B1637" s="14" t="s">
        <v>12821</v>
      </c>
      <c r="C1637" s="14" t="s">
        <v>7871</v>
      </c>
      <c r="D1637" s="14" t="s">
        <v>4066</v>
      </c>
      <c r="E1637" s="14" t="s">
        <v>9182</v>
      </c>
      <c r="F1637" s="14" t="s">
        <v>7802</v>
      </c>
      <c r="G1637" s="14" t="s">
        <v>8260</v>
      </c>
      <c r="H1637" s="14" t="s">
        <v>7802</v>
      </c>
    </row>
    <row r="1638" spans="1:8" ht="30" x14ac:dyDescent="0.25">
      <c r="A1638" s="15">
        <v>41826797</v>
      </c>
      <c r="B1638" s="14" t="s">
        <v>12822</v>
      </c>
      <c r="C1638" s="14" t="s">
        <v>7871</v>
      </c>
      <c r="D1638" s="14" t="s">
        <v>4066</v>
      </c>
      <c r="E1638" s="14" t="s">
        <v>9184</v>
      </c>
      <c r="F1638" s="14" t="s">
        <v>9185</v>
      </c>
      <c r="G1638" s="14" t="s">
        <v>8260</v>
      </c>
      <c r="H1638" s="14" t="s">
        <v>9186</v>
      </c>
    </row>
    <row r="1639" spans="1:8" ht="30" x14ac:dyDescent="0.25">
      <c r="A1639" s="15">
        <v>41826323</v>
      </c>
      <c r="B1639" s="14" t="s">
        <v>12823</v>
      </c>
      <c r="C1639" s="14" t="s">
        <v>7886</v>
      </c>
      <c r="D1639" s="14" t="s">
        <v>4066</v>
      </c>
      <c r="E1639" s="14" t="s">
        <v>9204</v>
      </c>
      <c r="F1639" s="14" t="s">
        <v>9205</v>
      </c>
      <c r="G1639" s="14" t="s">
        <v>7874</v>
      </c>
      <c r="H1639" s="14" t="s">
        <v>9206</v>
      </c>
    </row>
    <row r="1640" spans="1:8" ht="30" x14ac:dyDescent="0.25">
      <c r="A1640" s="15">
        <v>41826896</v>
      </c>
      <c r="B1640" s="14" t="s">
        <v>12824</v>
      </c>
      <c r="C1640" s="14" t="s">
        <v>7871</v>
      </c>
      <c r="D1640" s="14" t="s">
        <v>7802</v>
      </c>
      <c r="E1640" s="14" t="s">
        <v>7802</v>
      </c>
      <c r="F1640" s="14" t="s">
        <v>10327</v>
      </c>
      <c r="G1640" s="14" t="s">
        <v>10328</v>
      </c>
      <c r="H1640" s="14" t="s">
        <v>10329</v>
      </c>
    </row>
    <row r="1641" spans="1:8" x14ac:dyDescent="0.25">
      <c r="A1641" s="15">
        <v>41821419</v>
      </c>
      <c r="B1641" s="14" t="s">
        <v>12825</v>
      </c>
      <c r="C1641" s="14" t="s">
        <v>7877</v>
      </c>
      <c r="D1641" s="14" t="s">
        <v>6992</v>
      </c>
      <c r="E1641" s="14" t="s">
        <v>9208</v>
      </c>
      <c r="F1641" s="14" t="s">
        <v>9209</v>
      </c>
      <c r="G1641" s="14" t="s">
        <v>7874</v>
      </c>
      <c r="H1641" s="14" t="s">
        <v>9210</v>
      </c>
    </row>
    <row r="1642" spans="1:8" x14ac:dyDescent="0.25">
      <c r="A1642" s="15">
        <v>41826475</v>
      </c>
      <c r="B1642" s="14" t="s">
        <v>12826</v>
      </c>
      <c r="C1642" s="14" t="s">
        <v>7890</v>
      </c>
      <c r="D1642" s="14" t="s">
        <v>7802</v>
      </c>
      <c r="E1642" s="14" t="s">
        <v>7802</v>
      </c>
      <c r="F1642" s="14" t="s">
        <v>9218</v>
      </c>
      <c r="G1642" s="14" t="s">
        <v>7802</v>
      </c>
      <c r="H1642" s="14" t="s">
        <v>9219</v>
      </c>
    </row>
    <row r="1643" spans="1:8" x14ac:dyDescent="0.25">
      <c r="A1643" s="15">
        <v>41823157</v>
      </c>
      <c r="B1643" s="14" t="s">
        <v>12827</v>
      </c>
      <c r="C1643" s="14" t="s">
        <v>7886</v>
      </c>
      <c r="D1643" s="14" t="s">
        <v>7802</v>
      </c>
      <c r="E1643" s="14" t="s">
        <v>7802</v>
      </c>
      <c r="F1643" s="14" t="s">
        <v>9221</v>
      </c>
      <c r="G1643" s="14" t="s">
        <v>7874</v>
      </c>
      <c r="H1643" s="14" t="s">
        <v>9222</v>
      </c>
    </row>
    <row r="1644" spans="1:8" ht="30" x14ac:dyDescent="0.25">
      <c r="A1644" s="15">
        <v>41828188</v>
      </c>
      <c r="B1644" s="14" t="s">
        <v>12828</v>
      </c>
      <c r="C1644" s="14" t="s">
        <v>7877</v>
      </c>
      <c r="D1644" s="14" t="s">
        <v>7802</v>
      </c>
      <c r="E1644" s="14" t="s">
        <v>7802</v>
      </c>
      <c r="F1644" s="14" t="s">
        <v>9227</v>
      </c>
      <c r="G1644" s="14" t="s">
        <v>7892</v>
      </c>
      <c r="H1644" s="14" t="s">
        <v>9228</v>
      </c>
    </row>
    <row r="1645" spans="1:8" ht="45" x14ac:dyDescent="0.25">
      <c r="A1645" s="15">
        <v>41826852</v>
      </c>
      <c r="B1645" s="14" t="s">
        <v>12829</v>
      </c>
      <c r="C1645" s="14" t="s">
        <v>7871</v>
      </c>
      <c r="D1645" s="14" t="s">
        <v>7802</v>
      </c>
      <c r="E1645" s="14" t="s">
        <v>7802</v>
      </c>
      <c r="F1645" s="14" t="s">
        <v>10475</v>
      </c>
      <c r="G1645" s="14" t="s">
        <v>8409</v>
      </c>
      <c r="H1645" s="14" t="s">
        <v>10476</v>
      </c>
    </row>
    <row r="1646" spans="1:8" ht="30" x14ac:dyDescent="0.25">
      <c r="A1646" s="15">
        <v>41826291</v>
      </c>
      <c r="B1646" s="14" t="s">
        <v>12830</v>
      </c>
      <c r="C1646" s="14" t="s">
        <v>7871</v>
      </c>
      <c r="D1646" s="14" t="s">
        <v>7802</v>
      </c>
      <c r="E1646" s="14" t="s">
        <v>7802</v>
      </c>
      <c r="F1646" s="14" t="s">
        <v>9230</v>
      </c>
      <c r="G1646" s="14" t="s">
        <v>7874</v>
      </c>
      <c r="H1646" s="14" t="s">
        <v>9231</v>
      </c>
    </row>
    <row r="1647" spans="1:8" ht="30" x14ac:dyDescent="0.25">
      <c r="A1647" s="15">
        <v>41826862</v>
      </c>
      <c r="B1647" s="14" t="s">
        <v>12831</v>
      </c>
      <c r="C1647" s="14" t="s">
        <v>7871</v>
      </c>
      <c r="D1647" s="14" t="s">
        <v>7802</v>
      </c>
      <c r="E1647" s="14" t="s">
        <v>7802</v>
      </c>
      <c r="F1647" s="14" t="s">
        <v>10524</v>
      </c>
      <c r="G1647" s="14" t="s">
        <v>8409</v>
      </c>
      <c r="H1647" s="14" t="s">
        <v>10525</v>
      </c>
    </row>
    <row r="1648" spans="1:8" ht="45" x14ac:dyDescent="0.25">
      <c r="A1648" s="15">
        <v>41824972</v>
      </c>
      <c r="B1648" s="14" t="s">
        <v>12832</v>
      </c>
      <c r="C1648" s="14" t="s">
        <v>7871</v>
      </c>
      <c r="D1648" s="14" t="s">
        <v>7802</v>
      </c>
      <c r="E1648" s="14" t="s">
        <v>7802</v>
      </c>
      <c r="F1648" s="14" t="s">
        <v>9233</v>
      </c>
      <c r="G1648" s="14" t="s">
        <v>7874</v>
      </c>
      <c r="H1648" s="14" t="s">
        <v>9234</v>
      </c>
    </row>
    <row r="1649" spans="1:8" ht="30" x14ac:dyDescent="0.25">
      <c r="A1649" s="15">
        <v>41826902</v>
      </c>
      <c r="B1649" s="14" t="s">
        <v>12833</v>
      </c>
      <c r="C1649" s="14" t="s">
        <v>7871</v>
      </c>
      <c r="D1649" s="14" t="s">
        <v>7802</v>
      </c>
      <c r="E1649" s="14" t="s">
        <v>7802</v>
      </c>
      <c r="F1649" s="14" t="s">
        <v>9236</v>
      </c>
      <c r="G1649" s="14" t="s">
        <v>8409</v>
      </c>
      <c r="H1649" s="14" t="s">
        <v>9237</v>
      </c>
    </row>
    <row r="1650" spans="1:8" ht="30" x14ac:dyDescent="0.25">
      <c r="A1650" s="15">
        <v>41826638</v>
      </c>
      <c r="B1650" s="14" t="s">
        <v>12834</v>
      </c>
      <c r="C1650" s="14" t="s">
        <v>7877</v>
      </c>
      <c r="D1650" s="14" t="s">
        <v>7802</v>
      </c>
      <c r="E1650" s="14" t="s">
        <v>7802</v>
      </c>
      <c r="F1650" s="14" t="s">
        <v>9241</v>
      </c>
      <c r="G1650" s="14" t="s">
        <v>7892</v>
      </c>
      <c r="H1650" s="14" t="s">
        <v>9242</v>
      </c>
    </row>
    <row r="1651" spans="1:8" x14ac:dyDescent="0.25">
      <c r="A1651" s="15">
        <v>41820419</v>
      </c>
      <c r="B1651" s="14" t="s">
        <v>12835</v>
      </c>
      <c r="C1651" s="14" t="s">
        <v>7877</v>
      </c>
      <c r="D1651" s="14" t="s">
        <v>6992</v>
      </c>
      <c r="E1651" s="14" t="s">
        <v>9244</v>
      </c>
      <c r="F1651" s="14" t="s">
        <v>9245</v>
      </c>
      <c r="G1651" s="14" t="s">
        <v>7874</v>
      </c>
      <c r="H1651" s="14" t="s">
        <v>9246</v>
      </c>
    </row>
    <row r="1652" spans="1:8" x14ac:dyDescent="0.25">
      <c r="A1652" s="15">
        <v>41822363</v>
      </c>
      <c r="B1652" s="14" t="s">
        <v>12836</v>
      </c>
      <c r="C1652" s="14" t="s">
        <v>7877</v>
      </c>
      <c r="D1652" s="14" t="s">
        <v>6992</v>
      </c>
      <c r="E1652" s="14" t="s">
        <v>9248</v>
      </c>
      <c r="F1652" s="14" t="s">
        <v>9249</v>
      </c>
      <c r="G1652" s="14" t="s">
        <v>7874</v>
      </c>
      <c r="H1652" s="14" t="s">
        <v>9250</v>
      </c>
    </row>
    <row r="1653" spans="1:8" ht="30" x14ac:dyDescent="0.25">
      <c r="A1653" s="15">
        <v>41826910</v>
      </c>
      <c r="B1653" s="14" t="s">
        <v>12837</v>
      </c>
      <c r="C1653" s="14" t="s">
        <v>7871</v>
      </c>
      <c r="D1653" s="14" t="s">
        <v>7802</v>
      </c>
      <c r="E1653" s="14" t="s">
        <v>7802</v>
      </c>
      <c r="F1653" s="14" t="s">
        <v>9252</v>
      </c>
      <c r="G1653" s="14" t="s">
        <v>8409</v>
      </c>
      <c r="H1653" s="14" t="s">
        <v>9253</v>
      </c>
    </row>
    <row r="1654" spans="1:8" ht="30" x14ac:dyDescent="0.25">
      <c r="A1654" s="15">
        <v>41826883</v>
      </c>
      <c r="B1654" s="14" t="s">
        <v>12838</v>
      </c>
      <c r="C1654" s="14" t="s">
        <v>7871</v>
      </c>
      <c r="D1654" s="14" t="s">
        <v>4099</v>
      </c>
      <c r="E1654" s="14" t="s">
        <v>9255</v>
      </c>
      <c r="F1654" s="14" t="s">
        <v>7802</v>
      </c>
      <c r="G1654" s="14" t="s">
        <v>9256</v>
      </c>
      <c r="H1654" s="14" t="s">
        <v>7802</v>
      </c>
    </row>
    <row r="1655" spans="1:8" ht="30" x14ac:dyDescent="0.25">
      <c r="A1655" s="15">
        <v>41826882</v>
      </c>
      <c r="B1655" s="14" t="s">
        <v>12839</v>
      </c>
      <c r="C1655" s="14" t="s">
        <v>7871</v>
      </c>
      <c r="D1655" s="14" t="s">
        <v>4099</v>
      </c>
      <c r="E1655" s="14" t="s">
        <v>9255</v>
      </c>
      <c r="F1655" s="14" t="s">
        <v>7802</v>
      </c>
      <c r="G1655" s="14" t="s">
        <v>9256</v>
      </c>
      <c r="H1655" s="14" t="s">
        <v>7802</v>
      </c>
    </row>
    <row r="1656" spans="1:8" ht="30" x14ac:dyDescent="0.25">
      <c r="A1656" s="15">
        <v>41820559</v>
      </c>
      <c r="B1656" s="14" t="s">
        <v>12840</v>
      </c>
      <c r="C1656" s="14" t="s">
        <v>7877</v>
      </c>
      <c r="D1656" s="14" t="s">
        <v>9259</v>
      </c>
      <c r="E1656" s="14" t="s">
        <v>9260</v>
      </c>
      <c r="F1656" s="14" t="s">
        <v>9261</v>
      </c>
      <c r="G1656" s="14" t="s">
        <v>8252</v>
      </c>
      <c r="H1656" s="14" t="s">
        <v>9262</v>
      </c>
    </row>
    <row r="1657" spans="1:8" ht="30" x14ac:dyDescent="0.25">
      <c r="A1657" s="15">
        <v>41822651</v>
      </c>
      <c r="B1657" s="14" t="s">
        <v>12841</v>
      </c>
      <c r="C1657" s="14" t="s">
        <v>7871</v>
      </c>
      <c r="D1657" s="14" t="s">
        <v>5976</v>
      </c>
      <c r="E1657" s="14" t="s">
        <v>9268</v>
      </c>
      <c r="F1657" s="14" t="s">
        <v>9269</v>
      </c>
      <c r="G1657" s="14" t="s">
        <v>7874</v>
      </c>
      <c r="H1657" s="14" t="s">
        <v>9270</v>
      </c>
    </row>
    <row r="1658" spans="1:8" ht="30" x14ac:dyDescent="0.25">
      <c r="A1658" s="15">
        <v>41822669</v>
      </c>
      <c r="B1658" s="14" t="s">
        <v>12842</v>
      </c>
      <c r="C1658" s="14" t="s">
        <v>7871</v>
      </c>
      <c r="D1658" s="14" t="s">
        <v>5976</v>
      </c>
      <c r="E1658" s="14" t="s">
        <v>9268</v>
      </c>
      <c r="F1658" s="14" t="s">
        <v>9272</v>
      </c>
      <c r="G1658" s="14" t="s">
        <v>7932</v>
      </c>
      <c r="H1658" s="14" t="s">
        <v>9273</v>
      </c>
    </row>
    <row r="1659" spans="1:8" ht="30" x14ac:dyDescent="0.25">
      <c r="A1659" s="15">
        <v>41826108</v>
      </c>
      <c r="B1659" s="14" t="s">
        <v>12843</v>
      </c>
      <c r="C1659" s="14" t="s">
        <v>7871</v>
      </c>
      <c r="D1659" s="14" t="s">
        <v>4535</v>
      </c>
      <c r="E1659" s="14" t="s">
        <v>9279</v>
      </c>
      <c r="F1659" s="14" t="s">
        <v>9280</v>
      </c>
      <c r="G1659" s="14" t="s">
        <v>7969</v>
      </c>
      <c r="H1659" s="14" t="s">
        <v>9281</v>
      </c>
    </row>
    <row r="1660" spans="1:8" ht="45" x14ac:dyDescent="0.25">
      <c r="A1660" s="15">
        <v>41826041</v>
      </c>
      <c r="B1660" s="14" t="s">
        <v>12844</v>
      </c>
      <c r="C1660" s="14" t="s">
        <v>7871</v>
      </c>
      <c r="D1660" s="14" t="s">
        <v>4535</v>
      </c>
      <c r="E1660" s="14" t="s">
        <v>9279</v>
      </c>
      <c r="F1660" s="14" t="s">
        <v>9283</v>
      </c>
      <c r="G1660" s="14" t="s">
        <v>7802</v>
      </c>
      <c r="H1660" s="14" t="s">
        <v>9284</v>
      </c>
    </row>
    <row r="1661" spans="1:8" ht="30" x14ac:dyDescent="0.25">
      <c r="A1661" s="15">
        <v>41826124</v>
      </c>
      <c r="B1661" s="14" t="s">
        <v>12845</v>
      </c>
      <c r="C1661" s="14" t="s">
        <v>7871</v>
      </c>
      <c r="D1661" s="14" t="s">
        <v>4535</v>
      </c>
      <c r="E1661" s="14" t="s">
        <v>9279</v>
      </c>
      <c r="F1661" s="14" t="s">
        <v>9286</v>
      </c>
      <c r="G1661" s="14" t="s">
        <v>7802</v>
      </c>
      <c r="H1661" s="14" t="s">
        <v>9287</v>
      </c>
    </row>
    <row r="1662" spans="1:8" x14ac:dyDescent="0.25">
      <c r="A1662" s="15">
        <v>41826025</v>
      </c>
      <c r="B1662" s="14" t="s">
        <v>12846</v>
      </c>
      <c r="C1662" s="14" t="s">
        <v>7886</v>
      </c>
      <c r="D1662" s="14" t="s">
        <v>7802</v>
      </c>
      <c r="E1662" s="14" t="s">
        <v>7802</v>
      </c>
      <c r="F1662" s="14" t="s">
        <v>9289</v>
      </c>
      <c r="G1662" s="14" t="s">
        <v>7802</v>
      </c>
      <c r="H1662" s="14" t="s">
        <v>9290</v>
      </c>
    </row>
    <row r="1663" spans="1:8" ht="30" x14ac:dyDescent="0.25">
      <c r="A1663" s="15">
        <v>41827049</v>
      </c>
      <c r="B1663" s="14" t="s">
        <v>12847</v>
      </c>
      <c r="C1663" s="14" t="s">
        <v>7877</v>
      </c>
      <c r="D1663" s="14" t="s">
        <v>7802</v>
      </c>
      <c r="E1663" s="14" t="s">
        <v>7802</v>
      </c>
      <c r="F1663" s="14" t="s">
        <v>9292</v>
      </c>
      <c r="G1663" s="14" t="s">
        <v>8902</v>
      </c>
      <c r="H1663" s="14" t="s">
        <v>9293</v>
      </c>
    </row>
    <row r="1664" spans="1:8" ht="45" x14ac:dyDescent="0.25">
      <c r="A1664" s="15">
        <v>41821746</v>
      </c>
      <c r="B1664" s="14" t="s">
        <v>12848</v>
      </c>
      <c r="C1664" s="14" t="s">
        <v>7877</v>
      </c>
      <c r="D1664" s="14" t="s">
        <v>7802</v>
      </c>
      <c r="E1664" s="14" t="s">
        <v>7802</v>
      </c>
      <c r="F1664" s="14" t="s">
        <v>9306</v>
      </c>
      <c r="G1664" s="14" t="s">
        <v>7943</v>
      </c>
      <c r="H1664" s="14" t="s">
        <v>9307</v>
      </c>
    </row>
    <row r="1665" spans="1:8" ht="45" x14ac:dyDescent="0.25">
      <c r="A1665" s="15">
        <v>41822397</v>
      </c>
      <c r="B1665" s="14" t="s">
        <v>12849</v>
      </c>
      <c r="C1665" s="14" t="s">
        <v>7871</v>
      </c>
      <c r="D1665" s="14" t="s">
        <v>7802</v>
      </c>
      <c r="E1665" s="14" t="s">
        <v>7802</v>
      </c>
      <c r="F1665" s="14" t="s">
        <v>11304</v>
      </c>
      <c r="G1665" s="14" t="s">
        <v>8409</v>
      </c>
      <c r="H1665" s="14" t="s">
        <v>11305</v>
      </c>
    </row>
    <row r="1666" spans="1:8" ht="45" x14ac:dyDescent="0.25">
      <c r="A1666" s="15">
        <v>41826856</v>
      </c>
      <c r="B1666" s="14" t="s">
        <v>12850</v>
      </c>
      <c r="C1666" s="14" t="s">
        <v>7871</v>
      </c>
      <c r="D1666" s="14" t="s">
        <v>7802</v>
      </c>
      <c r="E1666" s="14" t="s">
        <v>7802</v>
      </c>
      <c r="F1666" s="14" t="s">
        <v>11307</v>
      </c>
      <c r="G1666" s="14" t="s">
        <v>8409</v>
      </c>
      <c r="H1666" s="14" t="s">
        <v>11308</v>
      </c>
    </row>
    <row r="1667" spans="1:8" x14ac:dyDescent="0.25">
      <c r="A1667" s="15">
        <v>41821714</v>
      </c>
      <c r="B1667" s="14" t="s">
        <v>12851</v>
      </c>
      <c r="C1667" s="14" t="s">
        <v>7877</v>
      </c>
      <c r="D1667" s="14" t="s">
        <v>6992</v>
      </c>
      <c r="E1667" s="14" t="s">
        <v>9309</v>
      </c>
      <c r="F1667" s="14" t="s">
        <v>9310</v>
      </c>
      <c r="G1667" s="14" t="s">
        <v>7874</v>
      </c>
      <c r="H1667" s="14" t="s">
        <v>9301</v>
      </c>
    </row>
    <row r="1668" spans="1:8" ht="30" x14ac:dyDescent="0.25">
      <c r="A1668" s="15">
        <v>41828750</v>
      </c>
      <c r="B1668" s="14" t="s">
        <v>12852</v>
      </c>
      <c r="C1668" s="14" t="s">
        <v>7871</v>
      </c>
      <c r="D1668" s="14" t="s">
        <v>5326</v>
      </c>
      <c r="E1668" s="14" t="s">
        <v>9312</v>
      </c>
      <c r="F1668" s="14" t="s">
        <v>9313</v>
      </c>
      <c r="G1668" s="14" t="s">
        <v>7874</v>
      </c>
      <c r="H1668" s="14" t="s">
        <v>9314</v>
      </c>
    </row>
    <row r="1669" spans="1:8" ht="60" x14ac:dyDescent="0.25">
      <c r="A1669" s="15">
        <v>41826854</v>
      </c>
      <c r="B1669" s="14" t="s">
        <v>12853</v>
      </c>
      <c r="C1669" s="14" t="s">
        <v>7871</v>
      </c>
      <c r="D1669" s="14" t="s">
        <v>7802</v>
      </c>
      <c r="E1669" s="14" t="s">
        <v>7802</v>
      </c>
      <c r="F1669" s="14" t="s">
        <v>11344</v>
      </c>
      <c r="G1669" s="14" t="s">
        <v>8409</v>
      </c>
      <c r="H1669" s="14" t="s">
        <v>11345</v>
      </c>
    </row>
    <row r="1670" spans="1:8" ht="30" x14ac:dyDescent="0.25">
      <c r="A1670" s="15">
        <v>41828685</v>
      </c>
      <c r="B1670" s="14" t="s">
        <v>12854</v>
      </c>
      <c r="C1670" s="14" t="s">
        <v>7871</v>
      </c>
      <c r="D1670" s="14" t="s">
        <v>5321</v>
      </c>
      <c r="E1670" s="14" t="s">
        <v>9316</v>
      </c>
      <c r="F1670" s="14" t="s">
        <v>9317</v>
      </c>
      <c r="G1670" s="14" t="s">
        <v>7874</v>
      </c>
      <c r="H1670" s="14" t="s">
        <v>9318</v>
      </c>
    </row>
    <row r="1671" spans="1:8" ht="30" x14ac:dyDescent="0.25">
      <c r="A1671" s="15">
        <v>41829525</v>
      </c>
      <c r="B1671" s="14" t="s">
        <v>12855</v>
      </c>
      <c r="C1671" s="14" t="s">
        <v>7871</v>
      </c>
      <c r="D1671" s="14" t="s">
        <v>5881</v>
      </c>
      <c r="E1671" s="14" t="s">
        <v>9316</v>
      </c>
      <c r="F1671" s="14" t="s">
        <v>9320</v>
      </c>
      <c r="G1671" s="14" t="s">
        <v>7874</v>
      </c>
      <c r="H1671" s="14" t="s">
        <v>9321</v>
      </c>
    </row>
    <row r="1672" spans="1:8" ht="30" x14ac:dyDescent="0.25">
      <c r="A1672" s="15">
        <v>41829509</v>
      </c>
      <c r="B1672" s="14" t="s">
        <v>12856</v>
      </c>
      <c r="C1672" s="14" t="s">
        <v>7871</v>
      </c>
      <c r="D1672" s="14" t="s">
        <v>5876</v>
      </c>
      <c r="E1672" s="14" t="s">
        <v>9323</v>
      </c>
      <c r="F1672" s="14" t="s">
        <v>9324</v>
      </c>
      <c r="G1672" s="14" t="s">
        <v>7932</v>
      </c>
      <c r="H1672" s="14" t="s">
        <v>9325</v>
      </c>
    </row>
    <row r="1673" spans="1:8" ht="30" x14ac:dyDescent="0.25">
      <c r="A1673" s="15">
        <v>41826365</v>
      </c>
      <c r="B1673" s="14" t="s">
        <v>12857</v>
      </c>
      <c r="C1673" s="14" t="s">
        <v>7877</v>
      </c>
      <c r="D1673" s="14" t="s">
        <v>6992</v>
      </c>
      <c r="E1673" s="14" t="s">
        <v>9331</v>
      </c>
      <c r="F1673" s="14" t="s">
        <v>9332</v>
      </c>
      <c r="G1673" s="14" t="s">
        <v>7874</v>
      </c>
      <c r="H1673" s="14" t="s">
        <v>9333</v>
      </c>
    </row>
    <row r="1674" spans="1:8" ht="30" x14ac:dyDescent="0.25">
      <c r="A1674" s="15">
        <v>41821407</v>
      </c>
      <c r="B1674" s="14" t="s">
        <v>12858</v>
      </c>
      <c r="C1674" s="14" t="s">
        <v>7886</v>
      </c>
      <c r="D1674" s="14" t="s">
        <v>7802</v>
      </c>
      <c r="E1674" s="14" t="s">
        <v>7802</v>
      </c>
      <c r="F1674" s="14" t="s">
        <v>11550</v>
      </c>
      <c r="G1674" s="14" t="s">
        <v>7802</v>
      </c>
      <c r="H1674" s="14" t="s">
        <v>11551</v>
      </c>
    </row>
    <row r="1675" spans="1:8" ht="30" x14ac:dyDescent="0.25">
      <c r="A1675" s="15">
        <v>41821381</v>
      </c>
      <c r="B1675" s="14" t="s">
        <v>12859</v>
      </c>
      <c r="C1675" s="14" t="s">
        <v>7877</v>
      </c>
      <c r="D1675" s="14" t="s">
        <v>7802</v>
      </c>
      <c r="E1675" s="14" t="s">
        <v>7802</v>
      </c>
      <c r="F1675" s="14" t="s">
        <v>9339</v>
      </c>
      <c r="G1675" s="14" t="s">
        <v>7943</v>
      </c>
      <c r="H1675" s="14" t="s">
        <v>9340</v>
      </c>
    </row>
    <row r="1676" spans="1:8" ht="30" x14ac:dyDescent="0.25">
      <c r="A1676" s="15">
        <v>41823502</v>
      </c>
      <c r="B1676" s="14" t="s">
        <v>12860</v>
      </c>
      <c r="C1676" s="14" t="s">
        <v>7877</v>
      </c>
      <c r="D1676" s="14" t="s">
        <v>6992</v>
      </c>
      <c r="E1676" s="14" t="s">
        <v>9349</v>
      </c>
      <c r="F1676" s="14" t="s">
        <v>9350</v>
      </c>
      <c r="G1676" s="14" t="s">
        <v>7802</v>
      </c>
      <c r="H1676" s="14" t="s">
        <v>9351</v>
      </c>
    </row>
    <row r="1677" spans="1:8" ht="30" x14ac:dyDescent="0.25">
      <c r="A1677" s="15">
        <v>41827221</v>
      </c>
      <c r="B1677" s="14" t="s">
        <v>12861</v>
      </c>
      <c r="C1677" s="14" t="s">
        <v>7871</v>
      </c>
      <c r="D1677" s="14" t="s">
        <v>6056</v>
      </c>
      <c r="E1677" s="14" t="s">
        <v>9361</v>
      </c>
      <c r="F1677" s="14" t="s">
        <v>9362</v>
      </c>
      <c r="G1677" s="14" t="s">
        <v>7932</v>
      </c>
      <c r="H1677" s="14" t="s">
        <v>9363</v>
      </c>
    </row>
    <row r="1678" spans="1:8" x14ac:dyDescent="0.25">
      <c r="A1678" s="15">
        <v>41826310</v>
      </c>
      <c r="B1678" s="14" t="s">
        <v>12862</v>
      </c>
      <c r="C1678" s="14" t="s">
        <v>7877</v>
      </c>
      <c r="D1678" s="14" t="s">
        <v>4292</v>
      </c>
      <c r="E1678" s="14" t="s">
        <v>9365</v>
      </c>
      <c r="F1678" s="14" t="s">
        <v>9366</v>
      </c>
      <c r="G1678" s="14" t="s">
        <v>7874</v>
      </c>
      <c r="H1678" s="14" t="s">
        <v>9367</v>
      </c>
    </row>
    <row r="1679" spans="1:8" x14ac:dyDescent="0.25">
      <c r="A1679" s="15">
        <v>41827577</v>
      </c>
      <c r="B1679" s="14" t="s">
        <v>12863</v>
      </c>
      <c r="C1679" s="14" t="s">
        <v>7877</v>
      </c>
      <c r="D1679" s="14" t="s">
        <v>7802</v>
      </c>
      <c r="E1679" s="14" t="s">
        <v>7802</v>
      </c>
      <c r="F1679" s="14" t="s">
        <v>9369</v>
      </c>
      <c r="G1679" s="14" t="s">
        <v>7874</v>
      </c>
      <c r="H1679" s="14" t="s">
        <v>9370</v>
      </c>
    </row>
    <row r="1680" spans="1:8" ht="30" x14ac:dyDescent="0.25">
      <c r="A1680" s="15">
        <v>41824601</v>
      </c>
      <c r="B1680" s="14" t="s">
        <v>12864</v>
      </c>
      <c r="C1680" s="14" t="s">
        <v>7871</v>
      </c>
      <c r="D1680" s="14" t="s">
        <v>5189</v>
      </c>
      <c r="E1680" s="14" t="s">
        <v>9372</v>
      </c>
      <c r="F1680" s="14" t="s">
        <v>12763</v>
      </c>
      <c r="G1680" s="14" t="s">
        <v>7874</v>
      </c>
      <c r="H1680" s="14" t="s">
        <v>12764</v>
      </c>
    </row>
    <row r="1681" spans="1:8" ht="30" x14ac:dyDescent="0.25">
      <c r="A1681" s="15">
        <v>41826861</v>
      </c>
      <c r="B1681" s="14" t="s">
        <v>12865</v>
      </c>
      <c r="C1681" s="14" t="s">
        <v>7871</v>
      </c>
      <c r="D1681" s="14" t="s">
        <v>7802</v>
      </c>
      <c r="E1681" s="14" t="s">
        <v>7802</v>
      </c>
      <c r="F1681" s="14" t="s">
        <v>12866</v>
      </c>
      <c r="G1681" s="14" t="s">
        <v>8409</v>
      </c>
      <c r="H1681" s="14" t="s">
        <v>12867</v>
      </c>
    </row>
    <row r="1682" spans="1:8" ht="30" x14ac:dyDescent="0.25">
      <c r="A1682" s="15">
        <v>41826919</v>
      </c>
      <c r="B1682" s="14" t="s">
        <v>12868</v>
      </c>
      <c r="C1682" s="14" t="s">
        <v>7871</v>
      </c>
      <c r="D1682" s="14" t="s">
        <v>7802</v>
      </c>
      <c r="E1682" s="14" t="s">
        <v>7802</v>
      </c>
      <c r="F1682" s="14" t="s">
        <v>12869</v>
      </c>
      <c r="G1682" s="14" t="s">
        <v>8409</v>
      </c>
      <c r="H1682" s="14" t="s">
        <v>12870</v>
      </c>
    </row>
    <row r="1683" spans="1:8" ht="30" x14ac:dyDescent="0.25">
      <c r="A1683" s="15">
        <v>41826231</v>
      </c>
      <c r="B1683" s="14" t="s">
        <v>12871</v>
      </c>
      <c r="C1683" s="14" t="s">
        <v>7886</v>
      </c>
      <c r="D1683" s="14" t="s">
        <v>7802</v>
      </c>
      <c r="E1683" s="14" t="s">
        <v>7802</v>
      </c>
      <c r="F1683" s="14" t="s">
        <v>9397</v>
      </c>
      <c r="G1683" s="14" t="s">
        <v>8019</v>
      </c>
      <c r="H1683" s="14" t="s">
        <v>9398</v>
      </c>
    </row>
    <row r="1684" spans="1:8" x14ac:dyDescent="0.25">
      <c r="A1684" s="15">
        <v>41826634</v>
      </c>
      <c r="B1684" s="14" t="s">
        <v>12872</v>
      </c>
      <c r="C1684" s="14" t="s">
        <v>7886</v>
      </c>
      <c r="D1684" s="14" t="s">
        <v>7802</v>
      </c>
      <c r="E1684" s="14" t="s">
        <v>7802</v>
      </c>
      <c r="F1684" s="14" t="s">
        <v>7802</v>
      </c>
      <c r="G1684" s="14" t="s">
        <v>7874</v>
      </c>
      <c r="H1684" s="14" t="s">
        <v>7802</v>
      </c>
    </row>
    <row r="1685" spans="1:8" ht="30" x14ac:dyDescent="0.25">
      <c r="A1685" s="15">
        <v>41826174</v>
      </c>
      <c r="B1685" s="14" t="s">
        <v>12873</v>
      </c>
      <c r="C1685" s="14" t="s">
        <v>7877</v>
      </c>
      <c r="D1685" s="14" t="s">
        <v>5786</v>
      </c>
      <c r="E1685" s="14" t="s">
        <v>9400</v>
      </c>
      <c r="F1685" s="14" t="s">
        <v>9401</v>
      </c>
      <c r="G1685" s="14" t="s">
        <v>7892</v>
      </c>
      <c r="H1685" s="14" t="s">
        <v>8259</v>
      </c>
    </row>
    <row r="1686" spans="1:8" ht="30" x14ac:dyDescent="0.25">
      <c r="A1686" s="15">
        <v>41826855</v>
      </c>
      <c r="B1686" s="14" t="s">
        <v>12874</v>
      </c>
      <c r="C1686" s="14" t="s">
        <v>7877</v>
      </c>
      <c r="D1686" s="14" t="s">
        <v>7802</v>
      </c>
      <c r="E1686" s="14" t="s">
        <v>7802</v>
      </c>
      <c r="F1686" s="14" t="s">
        <v>12875</v>
      </c>
      <c r="G1686" s="14" t="s">
        <v>7932</v>
      </c>
      <c r="H1686" s="14" t="s">
        <v>12876</v>
      </c>
    </row>
    <row r="1687" spans="1:8" x14ac:dyDescent="0.25">
      <c r="A1687" s="15">
        <v>41829186</v>
      </c>
      <c r="B1687" s="14" t="s">
        <v>12877</v>
      </c>
      <c r="C1687" s="14" t="s">
        <v>7886</v>
      </c>
      <c r="D1687" s="14" t="s">
        <v>7802</v>
      </c>
      <c r="E1687" s="14" t="s">
        <v>7802</v>
      </c>
      <c r="F1687" s="14" t="s">
        <v>9418</v>
      </c>
      <c r="G1687" s="14" t="s">
        <v>7874</v>
      </c>
      <c r="H1687" s="14" t="s">
        <v>9419</v>
      </c>
    </row>
    <row r="1688" spans="1:8" ht="30" x14ac:dyDescent="0.25">
      <c r="A1688" s="15">
        <v>41829343</v>
      </c>
      <c r="B1688" s="14" t="s">
        <v>12878</v>
      </c>
      <c r="C1688" s="14" t="s">
        <v>7871</v>
      </c>
      <c r="D1688" s="14" t="s">
        <v>7802</v>
      </c>
      <c r="E1688" s="14" t="s">
        <v>7802</v>
      </c>
      <c r="F1688" s="14" t="s">
        <v>12879</v>
      </c>
      <c r="G1688" s="14" t="s">
        <v>7994</v>
      </c>
      <c r="H1688" s="14" t="s">
        <v>12880</v>
      </c>
    </row>
    <row r="1689" spans="1:8" ht="45" x14ac:dyDescent="0.25">
      <c r="A1689" s="15">
        <v>41829368</v>
      </c>
      <c r="B1689" s="14" t="s">
        <v>12881</v>
      </c>
      <c r="C1689" s="14" t="s">
        <v>7877</v>
      </c>
      <c r="D1689" s="14" t="s">
        <v>7802</v>
      </c>
      <c r="E1689" s="14" t="s">
        <v>7802</v>
      </c>
      <c r="F1689" s="14" t="s">
        <v>9427</v>
      </c>
      <c r="G1689" s="14" t="s">
        <v>8012</v>
      </c>
      <c r="H1689" s="14" t="s">
        <v>9428</v>
      </c>
    </row>
    <row r="1690" spans="1:8" ht="30" x14ac:dyDescent="0.25">
      <c r="A1690" s="15">
        <v>41828221</v>
      </c>
      <c r="B1690" s="14" t="s">
        <v>12882</v>
      </c>
      <c r="C1690" s="14" t="s">
        <v>7871</v>
      </c>
      <c r="D1690" s="14" t="s">
        <v>5526</v>
      </c>
      <c r="E1690" s="14" t="s">
        <v>9450</v>
      </c>
      <c r="F1690" s="14" t="s">
        <v>9451</v>
      </c>
      <c r="G1690" s="14" t="s">
        <v>7874</v>
      </c>
      <c r="H1690" s="14" t="s">
        <v>9452</v>
      </c>
    </row>
    <row r="1691" spans="1:8" ht="30" x14ac:dyDescent="0.25">
      <c r="A1691" s="15">
        <v>41826636</v>
      </c>
      <c r="B1691" s="14" t="s">
        <v>12883</v>
      </c>
      <c r="C1691" s="14" t="s">
        <v>7871</v>
      </c>
      <c r="D1691" s="14" t="s">
        <v>7802</v>
      </c>
      <c r="E1691" s="14" t="s">
        <v>7802</v>
      </c>
      <c r="F1691" s="14" t="s">
        <v>9457</v>
      </c>
      <c r="G1691" s="14" t="s">
        <v>9458</v>
      </c>
      <c r="H1691" s="14" t="s">
        <v>9459</v>
      </c>
    </row>
    <row r="1692" spans="1:8" ht="30" x14ac:dyDescent="0.25">
      <c r="A1692" s="15">
        <v>41826875</v>
      </c>
      <c r="B1692" s="14" t="s">
        <v>12884</v>
      </c>
      <c r="C1692" s="14" t="s">
        <v>7871</v>
      </c>
      <c r="D1692" s="14" t="s">
        <v>7802</v>
      </c>
      <c r="E1692" s="14" t="s">
        <v>7802</v>
      </c>
      <c r="F1692" s="14" t="s">
        <v>12885</v>
      </c>
      <c r="G1692" s="14" t="s">
        <v>7874</v>
      </c>
      <c r="H1692" s="14" t="s">
        <v>12886</v>
      </c>
    </row>
    <row r="1693" spans="1:8" x14ac:dyDescent="0.25">
      <c r="A1693" s="15">
        <v>47136109</v>
      </c>
      <c r="B1693" s="14" t="s">
        <v>12887</v>
      </c>
      <c r="C1693" s="14" t="s">
        <v>7877</v>
      </c>
      <c r="D1693" s="14" t="s">
        <v>7802</v>
      </c>
      <c r="E1693" s="14" t="s">
        <v>7802</v>
      </c>
      <c r="F1693" s="14" t="s">
        <v>12888</v>
      </c>
      <c r="G1693" s="14" t="s">
        <v>7874</v>
      </c>
      <c r="H1693" s="14" t="s">
        <v>9416</v>
      </c>
    </row>
    <row r="1694" spans="1:8" x14ac:dyDescent="0.25">
      <c r="A1694" s="15">
        <v>47136968</v>
      </c>
      <c r="B1694" s="14" t="s">
        <v>12889</v>
      </c>
      <c r="C1694" s="14" t="s">
        <v>7877</v>
      </c>
      <c r="D1694" s="14" t="s">
        <v>6992</v>
      </c>
      <c r="E1694" s="14" t="s">
        <v>9380</v>
      </c>
      <c r="F1694" s="14" t="s">
        <v>9381</v>
      </c>
      <c r="G1694" s="14" t="s">
        <v>7874</v>
      </c>
      <c r="H1694" s="14" t="s">
        <v>9382</v>
      </c>
    </row>
    <row r="1695" spans="1:8" ht="30" x14ac:dyDescent="0.25">
      <c r="A1695" s="15">
        <v>47106382</v>
      </c>
      <c r="B1695" s="14" t="s">
        <v>12890</v>
      </c>
      <c r="C1695" s="14" t="s">
        <v>7890</v>
      </c>
      <c r="D1695" s="14" t="s">
        <v>6992</v>
      </c>
      <c r="E1695" s="14" t="s">
        <v>12891</v>
      </c>
      <c r="F1695" s="14" t="s">
        <v>12892</v>
      </c>
      <c r="G1695" s="14" t="s">
        <v>7802</v>
      </c>
      <c r="H1695" s="14" t="s">
        <v>12893</v>
      </c>
    </row>
    <row r="1696" spans="1:8" ht="30" x14ac:dyDescent="0.25">
      <c r="A1696" s="15">
        <v>47135358</v>
      </c>
      <c r="B1696" s="14" t="s">
        <v>12894</v>
      </c>
      <c r="C1696" s="14" t="s">
        <v>7877</v>
      </c>
      <c r="D1696" s="14" t="s">
        <v>7802</v>
      </c>
      <c r="E1696" s="14" t="s">
        <v>7802</v>
      </c>
      <c r="F1696" s="14" t="s">
        <v>12895</v>
      </c>
      <c r="G1696" s="14" t="s">
        <v>7892</v>
      </c>
      <c r="H1696" s="14" t="s">
        <v>12896</v>
      </c>
    </row>
    <row r="1697" spans="1:8" x14ac:dyDescent="0.25">
      <c r="A1697" s="15">
        <v>47135879</v>
      </c>
      <c r="B1697" s="14" t="s">
        <v>12897</v>
      </c>
      <c r="C1697" s="14" t="s">
        <v>7877</v>
      </c>
      <c r="D1697" s="14" t="s">
        <v>7802</v>
      </c>
      <c r="E1697" s="14" t="s">
        <v>7802</v>
      </c>
      <c r="F1697" s="14" t="s">
        <v>7802</v>
      </c>
      <c r="G1697" s="14" t="s">
        <v>7874</v>
      </c>
      <c r="H1697" s="14" t="s">
        <v>7802</v>
      </c>
    </row>
    <row r="1698" spans="1:8" x14ac:dyDescent="0.25">
      <c r="A1698" s="15">
        <v>47135911</v>
      </c>
      <c r="B1698" s="14" t="s">
        <v>12898</v>
      </c>
      <c r="C1698" s="14" t="s">
        <v>7877</v>
      </c>
      <c r="D1698" s="14" t="s">
        <v>7802</v>
      </c>
      <c r="E1698" s="14" t="s">
        <v>7802</v>
      </c>
      <c r="F1698" s="14" t="s">
        <v>12899</v>
      </c>
      <c r="G1698" s="14" t="s">
        <v>7874</v>
      </c>
      <c r="H1698" s="14" t="s">
        <v>12900</v>
      </c>
    </row>
    <row r="1699" spans="1:8" ht="30" x14ac:dyDescent="0.25">
      <c r="A1699" s="15">
        <v>47135408</v>
      </c>
      <c r="B1699" s="14" t="s">
        <v>12901</v>
      </c>
      <c r="C1699" s="14" t="s">
        <v>7871</v>
      </c>
      <c r="D1699" s="14" t="s">
        <v>5753</v>
      </c>
      <c r="E1699" s="14" t="s">
        <v>12902</v>
      </c>
      <c r="F1699" s="14" t="s">
        <v>12903</v>
      </c>
      <c r="G1699" s="14" t="s">
        <v>7874</v>
      </c>
      <c r="H1699" s="14" t="s">
        <v>12904</v>
      </c>
    </row>
    <row r="1700" spans="1:8" ht="30" x14ac:dyDescent="0.25">
      <c r="A1700" s="15">
        <v>47135937</v>
      </c>
      <c r="B1700" s="14" t="s">
        <v>12905</v>
      </c>
      <c r="C1700" s="14" t="s">
        <v>7871</v>
      </c>
      <c r="D1700" s="14" t="s">
        <v>5753</v>
      </c>
      <c r="E1700" s="14" t="s">
        <v>12906</v>
      </c>
      <c r="F1700" s="14" t="s">
        <v>12907</v>
      </c>
      <c r="G1700" s="14" t="s">
        <v>7874</v>
      </c>
      <c r="H1700" s="14" t="s">
        <v>12908</v>
      </c>
    </row>
    <row r="1701" spans="1:8" x14ac:dyDescent="0.25">
      <c r="A1701" s="15">
        <v>47138006</v>
      </c>
      <c r="B1701" s="14" t="s">
        <v>12909</v>
      </c>
      <c r="C1701" s="14" t="s">
        <v>7871</v>
      </c>
      <c r="D1701" s="14" t="s">
        <v>5825</v>
      </c>
      <c r="E1701" s="14" t="s">
        <v>12910</v>
      </c>
      <c r="F1701" s="14" t="s">
        <v>12911</v>
      </c>
      <c r="G1701" s="14" t="s">
        <v>7874</v>
      </c>
      <c r="H1701" s="14" t="s">
        <v>12912</v>
      </c>
    </row>
    <row r="1702" spans="1:8" ht="30" x14ac:dyDescent="0.25">
      <c r="A1702" s="15">
        <v>47133809</v>
      </c>
      <c r="B1702" s="14" t="s">
        <v>12913</v>
      </c>
      <c r="C1702" s="14" t="s">
        <v>7890</v>
      </c>
      <c r="D1702" s="14" t="s">
        <v>7802</v>
      </c>
      <c r="E1702" s="14" t="s">
        <v>7802</v>
      </c>
      <c r="F1702" s="14" t="s">
        <v>12914</v>
      </c>
      <c r="G1702" s="14" t="s">
        <v>7802</v>
      </c>
      <c r="H1702" s="14" t="s">
        <v>12915</v>
      </c>
    </row>
    <row r="1703" spans="1:8" ht="30" x14ac:dyDescent="0.25">
      <c r="A1703" s="15">
        <v>47133411</v>
      </c>
      <c r="B1703" s="14" t="s">
        <v>12916</v>
      </c>
      <c r="C1703" s="14" t="s">
        <v>7890</v>
      </c>
      <c r="D1703" s="14" t="s">
        <v>7802</v>
      </c>
      <c r="E1703" s="14" t="s">
        <v>7802</v>
      </c>
      <c r="F1703" s="14" t="s">
        <v>9384</v>
      </c>
      <c r="G1703" s="14" t="s">
        <v>7802</v>
      </c>
      <c r="H1703" s="14" t="s">
        <v>9385</v>
      </c>
    </row>
    <row r="1704" spans="1:8" ht="30" x14ac:dyDescent="0.25">
      <c r="A1704" s="15">
        <v>47133288</v>
      </c>
      <c r="B1704" s="14" t="s">
        <v>12917</v>
      </c>
      <c r="C1704" s="14" t="s">
        <v>7890</v>
      </c>
      <c r="D1704" s="14" t="s">
        <v>7802</v>
      </c>
      <c r="E1704" s="14" t="s">
        <v>7802</v>
      </c>
      <c r="F1704" s="14" t="s">
        <v>12918</v>
      </c>
      <c r="G1704" s="14" t="s">
        <v>7802</v>
      </c>
      <c r="H1704" s="14" t="s">
        <v>12919</v>
      </c>
    </row>
    <row r="1705" spans="1:8" ht="30" x14ac:dyDescent="0.25">
      <c r="A1705" s="15">
        <v>47106638</v>
      </c>
      <c r="B1705" s="14" t="s">
        <v>12920</v>
      </c>
      <c r="C1705" s="14" t="s">
        <v>7890</v>
      </c>
      <c r="D1705" s="14" t="s">
        <v>7802</v>
      </c>
      <c r="E1705" s="14" t="s">
        <v>7802</v>
      </c>
      <c r="F1705" s="14" t="s">
        <v>12921</v>
      </c>
      <c r="G1705" s="14" t="s">
        <v>7802</v>
      </c>
      <c r="H1705" s="14" t="s">
        <v>12922</v>
      </c>
    </row>
    <row r="1706" spans="1:8" ht="30" x14ac:dyDescent="0.25">
      <c r="A1706" s="15">
        <v>47106622</v>
      </c>
      <c r="B1706" s="14" t="s">
        <v>12923</v>
      </c>
      <c r="C1706" s="14" t="s">
        <v>7890</v>
      </c>
      <c r="D1706" s="14" t="s">
        <v>7802</v>
      </c>
      <c r="E1706" s="14" t="s">
        <v>7802</v>
      </c>
      <c r="F1706" s="14" t="s">
        <v>12924</v>
      </c>
      <c r="G1706" s="14" t="s">
        <v>7802</v>
      </c>
      <c r="H1706" s="14" t="s">
        <v>12925</v>
      </c>
    </row>
    <row r="1707" spans="1:8" ht="30" x14ac:dyDescent="0.25">
      <c r="A1707" s="15">
        <v>47133296</v>
      </c>
      <c r="B1707" s="14" t="s">
        <v>12926</v>
      </c>
      <c r="C1707" s="14" t="s">
        <v>7871</v>
      </c>
      <c r="D1707" s="14" t="s">
        <v>4667</v>
      </c>
      <c r="E1707" s="14" t="s">
        <v>12927</v>
      </c>
      <c r="F1707" s="14" t="s">
        <v>12928</v>
      </c>
      <c r="G1707" s="14" t="s">
        <v>7874</v>
      </c>
      <c r="H1707" s="14" t="s">
        <v>12929</v>
      </c>
    </row>
    <row r="1708" spans="1:8" ht="30" x14ac:dyDescent="0.25">
      <c r="A1708" s="15">
        <v>47106879</v>
      </c>
      <c r="B1708" s="14" t="s">
        <v>12930</v>
      </c>
      <c r="C1708" s="14" t="s">
        <v>7871</v>
      </c>
      <c r="D1708" s="14" t="s">
        <v>4667</v>
      </c>
      <c r="E1708" s="14" t="s">
        <v>12931</v>
      </c>
      <c r="F1708" s="14" t="s">
        <v>12932</v>
      </c>
      <c r="G1708" s="14" t="s">
        <v>7874</v>
      </c>
      <c r="H1708" s="14" t="s">
        <v>12933</v>
      </c>
    </row>
    <row r="1709" spans="1:8" ht="30" x14ac:dyDescent="0.25">
      <c r="A1709" s="15">
        <v>47135333</v>
      </c>
      <c r="B1709" s="14" t="s">
        <v>12934</v>
      </c>
      <c r="C1709" s="14" t="s">
        <v>7890</v>
      </c>
      <c r="D1709" s="14" t="s">
        <v>7802</v>
      </c>
      <c r="E1709" s="14" t="s">
        <v>7802</v>
      </c>
      <c r="F1709" s="14" t="s">
        <v>12935</v>
      </c>
      <c r="G1709" s="14" t="s">
        <v>7802</v>
      </c>
      <c r="H1709" s="14" t="s">
        <v>12936</v>
      </c>
    </row>
    <row r="1710" spans="1:8" ht="30" x14ac:dyDescent="0.25">
      <c r="A1710" s="15">
        <v>47119063</v>
      </c>
      <c r="B1710" s="14" t="s">
        <v>12937</v>
      </c>
      <c r="C1710" s="14" t="s">
        <v>7877</v>
      </c>
      <c r="D1710" s="14" t="s">
        <v>6992</v>
      </c>
      <c r="E1710" s="14" t="s">
        <v>12938</v>
      </c>
      <c r="F1710" s="14" t="s">
        <v>12939</v>
      </c>
      <c r="G1710" s="14" t="s">
        <v>7874</v>
      </c>
      <c r="H1710" s="14" t="s">
        <v>12940</v>
      </c>
    </row>
    <row r="1711" spans="1:8" ht="30" x14ac:dyDescent="0.25">
      <c r="A1711" s="15">
        <v>47119022</v>
      </c>
      <c r="B1711" s="14" t="s">
        <v>12941</v>
      </c>
      <c r="C1711" s="14" t="s">
        <v>7877</v>
      </c>
      <c r="D1711" s="14" t="s">
        <v>7802</v>
      </c>
      <c r="E1711" s="14" t="s">
        <v>7802</v>
      </c>
      <c r="F1711" s="14" t="s">
        <v>12942</v>
      </c>
      <c r="G1711" s="14" t="s">
        <v>7938</v>
      </c>
      <c r="H1711" s="14" t="s">
        <v>12943</v>
      </c>
    </row>
    <row r="1712" spans="1:8" x14ac:dyDescent="0.25">
      <c r="A1712" s="15">
        <v>47119949</v>
      </c>
      <c r="B1712" s="14" t="s">
        <v>12944</v>
      </c>
      <c r="C1712" s="14" t="s">
        <v>7877</v>
      </c>
      <c r="D1712" s="14" t="s">
        <v>7802</v>
      </c>
      <c r="E1712" s="14" t="s">
        <v>7802</v>
      </c>
      <c r="F1712" s="14" t="s">
        <v>12945</v>
      </c>
      <c r="G1712" s="14" t="s">
        <v>7874</v>
      </c>
      <c r="H1712" s="14" t="s">
        <v>12946</v>
      </c>
    </row>
    <row r="1713" spans="1:8" x14ac:dyDescent="0.25">
      <c r="A1713" s="15">
        <v>47119048</v>
      </c>
      <c r="B1713" s="14" t="s">
        <v>12947</v>
      </c>
      <c r="C1713" s="14" t="s">
        <v>7871</v>
      </c>
      <c r="D1713" s="14" t="s">
        <v>5337</v>
      </c>
      <c r="E1713" s="14" t="s">
        <v>12948</v>
      </c>
      <c r="F1713" s="14" t="s">
        <v>12949</v>
      </c>
      <c r="G1713" s="14" t="s">
        <v>7932</v>
      </c>
      <c r="H1713" s="14" t="s">
        <v>12950</v>
      </c>
    </row>
    <row r="1714" spans="1:8" x14ac:dyDescent="0.25">
      <c r="A1714" s="15">
        <v>47119105</v>
      </c>
      <c r="B1714" s="14" t="s">
        <v>12951</v>
      </c>
      <c r="C1714" s="14" t="s">
        <v>7871</v>
      </c>
      <c r="D1714" s="14" t="s">
        <v>5337</v>
      </c>
      <c r="E1714" s="14" t="s">
        <v>12948</v>
      </c>
      <c r="F1714" s="14" t="s">
        <v>12952</v>
      </c>
      <c r="G1714" s="14" t="s">
        <v>7892</v>
      </c>
      <c r="H1714" s="14" t="s">
        <v>9998</v>
      </c>
    </row>
    <row r="1715" spans="1:8" ht="30" x14ac:dyDescent="0.25">
      <c r="A1715" s="15">
        <v>47111649</v>
      </c>
      <c r="B1715" s="14" t="s">
        <v>12953</v>
      </c>
      <c r="C1715" s="14" t="s">
        <v>7871</v>
      </c>
      <c r="D1715" s="14" t="s">
        <v>7802</v>
      </c>
      <c r="E1715" s="14" t="s">
        <v>7802</v>
      </c>
      <c r="F1715" s="14" t="s">
        <v>12954</v>
      </c>
      <c r="G1715" s="14" t="s">
        <v>7932</v>
      </c>
      <c r="H1715" s="14" t="s">
        <v>12955</v>
      </c>
    </row>
    <row r="1716" spans="1:8" ht="30" x14ac:dyDescent="0.25">
      <c r="A1716" s="15">
        <v>47112787</v>
      </c>
      <c r="B1716" s="14" t="s">
        <v>12956</v>
      </c>
      <c r="C1716" s="14" t="s">
        <v>7871</v>
      </c>
      <c r="D1716" s="14" t="s">
        <v>5066</v>
      </c>
      <c r="E1716" s="14" t="s">
        <v>9387</v>
      </c>
      <c r="F1716" s="14" t="s">
        <v>12957</v>
      </c>
      <c r="G1716" s="14" t="s">
        <v>8409</v>
      </c>
      <c r="H1716" s="14" t="s">
        <v>12115</v>
      </c>
    </row>
    <row r="1717" spans="1:8" ht="30" x14ac:dyDescent="0.25">
      <c r="A1717" s="15">
        <v>47111888</v>
      </c>
      <c r="B1717" s="14" t="s">
        <v>12958</v>
      </c>
      <c r="C1717" s="14" t="s">
        <v>7871</v>
      </c>
      <c r="D1717" s="14" t="s">
        <v>5066</v>
      </c>
      <c r="E1717" s="14" t="s">
        <v>9387</v>
      </c>
      <c r="F1717" s="14" t="s">
        <v>9388</v>
      </c>
      <c r="G1717" s="14" t="s">
        <v>7874</v>
      </c>
      <c r="H1717" s="14" t="s">
        <v>9389</v>
      </c>
    </row>
    <row r="1718" spans="1:8" x14ac:dyDescent="0.25">
      <c r="A1718" s="15">
        <v>47131241</v>
      </c>
      <c r="B1718" s="14" t="s">
        <v>12959</v>
      </c>
      <c r="C1718" s="14" t="s">
        <v>7877</v>
      </c>
      <c r="D1718" s="14" t="s">
        <v>7802</v>
      </c>
      <c r="E1718" s="14" t="s">
        <v>7802</v>
      </c>
      <c r="F1718" s="14" t="s">
        <v>12960</v>
      </c>
      <c r="G1718" s="14" t="s">
        <v>7874</v>
      </c>
      <c r="H1718" s="14" t="s">
        <v>12961</v>
      </c>
    </row>
    <row r="1719" spans="1:8" ht="30" x14ac:dyDescent="0.25">
      <c r="A1719" s="15">
        <v>47135515</v>
      </c>
      <c r="B1719" s="14" t="s">
        <v>12962</v>
      </c>
      <c r="C1719" s="14" t="s">
        <v>7890</v>
      </c>
      <c r="D1719" s="14" t="s">
        <v>7802</v>
      </c>
      <c r="E1719" s="14" t="s">
        <v>7802</v>
      </c>
      <c r="F1719" s="14" t="s">
        <v>12963</v>
      </c>
      <c r="G1719" s="14" t="s">
        <v>7802</v>
      </c>
      <c r="H1719" s="14" t="s">
        <v>12964</v>
      </c>
    </row>
    <row r="1720" spans="1:8" ht="30" x14ac:dyDescent="0.25">
      <c r="A1720" s="15">
        <v>47106589</v>
      </c>
      <c r="B1720" s="14" t="s">
        <v>12965</v>
      </c>
      <c r="C1720" s="14" t="s">
        <v>7890</v>
      </c>
      <c r="D1720" s="14" t="s">
        <v>7802</v>
      </c>
      <c r="E1720" s="14" t="s">
        <v>7802</v>
      </c>
      <c r="F1720" s="14" t="s">
        <v>12966</v>
      </c>
      <c r="G1720" s="14" t="s">
        <v>7802</v>
      </c>
      <c r="H1720" s="14" t="s">
        <v>12967</v>
      </c>
    </row>
    <row r="1721" spans="1:8" ht="30" x14ac:dyDescent="0.25">
      <c r="A1721" s="15">
        <v>47136703</v>
      </c>
      <c r="B1721" s="14" t="s">
        <v>12968</v>
      </c>
      <c r="C1721" s="14" t="s">
        <v>7890</v>
      </c>
      <c r="D1721" s="14" t="s">
        <v>7802</v>
      </c>
      <c r="E1721" s="14" t="s">
        <v>7802</v>
      </c>
      <c r="F1721" s="14" t="s">
        <v>12969</v>
      </c>
      <c r="G1721" s="14" t="s">
        <v>7802</v>
      </c>
      <c r="H1721" s="14" t="s">
        <v>12970</v>
      </c>
    </row>
    <row r="1722" spans="1:8" x14ac:dyDescent="0.25">
      <c r="A1722" s="15">
        <v>47105000</v>
      </c>
      <c r="B1722" s="14" t="s">
        <v>12971</v>
      </c>
      <c r="C1722" s="14" t="s">
        <v>7877</v>
      </c>
      <c r="D1722" s="14" t="s">
        <v>7802</v>
      </c>
      <c r="E1722" s="14" t="s">
        <v>7802</v>
      </c>
      <c r="F1722" s="14" t="s">
        <v>12972</v>
      </c>
      <c r="G1722" s="14" t="s">
        <v>7874</v>
      </c>
      <c r="H1722" s="14" t="s">
        <v>12973</v>
      </c>
    </row>
    <row r="1723" spans="1:8" x14ac:dyDescent="0.25">
      <c r="A1723" s="15">
        <v>47109014</v>
      </c>
      <c r="B1723" s="14" t="s">
        <v>12974</v>
      </c>
      <c r="C1723" s="14" t="s">
        <v>7877</v>
      </c>
      <c r="D1723" s="14" t="s">
        <v>6992</v>
      </c>
      <c r="E1723" s="14" t="s">
        <v>12975</v>
      </c>
      <c r="F1723" s="14" t="s">
        <v>12976</v>
      </c>
      <c r="G1723" s="14" t="s">
        <v>7874</v>
      </c>
      <c r="H1723" s="14" t="s">
        <v>12977</v>
      </c>
    </row>
    <row r="1724" spans="1:8" x14ac:dyDescent="0.25">
      <c r="A1724" s="15">
        <v>47109020</v>
      </c>
      <c r="B1724" s="14" t="s">
        <v>12978</v>
      </c>
      <c r="C1724" s="14" t="s">
        <v>7877</v>
      </c>
      <c r="D1724" s="14" t="s">
        <v>6992</v>
      </c>
      <c r="E1724" s="14" t="s">
        <v>12979</v>
      </c>
      <c r="F1724" s="14" t="s">
        <v>12980</v>
      </c>
      <c r="G1724" s="14" t="s">
        <v>7874</v>
      </c>
      <c r="H1724" s="14" t="s">
        <v>12981</v>
      </c>
    </row>
    <row r="1725" spans="1:8" ht="30" x14ac:dyDescent="0.25">
      <c r="A1725" s="15">
        <v>47106229</v>
      </c>
      <c r="B1725" s="14" t="s">
        <v>12982</v>
      </c>
      <c r="C1725" s="14" t="s">
        <v>7871</v>
      </c>
      <c r="D1725" s="14" t="s">
        <v>4261</v>
      </c>
      <c r="E1725" s="14" t="s">
        <v>12983</v>
      </c>
      <c r="F1725" s="14" t="s">
        <v>12984</v>
      </c>
      <c r="G1725" s="14" t="s">
        <v>7874</v>
      </c>
      <c r="H1725" s="14" t="s">
        <v>12985</v>
      </c>
    </row>
    <row r="1726" spans="1:8" ht="30" x14ac:dyDescent="0.25">
      <c r="A1726" s="15">
        <v>47147155</v>
      </c>
      <c r="B1726" s="14" t="s">
        <v>12986</v>
      </c>
      <c r="C1726" s="14" t="s">
        <v>7871</v>
      </c>
      <c r="D1726" s="14" t="s">
        <v>4261</v>
      </c>
      <c r="E1726" s="14" t="s">
        <v>12983</v>
      </c>
      <c r="F1726" s="14" t="s">
        <v>12987</v>
      </c>
      <c r="G1726" s="14" t="s">
        <v>7874</v>
      </c>
      <c r="H1726" s="14" t="s">
        <v>12988</v>
      </c>
    </row>
    <row r="1727" spans="1:8" ht="30" x14ac:dyDescent="0.25">
      <c r="A1727" s="15">
        <v>47106351</v>
      </c>
      <c r="B1727" s="14" t="s">
        <v>12989</v>
      </c>
      <c r="C1727" s="14" t="s">
        <v>7871</v>
      </c>
      <c r="D1727" s="14" t="s">
        <v>4261</v>
      </c>
      <c r="E1727" s="14" t="s">
        <v>12983</v>
      </c>
      <c r="F1727" s="14" t="s">
        <v>12990</v>
      </c>
      <c r="G1727" s="14" t="s">
        <v>7874</v>
      </c>
      <c r="H1727" s="14" t="s">
        <v>12991</v>
      </c>
    </row>
    <row r="1728" spans="1:8" ht="30" x14ac:dyDescent="0.25">
      <c r="A1728" s="15">
        <v>47106861</v>
      </c>
      <c r="B1728" s="14" t="s">
        <v>12992</v>
      </c>
      <c r="C1728" s="14" t="s">
        <v>7871</v>
      </c>
      <c r="D1728" s="14" t="s">
        <v>7802</v>
      </c>
      <c r="E1728" s="14" t="s">
        <v>7802</v>
      </c>
      <c r="F1728" s="14" t="s">
        <v>12866</v>
      </c>
      <c r="G1728" s="14" t="s">
        <v>8409</v>
      </c>
      <c r="H1728" s="14" t="s">
        <v>12867</v>
      </c>
    </row>
    <row r="1729" spans="1:8" ht="30" x14ac:dyDescent="0.25">
      <c r="A1729" s="15">
        <v>47136919</v>
      </c>
      <c r="B1729" s="14" t="s">
        <v>12993</v>
      </c>
      <c r="C1729" s="14" t="s">
        <v>7871</v>
      </c>
      <c r="D1729" s="14" t="s">
        <v>7802</v>
      </c>
      <c r="E1729" s="14" t="s">
        <v>7802</v>
      </c>
      <c r="F1729" s="14" t="s">
        <v>12994</v>
      </c>
      <c r="G1729" s="14" t="s">
        <v>8409</v>
      </c>
      <c r="H1729" s="14" t="s">
        <v>12995</v>
      </c>
    </row>
    <row r="1730" spans="1:8" x14ac:dyDescent="0.25">
      <c r="A1730" s="15">
        <v>47135507</v>
      </c>
      <c r="B1730" s="14" t="s">
        <v>12996</v>
      </c>
      <c r="C1730" s="14" t="s">
        <v>7890</v>
      </c>
      <c r="D1730" s="14" t="s">
        <v>7802</v>
      </c>
      <c r="E1730" s="14" t="s">
        <v>7802</v>
      </c>
      <c r="F1730" s="14" t="s">
        <v>12997</v>
      </c>
      <c r="G1730" s="14" t="s">
        <v>7802</v>
      </c>
      <c r="H1730" s="14" t="s">
        <v>12998</v>
      </c>
    </row>
    <row r="1731" spans="1:8" ht="30" x14ac:dyDescent="0.25">
      <c r="A1731" s="15">
        <v>47135655</v>
      </c>
      <c r="B1731" s="14" t="s">
        <v>12999</v>
      </c>
      <c r="C1731" s="14" t="s">
        <v>7890</v>
      </c>
      <c r="D1731" s="14" t="s">
        <v>7802</v>
      </c>
      <c r="E1731" s="14" t="s">
        <v>7802</v>
      </c>
      <c r="F1731" s="14" t="s">
        <v>13000</v>
      </c>
      <c r="G1731" s="14" t="s">
        <v>7802</v>
      </c>
      <c r="H1731" s="14" t="s">
        <v>13001</v>
      </c>
    </row>
    <row r="1732" spans="1:8" ht="30" x14ac:dyDescent="0.25">
      <c r="A1732" s="15">
        <v>47105061</v>
      </c>
      <c r="B1732" s="14" t="s">
        <v>13002</v>
      </c>
      <c r="C1732" s="14" t="s">
        <v>7877</v>
      </c>
      <c r="D1732" s="14" t="s">
        <v>4066</v>
      </c>
      <c r="E1732" s="14" t="s">
        <v>13003</v>
      </c>
      <c r="F1732" s="14" t="s">
        <v>13004</v>
      </c>
      <c r="G1732" s="14" t="s">
        <v>7874</v>
      </c>
      <c r="H1732" s="14" t="s">
        <v>13005</v>
      </c>
    </row>
    <row r="1733" spans="1:8" ht="30" x14ac:dyDescent="0.25">
      <c r="A1733" s="15">
        <v>47136539</v>
      </c>
      <c r="B1733" s="14" t="s">
        <v>13006</v>
      </c>
      <c r="C1733" s="14" t="s">
        <v>7890</v>
      </c>
      <c r="D1733" s="14" t="s">
        <v>7802</v>
      </c>
      <c r="E1733" s="14" t="s">
        <v>7802</v>
      </c>
      <c r="F1733" s="14" t="s">
        <v>13007</v>
      </c>
      <c r="G1733" s="14" t="s">
        <v>7802</v>
      </c>
      <c r="H1733" s="14" t="s">
        <v>13008</v>
      </c>
    </row>
    <row r="1734" spans="1:8" ht="30" x14ac:dyDescent="0.25">
      <c r="A1734" s="15">
        <v>47133346</v>
      </c>
      <c r="B1734" s="14" t="s">
        <v>13009</v>
      </c>
      <c r="C1734" s="14" t="s">
        <v>7877</v>
      </c>
      <c r="D1734" s="14" t="s">
        <v>7802</v>
      </c>
      <c r="E1734" s="14" t="s">
        <v>7802</v>
      </c>
      <c r="F1734" s="14" t="s">
        <v>13010</v>
      </c>
      <c r="G1734" s="14" t="s">
        <v>7874</v>
      </c>
      <c r="H1734" s="14" t="s">
        <v>13011</v>
      </c>
    </row>
    <row r="1735" spans="1:8" ht="30" x14ac:dyDescent="0.25">
      <c r="A1735" s="15">
        <v>47135523</v>
      </c>
      <c r="B1735" s="14" t="s">
        <v>13012</v>
      </c>
      <c r="C1735" s="14" t="s">
        <v>7871</v>
      </c>
      <c r="D1735" s="14" t="s">
        <v>7802</v>
      </c>
      <c r="E1735" s="14" t="s">
        <v>7802</v>
      </c>
      <c r="F1735" s="14" t="s">
        <v>13013</v>
      </c>
      <c r="G1735" s="14" t="s">
        <v>7874</v>
      </c>
      <c r="H1735" s="14" t="s">
        <v>13014</v>
      </c>
    </row>
    <row r="1736" spans="1:8" ht="45" x14ac:dyDescent="0.25">
      <c r="A1736" s="15">
        <v>47191484</v>
      </c>
      <c r="B1736" s="14" t="s">
        <v>13015</v>
      </c>
      <c r="C1736" s="14" t="s">
        <v>7890</v>
      </c>
      <c r="D1736" s="14" t="s">
        <v>7802</v>
      </c>
      <c r="E1736" s="14" t="s">
        <v>7802</v>
      </c>
      <c r="F1736" s="14" t="s">
        <v>13016</v>
      </c>
      <c r="G1736" s="14" t="s">
        <v>7802</v>
      </c>
      <c r="H1736" s="14" t="s">
        <v>13017</v>
      </c>
    </row>
    <row r="1737" spans="1:8" ht="45" x14ac:dyDescent="0.25">
      <c r="A1737" s="15">
        <v>47117166</v>
      </c>
      <c r="B1737" s="14" t="s">
        <v>13018</v>
      </c>
      <c r="C1737" s="14" t="s">
        <v>7890</v>
      </c>
      <c r="D1737" s="14" t="s">
        <v>7802</v>
      </c>
      <c r="E1737" s="14" t="s">
        <v>7802</v>
      </c>
      <c r="F1737" s="14" t="s">
        <v>9391</v>
      </c>
      <c r="G1737" s="14" t="s">
        <v>7802</v>
      </c>
      <c r="H1737" s="14" t="s">
        <v>9392</v>
      </c>
    </row>
    <row r="1738" spans="1:8" ht="30" x14ac:dyDescent="0.25">
      <c r="A1738" s="15">
        <v>47117208</v>
      </c>
      <c r="B1738" s="14" t="s">
        <v>13019</v>
      </c>
      <c r="C1738" s="14" t="s">
        <v>7890</v>
      </c>
      <c r="D1738" s="14" t="s">
        <v>7802</v>
      </c>
      <c r="E1738" s="14" t="s">
        <v>7802</v>
      </c>
      <c r="F1738" s="14" t="s">
        <v>13020</v>
      </c>
      <c r="G1738" s="14" t="s">
        <v>7802</v>
      </c>
      <c r="H1738" s="14" t="s">
        <v>13021</v>
      </c>
    </row>
    <row r="1739" spans="1:8" ht="45" x14ac:dyDescent="0.25">
      <c r="A1739" s="15">
        <v>47117794</v>
      </c>
      <c r="B1739" s="14" t="s">
        <v>13022</v>
      </c>
      <c r="C1739" s="14" t="s">
        <v>7890</v>
      </c>
      <c r="D1739" s="14" t="s">
        <v>7802</v>
      </c>
      <c r="E1739" s="14" t="s">
        <v>7802</v>
      </c>
      <c r="F1739" s="14" t="s">
        <v>9394</v>
      </c>
      <c r="G1739" s="14" t="s">
        <v>7802</v>
      </c>
      <c r="H1739" s="14" t="s">
        <v>9395</v>
      </c>
    </row>
    <row r="1740" spans="1:8" ht="45" x14ac:dyDescent="0.25">
      <c r="A1740" s="15">
        <v>47117182</v>
      </c>
      <c r="B1740" s="14" t="s">
        <v>13023</v>
      </c>
      <c r="C1740" s="14" t="s">
        <v>7890</v>
      </c>
      <c r="D1740" s="14" t="s">
        <v>7802</v>
      </c>
      <c r="E1740" s="14" t="s">
        <v>7802</v>
      </c>
      <c r="F1740" s="14" t="s">
        <v>13024</v>
      </c>
      <c r="G1740" s="14" t="s">
        <v>7802</v>
      </c>
      <c r="H1740" s="14" t="s">
        <v>13025</v>
      </c>
    </row>
    <row r="1741" spans="1:8" ht="30" x14ac:dyDescent="0.25">
      <c r="A1741" s="15">
        <v>47106231</v>
      </c>
      <c r="B1741" s="14" t="s">
        <v>13026</v>
      </c>
      <c r="C1741" s="14" t="s">
        <v>7886</v>
      </c>
      <c r="D1741" s="14" t="s">
        <v>7802</v>
      </c>
      <c r="E1741" s="14" t="s">
        <v>7802</v>
      </c>
      <c r="F1741" s="14" t="s">
        <v>9397</v>
      </c>
      <c r="G1741" s="14" t="s">
        <v>8019</v>
      </c>
      <c r="H1741" s="14" t="s">
        <v>9398</v>
      </c>
    </row>
    <row r="1742" spans="1:8" ht="30" x14ac:dyDescent="0.25">
      <c r="A1742" s="15">
        <v>47106630</v>
      </c>
      <c r="B1742" s="14" t="s">
        <v>13027</v>
      </c>
      <c r="C1742" s="14" t="s">
        <v>7890</v>
      </c>
      <c r="D1742" s="14" t="s">
        <v>7802</v>
      </c>
      <c r="E1742" s="14" t="s">
        <v>7802</v>
      </c>
      <c r="F1742" s="14" t="s">
        <v>13028</v>
      </c>
      <c r="G1742" s="14" t="s">
        <v>7802</v>
      </c>
      <c r="H1742" s="14" t="s">
        <v>13029</v>
      </c>
    </row>
    <row r="1743" spans="1:8" ht="30" x14ac:dyDescent="0.25">
      <c r="A1743" s="15">
        <v>47133684</v>
      </c>
      <c r="B1743" s="14" t="s">
        <v>13030</v>
      </c>
      <c r="C1743" s="14" t="s">
        <v>7890</v>
      </c>
      <c r="D1743" s="14" t="s">
        <v>7802</v>
      </c>
      <c r="E1743" s="14" t="s">
        <v>7802</v>
      </c>
      <c r="F1743" s="14" t="s">
        <v>13031</v>
      </c>
      <c r="G1743" s="14" t="s">
        <v>7802</v>
      </c>
      <c r="H1743" s="14" t="s">
        <v>13032</v>
      </c>
    </row>
    <row r="1744" spans="1:8" ht="30" x14ac:dyDescent="0.25">
      <c r="A1744" s="15">
        <v>47133361</v>
      </c>
      <c r="B1744" s="14" t="s">
        <v>13033</v>
      </c>
      <c r="C1744" s="14" t="s">
        <v>7890</v>
      </c>
      <c r="D1744" s="14" t="s">
        <v>7802</v>
      </c>
      <c r="E1744" s="14" t="s">
        <v>7802</v>
      </c>
      <c r="F1744" s="14" t="s">
        <v>13034</v>
      </c>
      <c r="G1744" s="14" t="s">
        <v>7802</v>
      </c>
      <c r="H1744" s="14" t="s">
        <v>13035</v>
      </c>
    </row>
    <row r="1745" spans="1:8" x14ac:dyDescent="0.25">
      <c r="A1745" s="15">
        <v>47106634</v>
      </c>
      <c r="B1745" s="14" t="s">
        <v>13036</v>
      </c>
      <c r="C1745" s="14" t="s">
        <v>7886</v>
      </c>
      <c r="D1745" s="14" t="s">
        <v>7802</v>
      </c>
      <c r="E1745" s="14" t="s">
        <v>7802</v>
      </c>
      <c r="F1745" s="14" t="s">
        <v>7802</v>
      </c>
      <c r="G1745" s="14" t="s">
        <v>7874</v>
      </c>
      <c r="H1745" s="14" t="s">
        <v>7802</v>
      </c>
    </row>
    <row r="1746" spans="1:8" x14ac:dyDescent="0.25">
      <c r="A1746" s="15">
        <v>47106103</v>
      </c>
      <c r="B1746" s="14" t="s">
        <v>13037</v>
      </c>
      <c r="C1746" s="14" t="s">
        <v>7890</v>
      </c>
      <c r="D1746" s="14" t="s">
        <v>4066</v>
      </c>
      <c r="E1746" s="14" t="s">
        <v>13038</v>
      </c>
      <c r="F1746" s="14" t="s">
        <v>13039</v>
      </c>
      <c r="G1746" s="14" t="s">
        <v>7802</v>
      </c>
      <c r="H1746" s="14" t="s">
        <v>13040</v>
      </c>
    </row>
    <row r="1747" spans="1:8" ht="30" x14ac:dyDescent="0.25">
      <c r="A1747" s="15">
        <v>47112811</v>
      </c>
      <c r="B1747" s="14" t="s">
        <v>13041</v>
      </c>
      <c r="C1747" s="14" t="s">
        <v>7890</v>
      </c>
      <c r="D1747" s="14" t="s">
        <v>7802</v>
      </c>
      <c r="E1747" s="14" t="s">
        <v>7802</v>
      </c>
      <c r="F1747" s="14" t="s">
        <v>13042</v>
      </c>
      <c r="G1747" s="14" t="s">
        <v>7802</v>
      </c>
      <c r="H1747" s="14" t="s">
        <v>13043</v>
      </c>
    </row>
    <row r="1748" spans="1:8" ht="30" x14ac:dyDescent="0.25">
      <c r="A1748" s="15">
        <v>47106494</v>
      </c>
      <c r="B1748" s="14" t="s">
        <v>13044</v>
      </c>
      <c r="C1748" s="14" t="s">
        <v>7871</v>
      </c>
      <c r="D1748" s="14" t="s">
        <v>4066</v>
      </c>
      <c r="E1748" s="14" t="s">
        <v>13045</v>
      </c>
      <c r="F1748" s="14" t="s">
        <v>13046</v>
      </c>
      <c r="G1748" s="14" t="s">
        <v>8012</v>
      </c>
      <c r="H1748" s="14" t="s">
        <v>13047</v>
      </c>
    </row>
    <row r="1749" spans="1:8" ht="30" x14ac:dyDescent="0.25">
      <c r="A1749" s="15">
        <v>47136554</v>
      </c>
      <c r="B1749" s="14" t="s">
        <v>13048</v>
      </c>
      <c r="C1749" s="14" t="s">
        <v>7871</v>
      </c>
      <c r="D1749" s="14" t="s">
        <v>7802</v>
      </c>
      <c r="E1749" s="14" t="s">
        <v>7802</v>
      </c>
      <c r="F1749" s="14" t="s">
        <v>13049</v>
      </c>
      <c r="G1749" s="14" t="s">
        <v>7969</v>
      </c>
      <c r="H1749" s="14" t="s">
        <v>13050</v>
      </c>
    </row>
    <row r="1750" spans="1:8" ht="45" x14ac:dyDescent="0.25">
      <c r="A1750" s="15">
        <v>47128056</v>
      </c>
      <c r="B1750" s="14" t="s">
        <v>13051</v>
      </c>
      <c r="C1750" s="14" t="s">
        <v>7877</v>
      </c>
      <c r="D1750" s="14" t="s">
        <v>6992</v>
      </c>
      <c r="E1750" s="14" t="s">
        <v>13052</v>
      </c>
      <c r="F1750" s="14" t="s">
        <v>13053</v>
      </c>
      <c r="G1750" s="14" t="s">
        <v>7874</v>
      </c>
      <c r="H1750" s="14" t="s">
        <v>13054</v>
      </c>
    </row>
    <row r="1751" spans="1:8" ht="30" x14ac:dyDescent="0.25">
      <c r="A1751" s="15">
        <v>47139327</v>
      </c>
      <c r="B1751" s="14" t="s">
        <v>13055</v>
      </c>
      <c r="C1751" s="14" t="s">
        <v>7877</v>
      </c>
      <c r="D1751" s="14" t="s">
        <v>7802</v>
      </c>
      <c r="E1751" s="14" t="s">
        <v>7802</v>
      </c>
      <c r="F1751" s="14" t="s">
        <v>13056</v>
      </c>
      <c r="G1751" s="14" t="s">
        <v>7874</v>
      </c>
      <c r="H1751" s="14" t="s">
        <v>13057</v>
      </c>
    </row>
    <row r="1752" spans="1:8" ht="30" x14ac:dyDescent="0.25">
      <c r="A1752" s="15">
        <v>47135580</v>
      </c>
      <c r="B1752" s="14" t="s">
        <v>13058</v>
      </c>
      <c r="C1752" s="14" t="s">
        <v>7877</v>
      </c>
      <c r="D1752" s="14" t="s">
        <v>7802</v>
      </c>
      <c r="E1752" s="14" t="s">
        <v>7802</v>
      </c>
      <c r="F1752" s="14" t="s">
        <v>13059</v>
      </c>
      <c r="G1752" s="14" t="s">
        <v>8902</v>
      </c>
      <c r="H1752" s="14" t="s">
        <v>13060</v>
      </c>
    </row>
    <row r="1753" spans="1:8" ht="30" x14ac:dyDescent="0.25">
      <c r="A1753" s="15">
        <v>47106692</v>
      </c>
      <c r="B1753" s="14" t="s">
        <v>13061</v>
      </c>
      <c r="C1753" s="14" t="s">
        <v>7877</v>
      </c>
      <c r="D1753" s="14" t="s">
        <v>7802</v>
      </c>
      <c r="E1753" s="14" t="s">
        <v>7802</v>
      </c>
      <c r="F1753" s="14" t="s">
        <v>13062</v>
      </c>
      <c r="G1753" s="14" t="s">
        <v>7874</v>
      </c>
      <c r="H1753" s="14" t="s">
        <v>13063</v>
      </c>
    </row>
    <row r="1754" spans="1:8" ht="30" x14ac:dyDescent="0.25">
      <c r="A1754" s="15">
        <v>47128478</v>
      </c>
      <c r="B1754" s="14" t="s">
        <v>13064</v>
      </c>
      <c r="C1754" s="14" t="s">
        <v>7877</v>
      </c>
      <c r="D1754" s="14" t="s">
        <v>6992</v>
      </c>
      <c r="E1754" s="14" t="s">
        <v>12522</v>
      </c>
      <c r="F1754" s="14" t="s">
        <v>12523</v>
      </c>
      <c r="G1754" s="14" t="s">
        <v>7874</v>
      </c>
      <c r="H1754" s="14" t="s">
        <v>12524</v>
      </c>
    </row>
    <row r="1755" spans="1:8" ht="30" x14ac:dyDescent="0.25">
      <c r="A1755" s="15">
        <v>47106381</v>
      </c>
      <c r="B1755" s="14" t="s">
        <v>13065</v>
      </c>
      <c r="C1755" s="14" t="s">
        <v>8102</v>
      </c>
      <c r="D1755" s="14" t="s">
        <v>5792</v>
      </c>
      <c r="E1755" s="14" t="s">
        <v>12526</v>
      </c>
      <c r="F1755" s="14" t="s">
        <v>12527</v>
      </c>
      <c r="G1755" s="14" t="s">
        <v>7883</v>
      </c>
      <c r="H1755" s="14" t="s">
        <v>12528</v>
      </c>
    </row>
    <row r="1756" spans="1:8" ht="30" x14ac:dyDescent="0.25">
      <c r="A1756" s="15">
        <v>47136406</v>
      </c>
      <c r="B1756" s="14" t="s">
        <v>13066</v>
      </c>
      <c r="C1756" s="14" t="s">
        <v>7871</v>
      </c>
      <c r="D1756" s="14" t="s">
        <v>5792</v>
      </c>
      <c r="E1756" s="14" t="s">
        <v>12526</v>
      </c>
      <c r="F1756" s="14" t="s">
        <v>12530</v>
      </c>
      <c r="G1756" s="14" t="s">
        <v>7969</v>
      </c>
      <c r="H1756" s="14" t="s">
        <v>12531</v>
      </c>
    </row>
    <row r="1757" spans="1:8" ht="30" x14ac:dyDescent="0.25">
      <c r="A1757" s="15">
        <v>47128031</v>
      </c>
      <c r="B1757" s="14" t="s">
        <v>13067</v>
      </c>
      <c r="C1757" s="14" t="s">
        <v>7877</v>
      </c>
      <c r="D1757" s="14" t="s">
        <v>6992</v>
      </c>
      <c r="E1757" s="14" t="s">
        <v>13068</v>
      </c>
      <c r="F1757" s="14" t="s">
        <v>13069</v>
      </c>
      <c r="G1757" s="14" t="s">
        <v>7874</v>
      </c>
      <c r="H1757" s="14" t="s">
        <v>12940</v>
      </c>
    </row>
    <row r="1758" spans="1:8" ht="30" x14ac:dyDescent="0.25">
      <c r="A1758" s="15">
        <v>47106958</v>
      </c>
      <c r="B1758" s="14" t="s">
        <v>13070</v>
      </c>
      <c r="C1758" s="14" t="s">
        <v>8102</v>
      </c>
      <c r="D1758" s="14" t="s">
        <v>5792</v>
      </c>
      <c r="E1758" s="14" t="s">
        <v>12526</v>
      </c>
      <c r="F1758" s="14" t="s">
        <v>7802</v>
      </c>
      <c r="G1758" s="14" t="s">
        <v>7999</v>
      </c>
      <c r="H1758" s="14" t="s">
        <v>7802</v>
      </c>
    </row>
    <row r="1759" spans="1:8" ht="30" x14ac:dyDescent="0.25">
      <c r="A1759" s="15">
        <v>47102002</v>
      </c>
      <c r="B1759" s="14" t="s">
        <v>13071</v>
      </c>
      <c r="C1759" s="14" t="s">
        <v>8102</v>
      </c>
      <c r="D1759" s="14" t="s">
        <v>5792</v>
      </c>
      <c r="E1759" s="14" t="s">
        <v>12526</v>
      </c>
      <c r="F1759" s="14" t="s">
        <v>13072</v>
      </c>
      <c r="G1759" s="14" t="s">
        <v>7883</v>
      </c>
      <c r="H1759" s="14" t="s">
        <v>13073</v>
      </c>
    </row>
    <row r="1760" spans="1:8" ht="30" x14ac:dyDescent="0.25">
      <c r="A1760" s="15">
        <v>47128015</v>
      </c>
      <c r="B1760" s="14" t="s">
        <v>13074</v>
      </c>
      <c r="C1760" s="14" t="s">
        <v>7877</v>
      </c>
      <c r="D1760" s="14" t="s">
        <v>7802</v>
      </c>
      <c r="E1760" s="14" t="s">
        <v>7802</v>
      </c>
      <c r="F1760" s="14" t="s">
        <v>13075</v>
      </c>
      <c r="G1760" s="14" t="s">
        <v>7874</v>
      </c>
      <c r="H1760" s="14" t="s">
        <v>13076</v>
      </c>
    </row>
    <row r="1761" spans="1:8" ht="30" x14ac:dyDescent="0.25">
      <c r="A1761" s="15">
        <v>47140234</v>
      </c>
      <c r="B1761" s="14" t="s">
        <v>13077</v>
      </c>
      <c r="C1761" s="14" t="s">
        <v>7890</v>
      </c>
      <c r="D1761" s="14" t="s">
        <v>7802</v>
      </c>
      <c r="E1761" s="14" t="s">
        <v>7802</v>
      </c>
      <c r="F1761" s="14" t="s">
        <v>13078</v>
      </c>
      <c r="G1761" s="14" t="s">
        <v>7802</v>
      </c>
      <c r="H1761" s="14" t="s">
        <v>13079</v>
      </c>
    </row>
    <row r="1762" spans="1:8" ht="30" x14ac:dyDescent="0.25">
      <c r="A1762" s="15">
        <v>47106900</v>
      </c>
      <c r="B1762" s="14" t="s">
        <v>13080</v>
      </c>
      <c r="C1762" s="14" t="s">
        <v>8102</v>
      </c>
      <c r="D1762" s="14" t="s">
        <v>7802</v>
      </c>
      <c r="E1762" s="14" t="s">
        <v>7802</v>
      </c>
      <c r="F1762" s="14" t="s">
        <v>7802</v>
      </c>
      <c r="G1762" s="14" t="s">
        <v>7999</v>
      </c>
      <c r="H1762" s="14" t="s">
        <v>7802</v>
      </c>
    </row>
    <row r="1763" spans="1:8" ht="30" x14ac:dyDescent="0.25">
      <c r="A1763" s="15">
        <v>47135598</v>
      </c>
      <c r="B1763" s="14" t="s">
        <v>13081</v>
      </c>
      <c r="C1763" s="14" t="s">
        <v>7871</v>
      </c>
      <c r="D1763" s="14" t="s">
        <v>7802</v>
      </c>
      <c r="E1763" s="14" t="s">
        <v>7802</v>
      </c>
      <c r="F1763" s="14" t="s">
        <v>13082</v>
      </c>
      <c r="G1763" s="14" t="s">
        <v>8902</v>
      </c>
      <c r="H1763" s="14" t="s">
        <v>8816</v>
      </c>
    </row>
    <row r="1764" spans="1:8" ht="30" x14ac:dyDescent="0.25">
      <c r="A1764" s="15">
        <v>47106941</v>
      </c>
      <c r="B1764" s="14" t="s">
        <v>13083</v>
      </c>
      <c r="C1764" s="14" t="s">
        <v>8102</v>
      </c>
      <c r="D1764" s="14" t="s">
        <v>7802</v>
      </c>
      <c r="E1764" s="14" t="s">
        <v>7802</v>
      </c>
      <c r="F1764" s="14" t="s">
        <v>7802</v>
      </c>
      <c r="G1764" s="14" t="s">
        <v>7999</v>
      </c>
      <c r="H1764" s="14" t="s">
        <v>7802</v>
      </c>
    </row>
    <row r="1765" spans="1:8" ht="30" x14ac:dyDescent="0.25">
      <c r="A1765" s="15">
        <v>47106956</v>
      </c>
      <c r="B1765" s="14" t="s">
        <v>13084</v>
      </c>
      <c r="C1765" s="14" t="s">
        <v>8102</v>
      </c>
      <c r="D1765" s="14" t="s">
        <v>7802</v>
      </c>
      <c r="E1765" s="14" t="s">
        <v>7802</v>
      </c>
      <c r="F1765" s="14" t="s">
        <v>7802</v>
      </c>
      <c r="G1765" s="14" t="s">
        <v>8087</v>
      </c>
      <c r="H1765" s="14" t="s">
        <v>7802</v>
      </c>
    </row>
    <row r="1766" spans="1:8" ht="30" x14ac:dyDescent="0.25">
      <c r="A1766" s="15">
        <v>47135598</v>
      </c>
      <c r="B1766" s="14" t="s">
        <v>13085</v>
      </c>
      <c r="C1766" s="14" t="s">
        <v>7871</v>
      </c>
      <c r="D1766" s="14" t="s">
        <v>7802</v>
      </c>
      <c r="E1766" s="14" t="s">
        <v>7802</v>
      </c>
      <c r="F1766" s="14" t="s">
        <v>13086</v>
      </c>
      <c r="G1766" s="14" t="s">
        <v>8902</v>
      </c>
      <c r="H1766" s="14" t="s">
        <v>13087</v>
      </c>
    </row>
    <row r="1767" spans="1:8" ht="30" x14ac:dyDescent="0.25">
      <c r="A1767" s="15">
        <v>47114510</v>
      </c>
      <c r="B1767" s="14" t="s">
        <v>13088</v>
      </c>
      <c r="C1767" s="14" t="s">
        <v>7890</v>
      </c>
      <c r="D1767" s="14" t="s">
        <v>7802</v>
      </c>
      <c r="E1767" s="14" t="s">
        <v>7802</v>
      </c>
      <c r="F1767" s="14" t="s">
        <v>13089</v>
      </c>
      <c r="G1767" s="14" t="s">
        <v>7802</v>
      </c>
      <c r="H1767" s="14" t="s">
        <v>13090</v>
      </c>
    </row>
    <row r="1768" spans="1:8" x14ac:dyDescent="0.25">
      <c r="A1768" s="15">
        <v>47106045</v>
      </c>
      <c r="B1768" s="14" t="s">
        <v>13091</v>
      </c>
      <c r="C1768" s="14" t="s">
        <v>7877</v>
      </c>
      <c r="D1768" s="14" t="s">
        <v>7802</v>
      </c>
      <c r="E1768" s="14" t="s">
        <v>7802</v>
      </c>
      <c r="F1768" s="14" t="s">
        <v>13092</v>
      </c>
      <c r="G1768" s="14" t="s">
        <v>7874</v>
      </c>
      <c r="H1768" s="14" t="s">
        <v>13093</v>
      </c>
    </row>
    <row r="1769" spans="1:8" x14ac:dyDescent="0.25">
      <c r="A1769" s="15">
        <v>47106597</v>
      </c>
      <c r="B1769" s="14" t="s">
        <v>13094</v>
      </c>
      <c r="C1769" s="14" t="s">
        <v>7877</v>
      </c>
      <c r="D1769" s="14" t="s">
        <v>6992</v>
      </c>
      <c r="E1769" s="14" t="s">
        <v>13095</v>
      </c>
      <c r="F1769" s="14" t="s">
        <v>13096</v>
      </c>
      <c r="G1769" s="14" t="s">
        <v>7874</v>
      </c>
      <c r="H1769" s="14" t="s">
        <v>8362</v>
      </c>
    </row>
    <row r="1770" spans="1:8" x14ac:dyDescent="0.25">
      <c r="A1770" s="15">
        <v>47149987</v>
      </c>
      <c r="B1770" s="14" t="s">
        <v>13097</v>
      </c>
      <c r="C1770" s="14" t="s">
        <v>7877</v>
      </c>
      <c r="D1770" s="14" t="s">
        <v>7802</v>
      </c>
      <c r="E1770" s="14" t="s">
        <v>7802</v>
      </c>
      <c r="F1770" s="14" t="s">
        <v>13098</v>
      </c>
      <c r="G1770" s="14" t="s">
        <v>7874</v>
      </c>
      <c r="H1770" s="14" t="s">
        <v>13099</v>
      </c>
    </row>
    <row r="1771" spans="1:8" x14ac:dyDescent="0.25">
      <c r="A1771" s="15">
        <v>47131811</v>
      </c>
      <c r="B1771" s="14" t="s">
        <v>13100</v>
      </c>
      <c r="C1771" s="14" t="s">
        <v>7877</v>
      </c>
      <c r="D1771" s="14" t="s">
        <v>7802</v>
      </c>
      <c r="E1771" s="14" t="s">
        <v>7802</v>
      </c>
      <c r="F1771" s="14" t="s">
        <v>13101</v>
      </c>
      <c r="G1771" s="14" t="s">
        <v>7874</v>
      </c>
      <c r="H1771" s="14" t="s">
        <v>11575</v>
      </c>
    </row>
    <row r="1772" spans="1:8" x14ac:dyDescent="0.25">
      <c r="A1772" s="15">
        <v>47136174</v>
      </c>
      <c r="B1772" s="14" t="s">
        <v>13102</v>
      </c>
      <c r="C1772" s="14" t="s">
        <v>7877</v>
      </c>
      <c r="D1772" s="14" t="s">
        <v>5786</v>
      </c>
      <c r="E1772" s="14" t="s">
        <v>9400</v>
      </c>
      <c r="F1772" s="14" t="s">
        <v>9401</v>
      </c>
      <c r="G1772" s="14" t="s">
        <v>7892</v>
      </c>
      <c r="H1772" s="14" t="s">
        <v>8259</v>
      </c>
    </row>
    <row r="1773" spans="1:8" ht="30" x14ac:dyDescent="0.25">
      <c r="A1773" s="15">
        <v>47136752</v>
      </c>
      <c r="B1773" s="14" t="s">
        <v>13103</v>
      </c>
      <c r="C1773" s="14" t="s">
        <v>7877</v>
      </c>
      <c r="D1773" s="14" t="s">
        <v>7802</v>
      </c>
      <c r="E1773" s="14" t="s">
        <v>7802</v>
      </c>
      <c r="F1773" s="14" t="s">
        <v>7802</v>
      </c>
      <c r="G1773" s="14" t="s">
        <v>7802</v>
      </c>
      <c r="H1773" s="14" t="s">
        <v>7802</v>
      </c>
    </row>
    <row r="1774" spans="1:8" x14ac:dyDescent="0.25">
      <c r="A1774" s="15">
        <v>47135275</v>
      </c>
      <c r="B1774" s="14" t="s">
        <v>13104</v>
      </c>
      <c r="C1774" s="14" t="s">
        <v>7877</v>
      </c>
      <c r="D1774" s="14" t="s">
        <v>5744</v>
      </c>
      <c r="E1774" s="14" t="s">
        <v>9403</v>
      </c>
      <c r="F1774" s="14" t="s">
        <v>13105</v>
      </c>
      <c r="G1774" s="14" t="s">
        <v>7874</v>
      </c>
      <c r="H1774" s="14" t="s">
        <v>13106</v>
      </c>
    </row>
    <row r="1775" spans="1:8" x14ac:dyDescent="0.25">
      <c r="A1775" s="15">
        <v>47136711</v>
      </c>
      <c r="B1775" s="14" t="s">
        <v>13107</v>
      </c>
      <c r="C1775" s="14" t="s">
        <v>7877</v>
      </c>
      <c r="D1775" s="14" t="s">
        <v>5744</v>
      </c>
      <c r="E1775" s="14" t="s">
        <v>9403</v>
      </c>
      <c r="F1775" s="14" t="s">
        <v>9404</v>
      </c>
      <c r="G1775" s="14" t="s">
        <v>7874</v>
      </c>
      <c r="H1775" s="14" t="s">
        <v>9405</v>
      </c>
    </row>
    <row r="1776" spans="1:8" x14ac:dyDescent="0.25">
      <c r="A1776" s="15">
        <v>47136737</v>
      </c>
      <c r="B1776" s="14" t="s">
        <v>13108</v>
      </c>
      <c r="C1776" s="14" t="s">
        <v>7877</v>
      </c>
      <c r="D1776" s="14" t="s">
        <v>5744</v>
      </c>
      <c r="E1776" s="14" t="s">
        <v>9403</v>
      </c>
      <c r="F1776" s="14" t="s">
        <v>9404</v>
      </c>
      <c r="G1776" s="14" t="s">
        <v>7874</v>
      </c>
      <c r="H1776" s="14" t="s">
        <v>9407</v>
      </c>
    </row>
    <row r="1777" spans="1:8" x14ac:dyDescent="0.25">
      <c r="A1777" s="15">
        <v>47135663</v>
      </c>
      <c r="B1777" s="14" t="s">
        <v>13109</v>
      </c>
      <c r="C1777" s="14" t="s">
        <v>7877</v>
      </c>
      <c r="D1777" s="14" t="s">
        <v>5744</v>
      </c>
      <c r="E1777" s="14" t="s">
        <v>9403</v>
      </c>
      <c r="F1777" s="14" t="s">
        <v>12536</v>
      </c>
      <c r="G1777" s="14" t="s">
        <v>7874</v>
      </c>
      <c r="H1777" s="14" t="s">
        <v>12537</v>
      </c>
    </row>
    <row r="1778" spans="1:8" x14ac:dyDescent="0.25">
      <c r="A1778" s="15">
        <v>47106448</v>
      </c>
      <c r="B1778" s="14" t="s">
        <v>13110</v>
      </c>
      <c r="C1778" s="14" t="s">
        <v>7877</v>
      </c>
      <c r="D1778" s="14" t="s">
        <v>7802</v>
      </c>
      <c r="E1778" s="14" t="s">
        <v>7802</v>
      </c>
      <c r="F1778" s="14" t="s">
        <v>13111</v>
      </c>
      <c r="G1778" s="14" t="s">
        <v>7874</v>
      </c>
      <c r="H1778" s="14" t="s">
        <v>13112</v>
      </c>
    </row>
    <row r="1779" spans="1:8" x14ac:dyDescent="0.25">
      <c r="A1779" s="15">
        <v>47106408</v>
      </c>
      <c r="B1779" s="14" t="s">
        <v>13113</v>
      </c>
      <c r="C1779" s="14" t="s">
        <v>7877</v>
      </c>
      <c r="D1779" s="14" t="s">
        <v>7802</v>
      </c>
      <c r="E1779" s="14" t="s">
        <v>7802</v>
      </c>
      <c r="F1779" s="14" t="s">
        <v>13114</v>
      </c>
      <c r="G1779" s="14" t="s">
        <v>7874</v>
      </c>
      <c r="H1779" s="14" t="s">
        <v>13115</v>
      </c>
    </row>
    <row r="1780" spans="1:8" ht="30" x14ac:dyDescent="0.25">
      <c r="A1780" s="15">
        <v>47140440</v>
      </c>
      <c r="B1780" s="14" t="s">
        <v>13116</v>
      </c>
      <c r="C1780" s="14" t="s">
        <v>7877</v>
      </c>
      <c r="D1780" s="14" t="s">
        <v>7802</v>
      </c>
      <c r="E1780" s="14" t="s">
        <v>7802</v>
      </c>
      <c r="F1780" s="14" t="s">
        <v>13117</v>
      </c>
      <c r="G1780" s="14" t="s">
        <v>7874</v>
      </c>
      <c r="H1780" s="14" t="s">
        <v>13118</v>
      </c>
    </row>
    <row r="1781" spans="1:8" x14ac:dyDescent="0.25">
      <c r="A1781" s="15">
        <v>47136760</v>
      </c>
      <c r="B1781" s="14" t="s">
        <v>13119</v>
      </c>
      <c r="C1781" s="14" t="s">
        <v>7890</v>
      </c>
      <c r="D1781" s="14" t="s">
        <v>7802</v>
      </c>
      <c r="E1781" s="14" t="s">
        <v>7802</v>
      </c>
      <c r="F1781" s="14" t="s">
        <v>13120</v>
      </c>
      <c r="G1781" s="14" t="s">
        <v>7802</v>
      </c>
      <c r="H1781" s="14" t="s">
        <v>13121</v>
      </c>
    </row>
    <row r="1782" spans="1:8" x14ac:dyDescent="0.25">
      <c r="A1782" s="15">
        <v>47131621</v>
      </c>
      <c r="B1782" s="14" t="s">
        <v>13122</v>
      </c>
      <c r="C1782" s="14" t="s">
        <v>7877</v>
      </c>
      <c r="D1782" s="14" t="s">
        <v>7802</v>
      </c>
      <c r="E1782" s="14" t="s">
        <v>7802</v>
      </c>
      <c r="F1782" s="14" t="s">
        <v>13123</v>
      </c>
      <c r="G1782" s="14" t="s">
        <v>7874</v>
      </c>
      <c r="H1782" s="14" t="s">
        <v>13124</v>
      </c>
    </row>
    <row r="1783" spans="1:8" x14ac:dyDescent="0.25">
      <c r="A1783" s="15">
        <v>47131498</v>
      </c>
      <c r="B1783" s="14" t="s">
        <v>13125</v>
      </c>
      <c r="C1783" s="14" t="s">
        <v>7877</v>
      </c>
      <c r="D1783" s="14" t="s">
        <v>6992</v>
      </c>
      <c r="E1783" s="14" t="s">
        <v>13126</v>
      </c>
      <c r="F1783" s="14" t="s">
        <v>13127</v>
      </c>
      <c r="G1783" s="14" t="s">
        <v>7874</v>
      </c>
      <c r="H1783" s="14" t="s">
        <v>13128</v>
      </c>
    </row>
    <row r="1784" spans="1:8" x14ac:dyDescent="0.25">
      <c r="A1784" s="15">
        <v>47114361</v>
      </c>
      <c r="B1784" s="14" t="s">
        <v>13129</v>
      </c>
      <c r="C1784" s="14" t="s">
        <v>7877</v>
      </c>
      <c r="D1784" s="14" t="s">
        <v>7802</v>
      </c>
      <c r="E1784" s="14" t="s">
        <v>7802</v>
      </c>
      <c r="F1784" s="14" t="s">
        <v>13130</v>
      </c>
      <c r="G1784" s="14" t="s">
        <v>7874</v>
      </c>
      <c r="H1784" s="14" t="s">
        <v>13131</v>
      </c>
    </row>
    <row r="1785" spans="1:8" x14ac:dyDescent="0.25">
      <c r="A1785" s="15">
        <v>47106964</v>
      </c>
      <c r="B1785" s="14" t="s">
        <v>13132</v>
      </c>
      <c r="C1785" s="14" t="s">
        <v>7877</v>
      </c>
      <c r="D1785" s="14" t="s">
        <v>7802</v>
      </c>
      <c r="E1785" s="14" t="s">
        <v>7802</v>
      </c>
      <c r="F1785" s="14" t="s">
        <v>13133</v>
      </c>
      <c r="G1785" s="14" t="s">
        <v>7874</v>
      </c>
      <c r="H1785" s="14" t="s">
        <v>13134</v>
      </c>
    </row>
    <row r="1786" spans="1:8" ht="30" x14ac:dyDescent="0.25">
      <c r="A1786" s="15">
        <v>47135903</v>
      </c>
      <c r="B1786" s="14" t="s">
        <v>13135</v>
      </c>
      <c r="C1786" s="14" t="s">
        <v>7871</v>
      </c>
      <c r="D1786" s="14" t="s">
        <v>4820</v>
      </c>
      <c r="E1786" s="14" t="s">
        <v>13136</v>
      </c>
      <c r="F1786" s="14" t="s">
        <v>13137</v>
      </c>
      <c r="G1786" s="14" t="s">
        <v>7802</v>
      </c>
      <c r="H1786" s="14" t="s">
        <v>13138</v>
      </c>
    </row>
    <row r="1787" spans="1:8" ht="30" x14ac:dyDescent="0.25">
      <c r="A1787" s="15">
        <v>47106888</v>
      </c>
      <c r="B1787" s="14" t="s">
        <v>13139</v>
      </c>
      <c r="C1787" s="14" t="s">
        <v>7871</v>
      </c>
      <c r="D1787" s="14" t="s">
        <v>4820</v>
      </c>
      <c r="E1787" s="14" t="s">
        <v>13140</v>
      </c>
      <c r="F1787" s="14" t="s">
        <v>13141</v>
      </c>
      <c r="G1787" s="14" t="s">
        <v>7932</v>
      </c>
      <c r="H1787" s="14" t="s">
        <v>13142</v>
      </c>
    </row>
    <row r="1788" spans="1:8" x14ac:dyDescent="0.25">
      <c r="A1788" s="15">
        <v>47135770</v>
      </c>
      <c r="B1788" s="14" t="s">
        <v>13143</v>
      </c>
      <c r="C1788" s="14" t="s">
        <v>7871</v>
      </c>
      <c r="D1788" s="14" t="s">
        <v>7802</v>
      </c>
      <c r="E1788" s="14" t="s">
        <v>7802</v>
      </c>
      <c r="F1788" s="14" t="s">
        <v>13144</v>
      </c>
      <c r="G1788" s="14" t="s">
        <v>9034</v>
      </c>
      <c r="H1788" s="14" t="s">
        <v>13145</v>
      </c>
    </row>
    <row r="1789" spans="1:8" x14ac:dyDescent="0.25">
      <c r="A1789" s="15">
        <v>47117083</v>
      </c>
      <c r="B1789" s="14" t="s">
        <v>13146</v>
      </c>
      <c r="C1789" s="14" t="s">
        <v>7877</v>
      </c>
      <c r="D1789" s="14" t="s">
        <v>7802</v>
      </c>
      <c r="E1789" s="14" t="s">
        <v>7802</v>
      </c>
      <c r="F1789" s="14" t="s">
        <v>12541</v>
      </c>
      <c r="G1789" s="14" t="s">
        <v>7874</v>
      </c>
      <c r="H1789" s="14" t="s">
        <v>12542</v>
      </c>
    </row>
    <row r="1790" spans="1:8" ht="30" x14ac:dyDescent="0.25">
      <c r="A1790" s="15">
        <v>47106731</v>
      </c>
      <c r="B1790" s="14" t="s">
        <v>13147</v>
      </c>
      <c r="C1790" s="14" t="s">
        <v>7890</v>
      </c>
      <c r="D1790" s="14" t="s">
        <v>7802</v>
      </c>
      <c r="E1790" s="14" t="s">
        <v>7802</v>
      </c>
      <c r="F1790" s="14" t="s">
        <v>13148</v>
      </c>
      <c r="G1790" s="14" t="s">
        <v>7802</v>
      </c>
      <c r="H1790" s="14" t="s">
        <v>13149</v>
      </c>
    </row>
    <row r="1791" spans="1:8" x14ac:dyDescent="0.25">
      <c r="A1791" s="15">
        <v>47117125</v>
      </c>
      <c r="B1791" s="14" t="s">
        <v>13150</v>
      </c>
      <c r="C1791" s="14" t="s">
        <v>7886</v>
      </c>
      <c r="D1791" s="14" t="s">
        <v>7802</v>
      </c>
      <c r="E1791" s="14" t="s">
        <v>7802</v>
      </c>
      <c r="F1791" s="14" t="s">
        <v>13151</v>
      </c>
      <c r="G1791" s="14" t="s">
        <v>7874</v>
      </c>
      <c r="H1791" s="14" t="s">
        <v>13152</v>
      </c>
    </row>
    <row r="1792" spans="1:8" ht="30" x14ac:dyDescent="0.25">
      <c r="A1792" s="15">
        <v>47117109</v>
      </c>
      <c r="B1792" s="14" t="s">
        <v>13153</v>
      </c>
      <c r="C1792" s="14" t="s">
        <v>7871</v>
      </c>
      <c r="D1792" s="14" t="s">
        <v>5257</v>
      </c>
      <c r="E1792" s="14" t="s">
        <v>12544</v>
      </c>
      <c r="F1792" s="14" t="s">
        <v>12545</v>
      </c>
      <c r="G1792" s="14" t="s">
        <v>7932</v>
      </c>
      <c r="H1792" s="14" t="s">
        <v>12546</v>
      </c>
    </row>
    <row r="1793" spans="1:8" ht="30" x14ac:dyDescent="0.25">
      <c r="A1793" s="15">
        <v>47106711</v>
      </c>
      <c r="B1793" s="14" t="s">
        <v>13154</v>
      </c>
      <c r="C1793" s="14" t="s">
        <v>7871</v>
      </c>
      <c r="D1793" s="14" t="s">
        <v>4643</v>
      </c>
      <c r="E1793" s="14" t="s">
        <v>13155</v>
      </c>
      <c r="F1793" s="14" t="s">
        <v>7802</v>
      </c>
      <c r="G1793" s="14" t="s">
        <v>8099</v>
      </c>
      <c r="H1793" s="14" t="s">
        <v>7802</v>
      </c>
    </row>
    <row r="1794" spans="1:8" ht="30" x14ac:dyDescent="0.25">
      <c r="A1794" s="15">
        <v>47106872</v>
      </c>
      <c r="B1794" s="14" t="s">
        <v>13156</v>
      </c>
      <c r="C1794" s="14" t="s">
        <v>7871</v>
      </c>
      <c r="D1794" s="14" t="s">
        <v>4643</v>
      </c>
      <c r="E1794" s="14" t="s">
        <v>13155</v>
      </c>
      <c r="F1794" s="14" t="s">
        <v>7802</v>
      </c>
      <c r="G1794" s="14" t="s">
        <v>8099</v>
      </c>
      <c r="H1794" s="14" t="s">
        <v>7802</v>
      </c>
    </row>
    <row r="1795" spans="1:8" ht="30" x14ac:dyDescent="0.25">
      <c r="A1795" s="15">
        <v>47106873</v>
      </c>
      <c r="B1795" s="14" t="s">
        <v>13157</v>
      </c>
      <c r="C1795" s="14" t="s">
        <v>7871</v>
      </c>
      <c r="D1795" s="14" t="s">
        <v>4643</v>
      </c>
      <c r="E1795" s="14" t="s">
        <v>13155</v>
      </c>
      <c r="F1795" s="14" t="s">
        <v>7802</v>
      </c>
      <c r="G1795" s="14" t="s">
        <v>8099</v>
      </c>
      <c r="H1795" s="14" t="s">
        <v>7802</v>
      </c>
    </row>
    <row r="1796" spans="1:8" x14ac:dyDescent="0.25">
      <c r="A1796" s="15">
        <v>47135838</v>
      </c>
      <c r="B1796" s="14" t="s">
        <v>13158</v>
      </c>
      <c r="C1796" s="14" t="s">
        <v>7886</v>
      </c>
      <c r="D1796" s="14" t="s">
        <v>7802</v>
      </c>
      <c r="E1796" s="14" t="s">
        <v>7802</v>
      </c>
      <c r="F1796" s="14" t="s">
        <v>13159</v>
      </c>
      <c r="G1796" s="14" t="s">
        <v>7874</v>
      </c>
      <c r="H1796" s="14" t="s">
        <v>13160</v>
      </c>
    </row>
    <row r="1797" spans="1:8" x14ac:dyDescent="0.25">
      <c r="A1797" s="15">
        <v>47106113</v>
      </c>
      <c r="B1797" s="14" t="s">
        <v>13161</v>
      </c>
      <c r="C1797" s="14" t="s">
        <v>7886</v>
      </c>
      <c r="D1797" s="14" t="s">
        <v>13162</v>
      </c>
      <c r="E1797" s="14" t="s">
        <v>13163</v>
      </c>
      <c r="F1797" s="14" t="s">
        <v>13164</v>
      </c>
      <c r="G1797" s="14" t="s">
        <v>7874</v>
      </c>
      <c r="H1797" s="14" t="s">
        <v>13160</v>
      </c>
    </row>
    <row r="1798" spans="1:8" x14ac:dyDescent="0.25">
      <c r="A1798" s="15">
        <v>47135036</v>
      </c>
      <c r="B1798" s="14" t="s">
        <v>13165</v>
      </c>
      <c r="C1798" s="14" t="s">
        <v>7877</v>
      </c>
      <c r="D1798" s="14" t="s">
        <v>13166</v>
      </c>
      <c r="E1798" s="14" t="s">
        <v>13167</v>
      </c>
      <c r="F1798" s="14" t="s">
        <v>13168</v>
      </c>
      <c r="G1798" s="14" t="s">
        <v>7874</v>
      </c>
      <c r="H1798" s="14" t="s">
        <v>13169</v>
      </c>
    </row>
    <row r="1799" spans="1:8" ht="30" x14ac:dyDescent="0.25">
      <c r="A1799" s="15">
        <v>47135366</v>
      </c>
      <c r="B1799" s="14" t="s">
        <v>13170</v>
      </c>
      <c r="C1799" s="14" t="s">
        <v>7871</v>
      </c>
      <c r="D1799" s="14" t="s">
        <v>5750</v>
      </c>
      <c r="E1799" s="14" t="s">
        <v>13171</v>
      </c>
      <c r="F1799" s="14" t="s">
        <v>13172</v>
      </c>
      <c r="G1799" s="14" t="s">
        <v>7874</v>
      </c>
      <c r="H1799" s="14" t="s">
        <v>13173</v>
      </c>
    </row>
    <row r="1800" spans="1:8" x14ac:dyDescent="0.25">
      <c r="A1800" s="15">
        <v>47106112</v>
      </c>
      <c r="B1800" s="14" t="s">
        <v>13174</v>
      </c>
      <c r="C1800" s="14" t="s">
        <v>7886</v>
      </c>
      <c r="D1800" s="14" t="s">
        <v>13162</v>
      </c>
      <c r="E1800" s="14" t="s">
        <v>13175</v>
      </c>
      <c r="F1800" s="14" t="s">
        <v>13176</v>
      </c>
      <c r="G1800" s="14" t="s">
        <v>7874</v>
      </c>
      <c r="H1800" s="14" t="s">
        <v>13177</v>
      </c>
    </row>
    <row r="1801" spans="1:8" ht="30" x14ac:dyDescent="0.25">
      <c r="A1801" s="15">
        <v>47110120</v>
      </c>
      <c r="B1801" s="14" t="s">
        <v>13178</v>
      </c>
      <c r="C1801" s="14" t="s">
        <v>7908</v>
      </c>
      <c r="D1801" s="14" t="s">
        <v>6992</v>
      </c>
      <c r="E1801" s="14" t="s">
        <v>13179</v>
      </c>
      <c r="F1801" s="14" t="s">
        <v>13180</v>
      </c>
      <c r="G1801" s="14" t="s">
        <v>7892</v>
      </c>
      <c r="H1801" s="14" t="s">
        <v>13181</v>
      </c>
    </row>
    <row r="1802" spans="1:8" ht="30" x14ac:dyDescent="0.25">
      <c r="A1802" s="15">
        <v>47110096</v>
      </c>
      <c r="B1802" s="14" t="s">
        <v>13182</v>
      </c>
      <c r="C1802" s="14" t="s">
        <v>7877</v>
      </c>
      <c r="D1802" s="14" t="s">
        <v>6992</v>
      </c>
      <c r="E1802" s="14" t="s">
        <v>13183</v>
      </c>
      <c r="F1802" s="14" t="s">
        <v>13184</v>
      </c>
      <c r="G1802" s="14" t="s">
        <v>7892</v>
      </c>
      <c r="H1802" s="14" t="s">
        <v>13185</v>
      </c>
    </row>
    <row r="1803" spans="1:8" ht="30" x14ac:dyDescent="0.25">
      <c r="A1803" s="15">
        <v>47110138</v>
      </c>
      <c r="B1803" s="14" t="s">
        <v>13186</v>
      </c>
      <c r="C1803" s="14" t="s">
        <v>7877</v>
      </c>
      <c r="D1803" s="14" t="s">
        <v>7802</v>
      </c>
      <c r="E1803" s="14" t="s">
        <v>7802</v>
      </c>
      <c r="F1803" s="14" t="s">
        <v>13187</v>
      </c>
      <c r="G1803" s="14" t="s">
        <v>7892</v>
      </c>
      <c r="H1803" s="14" t="s">
        <v>13188</v>
      </c>
    </row>
    <row r="1804" spans="1:8" x14ac:dyDescent="0.25">
      <c r="A1804" s="15">
        <v>47138477</v>
      </c>
      <c r="B1804" s="14" t="s">
        <v>13189</v>
      </c>
      <c r="C1804" s="14" t="s">
        <v>7877</v>
      </c>
      <c r="D1804" s="14" t="s">
        <v>7802</v>
      </c>
      <c r="E1804" s="14" t="s">
        <v>7802</v>
      </c>
      <c r="F1804" s="14" t="s">
        <v>13190</v>
      </c>
      <c r="G1804" s="14" t="s">
        <v>7874</v>
      </c>
      <c r="H1804" s="14" t="s">
        <v>13191</v>
      </c>
    </row>
    <row r="1805" spans="1:8" ht="30" x14ac:dyDescent="0.25">
      <c r="A1805" s="15">
        <v>47134021</v>
      </c>
      <c r="B1805" s="14" t="s">
        <v>13192</v>
      </c>
      <c r="C1805" s="14" t="s">
        <v>7890</v>
      </c>
      <c r="D1805" s="14" t="s">
        <v>7802</v>
      </c>
      <c r="E1805" s="14" t="s">
        <v>7802</v>
      </c>
      <c r="F1805" s="14" t="s">
        <v>9409</v>
      </c>
      <c r="G1805" s="14" t="s">
        <v>7802</v>
      </c>
      <c r="H1805" s="14" t="s">
        <v>9410</v>
      </c>
    </row>
    <row r="1806" spans="1:8" x14ac:dyDescent="0.25">
      <c r="A1806" s="15">
        <v>47118552</v>
      </c>
      <c r="B1806" s="14" t="s">
        <v>13193</v>
      </c>
      <c r="C1806" s="14" t="s">
        <v>7871</v>
      </c>
      <c r="D1806" s="14" t="s">
        <v>13194</v>
      </c>
      <c r="E1806" s="14" t="s">
        <v>13195</v>
      </c>
      <c r="F1806" s="14" t="s">
        <v>13196</v>
      </c>
      <c r="G1806" s="14" t="s">
        <v>7883</v>
      </c>
      <c r="H1806" s="14" t="s">
        <v>13197</v>
      </c>
    </row>
    <row r="1807" spans="1:8" x14ac:dyDescent="0.25">
      <c r="A1807" s="15">
        <v>47119436</v>
      </c>
      <c r="B1807" s="14" t="s">
        <v>13198</v>
      </c>
      <c r="C1807" s="14" t="s">
        <v>7871</v>
      </c>
      <c r="D1807" s="14" t="s">
        <v>13194</v>
      </c>
      <c r="E1807" s="14" t="s">
        <v>13195</v>
      </c>
      <c r="F1807" s="14" t="s">
        <v>13199</v>
      </c>
      <c r="G1807" s="14" t="s">
        <v>7969</v>
      </c>
      <c r="H1807" s="14" t="s">
        <v>13200</v>
      </c>
    </row>
    <row r="1808" spans="1:8" x14ac:dyDescent="0.25">
      <c r="A1808" s="15">
        <v>47106570</v>
      </c>
      <c r="B1808" s="14" t="s">
        <v>13201</v>
      </c>
      <c r="C1808" s="14" t="s">
        <v>7871</v>
      </c>
      <c r="D1808" s="14" t="s">
        <v>13194</v>
      </c>
      <c r="E1808" s="14" t="s">
        <v>13195</v>
      </c>
      <c r="F1808" s="14" t="s">
        <v>13202</v>
      </c>
      <c r="G1808" s="14" t="s">
        <v>7994</v>
      </c>
      <c r="H1808" s="14" t="s">
        <v>13203</v>
      </c>
    </row>
    <row r="1809" spans="1:8" x14ac:dyDescent="0.25">
      <c r="A1809" s="15">
        <v>47126167</v>
      </c>
      <c r="B1809" s="14" t="s">
        <v>13204</v>
      </c>
      <c r="C1809" s="14" t="s">
        <v>7871</v>
      </c>
      <c r="D1809" s="14" t="s">
        <v>5492</v>
      </c>
      <c r="E1809" s="14" t="s">
        <v>13205</v>
      </c>
      <c r="F1809" s="14" t="s">
        <v>13206</v>
      </c>
      <c r="G1809" s="14" t="s">
        <v>7874</v>
      </c>
      <c r="H1809" s="14" t="s">
        <v>13207</v>
      </c>
    </row>
    <row r="1810" spans="1:8" x14ac:dyDescent="0.25">
      <c r="A1810" s="15">
        <v>47126753</v>
      </c>
      <c r="B1810" s="14" t="s">
        <v>13208</v>
      </c>
      <c r="C1810" s="14" t="s">
        <v>7877</v>
      </c>
      <c r="D1810" s="14" t="s">
        <v>7802</v>
      </c>
      <c r="E1810" s="14" t="s">
        <v>7802</v>
      </c>
      <c r="F1810" s="14" t="s">
        <v>9412</v>
      </c>
      <c r="G1810" s="14" t="s">
        <v>7874</v>
      </c>
      <c r="H1810" s="14" t="s">
        <v>9413</v>
      </c>
    </row>
    <row r="1811" spans="1:8" ht="30" x14ac:dyDescent="0.25">
      <c r="A1811" s="15">
        <v>47126845</v>
      </c>
      <c r="B1811" s="14" t="s">
        <v>13209</v>
      </c>
      <c r="C1811" s="14" t="s">
        <v>7877</v>
      </c>
      <c r="D1811" s="14" t="s">
        <v>7802</v>
      </c>
      <c r="E1811" s="14" t="s">
        <v>7802</v>
      </c>
      <c r="F1811" s="14" t="s">
        <v>13210</v>
      </c>
      <c r="G1811" s="14" t="s">
        <v>7874</v>
      </c>
      <c r="H1811" s="14" t="s">
        <v>13211</v>
      </c>
    </row>
    <row r="1812" spans="1:8" x14ac:dyDescent="0.25">
      <c r="A1812" s="15">
        <v>47135291</v>
      </c>
      <c r="B1812" s="14" t="s">
        <v>13212</v>
      </c>
      <c r="C1812" s="14" t="s">
        <v>7877</v>
      </c>
      <c r="D1812" s="14" t="s">
        <v>7802</v>
      </c>
      <c r="E1812" s="14" t="s">
        <v>7802</v>
      </c>
      <c r="F1812" s="14" t="s">
        <v>9412</v>
      </c>
      <c r="G1812" s="14" t="s">
        <v>7874</v>
      </c>
      <c r="H1812" s="14" t="s">
        <v>9413</v>
      </c>
    </row>
    <row r="1813" spans="1:8" x14ac:dyDescent="0.25">
      <c r="A1813" s="15">
        <v>47126142</v>
      </c>
      <c r="B1813" s="14" t="s">
        <v>13213</v>
      </c>
      <c r="C1813" s="14" t="s">
        <v>7877</v>
      </c>
      <c r="D1813" s="14" t="s">
        <v>6992</v>
      </c>
      <c r="E1813" s="14" t="s">
        <v>13214</v>
      </c>
      <c r="F1813" s="14" t="s">
        <v>13215</v>
      </c>
      <c r="G1813" s="14" t="s">
        <v>7874</v>
      </c>
      <c r="H1813" s="14" t="s">
        <v>13216</v>
      </c>
    </row>
    <row r="1814" spans="1:8" ht="30" x14ac:dyDescent="0.25">
      <c r="A1814" s="15">
        <v>47126936</v>
      </c>
      <c r="B1814" s="14" t="s">
        <v>13217</v>
      </c>
      <c r="C1814" s="14" t="s">
        <v>7877</v>
      </c>
      <c r="D1814" s="14" t="s">
        <v>6992</v>
      </c>
      <c r="E1814" s="14" t="s">
        <v>13218</v>
      </c>
      <c r="F1814" s="14" t="s">
        <v>13219</v>
      </c>
      <c r="G1814" s="14" t="s">
        <v>7874</v>
      </c>
      <c r="H1814" s="14" t="s">
        <v>13220</v>
      </c>
    </row>
    <row r="1815" spans="1:8" ht="30" x14ac:dyDescent="0.25">
      <c r="A1815" s="15">
        <v>47126829</v>
      </c>
      <c r="B1815" s="14" t="s">
        <v>13221</v>
      </c>
      <c r="C1815" s="14" t="s">
        <v>7877</v>
      </c>
      <c r="D1815" s="14" t="s">
        <v>7802</v>
      </c>
      <c r="E1815" s="14" t="s">
        <v>7802</v>
      </c>
      <c r="F1815" s="14" t="s">
        <v>13222</v>
      </c>
      <c r="G1815" s="14" t="s">
        <v>7874</v>
      </c>
      <c r="H1815" s="14" t="s">
        <v>13223</v>
      </c>
    </row>
    <row r="1816" spans="1:8" x14ac:dyDescent="0.25">
      <c r="A1816" s="15">
        <v>47136893</v>
      </c>
      <c r="B1816" s="14" t="s">
        <v>13224</v>
      </c>
      <c r="C1816" s="14" t="s">
        <v>7877</v>
      </c>
      <c r="D1816" s="14" t="s">
        <v>7802</v>
      </c>
      <c r="E1816" s="14" t="s">
        <v>7802</v>
      </c>
      <c r="F1816" s="14" t="s">
        <v>13225</v>
      </c>
      <c r="G1816" s="14" t="s">
        <v>7874</v>
      </c>
      <c r="H1816" s="14" t="s">
        <v>10119</v>
      </c>
    </row>
    <row r="1817" spans="1:8" x14ac:dyDescent="0.25">
      <c r="A1817" s="15">
        <v>47136026</v>
      </c>
      <c r="B1817" s="14" t="s">
        <v>13226</v>
      </c>
      <c r="C1817" s="14" t="s">
        <v>7871</v>
      </c>
      <c r="D1817" s="14" t="s">
        <v>5775</v>
      </c>
      <c r="E1817" s="14" t="s">
        <v>13227</v>
      </c>
      <c r="F1817" s="14" t="s">
        <v>13228</v>
      </c>
      <c r="G1817" s="14" t="s">
        <v>7892</v>
      </c>
      <c r="H1817" s="14" t="s">
        <v>12067</v>
      </c>
    </row>
    <row r="1818" spans="1:8" x14ac:dyDescent="0.25">
      <c r="A1818" s="15">
        <v>47139863</v>
      </c>
      <c r="B1818" s="14" t="s">
        <v>13229</v>
      </c>
      <c r="C1818" s="14" t="s">
        <v>7877</v>
      </c>
      <c r="D1818" s="14" t="s">
        <v>7802</v>
      </c>
      <c r="E1818" s="14" t="s">
        <v>7802</v>
      </c>
      <c r="F1818" s="14" t="s">
        <v>13230</v>
      </c>
      <c r="G1818" s="14" t="s">
        <v>7874</v>
      </c>
      <c r="H1818" s="14" t="s">
        <v>13231</v>
      </c>
    </row>
    <row r="1819" spans="1:8" x14ac:dyDescent="0.25">
      <c r="A1819" s="15">
        <v>47136083</v>
      </c>
      <c r="B1819" s="14" t="s">
        <v>13232</v>
      </c>
      <c r="C1819" s="14" t="s">
        <v>7877</v>
      </c>
      <c r="D1819" s="14" t="s">
        <v>7802</v>
      </c>
      <c r="E1819" s="14" t="s">
        <v>7802</v>
      </c>
      <c r="F1819" s="14" t="s">
        <v>13233</v>
      </c>
      <c r="G1819" s="14" t="s">
        <v>7874</v>
      </c>
      <c r="H1819" s="14" t="s">
        <v>13234</v>
      </c>
    </row>
    <row r="1820" spans="1:8" ht="30" x14ac:dyDescent="0.25">
      <c r="A1820" s="15">
        <v>47106533</v>
      </c>
      <c r="B1820" s="14" t="s">
        <v>13235</v>
      </c>
      <c r="C1820" s="14" t="s">
        <v>7877</v>
      </c>
      <c r="D1820" s="14" t="s">
        <v>7802</v>
      </c>
      <c r="E1820" s="14" t="s">
        <v>7802</v>
      </c>
      <c r="F1820" s="14" t="s">
        <v>13236</v>
      </c>
      <c r="G1820" s="14" t="s">
        <v>7874</v>
      </c>
      <c r="H1820" s="14" t="s">
        <v>13237</v>
      </c>
    </row>
    <row r="1821" spans="1:8" ht="30" x14ac:dyDescent="0.25">
      <c r="A1821" s="15">
        <v>47106969</v>
      </c>
      <c r="B1821" s="14" t="s">
        <v>13238</v>
      </c>
      <c r="C1821" s="14" t="s">
        <v>7871</v>
      </c>
      <c r="D1821" s="14" t="s">
        <v>7802</v>
      </c>
      <c r="E1821" s="14" t="s">
        <v>7802</v>
      </c>
      <c r="F1821" s="14" t="s">
        <v>13239</v>
      </c>
      <c r="G1821" s="14" t="s">
        <v>7802</v>
      </c>
      <c r="H1821" s="14" t="s">
        <v>13240</v>
      </c>
    </row>
    <row r="1822" spans="1:8" x14ac:dyDescent="0.25">
      <c r="A1822" s="15">
        <v>47132058</v>
      </c>
      <c r="B1822" s="14" t="s">
        <v>13241</v>
      </c>
      <c r="C1822" s="14" t="s">
        <v>7877</v>
      </c>
      <c r="D1822" s="14" t="s">
        <v>7802</v>
      </c>
      <c r="E1822" s="14" t="s">
        <v>7802</v>
      </c>
      <c r="F1822" s="14" t="s">
        <v>13242</v>
      </c>
      <c r="G1822" s="14" t="s">
        <v>7874</v>
      </c>
      <c r="H1822" s="14" t="s">
        <v>13243</v>
      </c>
    </row>
    <row r="1823" spans="1:8" ht="30" x14ac:dyDescent="0.25">
      <c r="A1823" s="15">
        <v>47136125</v>
      </c>
      <c r="B1823" s="14" t="s">
        <v>13244</v>
      </c>
      <c r="C1823" s="14" t="s">
        <v>7871</v>
      </c>
      <c r="D1823" s="14" t="s">
        <v>5783</v>
      </c>
      <c r="E1823" s="14" t="s">
        <v>13245</v>
      </c>
      <c r="F1823" s="14" t="s">
        <v>13246</v>
      </c>
      <c r="G1823" s="14" t="s">
        <v>7874</v>
      </c>
      <c r="H1823" s="14" t="s">
        <v>13247</v>
      </c>
    </row>
    <row r="1824" spans="1:8" x14ac:dyDescent="0.25">
      <c r="A1824" s="15">
        <v>47136141</v>
      </c>
      <c r="B1824" s="14" t="s">
        <v>13248</v>
      </c>
      <c r="C1824" s="14" t="s">
        <v>7877</v>
      </c>
      <c r="D1824" s="14" t="s">
        <v>7802</v>
      </c>
      <c r="E1824" s="14" t="s">
        <v>7802</v>
      </c>
      <c r="F1824" s="14" t="s">
        <v>13249</v>
      </c>
      <c r="G1824" s="14" t="s">
        <v>7874</v>
      </c>
      <c r="H1824" s="14" t="s">
        <v>13250</v>
      </c>
    </row>
    <row r="1825" spans="1:8" x14ac:dyDescent="0.25">
      <c r="A1825" s="15">
        <v>47109001</v>
      </c>
      <c r="B1825" s="14" t="s">
        <v>13251</v>
      </c>
      <c r="C1825" s="14" t="s">
        <v>7877</v>
      </c>
      <c r="D1825" s="14" t="s">
        <v>6992</v>
      </c>
      <c r="E1825" s="14" t="s">
        <v>13252</v>
      </c>
      <c r="F1825" s="14" t="s">
        <v>13253</v>
      </c>
      <c r="G1825" s="14" t="s">
        <v>7874</v>
      </c>
      <c r="H1825" s="14" t="s">
        <v>13254</v>
      </c>
    </row>
    <row r="1826" spans="1:8" x14ac:dyDescent="0.25">
      <c r="A1826" s="15">
        <v>47141965</v>
      </c>
      <c r="B1826" s="14" t="s">
        <v>13255</v>
      </c>
      <c r="C1826" s="14" t="s">
        <v>7877</v>
      </c>
      <c r="D1826" s="14" t="s">
        <v>6992</v>
      </c>
      <c r="E1826" s="14" t="s">
        <v>13256</v>
      </c>
      <c r="F1826" s="14" t="s">
        <v>13257</v>
      </c>
      <c r="G1826" s="14" t="s">
        <v>7874</v>
      </c>
      <c r="H1826" s="14" t="s">
        <v>13258</v>
      </c>
    </row>
    <row r="1827" spans="1:8" x14ac:dyDescent="0.25">
      <c r="A1827" s="15">
        <v>47108144</v>
      </c>
      <c r="B1827" s="14" t="s">
        <v>13259</v>
      </c>
      <c r="C1827" s="14" t="s">
        <v>7877</v>
      </c>
      <c r="D1827" s="14" t="s">
        <v>6992</v>
      </c>
      <c r="E1827" s="14" t="s">
        <v>13260</v>
      </c>
      <c r="F1827" s="14" t="s">
        <v>13261</v>
      </c>
      <c r="G1827" s="14" t="s">
        <v>7874</v>
      </c>
      <c r="H1827" s="14" t="s">
        <v>13262</v>
      </c>
    </row>
    <row r="1828" spans="1:8" x14ac:dyDescent="0.25">
      <c r="A1828" s="15">
        <v>47110534</v>
      </c>
      <c r="B1828" s="14" t="s">
        <v>13263</v>
      </c>
      <c r="C1828" s="14" t="s">
        <v>7877</v>
      </c>
      <c r="D1828" s="14" t="s">
        <v>7802</v>
      </c>
      <c r="E1828" s="14" t="s">
        <v>7802</v>
      </c>
      <c r="F1828" s="14" t="s">
        <v>13264</v>
      </c>
      <c r="G1828" s="14" t="s">
        <v>7874</v>
      </c>
      <c r="H1828" s="14" t="s">
        <v>13265</v>
      </c>
    </row>
    <row r="1829" spans="1:8" x14ac:dyDescent="0.25">
      <c r="A1829" s="15">
        <v>47110492</v>
      </c>
      <c r="B1829" s="14" t="s">
        <v>13266</v>
      </c>
      <c r="C1829" s="14" t="s">
        <v>7877</v>
      </c>
      <c r="D1829" s="14" t="s">
        <v>7802</v>
      </c>
      <c r="E1829" s="14" t="s">
        <v>7802</v>
      </c>
      <c r="F1829" s="14" t="s">
        <v>13267</v>
      </c>
      <c r="G1829" s="14" t="s">
        <v>7874</v>
      </c>
      <c r="H1829" s="14" t="s">
        <v>13268</v>
      </c>
    </row>
    <row r="1830" spans="1:8" x14ac:dyDescent="0.25">
      <c r="A1830" s="15">
        <v>47137081</v>
      </c>
      <c r="B1830" s="14" t="s">
        <v>13269</v>
      </c>
      <c r="C1830" s="14" t="s">
        <v>7877</v>
      </c>
      <c r="D1830" s="14" t="s">
        <v>7802</v>
      </c>
      <c r="E1830" s="14" t="s">
        <v>7802</v>
      </c>
      <c r="F1830" s="14" t="s">
        <v>13270</v>
      </c>
      <c r="G1830" s="14" t="s">
        <v>7874</v>
      </c>
      <c r="H1830" s="14" t="s">
        <v>13271</v>
      </c>
    </row>
    <row r="1831" spans="1:8" ht="30" x14ac:dyDescent="0.25">
      <c r="A1831" s="15">
        <v>47106393</v>
      </c>
      <c r="B1831" s="14" t="s">
        <v>13272</v>
      </c>
      <c r="C1831" s="14" t="s">
        <v>7871</v>
      </c>
      <c r="D1831" s="14" t="s">
        <v>7802</v>
      </c>
      <c r="E1831" s="14" t="s">
        <v>7802</v>
      </c>
      <c r="F1831" s="14" t="s">
        <v>13273</v>
      </c>
      <c r="G1831" s="14" t="s">
        <v>7932</v>
      </c>
      <c r="H1831" s="14" t="s">
        <v>13274</v>
      </c>
    </row>
    <row r="1832" spans="1:8" ht="30" x14ac:dyDescent="0.25">
      <c r="A1832" s="15">
        <v>47106396</v>
      </c>
      <c r="B1832" s="14" t="s">
        <v>13275</v>
      </c>
      <c r="C1832" s="14" t="s">
        <v>7871</v>
      </c>
      <c r="D1832" s="14" t="s">
        <v>7802</v>
      </c>
      <c r="E1832" s="14" t="s">
        <v>7802</v>
      </c>
      <c r="F1832" s="14" t="s">
        <v>13276</v>
      </c>
      <c r="G1832" s="14" t="s">
        <v>7874</v>
      </c>
      <c r="H1832" s="14" t="s">
        <v>13277</v>
      </c>
    </row>
    <row r="1833" spans="1:8" ht="30" x14ac:dyDescent="0.25">
      <c r="A1833" s="15">
        <v>47144137</v>
      </c>
      <c r="B1833" s="14" t="s">
        <v>13278</v>
      </c>
      <c r="C1833" s="14" t="s">
        <v>7877</v>
      </c>
      <c r="D1833" s="14" t="s">
        <v>7802</v>
      </c>
      <c r="E1833" s="14" t="s">
        <v>7802</v>
      </c>
      <c r="F1833" s="14" t="s">
        <v>9415</v>
      </c>
      <c r="G1833" s="14" t="s">
        <v>8409</v>
      </c>
      <c r="H1833" s="14" t="s">
        <v>9416</v>
      </c>
    </row>
    <row r="1834" spans="1:8" x14ac:dyDescent="0.25">
      <c r="A1834" s="15">
        <v>47120939</v>
      </c>
      <c r="B1834" s="14" t="s">
        <v>13279</v>
      </c>
      <c r="C1834" s="14" t="s">
        <v>7877</v>
      </c>
      <c r="D1834" s="14" t="s">
        <v>7802</v>
      </c>
      <c r="E1834" s="14" t="s">
        <v>7802</v>
      </c>
      <c r="F1834" s="14" t="s">
        <v>13280</v>
      </c>
      <c r="G1834" s="14" t="s">
        <v>7874</v>
      </c>
      <c r="H1834" s="14" t="s">
        <v>13281</v>
      </c>
    </row>
    <row r="1835" spans="1:8" x14ac:dyDescent="0.25">
      <c r="A1835" s="15">
        <v>47106803</v>
      </c>
      <c r="B1835" s="14" t="s">
        <v>13282</v>
      </c>
      <c r="C1835" s="14" t="s">
        <v>7877</v>
      </c>
      <c r="D1835" s="14" t="s">
        <v>7802</v>
      </c>
      <c r="E1835" s="14" t="s">
        <v>7802</v>
      </c>
      <c r="F1835" s="14" t="s">
        <v>13283</v>
      </c>
      <c r="G1835" s="14" t="s">
        <v>7874</v>
      </c>
      <c r="H1835" s="14" t="s">
        <v>13284</v>
      </c>
    </row>
    <row r="1836" spans="1:8" ht="30" x14ac:dyDescent="0.25">
      <c r="A1836" s="15">
        <v>47106831</v>
      </c>
      <c r="B1836" s="14" t="s">
        <v>13285</v>
      </c>
      <c r="C1836" s="14" t="s">
        <v>7877</v>
      </c>
      <c r="D1836" s="14" t="s">
        <v>7802</v>
      </c>
      <c r="E1836" s="14" t="s">
        <v>7802</v>
      </c>
      <c r="F1836" s="14" t="s">
        <v>13283</v>
      </c>
      <c r="G1836" s="14" t="s">
        <v>7938</v>
      </c>
      <c r="H1836" s="14" t="s">
        <v>13284</v>
      </c>
    </row>
    <row r="1837" spans="1:8" x14ac:dyDescent="0.25">
      <c r="A1837" s="15">
        <v>47110575</v>
      </c>
      <c r="B1837" s="14" t="s">
        <v>13286</v>
      </c>
      <c r="C1837" s="14" t="s">
        <v>7877</v>
      </c>
      <c r="D1837" s="14" t="s">
        <v>7802</v>
      </c>
      <c r="E1837" s="14" t="s">
        <v>7802</v>
      </c>
      <c r="F1837" s="14" t="s">
        <v>13287</v>
      </c>
      <c r="G1837" s="14" t="s">
        <v>7874</v>
      </c>
      <c r="H1837" s="14" t="s">
        <v>13288</v>
      </c>
    </row>
    <row r="1838" spans="1:8" x14ac:dyDescent="0.25">
      <c r="A1838" s="15">
        <v>47112639</v>
      </c>
      <c r="B1838" s="14" t="s">
        <v>13289</v>
      </c>
      <c r="C1838" s="14" t="s">
        <v>7877</v>
      </c>
      <c r="D1838" s="14" t="s">
        <v>7802</v>
      </c>
      <c r="E1838" s="14" t="s">
        <v>7802</v>
      </c>
      <c r="F1838" s="14" t="s">
        <v>13290</v>
      </c>
      <c r="G1838" s="14" t="s">
        <v>7874</v>
      </c>
      <c r="H1838" s="14" t="s">
        <v>13291</v>
      </c>
    </row>
    <row r="1839" spans="1:8" x14ac:dyDescent="0.25">
      <c r="A1839" s="15">
        <v>47112597</v>
      </c>
      <c r="B1839" s="14" t="s">
        <v>13292</v>
      </c>
      <c r="C1839" s="14" t="s">
        <v>7877</v>
      </c>
      <c r="D1839" s="14" t="s">
        <v>7802</v>
      </c>
      <c r="E1839" s="14" t="s">
        <v>7802</v>
      </c>
      <c r="F1839" s="14" t="s">
        <v>13293</v>
      </c>
      <c r="G1839" s="14" t="s">
        <v>7874</v>
      </c>
      <c r="H1839" s="14" t="s">
        <v>13294</v>
      </c>
    </row>
    <row r="1840" spans="1:8" x14ac:dyDescent="0.25">
      <c r="A1840" s="15">
        <v>47106788</v>
      </c>
      <c r="B1840" s="14" t="s">
        <v>13295</v>
      </c>
      <c r="C1840" s="14" t="s">
        <v>7877</v>
      </c>
      <c r="D1840" s="14" t="s">
        <v>7802</v>
      </c>
      <c r="E1840" s="14" t="s">
        <v>7802</v>
      </c>
      <c r="F1840" s="14" t="s">
        <v>13296</v>
      </c>
      <c r="G1840" s="14" t="s">
        <v>7874</v>
      </c>
      <c r="H1840" s="14" t="s">
        <v>13297</v>
      </c>
    </row>
    <row r="1841" spans="1:8" ht="30" x14ac:dyDescent="0.25">
      <c r="A1841" s="15">
        <v>47138444</v>
      </c>
      <c r="B1841" s="14" t="s">
        <v>13298</v>
      </c>
      <c r="C1841" s="14" t="s">
        <v>9939</v>
      </c>
      <c r="D1841" s="14" t="s">
        <v>7802</v>
      </c>
      <c r="E1841" s="14" t="s">
        <v>7802</v>
      </c>
      <c r="F1841" s="14" t="s">
        <v>13296</v>
      </c>
      <c r="G1841" s="14" t="s">
        <v>8099</v>
      </c>
      <c r="H1841" s="14" t="s">
        <v>13297</v>
      </c>
    </row>
    <row r="1842" spans="1:8" x14ac:dyDescent="0.25">
      <c r="A1842" s="15">
        <v>47147056</v>
      </c>
      <c r="B1842" s="14" t="s">
        <v>13299</v>
      </c>
      <c r="C1842" s="14" t="s">
        <v>7877</v>
      </c>
      <c r="D1842" s="14" t="s">
        <v>7802</v>
      </c>
      <c r="E1842" s="14" t="s">
        <v>7802</v>
      </c>
      <c r="F1842" s="14" t="s">
        <v>13300</v>
      </c>
      <c r="G1842" s="14" t="s">
        <v>7874</v>
      </c>
      <c r="H1842" s="14" t="s">
        <v>13301</v>
      </c>
    </row>
    <row r="1843" spans="1:8" x14ac:dyDescent="0.25">
      <c r="A1843" s="15">
        <v>47147098</v>
      </c>
      <c r="B1843" s="14" t="s">
        <v>13302</v>
      </c>
      <c r="C1843" s="14" t="s">
        <v>7871</v>
      </c>
      <c r="D1843" s="14" t="s">
        <v>4592</v>
      </c>
      <c r="E1843" s="14" t="s">
        <v>13303</v>
      </c>
      <c r="F1843" s="14" t="s">
        <v>13304</v>
      </c>
      <c r="G1843" s="14" t="s">
        <v>7932</v>
      </c>
      <c r="H1843" s="14" t="s">
        <v>13305</v>
      </c>
    </row>
    <row r="1844" spans="1:8" ht="30" x14ac:dyDescent="0.25">
      <c r="A1844" s="15">
        <v>47106652</v>
      </c>
      <c r="B1844" s="14" t="s">
        <v>13306</v>
      </c>
      <c r="C1844" s="14" t="s">
        <v>8102</v>
      </c>
      <c r="D1844" s="14" t="s">
        <v>4592</v>
      </c>
      <c r="E1844" s="14" t="s">
        <v>13303</v>
      </c>
      <c r="F1844" s="14" t="s">
        <v>13307</v>
      </c>
      <c r="G1844" s="14" t="s">
        <v>7994</v>
      </c>
      <c r="H1844" s="14" t="s">
        <v>13308</v>
      </c>
    </row>
    <row r="1845" spans="1:8" ht="30" x14ac:dyDescent="0.25">
      <c r="A1845" s="15">
        <v>47106434</v>
      </c>
      <c r="B1845" s="14" t="s">
        <v>13309</v>
      </c>
      <c r="C1845" s="14" t="s">
        <v>7877</v>
      </c>
      <c r="D1845" s="14" t="s">
        <v>7802</v>
      </c>
      <c r="E1845" s="14" t="s">
        <v>7802</v>
      </c>
      <c r="F1845" s="14" t="s">
        <v>13310</v>
      </c>
      <c r="G1845" s="14" t="s">
        <v>7874</v>
      </c>
      <c r="H1845" s="14" t="s">
        <v>13311</v>
      </c>
    </row>
    <row r="1846" spans="1:8" ht="30" x14ac:dyDescent="0.25">
      <c r="A1846" s="15">
        <v>47106543</v>
      </c>
      <c r="B1846" s="14" t="s">
        <v>13312</v>
      </c>
      <c r="C1846" s="14" t="s">
        <v>7871</v>
      </c>
      <c r="D1846" s="14" t="s">
        <v>4479</v>
      </c>
      <c r="E1846" s="14" t="s">
        <v>13313</v>
      </c>
      <c r="F1846" s="14" t="s">
        <v>13314</v>
      </c>
      <c r="G1846" s="14" t="s">
        <v>7892</v>
      </c>
      <c r="H1846" s="14" t="s">
        <v>13315</v>
      </c>
    </row>
    <row r="1847" spans="1:8" x14ac:dyDescent="0.25">
      <c r="A1847" s="15">
        <v>47109004</v>
      </c>
      <c r="B1847" s="14" t="s">
        <v>13316</v>
      </c>
      <c r="C1847" s="14" t="s">
        <v>7877</v>
      </c>
      <c r="D1847" s="14" t="s">
        <v>6992</v>
      </c>
      <c r="E1847" s="14" t="s">
        <v>13317</v>
      </c>
      <c r="F1847" s="14" t="s">
        <v>13318</v>
      </c>
      <c r="G1847" s="14" t="s">
        <v>7874</v>
      </c>
      <c r="H1847" s="14" t="s">
        <v>13319</v>
      </c>
    </row>
    <row r="1848" spans="1:8" ht="30" x14ac:dyDescent="0.25">
      <c r="A1848" s="15">
        <v>47106429</v>
      </c>
      <c r="B1848" s="14" t="s">
        <v>13320</v>
      </c>
      <c r="C1848" s="14" t="s">
        <v>7871</v>
      </c>
      <c r="D1848" s="14" t="s">
        <v>4372</v>
      </c>
      <c r="E1848" s="14" t="s">
        <v>13321</v>
      </c>
      <c r="F1848" s="14" t="s">
        <v>13322</v>
      </c>
      <c r="G1848" s="14" t="s">
        <v>7874</v>
      </c>
      <c r="H1848" s="14" t="s">
        <v>13323</v>
      </c>
    </row>
    <row r="1849" spans="1:8" x14ac:dyDescent="0.25">
      <c r="A1849" s="15">
        <v>47109026</v>
      </c>
      <c r="B1849" s="14" t="s">
        <v>13324</v>
      </c>
      <c r="C1849" s="14" t="s">
        <v>7877</v>
      </c>
      <c r="D1849" s="14" t="s">
        <v>7802</v>
      </c>
      <c r="E1849" s="14" t="s">
        <v>7802</v>
      </c>
      <c r="F1849" s="14" t="s">
        <v>13325</v>
      </c>
      <c r="G1849" s="14" t="s">
        <v>7874</v>
      </c>
      <c r="H1849" s="14" t="s">
        <v>13326</v>
      </c>
    </row>
    <row r="1850" spans="1:8" x14ac:dyDescent="0.25">
      <c r="A1850" s="15">
        <v>47106567</v>
      </c>
      <c r="B1850" s="14" t="s">
        <v>13327</v>
      </c>
      <c r="C1850" s="14" t="s">
        <v>7877</v>
      </c>
      <c r="D1850" s="14" t="s">
        <v>7802</v>
      </c>
      <c r="E1850" s="14" t="s">
        <v>7802</v>
      </c>
      <c r="F1850" s="14" t="s">
        <v>13328</v>
      </c>
      <c r="G1850" s="14" t="s">
        <v>7874</v>
      </c>
      <c r="H1850" s="14" t="s">
        <v>13329</v>
      </c>
    </row>
    <row r="1851" spans="1:8" x14ac:dyDescent="0.25">
      <c r="A1851" s="15">
        <v>47138048</v>
      </c>
      <c r="B1851" s="14" t="s">
        <v>13330</v>
      </c>
      <c r="C1851" s="14" t="s">
        <v>7877</v>
      </c>
      <c r="D1851" s="14" t="s">
        <v>7802</v>
      </c>
      <c r="E1851" s="14" t="s">
        <v>7802</v>
      </c>
      <c r="F1851" s="14" t="s">
        <v>13331</v>
      </c>
      <c r="G1851" s="14" t="s">
        <v>7874</v>
      </c>
      <c r="H1851" s="14" t="s">
        <v>13332</v>
      </c>
    </row>
    <row r="1852" spans="1:8" x14ac:dyDescent="0.25">
      <c r="A1852" s="15">
        <v>47138493</v>
      </c>
      <c r="B1852" s="14" t="s">
        <v>13333</v>
      </c>
      <c r="C1852" s="14" t="s">
        <v>7871</v>
      </c>
      <c r="D1852" s="14" t="s">
        <v>7802</v>
      </c>
      <c r="E1852" s="14" t="s">
        <v>7802</v>
      </c>
      <c r="F1852" s="14" t="s">
        <v>13334</v>
      </c>
      <c r="G1852" s="14" t="s">
        <v>7874</v>
      </c>
      <c r="H1852" s="14" t="s">
        <v>13335</v>
      </c>
    </row>
    <row r="1853" spans="1:8" x14ac:dyDescent="0.25">
      <c r="A1853" s="15">
        <v>47106368</v>
      </c>
      <c r="B1853" s="14" t="s">
        <v>13336</v>
      </c>
      <c r="C1853" s="14" t="s">
        <v>7877</v>
      </c>
      <c r="D1853" s="14" t="s">
        <v>6992</v>
      </c>
      <c r="E1853" s="14" t="s">
        <v>13337</v>
      </c>
      <c r="F1853" s="14" t="s">
        <v>13338</v>
      </c>
      <c r="G1853" s="14" t="s">
        <v>7874</v>
      </c>
      <c r="H1853" s="14" t="s">
        <v>13339</v>
      </c>
    </row>
    <row r="1854" spans="1:8" x14ac:dyDescent="0.25">
      <c r="A1854" s="15">
        <v>47106644</v>
      </c>
      <c r="B1854" s="14" t="s">
        <v>13340</v>
      </c>
      <c r="C1854" s="14" t="s">
        <v>7877</v>
      </c>
      <c r="D1854" s="14" t="s">
        <v>6992</v>
      </c>
      <c r="E1854" s="14" t="s">
        <v>13341</v>
      </c>
      <c r="F1854" s="14" t="s">
        <v>13342</v>
      </c>
      <c r="G1854" s="14" t="s">
        <v>7874</v>
      </c>
      <c r="H1854" s="14" t="s">
        <v>13343</v>
      </c>
    </row>
    <row r="1855" spans="1:8" x14ac:dyDescent="0.25">
      <c r="A1855" s="15">
        <v>47138154</v>
      </c>
      <c r="B1855" s="14" t="s">
        <v>13344</v>
      </c>
      <c r="C1855" s="14" t="s">
        <v>7877</v>
      </c>
      <c r="D1855" s="14" t="s">
        <v>6992</v>
      </c>
      <c r="E1855" s="14" t="s">
        <v>13345</v>
      </c>
      <c r="F1855" s="14" t="s">
        <v>13346</v>
      </c>
      <c r="G1855" s="14" t="s">
        <v>7874</v>
      </c>
      <c r="H1855" s="14" t="s">
        <v>13347</v>
      </c>
    </row>
    <row r="1856" spans="1:8" x14ac:dyDescent="0.25">
      <c r="A1856" s="15">
        <v>47101004</v>
      </c>
      <c r="B1856" s="14" t="s">
        <v>13348</v>
      </c>
      <c r="C1856" s="14" t="s">
        <v>7877</v>
      </c>
      <c r="D1856" s="14" t="s">
        <v>13349</v>
      </c>
      <c r="E1856" s="14" t="s">
        <v>13350</v>
      </c>
      <c r="F1856" s="14" t="s">
        <v>13351</v>
      </c>
      <c r="G1856" s="14" t="s">
        <v>7802</v>
      </c>
      <c r="H1856" s="14" t="s">
        <v>13352</v>
      </c>
    </row>
    <row r="1857" spans="1:8" x14ac:dyDescent="0.25">
      <c r="A1857" s="15">
        <v>47109017</v>
      </c>
      <c r="B1857" s="14" t="s">
        <v>13353</v>
      </c>
      <c r="C1857" s="14" t="s">
        <v>7877</v>
      </c>
      <c r="D1857" s="14" t="s">
        <v>7802</v>
      </c>
      <c r="E1857" s="14" t="s">
        <v>7802</v>
      </c>
      <c r="F1857" s="14" t="s">
        <v>13354</v>
      </c>
      <c r="G1857" s="14" t="s">
        <v>7874</v>
      </c>
      <c r="H1857" s="14" t="s">
        <v>13355</v>
      </c>
    </row>
    <row r="1858" spans="1:8" x14ac:dyDescent="0.25">
      <c r="A1858" s="15">
        <v>47138592</v>
      </c>
      <c r="B1858" s="14" t="s">
        <v>13356</v>
      </c>
      <c r="C1858" s="14" t="s">
        <v>7877</v>
      </c>
      <c r="D1858" s="14" t="s">
        <v>7802</v>
      </c>
      <c r="E1858" s="14" t="s">
        <v>7802</v>
      </c>
      <c r="F1858" s="14" t="s">
        <v>13357</v>
      </c>
      <c r="G1858" s="14" t="s">
        <v>7874</v>
      </c>
      <c r="H1858" s="14" t="s">
        <v>13358</v>
      </c>
    </row>
    <row r="1859" spans="1:8" x14ac:dyDescent="0.25">
      <c r="A1859" s="15">
        <v>47133064</v>
      </c>
      <c r="B1859" s="14" t="s">
        <v>13359</v>
      </c>
      <c r="C1859" s="14" t="s">
        <v>7877</v>
      </c>
      <c r="D1859" s="14" t="s">
        <v>6992</v>
      </c>
      <c r="E1859" s="14" t="s">
        <v>13360</v>
      </c>
      <c r="F1859" s="14" t="s">
        <v>13361</v>
      </c>
      <c r="G1859" s="14" t="s">
        <v>7874</v>
      </c>
      <c r="H1859" s="14" t="s">
        <v>13362</v>
      </c>
    </row>
    <row r="1860" spans="1:8" x14ac:dyDescent="0.25">
      <c r="A1860" s="15">
        <v>47106901</v>
      </c>
      <c r="B1860" s="14" t="s">
        <v>13363</v>
      </c>
      <c r="C1860" s="14" t="s">
        <v>7877</v>
      </c>
      <c r="D1860" s="14" t="s">
        <v>6992</v>
      </c>
      <c r="E1860" s="14" t="s">
        <v>13360</v>
      </c>
      <c r="F1860" s="14" t="s">
        <v>13364</v>
      </c>
      <c r="G1860" s="14" t="s">
        <v>7874</v>
      </c>
      <c r="H1860" s="14" t="s">
        <v>13362</v>
      </c>
    </row>
    <row r="1861" spans="1:8" ht="30" x14ac:dyDescent="0.25">
      <c r="A1861" s="15">
        <v>47103500</v>
      </c>
      <c r="B1861" s="14" t="s">
        <v>13365</v>
      </c>
      <c r="C1861" s="14" t="s">
        <v>7871</v>
      </c>
      <c r="D1861" s="14" t="s">
        <v>4086</v>
      </c>
      <c r="E1861" s="14" t="s">
        <v>12562</v>
      </c>
      <c r="F1861" s="14" t="s">
        <v>12563</v>
      </c>
      <c r="G1861" s="14" t="s">
        <v>8099</v>
      </c>
      <c r="H1861" s="14" t="s">
        <v>12564</v>
      </c>
    </row>
    <row r="1862" spans="1:8" x14ac:dyDescent="0.25">
      <c r="A1862" s="15">
        <v>47106713</v>
      </c>
      <c r="B1862" s="14" t="s">
        <v>13366</v>
      </c>
      <c r="C1862" s="14" t="s">
        <v>7877</v>
      </c>
      <c r="D1862" s="14" t="s">
        <v>6992</v>
      </c>
      <c r="E1862" s="14" t="s">
        <v>13367</v>
      </c>
      <c r="F1862" s="14" t="s">
        <v>13368</v>
      </c>
      <c r="G1862" s="14" t="s">
        <v>7874</v>
      </c>
      <c r="H1862" s="14" t="s">
        <v>13369</v>
      </c>
    </row>
    <row r="1863" spans="1:8" x14ac:dyDescent="0.25">
      <c r="A1863" s="15">
        <v>47106748</v>
      </c>
      <c r="B1863" s="14" t="s">
        <v>13370</v>
      </c>
      <c r="C1863" s="14" t="s">
        <v>7877</v>
      </c>
      <c r="D1863" s="14" t="s">
        <v>6992</v>
      </c>
      <c r="E1863" s="14" t="s">
        <v>13371</v>
      </c>
      <c r="F1863" s="14" t="s">
        <v>13372</v>
      </c>
      <c r="G1863" s="14" t="s">
        <v>7874</v>
      </c>
      <c r="H1863" s="14" t="s">
        <v>13369</v>
      </c>
    </row>
    <row r="1864" spans="1:8" x14ac:dyDescent="0.25">
      <c r="A1864" s="15">
        <v>47106620</v>
      </c>
      <c r="B1864" s="14" t="s">
        <v>13373</v>
      </c>
      <c r="C1864" s="14" t="s">
        <v>7877</v>
      </c>
      <c r="D1864" s="14" t="s">
        <v>7802</v>
      </c>
      <c r="E1864" s="14" t="s">
        <v>7802</v>
      </c>
      <c r="F1864" s="14" t="s">
        <v>13374</v>
      </c>
      <c r="G1864" s="14" t="s">
        <v>7874</v>
      </c>
      <c r="H1864" s="14" t="s">
        <v>13375</v>
      </c>
    </row>
    <row r="1865" spans="1:8" x14ac:dyDescent="0.25">
      <c r="A1865" s="15">
        <v>47106031</v>
      </c>
      <c r="B1865" s="14" t="s">
        <v>13376</v>
      </c>
      <c r="C1865" s="14" t="s">
        <v>7877</v>
      </c>
      <c r="D1865" s="14" t="s">
        <v>7802</v>
      </c>
      <c r="E1865" s="14" t="s">
        <v>7802</v>
      </c>
      <c r="F1865" s="14" t="s">
        <v>13377</v>
      </c>
      <c r="G1865" s="14" t="s">
        <v>7874</v>
      </c>
      <c r="H1865" s="14" t="s">
        <v>13378</v>
      </c>
    </row>
    <row r="1866" spans="1:8" x14ac:dyDescent="0.25">
      <c r="A1866" s="15">
        <v>47106013</v>
      </c>
      <c r="B1866" s="14" t="s">
        <v>13379</v>
      </c>
      <c r="C1866" s="14" t="s">
        <v>7877</v>
      </c>
      <c r="D1866" s="14" t="s">
        <v>7802</v>
      </c>
      <c r="E1866" s="14" t="s">
        <v>7802</v>
      </c>
      <c r="F1866" s="14" t="s">
        <v>13380</v>
      </c>
      <c r="G1866" s="14" t="s">
        <v>7874</v>
      </c>
      <c r="H1866" s="14" t="s">
        <v>13381</v>
      </c>
    </row>
    <row r="1867" spans="1:8" ht="30" x14ac:dyDescent="0.25">
      <c r="A1867" s="15">
        <v>47106942</v>
      </c>
      <c r="B1867" s="14" t="s">
        <v>13382</v>
      </c>
      <c r="C1867" s="14" t="s">
        <v>7871</v>
      </c>
      <c r="D1867" s="14" t="s">
        <v>7802</v>
      </c>
      <c r="E1867" s="14" t="s">
        <v>7802</v>
      </c>
      <c r="F1867" s="14" t="s">
        <v>13383</v>
      </c>
      <c r="G1867" s="14" t="s">
        <v>7892</v>
      </c>
      <c r="H1867" s="14" t="s">
        <v>13384</v>
      </c>
    </row>
    <row r="1868" spans="1:8" ht="30" x14ac:dyDescent="0.25">
      <c r="A1868" s="15">
        <v>47147163</v>
      </c>
      <c r="B1868" s="14" t="s">
        <v>13385</v>
      </c>
      <c r="C1868" s="14" t="s">
        <v>7871</v>
      </c>
      <c r="D1868" s="14" t="s">
        <v>7802</v>
      </c>
      <c r="E1868" s="14" t="s">
        <v>7802</v>
      </c>
      <c r="F1868" s="14" t="s">
        <v>13386</v>
      </c>
      <c r="G1868" s="14" t="s">
        <v>7892</v>
      </c>
      <c r="H1868" s="14" t="s">
        <v>13387</v>
      </c>
    </row>
    <row r="1869" spans="1:8" x14ac:dyDescent="0.25">
      <c r="A1869" s="15">
        <v>47106093</v>
      </c>
      <c r="B1869" s="14" t="s">
        <v>13388</v>
      </c>
      <c r="C1869" s="14" t="s">
        <v>7877</v>
      </c>
      <c r="D1869" s="14" t="s">
        <v>7802</v>
      </c>
      <c r="E1869" s="14" t="s">
        <v>7802</v>
      </c>
      <c r="F1869" s="14" t="s">
        <v>13389</v>
      </c>
      <c r="G1869" s="14" t="s">
        <v>7874</v>
      </c>
      <c r="H1869" s="14" t="s">
        <v>13390</v>
      </c>
    </row>
    <row r="1870" spans="1:8" x14ac:dyDescent="0.25">
      <c r="A1870" s="15">
        <v>47106092</v>
      </c>
      <c r="B1870" s="14" t="s">
        <v>13391</v>
      </c>
      <c r="C1870" s="14" t="s">
        <v>7877</v>
      </c>
      <c r="D1870" s="14" t="s">
        <v>7802</v>
      </c>
      <c r="E1870" s="14" t="s">
        <v>7802</v>
      </c>
      <c r="F1870" s="14" t="s">
        <v>13392</v>
      </c>
      <c r="G1870" s="14" t="s">
        <v>7874</v>
      </c>
      <c r="H1870" s="14" t="s">
        <v>13393</v>
      </c>
    </row>
    <row r="1871" spans="1:8" x14ac:dyDescent="0.25">
      <c r="A1871" s="15">
        <v>47106621</v>
      </c>
      <c r="B1871" s="14" t="s">
        <v>13394</v>
      </c>
      <c r="C1871" s="14" t="s">
        <v>7871</v>
      </c>
      <c r="D1871" s="14" t="s">
        <v>4609</v>
      </c>
      <c r="E1871" s="14" t="s">
        <v>13395</v>
      </c>
      <c r="F1871" s="14" t="s">
        <v>13396</v>
      </c>
      <c r="G1871" s="14" t="s">
        <v>8099</v>
      </c>
      <c r="H1871" s="14" t="s">
        <v>10021</v>
      </c>
    </row>
    <row r="1872" spans="1:8" x14ac:dyDescent="0.25">
      <c r="A1872" s="15">
        <v>47134138</v>
      </c>
      <c r="B1872" s="14" t="s">
        <v>13397</v>
      </c>
      <c r="C1872" s="14" t="s">
        <v>7871</v>
      </c>
      <c r="D1872" s="14" t="s">
        <v>4609</v>
      </c>
      <c r="E1872" s="14" t="s">
        <v>13395</v>
      </c>
      <c r="F1872" s="14" t="s">
        <v>13398</v>
      </c>
      <c r="G1872" s="14" t="s">
        <v>7969</v>
      </c>
      <c r="H1872" s="14" t="s">
        <v>13399</v>
      </c>
    </row>
    <row r="1873" spans="1:8" ht="30" x14ac:dyDescent="0.25">
      <c r="A1873" s="15">
        <v>47106951</v>
      </c>
      <c r="B1873" s="14" t="s">
        <v>13400</v>
      </c>
      <c r="C1873" s="14" t="s">
        <v>7871</v>
      </c>
      <c r="D1873" s="14" t="s">
        <v>4609</v>
      </c>
      <c r="E1873" s="14" t="s">
        <v>13395</v>
      </c>
      <c r="F1873" s="14" t="s">
        <v>13401</v>
      </c>
      <c r="G1873" s="14" t="s">
        <v>7969</v>
      </c>
      <c r="H1873" s="14" t="s">
        <v>13402</v>
      </c>
    </row>
    <row r="1874" spans="1:8" x14ac:dyDescent="0.25">
      <c r="A1874" s="15">
        <v>47134070</v>
      </c>
      <c r="B1874" s="14" t="s">
        <v>13403</v>
      </c>
      <c r="C1874" s="14" t="s">
        <v>7871</v>
      </c>
      <c r="D1874" s="14" t="s">
        <v>4609</v>
      </c>
      <c r="E1874" s="14" t="s">
        <v>13395</v>
      </c>
      <c r="F1874" s="14" t="s">
        <v>13404</v>
      </c>
      <c r="G1874" s="14" t="s">
        <v>7969</v>
      </c>
      <c r="H1874" s="14" t="s">
        <v>13405</v>
      </c>
    </row>
    <row r="1875" spans="1:8" x14ac:dyDescent="0.25">
      <c r="A1875" s="15">
        <v>47106519</v>
      </c>
      <c r="B1875" s="14" t="s">
        <v>13406</v>
      </c>
      <c r="C1875" s="14" t="s">
        <v>7877</v>
      </c>
      <c r="D1875" s="14" t="s">
        <v>6992</v>
      </c>
      <c r="E1875" s="14" t="s">
        <v>13407</v>
      </c>
      <c r="F1875" s="14" t="s">
        <v>13408</v>
      </c>
      <c r="G1875" s="14" t="s">
        <v>7874</v>
      </c>
      <c r="H1875" s="14" t="s">
        <v>13409</v>
      </c>
    </row>
    <row r="1876" spans="1:8" x14ac:dyDescent="0.25">
      <c r="A1876" s="15">
        <v>47106520</v>
      </c>
      <c r="B1876" s="14" t="s">
        <v>13410</v>
      </c>
      <c r="C1876" s="14" t="s">
        <v>7877</v>
      </c>
      <c r="D1876" s="14" t="s">
        <v>6992</v>
      </c>
      <c r="E1876" s="14" t="s">
        <v>13411</v>
      </c>
      <c r="F1876" s="14" t="s">
        <v>13412</v>
      </c>
      <c r="G1876" s="14" t="s">
        <v>7874</v>
      </c>
      <c r="H1876" s="14" t="s">
        <v>13409</v>
      </c>
    </row>
    <row r="1877" spans="1:8" ht="30" x14ac:dyDescent="0.25">
      <c r="A1877" s="15">
        <v>47106855</v>
      </c>
      <c r="B1877" s="14" t="s">
        <v>13413</v>
      </c>
      <c r="C1877" s="14" t="s">
        <v>7877</v>
      </c>
      <c r="D1877" s="14" t="s">
        <v>7802</v>
      </c>
      <c r="E1877" s="14" t="s">
        <v>7802</v>
      </c>
      <c r="F1877" s="14" t="s">
        <v>12875</v>
      </c>
      <c r="G1877" s="14" t="s">
        <v>7932</v>
      </c>
      <c r="H1877" s="14" t="s">
        <v>12876</v>
      </c>
    </row>
    <row r="1878" spans="1:8" x14ac:dyDescent="0.25">
      <c r="A1878" s="15">
        <v>47134120</v>
      </c>
      <c r="B1878" s="14" t="s">
        <v>13414</v>
      </c>
      <c r="C1878" s="14" t="s">
        <v>7890</v>
      </c>
      <c r="D1878" s="14" t="s">
        <v>7802</v>
      </c>
      <c r="E1878" s="14" t="s">
        <v>7802</v>
      </c>
      <c r="F1878" s="14" t="s">
        <v>13415</v>
      </c>
      <c r="G1878" s="14" t="s">
        <v>7802</v>
      </c>
      <c r="H1878" s="14" t="s">
        <v>13416</v>
      </c>
    </row>
    <row r="1879" spans="1:8" x14ac:dyDescent="0.25">
      <c r="A1879" s="15">
        <v>47140895</v>
      </c>
      <c r="B1879" s="14" t="s">
        <v>13417</v>
      </c>
      <c r="C1879" s="14" t="s">
        <v>7877</v>
      </c>
      <c r="D1879" s="14" t="s">
        <v>7802</v>
      </c>
      <c r="E1879" s="14" t="s">
        <v>7802</v>
      </c>
      <c r="F1879" s="14" t="s">
        <v>13418</v>
      </c>
      <c r="G1879" s="14" t="s">
        <v>7874</v>
      </c>
      <c r="H1879" s="14" t="s">
        <v>13419</v>
      </c>
    </row>
    <row r="1880" spans="1:8" x14ac:dyDescent="0.25">
      <c r="A1880" s="15">
        <v>47106807</v>
      </c>
      <c r="B1880" s="14" t="s">
        <v>13420</v>
      </c>
      <c r="C1880" s="14" t="s">
        <v>7871</v>
      </c>
      <c r="D1880" s="14" t="s">
        <v>7802</v>
      </c>
      <c r="E1880" s="14" t="s">
        <v>7802</v>
      </c>
      <c r="F1880" s="14" t="s">
        <v>13421</v>
      </c>
      <c r="G1880" s="14" t="s">
        <v>7994</v>
      </c>
      <c r="H1880" s="14" t="s">
        <v>13422</v>
      </c>
    </row>
    <row r="1881" spans="1:8" x14ac:dyDescent="0.25">
      <c r="A1881" s="15">
        <v>47130409</v>
      </c>
      <c r="B1881" s="14" t="s">
        <v>13423</v>
      </c>
      <c r="C1881" s="14" t="s">
        <v>7871</v>
      </c>
      <c r="D1881" s="14" t="s">
        <v>5558</v>
      </c>
      <c r="E1881" s="14" t="s">
        <v>13424</v>
      </c>
      <c r="F1881" s="14" t="s">
        <v>13425</v>
      </c>
      <c r="G1881" s="14" t="s">
        <v>7874</v>
      </c>
      <c r="H1881" s="14" t="s">
        <v>13426</v>
      </c>
    </row>
    <row r="1882" spans="1:8" ht="30" x14ac:dyDescent="0.25">
      <c r="A1882" s="15">
        <v>41812065</v>
      </c>
      <c r="B1882" s="14" t="s">
        <v>13427</v>
      </c>
      <c r="C1882" s="14" t="s">
        <v>7890</v>
      </c>
      <c r="D1882" s="14" t="s">
        <v>7802</v>
      </c>
      <c r="E1882" s="14" t="s">
        <v>7802</v>
      </c>
      <c r="F1882" s="14" t="s">
        <v>7891</v>
      </c>
      <c r="G1882" s="14" t="s">
        <v>7892</v>
      </c>
      <c r="H1882" s="14" t="s">
        <v>7893</v>
      </c>
    </row>
    <row r="1883" spans="1:8" ht="30" x14ac:dyDescent="0.25">
      <c r="A1883" s="15">
        <v>41816051</v>
      </c>
      <c r="B1883" s="14" t="s">
        <v>13428</v>
      </c>
      <c r="C1883" s="14" t="s">
        <v>7877</v>
      </c>
      <c r="D1883" s="14" t="s">
        <v>7802</v>
      </c>
      <c r="E1883" s="14" t="s">
        <v>7802</v>
      </c>
      <c r="F1883" s="14" t="s">
        <v>8272</v>
      </c>
      <c r="G1883" s="14" t="s">
        <v>7874</v>
      </c>
      <c r="H1883" s="14" t="s">
        <v>8273</v>
      </c>
    </row>
    <row r="1884" spans="1:8" ht="30" x14ac:dyDescent="0.25">
      <c r="A1884" s="15">
        <v>41810799</v>
      </c>
      <c r="B1884" s="14" t="s">
        <v>13429</v>
      </c>
      <c r="C1884" s="14" t="s">
        <v>7877</v>
      </c>
      <c r="D1884" s="14" t="s">
        <v>7802</v>
      </c>
      <c r="E1884" s="14" t="s">
        <v>7802</v>
      </c>
      <c r="F1884" s="14" t="s">
        <v>8275</v>
      </c>
      <c r="G1884" s="14" t="s">
        <v>7874</v>
      </c>
      <c r="H1884" s="14" t="s">
        <v>8276</v>
      </c>
    </row>
    <row r="1885" spans="1:8" ht="30" x14ac:dyDescent="0.25">
      <c r="A1885" s="15">
        <v>41810392</v>
      </c>
      <c r="B1885" s="14" t="s">
        <v>13430</v>
      </c>
      <c r="C1885" s="14" t="s">
        <v>7877</v>
      </c>
      <c r="D1885" s="14" t="s">
        <v>7802</v>
      </c>
      <c r="E1885" s="14" t="s">
        <v>7802</v>
      </c>
      <c r="F1885" s="14" t="s">
        <v>8281</v>
      </c>
      <c r="G1885" s="14" t="s">
        <v>7874</v>
      </c>
      <c r="H1885" s="14" t="s">
        <v>8282</v>
      </c>
    </row>
    <row r="1886" spans="1:8" x14ac:dyDescent="0.25">
      <c r="A1886" s="15">
        <v>41812233</v>
      </c>
      <c r="B1886" s="14" t="s">
        <v>13431</v>
      </c>
      <c r="C1886" s="14" t="s">
        <v>7877</v>
      </c>
      <c r="D1886" s="14" t="s">
        <v>7802</v>
      </c>
      <c r="E1886" s="14" t="s">
        <v>7802</v>
      </c>
      <c r="F1886" s="14" t="s">
        <v>8281</v>
      </c>
      <c r="G1886" s="14" t="s">
        <v>7874</v>
      </c>
      <c r="H1886" s="14" t="s">
        <v>8284</v>
      </c>
    </row>
    <row r="1887" spans="1:8" ht="30" x14ac:dyDescent="0.25">
      <c r="A1887" s="15">
        <v>41816858</v>
      </c>
      <c r="B1887" s="14" t="s">
        <v>13432</v>
      </c>
      <c r="C1887" s="14" t="s">
        <v>7871</v>
      </c>
      <c r="D1887" s="14" t="s">
        <v>4791</v>
      </c>
      <c r="E1887" s="14" t="s">
        <v>8490</v>
      </c>
      <c r="F1887" s="14" t="s">
        <v>8491</v>
      </c>
      <c r="G1887" s="14" t="s">
        <v>7874</v>
      </c>
      <c r="H1887" s="14" t="s">
        <v>8492</v>
      </c>
    </row>
    <row r="1888" spans="1:8" ht="30" x14ac:dyDescent="0.25">
      <c r="A1888" s="15">
        <v>41816703</v>
      </c>
      <c r="B1888" s="14" t="s">
        <v>13433</v>
      </c>
      <c r="C1888" s="14" t="s">
        <v>7871</v>
      </c>
      <c r="D1888" s="14" t="s">
        <v>4635</v>
      </c>
      <c r="E1888" s="14" t="s">
        <v>8570</v>
      </c>
      <c r="F1888" s="14" t="s">
        <v>8571</v>
      </c>
      <c r="G1888" s="14" t="s">
        <v>8099</v>
      </c>
      <c r="H1888" s="14" t="s">
        <v>8572</v>
      </c>
    </row>
    <row r="1889" spans="1:8" ht="30" x14ac:dyDescent="0.25">
      <c r="A1889" s="15">
        <v>41818287</v>
      </c>
      <c r="B1889" s="14" t="s">
        <v>13434</v>
      </c>
      <c r="C1889" s="14" t="s">
        <v>7871</v>
      </c>
      <c r="D1889" s="14" t="s">
        <v>4916</v>
      </c>
      <c r="E1889" s="14" t="s">
        <v>8842</v>
      </c>
      <c r="F1889" s="14" t="s">
        <v>8843</v>
      </c>
      <c r="G1889" s="14" t="s">
        <v>7874</v>
      </c>
      <c r="H1889" s="14" t="s">
        <v>8844</v>
      </c>
    </row>
    <row r="1890" spans="1:8" ht="30" x14ac:dyDescent="0.25">
      <c r="A1890" s="15">
        <v>41817281</v>
      </c>
      <c r="B1890" s="14" t="s">
        <v>13435</v>
      </c>
      <c r="C1890" s="14" t="s">
        <v>7871</v>
      </c>
      <c r="D1890" s="14" t="s">
        <v>4759</v>
      </c>
      <c r="E1890" s="14" t="s">
        <v>9142</v>
      </c>
      <c r="F1890" s="14" t="s">
        <v>9143</v>
      </c>
      <c r="G1890" s="14" t="s">
        <v>7874</v>
      </c>
      <c r="H1890" s="14" t="s">
        <v>9144</v>
      </c>
    </row>
    <row r="1891" spans="1:8" ht="30" x14ac:dyDescent="0.25">
      <c r="A1891" s="15">
        <v>41810036</v>
      </c>
      <c r="B1891" s="14" t="s">
        <v>13436</v>
      </c>
      <c r="C1891" s="14" t="s">
        <v>7871</v>
      </c>
      <c r="D1891" s="14" t="s">
        <v>5303</v>
      </c>
      <c r="E1891" s="14" t="s">
        <v>9150</v>
      </c>
      <c r="F1891" s="14" t="s">
        <v>9154</v>
      </c>
      <c r="G1891" s="14" t="s">
        <v>7874</v>
      </c>
      <c r="H1891" s="14" t="s">
        <v>9155</v>
      </c>
    </row>
    <row r="1892" spans="1:8" ht="30" x14ac:dyDescent="0.25">
      <c r="A1892" s="15">
        <v>41814320</v>
      </c>
      <c r="B1892" s="14" t="s">
        <v>13437</v>
      </c>
      <c r="C1892" s="14" t="s">
        <v>7871</v>
      </c>
      <c r="D1892" s="14" t="s">
        <v>4053</v>
      </c>
      <c r="E1892" s="14" t="s">
        <v>9168</v>
      </c>
      <c r="F1892" s="14" t="s">
        <v>9169</v>
      </c>
      <c r="G1892" s="14" t="s">
        <v>7874</v>
      </c>
      <c r="H1892" s="14" t="s">
        <v>9170</v>
      </c>
    </row>
    <row r="1893" spans="1:8" ht="30" x14ac:dyDescent="0.25">
      <c r="A1893" s="15">
        <v>41810672</v>
      </c>
      <c r="B1893" s="14" t="s">
        <v>13438</v>
      </c>
      <c r="C1893" s="14" t="s">
        <v>7886</v>
      </c>
      <c r="D1893" s="14" t="s">
        <v>4066</v>
      </c>
      <c r="E1893" s="14" t="s">
        <v>7802</v>
      </c>
      <c r="F1893" s="14" t="s">
        <v>9958</v>
      </c>
      <c r="G1893" s="14" t="s">
        <v>7802</v>
      </c>
      <c r="H1893" s="14" t="s">
        <v>9959</v>
      </c>
    </row>
    <row r="1894" spans="1:8" ht="30" x14ac:dyDescent="0.25">
      <c r="A1894" s="15">
        <v>41816588</v>
      </c>
      <c r="B1894" s="14" t="s">
        <v>13439</v>
      </c>
      <c r="C1894" s="14" t="s">
        <v>7871</v>
      </c>
      <c r="D1894" s="14" t="s">
        <v>4066</v>
      </c>
      <c r="E1894" s="14" t="s">
        <v>9182</v>
      </c>
      <c r="F1894" s="14" t="s">
        <v>7802</v>
      </c>
      <c r="G1894" s="14" t="s">
        <v>8260</v>
      </c>
      <c r="H1894" s="14" t="s">
        <v>7802</v>
      </c>
    </row>
    <row r="1895" spans="1:8" ht="30" x14ac:dyDescent="0.25">
      <c r="A1895" s="15">
        <v>41816797</v>
      </c>
      <c r="B1895" s="14" t="s">
        <v>13440</v>
      </c>
      <c r="C1895" s="14" t="s">
        <v>7871</v>
      </c>
      <c r="D1895" s="14" t="s">
        <v>4066</v>
      </c>
      <c r="E1895" s="14" t="s">
        <v>9184</v>
      </c>
      <c r="F1895" s="14" t="s">
        <v>9185</v>
      </c>
      <c r="G1895" s="14" t="s">
        <v>8260</v>
      </c>
      <c r="H1895" s="14" t="s">
        <v>9186</v>
      </c>
    </row>
    <row r="1896" spans="1:8" ht="30" x14ac:dyDescent="0.25">
      <c r="A1896" s="15">
        <v>41812651</v>
      </c>
      <c r="B1896" s="14" t="s">
        <v>13441</v>
      </c>
      <c r="C1896" s="14" t="s">
        <v>7871</v>
      </c>
      <c r="D1896" s="14" t="s">
        <v>5976</v>
      </c>
      <c r="E1896" s="14" t="s">
        <v>9268</v>
      </c>
      <c r="F1896" s="14" t="s">
        <v>9269</v>
      </c>
      <c r="G1896" s="14" t="s">
        <v>7874</v>
      </c>
      <c r="H1896" s="14" t="s">
        <v>9270</v>
      </c>
    </row>
    <row r="1897" spans="1:8" ht="30" x14ac:dyDescent="0.25">
      <c r="A1897" s="15">
        <v>41812669</v>
      </c>
      <c r="B1897" s="14" t="s">
        <v>13442</v>
      </c>
      <c r="C1897" s="14" t="s">
        <v>7871</v>
      </c>
      <c r="D1897" s="14" t="s">
        <v>5976</v>
      </c>
      <c r="E1897" s="14" t="s">
        <v>9268</v>
      </c>
      <c r="F1897" s="14" t="s">
        <v>9272</v>
      </c>
      <c r="G1897" s="14" t="s">
        <v>7932</v>
      </c>
      <c r="H1897" s="14" t="s">
        <v>9273</v>
      </c>
    </row>
    <row r="1898" spans="1:8" ht="30" x14ac:dyDescent="0.25">
      <c r="A1898" s="15">
        <v>41816108</v>
      </c>
      <c r="B1898" s="14" t="s">
        <v>13443</v>
      </c>
      <c r="C1898" s="14" t="s">
        <v>7871</v>
      </c>
      <c r="D1898" s="14" t="s">
        <v>4535</v>
      </c>
      <c r="E1898" s="14" t="s">
        <v>9279</v>
      </c>
      <c r="F1898" s="14" t="s">
        <v>9280</v>
      </c>
      <c r="G1898" s="14" t="s">
        <v>7969</v>
      </c>
      <c r="H1898" s="14" t="s">
        <v>9281</v>
      </c>
    </row>
    <row r="1899" spans="1:8" ht="45" x14ac:dyDescent="0.25">
      <c r="A1899" s="15">
        <v>41816041</v>
      </c>
      <c r="B1899" s="14" t="s">
        <v>13444</v>
      </c>
      <c r="C1899" s="14" t="s">
        <v>7871</v>
      </c>
      <c r="D1899" s="14" t="s">
        <v>4535</v>
      </c>
      <c r="E1899" s="14" t="s">
        <v>9279</v>
      </c>
      <c r="F1899" s="14" t="s">
        <v>9283</v>
      </c>
      <c r="G1899" s="14" t="s">
        <v>7802</v>
      </c>
      <c r="H1899" s="14" t="s">
        <v>9284</v>
      </c>
    </row>
    <row r="1900" spans="1:8" ht="30" x14ac:dyDescent="0.25">
      <c r="A1900" s="15">
        <v>41816124</v>
      </c>
      <c r="B1900" s="14" t="s">
        <v>13445</v>
      </c>
      <c r="C1900" s="14" t="s">
        <v>7871</v>
      </c>
      <c r="D1900" s="14" t="s">
        <v>4535</v>
      </c>
      <c r="E1900" s="14" t="s">
        <v>9279</v>
      </c>
      <c r="F1900" s="14" t="s">
        <v>9286</v>
      </c>
      <c r="G1900" s="14" t="s">
        <v>7802</v>
      </c>
      <c r="H1900" s="14" t="s">
        <v>9287</v>
      </c>
    </row>
    <row r="1901" spans="1:8" x14ac:dyDescent="0.25">
      <c r="A1901" s="15">
        <v>41816025</v>
      </c>
      <c r="B1901" s="14" t="s">
        <v>13446</v>
      </c>
      <c r="C1901" s="14" t="s">
        <v>7886</v>
      </c>
      <c r="D1901" s="14" t="s">
        <v>7802</v>
      </c>
      <c r="E1901" s="14" t="s">
        <v>7802</v>
      </c>
      <c r="F1901" s="14" t="s">
        <v>9289</v>
      </c>
      <c r="G1901" s="14" t="s">
        <v>7802</v>
      </c>
      <c r="H1901" s="14" t="s">
        <v>9290</v>
      </c>
    </row>
    <row r="1902" spans="1:8" ht="30" x14ac:dyDescent="0.25">
      <c r="A1902" s="15">
        <v>41819525</v>
      </c>
      <c r="B1902" s="14" t="s">
        <v>13447</v>
      </c>
      <c r="C1902" s="14" t="s">
        <v>7871</v>
      </c>
      <c r="D1902" s="14" t="s">
        <v>5881</v>
      </c>
      <c r="E1902" s="14" t="s">
        <v>9316</v>
      </c>
      <c r="F1902" s="14" t="s">
        <v>9320</v>
      </c>
      <c r="G1902" s="14" t="s">
        <v>7874</v>
      </c>
      <c r="H1902" s="14" t="s">
        <v>9321</v>
      </c>
    </row>
    <row r="1903" spans="1:8" ht="30" x14ac:dyDescent="0.25">
      <c r="A1903" s="15">
        <v>41819509</v>
      </c>
      <c r="B1903" s="14" t="s">
        <v>13448</v>
      </c>
      <c r="C1903" s="14" t="s">
        <v>7871</v>
      </c>
      <c r="D1903" s="14" t="s">
        <v>5876</v>
      </c>
      <c r="E1903" s="14" t="s">
        <v>9323</v>
      </c>
      <c r="F1903" s="14" t="s">
        <v>9324</v>
      </c>
      <c r="G1903" s="14" t="s">
        <v>7932</v>
      </c>
      <c r="H1903" s="14" t="s">
        <v>9325</v>
      </c>
    </row>
    <row r="1904" spans="1:8" x14ac:dyDescent="0.25">
      <c r="A1904" s="15">
        <v>41816634</v>
      </c>
      <c r="B1904" s="14" t="s">
        <v>13449</v>
      </c>
      <c r="C1904" s="14" t="s">
        <v>7886</v>
      </c>
      <c r="D1904" s="14" t="s">
        <v>7802</v>
      </c>
      <c r="E1904" s="14" t="s">
        <v>7802</v>
      </c>
      <c r="F1904" s="14" t="s">
        <v>7802</v>
      </c>
      <c r="G1904" s="14" t="s">
        <v>7874</v>
      </c>
      <c r="H1904" s="14" t="s">
        <v>7802</v>
      </c>
    </row>
    <row r="1905" spans="1:8" x14ac:dyDescent="0.25">
      <c r="A1905" s="15">
        <v>41816807</v>
      </c>
      <c r="B1905" s="14" t="s">
        <v>13450</v>
      </c>
      <c r="C1905" s="14" t="s">
        <v>7871</v>
      </c>
      <c r="D1905" s="14" t="s">
        <v>7802</v>
      </c>
      <c r="E1905" s="14" t="s">
        <v>7802</v>
      </c>
      <c r="F1905" s="14" t="s">
        <v>13421</v>
      </c>
      <c r="G1905" s="14" t="s">
        <v>7994</v>
      </c>
      <c r="H1905" s="14" t="s">
        <v>13422</v>
      </c>
    </row>
    <row r="1906" spans="1:8" x14ac:dyDescent="0.25">
      <c r="A1906" s="15">
        <v>41819186</v>
      </c>
      <c r="B1906" s="14" t="s">
        <v>13451</v>
      </c>
      <c r="C1906" s="14" t="s">
        <v>7886</v>
      </c>
      <c r="D1906" s="14" t="s">
        <v>7802</v>
      </c>
      <c r="E1906" s="14" t="s">
        <v>7802</v>
      </c>
      <c r="F1906" s="14" t="s">
        <v>9418</v>
      </c>
      <c r="G1906" s="14" t="s">
        <v>7874</v>
      </c>
      <c r="H1906" s="14" t="s">
        <v>9419</v>
      </c>
    </row>
    <row r="1907" spans="1:8" ht="30" x14ac:dyDescent="0.25">
      <c r="A1907" s="15">
        <v>41819343</v>
      </c>
      <c r="B1907" s="14" t="s">
        <v>13452</v>
      </c>
      <c r="C1907" s="14" t="s">
        <v>7871</v>
      </c>
      <c r="D1907" s="14" t="s">
        <v>7802</v>
      </c>
      <c r="E1907" s="14" t="s">
        <v>7802</v>
      </c>
      <c r="F1907" s="14" t="s">
        <v>12879</v>
      </c>
      <c r="G1907" s="14" t="s">
        <v>7994</v>
      </c>
      <c r="H1907" s="14" t="s">
        <v>12880</v>
      </c>
    </row>
    <row r="1908" spans="1:8" ht="30" x14ac:dyDescent="0.25">
      <c r="A1908" s="15">
        <v>47106661</v>
      </c>
      <c r="B1908" s="14" t="s">
        <v>13453</v>
      </c>
      <c r="C1908" s="14" t="s">
        <v>7871</v>
      </c>
      <c r="D1908" s="14" t="s">
        <v>7802</v>
      </c>
      <c r="E1908" s="14" t="s">
        <v>7802</v>
      </c>
      <c r="F1908" s="14" t="s">
        <v>13454</v>
      </c>
      <c r="G1908" s="14" t="s">
        <v>7874</v>
      </c>
      <c r="H1908" s="14" t="s">
        <v>13455</v>
      </c>
    </row>
    <row r="1909" spans="1:8" ht="30" x14ac:dyDescent="0.25">
      <c r="A1909" s="15">
        <v>47106977</v>
      </c>
      <c r="B1909" s="14" t="s">
        <v>13456</v>
      </c>
      <c r="C1909" s="14" t="s">
        <v>9939</v>
      </c>
      <c r="D1909" s="14" t="s">
        <v>7802</v>
      </c>
      <c r="E1909" s="14" t="s">
        <v>7802</v>
      </c>
      <c r="F1909" s="14" t="s">
        <v>13457</v>
      </c>
      <c r="G1909" s="14" t="s">
        <v>7874</v>
      </c>
      <c r="H1909" s="14" t="s">
        <v>13458</v>
      </c>
    </row>
    <row r="1910" spans="1:8" ht="30" x14ac:dyDescent="0.25">
      <c r="A1910" s="15">
        <v>47106105</v>
      </c>
      <c r="B1910" s="14" t="s">
        <v>13459</v>
      </c>
      <c r="C1910" s="14" t="s">
        <v>7871</v>
      </c>
      <c r="D1910" s="14" t="s">
        <v>4066</v>
      </c>
      <c r="E1910" s="14" t="s">
        <v>13460</v>
      </c>
      <c r="F1910" s="14" t="s">
        <v>13461</v>
      </c>
      <c r="G1910" s="14" t="s">
        <v>8099</v>
      </c>
      <c r="H1910" s="14" t="s">
        <v>11053</v>
      </c>
    </row>
    <row r="1911" spans="1:8" x14ac:dyDescent="0.25">
      <c r="A1911" s="15">
        <v>47139061</v>
      </c>
      <c r="B1911" s="14" t="s">
        <v>13462</v>
      </c>
      <c r="C1911" s="14" t="s">
        <v>7877</v>
      </c>
      <c r="D1911" s="14" t="s">
        <v>7802</v>
      </c>
      <c r="E1911" s="14" t="s">
        <v>7802</v>
      </c>
      <c r="F1911" s="14" t="s">
        <v>13463</v>
      </c>
      <c r="G1911" s="14" t="s">
        <v>7874</v>
      </c>
      <c r="H1911" s="14" t="s">
        <v>13464</v>
      </c>
    </row>
    <row r="1912" spans="1:8" x14ac:dyDescent="0.25">
      <c r="A1912" s="15">
        <v>47105556</v>
      </c>
      <c r="B1912" s="14" t="s">
        <v>13465</v>
      </c>
      <c r="C1912" s="14" t="s">
        <v>7877</v>
      </c>
      <c r="D1912" s="14" t="s">
        <v>7802</v>
      </c>
      <c r="E1912" s="14" t="s">
        <v>7802</v>
      </c>
      <c r="F1912" s="14" t="s">
        <v>13466</v>
      </c>
      <c r="G1912" s="14" t="s">
        <v>7874</v>
      </c>
      <c r="H1912" s="14" t="s">
        <v>13467</v>
      </c>
    </row>
    <row r="1913" spans="1:8" x14ac:dyDescent="0.25">
      <c r="A1913" s="15">
        <v>47147569</v>
      </c>
      <c r="B1913" s="14" t="s">
        <v>13468</v>
      </c>
      <c r="C1913" s="14" t="s">
        <v>7877</v>
      </c>
      <c r="D1913" s="14" t="s">
        <v>7802</v>
      </c>
      <c r="E1913" s="14" t="s">
        <v>7802</v>
      </c>
      <c r="F1913" s="14" t="s">
        <v>13469</v>
      </c>
      <c r="G1913" s="14" t="s">
        <v>7874</v>
      </c>
      <c r="H1913" s="14" t="s">
        <v>13470</v>
      </c>
    </row>
    <row r="1914" spans="1:8" x14ac:dyDescent="0.25">
      <c r="A1914" s="15">
        <v>47106784</v>
      </c>
      <c r="B1914" s="14" t="s">
        <v>13471</v>
      </c>
      <c r="C1914" s="14" t="s">
        <v>7877</v>
      </c>
      <c r="D1914" s="14" t="s">
        <v>7802</v>
      </c>
      <c r="E1914" s="14" t="s">
        <v>7802</v>
      </c>
      <c r="F1914" s="14" t="s">
        <v>13472</v>
      </c>
      <c r="G1914" s="14" t="s">
        <v>7874</v>
      </c>
      <c r="H1914" s="14" t="s">
        <v>13473</v>
      </c>
    </row>
    <row r="1915" spans="1:8" x14ac:dyDescent="0.25">
      <c r="A1915" s="15">
        <v>47136653</v>
      </c>
      <c r="B1915" s="14" t="s">
        <v>13474</v>
      </c>
      <c r="C1915" s="14" t="s">
        <v>7877</v>
      </c>
      <c r="D1915" s="14" t="s">
        <v>6992</v>
      </c>
      <c r="E1915" s="14" t="s">
        <v>13475</v>
      </c>
      <c r="F1915" s="14" t="s">
        <v>13476</v>
      </c>
      <c r="G1915" s="14" t="s">
        <v>7874</v>
      </c>
      <c r="H1915" s="14" t="s">
        <v>13477</v>
      </c>
    </row>
    <row r="1916" spans="1:8" ht="30" x14ac:dyDescent="0.25">
      <c r="A1916" s="15">
        <v>47106738</v>
      </c>
      <c r="B1916" s="14" t="s">
        <v>13478</v>
      </c>
      <c r="C1916" s="14" t="s">
        <v>7877</v>
      </c>
      <c r="D1916" s="14" t="s">
        <v>7802</v>
      </c>
      <c r="E1916" s="14" t="s">
        <v>7802</v>
      </c>
      <c r="F1916" s="14" t="s">
        <v>13479</v>
      </c>
      <c r="G1916" s="14" t="s">
        <v>7874</v>
      </c>
      <c r="H1916" s="14" t="s">
        <v>13480</v>
      </c>
    </row>
    <row r="1917" spans="1:8" x14ac:dyDescent="0.25">
      <c r="A1917" s="15">
        <v>47106513</v>
      </c>
      <c r="B1917" s="14" t="s">
        <v>13481</v>
      </c>
      <c r="C1917" s="14" t="s">
        <v>7877</v>
      </c>
      <c r="D1917" s="14" t="s">
        <v>6992</v>
      </c>
      <c r="E1917" s="14" t="s">
        <v>13482</v>
      </c>
      <c r="F1917" s="14" t="s">
        <v>13483</v>
      </c>
      <c r="G1917" s="14" t="s">
        <v>7874</v>
      </c>
      <c r="H1917" s="14" t="s">
        <v>13484</v>
      </c>
    </row>
    <row r="1918" spans="1:8" x14ac:dyDescent="0.25">
      <c r="A1918" s="15">
        <v>47109044</v>
      </c>
      <c r="B1918" s="14" t="s">
        <v>13485</v>
      </c>
      <c r="C1918" s="14" t="s">
        <v>7877</v>
      </c>
      <c r="D1918" s="14" t="s">
        <v>7802</v>
      </c>
      <c r="E1918" s="14" t="s">
        <v>7802</v>
      </c>
      <c r="F1918" s="14" t="s">
        <v>13486</v>
      </c>
      <c r="G1918" s="14" t="s">
        <v>7874</v>
      </c>
      <c r="H1918" s="14" t="s">
        <v>13487</v>
      </c>
    </row>
    <row r="1919" spans="1:8" x14ac:dyDescent="0.25">
      <c r="A1919" s="15">
        <v>47108269</v>
      </c>
      <c r="B1919" s="14" t="s">
        <v>13488</v>
      </c>
      <c r="C1919" s="14" t="s">
        <v>7877</v>
      </c>
      <c r="D1919" s="14" t="s">
        <v>7802</v>
      </c>
      <c r="E1919" s="14" t="s">
        <v>7802</v>
      </c>
      <c r="F1919" s="14" t="s">
        <v>13489</v>
      </c>
      <c r="G1919" s="14" t="s">
        <v>7874</v>
      </c>
      <c r="H1919" s="14" t="s">
        <v>13490</v>
      </c>
    </row>
    <row r="1920" spans="1:8" x14ac:dyDescent="0.25">
      <c r="A1920" s="15">
        <v>47143329</v>
      </c>
      <c r="B1920" s="14" t="s">
        <v>13491</v>
      </c>
      <c r="C1920" s="14" t="s">
        <v>7877</v>
      </c>
      <c r="D1920" s="14" t="s">
        <v>7802</v>
      </c>
      <c r="E1920" s="14" t="s">
        <v>7802</v>
      </c>
      <c r="F1920" s="14" t="s">
        <v>13492</v>
      </c>
      <c r="G1920" s="14" t="s">
        <v>7874</v>
      </c>
      <c r="H1920" s="14" t="s">
        <v>13493</v>
      </c>
    </row>
    <row r="1921" spans="1:8" x14ac:dyDescent="0.25">
      <c r="A1921" s="15">
        <v>47106413</v>
      </c>
      <c r="B1921" s="14" t="s">
        <v>13494</v>
      </c>
      <c r="C1921" s="14" t="s">
        <v>7871</v>
      </c>
      <c r="D1921" s="14" t="s">
        <v>7802</v>
      </c>
      <c r="E1921" s="14" t="s">
        <v>7802</v>
      </c>
      <c r="F1921" s="14" t="s">
        <v>11901</v>
      </c>
      <c r="G1921" s="14" t="s">
        <v>7999</v>
      </c>
      <c r="H1921" s="14" t="s">
        <v>13495</v>
      </c>
    </row>
    <row r="1922" spans="1:8" x14ac:dyDescent="0.25">
      <c r="A1922" s="15">
        <v>47106523</v>
      </c>
      <c r="B1922" s="14" t="s">
        <v>13496</v>
      </c>
      <c r="C1922" s="14" t="s">
        <v>7877</v>
      </c>
      <c r="D1922" s="14" t="s">
        <v>6992</v>
      </c>
      <c r="E1922" s="14" t="s">
        <v>13497</v>
      </c>
      <c r="F1922" s="14" t="s">
        <v>13498</v>
      </c>
      <c r="G1922" s="14" t="s">
        <v>7874</v>
      </c>
      <c r="H1922" s="14" t="s">
        <v>13499</v>
      </c>
    </row>
    <row r="1923" spans="1:8" x14ac:dyDescent="0.25">
      <c r="A1923" s="15">
        <v>47139186</v>
      </c>
      <c r="B1923" s="14" t="s">
        <v>13500</v>
      </c>
      <c r="C1923" s="14" t="s">
        <v>7886</v>
      </c>
      <c r="D1923" s="14" t="s">
        <v>7802</v>
      </c>
      <c r="E1923" s="14" t="s">
        <v>7802</v>
      </c>
      <c r="F1923" s="14" t="s">
        <v>9418</v>
      </c>
      <c r="G1923" s="14" t="s">
        <v>7874</v>
      </c>
      <c r="H1923" s="14" t="s">
        <v>9419</v>
      </c>
    </row>
    <row r="1924" spans="1:8" x14ac:dyDescent="0.25">
      <c r="A1924" s="15">
        <v>47139160</v>
      </c>
      <c r="B1924" s="14" t="s">
        <v>13501</v>
      </c>
      <c r="C1924" s="14" t="s">
        <v>7886</v>
      </c>
      <c r="D1924" s="14" t="s">
        <v>7802</v>
      </c>
      <c r="E1924" s="14" t="s">
        <v>7802</v>
      </c>
      <c r="F1924" s="14" t="s">
        <v>13502</v>
      </c>
      <c r="G1924" s="14" t="s">
        <v>7802</v>
      </c>
      <c r="H1924" s="14" t="s">
        <v>13503</v>
      </c>
    </row>
    <row r="1925" spans="1:8" x14ac:dyDescent="0.25">
      <c r="A1925" s="15">
        <v>47106804</v>
      </c>
      <c r="B1925" s="14" t="s">
        <v>13504</v>
      </c>
      <c r="C1925" s="14" t="s">
        <v>7877</v>
      </c>
      <c r="D1925" s="14" t="s">
        <v>7802</v>
      </c>
      <c r="E1925" s="14" t="s">
        <v>7802</v>
      </c>
      <c r="F1925" s="14" t="s">
        <v>9421</v>
      </c>
      <c r="G1925" s="14" t="s">
        <v>7802</v>
      </c>
      <c r="H1925" s="14" t="s">
        <v>9422</v>
      </c>
    </row>
    <row r="1926" spans="1:8" x14ac:dyDescent="0.25">
      <c r="A1926" s="15">
        <v>47139293</v>
      </c>
      <c r="B1926" s="14" t="s">
        <v>13505</v>
      </c>
      <c r="C1926" s="14" t="s">
        <v>7886</v>
      </c>
      <c r="D1926" s="14" t="s">
        <v>7802</v>
      </c>
      <c r="E1926" s="14" t="s">
        <v>7802</v>
      </c>
      <c r="F1926" s="14" t="s">
        <v>13506</v>
      </c>
      <c r="G1926" s="14" t="s">
        <v>7802</v>
      </c>
      <c r="H1926" s="14" t="s">
        <v>13507</v>
      </c>
    </row>
    <row r="1927" spans="1:8" ht="30" x14ac:dyDescent="0.25">
      <c r="A1927" s="15">
        <v>47131761</v>
      </c>
      <c r="B1927" s="14" t="s">
        <v>13508</v>
      </c>
      <c r="C1927" s="14" t="s">
        <v>7890</v>
      </c>
      <c r="D1927" s="14" t="s">
        <v>7802</v>
      </c>
      <c r="E1927" s="14" t="s">
        <v>7802</v>
      </c>
      <c r="F1927" s="14" t="s">
        <v>9424</v>
      </c>
      <c r="G1927" s="14" t="s">
        <v>7802</v>
      </c>
      <c r="H1927" s="14" t="s">
        <v>9425</v>
      </c>
    </row>
    <row r="1928" spans="1:8" ht="30" x14ac:dyDescent="0.25">
      <c r="A1928" s="15">
        <v>47131605</v>
      </c>
      <c r="B1928" s="14" t="s">
        <v>13509</v>
      </c>
      <c r="C1928" s="14" t="s">
        <v>7877</v>
      </c>
      <c r="D1928" s="14" t="s">
        <v>7802</v>
      </c>
      <c r="E1928" s="14" t="s">
        <v>7802</v>
      </c>
      <c r="F1928" s="14" t="s">
        <v>13510</v>
      </c>
      <c r="G1928" s="14" t="s">
        <v>7874</v>
      </c>
      <c r="H1928" s="14" t="s">
        <v>13511</v>
      </c>
    </row>
    <row r="1929" spans="1:8" x14ac:dyDescent="0.25">
      <c r="A1929" s="15">
        <v>47114098</v>
      </c>
      <c r="B1929" s="14" t="s">
        <v>13512</v>
      </c>
      <c r="C1929" s="14" t="s">
        <v>7877</v>
      </c>
      <c r="D1929" s="14" t="s">
        <v>6992</v>
      </c>
      <c r="E1929" s="14" t="s">
        <v>13513</v>
      </c>
      <c r="F1929" s="14" t="s">
        <v>13514</v>
      </c>
      <c r="G1929" s="14" t="s">
        <v>7874</v>
      </c>
      <c r="H1929" s="14" t="s">
        <v>13515</v>
      </c>
    </row>
    <row r="1930" spans="1:8" x14ac:dyDescent="0.25">
      <c r="A1930" s="15">
        <v>47114056</v>
      </c>
      <c r="B1930" s="14" t="s">
        <v>13516</v>
      </c>
      <c r="C1930" s="14" t="s">
        <v>7877</v>
      </c>
      <c r="D1930" s="14" t="s">
        <v>6992</v>
      </c>
      <c r="E1930" s="14" t="s">
        <v>13517</v>
      </c>
      <c r="F1930" s="14" t="s">
        <v>13518</v>
      </c>
      <c r="G1930" s="14" t="s">
        <v>7874</v>
      </c>
      <c r="H1930" s="14" t="s">
        <v>13519</v>
      </c>
    </row>
    <row r="1931" spans="1:8" x14ac:dyDescent="0.25">
      <c r="A1931" s="15">
        <v>47109003</v>
      </c>
      <c r="B1931" s="14" t="s">
        <v>13520</v>
      </c>
      <c r="C1931" s="14" t="s">
        <v>7877</v>
      </c>
      <c r="D1931" s="14" t="s">
        <v>6992</v>
      </c>
      <c r="E1931" s="14" t="s">
        <v>13521</v>
      </c>
      <c r="F1931" s="14" t="s">
        <v>13522</v>
      </c>
      <c r="G1931" s="14" t="s">
        <v>7874</v>
      </c>
      <c r="H1931" s="14" t="s">
        <v>13523</v>
      </c>
    </row>
    <row r="1932" spans="1:8" x14ac:dyDescent="0.25">
      <c r="A1932" s="15">
        <v>47128494</v>
      </c>
      <c r="B1932" s="14" t="s">
        <v>13524</v>
      </c>
      <c r="C1932" s="14" t="s">
        <v>7871</v>
      </c>
      <c r="D1932" s="14" t="s">
        <v>5530</v>
      </c>
      <c r="E1932" s="14" t="s">
        <v>13525</v>
      </c>
      <c r="F1932" s="14" t="s">
        <v>13526</v>
      </c>
      <c r="G1932" s="14" t="s">
        <v>7874</v>
      </c>
      <c r="H1932" s="14" t="s">
        <v>13527</v>
      </c>
    </row>
    <row r="1933" spans="1:8" ht="30" x14ac:dyDescent="0.25">
      <c r="A1933" s="15">
        <v>47106095</v>
      </c>
      <c r="B1933" s="14" t="s">
        <v>13528</v>
      </c>
      <c r="C1933" s="14" t="s">
        <v>7877</v>
      </c>
      <c r="D1933" s="14" t="s">
        <v>4199</v>
      </c>
      <c r="E1933" s="14" t="s">
        <v>13529</v>
      </c>
      <c r="F1933" s="14" t="s">
        <v>13530</v>
      </c>
      <c r="G1933" s="14" t="s">
        <v>7892</v>
      </c>
      <c r="H1933" s="14" t="s">
        <v>13531</v>
      </c>
    </row>
    <row r="1934" spans="1:8" x14ac:dyDescent="0.25">
      <c r="A1934" s="15">
        <v>47106459</v>
      </c>
      <c r="B1934" s="14" t="s">
        <v>13532</v>
      </c>
      <c r="C1934" s="14" t="s">
        <v>7877</v>
      </c>
      <c r="D1934" s="14" t="s">
        <v>6992</v>
      </c>
      <c r="E1934" s="14" t="s">
        <v>13533</v>
      </c>
      <c r="F1934" s="14" t="s">
        <v>13534</v>
      </c>
      <c r="G1934" s="14" t="s">
        <v>7874</v>
      </c>
      <c r="H1934" s="14" t="s">
        <v>13535</v>
      </c>
    </row>
    <row r="1935" spans="1:8" x14ac:dyDescent="0.25">
      <c r="A1935" s="15">
        <v>47106498</v>
      </c>
      <c r="B1935" s="14" t="s">
        <v>13536</v>
      </c>
      <c r="C1935" s="14" t="s">
        <v>7877</v>
      </c>
      <c r="D1935" s="14" t="s">
        <v>6992</v>
      </c>
      <c r="E1935" s="14" t="s">
        <v>13537</v>
      </c>
      <c r="F1935" s="14" t="s">
        <v>13538</v>
      </c>
      <c r="G1935" s="14" t="s">
        <v>7874</v>
      </c>
      <c r="H1935" s="14" t="s">
        <v>13535</v>
      </c>
    </row>
    <row r="1936" spans="1:8" ht="30" x14ac:dyDescent="0.25">
      <c r="A1936" s="15">
        <v>47139392</v>
      </c>
      <c r="B1936" s="14" t="s">
        <v>13539</v>
      </c>
      <c r="C1936" s="14" t="s">
        <v>7871</v>
      </c>
      <c r="D1936" s="14" t="s">
        <v>7802</v>
      </c>
      <c r="E1936" s="14" t="s">
        <v>7802</v>
      </c>
      <c r="F1936" s="14" t="s">
        <v>13540</v>
      </c>
      <c r="G1936" s="14" t="s">
        <v>7969</v>
      </c>
      <c r="H1936" s="14" t="s">
        <v>13541</v>
      </c>
    </row>
    <row r="1937" spans="1:8" ht="30" x14ac:dyDescent="0.25">
      <c r="A1937" s="15">
        <v>47140812</v>
      </c>
      <c r="B1937" s="14" t="s">
        <v>13542</v>
      </c>
      <c r="C1937" s="14" t="s">
        <v>7871</v>
      </c>
      <c r="D1937" s="14" t="s">
        <v>7802</v>
      </c>
      <c r="E1937" s="14" t="s">
        <v>7802</v>
      </c>
      <c r="F1937" s="14" t="s">
        <v>13543</v>
      </c>
      <c r="G1937" s="14" t="s">
        <v>8099</v>
      </c>
      <c r="H1937" s="14" t="s">
        <v>13544</v>
      </c>
    </row>
    <row r="1938" spans="1:8" x14ac:dyDescent="0.25">
      <c r="A1938" s="15">
        <v>47139384</v>
      </c>
      <c r="B1938" s="14" t="s">
        <v>13545</v>
      </c>
      <c r="C1938" s="14" t="s">
        <v>7877</v>
      </c>
      <c r="D1938" s="14" t="s">
        <v>7802</v>
      </c>
      <c r="E1938" s="14" t="s">
        <v>7802</v>
      </c>
      <c r="F1938" s="14" t="s">
        <v>13546</v>
      </c>
      <c r="G1938" s="14" t="s">
        <v>7874</v>
      </c>
      <c r="H1938" s="14" t="s">
        <v>13547</v>
      </c>
    </row>
    <row r="1939" spans="1:8" ht="30" x14ac:dyDescent="0.25">
      <c r="A1939" s="15">
        <v>47139988</v>
      </c>
      <c r="B1939" s="14" t="s">
        <v>13548</v>
      </c>
      <c r="C1939" s="14" t="s">
        <v>7871</v>
      </c>
      <c r="D1939" s="14" t="s">
        <v>7802</v>
      </c>
      <c r="E1939" s="14" t="s">
        <v>7802</v>
      </c>
      <c r="F1939" s="14" t="s">
        <v>13549</v>
      </c>
      <c r="G1939" s="14" t="s">
        <v>7994</v>
      </c>
      <c r="H1939" s="14" t="s">
        <v>13550</v>
      </c>
    </row>
    <row r="1940" spans="1:8" ht="30" x14ac:dyDescent="0.25">
      <c r="A1940" s="15">
        <v>47139343</v>
      </c>
      <c r="B1940" s="14" t="s">
        <v>13551</v>
      </c>
      <c r="C1940" s="14" t="s">
        <v>7871</v>
      </c>
      <c r="D1940" s="14" t="s">
        <v>7802</v>
      </c>
      <c r="E1940" s="14" t="s">
        <v>7802</v>
      </c>
      <c r="F1940" s="14" t="s">
        <v>12879</v>
      </c>
      <c r="G1940" s="14" t="s">
        <v>7994</v>
      </c>
      <c r="H1940" s="14" t="s">
        <v>12880</v>
      </c>
    </row>
    <row r="1941" spans="1:8" ht="30" x14ac:dyDescent="0.25">
      <c r="A1941" s="15">
        <v>47106357</v>
      </c>
      <c r="B1941" s="14" t="s">
        <v>13552</v>
      </c>
      <c r="C1941" s="14" t="s">
        <v>8102</v>
      </c>
      <c r="D1941" s="14" t="s">
        <v>7802</v>
      </c>
      <c r="E1941" s="14" t="s">
        <v>7802</v>
      </c>
      <c r="F1941" s="14" t="s">
        <v>13553</v>
      </c>
      <c r="G1941" s="14" t="s">
        <v>9034</v>
      </c>
      <c r="H1941" s="14" t="s">
        <v>13554</v>
      </c>
    </row>
    <row r="1942" spans="1:8" x14ac:dyDescent="0.25">
      <c r="A1942" s="15">
        <v>47170306</v>
      </c>
      <c r="B1942" s="14" t="s">
        <v>13555</v>
      </c>
      <c r="C1942" s="14" t="s">
        <v>9598</v>
      </c>
      <c r="D1942" s="14" t="s">
        <v>7802</v>
      </c>
      <c r="E1942" s="14" t="s">
        <v>7802</v>
      </c>
      <c r="F1942" s="14" t="s">
        <v>12577</v>
      </c>
      <c r="G1942" s="14" t="s">
        <v>9034</v>
      </c>
      <c r="H1942" s="14" t="s">
        <v>12578</v>
      </c>
    </row>
    <row r="1943" spans="1:8" x14ac:dyDescent="0.25">
      <c r="A1943" s="15">
        <v>47106944</v>
      </c>
      <c r="B1943" s="14" t="s">
        <v>13556</v>
      </c>
      <c r="C1943" s="14" t="s">
        <v>7871</v>
      </c>
      <c r="D1943" s="14" t="s">
        <v>12580</v>
      </c>
      <c r="E1943" s="14" t="s">
        <v>12581</v>
      </c>
      <c r="F1943" s="14" t="s">
        <v>13557</v>
      </c>
      <c r="G1943" s="14" t="s">
        <v>8099</v>
      </c>
      <c r="H1943" s="14" t="s">
        <v>13558</v>
      </c>
    </row>
    <row r="1944" spans="1:8" ht="30" x14ac:dyDescent="0.25">
      <c r="A1944" s="15">
        <v>47106655</v>
      </c>
      <c r="B1944" s="14" t="s">
        <v>13559</v>
      </c>
      <c r="C1944" s="14" t="s">
        <v>7886</v>
      </c>
      <c r="D1944" s="14" t="s">
        <v>12615</v>
      </c>
      <c r="E1944" s="14" t="s">
        <v>13560</v>
      </c>
      <c r="F1944" s="14" t="s">
        <v>13561</v>
      </c>
      <c r="G1944" s="14" t="s">
        <v>13562</v>
      </c>
      <c r="H1944" s="14" t="s">
        <v>13563</v>
      </c>
    </row>
    <row r="1945" spans="1:8" ht="30" x14ac:dyDescent="0.25">
      <c r="A1945" s="15">
        <v>47139368</v>
      </c>
      <c r="B1945" s="14" t="s">
        <v>13564</v>
      </c>
      <c r="C1945" s="14" t="s">
        <v>7877</v>
      </c>
      <c r="D1945" s="14" t="s">
        <v>7802</v>
      </c>
      <c r="E1945" s="14" t="s">
        <v>7802</v>
      </c>
      <c r="F1945" s="14" t="s">
        <v>9427</v>
      </c>
      <c r="G1945" s="14" t="s">
        <v>8012</v>
      </c>
      <c r="H1945" s="14" t="s">
        <v>9428</v>
      </c>
    </row>
    <row r="1946" spans="1:8" ht="30" x14ac:dyDescent="0.25">
      <c r="A1946" s="15">
        <v>47170165</v>
      </c>
      <c r="B1946" s="14" t="s">
        <v>13565</v>
      </c>
      <c r="C1946" s="14" t="s">
        <v>7886</v>
      </c>
      <c r="D1946" s="14" t="s">
        <v>12615</v>
      </c>
      <c r="E1946" s="14" t="s">
        <v>13560</v>
      </c>
      <c r="F1946" s="14" t="s">
        <v>13566</v>
      </c>
      <c r="G1946" s="14" t="s">
        <v>9034</v>
      </c>
      <c r="H1946" s="14" t="s">
        <v>13567</v>
      </c>
    </row>
    <row r="1947" spans="1:8" ht="30" x14ac:dyDescent="0.25">
      <c r="A1947" s="15">
        <v>47170439</v>
      </c>
      <c r="B1947" s="14" t="s">
        <v>13568</v>
      </c>
      <c r="C1947" s="14" t="s">
        <v>7886</v>
      </c>
      <c r="D1947" s="14" t="s">
        <v>12615</v>
      </c>
      <c r="E1947" s="14" t="s">
        <v>13560</v>
      </c>
      <c r="F1947" s="14" t="s">
        <v>13569</v>
      </c>
      <c r="G1947" s="14" t="s">
        <v>9034</v>
      </c>
      <c r="H1947" s="14" t="s">
        <v>13570</v>
      </c>
    </row>
    <row r="1948" spans="1:8" ht="30" x14ac:dyDescent="0.25">
      <c r="A1948" s="15">
        <v>47100003</v>
      </c>
      <c r="B1948" s="14" t="s">
        <v>13571</v>
      </c>
      <c r="C1948" s="14" t="s">
        <v>8102</v>
      </c>
      <c r="D1948" s="14" t="s">
        <v>4066</v>
      </c>
      <c r="E1948" s="14" t="s">
        <v>12585</v>
      </c>
      <c r="F1948" s="14" t="s">
        <v>9669</v>
      </c>
      <c r="G1948" s="14" t="s">
        <v>9034</v>
      </c>
      <c r="H1948" s="14" t="s">
        <v>9670</v>
      </c>
    </row>
    <row r="1949" spans="1:8" ht="30" x14ac:dyDescent="0.25">
      <c r="A1949" s="15">
        <v>47100004</v>
      </c>
      <c r="B1949" s="14" t="s">
        <v>13572</v>
      </c>
      <c r="C1949" s="14" t="s">
        <v>8102</v>
      </c>
      <c r="D1949" s="14" t="s">
        <v>4066</v>
      </c>
      <c r="E1949" s="14" t="s">
        <v>13573</v>
      </c>
      <c r="F1949" s="14" t="s">
        <v>13574</v>
      </c>
      <c r="G1949" s="14" t="s">
        <v>9034</v>
      </c>
      <c r="H1949" s="14" t="s">
        <v>9670</v>
      </c>
    </row>
    <row r="1950" spans="1:8" x14ac:dyDescent="0.25">
      <c r="A1950" s="15">
        <v>47170280</v>
      </c>
      <c r="B1950" s="14" t="s">
        <v>13575</v>
      </c>
      <c r="C1950" s="14" t="s">
        <v>9598</v>
      </c>
      <c r="D1950" s="14" t="s">
        <v>6110</v>
      </c>
      <c r="E1950" s="14" t="s">
        <v>12589</v>
      </c>
      <c r="F1950" s="14" t="s">
        <v>12590</v>
      </c>
      <c r="G1950" s="14" t="s">
        <v>8087</v>
      </c>
      <c r="H1950" s="14" t="s">
        <v>13576</v>
      </c>
    </row>
    <row r="1951" spans="1:8" x14ac:dyDescent="0.25">
      <c r="A1951" s="15">
        <v>47170298</v>
      </c>
      <c r="B1951" s="14" t="s">
        <v>13577</v>
      </c>
      <c r="C1951" s="14" t="s">
        <v>9598</v>
      </c>
      <c r="D1951" s="14" t="s">
        <v>6112</v>
      </c>
      <c r="E1951" s="14" t="s">
        <v>12593</v>
      </c>
      <c r="F1951" s="14" t="s">
        <v>12594</v>
      </c>
      <c r="G1951" s="14" t="s">
        <v>9034</v>
      </c>
      <c r="H1951" s="14" t="s">
        <v>12595</v>
      </c>
    </row>
    <row r="1952" spans="1:8" x14ac:dyDescent="0.25">
      <c r="A1952" s="15">
        <v>47139376</v>
      </c>
      <c r="B1952" s="14" t="s">
        <v>13578</v>
      </c>
      <c r="C1952" s="14" t="s">
        <v>7871</v>
      </c>
      <c r="D1952" s="14" t="s">
        <v>12580</v>
      </c>
      <c r="E1952" s="14" t="s">
        <v>12581</v>
      </c>
      <c r="F1952" s="14" t="s">
        <v>13579</v>
      </c>
      <c r="G1952" s="14" t="s">
        <v>8099</v>
      </c>
      <c r="H1952" s="14" t="s">
        <v>13580</v>
      </c>
    </row>
    <row r="1953" spans="1:8" x14ac:dyDescent="0.25">
      <c r="A1953" s="15">
        <v>47170330</v>
      </c>
      <c r="B1953" s="14" t="s">
        <v>13581</v>
      </c>
      <c r="C1953" s="14" t="s">
        <v>9598</v>
      </c>
      <c r="D1953" s="14" t="s">
        <v>4491</v>
      </c>
      <c r="E1953" s="14" t="s">
        <v>12597</v>
      </c>
      <c r="F1953" s="14" t="s">
        <v>12598</v>
      </c>
      <c r="G1953" s="14" t="s">
        <v>7883</v>
      </c>
      <c r="H1953" s="14" t="s">
        <v>13582</v>
      </c>
    </row>
    <row r="1954" spans="1:8" x14ac:dyDescent="0.25">
      <c r="A1954" s="15">
        <v>47106715</v>
      </c>
      <c r="B1954" s="14" t="s">
        <v>13583</v>
      </c>
      <c r="C1954" s="14" t="s">
        <v>9598</v>
      </c>
      <c r="D1954" s="14" t="s">
        <v>4491</v>
      </c>
      <c r="E1954" s="14" t="s">
        <v>12597</v>
      </c>
      <c r="F1954" s="14" t="s">
        <v>12605</v>
      </c>
      <c r="G1954" s="14" t="s">
        <v>9608</v>
      </c>
      <c r="H1954" s="14" t="s">
        <v>12606</v>
      </c>
    </row>
    <row r="1955" spans="1:8" x14ac:dyDescent="0.25">
      <c r="A1955" s="15">
        <v>47170272</v>
      </c>
      <c r="B1955" s="14" t="s">
        <v>13584</v>
      </c>
      <c r="C1955" s="14" t="s">
        <v>9598</v>
      </c>
      <c r="D1955" s="14" t="s">
        <v>4491</v>
      </c>
      <c r="E1955" s="14" t="s">
        <v>12597</v>
      </c>
      <c r="F1955" s="14" t="s">
        <v>12608</v>
      </c>
      <c r="G1955" s="14" t="s">
        <v>7999</v>
      </c>
      <c r="H1955" s="14" t="s">
        <v>13585</v>
      </c>
    </row>
    <row r="1956" spans="1:8" x14ac:dyDescent="0.25">
      <c r="A1956" s="15">
        <v>47106557</v>
      </c>
      <c r="B1956" s="14" t="s">
        <v>13586</v>
      </c>
      <c r="C1956" s="14" t="s">
        <v>9598</v>
      </c>
      <c r="D1956" s="14" t="s">
        <v>4491</v>
      </c>
      <c r="E1956" s="14" t="s">
        <v>12597</v>
      </c>
      <c r="F1956" s="14" t="s">
        <v>12612</v>
      </c>
      <c r="G1956" s="14" t="s">
        <v>7994</v>
      </c>
      <c r="H1956" s="14" t="s">
        <v>12613</v>
      </c>
    </row>
    <row r="1957" spans="1:8" x14ac:dyDescent="0.25">
      <c r="A1957" s="15">
        <v>47139350</v>
      </c>
      <c r="B1957" s="14" t="s">
        <v>13587</v>
      </c>
      <c r="C1957" s="14" t="s">
        <v>7877</v>
      </c>
      <c r="D1957" s="14" t="s">
        <v>7802</v>
      </c>
      <c r="E1957" s="14" t="s">
        <v>7802</v>
      </c>
      <c r="F1957" s="14" t="s">
        <v>13588</v>
      </c>
      <c r="G1957" s="14" t="s">
        <v>7874</v>
      </c>
      <c r="H1957" s="14" t="s">
        <v>13589</v>
      </c>
    </row>
    <row r="1958" spans="1:8" ht="30" x14ac:dyDescent="0.25">
      <c r="A1958" s="15">
        <v>47170496</v>
      </c>
      <c r="B1958" s="14" t="s">
        <v>13590</v>
      </c>
      <c r="C1958" s="14" t="s">
        <v>9598</v>
      </c>
      <c r="D1958" s="14" t="s">
        <v>13591</v>
      </c>
      <c r="E1958" s="14" t="s">
        <v>13592</v>
      </c>
      <c r="F1958" s="14" t="s">
        <v>13593</v>
      </c>
      <c r="G1958" s="14" t="s">
        <v>8087</v>
      </c>
      <c r="H1958" s="14" t="s">
        <v>10781</v>
      </c>
    </row>
    <row r="1959" spans="1:8" ht="30" x14ac:dyDescent="0.25">
      <c r="A1959" s="15">
        <v>47106548</v>
      </c>
      <c r="B1959" s="14" t="s">
        <v>13594</v>
      </c>
      <c r="C1959" s="14" t="s">
        <v>7877</v>
      </c>
      <c r="D1959" s="14" t="s">
        <v>7802</v>
      </c>
      <c r="E1959" s="14" t="s">
        <v>7802</v>
      </c>
      <c r="F1959" s="14" t="s">
        <v>13595</v>
      </c>
      <c r="G1959" s="14" t="s">
        <v>8902</v>
      </c>
      <c r="H1959" s="14" t="s">
        <v>13596</v>
      </c>
    </row>
    <row r="1960" spans="1:8" ht="30" x14ac:dyDescent="0.25">
      <c r="A1960" s="15">
        <v>47140796</v>
      </c>
      <c r="B1960" s="14" t="s">
        <v>13597</v>
      </c>
      <c r="C1960" s="14" t="s">
        <v>7871</v>
      </c>
      <c r="D1960" s="14" t="s">
        <v>13591</v>
      </c>
      <c r="E1960" s="14" t="s">
        <v>13598</v>
      </c>
      <c r="F1960" s="14" t="s">
        <v>13599</v>
      </c>
      <c r="G1960" s="14" t="s">
        <v>7943</v>
      </c>
      <c r="H1960" s="14" t="s">
        <v>9692</v>
      </c>
    </row>
    <row r="1961" spans="1:8" ht="30" x14ac:dyDescent="0.25">
      <c r="A1961" s="15">
        <v>47106153</v>
      </c>
      <c r="B1961" s="14" t="s">
        <v>13600</v>
      </c>
      <c r="C1961" s="14" t="s">
        <v>7890</v>
      </c>
      <c r="D1961" s="14" t="s">
        <v>7802</v>
      </c>
      <c r="E1961" s="14" t="s">
        <v>7802</v>
      </c>
      <c r="F1961" s="14" t="s">
        <v>13601</v>
      </c>
      <c r="G1961" s="14" t="s">
        <v>7802</v>
      </c>
      <c r="H1961" s="14" t="s">
        <v>13602</v>
      </c>
    </row>
    <row r="1962" spans="1:8" ht="30" x14ac:dyDescent="0.25">
      <c r="A1962" s="15">
        <v>47114650</v>
      </c>
      <c r="B1962" s="14" t="s">
        <v>13603</v>
      </c>
      <c r="C1962" s="14" t="s">
        <v>7877</v>
      </c>
      <c r="D1962" s="14" t="s">
        <v>7802</v>
      </c>
      <c r="E1962" s="14" t="s">
        <v>7802</v>
      </c>
      <c r="F1962" s="14" t="s">
        <v>13604</v>
      </c>
      <c r="G1962" s="14" t="s">
        <v>7943</v>
      </c>
      <c r="H1962" s="14" t="s">
        <v>13605</v>
      </c>
    </row>
    <row r="1963" spans="1:8" ht="30" x14ac:dyDescent="0.25">
      <c r="A1963" s="15">
        <v>47106962</v>
      </c>
      <c r="B1963" s="14" t="s">
        <v>13606</v>
      </c>
      <c r="C1963" s="14" t="s">
        <v>9939</v>
      </c>
      <c r="D1963" s="14" t="s">
        <v>7802</v>
      </c>
      <c r="E1963" s="14" t="s">
        <v>7802</v>
      </c>
      <c r="F1963" s="14" t="s">
        <v>13604</v>
      </c>
      <c r="G1963" s="14" t="s">
        <v>8902</v>
      </c>
      <c r="H1963" s="14" t="s">
        <v>13607</v>
      </c>
    </row>
    <row r="1964" spans="1:8" ht="30" x14ac:dyDescent="0.25">
      <c r="A1964" s="15">
        <v>47106659</v>
      </c>
      <c r="B1964" s="14" t="s">
        <v>13608</v>
      </c>
      <c r="C1964" s="14" t="s">
        <v>7871</v>
      </c>
      <c r="D1964" s="14" t="s">
        <v>4066</v>
      </c>
      <c r="E1964" s="14" t="s">
        <v>13609</v>
      </c>
      <c r="F1964" s="14" t="s">
        <v>10124</v>
      </c>
      <c r="G1964" s="14" t="s">
        <v>10556</v>
      </c>
      <c r="H1964" s="14" t="s">
        <v>10125</v>
      </c>
    </row>
    <row r="1965" spans="1:8" ht="30" x14ac:dyDescent="0.25">
      <c r="A1965" s="15">
        <v>47106447</v>
      </c>
      <c r="B1965" s="14" t="s">
        <v>13610</v>
      </c>
      <c r="C1965" s="14" t="s">
        <v>7890</v>
      </c>
      <c r="D1965" s="14" t="s">
        <v>7802</v>
      </c>
      <c r="E1965" s="14" t="s">
        <v>7802</v>
      </c>
      <c r="F1965" s="14" t="s">
        <v>13611</v>
      </c>
      <c r="G1965" s="14" t="s">
        <v>7802</v>
      </c>
      <c r="H1965" s="14" t="s">
        <v>13612</v>
      </c>
    </row>
    <row r="1966" spans="1:8" ht="30" x14ac:dyDescent="0.25">
      <c r="A1966" s="15">
        <v>47118073</v>
      </c>
      <c r="B1966" s="14" t="s">
        <v>13613</v>
      </c>
      <c r="C1966" s="14" t="s">
        <v>7890</v>
      </c>
      <c r="D1966" s="14" t="s">
        <v>7802</v>
      </c>
      <c r="E1966" s="14" t="s">
        <v>7802</v>
      </c>
      <c r="F1966" s="14" t="s">
        <v>13614</v>
      </c>
      <c r="G1966" s="14" t="s">
        <v>7802</v>
      </c>
      <c r="H1966" s="14" t="s">
        <v>13612</v>
      </c>
    </row>
    <row r="1967" spans="1:8" ht="30" x14ac:dyDescent="0.25">
      <c r="A1967" s="15">
        <v>47106959</v>
      </c>
      <c r="B1967" s="14" t="s">
        <v>13615</v>
      </c>
      <c r="C1967" s="14" t="s">
        <v>7871</v>
      </c>
      <c r="D1967" s="14" t="s">
        <v>7802</v>
      </c>
      <c r="E1967" s="14" t="s">
        <v>7802</v>
      </c>
      <c r="F1967" s="14" t="s">
        <v>7802</v>
      </c>
      <c r="G1967" s="14" t="s">
        <v>8902</v>
      </c>
      <c r="H1967" s="14" t="s">
        <v>7802</v>
      </c>
    </row>
    <row r="1968" spans="1:8" ht="30" x14ac:dyDescent="0.25">
      <c r="A1968" s="15">
        <v>47139418</v>
      </c>
      <c r="B1968" s="14" t="s">
        <v>13616</v>
      </c>
      <c r="C1968" s="14" t="s">
        <v>7871</v>
      </c>
      <c r="D1968" s="14" t="s">
        <v>7802</v>
      </c>
      <c r="E1968" s="14" t="s">
        <v>7802</v>
      </c>
      <c r="F1968" s="14" t="s">
        <v>13617</v>
      </c>
      <c r="G1968" s="14" t="s">
        <v>8902</v>
      </c>
      <c r="H1968" s="14" t="s">
        <v>13618</v>
      </c>
    </row>
    <row r="1969" spans="1:8" ht="30" x14ac:dyDescent="0.25">
      <c r="A1969" s="15">
        <v>47139418</v>
      </c>
      <c r="B1969" s="14" t="s">
        <v>13619</v>
      </c>
      <c r="C1969" s="14" t="s">
        <v>7871</v>
      </c>
      <c r="D1969" s="14" t="s">
        <v>7802</v>
      </c>
      <c r="E1969" s="14" t="s">
        <v>7802</v>
      </c>
      <c r="F1969" s="14" t="s">
        <v>13617</v>
      </c>
      <c r="G1969" s="14" t="s">
        <v>8902</v>
      </c>
      <c r="H1969" s="14" t="s">
        <v>13618</v>
      </c>
    </row>
    <row r="1970" spans="1:8" ht="30" x14ac:dyDescent="0.25">
      <c r="A1970" s="15">
        <v>47106117</v>
      </c>
      <c r="B1970" s="14" t="s">
        <v>13620</v>
      </c>
      <c r="C1970" s="14" t="s">
        <v>7877</v>
      </c>
      <c r="D1970" s="14" t="s">
        <v>6992</v>
      </c>
      <c r="E1970" s="14" t="s">
        <v>13621</v>
      </c>
      <c r="F1970" s="14" t="s">
        <v>13622</v>
      </c>
      <c r="G1970" s="14" t="s">
        <v>8559</v>
      </c>
      <c r="H1970" s="14" t="s">
        <v>13623</v>
      </c>
    </row>
    <row r="1971" spans="1:8" ht="30" x14ac:dyDescent="0.25">
      <c r="A1971" s="15">
        <v>47106736</v>
      </c>
      <c r="B1971" s="14" t="s">
        <v>13624</v>
      </c>
      <c r="C1971" s="14" t="s">
        <v>7871</v>
      </c>
      <c r="D1971" s="14" t="s">
        <v>7802</v>
      </c>
      <c r="E1971" s="14" t="s">
        <v>7802</v>
      </c>
      <c r="F1971" s="14" t="s">
        <v>13625</v>
      </c>
      <c r="G1971" s="14" t="s">
        <v>7994</v>
      </c>
      <c r="H1971" s="14" t="s">
        <v>13626</v>
      </c>
    </row>
    <row r="1972" spans="1:8" x14ac:dyDescent="0.25">
      <c r="A1972" s="15">
        <v>47140697</v>
      </c>
      <c r="B1972" s="14" t="s">
        <v>13627</v>
      </c>
      <c r="C1972" s="14" t="s">
        <v>7877</v>
      </c>
      <c r="D1972" s="14" t="s">
        <v>7802</v>
      </c>
      <c r="E1972" s="14" t="s">
        <v>7802</v>
      </c>
      <c r="F1972" s="14" t="s">
        <v>13628</v>
      </c>
      <c r="G1972" s="14" t="s">
        <v>7874</v>
      </c>
      <c r="H1972" s="14" t="s">
        <v>13629</v>
      </c>
    </row>
    <row r="1973" spans="1:8" x14ac:dyDescent="0.25">
      <c r="A1973" s="15">
        <v>47105042</v>
      </c>
      <c r="B1973" s="14" t="s">
        <v>13630</v>
      </c>
      <c r="C1973" s="14" t="s">
        <v>7877</v>
      </c>
      <c r="D1973" s="14" t="s">
        <v>6992</v>
      </c>
      <c r="E1973" s="14" t="s">
        <v>13631</v>
      </c>
      <c r="F1973" s="14" t="s">
        <v>13632</v>
      </c>
      <c r="G1973" s="14" t="s">
        <v>7874</v>
      </c>
      <c r="H1973" s="14" t="s">
        <v>13633</v>
      </c>
    </row>
    <row r="1974" spans="1:8" x14ac:dyDescent="0.25">
      <c r="A1974" s="15">
        <v>47110583</v>
      </c>
      <c r="B1974" s="14" t="s">
        <v>13634</v>
      </c>
      <c r="C1974" s="14" t="s">
        <v>7877</v>
      </c>
      <c r="D1974" s="14" t="s">
        <v>7802</v>
      </c>
      <c r="E1974" s="14" t="s">
        <v>7802</v>
      </c>
      <c r="F1974" s="14" t="s">
        <v>13635</v>
      </c>
      <c r="G1974" s="14" t="s">
        <v>7874</v>
      </c>
      <c r="H1974" s="14" t="s">
        <v>13636</v>
      </c>
    </row>
    <row r="1975" spans="1:8" x14ac:dyDescent="0.25">
      <c r="A1975" s="15">
        <v>47110591</v>
      </c>
      <c r="B1975" s="14" t="s">
        <v>13637</v>
      </c>
      <c r="C1975" s="14" t="s">
        <v>7877</v>
      </c>
      <c r="D1975" s="14" t="s">
        <v>7802</v>
      </c>
      <c r="E1975" s="14" t="s">
        <v>7802</v>
      </c>
      <c r="F1975" s="14" t="s">
        <v>13638</v>
      </c>
      <c r="G1975" s="14" t="s">
        <v>7874</v>
      </c>
      <c r="H1975" s="14" t="s">
        <v>13639</v>
      </c>
    </row>
    <row r="1976" spans="1:8" x14ac:dyDescent="0.25">
      <c r="A1976" s="15">
        <v>47106723</v>
      </c>
      <c r="B1976" s="14" t="s">
        <v>13640</v>
      </c>
      <c r="C1976" s="14" t="s">
        <v>7877</v>
      </c>
      <c r="D1976" s="14" t="s">
        <v>7802</v>
      </c>
      <c r="E1976" s="14" t="s">
        <v>7802</v>
      </c>
      <c r="F1976" s="14" t="s">
        <v>13641</v>
      </c>
      <c r="G1976" s="14" t="s">
        <v>8099</v>
      </c>
      <c r="H1976" s="14" t="s">
        <v>13642</v>
      </c>
    </row>
    <row r="1977" spans="1:8" x14ac:dyDescent="0.25">
      <c r="A1977" s="15">
        <v>47106223</v>
      </c>
      <c r="B1977" s="14" t="s">
        <v>13643</v>
      </c>
      <c r="C1977" s="14" t="s">
        <v>7890</v>
      </c>
      <c r="D1977" s="14" t="s">
        <v>7802</v>
      </c>
      <c r="E1977" s="14" t="s">
        <v>7802</v>
      </c>
      <c r="F1977" s="14" t="s">
        <v>13644</v>
      </c>
      <c r="G1977" s="14" t="s">
        <v>7802</v>
      </c>
      <c r="H1977" s="14" t="s">
        <v>13645</v>
      </c>
    </row>
    <row r="1978" spans="1:8" x14ac:dyDescent="0.25">
      <c r="A1978" s="15">
        <v>47106222</v>
      </c>
      <c r="B1978" s="14" t="s">
        <v>13646</v>
      </c>
      <c r="C1978" s="14" t="s">
        <v>7871</v>
      </c>
      <c r="D1978" s="14" t="s">
        <v>12615</v>
      </c>
      <c r="E1978" s="14" t="s">
        <v>13647</v>
      </c>
      <c r="F1978" s="14" t="s">
        <v>13648</v>
      </c>
      <c r="G1978" s="14" t="s">
        <v>9034</v>
      </c>
      <c r="H1978" s="14" t="s">
        <v>13649</v>
      </c>
    </row>
    <row r="1979" spans="1:8" x14ac:dyDescent="0.25">
      <c r="A1979" s="15">
        <v>47106106</v>
      </c>
      <c r="B1979" s="14" t="s">
        <v>13650</v>
      </c>
      <c r="C1979" s="14" t="s">
        <v>7871</v>
      </c>
      <c r="D1979" s="14" t="s">
        <v>12580</v>
      </c>
      <c r="E1979" s="14" t="s">
        <v>13651</v>
      </c>
      <c r="F1979" s="14" t="s">
        <v>13652</v>
      </c>
      <c r="G1979" s="14" t="s">
        <v>8099</v>
      </c>
      <c r="H1979" s="14" t="s">
        <v>13653</v>
      </c>
    </row>
    <row r="1980" spans="1:8" x14ac:dyDescent="0.25">
      <c r="A1980" s="15">
        <v>47170140</v>
      </c>
      <c r="B1980" s="14" t="s">
        <v>13654</v>
      </c>
      <c r="C1980" s="14" t="s">
        <v>7886</v>
      </c>
      <c r="D1980" s="14" t="s">
        <v>12615</v>
      </c>
      <c r="E1980" s="14" t="s">
        <v>13647</v>
      </c>
      <c r="F1980" s="14" t="s">
        <v>13655</v>
      </c>
      <c r="G1980" s="14" t="s">
        <v>9034</v>
      </c>
      <c r="H1980" s="14" t="s">
        <v>13570</v>
      </c>
    </row>
    <row r="1981" spans="1:8" ht="30" x14ac:dyDescent="0.25">
      <c r="A1981" s="15">
        <v>47106080</v>
      </c>
      <c r="B1981" s="14" t="s">
        <v>13656</v>
      </c>
      <c r="C1981" s="14" t="s">
        <v>7871</v>
      </c>
      <c r="D1981" s="14" t="s">
        <v>4188</v>
      </c>
      <c r="E1981" s="14" t="s">
        <v>13657</v>
      </c>
      <c r="F1981" s="14" t="s">
        <v>13658</v>
      </c>
      <c r="G1981" s="14" t="s">
        <v>7874</v>
      </c>
      <c r="H1981" s="14" t="s">
        <v>13659</v>
      </c>
    </row>
    <row r="1982" spans="1:8" ht="30" x14ac:dyDescent="0.25">
      <c r="A1982" s="15">
        <v>47111540</v>
      </c>
      <c r="B1982" s="14" t="s">
        <v>13660</v>
      </c>
      <c r="C1982" s="14" t="s">
        <v>7871</v>
      </c>
      <c r="D1982" s="14" t="s">
        <v>4076</v>
      </c>
      <c r="E1982" s="14" t="s">
        <v>13661</v>
      </c>
      <c r="F1982" s="14" t="s">
        <v>13662</v>
      </c>
      <c r="G1982" s="14" t="s">
        <v>7802</v>
      </c>
      <c r="H1982" s="14" t="s">
        <v>11646</v>
      </c>
    </row>
    <row r="1983" spans="1:8" x14ac:dyDescent="0.25">
      <c r="A1983" s="15">
        <v>47117513</v>
      </c>
      <c r="B1983" s="14" t="s">
        <v>13663</v>
      </c>
      <c r="C1983" s="14" t="s">
        <v>7877</v>
      </c>
      <c r="D1983" s="14" t="s">
        <v>7802</v>
      </c>
      <c r="E1983" s="14" t="s">
        <v>7802</v>
      </c>
      <c r="F1983" s="14" t="s">
        <v>9430</v>
      </c>
      <c r="G1983" s="14" t="s">
        <v>8099</v>
      </c>
      <c r="H1983" s="14" t="s">
        <v>9431</v>
      </c>
    </row>
    <row r="1984" spans="1:8" x14ac:dyDescent="0.25">
      <c r="A1984" s="15">
        <v>47116697</v>
      </c>
      <c r="B1984" s="14" t="s">
        <v>13664</v>
      </c>
      <c r="C1984" s="14" t="s">
        <v>7877</v>
      </c>
      <c r="D1984" s="14" t="s">
        <v>7802</v>
      </c>
      <c r="E1984" s="14" t="s">
        <v>7802</v>
      </c>
      <c r="F1984" s="14" t="s">
        <v>13665</v>
      </c>
      <c r="G1984" s="14" t="s">
        <v>7874</v>
      </c>
      <c r="H1984" s="14" t="s">
        <v>13666</v>
      </c>
    </row>
    <row r="1985" spans="1:8" ht="30" x14ac:dyDescent="0.25">
      <c r="A1985" s="15">
        <v>47140630</v>
      </c>
      <c r="B1985" s="14" t="s">
        <v>13667</v>
      </c>
      <c r="C1985" s="14" t="s">
        <v>7871</v>
      </c>
      <c r="D1985" s="14" t="s">
        <v>7802</v>
      </c>
      <c r="E1985" s="14" t="s">
        <v>7802</v>
      </c>
      <c r="F1985" s="14" t="s">
        <v>13668</v>
      </c>
      <c r="G1985" s="14" t="s">
        <v>7932</v>
      </c>
      <c r="H1985" s="14" t="s">
        <v>13669</v>
      </c>
    </row>
    <row r="1986" spans="1:8" ht="45" x14ac:dyDescent="0.25">
      <c r="A1986" s="15">
        <v>47114627</v>
      </c>
      <c r="B1986" s="14" t="s">
        <v>13670</v>
      </c>
      <c r="C1986" s="14" t="s">
        <v>7890</v>
      </c>
      <c r="D1986" s="14" t="s">
        <v>7802</v>
      </c>
      <c r="E1986" s="14" t="s">
        <v>7802</v>
      </c>
      <c r="F1986" s="14" t="s">
        <v>13671</v>
      </c>
      <c r="G1986" s="14" t="s">
        <v>7802</v>
      </c>
      <c r="H1986" s="14" t="s">
        <v>13672</v>
      </c>
    </row>
    <row r="1987" spans="1:8" ht="45" x14ac:dyDescent="0.25">
      <c r="A1987" s="15">
        <v>47114643</v>
      </c>
      <c r="B1987" s="14" t="s">
        <v>13673</v>
      </c>
      <c r="C1987" s="14" t="s">
        <v>7890</v>
      </c>
      <c r="D1987" s="14" t="s">
        <v>7802</v>
      </c>
      <c r="E1987" s="14" t="s">
        <v>7802</v>
      </c>
      <c r="F1987" s="14" t="s">
        <v>13674</v>
      </c>
      <c r="G1987" s="14" t="s">
        <v>7802</v>
      </c>
      <c r="H1987" s="14" t="s">
        <v>13675</v>
      </c>
    </row>
    <row r="1988" spans="1:8" ht="30" x14ac:dyDescent="0.25">
      <c r="A1988" s="15">
        <v>47114965</v>
      </c>
      <c r="B1988" s="14" t="s">
        <v>13676</v>
      </c>
      <c r="C1988" s="14" t="s">
        <v>7890</v>
      </c>
      <c r="D1988" s="14" t="s">
        <v>7802</v>
      </c>
      <c r="E1988" s="14" t="s">
        <v>7802</v>
      </c>
      <c r="F1988" s="14" t="s">
        <v>9433</v>
      </c>
      <c r="G1988" s="14" t="s">
        <v>7802</v>
      </c>
      <c r="H1988" s="14" t="s">
        <v>9434</v>
      </c>
    </row>
    <row r="1989" spans="1:8" x14ac:dyDescent="0.25">
      <c r="A1989" s="15">
        <v>47106483</v>
      </c>
      <c r="B1989" s="14" t="s">
        <v>13677</v>
      </c>
      <c r="C1989" s="14" t="s">
        <v>7877</v>
      </c>
      <c r="D1989" s="14" t="s">
        <v>7802</v>
      </c>
      <c r="E1989" s="14" t="s">
        <v>7802</v>
      </c>
      <c r="F1989" s="14" t="s">
        <v>13678</v>
      </c>
      <c r="G1989" s="14" t="s">
        <v>7874</v>
      </c>
      <c r="H1989" s="14" t="s">
        <v>13679</v>
      </c>
    </row>
    <row r="1990" spans="1:8" ht="45" x14ac:dyDescent="0.25">
      <c r="A1990" s="15">
        <v>47114122</v>
      </c>
      <c r="B1990" s="14" t="s">
        <v>13680</v>
      </c>
      <c r="C1990" s="14" t="s">
        <v>7877</v>
      </c>
      <c r="D1990" s="14" t="s">
        <v>7802</v>
      </c>
      <c r="E1990" s="14" t="s">
        <v>7802</v>
      </c>
      <c r="F1990" s="14" t="s">
        <v>9436</v>
      </c>
      <c r="G1990" s="14" t="s">
        <v>7892</v>
      </c>
      <c r="H1990" s="14" t="s">
        <v>9437</v>
      </c>
    </row>
    <row r="1991" spans="1:8" ht="45" x14ac:dyDescent="0.25">
      <c r="A1991" s="15">
        <v>47139103</v>
      </c>
      <c r="B1991" s="14" t="s">
        <v>13681</v>
      </c>
      <c r="C1991" s="14" t="s">
        <v>7871</v>
      </c>
      <c r="D1991" s="14" t="s">
        <v>13682</v>
      </c>
      <c r="E1991" s="14" t="s">
        <v>13683</v>
      </c>
      <c r="F1991" s="14" t="s">
        <v>13684</v>
      </c>
      <c r="G1991" s="14" t="s">
        <v>7892</v>
      </c>
      <c r="H1991" s="14" t="s">
        <v>13685</v>
      </c>
    </row>
    <row r="1992" spans="1:8" ht="45" x14ac:dyDescent="0.25">
      <c r="A1992" s="15">
        <v>47139095</v>
      </c>
      <c r="B1992" s="14" t="s">
        <v>13686</v>
      </c>
      <c r="C1992" s="14" t="s">
        <v>7871</v>
      </c>
      <c r="D1992" s="14" t="s">
        <v>7802</v>
      </c>
      <c r="E1992" s="14" t="s">
        <v>7802</v>
      </c>
      <c r="F1992" s="14" t="s">
        <v>13687</v>
      </c>
      <c r="G1992" s="14" t="s">
        <v>8099</v>
      </c>
      <c r="H1992" s="14" t="s">
        <v>13688</v>
      </c>
    </row>
    <row r="1993" spans="1:8" ht="45" x14ac:dyDescent="0.25">
      <c r="A1993" s="15">
        <v>47106847</v>
      </c>
      <c r="B1993" s="14" t="s">
        <v>13689</v>
      </c>
      <c r="C1993" s="14" t="s">
        <v>7871</v>
      </c>
      <c r="D1993" s="14" t="s">
        <v>7802</v>
      </c>
      <c r="E1993" s="14" t="s">
        <v>7802</v>
      </c>
      <c r="F1993" s="14" t="s">
        <v>13690</v>
      </c>
      <c r="G1993" s="14" t="s">
        <v>7943</v>
      </c>
      <c r="H1993" s="14" t="s">
        <v>13691</v>
      </c>
    </row>
    <row r="1994" spans="1:8" ht="30" x14ac:dyDescent="0.25">
      <c r="A1994" s="15">
        <v>47139129</v>
      </c>
      <c r="B1994" s="14" t="s">
        <v>13692</v>
      </c>
      <c r="C1994" s="14" t="s">
        <v>7877</v>
      </c>
      <c r="D1994" s="14" t="s">
        <v>6992</v>
      </c>
      <c r="E1994" s="14" t="s">
        <v>13693</v>
      </c>
      <c r="F1994" s="14" t="s">
        <v>13694</v>
      </c>
      <c r="G1994" s="14" t="s">
        <v>7874</v>
      </c>
      <c r="H1994" s="14" t="s">
        <v>13695</v>
      </c>
    </row>
    <row r="1995" spans="1:8" x14ac:dyDescent="0.25">
      <c r="A1995" s="15">
        <v>47112480</v>
      </c>
      <c r="B1995" s="14" t="s">
        <v>13696</v>
      </c>
      <c r="C1995" s="14" t="s">
        <v>7877</v>
      </c>
      <c r="D1995" s="14" t="s">
        <v>7802</v>
      </c>
      <c r="E1995" s="14" t="s">
        <v>7802</v>
      </c>
      <c r="F1995" s="14" t="s">
        <v>13678</v>
      </c>
      <c r="G1995" s="14" t="s">
        <v>7874</v>
      </c>
      <c r="H1995" s="14" t="s">
        <v>13679</v>
      </c>
    </row>
    <row r="1996" spans="1:8" x14ac:dyDescent="0.25">
      <c r="A1996" s="15">
        <v>47116879</v>
      </c>
      <c r="B1996" s="14" t="s">
        <v>13697</v>
      </c>
      <c r="C1996" s="14" t="s">
        <v>7877</v>
      </c>
      <c r="D1996" s="14" t="s">
        <v>7802</v>
      </c>
      <c r="E1996" s="14" t="s">
        <v>7802</v>
      </c>
      <c r="F1996" s="14" t="s">
        <v>13698</v>
      </c>
      <c r="G1996" s="14" t="s">
        <v>7874</v>
      </c>
      <c r="H1996" s="14" t="s">
        <v>8764</v>
      </c>
    </row>
    <row r="1997" spans="1:8" x14ac:dyDescent="0.25">
      <c r="A1997" s="15">
        <v>47126159</v>
      </c>
      <c r="B1997" s="14" t="s">
        <v>13699</v>
      </c>
      <c r="C1997" s="14" t="s">
        <v>7877</v>
      </c>
      <c r="D1997" s="14" t="s">
        <v>7802</v>
      </c>
      <c r="E1997" s="14" t="s">
        <v>7802</v>
      </c>
      <c r="F1997" s="14" t="s">
        <v>13700</v>
      </c>
      <c r="G1997" s="14" t="s">
        <v>7874</v>
      </c>
      <c r="H1997" s="14" t="s">
        <v>13701</v>
      </c>
    </row>
    <row r="1998" spans="1:8" x14ac:dyDescent="0.25">
      <c r="A1998" s="15">
        <v>47126175</v>
      </c>
      <c r="B1998" s="14" t="s">
        <v>13702</v>
      </c>
      <c r="C1998" s="14" t="s">
        <v>7877</v>
      </c>
      <c r="D1998" s="14" t="s">
        <v>7802</v>
      </c>
      <c r="E1998" s="14" t="s">
        <v>7802</v>
      </c>
      <c r="F1998" s="14" t="s">
        <v>13703</v>
      </c>
      <c r="G1998" s="14" t="s">
        <v>7874</v>
      </c>
      <c r="H1998" s="14" t="s">
        <v>13704</v>
      </c>
    </row>
    <row r="1999" spans="1:8" ht="30" x14ac:dyDescent="0.25">
      <c r="A1999" s="15">
        <v>47140655</v>
      </c>
      <c r="B1999" s="14" t="s">
        <v>13705</v>
      </c>
      <c r="C1999" s="14" t="s">
        <v>7871</v>
      </c>
      <c r="D1999" s="14" t="s">
        <v>5911</v>
      </c>
      <c r="E1999" s="14" t="s">
        <v>13706</v>
      </c>
      <c r="F1999" s="14" t="s">
        <v>13707</v>
      </c>
      <c r="G1999" s="14" t="s">
        <v>8409</v>
      </c>
      <c r="H1999" s="14" t="s">
        <v>13708</v>
      </c>
    </row>
    <row r="2000" spans="1:8" x14ac:dyDescent="0.25">
      <c r="A2000" s="15">
        <v>47106110</v>
      </c>
      <c r="B2000" s="14" t="s">
        <v>13709</v>
      </c>
      <c r="C2000" s="14" t="s">
        <v>7877</v>
      </c>
      <c r="D2000" s="14" t="s">
        <v>4212</v>
      </c>
      <c r="E2000" s="14" t="s">
        <v>13710</v>
      </c>
      <c r="F2000" s="14" t="s">
        <v>13711</v>
      </c>
      <c r="G2000" s="14" t="s">
        <v>7874</v>
      </c>
      <c r="H2000" s="14" t="s">
        <v>13712</v>
      </c>
    </row>
    <row r="2001" spans="1:8" x14ac:dyDescent="0.25">
      <c r="A2001" s="15">
        <v>47150122</v>
      </c>
      <c r="B2001" s="14" t="s">
        <v>13713</v>
      </c>
      <c r="C2001" s="14" t="s">
        <v>7877</v>
      </c>
      <c r="D2001" s="14" t="s">
        <v>4212</v>
      </c>
      <c r="E2001" s="14" t="s">
        <v>13710</v>
      </c>
      <c r="F2001" s="14" t="s">
        <v>13714</v>
      </c>
      <c r="G2001" s="14" t="s">
        <v>7874</v>
      </c>
      <c r="H2001" s="14" t="s">
        <v>13715</v>
      </c>
    </row>
    <row r="2002" spans="1:8" x14ac:dyDescent="0.25">
      <c r="A2002" s="15">
        <v>47113231</v>
      </c>
      <c r="B2002" s="14" t="s">
        <v>13716</v>
      </c>
      <c r="C2002" s="14" t="s">
        <v>7877</v>
      </c>
      <c r="D2002" s="14" t="s">
        <v>6984</v>
      </c>
      <c r="E2002" s="14" t="s">
        <v>13717</v>
      </c>
      <c r="F2002" s="14" t="s">
        <v>13718</v>
      </c>
      <c r="G2002" s="14" t="s">
        <v>7874</v>
      </c>
      <c r="H2002" s="14" t="s">
        <v>13719</v>
      </c>
    </row>
    <row r="2003" spans="1:8" x14ac:dyDescent="0.25">
      <c r="A2003" s="15">
        <v>47121333</v>
      </c>
      <c r="B2003" s="14" t="s">
        <v>13720</v>
      </c>
      <c r="C2003" s="14" t="s">
        <v>7877</v>
      </c>
      <c r="D2003" s="14" t="s">
        <v>6992</v>
      </c>
      <c r="E2003" s="14" t="s">
        <v>13721</v>
      </c>
      <c r="F2003" s="14" t="s">
        <v>13722</v>
      </c>
      <c r="G2003" s="14" t="s">
        <v>7874</v>
      </c>
      <c r="H2003" s="14" t="s">
        <v>13723</v>
      </c>
    </row>
    <row r="2004" spans="1:8" x14ac:dyDescent="0.25">
      <c r="A2004" s="15">
        <v>47106545</v>
      </c>
      <c r="B2004" s="14" t="s">
        <v>13724</v>
      </c>
      <c r="C2004" s="14" t="s">
        <v>7871</v>
      </c>
      <c r="D2004" s="14" t="s">
        <v>4481</v>
      </c>
      <c r="E2004" s="14" t="s">
        <v>13725</v>
      </c>
      <c r="F2004" s="14" t="s">
        <v>13726</v>
      </c>
      <c r="G2004" s="14" t="s">
        <v>7874</v>
      </c>
      <c r="H2004" s="14" t="s">
        <v>13727</v>
      </c>
    </row>
    <row r="2005" spans="1:8" x14ac:dyDescent="0.25">
      <c r="A2005" s="15">
        <v>47106544</v>
      </c>
      <c r="B2005" s="14" t="s">
        <v>13728</v>
      </c>
      <c r="C2005" s="14" t="s">
        <v>7871</v>
      </c>
      <c r="D2005" s="14" t="s">
        <v>4481</v>
      </c>
      <c r="E2005" s="14" t="s">
        <v>13725</v>
      </c>
      <c r="F2005" s="14" t="s">
        <v>13729</v>
      </c>
      <c r="G2005" s="14" t="s">
        <v>7874</v>
      </c>
      <c r="H2005" s="14" t="s">
        <v>13730</v>
      </c>
    </row>
    <row r="2006" spans="1:8" x14ac:dyDescent="0.25">
      <c r="A2006" s="15">
        <v>47105002</v>
      </c>
      <c r="B2006" s="14" t="s">
        <v>13731</v>
      </c>
      <c r="C2006" s="14" t="s">
        <v>7877</v>
      </c>
      <c r="D2006" s="14" t="s">
        <v>7802</v>
      </c>
      <c r="E2006" s="14" t="s">
        <v>7802</v>
      </c>
      <c r="F2006" s="14" t="s">
        <v>13732</v>
      </c>
      <c r="G2006" s="14" t="s">
        <v>7874</v>
      </c>
      <c r="H2006" s="14" t="s">
        <v>13733</v>
      </c>
    </row>
    <row r="2007" spans="1:8" x14ac:dyDescent="0.25">
      <c r="A2007" s="15">
        <v>47138055</v>
      </c>
      <c r="B2007" s="14" t="s">
        <v>13734</v>
      </c>
      <c r="C2007" s="14" t="s">
        <v>7908</v>
      </c>
      <c r="D2007" s="14" t="s">
        <v>6992</v>
      </c>
      <c r="E2007" s="14" t="s">
        <v>13735</v>
      </c>
      <c r="F2007" s="14" t="s">
        <v>13736</v>
      </c>
      <c r="G2007" s="14" t="s">
        <v>7874</v>
      </c>
      <c r="H2007" s="14" t="s">
        <v>13737</v>
      </c>
    </row>
    <row r="2008" spans="1:8" x14ac:dyDescent="0.25">
      <c r="A2008" s="15">
        <v>47106909</v>
      </c>
      <c r="B2008" s="14" t="s">
        <v>13738</v>
      </c>
      <c r="C2008" s="14" t="s">
        <v>7908</v>
      </c>
      <c r="D2008" s="14" t="s">
        <v>6992</v>
      </c>
      <c r="E2008" s="14" t="s">
        <v>13739</v>
      </c>
      <c r="F2008" s="14" t="s">
        <v>13740</v>
      </c>
      <c r="G2008" s="14" t="s">
        <v>7874</v>
      </c>
      <c r="H2008" s="14" t="s">
        <v>13741</v>
      </c>
    </row>
    <row r="2009" spans="1:8" x14ac:dyDescent="0.25">
      <c r="A2009" s="15">
        <v>47105568</v>
      </c>
      <c r="B2009" s="14" t="s">
        <v>13742</v>
      </c>
      <c r="C2009" s="14" t="s">
        <v>7871</v>
      </c>
      <c r="D2009" s="14" t="s">
        <v>4148</v>
      </c>
      <c r="E2009" s="14" t="s">
        <v>13743</v>
      </c>
      <c r="F2009" s="14" t="s">
        <v>13744</v>
      </c>
      <c r="G2009" s="14" t="s">
        <v>7874</v>
      </c>
      <c r="H2009" s="14" t="s">
        <v>13745</v>
      </c>
    </row>
    <row r="2010" spans="1:8" x14ac:dyDescent="0.25">
      <c r="A2010" s="15">
        <v>47106239</v>
      </c>
      <c r="B2010" s="14" t="s">
        <v>13746</v>
      </c>
      <c r="C2010" s="14" t="s">
        <v>7877</v>
      </c>
      <c r="D2010" s="14" t="s">
        <v>7802</v>
      </c>
      <c r="E2010" s="14" t="s">
        <v>7802</v>
      </c>
      <c r="F2010" s="14" t="s">
        <v>13747</v>
      </c>
      <c r="G2010" s="14" t="s">
        <v>7874</v>
      </c>
      <c r="H2010" s="14" t="s">
        <v>13748</v>
      </c>
    </row>
    <row r="2011" spans="1:8" x14ac:dyDescent="0.25">
      <c r="A2011" s="15">
        <v>47142271</v>
      </c>
      <c r="B2011" s="14" t="s">
        <v>13749</v>
      </c>
      <c r="C2011" s="14" t="s">
        <v>7877</v>
      </c>
      <c r="D2011" s="14" t="s">
        <v>7802</v>
      </c>
      <c r="E2011" s="14" t="s">
        <v>7802</v>
      </c>
      <c r="F2011" s="14" t="s">
        <v>13750</v>
      </c>
      <c r="G2011" s="14" t="s">
        <v>7874</v>
      </c>
      <c r="H2011" s="14" t="s">
        <v>13751</v>
      </c>
    </row>
    <row r="2012" spans="1:8" x14ac:dyDescent="0.25">
      <c r="A2012" s="15">
        <v>47113884</v>
      </c>
      <c r="B2012" s="14" t="s">
        <v>13752</v>
      </c>
      <c r="C2012" s="14" t="s">
        <v>7877</v>
      </c>
      <c r="D2012" s="14" t="s">
        <v>6992</v>
      </c>
      <c r="E2012" s="14" t="s">
        <v>13753</v>
      </c>
      <c r="F2012" s="14" t="s">
        <v>13754</v>
      </c>
      <c r="G2012" s="14" t="s">
        <v>7874</v>
      </c>
      <c r="H2012" s="14" t="s">
        <v>13751</v>
      </c>
    </row>
    <row r="2013" spans="1:8" x14ac:dyDescent="0.25">
      <c r="A2013" s="15">
        <v>47142685</v>
      </c>
      <c r="B2013" s="14" t="s">
        <v>13755</v>
      </c>
      <c r="C2013" s="14" t="s">
        <v>7886</v>
      </c>
      <c r="D2013" s="14" t="s">
        <v>7802</v>
      </c>
      <c r="E2013" s="14" t="s">
        <v>7802</v>
      </c>
      <c r="F2013" s="14" t="s">
        <v>13756</v>
      </c>
      <c r="G2013" s="14" t="s">
        <v>7802</v>
      </c>
      <c r="H2013" s="14" t="s">
        <v>13757</v>
      </c>
    </row>
    <row r="2014" spans="1:8" x14ac:dyDescent="0.25">
      <c r="A2014" s="15">
        <v>47130995</v>
      </c>
      <c r="B2014" s="14" t="s">
        <v>13758</v>
      </c>
      <c r="C2014" s="14" t="s">
        <v>7877</v>
      </c>
      <c r="D2014" s="14" t="s">
        <v>7802</v>
      </c>
      <c r="E2014" s="14" t="s">
        <v>7802</v>
      </c>
      <c r="F2014" s="14" t="s">
        <v>13759</v>
      </c>
      <c r="G2014" s="14" t="s">
        <v>7874</v>
      </c>
      <c r="H2014" s="14" t="s">
        <v>13760</v>
      </c>
    </row>
    <row r="2015" spans="1:8" x14ac:dyDescent="0.25">
      <c r="A2015" s="15">
        <v>47114700</v>
      </c>
      <c r="B2015" s="14" t="s">
        <v>13761</v>
      </c>
      <c r="C2015" s="14" t="s">
        <v>7871</v>
      </c>
      <c r="D2015" s="14" t="s">
        <v>5201</v>
      </c>
      <c r="E2015" s="14" t="s">
        <v>13762</v>
      </c>
      <c r="F2015" s="14" t="s">
        <v>13763</v>
      </c>
      <c r="G2015" s="14" t="s">
        <v>7874</v>
      </c>
      <c r="H2015" s="14" t="s">
        <v>8634</v>
      </c>
    </row>
    <row r="2016" spans="1:8" x14ac:dyDescent="0.25">
      <c r="A2016" s="15">
        <v>47114692</v>
      </c>
      <c r="B2016" s="14" t="s">
        <v>13764</v>
      </c>
      <c r="C2016" s="14" t="s">
        <v>7877</v>
      </c>
      <c r="D2016" s="14" t="s">
        <v>7802</v>
      </c>
      <c r="E2016" s="14" t="s">
        <v>7802</v>
      </c>
      <c r="F2016" s="14" t="s">
        <v>13765</v>
      </c>
      <c r="G2016" s="14" t="s">
        <v>7874</v>
      </c>
      <c r="H2016" s="14" t="s">
        <v>13766</v>
      </c>
    </row>
    <row r="2017" spans="1:8" x14ac:dyDescent="0.25">
      <c r="A2017" s="15">
        <v>47114668</v>
      </c>
      <c r="B2017" s="14" t="s">
        <v>13767</v>
      </c>
      <c r="C2017" s="14" t="s">
        <v>7877</v>
      </c>
      <c r="D2017" s="14" t="s">
        <v>7802</v>
      </c>
      <c r="E2017" s="14" t="s">
        <v>7802</v>
      </c>
      <c r="F2017" s="14" t="s">
        <v>13768</v>
      </c>
      <c r="G2017" s="14" t="s">
        <v>7874</v>
      </c>
      <c r="H2017" s="14" t="s">
        <v>13769</v>
      </c>
    </row>
    <row r="2018" spans="1:8" ht="30" x14ac:dyDescent="0.25">
      <c r="A2018" s="15">
        <v>47113728</v>
      </c>
      <c r="B2018" s="14" t="s">
        <v>13770</v>
      </c>
      <c r="C2018" s="14" t="s">
        <v>7886</v>
      </c>
      <c r="D2018" s="14" t="s">
        <v>7802</v>
      </c>
      <c r="E2018" s="14" t="s">
        <v>7802</v>
      </c>
      <c r="F2018" s="14" t="s">
        <v>13771</v>
      </c>
      <c r="G2018" s="14" t="s">
        <v>7802</v>
      </c>
      <c r="H2018" s="14" t="s">
        <v>13772</v>
      </c>
    </row>
    <row r="2019" spans="1:8" ht="30" x14ac:dyDescent="0.25">
      <c r="A2019" s="15">
        <v>47141323</v>
      </c>
      <c r="B2019" s="14" t="s">
        <v>13773</v>
      </c>
      <c r="C2019" s="14" t="s">
        <v>7871</v>
      </c>
      <c r="D2019" s="14" t="s">
        <v>5931</v>
      </c>
      <c r="E2019" s="14" t="s">
        <v>9439</v>
      </c>
      <c r="F2019" s="14" t="s">
        <v>9440</v>
      </c>
      <c r="G2019" s="14" t="s">
        <v>7874</v>
      </c>
      <c r="H2019" s="14" t="s">
        <v>9441</v>
      </c>
    </row>
    <row r="2020" spans="1:8" ht="30" x14ac:dyDescent="0.25">
      <c r="A2020" s="15">
        <v>47106392</v>
      </c>
      <c r="B2020" s="14" t="s">
        <v>13774</v>
      </c>
      <c r="C2020" s="14" t="s">
        <v>7886</v>
      </c>
      <c r="D2020" s="14" t="s">
        <v>4066</v>
      </c>
      <c r="E2020" s="14" t="s">
        <v>13775</v>
      </c>
      <c r="F2020" s="14" t="s">
        <v>13776</v>
      </c>
      <c r="G2020" s="14" t="s">
        <v>9998</v>
      </c>
      <c r="H2020" s="14" t="s">
        <v>13777</v>
      </c>
    </row>
    <row r="2021" spans="1:8" ht="30" x14ac:dyDescent="0.25">
      <c r="A2021" s="15">
        <v>47141364</v>
      </c>
      <c r="B2021" s="14" t="s">
        <v>13778</v>
      </c>
      <c r="C2021" s="14" t="s">
        <v>7890</v>
      </c>
      <c r="D2021" s="14" t="s">
        <v>7802</v>
      </c>
      <c r="E2021" s="14" t="s">
        <v>7802</v>
      </c>
      <c r="F2021" s="14" t="s">
        <v>9443</v>
      </c>
      <c r="G2021" s="14" t="s">
        <v>7802</v>
      </c>
      <c r="H2021" s="14" t="s">
        <v>9444</v>
      </c>
    </row>
    <row r="2022" spans="1:8" ht="30" x14ac:dyDescent="0.25">
      <c r="A2022" s="15">
        <v>47106913</v>
      </c>
      <c r="B2022" s="14" t="s">
        <v>13779</v>
      </c>
      <c r="C2022" s="14" t="s">
        <v>7890</v>
      </c>
      <c r="D2022" s="14" t="s">
        <v>4066</v>
      </c>
      <c r="E2022" s="14" t="s">
        <v>7802</v>
      </c>
      <c r="F2022" s="14" t="s">
        <v>13780</v>
      </c>
      <c r="G2022" s="14" t="s">
        <v>7802</v>
      </c>
      <c r="H2022" s="14" t="s">
        <v>13781</v>
      </c>
    </row>
    <row r="2023" spans="1:8" x14ac:dyDescent="0.25">
      <c r="A2023" s="15">
        <v>47191682</v>
      </c>
      <c r="B2023" s="14" t="s">
        <v>13782</v>
      </c>
      <c r="C2023" s="14" t="s">
        <v>7877</v>
      </c>
      <c r="D2023" s="14" t="s">
        <v>6992</v>
      </c>
      <c r="E2023" s="14" t="s">
        <v>13783</v>
      </c>
      <c r="F2023" s="14" t="s">
        <v>13784</v>
      </c>
      <c r="G2023" s="14" t="s">
        <v>7874</v>
      </c>
      <c r="H2023" s="14" t="s">
        <v>13785</v>
      </c>
    </row>
    <row r="2024" spans="1:8" ht="30" x14ac:dyDescent="0.25">
      <c r="A2024" s="15">
        <v>47106303</v>
      </c>
      <c r="B2024" s="14" t="s">
        <v>13786</v>
      </c>
      <c r="C2024" s="14" t="s">
        <v>7890</v>
      </c>
      <c r="D2024" s="14" t="s">
        <v>4066</v>
      </c>
      <c r="E2024" s="14" t="s">
        <v>13787</v>
      </c>
      <c r="F2024" s="14" t="s">
        <v>13788</v>
      </c>
      <c r="G2024" s="14" t="s">
        <v>7802</v>
      </c>
      <c r="H2024" s="14" t="s">
        <v>13789</v>
      </c>
    </row>
    <row r="2025" spans="1:8" ht="30" x14ac:dyDescent="0.25">
      <c r="A2025" s="15">
        <v>47106935</v>
      </c>
      <c r="B2025" s="14" t="s">
        <v>13790</v>
      </c>
      <c r="C2025" s="14" t="s">
        <v>7877</v>
      </c>
      <c r="D2025" s="14" t="s">
        <v>7802</v>
      </c>
      <c r="E2025" s="14" t="s">
        <v>7802</v>
      </c>
      <c r="F2025" s="14" t="s">
        <v>13791</v>
      </c>
      <c r="G2025" s="14" t="s">
        <v>7874</v>
      </c>
      <c r="H2025" s="14" t="s">
        <v>13792</v>
      </c>
    </row>
    <row r="2026" spans="1:8" ht="30" x14ac:dyDescent="0.25">
      <c r="A2026" s="15">
        <v>47141455</v>
      </c>
      <c r="B2026" s="14" t="s">
        <v>13793</v>
      </c>
      <c r="C2026" s="14" t="s">
        <v>7877</v>
      </c>
      <c r="D2026" s="14" t="s">
        <v>7802</v>
      </c>
      <c r="E2026" s="14" t="s">
        <v>7802</v>
      </c>
      <c r="F2026" s="14" t="s">
        <v>13794</v>
      </c>
      <c r="G2026" s="14" t="s">
        <v>7874</v>
      </c>
      <c r="H2026" s="14" t="s">
        <v>13795</v>
      </c>
    </row>
    <row r="2027" spans="1:8" ht="30" x14ac:dyDescent="0.25">
      <c r="A2027" s="15">
        <v>47141471</v>
      </c>
      <c r="B2027" s="14" t="s">
        <v>13796</v>
      </c>
      <c r="C2027" s="14" t="s">
        <v>7877</v>
      </c>
      <c r="D2027" s="14" t="s">
        <v>7802</v>
      </c>
      <c r="E2027" s="14" t="s">
        <v>7802</v>
      </c>
      <c r="F2027" s="14" t="s">
        <v>13797</v>
      </c>
      <c r="G2027" s="14" t="s">
        <v>7874</v>
      </c>
      <c r="H2027" s="14" t="s">
        <v>13798</v>
      </c>
    </row>
    <row r="2028" spans="1:8" ht="30" x14ac:dyDescent="0.25">
      <c r="A2028" s="15">
        <v>47141430</v>
      </c>
      <c r="B2028" s="14" t="s">
        <v>13799</v>
      </c>
      <c r="C2028" s="14" t="s">
        <v>7877</v>
      </c>
      <c r="D2028" s="14" t="s">
        <v>7802</v>
      </c>
      <c r="E2028" s="14" t="s">
        <v>7802</v>
      </c>
      <c r="F2028" s="14" t="s">
        <v>13800</v>
      </c>
      <c r="G2028" s="14" t="s">
        <v>7874</v>
      </c>
      <c r="H2028" s="14" t="s">
        <v>13801</v>
      </c>
    </row>
    <row r="2029" spans="1:8" ht="30" x14ac:dyDescent="0.25">
      <c r="A2029" s="15">
        <v>47192045</v>
      </c>
      <c r="B2029" s="14" t="s">
        <v>13802</v>
      </c>
      <c r="C2029" s="14" t="s">
        <v>7877</v>
      </c>
      <c r="D2029" s="14" t="s">
        <v>7802</v>
      </c>
      <c r="E2029" s="14" t="s">
        <v>7802</v>
      </c>
      <c r="F2029" s="14" t="s">
        <v>13803</v>
      </c>
      <c r="G2029" s="14" t="s">
        <v>8902</v>
      </c>
      <c r="H2029" s="14" t="s">
        <v>13804</v>
      </c>
    </row>
    <row r="2030" spans="1:8" x14ac:dyDescent="0.25">
      <c r="A2030" s="15">
        <v>47141463</v>
      </c>
      <c r="B2030" s="14" t="s">
        <v>13805</v>
      </c>
      <c r="C2030" s="14" t="s">
        <v>7877</v>
      </c>
      <c r="D2030" s="14" t="s">
        <v>7802</v>
      </c>
      <c r="E2030" s="14" t="s">
        <v>7802</v>
      </c>
      <c r="F2030" s="14" t="s">
        <v>7802</v>
      </c>
      <c r="G2030" s="14" t="s">
        <v>7874</v>
      </c>
      <c r="H2030" s="14" t="s">
        <v>7802</v>
      </c>
    </row>
    <row r="2031" spans="1:8" x14ac:dyDescent="0.25">
      <c r="A2031" s="15">
        <v>47141448</v>
      </c>
      <c r="B2031" s="14" t="s">
        <v>13806</v>
      </c>
      <c r="C2031" s="14" t="s">
        <v>7877</v>
      </c>
      <c r="D2031" s="14" t="s">
        <v>7802</v>
      </c>
      <c r="E2031" s="14" t="s">
        <v>7802</v>
      </c>
      <c r="F2031" s="14" t="s">
        <v>13807</v>
      </c>
      <c r="G2031" s="14" t="s">
        <v>7892</v>
      </c>
      <c r="H2031" s="14" t="s">
        <v>13808</v>
      </c>
    </row>
    <row r="2032" spans="1:8" x14ac:dyDescent="0.25">
      <c r="A2032" s="15">
        <v>47142123</v>
      </c>
      <c r="B2032" s="14" t="s">
        <v>13809</v>
      </c>
      <c r="C2032" s="14" t="s">
        <v>7877</v>
      </c>
      <c r="D2032" s="14" t="s">
        <v>7802</v>
      </c>
      <c r="E2032" s="14" t="s">
        <v>7802</v>
      </c>
      <c r="F2032" s="14" t="s">
        <v>13810</v>
      </c>
      <c r="G2032" s="14" t="s">
        <v>7874</v>
      </c>
      <c r="H2032" s="14" t="s">
        <v>13811</v>
      </c>
    </row>
    <row r="2033" spans="1:8" x14ac:dyDescent="0.25">
      <c r="A2033" s="15">
        <v>47141612</v>
      </c>
      <c r="B2033" s="14" t="s">
        <v>13812</v>
      </c>
      <c r="C2033" s="14" t="s">
        <v>7877</v>
      </c>
      <c r="D2033" s="14" t="s">
        <v>7802</v>
      </c>
      <c r="E2033" s="14" t="s">
        <v>13813</v>
      </c>
      <c r="F2033" s="14" t="s">
        <v>13814</v>
      </c>
      <c r="G2033" s="14" t="s">
        <v>7874</v>
      </c>
      <c r="H2033" s="14" t="s">
        <v>13815</v>
      </c>
    </row>
    <row r="2034" spans="1:8" x14ac:dyDescent="0.25">
      <c r="A2034" s="15">
        <v>47141489</v>
      </c>
      <c r="B2034" s="14" t="s">
        <v>13816</v>
      </c>
      <c r="C2034" s="14" t="s">
        <v>7871</v>
      </c>
      <c r="D2034" s="14" t="s">
        <v>5941</v>
      </c>
      <c r="E2034" s="14" t="s">
        <v>9446</v>
      </c>
      <c r="F2034" s="14" t="s">
        <v>9447</v>
      </c>
      <c r="G2034" s="14" t="s">
        <v>7932</v>
      </c>
      <c r="H2034" s="14" t="s">
        <v>9448</v>
      </c>
    </row>
    <row r="2035" spans="1:8" x14ac:dyDescent="0.25">
      <c r="A2035" s="15">
        <v>47142883</v>
      </c>
      <c r="B2035" s="14" t="s">
        <v>13817</v>
      </c>
      <c r="C2035" s="14" t="s">
        <v>7877</v>
      </c>
      <c r="D2035" s="14" t="s">
        <v>7802</v>
      </c>
      <c r="E2035" s="14" t="s">
        <v>7802</v>
      </c>
      <c r="F2035" s="14" t="s">
        <v>13818</v>
      </c>
      <c r="G2035" s="14" t="s">
        <v>7874</v>
      </c>
      <c r="H2035" s="14" t="s">
        <v>13819</v>
      </c>
    </row>
    <row r="2036" spans="1:8" ht="30" x14ac:dyDescent="0.25">
      <c r="A2036" s="15">
        <v>47180081</v>
      </c>
      <c r="B2036" s="14" t="s">
        <v>13820</v>
      </c>
      <c r="C2036" s="14" t="s">
        <v>7886</v>
      </c>
      <c r="D2036" s="14" t="s">
        <v>7802</v>
      </c>
      <c r="E2036" s="14" t="s">
        <v>7802</v>
      </c>
      <c r="F2036" s="14" t="s">
        <v>13821</v>
      </c>
      <c r="G2036" s="14" t="s">
        <v>7874</v>
      </c>
      <c r="H2036" s="14" t="s">
        <v>13822</v>
      </c>
    </row>
    <row r="2037" spans="1:8" x14ac:dyDescent="0.25">
      <c r="A2037" s="15">
        <v>47141646</v>
      </c>
      <c r="B2037" s="14" t="s">
        <v>13823</v>
      </c>
      <c r="C2037" s="14" t="s">
        <v>7877</v>
      </c>
      <c r="D2037" s="14" t="s">
        <v>7802</v>
      </c>
      <c r="E2037" s="14" t="s">
        <v>7802</v>
      </c>
      <c r="F2037" s="14" t="s">
        <v>13824</v>
      </c>
      <c r="G2037" s="14" t="s">
        <v>7874</v>
      </c>
      <c r="H2037" s="14" t="s">
        <v>12284</v>
      </c>
    </row>
    <row r="2038" spans="1:8" x14ac:dyDescent="0.25">
      <c r="A2038" s="15">
        <v>47106908</v>
      </c>
      <c r="B2038" s="14" t="s">
        <v>13825</v>
      </c>
      <c r="C2038" s="14" t="s">
        <v>7877</v>
      </c>
      <c r="D2038" s="14" t="s">
        <v>6992</v>
      </c>
      <c r="E2038" s="14" t="s">
        <v>13826</v>
      </c>
      <c r="F2038" s="14" t="s">
        <v>13827</v>
      </c>
      <c r="G2038" s="14" t="s">
        <v>7874</v>
      </c>
      <c r="H2038" s="14" t="s">
        <v>13828</v>
      </c>
    </row>
    <row r="2039" spans="1:8" x14ac:dyDescent="0.25">
      <c r="A2039" s="15">
        <v>47106907</v>
      </c>
      <c r="B2039" s="14" t="s">
        <v>13829</v>
      </c>
      <c r="C2039" s="14" t="s">
        <v>7877</v>
      </c>
      <c r="D2039" s="14" t="s">
        <v>6992</v>
      </c>
      <c r="E2039" s="14" t="s">
        <v>13830</v>
      </c>
      <c r="F2039" s="14" t="s">
        <v>13831</v>
      </c>
      <c r="G2039" s="14" t="s">
        <v>7874</v>
      </c>
      <c r="H2039" s="14" t="s">
        <v>13832</v>
      </c>
    </row>
    <row r="2040" spans="1:8" ht="30" x14ac:dyDescent="0.25">
      <c r="A2040" s="15">
        <v>47139111</v>
      </c>
      <c r="B2040" s="14" t="s">
        <v>13833</v>
      </c>
      <c r="C2040" s="14" t="s">
        <v>7871</v>
      </c>
      <c r="D2040" s="14" t="s">
        <v>7802</v>
      </c>
      <c r="E2040" s="14" t="s">
        <v>7802</v>
      </c>
      <c r="F2040" s="14" t="s">
        <v>13834</v>
      </c>
      <c r="G2040" s="14" t="s">
        <v>7874</v>
      </c>
      <c r="H2040" s="14" t="s">
        <v>12040</v>
      </c>
    </row>
    <row r="2041" spans="1:8" x14ac:dyDescent="0.25">
      <c r="A2041" s="15">
        <v>47106401</v>
      </c>
      <c r="B2041" s="14" t="s">
        <v>13835</v>
      </c>
      <c r="C2041" s="14" t="s">
        <v>7871</v>
      </c>
      <c r="D2041" s="14" t="s">
        <v>4347</v>
      </c>
      <c r="E2041" s="14" t="s">
        <v>13836</v>
      </c>
      <c r="F2041" s="14" t="s">
        <v>13837</v>
      </c>
      <c r="G2041" s="14" t="s">
        <v>7874</v>
      </c>
      <c r="H2041" s="14" t="s">
        <v>13838</v>
      </c>
    </row>
    <row r="2042" spans="1:8" ht="30" x14ac:dyDescent="0.25">
      <c r="A2042" s="15">
        <v>47142834</v>
      </c>
      <c r="B2042" s="14" t="s">
        <v>13839</v>
      </c>
      <c r="C2042" s="14" t="s">
        <v>7890</v>
      </c>
      <c r="D2042" s="14" t="s">
        <v>7802</v>
      </c>
      <c r="E2042" s="14" t="s">
        <v>7802</v>
      </c>
      <c r="F2042" s="14" t="s">
        <v>13840</v>
      </c>
      <c r="G2042" s="14" t="s">
        <v>7802</v>
      </c>
      <c r="H2042" s="14" t="s">
        <v>13841</v>
      </c>
    </row>
    <row r="2043" spans="1:8" ht="30" x14ac:dyDescent="0.25">
      <c r="A2043" s="15">
        <v>47114411</v>
      </c>
      <c r="B2043" s="14" t="s">
        <v>13842</v>
      </c>
      <c r="C2043" s="14" t="s">
        <v>7890</v>
      </c>
      <c r="D2043" s="14" t="s">
        <v>7802</v>
      </c>
      <c r="E2043" s="14" t="s">
        <v>7802</v>
      </c>
      <c r="F2043" s="14" t="s">
        <v>13843</v>
      </c>
      <c r="G2043" s="14" t="s">
        <v>7802</v>
      </c>
      <c r="H2043" s="14" t="s">
        <v>13844</v>
      </c>
    </row>
    <row r="2044" spans="1:8" ht="30" x14ac:dyDescent="0.25">
      <c r="A2044" s="15">
        <v>47142594</v>
      </c>
      <c r="B2044" s="14" t="s">
        <v>13845</v>
      </c>
      <c r="C2044" s="14" t="s">
        <v>7890</v>
      </c>
      <c r="D2044" s="14" t="s">
        <v>7802</v>
      </c>
      <c r="E2044" s="14" t="s">
        <v>7802</v>
      </c>
      <c r="F2044" s="14" t="s">
        <v>13846</v>
      </c>
      <c r="G2044" s="14" t="s">
        <v>7802</v>
      </c>
      <c r="H2044" s="14" t="s">
        <v>13847</v>
      </c>
    </row>
    <row r="2045" spans="1:8" ht="30" x14ac:dyDescent="0.25">
      <c r="A2045" s="15">
        <v>47114395</v>
      </c>
      <c r="B2045" s="14" t="s">
        <v>13848</v>
      </c>
      <c r="C2045" s="14" t="s">
        <v>7890</v>
      </c>
      <c r="D2045" s="14" t="s">
        <v>7802</v>
      </c>
      <c r="E2045" s="14" t="s">
        <v>7802</v>
      </c>
      <c r="F2045" s="14" t="s">
        <v>13849</v>
      </c>
      <c r="G2045" s="14" t="s">
        <v>7802</v>
      </c>
      <c r="H2045" s="14" t="s">
        <v>13850</v>
      </c>
    </row>
    <row r="2046" spans="1:8" ht="30" x14ac:dyDescent="0.25">
      <c r="A2046" s="15">
        <v>47106361</v>
      </c>
      <c r="B2046" s="14" t="s">
        <v>13851</v>
      </c>
      <c r="C2046" s="14" t="s">
        <v>7877</v>
      </c>
      <c r="D2046" s="14" t="s">
        <v>8380</v>
      </c>
      <c r="E2046" s="14" t="s">
        <v>13852</v>
      </c>
      <c r="F2046" s="14" t="s">
        <v>13853</v>
      </c>
      <c r="G2046" s="14" t="s">
        <v>7802</v>
      </c>
      <c r="H2046" s="14" t="s">
        <v>13854</v>
      </c>
    </row>
    <row r="2047" spans="1:8" x14ac:dyDescent="0.25">
      <c r="A2047" s="15">
        <v>47106060</v>
      </c>
      <c r="B2047" s="14" t="s">
        <v>13855</v>
      </c>
      <c r="C2047" s="14" t="s">
        <v>7877</v>
      </c>
      <c r="D2047" s="14" t="s">
        <v>7802</v>
      </c>
      <c r="E2047" s="14" t="s">
        <v>7802</v>
      </c>
      <c r="F2047" s="14" t="s">
        <v>13856</v>
      </c>
      <c r="G2047" s="14" t="s">
        <v>7874</v>
      </c>
      <c r="H2047" s="14" t="s">
        <v>13857</v>
      </c>
    </row>
    <row r="2048" spans="1:8" ht="30" x14ac:dyDescent="0.25">
      <c r="A2048" s="15">
        <v>47142727</v>
      </c>
      <c r="B2048" s="14" t="s">
        <v>13858</v>
      </c>
      <c r="C2048" s="14" t="s">
        <v>7890</v>
      </c>
      <c r="D2048" s="14" t="s">
        <v>7802</v>
      </c>
      <c r="E2048" s="14" t="s">
        <v>7802</v>
      </c>
      <c r="F2048" s="14" t="s">
        <v>13859</v>
      </c>
      <c r="G2048" s="14" t="s">
        <v>7802</v>
      </c>
      <c r="H2048" s="14" t="s">
        <v>13860</v>
      </c>
    </row>
    <row r="2049" spans="1:8" ht="30" x14ac:dyDescent="0.25">
      <c r="A2049" s="15">
        <v>47142743</v>
      </c>
      <c r="B2049" s="14" t="s">
        <v>13861</v>
      </c>
      <c r="C2049" s="14" t="s">
        <v>7890</v>
      </c>
      <c r="D2049" s="14" t="s">
        <v>7802</v>
      </c>
      <c r="E2049" s="14" t="s">
        <v>7802</v>
      </c>
      <c r="F2049" s="14" t="s">
        <v>13862</v>
      </c>
      <c r="G2049" s="14" t="s">
        <v>7802</v>
      </c>
      <c r="H2049" s="14" t="s">
        <v>13863</v>
      </c>
    </row>
    <row r="2050" spans="1:8" ht="30" x14ac:dyDescent="0.25">
      <c r="A2050" s="15">
        <v>47133148</v>
      </c>
      <c r="B2050" s="14" t="s">
        <v>13864</v>
      </c>
      <c r="C2050" s="14" t="s">
        <v>7871</v>
      </c>
      <c r="D2050" s="14" t="s">
        <v>5681</v>
      </c>
      <c r="E2050" s="14" t="s">
        <v>13865</v>
      </c>
      <c r="F2050" s="14" t="s">
        <v>13866</v>
      </c>
      <c r="G2050" s="14" t="s">
        <v>7932</v>
      </c>
      <c r="H2050" s="14" t="s">
        <v>13867</v>
      </c>
    </row>
    <row r="2051" spans="1:8" ht="30" x14ac:dyDescent="0.25">
      <c r="A2051" s="15">
        <v>47106795</v>
      </c>
      <c r="B2051" s="14" t="s">
        <v>13868</v>
      </c>
      <c r="C2051" s="14" t="s">
        <v>7877</v>
      </c>
      <c r="D2051" s="14" t="s">
        <v>13869</v>
      </c>
      <c r="E2051" s="14" t="s">
        <v>13870</v>
      </c>
      <c r="F2051" s="14" t="s">
        <v>13871</v>
      </c>
      <c r="G2051" s="14" t="s">
        <v>7892</v>
      </c>
      <c r="H2051" s="14" t="s">
        <v>8547</v>
      </c>
    </row>
    <row r="2052" spans="1:8" ht="30" x14ac:dyDescent="0.25">
      <c r="A2052" s="15">
        <v>47142768</v>
      </c>
      <c r="B2052" s="14" t="s">
        <v>13872</v>
      </c>
      <c r="C2052" s="14" t="s">
        <v>7890</v>
      </c>
      <c r="D2052" s="14" t="s">
        <v>7802</v>
      </c>
      <c r="E2052" s="14" t="s">
        <v>7802</v>
      </c>
      <c r="F2052" s="14" t="s">
        <v>13873</v>
      </c>
      <c r="G2052" s="14" t="s">
        <v>7802</v>
      </c>
      <c r="H2052" s="14" t="s">
        <v>13874</v>
      </c>
    </row>
    <row r="2053" spans="1:8" ht="30" x14ac:dyDescent="0.25">
      <c r="A2053" s="15">
        <v>47142743</v>
      </c>
      <c r="B2053" s="14" t="s">
        <v>13875</v>
      </c>
      <c r="C2053" s="14" t="s">
        <v>7890</v>
      </c>
      <c r="D2053" s="14" t="s">
        <v>7802</v>
      </c>
      <c r="E2053" s="14" t="s">
        <v>7802</v>
      </c>
      <c r="F2053" s="14" t="s">
        <v>13876</v>
      </c>
      <c r="G2053" s="14" t="s">
        <v>7802</v>
      </c>
      <c r="H2053" s="14" t="s">
        <v>13877</v>
      </c>
    </row>
    <row r="2054" spans="1:8" x14ac:dyDescent="0.25">
      <c r="A2054" s="15">
        <v>47106186</v>
      </c>
      <c r="B2054" s="14" t="s">
        <v>13878</v>
      </c>
      <c r="C2054" s="14" t="s">
        <v>7877</v>
      </c>
      <c r="D2054" s="14" t="s">
        <v>7802</v>
      </c>
      <c r="E2054" s="14" t="s">
        <v>7802</v>
      </c>
      <c r="F2054" s="14" t="s">
        <v>13879</v>
      </c>
      <c r="G2054" s="14" t="s">
        <v>7874</v>
      </c>
      <c r="H2054" s="14" t="s">
        <v>13880</v>
      </c>
    </row>
    <row r="2055" spans="1:8" x14ac:dyDescent="0.25">
      <c r="A2055" s="15">
        <v>47109013</v>
      </c>
      <c r="B2055" s="14" t="s">
        <v>13881</v>
      </c>
      <c r="C2055" s="14" t="s">
        <v>7877</v>
      </c>
      <c r="D2055" s="14" t="s">
        <v>7802</v>
      </c>
      <c r="E2055" s="14" t="s">
        <v>7802</v>
      </c>
      <c r="F2055" s="14" t="s">
        <v>13882</v>
      </c>
      <c r="G2055" s="14" t="s">
        <v>7874</v>
      </c>
      <c r="H2055" s="14" t="s">
        <v>13883</v>
      </c>
    </row>
    <row r="2056" spans="1:8" x14ac:dyDescent="0.25">
      <c r="A2056" s="15">
        <v>47106139</v>
      </c>
      <c r="B2056" s="14" t="s">
        <v>13884</v>
      </c>
      <c r="C2056" s="14" t="s">
        <v>7877</v>
      </c>
      <c r="D2056" s="14" t="s">
        <v>7802</v>
      </c>
      <c r="E2056" s="14" t="s">
        <v>7802</v>
      </c>
      <c r="F2056" s="14" t="s">
        <v>13885</v>
      </c>
      <c r="G2056" s="14" t="s">
        <v>7874</v>
      </c>
      <c r="H2056" s="14" t="s">
        <v>13880</v>
      </c>
    </row>
    <row r="2057" spans="1:8" x14ac:dyDescent="0.25">
      <c r="A2057" s="15">
        <v>47142578</v>
      </c>
      <c r="B2057" s="14" t="s">
        <v>13886</v>
      </c>
      <c r="C2057" s="14" t="s">
        <v>7877</v>
      </c>
      <c r="D2057" s="14" t="s">
        <v>7802</v>
      </c>
      <c r="E2057" s="14" t="s">
        <v>7802</v>
      </c>
      <c r="F2057" s="14" t="s">
        <v>13887</v>
      </c>
      <c r="G2057" s="14" t="s">
        <v>7874</v>
      </c>
      <c r="H2057" s="14" t="s">
        <v>13888</v>
      </c>
    </row>
    <row r="2058" spans="1:8" x14ac:dyDescent="0.25">
      <c r="A2058" s="15">
        <v>47142693</v>
      </c>
      <c r="B2058" s="14" t="s">
        <v>13889</v>
      </c>
      <c r="C2058" s="14" t="s">
        <v>7877</v>
      </c>
      <c r="D2058" s="14" t="s">
        <v>7802</v>
      </c>
      <c r="E2058" s="14" t="s">
        <v>7802</v>
      </c>
      <c r="F2058" s="14" t="s">
        <v>13890</v>
      </c>
      <c r="G2058" s="14" t="s">
        <v>7874</v>
      </c>
      <c r="H2058" s="14" t="s">
        <v>7970</v>
      </c>
    </row>
    <row r="2059" spans="1:8" x14ac:dyDescent="0.25">
      <c r="A2059" s="15">
        <v>47118339</v>
      </c>
      <c r="B2059" s="14" t="s">
        <v>13891</v>
      </c>
      <c r="C2059" s="14" t="s">
        <v>7877</v>
      </c>
      <c r="D2059" s="14" t="s">
        <v>7802</v>
      </c>
      <c r="E2059" s="14" t="s">
        <v>7802</v>
      </c>
      <c r="F2059" s="14" t="s">
        <v>13892</v>
      </c>
      <c r="G2059" s="14" t="s">
        <v>7874</v>
      </c>
      <c r="H2059" s="14" t="s">
        <v>13893</v>
      </c>
    </row>
    <row r="2060" spans="1:8" x14ac:dyDescent="0.25">
      <c r="A2060" s="15">
        <v>47118156</v>
      </c>
      <c r="B2060" s="14" t="s">
        <v>13894</v>
      </c>
      <c r="C2060" s="14" t="s">
        <v>7877</v>
      </c>
      <c r="D2060" s="14" t="s">
        <v>7802</v>
      </c>
      <c r="E2060" s="14" t="s">
        <v>7802</v>
      </c>
      <c r="F2060" s="14" t="s">
        <v>13895</v>
      </c>
      <c r="G2060" s="14" t="s">
        <v>7874</v>
      </c>
      <c r="H2060" s="14" t="s">
        <v>13896</v>
      </c>
    </row>
    <row r="2061" spans="1:8" x14ac:dyDescent="0.25">
      <c r="A2061" s="15">
        <v>47143303</v>
      </c>
      <c r="B2061" s="14" t="s">
        <v>13897</v>
      </c>
      <c r="C2061" s="14" t="s">
        <v>7877</v>
      </c>
      <c r="D2061" s="14" t="s">
        <v>6992</v>
      </c>
      <c r="E2061" s="14" t="s">
        <v>13898</v>
      </c>
      <c r="F2061" s="14" t="s">
        <v>13899</v>
      </c>
      <c r="G2061" s="14" t="s">
        <v>7874</v>
      </c>
      <c r="H2061" s="14" t="s">
        <v>13900</v>
      </c>
    </row>
    <row r="2062" spans="1:8" x14ac:dyDescent="0.25">
      <c r="A2062" s="15">
        <v>47105031</v>
      </c>
      <c r="B2062" s="14" t="s">
        <v>13901</v>
      </c>
      <c r="C2062" s="14" t="s">
        <v>7877</v>
      </c>
      <c r="D2062" s="14" t="s">
        <v>7802</v>
      </c>
      <c r="E2062" s="14" t="s">
        <v>7802</v>
      </c>
      <c r="F2062" s="14" t="s">
        <v>13902</v>
      </c>
      <c r="G2062" s="14" t="s">
        <v>7874</v>
      </c>
      <c r="H2062" s="14" t="s">
        <v>13903</v>
      </c>
    </row>
    <row r="2063" spans="1:8" ht="30" x14ac:dyDescent="0.25">
      <c r="A2063" s="15">
        <v>47106739</v>
      </c>
      <c r="B2063" s="14" t="s">
        <v>13904</v>
      </c>
      <c r="C2063" s="14" t="s">
        <v>7871</v>
      </c>
      <c r="D2063" s="14" t="s">
        <v>4066</v>
      </c>
      <c r="E2063" s="14" t="s">
        <v>7802</v>
      </c>
      <c r="F2063" s="14" t="s">
        <v>13905</v>
      </c>
      <c r="G2063" s="14" t="s">
        <v>8099</v>
      </c>
      <c r="H2063" s="14" t="s">
        <v>13906</v>
      </c>
    </row>
    <row r="2064" spans="1:8" ht="30" x14ac:dyDescent="0.25">
      <c r="A2064" s="15">
        <v>47106074</v>
      </c>
      <c r="B2064" s="14" t="s">
        <v>13907</v>
      </c>
      <c r="C2064" s="14" t="s">
        <v>7890</v>
      </c>
      <c r="D2064" s="14" t="s">
        <v>7802</v>
      </c>
      <c r="E2064" s="14" t="s">
        <v>7802</v>
      </c>
      <c r="F2064" s="14" t="s">
        <v>13908</v>
      </c>
      <c r="G2064" s="14" t="s">
        <v>7802</v>
      </c>
      <c r="H2064" s="14" t="s">
        <v>13909</v>
      </c>
    </row>
    <row r="2065" spans="1:8" x14ac:dyDescent="0.25">
      <c r="A2065" s="15">
        <v>47118776</v>
      </c>
      <c r="B2065" s="14" t="s">
        <v>13910</v>
      </c>
      <c r="C2065" s="14" t="s">
        <v>7877</v>
      </c>
      <c r="D2065" s="14" t="s">
        <v>7802</v>
      </c>
      <c r="E2065" s="14" t="s">
        <v>7802</v>
      </c>
      <c r="F2065" s="14" t="s">
        <v>13911</v>
      </c>
      <c r="G2065" s="14" t="s">
        <v>7874</v>
      </c>
      <c r="H2065" s="14" t="s">
        <v>13912</v>
      </c>
    </row>
    <row r="2066" spans="1:8" x14ac:dyDescent="0.25">
      <c r="A2066" s="15">
        <v>47118297</v>
      </c>
      <c r="B2066" s="14" t="s">
        <v>13913</v>
      </c>
      <c r="C2066" s="14" t="s">
        <v>7877</v>
      </c>
      <c r="D2066" s="14" t="s">
        <v>7802</v>
      </c>
      <c r="E2066" s="14" t="s">
        <v>7802</v>
      </c>
      <c r="F2066" s="14" t="s">
        <v>13914</v>
      </c>
      <c r="G2066" s="14" t="s">
        <v>7874</v>
      </c>
      <c r="H2066" s="14" t="s">
        <v>13915</v>
      </c>
    </row>
    <row r="2067" spans="1:8" x14ac:dyDescent="0.25">
      <c r="A2067" s="15">
        <v>47106628</v>
      </c>
      <c r="B2067" s="14" t="s">
        <v>13916</v>
      </c>
      <c r="C2067" s="14" t="s">
        <v>7890</v>
      </c>
      <c r="D2067" s="14" t="s">
        <v>7802</v>
      </c>
      <c r="E2067" s="14" t="s">
        <v>7802</v>
      </c>
      <c r="F2067" s="14" t="s">
        <v>13917</v>
      </c>
      <c r="G2067" s="14" t="s">
        <v>7802</v>
      </c>
      <c r="H2067" s="14" t="s">
        <v>13918</v>
      </c>
    </row>
    <row r="2068" spans="1:8" ht="30" x14ac:dyDescent="0.25">
      <c r="A2068" s="15">
        <v>47128601</v>
      </c>
      <c r="B2068" s="14" t="s">
        <v>13919</v>
      </c>
      <c r="C2068" s="14" t="s">
        <v>7890</v>
      </c>
      <c r="D2068" s="14" t="s">
        <v>7802</v>
      </c>
      <c r="E2068" s="14" t="s">
        <v>7802</v>
      </c>
      <c r="F2068" s="14" t="s">
        <v>13920</v>
      </c>
      <c r="G2068" s="14" t="s">
        <v>7802</v>
      </c>
      <c r="H2068" s="14" t="s">
        <v>13921</v>
      </c>
    </row>
    <row r="2069" spans="1:8" ht="30" x14ac:dyDescent="0.25">
      <c r="A2069" s="15">
        <v>47106647</v>
      </c>
      <c r="B2069" s="14" t="s">
        <v>13922</v>
      </c>
      <c r="C2069" s="14" t="s">
        <v>7886</v>
      </c>
      <c r="D2069" s="14" t="s">
        <v>7802</v>
      </c>
      <c r="E2069" s="14" t="s">
        <v>7802</v>
      </c>
      <c r="F2069" s="14" t="s">
        <v>13923</v>
      </c>
      <c r="G2069" s="14" t="s">
        <v>7802</v>
      </c>
      <c r="H2069" s="14" t="s">
        <v>13924</v>
      </c>
    </row>
    <row r="2070" spans="1:8" ht="30" x14ac:dyDescent="0.25">
      <c r="A2070" s="15">
        <v>47141059</v>
      </c>
      <c r="B2070" s="14" t="s">
        <v>13925</v>
      </c>
      <c r="C2070" s="14" t="s">
        <v>7890</v>
      </c>
      <c r="D2070" s="14" t="s">
        <v>7802</v>
      </c>
      <c r="E2070" s="14" t="s">
        <v>7802</v>
      </c>
      <c r="F2070" s="14" t="s">
        <v>9353</v>
      </c>
      <c r="G2070" s="14" t="s">
        <v>7802</v>
      </c>
      <c r="H2070" s="14" t="s">
        <v>13926</v>
      </c>
    </row>
    <row r="2071" spans="1:8" ht="30" x14ac:dyDescent="0.25">
      <c r="A2071" s="15">
        <v>47128221</v>
      </c>
      <c r="B2071" s="14" t="s">
        <v>13927</v>
      </c>
      <c r="C2071" s="14" t="s">
        <v>7871</v>
      </c>
      <c r="D2071" s="14" t="s">
        <v>5526</v>
      </c>
      <c r="E2071" s="14" t="s">
        <v>9450</v>
      </c>
      <c r="F2071" s="14" t="s">
        <v>9451</v>
      </c>
      <c r="G2071" s="14" t="s">
        <v>7874</v>
      </c>
      <c r="H2071" s="14" t="s">
        <v>9452</v>
      </c>
    </row>
    <row r="2072" spans="1:8" ht="30" x14ac:dyDescent="0.25">
      <c r="A2072" s="15">
        <v>47106598</v>
      </c>
      <c r="B2072" s="14" t="s">
        <v>13928</v>
      </c>
      <c r="C2072" s="14" t="s">
        <v>7871</v>
      </c>
      <c r="D2072" s="14" t="s">
        <v>5526</v>
      </c>
      <c r="E2072" s="14" t="s">
        <v>13929</v>
      </c>
      <c r="F2072" s="14" t="s">
        <v>13930</v>
      </c>
      <c r="G2072" s="14" t="s">
        <v>7874</v>
      </c>
      <c r="H2072" s="14" t="s">
        <v>13931</v>
      </c>
    </row>
    <row r="2073" spans="1:8" ht="30" x14ac:dyDescent="0.25">
      <c r="A2073" s="15">
        <v>47128379</v>
      </c>
      <c r="B2073" s="14" t="s">
        <v>13932</v>
      </c>
      <c r="C2073" s="14" t="s">
        <v>7886</v>
      </c>
      <c r="D2073" s="14" t="s">
        <v>7802</v>
      </c>
      <c r="E2073" s="14" t="s">
        <v>7802</v>
      </c>
      <c r="F2073" s="14" t="s">
        <v>13933</v>
      </c>
      <c r="G2073" s="14" t="s">
        <v>7802</v>
      </c>
      <c r="H2073" s="14" t="s">
        <v>13934</v>
      </c>
    </row>
    <row r="2074" spans="1:8" ht="30" x14ac:dyDescent="0.25">
      <c r="A2074" s="15">
        <v>47141091</v>
      </c>
      <c r="B2074" s="14" t="s">
        <v>13935</v>
      </c>
      <c r="C2074" s="14" t="s">
        <v>7886</v>
      </c>
      <c r="D2074" s="14" t="s">
        <v>7802</v>
      </c>
      <c r="E2074" s="14" t="s">
        <v>7802</v>
      </c>
      <c r="F2074" s="14" t="s">
        <v>13936</v>
      </c>
      <c r="G2074" s="14" t="s">
        <v>7802</v>
      </c>
      <c r="H2074" s="14" t="s">
        <v>13937</v>
      </c>
    </row>
    <row r="2075" spans="1:8" ht="30" x14ac:dyDescent="0.25">
      <c r="A2075" s="15">
        <v>47141398</v>
      </c>
      <c r="B2075" s="14" t="s">
        <v>13938</v>
      </c>
      <c r="C2075" s="14" t="s">
        <v>7890</v>
      </c>
      <c r="D2075" s="14" t="s">
        <v>7802</v>
      </c>
      <c r="E2075" s="14" t="s">
        <v>7802</v>
      </c>
      <c r="F2075" s="14" t="s">
        <v>13939</v>
      </c>
      <c r="G2075" s="14" t="s">
        <v>7802</v>
      </c>
      <c r="H2075" s="14" t="s">
        <v>13940</v>
      </c>
    </row>
    <row r="2076" spans="1:8" ht="30" x14ac:dyDescent="0.25">
      <c r="A2076" s="15">
        <v>47142982</v>
      </c>
      <c r="B2076" s="14" t="s">
        <v>13941</v>
      </c>
      <c r="C2076" s="14" t="s">
        <v>7877</v>
      </c>
      <c r="D2076" s="14" t="s">
        <v>7802</v>
      </c>
      <c r="E2076" s="14" t="s">
        <v>7802</v>
      </c>
      <c r="F2076" s="14" t="s">
        <v>13942</v>
      </c>
      <c r="G2076" s="14" t="s">
        <v>7874</v>
      </c>
      <c r="H2076" s="14" t="s">
        <v>13943</v>
      </c>
    </row>
    <row r="2077" spans="1:8" ht="30" x14ac:dyDescent="0.25">
      <c r="A2077" s="15">
        <v>47131357</v>
      </c>
      <c r="B2077" s="14" t="s">
        <v>13944</v>
      </c>
      <c r="C2077" s="14" t="s">
        <v>7877</v>
      </c>
      <c r="D2077" s="14" t="s">
        <v>7802</v>
      </c>
      <c r="E2077" s="14" t="s">
        <v>7802</v>
      </c>
      <c r="F2077" s="14" t="s">
        <v>13945</v>
      </c>
      <c r="G2077" s="14" t="s">
        <v>7874</v>
      </c>
      <c r="H2077" s="14" t="s">
        <v>13946</v>
      </c>
    </row>
    <row r="2078" spans="1:8" ht="45" x14ac:dyDescent="0.25">
      <c r="A2078" s="15">
        <v>47119568</v>
      </c>
      <c r="B2078" s="14" t="s">
        <v>13947</v>
      </c>
      <c r="C2078" s="14" t="s">
        <v>7877</v>
      </c>
      <c r="D2078" s="14" t="s">
        <v>7802</v>
      </c>
      <c r="E2078" s="14" t="s">
        <v>7802</v>
      </c>
      <c r="F2078" s="14" t="s">
        <v>13948</v>
      </c>
      <c r="G2078" s="14" t="s">
        <v>7874</v>
      </c>
      <c r="H2078" s="14" t="s">
        <v>13949</v>
      </c>
    </row>
    <row r="2079" spans="1:8" ht="30" x14ac:dyDescent="0.25">
      <c r="A2079" s="15">
        <v>47144350</v>
      </c>
      <c r="B2079" s="14" t="s">
        <v>13950</v>
      </c>
      <c r="C2079" s="14" t="s">
        <v>7890</v>
      </c>
      <c r="D2079" s="14" t="s">
        <v>7802</v>
      </c>
      <c r="E2079" s="14" t="s">
        <v>7802</v>
      </c>
      <c r="F2079" s="14" t="s">
        <v>13951</v>
      </c>
      <c r="G2079" s="14" t="s">
        <v>7802</v>
      </c>
      <c r="H2079" s="14" t="s">
        <v>13952</v>
      </c>
    </row>
    <row r="2080" spans="1:8" x14ac:dyDescent="0.25">
      <c r="A2080" s="15">
        <v>47112084</v>
      </c>
      <c r="B2080" s="14" t="s">
        <v>13953</v>
      </c>
      <c r="C2080" s="14" t="s">
        <v>7877</v>
      </c>
      <c r="D2080" s="14" t="s">
        <v>7802</v>
      </c>
      <c r="E2080" s="14" t="s">
        <v>7802</v>
      </c>
      <c r="F2080" s="14" t="s">
        <v>13954</v>
      </c>
      <c r="G2080" s="14" t="s">
        <v>7874</v>
      </c>
      <c r="H2080" s="14" t="s">
        <v>13955</v>
      </c>
    </row>
    <row r="2081" spans="1:8" x14ac:dyDescent="0.25">
      <c r="A2081" s="15">
        <v>47112092</v>
      </c>
      <c r="B2081" s="14" t="s">
        <v>13956</v>
      </c>
      <c r="C2081" s="14" t="s">
        <v>7877</v>
      </c>
      <c r="D2081" s="14" t="s">
        <v>7802</v>
      </c>
      <c r="E2081" s="14" t="s">
        <v>7802</v>
      </c>
      <c r="F2081" s="14" t="s">
        <v>13957</v>
      </c>
      <c r="G2081" s="14" t="s">
        <v>7874</v>
      </c>
      <c r="H2081" s="14" t="s">
        <v>13958</v>
      </c>
    </row>
    <row r="2082" spans="1:8" x14ac:dyDescent="0.25">
      <c r="A2082" s="15">
        <v>47136497</v>
      </c>
      <c r="B2082" s="14" t="s">
        <v>13959</v>
      </c>
      <c r="C2082" s="14" t="s">
        <v>7877</v>
      </c>
      <c r="D2082" s="14" t="s">
        <v>7802</v>
      </c>
      <c r="E2082" s="14" t="s">
        <v>7802</v>
      </c>
      <c r="F2082" s="14" t="s">
        <v>13960</v>
      </c>
      <c r="G2082" s="14" t="s">
        <v>7874</v>
      </c>
      <c r="H2082" s="14" t="s">
        <v>8690</v>
      </c>
    </row>
    <row r="2083" spans="1:8" ht="45" x14ac:dyDescent="0.25">
      <c r="A2083" s="15">
        <v>47106102</v>
      </c>
      <c r="B2083" s="14" t="s">
        <v>13961</v>
      </c>
      <c r="C2083" s="14" t="s">
        <v>7890</v>
      </c>
      <c r="D2083" s="14" t="s">
        <v>4066</v>
      </c>
      <c r="E2083" s="14" t="s">
        <v>13962</v>
      </c>
      <c r="F2083" s="14" t="s">
        <v>13963</v>
      </c>
      <c r="G2083" s="14" t="s">
        <v>7802</v>
      </c>
      <c r="H2083" s="14" t="s">
        <v>13964</v>
      </c>
    </row>
    <row r="2084" spans="1:8" ht="30" x14ac:dyDescent="0.25">
      <c r="A2084" s="15">
        <v>47106825</v>
      </c>
      <c r="B2084" s="14" t="s">
        <v>13965</v>
      </c>
      <c r="C2084" s="14" t="s">
        <v>7890</v>
      </c>
      <c r="D2084" s="14" t="s">
        <v>7802</v>
      </c>
      <c r="E2084" s="14" t="s">
        <v>7802</v>
      </c>
      <c r="F2084" s="14" t="s">
        <v>13966</v>
      </c>
      <c r="G2084" s="14" t="s">
        <v>7932</v>
      </c>
      <c r="H2084" s="14" t="s">
        <v>7892</v>
      </c>
    </row>
    <row r="2085" spans="1:8" ht="30" x14ac:dyDescent="0.25">
      <c r="A2085" s="15">
        <v>47131969</v>
      </c>
      <c r="B2085" s="14" t="s">
        <v>13967</v>
      </c>
      <c r="C2085" s="14" t="s">
        <v>7890</v>
      </c>
      <c r="D2085" s="14" t="s">
        <v>7802</v>
      </c>
      <c r="E2085" s="14" t="s">
        <v>7802</v>
      </c>
      <c r="F2085" s="14" t="s">
        <v>13968</v>
      </c>
      <c r="G2085" s="14" t="s">
        <v>7802</v>
      </c>
      <c r="H2085" s="14" t="s">
        <v>13969</v>
      </c>
    </row>
    <row r="2086" spans="1:8" ht="30" x14ac:dyDescent="0.25">
      <c r="A2086" s="15">
        <v>47106865</v>
      </c>
      <c r="B2086" s="14" t="s">
        <v>13970</v>
      </c>
      <c r="C2086" s="14" t="s">
        <v>7886</v>
      </c>
      <c r="D2086" s="14" t="s">
        <v>7802</v>
      </c>
      <c r="E2086" s="14" t="s">
        <v>7802</v>
      </c>
      <c r="F2086" s="14" t="s">
        <v>13971</v>
      </c>
      <c r="G2086" s="14" t="s">
        <v>7802</v>
      </c>
      <c r="H2086" s="14" t="s">
        <v>11314</v>
      </c>
    </row>
    <row r="2087" spans="1:8" ht="30" x14ac:dyDescent="0.25">
      <c r="A2087" s="15">
        <v>47106636</v>
      </c>
      <c r="B2087" s="14" t="s">
        <v>13972</v>
      </c>
      <c r="C2087" s="14" t="s">
        <v>7871</v>
      </c>
      <c r="D2087" s="14" t="s">
        <v>7802</v>
      </c>
      <c r="E2087" s="14" t="s">
        <v>7802</v>
      </c>
      <c r="F2087" s="14" t="s">
        <v>9457</v>
      </c>
      <c r="G2087" s="14" t="s">
        <v>9458</v>
      </c>
      <c r="H2087" s="14" t="s">
        <v>9459</v>
      </c>
    </row>
    <row r="2088" spans="1:8" x14ac:dyDescent="0.25">
      <c r="A2088" s="15">
        <v>47171995</v>
      </c>
      <c r="B2088" s="14" t="s">
        <v>13973</v>
      </c>
      <c r="C2088" s="14" t="s">
        <v>7877</v>
      </c>
      <c r="D2088" s="14" t="s">
        <v>7802</v>
      </c>
      <c r="E2088" s="14" t="s">
        <v>7802</v>
      </c>
      <c r="F2088" s="14" t="s">
        <v>13974</v>
      </c>
      <c r="G2088" s="14" t="s">
        <v>7874</v>
      </c>
      <c r="H2088" s="14" t="s">
        <v>13975</v>
      </c>
    </row>
    <row r="2089" spans="1:8" x14ac:dyDescent="0.25">
      <c r="A2089" s="15">
        <v>47106241</v>
      </c>
      <c r="B2089" s="14" t="s">
        <v>13976</v>
      </c>
      <c r="C2089" s="14" t="s">
        <v>7877</v>
      </c>
      <c r="D2089" s="14" t="s">
        <v>6992</v>
      </c>
      <c r="E2089" s="14" t="s">
        <v>13977</v>
      </c>
      <c r="F2089" s="14" t="s">
        <v>13978</v>
      </c>
      <c r="G2089" s="14" t="s">
        <v>7874</v>
      </c>
      <c r="H2089" s="14" t="s">
        <v>13979</v>
      </c>
    </row>
    <row r="2090" spans="1:8" ht="30" x14ac:dyDescent="0.25">
      <c r="A2090" s="15">
        <v>47109006</v>
      </c>
      <c r="B2090" s="14" t="s">
        <v>13980</v>
      </c>
      <c r="C2090" s="14" t="s">
        <v>7871</v>
      </c>
      <c r="D2090" s="14" t="s">
        <v>7802</v>
      </c>
      <c r="E2090" s="14" t="s">
        <v>7802</v>
      </c>
      <c r="F2090" s="14" t="s">
        <v>13981</v>
      </c>
      <c r="G2090" s="14" t="s">
        <v>7892</v>
      </c>
      <c r="H2090" s="14" t="s">
        <v>13982</v>
      </c>
    </row>
    <row r="2091" spans="1:8" x14ac:dyDescent="0.25">
      <c r="A2091" s="15">
        <v>47118719</v>
      </c>
      <c r="B2091" s="14" t="s">
        <v>13983</v>
      </c>
      <c r="C2091" s="14" t="s">
        <v>7877</v>
      </c>
      <c r="D2091" s="14" t="s">
        <v>7802</v>
      </c>
      <c r="E2091" s="14" t="s">
        <v>7802</v>
      </c>
      <c r="F2091" s="14" t="s">
        <v>13984</v>
      </c>
      <c r="G2091" s="14" t="s">
        <v>7874</v>
      </c>
      <c r="H2091" s="14" t="s">
        <v>13985</v>
      </c>
    </row>
    <row r="2092" spans="1:8" x14ac:dyDescent="0.25">
      <c r="A2092" s="15">
        <v>47118693</v>
      </c>
      <c r="B2092" s="14" t="s">
        <v>13986</v>
      </c>
      <c r="C2092" s="14" t="s">
        <v>7877</v>
      </c>
      <c r="D2092" s="14" t="s">
        <v>7802</v>
      </c>
      <c r="E2092" s="14" t="s">
        <v>7802</v>
      </c>
      <c r="F2092" s="14" t="s">
        <v>13987</v>
      </c>
      <c r="G2092" s="14" t="s">
        <v>8099</v>
      </c>
      <c r="H2092" s="14" t="s">
        <v>13988</v>
      </c>
    </row>
    <row r="2093" spans="1:8" x14ac:dyDescent="0.25">
      <c r="A2093" s="15">
        <v>47106726</v>
      </c>
      <c r="B2093" s="14" t="s">
        <v>13989</v>
      </c>
      <c r="C2093" s="14" t="s">
        <v>7877</v>
      </c>
      <c r="D2093" s="14" t="s">
        <v>7802</v>
      </c>
      <c r="E2093" s="14" t="s">
        <v>7802</v>
      </c>
      <c r="F2093" s="14" t="s">
        <v>13990</v>
      </c>
      <c r="G2093" s="14" t="s">
        <v>7892</v>
      </c>
      <c r="H2093" s="14" t="s">
        <v>13991</v>
      </c>
    </row>
    <row r="2094" spans="1:8" x14ac:dyDescent="0.25">
      <c r="A2094" s="15">
        <v>47119998</v>
      </c>
      <c r="B2094" s="14" t="s">
        <v>13992</v>
      </c>
      <c r="C2094" s="14" t="s">
        <v>7877</v>
      </c>
      <c r="D2094" s="14" t="s">
        <v>6992</v>
      </c>
      <c r="E2094" s="14" t="s">
        <v>13993</v>
      </c>
      <c r="F2094" s="14" t="s">
        <v>13994</v>
      </c>
      <c r="G2094" s="14" t="s">
        <v>7874</v>
      </c>
      <c r="H2094" s="14" t="s">
        <v>13995</v>
      </c>
    </row>
    <row r="2095" spans="1:8" x14ac:dyDescent="0.25">
      <c r="A2095" s="15">
        <v>47105032</v>
      </c>
      <c r="B2095" s="14" t="s">
        <v>13996</v>
      </c>
      <c r="C2095" s="14" t="s">
        <v>7877</v>
      </c>
      <c r="D2095" s="14" t="s">
        <v>7802</v>
      </c>
      <c r="E2095" s="14" t="s">
        <v>7802</v>
      </c>
      <c r="F2095" s="14" t="s">
        <v>13997</v>
      </c>
      <c r="G2095" s="14" t="s">
        <v>7874</v>
      </c>
      <c r="H2095" s="14" t="s">
        <v>13998</v>
      </c>
    </row>
    <row r="2096" spans="1:8" x14ac:dyDescent="0.25">
      <c r="A2096" s="15">
        <v>47119980</v>
      </c>
      <c r="B2096" s="14" t="s">
        <v>13999</v>
      </c>
      <c r="C2096" s="14" t="s">
        <v>7877</v>
      </c>
      <c r="D2096" s="14" t="s">
        <v>6992</v>
      </c>
      <c r="E2096" s="14" t="s">
        <v>14000</v>
      </c>
      <c r="F2096" s="14" t="s">
        <v>14001</v>
      </c>
      <c r="G2096" s="14" t="s">
        <v>7874</v>
      </c>
      <c r="H2096" s="14" t="s">
        <v>14002</v>
      </c>
    </row>
    <row r="2097" spans="1:8" x14ac:dyDescent="0.25">
      <c r="A2097" s="15">
        <v>47144780</v>
      </c>
      <c r="B2097" s="14" t="s">
        <v>14003</v>
      </c>
      <c r="C2097" s="14" t="s">
        <v>7871</v>
      </c>
      <c r="D2097" s="14" t="s">
        <v>4702</v>
      </c>
      <c r="E2097" s="14" t="s">
        <v>14004</v>
      </c>
      <c r="F2097" s="14" t="s">
        <v>14005</v>
      </c>
      <c r="G2097" s="14" t="s">
        <v>7874</v>
      </c>
      <c r="H2097" s="14" t="s">
        <v>14006</v>
      </c>
    </row>
    <row r="2098" spans="1:8" ht="30" x14ac:dyDescent="0.25">
      <c r="A2098" s="15">
        <v>47106830</v>
      </c>
      <c r="B2098" s="14" t="s">
        <v>14007</v>
      </c>
      <c r="C2098" s="14" t="s">
        <v>8102</v>
      </c>
      <c r="D2098" s="14" t="s">
        <v>4702</v>
      </c>
      <c r="E2098" s="14" t="s">
        <v>14008</v>
      </c>
      <c r="F2098" s="14" t="s">
        <v>7802</v>
      </c>
      <c r="G2098" s="14" t="s">
        <v>7999</v>
      </c>
      <c r="H2098" s="14" t="s">
        <v>7802</v>
      </c>
    </row>
    <row r="2099" spans="1:8" ht="30" x14ac:dyDescent="0.25">
      <c r="A2099" s="15">
        <v>47106835</v>
      </c>
      <c r="B2099" s="14" t="s">
        <v>14009</v>
      </c>
      <c r="C2099" s="14" t="s">
        <v>8102</v>
      </c>
      <c r="D2099" s="14" t="s">
        <v>4702</v>
      </c>
      <c r="E2099" s="14" t="s">
        <v>14008</v>
      </c>
      <c r="F2099" s="14" t="s">
        <v>7802</v>
      </c>
      <c r="G2099" s="14" t="s">
        <v>8087</v>
      </c>
      <c r="H2099" s="14" t="s">
        <v>7802</v>
      </c>
    </row>
    <row r="2100" spans="1:8" ht="30" x14ac:dyDescent="0.25">
      <c r="A2100" s="15">
        <v>47106949</v>
      </c>
      <c r="B2100" s="14" t="s">
        <v>14010</v>
      </c>
      <c r="C2100" s="14" t="s">
        <v>11522</v>
      </c>
      <c r="D2100" s="14" t="s">
        <v>7802</v>
      </c>
      <c r="E2100" s="14" t="s">
        <v>7802</v>
      </c>
      <c r="F2100" s="14" t="s">
        <v>14011</v>
      </c>
      <c r="G2100" s="14" t="s">
        <v>11152</v>
      </c>
      <c r="H2100" s="14" t="s">
        <v>14012</v>
      </c>
    </row>
    <row r="2101" spans="1:8" ht="30" x14ac:dyDescent="0.25">
      <c r="A2101" s="15">
        <v>47144038</v>
      </c>
      <c r="B2101" s="14" t="s">
        <v>14013</v>
      </c>
      <c r="C2101" s="14" t="s">
        <v>11522</v>
      </c>
      <c r="D2101" s="14" t="s">
        <v>7802</v>
      </c>
      <c r="E2101" s="14" t="s">
        <v>7802</v>
      </c>
      <c r="F2101" s="14" t="s">
        <v>14011</v>
      </c>
      <c r="G2101" s="14" t="s">
        <v>7892</v>
      </c>
      <c r="H2101" s="14" t="s">
        <v>14012</v>
      </c>
    </row>
    <row r="2102" spans="1:8" x14ac:dyDescent="0.25">
      <c r="A2102" s="15">
        <v>47144046</v>
      </c>
      <c r="B2102" s="14" t="s">
        <v>14014</v>
      </c>
      <c r="C2102" s="14" t="s">
        <v>7871</v>
      </c>
      <c r="D2102" s="14" t="s">
        <v>4702</v>
      </c>
      <c r="E2102" s="14" t="s">
        <v>14004</v>
      </c>
      <c r="F2102" s="14" t="s">
        <v>14015</v>
      </c>
      <c r="G2102" s="14" t="s">
        <v>7874</v>
      </c>
      <c r="H2102" s="14" t="s">
        <v>14016</v>
      </c>
    </row>
    <row r="2103" spans="1:8" x14ac:dyDescent="0.25">
      <c r="A2103" s="15">
        <v>47106768</v>
      </c>
      <c r="B2103" s="14" t="s">
        <v>14017</v>
      </c>
      <c r="C2103" s="14" t="s">
        <v>7871</v>
      </c>
      <c r="D2103" s="14" t="s">
        <v>4702</v>
      </c>
      <c r="E2103" s="14" t="s">
        <v>14004</v>
      </c>
      <c r="F2103" s="14" t="s">
        <v>14018</v>
      </c>
      <c r="G2103" s="14" t="s">
        <v>7874</v>
      </c>
      <c r="H2103" s="14" t="s">
        <v>14019</v>
      </c>
    </row>
    <row r="2104" spans="1:8" x14ac:dyDescent="0.25">
      <c r="A2104" s="15">
        <v>47106875</v>
      </c>
      <c r="B2104" s="14" t="s">
        <v>14020</v>
      </c>
      <c r="C2104" s="14" t="s">
        <v>7871</v>
      </c>
      <c r="D2104" s="14" t="s">
        <v>7802</v>
      </c>
      <c r="E2104" s="14" t="s">
        <v>7802</v>
      </c>
      <c r="F2104" s="14" t="s">
        <v>12885</v>
      </c>
      <c r="G2104" s="14" t="s">
        <v>7874</v>
      </c>
      <c r="H2104" s="14" t="s">
        <v>12886</v>
      </c>
    </row>
    <row r="2105" spans="1:8" x14ac:dyDescent="0.25">
      <c r="A2105" s="15">
        <v>47106705</v>
      </c>
      <c r="B2105" s="14" t="s">
        <v>14021</v>
      </c>
      <c r="C2105" s="14" t="s">
        <v>7871</v>
      </c>
      <c r="D2105" s="14" t="s">
        <v>7802</v>
      </c>
      <c r="E2105" s="14" t="s">
        <v>7802</v>
      </c>
      <c r="F2105" s="14" t="s">
        <v>14022</v>
      </c>
      <c r="G2105" s="14" t="s">
        <v>7874</v>
      </c>
      <c r="H2105" s="14" t="s">
        <v>14023</v>
      </c>
    </row>
    <row r="2106" spans="1:8" ht="30" x14ac:dyDescent="0.25">
      <c r="A2106" s="15">
        <v>47106874</v>
      </c>
      <c r="B2106" s="14" t="s">
        <v>14024</v>
      </c>
      <c r="C2106" s="14" t="s">
        <v>7871</v>
      </c>
      <c r="D2106" s="14" t="s">
        <v>4066</v>
      </c>
      <c r="E2106" s="14" t="s">
        <v>14025</v>
      </c>
      <c r="F2106" s="14" t="s">
        <v>14026</v>
      </c>
      <c r="G2106" s="14" t="s">
        <v>7874</v>
      </c>
      <c r="H2106" s="14" t="s">
        <v>14027</v>
      </c>
    </row>
    <row r="2107" spans="1:8" x14ac:dyDescent="0.25">
      <c r="A2107" s="15">
        <v>47133452</v>
      </c>
      <c r="B2107" s="14" t="s">
        <v>14028</v>
      </c>
      <c r="C2107" s="14" t="s">
        <v>7871</v>
      </c>
      <c r="D2107" s="14" t="s">
        <v>7802</v>
      </c>
      <c r="E2107" s="14" t="s">
        <v>7802</v>
      </c>
      <c r="F2107" s="14" t="s">
        <v>14029</v>
      </c>
      <c r="G2107" s="14" t="s">
        <v>7874</v>
      </c>
      <c r="H2107" s="14" t="s">
        <v>14030</v>
      </c>
    </row>
    <row r="2108" spans="1:8" x14ac:dyDescent="0.25">
      <c r="A2108" s="15">
        <v>47106641</v>
      </c>
      <c r="B2108" s="14" t="s">
        <v>14031</v>
      </c>
      <c r="C2108" s="14" t="s">
        <v>7871</v>
      </c>
      <c r="D2108" s="14" t="s">
        <v>4066</v>
      </c>
      <c r="E2108" s="14" t="s">
        <v>14032</v>
      </c>
      <c r="F2108" s="14" t="s">
        <v>14033</v>
      </c>
      <c r="G2108" s="14" t="s">
        <v>7874</v>
      </c>
      <c r="H2108" s="14" t="s">
        <v>14030</v>
      </c>
    </row>
    <row r="2109" spans="1:8" x14ac:dyDescent="0.25">
      <c r="A2109" s="15">
        <v>47106978</v>
      </c>
      <c r="B2109" s="14" t="s">
        <v>14034</v>
      </c>
      <c r="C2109" s="14" t="s">
        <v>7871</v>
      </c>
      <c r="D2109" s="14" t="s">
        <v>4921</v>
      </c>
      <c r="E2109" s="14" t="s">
        <v>14035</v>
      </c>
      <c r="F2109" s="14" t="s">
        <v>14036</v>
      </c>
      <c r="G2109" s="14" t="s">
        <v>7874</v>
      </c>
      <c r="H2109" s="14" t="s">
        <v>14037</v>
      </c>
    </row>
    <row r="2110" spans="1:8" ht="30" x14ac:dyDescent="0.25">
      <c r="A2110" s="15">
        <v>47106138</v>
      </c>
      <c r="B2110" s="14" t="s">
        <v>14038</v>
      </c>
      <c r="C2110" s="14" t="s">
        <v>7877</v>
      </c>
      <c r="D2110" s="14" t="s">
        <v>7802</v>
      </c>
      <c r="E2110" s="14" t="s">
        <v>7802</v>
      </c>
      <c r="F2110" s="14" t="s">
        <v>14039</v>
      </c>
      <c r="G2110" s="14" t="s">
        <v>7874</v>
      </c>
      <c r="H2110" s="14" t="s">
        <v>14040</v>
      </c>
    </row>
    <row r="2111" spans="1:8" x14ac:dyDescent="0.25">
      <c r="A2111" s="15">
        <v>47120772</v>
      </c>
      <c r="B2111" s="14" t="s">
        <v>14041</v>
      </c>
      <c r="C2111" s="14" t="s">
        <v>7877</v>
      </c>
      <c r="D2111" s="14" t="s">
        <v>7802</v>
      </c>
      <c r="E2111" s="14" t="s">
        <v>7802</v>
      </c>
      <c r="F2111" s="14" t="s">
        <v>14042</v>
      </c>
      <c r="G2111" s="14" t="s">
        <v>7874</v>
      </c>
      <c r="H2111" s="14" t="s">
        <v>14040</v>
      </c>
    </row>
    <row r="2112" spans="1:8" ht="30" x14ac:dyDescent="0.25">
      <c r="A2112" s="15">
        <v>47120913</v>
      </c>
      <c r="B2112" s="14" t="s">
        <v>14043</v>
      </c>
      <c r="C2112" s="14" t="s">
        <v>7877</v>
      </c>
      <c r="D2112" s="14" t="s">
        <v>7802</v>
      </c>
      <c r="E2112" s="14" t="s">
        <v>7802</v>
      </c>
      <c r="F2112" s="14" t="s">
        <v>14044</v>
      </c>
      <c r="G2112" s="14" t="s">
        <v>7874</v>
      </c>
      <c r="H2112" s="14" t="s">
        <v>14045</v>
      </c>
    </row>
    <row r="2113" spans="1:8" x14ac:dyDescent="0.25">
      <c r="A2113" s="15">
        <v>47120996</v>
      </c>
      <c r="B2113" s="14" t="s">
        <v>14046</v>
      </c>
      <c r="C2113" s="14" t="s">
        <v>7877</v>
      </c>
      <c r="D2113" s="14" t="s">
        <v>7802</v>
      </c>
      <c r="E2113" s="14" t="s">
        <v>7802</v>
      </c>
      <c r="F2113" s="14" t="s">
        <v>14047</v>
      </c>
      <c r="G2113" s="14" t="s">
        <v>7874</v>
      </c>
      <c r="H2113" s="14" t="s">
        <v>14048</v>
      </c>
    </row>
    <row r="2114" spans="1:8" ht="30" x14ac:dyDescent="0.25">
      <c r="A2114" s="15">
        <v>47144962</v>
      </c>
      <c r="B2114" s="14" t="s">
        <v>14049</v>
      </c>
      <c r="C2114" s="14" t="s">
        <v>7877</v>
      </c>
      <c r="D2114" s="14" t="s">
        <v>7802</v>
      </c>
      <c r="E2114" s="14" t="s">
        <v>7802</v>
      </c>
      <c r="F2114" s="14" t="s">
        <v>14050</v>
      </c>
      <c r="G2114" s="14" t="s">
        <v>7874</v>
      </c>
      <c r="H2114" s="14" t="s">
        <v>14051</v>
      </c>
    </row>
    <row r="2115" spans="1:8" ht="30" x14ac:dyDescent="0.25">
      <c r="A2115" s="15">
        <v>47144988</v>
      </c>
      <c r="B2115" s="14" t="s">
        <v>14052</v>
      </c>
      <c r="C2115" s="14" t="s">
        <v>7877</v>
      </c>
      <c r="D2115" s="14" t="s">
        <v>6992</v>
      </c>
      <c r="E2115" s="14" t="s">
        <v>14053</v>
      </c>
      <c r="F2115" s="14" t="s">
        <v>14054</v>
      </c>
      <c r="G2115" s="14" t="s">
        <v>7874</v>
      </c>
      <c r="H2115" s="14" t="s">
        <v>14055</v>
      </c>
    </row>
    <row r="2116" spans="1:8" ht="30" x14ac:dyDescent="0.25">
      <c r="A2116" s="15">
        <v>47106840</v>
      </c>
      <c r="B2116" s="14" t="s">
        <v>14056</v>
      </c>
      <c r="C2116" s="14" t="s">
        <v>7877</v>
      </c>
      <c r="D2116" s="14" t="s">
        <v>6992</v>
      </c>
      <c r="E2116" s="14" t="s">
        <v>14053</v>
      </c>
      <c r="F2116" s="14" t="s">
        <v>14057</v>
      </c>
      <c r="G2116" s="14" t="s">
        <v>7874</v>
      </c>
      <c r="H2116" s="14" t="s">
        <v>14058</v>
      </c>
    </row>
    <row r="2117" spans="1:8" ht="30" x14ac:dyDescent="0.25">
      <c r="A2117" s="15">
        <v>47126415</v>
      </c>
      <c r="B2117" s="14" t="s">
        <v>14059</v>
      </c>
      <c r="C2117" s="14" t="s">
        <v>7877</v>
      </c>
      <c r="D2117" s="14" t="s">
        <v>6992</v>
      </c>
      <c r="E2117" s="14" t="s">
        <v>14060</v>
      </c>
      <c r="F2117" s="14" t="s">
        <v>14061</v>
      </c>
      <c r="G2117" s="14" t="s">
        <v>7874</v>
      </c>
      <c r="H2117" s="14" t="s">
        <v>14062</v>
      </c>
    </row>
    <row r="2118" spans="1:8" ht="30" x14ac:dyDescent="0.25">
      <c r="A2118" s="15">
        <v>47113041</v>
      </c>
      <c r="B2118" s="14" t="s">
        <v>14063</v>
      </c>
      <c r="C2118" s="14" t="s">
        <v>7877</v>
      </c>
      <c r="D2118" s="14" t="s">
        <v>7802</v>
      </c>
      <c r="E2118" s="14" t="s">
        <v>7802</v>
      </c>
      <c r="F2118" s="14" t="s">
        <v>14064</v>
      </c>
      <c r="G2118" s="14" t="s">
        <v>7874</v>
      </c>
      <c r="H2118" s="14" t="s">
        <v>14065</v>
      </c>
    </row>
    <row r="2119" spans="1:8" x14ac:dyDescent="0.25">
      <c r="A2119" s="15">
        <v>47144608</v>
      </c>
      <c r="B2119" s="14" t="s">
        <v>14066</v>
      </c>
      <c r="C2119" s="14" t="s">
        <v>7871</v>
      </c>
      <c r="D2119" s="14" t="s">
        <v>7802</v>
      </c>
      <c r="E2119" s="14" t="s">
        <v>7802</v>
      </c>
      <c r="F2119" s="14" t="s">
        <v>14067</v>
      </c>
      <c r="G2119" s="14" t="s">
        <v>7932</v>
      </c>
      <c r="H2119" s="14" t="s">
        <v>14068</v>
      </c>
    </row>
    <row r="2120" spans="1:8" ht="30" x14ac:dyDescent="0.25">
      <c r="A2120" s="15">
        <v>47126779</v>
      </c>
      <c r="B2120" s="14" t="s">
        <v>14069</v>
      </c>
      <c r="C2120" s="14" t="s">
        <v>7877</v>
      </c>
      <c r="D2120" s="14" t="s">
        <v>7802</v>
      </c>
      <c r="E2120" s="14" t="s">
        <v>7802</v>
      </c>
      <c r="F2120" s="14" t="s">
        <v>14070</v>
      </c>
      <c r="G2120" s="14" t="s">
        <v>7874</v>
      </c>
      <c r="H2120" s="14" t="s">
        <v>14071</v>
      </c>
    </row>
    <row r="2121" spans="1:8" x14ac:dyDescent="0.25">
      <c r="A2121" s="15">
        <v>47106227</v>
      </c>
      <c r="B2121" s="14" t="s">
        <v>14072</v>
      </c>
      <c r="C2121" s="14" t="s">
        <v>7886</v>
      </c>
      <c r="D2121" s="14" t="s">
        <v>7802</v>
      </c>
      <c r="E2121" s="14" t="s">
        <v>7802</v>
      </c>
      <c r="F2121" s="14" t="s">
        <v>9461</v>
      </c>
      <c r="G2121" s="14" t="s">
        <v>7892</v>
      </c>
      <c r="H2121" s="14" t="s">
        <v>9462</v>
      </c>
    </row>
    <row r="2122" spans="1:8" x14ac:dyDescent="0.25">
      <c r="A2122" s="15">
        <v>47106534</v>
      </c>
      <c r="B2122" s="14" t="s">
        <v>14073</v>
      </c>
      <c r="C2122" s="14" t="s">
        <v>7877</v>
      </c>
      <c r="D2122" s="14" t="s">
        <v>7802</v>
      </c>
      <c r="E2122" s="14" t="s">
        <v>7802</v>
      </c>
      <c r="F2122" s="14" t="s">
        <v>14074</v>
      </c>
      <c r="G2122" s="14" t="s">
        <v>7874</v>
      </c>
      <c r="H2122" s="14" t="s">
        <v>14075</v>
      </c>
    </row>
    <row r="2123" spans="1:8" x14ac:dyDescent="0.25">
      <c r="A2123" s="15">
        <v>47106387</v>
      </c>
      <c r="B2123" s="14" t="s">
        <v>14076</v>
      </c>
      <c r="C2123" s="14" t="s">
        <v>7877</v>
      </c>
      <c r="D2123" s="14" t="s">
        <v>7802</v>
      </c>
      <c r="E2123" s="14" t="s">
        <v>7802</v>
      </c>
      <c r="F2123" s="14" t="s">
        <v>14077</v>
      </c>
      <c r="G2123" s="14" t="s">
        <v>7874</v>
      </c>
      <c r="H2123" s="14" t="s">
        <v>14078</v>
      </c>
    </row>
    <row r="2124" spans="1:8" x14ac:dyDescent="0.25">
      <c r="A2124" s="15">
        <v>47144251</v>
      </c>
      <c r="B2124" s="14" t="s">
        <v>14079</v>
      </c>
      <c r="C2124" s="14" t="s">
        <v>7877</v>
      </c>
      <c r="D2124" s="14" t="s">
        <v>7802</v>
      </c>
      <c r="E2124" s="14" t="s">
        <v>7802</v>
      </c>
      <c r="F2124" s="14" t="s">
        <v>14080</v>
      </c>
      <c r="G2124" s="14" t="s">
        <v>7874</v>
      </c>
      <c r="H2124" s="14" t="s">
        <v>14081</v>
      </c>
    </row>
    <row r="2125" spans="1:8" x14ac:dyDescent="0.25">
      <c r="A2125" s="15">
        <v>47106252</v>
      </c>
      <c r="B2125" s="14" t="s">
        <v>14082</v>
      </c>
      <c r="C2125" s="14" t="s">
        <v>7871</v>
      </c>
      <c r="D2125" s="14" t="s">
        <v>4277</v>
      </c>
      <c r="E2125" s="14" t="s">
        <v>14083</v>
      </c>
      <c r="F2125" s="14" t="s">
        <v>14084</v>
      </c>
      <c r="G2125" s="14" t="s">
        <v>7874</v>
      </c>
      <c r="H2125" s="14" t="s">
        <v>14085</v>
      </c>
    </row>
    <row r="2126" spans="1:8" x14ac:dyDescent="0.25">
      <c r="A2126" s="15">
        <v>47106406</v>
      </c>
      <c r="B2126" s="14" t="s">
        <v>14086</v>
      </c>
      <c r="C2126" s="14" t="s">
        <v>7877</v>
      </c>
      <c r="D2126" s="14" t="s">
        <v>6992</v>
      </c>
      <c r="E2126" s="14" t="s">
        <v>14087</v>
      </c>
      <c r="F2126" s="14" t="s">
        <v>14088</v>
      </c>
      <c r="G2126" s="14" t="s">
        <v>7874</v>
      </c>
      <c r="H2126" s="14" t="s">
        <v>14089</v>
      </c>
    </row>
    <row r="2127" spans="1:8" x14ac:dyDescent="0.25">
      <c r="A2127" s="15">
        <v>47117471</v>
      </c>
      <c r="B2127" s="14" t="s">
        <v>14090</v>
      </c>
      <c r="C2127" s="14" t="s">
        <v>7877</v>
      </c>
      <c r="D2127" s="14" t="s">
        <v>7802</v>
      </c>
      <c r="E2127" s="14" t="s">
        <v>7802</v>
      </c>
      <c r="F2127" s="14" t="s">
        <v>14091</v>
      </c>
      <c r="G2127" s="14" t="s">
        <v>7874</v>
      </c>
      <c r="H2127" s="14" t="s">
        <v>14092</v>
      </c>
    </row>
    <row r="2128" spans="1:8" x14ac:dyDescent="0.25">
      <c r="A2128" s="15">
        <v>47117216</v>
      </c>
      <c r="B2128" s="14" t="s">
        <v>14093</v>
      </c>
      <c r="C2128" s="14" t="s">
        <v>7877</v>
      </c>
      <c r="D2128" s="14" t="s">
        <v>6992</v>
      </c>
      <c r="E2128" s="14" t="s">
        <v>14094</v>
      </c>
      <c r="F2128" s="14" t="s">
        <v>14095</v>
      </c>
      <c r="G2128" s="14" t="s">
        <v>7874</v>
      </c>
      <c r="H2128" s="14" t="s">
        <v>14096</v>
      </c>
    </row>
    <row r="2129" spans="1:8" x14ac:dyDescent="0.25">
      <c r="A2129" s="15">
        <v>47117158</v>
      </c>
      <c r="B2129" s="14" t="s">
        <v>14097</v>
      </c>
      <c r="C2129" s="14" t="s">
        <v>7877</v>
      </c>
      <c r="D2129" s="14" t="s">
        <v>7802</v>
      </c>
      <c r="E2129" s="14" t="s">
        <v>7802</v>
      </c>
      <c r="F2129" s="14" t="s">
        <v>14098</v>
      </c>
      <c r="G2129" s="14" t="s">
        <v>7874</v>
      </c>
      <c r="H2129" s="14" t="s">
        <v>14099</v>
      </c>
    </row>
    <row r="2130" spans="1:8" x14ac:dyDescent="0.25">
      <c r="A2130" s="15">
        <v>47117174</v>
      </c>
      <c r="B2130" s="14" t="s">
        <v>14100</v>
      </c>
      <c r="C2130" s="14" t="s">
        <v>7877</v>
      </c>
      <c r="D2130" s="14" t="s">
        <v>6992</v>
      </c>
      <c r="E2130" s="14" t="s">
        <v>14101</v>
      </c>
      <c r="F2130" s="14" t="s">
        <v>14102</v>
      </c>
      <c r="G2130" s="14" t="s">
        <v>7874</v>
      </c>
      <c r="H2130" s="14" t="s">
        <v>14103</v>
      </c>
    </row>
    <row r="2131" spans="1:8" x14ac:dyDescent="0.25">
      <c r="A2131" s="15">
        <v>47149946</v>
      </c>
      <c r="B2131" s="14" t="s">
        <v>14104</v>
      </c>
      <c r="C2131" s="14" t="s">
        <v>7877</v>
      </c>
      <c r="D2131" s="14" t="s">
        <v>7802</v>
      </c>
      <c r="E2131" s="14" t="s">
        <v>7802</v>
      </c>
      <c r="F2131" s="14" t="s">
        <v>14105</v>
      </c>
      <c r="G2131" s="14" t="s">
        <v>7874</v>
      </c>
      <c r="H2131" s="14" t="s">
        <v>14106</v>
      </c>
    </row>
    <row r="2132" spans="1:8" x14ac:dyDescent="0.25">
      <c r="A2132" s="15">
        <v>47117901</v>
      </c>
      <c r="B2132" s="14" t="s">
        <v>14107</v>
      </c>
      <c r="C2132" s="14" t="s">
        <v>7877</v>
      </c>
      <c r="D2132" s="14" t="s">
        <v>6992</v>
      </c>
      <c r="E2132" s="14" t="s">
        <v>14108</v>
      </c>
      <c r="F2132" s="14" t="s">
        <v>14109</v>
      </c>
      <c r="G2132" s="14" t="s">
        <v>7874</v>
      </c>
      <c r="H2132" s="14" t="s">
        <v>14110</v>
      </c>
    </row>
    <row r="2133" spans="1:8" x14ac:dyDescent="0.25">
      <c r="A2133" s="15">
        <v>47117224</v>
      </c>
      <c r="B2133" s="14" t="s">
        <v>14111</v>
      </c>
      <c r="C2133" s="14" t="s">
        <v>7877</v>
      </c>
      <c r="D2133" s="14" t="s">
        <v>6992</v>
      </c>
      <c r="E2133" s="14" t="s">
        <v>14112</v>
      </c>
      <c r="F2133" s="14" t="s">
        <v>14113</v>
      </c>
      <c r="G2133" s="14" t="s">
        <v>7874</v>
      </c>
      <c r="H2133" s="14" t="s">
        <v>7970</v>
      </c>
    </row>
    <row r="2134" spans="1:8" x14ac:dyDescent="0.25">
      <c r="A2134" s="15">
        <v>47117190</v>
      </c>
      <c r="B2134" s="14" t="s">
        <v>14114</v>
      </c>
      <c r="C2134" s="14" t="s">
        <v>7877</v>
      </c>
      <c r="D2134" s="14" t="s">
        <v>7802</v>
      </c>
      <c r="E2134" s="14" t="s">
        <v>7802</v>
      </c>
      <c r="F2134" s="14" t="s">
        <v>14115</v>
      </c>
      <c r="G2134" s="14" t="s">
        <v>7874</v>
      </c>
      <c r="H2134" s="14" t="s">
        <v>14116</v>
      </c>
    </row>
    <row r="2135" spans="1:8" x14ac:dyDescent="0.25">
      <c r="A2135" s="15">
        <v>48782081</v>
      </c>
      <c r="B2135" s="14" t="s">
        <v>14117</v>
      </c>
      <c r="C2135" s="14" t="s">
        <v>7877</v>
      </c>
      <c r="D2135" s="14" t="s">
        <v>7802</v>
      </c>
      <c r="E2135" s="14" t="s">
        <v>7802</v>
      </c>
      <c r="F2135" s="14" t="s">
        <v>7899</v>
      </c>
      <c r="G2135" s="14" t="s">
        <v>7874</v>
      </c>
      <c r="H2135" s="14" t="s">
        <v>7900</v>
      </c>
    </row>
    <row r="2136" spans="1:8" x14ac:dyDescent="0.25">
      <c r="A2136" s="15">
        <v>48784055</v>
      </c>
      <c r="B2136" s="14" t="s">
        <v>14118</v>
      </c>
      <c r="C2136" s="14" t="s">
        <v>7886</v>
      </c>
      <c r="D2136" s="14" t="s">
        <v>7802</v>
      </c>
      <c r="E2136" s="14" t="s">
        <v>7802</v>
      </c>
      <c r="F2136" s="14" t="s">
        <v>8408</v>
      </c>
      <c r="G2136" s="14" t="s">
        <v>8409</v>
      </c>
      <c r="H2136" s="14" t="s">
        <v>8410</v>
      </c>
    </row>
    <row r="2137" spans="1:8" ht="30" x14ac:dyDescent="0.25">
      <c r="A2137" s="15">
        <v>48786676</v>
      </c>
      <c r="B2137" s="14" t="s">
        <v>14119</v>
      </c>
      <c r="C2137" s="14" t="s">
        <v>7890</v>
      </c>
      <c r="D2137" s="14" t="s">
        <v>7802</v>
      </c>
      <c r="E2137" s="14" t="s">
        <v>7802</v>
      </c>
      <c r="F2137" s="14" t="s">
        <v>8636</v>
      </c>
      <c r="G2137" s="14" t="s">
        <v>7802</v>
      </c>
      <c r="H2137" s="14" t="s">
        <v>8637</v>
      </c>
    </row>
    <row r="2138" spans="1:8" ht="30" x14ac:dyDescent="0.25">
      <c r="A2138" s="15">
        <v>48782078</v>
      </c>
      <c r="B2138" s="14" t="s">
        <v>14120</v>
      </c>
      <c r="C2138" s="14" t="s">
        <v>7890</v>
      </c>
      <c r="D2138" s="14" t="s">
        <v>7802</v>
      </c>
      <c r="E2138" s="14" t="s">
        <v>7802</v>
      </c>
      <c r="F2138" s="14" t="s">
        <v>8752</v>
      </c>
      <c r="G2138" s="14" t="s">
        <v>7802</v>
      </c>
      <c r="H2138" s="14" t="s">
        <v>8753</v>
      </c>
    </row>
    <row r="2139" spans="1:8" ht="30" x14ac:dyDescent="0.25">
      <c r="A2139" s="15">
        <v>48787828</v>
      </c>
      <c r="B2139" s="14" t="s">
        <v>14121</v>
      </c>
      <c r="C2139" s="14" t="s">
        <v>7890</v>
      </c>
      <c r="D2139" s="14" t="s">
        <v>7802</v>
      </c>
      <c r="E2139" s="14" t="s">
        <v>7802</v>
      </c>
      <c r="F2139" s="14" t="s">
        <v>9475</v>
      </c>
      <c r="G2139" s="14" t="s">
        <v>7802</v>
      </c>
      <c r="H2139" s="14" t="s">
        <v>9476</v>
      </c>
    </row>
    <row r="2140" spans="1:8" ht="30" x14ac:dyDescent="0.25">
      <c r="A2140" s="15">
        <v>48780036</v>
      </c>
      <c r="B2140" s="14" t="s">
        <v>14122</v>
      </c>
      <c r="C2140" s="14" t="s">
        <v>7871</v>
      </c>
      <c r="D2140" s="14" t="s">
        <v>5303</v>
      </c>
      <c r="E2140" s="14" t="s">
        <v>9150</v>
      </c>
      <c r="F2140" s="14" t="s">
        <v>9154</v>
      </c>
      <c r="G2140" s="14" t="s">
        <v>7874</v>
      </c>
      <c r="H2140" s="14" t="s">
        <v>9155</v>
      </c>
    </row>
    <row r="2141" spans="1:8" ht="30" x14ac:dyDescent="0.25">
      <c r="A2141" s="15">
        <v>48788883</v>
      </c>
      <c r="B2141" s="14" t="s">
        <v>14123</v>
      </c>
      <c r="C2141" s="14" t="s">
        <v>7871</v>
      </c>
      <c r="D2141" s="14" t="s">
        <v>7802</v>
      </c>
      <c r="E2141" s="14" t="s">
        <v>7802</v>
      </c>
      <c r="F2141" s="14" t="s">
        <v>9672</v>
      </c>
      <c r="G2141" s="14" t="s">
        <v>7994</v>
      </c>
      <c r="H2141" s="14" t="s">
        <v>9673</v>
      </c>
    </row>
    <row r="2142" spans="1:8" ht="30" x14ac:dyDescent="0.25">
      <c r="A2142" s="15">
        <v>48784320</v>
      </c>
      <c r="B2142" s="14" t="s">
        <v>14124</v>
      </c>
      <c r="C2142" s="14" t="s">
        <v>7871</v>
      </c>
      <c r="D2142" s="14" t="s">
        <v>4053</v>
      </c>
      <c r="E2142" s="14" t="s">
        <v>9168</v>
      </c>
      <c r="F2142" s="14" t="s">
        <v>9169</v>
      </c>
      <c r="G2142" s="14" t="s">
        <v>7874</v>
      </c>
      <c r="H2142" s="14" t="s">
        <v>9170</v>
      </c>
    </row>
    <row r="2143" spans="1:8" ht="30" x14ac:dyDescent="0.25">
      <c r="A2143" s="15">
        <v>48780369</v>
      </c>
      <c r="B2143" s="14" t="s">
        <v>14125</v>
      </c>
      <c r="C2143" s="14" t="s">
        <v>7871</v>
      </c>
      <c r="D2143" s="14" t="s">
        <v>4522</v>
      </c>
      <c r="E2143" s="14" t="s">
        <v>10019</v>
      </c>
      <c r="F2143" s="14" t="s">
        <v>10023</v>
      </c>
      <c r="G2143" s="14" t="s">
        <v>7874</v>
      </c>
      <c r="H2143" s="14" t="s">
        <v>10024</v>
      </c>
    </row>
    <row r="2144" spans="1:8" ht="30" x14ac:dyDescent="0.25">
      <c r="A2144" s="15">
        <v>48786588</v>
      </c>
      <c r="B2144" s="14" t="s">
        <v>14126</v>
      </c>
      <c r="C2144" s="14" t="s">
        <v>7871</v>
      </c>
      <c r="D2144" s="14" t="s">
        <v>4066</v>
      </c>
      <c r="E2144" s="14" t="s">
        <v>9182</v>
      </c>
      <c r="F2144" s="14" t="s">
        <v>7802</v>
      </c>
      <c r="G2144" s="14" t="s">
        <v>8260</v>
      </c>
      <c r="H2144" s="14" t="s">
        <v>7802</v>
      </c>
    </row>
    <row r="2145" spans="1:8" x14ac:dyDescent="0.25">
      <c r="A2145" s="15">
        <v>48786475</v>
      </c>
      <c r="B2145" s="14" t="s">
        <v>14127</v>
      </c>
      <c r="C2145" s="14" t="s">
        <v>7890</v>
      </c>
      <c r="D2145" s="14" t="s">
        <v>7802</v>
      </c>
      <c r="E2145" s="14" t="s">
        <v>7802</v>
      </c>
      <c r="F2145" s="14" t="s">
        <v>9218</v>
      </c>
      <c r="G2145" s="14" t="s">
        <v>7802</v>
      </c>
      <c r="H2145" s="14" t="s">
        <v>9219</v>
      </c>
    </row>
    <row r="2146" spans="1:8" x14ac:dyDescent="0.25">
      <c r="A2146" s="15">
        <v>48780419</v>
      </c>
      <c r="B2146" s="14" t="s">
        <v>14128</v>
      </c>
      <c r="C2146" s="14" t="s">
        <v>7877</v>
      </c>
      <c r="D2146" s="14" t="s">
        <v>6992</v>
      </c>
      <c r="E2146" s="14" t="s">
        <v>9244</v>
      </c>
      <c r="F2146" s="14" t="s">
        <v>9245</v>
      </c>
      <c r="G2146" s="14" t="s">
        <v>7874</v>
      </c>
      <c r="H2146" s="14" t="s">
        <v>9246</v>
      </c>
    </row>
    <row r="2147" spans="1:8" ht="30" x14ac:dyDescent="0.25">
      <c r="A2147" s="15">
        <v>48786108</v>
      </c>
      <c r="B2147" s="14" t="s">
        <v>14129</v>
      </c>
      <c r="C2147" s="14" t="s">
        <v>7871</v>
      </c>
      <c r="D2147" s="14" t="s">
        <v>4535</v>
      </c>
      <c r="E2147" s="14" t="s">
        <v>9279</v>
      </c>
      <c r="F2147" s="14" t="s">
        <v>9280</v>
      </c>
      <c r="G2147" s="14" t="s">
        <v>7969</v>
      </c>
      <c r="H2147" s="14" t="s">
        <v>9281</v>
      </c>
    </row>
    <row r="2148" spans="1:8" ht="45" x14ac:dyDescent="0.25">
      <c r="A2148" s="15">
        <v>48786041</v>
      </c>
      <c r="B2148" s="14" t="s">
        <v>14130</v>
      </c>
      <c r="C2148" s="14" t="s">
        <v>7871</v>
      </c>
      <c r="D2148" s="14" t="s">
        <v>4535</v>
      </c>
      <c r="E2148" s="14" t="s">
        <v>9279</v>
      </c>
      <c r="F2148" s="14" t="s">
        <v>9283</v>
      </c>
      <c r="G2148" s="14" t="s">
        <v>7802</v>
      </c>
      <c r="H2148" s="14" t="s">
        <v>9284</v>
      </c>
    </row>
    <row r="2149" spans="1:8" ht="30" x14ac:dyDescent="0.25">
      <c r="A2149" s="15">
        <v>48786124</v>
      </c>
      <c r="B2149" s="14" t="s">
        <v>14131</v>
      </c>
      <c r="C2149" s="14" t="s">
        <v>7871</v>
      </c>
      <c r="D2149" s="14" t="s">
        <v>4535</v>
      </c>
      <c r="E2149" s="14" t="s">
        <v>9279</v>
      </c>
      <c r="F2149" s="14" t="s">
        <v>9286</v>
      </c>
      <c r="G2149" s="14" t="s">
        <v>7802</v>
      </c>
      <c r="H2149" s="14" t="s">
        <v>9287</v>
      </c>
    </row>
    <row r="2150" spans="1:8" x14ac:dyDescent="0.25">
      <c r="A2150" s="15">
        <v>48786467</v>
      </c>
      <c r="B2150" s="14" t="s">
        <v>14132</v>
      </c>
      <c r="C2150" s="14" t="s">
        <v>7886</v>
      </c>
      <c r="D2150" s="14" t="s">
        <v>4066</v>
      </c>
      <c r="E2150" s="14" t="s">
        <v>11100</v>
      </c>
      <c r="F2150" s="14" t="s">
        <v>11101</v>
      </c>
      <c r="G2150" s="14" t="s">
        <v>7802</v>
      </c>
      <c r="H2150" s="14" t="s">
        <v>11102</v>
      </c>
    </row>
    <row r="2151" spans="1:8" ht="45" x14ac:dyDescent="0.25">
      <c r="A2151" s="15">
        <v>48786066</v>
      </c>
      <c r="B2151" s="14" t="s">
        <v>14133</v>
      </c>
      <c r="C2151" s="14" t="s">
        <v>7871</v>
      </c>
      <c r="D2151" s="14" t="s">
        <v>7802</v>
      </c>
      <c r="E2151" s="14" t="s">
        <v>7802</v>
      </c>
      <c r="F2151" s="14" t="s">
        <v>11108</v>
      </c>
      <c r="G2151" s="14" t="s">
        <v>7802</v>
      </c>
      <c r="H2151" s="14" t="s">
        <v>11109</v>
      </c>
    </row>
    <row r="2152" spans="1:8" x14ac:dyDescent="0.25">
      <c r="A2152" s="15">
        <v>48786906</v>
      </c>
      <c r="B2152" s="14" t="s">
        <v>14134</v>
      </c>
      <c r="C2152" s="14" t="s">
        <v>7886</v>
      </c>
      <c r="D2152" s="14" t="s">
        <v>4066</v>
      </c>
      <c r="E2152" s="14" t="s">
        <v>11127</v>
      </c>
      <c r="F2152" s="14" t="s">
        <v>11128</v>
      </c>
      <c r="G2152" s="14" t="s">
        <v>7802</v>
      </c>
      <c r="H2152" s="14" t="s">
        <v>11129</v>
      </c>
    </row>
    <row r="2153" spans="1:8" ht="30" x14ac:dyDescent="0.25">
      <c r="A2153" s="15">
        <v>48789525</v>
      </c>
      <c r="B2153" s="14" t="s">
        <v>14135</v>
      </c>
      <c r="C2153" s="14" t="s">
        <v>7871</v>
      </c>
      <c r="D2153" s="14" t="s">
        <v>5881</v>
      </c>
      <c r="E2153" s="14" t="s">
        <v>9316</v>
      </c>
      <c r="F2153" s="14" t="s">
        <v>9320</v>
      </c>
      <c r="G2153" s="14" t="s">
        <v>7874</v>
      </c>
      <c r="H2153" s="14" t="s">
        <v>9321</v>
      </c>
    </row>
    <row r="2154" spans="1:8" ht="30" x14ac:dyDescent="0.25">
      <c r="A2154" s="15">
        <v>48789509</v>
      </c>
      <c r="B2154" s="14" t="s">
        <v>14136</v>
      </c>
      <c r="C2154" s="14" t="s">
        <v>7871</v>
      </c>
      <c r="D2154" s="14" t="s">
        <v>5876</v>
      </c>
      <c r="E2154" s="14" t="s">
        <v>9323</v>
      </c>
      <c r="F2154" s="14" t="s">
        <v>9324</v>
      </c>
      <c r="G2154" s="14" t="s">
        <v>7932</v>
      </c>
      <c r="H2154" s="14" t="s">
        <v>9325</v>
      </c>
    </row>
    <row r="2155" spans="1:8" x14ac:dyDescent="0.25">
      <c r="A2155" s="15">
        <v>48786611</v>
      </c>
      <c r="B2155" s="14" t="s">
        <v>14137</v>
      </c>
      <c r="C2155" s="14" t="s">
        <v>7890</v>
      </c>
      <c r="D2155" s="14" t="s">
        <v>4066</v>
      </c>
      <c r="E2155" s="14" t="s">
        <v>11714</v>
      </c>
      <c r="F2155" s="14" t="s">
        <v>11715</v>
      </c>
      <c r="G2155" s="14" t="s">
        <v>7802</v>
      </c>
      <c r="H2155" s="14" t="s">
        <v>11716</v>
      </c>
    </row>
    <row r="2156" spans="1:8" ht="30" x14ac:dyDescent="0.25">
      <c r="A2156" s="15">
        <v>48783502</v>
      </c>
      <c r="B2156" s="14" t="s">
        <v>14138</v>
      </c>
      <c r="C2156" s="14" t="s">
        <v>7877</v>
      </c>
      <c r="D2156" s="14" t="s">
        <v>6992</v>
      </c>
      <c r="E2156" s="14" t="s">
        <v>9349</v>
      </c>
      <c r="F2156" s="14" t="s">
        <v>9350</v>
      </c>
      <c r="G2156" s="14" t="s">
        <v>7802</v>
      </c>
      <c r="H2156" s="14" t="s">
        <v>9351</v>
      </c>
    </row>
    <row r="2157" spans="1:8" x14ac:dyDescent="0.25">
      <c r="A2157" s="15">
        <v>48789034</v>
      </c>
      <c r="B2157" s="14" t="s">
        <v>14139</v>
      </c>
      <c r="C2157" s="14" t="s">
        <v>7886</v>
      </c>
      <c r="D2157" s="14" t="s">
        <v>7802</v>
      </c>
      <c r="E2157" s="14" t="s">
        <v>7802</v>
      </c>
      <c r="F2157" s="14" t="s">
        <v>9353</v>
      </c>
      <c r="G2157" s="14" t="s">
        <v>7874</v>
      </c>
      <c r="H2157" s="14" t="s">
        <v>9354</v>
      </c>
    </row>
    <row r="2158" spans="1:8" ht="30" x14ac:dyDescent="0.25">
      <c r="A2158" s="15">
        <v>48781886</v>
      </c>
      <c r="B2158" s="14" t="s">
        <v>14140</v>
      </c>
      <c r="C2158" s="14" t="s">
        <v>7890</v>
      </c>
      <c r="D2158" s="14" t="s">
        <v>7802</v>
      </c>
      <c r="E2158" s="14" t="s">
        <v>7802</v>
      </c>
      <c r="F2158" s="14" t="s">
        <v>11939</v>
      </c>
      <c r="G2158" s="14" t="s">
        <v>7802</v>
      </c>
      <c r="H2158" s="14" t="s">
        <v>11940</v>
      </c>
    </row>
    <row r="2159" spans="1:8" x14ac:dyDescent="0.25">
      <c r="A2159" s="15">
        <v>48786310</v>
      </c>
      <c r="B2159" s="14" t="s">
        <v>14141</v>
      </c>
      <c r="C2159" s="14" t="s">
        <v>7877</v>
      </c>
      <c r="D2159" s="14" t="s">
        <v>4292</v>
      </c>
      <c r="E2159" s="14" t="s">
        <v>9365</v>
      </c>
      <c r="F2159" s="14" t="s">
        <v>9366</v>
      </c>
      <c r="G2159" s="14" t="s">
        <v>7874</v>
      </c>
      <c r="H2159" s="14" t="s">
        <v>9367</v>
      </c>
    </row>
    <row r="2160" spans="1:8" ht="30" x14ac:dyDescent="0.25">
      <c r="A2160" s="15">
        <v>48783411</v>
      </c>
      <c r="B2160" s="14" t="s">
        <v>14142</v>
      </c>
      <c r="C2160" s="14" t="s">
        <v>7890</v>
      </c>
      <c r="D2160" s="14" t="s">
        <v>7802</v>
      </c>
      <c r="E2160" s="14" t="s">
        <v>7802</v>
      </c>
      <c r="F2160" s="14" t="s">
        <v>9384</v>
      </c>
      <c r="G2160" s="14" t="s">
        <v>7802</v>
      </c>
      <c r="H2160" s="14" t="s">
        <v>9385</v>
      </c>
    </row>
    <row r="2161" spans="1:8" ht="30" x14ac:dyDescent="0.25">
      <c r="A2161" s="15">
        <v>48786231</v>
      </c>
      <c r="B2161" s="14" t="s">
        <v>14143</v>
      </c>
      <c r="C2161" s="14" t="s">
        <v>7886</v>
      </c>
      <c r="D2161" s="14" t="s">
        <v>7802</v>
      </c>
      <c r="E2161" s="14" t="s">
        <v>7802</v>
      </c>
      <c r="F2161" s="14" t="s">
        <v>9397</v>
      </c>
      <c r="G2161" s="14" t="s">
        <v>8019</v>
      </c>
      <c r="H2161" s="14" t="s">
        <v>9398</v>
      </c>
    </row>
    <row r="2162" spans="1:8" x14ac:dyDescent="0.25">
      <c r="A2162" s="15">
        <v>48789863</v>
      </c>
      <c r="B2162" s="14" t="s">
        <v>14144</v>
      </c>
      <c r="C2162" s="14" t="s">
        <v>7877</v>
      </c>
      <c r="D2162" s="14" t="s">
        <v>7802</v>
      </c>
      <c r="E2162" s="14" t="s">
        <v>7802</v>
      </c>
      <c r="F2162" s="14" t="s">
        <v>13230</v>
      </c>
      <c r="G2162" s="14" t="s">
        <v>7874</v>
      </c>
      <c r="H2162" s="14" t="s">
        <v>13231</v>
      </c>
    </row>
    <row r="2163" spans="1:8" ht="30" x14ac:dyDescent="0.25">
      <c r="A2163" s="15">
        <v>48789160</v>
      </c>
      <c r="B2163" s="14" t="s">
        <v>14145</v>
      </c>
      <c r="C2163" s="14" t="s">
        <v>7886</v>
      </c>
      <c r="D2163" s="14" t="s">
        <v>7802</v>
      </c>
      <c r="E2163" s="14" t="s">
        <v>7802</v>
      </c>
      <c r="F2163" s="14" t="s">
        <v>13502</v>
      </c>
      <c r="G2163" s="14" t="s">
        <v>7802</v>
      </c>
      <c r="H2163" s="14" t="s">
        <v>13503</v>
      </c>
    </row>
    <row r="2164" spans="1:8" x14ac:dyDescent="0.25">
      <c r="A2164" s="15">
        <v>41827054</v>
      </c>
      <c r="B2164" s="14" t="s">
        <v>14146</v>
      </c>
      <c r="C2164" s="14" t="s">
        <v>7877</v>
      </c>
      <c r="D2164" s="14" t="s">
        <v>7802</v>
      </c>
      <c r="E2164" s="14" t="s">
        <v>7802</v>
      </c>
      <c r="F2164" s="14" t="s">
        <v>8350</v>
      </c>
      <c r="G2164" s="14" t="s">
        <v>7874</v>
      </c>
      <c r="H2164" s="14" t="s">
        <v>8351</v>
      </c>
    </row>
    <row r="2165" spans="1:8" x14ac:dyDescent="0.25">
      <c r="A2165" s="15">
        <v>41820314</v>
      </c>
      <c r="B2165" s="14" t="s">
        <v>14147</v>
      </c>
      <c r="C2165" s="14" t="s">
        <v>7890</v>
      </c>
      <c r="D2165" s="14" t="s">
        <v>7237</v>
      </c>
      <c r="E2165" s="14" t="s">
        <v>14148</v>
      </c>
      <c r="F2165" s="14" t="s">
        <v>14149</v>
      </c>
      <c r="G2165" s="14" t="s">
        <v>7874</v>
      </c>
      <c r="H2165" s="14" t="s">
        <v>14150</v>
      </c>
    </row>
    <row r="2166" spans="1:8" x14ac:dyDescent="0.25">
      <c r="A2166" s="15">
        <v>41822389</v>
      </c>
      <c r="B2166" s="14" t="s">
        <v>14151</v>
      </c>
      <c r="C2166" s="14" t="s">
        <v>7877</v>
      </c>
      <c r="D2166" s="14" t="s">
        <v>6992</v>
      </c>
      <c r="E2166" s="14" t="s">
        <v>10715</v>
      </c>
      <c r="F2166" s="14" t="s">
        <v>10716</v>
      </c>
      <c r="G2166" s="14" t="s">
        <v>7874</v>
      </c>
      <c r="H2166" s="14" t="s">
        <v>10717</v>
      </c>
    </row>
    <row r="2167" spans="1:8" ht="30" x14ac:dyDescent="0.25">
      <c r="A2167" s="15">
        <v>41826602</v>
      </c>
      <c r="B2167" s="14" t="s">
        <v>14152</v>
      </c>
      <c r="C2167" s="14" t="s">
        <v>7890</v>
      </c>
      <c r="D2167" s="14" t="s">
        <v>7802</v>
      </c>
      <c r="E2167" s="14" t="s">
        <v>7802</v>
      </c>
      <c r="F2167" s="14" t="s">
        <v>10787</v>
      </c>
      <c r="G2167" s="14" t="s">
        <v>7802</v>
      </c>
      <c r="H2167" s="14" t="s">
        <v>10788</v>
      </c>
    </row>
    <row r="2168" spans="1:8" ht="45" x14ac:dyDescent="0.25">
      <c r="A2168" s="15">
        <v>41826066</v>
      </c>
      <c r="B2168" s="14" t="s">
        <v>14153</v>
      </c>
      <c r="C2168" s="14" t="s">
        <v>7871</v>
      </c>
      <c r="D2168" s="14" t="s">
        <v>7802</v>
      </c>
      <c r="E2168" s="14" t="s">
        <v>7802</v>
      </c>
      <c r="F2168" s="14" t="s">
        <v>11108</v>
      </c>
      <c r="G2168" s="14" t="s">
        <v>7802</v>
      </c>
      <c r="H2168" s="14" t="s">
        <v>11109</v>
      </c>
    </row>
    <row r="2169" spans="1:8" ht="45" x14ac:dyDescent="0.25">
      <c r="A2169" s="15">
        <v>41820317</v>
      </c>
      <c r="B2169" s="14" t="s">
        <v>14154</v>
      </c>
      <c r="C2169" s="14" t="s">
        <v>7890</v>
      </c>
      <c r="D2169" s="14" t="s">
        <v>7243</v>
      </c>
      <c r="E2169" s="14" t="s">
        <v>14155</v>
      </c>
      <c r="F2169" s="14" t="s">
        <v>14156</v>
      </c>
      <c r="G2169" s="14" t="s">
        <v>7874</v>
      </c>
      <c r="H2169" s="14" t="s">
        <v>14157</v>
      </c>
    </row>
    <row r="2170" spans="1:8" ht="45" x14ac:dyDescent="0.25">
      <c r="A2170" s="15">
        <v>41820316</v>
      </c>
      <c r="B2170" s="14" t="s">
        <v>14158</v>
      </c>
      <c r="C2170" s="14" t="s">
        <v>7890</v>
      </c>
      <c r="D2170" s="14" t="s">
        <v>7241</v>
      </c>
      <c r="E2170" s="14" t="s">
        <v>14159</v>
      </c>
      <c r="F2170" s="14" t="s">
        <v>14160</v>
      </c>
      <c r="G2170" s="14" t="s">
        <v>7874</v>
      </c>
      <c r="H2170" s="14" t="s">
        <v>14161</v>
      </c>
    </row>
    <row r="2171" spans="1:8" x14ac:dyDescent="0.25">
      <c r="A2171" s="15">
        <v>41823759</v>
      </c>
      <c r="B2171" s="14" t="s">
        <v>14162</v>
      </c>
      <c r="C2171" s="14" t="s">
        <v>7877</v>
      </c>
      <c r="D2171" s="14" t="s">
        <v>6992</v>
      </c>
      <c r="E2171" s="14" t="s">
        <v>11758</v>
      </c>
      <c r="F2171" s="14" t="s">
        <v>11759</v>
      </c>
      <c r="G2171" s="14" t="s">
        <v>7874</v>
      </c>
      <c r="H2171" s="14" t="s">
        <v>11760</v>
      </c>
    </row>
    <row r="2172" spans="1:8" ht="30" x14ac:dyDescent="0.25">
      <c r="A2172" s="15">
        <v>41820315</v>
      </c>
      <c r="B2172" s="14" t="s">
        <v>14163</v>
      </c>
      <c r="C2172" s="14" t="s">
        <v>7890</v>
      </c>
      <c r="D2172" s="14" t="s">
        <v>7239</v>
      </c>
      <c r="E2172" s="14" t="s">
        <v>14164</v>
      </c>
      <c r="F2172" s="14" t="s">
        <v>14165</v>
      </c>
      <c r="G2172" s="14" t="s">
        <v>7874</v>
      </c>
      <c r="H2172" s="14" t="s">
        <v>14166</v>
      </c>
    </row>
    <row r="2173" spans="1:8" x14ac:dyDescent="0.25">
      <c r="A2173" s="15">
        <v>41820318</v>
      </c>
      <c r="B2173" s="14" t="s">
        <v>14167</v>
      </c>
      <c r="C2173" s="14" t="s">
        <v>7890</v>
      </c>
      <c r="D2173" s="14" t="s">
        <v>7802</v>
      </c>
      <c r="E2173" s="14" t="s">
        <v>7802</v>
      </c>
      <c r="F2173" s="14" t="s">
        <v>14168</v>
      </c>
      <c r="G2173" s="14" t="s">
        <v>7874</v>
      </c>
      <c r="H2173" s="14" t="s">
        <v>14169</v>
      </c>
    </row>
    <row r="2174" spans="1:8" ht="30" x14ac:dyDescent="0.25">
      <c r="A2174" s="15">
        <v>41826686</v>
      </c>
      <c r="B2174" s="14" t="s">
        <v>14170</v>
      </c>
      <c r="C2174" s="14" t="s">
        <v>7886</v>
      </c>
      <c r="D2174" s="14" t="s">
        <v>7802</v>
      </c>
      <c r="E2174" s="14" t="s">
        <v>7802</v>
      </c>
      <c r="F2174" s="14" t="s">
        <v>9454</v>
      </c>
      <c r="G2174" s="14" t="s">
        <v>8902</v>
      </c>
      <c r="H2174" s="14" t="s">
        <v>9455</v>
      </c>
    </row>
    <row r="2175" spans="1:8" x14ac:dyDescent="0.25">
      <c r="A2175" s="15">
        <v>47180297</v>
      </c>
      <c r="B2175" s="14" t="s">
        <v>14171</v>
      </c>
      <c r="C2175" s="14" t="s">
        <v>7890</v>
      </c>
      <c r="D2175" s="14" t="s">
        <v>7802</v>
      </c>
      <c r="E2175" s="14" t="s">
        <v>7802</v>
      </c>
      <c r="F2175" s="14" t="s">
        <v>14172</v>
      </c>
      <c r="G2175" s="14" t="s">
        <v>7802</v>
      </c>
      <c r="H2175" s="14" t="s">
        <v>14173</v>
      </c>
    </row>
    <row r="2176" spans="1:8" x14ac:dyDescent="0.25">
      <c r="A2176" s="15">
        <v>47111011</v>
      </c>
      <c r="B2176" s="14" t="s">
        <v>14174</v>
      </c>
      <c r="C2176" s="14" t="s">
        <v>7877</v>
      </c>
      <c r="D2176" s="14" t="s">
        <v>7802</v>
      </c>
      <c r="E2176" s="14" t="s">
        <v>7802</v>
      </c>
      <c r="F2176" s="14" t="s">
        <v>14175</v>
      </c>
      <c r="G2176" s="14" t="s">
        <v>7874</v>
      </c>
      <c r="H2176" s="14" t="s">
        <v>14176</v>
      </c>
    </row>
    <row r="2177" spans="1:8" ht="30" x14ac:dyDescent="0.25">
      <c r="A2177" s="15">
        <v>47106654</v>
      </c>
      <c r="B2177" s="14" t="s">
        <v>14177</v>
      </c>
      <c r="C2177" s="14" t="s">
        <v>7871</v>
      </c>
      <c r="D2177" s="14" t="s">
        <v>4595</v>
      </c>
      <c r="E2177" s="14" t="s">
        <v>14178</v>
      </c>
      <c r="F2177" s="14" t="s">
        <v>14179</v>
      </c>
      <c r="G2177" s="14" t="s">
        <v>7969</v>
      </c>
      <c r="H2177" s="14" t="s">
        <v>14180</v>
      </c>
    </row>
    <row r="2178" spans="1:8" x14ac:dyDescent="0.25">
      <c r="A2178" s="15">
        <v>47138451</v>
      </c>
      <c r="B2178" s="14" t="s">
        <v>14181</v>
      </c>
      <c r="C2178" s="14" t="s">
        <v>7877</v>
      </c>
      <c r="D2178" s="14" t="s">
        <v>6992</v>
      </c>
      <c r="E2178" s="14" t="s">
        <v>14182</v>
      </c>
      <c r="F2178" s="14" t="s">
        <v>14183</v>
      </c>
      <c r="G2178" s="14" t="s">
        <v>7874</v>
      </c>
      <c r="H2178" s="14" t="s">
        <v>14184</v>
      </c>
    </row>
    <row r="2179" spans="1:8" ht="30" x14ac:dyDescent="0.25">
      <c r="A2179" s="15">
        <v>47106775</v>
      </c>
      <c r="B2179" s="14" t="s">
        <v>14185</v>
      </c>
      <c r="C2179" s="14" t="s">
        <v>9043</v>
      </c>
      <c r="D2179" s="14" t="s">
        <v>7802</v>
      </c>
      <c r="E2179" s="14" t="s">
        <v>7802</v>
      </c>
      <c r="F2179" s="14" t="s">
        <v>14186</v>
      </c>
      <c r="G2179" s="14" t="s">
        <v>8099</v>
      </c>
      <c r="H2179" s="14" t="s">
        <v>8945</v>
      </c>
    </row>
    <row r="2180" spans="1:8" x14ac:dyDescent="0.25">
      <c r="A2180" s="15">
        <v>47119634</v>
      </c>
      <c r="B2180" s="14" t="s">
        <v>14187</v>
      </c>
      <c r="C2180" s="14" t="s">
        <v>7890</v>
      </c>
      <c r="D2180" s="14" t="s">
        <v>7802</v>
      </c>
      <c r="E2180" s="14" t="s">
        <v>7802</v>
      </c>
      <c r="F2180" s="14" t="s">
        <v>14188</v>
      </c>
      <c r="G2180" s="14" t="s">
        <v>7802</v>
      </c>
      <c r="H2180" s="14" t="s">
        <v>14189</v>
      </c>
    </row>
    <row r="2181" spans="1:8" ht="30" x14ac:dyDescent="0.25">
      <c r="A2181" s="15">
        <v>47147288</v>
      </c>
      <c r="B2181" s="14" t="s">
        <v>14190</v>
      </c>
      <c r="C2181" s="14" t="s">
        <v>7871</v>
      </c>
      <c r="D2181" s="14" t="s">
        <v>7802</v>
      </c>
      <c r="E2181" s="14" t="s">
        <v>7802</v>
      </c>
      <c r="F2181" s="14" t="s">
        <v>14191</v>
      </c>
      <c r="G2181" s="14" t="s">
        <v>8099</v>
      </c>
      <c r="H2181" s="14" t="s">
        <v>14192</v>
      </c>
    </row>
    <row r="2182" spans="1:8" x14ac:dyDescent="0.25">
      <c r="A2182" s="15">
        <v>47147262</v>
      </c>
      <c r="B2182" s="14" t="s">
        <v>14193</v>
      </c>
      <c r="C2182" s="14" t="s">
        <v>7877</v>
      </c>
      <c r="D2182" s="14" t="s">
        <v>7802</v>
      </c>
      <c r="E2182" s="14" t="s">
        <v>7802</v>
      </c>
      <c r="F2182" s="14" t="s">
        <v>14194</v>
      </c>
      <c r="G2182" s="14" t="s">
        <v>7874</v>
      </c>
      <c r="H2182" s="14" t="s">
        <v>10207</v>
      </c>
    </row>
    <row r="2183" spans="1:8" x14ac:dyDescent="0.25">
      <c r="A2183" s="15">
        <v>47106813</v>
      </c>
      <c r="B2183" s="14" t="s">
        <v>14195</v>
      </c>
      <c r="C2183" s="14" t="s">
        <v>7871</v>
      </c>
      <c r="D2183" s="14" t="s">
        <v>7802</v>
      </c>
      <c r="E2183" s="14" t="s">
        <v>7802</v>
      </c>
      <c r="F2183" s="14" t="s">
        <v>14196</v>
      </c>
      <c r="G2183" s="14" t="s">
        <v>7892</v>
      </c>
      <c r="H2183" s="14" t="s">
        <v>14197</v>
      </c>
    </row>
    <row r="2184" spans="1:8" x14ac:dyDescent="0.25">
      <c r="A2184" s="15">
        <v>47106504</v>
      </c>
      <c r="B2184" s="14" t="s">
        <v>14198</v>
      </c>
      <c r="C2184" s="14" t="s">
        <v>7877</v>
      </c>
      <c r="D2184" s="14" t="s">
        <v>7802</v>
      </c>
      <c r="E2184" s="14" t="s">
        <v>7802</v>
      </c>
      <c r="F2184" s="14" t="s">
        <v>14199</v>
      </c>
      <c r="G2184" s="14" t="s">
        <v>7874</v>
      </c>
      <c r="H2184" s="14" t="s">
        <v>14200</v>
      </c>
    </row>
    <row r="2185" spans="1:8" ht="30" x14ac:dyDescent="0.25">
      <c r="A2185" s="15">
        <v>47106416</v>
      </c>
      <c r="B2185" s="14" t="s">
        <v>14201</v>
      </c>
      <c r="C2185" s="14" t="s">
        <v>7871</v>
      </c>
      <c r="D2185" s="14" t="s">
        <v>4359</v>
      </c>
      <c r="E2185" s="14" t="s">
        <v>14202</v>
      </c>
      <c r="F2185" s="14" t="s">
        <v>14203</v>
      </c>
      <c r="G2185" s="14" t="s">
        <v>7874</v>
      </c>
      <c r="H2185" s="14" t="s">
        <v>14204</v>
      </c>
    </row>
    <row r="2186" spans="1:8" ht="30" x14ac:dyDescent="0.25">
      <c r="A2186" s="15">
        <v>47106536</v>
      </c>
      <c r="B2186" s="14" t="s">
        <v>14205</v>
      </c>
      <c r="C2186" s="14" t="s">
        <v>7871</v>
      </c>
      <c r="D2186" s="14" t="s">
        <v>4298</v>
      </c>
      <c r="E2186" s="14" t="s">
        <v>12653</v>
      </c>
      <c r="F2186" s="14" t="s">
        <v>12654</v>
      </c>
      <c r="G2186" s="14" t="s">
        <v>7883</v>
      </c>
      <c r="H2186" s="14" t="s">
        <v>12655</v>
      </c>
    </row>
    <row r="2187" spans="1:8" ht="30" x14ac:dyDescent="0.25">
      <c r="A2187" s="15">
        <v>47106333</v>
      </c>
      <c r="B2187" s="14" t="s">
        <v>14206</v>
      </c>
      <c r="C2187" s="14" t="s">
        <v>7871</v>
      </c>
      <c r="D2187" s="14" t="s">
        <v>4298</v>
      </c>
      <c r="E2187" s="14" t="s">
        <v>12653</v>
      </c>
      <c r="F2187" s="14" t="s">
        <v>12657</v>
      </c>
      <c r="G2187" s="14" t="s">
        <v>7892</v>
      </c>
      <c r="H2187" s="14" t="s">
        <v>12658</v>
      </c>
    </row>
    <row r="2188" spans="1:8" x14ac:dyDescent="0.25">
      <c r="A2188" s="15">
        <v>47106576</v>
      </c>
      <c r="B2188" s="14" t="s">
        <v>14207</v>
      </c>
      <c r="C2188" s="14" t="s">
        <v>7877</v>
      </c>
      <c r="D2188" s="14" t="s">
        <v>7802</v>
      </c>
      <c r="E2188" s="14" t="s">
        <v>7802</v>
      </c>
      <c r="F2188" s="14" t="s">
        <v>14208</v>
      </c>
      <c r="G2188" s="14" t="s">
        <v>7874</v>
      </c>
      <c r="H2188" s="14" t="s">
        <v>14209</v>
      </c>
    </row>
    <row r="2189" spans="1:8" x14ac:dyDescent="0.25">
      <c r="A2189" s="15">
        <v>47110633</v>
      </c>
      <c r="B2189" s="14" t="s">
        <v>14210</v>
      </c>
      <c r="C2189" s="14" t="s">
        <v>7877</v>
      </c>
      <c r="D2189" s="14" t="s">
        <v>6992</v>
      </c>
      <c r="E2189" s="14" t="s">
        <v>14211</v>
      </c>
      <c r="F2189" s="14" t="s">
        <v>14212</v>
      </c>
      <c r="G2189" s="14" t="s">
        <v>7874</v>
      </c>
      <c r="H2189" s="14" t="s">
        <v>14213</v>
      </c>
    </row>
    <row r="2190" spans="1:8" x14ac:dyDescent="0.25">
      <c r="A2190" s="15">
        <v>47110617</v>
      </c>
      <c r="B2190" s="14" t="s">
        <v>14214</v>
      </c>
      <c r="C2190" s="14" t="s">
        <v>7877</v>
      </c>
      <c r="D2190" s="14" t="s">
        <v>6992</v>
      </c>
      <c r="E2190" s="14" t="s">
        <v>14215</v>
      </c>
      <c r="F2190" s="14" t="s">
        <v>14216</v>
      </c>
      <c r="G2190" s="14" t="s">
        <v>7874</v>
      </c>
      <c r="H2190" s="14" t="s">
        <v>14217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19"/>
  <sheetViews>
    <sheetView workbookViewId="0">
      <selection activeCell="B16" sqref="B16"/>
    </sheetView>
  </sheetViews>
  <sheetFormatPr defaultRowHeight="15" x14ac:dyDescent="0.25"/>
  <cols>
    <col min="1" max="1" width="15.5703125" customWidth="1"/>
    <col min="2" max="2" width="75.28515625" customWidth="1"/>
    <col min="3" max="3" width="17.140625" customWidth="1"/>
    <col min="4" max="4" width="15.140625" customWidth="1"/>
    <col min="5" max="5" width="30.7109375" customWidth="1"/>
    <col min="6" max="6" width="15.5703125" customWidth="1"/>
    <col min="7" max="8" width="14" customWidth="1"/>
  </cols>
  <sheetData>
    <row r="1" spans="1:8" x14ac:dyDescent="0.25">
      <c r="A1" s="13" t="s">
        <v>7862</v>
      </c>
      <c r="B1" s="13" t="s">
        <v>7863</v>
      </c>
      <c r="C1" s="13" t="s">
        <v>7864</v>
      </c>
      <c r="D1" s="13" t="s">
        <v>7865</v>
      </c>
      <c r="E1" s="13" t="s">
        <v>7866</v>
      </c>
      <c r="F1" s="13" t="s">
        <v>7867</v>
      </c>
      <c r="G1" s="13" t="s">
        <v>7868</v>
      </c>
      <c r="H1" s="13" t="s">
        <v>7869</v>
      </c>
    </row>
    <row r="2" spans="1:8" ht="30" x14ac:dyDescent="0.25">
      <c r="A2" s="15">
        <v>47106894</v>
      </c>
      <c r="B2" s="14" t="s">
        <v>7870</v>
      </c>
      <c r="C2" s="14" t="s">
        <v>7871</v>
      </c>
      <c r="D2" s="14" t="s">
        <v>4913</v>
      </c>
      <c r="E2" s="14" t="s">
        <v>7872</v>
      </c>
      <c r="F2" s="14" t="s">
        <v>7873</v>
      </c>
      <c r="G2" s="14" t="s">
        <v>7874</v>
      </c>
      <c r="H2" s="14" t="s">
        <v>7875</v>
      </c>
    </row>
    <row r="3" spans="1:8" x14ac:dyDescent="0.25">
      <c r="A3" s="15">
        <v>47150241</v>
      </c>
      <c r="B3" s="14" t="s">
        <v>7876</v>
      </c>
      <c r="C3" s="14" t="s">
        <v>7877</v>
      </c>
      <c r="D3" s="14" t="s">
        <v>7802</v>
      </c>
      <c r="E3" s="14" t="s">
        <v>7802</v>
      </c>
      <c r="F3" s="14" t="s">
        <v>7878</v>
      </c>
      <c r="G3" s="14" t="s">
        <v>7874</v>
      </c>
      <c r="H3" s="14" t="s">
        <v>7879</v>
      </c>
    </row>
    <row r="4" spans="1:8" x14ac:dyDescent="0.25">
      <c r="A4" s="15">
        <v>47106704</v>
      </c>
      <c r="B4" s="14" t="s">
        <v>7880</v>
      </c>
      <c r="C4" s="14" t="s">
        <v>7871</v>
      </c>
      <c r="D4" s="14" t="s">
        <v>4637</v>
      </c>
      <c r="E4" s="14" t="s">
        <v>7881</v>
      </c>
      <c r="F4" s="14" t="s">
        <v>7882</v>
      </c>
      <c r="G4" s="14" t="s">
        <v>7883</v>
      </c>
      <c r="H4" s="14" t="s">
        <v>7884</v>
      </c>
    </row>
    <row r="5" spans="1:8" x14ac:dyDescent="0.25">
      <c r="A5" s="15">
        <v>47191005</v>
      </c>
      <c r="B5" s="14" t="s">
        <v>7885</v>
      </c>
      <c r="C5" s="14" t="s">
        <v>7886</v>
      </c>
      <c r="D5" s="14" t="s">
        <v>7802</v>
      </c>
      <c r="E5" s="14" t="s">
        <v>7802</v>
      </c>
      <c r="F5" s="14" t="s">
        <v>7887</v>
      </c>
      <c r="G5" s="14" t="s">
        <v>7874</v>
      </c>
      <c r="H5" s="14" t="s">
        <v>7888</v>
      </c>
    </row>
    <row r="6" spans="1:8" x14ac:dyDescent="0.25">
      <c r="A6" s="15">
        <v>47142065</v>
      </c>
      <c r="B6" s="14" t="s">
        <v>7889</v>
      </c>
      <c r="C6" s="14" t="s">
        <v>7890</v>
      </c>
      <c r="D6" s="14" t="s">
        <v>7802</v>
      </c>
      <c r="E6" s="14" t="s">
        <v>7802</v>
      </c>
      <c r="F6" s="14" t="s">
        <v>7891</v>
      </c>
      <c r="G6" s="14" t="s">
        <v>7892</v>
      </c>
      <c r="H6" s="14" t="s">
        <v>7893</v>
      </c>
    </row>
    <row r="7" spans="1:8" x14ac:dyDescent="0.25">
      <c r="A7" s="15">
        <v>47106072</v>
      </c>
      <c r="B7" s="14" t="s">
        <v>7894</v>
      </c>
      <c r="C7" s="14" t="s">
        <v>7886</v>
      </c>
      <c r="D7" s="14" t="s">
        <v>4066</v>
      </c>
      <c r="E7" s="14" t="s">
        <v>7895</v>
      </c>
      <c r="F7" s="14" t="s">
        <v>7896</v>
      </c>
      <c r="G7" s="14" t="s">
        <v>7874</v>
      </c>
      <c r="H7" s="14" t="s">
        <v>7897</v>
      </c>
    </row>
    <row r="8" spans="1:8" x14ac:dyDescent="0.25">
      <c r="A8" s="15">
        <v>47142081</v>
      </c>
      <c r="B8" s="14" t="s">
        <v>7898</v>
      </c>
      <c r="C8" s="14" t="s">
        <v>7877</v>
      </c>
      <c r="D8" s="14" t="s">
        <v>7802</v>
      </c>
      <c r="E8" s="14" t="s">
        <v>7802</v>
      </c>
      <c r="F8" s="14" t="s">
        <v>7899</v>
      </c>
      <c r="G8" s="14" t="s">
        <v>7874</v>
      </c>
      <c r="H8" s="14" t="s">
        <v>7900</v>
      </c>
    </row>
    <row r="9" spans="1:8" x14ac:dyDescent="0.25">
      <c r="A9" s="15">
        <v>47142628</v>
      </c>
      <c r="B9" s="14" t="s">
        <v>7901</v>
      </c>
      <c r="C9" s="14" t="s">
        <v>7877</v>
      </c>
      <c r="D9" s="14" t="s">
        <v>7802</v>
      </c>
      <c r="E9" s="14" t="s">
        <v>7802</v>
      </c>
      <c r="F9" s="14" t="s">
        <v>7902</v>
      </c>
      <c r="G9" s="14" t="s">
        <v>7874</v>
      </c>
      <c r="H9" s="14" t="s">
        <v>7903</v>
      </c>
    </row>
    <row r="10" spans="1:8" x14ac:dyDescent="0.25">
      <c r="A10" s="15">
        <v>47191013</v>
      </c>
      <c r="B10" s="14" t="s">
        <v>7904</v>
      </c>
      <c r="C10" s="14" t="s">
        <v>7886</v>
      </c>
      <c r="D10" s="14" t="s">
        <v>7802</v>
      </c>
      <c r="E10" s="14" t="s">
        <v>7802</v>
      </c>
      <c r="F10" s="14" t="s">
        <v>7905</v>
      </c>
      <c r="G10" s="14" t="s">
        <v>7874</v>
      </c>
      <c r="H10" s="14" t="s">
        <v>7906</v>
      </c>
    </row>
    <row r="11" spans="1:8" x14ac:dyDescent="0.25">
      <c r="A11" s="15">
        <v>47136299</v>
      </c>
      <c r="B11" s="14" t="s">
        <v>7907</v>
      </c>
      <c r="C11" s="14" t="s">
        <v>7908</v>
      </c>
      <c r="D11" s="14" t="s">
        <v>6992</v>
      </c>
      <c r="E11" s="14" t="s">
        <v>7909</v>
      </c>
      <c r="F11" s="14" t="s">
        <v>7910</v>
      </c>
      <c r="G11" s="14" t="s">
        <v>7892</v>
      </c>
      <c r="H11" s="14" t="s">
        <v>7911</v>
      </c>
    </row>
    <row r="12" spans="1:8" x14ac:dyDescent="0.25">
      <c r="A12" s="15">
        <v>47191757</v>
      </c>
      <c r="B12" s="14" t="s">
        <v>7912</v>
      </c>
      <c r="C12" s="14" t="s">
        <v>7877</v>
      </c>
      <c r="D12" s="14" t="s">
        <v>6992</v>
      </c>
      <c r="E12" s="14" t="s">
        <v>7913</v>
      </c>
      <c r="F12" s="14" t="s">
        <v>7914</v>
      </c>
      <c r="G12" s="14" t="s">
        <v>7874</v>
      </c>
      <c r="H12" s="14" t="s">
        <v>7915</v>
      </c>
    </row>
    <row r="13" spans="1:8" x14ac:dyDescent="0.25">
      <c r="A13" s="15">
        <v>47106263</v>
      </c>
      <c r="B13" s="14" t="s">
        <v>7916</v>
      </c>
      <c r="C13" s="14" t="s">
        <v>7890</v>
      </c>
      <c r="D13" s="14" t="s">
        <v>6992</v>
      </c>
      <c r="E13" s="14" t="s">
        <v>7917</v>
      </c>
      <c r="F13" s="14" t="s">
        <v>7918</v>
      </c>
      <c r="G13" s="14" t="s">
        <v>7802</v>
      </c>
      <c r="H13" s="14" t="s">
        <v>7919</v>
      </c>
    </row>
    <row r="14" spans="1:8" x14ac:dyDescent="0.25">
      <c r="A14" s="15">
        <v>47118982</v>
      </c>
      <c r="B14" s="14" t="s">
        <v>7920</v>
      </c>
      <c r="C14" s="14" t="s">
        <v>7877</v>
      </c>
      <c r="D14" s="14" t="s">
        <v>7802</v>
      </c>
      <c r="E14" s="14" t="s">
        <v>7802</v>
      </c>
      <c r="F14" s="14" t="s">
        <v>7921</v>
      </c>
      <c r="G14" s="14" t="s">
        <v>7874</v>
      </c>
      <c r="H14" s="14" t="s">
        <v>7922</v>
      </c>
    </row>
    <row r="15" spans="1:8" x14ac:dyDescent="0.25">
      <c r="A15" s="15">
        <v>47119733</v>
      </c>
      <c r="B15" s="14" t="s">
        <v>7923</v>
      </c>
      <c r="C15" s="14" t="s">
        <v>7877</v>
      </c>
      <c r="D15" s="14" t="s">
        <v>7802</v>
      </c>
      <c r="E15" s="14" t="s">
        <v>7802</v>
      </c>
      <c r="F15" s="14" t="s">
        <v>7924</v>
      </c>
      <c r="G15" s="14" t="s">
        <v>7874</v>
      </c>
      <c r="H15" s="14" t="s">
        <v>7925</v>
      </c>
    </row>
    <row r="16" spans="1:8" x14ac:dyDescent="0.25">
      <c r="A16" s="15">
        <v>47118016</v>
      </c>
      <c r="B16" s="14" t="s">
        <v>7926</v>
      </c>
      <c r="C16" s="14" t="s">
        <v>7871</v>
      </c>
      <c r="D16" s="14" t="s">
        <v>5298</v>
      </c>
      <c r="E16" s="14" t="s">
        <v>7927</v>
      </c>
      <c r="F16" s="14" t="s">
        <v>7928</v>
      </c>
      <c r="G16" s="14" t="s">
        <v>7874</v>
      </c>
      <c r="H16" s="14" t="s">
        <v>7929</v>
      </c>
    </row>
    <row r="17" spans="1:8" x14ac:dyDescent="0.25">
      <c r="A17" s="15">
        <v>47131340</v>
      </c>
      <c r="B17" s="14" t="s">
        <v>7930</v>
      </c>
      <c r="C17" s="14" t="s">
        <v>7871</v>
      </c>
      <c r="D17" s="14" t="s">
        <v>7802</v>
      </c>
      <c r="E17" s="14" t="s">
        <v>7802</v>
      </c>
      <c r="F17" s="14" t="s">
        <v>7931</v>
      </c>
      <c r="G17" s="14" t="s">
        <v>7932</v>
      </c>
      <c r="H17" s="14" t="s">
        <v>7933</v>
      </c>
    </row>
    <row r="18" spans="1:8" x14ac:dyDescent="0.25">
      <c r="A18" s="15">
        <v>47131878</v>
      </c>
      <c r="B18" s="14" t="s">
        <v>7934</v>
      </c>
      <c r="C18" s="14" t="s">
        <v>7877</v>
      </c>
      <c r="D18" s="14" t="s">
        <v>7935</v>
      </c>
      <c r="E18" s="14" t="s">
        <v>7936</v>
      </c>
      <c r="F18" s="14" t="s">
        <v>7937</v>
      </c>
      <c r="G18" s="14" t="s">
        <v>7938</v>
      </c>
      <c r="H18" s="14" t="s">
        <v>7939</v>
      </c>
    </row>
    <row r="19" spans="1:8" x14ac:dyDescent="0.25">
      <c r="A19" s="15">
        <v>47106700</v>
      </c>
      <c r="B19" s="14" t="s">
        <v>7940</v>
      </c>
      <c r="C19" s="14" t="s">
        <v>7871</v>
      </c>
      <c r="D19" s="14" t="s">
        <v>4632</v>
      </c>
      <c r="E19" s="14" t="s">
        <v>7941</v>
      </c>
      <c r="F19" s="14" t="s">
        <v>7942</v>
      </c>
      <c r="G19" s="14" t="s">
        <v>7943</v>
      </c>
      <c r="H19" s="14" t="s">
        <v>7944</v>
      </c>
    </row>
    <row r="20" spans="1:8" x14ac:dyDescent="0.25">
      <c r="A20" s="15">
        <v>47106571</v>
      </c>
      <c r="B20" s="14" t="s">
        <v>7945</v>
      </c>
      <c r="C20" s="14" t="s">
        <v>7877</v>
      </c>
      <c r="D20" s="14" t="s">
        <v>7935</v>
      </c>
      <c r="E20" s="14" t="s">
        <v>7936</v>
      </c>
      <c r="F20" s="14" t="s">
        <v>7946</v>
      </c>
      <c r="G20" s="14" t="s">
        <v>7938</v>
      </c>
      <c r="H20" s="14" t="s">
        <v>7947</v>
      </c>
    </row>
    <row r="21" spans="1:8" x14ac:dyDescent="0.25">
      <c r="A21" s="15">
        <v>47132413</v>
      </c>
      <c r="B21" s="14" t="s">
        <v>7948</v>
      </c>
      <c r="C21" s="14" t="s">
        <v>7877</v>
      </c>
      <c r="D21" s="14" t="s">
        <v>7935</v>
      </c>
      <c r="E21" s="14" t="s">
        <v>7936</v>
      </c>
      <c r="F21" s="14" t="s">
        <v>7949</v>
      </c>
      <c r="G21" s="14" t="s">
        <v>7943</v>
      </c>
      <c r="H21" s="14" t="s">
        <v>7950</v>
      </c>
    </row>
    <row r="22" spans="1:8" x14ac:dyDescent="0.25">
      <c r="A22" s="15">
        <v>47106643</v>
      </c>
      <c r="B22" s="14" t="s">
        <v>7951</v>
      </c>
      <c r="C22" s="14" t="s">
        <v>7890</v>
      </c>
      <c r="D22" s="14" t="s">
        <v>7802</v>
      </c>
      <c r="E22" s="14" t="s">
        <v>7802</v>
      </c>
      <c r="F22" s="14" t="s">
        <v>7952</v>
      </c>
      <c r="G22" s="14" t="s">
        <v>7953</v>
      </c>
      <c r="H22" s="14" t="s">
        <v>7954</v>
      </c>
    </row>
    <row r="23" spans="1:8" x14ac:dyDescent="0.25">
      <c r="A23" s="15">
        <v>47110237</v>
      </c>
      <c r="B23" s="14" t="s">
        <v>7955</v>
      </c>
      <c r="C23" s="14" t="s">
        <v>7890</v>
      </c>
      <c r="D23" s="14" t="s">
        <v>7802</v>
      </c>
      <c r="E23" s="14" t="s">
        <v>7802</v>
      </c>
      <c r="F23" s="14" t="s">
        <v>7956</v>
      </c>
      <c r="G23" s="14" t="s">
        <v>7953</v>
      </c>
      <c r="H23" s="14" t="s">
        <v>7957</v>
      </c>
    </row>
    <row r="24" spans="1:8" x14ac:dyDescent="0.25">
      <c r="A24" s="15">
        <v>47147304</v>
      </c>
      <c r="B24" s="14" t="s">
        <v>7958</v>
      </c>
      <c r="C24" s="14" t="s">
        <v>7877</v>
      </c>
      <c r="D24" s="14" t="s">
        <v>6992</v>
      </c>
      <c r="E24" s="14" t="s">
        <v>7959</v>
      </c>
      <c r="F24" s="14" t="s">
        <v>7960</v>
      </c>
      <c r="G24" s="14" t="s">
        <v>7874</v>
      </c>
      <c r="H24" s="14" t="s">
        <v>7961</v>
      </c>
    </row>
    <row r="25" spans="1:8" x14ac:dyDescent="0.25">
      <c r="A25" s="15">
        <v>47147460</v>
      </c>
      <c r="B25" s="14" t="s">
        <v>7962</v>
      </c>
      <c r="C25" s="14" t="s">
        <v>7877</v>
      </c>
      <c r="D25" s="14" t="s">
        <v>6992</v>
      </c>
      <c r="E25" s="14" t="s">
        <v>7963</v>
      </c>
      <c r="F25" s="14" t="s">
        <v>7964</v>
      </c>
      <c r="G25" s="14" t="s">
        <v>7874</v>
      </c>
      <c r="H25" s="14" t="s">
        <v>7965</v>
      </c>
    </row>
    <row r="26" spans="1:8" x14ac:dyDescent="0.25">
      <c r="A26" s="15">
        <v>47106688</v>
      </c>
      <c r="B26" s="14" t="s">
        <v>14220</v>
      </c>
      <c r="C26" s="14" t="s">
        <v>7890</v>
      </c>
      <c r="D26" s="14" t="s">
        <v>7802</v>
      </c>
      <c r="E26" s="14" t="s">
        <v>7802</v>
      </c>
      <c r="F26" s="14" t="s">
        <v>14221</v>
      </c>
      <c r="G26" s="14" t="s">
        <v>7802</v>
      </c>
      <c r="H26" s="14" t="s">
        <v>14222</v>
      </c>
    </row>
    <row r="27" spans="1:8" x14ac:dyDescent="0.25">
      <c r="A27" s="15">
        <v>47106610</v>
      </c>
      <c r="B27" s="14" t="s">
        <v>7966</v>
      </c>
      <c r="C27" s="14" t="s">
        <v>7871</v>
      </c>
      <c r="D27" s="14" t="s">
        <v>4546</v>
      </c>
      <c r="E27" s="14" t="s">
        <v>7967</v>
      </c>
      <c r="F27" s="14" t="s">
        <v>7968</v>
      </c>
      <c r="G27" s="14" t="s">
        <v>7969</v>
      </c>
      <c r="H27" s="14" t="s">
        <v>7970</v>
      </c>
    </row>
    <row r="28" spans="1:8" x14ac:dyDescent="0.25">
      <c r="A28" s="15">
        <v>47112779</v>
      </c>
      <c r="B28" s="14" t="s">
        <v>7976</v>
      </c>
      <c r="C28" s="14" t="s">
        <v>7871</v>
      </c>
      <c r="D28" s="14" t="s">
        <v>5094</v>
      </c>
      <c r="E28" s="14" t="s">
        <v>7977</v>
      </c>
      <c r="F28" s="14" t="s">
        <v>7978</v>
      </c>
      <c r="G28" s="14" t="s">
        <v>7932</v>
      </c>
      <c r="H28" s="14" t="s">
        <v>7979</v>
      </c>
    </row>
    <row r="29" spans="1:8" x14ac:dyDescent="0.25">
      <c r="A29" s="15">
        <v>47113942</v>
      </c>
      <c r="B29" s="14" t="s">
        <v>7980</v>
      </c>
      <c r="C29" s="14" t="s">
        <v>7871</v>
      </c>
      <c r="D29" s="14" t="s">
        <v>5094</v>
      </c>
      <c r="E29" s="14" t="s">
        <v>7977</v>
      </c>
      <c r="F29" s="14" t="s">
        <v>7981</v>
      </c>
      <c r="G29" s="14" t="s">
        <v>7943</v>
      </c>
      <c r="H29" s="14" t="s">
        <v>7982</v>
      </c>
    </row>
    <row r="30" spans="1:8" x14ac:dyDescent="0.25">
      <c r="A30" s="15">
        <v>47106250</v>
      </c>
      <c r="B30" s="14" t="s">
        <v>7983</v>
      </c>
      <c r="C30" s="14" t="s">
        <v>7877</v>
      </c>
      <c r="D30" s="14" t="s">
        <v>7984</v>
      </c>
      <c r="E30" s="14" t="s">
        <v>7985</v>
      </c>
      <c r="F30" s="14" t="s">
        <v>7986</v>
      </c>
      <c r="G30" s="14" t="s">
        <v>7874</v>
      </c>
      <c r="H30" s="14" t="s">
        <v>7987</v>
      </c>
    </row>
    <row r="31" spans="1:8" x14ac:dyDescent="0.25">
      <c r="A31" s="15">
        <v>47105024</v>
      </c>
      <c r="B31" s="14" t="s">
        <v>7988</v>
      </c>
      <c r="C31" s="14" t="s">
        <v>7877</v>
      </c>
      <c r="D31" s="14" t="s">
        <v>7802</v>
      </c>
      <c r="E31" s="14" t="s">
        <v>7802</v>
      </c>
      <c r="F31" s="14" t="s">
        <v>7989</v>
      </c>
      <c r="G31" s="14" t="s">
        <v>7874</v>
      </c>
      <c r="H31" s="14" t="s">
        <v>7990</v>
      </c>
    </row>
    <row r="32" spans="1:8" x14ac:dyDescent="0.25">
      <c r="A32" s="15">
        <v>47110526</v>
      </c>
      <c r="B32" s="14" t="s">
        <v>7991</v>
      </c>
      <c r="C32" s="14" t="s">
        <v>7871</v>
      </c>
      <c r="D32" s="14" t="s">
        <v>4424</v>
      </c>
      <c r="E32" s="14" t="s">
        <v>7992</v>
      </c>
      <c r="F32" s="14" t="s">
        <v>7993</v>
      </c>
      <c r="G32" s="14" t="s">
        <v>7994</v>
      </c>
      <c r="H32" s="14" t="s">
        <v>7995</v>
      </c>
    </row>
    <row r="33" spans="1:8" x14ac:dyDescent="0.25">
      <c r="A33" s="15">
        <v>47106924</v>
      </c>
      <c r="B33" s="14" t="s">
        <v>7996</v>
      </c>
      <c r="C33" s="14" t="s">
        <v>7871</v>
      </c>
      <c r="D33" s="14" t="s">
        <v>4860</v>
      </c>
      <c r="E33" s="14" t="s">
        <v>7997</v>
      </c>
      <c r="F33" s="14" t="s">
        <v>7998</v>
      </c>
      <c r="G33" s="14" t="s">
        <v>7999</v>
      </c>
      <c r="H33" s="14" t="s">
        <v>8000</v>
      </c>
    </row>
    <row r="34" spans="1:8" x14ac:dyDescent="0.25">
      <c r="A34" s="15">
        <v>47106923</v>
      </c>
      <c r="B34" s="14" t="s">
        <v>8001</v>
      </c>
      <c r="C34" s="14" t="s">
        <v>7871</v>
      </c>
      <c r="D34" s="14" t="s">
        <v>4858</v>
      </c>
      <c r="E34" s="14" t="s">
        <v>8002</v>
      </c>
      <c r="F34" s="14" t="s">
        <v>8003</v>
      </c>
      <c r="G34" s="14" t="s">
        <v>7994</v>
      </c>
      <c r="H34" s="14" t="s">
        <v>8004</v>
      </c>
    </row>
    <row r="35" spans="1:8" x14ac:dyDescent="0.25">
      <c r="A35" s="15">
        <v>47106488</v>
      </c>
      <c r="B35" s="14" t="s">
        <v>8005</v>
      </c>
      <c r="C35" s="14" t="s">
        <v>7871</v>
      </c>
      <c r="D35" s="14" t="s">
        <v>4424</v>
      </c>
      <c r="E35" s="14" t="s">
        <v>7992</v>
      </c>
      <c r="F35" s="14" t="s">
        <v>8006</v>
      </c>
      <c r="G35" s="14" t="s">
        <v>7883</v>
      </c>
      <c r="H35" s="14" t="s">
        <v>8007</v>
      </c>
    </row>
    <row r="36" spans="1:8" x14ac:dyDescent="0.25">
      <c r="A36" s="15">
        <v>47106921</v>
      </c>
      <c r="B36" s="14" t="s">
        <v>8008</v>
      </c>
      <c r="C36" s="14" t="s">
        <v>7877</v>
      </c>
      <c r="D36" s="14" t="s">
        <v>8009</v>
      </c>
      <c r="E36" s="14" t="s">
        <v>8010</v>
      </c>
      <c r="F36" s="14" t="s">
        <v>8011</v>
      </c>
      <c r="G36" s="14" t="s">
        <v>8012</v>
      </c>
      <c r="H36" s="14" t="s">
        <v>8013</v>
      </c>
    </row>
    <row r="37" spans="1:8" x14ac:dyDescent="0.25">
      <c r="A37" s="15">
        <v>47106712</v>
      </c>
      <c r="B37" s="14" t="s">
        <v>8014</v>
      </c>
      <c r="C37" s="14" t="s">
        <v>7877</v>
      </c>
      <c r="D37" s="14" t="s">
        <v>8009</v>
      </c>
      <c r="E37" s="14" t="s">
        <v>8010</v>
      </c>
      <c r="F37" s="14" t="s">
        <v>8015</v>
      </c>
      <c r="G37" s="14" t="s">
        <v>8012</v>
      </c>
      <c r="H37" s="14" t="s">
        <v>8016</v>
      </c>
    </row>
    <row r="38" spans="1:8" x14ac:dyDescent="0.25">
      <c r="A38" s="15">
        <v>47106378</v>
      </c>
      <c r="B38" s="14" t="s">
        <v>8017</v>
      </c>
      <c r="C38" s="14" t="s">
        <v>7877</v>
      </c>
      <c r="D38" s="14" t="s">
        <v>8009</v>
      </c>
      <c r="E38" s="14" t="s">
        <v>8010</v>
      </c>
      <c r="F38" s="14" t="s">
        <v>8018</v>
      </c>
      <c r="G38" s="14" t="s">
        <v>8012</v>
      </c>
      <c r="H38" s="14" t="s">
        <v>8019</v>
      </c>
    </row>
    <row r="39" spans="1:8" x14ac:dyDescent="0.25">
      <c r="A39" s="15">
        <v>47103003</v>
      </c>
      <c r="B39" s="14" t="s">
        <v>8020</v>
      </c>
      <c r="C39" s="14" t="s">
        <v>7890</v>
      </c>
      <c r="D39" s="14" t="s">
        <v>4066</v>
      </c>
      <c r="E39" s="14" t="s">
        <v>8021</v>
      </c>
      <c r="F39" s="14" t="s">
        <v>8022</v>
      </c>
      <c r="G39" s="14" t="s">
        <v>7802</v>
      </c>
      <c r="H39" s="14" t="s">
        <v>8023</v>
      </c>
    </row>
    <row r="40" spans="1:8" x14ac:dyDescent="0.25">
      <c r="A40" s="15">
        <v>47106867</v>
      </c>
      <c r="B40" s="14" t="s">
        <v>8024</v>
      </c>
      <c r="C40" s="14" t="s">
        <v>7890</v>
      </c>
      <c r="D40" s="14" t="s">
        <v>4066</v>
      </c>
      <c r="E40" s="14" t="s">
        <v>8025</v>
      </c>
      <c r="F40" s="14" t="s">
        <v>8026</v>
      </c>
      <c r="G40" s="14" t="s">
        <v>7802</v>
      </c>
      <c r="H40" s="14" t="s">
        <v>8027</v>
      </c>
    </row>
    <row r="41" spans="1:8" x14ac:dyDescent="0.25">
      <c r="A41" s="15">
        <v>47106695</v>
      </c>
      <c r="B41" s="14" t="s">
        <v>14223</v>
      </c>
      <c r="C41" s="14" t="s">
        <v>7890</v>
      </c>
      <c r="D41" s="14" t="s">
        <v>4066</v>
      </c>
      <c r="E41" s="14" t="s">
        <v>14224</v>
      </c>
      <c r="F41" s="14" t="s">
        <v>14225</v>
      </c>
      <c r="G41" s="14" t="s">
        <v>7802</v>
      </c>
      <c r="H41" s="14" t="s">
        <v>14226</v>
      </c>
    </row>
    <row r="42" spans="1:8" x14ac:dyDescent="0.25">
      <c r="A42" s="15">
        <v>47121051</v>
      </c>
      <c r="B42" s="14" t="s">
        <v>8028</v>
      </c>
      <c r="C42" s="14" t="s">
        <v>7877</v>
      </c>
      <c r="D42" s="14" t="s">
        <v>7802</v>
      </c>
      <c r="E42" s="14" t="s">
        <v>7802</v>
      </c>
      <c r="F42" s="14" t="s">
        <v>8029</v>
      </c>
      <c r="G42" s="14" t="s">
        <v>7874</v>
      </c>
      <c r="H42" s="14" t="s">
        <v>8030</v>
      </c>
    </row>
    <row r="43" spans="1:8" x14ac:dyDescent="0.25">
      <c r="A43" s="15">
        <v>47105025</v>
      </c>
      <c r="B43" s="14" t="s">
        <v>8031</v>
      </c>
      <c r="C43" s="14" t="s">
        <v>7877</v>
      </c>
      <c r="D43" s="14" t="s">
        <v>7802</v>
      </c>
      <c r="E43" s="14" t="s">
        <v>7802</v>
      </c>
      <c r="F43" s="14" t="s">
        <v>8032</v>
      </c>
      <c r="G43" s="14" t="s">
        <v>7874</v>
      </c>
      <c r="H43" s="14" t="s">
        <v>8033</v>
      </c>
    </row>
    <row r="44" spans="1:8" x14ac:dyDescent="0.25">
      <c r="A44" s="15">
        <v>47106444</v>
      </c>
      <c r="B44" s="14" t="s">
        <v>8034</v>
      </c>
      <c r="C44" s="14" t="s">
        <v>7877</v>
      </c>
      <c r="D44" s="14" t="s">
        <v>7802</v>
      </c>
      <c r="E44" s="14" t="s">
        <v>7802</v>
      </c>
      <c r="F44" s="14" t="s">
        <v>8035</v>
      </c>
      <c r="G44" s="14" t="s">
        <v>7874</v>
      </c>
      <c r="H44" s="14" t="s">
        <v>8036</v>
      </c>
    </row>
    <row r="45" spans="1:8" x14ac:dyDescent="0.25">
      <c r="A45" s="15">
        <v>47110781</v>
      </c>
      <c r="B45" s="14" t="s">
        <v>8037</v>
      </c>
      <c r="C45" s="14" t="s">
        <v>7877</v>
      </c>
      <c r="D45" s="14" t="s">
        <v>6992</v>
      </c>
      <c r="E45" s="14" t="s">
        <v>8038</v>
      </c>
      <c r="F45" s="14" t="s">
        <v>8039</v>
      </c>
      <c r="G45" s="14" t="s">
        <v>7874</v>
      </c>
      <c r="H45" s="14" t="s">
        <v>8040</v>
      </c>
    </row>
    <row r="46" spans="1:8" x14ac:dyDescent="0.25">
      <c r="A46" s="15">
        <v>47110765</v>
      </c>
      <c r="B46" s="14" t="s">
        <v>8041</v>
      </c>
      <c r="C46" s="14" t="s">
        <v>7877</v>
      </c>
      <c r="D46" s="14" t="s">
        <v>6992</v>
      </c>
      <c r="E46" s="14" t="s">
        <v>8042</v>
      </c>
      <c r="F46" s="14" t="s">
        <v>8043</v>
      </c>
      <c r="G46" s="14" t="s">
        <v>7874</v>
      </c>
      <c r="H46" s="14" t="s">
        <v>8040</v>
      </c>
    </row>
    <row r="47" spans="1:8" x14ac:dyDescent="0.25">
      <c r="A47" s="15">
        <v>47145033</v>
      </c>
      <c r="B47" s="14" t="s">
        <v>8044</v>
      </c>
      <c r="C47" s="14" t="s">
        <v>7908</v>
      </c>
      <c r="D47" s="14" t="s">
        <v>6992</v>
      </c>
      <c r="E47" s="14" t="s">
        <v>8045</v>
      </c>
      <c r="F47" s="14" t="s">
        <v>8046</v>
      </c>
      <c r="G47" s="14" t="s">
        <v>7874</v>
      </c>
      <c r="H47" s="14" t="s">
        <v>8047</v>
      </c>
    </row>
    <row r="48" spans="1:8" x14ac:dyDescent="0.25">
      <c r="A48" s="15">
        <v>47146017</v>
      </c>
      <c r="B48" s="14" t="s">
        <v>8048</v>
      </c>
      <c r="C48" s="14" t="s">
        <v>7908</v>
      </c>
      <c r="D48" s="14" t="s">
        <v>6992</v>
      </c>
      <c r="E48" s="14" t="s">
        <v>8049</v>
      </c>
      <c r="F48" s="14" t="s">
        <v>8050</v>
      </c>
      <c r="G48" s="14" t="s">
        <v>7874</v>
      </c>
      <c r="H48" s="14" t="s">
        <v>8051</v>
      </c>
    </row>
    <row r="49" spans="1:8" x14ac:dyDescent="0.25">
      <c r="A49" s="15">
        <v>47106300</v>
      </c>
      <c r="B49" s="14" t="s">
        <v>8052</v>
      </c>
      <c r="C49" s="14" t="s">
        <v>7871</v>
      </c>
      <c r="D49" s="14" t="s">
        <v>4285</v>
      </c>
      <c r="E49" s="14" t="s">
        <v>8053</v>
      </c>
      <c r="F49" s="14" t="s">
        <v>8054</v>
      </c>
      <c r="G49" s="14" t="s">
        <v>7874</v>
      </c>
      <c r="H49" s="14" t="s">
        <v>8055</v>
      </c>
    </row>
    <row r="50" spans="1:8" x14ac:dyDescent="0.25">
      <c r="A50" s="15">
        <v>47106946</v>
      </c>
      <c r="B50" s="14" t="s">
        <v>8056</v>
      </c>
      <c r="C50" s="14" t="s">
        <v>7871</v>
      </c>
      <c r="D50" s="14" t="s">
        <v>4064</v>
      </c>
      <c r="E50" s="14" t="s">
        <v>8057</v>
      </c>
      <c r="F50" s="14" t="s">
        <v>8058</v>
      </c>
      <c r="G50" s="14" t="s">
        <v>7874</v>
      </c>
      <c r="H50" s="14" t="s">
        <v>8059</v>
      </c>
    </row>
    <row r="51" spans="1:8" x14ac:dyDescent="0.25">
      <c r="A51" s="15">
        <v>47113983</v>
      </c>
      <c r="B51" s="14" t="s">
        <v>8060</v>
      </c>
      <c r="C51" s="14" t="s">
        <v>7871</v>
      </c>
      <c r="D51" s="14" t="s">
        <v>4064</v>
      </c>
      <c r="E51" s="14" t="s">
        <v>8061</v>
      </c>
      <c r="F51" s="14" t="s">
        <v>8062</v>
      </c>
      <c r="G51" s="14" t="s">
        <v>7874</v>
      </c>
      <c r="H51" s="14" t="s">
        <v>8063</v>
      </c>
    </row>
    <row r="52" spans="1:8" x14ac:dyDescent="0.25">
      <c r="A52" s="15">
        <v>47100020</v>
      </c>
      <c r="B52" s="14" t="s">
        <v>8064</v>
      </c>
      <c r="C52" s="14" t="s">
        <v>7871</v>
      </c>
      <c r="D52" s="14" t="s">
        <v>4064</v>
      </c>
      <c r="E52" s="14" t="s">
        <v>8065</v>
      </c>
      <c r="F52" s="14" t="s">
        <v>8066</v>
      </c>
      <c r="G52" s="14" t="s">
        <v>7874</v>
      </c>
      <c r="H52" s="14" t="s">
        <v>8067</v>
      </c>
    </row>
    <row r="53" spans="1:8" x14ac:dyDescent="0.25">
      <c r="A53" s="15">
        <v>47111169</v>
      </c>
      <c r="B53" s="14" t="s">
        <v>8068</v>
      </c>
      <c r="C53" s="14" t="s">
        <v>7877</v>
      </c>
      <c r="D53" s="14" t="s">
        <v>7802</v>
      </c>
      <c r="E53" s="14" t="s">
        <v>7802</v>
      </c>
      <c r="F53" s="14" t="s">
        <v>8069</v>
      </c>
      <c r="G53" s="14" t="s">
        <v>7943</v>
      </c>
      <c r="H53" s="14" t="s">
        <v>8070</v>
      </c>
    </row>
    <row r="54" spans="1:8" x14ac:dyDescent="0.25">
      <c r="A54" s="15">
        <v>47106195</v>
      </c>
      <c r="B54" s="14" t="s">
        <v>8071</v>
      </c>
      <c r="C54" s="14" t="s">
        <v>7877</v>
      </c>
      <c r="D54" s="14" t="s">
        <v>7802</v>
      </c>
      <c r="E54" s="14" t="s">
        <v>7802</v>
      </c>
      <c r="F54" s="14" t="s">
        <v>8072</v>
      </c>
      <c r="G54" s="14" t="s">
        <v>7943</v>
      </c>
      <c r="H54" s="14" t="s">
        <v>8073</v>
      </c>
    </row>
    <row r="55" spans="1:8" x14ac:dyDescent="0.25">
      <c r="A55" s="15">
        <v>47140531</v>
      </c>
      <c r="B55" s="14" t="s">
        <v>8074</v>
      </c>
      <c r="C55" s="14" t="s">
        <v>7877</v>
      </c>
      <c r="D55" s="14" t="s">
        <v>6992</v>
      </c>
      <c r="E55" s="14" t="s">
        <v>8075</v>
      </c>
      <c r="F55" s="14" t="s">
        <v>8076</v>
      </c>
      <c r="G55" s="14" t="s">
        <v>7874</v>
      </c>
      <c r="H55" s="14" t="s">
        <v>8077</v>
      </c>
    </row>
    <row r="56" spans="1:8" x14ac:dyDescent="0.25">
      <c r="A56" s="15">
        <v>47110377</v>
      </c>
      <c r="B56" s="14" t="s">
        <v>8078</v>
      </c>
      <c r="C56" s="14" t="s">
        <v>7871</v>
      </c>
      <c r="D56" s="14" t="s">
        <v>5004</v>
      </c>
      <c r="E56" s="14" t="s">
        <v>8079</v>
      </c>
      <c r="F56" s="14" t="s">
        <v>8080</v>
      </c>
      <c r="G56" s="14" t="s">
        <v>7938</v>
      </c>
      <c r="H56" s="14" t="s">
        <v>8081</v>
      </c>
    </row>
    <row r="57" spans="1:8" x14ac:dyDescent="0.25">
      <c r="A57" s="15">
        <v>47132900</v>
      </c>
      <c r="B57" s="14" t="s">
        <v>8082</v>
      </c>
      <c r="C57" s="14" t="s">
        <v>7877</v>
      </c>
      <c r="D57" s="14" t="s">
        <v>7802</v>
      </c>
      <c r="E57" s="14" t="s">
        <v>7802</v>
      </c>
      <c r="F57" s="14" t="s">
        <v>8083</v>
      </c>
      <c r="G57" s="14" t="s">
        <v>7874</v>
      </c>
      <c r="H57" s="14" t="s">
        <v>8084</v>
      </c>
    </row>
    <row r="58" spans="1:8" x14ac:dyDescent="0.25">
      <c r="A58" s="15">
        <v>47126951</v>
      </c>
      <c r="B58" s="14" t="s">
        <v>8085</v>
      </c>
      <c r="C58" s="14" t="s">
        <v>7871</v>
      </c>
      <c r="D58" s="14" t="s">
        <v>7802</v>
      </c>
      <c r="E58" s="14" t="s">
        <v>7802</v>
      </c>
      <c r="F58" s="14" t="s">
        <v>8086</v>
      </c>
      <c r="G58" s="14" t="s">
        <v>8087</v>
      </c>
      <c r="H58" s="14" t="s">
        <v>8088</v>
      </c>
    </row>
    <row r="59" spans="1:8" x14ac:dyDescent="0.25">
      <c r="A59" s="15">
        <v>47110948</v>
      </c>
      <c r="B59" s="14" t="s">
        <v>8089</v>
      </c>
      <c r="C59" s="14" t="s">
        <v>7871</v>
      </c>
      <c r="D59" s="14" t="s">
        <v>7802</v>
      </c>
      <c r="E59" s="14" t="s">
        <v>7802</v>
      </c>
      <c r="F59" s="14" t="s">
        <v>8090</v>
      </c>
      <c r="G59" s="14" t="s">
        <v>7969</v>
      </c>
      <c r="H59" s="14" t="s">
        <v>8091</v>
      </c>
    </row>
    <row r="60" spans="1:8" x14ac:dyDescent="0.25">
      <c r="A60" s="15">
        <v>47110922</v>
      </c>
      <c r="B60" s="14" t="s">
        <v>8092</v>
      </c>
      <c r="C60" s="14" t="s">
        <v>7877</v>
      </c>
      <c r="D60" s="14" t="s">
        <v>6992</v>
      </c>
      <c r="E60" s="14" t="s">
        <v>8093</v>
      </c>
      <c r="F60" s="14" t="s">
        <v>8094</v>
      </c>
      <c r="G60" s="14" t="s">
        <v>7874</v>
      </c>
      <c r="H60" s="14" t="s">
        <v>8095</v>
      </c>
    </row>
    <row r="61" spans="1:8" x14ac:dyDescent="0.25">
      <c r="A61" s="15">
        <v>47191054</v>
      </c>
      <c r="B61" s="14" t="s">
        <v>8096</v>
      </c>
      <c r="C61" s="14" t="s">
        <v>7871</v>
      </c>
      <c r="D61" s="14" t="s">
        <v>5088</v>
      </c>
      <c r="E61" s="14" t="s">
        <v>8097</v>
      </c>
      <c r="F61" s="14" t="s">
        <v>8098</v>
      </c>
      <c r="G61" s="14" t="s">
        <v>8099</v>
      </c>
      <c r="H61" s="14" t="s">
        <v>8100</v>
      </c>
    </row>
    <row r="62" spans="1:8" x14ac:dyDescent="0.25">
      <c r="A62" s="15">
        <v>47106640</v>
      </c>
      <c r="B62" s="14" t="s">
        <v>8101</v>
      </c>
      <c r="C62" s="14" t="s">
        <v>8102</v>
      </c>
      <c r="D62" s="14" t="s">
        <v>4370</v>
      </c>
      <c r="E62" s="14" t="s">
        <v>8103</v>
      </c>
      <c r="F62" s="14" t="s">
        <v>8104</v>
      </c>
      <c r="G62" s="14" t="s">
        <v>7883</v>
      </c>
      <c r="H62" s="14" t="s">
        <v>8105</v>
      </c>
    </row>
    <row r="63" spans="1:8" x14ac:dyDescent="0.25">
      <c r="A63" s="15">
        <v>47113579</v>
      </c>
      <c r="B63" s="14" t="s">
        <v>8106</v>
      </c>
      <c r="C63" s="14" t="s">
        <v>7877</v>
      </c>
      <c r="D63" s="14" t="s">
        <v>7802</v>
      </c>
      <c r="E63" s="14" t="s">
        <v>7802</v>
      </c>
      <c r="F63" s="14" t="s">
        <v>8107</v>
      </c>
      <c r="G63" s="14" t="s">
        <v>7874</v>
      </c>
      <c r="H63" s="14" t="s">
        <v>8108</v>
      </c>
    </row>
    <row r="64" spans="1:8" x14ac:dyDescent="0.25">
      <c r="A64" s="15">
        <v>47170538</v>
      </c>
      <c r="B64" s="14" t="s">
        <v>8109</v>
      </c>
      <c r="C64" s="14" t="s">
        <v>7871</v>
      </c>
      <c r="D64" s="14" t="s">
        <v>4370</v>
      </c>
      <c r="E64" s="14" t="s">
        <v>8103</v>
      </c>
      <c r="F64" s="14" t="s">
        <v>8110</v>
      </c>
      <c r="G64" s="14" t="s">
        <v>8012</v>
      </c>
      <c r="H64" s="14" t="s">
        <v>8111</v>
      </c>
    </row>
    <row r="65" spans="1:8" x14ac:dyDescent="0.25">
      <c r="A65" s="15">
        <v>47106427</v>
      </c>
      <c r="B65" s="14" t="s">
        <v>8112</v>
      </c>
      <c r="C65" s="14" t="s">
        <v>7871</v>
      </c>
      <c r="D65" s="14" t="s">
        <v>4370</v>
      </c>
      <c r="E65" s="14" t="s">
        <v>8113</v>
      </c>
      <c r="F65" s="14" t="s">
        <v>8104</v>
      </c>
      <c r="G65" s="14" t="s">
        <v>8114</v>
      </c>
      <c r="H65" s="14" t="s">
        <v>8115</v>
      </c>
    </row>
    <row r="66" spans="1:8" x14ac:dyDescent="0.25">
      <c r="A66" s="15">
        <v>47120152</v>
      </c>
      <c r="B66" s="14" t="s">
        <v>8120</v>
      </c>
      <c r="C66" s="14" t="s">
        <v>7877</v>
      </c>
      <c r="D66" s="14" t="s">
        <v>6992</v>
      </c>
      <c r="E66" s="14" t="s">
        <v>8121</v>
      </c>
      <c r="F66" s="14" t="s">
        <v>8122</v>
      </c>
      <c r="G66" s="14" t="s">
        <v>7874</v>
      </c>
      <c r="H66" s="14" t="s">
        <v>8123</v>
      </c>
    </row>
    <row r="67" spans="1:8" x14ac:dyDescent="0.25">
      <c r="A67" s="15">
        <v>47120178</v>
      </c>
      <c r="B67" s="14" t="s">
        <v>8124</v>
      </c>
      <c r="C67" s="14" t="s">
        <v>7877</v>
      </c>
      <c r="D67" s="14" t="s">
        <v>6992</v>
      </c>
      <c r="E67" s="14" t="s">
        <v>8125</v>
      </c>
      <c r="F67" s="14" t="s">
        <v>8126</v>
      </c>
      <c r="G67" s="14" t="s">
        <v>7874</v>
      </c>
      <c r="H67" s="14" t="s">
        <v>8127</v>
      </c>
    </row>
    <row r="68" spans="1:8" x14ac:dyDescent="0.25">
      <c r="A68" s="15">
        <v>47133924</v>
      </c>
      <c r="B68" s="14" t="s">
        <v>8128</v>
      </c>
      <c r="C68" s="14" t="s">
        <v>7877</v>
      </c>
      <c r="D68" s="14" t="s">
        <v>7802</v>
      </c>
      <c r="E68" s="14" t="s">
        <v>7802</v>
      </c>
      <c r="F68" s="14" t="s">
        <v>8129</v>
      </c>
      <c r="G68" s="14" t="s">
        <v>7874</v>
      </c>
      <c r="H68" s="14" t="s">
        <v>8130</v>
      </c>
    </row>
    <row r="69" spans="1:8" x14ac:dyDescent="0.25">
      <c r="A69" s="15">
        <v>47133940</v>
      </c>
      <c r="B69" s="14" t="s">
        <v>8131</v>
      </c>
      <c r="C69" s="14" t="s">
        <v>7877</v>
      </c>
      <c r="D69" s="14" t="s">
        <v>6992</v>
      </c>
      <c r="E69" s="14" t="s">
        <v>8132</v>
      </c>
      <c r="F69" s="14" t="s">
        <v>8133</v>
      </c>
      <c r="G69" s="14" t="s">
        <v>7874</v>
      </c>
      <c r="H69" s="14" t="s">
        <v>8134</v>
      </c>
    </row>
    <row r="70" spans="1:8" x14ac:dyDescent="0.25">
      <c r="A70" s="15">
        <v>47133908</v>
      </c>
      <c r="B70" s="14" t="s">
        <v>8135</v>
      </c>
      <c r="C70" s="14" t="s">
        <v>7877</v>
      </c>
      <c r="D70" s="14" t="s">
        <v>6992</v>
      </c>
      <c r="E70" s="14" t="s">
        <v>8136</v>
      </c>
      <c r="F70" s="14" t="s">
        <v>8137</v>
      </c>
      <c r="G70" s="14" t="s">
        <v>7874</v>
      </c>
      <c r="H70" s="14" t="s">
        <v>8138</v>
      </c>
    </row>
    <row r="71" spans="1:8" x14ac:dyDescent="0.25">
      <c r="A71" s="15">
        <v>47106237</v>
      </c>
      <c r="B71" s="14" t="s">
        <v>8139</v>
      </c>
      <c r="C71" s="14" t="s">
        <v>7877</v>
      </c>
      <c r="D71" s="14" t="s">
        <v>6992</v>
      </c>
      <c r="E71" s="14" t="s">
        <v>8140</v>
      </c>
      <c r="F71" s="14" t="s">
        <v>8141</v>
      </c>
      <c r="G71" s="14" t="s">
        <v>7874</v>
      </c>
      <c r="H71" s="14" t="s">
        <v>8142</v>
      </c>
    </row>
    <row r="72" spans="1:8" x14ac:dyDescent="0.25">
      <c r="A72" s="15">
        <v>47130649</v>
      </c>
      <c r="B72" s="14" t="s">
        <v>8143</v>
      </c>
      <c r="C72" s="14" t="s">
        <v>7877</v>
      </c>
      <c r="D72" s="14" t="s">
        <v>6992</v>
      </c>
      <c r="E72" s="14" t="s">
        <v>8144</v>
      </c>
      <c r="F72" s="14" t="s">
        <v>8145</v>
      </c>
      <c r="G72" s="14" t="s">
        <v>7874</v>
      </c>
      <c r="H72" s="14" t="s">
        <v>8146</v>
      </c>
    </row>
    <row r="73" spans="1:8" x14ac:dyDescent="0.25">
      <c r="A73" s="15">
        <v>47130664</v>
      </c>
      <c r="B73" s="14" t="s">
        <v>8147</v>
      </c>
      <c r="C73" s="14" t="s">
        <v>7877</v>
      </c>
      <c r="D73" s="14" t="s">
        <v>6992</v>
      </c>
      <c r="E73" s="14" t="s">
        <v>8148</v>
      </c>
      <c r="F73" s="14" t="s">
        <v>8149</v>
      </c>
      <c r="G73" s="14" t="s">
        <v>7874</v>
      </c>
      <c r="H73" s="14" t="s">
        <v>8150</v>
      </c>
    </row>
    <row r="74" spans="1:8" x14ac:dyDescent="0.25">
      <c r="A74" s="15">
        <v>47150365</v>
      </c>
      <c r="B74" s="14" t="s">
        <v>8151</v>
      </c>
      <c r="C74" s="14" t="s">
        <v>7877</v>
      </c>
      <c r="D74" s="14" t="s">
        <v>6992</v>
      </c>
      <c r="E74" s="14" t="s">
        <v>8152</v>
      </c>
      <c r="F74" s="14" t="s">
        <v>8153</v>
      </c>
      <c r="G74" s="14" t="s">
        <v>7874</v>
      </c>
      <c r="H74" s="14" t="s">
        <v>8154</v>
      </c>
    </row>
    <row r="75" spans="1:8" x14ac:dyDescent="0.25">
      <c r="A75" s="15">
        <v>47111060</v>
      </c>
      <c r="B75" s="14" t="s">
        <v>8155</v>
      </c>
      <c r="C75" s="14" t="s">
        <v>7877</v>
      </c>
      <c r="D75" s="14" t="s">
        <v>7802</v>
      </c>
      <c r="E75" s="14" t="s">
        <v>7802</v>
      </c>
      <c r="F75" s="14" t="s">
        <v>8156</v>
      </c>
      <c r="G75" s="14" t="s">
        <v>7874</v>
      </c>
      <c r="H75" s="14" t="s">
        <v>8157</v>
      </c>
    </row>
    <row r="76" spans="1:8" x14ac:dyDescent="0.25">
      <c r="A76" s="15">
        <v>47191096</v>
      </c>
      <c r="B76" s="14" t="s">
        <v>8158</v>
      </c>
      <c r="C76" s="14" t="s">
        <v>7890</v>
      </c>
      <c r="D76" s="14" t="s">
        <v>6992</v>
      </c>
      <c r="E76" s="14" t="s">
        <v>8159</v>
      </c>
      <c r="F76" s="14" t="s">
        <v>8160</v>
      </c>
      <c r="G76" s="14" t="s">
        <v>7802</v>
      </c>
      <c r="H76" s="14" t="s">
        <v>8161</v>
      </c>
    </row>
    <row r="77" spans="1:8" x14ac:dyDescent="0.25">
      <c r="A77" s="15">
        <v>47111128</v>
      </c>
      <c r="B77" s="14" t="s">
        <v>8162</v>
      </c>
      <c r="C77" s="14" t="s">
        <v>7877</v>
      </c>
      <c r="D77" s="14" t="s">
        <v>7802</v>
      </c>
      <c r="E77" s="14" t="s">
        <v>7802</v>
      </c>
      <c r="F77" s="14" t="s">
        <v>8160</v>
      </c>
      <c r="G77" s="14" t="s">
        <v>7892</v>
      </c>
      <c r="H77" s="14" t="s">
        <v>8163</v>
      </c>
    </row>
    <row r="78" spans="1:8" x14ac:dyDescent="0.25">
      <c r="A78" s="15">
        <v>47111086</v>
      </c>
      <c r="B78" s="14" t="s">
        <v>8164</v>
      </c>
      <c r="C78" s="14" t="s">
        <v>7877</v>
      </c>
      <c r="D78" s="14" t="s">
        <v>6992</v>
      </c>
      <c r="E78" s="14" t="s">
        <v>8165</v>
      </c>
      <c r="F78" s="14" t="s">
        <v>8166</v>
      </c>
      <c r="G78" s="14" t="s">
        <v>7874</v>
      </c>
      <c r="H78" s="14" t="s">
        <v>8167</v>
      </c>
    </row>
    <row r="79" spans="1:8" x14ac:dyDescent="0.25">
      <c r="A79" s="15">
        <v>47106808</v>
      </c>
      <c r="B79" s="14" t="s">
        <v>8168</v>
      </c>
      <c r="C79" s="14" t="s">
        <v>7877</v>
      </c>
      <c r="D79" s="14" t="s">
        <v>7802</v>
      </c>
      <c r="E79" s="14" t="s">
        <v>7802</v>
      </c>
      <c r="F79" s="14" t="s">
        <v>8169</v>
      </c>
      <c r="G79" s="14" t="s">
        <v>7892</v>
      </c>
      <c r="H79" s="14" t="s">
        <v>8170</v>
      </c>
    </row>
    <row r="80" spans="1:8" x14ac:dyDescent="0.25">
      <c r="A80" s="15">
        <v>47106489</v>
      </c>
      <c r="B80" s="14" t="s">
        <v>8171</v>
      </c>
      <c r="C80" s="14" t="s">
        <v>7877</v>
      </c>
      <c r="D80" s="14" t="s">
        <v>7802</v>
      </c>
      <c r="E80" s="14" t="s">
        <v>7802</v>
      </c>
      <c r="F80" s="14" t="s">
        <v>8172</v>
      </c>
      <c r="G80" s="14" t="s">
        <v>7892</v>
      </c>
      <c r="H80" s="14" t="s">
        <v>8173</v>
      </c>
    </row>
    <row r="81" spans="1:8" x14ac:dyDescent="0.25">
      <c r="A81" s="15">
        <v>47112530</v>
      </c>
      <c r="B81" s="14" t="s">
        <v>8174</v>
      </c>
      <c r="C81" s="14" t="s">
        <v>7877</v>
      </c>
      <c r="D81" s="14" t="s">
        <v>6992</v>
      </c>
      <c r="E81" s="14" t="s">
        <v>8175</v>
      </c>
      <c r="F81" s="14" t="s">
        <v>8176</v>
      </c>
      <c r="G81" s="14" t="s">
        <v>7874</v>
      </c>
      <c r="H81" s="14" t="s">
        <v>8177</v>
      </c>
    </row>
    <row r="82" spans="1:8" x14ac:dyDescent="0.25">
      <c r="A82" s="15">
        <v>47110997</v>
      </c>
      <c r="B82" s="14" t="s">
        <v>8178</v>
      </c>
      <c r="C82" s="14" t="s">
        <v>7877</v>
      </c>
      <c r="D82" s="14" t="s">
        <v>6992</v>
      </c>
      <c r="E82" s="14" t="s">
        <v>8179</v>
      </c>
      <c r="F82" s="14" t="s">
        <v>8180</v>
      </c>
      <c r="G82" s="14" t="s">
        <v>7874</v>
      </c>
      <c r="H82" s="14" t="s">
        <v>8181</v>
      </c>
    </row>
    <row r="83" spans="1:8" x14ac:dyDescent="0.25">
      <c r="A83" s="15">
        <v>47106370</v>
      </c>
      <c r="B83" s="14" t="s">
        <v>8182</v>
      </c>
      <c r="C83" s="14" t="s">
        <v>7871</v>
      </c>
      <c r="D83" s="14" t="s">
        <v>4323</v>
      </c>
      <c r="E83" s="14" t="s">
        <v>8183</v>
      </c>
      <c r="F83" s="14" t="s">
        <v>8184</v>
      </c>
      <c r="G83" s="14" t="s">
        <v>7969</v>
      </c>
      <c r="H83" s="14" t="s">
        <v>8185</v>
      </c>
    </row>
    <row r="84" spans="1:8" x14ac:dyDescent="0.25">
      <c r="A84" s="15">
        <v>47106530</v>
      </c>
      <c r="B84" s="14" t="s">
        <v>8186</v>
      </c>
      <c r="C84" s="14" t="s">
        <v>7871</v>
      </c>
      <c r="D84" s="14" t="s">
        <v>4465</v>
      </c>
      <c r="E84" s="14" t="s">
        <v>8187</v>
      </c>
      <c r="F84" s="14" t="s">
        <v>8188</v>
      </c>
      <c r="G84" s="14" t="s">
        <v>7874</v>
      </c>
      <c r="H84" s="14" t="s">
        <v>8189</v>
      </c>
    </row>
    <row r="85" spans="1:8" x14ac:dyDescent="0.25">
      <c r="A85" s="15">
        <v>47111284</v>
      </c>
      <c r="B85" s="14" t="s">
        <v>8190</v>
      </c>
      <c r="C85" s="14" t="s">
        <v>7871</v>
      </c>
      <c r="D85" s="14" t="s">
        <v>5044</v>
      </c>
      <c r="E85" s="14" t="s">
        <v>8191</v>
      </c>
      <c r="F85" s="14" t="s">
        <v>8192</v>
      </c>
      <c r="G85" s="14" t="s">
        <v>7874</v>
      </c>
      <c r="H85" s="14" t="s">
        <v>8193</v>
      </c>
    </row>
    <row r="86" spans="1:8" x14ac:dyDescent="0.25">
      <c r="A86" s="15">
        <v>47111367</v>
      </c>
      <c r="B86" s="14" t="s">
        <v>8194</v>
      </c>
      <c r="C86" s="14" t="s">
        <v>7871</v>
      </c>
      <c r="D86" s="14" t="s">
        <v>5044</v>
      </c>
      <c r="E86" s="14" t="s">
        <v>8191</v>
      </c>
      <c r="F86" s="14" t="s">
        <v>8195</v>
      </c>
      <c r="G86" s="14" t="s">
        <v>7874</v>
      </c>
      <c r="H86" s="14" t="s">
        <v>8196</v>
      </c>
    </row>
    <row r="87" spans="1:8" x14ac:dyDescent="0.25">
      <c r="A87" s="15">
        <v>47111326</v>
      </c>
      <c r="B87" s="14" t="s">
        <v>8197</v>
      </c>
      <c r="C87" s="14" t="s">
        <v>7871</v>
      </c>
      <c r="D87" s="14" t="s">
        <v>5044</v>
      </c>
      <c r="E87" s="14" t="s">
        <v>8191</v>
      </c>
      <c r="F87" s="14" t="s">
        <v>8198</v>
      </c>
      <c r="G87" s="14" t="s">
        <v>7874</v>
      </c>
      <c r="H87" s="14" t="s">
        <v>8199</v>
      </c>
    </row>
    <row r="88" spans="1:8" x14ac:dyDescent="0.25">
      <c r="A88" s="15">
        <v>47111300</v>
      </c>
      <c r="B88" s="14" t="s">
        <v>8200</v>
      </c>
      <c r="C88" s="14" t="s">
        <v>7871</v>
      </c>
      <c r="D88" s="14" t="s">
        <v>5044</v>
      </c>
      <c r="E88" s="14" t="s">
        <v>8191</v>
      </c>
      <c r="F88" s="14" t="s">
        <v>8201</v>
      </c>
      <c r="G88" s="14" t="s">
        <v>7874</v>
      </c>
      <c r="H88" s="14" t="s">
        <v>8202</v>
      </c>
    </row>
    <row r="89" spans="1:8" x14ac:dyDescent="0.25">
      <c r="A89" s="15">
        <v>47111383</v>
      </c>
      <c r="B89" s="14" t="s">
        <v>14227</v>
      </c>
      <c r="C89" s="14" t="s">
        <v>7877</v>
      </c>
      <c r="D89" s="14" t="s">
        <v>7802</v>
      </c>
      <c r="E89" s="14" t="s">
        <v>7802</v>
      </c>
      <c r="F89" s="14" t="s">
        <v>8172</v>
      </c>
      <c r="G89" s="14" t="s">
        <v>7892</v>
      </c>
      <c r="H89" s="14" t="s">
        <v>8173</v>
      </c>
    </row>
    <row r="90" spans="1:8" x14ac:dyDescent="0.25">
      <c r="A90" s="15">
        <v>47111227</v>
      </c>
      <c r="B90" s="14" t="s">
        <v>8203</v>
      </c>
      <c r="C90" s="14" t="s">
        <v>7877</v>
      </c>
      <c r="D90" s="14" t="s">
        <v>6992</v>
      </c>
      <c r="E90" s="14" t="s">
        <v>8204</v>
      </c>
      <c r="F90" s="14" t="s">
        <v>8205</v>
      </c>
      <c r="G90" s="14" t="s">
        <v>7874</v>
      </c>
      <c r="H90" s="14" t="s">
        <v>14228</v>
      </c>
    </row>
    <row r="91" spans="1:8" x14ac:dyDescent="0.25">
      <c r="A91" s="15">
        <v>47111342</v>
      </c>
      <c r="B91" s="14" t="s">
        <v>8207</v>
      </c>
      <c r="C91" s="14" t="s">
        <v>7871</v>
      </c>
      <c r="D91" s="14" t="s">
        <v>5044</v>
      </c>
      <c r="E91" s="14" t="s">
        <v>8191</v>
      </c>
      <c r="F91" s="14" t="s">
        <v>8208</v>
      </c>
      <c r="G91" s="14" t="s">
        <v>7874</v>
      </c>
      <c r="H91" s="14" t="s">
        <v>8209</v>
      </c>
    </row>
    <row r="92" spans="1:8" x14ac:dyDescent="0.25">
      <c r="A92" s="15">
        <v>47143204</v>
      </c>
      <c r="B92" s="14" t="s">
        <v>8210</v>
      </c>
      <c r="C92" s="14" t="s">
        <v>7871</v>
      </c>
      <c r="D92" s="14" t="s">
        <v>5991</v>
      </c>
      <c r="E92" s="14" t="s">
        <v>8211</v>
      </c>
      <c r="F92" s="14" t="s">
        <v>8212</v>
      </c>
      <c r="G92" s="14" t="s">
        <v>7874</v>
      </c>
      <c r="H92" s="14" t="s">
        <v>8213</v>
      </c>
    </row>
    <row r="93" spans="1:8" x14ac:dyDescent="0.25">
      <c r="A93" s="15">
        <v>47143261</v>
      </c>
      <c r="B93" s="14" t="s">
        <v>8214</v>
      </c>
      <c r="C93" s="14" t="s">
        <v>7871</v>
      </c>
      <c r="D93" s="14" t="s">
        <v>5991</v>
      </c>
      <c r="E93" s="14" t="s">
        <v>8211</v>
      </c>
      <c r="F93" s="14" t="s">
        <v>8215</v>
      </c>
      <c r="G93" s="14" t="s">
        <v>7874</v>
      </c>
      <c r="H93" s="14" t="s">
        <v>8216</v>
      </c>
    </row>
    <row r="94" spans="1:8" x14ac:dyDescent="0.25">
      <c r="A94" s="15">
        <v>47106302</v>
      </c>
      <c r="B94" s="14" t="s">
        <v>8217</v>
      </c>
      <c r="C94" s="14" t="s">
        <v>7877</v>
      </c>
      <c r="D94" s="14" t="s">
        <v>4287</v>
      </c>
      <c r="E94" s="14" t="s">
        <v>8218</v>
      </c>
      <c r="F94" s="14" t="s">
        <v>8219</v>
      </c>
      <c r="G94" s="14" t="s">
        <v>7874</v>
      </c>
      <c r="H94" s="14" t="s">
        <v>8220</v>
      </c>
    </row>
    <row r="95" spans="1:8" x14ac:dyDescent="0.25">
      <c r="A95" s="15">
        <v>47112340</v>
      </c>
      <c r="B95" s="14" t="s">
        <v>8221</v>
      </c>
      <c r="C95" s="14" t="s">
        <v>7890</v>
      </c>
      <c r="D95" s="14" t="s">
        <v>7802</v>
      </c>
      <c r="E95" s="14" t="s">
        <v>7802</v>
      </c>
      <c r="F95" s="14" t="s">
        <v>8222</v>
      </c>
      <c r="G95" s="14" t="s">
        <v>7802</v>
      </c>
      <c r="H95" s="14" t="s">
        <v>8223</v>
      </c>
    </row>
    <row r="96" spans="1:8" x14ac:dyDescent="0.25">
      <c r="A96" s="15">
        <v>47111664</v>
      </c>
      <c r="B96" s="14" t="s">
        <v>8224</v>
      </c>
      <c r="C96" s="14" t="s">
        <v>7871</v>
      </c>
      <c r="D96" s="14" t="s">
        <v>5057</v>
      </c>
      <c r="E96" s="14" t="s">
        <v>8225</v>
      </c>
      <c r="F96" s="14" t="s">
        <v>8226</v>
      </c>
      <c r="G96" s="14" t="s">
        <v>7874</v>
      </c>
      <c r="H96" s="14" t="s">
        <v>8227</v>
      </c>
    </row>
    <row r="97" spans="1:8" x14ac:dyDescent="0.25">
      <c r="A97" s="15">
        <v>47112753</v>
      </c>
      <c r="B97" s="14" t="s">
        <v>8228</v>
      </c>
      <c r="C97" s="14" t="s">
        <v>7886</v>
      </c>
      <c r="D97" s="14" t="s">
        <v>7802</v>
      </c>
      <c r="E97" s="14" t="s">
        <v>7802</v>
      </c>
      <c r="F97" s="14" t="s">
        <v>8229</v>
      </c>
      <c r="G97" s="14" t="s">
        <v>7802</v>
      </c>
      <c r="H97" s="14" t="s">
        <v>8230</v>
      </c>
    </row>
    <row r="98" spans="1:8" x14ac:dyDescent="0.25">
      <c r="A98" s="15">
        <v>47112738</v>
      </c>
      <c r="B98" s="14" t="s">
        <v>8231</v>
      </c>
      <c r="C98" s="14" t="s">
        <v>7886</v>
      </c>
      <c r="D98" s="14" t="s">
        <v>7802</v>
      </c>
      <c r="E98" s="14" t="s">
        <v>7802</v>
      </c>
      <c r="F98" s="14" t="s">
        <v>8232</v>
      </c>
      <c r="G98" s="14" t="s">
        <v>7802</v>
      </c>
      <c r="H98" s="14" t="s">
        <v>8233</v>
      </c>
    </row>
    <row r="99" spans="1:8" x14ac:dyDescent="0.25">
      <c r="A99" s="15">
        <v>47106829</v>
      </c>
      <c r="B99" s="14" t="s">
        <v>8237</v>
      </c>
      <c r="C99" s="14" t="s">
        <v>7877</v>
      </c>
      <c r="D99" s="14" t="s">
        <v>7802</v>
      </c>
      <c r="E99" s="14" t="s">
        <v>7802</v>
      </c>
      <c r="F99" s="14" t="s">
        <v>8238</v>
      </c>
      <c r="G99" s="14" t="s">
        <v>7874</v>
      </c>
      <c r="H99" s="14" t="s">
        <v>8239</v>
      </c>
    </row>
    <row r="100" spans="1:8" x14ac:dyDescent="0.25">
      <c r="A100" s="15">
        <v>47106022</v>
      </c>
      <c r="B100" s="14" t="s">
        <v>8240</v>
      </c>
      <c r="C100" s="14" t="s">
        <v>7890</v>
      </c>
      <c r="D100" s="14" t="s">
        <v>7802</v>
      </c>
      <c r="E100" s="14" t="s">
        <v>7802</v>
      </c>
      <c r="F100" s="14" t="s">
        <v>8241</v>
      </c>
      <c r="G100" s="14" t="s">
        <v>7802</v>
      </c>
      <c r="H100" s="14" t="s">
        <v>8242</v>
      </c>
    </row>
    <row r="101" spans="1:8" x14ac:dyDescent="0.25">
      <c r="A101" s="15">
        <v>47106458</v>
      </c>
      <c r="B101" s="14" t="s">
        <v>8243</v>
      </c>
      <c r="C101" s="14" t="s">
        <v>7877</v>
      </c>
      <c r="D101" s="14" t="s">
        <v>8244</v>
      </c>
      <c r="E101" s="14" t="s">
        <v>8245</v>
      </c>
      <c r="F101" s="14" t="s">
        <v>8246</v>
      </c>
      <c r="G101" s="14" t="s">
        <v>7932</v>
      </c>
      <c r="H101" s="14" t="s">
        <v>8247</v>
      </c>
    </row>
    <row r="102" spans="1:8" x14ac:dyDescent="0.25">
      <c r="A102" s="15">
        <v>47106866</v>
      </c>
      <c r="B102" s="14" t="s">
        <v>8248</v>
      </c>
      <c r="C102" s="14" t="s">
        <v>7871</v>
      </c>
      <c r="D102" s="14" t="s">
        <v>8249</v>
      </c>
      <c r="E102" s="14" t="s">
        <v>8250</v>
      </c>
      <c r="F102" s="14" t="s">
        <v>8251</v>
      </c>
      <c r="G102" s="14" t="s">
        <v>8252</v>
      </c>
      <c r="H102" s="14" t="s">
        <v>8253</v>
      </c>
    </row>
    <row r="103" spans="1:8" x14ac:dyDescent="0.25">
      <c r="A103" s="15">
        <v>47106349</v>
      </c>
      <c r="B103" s="14" t="s">
        <v>8254</v>
      </c>
      <c r="C103" s="14" t="s">
        <v>7877</v>
      </c>
      <c r="D103" s="14" t="s">
        <v>7802</v>
      </c>
      <c r="E103" s="14" t="s">
        <v>7802</v>
      </c>
      <c r="F103" s="14" t="s">
        <v>8255</v>
      </c>
      <c r="G103" s="14" t="s">
        <v>7874</v>
      </c>
      <c r="H103" s="14" t="s">
        <v>8256</v>
      </c>
    </row>
    <row r="104" spans="1:8" x14ac:dyDescent="0.25">
      <c r="A104" s="15">
        <v>47111029</v>
      </c>
      <c r="B104" s="14" t="s">
        <v>8257</v>
      </c>
      <c r="C104" s="14" t="s">
        <v>7877</v>
      </c>
      <c r="D104" s="14" t="s">
        <v>7802</v>
      </c>
      <c r="E104" s="14" t="s">
        <v>7802</v>
      </c>
      <c r="F104" s="14" t="s">
        <v>8258</v>
      </c>
      <c r="G104" s="14" t="s">
        <v>8259</v>
      </c>
      <c r="H104" s="14" t="s">
        <v>8260</v>
      </c>
    </row>
    <row r="105" spans="1:8" x14ac:dyDescent="0.25">
      <c r="A105" s="15">
        <v>47108102</v>
      </c>
      <c r="B105" s="14" t="s">
        <v>8264</v>
      </c>
      <c r="C105" s="14" t="s">
        <v>7877</v>
      </c>
      <c r="D105" s="14" t="s">
        <v>7802</v>
      </c>
      <c r="E105" s="14" t="s">
        <v>7802</v>
      </c>
      <c r="F105" s="14" t="s">
        <v>8265</v>
      </c>
      <c r="G105" s="14" t="s">
        <v>7874</v>
      </c>
      <c r="H105" s="14" t="s">
        <v>8266</v>
      </c>
    </row>
    <row r="106" spans="1:8" x14ac:dyDescent="0.25">
      <c r="A106" s="15">
        <v>47112167</v>
      </c>
      <c r="B106" s="14" t="s">
        <v>8267</v>
      </c>
      <c r="C106" s="14" t="s">
        <v>7877</v>
      </c>
      <c r="D106" s="14" t="s">
        <v>7802</v>
      </c>
      <c r="E106" s="14" t="s">
        <v>7802</v>
      </c>
      <c r="F106" s="14" t="s">
        <v>8268</v>
      </c>
      <c r="G106" s="14" t="s">
        <v>7874</v>
      </c>
      <c r="H106" s="14" t="s">
        <v>8269</v>
      </c>
    </row>
    <row r="107" spans="1:8" x14ac:dyDescent="0.25">
      <c r="A107" s="15">
        <v>47112274</v>
      </c>
      <c r="B107" s="14" t="s">
        <v>8270</v>
      </c>
      <c r="C107" s="14" t="s">
        <v>7871</v>
      </c>
      <c r="D107" s="14" t="s">
        <v>7802</v>
      </c>
      <c r="E107" s="14" t="s">
        <v>7802</v>
      </c>
      <c r="F107" s="14" t="s">
        <v>7802</v>
      </c>
      <c r="G107" s="14" t="s">
        <v>7932</v>
      </c>
      <c r="H107" s="14" t="s">
        <v>7802</v>
      </c>
    </row>
    <row r="108" spans="1:8" x14ac:dyDescent="0.25">
      <c r="A108" s="15">
        <v>47106051</v>
      </c>
      <c r="B108" s="14" t="s">
        <v>8271</v>
      </c>
      <c r="C108" s="14" t="s">
        <v>7877</v>
      </c>
      <c r="D108" s="14" t="s">
        <v>7802</v>
      </c>
      <c r="E108" s="14" t="s">
        <v>7802</v>
      </c>
      <c r="F108" s="14" t="s">
        <v>8272</v>
      </c>
      <c r="G108" s="14" t="s">
        <v>7874</v>
      </c>
      <c r="H108" s="14" t="s">
        <v>8273</v>
      </c>
    </row>
    <row r="109" spans="1:8" x14ac:dyDescent="0.25">
      <c r="A109" s="15">
        <v>47110799</v>
      </c>
      <c r="B109" s="14" t="s">
        <v>8274</v>
      </c>
      <c r="C109" s="14" t="s">
        <v>7877</v>
      </c>
      <c r="D109" s="14" t="s">
        <v>7802</v>
      </c>
      <c r="E109" s="14" t="s">
        <v>7802</v>
      </c>
      <c r="F109" s="14" t="s">
        <v>8275</v>
      </c>
      <c r="G109" s="14" t="s">
        <v>7874</v>
      </c>
      <c r="H109" s="14" t="s">
        <v>8276</v>
      </c>
    </row>
    <row r="110" spans="1:8" x14ac:dyDescent="0.25">
      <c r="A110" s="15">
        <v>47191153</v>
      </c>
      <c r="B110" s="14" t="s">
        <v>8277</v>
      </c>
      <c r="C110" s="14" t="s">
        <v>7886</v>
      </c>
      <c r="D110" s="14" t="s">
        <v>7802</v>
      </c>
      <c r="E110" s="14" t="s">
        <v>7802</v>
      </c>
      <c r="F110" s="14" t="s">
        <v>8278</v>
      </c>
      <c r="G110" s="14" t="s">
        <v>7874</v>
      </c>
      <c r="H110" s="14" t="s">
        <v>8279</v>
      </c>
    </row>
    <row r="111" spans="1:8" x14ac:dyDescent="0.25">
      <c r="A111" s="15">
        <v>47120392</v>
      </c>
      <c r="B111" s="14" t="s">
        <v>8280</v>
      </c>
      <c r="C111" s="14" t="s">
        <v>7877</v>
      </c>
      <c r="D111" s="14" t="s">
        <v>7802</v>
      </c>
      <c r="E111" s="14" t="s">
        <v>7802</v>
      </c>
      <c r="F111" s="14" t="s">
        <v>8281</v>
      </c>
      <c r="G111" s="14" t="s">
        <v>7874</v>
      </c>
      <c r="H111" s="14" t="s">
        <v>8282</v>
      </c>
    </row>
    <row r="112" spans="1:8" x14ac:dyDescent="0.25">
      <c r="A112" s="15">
        <v>47112233</v>
      </c>
      <c r="B112" s="14" t="s">
        <v>8283</v>
      </c>
      <c r="C112" s="14" t="s">
        <v>7877</v>
      </c>
      <c r="D112" s="14" t="s">
        <v>7802</v>
      </c>
      <c r="E112" s="14" t="s">
        <v>7802</v>
      </c>
      <c r="F112" s="14" t="s">
        <v>8281</v>
      </c>
      <c r="G112" s="14" t="s">
        <v>7874</v>
      </c>
      <c r="H112" s="14" t="s">
        <v>8284</v>
      </c>
    </row>
    <row r="113" spans="1:8" x14ac:dyDescent="0.25">
      <c r="A113" s="15">
        <v>47191161</v>
      </c>
      <c r="B113" s="14" t="s">
        <v>8285</v>
      </c>
      <c r="C113" s="14" t="s">
        <v>7886</v>
      </c>
      <c r="D113" s="14" t="s">
        <v>7802</v>
      </c>
      <c r="E113" s="14" t="s">
        <v>7802</v>
      </c>
      <c r="F113" s="14" t="s">
        <v>8286</v>
      </c>
      <c r="G113" s="14" t="s">
        <v>7874</v>
      </c>
      <c r="H113" s="14" t="s">
        <v>8287</v>
      </c>
    </row>
    <row r="114" spans="1:8" x14ac:dyDescent="0.25">
      <c r="A114" s="15">
        <v>47106172</v>
      </c>
      <c r="B114" s="14" t="s">
        <v>8288</v>
      </c>
      <c r="C114" s="14" t="s">
        <v>7877</v>
      </c>
      <c r="D114" s="14" t="s">
        <v>7802</v>
      </c>
      <c r="E114" s="14" t="s">
        <v>7802</v>
      </c>
      <c r="F114" s="14" t="s">
        <v>8289</v>
      </c>
      <c r="G114" s="14" t="s">
        <v>7874</v>
      </c>
      <c r="H114" s="14" t="s">
        <v>8290</v>
      </c>
    </row>
    <row r="115" spans="1:8" x14ac:dyDescent="0.25">
      <c r="A115" s="15">
        <v>47106532</v>
      </c>
      <c r="B115" s="14" t="s">
        <v>8291</v>
      </c>
      <c r="C115" s="14" t="s">
        <v>7877</v>
      </c>
      <c r="D115" s="14" t="s">
        <v>6992</v>
      </c>
      <c r="E115" s="14" t="s">
        <v>8292</v>
      </c>
      <c r="F115" s="14" t="s">
        <v>8293</v>
      </c>
      <c r="G115" s="14" t="s">
        <v>7874</v>
      </c>
      <c r="H115" s="14" t="s">
        <v>8294</v>
      </c>
    </row>
    <row r="116" spans="1:8" x14ac:dyDescent="0.25">
      <c r="A116" s="15">
        <v>47110013</v>
      </c>
      <c r="B116" s="14" t="s">
        <v>8295</v>
      </c>
      <c r="C116" s="14" t="s">
        <v>7877</v>
      </c>
      <c r="D116" s="14" t="s">
        <v>6992</v>
      </c>
      <c r="E116" s="14" t="s">
        <v>8296</v>
      </c>
      <c r="F116" s="14" t="s">
        <v>8297</v>
      </c>
      <c r="G116" s="14" t="s">
        <v>7874</v>
      </c>
      <c r="H116" s="14" t="s">
        <v>8298</v>
      </c>
    </row>
    <row r="117" spans="1:8" x14ac:dyDescent="0.25">
      <c r="A117" s="15">
        <v>47141018</v>
      </c>
      <c r="B117" s="14" t="s">
        <v>8299</v>
      </c>
      <c r="C117" s="14" t="s">
        <v>7877</v>
      </c>
      <c r="D117" s="14" t="s">
        <v>6992</v>
      </c>
      <c r="E117" s="14" t="s">
        <v>8300</v>
      </c>
      <c r="F117" s="14" t="s">
        <v>8301</v>
      </c>
      <c r="G117" s="14" t="s">
        <v>7874</v>
      </c>
      <c r="H117" s="14" t="s">
        <v>7974</v>
      </c>
    </row>
    <row r="118" spans="1:8" x14ac:dyDescent="0.25">
      <c r="A118" s="15">
        <v>47130706</v>
      </c>
      <c r="B118" s="14" t="s">
        <v>8302</v>
      </c>
      <c r="C118" s="14" t="s">
        <v>7877</v>
      </c>
      <c r="D118" s="14" t="s">
        <v>6992</v>
      </c>
      <c r="E118" s="14" t="s">
        <v>8303</v>
      </c>
      <c r="F118" s="14" t="s">
        <v>8304</v>
      </c>
      <c r="G118" s="14" t="s">
        <v>7874</v>
      </c>
      <c r="H118" s="14" t="s">
        <v>8305</v>
      </c>
    </row>
    <row r="119" spans="1:8" x14ac:dyDescent="0.25">
      <c r="A119" s="15">
        <v>47101009</v>
      </c>
      <c r="B119" s="14" t="s">
        <v>8306</v>
      </c>
      <c r="C119" s="14" t="s">
        <v>7877</v>
      </c>
      <c r="D119" s="14" t="s">
        <v>6992</v>
      </c>
      <c r="E119" s="14" t="s">
        <v>8307</v>
      </c>
      <c r="F119" s="14" t="s">
        <v>8308</v>
      </c>
      <c r="G119" s="14" t="s">
        <v>7874</v>
      </c>
      <c r="H119" s="14" t="s">
        <v>8309</v>
      </c>
    </row>
    <row r="120" spans="1:8" x14ac:dyDescent="0.25">
      <c r="A120" s="15">
        <v>47106425</v>
      </c>
      <c r="B120" s="14" t="s">
        <v>8310</v>
      </c>
      <c r="C120" s="14" t="s">
        <v>7877</v>
      </c>
      <c r="D120" s="14" t="s">
        <v>6992</v>
      </c>
      <c r="E120" s="14" t="s">
        <v>8311</v>
      </c>
      <c r="F120" s="14" t="s">
        <v>8312</v>
      </c>
      <c r="G120" s="14" t="s">
        <v>7892</v>
      </c>
      <c r="H120" s="14" t="s">
        <v>8313</v>
      </c>
    </row>
    <row r="121" spans="1:8" x14ac:dyDescent="0.25">
      <c r="A121" s="15">
        <v>47142388</v>
      </c>
      <c r="B121" s="14" t="s">
        <v>8314</v>
      </c>
      <c r="C121" s="14" t="s">
        <v>7871</v>
      </c>
      <c r="D121" s="14" t="s">
        <v>7802</v>
      </c>
      <c r="E121" s="14" t="s">
        <v>7802</v>
      </c>
      <c r="F121" s="14" t="s">
        <v>8315</v>
      </c>
      <c r="G121" s="14" t="s">
        <v>7892</v>
      </c>
      <c r="H121" s="14" t="s">
        <v>8316</v>
      </c>
    </row>
    <row r="122" spans="1:8" x14ac:dyDescent="0.25">
      <c r="A122" s="15">
        <v>47112308</v>
      </c>
      <c r="B122" s="14" t="s">
        <v>8317</v>
      </c>
      <c r="C122" s="14" t="s">
        <v>7871</v>
      </c>
      <c r="D122" s="14" t="s">
        <v>4887</v>
      </c>
      <c r="E122" s="14" t="s">
        <v>8318</v>
      </c>
      <c r="F122" s="14" t="s">
        <v>8319</v>
      </c>
      <c r="G122" s="14" t="s">
        <v>8099</v>
      </c>
      <c r="H122" s="14" t="s">
        <v>8320</v>
      </c>
    </row>
    <row r="123" spans="1:8" x14ac:dyDescent="0.25">
      <c r="A123" s="15">
        <v>47106950</v>
      </c>
      <c r="B123" s="14" t="s">
        <v>8321</v>
      </c>
      <c r="C123" s="14" t="s">
        <v>7871</v>
      </c>
      <c r="D123" s="14" t="s">
        <v>4887</v>
      </c>
      <c r="E123" s="14" t="s">
        <v>8322</v>
      </c>
      <c r="F123" s="14" t="s">
        <v>8323</v>
      </c>
      <c r="G123" s="14" t="s">
        <v>7874</v>
      </c>
      <c r="H123" s="14" t="s">
        <v>8324</v>
      </c>
    </row>
    <row r="124" spans="1:8" x14ac:dyDescent="0.25">
      <c r="A124" s="15">
        <v>47180040</v>
      </c>
      <c r="B124" s="14" t="s">
        <v>8325</v>
      </c>
      <c r="C124" s="14" t="s">
        <v>7890</v>
      </c>
      <c r="D124" s="14" t="s">
        <v>7802</v>
      </c>
      <c r="E124" s="14" t="s">
        <v>7802</v>
      </c>
      <c r="F124" s="14" t="s">
        <v>8326</v>
      </c>
      <c r="G124" s="14" t="s">
        <v>7802</v>
      </c>
      <c r="H124" s="14" t="s">
        <v>8327</v>
      </c>
    </row>
    <row r="125" spans="1:8" x14ac:dyDescent="0.25">
      <c r="A125" s="15">
        <v>47110716</v>
      </c>
      <c r="B125" s="14" t="s">
        <v>8328</v>
      </c>
      <c r="C125" s="14" t="s">
        <v>7871</v>
      </c>
      <c r="D125" s="14" t="s">
        <v>4887</v>
      </c>
      <c r="E125" s="14" t="s">
        <v>8318</v>
      </c>
      <c r="F125" s="14" t="s">
        <v>7802</v>
      </c>
      <c r="G125" s="14" t="s">
        <v>7874</v>
      </c>
      <c r="H125" s="14" t="s">
        <v>7802</v>
      </c>
    </row>
    <row r="126" spans="1:8" x14ac:dyDescent="0.25">
      <c r="A126" s="15">
        <v>47113363</v>
      </c>
      <c r="B126" s="14" t="s">
        <v>8329</v>
      </c>
      <c r="C126" s="14" t="s">
        <v>7871</v>
      </c>
      <c r="D126" s="14" t="s">
        <v>5132</v>
      </c>
      <c r="E126" s="14" t="s">
        <v>8330</v>
      </c>
      <c r="F126" s="14" t="s">
        <v>8331</v>
      </c>
      <c r="G126" s="14" t="s">
        <v>7874</v>
      </c>
      <c r="H126" s="14" t="s">
        <v>8332</v>
      </c>
    </row>
    <row r="127" spans="1:8" x14ac:dyDescent="0.25">
      <c r="A127" s="15">
        <v>47126084</v>
      </c>
      <c r="B127" s="14" t="s">
        <v>8333</v>
      </c>
      <c r="C127" s="14" t="s">
        <v>7877</v>
      </c>
      <c r="D127" s="14" t="s">
        <v>5488</v>
      </c>
      <c r="E127" s="14" t="s">
        <v>8334</v>
      </c>
      <c r="F127" s="14" t="s">
        <v>8335</v>
      </c>
      <c r="G127" s="14" t="s">
        <v>7874</v>
      </c>
      <c r="H127" s="14" t="s">
        <v>8336</v>
      </c>
    </row>
    <row r="128" spans="1:8" ht="30" x14ac:dyDescent="0.25">
      <c r="A128" s="15">
        <v>47106377</v>
      </c>
      <c r="B128" s="14" t="s">
        <v>8337</v>
      </c>
      <c r="C128" s="14" t="s">
        <v>7877</v>
      </c>
      <c r="D128" s="14" t="s">
        <v>6992</v>
      </c>
      <c r="E128" s="14" t="s">
        <v>8338</v>
      </c>
      <c r="F128" s="14" t="s">
        <v>8339</v>
      </c>
      <c r="G128" s="14" t="s">
        <v>7892</v>
      </c>
      <c r="H128" s="14" t="s">
        <v>8340</v>
      </c>
    </row>
    <row r="129" spans="1:8" x14ac:dyDescent="0.25">
      <c r="A129" s="15">
        <v>47113959</v>
      </c>
      <c r="B129" s="14" t="s">
        <v>8341</v>
      </c>
      <c r="C129" s="14" t="s">
        <v>7877</v>
      </c>
      <c r="D129" s="14" t="s">
        <v>6992</v>
      </c>
      <c r="E129" s="14" t="s">
        <v>8342</v>
      </c>
      <c r="F129" s="14" t="s">
        <v>8343</v>
      </c>
      <c r="G129" s="14" t="s">
        <v>7874</v>
      </c>
      <c r="H129" s="14" t="s">
        <v>8344</v>
      </c>
    </row>
    <row r="130" spans="1:8" x14ac:dyDescent="0.25">
      <c r="A130" s="15">
        <v>47147544</v>
      </c>
      <c r="B130" s="14" t="s">
        <v>8345</v>
      </c>
      <c r="C130" s="14" t="s">
        <v>7871</v>
      </c>
      <c r="D130" s="14" t="s">
        <v>4937</v>
      </c>
      <c r="E130" s="14" t="s">
        <v>8346</v>
      </c>
      <c r="F130" s="14" t="s">
        <v>8347</v>
      </c>
      <c r="G130" s="14" t="s">
        <v>7874</v>
      </c>
      <c r="H130" s="14" t="s">
        <v>8348</v>
      </c>
    </row>
    <row r="131" spans="1:8" x14ac:dyDescent="0.25">
      <c r="A131" s="15">
        <v>47107054</v>
      </c>
      <c r="B131" s="14" t="s">
        <v>8349</v>
      </c>
      <c r="C131" s="14" t="s">
        <v>7877</v>
      </c>
      <c r="D131" s="14" t="s">
        <v>7802</v>
      </c>
      <c r="E131" s="14" t="s">
        <v>7802</v>
      </c>
      <c r="F131" s="14" t="s">
        <v>8350</v>
      </c>
      <c r="G131" s="14" t="s">
        <v>7874</v>
      </c>
      <c r="H131" s="14" t="s">
        <v>8351</v>
      </c>
    </row>
    <row r="132" spans="1:8" x14ac:dyDescent="0.25">
      <c r="A132" s="15">
        <v>47112472</v>
      </c>
      <c r="B132" s="14" t="s">
        <v>8352</v>
      </c>
      <c r="C132" s="14" t="s">
        <v>7871</v>
      </c>
      <c r="D132" s="14" t="s">
        <v>8353</v>
      </c>
      <c r="E132" s="14" t="s">
        <v>8354</v>
      </c>
      <c r="F132" s="14" t="s">
        <v>8355</v>
      </c>
      <c r="G132" s="14" t="s">
        <v>7874</v>
      </c>
      <c r="H132" s="14" t="s">
        <v>8356</v>
      </c>
    </row>
    <row r="133" spans="1:8" x14ac:dyDescent="0.25">
      <c r="A133" s="15">
        <v>47110898</v>
      </c>
      <c r="B133" s="14" t="s">
        <v>8357</v>
      </c>
      <c r="C133" s="14" t="s">
        <v>7871</v>
      </c>
      <c r="D133" s="14" t="s">
        <v>8353</v>
      </c>
      <c r="E133" s="14" t="s">
        <v>8354</v>
      </c>
      <c r="F133" s="14" t="s">
        <v>8358</v>
      </c>
      <c r="G133" s="14" t="s">
        <v>7874</v>
      </c>
      <c r="H133" s="14" t="s">
        <v>8359</v>
      </c>
    </row>
    <row r="134" spans="1:8" x14ac:dyDescent="0.25">
      <c r="A134" s="15">
        <v>47114080</v>
      </c>
      <c r="B134" s="14" t="s">
        <v>8360</v>
      </c>
      <c r="C134" s="14" t="s">
        <v>7871</v>
      </c>
      <c r="D134" s="14" t="s">
        <v>7802</v>
      </c>
      <c r="E134" s="14" t="s">
        <v>7802</v>
      </c>
      <c r="F134" s="14" t="s">
        <v>8361</v>
      </c>
      <c r="G134" s="14" t="s">
        <v>7874</v>
      </c>
      <c r="H134" s="14" t="s">
        <v>8362</v>
      </c>
    </row>
    <row r="135" spans="1:8" x14ac:dyDescent="0.25">
      <c r="A135" s="15">
        <v>47114072</v>
      </c>
      <c r="B135" s="14" t="s">
        <v>8363</v>
      </c>
      <c r="C135" s="14" t="s">
        <v>7890</v>
      </c>
      <c r="D135" s="14" t="s">
        <v>7802</v>
      </c>
      <c r="E135" s="14" t="s">
        <v>7802</v>
      </c>
      <c r="F135" s="14" t="s">
        <v>8364</v>
      </c>
      <c r="G135" s="14" t="s">
        <v>7802</v>
      </c>
      <c r="H135" s="14" t="s">
        <v>8365</v>
      </c>
    </row>
    <row r="136" spans="1:8" x14ac:dyDescent="0.25">
      <c r="A136" s="15">
        <v>47106185</v>
      </c>
      <c r="B136" s="14" t="s">
        <v>8366</v>
      </c>
      <c r="C136" s="14" t="s">
        <v>7886</v>
      </c>
      <c r="D136" s="14" t="s">
        <v>7802</v>
      </c>
      <c r="E136" s="14" t="s">
        <v>7802</v>
      </c>
      <c r="F136" s="14" t="s">
        <v>8367</v>
      </c>
      <c r="G136" s="14" t="s">
        <v>8019</v>
      </c>
      <c r="H136" s="14" t="s">
        <v>8368</v>
      </c>
    </row>
    <row r="137" spans="1:8" x14ac:dyDescent="0.25">
      <c r="A137" s="15">
        <v>47114064</v>
      </c>
      <c r="B137" s="14" t="s">
        <v>8369</v>
      </c>
      <c r="C137" s="14" t="s">
        <v>7890</v>
      </c>
      <c r="D137" s="14" t="s">
        <v>7802</v>
      </c>
      <c r="E137" s="14" t="s">
        <v>7802</v>
      </c>
      <c r="F137" s="14" t="s">
        <v>8370</v>
      </c>
      <c r="G137" s="14" t="s">
        <v>7802</v>
      </c>
      <c r="H137" s="14" t="s">
        <v>8371</v>
      </c>
    </row>
    <row r="138" spans="1:8" x14ac:dyDescent="0.25">
      <c r="A138" s="15">
        <v>47130474</v>
      </c>
      <c r="B138" s="14" t="s">
        <v>8372</v>
      </c>
      <c r="C138" s="14" t="s">
        <v>7877</v>
      </c>
      <c r="D138" s="14" t="s">
        <v>6992</v>
      </c>
      <c r="E138" s="14" t="s">
        <v>8373</v>
      </c>
      <c r="F138" s="14" t="s">
        <v>8374</v>
      </c>
      <c r="G138" s="14" t="s">
        <v>7874</v>
      </c>
      <c r="H138" s="14" t="s">
        <v>8375</v>
      </c>
    </row>
    <row r="139" spans="1:8" x14ac:dyDescent="0.25">
      <c r="A139" s="15">
        <v>47114882</v>
      </c>
      <c r="B139" s="14" t="s">
        <v>8376</v>
      </c>
      <c r="C139" s="14" t="s">
        <v>7890</v>
      </c>
      <c r="D139" s="14" t="s">
        <v>7802</v>
      </c>
      <c r="E139" s="14" t="s">
        <v>7802</v>
      </c>
      <c r="F139" s="14" t="s">
        <v>8377</v>
      </c>
      <c r="G139" s="14" t="s">
        <v>7802</v>
      </c>
      <c r="H139" s="14" t="s">
        <v>8378</v>
      </c>
    </row>
    <row r="140" spans="1:8" ht="30" x14ac:dyDescent="0.25">
      <c r="A140" s="15">
        <v>47106311</v>
      </c>
      <c r="B140" s="14" t="s">
        <v>8379</v>
      </c>
      <c r="C140" s="14" t="s">
        <v>7890</v>
      </c>
      <c r="D140" s="14" t="s">
        <v>8380</v>
      </c>
      <c r="E140" s="14" t="s">
        <v>8381</v>
      </c>
      <c r="F140" s="14" t="s">
        <v>8382</v>
      </c>
      <c r="G140" s="14" t="s">
        <v>7802</v>
      </c>
      <c r="H140" s="14" t="s">
        <v>8383</v>
      </c>
    </row>
    <row r="141" spans="1:8" ht="30" x14ac:dyDescent="0.25">
      <c r="A141" s="15">
        <v>47106312</v>
      </c>
      <c r="B141" s="14" t="s">
        <v>8384</v>
      </c>
      <c r="C141" s="14" t="s">
        <v>7890</v>
      </c>
      <c r="D141" s="14" t="s">
        <v>8380</v>
      </c>
      <c r="E141" s="14" t="s">
        <v>8385</v>
      </c>
      <c r="F141" s="14" t="s">
        <v>8386</v>
      </c>
      <c r="G141" s="14" t="s">
        <v>7802</v>
      </c>
      <c r="H141" s="14" t="s">
        <v>8387</v>
      </c>
    </row>
    <row r="142" spans="1:8" x14ac:dyDescent="0.25">
      <c r="A142" s="15">
        <v>47106727</v>
      </c>
      <c r="B142" s="14" t="s">
        <v>8388</v>
      </c>
      <c r="C142" s="14" t="s">
        <v>7871</v>
      </c>
      <c r="D142" s="14" t="s">
        <v>4659</v>
      </c>
      <c r="E142" s="14" t="s">
        <v>8389</v>
      </c>
      <c r="F142" s="14" t="s">
        <v>8390</v>
      </c>
      <c r="G142" s="14" t="s">
        <v>7874</v>
      </c>
      <c r="H142" s="14" t="s">
        <v>8391</v>
      </c>
    </row>
    <row r="143" spans="1:8" x14ac:dyDescent="0.25">
      <c r="A143" s="15">
        <v>47119345</v>
      </c>
      <c r="B143" s="14" t="s">
        <v>8392</v>
      </c>
      <c r="C143" s="14" t="s">
        <v>7877</v>
      </c>
      <c r="D143" s="14" t="s">
        <v>7802</v>
      </c>
      <c r="E143" s="14" t="s">
        <v>7802</v>
      </c>
      <c r="F143" s="14" t="s">
        <v>8393</v>
      </c>
      <c r="G143" s="14" t="s">
        <v>7892</v>
      </c>
      <c r="H143" s="14" t="s">
        <v>8394</v>
      </c>
    </row>
    <row r="144" spans="1:8" x14ac:dyDescent="0.25">
      <c r="A144" s="15">
        <v>47119360</v>
      </c>
      <c r="B144" s="14" t="s">
        <v>8395</v>
      </c>
      <c r="C144" s="14" t="s">
        <v>7877</v>
      </c>
      <c r="D144" s="14" t="s">
        <v>7802</v>
      </c>
      <c r="E144" s="14" t="s">
        <v>7802</v>
      </c>
      <c r="F144" s="14" t="s">
        <v>8396</v>
      </c>
      <c r="G144" s="14" t="s">
        <v>7874</v>
      </c>
      <c r="H144" s="14" t="s">
        <v>8397</v>
      </c>
    </row>
    <row r="145" spans="1:8" x14ac:dyDescent="0.25">
      <c r="A145" s="15">
        <v>47113108</v>
      </c>
      <c r="B145" s="14" t="s">
        <v>8398</v>
      </c>
      <c r="C145" s="14" t="s">
        <v>7877</v>
      </c>
      <c r="D145" s="14" t="s">
        <v>7802</v>
      </c>
      <c r="E145" s="14" t="s">
        <v>7802</v>
      </c>
      <c r="F145" s="14" t="s">
        <v>8399</v>
      </c>
      <c r="G145" s="14" t="s">
        <v>7874</v>
      </c>
      <c r="H145" s="14" t="s">
        <v>8400</v>
      </c>
    </row>
    <row r="146" spans="1:8" x14ac:dyDescent="0.25">
      <c r="A146" s="15">
        <v>47113116</v>
      </c>
      <c r="B146" s="14" t="s">
        <v>8401</v>
      </c>
      <c r="C146" s="14" t="s">
        <v>7877</v>
      </c>
      <c r="D146" s="14" t="s">
        <v>7802</v>
      </c>
      <c r="E146" s="14" t="s">
        <v>7802</v>
      </c>
      <c r="F146" s="14" t="s">
        <v>8402</v>
      </c>
      <c r="G146" s="14" t="s">
        <v>7874</v>
      </c>
      <c r="H146" s="14" t="s">
        <v>8403</v>
      </c>
    </row>
    <row r="147" spans="1:8" x14ac:dyDescent="0.25">
      <c r="A147" s="15">
        <v>47113124</v>
      </c>
      <c r="B147" s="14" t="s">
        <v>8404</v>
      </c>
      <c r="C147" s="14" t="s">
        <v>7877</v>
      </c>
      <c r="D147" s="14" t="s">
        <v>7802</v>
      </c>
      <c r="E147" s="14" t="s">
        <v>7802</v>
      </c>
      <c r="F147" s="14" t="s">
        <v>8405</v>
      </c>
      <c r="G147" s="14" t="s">
        <v>7874</v>
      </c>
      <c r="H147" s="14" t="s">
        <v>8406</v>
      </c>
    </row>
    <row r="148" spans="1:8" x14ac:dyDescent="0.25">
      <c r="A148" s="15">
        <v>47124055</v>
      </c>
      <c r="B148" s="14" t="s">
        <v>8407</v>
      </c>
      <c r="C148" s="14" t="s">
        <v>7886</v>
      </c>
      <c r="D148" s="14" t="s">
        <v>7802</v>
      </c>
      <c r="E148" s="14" t="s">
        <v>7802</v>
      </c>
      <c r="F148" s="14" t="s">
        <v>8408</v>
      </c>
      <c r="G148" s="14" t="s">
        <v>8409</v>
      </c>
      <c r="H148" s="14" t="s">
        <v>8410</v>
      </c>
    </row>
    <row r="149" spans="1:8" x14ac:dyDescent="0.25">
      <c r="A149" s="15">
        <v>47106869</v>
      </c>
      <c r="B149" s="14" t="s">
        <v>8411</v>
      </c>
      <c r="C149" s="14" t="s">
        <v>7890</v>
      </c>
      <c r="D149" s="14" t="s">
        <v>7802</v>
      </c>
      <c r="E149" s="14" t="s">
        <v>7802</v>
      </c>
      <c r="F149" s="14" t="s">
        <v>8412</v>
      </c>
      <c r="G149" s="14" t="s">
        <v>7802</v>
      </c>
      <c r="H149" s="14" t="s">
        <v>8413</v>
      </c>
    </row>
    <row r="150" spans="1:8" x14ac:dyDescent="0.25">
      <c r="A150" s="15">
        <v>47116531</v>
      </c>
      <c r="B150" s="14" t="s">
        <v>8414</v>
      </c>
      <c r="C150" s="14" t="s">
        <v>7890</v>
      </c>
      <c r="D150" s="14" t="s">
        <v>7802</v>
      </c>
      <c r="E150" s="14" t="s">
        <v>7802</v>
      </c>
      <c r="F150" s="14" t="s">
        <v>8415</v>
      </c>
      <c r="G150" s="14" t="s">
        <v>7802</v>
      </c>
      <c r="H150" s="14" t="s">
        <v>8416</v>
      </c>
    </row>
    <row r="151" spans="1:8" x14ac:dyDescent="0.25">
      <c r="A151" s="15">
        <v>47141331</v>
      </c>
      <c r="B151" s="14" t="s">
        <v>8417</v>
      </c>
      <c r="C151" s="14" t="s">
        <v>7877</v>
      </c>
      <c r="D151" s="14" t="s">
        <v>6992</v>
      </c>
      <c r="E151" s="14" t="s">
        <v>8418</v>
      </c>
      <c r="F151" s="14" t="s">
        <v>8419</v>
      </c>
      <c r="G151" s="14" t="s">
        <v>7874</v>
      </c>
      <c r="H151" s="14" t="s">
        <v>8420</v>
      </c>
    </row>
    <row r="152" spans="1:8" x14ac:dyDescent="0.25">
      <c r="A152" s="15">
        <v>47116903</v>
      </c>
      <c r="B152" s="14" t="s">
        <v>8421</v>
      </c>
      <c r="C152" s="14" t="s">
        <v>7877</v>
      </c>
      <c r="D152" s="14" t="s">
        <v>7802</v>
      </c>
      <c r="E152" s="14" t="s">
        <v>7802</v>
      </c>
      <c r="F152" s="14" t="s">
        <v>8422</v>
      </c>
      <c r="G152" s="14" t="s">
        <v>7874</v>
      </c>
      <c r="H152" s="14" t="s">
        <v>8409</v>
      </c>
    </row>
    <row r="153" spans="1:8" x14ac:dyDescent="0.25">
      <c r="A153" s="15">
        <v>47116929</v>
      </c>
      <c r="B153" s="14" t="s">
        <v>8423</v>
      </c>
      <c r="C153" s="14" t="s">
        <v>7871</v>
      </c>
      <c r="D153" s="14" t="s">
        <v>5248</v>
      </c>
      <c r="E153" s="14" t="s">
        <v>8424</v>
      </c>
      <c r="F153" s="14" t="s">
        <v>8425</v>
      </c>
      <c r="G153" s="14" t="s">
        <v>7932</v>
      </c>
      <c r="H153" s="14" t="s">
        <v>8426</v>
      </c>
    </row>
    <row r="154" spans="1:8" x14ac:dyDescent="0.25">
      <c r="A154" s="15">
        <v>47116523</v>
      </c>
      <c r="B154" s="14" t="s">
        <v>8427</v>
      </c>
      <c r="C154" s="14" t="s">
        <v>7871</v>
      </c>
      <c r="D154" s="14" t="s">
        <v>5227</v>
      </c>
      <c r="E154" s="14" t="s">
        <v>8428</v>
      </c>
      <c r="F154" s="14" t="s">
        <v>8429</v>
      </c>
      <c r="G154" s="14" t="s">
        <v>7892</v>
      </c>
      <c r="H154" s="14" t="s">
        <v>8430</v>
      </c>
    </row>
    <row r="155" spans="1:8" x14ac:dyDescent="0.25">
      <c r="A155" s="15">
        <v>47130680</v>
      </c>
      <c r="B155" s="14" t="s">
        <v>8431</v>
      </c>
      <c r="C155" s="14" t="s">
        <v>7886</v>
      </c>
      <c r="D155" s="14" t="s">
        <v>7802</v>
      </c>
      <c r="E155" s="14" t="s">
        <v>7802</v>
      </c>
      <c r="F155" s="14" t="s">
        <v>8432</v>
      </c>
      <c r="G155" s="14" t="s">
        <v>7802</v>
      </c>
      <c r="H155" s="14" t="s">
        <v>8433</v>
      </c>
    </row>
    <row r="156" spans="1:8" x14ac:dyDescent="0.25">
      <c r="A156" s="15">
        <v>47118974</v>
      </c>
      <c r="B156" s="14" t="s">
        <v>8434</v>
      </c>
      <c r="C156" s="14" t="s">
        <v>7886</v>
      </c>
      <c r="D156" s="14" t="s">
        <v>7802</v>
      </c>
      <c r="E156" s="14" t="s">
        <v>7802</v>
      </c>
      <c r="F156" s="14" t="s">
        <v>8435</v>
      </c>
      <c r="G156" s="14" t="s">
        <v>7802</v>
      </c>
      <c r="H156" s="14" t="s">
        <v>8436</v>
      </c>
    </row>
    <row r="157" spans="1:8" x14ac:dyDescent="0.25">
      <c r="A157" s="15">
        <v>47106155</v>
      </c>
      <c r="B157" s="14" t="s">
        <v>8437</v>
      </c>
      <c r="C157" s="14" t="s">
        <v>7886</v>
      </c>
      <c r="D157" s="14" t="s">
        <v>7802</v>
      </c>
      <c r="E157" s="14" t="s">
        <v>7802</v>
      </c>
      <c r="F157" s="14" t="s">
        <v>8438</v>
      </c>
      <c r="G157" s="14" t="s">
        <v>7802</v>
      </c>
      <c r="H157" s="14" t="s">
        <v>8439</v>
      </c>
    </row>
    <row r="158" spans="1:8" x14ac:dyDescent="0.25">
      <c r="A158" s="15">
        <v>47144004</v>
      </c>
      <c r="B158" s="14" t="s">
        <v>8440</v>
      </c>
      <c r="C158" s="14" t="s">
        <v>7886</v>
      </c>
      <c r="D158" s="14" t="s">
        <v>7802</v>
      </c>
      <c r="E158" s="14" t="s">
        <v>7802</v>
      </c>
      <c r="F158" s="14" t="s">
        <v>8441</v>
      </c>
      <c r="G158" s="14" t="s">
        <v>7802</v>
      </c>
      <c r="H158" s="14" t="s">
        <v>8442</v>
      </c>
    </row>
    <row r="159" spans="1:8" x14ac:dyDescent="0.25">
      <c r="A159" s="15">
        <v>47144293</v>
      </c>
      <c r="B159" s="14" t="s">
        <v>8443</v>
      </c>
      <c r="C159" s="14" t="s">
        <v>7886</v>
      </c>
      <c r="D159" s="14" t="s">
        <v>7802</v>
      </c>
      <c r="E159" s="14" t="s">
        <v>7802</v>
      </c>
      <c r="F159" s="14" t="s">
        <v>8444</v>
      </c>
      <c r="G159" s="14" t="s">
        <v>7802</v>
      </c>
      <c r="H159" s="14" t="s">
        <v>8445</v>
      </c>
    </row>
    <row r="160" spans="1:8" x14ac:dyDescent="0.25">
      <c r="A160" s="15">
        <v>47106642</v>
      </c>
      <c r="B160" s="14" t="s">
        <v>8446</v>
      </c>
      <c r="C160" s="14" t="s">
        <v>7890</v>
      </c>
      <c r="D160" s="14" t="s">
        <v>7802</v>
      </c>
      <c r="E160" s="14" t="s">
        <v>7802</v>
      </c>
      <c r="F160" s="14" t="s">
        <v>8447</v>
      </c>
      <c r="G160" s="14" t="s">
        <v>7802</v>
      </c>
      <c r="H160" s="14" t="s">
        <v>8448</v>
      </c>
    </row>
    <row r="161" spans="1:8" x14ac:dyDescent="0.25">
      <c r="A161" s="15">
        <v>47114577</v>
      </c>
      <c r="B161" s="14" t="s">
        <v>8449</v>
      </c>
      <c r="C161" s="14" t="s">
        <v>7890</v>
      </c>
      <c r="D161" s="14" t="s">
        <v>7802</v>
      </c>
      <c r="E161" s="14" t="s">
        <v>7802</v>
      </c>
      <c r="F161" s="14" t="s">
        <v>8450</v>
      </c>
      <c r="G161" s="14" t="s">
        <v>7802</v>
      </c>
      <c r="H161" s="14" t="s">
        <v>8451</v>
      </c>
    </row>
    <row r="162" spans="1:8" x14ac:dyDescent="0.25">
      <c r="A162" s="15">
        <v>47143089</v>
      </c>
      <c r="B162" s="14" t="s">
        <v>8452</v>
      </c>
      <c r="C162" s="14" t="s">
        <v>7877</v>
      </c>
      <c r="D162" s="14" t="s">
        <v>7802</v>
      </c>
      <c r="E162" s="14" t="s">
        <v>7802</v>
      </c>
      <c r="F162" s="14" t="s">
        <v>8453</v>
      </c>
      <c r="G162" s="14" t="s">
        <v>7874</v>
      </c>
      <c r="H162" s="14" t="s">
        <v>8454</v>
      </c>
    </row>
    <row r="163" spans="1:8" x14ac:dyDescent="0.25">
      <c r="A163" s="15">
        <v>47143162</v>
      </c>
      <c r="B163" s="14" t="s">
        <v>8455</v>
      </c>
      <c r="C163" s="14" t="s">
        <v>7877</v>
      </c>
      <c r="D163" s="14" t="s">
        <v>7802</v>
      </c>
      <c r="E163" s="14" t="s">
        <v>7802</v>
      </c>
      <c r="F163" s="14" t="s">
        <v>8456</v>
      </c>
      <c r="G163" s="14" t="s">
        <v>7874</v>
      </c>
      <c r="H163" s="14" t="s">
        <v>8457</v>
      </c>
    </row>
    <row r="164" spans="1:8" x14ac:dyDescent="0.25">
      <c r="A164" s="15">
        <v>47149763</v>
      </c>
      <c r="B164" s="14" t="s">
        <v>8461</v>
      </c>
      <c r="C164" s="14" t="s">
        <v>7877</v>
      </c>
      <c r="D164" s="14" t="s">
        <v>6984</v>
      </c>
      <c r="E164" s="14" t="s">
        <v>8462</v>
      </c>
      <c r="F164" s="14" t="s">
        <v>8463</v>
      </c>
      <c r="G164" s="14" t="s">
        <v>7874</v>
      </c>
      <c r="H164" s="14" t="s">
        <v>8464</v>
      </c>
    </row>
    <row r="165" spans="1:8" x14ac:dyDescent="0.25">
      <c r="A165" s="15">
        <v>47106772</v>
      </c>
      <c r="B165" s="14" t="s">
        <v>8465</v>
      </c>
      <c r="C165" s="14" t="s">
        <v>7890</v>
      </c>
      <c r="D165" s="14" t="s">
        <v>7802</v>
      </c>
      <c r="E165" s="14" t="s">
        <v>7802</v>
      </c>
      <c r="F165" s="14" t="s">
        <v>8466</v>
      </c>
      <c r="G165" s="14" t="s">
        <v>7802</v>
      </c>
      <c r="H165" s="14" t="s">
        <v>8467</v>
      </c>
    </row>
    <row r="166" spans="1:8" x14ac:dyDescent="0.25">
      <c r="A166" s="15">
        <v>47191344</v>
      </c>
      <c r="B166" s="14" t="s">
        <v>8468</v>
      </c>
      <c r="C166" s="14" t="s">
        <v>7886</v>
      </c>
      <c r="D166" s="14" t="s">
        <v>7802</v>
      </c>
      <c r="E166" s="14" t="s">
        <v>7802</v>
      </c>
      <c r="F166" s="14" t="s">
        <v>8469</v>
      </c>
      <c r="G166" s="14" t="s">
        <v>7874</v>
      </c>
      <c r="H166" s="14" t="s">
        <v>8470</v>
      </c>
    </row>
    <row r="167" spans="1:8" x14ac:dyDescent="0.25">
      <c r="A167" s="15">
        <v>47119527</v>
      </c>
      <c r="B167" s="14" t="s">
        <v>8471</v>
      </c>
      <c r="C167" s="14" t="s">
        <v>7877</v>
      </c>
      <c r="D167" s="14" t="s">
        <v>7802</v>
      </c>
      <c r="E167" s="14" t="s">
        <v>7802</v>
      </c>
      <c r="F167" s="14" t="s">
        <v>8472</v>
      </c>
      <c r="G167" s="14" t="s">
        <v>7874</v>
      </c>
      <c r="H167" s="14" t="s">
        <v>8473</v>
      </c>
    </row>
    <row r="168" spans="1:8" x14ac:dyDescent="0.25">
      <c r="A168" s="15">
        <v>47106604</v>
      </c>
      <c r="B168" s="14" t="s">
        <v>8474</v>
      </c>
      <c r="C168" s="14" t="s">
        <v>7877</v>
      </c>
      <c r="D168" s="14" t="s">
        <v>7802</v>
      </c>
      <c r="E168" s="14" t="s">
        <v>7802</v>
      </c>
      <c r="F168" s="14" t="s">
        <v>8475</v>
      </c>
      <c r="G168" s="14" t="s">
        <v>7874</v>
      </c>
      <c r="H168" s="14" t="s">
        <v>8476</v>
      </c>
    </row>
    <row r="169" spans="1:8" x14ac:dyDescent="0.25">
      <c r="A169" s="15">
        <v>47106936</v>
      </c>
      <c r="B169" s="14" t="s">
        <v>8477</v>
      </c>
      <c r="C169" s="14" t="s">
        <v>7890</v>
      </c>
      <c r="D169" s="14" t="s">
        <v>7802</v>
      </c>
      <c r="E169" s="14" t="s">
        <v>7802</v>
      </c>
      <c r="F169" s="14" t="s">
        <v>7802</v>
      </c>
      <c r="G169" s="14" t="s">
        <v>7802</v>
      </c>
      <c r="H169" s="14" t="s">
        <v>7802</v>
      </c>
    </row>
    <row r="170" spans="1:8" x14ac:dyDescent="0.25">
      <c r="A170" s="15">
        <v>47135119</v>
      </c>
      <c r="B170" s="14" t="s">
        <v>8478</v>
      </c>
      <c r="C170" s="14" t="s">
        <v>7890</v>
      </c>
      <c r="D170" s="14" t="s">
        <v>7802</v>
      </c>
      <c r="E170" s="14" t="s">
        <v>7802</v>
      </c>
      <c r="F170" s="14" t="s">
        <v>8479</v>
      </c>
      <c r="G170" s="14" t="s">
        <v>7802</v>
      </c>
      <c r="H170" s="14" t="s">
        <v>8480</v>
      </c>
    </row>
    <row r="171" spans="1:8" x14ac:dyDescent="0.25">
      <c r="A171" s="15">
        <v>47106059</v>
      </c>
      <c r="B171" s="14" t="s">
        <v>8481</v>
      </c>
      <c r="C171" s="14" t="s">
        <v>7877</v>
      </c>
      <c r="D171" s="14" t="s">
        <v>7802</v>
      </c>
      <c r="E171" s="14" t="s">
        <v>7802</v>
      </c>
      <c r="F171" s="14" t="s">
        <v>8482</v>
      </c>
      <c r="G171" s="14" t="s">
        <v>7874</v>
      </c>
      <c r="H171" s="14" t="s">
        <v>8483</v>
      </c>
    </row>
    <row r="172" spans="1:8" x14ac:dyDescent="0.25">
      <c r="A172" s="15">
        <v>47147403</v>
      </c>
      <c r="B172" s="14" t="s">
        <v>8484</v>
      </c>
      <c r="C172" s="14" t="s">
        <v>7877</v>
      </c>
      <c r="D172" s="14" t="s">
        <v>7802</v>
      </c>
      <c r="E172" s="14" t="s">
        <v>7802</v>
      </c>
      <c r="F172" s="14" t="s">
        <v>8485</v>
      </c>
      <c r="G172" s="14" t="s">
        <v>7874</v>
      </c>
      <c r="H172" s="14" t="s">
        <v>8486</v>
      </c>
    </row>
    <row r="173" spans="1:8" x14ac:dyDescent="0.25">
      <c r="A173" s="15">
        <v>47147429</v>
      </c>
      <c r="B173" s="14" t="s">
        <v>8487</v>
      </c>
      <c r="C173" s="14" t="s">
        <v>7877</v>
      </c>
      <c r="D173" s="14" t="s">
        <v>7802</v>
      </c>
      <c r="E173" s="14" t="s">
        <v>7802</v>
      </c>
      <c r="F173" s="14" t="s">
        <v>8488</v>
      </c>
      <c r="G173" s="14" t="s">
        <v>7874</v>
      </c>
      <c r="H173" s="14" t="s">
        <v>8486</v>
      </c>
    </row>
    <row r="174" spans="1:8" x14ac:dyDescent="0.25">
      <c r="A174" s="15">
        <v>47106858</v>
      </c>
      <c r="B174" s="14" t="s">
        <v>8489</v>
      </c>
      <c r="C174" s="14" t="s">
        <v>7871</v>
      </c>
      <c r="D174" s="14" t="s">
        <v>4791</v>
      </c>
      <c r="E174" s="14" t="s">
        <v>8490</v>
      </c>
      <c r="F174" s="14" t="s">
        <v>8491</v>
      </c>
      <c r="G174" s="14" t="s">
        <v>7874</v>
      </c>
      <c r="H174" s="14" t="s">
        <v>8492</v>
      </c>
    </row>
    <row r="175" spans="1:8" x14ac:dyDescent="0.25">
      <c r="A175" s="15">
        <v>47106891</v>
      </c>
      <c r="B175" s="14" t="s">
        <v>8493</v>
      </c>
      <c r="C175" s="14" t="s">
        <v>7871</v>
      </c>
      <c r="D175" s="14" t="s">
        <v>4791</v>
      </c>
      <c r="E175" s="14" t="s">
        <v>8490</v>
      </c>
      <c r="F175" s="14" t="s">
        <v>8494</v>
      </c>
      <c r="G175" s="14" t="s">
        <v>7874</v>
      </c>
      <c r="H175" s="14" t="s">
        <v>8495</v>
      </c>
    </row>
    <row r="176" spans="1:8" x14ac:dyDescent="0.25">
      <c r="A176" s="15">
        <v>47106500</v>
      </c>
      <c r="B176" s="14" t="s">
        <v>8496</v>
      </c>
      <c r="C176" s="14" t="s">
        <v>7877</v>
      </c>
      <c r="D176" s="14" t="s">
        <v>8497</v>
      </c>
      <c r="E176" s="14" t="s">
        <v>8498</v>
      </c>
      <c r="F176" s="14" t="s">
        <v>8499</v>
      </c>
      <c r="G176" s="14" t="s">
        <v>7874</v>
      </c>
      <c r="H176" s="14" t="s">
        <v>8500</v>
      </c>
    </row>
    <row r="177" spans="1:8" x14ac:dyDescent="0.25">
      <c r="A177" s="15">
        <v>47111318</v>
      </c>
      <c r="B177" s="14" t="s">
        <v>8501</v>
      </c>
      <c r="C177" s="14" t="s">
        <v>7890</v>
      </c>
      <c r="D177" s="14" t="s">
        <v>7802</v>
      </c>
      <c r="E177" s="14" t="s">
        <v>7802</v>
      </c>
      <c r="F177" s="14" t="s">
        <v>8502</v>
      </c>
      <c r="G177" s="14" t="s">
        <v>7802</v>
      </c>
      <c r="H177" s="14" t="s">
        <v>8503</v>
      </c>
    </row>
    <row r="178" spans="1:8" x14ac:dyDescent="0.25">
      <c r="A178" s="15">
        <v>47106474</v>
      </c>
      <c r="B178" s="14" t="s">
        <v>8504</v>
      </c>
      <c r="C178" s="14" t="s">
        <v>7890</v>
      </c>
      <c r="D178" s="14" t="s">
        <v>7802</v>
      </c>
      <c r="E178" s="14" t="s">
        <v>7802</v>
      </c>
      <c r="F178" s="14" t="s">
        <v>8502</v>
      </c>
      <c r="G178" s="14" t="s">
        <v>7802</v>
      </c>
      <c r="H178" s="14" t="s">
        <v>8503</v>
      </c>
    </row>
    <row r="179" spans="1:8" x14ac:dyDescent="0.25">
      <c r="A179" s="15">
        <v>47109023</v>
      </c>
      <c r="B179" s="14" t="s">
        <v>8505</v>
      </c>
      <c r="C179" s="14" t="s">
        <v>7890</v>
      </c>
      <c r="D179" s="14" t="s">
        <v>7802</v>
      </c>
      <c r="E179" s="14" t="s">
        <v>7802</v>
      </c>
      <c r="F179" s="14" t="s">
        <v>8506</v>
      </c>
      <c r="G179" s="14" t="s">
        <v>7802</v>
      </c>
      <c r="H179" s="14" t="s">
        <v>8507</v>
      </c>
    </row>
    <row r="180" spans="1:8" x14ac:dyDescent="0.25">
      <c r="A180" s="15">
        <v>47106352</v>
      </c>
      <c r="B180" s="14" t="s">
        <v>8508</v>
      </c>
      <c r="C180" s="14" t="s">
        <v>7877</v>
      </c>
      <c r="D180" s="14" t="s">
        <v>7802</v>
      </c>
      <c r="E180" s="14" t="s">
        <v>7802</v>
      </c>
      <c r="F180" s="14" t="s">
        <v>8509</v>
      </c>
      <c r="G180" s="14" t="s">
        <v>7874</v>
      </c>
      <c r="H180" s="14" t="s">
        <v>8510</v>
      </c>
    </row>
    <row r="181" spans="1:8" ht="30" x14ac:dyDescent="0.25">
      <c r="A181" s="15">
        <v>47106572</v>
      </c>
      <c r="B181" s="14" t="s">
        <v>8511</v>
      </c>
      <c r="C181" s="14" t="s">
        <v>7877</v>
      </c>
      <c r="D181" s="14" t="s">
        <v>8512</v>
      </c>
      <c r="E181" s="14" t="s">
        <v>8513</v>
      </c>
      <c r="F181" s="14" t="s">
        <v>8514</v>
      </c>
      <c r="G181" s="14" t="s">
        <v>7932</v>
      </c>
      <c r="H181" s="14" t="s">
        <v>8515</v>
      </c>
    </row>
    <row r="182" spans="1:8" ht="30" x14ac:dyDescent="0.25">
      <c r="A182" s="15">
        <v>47105012</v>
      </c>
      <c r="B182" s="14" t="s">
        <v>8516</v>
      </c>
      <c r="C182" s="14" t="s">
        <v>7877</v>
      </c>
      <c r="D182" s="14" t="s">
        <v>8512</v>
      </c>
      <c r="E182" s="14" t="s">
        <v>8513</v>
      </c>
      <c r="F182" s="14" t="s">
        <v>8517</v>
      </c>
      <c r="G182" s="14" t="s">
        <v>7932</v>
      </c>
      <c r="H182" s="14" t="s">
        <v>8518</v>
      </c>
    </row>
    <row r="183" spans="1:8" ht="30" x14ac:dyDescent="0.25">
      <c r="A183" s="15">
        <v>47106553</v>
      </c>
      <c r="B183" s="14" t="s">
        <v>8519</v>
      </c>
      <c r="C183" s="14" t="s">
        <v>7890</v>
      </c>
      <c r="D183" s="14" t="s">
        <v>8380</v>
      </c>
      <c r="E183" s="14" t="s">
        <v>8520</v>
      </c>
      <c r="F183" s="14" t="s">
        <v>8521</v>
      </c>
      <c r="G183" s="14" t="s">
        <v>7802</v>
      </c>
      <c r="H183" s="14" t="s">
        <v>8522</v>
      </c>
    </row>
    <row r="184" spans="1:8" x14ac:dyDescent="0.25">
      <c r="A184" s="15">
        <v>47138618</v>
      </c>
      <c r="B184" s="14" t="s">
        <v>8523</v>
      </c>
      <c r="C184" s="14" t="s">
        <v>7890</v>
      </c>
      <c r="D184" s="14" t="s">
        <v>7802</v>
      </c>
      <c r="E184" s="14" t="s">
        <v>7802</v>
      </c>
      <c r="F184" s="14" t="s">
        <v>8524</v>
      </c>
      <c r="G184" s="14" t="s">
        <v>7802</v>
      </c>
      <c r="H184" s="14" t="s">
        <v>8525</v>
      </c>
    </row>
    <row r="185" spans="1:8" x14ac:dyDescent="0.25">
      <c r="A185" s="15">
        <v>47106528</v>
      </c>
      <c r="B185" s="14" t="s">
        <v>8526</v>
      </c>
      <c r="C185" s="14" t="s">
        <v>7877</v>
      </c>
      <c r="D185" s="14" t="s">
        <v>7802</v>
      </c>
      <c r="E185" s="14" t="s">
        <v>7802</v>
      </c>
      <c r="F185" s="14" t="s">
        <v>8527</v>
      </c>
      <c r="G185" s="14" t="s">
        <v>7802</v>
      </c>
      <c r="H185" s="14" t="s">
        <v>8528</v>
      </c>
    </row>
    <row r="186" spans="1:8" x14ac:dyDescent="0.25">
      <c r="A186" s="15">
        <v>47106529</v>
      </c>
      <c r="B186" s="14" t="s">
        <v>8529</v>
      </c>
      <c r="C186" s="14" t="s">
        <v>7877</v>
      </c>
      <c r="D186" s="14" t="s">
        <v>7802</v>
      </c>
      <c r="E186" s="14" t="s">
        <v>7802</v>
      </c>
      <c r="F186" s="14" t="s">
        <v>8530</v>
      </c>
      <c r="G186" s="14" t="s">
        <v>7802</v>
      </c>
      <c r="H186" s="14" t="s">
        <v>8531</v>
      </c>
    </row>
    <row r="187" spans="1:8" x14ac:dyDescent="0.25">
      <c r="A187" s="15">
        <v>47106574</v>
      </c>
      <c r="B187" s="14" t="s">
        <v>8532</v>
      </c>
      <c r="C187" s="14" t="s">
        <v>7871</v>
      </c>
      <c r="D187" s="14" t="s">
        <v>4508</v>
      </c>
      <c r="E187" s="14" t="s">
        <v>8533</v>
      </c>
      <c r="F187" s="14" t="s">
        <v>8534</v>
      </c>
      <c r="G187" s="14" t="s">
        <v>7932</v>
      </c>
      <c r="H187" s="14" t="s">
        <v>8535</v>
      </c>
    </row>
    <row r="188" spans="1:8" x14ac:dyDescent="0.25">
      <c r="A188" s="15">
        <v>47114635</v>
      </c>
      <c r="B188" s="14" t="s">
        <v>8536</v>
      </c>
      <c r="C188" s="14" t="s">
        <v>7871</v>
      </c>
      <c r="D188" s="14" t="s">
        <v>4508</v>
      </c>
      <c r="E188" s="14" t="s">
        <v>8533</v>
      </c>
      <c r="F188" s="14" t="s">
        <v>8534</v>
      </c>
      <c r="G188" s="14" t="s">
        <v>7938</v>
      </c>
      <c r="H188" s="14" t="s">
        <v>8535</v>
      </c>
    </row>
    <row r="189" spans="1:8" x14ac:dyDescent="0.25">
      <c r="A189" s="15">
        <v>47107032</v>
      </c>
      <c r="B189" s="14" t="s">
        <v>8537</v>
      </c>
      <c r="C189" s="14" t="s">
        <v>7871</v>
      </c>
      <c r="D189" s="14" t="s">
        <v>4508</v>
      </c>
      <c r="E189" s="14" t="s">
        <v>8533</v>
      </c>
      <c r="F189" s="14" t="s">
        <v>8538</v>
      </c>
      <c r="G189" s="14" t="s">
        <v>8099</v>
      </c>
      <c r="H189" s="14" t="s">
        <v>8539</v>
      </c>
    </row>
    <row r="190" spans="1:8" x14ac:dyDescent="0.25">
      <c r="A190" s="15">
        <v>47114924</v>
      </c>
      <c r="B190" s="14" t="s">
        <v>8540</v>
      </c>
      <c r="C190" s="14" t="s">
        <v>7877</v>
      </c>
      <c r="D190" s="14" t="s">
        <v>7802</v>
      </c>
      <c r="E190" s="14" t="s">
        <v>7802</v>
      </c>
      <c r="F190" s="14" t="s">
        <v>8541</v>
      </c>
      <c r="G190" s="14" t="s">
        <v>7874</v>
      </c>
      <c r="H190" s="14" t="s">
        <v>8542</v>
      </c>
    </row>
    <row r="191" spans="1:8" x14ac:dyDescent="0.25">
      <c r="A191" s="15">
        <v>47106769</v>
      </c>
      <c r="B191" s="14" t="s">
        <v>8543</v>
      </c>
      <c r="C191" s="14" t="s">
        <v>8102</v>
      </c>
      <c r="D191" s="14" t="s">
        <v>7802</v>
      </c>
      <c r="E191" s="14" t="s">
        <v>7802</v>
      </c>
      <c r="F191" s="14" t="s">
        <v>8544</v>
      </c>
      <c r="G191" s="14" t="s">
        <v>7883</v>
      </c>
      <c r="H191" s="14" t="s">
        <v>8545</v>
      </c>
    </row>
    <row r="192" spans="1:8" x14ac:dyDescent="0.25">
      <c r="A192" s="15">
        <v>47106826</v>
      </c>
      <c r="B192" s="14" t="s">
        <v>8546</v>
      </c>
      <c r="C192" s="14" t="s">
        <v>8102</v>
      </c>
      <c r="D192" s="14" t="s">
        <v>7802</v>
      </c>
      <c r="E192" s="14" t="s">
        <v>7802</v>
      </c>
      <c r="F192" s="14" t="s">
        <v>7802</v>
      </c>
      <c r="G192" s="14" t="s">
        <v>8547</v>
      </c>
      <c r="H192" s="14" t="s">
        <v>7802</v>
      </c>
    </row>
    <row r="193" spans="1:8" x14ac:dyDescent="0.25">
      <c r="A193" s="15">
        <v>47106939</v>
      </c>
      <c r="B193" s="14" t="s">
        <v>8548</v>
      </c>
      <c r="C193" s="14" t="s">
        <v>7871</v>
      </c>
      <c r="D193" s="14" t="s">
        <v>7802</v>
      </c>
      <c r="E193" s="14" t="s">
        <v>7802</v>
      </c>
      <c r="F193" s="14" t="s">
        <v>8549</v>
      </c>
      <c r="G193" s="14" t="s">
        <v>8099</v>
      </c>
      <c r="H193" s="14" t="s">
        <v>8550</v>
      </c>
    </row>
    <row r="194" spans="1:8" ht="30" x14ac:dyDescent="0.25">
      <c r="A194" s="15">
        <v>47106929</v>
      </c>
      <c r="B194" s="14" t="s">
        <v>8551</v>
      </c>
      <c r="C194" s="14" t="s">
        <v>7871</v>
      </c>
      <c r="D194" s="14" t="s">
        <v>8552</v>
      </c>
      <c r="E194" s="14" t="s">
        <v>7802</v>
      </c>
      <c r="F194" s="14" t="s">
        <v>8553</v>
      </c>
      <c r="G194" s="14" t="s">
        <v>7802</v>
      </c>
      <c r="H194" s="14" t="s">
        <v>8554</v>
      </c>
    </row>
    <row r="195" spans="1:8" x14ac:dyDescent="0.25">
      <c r="A195" s="15">
        <v>47132579</v>
      </c>
      <c r="B195" s="14" t="s">
        <v>8555</v>
      </c>
      <c r="C195" s="14" t="s">
        <v>7871</v>
      </c>
      <c r="D195" s="14" t="s">
        <v>7802</v>
      </c>
      <c r="E195" s="14" t="s">
        <v>7802</v>
      </c>
      <c r="F195" s="14" t="s">
        <v>8556</v>
      </c>
      <c r="G195" s="14" t="s">
        <v>7802</v>
      </c>
      <c r="H195" s="14" t="s">
        <v>8557</v>
      </c>
    </row>
    <row r="196" spans="1:8" x14ac:dyDescent="0.25">
      <c r="A196" s="15">
        <v>47106809</v>
      </c>
      <c r="B196" s="14" t="s">
        <v>8558</v>
      </c>
      <c r="C196" s="14" t="s">
        <v>8102</v>
      </c>
      <c r="D196" s="14" t="s">
        <v>7802</v>
      </c>
      <c r="E196" s="14" t="s">
        <v>7802</v>
      </c>
      <c r="F196" s="14" t="s">
        <v>7802</v>
      </c>
      <c r="G196" s="14" t="s">
        <v>8559</v>
      </c>
      <c r="H196" s="14" t="s">
        <v>7802</v>
      </c>
    </row>
    <row r="197" spans="1:8" x14ac:dyDescent="0.25">
      <c r="A197" s="15">
        <v>47115038</v>
      </c>
      <c r="B197" s="14" t="s">
        <v>8560</v>
      </c>
      <c r="C197" s="14" t="s">
        <v>7871</v>
      </c>
      <c r="D197" s="14" t="s">
        <v>7802</v>
      </c>
      <c r="E197" s="14" t="s">
        <v>7802</v>
      </c>
      <c r="F197" s="14" t="s">
        <v>8561</v>
      </c>
      <c r="G197" s="14" t="s">
        <v>7802</v>
      </c>
      <c r="H197" s="14" t="s">
        <v>8562</v>
      </c>
    </row>
    <row r="198" spans="1:8" x14ac:dyDescent="0.25">
      <c r="A198" s="15">
        <v>47132553</v>
      </c>
      <c r="B198" s="14" t="s">
        <v>8563</v>
      </c>
      <c r="C198" s="14" t="s">
        <v>7871</v>
      </c>
      <c r="D198" s="14" t="s">
        <v>7802</v>
      </c>
      <c r="E198" s="14" t="s">
        <v>7802</v>
      </c>
      <c r="F198" s="14" t="s">
        <v>8564</v>
      </c>
      <c r="G198" s="14" t="s">
        <v>7943</v>
      </c>
      <c r="H198" s="14" t="s">
        <v>8565</v>
      </c>
    </row>
    <row r="199" spans="1:8" x14ac:dyDescent="0.25">
      <c r="A199" s="15">
        <v>47131704</v>
      </c>
      <c r="B199" s="14" t="s">
        <v>8566</v>
      </c>
      <c r="C199" s="14" t="s">
        <v>7871</v>
      </c>
      <c r="D199" s="14" t="s">
        <v>7802</v>
      </c>
      <c r="E199" s="14" t="s">
        <v>7802</v>
      </c>
      <c r="F199" s="14" t="s">
        <v>8567</v>
      </c>
      <c r="G199" s="14" t="s">
        <v>7802</v>
      </c>
      <c r="H199" s="14" t="s">
        <v>8568</v>
      </c>
    </row>
    <row r="200" spans="1:8" x14ac:dyDescent="0.25">
      <c r="A200" s="15">
        <v>47106703</v>
      </c>
      <c r="B200" s="14" t="s">
        <v>8569</v>
      </c>
      <c r="C200" s="14" t="s">
        <v>7871</v>
      </c>
      <c r="D200" s="14" t="s">
        <v>4635</v>
      </c>
      <c r="E200" s="14" t="s">
        <v>8570</v>
      </c>
      <c r="F200" s="14" t="s">
        <v>8571</v>
      </c>
      <c r="G200" s="14" t="s">
        <v>8099</v>
      </c>
      <c r="H200" s="14" t="s">
        <v>8572</v>
      </c>
    </row>
    <row r="201" spans="1:8" x14ac:dyDescent="0.25">
      <c r="A201" s="15">
        <v>47131688</v>
      </c>
      <c r="B201" s="14" t="s">
        <v>8573</v>
      </c>
      <c r="C201" s="14" t="s">
        <v>7871</v>
      </c>
      <c r="D201" s="14" t="s">
        <v>7802</v>
      </c>
      <c r="E201" s="14" t="s">
        <v>7802</v>
      </c>
      <c r="F201" s="14" t="s">
        <v>8574</v>
      </c>
      <c r="G201" s="14" t="s">
        <v>7943</v>
      </c>
      <c r="H201" s="14" t="s">
        <v>8575</v>
      </c>
    </row>
    <row r="202" spans="1:8" ht="30" x14ac:dyDescent="0.25">
      <c r="A202" s="15">
        <v>47106592</v>
      </c>
      <c r="B202" s="14" t="s">
        <v>8579</v>
      </c>
      <c r="C202" s="14" t="s">
        <v>7871</v>
      </c>
      <c r="D202" s="14" t="s">
        <v>4066</v>
      </c>
      <c r="E202" s="14" t="s">
        <v>8580</v>
      </c>
      <c r="F202" s="14" t="s">
        <v>8564</v>
      </c>
      <c r="G202" s="14" t="s">
        <v>7943</v>
      </c>
      <c r="H202" s="14" t="s">
        <v>8581</v>
      </c>
    </row>
    <row r="203" spans="1:8" x14ac:dyDescent="0.25">
      <c r="A203" s="15">
        <v>47106834</v>
      </c>
      <c r="B203" s="14" t="s">
        <v>8582</v>
      </c>
      <c r="C203" s="14" t="s">
        <v>7871</v>
      </c>
      <c r="D203" s="14" t="s">
        <v>7802</v>
      </c>
      <c r="E203" s="14" t="s">
        <v>7802</v>
      </c>
      <c r="F203" s="14" t="s">
        <v>8583</v>
      </c>
      <c r="G203" s="14" t="s">
        <v>8099</v>
      </c>
      <c r="H203" s="14" t="s">
        <v>8584</v>
      </c>
    </row>
    <row r="204" spans="1:8" x14ac:dyDescent="0.25">
      <c r="A204" s="15">
        <v>47131720</v>
      </c>
      <c r="B204" s="14" t="s">
        <v>8585</v>
      </c>
      <c r="C204" s="14" t="s">
        <v>7871</v>
      </c>
      <c r="D204" s="14" t="s">
        <v>7802</v>
      </c>
      <c r="E204" s="14" t="s">
        <v>7802</v>
      </c>
      <c r="F204" s="14" t="s">
        <v>8586</v>
      </c>
      <c r="G204" s="14" t="s">
        <v>7943</v>
      </c>
      <c r="H204" s="14" t="s">
        <v>8587</v>
      </c>
    </row>
    <row r="205" spans="1:8" x14ac:dyDescent="0.25">
      <c r="A205" s="15">
        <v>47131696</v>
      </c>
      <c r="B205" s="14" t="s">
        <v>8594</v>
      </c>
      <c r="C205" s="14" t="s">
        <v>7871</v>
      </c>
      <c r="D205" s="14" t="s">
        <v>7802</v>
      </c>
      <c r="E205" s="14" t="s">
        <v>7802</v>
      </c>
      <c r="F205" s="14" t="s">
        <v>8561</v>
      </c>
      <c r="G205" s="14" t="s">
        <v>7932</v>
      </c>
      <c r="H205" s="14" t="s">
        <v>8562</v>
      </c>
    </row>
    <row r="206" spans="1:8" x14ac:dyDescent="0.25">
      <c r="A206" s="15">
        <v>47106684</v>
      </c>
      <c r="B206" s="14" t="s">
        <v>8595</v>
      </c>
      <c r="C206" s="14" t="s">
        <v>8596</v>
      </c>
      <c r="D206" s="14" t="s">
        <v>4066</v>
      </c>
      <c r="E206" s="14" t="s">
        <v>8597</v>
      </c>
      <c r="F206" s="14" t="s">
        <v>8598</v>
      </c>
      <c r="G206" s="14" t="s">
        <v>7874</v>
      </c>
      <c r="H206" s="14" t="s">
        <v>8599</v>
      </c>
    </row>
    <row r="207" spans="1:8" x14ac:dyDescent="0.25">
      <c r="A207" s="15">
        <v>47145019</v>
      </c>
      <c r="B207" s="14" t="s">
        <v>8600</v>
      </c>
      <c r="C207" s="14" t="s">
        <v>7877</v>
      </c>
      <c r="D207" s="14" t="s">
        <v>6992</v>
      </c>
      <c r="E207" s="14" t="s">
        <v>8601</v>
      </c>
      <c r="F207" s="14" t="s">
        <v>8602</v>
      </c>
      <c r="G207" s="14" t="s">
        <v>7874</v>
      </c>
      <c r="H207" s="14" t="s">
        <v>8603</v>
      </c>
    </row>
    <row r="208" spans="1:8" x14ac:dyDescent="0.25">
      <c r="A208" s="15">
        <v>47109012</v>
      </c>
      <c r="B208" s="14" t="s">
        <v>8604</v>
      </c>
      <c r="C208" s="14" t="s">
        <v>7877</v>
      </c>
      <c r="D208" s="14" t="s">
        <v>6992</v>
      </c>
      <c r="E208" s="14" t="s">
        <v>8605</v>
      </c>
      <c r="F208" s="14" t="s">
        <v>8606</v>
      </c>
      <c r="G208" s="14" t="s">
        <v>7874</v>
      </c>
      <c r="H208" s="14" t="s">
        <v>8607</v>
      </c>
    </row>
    <row r="209" spans="1:8" x14ac:dyDescent="0.25">
      <c r="A209" s="15">
        <v>47145142</v>
      </c>
      <c r="B209" s="14" t="s">
        <v>8608</v>
      </c>
      <c r="C209" s="14" t="s">
        <v>7877</v>
      </c>
      <c r="D209" s="14" t="s">
        <v>6992</v>
      </c>
      <c r="E209" s="14" t="s">
        <v>8609</v>
      </c>
      <c r="F209" s="14" t="s">
        <v>8610</v>
      </c>
      <c r="G209" s="14" t="s">
        <v>7874</v>
      </c>
      <c r="H209" s="14" t="s">
        <v>8611</v>
      </c>
    </row>
    <row r="210" spans="1:8" x14ac:dyDescent="0.25">
      <c r="A210" s="15">
        <v>47106403</v>
      </c>
      <c r="B210" s="14" t="s">
        <v>8612</v>
      </c>
      <c r="C210" s="14" t="s">
        <v>7877</v>
      </c>
      <c r="D210" s="14" t="s">
        <v>7802</v>
      </c>
      <c r="E210" s="14" t="s">
        <v>7802</v>
      </c>
      <c r="F210" s="14" t="s">
        <v>8613</v>
      </c>
      <c r="G210" s="14" t="s">
        <v>7874</v>
      </c>
      <c r="H210" s="14" t="s">
        <v>8614</v>
      </c>
    </row>
    <row r="211" spans="1:8" x14ac:dyDescent="0.25">
      <c r="A211" s="15">
        <v>47145035</v>
      </c>
      <c r="B211" s="14" t="s">
        <v>8615</v>
      </c>
      <c r="C211" s="14" t="s">
        <v>7877</v>
      </c>
      <c r="D211" s="14" t="s">
        <v>6992</v>
      </c>
      <c r="E211" s="14" t="s">
        <v>8616</v>
      </c>
      <c r="F211" s="14" t="s">
        <v>8617</v>
      </c>
      <c r="G211" s="14" t="s">
        <v>7874</v>
      </c>
      <c r="H211" s="14" t="s">
        <v>8618</v>
      </c>
    </row>
    <row r="212" spans="1:8" x14ac:dyDescent="0.25">
      <c r="A212" s="15">
        <v>47114254</v>
      </c>
      <c r="B212" s="14" t="s">
        <v>8619</v>
      </c>
      <c r="C212" s="14" t="s">
        <v>7877</v>
      </c>
      <c r="D212" s="14" t="s">
        <v>6992</v>
      </c>
      <c r="E212" s="14" t="s">
        <v>8620</v>
      </c>
      <c r="F212" s="14" t="s">
        <v>8621</v>
      </c>
      <c r="G212" s="14" t="s">
        <v>7874</v>
      </c>
      <c r="H212" s="14" t="s">
        <v>8622</v>
      </c>
    </row>
    <row r="213" spans="1:8" x14ac:dyDescent="0.25">
      <c r="A213" s="15">
        <v>47114239</v>
      </c>
      <c r="B213" s="14" t="s">
        <v>8623</v>
      </c>
      <c r="C213" s="14" t="s">
        <v>7877</v>
      </c>
      <c r="D213" s="14" t="s">
        <v>6992</v>
      </c>
      <c r="E213" s="14" t="s">
        <v>8624</v>
      </c>
      <c r="F213" s="14" t="s">
        <v>8625</v>
      </c>
      <c r="G213" s="14" t="s">
        <v>7874</v>
      </c>
      <c r="H213" s="14" t="s">
        <v>8626</v>
      </c>
    </row>
    <row r="214" spans="1:8" x14ac:dyDescent="0.25">
      <c r="A214" s="15">
        <v>47121929</v>
      </c>
      <c r="B214" s="14" t="s">
        <v>8627</v>
      </c>
      <c r="C214" s="14" t="s">
        <v>7877</v>
      </c>
      <c r="D214" s="14" t="s">
        <v>6992</v>
      </c>
      <c r="E214" s="14" t="s">
        <v>8628</v>
      </c>
      <c r="F214" s="14" t="s">
        <v>8629</v>
      </c>
      <c r="G214" s="14" t="s">
        <v>7874</v>
      </c>
      <c r="H214" s="14" t="s">
        <v>8630</v>
      </c>
    </row>
    <row r="215" spans="1:8" x14ac:dyDescent="0.25">
      <c r="A215" s="15">
        <v>47140259</v>
      </c>
      <c r="B215" s="14" t="s">
        <v>8631</v>
      </c>
      <c r="C215" s="14" t="s">
        <v>7871</v>
      </c>
      <c r="D215" s="14" t="s">
        <v>4283</v>
      </c>
      <c r="E215" s="14" t="s">
        <v>8632</v>
      </c>
      <c r="F215" s="14" t="s">
        <v>8633</v>
      </c>
      <c r="G215" s="14" t="s">
        <v>7874</v>
      </c>
      <c r="H215" s="14" t="s">
        <v>8634</v>
      </c>
    </row>
    <row r="216" spans="1:8" x14ac:dyDescent="0.25">
      <c r="A216" s="15">
        <v>47106676</v>
      </c>
      <c r="B216" s="14" t="s">
        <v>8635</v>
      </c>
      <c r="C216" s="14" t="s">
        <v>7890</v>
      </c>
      <c r="D216" s="14" t="s">
        <v>7802</v>
      </c>
      <c r="E216" s="14" t="s">
        <v>7802</v>
      </c>
      <c r="F216" s="14" t="s">
        <v>8636</v>
      </c>
      <c r="G216" s="14" t="s">
        <v>7802</v>
      </c>
      <c r="H216" s="14" t="s">
        <v>8637</v>
      </c>
    </row>
    <row r="217" spans="1:8" x14ac:dyDescent="0.25">
      <c r="A217" s="15">
        <v>47113645</v>
      </c>
      <c r="B217" s="14" t="s">
        <v>8638</v>
      </c>
      <c r="C217" s="14" t="s">
        <v>7871</v>
      </c>
      <c r="D217" s="14" t="s">
        <v>7802</v>
      </c>
      <c r="E217" s="14" t="s">
        <v>7802</v>
      </c>
      <c r="F217" s="14" t="s">
        <v>8639</v>
      </c>
      <c r="G217" s="14" t="s">
        <v>7932</v>
      </c>
      <c r="H217" s="14" t="s">
        <v>8640</v>
      </c>
    </row>
    <row r="218" spans="1:8" x14ac:dyDescent="0.25">
      <c r="A218" s="15">
        <v>47116093</v>
      </c>
      <c r="B218" s="14" t="s">
        <v>8641</v>
      </c>
      <c r="C218" s="14" t="s">
        <v>7890</v>
      </c>
      <c r="D218" s="14" t="s">
        <v>7802</v>
      </c>
      <c r="E218" s="14" t="s">
        <v>7802</v>
      </c>
      <c r="F218" s="14" t="s">
        <v>8642</v>
      </c>
      <c r="G218" s="14" t="s">
        <v>7802</v>
      </c>
      <c r="H218" s="14" t="s">
        <v>8643</v>
      </c>
    </row>
    <row r="219" spans="1:8" x14ac:dyDescent="0.25">
      <c r="A219" s="15">
        <v>47116119</v>
      </c>
      <c r="B219" s="14" t="s">
        <v>8644</v>
      </c>
      <c r="C219" s="14" t="s">
        <v>7890</v>
      </c>
      <c r="D219" s="14" t="s">
        <v>7802</v>
      </c>
      <c r="E219" s="14" t="s">
        <v>7802</v>
      </c>
      <c r="F219" s="14" t="s">
        <v>8645</v>
      </c>
      <c r="G219" s="14" t="s">
        <v>7802</v>
      </c>
      <c r="H219" s="14" t="s">
        <v>8646</v>
      </c>
    </row>
    <row r="220" spans="1:8" x14ac:dyDescent="0.25">
      <c r="A220" s="15">
        <v>47113660</v>
      </c>
      <c r="B220" s="14" t="s">
        <v>8647</v>
      </c>
      <c r="C220" s="14" t="s">
        <v>7871</v>
      </c>
      <c r="D220" s="14" t="s">
        <v>5148</v>
      </c>
      <c r="E220" s="14" t="s">
        <v>8648</v>
      </c>
      <c r="F220" s="14" t="s">
        <v>8649</v>
      </c>
      <c r="G220" s="14" t="s">
        <v>7932</v>
      </c>
      <c r="H220" s="14" t="s">
        <v>8650</v>
      </c>
    </row>
    <row r="221" spans="1:8" x14ac:dyDescent="0.25">
      <c r="A221" s="15">
        <v>47132926</v>
      </c>
      <c r="B221" s="14" t="s">
        <v>8651</v>
      </c>
      <c r="C221" s="14" t="s">
        <v>7890</v>
      </c>
      <c r="D221" s="14" t="s">
        <v>7802</v>
      </c>
      <c r="E221" s="14" t="s">
        <v>7802</v>
      </c>
      <c r="F221" s="14" t="s">
        <v>8652</v>
      </c>
      <c r="G221" s="14" t="s">
        <v>7802</v>
      </c>
      <c r="H221" s="14" t="s">
        <v>8653</v>
      </c>
    </row>
    <row r="222" spans="1:8" x14ac:dyDescent="0.25">
      <c r="A222" s="15">
        <v>47138279</v>
      </c>
      <c r="B222" s="14" t="s">
        <v>8654</v>
      </c>
      <c r="C222" s="14" t="s">
        <v>7877</v>
      </c>
      <c r="D222" s="14" t="s">
        <v>8655</v>
      </c>
      <c r="E222" s="14" t="s">
        <v>8656</v>
      </c>
      <c r="F222" s="14" t="s">
        <v>8657</v>
      </c>
      <c r="G222" s="14" t="s">
        <v>7874</v>
      </c>
      <c r="H222" s="14" t="s">
        <v>8658</v>
      </c>
    </row>
    <row r="223" spans="1:8" x14ac:dyDescent="0.25">
      <c r="A223" s="15">
        <v>47106086</v>
      </c>
      <c r="B223" s="14" t="s">
        <v>14229</v>
      </c>
      <c r="C223" s="14" t="s">
        <v>7877</v>
      </c>
      <c r="D223" s="14" t="s">
        <v>8655</v>
      </c>
      <c r="E223" s="14" t="s">
        <v>8656</v>
      </c>
      <c r="F223" s="14" t="s">
        <v>8660</v>
      </c>
      <c r="G223" s="14" t="s">
        <v>7874</v>
      </c>
      <c r="H223" s="14" t="s">
        <v>8661</v>
      </c>
    </row>
    <row r="224" spans="1:8" x14ac:dyDescent="0.25">
      <c r="A224" s="15">
        <v>47106308</v>
      </c>
      <c r="B224" s="14" t="s">
        <v>8662</v>
      </c>
      <c r="C224" s="14" t="s">
        <v>7871</v>
      </c>
      <c r="D224" s="14" t="s">
        <v>8663</v>
      </c>
      <c r="E224" s="14" t="s">
        <v>8664</v>
      </c>
      <c r="F224" s="14" t="s">
        <v>8665</v>
      </c>
      <c r="G224" s="14" t="s">
        <v>7874</v>
      </c>
      <c r="H224" s="14" t="s">
        <v>8666</v>
      </c>
    </row>
    <row r="225" spans="1:8" x14ac:dyDescent="0.25">
      <c r="A225" s="15">
        <v>47113348</v>
      </c>
      <c r="B225" s="14" t="s">
        <v>8667</v>
      </c>
      <c r="C225" s="14" t="s">
        <v>7877</v>
      </c>
      <c r="D225" s="14" t="s">
        <v>7802</v>
      </c>
      <c r="E225" s="14" t="s">
        <v>7802</v>
      </c>
      <c r="F225" s="14" t="s">
        <v>8668</v>
      </c>
      <c r="G225" s="14" t="s">
        <v>7874</v>
      </c>
      <c r="H225" s="14" t="s">
        <v>8669</v>
      </c>
    </row>
    <row r="226" spans="1:8" x14ac:dyDescent="0.25">
      <c r="A226" s="15">
        <v>47134260</v>
      </c>
      <c r="B226" s="14" t="s">
        <v>8670</v>
      </c>
      <c r="C226" s="14" t="s">
        <v>7877</v>
      </c>
      <c r="D226" s="14" t="s">
        <v>7802</v>
      </c>
      <c r="E226" s="14" t="s">
        <v>7802</v>
      </c>
      <c r="F226" s="14" t="s">
        <v>8671</v>
      </c>
      <c r="G226" s="14" t="s">
        <v>7874</v>
      </c>
      <c r="H226" s="14" t="s">
        <v>8672</v>
      </c>
    </row>
    <row r="227" spans="1:8" x14ac:dyDescent="0.25">
      <c r="A227" s="15">
        <v>47142503</v>
      </c>
      <c r="B227" s="14" t="s">
        <v>8673</v>
      </c>
      <c r="C227" s="14" t="s">
        <v>7877</v>
      </c>
      <c r="D227" s="14" t="s">
        <v>7802</v>
      </c>
      <c r="E227" s="14" t="s">
        <v>7802</v>
      </c>
      <c r="F227" s="14" t="s">
        <v>8674</v>
      </c>
      <c r="G227" s="14" t="s">
        <v>7874</v>
      </c>
      <c r="H227" s="14" t="s">
        <v>8675</v>
      </c>
    </row>
    <row r="228" spans="1:8" x14ac:dyDescent="0.25">
      <c r="A228" s="15">
        <v>47134245</v>
      </c>
      <c r="B228" s="14" t="s">
        <v>8676</v>
      </c>
      <c r="C228" s="14" t="s">
        <v>7877</v>
      </c>
      <c r="D228" s="14" t="s">
        <v>7802</v>
      </c>
      <c r="E228" s="14" t="s">
        <v>7802</v>
      </c>
      <c r="F228" s="14" t="s">
        <v>8677</v>
      </c>
      <c r="G228" s="14" t="s">
        <v>7874</v>
      </c>
      <c r="H228" s="14" t="s">
        <v>8678</v>
      </c>
    </row>
    <row r="229" spans="1:8" x14ac:dyDescent="0.25">
      <c r="A229" s="15">
        <v>47141778</v>
      </c>
      <c r="B229" s="14" t="s">
        <v>8679</v>
      </c>
      <c r="C229" s="14" t="s">
        <v>7877</v>
      </c>
      <c r="D229" s="14" t="s">
        <v>7802</v>
      </c>
      <c r="E229" s="14" t="s">
        <v>7802</v>
      </c>
      <c r="F229" s="14" t="s">
        <v>8680</v>
      </c>
      <c r="G229" s="14" t="s">
        <v>7874</v>
      </c>
      <c r="H229" s="14" t="s">
        <v>8681</v>
      </c>
    </row>
    <row r="230" spans="1:8" x14ac:dyDescent="0.25">
      <c r="A230" s="15">
        <v>47106603</v>
      </c>
      <c r="B230" s="14" t="s">
        <v>8682</v>
      </c>
      <c r="C230" s="14" t="s">
        <v>7877</v>
      </c>
      <c r="D230" s="14" t="s">
        <v>7802</v>
      </c>
      <c r="E230" s="14" t="s">
        <v>7802</v>
      </c>
      <c r="F230" s="14" t="s">
        <v>8683</v>
      </c>
      <c r="G230" s="14" t="s">
        <v>7874</v>
      </c>
      <c r="H230" s="14" t="s">
        <v>8684</v>
      </c>
    </row>
    <row r="231" spans="1:8" x14ac:dyDescent="0.25">
      <c r="A231" s="15">
        <v>47117695</v>
      </c>
      <c r="B231" s="14" t="s">
        <v>8685</v>
      </c>
      <c r="C231" s="14" t="s">
        <v>7871</v>
      </c>
      <c r="D231" s="14" t="s">
        <v>7802</v>
      </c>
      <c r="E231" s="14" t="s">
        <v>7802</v>
      </c>
      <c r="F231" s="14" t="s">
        <v>8686</v>
      </c>
      <c r="G231" s="14" t="s">
        <v>8099</v>
      </c>
      <c r="H231" s="14" t="s">
        <v>8687</v>
      </c>
    </row>
    <row r="232" spans="1:8" x14ac:dyDescent="0.25">
      <c r="A232" s="15">
        <v>47116127</v>
      </c>
      <c r="B232" s="14" t="s">
        <v>8688</v>
      </c>
      <c r="C232" s="14" t="s">
        <v>7871</v>
      </c>
      <c r="D232" s="14" t="s">
        <v>7802</v>
      </c>
      <c r="E232" s="14" t="s">
        <v>7802</v>
      </c>
      <c r="F232" s="14" t="s">
        <v>8689</v>
      </c>
      <c r="G232" s="14" t="s">
        <v>8099</v>
      </c>
      <c r="H232" s="14" t="s">
        <v>8690</v>
      </c>
    </row>
    <row r="233" spans="1:8" x14ac:dyDescent="0.25">
      <c r="A233" s="15">
        <v>47117695</v>
      </c>
      <c r="B233" s="14" t="s">
        <v>8691</v>
      </c>
      <c r="C233" s="14" t="s">
        <v>7871</v>
      </c>
      <c r="D233" s="14" t="s">
        <v>7802</v>
      </c>
      <c r="E233" s="14" t="s">
        <v>7802</v>
      </c>
      <c r="F233" s="14" t="s">
        <v>8686</v>
      </c>
      <c r="G233" s="14" t="s">
        <v>8099</v>
      </c>
      <c r="H233" s="14" t="s">
        <v>8687</v>
      </c>
    </row>
    <row r="234" spans="1:8" x14ac:dyDescent="0.25">
      <c r="A234" s="15">
        <v>47113314</v>
      </c>
      <c r="B234" s="14" t="s">
        <v>8692</v>
      </c>
      <c r="C234" s="14" t="s">
        <v>7877</v>
      </c>
      <c r="D234" s="14" t="s">
        <v>7802</v>
      </c>
      <c r="E234" s="14" t="s">
        <v>7802</v>
      </c>
      <c r="F234" s="14" t="s">
        <v>8693</v>
      </c>
      <c r="G234" s="14" t="s">
        <v>7874</v>
      </c>
      <c r="H234" s="14" t="s">
        <v>8694</v>
      </c>
    </row>
    <row r="235" spans="1:8" x14ac:dyDescent="0.25">
      <c r="A235" s="15">
        <v>47116200</v>
      </c>
      <c r="B235" s="14" t="s">
        <v>8695</v>
      </c>
      <c r="C235" s="14" t="s">
        <v>7871</v>
      </c>
      <c r="D235" s="14" t="s">
        <v>4869</v>
      </c>
      <c r="E235" s="14" t="s">
        <v>8696</v>
      </c>
      <c r="F235" s="14" t="s">
        <v>8697</v>
      </c>
      <c r="G235" s="14" t="s">
        <v>8099</v>
      </c>
      <c r="H235" s="14" t="s">
        <v>8698</v>
      </c>
    </row>
    <row r="236" spans="1:8" x14ac:dyDescent="0.25">
      <c r="A236" s="15">
        <v>47106932</v>
      </c>
      <c r="B236" s="14" t="s">
        <v>8699</v>
      </c>
      <c r="C236" s="14" t="s">
        <v>7871</v>
      </c>
      <c r="D236" s="14" t="s">
        <v>4869</v>
      </c>
      <c r="E236" s="14" t="s">
        <v>8696</v>
      </c>
      <c r="F236" s="14" t="s">
        <v>8700</v>
      </c>
      <c r="G236" s="14" t="s">
        <v>8099</v>
      </c>
      <c r="H236" s="14" t="s">
        <v>8701</v>
      </c>
    </row>
    <row r="237" spans="1:8" x14ac:dyDescent="0.25">
      <c r="A237" s="15">
        <v>47116200</v>
      </c>
      <c r="B237" s="14" t="s">
        <v>8702</v>
      </c>
      <c r="C237" s="14" t="s">
        <v>7871</v>
      </c>
      <c r="D237" s="14" t="s">
        <v>4869</v>
      </c>
      <c r="E237" s="14" t="s">
        <v>8696</v>
      </c>
      <c r="F237" s="14" t="s">
        <v>8697</v>
      </c>
      <c r="G237" s="14" t="s">
        <v>8099</v>
      </c>
      <c r="H237" s="14" t="s">
        <v>8703</v>
      </c>
    </row>
    <row r="238" spans="1:8" x14ac:dyDescent="0.25">
      <c r="A238" s="15">
        <v>47116259</v>
      </c>
      <c r="B238" s="14" t="s">
        <v>8704</v>
      </c>
      <c r="C238" s="14" t="s">
        <v>7877</v>
      </c>
      <c r="D238" s="14" t="s">
        <v>7802</v>
      </c>
      <c r="E238" s="14" t="s">
        <v>7802</v>
      </c>
      <c r="F238" s="14" t="s">
        <v>8705</v>
      </c>
      <c r="G238" s="14" t="s">
        <v>7874</v>
      </c>
      <c r="H238" s="14" t="s">
        <v>8706</v>
      </c>
    </row>
    <row r="239" spans="1:8" x14ac:dyDescent="0.25">
      <c r="A239" s="15">
        <v>47106374</v>
      </c>
      <c r="B239" s="14" t="s">
        <v>8707</v>
      </c>
      <c r="C239" s="14" t="s">
        <v>7890</v>
      </c>
      <c r="D239" s="14" t="s">
        <v>7802</v>
      </c>
      <c r="E239" s="14" t="s">
        <v>7802</v>
      </c>
      <c r="F239" s="14" t="s">
        <v>8708</v>
      </c>
      <c r="G239" s="14" t="s">
        <v>7802</v>
      </c>
      <c r="H239" s="14" t="s">
        <v>8709</v>
      </c>
    </row>
    <row r="240" spans="1:8" x14ac:dyDescent="0.25">
      <c r="A240" s="15">
        <v>47106587</v>
      </c>
      <c r="B240" s="14" t="s">
        <v>8710</v>
      </c>
      <c r="C240" s="14" t="s">
        <v>7890</v>
      </c>
      <c r="D240" s="14" t="s">
        <v>7802</v>
      </c>
      <c r="E240" s="14" t="s">
        <v>7802</v>
      </c>
      <c r="F240" s="14" t="s">
        <v>7802</v>
      </c>
      <c r="G240" s="14" t="s">
        <v>7802</v>
      </c>
      <c r="H240" s="14" t="s">
        <v>7802</v>
      </c>
    </row>
    <row r="241" spans="1:8" x14ac:dyDescent="0.25">
      <c r="A241" s="15">
        <v>47101013</v>
      </c>
      <c r="B241" s="14" t="s">
        <v>8711</v>
      </c>
      <c r="C241" s="14" t="s">
        <v>7877</v>
      </c>
      <c r="D241" s="14" t="s">
        <v>7802</v>
      </c>
      <c r="E241" s="14" t="s">
        <v>7802</v>
      </c>
      <c r="F241" s="14" t="s">
        <v>8712</v>
      </c>
      <c r="G241" s="14" t="s">
        <v>7874</v>
      </c>
      <c r="H241" s="14" t="s">
        <v>8713</v>
      </c>
    </row>
    <row r="242" spans="1:8" x14ac:dyDescent="0.25">
      <c r="A242" s="15">
        <v>47111391</v>
      </c>
      <c r="B242" s="14" t="s">
        <v>8714</v>
      </c>
      <c r="C242" s="14" t="s">
        <v>7877</v>
      </c>
      <c r="D242" s="14" t="s">
        <v>7802</v>
      </c>
      <c r="E242" s="14" t="s">
        <v>7802</v>
      </c>
      <c r="F242" s="14" t="s">
        <v>8715</v>
      </c>
      <c r="G242" s="14" t="s">
        <v>7874</v>
      </c>
      <c r="H242" s="14" t="s">
        <v>8716</v>
      </c>
    </row>
    <row r="243" spans="1:8" x14ac:dyDescent="0.25">
      <c r="A243" s="15">
        <v>47101012</v>
      </c>
      <c r="B243" s="14" t="s">
        <v>8717</v>
      </c>
      <c r="C243" s="14" t="s">
        <v>7877</v>
      </c>
      <c r="D243" s="14" t="s">
        <v>6992</v>
      </c>
      <c r="E243" s="14" t="s">
        <v>8718</v>
      </c>
      <c r="F243" s="14" t="s">
        <v>8719</v>
      </c>
      <c r="G243" s="14" t="s">
        <v>7874</v>
      </c>
      <c r="H243" s="14" t="s">
        <v>8720</v>
      </c>
    </row>
    <row r="244" spans="1:8" x14ac:dyDescent="0.25">
      <c r="A244" s="15">
        <v>47106892</v>
      </c>
      <c r="B244" s="14" t="s">
        <v>8721</v>
      </c>
      <c r="C244" s="14" t="s">
        <v>7886</v>
      </c>
      <c r="D244" s="14" t="s">
        <v>7802</v>
      </c>
      <c r="E244" s="14" t="s">
        <v>7802</v>
      </c>
      <c r="F244" s="14" t="s">
        <v>8722</v>
      </c>
      <c r="G244" s="14" t="s">
        <v>7874</v>
      </c>
      <c r="H244" s="14" t="s">
        <v>8723</v>
      </c>
    </row>
    <row r="245" spans="1:8" x14ac:dyDescent="0.25">
      <c r="A245" s="15">
        <v>47116218</v>
      </c>
      <c r="B245" s="14" t="s">
        <v>8724</v>
      </c>
      <c r="C245" s="14" t="s">
        <v>7877</v>
      </c>
      <c r="D245" s="14" t="s">
        <v>7802</v>
      </c>
      <c r="E245" s="14" t="s">
        <v>7802</v>
      </c>
      <c r="F245" s="14" t="s">
        <v>8725</v>
      </c>
      <c r="G245" s="14" t="s">
        <v>7874</v>
      </c>
      <c r="H245" s="14" t="s">
        <v>8726</v>
      </c>
    </row>
    <row r="246" spans="1:8" x14ac:dyDescent="0.25">
      <c r="A246" s="15">
        <v>47116150</v>
      </c>
      <c r="B246" s="14" t="s">
        <v>8727</v>
      </c>
      <c r="C246" s="14" t="s">
        <v>7877</v>
      </c>
      <c r="D246" s="14" t="s">
        <v>7802</v>
      </c>
      <c r="E246" s="14" t="s">
        <v>7802</v>
      </c>
      <c r="F246" s="14" t="s">
        <v>8728</v>
      </c>
      <c r="G246" s="14" t="s">
        <v>7874</v>
      </c>
      <c r="H246" s="14" t="s">
        <v>8729</v>
      </c>
    </row>
    <row r="247" spans="1:8" x14ac:dyDescent="0.25">
      <c r="A247" s="15">
        <v>47132017</v>
      </c>
      <c r="B247" s="14" t="s">
        <v>8730</v>
      </c>
      <c r="C247" s="14" t="s">
        <v>7871</v>
      </c>
      <c r="D247" s="14" t="s">
        <v>7802</v>
      </c>
      <c r="E247" s="14" t="s">
        <v>7802</v>
      </c>
      <c r="F247" s="14" t="s">
        <v>8731</v>
      </c>
      <c r="G247" s="14" t="s">
        <v>8732</v>
      </c>
      <c r="H247" s="14" t="s">
        <v>8733</v>
      </c>
    </row>
    <row r="248" spans="1:8" x14ac:dyDescent="0.25">
      <c r="A248" s="15">
        <v>47141190</v>
      </c>
      <c r="B248" s="14" t="s">
        <v>8734</v>
      </c>
      <c r="C248" s="14" t="s">
        <v>7877</v>
      </c>
      <c r="D248" s="14" t="s">
        <v>7802</v>
      </c>
      <c r="E248" s="14" t="s">
        <v>7802</v>
      </c>
      <c r="F248" s="14" t="s">
        <v>8735</v>
      </c>
      <c r="G248" s="14" t="s">
        <v>7874</v>
      </c>
      <c r="H248" s="14" t="s">
        <v>8736</v>
      </c>
    </row>
    <row r="249" spans="1:8" x14ac:dyDescent="0.25">
      <c r="A249" s="15">
        <v>47106616</v>
      </c>
      <c r="B249" s="14" t="s">
        <v>8737</v>
      </c>
      <c r="C249" s="14" t="s">
        <v>7877</v>
      </c>
      <c r="D249" s="14" t="s">
        <v>7802</v>
      </c>
      <c r="E249" s="14" t="s">
        <v>7802</v>
      </c>
      <c r="F249" s="14" t="s">
        <v>8738</v>
      </c>
      <c r="G249" s="14" t="s">
        <v>7874</v>
      </c>
      <c r="H249" s="14" t="s">
        <v>8739</v>
      </c>
    </row>
    <row r="250" spans="1:8" x14ac:dyDescent="0.25">
      <c r="A250" s="15">
        <v>47117935</v>
      </c>
      <c r="B250" s="14" t="s">
        <v>8740</v>
      </c>
      <c r="C250" s="14" t="s">
        <v>7877</v>
      </c>
      <c r="D250" s="14" t="s">
        <v>7802</v>
      </c>
      <c r="E250" s="14" t="s">
        <v>7802</v>
      </c>
      <c r="F250" s="14" t="s">
        <v>8741</v>
      </c>
      <c r="G250" s="14" t="s">
        <v>7892</v>
      </c>
      <c r="H250" s="14" t="s">
        <v>8742</v>
      </c>
    </row>
    <row r="251" spans="1:8" x14ac:dyDescent="0.25">
      <c r="A251" s="15">
        <v>47142990</v>
      </c>
      <c r="B251" s="14" t="s">
        <v>8743</v>
      </c>
      <c r="C251" s="14" t="s">
        <v>7877</v>
      </c>
      <c r="D251" s="14" t="s">
        <v>6992</v>
      </c>
      <c r="E251" s="14" t="s">
        <v>8744</v>
      </c>
      <c r="F251" s="14" t="s">
        <v>8745</v>
      </c>
      <c r="G251" s="14" t="s">
        <v>7874</v>
      </c>
      <c r="H251" s="14" t="s">
        <v>8746</v>
      </c>
    </row>
    <row r="252" spans="1:8" x14ac:dyDescent="0.25">
      <c r="A252" s="15">
        <v>47142339</v>
      </c>
      <c r="B252" s="14" t="s">
        <v>8747</v>
      </c>
      <c r="C252" s="14" t="s">
        <v>7877</v>
      </c>
      <c r="D252" s="14" t="s">
        <v>6992</v>
      </c>
      <c r="E252" s="14" t="s">
        <v>8748</v>
      </c>
      <c r="F252" s="14" t="s">
        <v>8749</v>
      </c>
      <c r="G252" s="14" t="s">
        <v>7874</v>
      </c>
      <c r="H252" s="14" t="s">
        <v>8750</v>
      </c>
    </row>
    <row r="253" spans="1:8" x14ac:dyDescent="0.25">
      <c r="A253" s="15">
        <v>47192078</v>
      </c>
      <c r="B253" s="14" t="s">
        <v>8751</v>
      </c>
      <c r="C253" s="14" t="s">
        <v>7890</v>
      </c>
      <c r="D253" s="14" t="s">
        <v>7802</v>
      </c>
      <c r="E253" s="14" t="s">
        <v>7802</v>
      </c>
      <c r="F253" s="14" t="s">
        <v>8752</v>
      </c>
      <c r="G253" s="14" t="s">
        <v>7802</v>
      </c>
      <c r="H253" s="14" t="s">
        <v>8753</v>
      </c>
    </row>
    <row r="254" spans="1:8" x14ac:dyDescent="0.25">
      <c r="A254" s="15">
        <v>47139202</v>
      </c>
      <c r="B254" s="14" t="s">
        <v>8754</v>
      </c>
      <c r="C254" s="14" t="s">
        <v>7877</v>
      </c>
      <c r="D254" s="14" t="s">
        <v>7802</v>
      </c>
      <c r="E254" s="14" t="s">
        <v>7802</v>
      </c>
      <c r="F254" s="14" t="s">
        <v>8755</v>
      </c>
      <c r="G254" s="14" t="s">
        <v>7874</v>
      </c>
      <c r="H254" s="14" t="s">
        <v>8756</v>
      </c>
    </row>
    <row r="255" spans="1:8" x14ac:dyDescent="0.25">
      <c r="A255" s="15">
        <v>47140739</v>
      </c>
      <c r="B255" s="14" t="s">
        <v>8757</v>
      </c>
      <c r="C255" s="14" t="s">
        <v>7877</v>
      </c>
      <c r="D255" s="14" t="s">
        <v>7802</v>
      </c>
      <c r="E255" s="14" t="s">
        <v>7802</v>
      </c>
      <c r="F255" s="14" t="s">
        <v>8758</v>
      </c>
      <c r="G255" s="14" t="s">
        <v>7874</v>
      </c>
      <c r="H255" s="14" t="s">
        <v>8759</v>
      </c>
    </row>
    <row r="256" spans="1:8" x14ac:dyDescent="0.25">
      <c r="A256" s="15">
        <v>47139319</v>
      </c>
      <c r="B256" s="14" t="s">
        <v>8760</v>
      </c>
      <c r="C256" s="14" t="s">
        <v>7877</v>
      </c>
      <c r="D256" s="14" t="s">
        <v>7802</v>
      </c>
      <c r="E256" s="14" t="s">
        <v>7802</v>
      </c>
      <c r="F256" s="14" t="s">
        <v>8758</v>
      </c>
      <c r="G256" s="14" t="s">
        <v>7874</v>
      </c>
      <c r="H256" s="14" t="s">
        <v>8761</v>
      </c>
    </row>
    <row r="257" spans="1:8" x14ac:dyDescent="0.25">
      <c r="A257" s="15">
        <v>47139228</v>
      </c>
      <c r="B257" s="14" t="s">
        <v>8762</v>
      </c>
      <c r="C257" s="14" t="s">
        <v>7877</v>
      </c>
      <c r="D257" s="14" t="s">
        <v>7802</v>
      </c>
      <c r="E257" s="14" t="s">
        <v>7802</v>
      </c>
      <c r="F257" s="14" t="s">
        <v>8763</v>
      </c>
      <c r="G257" s="14" t="s">
        <v>7874</v>
      </c>
      <c r="H257" s="14" t="s">
        <v>8764</v>
      </c>
    </row>
    <row r="258" spans="1:8" x14ac:dyDescent="0.25">
      <c r="A258" s="15">
        <v>47113447</v>
      </c>
      <c r="B258" s="14" t="s">
        <v>8765</v>
      </c>
      <c r="C258" s="14" t="s">
        <v>7871</v>
      </c>
      <c r="D258" s="14" t="s">
        <v>7802</v>
      </c>
      <c r="E258" s="14" t="s">
        <v>7802</v>
      </c>
      <c r="F258" s="14" t="s">
        <v>8766</v>
      </c>
      <c r="G258" s="14" t="s">
        <v>7874</v>
      </c>
      <c r="H258" s="14" t="s">
        <v>8767</v>
      </c>
    </row>
    <row r="259" spans="1:8" x14ac:dyDescent="0.25">
      <c r="A259" s="15">
        <v>47139616</v>
      </c>
      <c r="B259" s="14" t="s">
        <v>8768</v>
      </c>
      <c r="C259" s="14" t="s">
        <v>7877</v>
      </c>
      <c r="D259" s="14" t="s">
        <v>6992</v>
      </c>
      <c r="E259" s="14" t="s">
        <v>8769</v>
      </c>
      <c r="F259" s="14" t="s">
        <v>8770</v>
      </c>
      <c r="G259" s="14" t="s">
        <v>7874</v>
      </c>
      <c r="H259" s="14" t="s">
        <v>8771</v>
      </c>
    </row>
    <row r="260" spans="1:8" x14ac:dyDescent="0.25">
      <c r="A260" s="15">
        <v>47106460</v>
      </c>
      <c r="B260" s="14" t="s">
        <v>8772</v>
      </c>
      <c r="C260" s="14" t="s">
        <v>7877</v>
      </c>
      <c r="D260" s="14" t="s">
        <v>7802</v>
      </c>
      <c r="E260" s="14" t="s">
        <v>7802</v>
      </c>
      <c r="F260" s="14" t="s">
        <v>8773</v>
      </c>
      <c r="G260" s="14" t="s">
        <v>7874</v>
      </c>
      <c r="H260" s="14" t="s">
        <v>8774</v>
      </c>
    </row>
    <row r="261" spans="1:8" x14ac:dyDescent="0.25">
      <c r="A261" s="15">
        <v>47106495</v>
      </c>
      <c r="B261" s="14" t="s">
        <v>8775</v>
      </c>
      <c r="C261" s="14" t="s">
        <v>7877</v>
      </c>
      <c r="D261" s="14" t="s">
        <v>7802</v>
      </c>
      <c r="E261" s="14" t="s">
        <v>7802</v>
      </c>
      <c r="F261" s="14" t="s">
        <v>8776</v>
      </c>
      <c r="G261" s="14" t="s">
        <v>7874</v>
      </c>
      <c r="H261" s="14" t="s">
        <v>8774</v>
      </c>
    </row>
    <row r="262" spans="1:8" x14ac:dyDescent="0.25">
      <c r="A262" s="15">
        <v>47117943</v>
      </c>
      <c r="B262" s="14" t="s">
        <v>8777</v>
      </c>
      <c r="C262" s="14" t="s">
        <v>7877</v>
      </c>
      <c r="D262" s="14" t="s">
        <v>7802</v>
      </c>
      <c r="E262" s="14" t="s">
        <v>7802</v>
      </c>
      <c r="F262" s="14" t="s">
        <v>8778</v>
      </c>
      <c r="G262" s="14" t="s">
        <v>7874</v>
      </c>
      <c r="H262" s="14" t="s">
        <v>8779</v>
      </c>
    </row>
    <row r="263" spans="1:8" x14ac:dyDescent="0.25">
      <c r="A263" s="15">
        <v>47117968</v>
      </c>
      <c r="B263" s="14" t="s">
        <v>8780</v>
      </c>
      <c r="C263" s="14" t="s">
        <v>7877</v>
      </c>
      <c r="D263" s="14" t="s">
        <v>7802</v>
      </c>
      <c r="E263" s="14" t="s">
        <v>7802</v>
      </c>
      <c r="F263" s="14" t="s">
        <v>8781</v>
      </c>
      <c r="G263" s="14" t="s">
        <v>7874</v>
      </c>
      <c r="H263" s="14" t="s">
        <v>8782</v>
      </c>
    </row>
    <row r="264" spans="1:8" x14ac:dyDescent="0.25">
      <c r="A264" s="15">
        <v>47117984</v>
      </c>
      <c r="B264" s="14" t="s">
        <v>8783</v>
      </c>
      <c r="C264" s="14" t="s">
        <v>7877</v>
      </c>
      <c r="D264" s="14" t="s">
        <v>7802</v>
      </c>
      <c r="E264" s="14" t="s">
        <v>7802</v>
      </c>
      <c r="F264" s="14" t="s">
        <v>8784</v>
      </c>
      <c r="G264" s="14" t="s">
        <v>7874</v>
      </c>
      <c r="H264" s="14" t="s">
        <v>8785</v>
      </c>
    </row>
    <row r="265" spans="1:8" x14ac:dyDescent="0.25">
      <c r="A265" s="15">
        <v>47116515</v>
      </c>
      <c r="B265" s="14" t="s">
        <v>8786</v>
      </c>
      <c r="C265" s="14" t="s">
        <v>7890</v>
      </c>
      <c r="D265" s="14" t="s">
        <v>7802</v>
      </c>
      <c r="E265" s="14" t="s">
        <v>7802</v>
      </c>
      <c r="F265" s="14" t="s">
        <v>8787</v>
      </c>
      <c r="G265" s="14" t="s">
        <v>7802</v>
      </c>
      <c r="H265" s="14" t="s">
        <v>8788</v>
      </c>
    </row>
    <row r="266" spans="1:8" x14ac:dyDescent="0.25">
      <c r="A266" s="15">
        <v>47128189</v>
      </c>
      <c r="B266" s="14" t="s">
        <v>8792</v>
      </c>
      <c r="C266" s="14" t="s">
        <v>7871</v>
      </c>
      <c r="D266" s="14" t="s">
        <v>4718</v>
      </c>
      <c r="E266" s="14" t="s">
        <v>8793</v>
      </c>
      <c r="F266" s="14" t="s">
        <v>8794</v>
      </c>
      <c r="G266" s="14" t="s">
        <v>7874</v>
      </c>
      <c r="H266" s="14" t="s">
        <v>8795</v>
      </c>
    </row>
    <row r="267" spans="1:8" x14ac:dyDescent="0.25">
      <c r="A267" s="15">
        <v>47106783</v>
      </c>
      <c r="B267" s="14" t="s">
        <v>8796</v>
      </c>
      <c r="C267" s="14" t="s">
        <v>8102</v>
      </c>
      <c r="D267" s="14" t="s">
        <v>7802</v>
      </c>
      <c r="E267" s="14" t="s">
        <v>7802</v>
      </c>
      <c r="F267" s="14" t="s">
        <v>8797</v>
      </c>
      <c r="G267" s="14" t="s">
        <v>7994</v>
      </c>
      <c r="H267" s="14" t="s">
        <v>8798</v>
      </c>
    </row>
    <row r="268" spans="1:8" x14ac:dyDescent="0.25">
      <c r="A268" s="15">
        <v>47104047</v>
      </c>
      <c r="B268" s="14" t="s">
        <v>8804</v>
      </c>
      <c r="C268" s="14" t="s">
        <v>7871</v>
      </c>
      <c r="D268" s="14" t="s">
        <v>4088</v>
      </c>
      <c r="E268" s="14" t="s">
        <v>8801</v>
      </c>
      <c r="F268" s="14" t="s">
        <v>8805</v>
      </c>
      <c r="G268" s="14" t="s">
        <v>7874</v>
      </c>
      <c r="H268" s="14" t="s">
        <v>8806</v>
      </c>
    </row>
    <row r="269" spans="1:8" x14ac:dyDescent="0.25">
      <c r="A269" s="15">
        <v>47104046</v>
      </c>
      <c r="B269" s="14" t="s">
        <v>8807</v>
      </c>
      <c r="C269" s="14" t="s">
        <v>7871</v>
      </c>
      <c r="D269" s="14" t="s">
        <v>4088</v>
      </c>
      <c r="E269" s="14" t="s">
        <v>8801</v>
      </c>
      <c r="F269" s="14" t="s">
        <v>8808</v>
      </c>
      <c r="G269" s="14" t="s">
        <v>7874</v>
      </c>
      <c r="H269" s="14" t="s">
        <v>8809</v>
      </c>
    </row>
    <row r="270" spans="1:8" x14ac:dyDescent="0.25">
      <c r="A270" s="15">
        <v>47116135</v>
      </c>
      <c r="B270" s="14" t="s">
        <v>8810</v>
      </c>
      <c r="C270" s="14" t="s">
        <v>7871</v>
      </c>
      <c r="D270" s="14" t="s">
        <v>4377</v>
      </c>
      <c r="E270" s="14" t="s">
        <v>8811</v>
      </c>
      <c r="F270" s="14" t="s">
        <v>8812</v>
      </c>
      <c r="G270" s="14" t="s">
        <v>7874</v>
      </c>
      <c r="H270" s="14" t="s">
        <v>8813</v>
      </c>
    </row>
    <row r="271" spans="1:8" x14ac:dyDescent="0.25">
      <c r="A271" s="15">
        <v>47106436</v>
      </c>
      <c r="B271" s="14" t="s">
        <v>8814</v>
      </c>
      <c r="C271" s="14" t="s">
        <v>7871</v>
      </c>
      <c r="D271" s="14" t="s">
        <v>4377</v>
      </c>
      <c r="E271" s="14" t="s">
        <v>8811</v>
      </c>
      <c r="F271" s="14" t="s">
        <v>8815</v>
      </c>
      <c r="G271" s="14" t="s">
        <v>7874</v>
      </c>
      <c r="H271" s="14" t="s">
        <v>8816</v>
      </c>
    </row>
    <row r="272" spans="1:8" x14ac:dyDescent="0.25">
      <c r="A272" s="15">
        <v>47131233</v>
      </c>
      <c r="B272" s="14" t="s">
        <v>8817</v>
      </c>
      <c r="C272" s="14" t="s">
        <v>7871</v>
      </c>
      <c r="D272" s="14" t="s">
        <v>5613</v>
      </c>
      <c r="E272" s="14" t="s">
        <v>8818</v>
      </c>
      <c r="F272" s="14" t="s">
        <v>8819</v>
      </c>
      <c r="G272" s="14" t="s">
        <v>7874</v>
      </c>
      <c r="H272" s="14" t="s">
        <v>8820</v>
      </c>
    </row>
    <row r="273" spans="1:8" x14ac:dyDescent="0.25">
      <c r="A273" s="15">
        <v>47131894</v>
      </c>
      <c r="B273" s="14" t="s">
        <v>8821</v>
      </c>
      <c r="C273" s="14" t="s">
        <v>7871</v>
      </c>
      <c r="D273" s="14" t="s">
        <v>5613</v>
      </c>
      <c r="E273" s="14" t="s">
        <v>8818</v>
      </c>
      <c r="F273" s="14" t="s">
        <v>8822</v>
      </c>
      <c r="G273" s="14" t="s">
        <v>7874</v>
      </c>
      <c r="H273" s="14" t="s">
        <v>8823</v>
      </c>
    </row>
    <row r="274" spans="1:8" x14ac:dyDescent="0.25">
      <c r="A274" s="15">
        <v>47106595</v>
      </c>
      <c r="B274" s="14" t="s">
        <v>8824</v>
      </c>
      <c r="C274" s="14" t="s">
        <v>7871</v>
      </c>
      <c r="D274" s="14" t="s">
        <v>4529</v>
      </c>
      <c r="E274" s="14" t="s">
        <v>8825</v>
      </c>
      <c r="F274" s="14" t="s">
        <v>8826</v>
      </c>
      <c r="G274" s="14" t="s">
        <v>7874</v>
      </c>
      <c r="H274" s="14" t="s">
        <v>8827</v>
      </c>
    </row>
    <row r="275" spans="1:8" x14ac:dyDescent="0.25">
      <c r="A275" s="15">
        <v>47106596</v>
      </c>
      <c r="B275" s="14" t="s">
        <v>8828</v>
      </c>
      <c r="C275" s="14" t="s">
        <v>7871</v>
      </c>
      <c r="D275" s="14" t="s">
        <v>4529</v>
      </c>
      <c r="E275" s="14" t="s">
        <v>8825</v>
      </c>
      <c r="F275" s="14" t="s">
        <v>8829</v>
      </c>
      <c r="G275" s="14" t="s">
        <v>7874</v>
      </c>
      <c r="H275" s="14" t="s">
        <v>8827</v>
      </c>
    </row>
    <row r="276" spans="1:8" x14ac:dyDescent="0.25">
      <c r="A276" s="15">
        <v>47106937</v>
      </c>
      <c r="B276" s="14" t="s">
        <v>8830</v>
      </c>
      <c r="C276" s="14" t="s">
        <v>8102</v>
      </c>
      <c r="D276" s="14" t="s">
        <v>4874</v>
      </c>
      <c r="E276" s="14" t="s">
        <v>8831</v>
      </c>
      <c r="F276" s="14" t="s">
        <v>8832</v>
      </c>
      <c r="G276" s="14" t="s">
        <v>7994</v>
      </c>
      <c r="H276" s="14" t="s">
        <v>8833</v>
      </c>
    </row>
    <row r="277" spans="1:8" x14ac:dyDescent="0.25">
      <c r="A277" s="15">
        <v>47121689</v>
      </c>
      <c r="B277" s="14" t="s">
        <v>8834</v>
      </c>
      <c r="C277" s="14" t="s">
        <v>7871</v>
      </c>
      <c r="D277" s="14" t="s">
        <v>4874</v>
      </c>
      <c r="E277" s="14" t="s">
        <v>8835</v>
      </c>
      <c r="F277" s="14" t="s">
        <v>8836</v>
      </c>
      <c r="G277" s="14" t="s">
        <v>7874</v>
      </c>
      <c r="H277" s="14" t="s">
        <v>8837</v>
      </c>
    </row>
    <row r="278" spans="1:8" x14ac:dyDescent="0.25">
      <c r="A278" s="15">
        <v>47113199</v>
      </c>
      <c r="B278" s="14" t="s">
        <v>8838</v>
      </c>
      <c r="C278" s="14" t="s">
        <v>7871</v>
      </c>
      <c r="D278" s="14" t="s">
        <v>4874</v>
      </c>
      <c r="E278" s="14" t="s">
        <v>8835</v>
      </c>
      <c r="F278" s="14" t="s">
        <v>8839</v>
      </c>
      <c r="G278" s="14" t="s">
        <v>7874</v>
      </c>
      <c r="H278" s="14" t="s">
        <v>8840</v>
      </c>
    </row>
    <row r="279" spans="1:8" x14ac:dyDescent="0.25">
      <c r="A279" s="15">
        <v>47138287</v>
      </c>
      <c r="B279" s="14" t="s">
        <v>8841</v>
      </c>
      <c r="C279" s="14" t="s">
        <v>7871</v>
      </c>
      <c r="D279" s="14" t="s">
        <v>4916</v>
      </c>
      <c r="E279" s="14" t="s">
        <v>8842</v>
      </c>
      <c r="F279" s="14" t="s">
        <v>8843</v>
      </c>
      <c r="G279" s="14" t="s">
        <v>7874</v>
      </c>
      <c r="H279" s="14" t="s">
        <v>8844</v>
      </c>
    </row>
    <row r="280" spans="1:8" x14ac:dyDescent="0.25">
      <c r="A280" s="15">
        <v>47138360</v>
      </c>
      <c r="B280" s="14" t="s">
        <v>8850</v>
      </c>
      <c r="C280" s="14" t="s">
        <v>7871</v>
      </c>
      <c r="D280" s="14" t="s">
        <v>4916</v>
      </c>
      <c r="E280" s="14" t="s">
        <v>8842</v>
      </c>
      <c r="F280" s="14" t="s">
        <v>8851</v>
      </c>
      <c r="G280" s="14" t="s">
        <v>7874</v>
      </c>
      <c r="H280" s="14" t="s">
        <v>8852</v>
      </c>
    </row>
    <row r="281" spans="1:8" x14ac:dyDescent="0.25">
      <c r="A281" s="15">
        <v>47116036</v>
      </c>
      <c r="B281" s="14" t="s">
        <v>8853</v>
      </c>
      <c r="C281" s="14" t="s">
        <v>7871</v>
      </c>
      <c r="D281" s="14" t="s">
        <v>4916</v>
      </c>
      <c r="E281" s="14" t="s">
        <v>8842</v>
      </c>
      <c r="F281" s="14" t="s">
        <v>8854</v>
      </c>
      <c r="G281" s="14" t="s">
        <v>7874</v>
      </c>
      <c r="H281" s="14" t="s">
        <v>8855</v>
      </c>
    </row>
    <row r="282" spans="1:8" x14ac:dyDescent="0.25">
      <c r="A282" s="15">
        <v>47113900</v>
      </c>
      <c r="B282" s="14" t="s">
        <v>8857</v>
      </c>
      <c r="C282" s="14" t="s">
        <v>7871</v>
      </c>
      <c r="D282" s="14" t="s">
        <v>4916</v>
      </c>
      <c r="E282" s="14" t="s">
        <v>8842</v>
      </c>
      <c r="F282" s="14" t="s">
        <v>8858</v>
      </c>
      <c r="G282" s="14" t="s">
        <v>7874</v>
      </c>
      <c r="H282" s="14" t="s">
        <v>8732</v>
      </c>
    </row>
    <row r="283" spans="1:8" x14ac:dyDescent="0.25">
      <c r="A283" s="15">
        <v>47171985</v>
      </c>
      <c r="B283" s="14" t="s">
        <v>8859</v>
      </c>
      <c r="C283" s="14" t="s">
        <v>7877</v>
      </c>
      <c r="D283" s="14" t="s">
        <v>6992</v>
      </c>
      <c r="E283" s="14" t="s">
        <v>8860</v>
      </c>
      <c r="F283" s="14" t="s">
        <v>8861</v>
      </c>
      <c r="G283" s="14" t="s">
        <v>7874</v>
      </c>
      <c r="H283" s="14" t="s">
        <v>8862</v>
      </c>
    </row>
    <row r="284" spans="1:8" x14ac:dyDescent="0.25">
      <c r="A284" s="15">
        <v>47171980</v>
      </c>
      <c r="B284" s="14" t="s">
        <v>8863</v>
      </c>
      <c r="C284" s="14" t="s">
        <v>7877</v>
      </c>
      <c r="D284" s="14" t="s">
        <v>6992</v>
      </c>
      <c r="E284" s="14" t="s">
        <v>8864</v>
      </c>
      <c r="F284" s="14" t="s">
        <v>8865</v>
      </c>
      <c r="G284" s="14" t="s">
        <v>7874</v>
      </c>
      <c r="H284" s="14" t="s">
        <v>8866</v>
      </c>
    </row>
    <row r="285" spans="1:8" x14ac:dyDescent="0.25">
      <c r="A285" s="15">
        <v>47116549</v>
      </c>
      <c r="B285" s="14" t="s">
        <v>8867</v>
      </c>
      <c r="C285" s="14" t="s">
        <v>7890</v>
      </c>
      <c r="D285" s="14" t="s">
        <v>7802</v>
      </c>
      <c r="E285" s="14" t="s">
        <v>7802</v>
      </c>
      <c r="F285" s="14" t="s">
        <v>8868</v>
      </c>
      <c r="G285" s="14" t="s">
        <v>7802</v>
      </c>
      <c r="H285" s="14" t="s">
        <v>8869</v>
      </c>
    </row>
    <row r="286" spans="1:8" x14ac:dyDescent="0.25">
      <c r="A286" s="15">
        <v>47128106</v>
      </c>
      <c r="B286" s="14" t="s">
        <v>8870</v>
      </c>
      <c r="C286" s="14" t="s">
        <v>7877</v>
      </c>
      <c r="D286" s="14" t="s">
        <v>7802</v>
      </c>
      <c r="E286" s="14" t="s">
        <v>7802</v>
      </c>
      <c r="F286" s="14" t="s">
        <v>8871</v>
      </c>
      <c r="G286" s="14" t="s">
        <v>7874</v>
      </c>
      <c r="H286" s="14" t="s">
        <v>8872</v>
      </c>
    </row>
    <row r="287" spans="1:8" x14ac:dyDescent="0.25">
      <c r="A287" s="15">
        <v>47128080</v>
      </c>
      <c r="B287" s="14" t="s">
        <v>8873</v>
      </c>
      <c r="C287" s="14" t="s">
        <v>7890</v>
      </c>
      <c r="D287" s="14" t="s">
        <v>7802</v>
      </c>
      <c r="E287" s="14" t="s">
        <v>7802</v>
      </c>
      <c r="F287" s="14" t="s">
        <v>8874</v>
      </c>
      <c r="G287" s="14" t="s">
        <v>7802</v>
      </c>
      <c r="H287" s="14" t="s">
        <v>8875</v>
      </c>
    </row>
    <row r="288" spans="1:8" x14ac:dyDescent="0.25">
      <c r="A288" s="15">
        <v>47105552</v>
      </c>
      <c r="B288" s="14" t="s">
        <v>8876</v>
      </c>
      <c r="C288" s="14" t="s">
        <v>7877</v>
      </c>
      <c r="D288" s="14" t="s">
        <v>7802</v>
      </c>
      <c r="E288" s="14" t="s">
        <v>7802</v>
      </c>
      <c r="F288" s="14" t="s">
        <v>8874</v>
      </c>
      <c r="G288" s="14" t="s">
        <v>7892</v>
      </c>
      <c r="H288" s="14" t="s">
        <v>8875</v>
      </c>
    </row>
    <row r="289" spans="1:8" x14ac:dyDescent="0.25">
      <c r="A289" s="15">
        <v>47128122</v>
      </c>
      <c r="B289" s="14" t="s">
        <v>8877</v>
      </c>
      <c r="C289" s="14" t="s">
        <v>7877</v>
      </c>
      <c r="D289" s="14" t="s">
        <v>7802</v>
      </c>
      <c r="E289" s="14" t="s">
        <v>7802</v>
      </c>
      <c r="F289" s="14" t="s">
        <v>8878</v>
      </c>
      <c r="G289" s="14" t="s">
        <v>7874</v>
      </c>
      <c r="H289" s="14" t="s">
        <v>8879</v>
      </c>
    </row>
    <row r="290" spans="1:8" x14ac:dyDescent="0.25">
      <c r="A290" s="15">
        <v>47147445</v>
      </c>
      <c r="B290" s="14" t="s">
        <v>8880</v>
      </c>
      <c r="C290" s="14" t="s">
        <v>7877</v>
      </c>
      <c r="D290" s="14" t="s">
        <v>7802</v>
      </c>
      <c r="E290" s="14" t="s">
        <v>7802</v>
      </c>
      <c r="F290" s="14" t="s">
        <v>8881</v>
      </c>
      <c r="G290" s="14" t="s">
        <v>7874</v>
      </c>
      <c r="H290" s="14" t="s">
        <v>8882</v>
      </c>
    </row>
    <row r="291" spans="1:8" x14ac:dyDescent="0.25">
      <c r="A291" s="15">
        <v>47116770</v>
      </c>
      <c r="B291" s="14" t="s">
        <v>8883</v>
      </c>
      <c r="C291" s="14" t="s">
        <v>7877</v>
      </c>
      <c r="D291" s="14" t="s">
        <v>7802</v>
      </c>
      <c r="E291" s="14" t="s">
        <v>7802</v>
      </c>
      <c r="F291" s="14" t="s">
        <v>8884</v>
      </c>
      <c r="G291" s="14" t="s">
        <v>7892</v>
      </c>
      <c r="H291" s="14" t="s">
        <v>8885</v>
      </c>
    </row>
    <row r="292" spans="1:8" x14ac:dyDescent="0.25">
      <c r="A292" s="15">
        <v>47116663</v>
      </c>
      <c r="B292" s="14" t="s">
        <v>8886</v>
      </c>
      <c r="C292" s="14" t="s">
        <v>7871</v>
      </c>
      <c r="D292" s="14" t="s">
        <v>5235</v>
      </c>
      <c r="E292" s="14" t="s">
        <v>8887</v>
      </c>
      <c r="F292" s="14" t="s">
        <v>8888</v>
      </c>
      <c r="G292" s="14" t="s">
        <v>7874</v>
      </c>
      <c r="H292" s="14" t="s">
        <v>8889</v>
      </c>
    </row>
    <row r="293" spans="1:8" x14ac:dyDescent="0.25">
      <c r="A293" s="15">
        <v>47117463</v>
      </c>
      <c r="B293" s="14" t="s">
        <v>8890</v>
      </c>
      <c r="C293" s="14" t="s">
        <v>7890</v>
      </c>
      <c r="D293" s="14" t="s">
        <v>7802</v>
      </c>
      <c r="E293" s="14" t="s">
        <v>7802</v>
      </c>
      <c r="F293" s="14" t="s">
        <v>8891</v>
      </c>
      <c r="G293" s="14" t="s">
        <v>7802</v>
      </c>
      <c r="H293" s="14" t="s">
        <v>8892</v>
      </c>
    </row>
    <row r="294" spans="1:8" x14ac:dyDescent="0.25">
      <c r="A294" s="15">
        <v>47106844</v>
      </c>
      <c r="B294" s="14" t="s">
        <v>8893</v>
      </c>
      <c r="C294" s="14" t="s">
        <v>7877</v>
      </c>
      <c r="D294" s="14" t="s">
        <v>7802</v>
      </c>
      <c r="E294" s="14" t="s">
        <v>7802</v>
      </c>
      <c r="F294" s="14" t="s">
        <v>8894</v>
      </c>
      <c r="G294" s="14" t="s">
        <v>7874</v>
      </c>
      <c r="H294" s="14" t="s">
        <v>8895</v>
      </c>
    </row>
    <row r="295" spans="1:8" x14ac:dyDescent="0.25">
      <c r="A295" s="15">
        <v>47130417</v>
      </c>
      <c r="B295" s="14" t="s">
        <v>8896</v>
      </c>
      <c r="C295" s="14" t="s">
        <v>7908</v>
      </c>
      <c r="D295" s="14" t="s">
        <v>7802</v>
      </c>
      <c r="E295" s="14" t="s">
        <v>7802</v>
      </c>
      <c r="F295" s="14" t="s">
        <v>8897</v>
      </c>
      <c r="G295" s="14" t="s">
        <v>7874</v>
      </c>
      <c r="H295" s="14" t="s">
        <v>8898</v>
      </c>
    </row>
    <row r="296" spans="1:8" x14ac:dyDescent="0.25">
      <c r="A296" s="15">
        <v>47106584</v>
      </c>
      <c r="B296" s="14" t="s">
        <v>8899</v>
      </c>
      <c r="C296" s="14" t="s">
        <v>7877</v>
      </c>
      <c r="D296" s="14" t="s">
        <v>4066</v>
      </c>
      <c r="E296" s="14" t="s">
        <v>8900</v>
      </c>
      <c r="F296" s="14" t="s">
        <v>8901</v>
      </c>
      <c r="G296" s="14" t="s">
        <v>8902</v>
      </c>
      <c r="H296" s="14" t="s">
        <v>8903</v>
      </c>
    </row>
    <row r="297" spans="1:8" x14ac:dyDescent="0.25">
      <c r="A297" s="15">
        <v>47133387</v>
      </c>
      <c r="B297" s="14" t="s">
        <v>8904</v>
      </c>
      <c r="C297" s="14" t="s">
        <v>7871</v>
      </c>
      <c r="D297" s="14" t="s">
        <v>5692</v>
      </c>
      <c r="E297" s="14" t="s">
        <v>8905</v>
      </c>
      <c r="F297" s="14" t="s">
        <v>8906</v>
      </c>
      <c r="G297" s="14" t="s">
        <v>7969</v>
      </c>
      <c r="H297" s="14" t="s">
        <v>8907</v>
      </c>
    </row>
    <row r="298" spans="1:8" ht="30" x14ac:dyDescent="0.25">
      <c r="A298" s="15">
        <v>47109099</v>
      </c>
      <c r="B298" s="14" t="s">
        <v>8908</v>
      </c>
      <c r="C298" s="14" t="s">
        <v>7871</v>
      </c>
      <c r="D298" s="14" t="s">
        <v>4987</v>
      </c>
      <c r="E298" s="14" t="s">
        <v>8909</v>
      </c>
      <c r="F298" s="14" t="s">
        <v>8910</v>
      </c>
      <c r="G298" s="14" t="s">
        <v>7874</v>
      </c>
      <c r="H298" s="14" t="s">
        <v>8911</v>
      </c>
    </row>
    <row r="299" spans="1:8" x14ac:dyDescent="0.25">
      <c r="A299" s="15">
        <v>47116564</v>
      </c>
      <c r="B299" s="14" t="s">
        <v>8912</v>
      </c>
      <c r="C299" s="14" t="s">
        <v>7877</v>
      </c>
      <c r="D299" s="14" t="s">
        <v>7802</v>
      </c>
      <c r="E299" s="14" t="s">
        <v>7802</v>
      </c>
      <c r="F299" s="14" t="s">
        <v>8913</v>
      </c>
      <c r="G299" s="14" t="s">
        <v>7874</v>
      </c>
      <c r="H299" s="14" t="s">
        <v>8914</v>
      </c>
    </row>
    <row r="300" spans="1:8" x14ac:dyDescent="0.25">
      <c r="A300" s="15">
        <v>47141604</v>
      </c>
      <c r="B300" s="14" t="s">
        <v>8915</v>
      </c>
      <c r="C300" s="14" t="s">
        <v>7877</v>
      </c>
      <c r="D300" s="14" t="s">
        <v>8916</v>
      </c>
      <c r="E300" s="14" t="s">
        <v>8917</v>
      </c>
      <c r="F300" s="14" t="s">
        <v>8918</v>
      </c>
      <c r="G300" s="14" t="s">
        <v>7874</v>
      </c>
      <c r="H300" s="14" t="s">
        <v>8919</v>
      </c>
    </row>
    <row r="301" spans="1:8" x14ac:dyDescent="0.25">
      <c r="A301" s="15">
        <v>47141588</v>
      </c>
      <c r="B301" s="14" t="s">
        <v>8920</v>
      </c>
      <c r="C301" s="14" t="s">
        <v>7871</v>
      </c>
      <c r="D301" s="14" t="s">
        <v>5943</v>
      </c>
      <c r="E301" s="14" t="s">
        <v>8921</v>
      </c>
      <c r="F301" s="14" t="s">
        <v>8922</v>
      </c>
      <c r="G301" s="14" t="s">
        <v>7932</v>
      </c>
      <c r="H301" s="14" t="s">
        <v>8923</v>
      </c>
    </row>
    <row r="302" spans="1:8" x14ac:dyDescent="0.25">
      <c r="A302" s="15">
        <v>47118925</v>
      </c>
      <c r="B302" s="14" t="s">
        <v>8924</v>
      </c>
      <c r="C302" s="14" t="s">
        <v>7877</v>
      </c>
      <c r="D302" s="14" t="s">
        <v>7802</v>
      </c>
      <c r="E302" s="14" t="s">
        <v>7802</v>
      </c>
      <c r="F302" s="14" t="s">
        <v>8925</v>
      </c>
      <c r="G302" s="14" t="s">
        <v>7874</v>
      </c>
      <c r="H302" s="14" t="s">
        <v>8926</v>
      </c>
    </row>
    <row r="303" spans="1:8" x14ac:dyDescent="0.25">
      <c r="A303" s="15">
        <v>47124568</v>
      </c>
      <c r="B303" s="14" t="s">
        <v>8927</v>
      </c>
      <c r="C303" s="14" t="s">
        <v>7877</v>
      </c>
      <c r="D303" s="14" t="s">
        <v>7802</v>
      </c>
      <c r="E303" s="14" t="s">
        <v>7802</v>
      </c>
      <c r="F303" s="14" t="s">
        <v>8928</v>
      </c>
      <c r="G303" s="14" t="s">
        <v>7874</v>
      </c>
      <c r="H303" s="14" t="s">
        <v>8929</v>
      </c>
    </row>
    <row r="304" spans="1:8" x14ac:dyDescent="0.25">
      <c r="A304" s="15">
        <v>47135002</v>
      </c>
      <c r="B304" s="14" t="s">
        <v>8930</v>
      </c>
      <c r="C304" s="14" t="s">
        <v>7877</v>
      </c>
      <c r="D304" s="14" t="s">
        <v>6992</v>
      </c>
      <c r="E304" s="14" t="s">
        <v>8931</v>
      </c>
      <c r="F304" s="14" t="s">
        <v>8932</v>
      </c>
      <c r="G304" s="14" t="s">
        <v>7874</v>
      </c>
      <c r="H304" s="14" t="s">
        <v>8933</v>
      </c>
    </row>
    <row r="305" spans="1:8" x14ac:dyDescent="0.25">
      <c r="A305" s="15">
        <v>47106880</v>
      </c>
      <c r="B305" s="14" t="s">
        <v>8934</v>
      </c>
      <c r="C305" s="14" t="s">
        <v>7877</v>
      </c>
      <c r="D305" s="14" t="s">
        <v>7802</v>
      </c>
      <c r="E305" s="14" t="s">
        <v>7802</v>
      </c>
      <c r="F305" s="14" t="s">
        <v>8935</v>
      </c>
      <c r="G305" s="14" t="s">
        <v>7802</v>
      </c>
      <c r="H305" s="14" t="s">
        <v>8936</v>
      </c>
    </row>
    <row r="306" spans="1:8" x14ac:dyDescent="0.25">
      <c r="A306" s="15">
        <v>47137131</v>
      </c>
      <c r="B306" s="14" t="s">
        <v>8937</v>
      </c>
      <c r="C306" s="14" t="s">
        <v>7877</v>
      </c>
      <c r="D306" s="14" t="s">
        <v>7802</v>
      </c>
      <c r="E306" s="14" t="s">
        <v>7802</v>
      </c>
      <c r="F306" s="14" t="s">
        <v>8938</v>
      </c>
      <c r="G306" s="14" t="s">
        <v>7874</v>
      </c>
      <c r="H306" s="14" t="s">
        <v>8939</v>
      </c>
    </row>
    <row r="307" spans="1:8" x14ac:dyDescent="0.25">
      <c r="A307" s="15">
        <v>47144806</v>
      </c>
      <c r="B307" s="14" t="s">
        <v>8940</v>
      </c>
      <c r="C307" s="14" t="s">
        <v>7871</v>
      </c>
      <c r="D307" s="14" t="s">
        <v>7802</v>
      </c>
      <c r="E307" s="14" t="s">
        <v>7802</v>
      </c>
      <c r="F307" s="14" t="s">
        <v>8941</v>
      </c>
      <c r="G307" s="14" t="s">
        <v>8409</v>
      </c>
      <c r="H307" s="14" t="s">
        <v>8942</v>
      </c>
    </row>
    <row r="308" spans="1:8" x14ac:dyDescent="0.25">
      <c r="A308" s="15">
        <v>47116853</v>
      </c>
      <c r="B308" s="14" t="s">
        <v>8943</v>
      </c>
      <c r="C308" s="14" t="s">
        <v>7871</v>
      </c>
      <c r="D308" s="14" t="s">
        <v>7802</v>
      </c>
      <c r="E308" s="14" t="s">
        <v>7802</v>
      </c>
      <c r="F308" s="14" t="s">
        <v>8944</v>
      </c>
      <c r="G308" s="14" t="s">
        <v>8099</v>
      </c>
      <c r="H308" s="14" t="s">
        <v>8945</v>
      </c>
    </row>
    <row r="309" spans="1:8" x14ac:dyDescent="0.25">
      <c r="A309" s="15">
        <v>47106104</v>
      </c>
      <c r="B309" s="14" t="s">
        <v>8946</v>
      </c>
      <c r="C309" s="14" t="s">
        <v>7877</v>
      </c>
      <c r="D309" s="14" t="s">
        <v>7802</v>
      </c>
      <c r="E309" s="14" t="s">
        <v>7802</v>
      </c>
      <c r="F309" s="14" t="s">
        <v>8947</v>
      </c>
      <c r="G309" s="14" t="s">
        <v>7874</v>
      </c>
      <c r="H309" s="14" t="s">
        <v>8948</v>
      </c>
    </row>
    <row r="310" spans="1:8" x14ac:dyDescent="0.25">
      <c r="A310" s="15">
        <v>47109031</v>
      </c>
      <c r="B310" s="14" t="s">
        <v>8949</v>
      </c>
      <c r="C310" s="14" t="s">
        <v>7877</v>
      </c>
      <c r="D310" s="14" t="s">
        <v>7802</v>
      </c>
      <c r="E310" s="14" t="s">
        <v>7802</v>
      </c>
      <c r="F310" s="14" t="s">
        <v>8950</v>
      </c>
      <c r="G310" s="14" t="s">
        <v>7874</v>
      </c>
      <c r="H310" s="14" t="s">
        <v>8948</v>
      </c>
    </row>
    <row r="311" spans="1:8" x14ac:dyDescent="0.25">
      <c r="A311" s="15">
        <v>47106426</v>
      </c>
      <c r="B311" s="14" t="s">
        <v>8951</v>
      </c>
      <c r="C311" s="14" t="s">
        <v>7877</v>
      </c>
      <c r="D311" s="14" t="s">
        <v>6992</v>
      </c>
      <c r="E311" s="14" t="s">
        <v>8952</v>
      </c>
      <c r="F311" s="14" t="s">
        <v>8953</v>
      </c>
      <c r="G311" s="14" t="s">
        <v>7874</v>
      </c>
      <c r="H311" s="14" t="s">
        <v>8954</v>
      </c>
    </row>
    <row r="312" spans="1:8" x14ac:dyDescent="0.25">
      <c r="A312" s="15">
        <v>47106049</v>
      </c>
      <c r="B312" s="14" t="s">
        <v>8955</v>
      </c>
      <c r="C312" s="14" t="s">
        <v>7890</v>
      </c>
      <c r="D312" s="14" t="s">
        <v>7802</v>
      </c>
      <c r="E312" s="14" t="s">
        <v>7802</v>
      </c>
      <c r="F312" s="14" t="s">
        <v>8956</v>
      </c>
      <c r="G312" s="14" t="s">
        <v>7802</v>
      </c>
      <c r="H312" s="14" t="s">
        <v>8957</v>
      </c>
    </row>
    <row r="313" spans="1:8" x14ac:dyDescent="0.25">
      <c r="A313" s="15">
        <v>47106868</v>
      </c>
      <c r="B313" s="14" t="s">
        <v>8958</v>
      </c>
      <c r="C313" s="14" t="s">
        <v>7886</v>
      </c>
      <c r="D313" s="14" t="s">
        <v>7802</v>
      </c>
      <c r="E313" s="14" t="s">
        <v>7802</v>
      </c>
      <c r="F313" s="14" t="s">
        <v>8959</v>
      </c>
      <c r="G313" s="14" t="s">
        <v>7802</v>
      </c>
      <c r="H313" s="14" t="s">
        <v>8960</v>
      </c>
    </row>
    <row r="314" spans="1:8" x14ac:dyDescent="0.25">
      <c r="A314" s="15">
        <v>47116051</v>
      </c>
      <c r="B314" s="14" t="s">
        <v>8961</v>
      </c>
      <c r="C314" s="14" t="s">
        <v>7890</v>
      </c>
      <c r="D314" s="14" t="s">
        <v>7802</v>
      </c>
      <c r="E314" s="14" t="s">
        <v>7802</v>
      </c>
      <c r="F314" s="14" t="s">
        <v>8962</v>
      </c>
      <c r="G314" s="14" t="s">
        <v>7802</v>
      </c>
      <c r="H314" s="14" t="s">
        <v>8963</v>
      </c>
    </row>
    <row r="315" spans="1:8" x14ac:dyDescent="0.25">
      <c r="A315" s="15">
        <v>47117661</v>
      </c>
      <c r="B315" s="14" t="s">
        <v>8964</v>
      </c>
      <c r="C315" s="14" t="s">
        <v>8102</v>
      </c>
      <c r="D315" s="14" t="s">
        <v>5282</v>
      </c>
      <c r="E315" s="14" t="s">
        <v>8965</v>
      </c>
      <c r="F315" s="14" t="s">
        <v>8966</v>
      </c>
      <c r="G315" s="14" t="s">
        <v>7883</v>
      </c>
      <c r="H315" s="14" t="s">
        <v>8967</v>
      </c>
    </row>
    <row r="316" spans="1:8" x14ac:dyDescent="0.25">
      <c r="A316" s="15">
        <v>47117596</v>
      </c>
      <c r="B316" s="14" t="s">
        <v>8968</v>
      </c>
      <c r="C316" s="14" t="s">
        <v>7877</v>
      </c>
      <c r="D316" s="14" t="s">
        <v>7802</v>
      </c>
      <c r="E316" s="14" t="s">
        <v>7802</v>
      </c>
      <c r="F316" s="14" t="s">
        <v>8969</v>
      </c>
      <c r="G316" s="14" t="s">
        <v>7874</v>
      </c>
      <c r="H316" s="14" t="s">
        <v>8970</v>
      </c>
    </row>
    <row r="317" spans="1:8" x14ac:dyDescent="0.25">
      <c r="A317" s="15">
        <v>47117653</v>
      </c>
      <c r="B317" s="14" t="s">
        <v>8971</v>
      </c>
      <c r="C317" s="14" t="s">
        <v>8102</v>
      </c>
      <c r="D317" s="14" t="s">
        <v>5282</v>
      </c>
      <c r="E317" s="14" t="s">
        <v>8972</v>
      </c>
      <c r="F317" s="14" t="s">
        <v>8973</v>
      </c>
      <c r="G317" s="14" t="s">
        <v>8547</v>
      </c>
      <c r="H317" s="14" t="s">
        <v>8974</v>
      </c>
    </row>
    <row r="318" spans="1:8" x14ac:dyDescent="0.25">
      <c r="A318" s="15">
        <v>47117604</v>
      </c>
      <c r="B318" s="14" t="s">
        <v>8975</v>
      </c>
      <c r="C318" s="14" t="s">
        <v>7877</v>
      </c>
      <c r="D318" s="14" t="s">
        <v>6992</v>
      </c>
      <c r="E318" s="14" t="s">
        <v>8976</v>
      </c>
      <c r="F318" s="14" t="s">
        <v>8977</v>
      </c>
      <c r="G318" s="14" t="s">
        <v>7874</v>
      </c>
      <c r="H318" s="14" t="s">
        <v>8978</v>
      </c>
    </row>
    <row r="319" spans="1:8" x14ac:dyDescent="0.25">
      <c r="A319" s="15">
        <v>47106770</v>
      </c>
      <c r="B319" s="14" t="s">
        <v>8979</v>
      </c>
      <c r="C319" s="14" t="s">
        <v>7871</v>
      </c>
      <c r="D319" s="14" t="s">
        <v>7802</v>
      </c>
      <c r="E319" s="14" t="s">
        <v>7802</v>
      </c>
      <c r="F319" s="14" t="s">
        <v>8980</v>
      </c>
      <c r="G319" s="14" t="s">
        <v>7892</v>
      </c>
      <c r="H319" s="14" t="s">
        <v>8981</v>
      </c>
    </row>
    <row r="320" spans="1:8" x14ac:dyDescent="0.25">
      <c r="A320" s="15">
        <v>47134039</v>
      </c>
      <c r="B320" s="14" t="s">
        <v>8982</v>
      </c>
      <c r="C320" s="14" t="s">
        <v>7871</v>
      </c>
      <c r="D320" s="14" t="s">
        <v>7802</v>
      </c>
      <c r="E320" s="14" t="s">
        <v>7802</v>
      </c>
      <c r="F320" s="14" t="s">
        <v>8983</v>
      </c>
      <c r="G320" s="14" t="s">
        <v>8099</v>
      </c>
      <c r="H320" s="14" t="s">
        <v>8984</v>
      </c>
    </row>
    <row r="321" spans="1:8" x14ac:dyDescent="0.25">
      <c r="A321" s="15">
        <v>47171997</v>
      </c>
      <c r="B321" s="14" t="s">
        <v>8985</v>
      </c>
      <c r="C321" s="14" t="s">
        <v>7877</v>
      </c>
      <c r="D321" s="14" t="s">
        <v>6992</v>
      </c>
      <c r="E321" s="14" t="s">
        <v>8986</v>
      </c>
      <c r="F321" s="14" t="s">
        <v>8987</v>
      </c>
      <c r="G321" s="14" t="s">
        <v>7874</v>
      </c>
      <c r="H321" s="14" t="s">
        <v>8988</v>
      </c>
    </row>
    <row r="322" spans="1:8" x14ac:dyDescent="0.25">
      <c r="A322" s="15">
        <v>47106819</v>
      </c>
      <c r="B322" s="14" t="s">
        <v>8989</v>
      </c>
      <c r="C322" s="14" t="s">
        <v>7877</v>
      </c>
      <c r="D322" s="14" t="s">
        <v>7802</v>
      </c>
      <c r="E322" s="14" t="s">
        <v>7802</v>
      </c>
      <c r="F322" s="14" t="s">
        <v>8990</v>
      </c>
      <c r="G322" s="14" t="s">
        <v>7892</v>
      </c>
      <c r="H322" s="14" t="s">
        <v>8991</v>
      </c>
    </row>
    <row r="323" spans="1:8" x14ac:dyDescent="0.25">
      <c r="A323" s="15">
        <v>47114197</v>
      </c>
      <c r="B323" s="14" t="s">
        <v>8992</v>
      </c>
      <c r="C323" s="14" t="s">
        <v>7877</v>
      </c>
      <c r="D323" s="14" t="s">
        <v>6992</v>
      </c>
      <c r="E323" s="14" t="s">
        <v>8993</v>
      </c>
      <c r="F323" s="14" t="s">
        <v>8994</v>
      </c>
      <c r="G323" s="14" t="s">
        <v>7874</v>
      </c>
      <c r="H323" s="14" t="s">
        <v>8995</v>
      </c>
    </row>
    <row r="324" spans="1:8" x14ac:dyDescent="0.25">
      <c r="A324" s="15">
        <v>47116762</v>
      </c>
      <c r="B324" s="14" t="s">
        <v>8996</v>
      </c>
      <c r="C324" s="14" t="s">
        <v>7877</v>
      </c>
      <c r="D324" s="14" t="s">
        <v>6992</v>
      </c>
      <c r="E324" s="14" t="s">
        <v>8997</v>
      </c>
      <c r="F324" s="14" t="s">
        <v>8998</v>
      </c>
      <c r="G324" s="14" t="s">
        <v>7874</v>
      </c>
      <c r="H324" s="14" t="s">
        <v>8999</v>
      </c>
    </row>
    <row r="325" spans="1:8" x14ac:dyDescent="0.25">
      <c r="A325" s="15">
        <v>47116804</v>
      </c>
      <c r="B325" s="14" t="s">
        <v>9000</v>
      </c>
      <c r="C325" s="14" t="s">
        <v>7871</v>
      </c>
      <c r="D325" s="14" t="s">
        <v>4714</v>
      </c>
      <c r="E325" s="14" t="s">
        <v>9001</v>
      </c>
      <c r="F325" s="14" t="s">
        <v>9002</v>
      </c>
      <c r="G325" s="14" t="s">
        <v>7932</v>
      </c>
      <c r="H325" s="14" t="s">
        <v>9003</v>
      </c>
    </row>
    <row r="326" spans="1:8" x14ac:dyDescent="0.25">
      <c r="A326" s="15">
        <v>47116820</v>
      </c>
      <c r="B326" s="14" t="s">
        <v>9004</v>
      </c>
      <c r="C326" s="14" t="s">
        <v>7871</v>
      </c>
      <c r="D326" s="14" t="s">
        <v>4714</v>
      </c>
      <c r="E326" s="14" t="s">
        <v>9001</v>
      </c>
      <c r="F326" s="14" t="s">
        <v>9005</v>
      </c>
      <c r="G326" s="14" t="s">
        <v>7938</v>
      </c>
      <c r="H326" s="14" t="s">
        <v>9006</v>
      </c>
    </row>
    <row r="327" spans="1:8" x14ac:dyDescent="0.25">
      <c r="A327" s="15">
        <v>47117752</v>
      </c>
      <c r="B327" s="14" t="s">
        <v>9007</v>
      </c>
      <c r="C327" s="14" t="s">
        <v>7871</v>
      </c>
      <c r="D327" s="14" t="s">
        <v>4714</v>
      </c>
      <c r="E327" s="14" t="s">
        <v>9001</v>
      </c>
      <c r="F327" s="14" t="s">
        <v>9008</v>
      </c>
      <c r="G327" s="14" t="s">
        <v>9009</v>
      </c>
      <c r="H327" s="14" t="s">
        <v>9010</v>
      </c>
    </row>
    <row r="328" spans="1:8" x14ac:dyDescent="0.25">
      <c r="A328" s="15">
        <v>47105030</v>
      </c>
      <c r="B328" s="14" t="s">
        <v>9011</v>
      </c>
      <c r="C328" s="14" t="s">
        <v>7877</v>
      </c>
      <c r="D328" s="14" t="s">
        <v>6992</v>
      </c>
      <c r="E328" s="14" t="s">
        <v>9012</v>
      </c>
      <c r="F328" s="14" t="s">
        <v>9013</v>
      </c>
      <c r="G328" s="14" t="s">
        <v>7874</v>
      </c>
      <c r="H328" s="14" t="s">
        <v>9014</v>
      </c>
    </row>
    <row r="329" spans="1:8" x14ac:dyDescent="0.25">
      <c r="A329" s="15">
        <v>47106778</v>
      </c>
      <c r="B329" s="14" t="s">
        <v>9015</v>
      </c>
      <c r="C329" s="14" t="s">
        <v>8102</v>
      </c>
      <c r="D329" s="14" t="s">
        <v>4714</v>
      </c>
      <c r="E329" s="14" t="s">
        <v>9016</v>
      </c>
      <c r="F329" s="14" t="s">
        <v>9017</v>
      </c>
      <c r="G329" s="14" t="s">
        <v>7994</v>
      </c>
      <c r="H329" s="14" t="s">
        <v>9018</v>
      </c>
    </row>
    <row r="330" spans="1:8" x14ac:dyDescent="0.25">
      <c r="A330" s="15">
        <v>47106779</v>
      </c>
      <c r="B330" s="14" t="s">
        <v>9019</v>
      </c>
      <c r="C330" s="14" t="s">
        <v>7871</v>
      </c>
      <c r="D330" s="14" t="s">
        <v>4714</v>
      </c>
      <c r="E330" s="14" t="s">
        <v>9016</v>
      </c>
      <c r="F330" s="14" t="s">
        <v>9020</v>
      </c>
      <c r="G330" s="14" t="s">
        <v>7994</v>
      </c>
      <c r="H330" s="14" t="s">
        <v>9021</v>
      </c>
    </row>
    <row r="331" spans="1:8" x14ac:dyDescent="0.25">
      <c r="A331" s="15">
        <v>47106820</v>
      </c>
      <c r="B331" s="14" t="s">
        <v>9022</v>
      </c>
      <c r="C331" s="14" t="s">
        <v>7877</v>
      </c>
      <c r="D331" s="14" t="s">
        <v>7802</v>
      </c>
      <c r="E331" s="14" t="s">
        <v>7802</v>
      </c>
      <c r="F331" s="14" t="s">
        <v>9023</v>
      </c>
      <c r="G331" s="14" t="s">
        <v>7892</v>
      </c>
      <c r="H331" s="14" t="s">
        <v>9024</v>
      </c>
    </row>
    <row r="332" spans="1:8" x14ac:dyDescent="0.25">
      <c r="A332" s="15">
        <v>47106782</v>
      </c>
      <c r="B332" s="14" t="s">
        <v>9025</v>
      </c>
      <c r="C332" s="14" t="s">
        <v>8102</v>
      </c>
      <c r="D332" s="14" t="s">
        <v>4714</v>
      </c>
      <c r="E332" s="14" t="s">
        <v>9016</v>
      </c>
      <c r="F332" s="14" t="s">
        <v>9026</v>
      </c>
      <c r="G332" s="14" t="s">
        <v>7994</v>
      </c>
      <c r="H332" s="14" t="s">
        <v>9027</v>
      </c>
    </row>
    <row r="333" spans="1:8" x14ac:dyDescent="0.25">
      <c r="A333" s="15">
        <v>47106747</v>
      </c>
      <c r="B333" s="14" t="s">
        <v>9028</v>
      </c>
      <c r="C333" s="14" t="s">
        <v>7871</v>
      </c>
      <c r="D333" s="14" t="s">
        <v>7802</v>
      </c>
      <c r="E333" s="14" t="s">
        <v>7802</v>
      </c>
      <c r="F333" s="14" t="s">
        <v>9029</v>
      </c>
      <c r="G333" s="14" t="s">
        <v>9030</v>
      </c>
      <c r="H333" s="14" t="s">
        <v>9031</v>
      </c>
    </row>
    <row r="334" spans="1:8" x14ac:dyDescent="0.25">
      <c r="A334" s="15">
        <v>47106745</v>
      </c>
      <c r="B334" s="14" t="s">
        <v>9032</v>
      </c>
      <c r="C334" s="14" t="s">
        <v>7871</v>
      </c>
      <c r="D334" s="14" t="s">
        <v>7802</v>
      </c>
      <c r="E334" s="14" t="s">
        <v>7802</v>
      </c>
      <c r="F334" s="14" t="s">
        <v>9033</v>
      </c>
      <c r="G334" s="14" t="s">
        <v>9034</v>
      </c>
      <c r="H334" s="14" t="s">
        <v>9035</v>
      </c>
    </row>
    <row r="335" spans="1:8" x14ac:dyDescent="0.25">
      <c r="A335" s="15">
        <v>47106744</v>
      </c>
      <c r="B335" s="14" t="s">
        <v>9036</v>
      </c>
      <c r="C335" s="14" t="s">
        <v>7871</v>
      </c>
      <c r="D335" s="14" t="s">
        <v>7802</v>
      </c>
      <c r="E335" s="14" t="s">
        <v>7802</v>
      </c>
      <c r="F335" s="14" t="s">
        <v>9037</v>
      </c>
      <c r="G335" s="14" t="s">
        <v>9030</v>
      </c>
      <c r="H335" s="14" t="s">
        <v>9038</v>
      </c>
    </row>
    <row r="336" spans="1:8" x14ac:dyDescent="0.25">
      <c r="A336" s="15">
        <v>47106746</v>
      </c>
      <c r="B336" s="14" t="s">
        <v>9039</v>
      </c>
      <c r="C336" s="14" t="s">
        <v>7871</v>
      </c>
      <c r="D336" s="14" t="s">
        <v>7802</v>
      </c>
      <c r="E336" s="14" t="s">
        <v>7802</v>
      </c>
      <c r="F336" s="14" t="s">
        <v>9040</v>
      </c>
      <c r="G336" s="14" t="s">
        <v>9034</v>
      </c>
      <c r="H336" s="14" t="s">
        <v>9041</v>
      </c>
    </row>
    <row r="337" spans="1:8" x14ac:dyDescent="0.25">
      <c r="A337" s="15">
        <v>47106639</v>
      </c>
      <c r="B337" s="14" t="s">
        <v>9042</v>
      </c>
      <c r="C337" s="14" t="s">
        <v>9043</v>
      </c>
      <c r="D337" s="14" t="s">
        <v>4066</v>
      </c>
      <c r="E337" s="14" t="s">
        <v>9044</v>
      </c>
      <c r="F337" s="14" t="s">
        <v>9045</v>
      </c>
      <c r="G337" s="14" t="s">
        <v>9034</v>
      </c>
      <c r="H337" s="14" t="s">
        <v>9046</v>
      </c>
    </row>
    <row r="338" spans="1:8" x14ac:dyDescent="0.25">
      <c r="A338" s="15">
        <v>47106920</v>
      </c>
      <c r="B338" s="14" t="s">
        <v>9047</v>
      </c>
      <c r="C338" s="14" t="s">
        <v>7871</v>
      </c>
      <c r="D338" s="14" t="s">
        <v>7802</v>
      </c>
      <c r="E338" s="14" t="s">
        <v>7802</v>
      </c>
      <c r="F338" s="14" t="s">
        <v>7802</v>
      </c>
      <c r="G338" s="14" t="s">
        <v>9034</v>
      </c>
      <c r="H338" s="14" t="s">
        <v>7802</v>
      </c>
    </row>
    <row r="339" spans="1:8" x14ac:dyDescent="0.25">
      <c r="A339" s="15">
        <v>47106927</v>
      </c>
      <c r="B339" s="14" t="s">
        <v>9048</v>
      </c>
      <c r="C339" s="14" t="s">
        <v>9043</v>
      </c>
      <c r="D339" s="14" t="s">
        <v>7802</v>
      </c>
      <c r="E339" s="14" t="s">
        <v>7802</v>
      </c>
      <c r="F339" s="14" t="s">
        <v>9049</v>
      </c>
      <c r="G339" s="14" t="s">
        <v>9034</v>
      </c>
      <c r="H339" s="14" t="s">
        <v>9050</v>
      </c>
    </row>
    <row r="340" spans="1:8" x14ac:dyDescent="0.25">
      <c r="A340" s="15">
        <v>47106928</v>
      </c>
      <c r="B340" s="14" t="s">
        <v>9051</v>
      </c>
      <c r="C340" s="14" t="s">
        <v>9043</v>
      </c>
      <c r="D340" s="14" t="s">
        <v>7802</v>
      </c>
      <c r="E340" s="14" t="s">
        <v>7802</v>
      </c>
      <c r="F340" s="14" t="s">
        <v>9052</v>
      </c>
      <c r="G340" s="14" t="s">
        <v>9030</v>
      </c>
      <c r="H340" s="14" t="s">
        <v>9053</v>
      </c>
    </row>
    <row r="341" spans="1:8" x14ac:dyDescent="0.25">
      <c r="A341" s="15">
        <v>47106925</v>
      </c>
      <c r="B341" s="14" t="s">
        <v>9054</v>
      </c>
      <c r="C341" s="14" t="s">
        <v>9043</v>
      </c>
      <c r="D341" s="14" t="s">
        <v>7802</v>
      </c>
      <c r="E341" s="14" t="s">
        <v>7802</v>
      </c>
      <c r="F341" s="14" t="s">
        <v>9049</v>
      </c>
      <c r="G341" s="14" t="s">
        <v>9034</v>
      </c>
      <c r="H341" s="14" t="s">
        <v>9050</v>
      </c>
    </row>
    <row r="342" spans="1:8" x14ac:dyDescent="0.25">
      <c r="A342" s="15">
        <v>47106926</v>
      </c>
      <c r="B342" s="14" t="s">
        <v>9055</v>
      </c>
      <c r="C342" s="14" t="s">
        <v>9043</v>
      </c>
      <c r="D342" s="14" t="s">
        <v>7802</v>
      </c>
      <c r="E342" s="14" t="s">
        <v>7802</v>
      </c>
      <c r="F342" s="14" t="s">
        <v>9052</v>
      </c>
      <c r="G342" s="14" t="s">
        <v>9030</v>
      </c>
      <c r="H342" s="14" t="s">
        <v>9053</v>
      </c>
    </row>
    <row r="343" spans="1:8" x14ac:dyDescent="0.25">
      <c r="A343" s="15">
        <v>47128150</v>
      </c>
      <c r="B343" s="14" t="s">
        <v>9056</v>
      </c>
      <c r="C343" s="14" t="s">
        <v>7908</v>
      </c>
      <c r="D343" s="14" t="s">
        <v>6992</v>
      </c>
      <c r="E343" s="14" t="s">
        <v>9057</v>
      </c>
      <c r="F343" s="14" t="s">
        <v>9058</v>
      </c>
      <c r="G343" s="14" t="s">
        <v>7874</v>
      </c>
      <c r="H343" s="14" t="s">
        <v>9059</v>
      </c>
    </row>
    <row r="344" spans="1:8" x14ac:dyDescent="0.25">
      <c r="A344" s="15">
        <v>47109030</v>
      </c>
      <c r="B344" s="14" t="s">
        <v>9060</v>
      </c>
      <c r="C344" s="14" t="s">
        <v>7908</v>
      </c>
      <c r="D344" s="14" t="s">
        <v>7802</v>
      </c>
      <c r="E344" s="14" t="s">
        <v>7802</v>
      </c>
      <c r="F344" s="14" t="s">
        <v>9061</v>
      </c>
      <c r="G344" s="14" t="s">
        <v>7874</v>
      </c>
      <c r="H344" s="14" t="s">
        <v>9062</v>
      </c>
    </row>
    <row r="345" spans="1:8" x14ac:dyDescent="0.25">
      <c r="A345" s="15">
        <v>47116465</v>
      </c>
      <c r="B345" s="14" t="s">
        <v>9063</v>
      </c>
      <c r="C345" s="14" t="s">
        <v>7877</v>
      </c>
      <c r="D345" s="14" t="s">
        <v>6992</v>
      </c>
      <c r="E345" s="14" t="s">
        <v>9064</v>
      </c>
      <c r="F345" s="14" t="s">
        <v>9065</v>
      </c>
      <c r="G345" s="14" t="s">
        <v>7874</v>
      </c>
      <c r="H345" s="14" t="s">
        <v>9066</v>
      </c>
    </row>
    <row r="346" spans="1:8" x14ac:dyDescent="0.25">
      <c r="A346" s="15">
        <v>47116572</v>
      </c>
      <c r="B346" s="14" t="s">
        <v>9067</v>
      </c>
      <c r="C346" s="14" t="s">
        <v>7886</v>
      </c>
      <c r="D346" s="14" t="s">
        <v>7802</v>
      </c>
      <c r="E346" s="14" t="s">
        <v>7802</v>
      </c>
      <c r="F346" s="14" t="s">
        <v>9068</v>
      </c>
      <c r="G346" s="14" t="s">
        <v>7874</v>
      </c>
      <c r="H346" s="14" t="s">
        <v>9069</v>
      </c>
    </row>
    <row r="347" spans="1:8" x14ac:dyDescent="0.25">
      <c r="A347" s="15">
        <v>47116432</v>
      </c>
      <c r="B347" s="14" t="s">
        <v>9070</v>
      </c>
      <c r="C347" s="14" t="s">
        <v>7877</v>
      </c>
      <c r="D347" s="14" t="s">
        <v>6992</v>
      </c>
      <c r="E347" s="14" t="s">
        <v>9071</v>
      </c>
      <c r="F347" s="14" t="s">
        <v>9072</v>
      </c>
      <c r="G347" s="14" t="s">
        <v>7874</v>
      </c>
      <c r="H347" s="14" t="s">
        <v>9073</v>
      </c>
    </row>
    <row r="348" spans="1:8" x14ac:dyDescent="0.25">
      <c r="A348" s="15">
        <v>47116457</v>
      </c>
      <c r="B348" s="14" t="s">
        <v>9074</v>
      </c>
      <c r="C348" s="14" t="s">
        <v>7886</v>
      </c>
      <c r="D348" s="14" t="s">
        <v>7802</v>
      </c>
      <c r="E348" s="14" t="s">
        <v>7802</v>
      </c>
      <c r="F348" s="14" t="s">
        <v>9075</v>
      </c>
      <c r="G348" s="14" t="s">
        <v>7874</v>
      </c>
      <c r="H348" s="14" t="s">
        <v>9076</v>
      </c>
    </row>
    <row r="349" spans="1:8" x14ac:dyDescent="0.25">
      <c r="A349" s="15">
        <v>47106158</v>
      </c>
      <c r="B349" s="14" t="s">
        <v>9077</v>
      </c>
      <c r="C349" s="14" t="s">
        <v>7877</v>
      </c>
      <c r="D349" s="14" t="s">
        <v>6992</v>
      </c>
      <c r="E349" s="14" t="s">
        <v>9078</v>
      </c>
      <c r="F349" s="14" t="s">
        <v>9079</v>
      </c>
      <c r="G349" s="14" t="s">
        <v>7874</v>
      </c>
      <c r="H349" s="14" t="s">
        <v>9080</v>
      </c>
    </row>
    <row r="350" spans="1:8" x14ac:dyDescent="0.25">
      <c r="A350" s="15">
        <v>47116655</v>
      </c>
      <c r="B350" s="14" t="s">
        <v>9081</v>
      </c>
      <c r="C350" s="14" t="s">
        <v>7886</v>
      </c>
      <c r="D350" s="14" t="s">
        <v>7802</v>
      </c>
      <c r="E350" s="14" t="s">
        <v>7802</v>
      </c>
      <c r="F350" s="14" t="s">
        <v>9082</v>
      </c>
      <c r="G350" s="14" t="s">
        <v>7874</v>
      </c>
      <c r="H350" s="14" t="s">
        <v>9083</v>
      </c>
    </row>
    <row r="351" spans="1:8" x14ac:dyDescent="0.25">
      <c r="A351" s="15">
        <v>47150084</v>
      </c>
      <c r="B351" s="14" t="s">
        <v>9087</v>
      </c>
      <c r="C351" s="14" t="s">
        <v>7877</v>
      </c>
      <c r="D351" s="14" t="s">
        <v>7802</v>
      </c>
      <c r="E351" s="14" t="s">
        <v>7802</v>
      </c>
      <c r="F351" s="14" t="s">
        <v>9088</v>
      </c>
      <c r="G351" s="14" t="s">
        <v>7874</v>
      </c>
      <c r="H351" s="14" t="s">
        <v>9089</v>
      </c>
    </row>
    <row r="352" spans="1:8" x14ac:dyDescent="0.25">
      <c r="A352" s="15">
        <v>47130284</v>
      </c>
      <c r="B352" s="14" t="s">
        <v>9090</v>
      </c>
      <c r="C352" s="14" t="s">
        <v>7886</v>
      </c>
      <c r="D352" s="14" t="s">
        <v>7802</v>
      </c>
      <c r="E352" s="14" t="s">
        <v>7802</v>
      </c>
      <c r="F352" s="14" t="s">
        <v>9091</v>
      </c>
      <c r="G352" s="14" t="s">
        <v>7802</v>
      </c>
      <c r="H352" s="14" t="s">
        <v>9092</v>
      </c>
    </row>
    <row r="353" spans="1:8" x14ac:dyDescent="0.25">
      <c r="A353" s="15">
        <v>47106635</v>
      </c>
      <c r="B353" s="14" t="s">
        <v>9093</v>
      </c>
      <c r="C353" s="14" t="s">
        <v>7886</v>
      </c>
      <c r="D353" s="14" t="s">
        <v>4066</v>
      </c>
      <c r="E353" s="14" t="s">
        <v>9094</v>
      </c>
      <c r="F353" s="14" t="s">
        <v>9095</v>
      </c>
      <c r="G353" s="14" t="s">
        <v>7802</v>
      </c>
      <c r="H353" s="14" t="s">
        <v>9096</v>
      </c>
    </row>
    <row r="354" spans="1:8" x14ac:dyDescent="0.25">
      <c r="A354" s="15">
        <v>47113454</v>
      </c>
      <c r="B354" s="14" t="s">
        <v>9097</v>
      </c>
      <c r="C354" s="14" t="s">
        <v>7886</v>
      </c>
      <c r="D354" s="14" t="s">
        <v>7802</v>
      </c>
      <c r="E354" s="14" t="s">
        <v>7802</v>
      </c>
      <c r="F354" s="14" t="s">
        <v>9098</v>
      </c>
      <c r="G354" s="14" t="s">
        <v>7802</v>
      </c>
      <c r="H354" s="14" t="s">
        <v>9099</v>
      </c>
    </row>
    <row r="355" spans="1:8" x14ac:dyDescent="0.25">
      <c r="A355" s="15">
        <v>47132439</v>
      </c>
      <c r="B355" s="14" t="s">
        <v>9100</v>
      </c>
      <c r="C355" s="14" t="s">
        <v>7877</v>
      </c>
      <c r="D355" s="14" t="s">
        <v>7802</v>
      </c>
      <c r="E355" s="14" t="s">
        <v>7802</v>
      </c>
      <c r="F355" s="14" t="s">
        <v>9101</v>
      </c>
      <c r="G355" s="14" t="s">
        <v>7874</v>
      </c>
      <c r="H355" s="14" t="s">
        <v>9102</v>
      </c>
    </row>
    <row r="356" spans="1:8" x14ac:dyDescent="0.25">
      <c r="A356" s="15">
        <v>47122679</v>
      </c>
      <c r="B356" s="14" t="s">
        <v>9103</v>
      </c>
      <c r="C356" s="14" t="s">
        <v>7890</v>
      </c>
      <c r="D356" s="14" t="s">
        <v>7802</v>
      </c>
      <c r="E356" s="14" t="s">
        <v>7802</v>
      </c>
      <c r="F356" s="14" t="s">
        <v>9104</v>
      </c>
      <c r="G356" s="14" t="s">
        <v>7802</v>
      </c>
      <c r="H356" s="14" t="s">
        <v>9105</v>
      </c>
    </row>
    <row r="357" spans="1:8" x14ac:dyDescent="0.25">
      <c r="A357" s="15">
        <v>47106180</v>
      </c>
      <c r="B357" s="14" t="s">
        <v>9106</v>
      </c>
      <c r="C357" s="14" t="s">
        <v>7877</v>
      </c>
      <c r="D357" s="14" t="s">
        <v>4246</v>
      </c>
      <c r="E357" s="14" t="s">
        <v>9107</v>
      </c>
      <c r="F357" s="14" t="s">
        <v>9108</v>
      </c>
      <c r="G357" s="14" t="s">
        <v>7874</v>
      </c>
      <c r="H357" s="14" t="s">
        <v>9109</v>
      </c>
    </row>
    <row r="358" spans="1:8" x14ac:dyDescent="0.25">
      <c r="A358" s="15">
        <v>47116986</v>
      </c>
      <c r="B358" s="14" t="s">
        <v>9463</v>
      </c>
      <c r="C358" s="14" t="s">
        <v>7877</v>
      </c>
      <c r="D358" s="14" t="s">
        <v>6992</v>
      </c>
      <c r="E358" s="14" t="s">
        <v>9464</v>
      </c>
      <c r="F358" s="14" t="s">
        <v>9465</v>
      </c>
      <c r="G358" s="14" t="s">
        <v>7874</v>
      </c>
      <c r="H358" s="14" t="s">
        <v>9466</v>
      </c>
    </row>
    <row r="359" spans="1:8" x14ac:dyDescent="0.25">
      <c r="A359" s="15">
        <v>47106063</v>
      </c>
      <c r="B359" s="14" t="s">
        <v>9467</v>
      </c>
      <c r="C359" s="14" t="s">
        <v>7877</v>
      </c>
      <c r="D359" s="14" t="s">
        <v>7802</v>
      </c>
      <c r="E359" s="14" t="s">
        <v>7802</v>
      </c>
      <c r="F359" s="14" t="s">
        <v>9468</v>
      </c>
      <c r="G359" s="14" t="s">
        <v>7874</v>
      </c>
      <c r="H359" s="14" t="s">
        <v>9469</v>
      </c>
    </row>
    <row r="360" spans="1:8" x14ac:dyDescent="0.25">
      <c r="A360" s="15">
        <v>47106586</v>
      </c>
      <c r="B360" s="14" t="s">
        <v>9470</v>
      </c>
      <c r="C360" s="14" t="s">
        <v>7871</v>
      </c>
      <c r="D360" s="14" t="s">
        <v>4519</v>
      </c>
      <c r="E360" s="14" t="s">
        <v>9471</v>
      </c>
      <c r="F360" s="14" t="s">
        <v>9472</v>
      </c>
      <c r="G360" s="14" t="s">
        <v>7874</v>
      </c>
      <c r="H360" s="14" t="s">
        <v>9473</v>
      </c>
    </row>
    <row r="361" spans="1:8" x14ac:dyDescent="0.25">
      <c r="A361" s="15">
        <v>47117828</v>
      </c>
      <c r="B361" s="14" t="s">
        <v>9474</v>
      </c>
      <c r="C361" s="14" t="s">
        <v>7890</v>
      </c>
      <c r="D361" s="14" t="s">
        <v>7802</v>
      </c>
      <c r="E361" s="14" t="s">
        <v>7802</v>
      </c>
      <c r="F361" s="14" t="s">
        <v>9475</v>
      </c>
      <c r="G361" s="14" t="s">
        <v>7802</v>
      </c>
      <c r="H361" s="14" t="s">
        <v>9476</v>
      </c>
    </row>
    <row r="362" spans="1:8" ht="30" x14ac:dyDescent="0.25">
      <c r="A362" s="15">
        <v>47106558</v>
      </c>
      <c r="B362" s="14" t="s">
        <v>9477</v>
      </c>
      <c r="C362" s="14" t="s">
        <v>8102</v>
      </c>
      <c r="D362" s="14" t="s">
        <v>4066</v>
      </c>
      <c r="E362" s="14" t="s">
        <v>9478</v>
      </c>
      <c r="F362" s="14" t="s">
        <v>9479</v>
      </c>
      <c r="G362" s="14" t="s">
        <v>7883</v>
      </c>
      <c r="H362" s="14" t="s">
        <v>9480</v>
      </c>
    </row>
    <row r="363" spans="1:8" x14ac:dyDescent="0.25">
      <c r="A363" s="15">
        <v>47106940</v>
      </c>
      <c r="B363" s="14" t="s">
        <v>9481</v>
      </c>
      <c r="C363" s="14" t="s">
        <v>7886</v>
      </c>
      <c r="D363" s="14" t="s">
        <v>7802</v>
      </c>
      <c r="E363" s="14" t="s">
        <v>7802</v>
      </c>
      <c r="F363" s="14" t="s">
        <v>9482</v>
      </c>
      <c r="G363" s="14" t="s">
        <v>7802</v>
      </c>
      <c r="H363" s="14" t="s">
        <v>9483</v>
      </c>
    </row>
    <row r="364" spans="1:8" x14ac:dyDescent="0.25">
      <c r="A364" s="15">
        <v>47113801</v>
      </c>
      <c r="B364" s="14" t="s">
        <v>9484</v>
      </c>
      <c r="C364" s="14" t="s">
        <v>7886</v>
      </c>
      <c r="D364" s="14" t="s">
        <v>7802</v>
      </c>
      <c r="E364" s="14" t="s">
        <v>7802</v>
      </c>
      <c r="F364" s="14" t="s">
        <v>9485</v>
      </c>
      <c r="G364" s="14" t="s">
        <v>7802</v>
      </c>
      <c r="H364" s="14" t="s">
        <v>9486</v>
      </c>
    </row>
    <row r="365" spans="1:8" x14ac:dyDescent="0.25">
      <c r="A365" s="15">
        <v>47116010</v>
      </c>
      <c r="B365" s="14" t="s">
        <v>9487</v>
      </c>
      <c r="C365" s="14" t="s">
        <v>7877</v>
      </c>
      <c r="D365" s="14" t="s">
        <v>7802</v>
      </c>
      <c r="E365" s="14" t="s">
        <v>7802</v>
      </c>
      <c r="F365" s="14" t="s">
        <v>9488</v>
      </c>
      <c r="G365" s="14" t="s">
        <v>7874</v>
      </c>
      <c r="H365" s="14" t="s">
        <v>9489</v>
      </c>
    </row>
    <row r="366" spans="1:8" x14ac:dyDescent="0.25">
      <c r="A366" s="15">
        <v>47117992</v>
      </c>
      <c r="B366" s="14" t="s">
        <v>9490</v>
      </c>
      <c r="C366" s="14" t="s">
        <v>7877</v>
      </c>
      <c r="D366" s="14" t="s">
        <v>7802</v>
      </c>
      <c r="E366" s="14" t="s">
        <v>7802</v>
      </c>
      <c r="F366" s="14" t="s">
        <v>9491</v>
      </c>
      <c r="G366" s="14" t="s">
        <v>7874</v>
      </c>
      <c r="H366" s="14" t="s">
        <v>9489</v>
      </c>
    </row>
    <row r="367" spans="1:8" x14ac:dyDescent="0.25">
      <c r="A367" s="15">
        <v>47135705</v>
      </c>
      <c r="B367" s="14" t="s">
        <v>9492</v>
      </c>
      <c r="C367" s="14" t="s">
        <v>7871</v>
      </c>
      <c r="D367" s="14" t="s">
        <v>5765</v>
      </c>
      <c r="E367" s="14" t="s">
        <v>9493</v>
      </c>
      <c r="F367" s="14" t="s">
        <v>9494</v>
      </c>
      <c r="G367" s="14" t="s">
        <v>7874</v>
      </c>
      <c r="H367" s="14" t="s">
        <v>9495</v>
      </c>
    </row>
    <row r="368" spans="1:8" x14ac:dyDescent="0.25">
      <c r="A368" s="15">
        <v>47106220</v>
      </c>
      <c r="B368" s="14" t="s">
        <v>9496</v>
      </c>
      <c r="C368" s="14" t="s">
        <v>7871</v>
      </c>
      <c r="D368" s="14" t="s">
        <v>4066</v>
      </c>
      <c r="E368" s="14" t="s">
        <v>9497</v>
      </c>
      <c r="F368" s="14" t="s">
        <v>9498</v>
      </c>
      <c r="G368" s="14" t="s">
        <v>8099</v>
      </c>
      <c r="H368" s="14" t="s">
        <v>8945</v>
      </c>
    </row>
    <row r="369" spans="1:8" x14ac:dyDescent="0.25">
      <c r="A369" s="15">
        <v>47117091</v>
      </c>
      <c r="B369" s="14" t="s">
        <v>9499</v>
      </c>
      <c r="C369" s="14" t="s">
        <v>7877</v>
      </c>
      <c r="D369" s="14" t="s">
        <v>6992</v>
      </c>
      <c r="E369" s="14" t="s">
        <v>9500</v>
      </c>
      <c r="F369" s="14" t="s">
        <v>9501</v>
      </c>
      <c r="G369" s="14" t="s">
        <v>7874</v>
      </c>
      <c r="H369" s="14" t="s">
        <v>9502</v>
      </c>
    </row>
    <row r="370" spans="1:8" x14ac:dyDescent="0.25">
      <c r="A370" s="15">
        <v>47117117</v>
      </c>
      <c r="B370" s="14" t="s">
        <v>9503</v>
      </c>
      <c r="C370" s="14" t="s">
        <v>7871</v>
      </c>
      <c r="D370" s="14" t="s">
        <v>5259</v>
      </c>
      <c r="E370" s="14" t="s">
        <v>9504</v>
      </c>
      <c r="F370" s="14" t="s">
        <v>9505</v>
      </c>
      <c r="G370" s="14" t="s">
        <v>7874</v>
      </c>
      <c r="H370" s="14" t="s">
        <v>9506</v>
      </c>
    </row>
    <row r="371" spans="1:8" x14ac:dyDescent="0.25">
      <c r="A371" s="15">
        <v>47126803</v>
      </c>
      <c r="B371" s="14" t="s">
        <v>9507</v>
      </c>
      <c r="C371" s="14" t="s">
        <v>7877</v>
      </c>
      <c r="D371" s="14" t="s">
        <v>9508</v>
      </c>
      <c r="E371" s="14" t="s">
        <v>9509</v>
      </c>
      <c r="F371" s="14" t="s">
        <v>9510</v>
      </c>
      <c r="G371" s="14" t="s">
        <v>7932</v>
      </c>
      <c r="H371" s="14" t="s">
        <v>9511</v>
      </c>
    </row>
    <row r="372" spans="1:8" x14ac:dyDescent="0.25">
      <c r="A372" s="15">
        <v>47117497</v>
      </c>
      <c r="B372" s="14" t="s">
        <v>9512</v>
      </c>
      <c r="C372" s="14" t="s">
        <v>7871</v>
      </c>
      <c r="D372" s="14" t="s">
        <v>7802</v>
      </c>
      <c r="E372" s="14" t="s">
        <v>7802</v>
      </c>
      <c r="F372" s="14" t="s">
        <v>9513</v>
      </c>
      <c r="G372" s="14" t="s">
        <v>7874</v>
      </c>
      <c r="H372" s="14" t="s">
        <v>9514</v>
      </c>
    </row>
    <row r="373" spans="1:8" x14ac:dyDescent="0.25">
      <c r="A373" s="15">
        <v>47106234</v>
      </c>
      <c r="B373" s="14" t="s">
        <v>9515</v>
      </c>
      <c r="C373" s="14" t="s">
        <v>7877</v>
      </c>
      <c r="D373" s="14" t="s">
        <v>7802</v>
      </c>
      <c r="E373" s="14" t="s">
        <v>7802</v>
      </c>
      <c r="F373" s="14" t="s">
        <v>9516</v>
      </c>
      <c r="G373" s="14" t="s">
        <v>7874</v>
      </c>
      <c r="H373" s="14" t="s">
        <v>9517</v>
      </c>
    </row>
    <row r="374" spans="1:8" x14ac:dyDescent="0.25">
      <c r="A374" s="15">
        <v>47117281</v>
      </c>
      <c r="B374" s="14" t="s">
        <v>9518</v>
      </c>
      <c r="C374" s="14" t="s">
        <v>7871</v>
      </c>
      <c r="D374" s="14" t="s">
        <v>4759</v>
      </c>
      <c r="E374" s="14" t="s">
        <v>9142</v>
      </c>
      <c r="F374" s="14" t="s">
        <v>9143</v>
      </c>
      <c r="G374" s="14" t="s">
        <v>7874</v>
      </c>
      <c r="H374" s="14" t="s">
        <v>9144</v>
      </c>
    </row>
    <row r="375" spans="1:8" x14ac:dyDescent="0.25">
      <c r="A375" s="15">
        <v>47106657</v>
      </c>
      <c r="B375" s="14" t="s">
        <v>9519</v>
      </c>
      <c r="C375" s="14" t="s">
        <v>7877</v>
      </c>
      <c r="D375" s="14" t="s">
        <v>7802</v>
      </c>
      <c r="E375" s="14" t="s">
        <v>7802</v>
      </c>
      <c r="F375" s="14" t="s">
        <v>9520</v>
      </c>
      <c r="G375" s="14" t="s">
        <v>7874</v>
      </c>
      <c r="H375" s="14" t="s">
        <v>9521</v>
      </c>
    </row>
    <row r="376" spans="1:8" x14ac:dyDescent="0.25">
      <c r="A376" s="15">
        <v>47106656</v>
      </c>
      <c r="B376" s="14" t="s">
        <v>9522</v>
      </c>
      <c r="C376" s="14" t="s">
        <v>7877</v>
      </c>
      <c r="D376" s="14" t="s">
        <v>7802</v>
      </c>
      <c r="E376" s="14" t="s">
        <v>7802</v>
      </c>
      <c r="F376" s="14" t="s">
        <v>9523</v>
      </c>
      <c r="G376" s="14" t="s">
        <v>7874</v>
      </c>
      <c r="H376" s="14" t="s">
        <v>9524</v>
      </c>
    </row>
    <row r="377" spans="1:8" x14ac:dyDescent="0.25">
      <c r="A377" s="15">
        <v>47121457</v>
      </c>
      <c r="B377" s="14" t="s">
        <v>9525</v>
      </c>
      <c r="C377" s="14" t="s">
        <v>7877</v>
      </c>
      <c r="D377" s="14" t="s">
        <v>6992</v>
      </c>
      <c r="E377" s="14" t="s">
        <v>9146</v>
      </c>
      <c r="F377" s="14" t="s">
        <v>9147</v>
      </c>
      <c r="G377" s="14" t="s">
        <v>7874</v>
      </c>
      <c r="H377" s="14" t="s">
        <v>9148</v>
      </c>
    </row>
    <row r="378" spans="1:8" x14ac:dyDescent="0.25">
      <c r="A378" s="15">
        <v>47117554</v>
      </c>
      <c r="B378" s="14" t="s">
        <v>9526</v>
      </c>
      <c r="C378" s="14" t="s">
        <v>7890</v>
      </c>
      <c r="D378" s="14" t="s">
        <v>7802</v>
      </c>
      <c r="E378" s="14" t="s">
        <v>7802</v>
      </c>
      <c r="F378" s="14" t="s">
        <v>9527</v>
      </c>
      <c r="G378" s="14" t="s">
        <v>7802</v>
      </c>
      <c r="H378" s="14" t="s">
        <v>9528</v>
      </c>
    </row>
    <row r="379" spans="1:8" x14ac:dyDescent="0.25">
      <c r="A379" s="15">
        <v>47117232</v>
      </c>
      <c r="B379" s="14" t="s">
        <v>9529</v>
      </c>
      <c r="C379" s="14" t="s">
        <v>7890</v>
      </c>
      <c r="D379" s="14" t="s">
        <v>7802</v>
      </c>
      <c r="E379" s="14" t="s">
        <v>7802</v>
      </c>
      <c r="F379" s="14" t="s">
        <v>9530</v>
      </c>
      <c r="G379" s="14" t="s">
        <v>7802</v>
      </c>
      <c r="H379" s="14" t="s">
        <v>9531</v>
      </c>
    </row>
    <row r="380" spans="1:8" x14ac:dyDescent="0.25">
      <c r="A380" s="15">
        <v>47150035</v>
      </c>
      <c r="B380" s="14" t="s">
        <v>9536</v>
      </c>
      <c r="C380" s="14" t="s">
        <v>7877</v>
      </c>
      <c r="D380" s="14" t="s">
        <v>5878</v>
      </c>
      <c r="E380" s="14" t="s">
        <v>9537</v>
      </c>
      <c r="F380" s="14" t="s">
        <v>9538</v>
      </c>
      <c r="G380" s="14" t="s">
        <v>7874</v>
      </c>
      <c r="H380" s="14" t="s">
        <v>9539</v>
      </c>
    </row>
    <row r="381" spans="1:8" x14ac:dyDescent="0.25">
      <c r="A381" s="15">
        <v>47106800</v>
      </c>
      <c r="B381" s="14" t="s">
        <v>9540</v>
      </c>
      <c r="C381" s="14" t="s">
        <v>7877</v>
      </c>
      <c r="D381" s="14" t="s">
        <v>6992</v>
      </c>
      <c r="E381" s="14" t="s">
        <v>9541</v>
      </c>
      <c r="F381" s="14" t="s">
        <v>9542</v>
      </c>
      <c r="G381" s="14" t="s">
        <v>7874</v>
      </c>
      <c r="H381" s="14" t="s">
        <v>9543</v>
      </c>
    </row>
    <row r="382" spans="1:8" x14ac:dyDescent="0.25">
      <c r="A382" s="15">
        <v>47119964</v>
      </c>
      <c r="B382" s="14" t="s">
        <v>9544</v>
      </c>
      <c r="C382" s="14" t="s">
        <v>7877</v>
      </c>
      <c r="D382" s="14" t="s">
        <v>7802</v>
      </c>
      <c r="E382" s="14" t="s">
        <v>7802</v>
      </c>
      <c r="F382" s="14" t="s">
        <v>9545</v>
      </c>
      <c r="G382" s="14" t="s">
        <v>7874</v>
      </c>
      <c r="H382" s="14" t="s">
        <v>9546</v>
      </c>
    </row>
    <row r="383" spans="1:8" x14ac:dyDescent="0.25">
      <c r="A383" s="15">
        <v>47119964</v>
      </c>
      <c r="B383" s="14" t="s">
        <v>9547</v>
      </c>
      <c r="C383" s="14" t="s">
        <v>7871</v>
      </c>
      <c r="D383" s="14" t="s">
        <v>7802</v>
      </c>
      <c r="E383" s="14" t="s">
        <v>7802</v>
      </c>
      <c r="F383" s="14" t="s">
        <v>9548</v>
      </c>
      <c r="G383" s="14" t="s">
        <v>7874</v>
      </c>
      <c r="H383" s="14" t="s">
        <v>9549</v>
      </c>
    </row>
    <row r="384" spans="1:8" x14ac:dyDescent="0.25">
      <c r="A384" s="15">
        <v>47106142</v>
      </c>
      <c r="B384" s="14" t="s">
        <v>9550</v>
      </c>
      <c r="C384" s="14" t="s">
        <v>7877</v>
      </c>
      <c r="D384" s="14" t="s">
        <v>7802</v>
      </c>
      <c r="E384" s="14" t="s">
        <v>7802</v>
      </c>
      <c r="F384" s="14" t="s">
        <v>9551</v>
      </c>
      <c r="G384" s="14" t="s">
        <v>7874</v>
      </c>
      <c r="H384" s="14" t="s">
        <v>9552</v>
      </c>
    </row>
    <row r="385" spans="1:8" x14ac:dyDescent="0.25">
      <c r="A385" s="15">
        <v>47106391</v>
      </c>
      <c r="B385" s="14" t="s">
        <v>9553</v>
      </c>
      <c r="C385" s="14" t="s">
        <v>7871</v>
      </c>
      <c r="D385" s="14" t="s">
        <v>4338</v>
      </c>
      <c r="E385" s="14" t="s">
        <v>9554</v>
      </c>
      <c r="F385" s="14" t="s">
        <v>9555</v>
      </c>
      <c r="G385" s="14" t="s">
        <v>7874</v>
      </c>
      <c r="H385" s="14" t="s">
        <v>9556</v>
      </c>
    </row>
    <row r="386" spans="1:8" x14ac:dyDescent="0.25">
      <c r="A386" s="15">
        <v>47113538</v>
      </c>
      <c r="B386" s="14" t="s">
        <v>9557</v>
      </c>
      <c r="C386" s="14" t="s">
        <v>7877</v>
      </c>
      <c r="D386" s="14" t="s">
        <v>7802</v>
      </c>
      <c r="E386" s="14" t="s">
        <v>7802</v>
      </c>
      <c r="F386" s="14" t="s">
        <v>9558</v>
      </c>
      <c r="G386" s="14" t="s">
        <v>7874</v>
      </c>
      <c r="H386" s="14" t="s">
        <v>9559</v>
      </c>
    </row>
    <row r="387" spans="1:8" x14ac:dyDescent="0.25">
      <c r="A387" s="15">
        <v>47106564</v>
      </c>
      <c r="B387" s="14" t="s">
        <v>9560</v>
      </c>
      <c r="C387" s="14" t="s">
        <v>7871</v>
      </c>
      <c r="D387" s="14" t="s">
        <v>4499</v>
      </c>
      <c r="E387" s="14" t="s">
        <v>9561</v>
      </c>
      <c r="F387" s="14" t="s">
        <v>9562</v>
      </c>
      <c r="G387" s="14" t="s">
        <v>7874</v>
      </c>
      <c r="H387" s="14" t="s">
        <v>9563</v>
      </c>
    </row>
    <row r="388" spans="1:8" x14ac:dyDescent="0.25">
      <c r="A388" s="15">
        <v>47139434</v>
      </c>
      <c r="B388" s="14" t="s">
        <v>9564</v>
      </c>
      <c r="C388" s="14" t="s">
        <v>7890</v>
      </c>
      <c r="D388" s="14" t="s">
        <v>7802</v>
      </c>
      <c r="E388" s="14" t="s">
        <v>7802</v>
      </c>
      <c r="F388" s="14" t="s">
        <v>9565</v>
      </c>
      <c r="G388" s="14" t="s">
        <v>7802</v>
      </c>
      <c r="H388" s="14" t="s">
        <v>9566</v>
      </c>
    </row>
    <row r="389" spans="1:8" x14ac:dyDescent="0.25">
      <c r="A389" s="15">
        <v>47106350</v>
      </c>
      <c r="B389" s="14" t="s">
        <v>9567</v>
      </c>
      <c r="C389" s="14" t="s">
        <v>7890</v>
      </c>
      <c r="D389" s="14" t="s">
        <v>7802</v>
      </c>
      <c r="E389" s="14" t="s">
        <v>7802</v>
      </c>
      <c r="F389" s="14" t="s">
        <v>9568</v>
      </c>
      <c r="G389" s="14" t="s">
        <v>7802</v>
      </c>
      <c r="H389" s="14" t="s">
        <v>9569</v>
      </c>
    </row>
    <row r="390" spans="1:8" x14ac:dyDescent="0.25">
      <c r="A390" s="15">
        <v>47113215</v>
      </c>
      <c r="B390" s="14" t="s">
        <v>9570</v>
      </c>
      <c r="C390" s="14" t="s">
        <v>7871</v>
      </c>
      <c r="D390" s="14" t="s">
        <v>5122</v>
      </c>
      <c r="E390" s="14" t="s">
        <v>9571</v>
      </c>
      <c r="F390" s="14" t="s">
        <v>9572</v>
      </c>
      <c r="G390" s="14" t="s">
        <v>7874</v>
      </c>
      <c r="H390" s="14" t="s">
        <v>9573</v>
      </c>
    </row>
    <row r="391" spans="1:8" x14ac:dyDescent="0.25">
      <c r="A391" s="15">
        <v>47191302</v>
      </c>
      <c r="B391" s="14" t="s">
        <v>9574</v>
      </c>
      <c r="C391" s="14" t="s">
        <v>7890</v>
      </c>
      <c r="D391" s="14" t="s">
        <v>7802</v>
      </c>
      <c r="E391" s="14" t="s">
        <v>7802</v>
      </c>
      <c r="F391" s="14" t="s">
        <v>9575</v>
      </c>
      <c r="G391" s="14" t="s">
        <v>7802</v>
      </c>
      <c r="H391" s="14" t="s">
        <v>9576</v>
      </c>
    </row>
    <row r="392" spans="1:8" x14ac:dyDescent="0.25">
      <c r="A392" s="15">
        <v>47118313</v>
      </c>
      <c r="B392" s="14" t="s">
        <v>9577</v>
      </c>
      <c r="C392" s="14" t="s">
        <v>7877</v>
      </c>
      <c r="D392" s="14" t="s">
        <v>4949</v>
      </c>
      <c r="E392" s="14" t="s">
        <v>9578</v>
      </c>
      <c r="F392" s="14" t="s">
        <v>9579</v>
      </c>
      <c r="G392" s="14" t="s">
        <v>7892</v>
      </c>
      <c r="H392" s="14" t="s">
        <v>9580</v>
      </c>
    </row>
    <row r="393" spans="1:8" x14ac:dyDescent="0.25">
      <c r="A393" s="15">
        <v>47108216</v>
      </c>
      <c r="B393" s="14" t="s">
        <v>9581</v>
      </c>
      <c r="C393" s="14" t="s">
        <v>7877</v>
      </c>
      <c r="D393" s="14" t="s">
        <v>4949</v>
      </c>
      <c r="E393" s="14" t="s">
        <v>9578</v>
      </c>
      <c r="F393" s="14" t="s">
        <v>9582</v>
      </c>
      <c r="G393" s="14" t="s">
        <v>7874</v>
      </c>
      <c r="H393" s="14" t="s">
        <v>9583</v>
      </c>
    </row>
    <row r="394" spans="1:8" x14ac:dyDescent="0.25">
      <c r="A394" s="15">
        <v>47106905</v>
      </c>
      <c r="B394" s="14" t="s">
        <v>9584</v>
      </c>
      <c r="C394" s="14" t="s">
        <v>7877</v>
      </c>
      <c r="D394" s="14" t="s">
        <v>4949</v>
      </c>
      <c r="E394" s="14" t="s">
        <v>9585</v>
      </c>
      <c r="F394" s="14" t="s">
        <v>9586</v>
      </c>
      <c r="G394" s="14" t="s">
        <v>7874</v>
      </c>
      <c r="H394" s="14" t="s">
        <v>9587</v>
      </c>
    </row>
    <row r="395" spans="1:8" ht="30" x14ac:dyDescent="0.25">
      <c r="A395" s="15">
        <v>47120863</v>
      </c>
      <c r="B395" s="14" t="s">
        <v>9588</v>
      </c>
      <c r="C395" s="14" t="s">
        <v>7871</v>
      </c>
      <c r="D395" s="14" t="s">
        <v>5303</v>
      </c>
      <c r="E395" s="14" t="s">
        <v>9150</v>
      </c>
      <c r="F395" s="14" t="s">
        <v>9151</v>
      </c>
      <c r="G395" s="14" t="s">
        <v>7874</v>
      </c>
      <c r="H395" s="14" t="s">
        <v>9152</v>
      </c>
    </row>
    <row r="396" spans="1:8" x14ac:dyDescent="0.25">
      <c r="A396" s="15">
        <v>47118206</v>
      </c>
      <c r="B396" s="14" t="s">
        <v>9589</v>
      </c>
      <c r="C396" s="14" t="s">
        <v>7877</v>
      </c>
      <c r="D396" s="14" t="s">
        <v>4949</v>
      </c>
      <c r="E396" s="14" t="s">
        <v>9578</v>
      </c>
      <c r="F396" s="14" t="s">
        <v>9590</v>
      </c>
      <c r="G396" s="14" t="s">
        <v>7874</v>
      </c>
      <c r="H396" s="14" t="s">
        <v>9591</v>
      </c>
    </row>
    <row r="397" spans="1:8" ht="30" x14ac:dyDescent="0.25">
      <c r="A397" s="15">
        <v>47140036</v>
      </c>
      <c r="B397" s="14" t="s">
        <v>9592</v>
      </c>
      <c r="C397" s="14" t="s">
        <v>7871</v>
      </c>
      <c r="D397" s="14" t="s">
        <v>5303</v>
      </c>
      <c r="E397" s="14" t="s">
        <v>9150</v>
      </c>
      <c r="F397" s="14" t="s">
        <v>9154</v>
      </c>
      <c r="G397" s="14" t="s">
        <v>7874</v>
      </c>
      <c r="H397" s="14" t="s">
        <v>9155</v>
      </c>
    </row>
    <row r="398" spans="1:8" ht="30" x14ac:dyDescent="0.25">
      <c r="A398" s="15">
        <v>47118248</v>
      </c>
      <c r="B398" s="14" t="s">
        <v>9593</v>
      </c>
      <c r="C398" s="14" t="s">
        <v>7871</v>
      </c>
      <c r="D398" s="14" t="s">
        <v>5303</v>
      </c>
      <c r="E398" s="14" t="s">
        <v>9150</v>
      </c>
      <c r="F398" s="14" t="s">
        <v>9154</v>
      </c>
      <c r="G398" s="14" t="s">
        <v>7802</v>
      </c>
      <c r="H398" s="14" t="s">
        <v>9155</v>
      </c>
    </row>
    <row r="399" spans="1:8" x14ac:dyDescent="0.25">
      <c r="A399" s="15">
        <v>47106806</v>
      </c>
      <c r="B399" s="14" t="s">
        <v>9594</v>
      </c>
      <c r="C399" s="14" t="s">
        <v>7871</v>
      </c>
      <c r="D399" s="14" t="s">
        <v>7802</v>
      </c>
      <c r="E399" s="14" t="s">
        <v>7802</v>
      </c>
      <c r="F399" s="14" t="s">
        <v>9595</v>
      </c>
      <c r="G399" s="14" t="s">
        <v>7932</v>
      </c>
      <c r="H399" s="14" t="s">
        <v>9596</v>
      </c>
    </row>
    <row r="400" spans="1:8" x14ac:dyDescent="0.25">
      <c r="A400" s="15">
        <v>47170033</v>
      </c>
      <c r="B400" s="14" t="s">
        <v>9597</v>
      </c>
      <c r="C400" s="14" t="s">
        <v>9598</v>
      </c>
      <c r="D400" s="14" t="s">
        <v>6091</v>
      </c>
      <c r="E400" s="14" t="s">
        <v>9599</v>
      </c>
      <c r="F400" s="14" t="s">
        <v>9600</v>
      </c>
      <c r="G400" s="14" t="s">
        <v>9034</v>
      </c>
      <c r="H400" s="14" t="s">
        <v>9601</v>
      </c>
    </row>
    <row r="401" spans="1:8" x14ac:dyDescent="0.25">
      <c r="A401" s="15">
        <v>47170041</v>
      </c>
      <c r="B401" s="14" t="s">
        <v>9602</v>
      </c>
      <c r="C401" s="14" t="s">
        <v>9598</v>
      </c>
      <c r="D401" s="14" t="s">
        <v>4563</v>
      </c>
      <c r="E401" s="14" t="s">
        <v>9603</v>
      </c>
      <c r="F401" s="14" t="s">
        <v>9604</v>
      </c>
      <c r="G401" s="14" t="s">
        <v>7883</v>
      </c>
      <c r="H401" s="14" t="s">
        <v>9605</v>
      </c>
    </row>
    <row r="402" spans="1:8" x14ac:dyDescent="0.25">
      <c r="A402" s="15">
        <v>47119808</v>
      </c>
      <c r="B402" s="14" t="s">
        <v>9606</v>
      </c>
      <c r="C402" s="14" t="s">
        <v>9598</v>
      </c>
      <c r="D402" s="14" t="s">
        <v>4563</v>
      </c>
      <c r="E402" s="14" t="s">
        <v>9603</v>
      </c>
      <c r="F402" s="14" t="s">
        <v>9607</v>
      </c>
      <c r="G402" s="14" t="s">
        <v>9608</v>
      </c>
      <c r="H402" s="14" t="s">
        <v>9609</v>
      </c>
    </row>
    <row r="403" spans="1:8" x14ac:dyDescent="0.25">
      <c r="A403" s="15">
        <v>47170017</v>
      </c>
      <c r="B403" s="14" t="s">
        <v>9610</v>
      </c>
      <c r="C403" s="14" t="s">
        <v>9598</v>
      </c>
      <c r="D403" s="14" t="s">
        <v>4563</v>
      </c>
      <c r="E403" s="14" t="s">
        <v>9603</v>
      </c>
      <c r="F403" s="14" t="s">
        <v>9611</v>
      </c>
      <c r="G403" s="14" t="s">
        <v>7999</v>
      </c>
      <c r="H403" s="14" t="s">
        <v>9612</v>
      </c>
    </row>
    <row r="404" spans="1:8" x14ac:dyDescent="0.25">
      <c r="A404" s="15">
        <v>47106625</v>
      </c>
      <c r="B404" s="14" t="s">
        <v>9613</v>
      </c>
      <c r="C404" s="14" t="s">
        <v>9598</v>
      </c>
      <c r="D404" s="14" t="s">
        <v>4563</v>
      </c>
      <c r="E404" s="14" t="s">
        <v>9614</v>
      </c>
      <c r="F404" s="14" t="s">
        <v>9615</v>
      </c>
      <c r="G404" s="14" t="s">
        <v>7999</v>
      </c>
      <c r="H404" s="14" t="s">
        <v>9616</v>
      </c>
    </row>
    <row r="405" spans="1:8" x14ac:dyDescent="0.25">
      <c r="A405" s="15">
        <v>47170058</v>
      </c>
      <c r="B405" s="14" t="s">
        <v>9617</v>
      </c>
      <c r="C405" s="14" t="s">
        <v>9598</v>
      </c>
      <c r="D405" s="14" t="s">
        <v>4563</v>
      </c>
      <c r="E405" s="14" t="s">
        <v>9603</v>
      </c>
      <c r="F405" s="14" t="s">
        <v>9618</v>
      </c>
      <c r="G405" s="14" t="s">
        <v>7994</v>
      </c>
      <c r="H405" s="14" t="s">
        <v>9619</v>
      </c>
    </row>
    <row r="406" spans="1:8" x14ac:dyDescent="0.25">
      <c r="A406" s="15">
        <v>47170025</v>
      </c>
      <c r="B406" s="14" t="s">
        <v>9620</v>
      </c>
      <c r="C406" s="14" t="s">
        <v>9598</v>
      </c>
      <c r="D406" s="14" t="s">
        <v>4563</v>
      </c>
      <c r="E406" s="14" t="s">
        <v>9603</v>
      </c>
      <c r="F406" s="14" t="s">
        <v>9621</v>
      </c>
      <c r="G406" s="14" t="s">
        <v>8087</v>
      </c>
      <c r="H406" s="14" t="s">
        <v>9622</v>
      </c>
    </row>
    <row r="407" spans="1:8" x14ac:dyDescent="0.25">
      <c r="A407" s="15">
        <v>47170355</v>
      </c>
      <c r="B407" s="14" t="s">
        <v>9623</v>
      </c>
      <c r="C407" s="14" t="s">
        <v>9598</v>
      </c>
      <c r="D407" s="14" t="s">
        <v>7802</v>
      </c>
      <c r="E407" s="14" t="s">
        <v>7802</v>
      </c>
      <c r="F407" s="14" t="s">
        <v>9600</v>
      </c>
      <c r="G407" s="14" t="s">
        <v>9034</v>
      </c>
      <c r="H407" s="14" t="s">
        <v>9624</v>
      </c>
    </row>
    <row r="408" spans="1:8" x14ac:dyDescent="0.25">
      <c r="A408" s="15">
        <v>47170348</v>
      </c>
      <c r="B408" s="14" t="s">
        <v>9625</v>
      </c>
      <c r="C408" s="14" t="s">
        <v>9598</v>
      </c>
      <c r="D408" s="14" t="s">
        <v>7802</v>
      </c>
      <c r="E408" s="14" t="s">
        <v>7802</v>
      </c>
      <c r="F408" s="14" t="s">
        <v>9626</v>
      </c>
      <c r="G408" s="14" t="s">
        <v>7999</v>
      </c>
      <c r="H408" s="14" t="s">
        <v>9627</v>
      </c>
    </row>
    <row r="409" spans="1:8" x14ac:dyDescent="0.25">
      <c r="A409" s="15">
        <v>47190080</v>
      </c>
      <c r="B409" s="14" t="s">
        <v>9628</v>
      </c>
      <c r="C409" s="14" t="s">
        <v>9598</v>
      </c>
      <c r="D409" s="14" t="s">
        <v>7802</v>
      </c>
      <c r="E409" s="14" t="s">
        <v>7802</v>
      </c>
      <c r="F409" s="14" t="s">
        <v>9629</v>
      </c>
      <c r="G409" s="14" t="s">
        <v>8087</v>
      </c>
      <c r="H409" s="14" t="s">
        <v>9630</v>
      </c>
    </row>
    <row r="410" spans="1:8" x14ac:dyDescent="0.25">
      <c r="A410" s="15">
        <v>47106358</v>
      </c>
      <c r="B410" s="14" t="s">
        <v>9631</v>
      </c>
      <c r="C410" s="14" t="s">
        <v>7871</v>
      </c>
      <c r="D410" s="14" t="s">
        <v>4066</v>
      </c>
      <c r="E410" s="14" t="s">
        <v>9632</v>
      </c>
      <c r="F410" s="14" t="s">
        <v>9633</v>
      </c>
      <c r="G410" s="14" t="s">
        <v>8099</v>
      </c>
      <c r="H410" s="14" t="s">
        <v>9634</v>
      </c>
    </row>
    <row r="411" spans="1:8" x14ac:dyDescent="0.25">
      <c r="A411" s="15">
        <v>47109000</v>
      </c>
      <c r="B411" s="14" t="s">
        <v>9635</v>
      </c>
      <c r="C411" s="14" t="s">
        <v>9598</v>
      </c>
      <c r="D411" s="14" t="s">
        <v>7802</v>
      </c>
      <c r="E411" s="14" t="s">
        <v>7802</v>
      </c>
      <c r="F411" s="14" t="s">
        <v>9636</v>
      </c>
      <c r="G411" s="14" t="s">
        <v>8087</v>
      </c>
      <c r="H411" s="14" t="s">
        <v>9637</v>
      </c>
    </row>
    <row r="412" spans="1:8" x14ac:dyDescent="0.25">
      <c r="A412" s="15">
        <v>47100001</v>
      </c>
      <c r="B412" s="14" t="s">
        <v>9638</v>
      </c>
      <c r="C412" s="14" t="s">
        <v>8102</v>
      </c>
      <c r="D412" s="14" t="s">
        <v>7802</v>
      </c>
      <c r="E412" s="14" t="s">
        <v>7802</v>
      </c>
      <c r="F412" s="14" t="s">
        <v>9639</v>
      </c>
      <c r="G412" s="14" t="s">
        <v>9034</v>
      </c>
      <c r="H412" s="14" t="s">
        <v>9640</v>
      </c>
    </row>
    <row r="413" spans="1:8" x14ac:dyDescent="0.25">
      <c r="A413" s="15">
        <v>47170074</v>
      </c>
      <c r="B413" s="14" t="s">
        <v>9641</v>
      </c>
      <c r="C413" s="14" t="s">
        <v>9598</v>
      </c>
      <c r="D413" s="14" t="s">
        <v>7802</v>
      </c>
      <c r="E413" s="14" t="s">
        <v>7802</v>
      </c>
      <c r="F413" s="14" t="s">
        <v>9642</v>
      </c>
      <c r="G413" s="14" t="s">
        <v>9034</v>
      </c>
      <c r="H413" s="14" t="s">
        <v>9624</v>
      </c>
    </row>
    <row r="414" spans="1:8" x14ac:dyDescent="0.25">
      <c r="A414" s="15">
        <v>47170231</v>
      </c>
      <c r="B414" s="14" t="s">
        <v>9643</v>
      </c>
      <c r="C414" s="14" t="s">
        <v>9598</v>
      </c>
      <c r="D414" s="14" t="s">
        <v>7802</v>
      </c>
      <c r="E414" s="14" t="s">
        <v>7802</v>
      </c>
      <c r="F414" s="14" t="s">
        <v>9644</v>
      </c>
      <c r="G414" s="14" t="s">
        <v>9034</v>
      </c>
      <c r="H414" s="14" t="s">
        <v>9601</v>
      </c>
    </row>
    <row r="415" spans="1:8" x14ac:dyDescent="0.25">
      <c r="A415" s="15">
        <v>47170512</v>
      </c>
      <c r="B415" s="14" t="s">
        <v>9648</v>
      </c>
      <c r="C415" s="14" t="s">
        <v>9598</v>
      </c>
      <c r="D415" s="14" t="s">
        <v>7802</v>
      </c>
      <c r="E415" s="14" t="s">
        <v>7802</v>
      </c>
      <c r="F415" s="14" t="s">
        <v>9649</v>
      </c>
      <c r="G415" s="14" t="s">
        <v>9034</v>
      </c>
      <c r="H415" s="14" t="s">
        <v>9601</v>
      </c>
    </row>
    <row r="416" spans="1:8" x14ac:dyDescent="0.25">
      <c r="A416" s="15">
        <v>47106496</v>
      </c>
      <c r="B416" s="14" t="s">
        <v>9650</v>
      </c>
      <c r="C416" s="14" t="s">
        <v>8102</v>
      </c>
      <c r="D416" s="14" t="s">
        <v>7802</v>
      </c>
      <c r="E416" s="14" t="s">
        <v>7802</v>
      </c>
      <c r="F416" s="14" t="s">
        <v>9651</v>
      </c>
      <c r="G416" s="14" t="s">
        <v>9034</v>
      </c>
      <c r="H416" s="14" t="s">
        <v>9652</v>
      </c>
    </row>
    <row r="417" spans="1:8" x14ac:dyDescent="0.25">
      <c r="A417" s="15">
        <v>47100002</v>
      </c>
      <c r="B417" s="14" t="s">
        <v>9653</v>
      </c>
      <c r="C417" s="14" t="s">
        <v>8102</v>
      </c>
      <c r="D417" s="14" t="s">
        <v>7802</v>
      </c>
      <c r="E417" s="14" t="s">
        <v>7802</v>
      </c>
      <c r="F417" s="14" t="s">
        <v>9639</v>
      </c>
      <c r="G417" s="14" t="s">
        <v>9034</v>
      </c>
      <c r="H417" s="14" t="s">
        <v>9640</v>
      </c>
    </row>
    <row r="418" spans="1:8" x14ac:dyDescent="0.25">
      <c r="A418" s="15">
        <v>47100008</v>
      </c>
      <c r="B418" s="14" t="s">
        <v>9654</v>
      </c>
      <c r="C418" s="14" t="s">
        <v>8102</v>
      </c>
      <c r="D418" s="14" t="s">
        <v>7802</v>
      </c>
      <c r="E418" s="14" t="s">
        <v>7802</v>
      </c>
      <c r="F418" s="14" t="s">
        <v>7802</v>
      </c>
      <c r="G418" s="14" t="s">
        <v>9034</v>
      </c>
      <c r="H418" s="14" t="s">
        <v>7802</v>
      </c>
    </row>
    <row r="419" spans="1:8" x14ac:dyDescent="0.25">
      <c r="A419" s="15">
        <v>47170223</v>
      </c>
      <c r="B419" s="14" t="s">
        <v>9655</v>
      </c>
      <c r="C419" s="14" t="s">
        <v>9598</v>
      </c>
      <c r="D419" s="14" t="s">
        <v>7802</v>
      </c>
      <c r="E419" s="14" t="s">
        <v>7802</v>
      </c>
      <c r="F419" s="14" t="s">
        <v>9656</v>
      </c>
      <c r="G419" s="14" t="s">
        <v>9034</v>
      </c>
      <c r="H419" s="14" t="s">
        <v>9657</v>
      </c>
    </row>
    <row r="420" spans="1:8" x14ac:dyDescent="0.25">
      <c r="A420" s="15">
        <v>47100005</v>
      </c>
      <c r="B420" s="14" t="s">
        <v>9658</v>
      </c>
      <c r="C420" s="14" t="s">
        <v>8102</v>
      </c>
      <c r="D420" s="14" t="s">
        <v>7802</v>
      </c>
      <c r="E420" s="14" t="s">
        <v>7802</v>
      </c>
      <c r="F420" s="14" t="s">
        <v>9659</v>
      </c>
      <c r="G420" s="14" t="s">
        <v>9034</v>
      </c>
      <c r="H420" s="14" t="s">
        <v>9660</v>
      </c>
    </row>
    <row r="421" spans="1:8" x14ac:dyDescent="0.25">
      <c r="A421" s="15">
        <v>47100006</v>
      </c>
      <c r="B421" s="14" t="s">
        <v>9661</v>
      </c>
      <c r="C421" s="14" t="s">
        <v>8102</v>
      </c>
      <c r="D421" s="14" t="s">
        <v>7802</v>
      </c>
      <c r="E421" s="14" t="s">
        <v>7802</v>
      </c>
      <c r="F421" s="14" t="s">
        <v>9662</v>
      </c>
      <c r="G421" s="14" t="s">
        <v>9034</v>
      </c>
      <c r="H421" s="14" t="s">
        <v>9663</v>
      </c>
    </row>
    <row r="422" spans="1:8" ht="30" x14ac:dyDescent="0.25">
      <c r="A422" s="15">
        <v>47170066</v>
      </c>
      <c r="B422" s="14" t="s">
        <v>9664</v>
      </c>
      <c r="C422" s="14" t="s">
        <v>9598</v>
      </c>
      <c r="D422" s="14" t="s">
        <v>6097</v>
      </c>
      <c r="E422" s="14" t="s">
        <v>9665</v>
      </c>
      <c r="F422" s="14" t="s">
        <v>9666</v>
      </c>
      <c r="G422" s="14" t="s">
        <v>9034</v>
      </c>
      <c r="H422" s="14" t="s">
        <v>9624</v>
      </c>
    </row>
    <row r="423" spans="1:8" x14ac:dyDescent="0.25">
      <c r="A423" s="15">
        <v>47106389</v>
      </c>
      <c r="B423" s="14" t="s">
        <v>9667</v>
      </c>
      <c r="C423" s="14" t="s">
        <v>8102</v>
      </c>
      <c r="D423" s="14" t="s">
        <v>5792</v>
      </c>
      <c r="E423" s="14" t="s">
        <v>9668</v>
      </c>
      <c r="F423" s="14" t="s">
        <v>9669</v>
      </c>
      <c r="G423" s="14" t="s">
        <v>9034</v>
      </c>
      <c r="H423" s="14" t="s">
        <v>9670</v>
      </c>
    </row>
    <row r="424" spans="1:8" x14ac:dyDescent="0.25">
      <c r="A424" s="15">
        <v>47118883</v>
      </c>
      <c r="B424" s="14" t="s">
        <v>9671</v>
      </c>
      <c r="C424" s="14" t="s">
        <v>7871</v>
      </c>
      <c r="D424" s="14" t="s">
        <v>7802</v>
      </c>
      <c r="E424" s="14" t="s">
        <v>7802</v>
      </c>
      <c r="F424" s="14" t="s">
        <v>9672</v>
      </c>
      <c r="G424" s="14" t="s">
        <v>7994</v>
      </c>
      <c r="H424" s="14" t="s">
        <v>9673</v>
      </c>
    </row>
    <row r="425" spans="1:8" x14ac:dyDescent="0.25">
      <c r="A425" s="15">
        <v>47119659</v>
      </c>
      <c r="B425" s="14" t="s">
        <v>9674</v>
      </c>
      <c r="C425" s="14" t="s">
        <v>9598</v>
      </c>
      <c r="D425" s="14" t="s">
        <v>7802</v>
      </c>
      <c r="E425" s="14" t="s">
        <v>7802</v>
      </c>
      <c r="F425" s="14" t="s">
        <v>9675</v>
      </c>
      <c r="G425" s="14" t="s">
        <v>8087</v>
      </c>
      <c r="H425" s="14" t="s">
        <v>9676</v>
      </c>
    </row>
    <row r="426" spans="1:8" x14ac:dyDescent="0.25">
      <c r="A426" s="15">
        <v>47118867</v>
      </c>
      <c r="B426" s="14" t="s">
        <v>9677</v>
      </c>
      <c r="C426" s="14" t="s">
        <v>7871</v>
      </c>
      <c r="D426" s="14" t="s">
        <v>7802</v>
      </c>
      <c r="E426" s="14" t="s">
        <v>7802</v>
      </c>
      <c r="F426" s="14" t="s">
        <v>9678</v>
      </c>
      <c r="G426" s="14" t="s">
        <v>7994</v>
      </c>
      <c r="H426" s="14" t="s">
        <v>9679</v>
      </c>
    </row>
    <row r="427" spans="1:8" ht="30" x14ac:dyDescent="0.25">
      <c r="A427" s="15">
        <v>47106742</v>
      </c>
      <c r="B427" s="14" t="s">
        <v>9680</v>
      </c>
      <c r="C427" s="14" t="s">
        <v>9043</v>
      </c>
      <c r="D427" s="14" t="s">
        <v>4066</v>
      </c>
      <c r="E427" s="14" t="s">
        <v>9681</v>
      </c>
      <c r="F427" s="14" t="s">
        <v>9682</v>
      </c>
      <c r="G427" s="14" t="s">
        <v>9030</v>
      </c>
      <c r="H427" s="14" t="s">
        <v>9627</v>
      </c>
    </row>
    <row r="428" spans="1:8" x14ac:dyDescent="0.25">
      <c r="A428" s="15">
        <v>47119683</v>
      </c>
      <c r="B428" s="14" t="s">
        <v>9683</v>
      </c>
      <c r="C428" s="14" t="s">
        <v>9043</v>
      </c>
      <c r="D428" s="14" t="s">
        <v>7802</v>
      </c>
      <c r="E428" s="14" t="s">
        <v>7802</v>
      </c>
      <c r="F428" s="14" t="s">
        <v>9684</v>
      </c>
      <c r="G428" s="14" t="s">
        <v>8087</v>
      </c>
      <c r="H428" s="14" t="s">
        <v>9685</v>
      </c>
    </row>
    <row r="429" spans="1:8" x14ac:dyDescent="0.25">
      <c r="A429" s="15">
        <v>47144319</v>
      </c>
      <c r="B429" s="14" t="s">
        <v>9686</v>
      </c>
      <c r="C429" s="14" t="s">
        <v>7908</v>
      </c>
      <c r="D429" s="14" t="s">
        <v>7802</v>
      </c>
      <c r="E429" s="14" t="s">
        <v>7802</v>
      </c>
      <c r="F429" s="14" t="s">
        <v>9687</v>
      </c>
      <c r="G429" s="14" t="s">
        <v>7874</v>
      </c>
      <c r="H429" s="14" t="s">
        <v>9688</v>
      </c>
    </row>
    <row r="430" spans="1:8" x14ac:dyDescent="0.25">
      <c r="A430" s="15">
        <v>47144509</v>
      </c>
      <c r="B430" s="14" t="s">
        <v>9689</v>
      </c>
      <c r="C430" s="14" t="s">
        <v>7908</v>
      </c>
      <c r="D430" s="14" t="s">
        <v>6992</v>
      </c>
      <c r="E430" s="14" t="s">
        <v>9690</v>
      </c>
      <c r="F430" s="14" t="s">
        <v>9691</v>
      </c>
      <c r="G430" s="14" t="s">
        <v>7874</v>
      </c>
      <c r="H430" s="14" t="s">
        <v>9692</v>
      </c>
    </row>
    <row r="431" spans="1:8" x14ac:dyDescent="0.25">
      <c r="A431" s="15">
        <v>47144541</v>
      </c>
      <c r="B431" s="14" t="s">
        <v>9693</v>
      </c>
      <c r="C431" s="14" t="s">
        <v>9694</v>
      </c>
      <c r="D431" s="14" t="s">
        <v>4894</v>
      </c>
      <c r="E431" s="14" t="s">
        <v>9695</v>
      </c>
      <c r="F431" s="14" t="s">
        <v>9696</v>
      </c>
      <c r="G431" s="14" t="s">
        <v>7932</v>
      </c>
      <c r="H431" s="14" t="s">
        <v>9697</v>
      </c>
    </row>
    <row r="432" spans="1:8" x14ac:dyDescent="0.25">
      <c r="A432" s="15">
        <v>47180313</v>
      </c>
      <c r="B432" s="14" t="s">
        <v>9701</v>
      </c>
      <c r="C432" s="14" t="s">
        <v>7890</v>
      </c>
      <c r="D432" s="14" t="s">
        <v>7802</v>
      </c>
      <c r="E432" s="14" t="s">
        <v>7802</v>
      </c>
      <c r="F432" s="14" t="s">
        <v>9702</v>
      </c>
      <c r="G432" s="14" t="s">
        <v>7802</v>
      </c>
      <c r="H432" s="14" t="s">
        <v>9703</v>
      </c>
    </row>
    <row r="433" spans="1:8" x14ac:dyDescent="0.25">
      <c r="A433" s="15">
        <v>47144863</v>
      </c>
      <c r="B433" s="14" t="s">
        <v>9704</v>
      </c>
      <c r="C433" s="14" t="s">
        <v>7890</v>
      </c>
      <c r="D433" s="14" t="s">
        <v>7802</v>
      </c>
      <c r="E433" s="14" t="s">
        <v>7802</v>
      </c>
      <c r="F433" s="14" t="s">
        <v>9705</v>
      </c>
      <c r="G433" s="14" t="s">
        <v>7802</v>
      </c>
      <c r="H433" s="14" t="s">
        <v>9706</v>
      </c>
    </row>
    <row r="434" spans="1:8" x14ac:dyDescent="0.25">
      <c r="A434" s="15">
        <v>47113272</v>
      </c>
      <c r="B434" s="14" t="s">
        <v>9707</v>
      </c>
      <c r="C434" s="14" t="s">
        <v>7877</v>
      </c>
      <c r="D434" s="14" t="s">
        <v>6992</v>
      </c>
      <c r="E434" s="14" t="s">
        <v>9708</v>
      </c>
      <c r="F434" s="14" t="s">
        <v>9709</v>
      </c>
      <c r="G434" s="14" t="s">
        <v>7874</v>
      </c>
      <c r="H434" s="14" t="s">
        <v>9710</v>
      </c>
    </row>
    <row r="435" spans="1:8" x14ac:dyDescent="0.25">
      <c r="A435" s="15">
        <v>47113280</v>
      </c>
      <c r="B435" s="14" t="s">
        <v>9711</v>
      </c>
      <c r="C435" s="14" t="s">
        <v>7877</v>
      </c>
      <c r="D435" s="14" t="s">
        <v>6992</v>
      </c>
      <c r="E435" s="14" t="s">
        <v>9712</v>
      </c>
      <c r="F435" s="14" t="s">
        <v>9713</v>
      </c>
      <c r="G435" s="14" t="s">
        <v>7874</v>
      </c>
      <c r="H435" s="14" t="s">
        <v>9714</v>
      </c>
    </row>
    <row r="436" spans="1:8" x14ac:dyDescent="0.25">
      <c r="A436" s="15">
        <v>47117570</v>
      </c>
      <c r="B436" s="14" t="s">
        <v>9715</v>
      </c>
      <c r="C436" s="14" t="s">
        <v>7877</v>
      </c>
      <c r="D436" s="14" t="s">
        <v>6992</v>
      </c>
      <c r="E436" s="14" t="s">
        <v>9716</v>
      </c>
      <c r="F436" s="14" t="s">
        <v>9717</v>
      </c>
      <c r="G436" s="14" t="s">
        <v>7874</v>
      </c>
      <c r="H436" s="14" t="s">
        <v>9718</v>
      </c>
    </row>
    <row r="437" spans="1:8" x14ac:dyDescent="0.25">
      <c r="A437" s="15">
        <v>47119584</v>
      </c>
      <c r="B437" s="14" t="s">
        <v>9719</v>
      </c>
      <c r="C437" s="14" t="s">
        <v>7877</v>
      </c>
      <c r="D437" s="14" t="s">
        <v>7802</v>
      </c>
      <c r="E437" s="14" t="s">
        <v>7802</v>
      </c>
      <c r="F437" s="14" t="s">
        <v>9720</v>
      </c>
      <c r="G437" s="14" t="s">
        <v>7874</v>
      </c>
      <c r="H437" s="14" t="s">
        <v>9721</v>
      </c>
    </row>
    <row r="438" spans="1:8" x14ac:dyDescent="0.25">
      <c r="A438" s="15">
        <v>47114429</v>
      </c>
      <c r="B438" s="14" t="s">
        <v>9722</v>
      </c>
      <c r="C438" s="14" t="s">
        <v>7877</v>
      </c>
      <c r="D438" s="14" t="s">
        <v>6992</v>
      </c>
      <c r="E438" s="14" t="s">
        <v>9723</v>
      </c>
      <c r="F438" s="14" t="s">
        <v>9724</v>
      </c>
      <c r="G438" s="14" t="s">
        <v>7874</v>
      </c>
      <c r="H438" s="14" t="s">
        <v>9725</v>
      </c>
    </row>
    <row r="439" spans="1:8" x14ac:dyDescent="0.25">
      <c r="A439" s="15">
        <v>47106522</v>
      </c>
      <c r="B439" s="14" t="s">
        <v>9726</v>
      </c>
      <c r="C439" s="14" t="s">
        <v>7877</v>
      </c>
      <c r="D439" s="14" t="s">
        <v>6992</v>
      </c>
      <c r="E439" s="14" t="s">
        <v>9157</v>
      </c>
      <c r="F439" s="14" t="s">
        <v>9158</v>
      </c>
      <c r="G439" s="14" t="s">
        <v>7892</v>
      </c>
      <c r="H439" s="14" t="s">
        <v>9159</v>
      </c>
    </row>
    <row r="440" spans="1:8" x14ac:dyDescent="0.25">
      <c r="A440" s="15">
        <v>47114445</v>
      </c>
      <c r="B440" s="14" t="s">
        <v>9727</v>
      </c>
      <c r="C440" s="14" t="s">
        <v>7871</v>
      </c>
      <c r="D440" s="14" t="s">
        <v>5184</v>
      </c>
      <c r="E440" s="14" t="s">
        <v>9728</v>
      </c>
      <c r="F440" s="14" t="s">
        <v>9729</v>
      </c>
      <c r="G440" s="14" t="s">
        <v>7932</v>
      </c>
      <c r="H440" s="14" t="s">
        <v>9730</v>
      </c>
    </row>
    <row r="441" spans="1:8" x14ac:dyDescent="0.25">
      <c r="A441" s="15">
        <v>47106623</v>
      </c>
      <c r="B441" s="14" t="s">
        <v>9731</v>
      </c>
      <c r="C441" s="14" t="s">
        <v>7877</v>
      </c>
      <c r="D441" s="14" t="s">
        <v>7802</v>
      </c>
      <c r="E441" s="14" t="s">
        <v>7802</v>
      </c>
      <c r="F441" s="14" t="s">
        <v>9732</v>
      </c>
      <c r="G441" s="14" t="s">
        <v>7874</v>
      </c>
      <c r="H441" s="14" t="s">
        <v>9733</v>
      </c>
    </row>
    <row r="442" spans="1:8" x14ac:dyDescent="0.25">
      <c r="A442" s="15">
        <v>47130060</v>
      </c>
      <c r="B442" s="14" t="s">
        <v>9734</v>
      </c>
      <c r="C442" s="14" t="s">
        <v>7877</v>
      </c>
      <c r="D442" s="14" t="s">
        <v>6992</v>
      </c>
      <c r="E442" s="14" t="s">
        <v>9735</v>
      </c>
      <c r="F442" s="14" t="s">
        <v>9736</v>
      </c>
      <c r="G442" s="14" t="s">
        <v>7874</v>
      </c>
      <c r="H442" s="14" t="s">
        <v>9737</v>
      </c>
    </row>
    <row r="443" spans="1:8" x14ac:dyDescent="0.25">
      <c r="A443" s="15">
        <v>47130334</v>
      </c>
      <c r="B443" s="14" t="s">
        <v>9738</v>
      </c>
      <c r="C443" s="14" t="s">
        <v>7877</v>
      </c>
      <c r="D443" s="14" t="s">
        <v>7802</v>
      </c>
      <c r="E443" s="14" t="s">
        <v>7802</v>
      </c>
      <c r="F443" s="14" t="s">
        <v>9739</v>
      </c>
      <c r="G443" s="14" t="s">
        <v>7874</v>
      </c>
      <c r="H443" s="14" t="s">
        <v>9737</v>
      </c>
    </row>
    <row r="444" spans="1:8" x14ac:dyDescent="0.25">
      <c r="A444" s="15">
        <v>47130029</v>
      </c>
      <c r="B444" s="14" t="s">
        <v>9740</v>
      </c>
      <c r="C444" s="14" t="s">
        <v>7871</v>
      </c>
      <c r="D444" s="14" t="s">
        <v>5535</v>
      </c>
      <c r="E444" s="14" t="s">
        <v>9741</v>
      </c>
      <c r="F444" s="14" t="s">
        <v>9742</v>
      </c>
      <c r="G444" s="14" t="s">
        <v>7932</v>
      </c>
      <c r="H444" s="14" t="s">
        <v>9743</v>
      </c>
    </row>
    <row r="445" spans="1:8" x14ac:dyDescent="0.25">
      <c r="A445" s="15">
        <v>47119691</v>
      </c>
      <c r="B445" s="14" t="s">
        <v>9744</v>
      </c>
      <c r="C445" s="14" t="s">
        <v>7871</v>
      </c>
      <c r="D445" s="14" t="s">
        <v>5359</v>
      </c>
      <c r="E445" s="14" t="s">
        <v>9745</v>
      </c>
      <c r="F445" s="14" t="s">
        <v>9746</v>
      </c>
      <c r="G445" s="14" t="s">
        <v>7874</v>
      </c>
      <c r="H445" s="14" t="s">
        <v>9747</v>
      </c>
    </row>
    <row r="446" spans="1:8" x14ac:dyDescent="0.25">
      <c r="A446" s="15">
        <v>47113520</v>
      </c>
      <c r="B446" s="14" t="s">
        <v>9748</v>
      </c>
      <c r="C446" s="14" t="s">
        <v>7871</v>
      </c>
      <c r="D446" s="14" t="s">
        <v>5142</v>
      </c>
      <c r="E446" s="14" t="s">
        <v>9749</v>
      </c>
      <c r="F446" s="14" t="s">
        <v>9750</v>
      </c>
      <c r="G446" s="14" t="s">
        <v>7874</v>
      </c>
      <c r="H446" s="14" t="s">
        <v>9751</v>
      </c>
    </row>
    <row r="447" spans="1:8" x14ac:dyDescent="0.25">
      <c r="A447" s="15">
        <v>47117588</v>
      </c>
      <c r="B447" s="14" t="s">
        <v>9752</v>
      </c>
      <c r="C447" s="14" t="s">
        <v>7877</v>
      </c>
      <c r="D447" s="14" t="s">
        <v>6992</v>
      </c>
      <c r="E447" s="14" t="s">
        <v>9753</v>
      </c>
      <c r="F447" s="14" t="s">
        <v>9754</v>
      </c>
      <c r="G447" s="14" t="s">
        <v>7874</v>
      </c>
      <c r="H447" s="14" t="s">
        <v>9755</v>
      </c>
    </row>
    <row r="448" spans="1:8" x14ac:dyDescent="0.25">
      <c r="A448" s="15">
        <v>47113025</v>
      </c>
      <c r="B448" s="14" t="s">
        <v>9756</v>
      </c>
      <c r="C448" s="14" t="s">
        <v>7877</v>
      </c>
      <c r="D448" s="14" t="s">
        <v>7802</v>
      </c>
      <c r="E448" s="14" t="s">
        <v>7802</v>
      </c>
      <c r="F448" s="14" t="s">
        <v>9757</v>
      </c>
      <c r="G448" s="14" t="s">
        <v>7874</v>
      </c>
      <c r="H448" s="14" t="s">
        <v>9758</v>
      </c>
    </row>
    <row r="449" spans="1:8" x14ac:dyDescent="0.25">
      <c r="A449" s="15">
        <v>47113033</v>
      </c>
      <c r="B449" s="14" t="s">
        <v>9759</v>
      </c>
      <c r="C449" s="14" t="s">
        <v>7877</v>
      </c>
      <c r="D449" s="14" t="s">
        <v>7802</v>
      </c>
      <c r="E449" s="14" t="s">
        <v>7802</v>
      </c>
      <c r="F449" s="14" t="s">
        <v>9760</v>
      </c>
      <c r="G449" s="14" t="s">
        <v>7874</v>
      </c>
      <c r="H449" s="14" t="s">
        <v>9761</v>
      </c>
    </row>
    <row r="450" spans="1:8" x14ac:dyDescent="0.25">
      <c r="A450" s="15">
        <v>47116416</v>
      </c>
      <c r="B450" s="14" t="s">
        <v>9762</v>
      </c>
      <c r="C450" s="14" t="s">
        <v>7877</v>
      </c>
      <c r="D450" s="14" t="s">
        <v>6992</v>
      </c>
      <c r="E450" s="14" t="s">
        <v>9763</v>
      </c>
      <c r="F450" s="14" t="s">
        <v>9764</v>
      </c>
      <c r="G450" s="14" t="s">
        <v>7874</v>
      </c>
      <c r="H450" s="14" t="s">
        <v>9765</v>
      </c>
    </row>
    <row r="451" spans="1:8" x14ac:dyDescent="0.25">
      <c r="A451" s="15">
        <v>47113017</v>
      </c>
      <c r="B451" s="14" t="s">
        <v>9766</v>
      </c>
      <c r="C451" s="14" t="s">
        <v>7877</v>
      </c>
      <c r="D451" s="14" t="s">
        <v>7802</v>
      </c>
      <c r="E451" s="14" t="s">
        <v>7802</v>
      </c>
      <c r="F451" s="14" t="s">
        <v>9767</v>
      </c>
      <c r="G451" s="14" t="s">
        <v>7874</v>
      </c>
      <c r="H451" s="14" t="s">
        <v>9768</v>
      </c>
    </row>
    <row r="452" spans="1:8" x14ac:dyDescent="0.25">
      <c r="A452" s="15">
        <v>47116291</v>
      </c>
      <c r="B452" s="14" t="s">
        <v>9769</v>
      </c>
      <c r="C452" s="14" t="s">
        <v>7871</v>
      </c>
      <c r="D452" s="14" t="s">
        <v>7802</v>
      </c>
      <c r="E452" s="14" t="s">
        <v>7802</v>
      </c>
      <c r="F452" s="14" t="s">
        <v>9770</v>
      </c>
      <c r="G452" s="14" t="s">
        <v>8099</v>
      </c>
      <c r="H452" s="14" t="s">
        <v>9771</v>
      </c>
    </row>
    <row r="453" spans="1:8" x14ac:dyDescent="0.25">
      <c r="A453" s="15">
        <v>47106541</v>
      </c>
      <c r="B453" s="14" t="s">
        <v>9772</v>
      </c>
      <c r="C453" s="14" t="s">
        <v>7871</v>
      </c>
      <c r="D453" s="14" t="s">
        <v>4066</v>
      </c>
      <c r="E453" s="14" t="s">
        <v>9773</v>
      </c>
      <c r="F453" s="14" t="s">
        <v>9774</v>
      </c>
      <c r="G453" s="14" t="s">
        <v>9608</v>
      </c>
      <c r="H453" s="14" t="s">
        <v>9775</v>
      </c>
    </row>
    <row r="454" spans="1:8" x14ac:dyDescent="0.25">
      <c r="A454" s="15">
        <v>47116838</v>
      </c>
      <c r="B454" s="14" t="s">
        <v>9776</v>
      </c>
      <c r="C454" s="14" t="s">
        <v>7871</v>
      </c>
      <c r="D454" s="14" t="s">
        <v>7802</v>
      </c>
      <c r="E454" s="14" t="s">
        <v>7802</v>
      </c>
      <c r="F454" s="14" t="s">
        <v>9777</v>
      </c>
      <c r="G454" s="14" t="s">
        <v>7892</v>
      </c>
      <c r="H454" s="14" t="s">
        <v>9778</v>
      </c>
    </row>
    <row r="455" spans="1:8" x14ac:dyDescent="0.25">
      <c r="A455" s="15">
        <v>47116812</v>
      </c>
      <c r="B455" s="14" t="s">
        <v>9779</v>
      </c>
      <c r="C455" s="14" t="s">
        <v>7877</v>
      </c>
      <c r="D455" s="14" t="s">
        <v>6992</v>
      </c>
      <c r="E455" s="14" t="s">
        <v>9780</v>
      </c>
      <c r="F455" s="14" t="s">
        <v>9781</v>
      </c>
      <c r="G455" s="14" t="s">
        <v>7874</v>
      </c>
      <c r="H455" s="14" t="s">
        <v>9782</v>
      </c>
    </row>
    <row r="456" spans="1:8" x14ac:dyDescent="0.25">
      <c r="A456" s="15">
        <v>47117455</v>
      </c>
      <c r="B456" s="14" t="s">
        <v>9783</v>
      </c>
      <c r="C456" s="14" t="s">
        <v>7886</v>
      </c>
      <c r="D456" s="14" t="s">
        <v>7802</v>
      </c>
      <c r="E456" s="14" t="s">
        <v>7802</v>
      </c>
      <c r="F456" s="14" t="s">
        <v>9784</v>
      </c>
      <c r="G456" s="14" t="s">
        <v>7874</v>
      </c>
      <c r="H456" s="14" t="s">
        <v>9785</v>
      </c>
    </row>
    <row r="457" spans="1:8" x14ac:dyDescent="0.25">
      <c r="A457" s="15">
        <v>47114304</v>
      </c>
      <c r="B457" s="14" t="s">
        <v>9786</v>
      </c>
      <c r="C457" s="14" t="s">
        <v>7877</v>
      </c>
      <c r="D457" s="14" t="s">
        <v>6992</v>
      </c>
      <c r="E457" s="14" t="s">
        <v>9161</v>
      </c>
      <c r="F457" s="14" t="s">
        <v>9162</v>
      </c>
      <c r="G457" s="14" t="s">
        <v>7892</v>
      </c>
      <c r="H457" s="14" t="s">
        <v>9163</v>
      </c>
    </row>
    <row r="458" spans="1:8" x14ac:dyDescent="0.25">
      <c r="A458" s="15">
        <v>47114296</v>
      </c>
      <c r="B458" s="14" t="s">
        <v>9787</v>
      </c>
      <c r="C458" s="14" t="s">
        <v>7877</v>
      </c>
      <c r="D458" s="14" t="s">
        <v>7802</v>
      </c>
      <c r="E458" s="14" t="s">
        <v>7802</v>
      </c>
      <c r="F458" s="14" t="s">
        <v>9165</v>
      </c>
      <c r="G458" s="14" t="s">
        <v>7874</v>
      </c>
      <c r="H458" s="14" t="s">
        <v>9166</v>
      </c>
    </row>
    <row r="459" spans="1:8" x14ac:dyDescent="0.25">
      <c r="A459" s="15">
        <v>47114288</v>
      </c>
      <c r="B459" s="14" t="s">
        <v>9788</v>
      </c>
      <c r="C459" s="14" t="s">
        <v>7877</v>
      </c>
      <c r="D459" s="14" t="s">
        <v>7802</v>
      </c>
      <c r="E459" s="14" t="s">
        <v>7802</v>
      </c>
      <c r="F459" s="14" t="s">
        <v>9789</v>
      </c>
      <c r="G459" s="14" t="s">
        <v>7874</v>
      </c>
      <c r="H459" s="14" t="s">
        <v>9790</v>
      </c>
    </row>
    <row r="460" spans="1:8" x14ac:dyDescent="0.25">
      <c r="A460" s="15">
        <v>47106278</v>
      </c>
      <c r="B460" s="14" t="s">
        <v>9791</v>
      </c>
      <c r="C460" s="14" t="s">
        <v>7890</v>
      </c>
      <c r="D460" s="14" t="s">
        <v>4066</v>
      </c>
      <c r="E460" s="14" t="s">
        <v>9792</v>
      </c>
      <c r="F460" s="14" t="s">
        <v>9793</v>
      </c>
      <c r="G460" s="14" t="s">
        <v>7802</v>
      </c>
      <c r="H460" s="14" t="s">
        <v>9794</v>
      </c>
    </row>
    <row r="461" spans="1:8" x14ac:dyDescent="0.25">
      <c r="A461" s="15">
        <v>47114320</v>
      </c>
      <c r="B461" s="14" t="s">
        <v>9795</v>
      </c>
      <c r="C461" s="14" t="s">
        <v>7871</v>
      </c>
      <c r="D461" s="14" t="s">
        <v>4053</v>
      </c>
      <c r="E461" s="14" t="s">
        <v>9168</v>
      </c>
      <c r="F461" s="14" t="s">
        <v>9169</v>
      </c>
      <c r="G461" s="14" t="s">
        <v>7874</v>
      </c>
      <c r="H461" s="14" t="s">
        <v>9170</v>
      </c>
    </row>
    <row r="462" spans="1:8" x14ac:dyDescent="0.25">
      <c r="A462" s="15">
        <v>47114338</v>
      </c>
      <c r="B462" s="14" t="s">
        <v>9796</v>
      </c>
      <c r="C462" s="14" t="s">
        <v>7886</v>
      </c>
      <c r="D462" s="14" t="s">
        <v>7802</v>
      </c>
      <c r="E462" s="14" t="s">
        <v>7802</v>
      </c>
      <c r="F462" s="14" t="s">
        <v>7802</v>
      </c>
      <c r="G462" s="14" t="s">
        <v>7802</v>
      </c>
      <c r="H462" s="14" t="s">
        <v>7802</v>
      </c>
    </row>
    <row r="463" spans="1:8" x14ac:dyDescent="0.25">
      <c r="A463" s="15">
        <v>47130268</v>
      </c>
      <c r="B463" s="14" t="s">
        <v>9797</v>
      </c>
      <c r="C463" s="14" t="s">
        <v>7877</v>
      </c>
      <c r="D463" s="14" t="s">
        <v>6992</v>
      </c>
      <c r="E463" s="14" t="s">
        <v>9798</v>
      </c>
      <c r="F463" s="14" t="s">
        <v>9799</v>
      </c>
      <c r="G463" s="14" t="s">
        <v>7874</v>
      </c>
      <c r="H463" s="14" t="s">
        <v>9800</v>
      </c>
    </row>
    <row r="464" spans="1:8" x14ac:dyDescent="0.25">
      <c r="A464" s="15">
        <v>47130243</v>
      </c>
      <c r="B464" s="14" t="s">
        <v>9801</v>
      </c>
      <c r="C464" s="14" t="s">
        <v>7877</v>
      </c>
      <c r="D464" s="14" t="s">
        <v>7802</v>
      </c>
      <c r="E464" s="14" t="s">
        <v>7802</v>
      </c>
      <c r="F464" s="14" t="s">
        <v>9802</v>
      </c>
      <c r="G464" s="14" t="s">
        <v>7892</v>
      </c>
      <c r="H464" s="14" t="s">
        <v>9803</v>
      </c>
    </row>
    <row r="465" spans="1:8" ht="30" x14ac:dyDescent="0.25">
      <c r="A465" s="15">
        <v>47106650</v>
      </c>
      <c r="B465" s="14" t="s">
        <v>9804</v>
      </c>
      <c r="C465" s="14" t="s">
        <v>7871</v>
      </c>
      <c r="D465" s="14" t="s">
        <v>7802</v>
      </c>
      <c r="E465" s="14" t="s">
        <v>7802</v>
      </c>
      <c r="F465" s="14" t="s">
        <v>9172</v>
      </c>
      <c r="G465" s="14" t="s">
        <v>8409</v>
      </c>
      <c r="H465" s="14" t="s">
        <v>9173</v>
      </c>
    </row>
    <row r="466" spans="1:8" x14ac:dyDescent="0.25">
      <c r="A466" s="15">
        <v>47119204</v>
      </c>
      <c r="B466" s="14" t="s">
        <v>9805</v>
      </c>
      <c r="C466" s="14" t="s">
        <v>7871</v>
      </c>
      <c r="D466" s="14" t="s">
        <v>7802</v>
      </c>
      <c r="E466" s="14" t="s">
        <v>7802</v>
      </c>
      <c r="F466" s="14" t="s">
        <v>9175</v>
      </c>
      <c r="G466" s="14" t="s">
        <v>8409</v>
      </c>
      <c r="H466" s="14" t="s">
        <v>9176</v>
      </c>
    </row>
    <row r="467" spans="1:8" ht="30" x14ac:dyDescent="0.25">
      <c r="A467" s="15">
        <v>47106849</v>
      </c>
      <c r="B467" s="14" t="s">
        <v>9806</v>
      </c>
      <c r="C467" s="14" t="s">
        <v>7871</v>
      </c>
      <c r="D467" s="14" t="s">
        <v>7802</v>
      </c>
      <c r="E467" s="14" t="s">
        <v>7802</v>
      </c>
      <c r="F467" s="14" t="s">
        <v>9807</v>
      </c>
      <c r="G467" s="14" t="s">
        <v>8409</v>
      </c>
      <c r="H467" s="14" t="s">
        <v>9808</v>
      </c>
    </row>
    <row r="468" spans="1:8" ht="30" x14ac:dyDescent="0.25">
      <c r="A468" s="15">
        <v>47106850</v>
      </c>
      <c r="B468" s="14" t="s">
        <v>9809</v>
      </c>
      <c r="C468" s="14" t="s">
        <v>7871</v>
      </c>
      <c r="D468" s="14" t="s">
        <v>7802</v>
      </c>
      <c r="E468" s="14" t="s">
        <v>7802</v>
      </c>
      <c r="F468" s="14" t="s">
        <v>9810</v>
      </c>
      <c r="G468" s="14" t="s">
        <v>8409</v>
      </c>
      <c r="H468" s="14" t="s">
        <v>9811</v>
      </c>
    </row>
    <row r="469" spans="1:8" ht="30" x14ac:dyDescent="0.25">
      <c r="A469" s="15">
        <v>47106851</v>
      </c>
      <c r="B469" s="14" t="s">
        <v>9812</v>
      </c>
      <c r="C469" s="14" t="s">
        <v>7871</v>
      </c>
      <c r="D469" s="14" t="s">
        <v>7802</v>
      </c>
      <c r="E469" s="14" t="s">
        <v>7802</v>
      </c>
      <c r="F469" s="14" t="s">
        <v>9810</v>
      </c>
      <c r="G469" s="14" t="s">
        <v>8409</v>
      </c>
      <c r="H469" s="14" t="s">
        <v>9811</v>
      </c>
    </row>
    <row r="470" spans="1:8" x14ac:dyDescent="0.25">
      <c r="A470" s="15">
        <v>47135341</v>
      </c>
      <c r="B470" s="14" t="s">
        <v>9813</v>
      </c>
      <c r="C470" s="14" t="s">
        <v>7877</v>
      </c>
      <c r="D470" s="14" t="s">
        <v>7802</v>
      </c>
      <c r="E470" s="14" t="s">
        <v>7802</v>
      </c>
      <c r="F470" s="14" t="s">
        <v>9814</v>
      </c>
      <c r="G470" s="14" t="s">
        <v>7874</v>
      </c>
      <c r="H470" s="14" t="s">
        <v>8119</v>
      </c>
    </row>
    <row r="471" spans="1:8" x14ac:dyDescent="0.25">
      <c r="A471" s="15">
        <v>47135739</v>
      </c>
      <c r="B471" s="14" t="s">
        <v>9815</v>
      </c>
      <c r="C471" s="14" t="s">
        <v>7877</v>
      </c>
      <c r="D471" s="14" t="s">
        <v>7802</v>
      </c>
      <c r="E471" s="14" t="s">
        <v>7802</v>
      </c>
      <c r="F471" s="14" t="s">
        <v>9816</v>
      </c>
      <c r="G471" s="14" t="s">
        <v>7874</v>
      </c>
      <c r="H471" s="14" t="s">
        <v>9817</v>
      </c>
    </row>
    <row r="472" spans="1:8" x14ac:dyDescent="0.25">
      <c r="A472" s="15">
        <v>47119824</v>
      </c>
      <c r="B472" s="14" t="s">
        <v>9818</v>
      </c>
      <c r="C472" s="14" t="s">
        <v>7877</v>
      </c>
      <c r="D472" s="14" t="s">
        <v>7802</v>
      </c>
      <c r="E472" s="14" t="s">
        <v>7802</v>
      </c>
      <c r="F472" s="14" t="s">
        <v>9819</v>
      </c>
      <c r="G472" s="14" t="s">
        <v>7874</v>
      </c>
      <c r="H472" s="14" t="s">
        <v>9820</v>
      </c>
    </row>
    <row r="473" spans="1:8" x14ac:dyDescent="0.25">
      <c r="A473" s="15">
        <v>47118735</v>
      </c>
      <c r="B473" s="14" t="s">
        <v>9821</v>
      </c>
      <c r="C473" s="14" t="s">
        <v>7877</v>
      </c>
      <c r="D473" s="14" t="s">
        <v>7802</v>
      </c>
      <c r="E473" s="14" t="s">
        <v>7802</v>
      </c>
      <c r="F473" s="14" t="s">
        <v>9822</v>
      </c>
      <c r="G473" s="14" t="s">
        <v>7874</v>
      </c>
      <c r="H473" s="14" t="s">
        <v>9823</v>
      </c>
    </row>
    <row r="474" spans="1:8" x14ac:dyDescent="0.25">
      <c r="A474" s="15">
        <v>47101027</v>
      </c>
      <c r="B474" s="14" t="s">
        <v>9824</v>
      </c>
      <c r="C474" s="14" t="s">
        <v>7877</v>
      </c>
      <c r="D474" s="14" t="s">
        <v>7802</v>
      </c>
      <c r="E474" s="14" t="s">
        <v>7802</v>
      </c>
      <c r="F474" s="14" t="s">
        <v>9825</v>
      </c>
      <c r="G474" s="14" t="s">
        <v>7874</v>
      </c>
      <c r="H474" s="14" t="s">
        <v>9826</v>
      </c>
    </row>
    <row r="475" spans="1:8" x14ac:dyDescent="0.25">
      <c r="A475" s="15">
        <v>47106356</v>
      </c>
      <c r="B475" s="14" t="s">
        <v>9827</v>
      </c>
      <c r="C475" s="14" t="s">
        <v>7877</v>
      </c>
      <c r="D475" s="14" t="s">
        <v>7802</v>
      </c>
      <c r="E475" s="14" t="s">
        <v>7802</v>
      </c>
      <c r="F475" s="14" t="s">
        <v>9828</v>
      </c>
      <c r="G475" s="14" t="s">
        <v>7874</v>
      </c>
      <c r="H475" s="14" t="s">
        <v>9829</v>
      </c>
    </row>
    <row r="476" spans="1:8" x14ac:dyDescent="0.25">
      <c r="A476" s="15">
        <v>47119295</v>
      </c>
      <c r="B476" s="14" t="s">
        <v>9834</v>
      </c>
      <c r="C476" s="14" t="s">
        <v>7871</v>
      </c>
      <c r="D476" s="14" t="s">
        <v>4349</v>
      </c>
      <c r="E476" s="14" t="s">
        <v>9835</v>
      </c>
      <c r="F476" s="14" t="s">
        <v>9836</v>
      </c>
      <c r="G476" s="14" t="s">
        <v>7969</v>
      </c>
      <c r="H476" s="14" t="s">
        <v>9837</v>
      </c>
    </row>
    <row r="477" spans="1:8" x14ac:dyDescent="0.25">
      <c r="A477" s="15">
        <v>47106402</v>
      </c>
      <c r="B477" s="14" t="s">
        <v>9838</v>
      </c>
      <c r="C477" s="14" t="s">
        <v>8102</v>
      </c>
      <c r="D477" s="14" t="s">
        <v>4349</v>
      </c>
      <c r="E477" s="14" t="s">
        <v>9835</v>
      </c>
      <c r="F477" s="14" t="s">
        <v>9839</v>
      </c>
      <c r="G477" s="14" t="s">
        <v>7999</v>
      </c>
      <c r="H477" s="14" t="s">
        <v>9840</v>
      </c>
    </row>
    <row r="478" spans="1:8" x14ac:dyDescent="0.25">
      <c r="A478" s="15">
        <v>47116945</v>
      </c>
      <c r="B478" s="14" t="s">
        <v>9841</v>
      </c>
      <c r="C478" s="14" t="s">
        <v>7877</v>
      </c>
      <c r="D478" s="14" t="s">
        <v>7802</v>
      </c>
      <c r="E478" s="14" t="s">
        <v>7802</v>
      </c>
      <c r="F478" s="14" t="s">
        <v>9842</v>
      </c>
      <c r="G478" s="14" t="s">
        <v>7874</v>
      </c>
      <c r="H478" s="14" t="s">
        <v>9843</v>
      </c>
    </row>
    <row r="479" spans="1:8" x14ac:dyDescent="0.25">
      <c r="A479" s="15">
        <v>47117034</v>
      </c>
      <c r="B479" s="14" t="s">
        <v>9844</v>
      </c>
      <c r="C479" s="14" t="s">
        <v>7877</v>
      </c>
      <c r="D479" s="14" t="s">
        <v>7802</v>
      </c>
      <c r="E479" s="14" t="s">
        <v>7802</v>
      </c>
      <c r="F479" s="14" t="s">
        <v>9845</v>
      </c>
      <c r="G479" s="14" t="s">
        <v>8099</v>
      </c>
      <c r="H479" s="14" t="s">
        <v>9846</v>
      </c>
    </row>
    <row r="480" spans="1:8" x14ac:dyDescent="0.25">
      <c r="A480" s="15">
        <v>47118453</v>
      </c>
      <c r="B480" s="14" t="s">
        <v>9847</v>
      </c>
      <c r="C480" s="14" t="s">
        <v>7877</v>
      </c>
      <c r="D480" s="14" t="s">
        <v>7802</v>
      </c>
      <c r="E480" s="14" t="s">
        <v>7802</v>
      </c>
      <c r="F480" s="14" t="s">
        <v>9848</v>
      </c>
      <c r="G480" s="14" t="s">
        <v>7874</v>
      </c>
      <c r="H480" s="14" t="s">
        <v>9849</v>
      </c>
    </row>
    <row r="481" spans="1:8" x14ac:dyDescent="0.25">
      <c r="A481" s="15">
        <v>47141955</v>
      </c>
      <c r="B481" s="14" t="s">
        <v>9850</v>
      </c>
      <c r="C481" s="14" t="s">
        <v>7871</v>
      </c>
      <c r="D481" s="14" t="s">
        <v>5953</v>
      </c>
      <c r="E481" s="14" t="s">
        <v>9851</v>
      </c>
      <c r="F481" s="14" t="s">
        <v>9852</v>
      </c>
      <c r="G481" s="14" t="s">
        <v>9853</v>
      </c>
      <c r="H481" s="14" t="s">
        <v>9854</v>
      </c>
    </row>
    <row r="482" spans="1:8" x14ac:dyDescent="0.25">
      <c r="A482" s="15">
        <v>47119071</v>
      </c>
      <c r="B482" s="14" t="s">
        <v>9855</v>
      </c>
      <c r="C482" s="14" t="s">
        <v>7877</v>
      </c>
      <c r="D482" s="14" t="s">
        <v>7802</v>
      </c>
      <c r="E482" s="14" t="s">
        <v>7802</v>
      </c>
      <c r="F482" s="14" t="s">
        <v>9856</v>
      </c>
      <c r="G482" s="14" t="s">
        <v>7874</v>
      </c>
      <c r="H482" s="14" t="s">
        <v>9857</v>
      </c>
    </row>
    <row r="483" spans="1:8" x14ac:dyDescent="0.25">
      <c r="A483" s="15">
        <v>47110062</v>
      </c>
      <c r="B483" s="14" t="s">
        <v>9858</v>
      </c>
      <c r="C483" s="14" t="s">
        <v>7877</v>
      </c>
      <c r="D483" s="14" t="s">
        <v>7802</v>
      </c>
      <c r="E483" s="14" t="s">
        <v>7802</v>
      </c>
      <c r="F483" s="14" t="s">
        <v>9859</v>
      </c>
      <c r="G483" s="14" t="s">
        <v>7874</v>
      </c>
      <c r="H483" s="14" t="s">
        <v>9860</v>
      </c>
    </row>
    <row r="484" spans="1:8" x14ac:dyDescent="0.25">
      <c r="A484" s="15">
        <v>47106846</v>
      </c>
      <c r="B484" s="14" t="s">
        <v>9861</v>
      </c>
      <c r="C484" s="14" t="s">
        <v>7871</v>
      </c>
      <c r="D484" s="14" t="s">
        <v>4128</v>
      </c>
      <c r="E484" s="14" t="s">
        <v>9862</v>
      </c>
      <c r="F484" s="14" t="s">
        <v>9863</v>
      </c>
      <c r="G484" s="14" t="s">
        <v>8099</v>
      </c>
      <c r="H484" s="14" t="s">
        <v>9864</v>
      </c>
    </row>
    <row r="485" spans="1:8" x14ac:dyDescent="0.25">
      <c r="A485" s="15">
        <v>47106789</v>
      </c>
      <c r="B485" s="14" t="s">
        <v>9865</v>
      </c>
      <c r="C485" s="14" t="s">
        <v>7871</v>
      </c>
      <c r="D485" s="14" t="s">
        <v>4128</v>
      </c>
      <c r="E485" s="14" t="s">
        <v>9862</v>
      </c>
      <c r="F485" s="14" t="s">
        <v>9866</v>
      </c>
      <c r="G485" s="14" t="s">
        <v>7802</v>
      </c>
      <c r="H485" s="14" t="s">
        <v>9867</v>
      </c>
    </row>
    <row r="486" spans="1:8" x14ac:dyDescent="0.25">
      <c r="A486" s="15">
        <v>47105039</v>
      </c>
      <c r="B486" s="14" t="s">
        <v>9868</v>
      </c>
      <c r="C486" s="14" t="s">
        <v>8102</v>
      </c>
      <c r="D486" s="14" t="s">
        <v>4128</v>
      </c>
      <c r="E486" s="14" t="s">
        <v>9869</v>
      </c>
      <c r="F486" s="14" t="s">
        <v>9870</v>
      </c>
      <c r="G486" s="14" t="s">
        <v>7999</v>
      </c>
      <c r="H486" s="14" t="s">
        <v>9871</v>
      </c>
    </row>
    <row r="487" spans="1:8" x14ac:dyDescent="0.25">
      <c r="A487" s="15">
        <v>47119386</v>
      </c>
      <c r="B487" s="14" t="s">
        <v>9872</v>
      </c>
      <c r="C487" s="14" t="s">
        <v>7871</v>
      </c>
      <c r="D487" s="14" t="s">
        <v>4128</v>
      </c>
      <c r="E487" s="14" t="s">
        <v>9869</v>
      </c>
      <c r="F487" s="14" t="s">
        <v>9873</v>
      </c>
      <c r="G487" s="14" t="s">
        <v>7892</v>
      </c>
      <c r="H487" s="14" t="s">
        <v>9874</v>
      </c>
    </row>
    <row r="488" spans="1:8" x14ac:dyDescent="0.25">
      <c r="A488" s="15">
        <v>47106582</v>
      </c>
      <c r="B488" s="14" t="s">
        <v>9875</v>
      </c>
      <c r="C488" s="14" t="s">
        <v>8102</v>
      </c>
      <c r="D488" s="14" t="s">
        <v>4128</v>
      </c>
      <c r="E488" s="14" t="s">
        <v>9876</v>
      </c>
      <c r="F488" s="14" t="s">
        <v>9877</v>
      </c>
      <c r="G488" s="14" t="s">
        <v>7999</v>
      </c>
      <c r="H488" s="14" t="s">
        <v>9878</v>
      </c>
    </row>
    <row r="489" spans="1:8" x14ac:dyDescent="0.25">
      <c r="A489" s="15">
        <v>47106501</v>
      </c>
      <c r="B489" s="14" t="s">
        <v>9879</v>
      </c>
      <c r="C489" s="14" t="s">
        <v>7871</v>
      </c>
      <c r="D489" s="14" t="s">
        <v>4438</v>
      </c>
      <c r="E489" s="14" t="s">
        <v>9880</v>
      </c>
      <c r="F489" s="14" t="s">
        <v>9881</v>
      </c>
      <c r="G489" s="14" t="s">
        <v>7874</v>
      </c>
      <c r="H489" s="14" t="s">
        <v>9882</v>
      </c>
    </row>
    <row r="490" spans="1:8" ht="30" x14ac:dyDescent="0.25">
      <c r="A490" s="15">
        <v>47106480</v>
      </c>
      <c r="B490" s="14" t="s">
        <v>9883</v>
      </c>
      <c r="C490" s="14" t="s">
        <v>7877</v>
      </c>
      <c r="D490" s="14" t="s">
        <v>9884</v>
      </c>
      <c r="E490" s="14" t="s">
        <v>9885</v>
      </c>
      <c r="F490" s="14" t="s">
        <v>9886</v>
      </c>
      <c r="G490" s="14" t="s">
        <v>8252</v>
      </c>
      <c r="H490" s="14" t="s">
        <v>9887</v>
      </c>
    </row>
    <row r="491" spans="1:8" x14ac:dyDescent="0.25">
      <c r="A491" s="15">
        <v>47142610</v>
      </c>
      <c r="B491" s="14" t="s">
        <v>9888</v>
      </c>
      <c r="C491" s="14" t="s">
        <v>7890</v>
      </c>
      <c r="D491" s="14" t="s">
        <v>7802</v>
      </c>
      <c r="E491" s="14" t="s">
        <v>7802</v>
      </c>
      <c r="F491" s="14" t="s">
        <v>9889</v>
      </c>
      <c r="G491" s="14" t="s">
        <v>7802</v>
      </c>
      <c r="H491" s="14" t="s">
        <v>9890</v>
      </c>
    </row>
    <row r="492" spans="1:8" x14ac:dyDescent="0.25">
      <c r="A492" s="15">
        <v>47105041</v>
      </c>
      <c r="B492" s="14" t="s">
        <v>9891</v>
      </c>
      <c r="C492" s="14" t="s">
        <v>7890</v>
      </c>
      <c r="D492" s="14" t="s">
        <v>7802</v>
      </c>
      <c r="E492" s="14" t="s">
        <v>7802</v>
      </c>
      <c r="F492" s="14" t="s">
        <v>9892</v>
      </c>
      <c r="G492" s="14" t="s">
        <v>7802</v>
      </c>
      <c r="H492" s="14" t="s">
        <v>8170</v>
      </c>
    </row>
    <row r="493" spans="1:8" x14ac:dyDescent="0.25">
      <c r="A493" s="15">
        <v>47119410</v>
      </c>
      <c r="B493" s="14" t="s">
        <v>9893</v>
      </c>
      <c r="C493" s="14" t="s">
        <v>7871</v>
      </c>
      <c r="D493" s="14" t="s">
        <v>7802</v>
      </c>
      <c r="E493" s="14" t="s">
        <v>7802</v>
      </c>
      <c r="F493" s="14" t="s">
        <v>9894</v>
      </c>
      <c r="G493" s="14" t="s">
        <v>7802</v>
      </c>
      <c r="H493" s="14" t="s">
        <v>9743</v>
      </c>
    </row>
    <row r="494" spans="1:8" x14ac:dyDescent="0.25">
      <c r="A494" s="15">
        <v>47113421</v>
      </c>
      <c r="B494" s="14" t="s">
        <v>9895</v>
      </c>
      <c r="C494" s="14" t="s">
        <v>7877</v>
      </c>
      <c r="D494" s="14" t="s">
        <v>6992</v>
      </c>
      <c r="E494" s="14" t="s">
        <v>9896</v>
      </c>
      <c r="F494" s="14" t="s">
        <v>9897</v>
      </c>
      <c r="G494" s="14" t="s">
        <v>7874</v>
      </c>
      <c r="H494" s="14" t="s">
        <v>9898</v>
      </c>
    </row>
    <row r="495" spans="1:8" x14ac:dyDescent="0.25">
      <c r="A495" s="15">
        <v>47113439</v>
      </c>
      <c r="B495" s="14" t="s">
        <v>9899</v>
      </c>
      <c r="C495" s="14" t="s">
        <v>7877</v>
      </c>
      <c r="D495" s="14" t="s">
        <v>7802</v>
      </c>
      <c r="E495" s="14" t="s">
        <v>7802</v>
      </c>
      <c r="F495" s="14" t="s">
        <v>9900</v>
      </c>
      <c r="G495" s="14" t="s">
        <v>7874</v>
      </c>
      <c r="H495" s="14" t="s">
        <v>9901</v>
      </c>
    </row>
    <row r="496" spans="1:8" x14ac:dyDescent="0.25">
      <c r="A496" s="15">
        <v>47106084</v>
      </c>
      <c r="B496" s="14" t="s">
        <v>9902</v>
      </c>
      <c r="C496" s="14" t="s">
        <v>7877</v>
      </c>
      <c r="D496" s="14" t="s">
        <v>7802</v>
      </c>
      <c r="E496" s="14" t="s">
        <v>7802</v>
      </c>
      <c r="F496" s="14" t="s">
        <v>9903</v>
      </c>
      <c r="G496" s="14" t="s">
        <v>7874</v>
      </c>
      <c r="H496" s="14" t="s">
        <v>9904</v>
      </c>
    </row>
    <row r="497" spans="1:8" x14ac:dyDescent="0.25">
      <c r="A497" s="15">
        <v>47139244</v>
      </c>
      <c r="B497" s="14" t="s">
        <v>9905</v>
      </c>
      <c r="C497" s="14" t="s">
        <v>7877</v>
      </c>
      <c r="D497" s="14" t="s">
        <v>6992</v>
      </c>
      <c r="E497" s="14" t="s">
        <v>9906</v>
      </c>
      <c r="F497" s="14" t="s">
        <v>9907</v>
      </c>
      <c r="G497" s="14" t="s">
        <v>7874</v>
      </c>
      <c r="H497" s="14" t="s">
        <v>9908</v>
      </c>
    </row>
    <row r="498" spans="1:8" x14ac:dyDescent="0.25">
      <c r="A498" s="15">
        <v>47144160</v>
      </c>
      <c r="B498" s="14" t="s">
        <v>9909</v>
      </c>
      <c r="C498" s="14" t="s">
        <v>7871</v>
      </c>
      <c r="D498" s="14" t="s">
        <v>7802</v>
      </c>
      <c r="E498" s="14" t="s">
        <v>7802</v>
      </c>
      <c r="F498" s="14" t="s">
        <v>9910</v>
      </c>
      <c r="G498" s="14" t="s">
        <v>7874</v>
      </c>
      <c r="H498" s="14" t="s">
        <v>9911</v>
      </c>
    </row>
    <row r="499" spans="1:8" x14ac:dyDescent="0.25">
      <c r="A499" s="15">
        <v>47144186</v>
      </c>
      <c r="B499" s="14" t="s">
        <v>9912</v>
      </c>
      <c r="C499" s="14" t="s">
        <v>7877</v>
      </c>
      <c r="D499" s="14" t="s">
        <v>6992</v>
      </c>
      <c r="E499" s="14" t="s">
        <v>9178</v>
      </c>
      <c r="F499" s="14" t="s">
        <v>9179</v>
      </c>
      <c r="G499" s="14" t="s">
        <v>7874</v>
      </c>
      <c r="H499" s="14" t="s">
        <v>9180</v>
      </c>
    </row>
    <row r="500" spans="1:8" x14ac:dyDescent="0.25">
      <c r="A500" s="15">
        <v>47106397</v>
      </c>
      <c r="B500" s="14" t="s">
        <v>9913</v>
      </c>
      <c r="C500" s="14" t="s">
        <v>7908</v>
      </c>
      <c r="D500" s="14" t="s">
        <v>9914</v>
      </c>
      <c r="E500" s="14" t="s">
        <v>9915</v>
      </c>
      <c r="F500" s="14" t="s">
        <v>9916</v>
      </c>
      <c r="G500" s="14" t="s">
        <v>7874</v>
      </c>
      <c r="H500" s="14" t="s">
        <v>9917</v>
      </c>
    </row>
    <row r="501" spans="1:8" x14ac:dyDescent="0.25">
      <c r="A501" s="15">
        <v>47106538</v>
      </c>
      <c r="B501" s="14" t="s">
        <v>9918</v>
      </c>
      <c r="C501" s="14" t="s">
        <v>7877</v>
      </c>
      <c r="D501" s="14" t="s">
        <v>6992</v>
      </c>
      <c r="E501" s="14" t="s">
        <v>9919</v>
      </c>
      <c r="F501" s="14" t="s">
        <v>9920</v>
      </c>
      <c r="G501" s="14" t="s">
        <v>7874</v>
      </c>
      <c r="H501" s="14" t="s">
        <v>9921</v>
      </c>
    </row>
    <row r="502" spans="1:8" x14ac:dyDescent="0.25">
      <c r="A502" s="15">
        <v>47105020</v>
      </c>
      <c r="B502" s="14" t="s">
        <v>9922</v>
      </c>
      <c r="C502" s="14" t="s">
        <v>7871</v>
      </c>
      <c r="D502" s="14" t="s">
        <v>4066</v>
      </c>
      <c r="E502" s="14" t="s">
        <v>9923</v>
      </c>
      <c r="F502" s="14" t="s">
        <v>9924</v>
      </c>
      <c r="G502" s="14" t="s">
        <v>7874</v>
      </c>
      <c r="H502" s="14" t="s">
        <v>9925</v>
      </c>
    </row>
    <row r="503" spans="1:8" x14ac:dyDescent="0.25">
      <c r="A503" s="15">
        <v>47105019</v>
      </c>
      <c r="B503" s="14" t="s">
        <v>9926</v>
      </c>
      <c r="C503" s="14" t="s">
        <v>7871</v>
      </c>
      <c r="D503" s="14" t="s">
        <v>4066</v>
      </c>
      <c r="E503" s="14" t="s">
        <v>9927</v>
      </c>
      <c r="F503" s="14" t="s">
        <v>9928</v>
      </c>
      <c r="G503" s="14" t="s">
        <v>7874</v>
      </c>
      <c r="H503" s="14" t="s">
        <v>9929</v>
      </c>
    </row>
    <row r="504" spans="1:8" x14ac:dyDescent="0.25">
      <c r="A504" s="15">
        <v>47106451</v>
      </c>
      <c r="B504" s="14" t="s">
        <v>9930</v>
      </c>
      <c r="C504" s="14" t="s">
        <v>7877</v>
      </c>
      <c r="D504" s="14" t="s">
        <v>7802</v>
      </c>
      <c r="E504" s="14" t="s">
        <v>7802</v>
      </c>
      <c r="F504" s="14" t="s">
        <v>9931</v>
      </c>
      <c r="G504" s="14" t="s">
        <v>7874</v>
      </c>
      <c r="H504" s="14" t="s">
        <v>9932</v>
      </c>
    </row>
    <row r="505" spans="1:8" x14ac:dyDescent="0.25">
      <c r="A505" s="15">
        <v>47106442</v>
      </c>
      <c r="B505" s="14" t="s">
        <v>9933</v>
      </c>
      <c r="C505" s="14" t="s">
        <v>7877</v>
      </c>
      <c r="D505" s="14" t="s">
        <v>7802</v>
      </c>
      <c r="E505" s="14" t="s">
        <v>7802</v>
      </c>
      <c r="F505" s="14" t="s">
        <v>9934</v>
      </c>
      <c r="G505" s="14" t="s">
        <v>7874</v>
      </c>
      <c r="H505" s="14" t="s">
        <v>9932</v>
      </c>
    </row>
    <row r="506" spans="1:8" x14ac:dyDescent="0.25">
      <c r="A506" s="15">
        <v>47106438</v>
      </c>
      <c r="B506" s="14" t="s">
        <v>9935</v>
      </c>
      <c r="C506" s="14" t="s">
        <v>7877</v>
      </c>
      <c r="D506" s="14" t="s">
        <v>7802</v>
      </c>
      <c r="E506" s="14" t="s">
        <v>7802</v>
      </c>
      <c r="F506" s="14" t="s">
        <v>9936</v>
      </c>
      <c r="G506" s="14" t="s">
        <v>7874</v>
      </c>
      <c r="H506" s="14" t="s">
        <v>9937</v>
      </c>
    </row>
    <row r="507" spans="1:8" ht="30" x14ac:dyDescent="0.25">
      <c r="A507" s="15">
        <v>47113975</v>
      </c>
      <c r="B507" s="14" t="s">
        <v>9938</v>
      </c>
      <c r="C507" s="14" t="s">
        <v>9939</v>
      </c>
      <c r="D507" s="14" t="s">
        <v>7802</v>
      </c>
      <c r="E507" s="14" t="s">
        <v>7802</v>
      </c>
      <c r="F507" s="14" t="s">
        <v>9940</v>
      </c>
      <c r="G507" s="14" t="s">
        <v>7802</v>
      </c>
      <c r="H507" s="14" t="s">
        <v>9941</v>
      </c>
    </row>
    <row r="508" spans="1:8" x14ac:dyDescent="0.25">
      <c r="A508" s="15">
        <v>47106082</v>
      </c>
      <c r="B508" s="14" t="s">
        <v>9942</v>
      </c>
      <c r="C508" s="14" t="s">
        <v>7886</v>
      </c>
      <c r="D508" s="14" t="s">
        <v>7802</v>
      </c>
      <c r="E508" s="14" t="s">
        <v>7802</v>
      </c>
      <c r="F508" s="14" t="s">
        <v>9943</v>
      </c>
      <c r="G508" s="14" t="s">
        <v>7802</v>
      </c>
      <c r="H508" s="14" t="s">
        <v>9357</v>
      </c>
    </row>
    <row r="509" spans="1:8" x14ac:dyDescent="0.25">
      <c r="A509" s="15">
        <v>47106860</v>
      </c>
      <c r="B509" s="14" t="s">
        <v>9944</v>
      </c>
      <c r="C509" s="14" t="s">
        <v>7871</v>
      </c>
      <c r="D509" s="14" t="s">
        <v>7802</v>
      </c>
      <c r="E509" s="14" t="s">
        <v>7802</v>
      </c>
      <c r="F509" s="14" t="s">
        <v>9945</v>
      </c>
      <c r="G509" s="14" t="s">
        <v>8902</v>
      </c>
      <c r="H509" s="14" t="s">
        <v>9946</v>
      </c>
    </row>
    <row r="510" spans="1:8" x14ac:dyDescent="0.25">
      <c r="A510" s="15">
        <v>47141265</v>
      </c>
      <c r="B510" s="14" t="s">
        <v>9947</v>
      </c>
      <c r="C510" s="14" t="s">
        <v>7871</v>
      </c>
      <c r="D510" s="14" t="s">
        <v>7802</v>
      </c>
      <c r="E510" s="14" t="s">
        <v>7802</v>
      </c>
      <c r="F510" s="14" t="s">
        <v>9948</v>
      </c>
      <c r="G510" s="14" t="s">
        <v>8902</v>
      </c>
      <c r="H510" s="14" t="s">
        <v>9949</v>
      </c>
    </row>
    <row r="511" spans="1:8" x14ac:dyDescent="0.25">
      <c r="A511" s="15">
        <v>47106822</v>
      </c>
      <c r="B511" s="14" t="s">
        <v>9950</v>
      </c>
      <c r="C511" s="14" t="s">
        <v>7871</v>
      </c>
      <c r="D511" s="14" t="s">
        <v>7802</v>
      </c>
      <c r="E511" s="14" t="s">
        <v>7802</v>
      </c>
      <c r="F511" s="14" t="s">
        <v>9951</v>
      </c>
      <c r="G511" s="14" t="s">
        <v>7892</v>
      </c>
      <c r="H511" s="14" t="s">
        <v>9952</v>
      </c>
    </row>
    <row r="512" spans="1:8" x14ac:dyDescent="0.25">
      <c r="A512" s="15">
        <v>47140705</v>
      </c>
      <c r="B512" s="14" t="s">
        <v>9953</v>
      </c>
      <c r="C512" s="14" t="s">
        <v>7877</v>
      </c>
      <c r="D512" s="14" t="s">
        <v>6992</v>
      </c>
      <c r="E512" s="14" t="s">
        <v>9954</v>
      </c>
      <c r="F512" s="14" t="s">
        <v>9955</v>
      </c>
      <c r="G512" s="14" t="s">
        <v>7874</v>
      </c>
      <c r="H512" s="14" t="s">
        <v>9956</v>
      </c>
    </row>
    <row r="513" spans="1:8" x14ac:dyDescent="0.25">
      <c r="A513" s="15">
        <v>47130672</v>
      </c>
      <c r="B513" s="14" t="s">
        <v>9957</v>
      </c>
      <c r="C513" s="14" t="s">
        <v>7886</v>
      </c>
      <c r="D513" s="14" t="s">
        <v>7802</v>
      </c>
      <c r="E513" s="14" t="s">
        <v>7802</v>
      </c>
      <c r="F513" s="14" t="s">
        <v>9958</v>
      </c>
      <c r="G513" s="14" t="s">
        <v>7802</v>
      </c>
      <c r="H513" s="14" t="s">
        <v>9959</v>
      </c>
    </row>
    <row r="514" spans="1:8" x14ac:dyDescent="0.25">
      <c r="A514" s="15">
        <v>47130656</v>
      </c>
      <c r="B514" s="14" t="s">
        <v>9960</v>
      </c>
      <c r="C514" s="14" t="s">
        <v>7886</v>
      </c>
      <c r="D514" s="14" t="s">
        <v>7802</v>
      </c>
      <c r="E514" s="14" t="s">
        <v>7802</v>
      </c>
      <c r="F514" s="14" t="s">
        <v>9961</v>
      </c>
      <c r="G514" s="14" t="s">
        <v>7802</v>
      </c>
      <c r="H514" s="14" t="s">
        <v>9962</v>
      </c>
    </row>
    <row r="515" spans="1:8" x14ac:dyDescent="0.25">
      <c r="A515" s="15">
        <v>47106479</v>
      </c>
      <c r="B515" s="14" t="s">
        <v>9963</v>
      </c>
      <c r="C515" s="14" t="s">
        <v>7877</v>
      </c>
      <c r="D515" s="14" t="s">
        <v>6992</v>
      </c>
      <c r="E515" s="14" t="s">
        <v>9964</v>
      </c>
      <c r="F515" s="14" t="s">
        <v>9965</v>
      </c>
      <c r="G515" s="14" t="s">
        <v>7874</v>
      </c>
      <c r="H515" s="14" t="s">
        <v>9966</v>
      </c>
    </row>
    <row r="516" spans="1:8" x14ac:dyDescent="0.25">
      <c r="A516" s="15">
        <v>47106832</v>
      </c>
      <c r="B516" s="14" t="s">
        <v>9967</v>
      </c>
      <c r="C516" s="14" t="s">
        <v>7877</v>
      </c>
      <c r="D516" s="14" t="s">
        <v>7802</v>
      </c>
      <c r="E516" s="14" t="s">
        <v>7802</v>
      </c>
      <c r="F516" s="14" t="s">
        <v>9965</v>
      </c>
      <c r="G516" s="14" t="s">
        <v>7932</v>
      </c>
      <c r="H516" s="14" t="s">
        <v>9968</v>
      </c>
    </row>
    <row r="517" spans="1:8" x14ac:dyDescent="0.25">
      <c r="A517" s="15">
        <v>47144756</v>
      </c>
      <c r="B517" s="14" t="s">
        <v>9969</v>
      </c>
      <c r="C517" s="14" t="s">
        <v>7877</v>
      </c>
      <c r="D517" s="14" t="s">
        <v>6992</v>
      </c>
      <c r="E517" s="14" t="s">
        <v>9970</v>
      </c>
      <c r="F517" s="14" t="s">
        <v>9971</v>
      </c>
      <c r="G517" s="14" t="s">
        <v>7874</v>
      </c>
      <c r="H517" s="14" t="s">
        <v>9972</v>
      </c>
    </row>
    <row r="518" spans="1:8" x14ac:dyDescent="0.25">
      <c r="A518" s="15">
        <v>47120889</v>
      </c>
      <c r="B518" s="14" t="s">
        <v>9973</v>
      </c>
      <c r="C518" s="14" t="s">
        <v>7877</v>
      </c>
      <c r="D518" s="14" t="s">
        <v>7802</v>
      </c>
      <c r="E518" s="14" t="s">
        <v>7802</v>
      </c>
      <c r="F518" s="14" t="s">
        <v>9974</v>
      </c>
      <c r="G518" s="14" t="s">
        <v>7874</v>
      </c>
      <c r="H518" s="14" t="s">
        <v>9975</v>
      </c>
    </row>
    <row r="519" spans="1:8" x14ac:dyDescent="0.25">
      <c r="A519" s="15">
        <v>47144764</v>
      </c>
      <c r="B519" s="14" t="s">
        <v>9976</v>
      </c>
      <c r="C519" s="14" t="s">
        <v>7877</v>
      </c>
      <c r="D519" s="14" t="s">
        <v>6992</v>
      </c>
      <c r="E519" s="14" t="s">
        <v>9977</v>
      </c>
      <c r="F519" s="14" t="s">
        <v>9978</v>
      </c>
      <c r="G519" s="14" t="s">
        <v>7874</v>
      </c>
      <c r="H519" s="14" t="s">
        <v>9979</v>
      </c>
    </row>
    <row r="520" spans="1:8" x14ac:dyDescent="0.25">
      <c r="A520" s="15">
        <v>47144749</v>
      </c>
      <c r="B520" s="14" t="s">
        <v>9980</v>
      </c>
      <c r="C520" s="14" t="s">
        <v>7877</v>
      </c>
      <c r="D520" s="14" t="s">
        <v>6992</v>
      </c>
      <c r="E520" s="14" t="s">
        <v>9981</v>
      </c>
      <c r="F520" s="14" t="s">
        <v>9982</v>
      </c>
      <c r="G520" s="14" t="s">
        <v>7874</v>
      </c>
      <c r="H520" s="14" t="s">
        <v>9983</v>
      </c>
    </row>
    <row r="521" spans="1:8" x14ac:dyDescent="0.25">
      <c r="A521" s="15">
        <v>47144418</v>
      </c>
      <c r="B521" s="14" t="s">
        <v>9984</v>
      </c>
      <c r="C521" s="14" t="s">
        <v>7871</v>
      </c>
      <c r="D521" s="14" t="s">
        <v>7802</v>
      </c>
      <c r="E521" s="14" t="s">
        <v>7802</v>
      </c>
      <c r="F521" s="14" t="s">
        <v>9985</v>
      </c>
      <c r="G521" s="14" t="s">
        <v>7874</v>
      </c>
      <c r="H521" s="14" t="s">
        <v>8634</v>
      </c>
    </row>
    <row r="522" spans="1:8" x14ac:dyDescent="0.25">
      <c r="A522" s="15">
        <v>47106648</v>
      </c>
      <c r="B522" s="14" t="s">
        <v>9986</v>
      </c>
      <c r="C522" s="14" t="s">
        <v>7871</v>
      </c>
      <c r="D522" s="14" t="s">
        <v>4066</v>
      </c>
      <c r="E522" s="14" t="s">
        <v>9987</v>
      </c>
      <c r="F522" s="14" t="s">
        <v>9988</v>
      </c>
      <c r="G522" s="14" t="s">
        <v>7932</v>
      </c>
      <c r="H522" s="14" t="s">
        <v>8634</v>
      </c>
    </row>
    <row r="523" spans="1:8" x14ac:dyDescent="0.25">
      <c r="A523" s="15">
        <v>47130441</v>
      </c>
      <c r="B523" s="14" t="s">
        <v>9989</v>
      </c>
      <c r="C523" s="14" t="s">
        <v>7871</v>
      </c>
      <c r="D523" s="14" t="s">
        <v>4068</v>
      </c>
      <c r="E523" s="14" t="s">
        <v>9990</v>
      </c>
      <c r="F523" s="14" t="s">
        <v>9991</v>
      </c>
      <c r="G523" s="14" t="s">
        <v>8260</v>
      </c>
      <c r="H523" s="14" t="s">
        <v>9992</v>
      </c>
    </row>
    <row r="524" spans="1:8" x14ac:dyDescent="0.25">
      <c r="A524" s="15">
        <v>47130748</v>
      </c>
      <c r="B524" s="14" t="s">
        <v>9993</v>
      </c>
      <c r="C524" s="14" t="s">
        <v>7871</v>
      </c>
      <c r="D524" s="14" t="s">
        <v>4068</v>
      </c>
      <c r="E524" s="14" t="s">
        <v>9990</v>
      </c>
      <c r="F524" s="14" t="s">
        <v>9994</v>
      </c>
      <c r="G524" s="14" t="s">
        <v>9995</v>
      </c>
      <c r="H524" s="14" t="s">
        <v>9992</v>
      </c>
    </row>
    <row r="525" spans="1:8" x14ac:dyDescent="0.25">
      <c r="A525" s="15">
        <v>47101000</v>
      </c>
      <c r="B525" s="14" t="s">
        <v>9996</v>
      </c>
      <c r="C525" s="14" t="s">
        <v>7871</v>
      </c>
      <c r="D525" s="14" t="s">
        <v>4068</v>
      </c>
      <c r="E525" s="14" t="s">
        <v>9990</v>
      </c>
      <c r="F525" s="14" t="s">
        <v>9997</v>
      </c>
      <c r="G525" s="14" t="s">
        <v>9998</v>
      </c>
      <c r="H525" s="14" t="s">
        <v>9992</v>
      </c>
    </row>
    <row r="526" spans="1:8" x14ac:dyDescent="0.25">
      <c r="A526" s="15">
        <v>47105015</v>
      </c>
      <c r="B526" s="14" t="s">
        <v>9999</v>
      </c>
      <c r="C526" s="14" t="s">
        <v>7871</v>
      </c>
      <c r="D526" s="14" t="s">
        <v>4068</v>
      </c>
      <c r="E526" s="14" t="s">
        <v>9990</v>
      </c>
      <c r="F526" s="14" t="s">
        <v>10000</v>
      </c>
      <c r="G526" s="14" t="s">
        <v>7974</v>
      </c>
      <c r="H526" s="14" t="s">
        <v>10001</v>
      </c>
    </row>
    <row r="527" spans="1:8" x14ac:dyDescent="0.25">
      <c r="A527" s="15">
        <v>47101016</v>
      </c>
      <c r="B527" s="14" t="s">
        <v>10002</v>
      </c>
      <c r="C527" s="14" t="s">
        <v>7871</v>
      </c>
      <c r="D527" s="14" t="s">
        <v>4068</v>
      </c>
      <c r="E527" s="14" t="s">
        <v>9990</v>
      </c>
      <c r="F527" s="14" t="s">
        <v>10003</v>
      </c>
      <c r="G527" s="14" t="s">
        <v>7874</v>
      </c>
      <c r="H527" s="14" t="s">
        <v>10004</v>
      </c>
    </row>
    <row r="528" spans="1:8" x14ac:dyDescent="0.25">
      <c r="A528" s="15">
        <v>47106251</v>
      </c>
      <c r="B528" s="14" t="s">
        <v>10005</v>
      </c>
      <c r="C528" s="14" t="s">
        <v>7871</v>
      </c>
      <c r="D528" s="14" t="s">
        <v>4068</v>
      </c>
      <c r="E528" s="14" t="s">
        <v>9990</v>
      </c>
      <c r="F528" s="14" t="s">
        <v>10006</v>
      </c>
      <c r="G528" s="14" t="s">
        <v>7974</v>
      </c>
      <c r="H528" s="14" t="s">
        <v>10007</v>
      </c>
    </row>
    <row r="529" spans="1:8" x14ac:dyDescent="0.25">
      <c r="A529" s="15">
        <v>47106359</v>
      </c>
      <c r="B529" s="14" t="s">
        <v>10008</v>
      </c>
      <c r="C529" s="14" t="s">
        <v>7877</v>
      </c>
      <c r="D529" s="14" t="s">
        <v>7802</v>
      </c>
      <c r="E529" s="14" t="s">
        <v>7802</v>
      </c>
      <c r="F529" s="14" t="s">
        <v>10009</v>
      </c>
      <c r="G529" s="14" t="s">
        <v>7874</v>
      </c>
      <c r="H529" s="14" t="s">
        <v>10010</v>
      </c>
    </row>
    <row r="530" spans="1:8" x14ac:dyDescent="0.25">
      <c r="A530" s="15">
        <v>47106409</v>
      </c>
      <c r="B530" s="14" t="s">
        <v>10011</v>
      </c>
      <c r="C530" s="14" t="s">
        <v>7877</v>
      </c>
      <c r="D530" s="14" t="s">
        <v>7802</v>
      </c>
      <c r="E530" s="14" t="s">
        <v>7802</v>
      </c>
      <c r="F530" s="14" t="s">
        <v>10012</v>
      </c>
      <c r="G530" s="14" t="s">
        <v>7874</v>
      </c>
      <c r="H530" s="14" t="s">
        <v>10013</v>
      </c>
    </row>
    <row r="531" spans="1:8" x14ac:dyDescent="0.25">
      <c r="A531" s="15">
        <v>47106762</v>
      </c>
      <c r="B531" s="14" t="s">
        <v>10014</v>
      </c>
      <c r="C531" s="14" t="s">
        <v>7871</v>
      </c>
      <c r="D531" s="14" t="s">
        <v>7802</v>
      </c>
      <c r="E531" s="14" t="s">
        <v>7802</v>
      </c>
      <c r="F531" s="14" t="s">
        <v>7802</v>
      </c>
      <c r="G531" s="14" t="s">
        <v>8099</v>
      </c>
      <c r="H531" s="14" t="s">
        <v>7802</v>
      </c>
    </row>
    <row r="532" spans="1:8" x14ac:dyDescent="0.25">
      <c r="A532" s="15">
        <v>47120368</v>
      </c>
      <c r="B532" s="14" t="s">
        <v>10015</v>
      </c>
      <c r="C532" s="14" t="s">
        <v>7871</v>
      </c>
      <c r="D532" s="14" t="s">
        <v>7802</v>
      </c>
      <c r="E532" s="14" t="s">
        <v>7802</v>
      </c>
      <c r="F532" s="14" t="s">
        <v>10016</v>
      </c>
      <c r="G532" s="14" t="s">
        <v>7874</v>
      </c>
      <c r="H532" s="14" t="s">
        <v>10017</v>
      </c>
    </row>
    <row r="533" spans="1:8" x14ac:dyDescent="0.25">
      <c r="A533" s="15">
        <v>47120400</v>
      </c>
      <c r="B533" s="14" t="s">
        <v>10018</v>
      </c>
      <c r="C533" s="14" t="s">
        <v>7871</v>
      </c>
      <c r="D533" s="14" t="s">
        <v>4522</v>
      </c>
      <c r="E533" s="14" t="s">
        <v>10019</v>
      </c>
      <c r="F533" s="14" t="s">
        <v>10020</v>
      </c>
      <c r="G533" s="14" t="s">
        <v>8099</v>
      </c>
      <c r="H533" s="14" t="s">
        <v>10021</v>
      </c>
    </row>
    <row r="534" spans="1:8" x14ac:dyDescent="0.25">
      <c r="A534" s="15">
        <v>47110369</v>
      </c>
      <c r="B534" s="14" t="s">
        <v>10022</v>
      </c>
      <c r="C534" s="14" t="s">
        <v>7871</v>
      </c>
      <c r="D534" s="14" t="s">
        <v>4522</v>
      </c>
      <c r="E534" s="14" t="s">
        <v>10019</v>
      </c>
      <c r="F534" s="14" t="s">
        <v>10023</v>
      </c>
      <c r="G534" s="14" t="s">
        <v>7874</v>
      </c>
      <c r="H534" s="14" t="s">
        <v>10024</v>
      </c>
    </row>
    <row r="535" spans="1:8" x14ac:dyDescent="0.25">
      <c r="A535" s="15">
        <v>47106588</v>
      </c>
      <c r="B535" s="14" t="s">
        <v>10025</v>
      </c>
      <c r="C535" s="14" t="s">
        <v>7871</v>
      </c>
      <c r="D535" s="14" t="s">
        <v>4066</v>
      </c>
      <c r="E535" s="14" t="s">
        <v>9182</v>
      </c>
      <c r="F535" s="14" t="s">
        <v>7802</v>
      </c>
      <c r="G535" s="14" t="s">
        <v>8260</v>
      </c>
      <c r="H535" s="14" t="s">
        <v>7802</v>
      </c>
    </row>
    <row r="536" spans="1:8" x14ac:dyDescent="0.25">
      <c r="A536" s="15">
        <v>47106797</v>
      </c>
      <c r="B536" s="14" t="s">
        <v>10026</v>
      </c>
      <c r="C536" s="14" t="s">
        <v>7871</v>
      </c>
      <c r="D536" s="14" t="s">
        <v>4066</v>
      </c>
      <c r="E536" s="14" t="s">
        <v>9184</v>
      </c>
      <c r="F536" s="14" t="s">
        <v>9185</v>
      </c>
      <c r="G536" s="14" t="s">
        <v>8260</v>
      </c>
      <c r="H536" s="14" t="s">
        <v>9186</v>
      </c>
    </row>
    <row r="537" spans="1:8" x14ac:dyDescent="0.25">
      <c r="A537" s="15">
        <v>47106805</v>
      </c>
      <c r="B537" s="14" t="s">
        <v>10027</v>
      </c>
      <c r="C537" s="14" t="s">
        <v>7871</v>
      </c>
      <c r="D537" s="14" t="s">
        <v>4236</v>
      </c>
      <c r="E537" s="14" t="s">
        <v>10028</v>
      </c>
      <c r="F537" s="14" t="s">
        <v>10029</v>
      </c>
      <c r="G537" s="14" t="s">
        <v>7874</v>
      </c>
      <c r="H537" s="14" t="s">
        <v>10030</v>
      </c>
    </row>
    <row r="538" spans="1:8" x14ac:dyDescent="0.25">
      <c r="A538" s="15">
        <v>47120822</v>
      </c>
      <c r="B538" s="14" t="s">
        <v>10031</v>
      </c>
      <c r="C538" s="14" t="s">
        <v>7871</v>
      </c>
      <c r="D538" s="14" t="s">
        <v>4236</v>
      </c>
      <c r="E538" s="14" t="s">
        <v>10028</v>
      </c>
      <c r="F538" s="14" t="s">
        <v>10032</v>
      </c>
      <c r="G538" s="14" t="s">
        <v>7874</v>
      </c>
      <c r="H538" s="14" t="s">
        <v>10033</v>
      </c>
    </row>
    <row r="539" spans="1:8" x14ac:dyDescent="0.25">
      <c r="A539" s="15">
        <v>47108404</v>
      </c>
      <c r="B539" s="14" t="s">
        <v>10034</v>
      </c>
      <c r="C539" s="14" t="s">
        <v>7871</v>
      </c>
      <c r="D539" s="14" t="s">
        <v>4236</v>
      </c>
      <c r="E539" s="14" t="s">
        <v>10028</v>
      </c>
      <c r="F539" s="14" t="s">
        <v>10035</v>
      </c>
      <c r="G539" s="14" t="s">
        <v>7874</v>
      </c>
      <c r="H539" s="14" t="s">
        <v>10036</v>
      </c>
    </row>
    <row r="540" spans="1:8" x14ac:dyDescent="0.25">
      <c r="A540" s="15">
        <v>47120830</v>
      </c>
      <c r="B540" s="14" t="s">
        <v>10037</v>
      </c>
      <c r="C540" s="14" t="s">
        <v>7871</v>
      </c>
      <c r="D540" s="14" t="s">
        <v>4236</v>
      </c>
      <c r="E540" s="14" t="s">
        <v>10028</v>
      </c>
      <c r="F540" s="14" t="s">
        <v>10038</v>
      </c>
      <c r="G540" s="14" t="s">
        <v>7874</v>
      </c>
      <c r="H540" s="14" t="s">
        <v>10039</v>
      </c>
    </row>
    <row r="541" spans="1:8" x14ac:dyDescent="0.25">
      <c r="A541" s="15">
        <v>47126928</v>
      </c>
      <c r="B541" s="14" t="s">
        <v>10040</v>
      </c>
      <c r="C541" s="14" t="s">
        <v>7871</v>
      </c>
      <c r="D541" s="14" t="s">
        <v>5511</v>
      </c>
      <c r="E541" s="14" t="s">
        <v>10041</v>
      </c>
      <c r="F541" s="14" t="s">
        <v>10042</v>
      </c>
      <c r="G541" s="14" t="s">
        <v>8099</v>
      </c>
      <c r="H541" s="14" t="s">
        <v>10043</v>
      </c>
    </row>
    <row r="542" spans="1:8" x14ac:dyDescent="0.25">
      <c r="A542" s="15">
        <v>47144236</v>
      </c>
      <c r="B542" s="14" t="s">
        <v>10044</v>
      </c>
      <c r="C542" s="14" t="s">
        <v>7877</v>
      </c>
      <c r="D542" s="14" t="s">
        <v>7802</v>
      </c>
      <c r="E542" s="14" t="s">
        <v>7802</v>
      </c>
      <c r="F542" s="14" t="s">
        <v>10045</v>
      </c>
      <c r="G542" s="14" t="s">
        <v>7874</v>
      </c>
      <c r="H542" s="14" t="s">
        <v>10046</v>
      </c>
    </row>
    <row r="543" spans="1:8" x14ac:dyDescent="0.25">
      <c r="A543" s="15">
        <v>47106453</v>
      </c>
      <c r="B543" s="14" t="s">
        <v>10047</v>
      </c>
      <c r="C543" s="14" t="s">
        <v>7871</v>
      </c>
      <c r="D543" s="14" t="s">
        <v>4396</v>
      </c>
      <c r="E543" s="14" t="s">
        <v>10048</v>
      </c>
      <c r="F543" s="14" t="s">
        <v>10049</v>
      </c>
      <c r="G543" s="14" t="s">
        <v>7874</v>
      </c>
      <c r="H543" s="14" t="s">
        <v>10050</v>
      </c>
    </row>
    <row r="544" spans="1:8" x14ac:dyDescent="0.25">
      <c r="A544" s="15">
        <v>47120962</v>
      </c>
      <c r="B544" s="14" t="s">
        <v>10051</v>
      </c>
      <c r="C544" s="14" t="s">
        <v>7886</v>
      </c>
      <c r="D544" s="14" t="s">
        <v>7802</v>
      </c>
      <c r="E544" s="14" t="s">
        <v>7802</v>
      </c>
      <c r="F544" s="14" t="s">
        <v>7802</v>
      </c>
      <c r="G544" s="14" t="s">
        <v>7874</v>
      </c>
      <c r="H544" s="14" t="s">
        <v>7802</v>
      </c>
    </row>
    <row r="545" spans="1:8" x14ac:dyDescent="0.25">
      <c r="A545" s="15">
        <v>47106876</v>
      </c>
      <c r="B545" s="14" t="s">
        <v>10052</v>
      </c>
      <c r="C545" s="14" t="s">
        <v>7886</v>
      </c>
      <c r="D545" s="14" t="s">
        <v>7802</v>
      </c>
      <c r="E545" s="14" t="s">
        <v>7802</v>
      </c>
      <c r="F545" s="14" t="s">
        <v>10053</v>
      </c>
      <c r="G545" s="14" t="s">
        <v>10054</v>
      </c>
      <c r="H545" s="14" t="s">
        <v>10055</v>
      </c>
    </row>
    <row r="546" spans="1:8" x14ac:dyDescent="0.25">
      <c r="A546" s="15">
        <v>47110021</v>
      </c>
      <c r="B546" s="14" t="s">
        <v>10056</v>
      </c>
      <c r="C546" s="14" t="s">
        <v>7877</v>
      </c>
      <c r="D546" s="14" t="s">
        <v>6992</v>
      </c>
      <c r="E546" s="14" t="s">
        <v>10057</v>
      </c>
      <c r="F546" s="14" t="s">
        <v>10058</v>
      </c>
      <c r="G546" s="14" t="s">
        <v>7874</v>
      </c>
      <c r="H546" s="14" t="s">
        <v>10059</v>
      </c>
    </row>
    <row r="547" spans="1:8" x14ac:dyDescent="0.25">
      <c r="A547" s="15">
        <v>47120491</v>
      </c>
      <c r="B547" s="14" t="s">
        <v>10060</v>
      </c>
      <c r="C547" s="14" t="s">
        <v>7877</v>
      </c>
      <c r="D547" s="14" t="s">
        <v>6992</v>
      </c>
      <c r="E547" s="14" t="s">
        <v>10061</v>
      </c>
      <c r="F547" s="14" t="s">
        <v>10062</v>
      </c>
      <c r="G547" s="14" t="s">
        <v>7874</v>
      </c>
      <c r="H547" s="14" t="s">
        <v>10063</v>
      </c>
    </row>
    <row r="548" spans="1:8" x14ac:dyDescent="0.25">
      <c r="A548" s="15">
        <v>47120509</v>
      </c>
      <c r="B548" s="14" t="s">
        <v>10064</v>
      </c>
      <c r="C548" s="14" t="s">
        <v>7877</v>
      </c>
      <c r="D548" s="14" t="s">
        <v>6992</v>
      </c>
      <c r="E548" s="14" t="s">
        <v>10065</v>
      </c>
      <c r="F548" s="14" t="s">
        <v>10066</v>
      </c>
      <c r="G548" s="14" t="s">
        <v>7874</v>
      </c>
      <c r="H548" s="14" t="s">
        <v>10067</v>
      </c>
    </row>
    <row r="549" spans="1:8" x14ac:dyDescent="0.25">
      <c r="A549" s="15">
        <v>47136661</v>
      </c>
      <c r="B549" s="14" t="s">
        <v>10068</v>
      </c>
      <c r="C549" s="14" t="s">
        <v>7890</v>
      </c>
      <c r="D549" s="14" t="s">
        <v>7802</v>
      </c>
      <c r="E549" s="14" t="s">
        <v>7802</v>
      </c>
      <c r="F549" s="14" t="s">
        <v>9189</v>
      </c>
      <c r="G549" s="14" t="s">
        <v>7802</v>
      </c>
      <c r="H549" s="14" t="s">
        <v>9190</v>
      </c>
    </row>
    <row r="550" spans="1:8" x14ac:dyDescent="0.25">
      <c r="A550" s="15">
        <v>47120111</v>
      </c>
      <c r="B550" s="14" t="s">
        <v>10069</v>
      </c>
      <c r="C550" s="14" t="s">
        <v>7877</v>
      </c>
      <c r="D550" s="14" t="s">
        <v>7802</v>
      </c>
      <c r="E550" s="14" t="s">
        <v>7802</v>
      </c>
      <c r="F550" s="14" t="s">
        <v>9189</v>
      </c>
      <c r="G550" s="14" t="s">
        <v>7892</v>
      </c>
      <c r="H550" s="14" t="s">
        <v>9190</v>
      </c>
    </row>
    <row r="551" spans="1:8" x14ac:dyDescent="0.25">
      <c r="A551" s="15">
        <v>47120079</v>
      </c>
      <c r="B551" s="14" t="s">
        <v>10070</v>
      </c>
      <c r="C551" s="14" t="s">
        <v>7877</v>
      </c>
      <c r="D551" s="14" t="s">
        <v>7802</v>
      </c>
      <c r="E551" s="14" t="s">
        <v>7802</v>
      </c>
      <c r="F551" s="14" t="s">
        <v>10071</v>
      </c>
      <c r="G551" s="14" t="s">
        <v>7874</v>
      </c>
      <c r="H551" s="14" t="s">
        <v>10072</v>
      </c>
    </row>
    <row r="552" spans="1:8" ht="30" x14ac:dyDescent="0.25">
      <c r="A552" s="15">
        <v>47120467</v>
      </c>
      <c r="B552" s="14" t="s">
        <v>10073</v>
      </c>
      <c r="C552" s="14" t="s">
        <v>7871</v>
      </c>
      <c r="D552" s="14" t="s">
        <v>5378</v>
      </c>
      <c r="E552" s="14" t="s">
        <v>10074</v>
      </c>
      <c r="F552" s="14" t="s">
        <v>10075</v>
      </c>
      <c r="G552" s="14" t="s">
        <v>7874</v>
      </c>
      <c r="H552" s="14" t="s">
        <v>10076</v>
      </c>
    </row>
    <row r="553" spans="1:8" x14ac:dyDescent="0.25">
      <c r="A553" s="15">
        <v>47106336</v>
      </c>
      <c r="B553" s="14" t="s">
        <v>10077</v>
      </c>
      <c r="C553" s="14" t="s">
        <v>7877</v>
      </c>
      <c r="D553" s="14" t="s">
        <v>6992</v>
      </c>
      <c r="E553" s="14" t="s">
        <v>10078</v>
      </c>
      <c r="F553" s="14" t="s">
        <v>10079</v>
      </c>
      <c r="G553" s="14" t="s">
        <v>7874</v>
      </c>
      <c r="H553" s="14" t="s">
        <v>10080</v>
      </c>
    </row>
    <row r="554" spans="1:8" x14ac:dyDescent="0.25">
      <c r="A554" s="15">
        <v>47114940</v>
      </c>
      <c r="B554" s="14" t="s">
        <v>10081</v>
      </c>
      <c r="C554" s="14" t="s">
        <v>7871</v>
      </c>
      <c r="D554" s="14" t="s">
        <v>7802</v>
      </c>
      <c r="E554" s="14" t="s">
        <v>7802</v>
      </c>
      <c r="F554" s="14" t="s">
        <v>10082</v>
      </c>
      <c r="G554" s="14" t="s">
        <v>8099</v>
      </c>
      <c r="H554" s="14" t="s">
        <v>10083</v>
      </c>
    </row>
    <row r="555" spans="1:8" x14ac:dyDescent="0.25">
      <c r="A555" s="15">
        <v>47106626</v>
      </c>
      <c r="B555" s="14" t="s">
        <v>10084</v>
      </c>
      <c r="C555" s="14" t="s">
        <v>8102</v>
      </c>
      <c r="D555" s="14" t="s">
        <v>4066</v>
      </c>
      <c r="E555" s="14" t="s">
        <v>10085</v>
      </c>
      <c r="F555" s="14" t="s">
        <v>10086</v>
      </c>
      <c r="G555" s="14" t="s">
        <v>7999</v>
      </c>
      <c r="H555" s="14" t="s">
        <v>10087</v>
      </c>
    </row>
    <row r="556" spans="1:8" x14ac:dyDescent="0.25">
      <c r="A556" s="15">
        <v>47106799</v>
      </c>
      <c r="B556" s="14" t="s">
        <v>10088</v>
      </c>
      <c r="C556" s="14" t="s">
        <v>7871</v>
      </c>
      <c r="D556" s="14" t="s">
        <v>7802</v>
      </c>
      <c r="E556" s="14" t="s">
        <v>7802</v>
      </c>
      <c r="F556" s="14" t="s">
        <v>10089</v>
      </c>
      <c r="G556" s="14" t="s">
        <v>7874</v>
      </c>
      <c r="H556" s="14" t="s">
        <v>10090</v>
      </c>
    </row>
    <row r="557" spans="1:8" x14ac:dyDescent="0.25">
      <c r="A557" s="15">
        <v>47120780</v>
      </c>
      <c r="B557" s="14" t="s">
        <v>10091</v>
      </c>
      <c r="C557" s="14" t="s">
        <v>7886</v>
      </c>
      <c r="D557" s="14" t="s">
        <v>7802</v>
      </c>
      <c r="E557" s="14" t="s">
        <v>7802</v>
      </c>
      <c r="F557" s="14" t="s">
        <v>10092</v>
      </c>
      <c r="G557" s="14" t="s">
        <v>7874</v>
      </c>
      <c r="H557" s="14" t="s">
        <v>10093</v>
      </c>
    </row>
    <row r="558" spans="1:8" x14ac:dyDescent="0.25">
      <c r="A558" s="15">
        <v>47106225</v>
      </c>
      <c r="B558" s="14" t="s">
        <v>10094</v>
      </c>
      <c r="C558" s="14" t="s">
        <v>7886</v>
      </c>
      <c r="D558" s="14" t="s">
        <v>7802</v>
      </c>
      <c r="E558" s="14" t="s">
        <v>7802</v>
      </c>
      <c r="F558" s="14" t="s">
        <v>10095</v>
      </c>
      <c r="G558" s="14" t="s">
        <v>7874</v>
      </c>
      <c r="H558" s="14" t="s">
        <v>10096</v>
      </c>
    </row>
    <row r="559" spans="1:8" x14ac:dyDescent="0.25">
      <c r="A559" s="15">
        <v>47120954</v>
      </c>
      <c r="B559" s="14" t="s">
        <v>10097</v>
      </c>
      <c r="C559" s="14" t="s">
        <v>7877</v>
      </c>
      <c r="D559" s="14" t="s">
        <v>6992</v>
      </c>
      <c r="E559" s="14" t="s">
        <v>10098</v>
      </c>
      <c r="F559" s="14" t="s">
        <v>10099</v>
      </c>
      <c r="G559" s="14" t="s">
        <v>7874</v>
      </c>
      <c r="H559" s="14" t="s">
        <v>10100</v>
      </c>
    </row>
    <row r="560" spans="1:8" x14ac:dyDescent="0.25">
      <c r="A560" s="15">
        <v>47120608</v>
      </c>
      <c r="B560" s="14" t="s">
        <v>10101</v>
      </c>
      <c r="C560" s="14" t="s">
        <v>7877</v>
      </c>
      <c r="D560" s="14" t="s">
        <v>7802</v>
      </c>
      <c r="E560" s="14" t="s">
        <v>7802</v>
      </c>
      <c r="F560" s="14" t="s">
        <v>10102</v>
      </c>
      <c r="G560" s="14" t="s">
        <v>7874</v>
      </c>
      <c r="H560" s="14" t="s">
        <v>9152</v>
      </c>
    </row>
    <row r="561" spans="1:8" x14ac:dyDescent="0.25">
      <c r="A561" s="15">
        <v>47106802</v>
      </c>
      <c r="B561" s="14" t="s">
        <v>10103</v>
      </c>
      <c r="C561" s="14" t="s">
        <v>7871</v>
      </c>
      <c r="D561" s="14" t="s">
        <v>7802</v>
      </c>
      <c r="E561" s="14" t="s">
        <v>7802</v>
      </c>
      <c r="F561" s="14" t="s">
        <v>10104</v>
      </c>
      <c r="G561" s="14" t="s">
        <v>7892</v>
      </c>
      <c r="H561" s="14" t="s">
        <v>10105</v>
      </c>
    </row>
    <row r="562" spans="1:8" x14ac:dyDescent="0.25">
      <c r="A562" s="15">
        <v>47130011</v>
      </c>
      <c r="B562" s="14" t="s">
        <v>10106</v>
      </c>
      <c r="C562" s="14" t="s">
        <v>7877</v>
      </c>
      <c r="D562" s="14" t="s">
        <v>7802</v>
      </c>
      <c r="E562" s="14" t="s">
        <v>7802</v>
      </c>
      <c r="F562" s="14" t="s">
        <v>10107</v>
      </c>
      <c r="G562" s="14" t="s">
        <v>7874</v>
      </c>
      <c r="H562" s="14" t="s">
        <v>10108</v>
      </c>
    </row>
    <row r="563" spans="1:8" x14ac:dyDescent="0.25">
      <c r="A563" s="15">
        <v>47130037</v>
      </c>
      <c r="B563" s="14" t="s">
        <v>10109</v>
      </c>
      <c r="C563" s="14" t="s">
        <v>7877</v>
      </c>
      <c r="D563" s="14" t="s">
        <v>7802</v>
      </c>
      <c r="E563" s="14" t="s">
        <v>7802</v>
      </c>
      <c r="F563" s="14" t="s">
        <v>10110</v>
      </c>
      <c r="G563" s="14" t="s">
        <v>7874</v>
      </c>
      <c r="H563" s="14" t="s">
        <v>10111</v>
      </c>
    </row>
    <row r="564" spans="1:8" x14ac:dyDescent="0.25">
      <c r="A564" s="15">
        <v>47130508</v>
      </c>
      <c r="B564" s="14" t="s">
        <v>10112</v>
      </c>
      <c r="C564" s="14" t="s">
        <v>7877</v>
      </c>
      <c r="D564" s="14" t="s">
        <v>6992</v>
      </c>
      <c r="E564" s="14" t="s">
        <v>10113</v>
      </c>
      <c r="F564" s="14" t="s">
        <v>10114</v>
      </c>
      <c r="G564" s="14" t="s">
        <v>7874</v>
      </c>
      <c r="H564" s="14" t="s">
        <v>10115</v>
      </c>
    </row>
    <row r="565" spans="1:8" x14ac:dyDescent="0.25">
      <c r="A565" s="15">
        <v>47106363</v>
      </c>
      <c r="B565" s="14" t="s">
        <v>10116</v>
      </c>
      <c r="C565" s="14" t="s">
        <v>7871</v>
      </c>
      <c r="D565" s="14" t="s">
        <v>4066</v>
      </c>
      <c r="E565" s="14" t="s">
        <v>10117</v>
      </c>
      <c r="F565" s="14" t="s">
        <v>10118</v>
      </c>
      <c r="G565" s="14" t="s">
        <v>8099</v>
      </c>
      <c r="H565" s="14" t="s">
        <v>10119</v>
      </c>
    </row>
    <row r="566" spans="1:8" x14ac:dyDescent="0.25">
      <c r="A566" s="15">
        <v>47110831</v>
      </c>
      <c r="B566" s="14" t="s">
        <v>10120</v>
      </c>
      <c r="C566" s="14" t="s">
        <v>7871</v>
      </c>
      <c r="D566" s="14" t="s">
        <v>7802</v>
      </c>
      <c r="E566" s="14" t="s">
        <v>7802</v>
      </c>
      <c r="F566" s="14" t="s">
        <v>10121</v>
      </c>
      <c r="G566" s="14" t="s">
        <v>7969</v>
      </c>
      <c r="H566" s="14" t="s">
        <v>10122</v>
      </c>
    </row>
    <row r="567" spans="1:8" x14ac:dyDescent="0.25">
      <c r="A567" s="15">
        <v>47106420</v>
      </c>
      <c r="B567" s="14" t="s">
        <v>10123</v>
      </c>
      <c r="C567" s="14" t="s">
        <v>7871</v>
      </c>
      <c r="D567" s="14" t="s">
        <v>7802</v>
      </c>
      <c r="E567" s="14" t="s">
        <v>7802</v>
      </c>
      <c r="F567" s="14" t="s">
        <v>10124</v>
      </c>
      <c r="G567" s="14" t="s">
        <v>9382</v>
      </c>
      <c r="H567" s="14" t="s">
        <v>10125</v>
      </c>
    </row>
    <row r="568" spans="1:8" x14ac:dyDescent="0.25">
      <c r="A568" s="15">
        <v>47106343</v>
      </c>
      <c r="B568" s="14" t="s">
        <v>10126</v>
      </c>
      <c r="C568" s="14" t="s">
        <v>7877</v>
      </c>
      <c r="D568" s="14" t="s">
        <v>6992</v>
      </c>
      <c r="E568" s="14" t="s">
        <v>10127</v>
      </c>
      <c r="F568" s="14" t="s">
        <v>10128</v>
      </c>
      <c r="G568" s="14" t="s">
        <v>7874</v>
      </c>
      <c r="H568" s="14" t="s">
        <v>10129</v>
      </c>
    </row>
    <row r="569" spans="1:8" x14ac:dyDescent="0.25">
      <c r="A569" s="15">
        <v>47121234</v>
      </c>
      <c r="B569" s="14" t="s">
        <v>10130</v>
      </c>
      <c r="C569" s="14" t="s">
        <v>7877</v>
      </c>
      <c r="D569" s="14" t="s">
        <v>7802</v>
      </c>
      <c r="E569" s="14" t="s">
        <v>7802</v>
      </c>
      <c r="F569" s="14" t="s">
        <v>10131</v>
      </c>
      <c r="G569" s="14" t="s">
        <v>7874</v>
      </c>
      <c r="H569" s="14" t="s">
        <v>10132</v>
      </c>
    </row>
    <row r="570" spans="1:8" x14ac:dyDescent="0.25">
      <c r="A570" s="15">
        <v>47112902</v>
      </c>
      <c r="B570" s="14" t="s">
        <v>10133</v>
      </c>
      <c r="C570" s="14" t="s">
        <v>7871</v>
      </c>
      <c r="D570" s="14" t="s">
        <v>7802</v>
      </c>
      <c r="E570" s="14" t="s">
        <v>7802</v>
      </c>
      <c r="F570" s="14" t="s">
        <v>10134</v>
      </c>
      <c r="G570" s="14" t="s">
        <v>7932</v>
      </c>
      <c r="H570" s="14" t="s">
        <v>10135</v>
      </c>
    </row>
    <row r="571" spans="1:8" x14ac:dyDescent="0.25">
      <c r="A571" s="15">
        <v>47135077</v>
      </c>
      <c r="B571" s="14" t="s">
        <v>10136</v>
      </c>
      <c r="C571" s="14" t="s">
        <v>7871</v>
      </c>
      <c r="D571" s="14" t="s">
        <v>7802</v>
      </c>
      <c r="E571" s="14" t="s">
        <v>7802</v>
      </c>
      <c r="F571" s="14" t="s">
        <v>10137</v>
      </c>
      <c r="G571" s="14" t="s">
        <v>7938</v>
      </c>
      <c r="H571" s="14" t="s">
        <v>10138</v>
      </c>
    </row>
    <row r="572" spans="1:8" x14ac:dyDescent="0.25">
      <c r="A572" s="15">
        <v>47112910</v>
      </c>
      <c r="B572" s="14" t="s">
        <v>10139</v>
      </c>
      <c r="C572" s="14" t="s">
        <v>7877</v>
      </c>
      <c r="D572" s="14" t="s">
        <v>6992</v>
      </c>
      <c r="E572" s="14" t="s">
        <v>9192</v>
      </c>
      <c r="F572" s="14" t="s">
        <v>9193</v>
      </c>
      <c r="G572" s="14" t="s">
        <v>7874</v>
      </c>
      <c r="H572" s="14" t="s">
        <v>9194</v>
      </c>
    </row>
    <row r="573" spans="1:8" x14ac:dyDescent="0.25">
      <c r="A573" s="15">
        <v>47106917</v>
      </c>
      <c r="B573" s="14" t="s">
        <v>10140</v>
      </c>
      <c r="C573" s="14" t="s">
        <v>7877</v>
      </c>
      <c r="D573" s="14" t="s">
        <v>6992</v>
      </c>
      <c r="E573" s="14" t="s">
        <v>7802</v>
      </c>
      <c r="F573" s="14" t="s">
        <v>10141</v>
      </c>
      <c r="G573" s="14" t="s">
        <v>7874</v>
      </c>
      <c r="H573" s="14" t="s">
        <v>10142</v>
      </c>
    </row>
    <row r="574" spans="1:8" x14ac:dyDescent="0.25">
      <c r="A574" s="15">
        <v>47106895</v>
      </c>
      <c r="B574" s="14" t="s">
        <v>10143</v>
      </c>
      <c r="C574" s="14" t="s">
        <v>7877</v>
      </c>
      <c r="D574" s="14" t="s">
        <v>7802</v>
      </c>
      <c r="E574" s="14" t="s">
        <v>7802</v>
      </c>
      <c r="F574" s="14" t="s">
        <v>10141</v>
      </c>
      <c r="G574" s="14" t="s">
        <v>8252</v>
      </c>
      <c r="H574" s="14" t="s">
        <v>10142</v>
      </c>
    </row>
    <row r="575" spans="1:8" x14ac:dyDescent="0.25">
      <c r="A575" s="15">
        <v>47106916</v>
      </c>
      <c r="B575" s="14" t="s">
        <v>10144</v>
      </c>
      <c r="C575" s="14" t="s">
        <v>7877</v>
      </c>
      <c r="D575" s="14" t="s">
        <v>6992</v>
      </c>
      <c r="E575" s="14" t="s">
        <v>7802</v>
      </c>
      <c r="F575" s="14" t="s">
        <v>10141</v>
      </c>
      <c r="G575" s="14" t="s">
        <v>7892</v>
      </c>
      <c r="H575" s="14" t="s">
        <v>10142</v>
      </c>
    </row>
    <row r="576" spans="1:8" x14ac:dyDescent="0.25">
      <c r="A576" s="15">
        <v>47126332</v>
      </c>
      <c r="B576" s="14" t="s">
        <v>10145</v>
      </c>
      <c r="C576" s="14" t="s">
        <v>7871</v>
      </c>
      <c r="D576" s="14" t="s">
        <v>7802</v>
      </c>
      <c r="E576" s="14" t="s">
        <v>7802</v>
      </c>
      <c r="F576" s="14" t="s">
        <v>10146</v>
      </c>
      <c r="G576" s="14" t="s">
        <v>8087</v>
      </c>
      <c r="H576" s="14" t="s">
        <v>10147</v>
      </c>
    </row>
    <row r="577" spans="1:8" x14ac:dyDescent="0.25">
      <c r="A577" s="15">
        <v>47106714</v>
      </c>
      <c r="B577" s="14" t="s">
        <v>10148</v>
      </c>
      <c r="C577" s="14" t="s">
        <v>7871</v>
      </c>
      <c r="D577" s="14" t="s">
        <v>10149</v>
      </c>
      <c r="E577" s="14" t="s">
        <v>7802</v>
      </c>
      <c r="F577" s="14" t="s">
        <v>10150</v>
      </c>
      <c r="G577" s="14" t="s">
        <v>7999</v>
      </c>
      <c r="H577" s="14" t="s">
        <v>10151</v>
      </c>
    </row>
    <row r="578" spans="1:8" x14ac:dyDescent="0.25">
      <c r="A578" s="15">
        <v>47170694</v>
      </c>
      <c r="B578" s="14" t="s">
        <v>10152</v>
      </c>
      <c r="C578" s="14" t="s">
        <v>7871</v>
      </c>
      <c r="D578" s="14" t="s">
        <v>7802</v>
      </c>
      <c r="E578" s="14" t="s">
        <v>7802</v>
      </c>
      <c r="F578" s="14" t="s">
        <v>9684</v>
      </c>
      <c r="G578" s="14" t="s">
        <v>8087</v>
      </c>
      <c r="H578" s="14" t="s">
        <v>9685</v>
      </c>
    </row>
    <row r="579" spans="1:8" x14ac:dyDescent="0.25">
      <c r="A579" s="15">
        <v>47106562</v>
      </c>
      <c r="B579" s="14" t="s">
        <v>10153</v>
      </c>
      <c r="C579" s="14" t="s">
        <v>7877</v>
      </c>
      <c r="D579" s="14" t="s">
        <v>7802</v>
      </c>
      <c r="E579" s="14" t="s">
        <v>7802</v>
      </c>
      <c r="F579" s="14" t="s">
        <v>10154</v>
      </c>
      <c r="G579" s="14" t="s">
        <v>7874</v>
      </c>
      <c r="H579" s="14" t="s">
        <v>10155</v>
      </c>
    </row>
    <row r="580" spans="1:8" x14ac:dyDescent="0.25">
      <c r="A580" s="15">
        <v>47136745</v>
      </c>
      <c r="B580" s="14" t="s">
        <v>10156</v>
      </c>
      <c r="C580" s="14" t="s">
        <v>7877</v>
      </c>
      <c r="D580" s="14" t="s">
        <v>7802</v>
      </c>
      <c r="E580" s="14" t="s">
        <v>7802</v>
      </c>
      <c r="F580" s="14" t="s">
        <v>10157</v>
      </c>
      <c r="G580" s="14" t="s">
        <v>7874</v>
      </c>
      <c r="H580" s="14" t="s">
        <v>10158</v>
      </c>
    </row>
    <row r="581" spans="1:8" x14ac:dyDescent="0.25">
      <c r="A581" s="15">
        <v>47150100</v>
      </c>
      <c r="B581" s="14" t="s">
        <v>10159</v>
      </c>
      <c r="C581" s="14" t="s">
        <v>7877</v>
      </c>
      <c r="D581" s="14" t="s">
        <v>7802</v>
      </c>
      <c r="E581" s="14" t="s">
        <v>7802</v>
      </c>
      <c r="F581" s="14" t="s">
        <v>10160</v>
      </c>
      <c r="G581" s="14" t="s">
        <v>7874</v>
      </c>
      <c r="H581" s="14" t="s">
        <v>10161</v>
      </c>
    </row>
    <row r="582" spans="1:8" x14ac:dyDescent="0.25">
      <c r="A582" s="15">
        <v>47106390</v>
      </c>
      <c r="B582" s="14" t="s">
        <v>10162</v>
      </c>
      <c r="C582" s="14" t="s">
        <v>7877</v>
      </c>
      <c r="D582" s="14" t="s">
        <v>7802</v>
      </c>
      <c r="E582" s="14" t="s">
        <v>7802</v>
      </c>
      <c r="F582" s="14" t="s">
        <v>10163</v>
      </c>
      <c r="G582" s="14" t="s">
        <v>7874</v>
      </c>
      <c r="H582" s="14" t="s">
        <v>10164</v>
      </c>
    </row>
    <row r="583" spans="1:8" x14ac:dyDescent="0.25">
      <c r="A583" s="15">
        <v>47109037</v>
      </c>
      <c r="B583" s="14" t="s">
        <v>10165</v>
      </c>
      <c r="C583" s="14" t="s">
        <v>7877</v>
      </c>
      <c r="D583" s="14" t="s">
        <v>7802</v>
      </c>
      <c r="E583" s="14" t="s">
        <v>7802</v>
      </c>
      <c r="F583" s="14" t="s">
        <v>10166</v>
      </c>
      <c r="G583" s="14" t="s">
        <v>7874</v>
      </c>
      <c r="H583" s="14" t="s">
        <v>10167</v>
      </c>
    </row>
    <row r="584" spans="1:8" x14ac:dyDescent="0.25">
      <c r="A584" s="15">
        <v>47106464</v>
      </c>
      <c r="B584" s="14" t="s">
        <v>10170</v>
      </c>
      <c r="C584" s="14" t="s">
        <v>9694</v>
      </c>
      <c r="D584" s="14" t="s">
        <v>4404</v>
      </c>
      <c r="E584" s="14" t="s">
        <v>10169</v>
      </c>
      <c r="F584" s="14" t="s">
        <v>7802</v>
      </c>
      <c r="G584" s="14" t="s">
        <v>7994</v>
      </c>
      <c r="H584" s="14" t="s">
        <v>7802</v>
      </c>
    </row>
    <row r="585" spans="1:8" x14ac:dyDescent="0.25">
      <c r="A585" s="15">
        <v>47106717</v>
      </c>
      <c r="B585" s="14" t="s">
        <v>10171</v>
      </c>
      <c r="C585" s="14" t="s">
        <v>7871</v>
      </c>
      <c r="D585" s="14" t="s">
        <v>4404</v>
      </c>
      <c r="E585" s="14" t="s">
        <v>10169</v>
      </c>
      <c r="F585" s="14" t="s">
        <v>10172</v>
      </c>
      <c r="G585" s="14" t="s">
        <v>8099</v>
      </c>
      <c r="H585" s="14" t="s">
        <v>10173</v>
      </c>
    </row>
    <row r="586" spans="1:8" x14ac:dyDescent="0.25">
      <c r="A586" s="15">
        <v>47140184</v>
      </c>
      <c r="B586" s="14" t="s">
        <v>10174</v>
      </c>
      <c r="C586" s="14" t="s">
        <v>7871</v>
      </c>
      <c r="D586" s="14" t="s">
        <v>4404</v>
      </c>
      <c r="E586" s="14" t="s">
        <v>10169</v>
      </c>
      <c r="F586" s="14" t="s">
        <v>10175</v>
      </c>
      <c r="G586" s="14" t="s">
        <v>7932</v>
      </c>
      <c r="H586" s="14" t="s">
        <v>10176</v>
      </c>
    </row>
    <row r="587" spans="1:8" x14ac:dyDescent="0.25">
      <c r="A587" s="15">
        <v>47140200</v>
      </c>
      <c r="B587" s="14" t="s">
        <v>10177</v>
      </c>
      <c r="C587" s="14" t="s">
        <v>7871</v>
      </c>
      <c r="D587" s="14" t="s">
        <v>4404</v>
      </c>
      <c r="E587" s="14" t="s">
        <v>10169</v>
      </c>
      <c r="F587" s="14" t="s">
        <v>10178</v>
      </c>
      <c r="G587" s="14" t="s">
        <v>7892</v>
      </c>
      <c r="H587" s="14" t="s">
        <v>10179</v>
      </c>
    </row>
    <row r="588" spans="1:8" x14ac:dyDescent="0.25">
      <c r="A588" s="15">
        <v>47106811</v>
      </c>
      <c r="B588" s="14" t="s">
        <v>10180</v>
      </c>
      <c r="C588" s="14" t="s">
        <v>9694</v>
      </c>
      <c r="D588" s="14" t="s">
        <v>4404</v>
      </c>
      <c r="E588" s="14" t="s">
        <v>10169</v>
      </c>
      <c r="F588" s="14" t="s">
        <v>7802</v>
      </c>
      <c r="G588" s="14" t="s">
        <v>7943</v>
      </c>
      <c r="H588" s="14" t="s">
        <v>7802</v>
      </c>
    </row>
    <row r="589" spans="1:8" x14ac:dyDescent="0.25">
      <c r="A589" s="15">
        <v>47106454</v>
      </c>
      <c r="B589" s="14" t="s">
        <v>10181</v>
      </c>
      <c r="C589" s="14" t="s">
        <v>8596</v>
      </c>
      <c r="D589" s="14" t="s">
        <v>7802</v>
      </c>
      <c r="E589" s="14" t="s">
        <v>7802</v>
      </c>
      <c r="F589" s="14" t="s">
        <v>10182</v>
      </c>
      <c r="G589" s="14" t="s">
        <v>7874</v>
      </c>
      <c r="H589" s="14" t="s">
        <v>10183</v>
      </c>
    </row>
    <row r="590" spans="1:8" x14ac:dyDescent="0.25">
      <c r="A590" s="15">
        <v>47118479</v>
      </c>
      <c r="B590" s="14" t="s">
        <v>10184</v>
      </c>
      <c r="C590" s="14" t="s">
        <v>8596</v>
      </c>
      <c r="D590" s="14" t="s">
        <v>7802</v>
      </c>
      <c r="E590" s="14" t="s">
        <v>7802</v>
      </c>
      <c r="F590" s="14" t="s">
        <v>10185</v>
      </c>
      <c r="G590" s="14" t="s">
        <v>7874</v>
      </c>
      <c r="H590" s="14" t="s">
        <v>10186</v>
      </c>
    </row>
    <row r="591" spans="1:8" x14ac:dyDescent="0.25">
      <c r="A591" s="15">
        <v>47118537</v>
      </c>
      <c r="B591" s="14" t="s">
        <v>10187</v>
      </c>
      <c r="C591" s="14" t="s">
        <v>8596</v>
      </c>
      <c r="D591" s="14" t="s">
        <v>7802</v>
      </c>
      <c r="E591" s="14" t="s">
        <v>7802</v>
      </c>
      <c r="F591" s="14" t="s">
        <v>10188</v>
      </c>
      <c r="G591" s="14" t="s">
        <v>7874</v>
      </c>
      <c r="H591" s="14" t="s">
        <v>10189</v>
      </c>
    </row>
    <row r="592" spans="1:8" x14ac:dyDescent="0.25">
      <c r="A592" s="15">
        <v>47118636</v>
      </c>
      <c r="B592" s="14" t="s">
        <v>10190</v>
      </c>
      <c r="C592" s="14" t="s">
        <v>8596</v>
      </c>
      <c r="D592" s="14" t="s">
        <v>7802</v>
      </c>
      <c r="E592" s="14" t="s">
        <v>7802</v>
      </c>
      <c r="F592" s="14" t="s">
        <v>10191</v>
      </c>
      <c r="G592" s="14" t="s">
        <v>7874</v>
      </c>
      <c r="H592" s="14" t="s">
        <v>10192</v>
      </c>
    </row>
    <row r="593" spans="1:8" x14ac:dyDescent="0.25">
      <c r="A593" s="15">
        <v>47118495</v>
      </c>
      <c r="B593" s="14" t="s">
        <v>10193</v>
      </c>
      <c r="C593" s="14" t="s">
        <v>8596</v>
      </c>
      <c r="D593" s="14" t="s">
        <v>7802</v>
      </c>
      <c r="E593" s="14" t="s">
        <v>7802</v>
      </c>
      <c r="F593" s="14" t="s">
        <v>10194</v>
      </c>
      <c r="G593" s="14" t="s">
        <v>7874</v>
      </c>
      <c r="H593" s="14" t="s">
        <v>10195</v>
      </c>
    </row>
    <row r="594" spans="1:8" x14ac:dyDescent="0.25">
      <c r="A594" s="15">
        <v>47121044</v>
      </c>
      <c r="B594" s="14" t="s">
        <v>10196</v>
      </c>
      <c r="C594" s="14" t="s">
        <v>7877</v>
      </c>
      <c r="D594" s="14" t="s">
        <v>7802</v>
      </c>
      <c r="E594" s="14" t="s">
        <v>7802</v>
      </c>
      <c r="F594" s="14" t="s">
        <v>10197</v>
      </c>
      <c r="G594" s="14" t="s">
        <v>7874</v>
      </c>
      <c r="H594" s="14" t="s">
        <v>10198</v>
      </c>
    </row>
    <row r="595" spans="1:8" x14ac:dyDescent="0.25">
      <c r="A595" s="15">
        <v>47121010</v>
      </c>
      <c r="B595" s="14" t="s">
        <v>10199</v>
      </c>
      <c r="C595" s="14" t="s">
        <v>7877</v>
      </c>
      <c r="D595" s="14" t="s">
        <v>7802</v>
      </c>
      <c r="E595" s="14" t="s">
        <v>7802</v>
      </c>
      <c r="F595" s="14" t="s">
        <v>10200</v>
      </c>
      <c r="G595" s="14" t="s">
        <v>7892</v>
      </c>
      <c r="H595" s="14" t="s">
        <v>10201</v>
      </c>
    </row>
    <row r="596" spans="1:8" x14ac:dyDescent="0.25">
      <c r="A596" s="15">
        <v>47121002</v>
      </c>
      <c r="B596" s="14" t="s">
        <v>10202</v>
      </c>
      <c r="C596" s="14" t="s">
        <v>7877</v>
      </c>
      <c r="D596" s="14" t="s">
        <v>7802</v>
      </c>
      <c r="E596" s="14" t="s">
        <v>7802</v>
      </c>
      <c r="F596" s="14" t="s">
        <v>10203</v>
      </c>
      <c r="G596" s="14" t="s">
        <v>7874</v>
      </c>
      <c r="H596" s="14" t="s">
        <v>10204</v>
      </c>
    </row>
    <row r="597" spans="1:8" x14ac:dyDescent="0.25">
      <c r="A597" s="15">
        <v>47121028</v>
      </c>
      <c r="B597" s="14" t="s">
        <v>10205</v>
      </c>
      <c r="C597" s="14" t="s">
        <v>7890</v>
      </c>
      <c r="D597" s="14" t="s">
        <v>7802</v>
      </c>
      <c r="E597" s="14" t="s">
        <v>7802</v>
      </c>
      <c r="F597" s="14" t="s">
        <v>10206</v>
      </c>
      <c r="G597" s="14" t="s">
        <v>7802</v>
      </c>
      <c r="H597" s="14" t="s">
        <v>10207</v>
      </c>
    </row>
    <row r="598" spans="1:8" x14ac:dyDescent="0.25">
      <c r="A598" s="15">
        <v>47110054</v>
      </c>
      <c r="B598" s="14" t="s">
        <v>10208</v>
      </c>
      <c r="C598" s="14" t="s">
        <v>7877</v>
      </c>
      <c r="D598" s="14" t="s">
        <v>6992</v>
      </c>
      <c r="E598" s="14" t="s">
        <v>10209</v>
      </c>
      <c r="F598" s="14" t="s">
        <v>10210</v>
      </c>
      <c r="G598" s="14" t="s">
        <v>7874</v>
      </c>
      <c r="H598" s="14" t="s">
        <v>10211</v>
      </c>
    </row>
    <row r="599" spans="1:8" x14ac:dyDescent="0.25">
      <c r="A599" s="15">
        <v>47106581</v>
      </c>
      <c r="B599" s="14" t="s">
        <v>10212</v>
      </c>
      <c r="C599" s="14" t="s">
        <v>7877</v>
      </c>
      <c r="D599" s="14" t="s">
        <v>7802</v>
      </c>
      <c r="E599" s="14" t="s">
        <v>7802</v>
      </c>
      <c r="F599" s="14" t="s">
        <v>7802</v>
      </c>
      <c r="G599" s="14" t="s">
        <v>7874</v>
      </c>
      <c r="H599" s="14" t="s">
        <v>7802</v>
      </c>
    </row>
    <row r="600" spans="1:8" x14ac:dyDescent="0.25">
      <c r="A600" s="15">
        <v>47121861</v>
      </c>
      <c r="B600" s="14" t="s">
        <v>10213</v>
      </c>
      <c r="C600" s="14" t="s">
        <v>7871</v>
      </c>
      <c r="D600" s="14" t="s">
        <v>5429</v>
      </c>
      <c r="E600" s="14" t="s">
        <v>10214</v>
      </c>
      <c r="F600" s="14" t="s">
        <v>10215</v>
      </c>
      <c r="G600" s="14" t="s">
        <v>7874</v>
      </c>
      <c r="H600" s="14" t="s">
        <v>10216</v>
      </c>
    </row>
    <row r="601" spans="1:8" x14ac:dyDescent="0.25">
      <c r="A601" s="15">
        <v>47121747</v>
      </c>
      <c r="B601" s="14" t="s">
        <v>14230</v>
      </c>
      <c r="C601" s="14" t="s">
        <v>7871</v>
      </c>
      <c r="D601" s="14" t="s">
        <v>5429</v>
      </c>
      <c r="E601" s="14" t="s">
        <v>10214</v>
      </c>
      <c r="F601" s="14" t="s">
        <v>12272</v>
      </c>
      <c r="G601" s="14" t="s">
        <v>12273</v>
      </c>
      <c r="H601" s="14" t="s">
        <v>12274</v>
      </c>
    </row>
    <row r="602" spans="1:8" x14ac:dyDescent="0.25">
      <c r="A602" s="15">
        <v>47106910</v>
      </c>
      <c r="B602" s="14" t="s">
        <v>10217</v>
      </c>
      <c r="C602" s="14" t="s">
        <v>7871</v>
      </c>
      <c r="D602" s="14" t="s">
        <v>4845</v>
      </c>
      <c r="E602" s="14" t="s">
        <v>10218</v>
      </c>
      <c r="F602" s="14" t="s">
        <v>10219</v>
      </c>
      <c r="G602" s="14" t="s">
        <v>8409</v>
      </c>
      <c r="H602" s="14" t="s">
        <v>10220</v>
      </c>
    </row>
    <row r="603" spans="1:8" x14ac:dyDescent="0.25">
      <c r="A603" s="15">
        <v>47106911</v>
      </c>
      <c r="B603" s="14" t="s">
        <v>10221</v>
      </c>
      <c r="C603" s="14" t="s">
        <v>7871</v>
      </c>
      <c r="D603" s="14" t="s">
        <v>4845</v>
      </c>
      <c r="E603" s="14" t="s">
        <v>10222</v>
      </c>
      <c r="F603" s="14" t="s">
        <v>10223</v>
      </c>
      <c r="G603" s="14" t="s">
        <v>7974</v>
      </c>
      <c r="H603" s="14" t="s">
        <v>10224</v>
      </c>
    </row>
    <row r="604" spans="1:8" x14ac:dyDescent="0.25">
      <c r="A604" s="15">
        <v>47136778</v>
      </c>
      <c r="B604" s="14" t="s">
        <v>10225</v>
      </c>
      <c r="C604" s="14" t="s">
        <v>7877</v>
      </c>
      <c r="D604" s="14" t="s">
        <v>5813</v>
      </c>
      <c r="E604" s="14" t="s">
        <v>10226</v>
      </c>
      <c r="F604" s="14" t="s">
        <v>10227</v>
      </c>
      <c r="G604" s="14" t="s">
        <v>7874</v>
      </c>
      <c r="H604" s="14" t="s">
        <v>10228</v>
      </c>
    </row>
    <row r="605" spans="1:8" x14ac:dyDescent="0.25">
      <c r="A605" s="15">
        <v>47106486</v>
      </c>
      <c r="B605" s="14" t="s">
        <v>10229</v>
      </c>
      <c r="C605" s="14" t="s">
        <v>7877</v>
      </c>
      <c r="D605" s="14" t="s">
        <v>7802</v>
      </c>
      <c r="E605" s="14" t="s">
        <v>7802</v>
      </c>
      <c r="F605" s="14" t="s">
        <v>10230</v>
      </c>
      <c r="G605" s="14" t="s">
        <v>7874</v>
      </c>
      <c r="H605" s="14" t="s">
        <v>10231</v>
      </c>
    </row>
    <row r="606" spans="1:8" x14ac:dyDescent="0.25">
      <c r="A606" s="15">
        <v>47141158</v>
      </c>
      <c r="B606" s="14" t="s">
        <v>10232</v>
      </c>
      <c r="C606" s="14" t="s">
        <v>7877</v>
      </c>
      <c r="D606" s="14" t="s">
        <v>7802</v>
      </c>
      <c r="E606" s="14" t="s">
        <v>7802</v>
      </c>
      <c r="F606" s="14" t="s">
        <v>10233</v>
      </c>
      <c r="G606" s="14" t="s">
        <v>7874</v>
      </c>
      <c r="H606" s="14" t="s">
        <v>10234</v>
      </c>
    </row>
    <row r="607" spans="1:8" x14ac:dyDescent="0.25">
      <c r="A607" s="15">
        <v>47121267</v>
      </c>
      <c r="B607" s="14" t="s">
        <v>10235</v>
      </c>
      <c r="C607" s="14" t="s">
        <v>7886</v>
      </c>
      <c r="D607" s="14" t="s">
        <v>7802</v>
      </c>
      <c r="E607" s="14" t="s">
        <v>7802</v>
      </c>
      <c r="F607" s="14" t="s">
        <v>9196</v>
      </c>
      <c r="G607" s="14" t="s">
        <v>9197</v>
      </c>
      <c r="H607" s="14" t="s">
        <v>9198</v>
      </c>
    </row>
    <row r="608" spans="1:8" x14ac:dyDescent="0.25">
      <c r="A608" s="15">
        <v>47180263</v>
      </c>
      <c r="B608" s="14" t="s">
        <v>10236</v>
      </c>
      <c r="C608" s="14" t="s">
        <v>7886</v>
      </c>
      <c r="D608" s="14" t="s">
        <v>7802</v>
      </c>
      <c r="E608" s="14" t="s">
        <v>7802</v>
      </c>
      <c r="F608" s="14" t="s">
        <v>9200</v>
      </c>
      <c r="G608" s="14" t="s">
        <v>9201</v>
      </c>
      <c r="H608" s="14" t="s">
        <v>9202</v>
      </c>
    </row>
    <row r="609" spans="1:8" x14ac:dyDescent="0.25">
      <c r="A609" s="15">
        <v>47106615</v>
      </c>
      <c r="B609" s="14" t="s">
        <v>10237</v>
      </c>
      <c r="C609" s="14" t="s">
        <v>7877</v>
      </c>
      <c r="D609" s="14" t="s">
        <v>7802</v>
      </c>
      <c r="E609" s="14" t="s">
        <v>7802</v>
      </c>
      <c r="F609" s="14" t="s">
        <v>10238</v>
      </c>
      <c r="G609" s="14" t="s">
        <v>10239</v>
      </c>
      <c r="H609" s="14" t="s">
        <v>10240</v>
      </c>
    </row>
    <row r="610" spans="1:8" x14ac:dyDescent="0.25">
      <c r="A610" s="15">
        <v>47106899</v>
      </c>
      <c r="B610" s="14" t="s">
        <v>10241</v>
      </c>
      <c r="C610" s="14" t="s">
        <v>7871</v>
      </c>
      <c r="D610" s="14" t="s">
        <v>7802</v>
      </c>
      <c r="E610" s="14" t="s">
        <v>7802</v>
      </c>
      <c r="F610" s="14" t="s">
        <v>10242</v>
      </c>
      <c r="G610" s="14" t="s">
        <v>8409</v>
      </c>
      <c r="H610" s="14" t="s">
        <v>10243</v>
      </c>
    </row>
    <row r="611" spans="1:8" x14ac:dyDescent="0.25">
      <c r="A611" s="15">
        <v>47118651</v>
      </c>
      <c r="B611" s="14" t="s">
        <v>10244</v>
      </c>
      <c r="C611" s="14" t="s">
        <v>7890</v>
      </c>
      <c r="D611" s="14" t="s">
        <v>6992</v>
      </c>
      <c r="E611" s="14" t="s">
        <v>10245</v>
      </c>
      <c r="F611" s="14" t="s">
        <v>10246</v>
      </c>
      <c r="G611" s="14" t="s">
        <v>7802</v>
      </c>
      <c r="H611" s="14" t="s">
        <v>10247</v>
      </c>
    </row>
    <row r="612" spans="1:8" x14ac:dyDescent="0.25">
      <c r="A612" s="15">
        <v>47106660</v>
      </c>
      <c r="B612" s="14" t="s">
        <v>10248</v>
      </c>
      <c r="C612" s="14" t="s">
        <v>8102</v>
      </c>
      <c r="D612" s="14" t="s">
        <v>4602</v>
      </c>
      <c r="E612" s="14" t="s">
        <v>10249</v>
      </c>
      <c r="F612" s="14" t="s">
        <v>10250</v>
      </c>
      <c r="G612" s="14" t="s">
        <v>7994</v>
      </c>
      <c r="H612" s="14" t="s">
        <v>10251</v>
      </c>
    </row>
    <row r="613" spans="1:8" x14ac:dyDescent="0.25">
      <c r="A613" s="15">
        <v>47113488</v>
      </c>
      <c r="B613" s="14" t="s">
        <v>10252</v>
      </c>
      <c r="C613" s="14" t="s">
        <v>7877</v>
      </c>
      <c r="D613" s="14" t="s">
        <v>6992</v>
      </c>
      <c r="E613" s="14" t="s">
        <v>10253</v>
      </c>
      <c r="F613" s="14" t="s">
        <v>10254</v>
      </c>
      <c r="G613" s="14" t="s">
        <v>7874</v>
      </c>
      <c r="H613" s="14" t="s">
        <v>10255</v>
      </c>
    </row>
    <row r="614" spans="1:8" x14ac:dyDescent="0.25">
      <c r="A614" s="15">
        <v>47119725</v>
      </c>
      <c r="B614" s="14" t="s">
        <v>10256</v>
      </c>
      <c r="C614" s="14" t="s">
        <v>7877</v>
      </c>
      <c r="D614" s="14" t="s">
        <v>6992</v>
      </c>
      <c r="E614" s="14" t="s">
        <v>10257</v>
      </c>
      <c r="F614" s="14" t="s">
        <v>10258</v>
      </c>
      <c r="G614" s="14" t="s">
        <v>7874</v>
      </c>
      <c r="H614" s="14" t="s">
        <v>10259</v>
      </c>
    </row>
    <row r="615" spans="1:8" x14ac:dyDescent="0.25">
      <c r="A615" s="15">
        <v>47113512</v>
      </c>
      <c r="B615" s="14" t="s">
        <v>10260</v>
      </c>
      <c r="C615" s="14" t="s">
        <v>8102</v>
      </c>
      <c r="D615" s="14" t="s">
        <v>4602</v>
      </c>
      <c r="E615" s="14" t="s">
        <v>10249</v>
      </c>
      <c r="F615" s="14" t="s">
        <v>10261</v>
      </c>
      <c r="G615" s="14" t="s">
        <v>7883</v>
      </c>
      <c r="H615" s="14" t="s">
        <v>10262</v>
      </c>
    </row>
    <row r="616" spans="1:8" x14ac:dyDescent="0.25">
      <c r="A616" s="15">
        <v>47121804</v>
      </c>
      <c r="B616" s="14" t="s">
        <v>10263</v>
      </c>
      <c r="C616" s="14" t="s">
        <v>7877</v>
      </c>
      <c r="D616" s="14" t="s">
        <v>6992</v>
      </c>
      <c r="E616" s="14" t="s">
        <v>10264</v>
      </c>
      <c r="F616" s="14" t="s">
        <v>10265</v>
      </c>
      <c r="G616" s="14" t="s">
        <v>7874</v>
      </c>
      <c r="H616" s="14" t="s">
        <v>10266</v>
      </c>
    </row>
    <row r="617" spans="1:8" x14ac:dyDescent="0.25">
      <c r="A617" s="15">
        <v>47113504</v>
      </c>
      <c r="B617" s="14" t="s">
        <v>10267</v>
      </c>
      <c r="C617" s="14" t="s">
        <v>8102</v>
      </c>
      <c r="D617" s="14" t="s">
        <v>4602</v>
      </c>
      <c r="E617" s="14" t="s">
        <v>10249</v>
      </c>
      <c r="F617" s="14" t="s">
        <v>10268</v>
      </c>
      <c r="G617" s="14" t="s">
        <v>8547</v>
      </c>
      <c r="H617" s="14" t="s">
        <v>10269</v>
      </c>
    </row>
    <row r="618" spans="1:8" x14ac:dyDescent="0.25">
      <c r="A618" s="15">
        <v>47111995</v>
      </c>
      <c r="B618" s="14" t="s">
        <v>10270</v>
      </c>
      <c r="C618" s="14" t="s">
        <v>7877</v>
      </c>
      <c r="D618" s="14" t="s">
        <v>7802</v>
      </c>
      <c r="E618" s="14" t="s">
        <v>7802</v>
      </c>
      <c r="F618" s="14" t="s">
        <v>10271</v>
      </c>
      <c r="G618" s="14" t="s">
        <v>7874</v>
      </c>
      <c r="H618" s="14" t="s">
        <v>10272</v>
      </c>
    </row>
    <row r="619" spans="1:8" x14ac:dyDescent="0.25">
      <c r="A619" s="15">
        <v>47121341</v>
      </c>
      <c r="B619" s="14" t="s">
        <v>10273</v>
      </c>
      <c r="C619" s="14" t="s">
        <v>7877</v>
      </c>
      <c r="D619" s="14" t="s">
        <v>7802</v>
      </c>
      <c r="E619" s="14" t="s">
        <v>7802</v>
      </c>
      <c r="F619" s="14" t="s">
        <v>10274</v>
      </c>
      <c r="G619" s="14" t="s">
        <v>7874</v>
      </c>
      <c r="H619" s="14" t="s">
        <v>10275</v>
      </c>
    </row>
    <row r="620" spans="1:8" x14ac:dyDescent="0.25">
      <c r="A620" s="15">
        <v>47106687</v>
      </c>
      <c r="B620" s="14" t="s">
        <v>10276</v>
      </c>
      <c r="C620" s="14" t="s">
        <v>7871</v>
      </c>
      <c r="D620" s="14" t="s">
        <v>4066</v>
      </c>
      <c r="E620" s="14" t="s">
        <v>10277</v>
      </c>
      <c r="F620" s="14" t="s">
        <v>10278</v>
      </c>
      <c r="G620" s="14" t="s">
        <v>8099</v>
      </c>
      <c r="H620" s="14" t="s">
        <v>10279</v>
      </c>
    </row>
    <row r="621" spans="1:8" x14ac:dyDescent="0.25">
      <c r="A621" s="15">
        <v>47113165</v>
      </c>
      <c r="B621" s="14" t="s">
        <v>10280</v>
      </c>
      <c r="C621" s="14" t="s">
        <v>7871</v>
      </c>
      <c r="D621" s="14" t="s">
        <v>7802</v>
      </c>
      <c r="E621" s="14" t="s">
        <v>7802</v>
      </c>
      <c r="F621" s="14" t="s">
        <v>10281</v>
      </c>
      <c r="G621" s="14" t="s">
        <v>7892</v>
      </c>
      <c r="H621" s="14" t="s">
        <v>10282</v>
      </c>
    </row>
    <row r="622" spans="1:8" x14ac:dyDescent="0.25">
      <c r="A622" s="15">
        <v>47139947</v>
      </c>
      <c r="B622" s="14" t="s">
        <v>10283</v>
      </c>
      <c r="C622" s="14" t="s">
        <v>7886</v>
      </c>
      <c r="D622" s="14" t="s">
        <v>7802</v>
      </c>
      <c r="E622" s="14" t="s">
        <v>7802</v>
      </c>
      <c r="F622" s="14" t="s">
        <v>10284</v>
      </c>
      <c r="G622" s="14" t="s">
        <v>7802</v>
      </c>
      <c r="H622" s="14" t="s">
        <v>10285</v>
      </c>
    </row>
    <row r="623" spans="1:8" x14ac:dyDescent="0.25">
      <c r="A623" s="15">
        <v>47130433</v>
      </c>
      <c r="B623" s="14" t="s">
        <v>10286</v>
      </c>
      <c r="C623" s="14" t="s">
        <v>7886</v>
      </c>
      <c r="D623" s="14" t="s">
        <v>7802</v>
      </c>
      <c r="E623" s="14" t="s">
        <v>7802</v>
      </c>
      <c r="F623" s="14" t="s">
        <v>10284</v>
      </c>
      <c r="G623" s="14" t="s">
        <v>7802</v>
      </c>
      <c r="H623" s="14" t="s">
        <v>10285</v>
      </c>
    </row>
    <row r="624" spans="1:8" x14ac:dyDescent="0.25">
      <c r="A624" s="15">
        <v>47106323</v>
      </c>
      <c r="B624" s="14" t="s">
        <v>10287</v>
      </c>
      <c r="C624" s="14" t="s">
        <v>7886</v>
      </c>
      <c r="D624" s="14" t="s">
        <v>4066</v>
      </c>
      <c r="E624" s="14" t="s">
        <v>9204</v>
      </c>
      <c r="F624" s="14" t="s">
        <v>9205</v>
      </c>
      <c r="G624" s="14" t="s">
        <v>7874</v>
      </c>
      <c r="H624" s="14" t="s">
        <v>9206</v>
      </c>
    </row>
    <row r="625" spans="1:8" x14ac:dyDescent="0.25">
      <c r="A625" s="15">
        <v>47121739</v>
      </c>
      <c r="B625" s="14" t="s">
        <v>10288</v>
      </c>
      <c r="C625" s="14" t="s">
        <v>7890</v>
      </c>
      <c r="D625" s="14" t="s">
        <v>7802</v>
      </c>
      <c r="E625" s="14" t="s">
        <v>7802</v>
      </c>
      <c r="F625" s="14" t="s">
        <v>10289</v>
      </c>
      <c r="G625" s="14" t="s">
        <v>7802</v>
      </c>
      <c r="H625" s="14" t="s">
        <v>10290</v>
      </c>
    </row>
    <row r="626" spans="1:8" x14ac:dyDescent="0.25">
      <c r="A626" s="15">
        <v>47121846</v>
      </c>
      <c r="B626" s="14" t="s">
        <v>10291</v>
      </c>
      <c r="C626" s="14" t="s">
        <v>7877</v>
      </c>
      <c r="D626" s="14" t="s">
        <v>6992</v>
      </c>
      <c r="E626" s="14" t="s">
        <v>10292</v>
      </c>
      <c r="F626" s="14" t="s">
        <v>10293</v>
      </c>
      <c r="G626" s="14" t="s">
        <v>7874</v>
      </c>
      <c r="H626" s="14" t="s">
        <v>10294</v>
      </c>
    </row>
    <row r="627" spans="1:8" x14ac:dyDescent="0.25">
      <c r="A627" s="15">
        <v>47113819</v>
      </c>
      <c r="B627" s="14" t="s">
        <v>10295</v>
      </c>
      <c r="C627" s="14" t="s">
        <v>7877</v>
      </c>
      <c r="D627" s="14" t="s">
        <v>6992</v>
      </c>
      <c r="E627" s="14" t="s">
        <v>10296</v>
      </c>
      <c r="F627" s="14" t="s">
        <v>10293</v>
      </c>
      <c r="G627" s="14" t="s">
        <v>7874</v>
      </c>
      <c r="H627" s="14" t="s">
        <v>10294</v>
      </c>
    </row>
    <row r="628" spans="1:8" x14ac:dyDescent="0.25">
      <c r="A628" s="15">
        <v>47136570</v>
      </c>
      <c r="B628" s="14" t="s">
        <v>10297</v>
      </c>
      <c r="C628" s="14" t="s">
        <v>7871</v>
      </c>
      <c r="D628" s="14" t="s">
        <v>5801</v>
      </c>
      <c r="E628" s="14" t="s">
        <v>10298</v>
      </c>
      <c r="F628" s="14" t="s">
        <v>10299</v>
      </c>
      <c r="G628" s="14" t="s">
        <v>7874</v>
      </c>
      <c r="H628" s="14" t="s">
        <v>10300</v>
      </c>
    </row>
    <row r="629" spans="1:8" x14ac:dyDescent="0.25">
      <c r="A629" s="15">
        <v>47134286</v>
      </c>
      <c r="B629" s="14" t="s">
        <v>10301</v>
      </c>
      <c r="C629" s="14" t="s">
        <v>7890</v>
      </c>
      <c r="D629" s="14" t="s">
        <v>7802</v>
      </c>
      <c r="E629" s="14" t="s">
        <v>7802</v>
      </c>
      <c r="F629" s="14" t="s">
        <v>10302</v>
      </c>
      <c r="G629" s="14" t="s">
        <v>7802</v>
      </c>
      <c r="H629" s="14" t="s">
        <v>10303</v>
      </c>
    </row>
    <row r="630" spans="1:8" x14ac:dyDescent="0.25">
      <c r="A630" s="15">
        <v>47120855</v>
      </c>
      <c r="B630" s="14" t="s">
        <v>10304</v>
      </c>
      <c r="C630" s="14" t="s">
        <v>7877</v>
      </c>
      <c r="D630" s="14" t="s">
        <v>6992</v>
      </c>
      <c r="E630" s="14" t="s">
        <v>10305</v>
      </c>
      <c r="F630" s="14" t="s">
        <v>10306</v>
      </c>
      <c r="G630" s="14" t="s">
        <v>7874</v>
      </c>
      <c r="H630" s="14" t="s">
        <v>10307</v>
      </c>
    </row>
    <row r="631" spans="1:8" x14ac:dyDescent="0.25">
      <c r="A631" s="15">
        <v>47121598</v>
      </c>
      <c r="B631" s="14" t="s">
        <v>10308</v>
      </c>
      <c r="C631" s="14" t="s">
        <v>7890</v>
      </c>
      <c r="D631" s="14" t="s">
        <v>7802</v>
      </c>
      <c r="E631" s="14" t="s">
        <v>7802</v>
      </c>
      <c r="F631" s="14" t="s">
        <v>10309</v>
      </c>
      <c r="G631" s="14" t="s">
        <v>7802</v>
      </c>
      <c r="H631" s="14" t="s">
        <v>10310</v>
      </c>
    </row>
    <row r="632" spans="1:8" x14ac:dyDescent="0.25">
      <c r="A632" s="15">
        <v>47121192</v>
      </c>
      <c r="B632" s="14" t="s">
        <v>10311</v>
      </c>
      <c r="C632" s="14" t="s">
        <v>7890</v>
      </c>
      <c r="D632" s="14" t="s">
        <v>7802</v>
      </c>
      <c r="E632" s="14" t="s">
        <v>7802</v>
      </c>
      <c r="F632" s="14" t="s">
        <v>10312</v>
      </c>
      <c r="G632" s="14" t="s">
        <v>7802</v>
      </c>
      <c r="H632" s="14" t="s">
        <v>10313</v>
      </c>
    </row>
    <row r="633" spans="1:8" x14ac:dyDescent="0.25">
      <c r="A633" s="15">
        <v>47121218</v>
      </c>
      <c r="B633" s="14" t="s">
        <v>10314</v>
      </c>
      <c r="C633" s="14" t="s">
        <v>7890</v>
      </c>
      <c r="D633" s="14" t="s">
        <v>7802</v>
      </c>
      <c r="E633" s="14" t="s">
        <v>7802</v>
      </c>
      <c r="F633" s="14" t="s">
        <v>10315</v>
      </c>
      <c r="G633" s="14" t="s">
        <v>7802</v>
      </c>
      <c r="H633" s="14" t="s">
        <v>10316</v>
      </c>
    </row>
    <row r="634" spans="1:8" x14ac:dyDescent="0.25">
      <c r="A634" s="15">
        <v>47121945</v>
      </c>
      <c r="B634" s="14" t="s">
        <v>10317</v>
      </c>
      <c r="C634" s="14" t="s">
        <v>7890</v>
      </c>
      <c r="D634" s="14" t="s">
        <v>7802</v>
      </c>
      <c r="E634" s="14" t="s">
        <v>7802</v>
      </c>
      <c r="F634" s="14" t="s">
        <v>10318</v>
      </c>
      <c r="G634" s="14" t="s">
        <v>7802</v>
      </c>
      <c r="H634" s="14" t="s">
        <v>10319</v>
      </c>
    </row>
    <row r="635" spans="1:8" x14ac:dyDescent="0.25">
      <c r="A635" s="15">
        <v>47130466</v>
      </c>
      <c r="B635" s="14" t="s">
        <v>10320</v>
      </c>
      <c r="C635" s="14" t="s">
        <v>7877</v>
      </c>
      <c r="D635" s="14" t="s">
        <v>7802</v>
      </c>
      <c r="E635" s="14" t="s">
        <v>7802</v>
      </c>
      <c r="F635" s="14" t="s">
        <v>10321</v>
      </c>
      <c r="G635" s="14" t="s">
        <v>7874</v>
      </c>
      <c r="H635" s="14" t="s">
        <v>10322</v>
      </c>
    </row>
    <row r="636" spans="1:8" x14ac:dyDescent="0.25">
      <c r="A636" s="15">
        <v>47130482</v>
      </c>
      <c r="B636" s="14" t="s">
        <v>10323</v>
      </c>
      <c r="C636" s="14" t="s">
        <v>7877</v>
      </c>
      <c r="D636" s="14" t="s">
        <v>7802</v>
      </c>
      <c r="E636" s="14" t="s">
        <v>7802</v>
      </c>
      <c r="F636" s="14" t="s">
        <v>10324</v>
      </c>
      <c r="G636" s="14" t="s">
        <v>7874</v>
      </c>
      <c r="H636" s="14" t="s">
        <v>10325</v>
      </c>
    </row>
    <row r="637" spans="1:8" x14ac:dyDescent="0.25">
      <c r="A637" s="15">
        <v>47106896</v>
      </c>
      <c r="B637" s="14" t="s">
        <v>10326</v>
      </c>
      <c r="C637" s="14" t="s">
        <v>7871</v>
      </c>
      <c r="D637" s="14" t="s">
        <v>7802</v>
      </c>
      <c r="E637" s="14" t="s">
        <v>7802</v>
      </c>
      <c r="F637" s="14" t="s">
        <v>10327</v>
      </c>
      <c r="G637" s="14" t="s">
        <v>10328</v>
      </c>
      <c r="H637" s="14" t="s">
        <v>10329</v>
      </c>
    </row>
    <row r="638" spans="1:8" x14ac:dyDescent="0.25">
      <c r="A638" s="15">
        <v>47121382</v>
      </c>
      <c r="B638" s="14" t="s">
        <v>10332</v>
      </c>
      <c r="C638" s="14" t="s">
        <v>7877</v>
      </c>
      <c r="D638" s="14" t="s">
        <v>7802</v>
      </c>
      <c r="E638" s="14" t="s">
        <v>7802</v>
      </c>
      <c r="F638" s="14" t="s">
        <v>10333</v>
      </c>
      <c r="G638" s="14" t="s">
        <v>7874</v>
      </c>
      <c r="H638" s="14" t="s">
        <v>10334</v>
      </c>
    </row>
    <row r="639" spans="1:8" x14ac:dyDescent="0.25">
      <c r="A639" s="15">
        <v>47121408</v>
      </c>
      <c r="B639" s="14" t="s">
        <v>10335</v>
      </c>
      <c r="C639" s="14" t="s">
        <v>7871</v>
      </c>
      <c r="D639" s="14" t="s">
        <v>7802</v>
      </c>
      <c r="E639" s="14" t="s">
        <v>7802</v>
      </c>
      <c r="F639" s="14" t="s">
        <v>10336</v>
      </c>
      <c r="G639" s="14" t="s">
        <v>7874</v>
      </c>
      <c r="H639" s="14" t="s">
        <v>10337</v>
      </c>
    </row>
    <row r="640" spans="1:8" x14ac:dyDescent="0.25">
      <c r="A640" s="15">
        <v>47106561</v>
      </c>
      <c r="B640" s="14" t="s">
        <v>10338</v>
      </c>
      <c r="C640" s="14" t="s">
        <v>7871</v>
      </c>
      <c r="D640" s="14" t="s">
        <v>4495</v>
      </c>
      <c r="E640" s="14" t="s">
        <v>10339</v>
      </c>
      <c r="F640" s="14" t="s">
        <v>10340</v>
      </c>
      <c r="G640" s="14" t="s">
        <v>8732</v>
      </c>
      <c r="H640" s="14" t="s">
        <v>10341</v>
      </c>
    </row>
    <row r="641" spans="1:8" x14ac:dyDescent="0.25">
      <c r="A641" s="15">
        <v>47106708</v>
      </c>
      <c r="B641" s="14" t="s">
        <v>10342</v>
      </c>
      <c r="C641" s="14" t="s">
        <v>7871</v>
      </c>
      <c r="D641" s="14" t="s">
        <v>4640</v>
      </c>
      <c r="E641" s="14" t="s">
        <v>10343</v>
      </c>
      <c r="F641" s="14" t="s">
        <v>10344</v>
      </c>
      <c r="G641" s="14" t="s">
        <v>8409</v>
      </c>
      <c r="H641" s="14" t="s">
        <v>10345</v>
      </c>
    </row>
    <row r="642" spans="1:8" x14ac:dyDescent="0.25">
      <c r="A642" s="15">
        <v>47106707</v>
      </c>
      <c r="B642" s="14" t="s">
        <v>10346</v>
      </c>
      <c r="C642" s="14" t="s">
        <v>7871</v>
      </c>
      <c r="D642" s="14" t="s">
        <v>4640</v>
      </c>
      <c r="E642" s="14" t="s">
        <v>10343</v>
      </c>
      <c r="F642" s="14" t="s">
        <v>10347</v>
      </c>
      <c r="G642" s="14" t="s">
        <v>9995</v>
      </c>
      <c r="H642" s="14" t="s">
        <v>10348</v>
      </c>
    </row>
    <row r="643" spans="1:8" x14ac:dyDescent="0.25">
      <c r="A643" s="15">
        <v>47113132</v>
      </c>
      <c r="B643" s="14" t="s">
        <v>10349</v>
      </c>
      <c r="C643" s="14" t="s">
        <v>7877</v>
      </c>
      <c r="D643" s="14" t="s">
        <v>7802</v>
      </c>
      <c r="E643" s="14" t="s">
        <v>7802</v>
      </c>
      <c r="F643" s="14" t="s">
        <v>10350</v>
      </c>
      <c r="G643" s="14" t="s">
        <v>7874</v>
      </c>
      <c r="H643" s="14" t="s">
        <v>10351</v>
      </c>
    </row>
    <row r="644" spans="1:8" x14ac:dyDescent="0.25">
      <c r="A644" s="15">
        <v>47121887</v>
      </c>
      <c r="B644" s="14" t="s">
        <v>10352</v>
      </c>
      <c r="C644" s="14" t="s">
        <v>7877</v>
      </c>
      <c r="D644" s="14" t="s">
        <v>7802</v>
      </c>
      <c r="E644" s="14" t="s">
        <v>7802</v>
      </c>
      <c r="F644" s="14" t="s">
        <v>10353</v>
      </c>
      <c r="G644" s="14" t="s">
        <v>7874</v>
      </c>
      <c r="H644" s="14" t="s">
        <v>10354</v>
      </c>
    </row>
    <row r="645" spans="1:8" x14ac:dyDescent="0.25">
      <c r="A645" s="15">
        <v>47130086</v>
      </c>
      <c r="B645" s="14" t="s">
        <v>10355</v>
      </c>
      <c r="C645" s="14" t="s">
        <v>7871</v>
      </c>
      <c r="D645" s="14" t="s">
        <v>5539</v>
      </c>
      <c r="E645" s="14" t="s">
        <v>10356</v>
      </c>
      <c r="F645" s="14" t="s">
        <v>10357</v>
      </c>
      <c r="G645" s="14" t="s">
        <v>7932</v>
      </c>
      <c r="H645" s="14" t="s">
        <v>10358</v>
      </c>
    </row>
    <row r="646" spans="1:8" x14ac:dyDescent="0.25">
      <c r="A646" s="15">
        <v>47130110</v>
      </c>
      <c r="B646" s="14" t="s">
        <v>10359</v>
      </c>
      <c r="C646" s="14" t="s">
        <v>7871</v>
      </c>
      <c r="D646" s="14" t="s">
        <v>5539</v>
      </c>
      <c r="E646" s="14" t="s">
        <v>10356</v>
      </c>
      <c r="F646" s="14" t="s">
        <v>10357</v>
      </c>
      <c r="G646" s="14" t="s">
        <v>7938</v>
      </c>
      <c r="H646" s="14" t="s">
        <v>10358</v>
      </c>
    </row>
    <row r="647" spans="1:8" x14ac:dyDescent="0.25">
      <c r="A647" s="15">
        <v>47130128</v>
      </c>
      <c r="B647" s="14" t="s">
        <v>10360</v>
      </c>
      <c r="C647" s="14" t="s">
        <v>7871</v>
      </c>
      <c r="D647" s="14" t="s">
        <v>5539</v>
      </c>
      <c r="E647" s="14" t="s">
        <v>10356</v>
      </c>
      <c r="F647" s="14" t="s">
        <v>10361</v>
      </c>
      <c r="G647" s="14" t="s">
        <v>8099</v>
      </c>
      <c r="H647" s="14" t="s">
        <v>10362</v>
      </c>
    </row>
    <row r="648" spans="1:8" x14ac:dyDescent="0.25">
      <c r="A648" s="15">
        <v>47130102</v>
      </c>
      <c r="B648" s="14" t="s">
        <v>10363</v>
      </c>
      <c r="C648" s="14" t="s">
        <v>7877</v>
      </c>
      <c r="D648" s="14" t="s">
        <v>6992</v>
      </c>
      <c r="E648" s="14" t="s">
        <v>10364</v>
      </c>
      <c r="F648" s="14" t="s">
        <v>10365</v>
      </c>
      <c r="G648" s="14" t="s">
        <v>7874</v>
      </c>
      <c r="H648" s="14" t="s">
        <v>9210</v>
      </c>
    </row>
    <row r="649" spans="1:8" x14ac:dyDescent="0.25">
      <c r="A649" s="15">
        <v>47191419</v>
      </c>
      <c r="B649" s="14" t="s">
        <v>10366</v>
      </c>
      <c r="C649" s="14" t="s">
        <v>7877</v>
      </c>
      <c r="D649" s="14" t="s">
        <v>6992</v>
      </c>
      <c r="E649" s="14" t="s">
        <v>9208</v>
      </c>
      <c r="F649" s="14" t="s">
        <v>9209</v>
      </c>
      <c r="G649" s="14" t="s">
        <v>7874</v>
      </c>
      <c r="H649" s="14" t="s">
        <v>9210</v>
      </c>
    </row>
    <row r="650" spans="1:8" x14ac:dyDescent="0.25">
      <c r="A650" s="15">
        <v>47130292</v>
      </c>
      <c r="B650" s="14" t="s">
        <v>10367</v>
      </c>
      <c r="C650" s="14" t="s">
        <v>7877</v>
      </c>
      <c r="D650" s="14" t="s">
        <v>6992</v>
      </c>
      <c r="E650" s="14" t="s">
        <v>10368</v>
      </c>
      <c r="F650" s="14" t="s">
        <v>10369</v>
      </c>
      <c r="G650" s="14" t="s">
        <v>7874</v>
      </c>
      <c r="H650" s="14" t="s">
        <v>10370</v>
      </c>
    </row>
    <row r="651" spans="1:8" x14ac:dyDescent="0.25">
      <c r="A651" s="15">
        <v>47109019</v>
      </c>
      <c r="B651" s="14" t="s">
        <v>10371</v>
      </c>
      <c r="C651" s="14" t="s">
        <v>7877</v>
      </c>
      <c r="D651" s="14" t="s">
        <v>6992</v>
      </c>
      <c r="E651" s="14" t="s">
        <v>10372</v>
      </c>
      <c r="F651" s="14" t="s">
        <v>10373</v>
      </c>
      <c r="G651" s="14" t="s">
        <v>7874</v>
      </c>
      <c r="H651" s="14" t="s">
        <v>10374</v>
      </c>
    </row>
    <row r="652" spans="1:8" x14ac:dyDescent="0.25">
      <c r="A652" s="15">
        <v>47150068</v>
      </c>
      <c r="B652" s="14" t="s">
        <v>10375</v>
      </c>
      <c r="C652" s="14" t="s">
        <v>7877</v>
      </c>
      <c r="D652" s="14" t="s">
        <v>6992</v>
      </c>
      <c r="E652" s="14" t="s">
        <v>10376</v>
      </c>
      <c r="F652" s="14" t="s">
        <v>10377</v>
      </c>
      <c r="G652" s="14" t="s">
        <v>7874</v>
      </c>
      <c r="H652" s="14" t="s">
        <v>10378</v>
      </c>
    </row>
    <row r="653" spans="1:8" x14ac:dyDescent="0.25">
      <c r="A653" s="15">
        <v>47105003</v>
      </c>
      <c r="B653" s="14" t="s">
        <v>10379</v>
      </c>
      <c r="C653" s="14" t="s">
        <v>7877</v>
      </c>
      <c r="D653" s="14" t="s">
        <v>6992</v>
      </c>
      <c r="E653" s="14" t="s">
        <v>10380</v>
      </c>
      <c r="F653" s="14" t="s">
        <v>10381</v>
      </c>
      <c r="G653" s="14" t="s">
        <v>7874</v>
      </c>
      <c r="H653" s="14" t="s">
        <v>10382</v>
      </c>
    </row>
    <row r="654" spans="1:8" x14ac:dyDescent="0.25">
      <c r="A654" s="15">
        <v>47106094</v>
      </c>
      <c r="B654" s="14" t="s">
        <v>10383</v>
      </c>
      <c r="C654" s="14" t="s">
        <v>7877</v>
      </c>
      <c r="D654" s="14" t="s">
        <v>7802</v>
      </c>
      <c r="E654" s="14" t="s">
        <v>7802</v>
      </c>
      <c r="F654" s="14" t="s">
        <v>10384</v>
      </c>
      <c r="G654" s="14" t="s">
        <v>7874</v>
      </c>
      <c r="H654" s="14" t="s">
        <v>10385</v>
      </c>
    </row>
    <row r="655" spans="1:8" x14ac:dyDescent="0.25">
      <c r="A655" s="15">
        <v>47171999</v>
      </c>
      <c r="B655" s="14" t="s">
        <v>10386</v>
      </c>
      <c r="C655" s="14" t="s">
        <v>7871</v>
      </c>
      <c r="D655" s="14" t="s">
        <v>6132</v>
      </c>
      <c r="E655" s="14" t="s">
        <v>10387</v>
      </c>
      <c r="F655" s="14" t="s">
        <v>10388</v>
      </c>
      <c r="G655" s="14" t="s">
        <v>7874</v>
      </c>
      <c r="H655" s="14" t="s">
        <v>10389</v>
      </c>
    </row>
    <row r="656" spans="1:8" x14ac:dyDescent="0.25">
      <c r="A656" s="15">
        <v>47130532</v>
      </c>
      <c r="B656" s="14" t="s">
        <v>10390</v>
      </c>
      <c r="C656" s="14" t="s">
        <v>7877</v>
      </c>
      <c r="D656" s="14" t="s">
        <v>7802</v>
      </c>
      <c r="E656" s="14" t="s">
        <v>7802</v>
      </c>
      <c r="F656" s="14" t="s">
        <v>10391</v>
      </c>
      <c r="G656" s="14" t="s">
        <v>7874</v>
      </c>
      <c r="H656" s="14" t="s">
        <v>10392</v>
      </c>
    </row>
    <row r="657" spans="1:8" x14ac:dyDescent="0.25">
      <c r="A657" s="15">
        <v>47122463</v>
      </c>
      <c r="B657" s="14" t="s">
        <v>10393</v>
      </c>
      <c r="C657" s="14" t="s">
        <v>7890</v>
      </c>
      <c r="D657" s="14" t="s">
        <v>7802</v>
      </c>
      <c r="E657" s="14" t="s">
        <v>7802</v>
      </c>
      <c r="F657" s="14" t="s">
        <v>10394</v>
      </c>
      <c r="G657" s="14" t="s">
        <v>7802</v>
      </c>
      <c r="H657" s="14" t="s">
        <v>10395</v>
      </c>
    </row>
    <row r="658" spans="1:8" ht="30" x14ac:dyDescent="0.25">
      <c r="A658" s="15">
        <v>47122497</v>
      </c>
      <c r="B658" s="14" t="s">
        <v>10396</v>
      </c>
      <c r="C658" s="14" t="s">
        <v>9939</v>
      </c>
      <c r="D658" s="14" t="s">
        <v>7802</v>
      </c>
      <c r="E658" s="14" t="s">
        <v>7802</v>
      </c>
      <c r="F658" s="14" t="s">
        <v>10397</v>
      </c>
      <c r="G658" s="14" t="s">
        <v>7802</v>
      </c>
      <c r="H658" s="14" t="s">
        <v>10395</v>
      </c>
    </row>
    <row r="659" spans="1:8" x14ac:dyDescent="0.25">
      <c r="A659" s="15">
        <v>47122109</v>
      </c>
      <c r="B659" s="14" t="s">
        <v>10398</v>
      </c>
      <c r="C659" s="14" t="s">
        <v>7890</v>
      </c>
      <c r="D659" s="14" t="s">
        <v>7802</v>
      </c>
      <c r="E659" s="14" t="s">
        <v>7802</v>
      </c>
      <c r="F659" s="14" t="s">
        <v>9212</v>
      </c>
      <c r="G659" s="14" t="s">
        <v>7802</v>
      </c>
      <c r="H659" s="14" t="s">
        <v>9213</v>
      </c>
    </row>
    <row r="660" spans="1:8" x14ac:dyDescent="0.25">
      <c r="A660" s="15">
        <v>47122125</v>
      </c>
      <c r="B660" s="14" t="s">
        <v>10399</v>
      </c>
      <c r="C660" s="14" t="s">
        <v>7890</v>
      </c>
      <c r="D660" s="14" t="s">
        <v>7802</v>
      </c>
      <c r="E660" s="14" t="s">
        <v>7802</v>
      </c>
      <c r="F660" s="14" t="s">
        <v>9215</v>
      </c>
      <c r="G660" s="14" t="s">
        <v>7802</v>
      </c>
      <c r="H660" s="14" t="s">
        <v>9216</v>
      </c>
    </row>
    <row r="661" spans="1:8" x14ac:dyDescent="0.25">
      <c r="A661" s="15">
        <v>47122141</v>
      </c>
      <c r="B661" s="14" t="s">
        <v>10400</v>
      </c>
      <c r="C661" s="14" t="s">
        <v>7871</v>
      </c>
      <c r="D661" s="14" t="s">
        <v>5439</v>
      </c>
      <c r="E661" s="14" t="s">
        <v>10401</v>
      </c>
      <c r="F661" s="14" t="s">
        <v>10402</v>
      </c>
      <c r="G661" s="14" t="s">
        <v>7932</v>
      </c>
      <c r="H661" s="14" t="s">
        <v>10403</v>
      </c>
    </row>
    <row r="662" spans="1:8" x14ac:dyDescent="0.25">
      <c r="A662" s="15">
        <v>47122208</v>
      </c>
      <c r="B662" s="14" t="s">
        <v>10404</v>
      </c>
      <c r="C662" s="14" t="s">
        <v>7871</v>
      </c>
      <c r="D662" s="14" t="s">
        <v>5439</v>
      </c>
      <c r="E662" s="14" t="s">
        <v>10405</v>
      </c>
      <c r="F662" s="14" t="s">
        <v>10406</v>
      </c>
      <c r="G662" s="14" t="s">
        <v>7932</v>
      </c>
      <c r="H662" s="14" t="s">
        <v>10407</v>
      </c>
    </row>
    <row r="663" spans="1:8" x14ac:dyDescent="0.25">
      <c r="A663" s="15">
        <v>47111110</v>
      </c>
      <c r="B663" s="14" t="s">
        <v>10408</v>
      </c>
      <c r="C663" s="14" t="s">
        <v>7877</v>
      </c>
      <c r="D663" s="14" t="s">
        <v>7802</v>
      </c>
      <c r="E663" s="14" t="s">
        <v>7802</v>
      </c>
      <c r="F663" s="14" t="s">
        <v>10409</v>
      </c>
      <c r="G663" s="14" t="s">
        <v>7874</v>
      </c>
      <c r="H663" s="14" t="s">
        <v>10410</v>
      </c>
    </row>
    <row r="664" spans="1:8" x14ac:dyDescent="0.25">
      <c r="A664" s="15">
        <v>47111250</v>
      </c>
      <c r="B664" s="14" t="s">
        <v>10411</v>
      </c>
      <c r="C664" s="14" t="s">
        <v>7877</v>
      </c>
      <c r="D664" s="14" t="s">
        <v>7802</v>
      </c>
      <c r="E664" s="14" t="s">
        <v>7802</v>
      </c>
      <c r="F664" s="14" t="s">
        <v>10412</v>
      </c>
      <c r="G664" s="14" t="s">
        <v>7874</v>
      </c>
      <c r="H664" s="14" t="s">
        <v>10413</v>
      </c>
    </row>
    <row r="665" spans="1:8" x14ac:dyDescent="0.25">
      <c r="A665" s="15">
        <v>47122257</v>
      </c>
      <c r="B665" s="14" t="s">
        <v>10414</v>
      </c>
      <c r="C665" s="14" t="s">
        <v>7877</v>
      </c>
      <c r="D665" s="14" t="s">
        <v>6992</v>
      </c>
      <c r="E665" s="14" t="s">
        <v>10415</v>
      </c>
      <c r="F665" s="14" t="s">
        <v>10416</v>
      </c>
      <c r="G665" s="14" t="s">
        <v>7874</v>
      </c>
      <c r="H665" s="14" t="s">
        <v>10417</v>
      </c>
    </row>
    <row r="666" spans="1:8" x14ac:dyDescent="0.25">
      <c r="A666" s="15">
        <v>47122273</v>
      </c>
      <c r="B666" s="14" t="s">
        <v>10418</v>
      </c>
      <c r="C666" s="14" t="s">
        <v>7877</v>
      </c>
      <c r="D666" s="14" t="s">
        <v>6992</v>
      </c>
      <c r="E666" s="14" t="s">
        <v>10419</v>
      </c>
      <c r="F666" s="14" t="s">
        <v>10420</v>
      </c>
      <c r="G666" s="14" t="s">
        <v>7874</v>
      </c>
      <c r="H666" s="14" t="s">
        <v>10421</v>
      </c>
    </row>
    <row r="667" spans="1:8" x14ac:dyDescent="0.25">
      <c r="A667" s="15">
        <v>47109018</v>
      </c>
      <c r="B667" s="14" t="s">
        <v>10422</v>
      </c>
      <c r="C667" s="14" t="s">
        <v>7877</v>
      </c>
      <c r="D667" s="14" t="s">
        <v>6992</v>
      </c>
      <c r="E667" s="14" t="s">
        <v>10423</v>
      </c>
      <c r="F667" s="14" t="s">
        <v>10424</v>
      </c>
      <c r="G667" s="14" t="s">
        <v>7874</v>
      </c>
      <c r="H667" s="14" t="s">
        <v>10425</v>
      </c>
    </row>
    <row r="668" spans="1:8" x14ac:dyDescent="0.25">
      <c r="A668" s="15">
        <v>47122034</v>
      </c>
      <c r="B668" s="14" t="s">
        <v>10426</v>
      </c>
      <c r="C668" s="14" t="s">
        <v>7877</v>
      </c>
      <c r="D668" s="14" t="s">
        <v>6992</v>
      </c>
      <c r="E668" s="14" t="s">
        <v>10427</v>
      </c>
      <c r="F668" s="14" t="s">
        <v>10428</v>
      </c>
      <c r="G668" s="14" t="s">
        <v>7874</v>
      </c>
      <c r="H668" s="14" t="s">
        <v>10429</v>
      </c>
    </row>
    <row r="669" spans="1:8" x14ac:dyDescent="0.25">
      <c r="A669" s="15">
        <v>47122406</v>
      </c>
      <c r="B669" s="14" t="s">
        <v>10430</v>
      </c>
      <c r="C669" s="14" t="s">
        <v>7871</v>
      </c>
      <c r="D669" s="14" t="s">
        <v>4551</v>
      </c>
      <c r="E669" s="14" t="s">
        <v>10431</v>
      </c>
      <c r="F669" s="14" t="s">
        <v>10432</v>
      </c>
      <c r="G669" s="14" t="s">
        <v>7874</v>
      </c>
      <c r="H669" s="14" t="s">
        <v>10433</v>
      </c>
    </row>
    <row r="670" spans="1:8" x14ac:dyDescent="0.25">
      <c r="A670" s="15">
        <v>47106614</v>
      </c>
      <c r="B670" s="14" t="s">
        <v>10434</v>
      </c>
      <c r="C670" s="14" t="s">
        <v>7871</v>
      </c>
      <c r="D670" s="14" t="s">
        <v>4551</v>
      </c>
      <c r="E670" s="14" t="s">
        <v>10431</v>
      </c>
      <c r="F670" s="14" t="s">
        <v>10435</v>
      </c>
      <c r="G670" s="14" t="s">
        <v>7874</v>
      </c>
      <c r="H670" s="14" t="s">
        <v>10436</v>
      </c>
    </row>
    <row r="671" spans="1:8" x14ac:dyDescent="0.25">
      <c r="A671" s="15">
        <v>47106476</v>
      </c>
      <c r="B671" s="14" t="s">
        <v>10437</v>
      </c>
      <c r="C671" s="14" t="s">
        <v>7877</v>
      </c>
      <c r="D671" s="14" t="s">
        <v>7802</v>
      </c>
      <c r="E671" s="14" t="s">
        <v>7802</v>
      </c>
      <c r="F671" s="14" t="s">
        <v>10438</v>
      </c>
      <c r="G671" s="14" t="s">
        <v>7874</v>
      </c>
      <c r="H671" s="14" t="s">
        <v>10439</v>
      </c>
    </row>
    <row r="672" spans="1:8" x14ac:dyDescent="0.25">
      <c r="A672" s="15">
        <v>47106475</v>
      </c>
      <c r="B672" s="14" t="s">
        <v>10440</v>
      </c>
      <c r="C672" s="14" t="s">
        <v>7890</v>
      </c>
      <c r="D672" s="14" t="s">
        <v>7802</v>
      </c>
      <c r="E672" s="14" t="s">
        <v>7802</v>
      </c>
      <c r="F672" s="14" t="s">
        <v>9218</v>
      </c>
      <c r="G672" s="14" t="s">
        <v>7802</v>
      </c>
      <c r="H672" s="14" t="s">
        <v>9219</v>
      </c>
    </row>
    <row r="673" spans="1:8" x14ac:dyDescent="0.25">
      <c r="A673" s="15">
        <v>47113249</v>
      </c>
      <c r="B673" s="14" t="s">
        <v>10441</v>
      </c>
      <c r="C673" s="14" t="s">
        <v>7877</v>
      </c>
      <c r="D673" s="14" t="s">
        <v>7802</v>
      </c>
      <c r="E673" s="14" t="s">
        <v>7802</v>
      </c>
      <c r="F673" s="14" t="s">
        <v>10442</v>
      </c>
      <c r="G673" s="14" t="s">
        <v>7874</v>
      </c>
      <c r="H673" s="14" t="s">
        <v>10443</v>
      </c>
    </row>
    <row r="674" spans="1:8" x14ac:dyDescent="0.25">
      <c r="A674" s="15">
        <v>47122570</v>
      </c>
      <c r="B674" s="14" t="s">
        <v>10444</v>
      </c>
      <c r="C674" s="14" t="s">
        <v>7877</v>
      </c>
      <c r="D674" s="14" t="s">
        <v>6992</v>
      </c>
      <c r="E674" s="14" t="s">
        <v>10445</v>
      </c>
      <c r="F674" s="14" t="s">
        <v>10446</v>
      </c>
      <c r="G674" s="14" t="s">
        <v>7874</v>
      </c>
      <c r="H674" s="14" t="s">
        <v>10447</v>
      </c>
    </row>
    <row r="675" spans="1:8" x14ac:dyDescent="0.25">
      <c r="A675" s="15">
        <v>47118917</v>
      </c>
      <c r="B675" s="14" t="s">
        <v>10448</v>
      </c>
      <c r="C675" s="14" t="s">
        <v>7877</v>
      </c>
      <c r="D675" s="14" t="s">
        <v>7802</v>
      </c>
      <c r="E675" s="14" t="s">
        <v>7802</v>
      </c>
      <c r="F675" s="14" t="s">
        <v>10449</v>
      </c>
      <c r="G675" s="14" t="s">
        <v>7874</v>
      </c>
      <c r="H675" s="14" t="s">
        <v>10450</v>
      </c>
    </row>
    <row r="676" spans="1:8" x14ac:dyDescent="0.25">
      <c r="A676" s="15">
        <v>47113140</v>
      </c>
      <c r="B676" s="14" t="s">
        <v>10451</v>
      </c>
      <c r="C676" s="14" t="s">
        <v>7886</v>
      </c>
      <c r="D676" s="14" t="s">
        <v>7802</v>
      </c>
      <c r="E676" s="14" t="s">
        <v>7802</v>
      </c>
      <c r="F676" s="14" t="s">
        <v>10452</v>
      </c>
      <c r="G676" s="14" t="s">
        <v>7874</v>
      </c>
      <c r="H676" s="14" t="s">
        <v>10453</v>
      </c>
    </row>
    <row r="677" spans="1:8" x14ac:dyDescent="0.25">
      <c r="A677" s="15">
        <v>47113157</v>
      </c>
      <c r="B677" s="14" t="s">
        <v>10454</v>
      </c>
      <c r="C677" s="14" t="s">
        <v>7886</v>
      </c>
      <c r="D677" s="14" t="s">
        <v>7802</v>
      </c>
      <c r="E677" s="14" t="s">
        <v>7802</v>
      </c>
      <c r="F677" s="14" t="s">
        <v>9221</v>
      </c>
      <c r="G677" s="14" t="s">
        <v>7874</v>
      </c>
      <c r="H677" s="14" t="s">
        <v>9222</v>
      </c>
    </row>
    <row r="678" spans="1:8" x14ac:dyDescent="0.25">
      <c r="A678" s="15">
        <v>47138147</v>
      </c>
      <c r="B678" s="14" t="s">
        <v>10455</v>
      </c>
      <c r="C678" s="14" t="s">
        <v>7871</v>
      </c>
      <c r="D678" s="14" t="s">
        <v>7802</v>
      </c>
      <c r="E678" s="14" t="s">
        <v>7802</v>
      </c>
      <c r="F678" s="14" t="s">
        <v>10456</v>
      </c>
      <c r="G678" s="14" t="s">
        <v>7874</v>
      </c>
      <c r="H678" s="14" t="s">
        <v>10457</v>
      </c>
    </row>
    <row r="679" spans="1:8" ht="30" x14ac:dyDescent="0.25">
      <c r="A679" s="15">
        <v>47106651</v>
      </c>
      <c r="B679" s="14" t="s">
        <v>10458</v>
      </c>
      <c r="C679" s="14" t="s">
        <v>7871</v>
      </c>
      <c r="D679" s="14" t="s">
        <v>4066</v>
      </c>
      <c r="E679" s="14" t="s">
        <v>10459</v>
      </c>
      <c r="F679" s="14" t="s">
        <v>10460</v>
      </c>
      <c r="G679" s="14" t="s">
        <v>7802</v>
      </c>
      <c r="H679" s="14" t="s">
        <v>10461</v>
      </c>
    </row>
    <row r="680" spans="1:8" x14ac:dyDescent="0.25">
      <c r="A680" s="15">
        <v>47138329</v>
      </c>
      <c r="B680" s="14" t="s">
        <v>10462</v>
      </c>
      <c r="C680" s="14" t="s">
        <v>7877</v>
      </c>
      <c r="D680" s="14" t="s">
        <v>7802</v>
      </c>
      <c r="E680" s="14" t="s">
        <v>7802</v>
      </c>
      <c r="F680" s="14" t="s">
        <v>10463</v>
      </c>
      <c r="G680" s="14" t="s">
        <v>7874</v>
      </c>
      <c r="H680" s="14" t="s">
        <v>10464</v>
      </c>
    </row>
    <row r="681" spans="1:8" x14ac:dyDescent="0.25">
      <c r="A681" s="15">
        <v>47138220</v>
      </c>
      <c r="B681" s="14" t="s">
        <v>10465</v>
      </c>
      <c r="C681" s="14" t="s">
        <v>7877</v>
      </c>
      <c r="D681" s="14" t="s">
        <v>7802</v>
      </c>
      <c r="E681" s="14" t="s">
        <v>7802</v>
      </c>
      <c r="F681" s="14" t="s">
        <v>9224</v>
      </c>
      <c r="G681" s="14" t="s">
        <v>7892</v>
      </c>
      <c r="H681" s="14" t="s">
        <v>9225</v>
      </c>
    </row>
    <row r="682" spans="1:8" x14ac:dyDescent="0.25">
      <c r="A682" s="15">
        <v>47121150</v>
      </c>
      <c r="B682" s="14" t="s">
        <v>10466</v>
      </c>
      <c r="C682" s="14" t="s">
        <v>7877</v>
      </c>
      <c r="D682" s="14" t="s">
        <v>7802</v>
      </c>
      <c r="E682" s="14" t="s">
        <v>7802</v>
      </c>
      <c r="F682" s="14" t="s">
        <v>10467</v>
      </c>
      <c r="G682" s="14" t="s">
        <v>7874</v>
      </c>
      <c r="H682" s="14" t="s">
        <v>10468</v>
      </c>
    </row>
    <row r="683" spans="1:8" x14ac:dyDescent="0.25">
      <c r="A683" s="15">
        <v>47138162</v>
      </c>
      <c r="B683" s="14" t="s">
        <v>10469</v>
      </c>
      <c r="C683" s="14" t="s">
        <v>7908</v>
      </c>
      <c r="D683" s="14" t="s">
        <v>6992</v>
      </c>
      <c r="E683" s="14" t="s">
        <v>10470</v>
      </c>
      <c r="F683" s="14" t="s">
        <v>10471</v>
      </c>
      <c r="G683" s="14" t="s">
        <v>7892</v>
      </c>
      <c r="H683" s="14" t="s">
        <v>14231</v>
      </c>
    </row>
    <row r="684" spans="1:8" x14ac:dyDescent="0.25">
      <c r="A684" s="15">
        <v>47138188</v>
      </c>
      <c r="B684" s="14" t="s">
        <v>10473</v>
      </c>
      <c r="C684" s="14" t="s">
        <v>7877</v>
      </c>
      <c r="D684" s="14" t="s">
        <v>7802</v>
      </c>
      <c r="E684" s="14" t="s">
        <v>7802</v>
      </c>
      <c r="F684" s="14" t="s">
        <v>9227</v>
      </c>
      <c r="G684" s="14" t="s">
        <v>7892</v>
      </c>
      <c r="H684" s="14" t="s">
        <v>9228</v>
      </c>
    </row>
    <row r="685" spans="1:8" ht="30" x14ac:dyDescent="0.25">
      <c r="A685" s="15">
        <v>47106852</v>
      </c>
      <c r="B685" s="14" t="s">
        <v>10474</v>
      </c>
      <c r="C685" s="14" t="s">
        <v>7871</v>
      </c>
      <c r="D685" s="14" t="s">
        <v>7802</v>
      </c>
      <c r="E685" s="14" t="s">
        <v>7802</v>
      </c>
      <c r="F685" s="14" t="s">
        <v>10475</v>
      </c>
      <c r="G685" s="14" t="s">
        <v>8409</v>
      </c>
      <c r="H685" s="14" t="s">
        <v>10476</v>
      </c>
    </row>
    <row r="686" spans="1:8" x14ac:dyDescent="0.25">
      <c r="A686" s="15">
        <v>47124774</v>
      </c>
      <c r="B686" s="14" t="s">
        <v>10477</v>
      </c>
      <c r="C686" s="14" t="s">
        <v>7877</v>
      </c>
      <c r="D686" s="14" t="s">
        <v>6992</v>
      </c>
      <c r="E686" s="14" t="s">
        <v>10478</v>
      </c>
      <c r="F686" s="14" t="s">
        <v>10479</v>
      </c>
      <c r="G686" s="14" t="s">
        <v>7874</v>
      </c>
      <c r="H686" s="14" t="s">
        <v>10480</v>
      </c>
    </row>
    <row r="687" spans="1:8" x14ac:dyDescent="0.25">
      <c r="A687" s="15">
        <v>47124089</v>
      </c>
      <c r="B687" s="14" t="s">
        <v>10481</v>
      </c>
      <c r="C687" s="14" t="s">
        <v>7877</v>
      </c>
      <c r="D687" s="14" t="s">
        <v>6992</v>
      </c>
      <c r="E687" s="14" t="s">
        <v>10482</v>
      </c>
      <c r="F687" s="14" t="s">
        <v>10483</v>
      </c>
      <c r="G687" s="14" t="s">
        <v>7874</v>
      </c>
      <c r="H687" s="14" t="s">
        <v>10484</v>
      </c>
    </row>
    <row r="688" spans="1:8" x14ac:dyDescent="0.25">
      <c r="A688" s="15">
        <v>47124006</v>
      </c>
      <c r="B688" s="14" t="s">
        <v>10485</v>
      </c>
      <c r="C688" s="14" t="s">
        <v>7871</v>
      </c>
      <c r="D688" s="14" t="s">
        <v>5453</v>
      </c>
      <c r="E688" s="14" t="s">
        <v>10486</v>
      </c>
      <c r="F688" s="14" t="s">
        <v>10487</v>
      </c>
      <c r="G688" s="14" t="s">
        <v>7874</v>
      </c>
      <c r="H688" s="14" t="s">
        <v>10488</v>
      </c>
    </row>
    <row r="689" spans="1:8" x14ac:dyDescent="0.25">
      <c r="A689" s="15">
        <v>47124287</v>
      </c>
      <c r="B689" s="14" t="s">
        <v>10493</v>
      </c>
      <c r="C689" s="14" t="s">
        <v>7871</v>
      </c>
      <c r="D689" s="14" t="s">
        <v>4670</v>
      </c>
      <c r="E689" s="14" t="s">
        <v>10494</v>
      </c>
      <c r="F689" s="14" t="s">
        <v>10495</v>
      </c>
      <c r="G689" s="14" t="s">
        <v>7874</v>
      </c>
      <c r="H689" s="14" t="s">
        <v>10496</v>
      </c>
    </row>
    <row r="690" spans="1:8" x14ac:dyDescent="0.25">
      <c r="A690" s="15">
        <v>47124204</v>
      </c>
      <c r="B690" s="14" t="s">
        <v>10497</v>
      </c>
      <c r="C690" s="14" t="s">
        <v>7871</v>
      </c>
      <c r="D690" s="14" t="s">
        <v>4670</v>
      </c>
      <c r="E690" s="14" t="s">
        <v>10494</v>
      </c>
      <c r="F690" s="14" t="s">
        <v>10498</v>
      </c>
      <c r="G690" s="14" t="s">
        <v>7874</v>
      </c>
      <c r="H690" s="14" t="s">
        <v>9469</v>
      </c>
    </row>
    <row r="691" spans="1:8" x14ac:dyDescent="0.25">
      <c r="A691" s="15">
        <v>47106947</v>
      </c>
      <c r="B691" s="14" t="s">
        <v>10499</v>
      </c>
      <c r="C691" s="14" t="s">
        <v>8102</v>
      </c>
      <c r="D691" s="14" t="s">
        <v>7802</v>
      </c>
      <c r="E691" s="14" t="s">
        <v>7802</v>
      </c>
      <c r="F691" s="14" t="s">
        <v>7802</v>
      </c>
      <c r="G691" s="14" t="s">
        <v>7999</v>
      </c>
      <c r="H691" s="14" t="s">
        <v>7802</v>
      </c>
    </row>
    <row r="692" spans="1:8" x14ac:dyDescent="0.25">
      <c r="A692" s="15">
        <v>47106737</v>
      </c>
      <c r="B692" s="14" t="s">
        <v>10500</v>
      </c>
      <c r="C692" s="14" t="s">
        <v>8102</v>
      </c>
      <c r="D692" s="14" t="s">
        <v>4670</v>
      </c>
      <c r="E692" s="14" t="s">
        <v>10494</v>
      </c>
      <c r="F692" s="14" t="s">
        <v>10501</v>
      </c>
      <c r="G692" s="14" t="s">
        <v>8087</v>
      </c>
      <c r="H692" s="14" t="s">
        <v>10502</v>
      </c>
    </row>
    <row r="693" spans="1:8" x14ac:dyDescent="0.25">
      <c r="A693" s="15">
        <v>47124451</v>
      </c>
      <c r="B693" s="14" t="s">
        <v>10503</v>
      </c>
      <c r="C693" s="14" t="s">
        <v>8102</v>
      </c>
      <c r="D693" s="14" t="s">
        <v>4670</v>
      </c>
      <c r="E693" s="14" t="s">
        <v>10494</v>
      </c>
      <c r="F693" s="14" t="s">
        <v>10504</v>
      </c>
      <c r="G693" s="14" t="s">
        <v>8087</v>
      </c>
      <c r="H693" s="14" t="s">
        <v>10505</v>
      </c>
    </row>
    <row r="694" spans="1:8" x14ac:dyDescent="0.25">
      <c r="A694" s="15">
        <v>47106878</v>
      </c>
      <c r="B694" s="14" t="s">
        <v>10506</v>
      </c>
      <c r="C694" s="14" t="s">
        <v>8102</v>
      </c>
      <c r="D694" s="14" t="s">
        <v>4670</v>
      </c>
      <c r="E694" s="14" t="s">
        <v>10507</v>
      </c>
      <c r="F694" s="14" t="s">
        <v>7802</v>
      </c>
      <c r="G694" s="14" t="s">
        <v>7999</v>
      </c>
      <c r="H694" s="14" t="s">
        <v>7802</v>
      </c>
    </row>
    <row r="695" spans="1:8" x14ac:dyDescent="0.25">
      <c r="A695" s="15">
        <v>47106948</v>
      </c>
      <c r="B695" s="14" t="s">
        <v>10508</v>
      </c>
      <c r="C695" s="14" t="s">
        <v>8102</v>
      </c>
      <c r="D695" s="14" t="s">
        <v>7802</v>
      </c>
      <c r="E695" s="14" t="s">
        <v>7802</v>
      </c>
      <c r="F695" s="14" t="s">
        <v>10509</v>
      </c>
      <c r="G695" s="14" t="s">
        <v>8099</v>
      </c>
      <c r="H695" s="14" t="s">
        <v>10510</v>
      </c>
    </row>
    <row r="696" spans="1:8" x14ac:dyDescent="0.25">
      <c r="A696" s="15">
        <v>47124188</v>
      </c>
      <c r="B696" s="14" t="s">
        <v>10511</v>
      </c>
      <c r="C696" s="14" t="s">
        <v>7871</v>
      </c>
      <c r="D696" s="14" t="s">
        <v>4670</v>
      </c>
      <c r="E696" s="14" t="s">
        <v>10494</v>
      </c>
      <c r="F696" s="14" t="s">
        <v>10512</v>
      </c>
      <c r="G696" s="14" t="s">
        <v>7874</v>
      </c>
      <c r="H696" s="14" t="s">
        <v>10513</v>
      </c>
    </row>
    <row r="697" spans="1:8" x14ac:dyDescent="0.25">
      <c r="A697" s="15">
        <v>47106904</v>
      </c>
      <c r="B697" s="14" t="s">
        <v>10514</v>
      </c>
      <c r="C697" s="14" t="s">
        <v>8102</v>
      </c>
      <c r="D697" s="14" t="s">
        <v>7802</v>
      </c>
      <c r="E697" s="14" t="s">
        <v>7802</v>
      </c>
      <c r="F697" s="14" t="s">
        <v>7802</v>
      </c>
      <c r="G697" s="14" t="s">
        <v>7994</v>
      </c>
      <c r="H697" s="14" t="s">
        <v>7802</v>
      </c>
    </row>
    <row r="698" spans="1:8" x14ac:dyDescent="0.25">
      <c r="A698" s="15">
        <v>47106758</v>
      </c>
      <c r="B698" s="14" t="s">
        <v>10515</v>
      </c>
      <c r="C698" s="14" t="s">
        <v>7871</v>
      </c>
      <c r="D698" s="14" t="s">
        <v>7802</v>
      </c>
      <c r="E698" s="14" t="s">
        <v>7802</v>
      </c>
      <c r="F698" s="14" t="s">
        <v>10491</v>
      </c>
      <c r="G698" s="14" t="s">
        <v>7892</v>
      </c>
      <c r="H698" s="14" t="s">
        <v>10516</v>
      </c>
    </row>
    <row r="699" spans="1:8" x14ac:dyDescent="0.25">
      <c r="A699" s="15">
        <v>47106119</v>
      </c>
      <c r="B699" s="14" t="s">
        <v>14232</v>
      </c>
      <c r="C699" s="14" t="s">
        <v>7871</v>
      </c>
      <c r="D699" s="14" t="s">
        <v>4692</v>
      </c>
      <c r="E699" s="14" t="s">
        <v>10518</v>
      </c>
      <c r="F699" s="14" t="s">
        <v>14233</v>
      </c>
      <c r="G699" s="14" t="s">
        <v>8099</v>
      </c>
      <c r="H699" s="14" t="s">
        <v>14234</v>
      </c>
    </row>
    <row r="700" spans="1:8" x14ac:dyDescent="0.25">
      <c r="A700" s="15">
        <v>47106729</v>
      </c>
      <c r="B700" s="14" t="s">
        <v>14235</v>
      </c>
      <c r="C700" s="14" t="s">
        <v>7871</v>
      </c>
      <c r="D700" s="14" t="s">
        <v>4692</v>
      </c>
      <c r="E700" s="14" t="s">
        <v>10518</v>
      </c>
      <c r="F700" s="14" t="s">
        <v>14236</v>
      </c>
      <c r="G700" s="14" t="s">
        <v>7932</v>
      </c>
      <c r="H700" s="14" t="s">
        <v>14237</v>
      </c>
    </row>
    <row r="701" spans="1:8" x14ac:dyDescent="0.25">
      <c r="A701" s="15">
        <v>47124303</v>
      </c>
      <c r="B701" s="14" t="s">
        <v>10521</v>
      </c>
      <c r="C701" s="14" t="s">
        <v>7871</v>
      </c>
      <c r="D701" s="14" t="s">
        <v>4692</v>
      </c>
      <c r="E701" s="14" t="s">
        <v>10518</v>
      </c>
      <c r="F701" s="14" t="s">
        <v>10509</v>
      </c>
      <c r="G701" s="14" t="s">
        <v>7874</v>
      </c>
      <c r="H701" s="14" t="s">
        <v>10510</v>
      </c>
    </row>
    <row r="702" spans="1:8" x14ac:dyDescent="0.25">
      <c r="A702" s="15">
        <v>47106291</v>
      </c>
      <c r="B702" s="14" t="s">
        <v>10522</v>
      </c>
      <c r="C702" s="14" t="s">
        <v>7871</v>
      </c>
      <c r="D702" s="14" t="s">
        <v>7802</v>
      </c>
      <c r="E702" s="14" t="s">
        <v>7802</v>
      </c>
      <c r="F702" s="14" t="s">
        <v>9230</v>
      </c>
      <c r="G702" s="14" t="s">
        <v>7874</v>
      </c>
      <c r="H702" s="14" t="s">
        <v>9231</v>
      </c>
    </row>
    <row r="703" spans="1:8" x14ac:dyDescent="0.25">
      <c r="A703" s="15">
        <v>47106862</v>
      </c>
      <c r="B703" s="14" t="s">
        <v>10523</v>
      </c>
      <c r="C703" s="14" t="s">
        <v>7871</v>
      </c>
      <c r="D703" s="14" t="s">
        <v>7802</v>
      </c>
      <c r="E703" s="14" t="s">
        <v>7802</v>
      </c>
      <c r="F703" s="14" t="s">
        <v>10524</v>
      </c>
      <c r="G703" s="14" t="s">
        <v>8409</v>
      </c>
      <c r="H703" s="14" t="s">
        <v>10525</v>
      </c>
    </row>
    <row r="704" spans="1:8" ht="30" x14ac:dyDescent="0.25">
      <c r="A704" s="15">
        <v>47106360</v>
      </c>
      <c r="B704" s="14" t="s">
        <v>10526</v>
      </c>
      <c r="C704" s="14" t="s">
        <v>7871</v>
      </c>
      <c r="D704" s="14" t="s">
        <v>10527</v>
      </c>
      <c r="E704" s="14" t="s">
        <v>10528</v>
      </c>
      <c r="F704" s="14" t="s">
        <v>10529</v>
      </c>
      <c r="G704" s="14" t="s">
        <v>8409</v>
      </c>
      <c r="H704" s="14" t="s">
        <v>10530</v>
      </c>
    </row>
    <row r="705" spans="1:8" x14ac:dyDescent="0.25">
      <c r="A705" s="15">
        <v>47106848</v>
      </c>
      <c r="B705" s="14" t="s">
        <v>10531</v>
      </c>
      <c r="C705" s="14" t="s">
        <v>7871</v>
      </c>
      <c r="D705" s="14" t="s">
        <v>7802</v>
      </c>
      <c r="E705" s="14" t="s">
        <v>7802</v>
      </c>
      <c r="F705" s="14" t="s">
        <v>10532</v>
      </c>
      <c r="G705" s="14" t="s">
        <v>7874</v>
      </c>
      <c r="H705" s="14" t="s">
        <v>10533</v>
      </c>
    </row>
    <row r="706" spans="1:8" x14ac:dyDescent="0.25">
      <c r="A706" s="15">
        <v>47124139</v>
      </c>
      <c r="B706" s="14" t="s">
        <v>10534</v>
      </c>
      <c r="C706" s="14" t="s">
        <v>7871</v>
      </c>
      <c r="D706" s="14" t="s">
        <v>7802</v>
      </c>
      <c r="E706" s="14" t="s">
        <v>7802</v>
      </c>
      <c r="F706" s="14" t="s">
        <v>7802</v>
      </c>
      <c r="G706" s="14" t="s">
        <v>7892</v>
      </c>
      <c r="H706" s="14" t="s">
        <v>7802</v>
      </c>
    </row>
    <row r="707" spans="1:8" x14ac:dyDescent="0.25">
      <c r="A707" s="15">
        <v>47106766</v>
      </c>
      <c r="B707" s="14" t="s">
        <v>10535</v>
      </c>
      <c r="C707" s="14" t="s">
        <v>7871</v>
      </c>
      <c r="D707" s="14" t="s">
        <v>7802</v>
      </c>
      <c r="E707" s="14" t="s">
        <v>7802</v>
      </c>
      <c r="F707" s="14" t="s">
        <v>10536</v>
      </c>
      <c r="G707" s="14" t="s">
        <v>7874</v>
      </c>
      <c r="H707" s="14" t="s">
        <v>10537</v>
      </c>
    </row>
    <row r="708" spans="1:8" x14ac:dyDescent="0.25">
      <c r="A708" s="15">
        <v>47124972</v>
      </c>
      <c r="B708" s="14" t="s">
        <v>10538</v>
      </c>
      <c r="C708" s="14" t="s">
        <v>7871</v>
      </c>
      <c r="D708" s="14" t="s">
        <v>7802</v>
      </c>
      <c r="E708" s="14" t="s">
        <v>7802</v>
      </c>
      <c r="F708" s="14" t="s">
        <v>9233</v>
      </c>
      <c r="G708" s="14" t="s">
        <v>7874</v>
      </c>
      <c r="H708" s="14" t="s">
        <v>9234</v>
      </c>
    </row>
    <row r="709" spans="1:8" x14ac:dyDescent="0.25">
      <c r="A709" s="15">
        <v>47113835</v>
      </c>
      <c r="B709" s="14" t="s">
        <v>10539</v>
      </c>
      <c r="C709" s="14" t="s">
        <v>7871</v>
      </c>
      <c r="D709" s="14" t="s">
        <v>7802</v>
      </c>
      <c r="E709" s="14" t="s">
        <v>7802</v>
      </c>
      <c r="F709" s="14" t="s">
        <v>10540</v>
      </c>
      <c r="G709" s="14" t="s">
        <v>8409</v>
      </c>
      <c r="H709" s="14" t="s">
        <v>10541</v>
      </c>
    </row>
    <row r="710" spans="1:8" x14ac:dyDescent="0.25">
      <c r="A710" s="15">
        <v>47106722</v>
      </c>
      <c r="B710" s="14" t="s">
        <v>10542</v>
      </c>
      <c r="C710" s="14" t="s">
        <v>7871</v>
      </c>
      <c r="D710" s="14" t="s">
        <v>7802</v>
      </c>
      <c r="E710" s="14" t="s">
        <v>7802</v>
      </c>
      <c r="F710" s="14" t="s">
        <v>10543</v>
      </c>
      <c r="G710" s="14" t="s">
        <v>8409</v>
      </c>
      <c r="H710" s="14" t="s">
        <v>10544</v>
      </c>
    </row>
    <row r="711" spans="1:8" x14ac:dyDescent="0.25">
      <c r="A711" s="15">
        <v>47124436</v>
      </c>
      <c r="B711" s="14" t="s">
        <v>10545</v>
      </c>
      <c r="C711" s="14" t="s">
        <v>8102</v>
      </c>
      <c r="D711" s="14" t="s">
        <v>7802</v>
      </c>
      <c r="E711" s="14" t="s">
        <v>7802</v>
      </c>
      <c r="F711" s="14" t="s">
        <v>10546</v>
      </c>
      <c r="G711" s="14" t="s">
        <v>8087</v>
      </c>
      <c r="H711" s="14" t="s">
        <v>10547</v>
      </c>
    </row>
    <row r="712" spans="1:8" x14ac:dyDescent="0.25">
      <c r="A712" s="15">
        <v>47124337</v>
      </c>
      <c r="B712" s="14" t="s">
        <v>10548</v>
      </c>
      <c r="C712" s="14" t="s">
        <v>7890</v>
      </c>
      <c r="D712" s="14" t="s">
        <v>7802</v>
      </c>
      <c r="E712" s="14" t="s">
        <v>7802</v>
      </c>
      <c r="F712" s="14" t="s">
        <v>10549</v>
      </c>
      <c r="G712" s="14" t="s">
        <v>7802</v>
      </c>
      <c r="H712" s="14" t="s">
        <v>10550</v>
      </c>
    </row>
    <row r="713" spans="1:8" x14ac:dyDescent="0.25">
      <c r="A713" s="15">
        <v>47106902</v>
      </c>
      <c r="B713" s="14" t="s">
        <v>10551</v>
      </c>
      <c r="C713" s="14" t="s">
        <v>7871</v>
      </c>
      <c r="D713" s="14" t="s">
        <v>7802</v>
      </c>
      <c r="E713" s="14" t="s">
        <v>7802</v>
      </c>
      <c r="F713" s="14" t="s">
        <v>9236</v>
      </c>
      <c r="G713" s="14" t="s">
        <v>8409</v>
      </c>
      <c r="H713" s="14" t="s">
        <v>9237</v>
      </c>
    </row>
    <row r="714" spans="1:8" x14ac:dyDescent="0.25">
      <c r="A714" s="15">
        <v>47106853</v>
      </c>
      <c r="B714" s="14" t="s">
        <v>10552</v>
      </c>
      <c r="C714" s="14" t="s">
        <v>7871</v>
      </c>
      <c r="D714" s="14" t="s">
        <v>7802</v>
      </c>
      <c r="E714" s="14" t="s">
        <v>7802</v>
      </c>
      <c r="F714" s="14" t="s">
        <v>10553</v>
      </c>
      <c r="G714" s="14" t="s">
        <v>8409</v>
      </c>
      <c r="H714" s="14" t="s">
        <v>10554</v>
      </c>
    </row>
    <row r="715" spans="1:8" x14ac:dyDescent="0.25">
      <c r="A715" s="15">
        <v>47124659</v>
      </c>
      <c r="B715" s="14" t="s">
        <v>10555</v>
      </c>
      <c r="C715" s="14" t="s">
        <v>7871</v>
      </c>
      <c r="D715" s="14" t="s">
        <v>7802</v>
      </c>
      <c r="E715" s="14" t="s">
        <v>7802</v>
      </c>
      <c r="F715" s="14" t="s">
        <v>10124</v>
      </c>
      <c r="G715" s="14" t="s">
        <v>10556</v>
      </c>
      <c r="H715" s="14" t="s">
        <v>10125</v>
      </c>
    </row>
    <row r="716" spans="1:8" x14ac:dyDescent="0.25">
      <c r="A716" s="15">
        <v>47106823</v>
      </c>
      <c r="B716" s="14" t="s">
        <v>10557</v>
      </c>
      <c r="C716" s="14" t="s">
        <v>7871</v>
      </c>
      <c r="D716" s="14" t="s">
        <v>6961</v>
      </c>
      <c r="E716" s="14" t="s">
        <v>10558</v>
      </c>
      <c r="F716" s="14" t="s">
        <v>10559</v>
      </c>
      <c r="G716" s="14" t="s">
        <v>7874</v>
      </c>
      <c r="H716" s="14" t="s">
        <v>10560</v>
      </c>
    </row>
    <row r="717" spans="1:8" x14ac:dyDescent="0.25">
      <c r="A717" s="15">
        <v>47106509</v>
      </c>
      <c r="B717" s="14" t="s">
        <v>10561</v>
      </c>
      <c r="C717" s="14" t="s">
        <v>7871</v>
      </c>
      <c r="D717" s="14" t="s">
        <v>10562</v>
      </c>
      <c r="E717" s="14" t="s">
        <v>10563</v>
      </c>
      <c r="F717" s="14" t="s">
        <v>10564</v>
      </c>
      <c r="G717" s="14" t="s">
        <v>10565</v>
      </c>
      <c r="H717" s="14" t="s">
        <v>10566</v>
      </c>
    </row>
    <row r="718" spans="1:8" x14ac:dyDescent="0.25">
      <c r="A718" s="15">
        <v>47111847</v>
      </c>
      <c r="B718" s="14" t="s">
        <v>10567</v>
      </c>
      <c r="C718" s="14" t="s">
        <v>7877</v>
      </c>
      <c r="D718" s="14" t="s">
        <v>6992</v>
      </c>
      <c r="E718" s="14" t="s">
        <v>10568</v>
      </c>
      <c r="F718" s="14" t="s">
        <v>10569</v>
      </c>
      <c r="G718" s="14" t="s">
        <v>7874</v>
      </c>
      <c r="H718" s="14" t="s">
        <v>8542</v>
      </c>
    </row>
    <row r="719" spans="1:8" x14ac:dyDescent="0.25">
      <c r="A719" s="15">
        <v>47111821</v>
      </c>
      <c r="B719" s="14" t="s">
        <v>10570</v>
      </c>
      <c r="C719" s="14" t="s">
        <v>7871</v>
      </c>
      <c r="D719" s="14" t="s">
        <v>5062</v>
      </c>
      <c r="E719" s="14" t="s">
        <v>10571</v>
      </c>
      <c r="F719" s="14" t="s">
        <v>10572</v>
      </c>
      <c r="G719" s="14" t="s">
        <v>7874</v>
      </c>
      <c r="H719" s="14" t="s">
        <v>10573</v>
      </c>
    </row>
    <row r="720" spans="1:8" x14ac:dyDescent="0.25">
      <c r="A720" s="15">
        <v>47111870</v>
      </c>
      <c r="B720" s="14" t="s">
        <v>10574</v>
      </c>
      <c r="C720" s="14" t="s">
        <v>7877</v>
      </c>
      <c r="D720" s="14" t="s">
        <v>6992</v>
      </c>
      <c r="E720" s="14" t="s">
        <v>10575</v>
      </c>
      <c r="F720" s="14" t="s">
        <v>10576</v>
      </c>
      <c r="G720" s="14" t="s">
        <v>7874</v>
      </c>
      <c r="H720" s="14" t="s">
        <v>10577</v>
      </c>
    </row>
    <row r="721" spans="1:8" x14ac:dyDescent="0.25">
      <c r="A721" s="15">
        <v>47111896</v>
      </c>
      <c r="B721" s="14" t="s">
        <v>10578</v>
      </c>
      <c r="C721" s="14" t="s">
        <v>7877</v>
      </c>
      <c r="D721" s="14" t="s">
        <v>6992</v>
      </c>
      <c r="E721" s="14" t="s">
        <v>10579</v>
      </c>
      <c r="F721" s="14" t="s">
        <v>10580</v>
      </c>
      <c r="G721" s="14" t="s">
        <v>7874</v>
      </c>
      <c r="H721" s="14" t="s">
        <v>10581</v>
      </c>
    </row>
    <row r="722" spans="1:8" x14ac:dyDescent="0.25">
      <c r="A722" s="15">
        <v>47105033</v>
      </c>
      <c r="B722" s="14" t="s">
        <v>10582</v>
      </c>
      <c r="C722" s="14" t="s">
        <v>7877</v>
      </c>
      <c r="D722" s="14" t="s">
        <v>6992</v>
      </c>
      <c r="E722" s="14" t="s">
        <v>10583</v>
      </c>
      <c r="F722" s="14" t="s">
        <v>10584</v>
      </c>
      <c r="G722" s="14" t="s">
        <v>7874</v>
      </c>
      <c r="H722" s="14" t="s">
        <v>10585</v>
      </c>
    </row>
    <row r="723" spans="1:8" x14ac:dyDescent="0.25">
      <c r="A723" s="15">
        <v>47124485</v>
      </c>
      <c r="B723" s="14" t="s">
        <v>10586</v>
      </c>
      <c r="C723" s="14" t="s">
        <v>7877</v>
      </c>
      <c r="D723" s="14" t="s">
        <v>6992</v>
      </c>
      <c r="E723" s="14" t="s">
        <v>10587</v>
      </c>
      <c r="F723" s="14" t="s">
        <v>10588</v>
      </c>
      <c r="G723" s="14" t="s">
        <v>7874</v>
      </c>
      <c r="H723" s="14" t="s">
        <v>14238</v>
      </c>
    </row>
    <row r="724" spans="1:8" x14ac:dyDescent="0.25">
      <c r="A724" s="15">
        <v>47109047</v>
      </c>
      <c r="B724" s="14" t="s">
        <v>10590</v>
      </c>
      <c r="C724" s="14" t="s">
        <v>7908</v>
      </c>
      <c r="D724" s="14" t="s">
        <v>6992</v>
      </c>
      <c r="E724" s="14" t="s">
        <v>10591</v>
      </c>
      <c r="F724" s="14" t="s">
        <v>10592</v>
      </c>
      <c r="G724" s="14" t="s">
        <v>7874</v>
      </c>
      <c r="H724" s="14" t="s">
        <v>10593</v>
      </c>
    </row>
    <row r="725" spans="1:8" x14ac:dyDescent="0.25">
      <c r="A725" s="15">
        <v>47106563</v>
      </c>
      <c r="B725" s="14" t="s">
        <v>10594</v>
      </c>
      <c r="C725" s="14" t="s">
        <v>7908</v>
      </c>
      <c r="D725" s="14" t="s">
        <v>6992</v>
      </c>
      <c r="E725" s="14" t="s">
        <v>10595</v>
      </c>
      <c r="F725" s="14" t="s">
        <v>10596</v>
      </c>
      <c r="G725" s="14" t="s">
        <v>7874</v>
      </c>
      <c r="H725" s="14" t="s">
        <v>10597</v>
      </c>
    </row>
    <row r="726" spans="1:8" x14ac:dyDescent="0.25">
      <c r="A726" s="15">
        <v>47106732</v>
      </c>
      <c r="B726" s="14" t="s">
        <v>10598</v>
      </c>
      <c r="C726" s="14" t="s">
        <v>7890</v>
      </c>
      <c r="D726" s="14" t="s">
        <v>6992</v>
      </c>
      <c r="E726" s="14" t="s">
        <v>10599</v>
      </c>
      <c r="F726" s="14" t="s">
        <v>10596</v>
      </c>
      <c r="G726" s="14" t="s">
        <v>7802</v>
      </c>
      <c r="H726" s="14" t="s">
        <v>10597</v>
      </c>
    </row>
    <row r="727" spans="1:8" x14ac:dyDescent="0.25">
      <c r="A727" s="15">
        <v>47106734</v>
      </c>
      <c r="B727" s="14" t="s">
        <v>10600</v>
      </c>
      <c r="C727" s="14" t="s">
        <v>7908</v>
      </c>
      <c r="D727" s="14" t="s">
        <v>7802</v>
      </c>
      <c r="E727" s="14" t="s">
        <v>7802</v>
      </c>
      <c r="F727" s="14" t="s">
        <v>10601</v>
      </c>
      <c r="G727" s="14" t="s">
        <v>8902</v>
      </c>
      <c r="H727" s="14" t="s">
        <v>10602</v>
      </c>
    </row>
    <row r="728" spans="1:8" x14ac:dyDescent="0.25">
      <c r="A728" s="15">
        <v>47142586</v>
      </c>
      <c r="B728" s="14" t="s">
        <v>10603</v>
      </c>
      <c r="C728" s="14" t="s">
        <v>7908</v>
      </c>
      <c r="D728" s="14" t="s">
        <v>7802</v>
      </c>
      <c r="E728" s="14" t="s">
        <v>7802</v>
      </c>
      <c r="F728" s="14" t="s">
        <v>10604</v>
      </c>
      <c r="G728" s="14" t="s">
        <v>7892</v>
      </c>
      <c r="H728" s="14" t="s">
        <v>10605</v>
      </c>
    </row>
    <row r="729" spans="1:8" x14ac:dyDescent="0.25">
      <c r="A729" s="15">
        <v>47124469</v>
      </c>
      <c r="B729" s="14" t="s">
        <v>10606</v>
      </c>
      <c r="C729" s="14" t="s">
        <v>7877</v>
      </c>
      <c r="D729" s="14" t="s">
        <v>6992</v>
      </c>
      <c r="E729" s="14" t="s">
        <v>10607</v>
      </c>
      <c r="F729" s="14" t="s">
        <v>10608</v>
      </c>
      <c r="G729" s="14" t="s">
        <v>7874</v>
      </c>
      <c r="H729" s="14" t="s">
        <v>10609</v>
      </c>
    </row>
    <row r="730" spans="1:8" x14ac:dyDescent="0.25">
      <c r="A730" s="15">
        <v>47124444</v>
      </c>
      <c r="B730" s="14" t="s">
        <v>10610</v>
      </c>
      <c r="C730" s="14" t="s">
        <v>7886</v>
      </c>
      <c r="D730" s="14" t="s">
        <v>7802</v>
      </c>
      <c r="E730" s="14" t="s">
        <v>7802</v>
      </c>
      <c r="F730" s="14" t="s">
        <v>10611</v>
      </c>
      <c r="G730" s="14" t="s">
        <v>7802</v>
      </c>
      <c r="H730" s="14" t="s">
        <v>10612</v>
      </c>
    </row>
    <row r="731" spans="1:8" x14ac:dyDescent="0.25">
      <c r="A731" s="15">
        <v>47124816</v>
      </c>
      <c r="B731" s="14" t="s">
        <v>10613</v>
      </c>
      <c r="C731" s="14" t="s">
        <v>7890</v>
      </c>
      <c r="D731" s="14" t="s">
        <v>7802</v>
      </c>
      <c r="E731" s="14" t="s">
        <v>7802</v>
      </c>
      <c r="F731" s="14" t="s">
        <v>10614</v>
      </c>
      <c r="G731" s="14" t="s">
        <v>7802</v>
      </c>
      <c r="H731" s="14" t="s">
        <v>10615</v>
      </c>
    </row>
    <row r="732" spans="1:8" x14ac:dyDescent="0.25">
      <c r="A732" s="15">
        <v>47124428</v>
      </c>
      <c r="B732" s="14" t="s">
        <v>10616</v>
      </c>
      <c r="C732" s="14" t="s">
        <v>7886</v>
      </c>
      <c r="D732" s="14" t="s">
        <v>7802</v>
      </c>
      <c r="E732" s="14" t="s">
        <v>7802</v>
      </c>
      <c r="F732" s="14" t="s">
        <v>8229</v>
      </c>
      <c r="G732" s="14" t="s">
        <v>7802</v>
      </c>
      <c r="H732" s="14" t="s">
        <v>9239</v>
      </c>
    </row>
    <row r="733" spans="1:8" x14ac:dyDescent="0.25">
      <c r="A733" s="15">
        <v>47124790</v>
      </c>
      <c r="B733" s="14" t="s">
        <v>10618</v>
      </c>
      <c r="C733" s="14" t="s">
        <v>7890</v>
      </c>
      <c r="D733" s="14" t="s">
        <v>7802</v>
      </c>
      <c r="E733" s="14" t="s">
        <v>7802</v>
      </c>
      <c r="F733" s="14" t="s">
        <v>10619</v>
      </c>
      <c r="G733" s="14" t="s">
        <v>7802</v>
      </c>
      <c r="H733" s="14" t="s">
        <v>10620</v>
      </c>
    </row>
    <row r="734" spans="1:8" x14ac:dyDescent="0.25">
      <c r="A734" s="15">
        <v>47113785</v>
      </c>
      <c r="B734" s="14" t="s">
        <v>10621</v>
      </c>
      <c r="C734" s="14" t="s">
        <v>7886</v>
      </c>
      <c r="D734" s="14" t="s">
        <v>7802</v>
      </c>
      <c r="E734" s="14" t="s">
        <v>7802</v>
      </c>
      <c r="F734" s="14" t="s">
        <v>10622</v>
      </c>
      <c r="G734" s="14" t="s">
        <v>8559</v>
      </c>
      <c r="H734" s="14" t="s">
        <v>10623</v>
      </c>
    </row>
    <row r="735" spans="1:8" x14ac:dyDescent="0.25">
      <c r="A735" s="15">
        <v>47124998</v>
      </c>
      <c r="B735" s="14" t="s">
        <v>10624</v>
      </c>
      <c r="C735" s="14" t="s">
        <v>7886</v>
      </c>
      <c r="D735" s="14" t="s">
        <v>7802</v>
      </c>
      <c r="E735" s="14" t="s">
        <v>7802</v>
      </c>
      <c r="F735" s="14" t="s">
        <v>10619</v>
      </c>
      <c r="G735" s="14" t="s">
        <v>7802</v>
      </c>
      <c r="H735" s="14" t="s">
        <v>10625</v>
      </c>
    </row>
    <row r="736" spans="1:8" x14ac:dyDescent="0.25">
      <c r="A736" s="15">
        <v>47112720</v>
      </c>
      <c r="B736" s="14" t="s">
        <v>10626</v>
      </c>
      <c r="C736" s="14" t="s">
        <v>7886</v>
      </c>
      <c r="D736" s="14" t="s">
        <v>7802</v>
      </c>
      <c r="E736" s="14" t="s">
        <v>7802</v>
      </c>
      <c r="F736" s="14" t="s">
        <v>10627</v>
      </c>
      <c r="G736" s="14" t="s">
        <v>7874</v>
      </c>
      <c r="H736" s="14" t="s">
        <v>10628</v>
      </c>
    </row>
    <row r="737" spans="1:8" x14ac:dyDescent="0.25">
      <c r="A737" s="15">
        <v>47106594</v>
      </c>
      <c r="B737" s="14" t="s">
        <v>10629</v>
      </c>
      <c r="C737" s="14" t="s">
        <v>7877</v>
      </c>
      <c r="D737" s="14" t="s">
        <v>6992</v>
      </c>
      <c r="E737" s="14" t="s">
        <v>10630</v>
      </c>
      <c r="F737" s="14" t="s">
        <v>10631</v>
      </c>
      <c r="G737" s="14" t="s">
        <v>7874</v>
      </c>
      <c r="H737" s="14" t="s">
        <v>10632</v>
      </c>
    </row>
    <row r="738" spans="1:8" x14ac:dyDescent="0.25">
      <c r="A738" s="15">
        <v>47139566</v>
      </c>
      <c r="B738" s="14" t="s">
        <v>10633</v>
      </c>
      <c r="C738" s="14" t="s">
        <v>7871</v>
      </c>
      <c r="D738" s="14" t="s">
        <v>5874</v>
      </c>
      <c r="E738" s="14" t="s">
        <v>10634</v>
      </c>
      <c r="F738" s="14" t="s">
        <v>10635</v>
      </c>
      <c r="G738" s="14" t="s">
        <v>10636</v>
      </c>
      <c r="H738" s="14" t="s">
        <v>10637</v>
      </c>
    </row>
    <row r="739" spans="1:8" x14ac:dyDescent="0.25">
      <c r="A739" s="15">
        <v>47139467</v>
      </c>
      <c r="B739" s="14" t="s">
        <v>10638</v>
      </c>
      <c r="C739" s="14" t="s">
        <v>7871</v>
      </c>
      <c r="D739" s="14" t="s">
        <v>5874</v>
      </c>
      <c r="E739" s="14" t="s">
        <v>10639</v>
      </c>
      <c r="F739" s="14" t="s">
        <v>10640</v>
      </c>
      <c r="G739" s="14" t="s">
        <v>7932</v>
      </c>
      <c r="H739" s="14" t="s">
        <v>10641</v>
      </c>
    </row>
    <row r="740" spans="1:8" x14ac:dyDescent="0.25">
      <c r="A740" s="15">
        <v>47139582</v>
      </c>
      <c r="B740" s="14" t="s">
        <v>10642</v>
      </c>
      <c r="C740" s="14" t="s">
        <v>7871</v>
      </c>
      <c r="D740" s="14" t="s">
        <v>5874</v>
      </c>
      <c r="E740" s="14" t="s">
        <v>10639</v>
      </c>
      <c r="F740" s="14" t="s">
        <v>10643</v>
      </c>
      <c r="G740" s="14" t="s">
        <v>7932</v>
      </c>
      <c r="H740" s="14" t="s">
        <v>10644</v>
      </c>
    </row>
    <row r="741" spans="1:8" x14ac:dyDescent="0.25">
      <c r="A741" s="15">
        <v>47139608</v>
      </c>
      <c r="B741" s="14" t="s">
        <v>10645</v>
      </c>
      <c r="C741" s="14" t="s">
        <v>7871</v>
      </c>
      <c r="D741" s="14" t="s">
        <v>5874</v>
      </c>
      <c r="E741" s="14" t="s">
        <v>10646</v>
      </c>
      <c r="F741" s="14" t="s">
        <v>10647</v>
      </c>
      <c r="G741" s="14" t="s">
        <v>7938</v>
      </c>
      <c r="H741" s="14" t="s">
        <v>10648</v>
      </c>
    </row>
    <row r="742" spans="1:8" x14ac:dyDescent="0.25">
      <c r="A742" s="15">
        <v>47106774</v>
      </c>
      <c r="B742" s="14" t="s">
        <v>10649</v>
      </c>
      <c r="C742" s="14" t="s">
        <v>7871</v>
      </c>
      <c r="D742" s="14" t="s">
        <v>7802</v>
      </c>
      <c r="E742" s="14" t="s">
        <v>7802</v>
      </c>
      <c r="F742" s="14" t="s">
        <v>10650</v>
      </c>
      <c r="G742" s="14" t="s">
        <v>8409</v>
      </c>
      <c r="H742" s="14" t="s">
        <v>10651</v>
      </c>
    </row>
    <row r="743" spans="1:8" x14ac:dyDescent="0.25">
      <c r="A743" s="15">
        <v>47124501</v>
      </c>
      <c r="B743" s="14" t="s">
        <v>10652</v>
      </c>
      <c r="C743" s="14" t="s">
        <v>7871</v>
      </c>
      <c r="D743" s="14" t="s">
        <v>4133</v>
      </c>
      <c r="E743" s="14" t="s">
        <v>10653</v>
      </c>
      <c r="F743" s="14" t="s">
        <v>10654</v>
      </c>
      <c r="G743" s="14" t="s">
        <v>7874</v>
      </c>
      <c r="H743" s="14" t="s">
        <v>10655</v>
      </c>
    </row>
    <row r="744" spans="1:8" x14ac:dyDescent="0.25">
      <c r="A744" s="15">
        <v>47119121</v>
      </c>
      <c r="B744" s="14" t="s">
        <v>10656</v>
      </c>
      <c r="C744" s="14" t="s">
        <v>7908</v>
      </c>
      <c r="D744" s="14" t="s">
        <v>7802</v>
      </c>
      <c r="E744" s="14" t="s">
        <v>7802</v>
      </c>
      <c r="F744" s="14" t="s">
        <v>10657</v>
      </c>
      <c r="G744" s="14" t="s">
        <v>7874</v>
      </c>
      <c r="H744" s="14" t="s">
        <v>10658</v>
      </c>
    </row>
    <row r="745" spans="1:8" x14ac:dyDescent="0.25">
      <c r="A745" s="15">
        <v>47119147</v>
      </c>
      <c r="B745" s="14" t="s">
        <v>10659</v>
      </c>
      <c r="C745" s="14" t="s">
        <v>9694</v>
      </c>
      <c r="D745" s="14" t="s">
        <v>4133</v>
      </c>
      <c r="E745" s="14" t="s">
        <v>10653</v>
      </c>
      <c r="F745" s="14" t="s">
        <v>10660</v>
      </c>
      <c r="G745" s="14" t="s">
        <v>7874</v>
      </c>
      <c r="H745" s="14" t="s">
        <v>10661</v>
      </c>
    </row>
    <row r="746" spans="1:8" x14ac:dyDescent="0.25">
      <c r="A746" s="15">
        <v>47106812</v>
      </c>
      <c r="B746" s="14" t="s">
        <v>10662</v>
      </c>
      <c r="C746" s="14" t="s">
        <v>9694</v>
      </c>
      <c r="D746" s="14" t="s">
        <v>4133</v>
      </c>
      <c r="E746" s="14" t="s">
        <v>10653</v>
      </c>
      <c r="F746" s="14" t="s">
        <v>7802</v>
      </c>
      <c r="G746" s="14" t="s">
        <v>7943</v>
      </c>
      <c r="H746" s="14" t="s">
        <v>7802</v>
      </c>
    </row>
    <row r="747" spans="1:8" x14ac:dyDescent="0.25">
      <c r="A747" s="15">
        <v>47106824</v>
      </c>
      <c r="B747" s="14" t="s">
        <v>10663</v>
      </c>
      <c r="C747" s="14" t="s">
        <v>7871</v>
      </c>
      <c r="D747" s="14" t="s">
        <v>7802</v>
      </c>
      <c r="E747" s="14" t="s">
        <v>7802</v>
      </c>
      <c r="F747" s="14" t="s">
        <v>10664</v>
      </c>
      <c r="G747" s="14" t="s">
        <v>7874</v>
      </c>
      <c r="H747" s="14" t="s">
        <v>10665</v>
      </c>
    </row>
    <row r="748" spans="1:8" x14ac:dyDescent="0.25">
      <c r="A748" s="15">
        <v>47136398</v>
      </c>
      <c r="B748" s="14" t="s">
        <v>10666</v>
      </c>
      <c r="C748" s="14" t="s">
        <v>7877</v>
      </c>
      <c r="D748" s="14" t="s">
        <v>6992</v>
      </c>
      <c r="E748" s="14" t="s">
        <v>10667</v>
      </c>
      <c r="F748" s="14" t="s">
        <v>10668</v>
      </c>
      <c r="G748" s="14" t="s">
        <v>7874</v>
      </c>
      <c r="H748" s="14" t="s">
        <v>10669</v>
      </c>
    </row>
    <row r="749" spans="1:8" x14ac:dyDescent="0.25">
      <c r="A749" s="15">
        <v>47106508</v>
      </c>
      <c r="B749" s="14" t="s">
        <v>14239</v>
      </c>
      <c r="C749" s="14" t="s">
        <v>7871</v>
      </c>
      <c r="D749" s="14" t="s">
        <v>7802</v>
      </c>
      <c r="E749" s="14" t="s">
        <v>7802</v>
      </c>
      <c r="F749" s="14" t="s">
        <v>7802</v>
      </c>
      <c r="G749" s="14" t="s">
        <v>7874</v>
      </c>
      <c r="H749" s="14" t="s">
        <v>7802</v>
      </c>
    </row>
    <row r="750" spans="1:8" x14ac:dyDescent="0.25">
      <c r="A750" s="15">
        <v>47124519</v>
      </c>
      <c r="B750" s="14" t="s">
        <v>10670</v>
      </c>
      <c r="C750" s="14" t="s">
        <v>7877</v>
      </c>
      <c r="D750" s="14" t="s">
        <v>6984</v>
      </c>
      <c r="E750" s="14" t="s">
        <v>10671</v>
      </c>
      <c r="F750" s="14" t="s">
        <v>10672</v>
      </c>
      <c r="G750" s="14" t="s">
        <v>7874</v>
      </c>
      <c r="H750" s="14" t="s">
        <v>10673</v>
      </c>
    </row>
    <row r="751" spans="1:8" x14ac:dyDescent="0.25">
      <c r="A751" s="15">
        <v>47112316</v>
      </c>
      <c r="B751" s="14" t="s">
        <v>10674</v>
      </c>
      <c r="C751" s="14" t="s">
        <v>7877</v>
      </c>
      <c r="D751" s="14" t="s">
        <v>7802</v>
      </c>
      <c r="E751" s="14" t="s">
        <v>7802</v>
      </c>
      <c r="F751" s="14" t="s">
        <v>10675</v>
      </c>
      <c r="G751" s="14" t="s">
        <v>7874</v>
      </c>
      <c r="H751" s="14" t="s">
        <v>10676</v>
      </c>
    </row>
    <row r="752" spans="1:8" x14ac:dyDescent="0.25">
      <c r="A752" s="15">
        <v>47112829</v>
      </c>
      <c r="B752" s="14" t="s">
        <v>10677</v>
      </c>
      <c r="C752" s="14" t="s">
        <v>7877</v>
      </c>
      <c r="D752" s="14" t="s">
        <v>6992</v>
      </c>
      <c r="E752" s="14" t="s">
        <v>10678</v>
      </c>
      <c r="F752" s="14" t="s">
        <v>10679</v>
      </c>
      <c r="G752" s="14" t="s">
        <v>7874</v>
      </c>
      <c r="H752" s="14" t="s">
        <v>10680</v>
      </c>
    </row>
    <row r="753" spans="1:8" x14ac:dyDescent="0.25">
      <c r="A753" s="15">
        <v>47144277</v>
      </c>
      <c r="B753" s="14" t="s">
        <v>10681</v>
      </c>
      <c r="C753" s="14" t="s">
        <v>7871</v>
      </c>
      <c r="D753" s="14" t="s">
        <v>6010</v>
      </c>
      <c r="E753" s="14" t="s">
        <v>10682</v>
      </c>
      <c r="F753" s="14" t="s">
        <v>10683</v>
      </c>
      <c r="G753" s="14" t="s">
        <v>7874</v>
      </c>
      <c r="H753" s="14" t="s">
        <v>10684</v>
      </c>
    </row>
    <row r="754" spans="1:8" x14ac:dyDescent="0.25">
      <c r="A754" s="15">
        <v>47144269</v>
      </c>
      <c r="B754" s="14" t="s">
        <v>10685</v>
      </c>
      <c r="C754" s="14" t="s">
        <v>7871</v>
      </c>
      <c r="D754" s="14" t="s">
        <v>6010</v>
      </c>
      <c r="E754" s="14" t="s">
        <v>10682</v>
      </c>
      <c r="F754" s="14" t="s">
        <v>10683</v>
      </c>
      <c r="G754" s="14" t="s">
        <v>7874</v>
      </c>
      <c r="H754" s="14" t="s">
        <v>10684</v>
      </c>
    </row>
    <row r="755" spans="1:8" x14ac:dyDescent="0.25">
      <c r="A755" s="15">
        <v>47144285</v>
      </c>
      <c r="B755" s="14" t="s">
        <v>10686</v>
      </c>
      <c r="C755" s="14" t="s">
        <v>7871</v>
      </c>
      <c r="D755" s="14" t="s">
        <v>6010</v>
      </c>
      <c r="E755" s="14" t="s">
        <v>10682</v>
      </c>
      <c r="F755" s="14" t="s">
        <v>10687</v>
      </c>
      <c r="G755" s="14" t="s">
        <v>7932</v>
      </c>
      <c r="H755" s="14" t="s">
        <v>8252</v>
      </c>
    </row>
    <row r="756" spans="1:8" x14ac:dyDescent="0.25">
      <c r="A756" s="15">
        <v>47144327</v>
      </c>
      <c r="B756" s="14" t="s">
        <v>10688</v>
      </c>
      <c r="C756" s="14" t="s">
        <v>7877</v>
      </c>
      <c r="D756" s="14" t="s">
        <v>7802</v>
      </c>
      <c r="E756" s="14" t="s">
        <v>7802</v>
      </c>
      <c r="F756" s="14" t="s">
        <v>10689</v>
      </c>
      <c r="G756" s="14" t="s">
        <v>7874</v>
      </c>
      <c r="H756" s="14" t="s">
        <v>10690</v>
      </c>
    </row>
    <row r="757" spans="1:8" x14ac:dyDescent="0.25">
      <c r="A757" s="15">
        <v>47144368</v>
      </c>
      <c r="B757" s="14" t="s">
        <v>10691</v>
      </c>
      <c r="C757" s="14" t="s">
        <v>7877</v>
      </c>
      <c r="D757" s="14" t="s">
        <v>7802</v>
      </c>
      <c r="E757" s="14" t="s">
        <v>7802</v>
      </c>
      <c r="F757" s="14" t="s">
        <v>10692</v>
      </c>
      <c r="G757" s="14" t="s">
        <v>7874</v>
      </c>
      <c r="H757" s="14" t="s">
        <v>10690</v>
      </c>
    </row>
    <row r="758" spans="1:8" x14ac:dyDescent="0.25">
      <c r="A758" s="15">
        <v>47144301</v>
      </c>
      <c r="B758" s="14" t="s">
        <v>10693</v>
      </c>
      <c r="C758" s="14" t="s">
        <v>7877</v>
      </c>
      <c r="D758" s="14" t="s">
        <v>7802</v>
      </c>
      <c r="E758" s="14" t="s">
        <v>7802</v>
      </c>
      <c r="F758" s="14" t="s">
        <v>10694</v>
      </c>
      <c r="G758" s="14" t="s">
        <v>7874</v>
      </c>
      <c r="H758" s="14" t="s">
        <v>10695</v>
      </c>
    </row>
    <row r="759" spans="1:8" x14ac:dyDescent="0.25">
      <c r="A759" s="15">
        <v>47105553</v>
      </c>
      <c r="B759" s="14" t="s">
        <v>10696</v>
      </c>
      <c r="C759" s="14" t="s">
        <v>7877</v>
      </c>
      <c r="D759" s="14" t="s">
        <v>6992</v>
      </c>
      <c r="E759" s="14" t="s">
        <v>10697</v>
      </c>
      <c r="F759" s="14" t="s">
        <v>10698</v>
      </c>
      <c r="G759" s="14" t="s">
        <v>7874</v>
      </c>
      <c r="H759" s="14" t="s">
        <v>10699</v>
      </c>
    </row>
    <row r="760" spans="1:8" x14ac:dyDescent="0.25">
      <c r="A760" s="15">
        <v>47124170</v>
      </c>
      <c r="B760" s="14" t="s">
        <v>10700</v>
      </c>
      <c r="C760" s="14" t="s">
        <v>7877</v>
      </c>
      <c r="D760" s="14" t="s">
        <v>7802</v>
      </c>
      <c r="E760" s="14" t="s">
        <v>7802</v>
      </c>
      <c r="F760" s="14" t="s">
        <v>10701</v>
      </c>
      <c r="G760" s="14" t="s">
        <v>7874</v>
      </c>
      <c r="H760" s="14" t="s">
        <v>10702</v>
      </c>
    </row>
    <row r="761" spans="1:8" x14ac:dyDescent="0.25">
      <c r="A761" s="15">
        <v>47136638</v>
      </c>
      <c r="B761" s="14" t="s">
        <v>10703</v>
      </c>
      <c r="C761" s="14" t="s">
        <v>7877</v>
      </c>
      <c r="D761" s="14" t="s">
        <v>7802</v>
      </c>
      <c r="E761" s="14" t="s">
        <v>7802</v>
      </c>
      <c r="F761" s="14" t="s">
        <v>9241</v>
      </c>
      <c r="G761" s="14" t="s">
        <v>7892</v>
      </c>
      <c r="H761" s="14" t="s">
        <v>9242</v>
      </c>
    </row>
    <row r="762" spans="1:8" x14ac:dyDescent="0.25">
      <c r="A762" s="15">
        <v>47110419</v>
      </c>
      <c r="B762" s="14" t="s">
        <v>10704</v>
      </c>
      <c r="C762" s="14" t="s">
        <v>7877</v>
      </c>
      <c r="D762" s="14" t="s">
        <v>6992</v>
      </c>
      <c r="E762" s="14" t="s">
        <v>9244</v>
      </c>
      <c r="F762" s="14" t="s">
        <v>9245</v>
      </c>
      <c r="G762" s="14" t="s">
        <v>7874</v>
      </c>
      <c r="H762" s="14" t="s">
        <v>9246</v>
      </c>
    </row>
    <row r="763" spans="1:8" x14ac:dyDescent="0.25">
      <c r="A763" s="15">
        <v>47132348</v>
      </c>
      <c r="B763" s="14" t="s">
        <v>10705</v>
      </c>
      <c r="C763" s="14" t="s">
        <v>7877</v>
      </c>
      <c r="D763" s="14" t="s">
        <v>6992</v>
      </c>
      <c r="E763" s="14" t="s">
        <v>10706</v>
      </c>
      <c r="F763" s="14" t="s">
        <v>10707</v>
      </c>
      <c r="G763" s="14" t="s">
        <v>7874</v>
      </c>
      <c r="H763" s="14" t="s">
        <v>14240</v>
      </c>
    </row>
    <row r="764" spans="1:8" x14ac:dyDescent="0.25">
      <c r="A764" s="15">
        <v>47132363</v>
      </c>
      <c r="B764" s="14" t="s">
        <v>10709</v>
      </c>
      <c r="C764" s="14" t="s">
        <v>7877</v>
      </c>
      <c r="D764" s="14" t="s">
        <v>6992</v>
      </c>
      <c r="E764" s="14" t="s">
        <v>9248</v>
      </c>
      <c r="F764" s="14" t="s">
        <v>9249</v>
      </c>
      <c r="G764" s="14" t="s">
        <v>7874</v>
      </c>
      <c r="H764" s="14" t="s">
        <v>9250</v>
      </c>
    </row>
    <row r="765" spans="1:8" x14ac:dyDescent="0.25">
      <c r="A765" s="15">
        <v>47106266</v>
      </c>
      <c r="B765" s="14" t="s">
        <v>10710</v>
      </c>
      <c r="C765" s="14" t="s">
        <v>7890</v>
      </c>
      <c r="D765" s="14" t="s">
        <v>6992</v>
      </c>
      <c r="E765" s="14" t="s">
        <v>10711</v>
      </c>
      <c r="F765" s="14" t="s">
        <v>10712</v>
      </c>
      <c r="G765" s="14" t="s">
        <v>7802</v>
      </c>
      <c r="H765" s="14" t="s">
        <v>10713</v>
      </c>
    </row>
    <row r="766" spans="1:8" x14ac:dyDescent="0.25">
      <c r="A766" s="15">
        <v>47132389</v>
      </c>
      <c r="B766" s="14" t="s">
        <v>10714</v>
      </c>
      <c r="C766" s="14" t="s">
        <v>7877</v>
      </c>
      <c r="D766" s="14" t="s">
        <v>6992</v>
      </c>
      <c r="E766" s="14" t="s">
        <v>10715</v>
      </c>
      <c r="F766" s="14" t="s">
        <v>10716</v>
      </c>
      <c r="G766" s="14" t="s">
        <v>7874</v>
      </c>
      <c r="H766" s="14" t="s">
        <v>10717</v>
      </c>
    </row>
    <row r="767" spans="1:8" x14ac:dyDescent="0.25">
      <c r="A767" s="15">
        <v>47106893</v>
      </c>
      <c r="B767" s="14" t="s">
        <v>10718</v>
      </c>
      <c r="C767" s="14" t="s">
        <v>7871</v>
      </c>
      <c r="D767" s="14" t="s">
        <v>4913</v>
      </c>
      <c r="E767" s="14" t="s">
        <v>10719</v>
      </c>
      <c r="F767" s="14" t="s">
        <v>10720</v>
      </c>
      <c r="G767" s="14" t="s">
        <v>7802</v>
      </c>
      <c r="H767" s="14" t="s">
        <v>10721</v>
      </c>
    </row>
    <row r="768" spans="1:8" x14ac:dyDescent="0.25">
      <c r="A768" s="15">
        <v>47106465</v>
      </c>
      <c r="B768" s="14" t="s">
        <v>10722</v>
      </c>
      <c r="C768" s="14" t="s">
        <v>7871</v>
      </c>
      <c r="D768" s="14" t="s">
        <v>4394</v>
      </c>
      <c r="E768" s="14" t="s">
        <v>10723</v>
      </c>
      <c r="F768" s="14" t="s">
        <v>10724</v>
      </c>
      <c r="G768" s="14" t="s">
        <v>7874</v>
      </c>
      <c r="H768" s="14" t="s">
        <v>10725</v>
      </c>
    </row>
    <row r="769" spans="1:8" x14ac:dyDescent="0.25">
      <c r="A769" s="15">
        <v>47135614</v>
      </c>
      <c r="B769" s="14" t="s">
        <v>10726</v>
      </c>
      <c r="C769" s="14" t="s">
        <v>7871</v>
      </c>
      <c r="D769" s="14" t="s">
        <v>4394</v>
      </c>
      <c r="E769" s="14" t="s">
        <v>10723</v>
      </c>
      <c r="F769" s="14" t="s">
        <v>10727</v>
      </c>
      <c r="G769" s="14" t="s">
        <v>7874</v>
      </c>
      <c r="H769" s="14" t="s">
        <v>10728</v>
      </c>
    </row>
    <row r="770" spans="1:8" x14ac:dyDescent="0.25">
      <c r="A770" s="15">
        <v>47141786</v>
      </c>
      <c r="B770" s="14" t="s">
        <v>10729</v>
      </c>
      <c r="C770" s="14" t="s">
        <v>7877</v>
      </c>
      <c r="D770" s="14" t="s">
        <v>7802</v>
      </c>
      <c r="E770" s="14" t="s">
        <v>7802</v>
      </c>
      <c r="F770" s="14" t="s">
        <v>10730</v>
      </c>
      <c r="G770" s="14" t="s">
        <v>7874</v>
      </c>
      <c r="H770" s="14" t="s">
        <v>10731</v>
      </c>
    </row>
    <row r="771" spans="1:8" x14ac:dyDescent="0.25">
      <c r="A771" s="15">
        <v>47106773</v>
      </c>
      <c r="B771" s="14" t="s">
        <v>10732</v>
      </c>
      <c r="C771" s="14" t="s">
        <v>7871</v>
      </c>
      <c r="D771" s="14" t="s">
        <v>4708</v>
      </c>
      <c r="E771" s="14" t="s">
        <v>10733</v>
      </c>
      <c r="F771" s="14" t="s">
        <v>10734</v>
      </c>
      <c r="G771" s="14" t="s">
        <v>8099</v>
      </c>
      <c r="H771" s="14" t="s">
        <v>10735</v>
      </c>
    </row>
    <row r="772" spans="1:8" x14ac:dyDescent="0.25">
      <c r="A772" s="15">
        <v>47106759</v>
      </c>
      <c r="B772" s="14" t="s">
        <v>10736</v>
      </c>
      <c r="C772" s="14" t="s">
        <v>7871</v>
      </c>
      <c r="D772" s="14" t="s">
        <v>4694</v>
      </c>
      <c r="E772" s="14" t="s">
        <v>10733</v>
      </c>
      <c r="F772" s="14" t="s">
        <v>10737</v>
      </c>
      <c r="G772" s="14" t="s">
        <v>7883</v>
      </c>
      <c r="H772" s="14" t="s">
        <v>10738</v>
      </c>
    </row>
    <row r="773" spans="1:8" x14ac:dyDescent="0.25">
      <c r="A773" s="15">
        <v>47130953</v>
      </c>
      <c r="B773" s="14" t="s">
        <v>10742</v>
      </c>
      <c r="C773" s="14" t="s">
        <v>7877</v>
      </c>
      <c r="D773" s="14" t="s">
        <v>6992</v>
      </c>
      <c r="E773" s="14" t="s">
        <v>10743</v>
      </c>
      <c r="F773" s="14" t="s">
        <v>10744</v>
      </c>
      <c r="G773" s="14" t="s">
        <v>7874</v>
      </c>
      <c r="H773" s="14" t="s">
        <v>10745</v>
      </c>
    </row>
    <row r="774" spans="1:8" x14ac:dyDescent="0.25">
      <c r="A774" s="15">
        <v>47130979</v>
      </c>
      <c r="B774" s="14" t="s">
        <v>10746</v>
      </c>
      <c r="C774" s="14" t="s">
        <v>7877</v>
      </c>
      <c r="D774" s="14" t="s">
        <v>6992</v>
      </c>
      <c r="E774" s="14" t="s">
        <v>10747</v>
      </c>
      <c r="F774" s="14" t="s">
        <v>10748</v>
      </c>
      <c r="G774" s="14" t="s">
        <v>7874</v>
      </c>
      <c r="H774" s="14" t="s">
        <v>10749</v>
      </c>
    </row>
    <row r="775" spans="1:8" x14ac:dyDescent="0.25">
      <c r="A775" s="15">
        <v>47126183</v>
      </c>
      <c r="B775" s="14" t="s">
        <v>10750</v>
      </c>
      <c r="C775" s="14" t="s">
        <v>7871</v>
      </c>
      <c r="D775" s="14" t="s">
        <v>7802</v>
      </c>
      <c r="E775" s="14" t="s">
        <v>7802</v>
      </c>
      <c r="F775" s="14" t="s">
        <v>10751</v>
      </c>
      <c r="G775" s="14" t="s">
        <v>7892</v>
      </c>
      <c r="H775" s="14" t="s">
        <v>10752</v>
      </c>
    </row>
    <row r="776" spans="1:8" x14ac:dyDescent="0.25">
      <c r="A776" s="15">
        <v>47117844</v>
      </c>
      <c r="B776" s="14" t="s">
        <v>10753</v>
      </c>
      <c r="C776" s="14" t="s">
        <v>7877</v>
      </c>
      <c r="D776" s="14" t="s">
        <v>6992</v>
      </c>
      <c r="E776" s="14" t="s">
        <v>10754</v>
      </c>
      <c r="F776" s="14" t="s">
        <v>10755</v>
      </c>
      <c r="G776" s="14" t="s">
        <v>7874</v>
      </c>
      <c r="H776" s="14" t="s">
        <v>10756</v>
      </c>
    </row>
    <row r="777" spans="1:8" x14ac:dyDescent="0.25">
      <c r="A777" s="15">
        <v>47126209</v>
      </c>
      <c r="B777" s="14" t="s">
        <v>10757</v>
      </c>
      <c r="C777" s="14" t="s">
        <v>7877</v>
      </c>
      <c r="D777" s="14" t="s">
        <v>7802</v>
      </c>
      <c r="E777" s="14" t="s">
        <v>7802</v>
      </c>
      <c r="F777" s="14" t="s">
        <v>10758</v>
      </c>
      <c r="G777" s="14" t="s">
        <v>7874</v>
      </c>
      <c r="H777" s="14" t="s">
        <v>10759</v>
      </c>
    </row>
    <row r="778" spans="1:8" x14ac:dyDescent="0.25">
      <c r="A778" s="15">
        <v>47126225</v>
      </c>
      <c r="B778" s="14" t="s">
        <v>10760</v>
      </c>
      <c r="C778" s="14" t="s">
        <v>7877</v>
      </c>
      <c r="D778" s="14" t="s">
        <v>6992</v>
      </c>
      <c r="E778" s="14" t="s">
        <v>10761</v>
      </c>
      <c r="F778" s="14" t="s">
        <v>10762</v>
      </c>
      <c r="G778" s="14" t="s">
        <v>7874</v>
      </c>
      <c r="H778" s="14" t="s">
        <v>10763</v>
      </c>
    </row>
    <row r="779" spans="1:8" x14ac:dyDescent="0.25">
      <c r="A779" s="15">
        <v>47126837</v>
      </c>
      <c r="B779" s="14" t="s">
        <v>10764</v>
      </c>
      <c r="C779" s="14" t="s">
        <v>7886</v>
      </c>
      <c r="D779" s="14" t="s">
        <v>7802</v>
      </c>
      <c r="E779" s="14" t="s">
        <v>7802</v>
      </c>
      <c r="F779" s="14" t="s">
        <v>10765</v>
      </c>
      <c r="G779" s="14" t="s">
        <v>7874</v>
      </c>
      <c r="H779" s="14" t="s">
        <v>10766</v>
      </c>
    </row>
    <row r="780" spans="1:8" x14ac:dyDescent="0.25">
      <c r="A780" s="15">
        <v>47105026</v>
      </c>
      <c r="B780" s="14" t="s">
        <v>10767</v>
      </c>
      <c r="C780" s="14" t="s">
        <v>7871</v>
      </c>
      <c r="D780" s="14" t="s">
        <v>4116</v>
      </c>
      <c r="E780" s="14" t="s">
        <v>10768</v>
      </c>
      <c r="F780" s="14" t="s">
        <v>10769</v>
      </c>
      <c r="G780" s="14" t="s">
        <v>7874</v>
      </c>
      <c r="H780" s="14" t="s">
        <v>10770</v>
      </c>
    </row>
    <row r="781" spans="1:8" x14ac:dyDescent="0.25">
      <c r="A781" s="15">
        <v>47126910</v>
      </c>
      <c r="B781" s="14" t="s">
        <v>10771</v>
      </c>
      <c r="C781" s="14" t="s">
        <v>7871</v>
      </c>
      <c r="D781" s="14" t="s">
        <v>7802</v>
      </c>
      <c r="E781" s="14" t="s">
        <v>7802</v>
      </c>
      <c r="F781" s="14" t="s">
        <v>9252</v>
      </c>
      <c r="G781" s="14" t="s">
        <v>8409</v>
      </c>
      <c r="H781" s="14" t="s">
        <v>9253</v>
      </c>
    </row>
    <row r="782" spans="1:8" x14ac:dyDescent="0.25">
      <c r="A782" s="15">
        <v>47106554</v>
      </c>
      <c r="B782" s="14" t="s">
        <v>10772</v>
      </c>
      <c r="C782" s="14" t="s">
        <v>7871</v>
      </c>
      <c r="D782" s="14" t="s">
        <v>4099</v>
      </c>
      <c r="E782" s="14" t="s">
        <v>10773</v>
      </c>
      <c r="F782" s="14" t="s">
        <v>10774</v>
      </c>
      <c r="G782" s="14" t="s">
        <v>9256</v>
      </c>
      <c r="H782" s="14" t="s">
        <v>10775</v>
      </c>
    </row>
    <row r="783" spans="1:8" x14ac:dyDescent="0.25">
      <c r="A783" s="15">
        <v>47105004</v>
      </c>
      <c r="B783" s="14" t="s">
        <v>10776</v>
      </c>
      <c r="C783" s="14" t="s">
        <v>7871</v>
      </c>
      <c r="D783" s="14" t="s">
        <v>4099</v>
      </c>
      <c r="E783" s="14" t="s">
        <v>9255</v>
      </c>
      <c r="F783" s="14" t="s">
        <v>10777</v>
      </c>
      <c r="G783" s="14" t="s">
        <v>9256</v>
      </c>
      <c r="H783" s="14" t="s">
        <v>10778</v>
      </c>
    </row>
    <row r="784" spans="1:8" x14ac:dyDescent="0.25">
      <c r="A784" s="15">
        <v>47109025</v>
      </c>
      <c r="B784" s="14" t="s">
        <v>10779</v>
      </c>
      <c r="C784" s="14" t="s">
        <v>7871</v>
      </c>
      <c r="D784" s="14" t="s">
        <v>4099</v>
      </c>
      <c r="E784" s="14" t="s">
        <v>9255</v>
      </c>
      <c r="F784" s="14" t="s">
        <v>10780</v>
      </c>
      <c r="G784" s="14" t="s">
        <v>10781</v>
      </c>
      <c r="H784" s="14" t="s">
        <v>10775</v>
      </c>
    </row>
    <row r="785" spans="1:8" x14ac:dyDescent="0.25">
      <c r="A785" s="15">
        <v>47106884</v>
      </c>
      <c r="B785" s="14" t="s">
        <v>10782</v>
      </c>
      <c r="C785" s="14" t="s">
        <v>7871</v>
      </c>
      <c r="D785" s="14" t="s">
        <v>4099</v>
      </c>
      <c r="E785" s="14" t="s">
        <v>9255</v>
      </c>
      <c r="F785" s="14" t="s">
        <v>7802</v>
      </c>
      <c r="G785" s="14" t="s">
        <v>9256</v>
      </c>
      <c r="H785" s="14" t="s">
        <v>7802</v>
      </c>
    </row>
    <row r="786" spans="1:8" x14ac:dyDescent="0.25">
      <c r="A786" s="15">
        <v>47106885</v>
      </c>
      <c r="B786" s="14" t="s">
        <v>10783</v>
      </c>
      <c r="C786" s="14" t="s">
        <v>7871</v>
      </c>
      <c r="D786" s="14" t="s">
        <v>4099</v>
      </c>
      <c r="E786" s="14" t="s">
        <v>9255</v>
      </c>
      <c r="F786" s="14" t="s">
        <v>7802</v>
      </c>
      <c r="G786" s="14" t="s">
        <v>9256</v>
      </c>
      <c r="H786" s="14" t="s">
        <v>7802</v>
      </c>
    </row>
    <row r="787" spans="1:8" x14ac:dyDescent="0.25">
      <c r="A787" s="15">
        <v>47106883</v>
      </c>
      <c r="B787" s="14" t="s">
        <v>10784</v>
      </c>
      <c r="C787" s="14" t="s">
        <v>7871</v>
      </c>
      <c r="D787" s="14" t="s">
        <v>4099</v>
      </c>
      <c r="E787" s="14" t="s">
        <v>9255</v>
      </c>
      <c r="F787" s="14" t="s">
        <v>7802</v>
      </c>
      <c r="G787" s="14" t="s">
        <v>9256</v>
      </c>
      <c r="H787" s="14" t="s">
        <v>7802</v>
      </c>
    </row>
    <row r="788" spans="1:8" x14ac:dyDescent="0.25">
      <c r="A788" s="15">
        <v>47106882</v>
      </c>
      <c r="B788" s="14" t="s">
        <v>10785</v>
      </c>
      <c r="C788" s="14" t="s">
        <v>7871</v>
      </c>
      <c r="D788" s="14" t="s">
        <v>4099</v>
      </c>
      <c r="E788" s="14" t="s">
        <v>9255</v>
      </c>
      <c r="F788" s="14" t="s">
        <v>7802</v>
      </c>
      <c r="G788" s="14" t="s">
        <v>9256</v>
      </c>
      <c r="H788" s="14" t="s">
        <v>7802</v>
      </c>
    </row>
    <row r="789" spans="1:8" x14ac:dyDescent="0.25">
      <c r="A789" s="15">
        <v>47106602</v>
      </c>
      <c r="B789" s="14" t="s">
        <v>10786</v>
      </c>
      <c r="C789" s="14" t="s">
        <v>7890</v>
      </c>
      <c r="D789" s="14" t="s">
        <v>7802</v>
      </c>
      <c r="E789" s="14" t="s">
        <v>7802</v>
      </c>
      <c r="F789" s="14" t="s">
        <v>10787</v>
      </c>
      <c r="G789" s="14" t="s">
        <v>7802</v>
      </c>
      <c r="H789" s="14" t="s">
        <v>10788</v>
      </c>
    </row>
    <row r="790" spans="1:8" ht="30" x14ac:dyDescent="0.25">
      <c r="A790" s="15">
        <v>47106725</v>
      </c>
      <c r="B790" s="14" t="s">
        <v>10789</v>
      </c>
      <c r="C790" s="14" t="s">
        <v>7871</v>
      </c>
      <c r="D790" s="14" t="s">
        <v>485</v>
      </c>
      <c r="E790" s="14" t="s">
        <v>10790</v>
      </c>
      <c r="F790" s="14" t="s">
        <v>10791</v>
      </c>
      <c r="G790" s="14" t="s">
        <v>7883</v>
      </c>
      <c r="H790" s="14" t="s">
        <v>10792</v>
      </c>
    </row>
    <row r="791" spans="1:8" x14ac:dyDescent="0.25">
      <c r="A791" s="15">
        <v>47110559</v>
      </c>
      <c r="B791" s="14" t="s">
        <v>10793</v>
      </c>
      <c r="C791" s="14" t="s">
        <v>7877</v>
      </c>
      <c r="D791" s="14" t="s">
        <v>9259</v>
      </c>
      <c r="E791" s="14" t="s">
        <v>9260</v>
      </c>
      <c r="F791" s="14" t="s">
        <v>9261</v>
      </c>
      <c r="G791" s="14" t="s">
        <v>8252</v>
      </c>
      <c r="H791" s="14" t="s">
        <v>9262</v>
      </c>
    </row>
    <row r="792" spans="1:8" x14ac:dyDescent="0.25">
      <c r="A792" s="15">
        <v>47112399</v>
      </c>
      <c r="B792" s="14" t="s">
        <v>10794</v>
      </c>
      <c r="C792" s="14" t="s">
        <v>7890</v>
      </c>
      <c r="D792" s="14" t="s">
        <v>7802</v>
      </c>
      <c r="E792" s="14" t="s">
        <v>7802</v>
      </c>
      <c r="F792" s="14" t="s">
        <v>10795</v>
      </c>
      <c r="G792" s="14" t="s">
        <v>7802</v>
      </c>
      <c r="H792" s="14" t="s">
        <v>10796</v>
      </c>
    </row>
    <row r="793" spans="1:8" x14ac:dyDescent="0.25">
      <c r="A793" s="15">
        <v>47106817</v>
      </c>
      <c r="B793" s="14" t="s">
        <v>10797</v>
      </c>
      <c r="C793" s="14" t="s">
        <v>7877</v>
      </c>
      <c r="D793" s="14" t="s">
        <v>7802</v>
      </c>
      <c r="E793" s="14" t="s">
        <v>7802</v>
      </c>
      <c r="F793" s="14" t="s">
        <v>10798</v>
      </c>
      <c r="G793" s="14" t="s">
        <v>7874</v>
      </c>
      <c r="H793" s="14" t="s">
        <v>10799</v>
      </c>
    </row>
    <row r="794" spans="1:8" x14ac:dyDescent="0.25">
      <c r="A794" s="15">
        <v>47111151</v>
      </c>
      <c r="B794" s="14" t="s">
        <v>14241</v>
      </c>
      <c r="C794" s="14" t="s">
        <v>7877</v>
      </c>
      <c r="D794" s="14" t="s">
        <v>7802</v>
      </c>
      <c r="E794" s="14" t="s">
        <v>7802</v>
      </c>
      <c r="F794" s="14" t="s">
        <v>14242</v>
      </c>
      <c r="G794" s="14" t="s">
        <v>7874</v>
      </c>
      <c r="H794" s="14" t="s">
        <v>14243</v>
      </c>
    </row>
    <row r="795" spans="1:8" x14ac:dyDescent="0.25">
      <c r="A795" s="15">
        <v>47126043</v>
      </c>
      <c r="B795" s="14" t="s">
        <v>10800</v>
      </c>
      <c r="C795" s="14" t="s">
        <v>7871</v>
      </c>
      <c r="D795" s="14" t="s">
        <v>5486</v>
      </c>
      <c r="E795" s="14" t="s">
        <v>10801</v>
      </c>
      <c r="F795" s="14" t="s">
        <v>10802</v>
      </c>
      <c r="G795" s="14" t="s">
        <v>7932</v>
      </c>
      <c r="H795" s="14" t="s">
        <v>10803</v>
      </c>
    </row>
    <row r="796" spans="1:8" x14ac:dyDescent="0.25">
      <c r="A796" s="15">
        <v>47106898</v>
      </c>
      <c r="B796" s="14" t="s">
        <v>10804</v>
      </c>
      <c r="C796" s="14" t="s">
        <v>7871</v>
      </c>
      <c r="D796" s="14" t="s">
        <v>4832</v>
      </c>
      <c r="E796" s="14" t="s">
        <v>10805</v>
      </c>
      <c r="F796" s="14" t="s">
        <v>10806</v>
      </c>
      <c r="G796" s="14" t="s">
        <v>8099</v>
      </c>
      <c r="H796" s="14" t="s">
        <v>8185</v>
      </c>
    </row>
    <row r="797" spans="1:8" x14ac:dyDescent="0.25">
      <c r="A797" s="15">
        <v>47109045</v>
      </c>
      <c r="B797" s="14" t="s">
        <v>10807</v>
      </c>
      <c r="C797" s="14" t="s">
        <v>7871</v>
      </c>
      <c r="D797" s="14" t="s">
        <v>4832</v>
      </c>
      <c r="E797" s="14" t="s">
        <v>10805</v>
      </c>
      <c r="F797" s="14" t="s">
        <v>10808</v>
      </c>
      <c r="G797" s="14" t="s">
        <v>7892</v>
      </c>
      <c r="H797" s="14" t="s">
        <v>10809</v>
      </c>
    </row>
    <row r="798" spans="1:8" x14ac:dyDescent="0.25">
      <c r="A798" s="15">
        <v>47121077</v>
      </c>
      <c r="B798" s="14" t="s">
        <v>10810</v>
      </c>
      <c r="C798" s="14" t="s">
        <v>7877</v>
      </c>
      <c r="D798" s="14" t="s">
        <v>7802</v>
      </c>
      <c r="E798" s="14" t="s">
        <v>7802</v>
      </c>
      <c r="F798" s="14" t="s">
        <v>10811</v>
      </c>
      <c r="G798" s="14" t="s">
        <v>7874</v>
      </c>
      <c r="H798" s="14" t="s">
        <v>10812</v>
      </c>
    </row>
    <row r="799" spans="1:8" x14ac:dyDescent="0.25">
      <c r="A799" s="15">
        <v>47170124</v>
      </c>
      <c r="B799" s="14" t="s">
        <v>10813</v>
      </c>
      <c r="C799" s="14" t="s">
        <v>9598</v>
      </c>
      <c r="D799" s="14" t="s">
        <v>7802</v>
      </c>
      <c r="E799" s="14" t="s">
        <v>7802</v>
      </c>
      <c r="F799" s="14" t="s">
        <v>10814</v>
      </c>
      <c r="G799" s="14" t="s">
        <v>8087</v>
      </c>
      <c r="H799" s="14" t="s">
        <v>10815</v>
      </c>
    </row>
    <row r="800" spans="1:8" x14ac:dyDescent="0.25">
      <c r="A800" s="15">
        <v>47126381</v>
      </c>
      <c r="B800" s="14" t="s">
        <v>10816</v>
      </c>
      <c r="C800" s="14" t="s">
        <v>7877</v>
      </c>
      <c r="D800" s="14" t="s">
        <v>7802</v>
      </c>
      <c r="E800" s="14" t="s">
        <v>7802</v>
      </c>
      <c r="F800" s="14" t="s">
        <v>10817</v>
      </c>
      <c r="G800" s="14" t="s">
        <v>7874</v>
      </c>
      <c r="H800" s="14" t="s">
        <v>10818</v>
      </c>
    </row>
    <row r="801" spans="1:8" x14ac:dyDescent="0.25">
      <c r="A801" s="15">
        <v>47126555</v>
      </c>
      <c r="B801" s="14" t="s">
        <v>10819</v>
      </c>
      <c r="C801" s="14" t="s">
        <v>7877</v>
      </c>
      <c r="D801" s="14" t="s">
        <v>6992</v>
      </c>
      <c r="E801" s="14" t="s">
        <v>10820</v>
      </c>
      <c r="F801" s="14" t="s">
        <v>10821</v>
      </c>
      <c r="G801" s="14" t="s">
        <v>7874</v>
      </c>
      <c r="H801" s="14" t="s">
        <v>10822</v>
      </c>
    </row>
    <row r="802" spans="1:8" x14ac:dyDescent="0.25">
      <c r="A802" s="15">
        <v>47171996</v>
      </c>
      <c r="B802" s="14" t="s">
        <v>10823</v>
      </c>
      <c r="C802" s="14" t="s">
        <v>7877</v>
      </c>
      <c r="D802" s="14" t="s">
        <v>7802</v>
      </c>
      <c r="E802" s="14" t="s">
        <v>7802</v>
      </c>
      <c r="F802" s="14" t="s">
        <v>10824</v>
      </c>
      <c r="G802" s="14" t="s">
        <v>7874</v>
      </c>
      <c r="H802" s="14" t="s">
        <v>10825</v>
      </c>
    </row>
    <row r="803" spans="1:8" x14ac:dyDescent="0.25">
      <c r="A803" s="15">
        <v>47126035</v>
      </c>
      <c r="B803" s="14" t="s">
        <v>10826</v>
      </c>
      <c r="C803" s="14" t="s">
        <v>7877</v>
      </c>
      <c r="D803" s="14" t="s">
        <v>7802</v>
      </c>
      <c r="E803" s="14" t="s">
        <v>7802</v>
      </c>
      <c r="F803" s="14" t="s">
        <v>10827</v>
      </c>
      <c r="G803" s="14" t="s">
        <v>7874</v>
      </c>
      <c r="H803" s="14" t="s">
        <v>10828</v>
      </c>
    </row>
    <row r="804" spans="1:8" x14ac:dyDescent="0.25">
      <c r="A804" s="15">
        <v>47106497</v>
      </c>
      <c r="B804" s="14" t="s">
        <v>10829</v>
      </c>
      <c r="C804" s="14" t="s">
        <v>7871</v>
      </c>
      <c r="D804" s="14" t="s">
        <v>4433</v>
      </c>
      <c r="E804" s="14" t="s">
        <v>10830</v>
      </c>
      <c r="F804" s="14" t="s">
        <v>10831</v>
      </c>
      <c r="G804" s="14" t="s">
        <v>7892</v>
      </c>
      <c r="H804" s="14" t="s">
        <v>10832</v>
      </c>
    </row>
    <row r="805" spans="1:8" ht="30" x14ac:dyDescent="0.25">
      <c r="A805" s="15">
        <v>47106827</v>
      </c>
      <c r="B805" s="14" t="s">
        <v>10833</v>
      </c>
      <c r="C805" s="14" t="s">
        <v>7871</v>
      </c>
      <c r="D805" s="14" t="s">
        <v>485</v>
      </c>
      <c r="E805" s="14" t="s">
        <v>10790</v>
      </c>
      <c r="F805" s="14" t="s">
        <v>10834</v>
      </c>
      <c r="G805" s="14" t="s">
        <v>7883</v>
      </c>
      <c r="H805" s="14" t="s">
        <v>10835</v>
      </c>
    </row>
    <row r="806" spans="1:8" ht="30" x14ac:dyDescent="0.25">
      <c r="A806" s="15">
        <v>47106887</v>
      </c>
      <c r="B806" s="14" t="s">
        <v>10836</v>
      </c>
      <c r="C806" s="14" t="s">
        <v>7871</v>
      </c>
      <c r="D806" s="14" t="s">
        <v>485</v>
      </c>
      <c r="E806" s="14" t="s">
        <v>10790</v>
      </c>
      <c r="F806" s="14" t="s">
        <v>10837</v>
      </c>
      <c r="G806" s="14" t="s">
        <v>10838</v>
      </c>
      <c r="H806" s="14" t="s">
        <v>10839</v>
      </c>
    </row>
    <row r="807" spans="1:8" ht="30" x14ac:dyDescent="0.25">
      <c r="A807" s="15">
        <v>47106877</v>
      </c>
      <c r="B807" s="14" t="s">
        <v>10840</v>
      </c>
      <c r="C807" s="14" t="s">
        <v>7871</v>
      </c>
      <c r="D807" s="14" t="s">
        <v>485</v>
      </c>
      <c r="E807" s="14" t="s">
        <v>10790</v>
      </c>
      <c r="F807" s="14" t="s">
        <v>10841</v>
      </c>
      <c r="G807" s="14" t="s">
        <v>8547</v>
      </c>
      <c r="H807" s="14" t="s">
        <v>10842</v>
      </c>
    </row>
    <row r="808" spans="1:8" ht="30" x14ac:dyDescent="0.25">
      <c r="A808" s="15">
        <v>47106859</v>
      </c>
      <c r="B808" s="14" t="s">
        <v>10843</v>
      </c>
      <c r="C808" s="14" t="s">
        <v>7871</v>
      </c>
      <c r="D808" s="14" t="s">
        <v>485</v>
      </c>
      <c r="E808" s="14" t="s">
        <v>10790</v>
      </c>
      <c r="F808" s="14" t="s">
        <v>10844</v>
      </c>
      <c r="G808" s="14" t="s">
        <v>7943</v>
      </c>
      <c r="H808" s="14" t="s">
        <v>10845</v>
      </c>
    </row>
    <row r="809" spans="1:8" ht="30" x14ac:dyDescent="0.25">
      <c r="A809" s="15">
        <v>47106828</v>
      </c>
      <c r="B809" s="14" t="s">
        <v>10846</v>
      </c>
      <c r="C809" s="14" t="s">
        <v>7871</v>
      </c>
      <c r="D809" s="14" t="s">
        <v>485</v>
      </c>
      <c r="E809" s="14" t="s">
        <v>10790</v>
      </c>
      <c r="F809" s="14" t="s">
        <v>10847</v>
      </c>
      <c r="G809" s="14" t="s">
        <v>7994</v>
      </c>
      <c r="H809" s="14" t="s">
        <v>10848</v>
      </c>
    </row>
    <row r="810" spans="1:8" ht="30" x14ac:dyDescent="0.25">
      <c r="A810" s="15">
        <v>47106881</v>
      </c>
      <c r="B810" s="14" t="s">
        <v>10849</v>
      </c>
      <c r="C810" s="14" t="s">
        <v>7871</v>
      </c>
      <c r="D810" s="14" t="s">
        <v>485</v>
      </c>
      <c r="E810" s="14" t="s">
        <v>10790</v>
      </c>
      <c r="F810" s="14" t="s">
        <v>10850</v>
      </c>
      <c r="G810" s="14" t="s">
        <v>10851</v>
      </c>
      <c r="H810" s="14" t="s">
        <v>10852</v>
      </c>
    </row>
    <row r="811" spans="1:8" x14ac:dyDescent="0.25">
      <c r="A811" s="15">
        <v>47140218</v>
      </c>
      <c r="B811" s="14" t="s">
        <v>10853</v>
      </c>
      <c r="C811" s="14" t="s">
        <v>7877</v>
      </c>
      <c r="D811" s="14" t="s">
        <v>7802</v>
      </c>
      <c r="E811" s="14" t="s">
        <v>7802</v>
      </c>
      <c r="F811" s="14" t="s">
        <v>10854</v>
      </c>
      <c r="G811" s="14" t="s">
        <v>7874</v>
      </c>
      <c r="H811" s="14" t="s">
        <v>10855</v>
      </c>
    </row>
    <row r="812" spans="1:8" x14ac:dyDescent="0.25">
      <c r="A812" s="15">
        <v>47106539</v>
      </c>
      <c r="B812" s="14" t="s">
        <v>10856</v>
      </c>
      <c r="C812" s="14" t="s">
        <v>7877</v>
      </c>
      <c r="D812" s="14" t="s">
        <v>6992</v>
      </c>
      <c r="E812" s="14" t="s">
        <v>10857</v>
      </c>
      <c r="F812" s="14" t="s">
        <v>10858</v>
      </c>
      <c r="G812" s="14" t="s">
        <v>7874</v>
      </c>
      <c r="H812" s="14" t="s">
        <v>10859</v>
      </c>
    </row>
    <row r="813" spans="1:8" x14ac:dyDescent="0.25">
      <c r="A813" s="15">
        <v>47106021</v>
      </c>
      <c r="B813" s="14" t="s">
        <v>10860</v>
      </c>
      <c r="C813" s="14" t="s">
        <v>7877</v>
      </c>
      <c r="D813" s="14" t="s">
        <v>7802</v>
      </c>
      <c r="E813" s="14" t="s">
        <v>7802</v>
      </c>
      <c r="F813" s="14" t="s">
        <v>10861</v>
      </c>
      <c r="G813" s="14" t="s">
        <v>7874</v>
      </c>
      <c r="H813" s="14" t="s">
        <v>10862</v>
      </c>
    </row>
    <row r="814" spans="1:8" x14ac:dyDescent="0.25">
      <c r="A814" s="15">
        <v>47106785</v>
      </c>
      <c r="B814" s="14" t="s">
        <v>10863</v>
      </c>
      <c r="C814" s="14" t="s">
        <v>7871</v>
      </c>
      <c r="D814" s="14" t="s">
        <v>7802</v>
      </c>
      <c r="E814" s="14" t="s">
        <v>7802</v>
      </c>
      <c r="F814" s="14" t="s">
        <v>10864</v>
      </c>
      <c r="G814" s="14" t="s">
        <v>7969</v>
      </c>
      <c r="H814" s="14" t="s">
        <v>10865</v>
      </c>
    </row>
    <row r="815" spans="1:8" x14ac:dyDescent="0.25">
      <c r="A815" s="15">
        <v>47106627</v>
      </c>
      <c r="B815" s="14" t="s">
        <v>10866</v>
      </c>
      <c r="C815" s="14" t="s">
        <v>7871</v>
      </c>
      <c r="D815" s="14" t="s">
        <v>4066</v>
      </c>
      <c r="E815" s="14" t="s">
        <v>10867</v>
      </c>
      <c r="F815" s="14" t="s">
        <v>10868</v>
      </c>
      <c r="G815" s="14" t="s">
        <v>7892</v>
      </c>
      <c r="H815" s="14" t="s">
        <v>10869</v>
      </c>
    </row>
    <row r="816" spans="1:8" x14ac:dyDescent="0.25">
      <c r="A816" s="15">
        <v>47106617</v>
      </c>
      <c r="B816" s="14" t="s">
        <v>10870</v>
      </c>
      <c r="C816" s="14" t="s">
        <v>7886</v>
      </c>
      <c r="D816" s="14" t="s">
        <v>4066</v>
      </c>
      <c r="E816" s="14" t="s">
        <v>10871</v>
      </c>
      <c r="F816" s="14" t="s">
        <v>10872</v>
      </c>
      <c r="G816" s="14" t="s">
        <v>7802</v>
      </c>
      <c r="H816" s="14" t="s">
        <v>10873</v>
      </c>
    </row>
    <row r="817" spans="1:8" x14ac:dyDescent="0.25">
      <c r="A817" s="15">
        <v>47133437</v>
      </c>
      <c r="B817" s="14" t="s">
        <v>10874</v>
      </c>
      <c r="C817" s="14" t="s">
        <v>7877</v>
      </c>
      <c r="D817" s="14" t="s">
        <v>6992</v>
      </c>
      <c r="E817" s="14" t="s">
        <v>10875</v>
      </c>
      <c r="F817" s="14" t="s">
        <v>10876</v>
      </c>
      <c r="G817" s="14" t="s">
        <v>7874</v>
      </c>
      <c r="H817" s="14" t="s">
        <v>10877</v>
      </c>
    </row>
    <row r="818" spans="1:8" x14ac:dyDescent="0.25">
      <c r="A818" s="15">
        <v>47111078</v>
      </c>
      <c r="B818" s="14" t="s">
        <v>10878</v>
      </c>
      <c r="C818" s="14" t="s">
        <v>7890</v>
      </c>
      <c r="D818" s="14" t="s">
        <v>7802</v>
      </c>
      <c r="E818" s="14" t="s">
        <v>7802</v>
      </c>
      <c r="F818" s="14" t="s">
        <v>10879</v>
      </c>
      <c r="G818" s="14" t="s">
        <v>7802</v>
      </c>
      <c r="H818" s="14" t="s">
        <v>10880</v>
      </c>
    </row>
    <row r="819" spans="1:8" x14ac:dyDescent="0.25">
      <c r="A819" s="15">
        <v>47128551</v>
      </c>
      <c r="B819" s="14" t="s">
        <v>10881</v>
      </c>
      <c r="C819" s="14" t="s">
        <v>7877</v>
      </c>
      <c r="D819" s="14" t="s">
        <v>6992</v>
      </c>
      <c r="E819" s="14" t="s">
        <v>9264</v>
      </c>
      <c r="F819" s="14" t="s">
        <v>9265</v>
      </c>
      <c r="G819" s="14" t="s">
        <v>7874</v>
      </c>
      <c r="H819" s="14" t="s">
        <v>9266</v>
      </c>
    </row>
    <row r="820" spans="1:8" x14ac:dyDescent="0.25">
      <c r="A820" s="15">
        <v>47142651</v>
      </c>
      <c r="B820" s="14" t="s">
        <v>10882</v>
      </c>
      <c r="C820" s="14" t="s">
        <v>7871</v>
      </c>
      <c r="D820" s="14" t="s">
        <v>5976</v>
      </c>
      <c r="E820" s="14" t="s">
        <v>9268</v>
      </c>
      <c r="F820" s="14" t="s">
        <v>9269</v>
      </c>
      <c r="G820" s="14" t="s">
        <v>7874</v>
      </c>
      <c r="H820" s="14" t="s">
        <v>9270</v>
      </c>
    </row>
    <row r="821" spans="1:8" x14ac:dyDescent="0.25">
      <c r="A821" s="15">
        <v>47142669</v>
      </c>
      <c r="B821" s="14" t="s">
        <v>10883</v>
      </c>
      <c r="C821" s="14" t="s">
        <v>7871</v>
      </c>
      <c r="D821" s="14" t="s">
        <v>5976</v>
      </c>
      <c r="E821" s="14" t="s">
        <v>9268</v>
      </c>
      <c r="F821" s="14" t="s">
        <v>9272</v>
      </c>
      <c r="G821" s="14" t="s">
        <v>7932</v>
      </c>
      <c r="H821" s="14" t="s">
        <v>9273</v>
      </c>
    </row>
    <row r="822" spans="1:8" x14ac:dyDescent="0.25">
      <c r="A822" s="15">
        <v>47133478</v>
      </c>
      <c r="B822" s="14" t="s">
        <v>10884</v>
      </c>
      <c r="C822" s="14" t="s">
        <v>7877</v>
      </c>
      <c r="D822" s="14" t="s">
        <v>7802</v>
      </c>
      <c r="E822" s="14" t="s">
        <v>7802</v>
      </c>
      <c r="F822" s="14" t="s">
        <v>10885</v>
      </c>
      <c r="G822" s="14" t="s">
        <v>7874</v>
      </c>
      <c r="H822" s="14" t="s">
        <v>10886</v>
      </c>
    </row>
    <row r="823" spans="1:8" x14ac:dyDescent="0.25">
      <c r="A823" s="15">
        <v>47133593</v>
      </c>
      <c r="B823" s="14" t="s">
        <v>10887</v>
      </c>
      <c r="C823" s="14" t="s">
        <v>7877</v>
      </c>
      <c r="D823" s="14" t="s">
        <v>7802</v>
      </c>
      <c r="E823" s="14" t="s">
        <v>7802</v>
      </c>
      <c r="F823" s="14" t="s">
        <v>10888</v>
      </c>
      <c r="G823" s="14" t="s">
        <v>7874</v>
      </c>
      <c r="H823" s="14" t="s">
        <v>10889</v>
      </c>
    </row>
    <row r="824" spans="1:8" x14ac:dyDescent="0.25">
      <c r="A824" s="15">
        <v>47142362</v>
      </c>
      <c r="B824" s="14" t="s">
        <v>10890</v>
      </c>
      <c r="C824" s="14" t="s">
        <v>7871</v>
      </c>
      <c r="D824" s="14" t="s">
        <v>7802</v>
      </c>
      <c r="E824" s="14" t="s">
        <v>7802</v>
      </c>
      <c r="F824" s="14" t="s">
        <v>10891</v>
      </c>
      <c r="G824" s="14" t="s">
        <v>7802</v>
      </c>
      <c r="H824" s="14" t="s">
        <v>10892</v>
      </c>
    </row>
    <row r="825" spans="1:8" x14ac:dyDescent="0.25">
      <c r="A825" s="15">
        <v>47133866</v>
      </c>
      <c r="B825" s="14" t="s">
        <v>10893</v>
      </c>
      <c r="C825" s="14" t="s">
        <v>7871</v>
      </c>
      <c r="D825" s="14" t="s">
        <v>7802</v>
      </c>
      <c r="E825" s="14" t="s">
        <v>7802</v>
      </c>
      <c r="F825" s="14" t="s">
        <v>10891</v>
      </c>
      <c r="G825" s="14" t="s">
        <v>7938</v>
      </c>
      <c r="H825" s="14" t="s">
        <v>10892</v>
      </c>
    </row>
    <row r="826" spans="1:8" x14ac:dyDescent="0.25">
      <c r="A826" s="15">
        <v>47130318</v>
      </c>
      <c r="B826" s="14" t="s">
        <v>10894</v>
      </c>
      <c r="C826" s="14" t="s">
        <v>7890</v>
      </c>
      <c r="D826" s="14" t="s">
        <v>7802</v>
      </c>
      <c r="E826" s="14" t="s">
        <v>7802</v>
      </c>
      <c r="F826" s="14" t="s">
        <v>10895</v>
      </c>
      <c r="G826" s="14" t="s">
        <v>7802</v>
      </c>
      <c r="H826" s="14" t="s">
        <v>10896</v>
      </c>
    </row>
    <row r="827" spans="1:8" x14ac:dyDescent="0.25">
      <c r="A827" s="15">
        <v>47170082</v>
      </c>
      <c r="B827" s="14" t="s">
        <v>10897</v>
      </c>
      <c r="C827" s="14" t="s">
        <v>7871</v>
      </c>
      <c r="D827" s="14" t="s">
        <v>6100</v>
      </c>
      <c r="E827" s="14" t="s">
        <v>10898</v>
      </c>
      <c r="F827" s="14" t="s">
        <v>10899</v>
      </c>
      <c r="G827" s="14" t="s">
        <v>9034</v>
      </c>
      <c r="H827" s="14" t="s">
        <v>10900</v>
      </c>
    </row>
    <row r="828" spans="1:8" x14ac:dyDescent="0.25">
      <c r="A828" s="15">
        <v>47114023</v>
      </c>
      <c r="B828" s="14" t="s">
        <v>10901</v>
      </c>
      <c r="C828" s="14" t="s">
        <v>7877</v>
      </c>
      <c r="D828" s="14" t="s">
        <v>7802</v>
      </c>
      <c r="E828" s="14" t="s">
        <v>7802</v>
      </c>
      <c r="F828" s="14" t="s">
        <v>10902</v>
      </c>
      <c r="G828" s="14" t="s">
        <v>7874</v>
      </c>
      <c r="H828" s="14" t="s">
        <v>10903</v>
      </c>
    </row>
    <row r="829" spans="1:8" ht="30" x14ac:dyDescent="0.25">
      <c r="A829" s="15">
        <v>47106922</v>
      </c>
      <c r="B829" s="14" t="s">
        <v>14244</v>
      </c>
      <c r="C829" s="14" t="s">
        <v>9939</v>
      </c>
      <c r="D829" s="14" t="s">
        <v>7802</v>
      </c>
      <c r="E829" s="14" t="s">
        <v>7802</v>
      </c>
      <c r="F829" s="14" t="s">
        <v>14245</v>
      </c>
      <c r="G829" s="14" t="s">
        <v>8902</v>
      </c>
      <c r="H829" s="14" t="s">
        <v>14246</v>
      </c>
    </row>
    <row r="830" spans="1:8" x14ac:dyDescent="0.25">
      <c r="A830" s="15">
        <v>47116556</v>
      </c>
      <c r="B830" s="14" t="s">
        <v>10904</v>
      </c>
      <c r="C830" s="14" t="s">
        <v>7877</v>
      </c>
      <c r="D830" s="14" t="s">
        <v>7802</v>
      </c>
      <c r="E830" s="14" t="s">
        <v>7802</v>
      </c>
      <c r="F830" s="14" t="s">
        <v>10905</v>
      </c>
      <c r="G830" s="14" t="s">
        <v>7943</v>
      </c>
      <c r="H830" s="14" t="s">
        <v>10906</v>
      </c>
    </row>
    <row r="831" spans="1:8" x14ac:dyDescent="0.25">
      <c r="A831" s="15">
        <v>47120988</v>
      </c>
      <c r="B831" s="14" t="s">
        <v>10907</v>
      </c>
      <c r="C831" s="14" t="s">
        <v>7877</v>
      </c>
      <c r="D831" s="14" t="s">
        <v>6992</v>
      </c>
      <c r="E831" s="14" t="s">
        <v>10908</v>
      </c>
      <c r="F831" s="14" t="s">
        <v>10909</v>
      </c>
      <c r="G831" s="14" t="s">
        <v>7874</v>
      </c>
      <c r="H831" s="14" t="s">
        <v>10910</v>
      </c>
    </row>
    <row r="832" spans="1:8" x14ac:dyDescent="0.25">
      <c r="A832" s="15">
        <v>47149920</v>
      </c>
      <c r="B832" s="14" t="s">
        <v>10911</v>
      </c>
      <c r="C832" s="14" t="s">
        <v>7877</v>
      </c>
      <c r="D832" s="14" t="s">
        <v>6992</v>
      </c>
      <c r="E832" s="14" t="s">
        <v>10912</v>
      </c>
      <c r="F832" s="14" t="s">
        <v>10913</v>
      </c>
      <c r="G832" s="14" t="s">
        <v>7874</v>
      </c>
      <c r="H832" s="14" t="s">
        <v>10914</v>
      </c>
    </row>
    <row r="833" spans="1:8" x14ac:dyDescent="0.25">
      <c r="A833" s="15">
        <v>47106733</v>
      </c>
      <c r="B833" s="14" t="s">
        <v>10915</v>
      </c>
      <c r="C833" s="14" t="s">
        <v>7877</v>
      </c>
      <c r="D833" s="14" t="s">
        <v>7802</v>
      </c>
      <c r="E833" s="14" t="s">
        <v>7802</v>
      </c>
      <c r="F833" s="14" t="s">
        <v>10913</v>
      </c>
      <c r="G833" s="14" t="s">
        <v>7802</v>
      </c>
      <c r="H833" s="14" t="s">
        <v>10914</v>
      </c>
    </row>
    <row r="834" spans="1:8" x14ac:dyDescent="0.25">
      <c r="A834" s="15">
        <v>47106017</v>
      </c>
      <c r="B834" s="14" t="s">
        <v>10916</v>
      </c>
      <c r="C834" s="14" t="s">
        <v>7877</v>
      </c>
      <c r="D834" s="14" t="s">
        <v>7802</v>
      </c>
      <c r="E834" s="14" t="s">
        <v>7802</v>
      </c>
      <c r="F834" s="14" t="s">
        <v>10917</v>
      </c>
      <c r="G834" s="14" t="s">
        <v>7874</v>
      </c>
      <c r="H834" s="14" t="s">
        <v>10918</v>
      </c>
    </row>
    <row r="835" spans="1:8" x14ac:dyDescent="0.25">
      <c r="A835" s="15">
        <v>47130565</v>
      </c>
      <c r="B835" s="14" t="s">
        <v>10919</v>
      </c>
      <c r="C835" s="14" t="s">
        <v>7877</v>
      </c>
      <c r="D835" s="14" t="s">
        <v>7802</v>
      </c>
      <c r="E835" s="14" t="s">
        <v>7802</v>
      </c>
      <c r="F835" s="14" t="s">
        <v>10920</v>
      </c>
      <c r="G835" s="14" t="s">
        <v>7874</v>
      </c>
      <c r="H835" s="14" t="s">
        <v>10921</v>
      </c>
    </row>
    <row r="836" spans="1:8" x14ac:dyDescent="0.25">
      <c r="A836" s="15">
        <v>47136794</v>
      </c>
      <c r="B836" s="14" t="s">
        <v>10922</v>
      </c>
      <c r="C836" s="14" t="s">
        <v>7877</v>
      </c>
      <c r="D836" s="14" t="s">
        <v>7802</v>
      </c>
      <c r="E836" s="14" t="s">
        <v>7802</v>
      </c>
      <c r="F836" s="14" t="s">
        <v>10923</v>
      </c>
      <c r="G836" s="14" t="s">
        <v>7874</v>
      </c>
      <c r="H836" s="14" t="s">
        <v>10924</v>
      </c>
    </row>
    <row r="837" spans="1:8" x14ac:dyDescent="0.25">
      <c r="A837" s="15">
        <v>47136844</v>
      </c>
      <c r="B837" s="14" t="s">
        <v>10925</v>
      </c>
      <c r="C837" s="14" t="s">
        <v>7877</v>
      </c>
      <c r="D837" s="14" t="s">
        <v>6992</v>
      </c>
      <c r="E837" s="14" t="s">
        <v>10926</v>
      </c>
      <c r="F837" s="14" t="s">
        <v>10927</v>
      </c>
      <c r="G837" s="14" t="s">
        <v>7874</v>
      </c>
      <c r="H837" s="14" t="s">
        <v>10928</v>
      </c>
    </row>
    <row r="838" spans="1:8" x14ac:dyDescent="0.25">
      <c r="A838" s="15">
        <v>47146116</v>
      </c>
      <c r="B838" s="14" t="s">
        <v>10929</v>
      </c>
      <c r="C838" s="14" t="s">
        <v>7890</v>
      </c>
      <c r="D838" s="14" t="s">
        <v>7802</v>
      </c>
      <c r="E838" s="14" t="s">
        <v>7802</v>
      </c>
      <c r="F838" s="14" t="s">
        <v>10930</v>
      </c>
      <c r="G838" s="14" t="s">
        <v>7802</v>
      </c>
      <c r="H838" s="14" t="s">
        <v>10931</v>
      </c>
    </row>
    <row r="839" spans="1:8" x14ac:dyDescent="0.25">
      <c r="A839" s="15">
        <v>47109049</v>
      </c>
      <c r="B839" s="14" t="s">
        <v>10932</v>
      </c>
      <c r="C839" s="14" t="s">
        <v>7877</v>
      </c>
      <c r="D839" s="14" t="s">
        <v>7802</v>
      </c>
      <c r="E839" s="14" t="s">
        <v>7802</v>
      </c>
      <c r="F839" s="14" t="s">
        <v>10933</v>
      </c>
      <c r="G839" s="14" t="s">
        <v>7874</v>
      </c>
      <c r="H839" s="14" t="s">
        <v>10934</v>
      </c>
    </row>
    <row r="840" spans="1:8" x14ac:dyDescent="0.25">
      <c r="A840" s="15">
        <v>47109050</v>
      </c>
      <c r="B840" s="14" t="s">
        <v>10935</v>
      </c>
      <c r="C840" s="14" t="s">
        <v>7877</v>
      </c>
      <c r="D840" s="14" t="s">
        <v>6992</v>
      </c>
      <c r="E840" s="14" t="s">
        <v>10936</v>
      </c>
      <c r="F840" s="14" t="s">
        <v>10937</v>
      </c>
      <c r="G840" s="14" t="s">
        <v>7874</v>
      </c>
      <c r="H840" s="14" t="s">
        <v>10938</v>
      </c>
    </row>
    <row r="841" spans="1:8" x14ac:dyDescent="0.25">
      <c r="A841" s="15">
        <v>47106484</v>
      </c>
      <c r="B841" s="14" t="s">
        <v>10939</v>
      </c>
      <c r="C841" s="14" t="s">
        <v>7877</v>
      </c>
      <c r="D841" s="14" t="s">
        <v>6992</v>
      </c>
      <c r="E841" s="14" t="s">
        <v>10940</v>
      </c>
      <c r="F841" s="14" t="s">
        <v>10941</v>
      </c>
      <c r="G841" s="14" t="s">
        <v>7874</v>
      </c>
      <c r="H841" s="14" t="s">
        <v>10942</v>
      </c>
    </row>
    <row r="842" spans="1:8" x14ac:dyDescent="0.25">
      <c r="A842" s="15">
        <v>47130755</v>
      </c>
      <c r="B842" s="14" t="s">
        <v>10943</v>
      </c>
      <c r="C842" s="14" t="s">
        <v>7871</v>
      </c>
      <c r="D842" s="14" t="s">
        <v>4107</v>
      </c>
      <c r="E842" s="14" t="s">
        <v>10944</v>
      </c>
      <c r="F842" s="14" t="s">
        <v>10945</v>
      </c>
      <c r="G842" s="14" t="s">
        <v>7874</v>
      </c>
      <c r="H842" s="14" t="s">
        <v>10946</v>
      </c>
    </row>
    <row r="843" spans="1:8" x14ac:dyDescent="0.25">
      <c r="A843" s="15">
        <v>47130631</v>
      </c>
      <c r="B843" s="14" t="s">
        <v>10947</v>
      </c>
      <c r="C843" s="14" t="s">
        <v>7871</v>
      </c>
      <c r="D843" s="14" t="s">
        <v>4930</v>
      </c>
      <c r="E843" s="14" t="s">
        <v>10948</v>
      </c>
      <c r="F843" s="14" t="s">
        <v>10949</v>
      </c>
      <c r="G843" s="14" t="s">
        <v>7874</v>
      </c>
      <c r="H843" s="14" t="s">
        <v>10950</v>
      </c>
    </row>
    <row r="844" spans="1:8" x14ac:dyDescent="0.25">
      <c r="A844" s="15">
        <v>47105011</v>
      </c>
      <c r="B844" s="14" t="s">
        <v>10951</v>
      </c>
      <c r="C844" s="14" t="s">
        <v>7871</v>
      </c>
      <c r="D844" s="14" t="s">
        <v>4107</v>
      </c>
      <c r="E844" s="14" t="s">
        <v>10944</v>
      </c>
      <c r="F844" s="14" t="s">
        <v>10952</v>
      </c>
      <c r="G844" s="14" t="s">
        <v>7874</v>
      </c>
      <c r="H844" s="14" t="s">
        <v>10953</v>
      </c>
    </row>
    <row r="845" spans="1:8" x14ac:dyDescent="0.25">
      <c r="A845" s="15">
        <v>47106431</v>
      </c>
      <c r="B845" s="14" t="s">
        <v>10957</v>
      </c>
      <c r="C845" s="14" t="s">
        <v>7877</v>
      </c>
      <c r="D845" s="14" t="s">
        <v>10958</v>
      </c>
      <c r="E845" s="14" t="s">
        <v>10959</v>
      </c>
      <c r="F845" s="14" t="s">
        <v>10960</v>
      </c>
      <c r="G845" s="14" t="s">
        <v>8012</v>
      </c>
      <c r="H845" s="14" t="s">
        <v>10961</v>
      </c>
    </row>
    <row r="846" spans="1:8" x14ac:dyDescent="0.25">
      <c r="A846" s="15">
        <v>47105560</v>
      </c>
      <c r="B846" s="14" t="s">
        <v>10962</v>
      </c>
      <c r="C846" s="14" t="s">
        <v>7877</v>
      </c>
      <c r="D846" s="14" t="s">
        <v>10958</v>
      </c>
      <c r="E846" s="14" t="s">
        <v>10959</v>
      </c>
      <c r="F846" s="14" t="s">
        <v>10963</v>
      </c>
      <c r="G846" s="14" t="s">
        <v>8012</v>
      </c>
      <c r="H846" s="14" t="s">
        <v>10964</v>
      </c>
    </row>
    <row r="847" spans="1:8" ht="30" x14ac:dyDescent="0.25">
      <c r="A847" s="15">
        <v>47105009</v>
      </c>
      <c r="B847" s="14" t="s">
        <v>10965</v>
      </c>
      <c r="C847" s="14" t="s">
        <v>7877</v>
      </c>
      <c r="D847" s="14" t="s">
        <v>10966</v>
      </c>
      <c r="E847" s="14" t="s">
        <v>10967</v>
      </c>
      <c r="F847" s="14" t="s">
        <v>10968</v>
      </c>
      <c r="G847" s="14" t="s">
        <v>8409</v>
      </c>
      <c r="H847" s="14" t="s">
        <v>10969</v>
      </c>
    </row>
    <row r="848" spans="1:8" x14ac:dyDescent="0.25">
      <c r="A848" s="15">
        <v>47106473</v>
      </c>
      <c r="B848" s="14" t="s">
        <v>10970</v>
      </c>
      <c r="C848" s="14" t="s">
        <v>7890</v>
      </c>
      <c r="D848" s="14" t="s">
        <v>8380</v>
      </c>
      <c r="E848" s="14" t="s">
        <v>10971</v>
      </c>
      <c r="F848" s="14" t="s">
        <v>10972</v>
      </c>
      <c r="G848" s="14" t="s">
        <v>7802</v>
      </c>
      <c r="H848" s="14" t="s">
        <v>10973</v>
      </c>
    </row>
    <row r="849" spans="1:8" x14ac:dyDescent="0.25">
      <c r="A849" s="15">
        <v>47106439</v>
      </c>
      <c r="B849" s="14" t="s">
        <v>10974</v>
      </c>
      <c r="C849" s="14" t="s">
        <v>7871</v>
      </c>
      <c r="D849" s="14" t="s">
        <v>4380</v>
      </c>
      <c r="E849" s="14" t="s">
        <v>10975</v>
      </c>
      <c r="F849" s="14" t="s">
        <v>10976</v>
      </c>
      <c r="G849" s="14" t="s">
        <v>7892</v>
      </c>
      <c r="H849" s="14" t="s">
        <v>9270</v>
      </c>
    </row>
    <row r="850" spans="1:8" x14ac:dyDescent="0.25">
      <c r="A850" s="15">
        <v>47106945</v>
      </c>
      <c r="B850" s="14" t="s">
        <v>10977</v>
      </c>
      <c r="C850" s="14" t="s">
        <v>7871</v>
      </c>
      <c r="D850" s="14" t="s">
        <v>4380</v>
      </c>
      <c r="E850" s="14" t="s">
        <v>10975</v>
      </c>
      <c r="F850" s="14" t="s">
        <v>10978</v>
      </c>
      <c r="G850" s="14" t="s">
        <v>7883</v>
      </c>
      <c r="H850" s="14" t="s">
        <v>10138</v>
      </c>
    </row>
    <row r="851" spans="1:8" x14ac:dyDescent="0.25">
      <c r="A851" s="15">
        <v>47106527</v>
      </c>
      <c r="B851" s="14" t="s">
        <v>10979</v>
      </c>
      <c r="C851" s="14" t="s">
        <v>7877</v>
      </c>
      <c r="D851" s="14" t="s">
        <v>6992</v>
      </c>
      <c r="E851" s="14" t="s">
        <v>10980</v>
      </c>
      <c r="F851" s="14" t="s">
        <v>10981</v>
      </c>
      <c r="G851" s="14" t="s">
        <v>7874</v>
      </c>
      <c r="H851" s="14" t="s">
        <v>10982</v>
      </c>
    </row>
    <row r="852" spans="1:8" x14ac:dyDescent="0.25">
      <c r="A852" s="15">
        <v>47106019</v>
      </c>
      <c r="B852" s="14" t="s">
        <v>10986</v>
      </c>
      <c r="C852" s="14" t="s">
        <v>7877</v>
      </c>
      <c r="D852" s="14" t="s">
        <v>6992</v>
      </c>
      <c r="E852" s="14" t="s">
        <v>10987</v>
      </c>
      <c r="F852" s="14" t="s">
        <v>10988</v>
      </c>
      <c r="G852" s="14" t="s">
        <v>7874</v>
      </c>
      <c r="H852" s="14" t="s">
        <v>10989</v>
      </c>
    </row>
    <row r="853" spans="1:8" x14ac:dyDescent="0.25">
      <c r="A853" s="15">
        <v>47106515</v>
      </c>
      <c r="B853" s="14" t="s">
        <v>10990</v>
      </c>
      <c r="C853" s="14" t="s">
        <v>7877</v>
      </c>
      <c r="D853" s="14" t="s">
        <v>6992</v>
      </c>
      <c r="E853" s="14" t="s">
        <v>10991</v>
      </c>
      <c r="F853" s="14" t="s">
        <v>10992</v>
      </c>
      <c r="G853" s="14" t="s">
        <v>7892</v>
      </c>
      <c r="H853" s="14" t="s">
        <v>10993</v>
      </c>
    </row>
    <row r="854" spans="1:8" x14ac:dyDescent="0.25">
      <c r="A854" s="15">
        <v>47114379</v>
      </c>
      <c r="B854" s="14" t="s">
        <v>10994</v>
      </c>
      <c r="C854" s="14" t="s">
        <v>7890</v>
      </c>
      <c r="D854" s="14" t="s">
        <v>7802</v>
      </c>
      <c r="E854" s="14" t="s">
        <v>7802</v>
      </c>
      <c r="F854" s="14" t="s">
        <v>10995</v>
      </c>
      <c r="G854" s="14" t="s">
        <v>7802</v>
      </c>
      <c r="H854" s="14" t="s">
        <v>10996</v>
      </c>
    </row>
    <row r="855" spans="1:8" x14ac:dyDescent="0.25">
      <c r="A855" s="15">
        <v>47106096</v>
      </c>
      <c r="B855" s="14" t="s">
        <v>10997</v>
      </c>
      <c r="C855" s="14" t="s">
        <v>7890</v>
      </c>
      <c r="D855" s="14" t="s">
        <v>7802</v>
      </c>
      <c r="E855" s="14" t="s">
        <v>7802</v>
      </c>
      <c r="F855" s="14" t="s">
        <v>10998</v>
      </c>
      <c r="G855" s="14" t="s">
        <v>7802</v>
      </c>
      <c r="H855" s="14" t="s">
        <v>10999</v>
      </c>
    </row>
    <row r="856" spans="1:8" x14ac:dyDescent="0.25">
      <c r="A856" s="15">
        <v>47130821</v>
      </c>
      <c r="B856" s="14" t="s">
        <v>11000</v>
      </c>
      <c r="C856" s="14" t="s">
        <v>8102</v>
      </c>
      <c r="D856" s="14" t="s">
        <v>4331</v>
      </c>
      <c r="E856" s="14" t="s">
        <v>11001</v>
      </c>
      <c r="F856" s="14" t="s">
        <v>11002</v>
      </c>
      <c r="G856" s="14" t="s">
        <v>7994</v>
      </c>
      <c r="H856" s="14" t="s">
        <v>11003</v>
      </c>
    </row>
    <row r="857" spans="1:8" x14ac:dyDescent="0.25">
      <c r="A857" s="15">
        <v>47130763</v>
      </c>
      <c r="B857" s="14" t="s">
        <v>11004</v>
      </c>
      <c r="C857" s="14" t="s">
        <v>7877</v>
      </c>
      <c r="D857" s="14" t="s">
        <v>6992</v>
      </c>
      <c r="E857" s="14" t="s">
        <v>11005</v>
      </c>
      <c r="F857" s="14" t="s">
        <v>11006</v>
      </c>
      <c r="G857" s="14" t="s">
        <v>7874</v>
      </c>
      <c r="H857" s="14" t="s">
        <v>11007</v>
      </c>
    </row>
    <row r="858" spans="1:8" x14ac:dyDescent="0.25">
      <c r="A858" s="15">
        <v>47130789</v>
      </c>
      <c r="B858" s="14" t="s">
        <v>11008</v>
      </c>
      <c r="C858" s="14" t="s">
        <v>8102</v>
      </c>
      <c r="D858" s="14" t="s">
        <v>4331</v>
      </c>
      <c r="E858" s="14" t="s">
        <v>11001</v>
      </c>
      <c r="F858" s="14" t="s">
        <v>11009</v>
      </c>
      <c r="G858" s="14" t="s">
        <v>7883</v>
      </c>
      <c r="H858" s="14" t="s">
        <v>11010</v>
      </c>
    </row>
    <row r="859" spans="1:8" x14ac:dyDescent="0.25">
      <c r="A859" s="15">
        <v>47130805</v>
      </c>
      <c r="B859" s="14" t="s">
        <v>11011</v>
      </c>
      <c r="C859" s="14" t="s">
        <v>7877</v>
      </c>
      <c r="D859" s="14" t="s">
        <v>6992</v>
      </c>
      <c r="E859" s="14" t="s">
        <v>9275</v>
      </c>
      <c r="F859" s="14" t="s">
        <v>9276</v>
      </c>
      <c r="G859" s="14" t="s">
        <v>7874</v>
      </c>
      <c r="H859" s="14" t="s">
        <v>9277</v>
      </c>
    </row>
    <row r="860" spans="1:8" x14ac:dyDescent="0.25">
      <c r="A860" s="15">
        <v>47106380</v>
      </c>
      <c r="B860" s="14" t="s">
        <v>11012</v>
      </c>
      <c r="C860" s="14" t="s">
        <v>8102</v>
      </c>
      <c r="D860" s="14" t="s">
        <v>4331</v>
      </c>
      <c r="E860" s="14" t="s">
        <v>11001</v>
      </c>
      <c r="F860" s="14" t="s">
        <v>11013</v>
      </c>
      <c r="G860" s="14" t="s">
        <v>10838</v>
      </c>
      <c r="H860" s="14" t="s">
        <v>11014</v>
      </c>
    </row>
    <row r="861" spans="1:8" x14ac:dyDescent="0.25">
      <c r="A861" s="15">
        <v>47106632</v>
      </c>
      <c r="B861" s="14" t="s">
        <v>11015</v>
      </c>
      <c r="C861" s="14" t="s">
        <v>7877</v>
      </c>
      <c r="D861" s="14" t="s">
        <v>6992</v>
      </c>
      <c r="E861" s="14" t="s">
        <v>11016</v>
      </c>
      <c r="F861" s="14" t="s">
        <v>11017</v>
      </c>
      <c r="G861" s="14" t="s">
        <v>7874</v>
      </c>
      <c r="H861" s="14" t="s">
        <v>11018</v>
      </c>
    </row>
    <row r="862" spans="1:8" x14ac:dyDescent="0.25">
      <c r="A862" s="15">
        <v>47106689</v>
      </c>
      <c r="B862" s="14" t="s">
        <v>11019</v>
      </c>
      <c r="C862" s="14" t="s">
        <v>7871</v>
      </c>
      <c r="D862" s="14" t="s">
        <v>4066</v>
      </c>
      <c r="E862" s="14" t="s">
        <v>11020</v>
      </c>
      <c r="F862" s="14" t="s">
        <v>11021</v>
      </c>
      <c r="G862" s="14" t="s">
        <v>7874</v>
      </c>
      <c r="H862" s="14" t="s">
        <v>11022</v>
      </c>
    </row>
    <row r="863" spans="1:8" x14ac:dyDescent="0.25">
      <c r="A863" s="15">
        <v>47139954</v>
      </c>
      <c r="B863" s="14" t="s">
        <v>11023</v>
      </c>
      <c r="C863" s="14" t="s">
        <v>7877</v>
      </c>
      <c r="D863" s="14" t="s">
        <v>6992</v>
      </c>
      <c r="E863" s="14" t="s">
        <v>11024</v>
      </c>
      <c r="F863" s="14" t="s">
        <v>11025</v>
      </c>
      <c r="G863" s="14" t="s">
        <v>7874</v>
      </c>
      <c r="H863" s="14" t="s">
        <v>10581</v>
      </c>
    </row>
    <row r="864" spans="1:8" x14ac:dyDescent="0.25">
      <c r="A864" s="15">
        <v>47130987</v>
      </c>
      <c r="B864" s="14" t="s">
        <v>11026</v>
      </c>
      <c r="C864" s="14" t="s">
        <v>7877</v>
      </c>
      <c r="D864" s="14" t="s">
        <v>7802</v>
      </c>
      <c r="E864" s="14" t="s">
        <v>7802</v>
      </c>
      <c r="F864" s="14" t="s">
        <v>11027</v>
      </c>
      <c r="G864" s="14" t="s">
        <v>7874</v>
      </c>
      <c r="H864" s="14" t="s">
        <v>11028</v>
      </c>
    </row>
    <row r="865" spans="1:8" x14ac:dyDescent="0.25">
      <c r="A865" s="15">
        <v>47140572</v>
      </c>
      <c r="B865" s="14" t="s">
        <v>11029</v>
      </c>
      <c r="C865" s="14" t="s">
        <v>7877</v>
      </c>
      <c r="D865" s="14" t="s">
        <v>6992</v>
      </c>
      <c r="E865" s="14" t="s">
        <v>11030</v>
      </c>
      <c r="F865" s="14" t="s">
        <v>11031</v>
      </c>
      <c r="G865" s="14" t="s">
        <v>7874</v>
      </c>
      <c r="H865" s="14" t="s">
        <v>11032</v>
      </c>
    </row>
    <row r="866" spans="1:8" x14ac:dyDescent="0.25">
      <c r="A866" s="15">
        <v>47106116</v>
      </c>
      <c r="B866" s="14" t="s">
        <v>11033</v>
      </c>
      <c r="C866" s="14" t="s">
        <v>7877</v>
      </c>
      <c r="D866" s="14" t="s">
        <v>7802</v>
      </c>
      <c r="E866" s="14" t="s">
        <v>7802</v>
      </c>
      <c r="F866" s="14" t="s">
        <v>11034</v>
      </c>
      <c r="G866" s="14" t="s">
        <v>7874</v>
      </c>
      <c r="H866" s="14" t="s">
        <v>11035</v>
      </c>
    </row>
    <row r="867" spans="1:8" x14ac:dyDescent="0.25">
      <c r="A867" s="15">
        <v>47130698</v>
      </c>
      <c r="B867" s="14" t="s">
        <v>11036</v>
      </c>
      <c r="C867" s="14" t="s">
        <v>7877</v>
      </c>
      <c r="D867" s="14" t="s">
        <v>6992</v>
      </c>
      <c r="E867" s="14" t="s">
        <v>11037</v>
      </c>
      <c r="F867" s="14" t="s">
        <v>11038</v>
      </c>
      <c r="G867" s="14" t="s">
        <v>7874</v>
      </c>
      <c r="H867" s="14" t="s">
        <v>11039</v>
      </c>
    </row>
    <row r="868" spans="1:8" x14ac:dyDescent="0.25">
      <c r="A868" s="15">
        <v>47130623</v>
      </c>
      <c r="B868" s="14" t="s">
        <v>11040</v>
      </c>
      <c r="C868" s="14" t="s">
        <v>7877</v>
      </c>
      <c r="D868" s="14" t="s">
        <v>7802</v>
      </c>
      <c r="E868" s="14" t="s">
        <v>7802</v>
      </c>
      <c r="F868" s="14" t="s">
        <v>11041</v>
      </c>
      <c r="G868" s="14" t="s">
        <v>7874</v>
      </c>
      <c r="H868" s="14" t="s">
        <v>11042</v>
      </c>
    </row>
    <row r="869" spans="1:8" x14ac:dyDescent="0.25">
      <c r="A869" s="15">
        <v>47140614</v>
      </c>
      <c r="B869" s="14" t="s">
        <v>11043</v>
      </c>
      <c r="C869" s="14" t="s">
        <v>7871</v>
      </c>
      <c r="D869" s="14" t="s">
        <v>7802</v>
      </c>
      <c r="E869" s="14" t="s">
        <v>7802</v>
      </c>
      <c r="F869" s="14" t="s">
        <v>11044</v>
      </c>
      <c r="G869" s="14" t="s">
        <v>7874</v>
      </c>
      <c r="H869" s="14" t="s">
        <v>11045</v>
      </c>
    </row>
    <row r="870" spans="1:8" x14ac:dyDescent="0.25">
      <c r="A870" s="15">
        <v>47139962</v>
      </c>
      <c r="B870" s="14" t="s">
        <v>14247</v>
      </c>
      <c r="C870" s="14" t="s">
        <v>7877</v>
      </c>
      <c r="D870" s="14" t="s">
        <v>7802</v>
      </c>
      <c r="E870" s="14" t="s">
        <v>7802</v>
      </c>
      <c r="F870" s="14" t="s">
        <v>14248</v>
      </c>
      <c r="G870" s="14" t="s">
        <v>7874</v>
      </c>
      <c r="H870" s="14" t="s">
        <v>14249</v>
      </c>
    </row>
    <row r="871" spans="1:8" x14ac:dyDescent="0.25">
      <c r="A871" s="15">
        <v>47130730</v>
      </c>
      <c r="B871" s="14" t="s">
        <v>11046</v>
      </c>
      <c r="C871" s="14" t="s">
        <v>7877</v>
      </c>
      <c r="D871" s="14" t="s">
        <v>6992</v>
      </c>
      <c r="E871" s="14" t="s">
        <v>11047</v>
      </c>
      <c r="F871" s="14" t="s">
        <v>11048</v>
      </c>
      <c r="G871" s="14" t="s">
        <v>7874</v>
      </c>
      <c r="H871" s="14" t="s">
        <v>11049</v>
      </c>
    </row>
    <row r="872" spans="1:8" x14ac:dyDescent="0.25">
      <c r="A872" s="15">
        <v>47140556</v>
      </c>
      <c r="B872" s="14" t="s">
        <v>11050</v>
      </c>
      <c r="C872" s="14" t="s">
        <v>7877</v>
      </c>
      <c r="D872" s="14" t="s">
        <v>6992</v>
      </c>
      <c r="E872" s="14" t="s">
        <v>11051</v>
      </c>
      <c r="F872" s="14" t="s">
        <v>11052</v>
      </c>
      <c r="G872" s="14" t="s">
        <v>7874</v>
      </c>
      <c r="H872" s="14" t="s">
        <v>11053</v>
      </c>
    </row>
    <row r="873" spans="1:8" x14ac:dyDescent="0.25">
      <c r="A873" s="15">
        <v>47130714</v>
      </c>
      <c r="B873" s="14" t="s">
        <v>11054</v>
      </c>
      <c r="C873" s="14" t="s">
        <v>7877</v>
      </c>
      <c r="D873" s="14" t="s">
        <v>6992</v>
      </c>
      <c r="E873" s="14" t="s">
        <v>11055</v>
      </c>
      <c r="F873" s="14" t="s">
        <v>11056</v>
      </c>
      <c r="G873" s="14" t="s">
        <v>7874</v>
      </c>
      <c r="H873" s="14" t="s">
        <v>11057</v>
      </c>
    </row>
    <row r="874" spans="1:8" x14ac:dyDescent="0.25">
      <c r="A874" s="15">
        <v>47130920</v>
      </c>
      <c r="B874" s="14" t="s">
        <v>11058</v>
      </c>
      <c r="C874" s="14" t="s">
        <v>7877</v>
      </c>
      <c r="D874" s="14" t="s">
        <v>7802</v>
      </c>
      <c r="E874" s="14" t="s">
        <v>7802</v>
      </c>
      <c r="F874" s="14" t="s">
        <v>11059</v>
      </c>
      <c r="G874" s="14" t="s">
        <v>7874</v>
      </c>
      <c r="H874" s="14" t="s">
        <v>11060</v>
      </c>
    </row>
    <row r="875" spans="1:8" ht="30" x14ac:dyDescent="0.25">
      <c r="A875" s="15">
        <v>47105559</v>
      </c>
      <c r="B875" s="14" t="s">
        <v>11061</v>
      </c>
      <c r="C875" s="14" t="s">
        <v>7886</v>
      </c>
      <c r="D875" s="14" t="s">
        <v>7802</v>
      </c>
      <c r="E875" s="14" t="s">
        <v>7802</v>
      </c>
      <c r="F875" s="14" t="s">
        <v>7802</v>
      </c>
      <c r="G875" s="14" t="s">
        <v>8012</v>
      </c>
      <c r="H875" s="14" t="s">
        <v>7802</v>
      </c>
    </row>
    <row r="876" spans="1:8" x14ac:dyDescent="0.25">
      <c r="A876" s="15">
        <v>47130938</v>
      </c>
      <c r="B876" s="14" t="s">
        <v>11062</v>
      </c>
      <c r="C876" s="14" t="s">
        <v>7871</v>
      </c>
      <c r="D876" s="14" t="s">
        <v>4535</v>
      </c>
      <c r="E876" s="14" t="s">
        <v>9279</v>
      </c>
      <c r="F876" s="14" t="s">
        <v>11063</v>
      </c>
      <c r="G876" s="14" t="s">
        <v>7802</v>
      </c>
      <c r="H876" s="14" t="s">
        <v>11064</v>
      </c>
    </row>
    <row r="877" spans="1:8" x14ac:dyDescent="0.25">
      <c r="A877" s="15">
        <v>47130896</v>
      </c>
      <c r="B877" s="14" t="s">
        <v>11065</v>
      </c>
      <c r="C877" s="14" t="s">
        <v>7871</v>
      </c>
      <c r="D877" s="14" t="s">
        <v>4535</v>
      </c>
      <c r="E877" s="14" t="s">
        <v>9279</v>
      </c>
      <c r="F877" s="14" t="s">
        <v>11066</v>
      </c>
      <c r="G877" s="14" t="s">
        <v>7994</v>
      </c>
      <c r="H877" s="14" t="s">
        <v>11067</v>
      </c>
    </row>
    <row r="878" spans="1:8" x14ac:dyDescent="0.25">
      <c r="A878" s="15">
        <v>47106619</v>
      </c>
      <c r="B878" s="14" t="s">
        <v>11068</v>
      </c>
      <c r="C878" s="14" t="s">
        <v>7871</v>
      </c>
      <c r="D878" s="14" t="s">
        <v>4535</v>
      </c>
      <c r="E878" s="14" t="s">
        <v>9279</v>
      </c>
      <c r="F878" s="14" t="s">
        <v>11069</v>
      </c>
      <c r="G878" s="14" t="s">
        <v>7802</v>
      </c>
      <c r="H878" s="14" t="s">
        <v>11070</v>
      </c>
    </row>
    <row r="879" spans="1:8" x14ac:dyDescent="0.25">
      <c r="A879" s="15">
        <v>47146108</v>
      </c>
      <c r="B879" s="14" t="s">
        <v>11071</v>
      </c>
      <c r="C879" s="14" t="s">
        <v>7871</v>
      </c>
      <c r="D879" s="14" t="s">
        <v>4535</v>
      </c>
      <c r="E879" s="14" t="s">
        <v>9279</v>
      </c>
      <c r="F879" s="14" t="s">
        <v>9280</v>
      </c>
      <c r="G879" s="14" t="s">
        <v>7969</v>
      </c>
      <c r="H879" s="14" t="s">
        <v>9281</v>
      </c>
    </row>
    <row r="880" spans="1:8" x14ac:dyDescent="0.25">
      <c r="A880" s="15">
        <v>47130870</v>
      </c>
      <c r="B880" s="14" t="s">
        <v>11072</v>
      </c>
      <c r="C880" s="14" t="s">
        <v>7871</v>
      </c>
      <c r="D880" s="14" t="s">
        <v>4535</v>
      </c>
      <c r="E880" s="14" t="s">
        <v>9279</v>
      </c>
      <c r="F880" s="14" t="s">
        <v>11073</v>
      </c>
      <c r="G880" s="14" t="s">
        <v>7932</v>
      </c>
      <c r="H880" s="14" t="s">
        <v>11074</v>
      </c>
    </row>
    <row r="881" spans="1:8" x14ac:dyDescent="0.25">
      <c r="A881" s="15">
        <v>47106653</v>
      </c>
      <c r="B881" s="14" t="s">
        <v>11075</v>
      </c>
      <c r="C881" s="14" t="s">
        <v>7871</v>
      </c>
      <c r="D881" s="14" t="s">
        <v>4066</v>
      </c>
      <c r="E881" s="14" t="s">
        <v>11076</v>
      </c>
      <c r="F881" s="14" t="s">
        <v>11077</v>
      </c>
      <c r="G881" s="14" t="s">
        <v>7943</v>
      </c>
      <c r="H881" s="14" t="s">
        <v>11078</v>
      </c>
    </row>
    <row r="882" spans="1:8" x14ac:dyDescent="0.25">
      <c r="A882" s="15">
        <v>47106658</v>
      </c>
      <c r="B882" s="14" t="s">
        <v>11079</v>
      </c>
      <c r="C882" s="14" t="s">
        <v>7871</v>
      </c>
      <c r="D882" s="14" t="s">
        <v>4066</v>
      </c>
      <c r="E882" s="14" t="s">
        <v>11080</v>
      </c>
      <c r="F882" s="14" t="s">
        <v>11081</v>
      </c>
      <c r="G882" s="14" t="s">
        <v>7892</v>
      </c>
      <c r="H882" s="14" t="s">
        <v>10021</v>
      </c>
    </row>
    <row r="883" spans="1:8" x14ac:dyDescent="0.25">
      <c r="A883" s="15">
        <v>47146041</v>
      </c>
      <c r="B883" s="14" t="s">
        <v>11082</v>
      </c>
      <c r="C883" s="14" t="s">
        <v>7871</v>
      </c>
      <c r="D883" s="14" t="s">
        <v>4535</v>
      </c>
      <c r="E883" s="14" t="s">
        <v>9279</v>
      </c>
      <c r="F883" s="14" t="s">
        <v>9283</v>
      </c>
      <c r="G883" s="14" t="s">
        <v>7802</v>
      </c>
      <c r="H883" s="14" t="s">
        <v>9284</v>
      </c>
    </row>
    <row r="884" spans="1:8" x14ac:dyDescent="0.25">
      <c r="A884" s="15">
        <v>47106618</v>
      </c>
      <c r="B884" s="14" t="s">
        <v>11086</v>
      </c>
      <c r="C884" s="14" t="s">
        <v>7871</v>
      </c>
      <c r="D884" s="14" t="s">
        <v>4535</v>
      </c>
      <c r="E884" s="14" t="s">
        <v>9279</v>
      </c>
      <c r="F884" s="14" t="s">
        <v>11069</v>
      </c>
      <c r="G884" s="14" t="s">
        <v>7802</v>
      </c>
      <c r="H884" s="14" t="s">
        <v>11070</v>
      </c>
    </row>
    <row r="885" spans="1:8" x14ac:dyDescent="0.25">
      <c r="A885" s="15">
        <v>47146124</v>
      </c>
      <c r="B885" s="14" t="s">
        <v>11087</v>
      </c>
      <c r="C885" s="14" t="s">
        <v>7871</v>
      </c>
      <c r="D885" s="14" t="s">
        <v>4535</v>
      </c>
      <c r="E885" s="14" t="s">
        <v>9279</v>
      </c>
      <c r="F885" s="14" t="s">
        <v>9286</v>
      </c>
      <c r="G885" s="14" t="s">
        <v>7802</v>
      </c>
      <c r="H885" s="14" t="s">
        <v>9287</v>
      </c>
    </row>
    <row r="886" spans="1:8" x14ac:dyDescent="0.25">
      <c r="A886" s="15">
        <v>47130201</v>
      </c>
      <c r="B886" s="14" t="s">
        <v>11091</v>
      </c>
      <c r="C886" s="14" t="s">
        <v>7871</v>
      </c>
      <c r="D886" s="14" t="s">
        <v>7802</v>
      </c>
      <c r="E886" s="14" t="s">
        <v>7802</v>
      </c>
      <c r="F886" s="14" t="s">
        <v>11089</v>
      </c>
      <c r="G886" s="14" t="s">
        <v>7892</v>
      </c>
      <c r="H886" s="14" t="s">
        <v>11090</v>
      </c>
    </row>
    <row r="887" spans="1:8" x14ac:dyDescent="0.25">
      <c r="A887" s="15">
        <v>47106649</v>
      </c>
      <c r="B887" s="14" t="s">
        <v>11095</v>
      </c>
      <c r="C887" s="14" t="s">
        <v>7886</v>
      </c>
      <c r="D887" s="14" t="s">
        <v>7802</v>
      </c>
      <c r="E887" s="14" t="s">
        <v>7802</v>
      </c>
      <c r="F887" s="14" t="s">
        <v>11096</v>
      </c>
      <c r="G887" s="14" t="s">
        <v>7892</v>
      </c>
      <c r="H887" s="14" t="s">
        <v>11097</v>
      </c>
    </row>
    <row r="888" spans="1:8" x14ac:dyDescent="0.25">
      <c r="A888" s="15">
        <v>47146025</v>
      </c>
      <c r="B888" s="14" t="s">
        <v>11098</v>
      </c>
      <c r="C888" s="14" t="s">
        <v>7886</v>
      </c>
      <c r="D888" s="14" t="s">
        <v>7802</v>
      </c>
      <c r="E888" s="14" t="s">
        <v>7802</v>
      </c>
      <c r="F888" s="14" t="s">
        <v>9289</v>
      </c>
      <c r="G888" s="14" t="s">
        <v>7802</v>
      </c>
      <c r="H888" s="14" t="s">
        <v>9290</v>
      </c>
    </row>
    <row r="889" spans="1:8" x14ac:dyDescent="0.25">
      <c r="A889" s="15">
        <v>47106467</v>
      </c>
      <c r="B889" s="14" t="s">
        <v>11099</v>
      </c>
      <c r="C889" s="14" t="s">
        <v>7886</v>
      </c>
      <c r="D889" s="14" t="s">
        <v>4066</v>
      </c>
      <c r="E889" s="14" t="s">
        <v>11100</v>
      </c>
      <c r="F889" s="14" t="s">
        <v>11101</v>
      </c>
      <c r="G889" s="14" t="s">
        <v>7802</v>
      </c>
      <c r="H889" s="14" t="s">
        <v>11102</v>
      </c>
    </row>
    <row r="890" spans="1:8" x14ac:dyDescent="0.25">
      <c r="A890" s="15">
        <v>47130870</v>
      </c>
      <c r="B890" s="14" t="s">
        <v>11103</v>
      </c>
      <c r="C890" s="14" t="s">
        <v>7871</v>
      </c>
      <c r="D890" s="14" t="s">
        <v>4535</v>
      </c>
      <c r="E890" s="14" t="s">
        <v>9279</v>
      </c>
      <c r="F890" s="14" t="s">
        <v>11104</v>
      </c>
      <c r="G890" s="14" t="s">
        <v>7932</v>
      </c>
      <c r="H890" s="14" t="s">
        <v>11105</v>
      </c>
    </row>
    <row r="891" spans="1:8" x14ac:dyDescent="0.25">
      <c r="A891" s="15">
        <v>47147049</v>
      </c>
      <c r="B891" s="14" t="s">
        <v>11106</v>
      </c>
      <c r="C891" s="14" t="s">
        <v>7877</v>
      </c>
      <c r="D891" s="14" t="s">
        <v>7802</v>
      </c>
      <c r="E891" s="14" t="s">
        <v>7802</v>
      </c>
      <c r="F891" s="14" t="s">
        <v>9292</v>
      </c>
      <c r="G891" s="14" t="s">
        <v>8902</v>
      </c>
      <c r="H891" s="14" t="s">
        <v>9293</v>
      </c>
    </row>
    <row r="892" spans="1:8" x14ac:dyDescent="0.25">
      <c r="A892" s="15">
        <v>47146066</v>
      </c>
      <c r="B892" s="14" t="s">
        <v>11107</v>
      </c>
      <c r="C892" s="14" t="s">
        <v>7871</v>
      </c>
      <c r="D892" s="14" t="s">
        <v>7802</v>
      </c>
      <c r="E892" s="14" t="s">
        <v>7802</v>
      </c>
      <c r="F892" s="14" t="s">
        <v>11108</v>
      </c>
      <c r="G892" s="14" t="s">
        <v>7802</v>
      </c>
      <c r="H892" s="14" t="s">
        <v>11109</v>
      </c>
    </row>
    <row r="893" spans="1:8" x14ac:dyDescent="0.25">
      <c r="A893" s="15">
        <v>47106933</v>
      </c>
      <c r="B893" s="14" t="s">
        <v>11110</v>
      </c>
      <c r="C893" s="14" t="s">
        <v>7871</v>
      </c>
      <c r="D893" s="14" t="s">
        <v>7802</v>
      </c>
      <c r="E893" s="14" t="s">
        <v>7802</v>
      </c>
      <c r="F893" s="14" t="s">
        <v>11111</v>
      </c>
      <c r="G893" s="14" t="s">
        <v>7802</v>
      </c>
      <c r="H893" s="14" t="s">
        <v>11112</v>
      </c>
    </row>
    <row r="894" spans="1:8" x14ac:dyDescent="0.25">
      <c r="A894" s="15">
        <v>47106741</v>
      </c>
      <c r="B894" s="14" t="s">
        <v>11113</v>
      </c>
      <c r="C894" s="14" t="s">
        <v>7871</v>
      </c>
      <c r="D894" s="14" t="s">
        <v>4066</v>
      </c>
      <c r="E894" s="14" t="s">
        <v>9295</v>
      </c>
      <c r="F894" s="14" t="s">
        <v>9296</v>
      </c>
      <c r="G894" s="14" t="s">
        <v>8099</v>
      </c>
      <c r="H894" s="14" t="s">
        <v>9297</v>
      </c>
    </row>
    <row r="895" spans="1:8" x14ac:dyDescent="0.25">
      <c r="A895" s="15">
        <v>47130813</v>
      </c>
      <c r="B895" s="14" t="s">
        <v>11114</v>
      </c>
      <c r="C895" s="14" t="s">
        <v>7871</v>
      </c>
      <c r="D895" s="14" t="s">
        <v>7802</v>
      </c>
      <c r="E895" s="14" t="s">
        <v>7802</v>
      </c>
      <c r="F895" s="14" t="s">
        <v>11115</v>
      </c>
      <c r="G895" s="14" t="s">
        <v>7969</v>
      </c>
      <c r="H895" s="14" t="s">
        <v>11116</v>
      </c>
    </row>
    <row r="896" spans="1:8" x14ac:dyDescent="0.25">
      <c r="A896" s="15">
        <v>47130250</v>
      </c>
      <c r="B896" s="14" t="s">
        <v>11117</v>
      </c>
      <c r="C896" s="14" t="s">
        <v>8102</v>
      </c>
      <c r="D896" s="14" t="s">
        <v>4535</v>
      </c>
      <c r="E896" s="14" t="s">
        <v>9279</v>
      </c>
      <c r="F896" s="14" t="s">
        <v>11118</v>
      </c>
      <c r="G896" s="14" t="s">
        <v>7999</v>
      </c>
      <c r="H896" s="14" t="s">
        <v>11119</v>
      </c>
    </row>
    <row r="897" spans="1:8" x14ac:dyDescent="0.25">
      <c r="A897" s="15">
        <v>47106843</v>
      </c>
      <c r="B897" s="14" t="s">
        <v>11120</v>
      </c>
      <c r="C897" s="14" t="s">
        <v>7890</v>
      </c>
      <c r="D897" s="14" t="s">
        <v>7802</v>
      </c>
      <c r="E897" s="14" t="s">
        <v>7802</v>
      </c>
      <c r="F897" s="14" t="s">
        <v>11121</v>
      </c>
      <c r="G897" s="14" t="s">
        <v>7802</v>
      </c>
      <c r="H897" s="14" t="s">
        <v>11122</v>
      </c>
    </row>
    <row r="898" spans="1:8" x14ac:dyDescent="0.25">
      <c r="A898" s="15">
        <v>47106511</v>
      </c>
      <c r="B898" s="14" t="s">
        <v>11123</v>
      </c>
      <c r="C898" s="14" t="s">
        <v>7890</v>
      </c>
      <c r="D898" s="14" t="s">
        <v>7802</v>
      </c>
      <c r="E898" s="14" t="s">
        <v>7802</v>
      </c>
      <c r="F898" s="14" t="s">
        <v>11124</v>
      </c>
      <c r="G898" s="14" t="s">
        <v>7802</v>
      </c>
      <c r="H898" s="14" t="s">
        <v>11125</v>
      </c>
    </row>
    <row r="899" spans="1:8" x14ac:dyDescent="0.25">
      <c r="A899" s="15">
        <v>47106906</v>
      </c>
      <c r="B899" s="14" t="s">
        <v>11126</v>
      </c>
      <c r="C899" s="14" t="s">
        <v>7886</v>
      </c>
      <c r="D899" s="14" t="s">
        <v>4066</v>
      </c>
      <c r="E899" s="14" t="s">
        <v>11127</v>
      </c>
      <c r="F899" s="14" t="s">
        <v>11128</v>
      </c>
      <c r="G899" s="14" t="s">
        <v>7802</v>
      </c>
      <c r="H899" s="14" t="s">
        <v>11129</v>
      </c>
    </row>
    <row r="900" spans="1:8" x14ac:dyDescent="0.25">
      <c r="A900" s="15">
        <v>47106521</v>
      </c>
      <c r="B900" s="14" t="s">
        <v>11130</v>
      </c>
      <c r="C900" s="14" t="s">
        <v>7886</v>
      </c>
      <c r="D900" s="14" t="s">
        <v>4066</v>
      </c>
      <c r="E900" s="14" t="s">
        <v>11131</v>
      </c>
      <c r="F900" s="14" t="s">
        <v>11132</v>
      </c>
      <c r="G900" s="14" t="s">
        <v>7802</v>
      </c>
      <c r="H900" s="14" t="s">
        <v>11133</v>
      </c>
    </row>
    <row r="901" spans="1:8" x14ac:dyDescent="0.25">
      <c r="A901" s="15">
        <v>47147072</v>
      </c>
      <c r="B901" s="14" t="s">
        <v>11134</v>
      </c>
      <c r="C901" s="14" t="s">
        <v>7871</v>
      </c>
      <c r="D901" s="14" t="s">
        <v>7802</v>
      </c>
      <c r="E901" s="14" t="s">
        <v>7802</v>
      </c>
      <c r="F901" s="14" t="s">
        <v>11135</v>
      </c>
      <c r="G901" s="14" t="s">
        <v>7892</v>
      </c>
      <c r="H901" s="14" t="s">
        <v>11136</v>
      </c>
    </row>
    <row r="902" spans="1:8" x14ac:dyDescent="0.25">
      <c r="A902" s="15">
        <v>47146173</v>
      </c>
      <c r="B902" s="14" t="s">
        <v>11137</v>
      </c>
      <c r="C902" s="14" t="s">
        <v>7890</v>
      </c>
      <c r="D902" s="14" t="s">
        <v>7802</v>
      </c>
      <c r="E902" s="14" t="s">
        <v>7802</v>
      </c>
      <c r="F902" s="14" t="s">
        <v>11132</v>
      </c>
      <c r="G902" s="14" t="s">
        <v>7802</v>
      </c>
      <c r="H902" s="14" t="s">
        <v>11133</v>
      </c>
    </row>
    <row r="903" spans="1:8" x14ac:dyDescent="0.25">
      <c r="A903" s="15">
        <v>47105559</v>
      </c>
      <c r="B903" s="14" t="s">
        <v>11138</v>
      </c>
      <c r="C903" s="14" t="s">
        <v>7886</v>
      </c>
      <c r="D903" s="14" t="s">
        <v>7802</v>
      </c>
      <c r="E903" s="14" t="s">
        <v>7802</v>
      </c>
      <c r="F903" s="14" t="s">
        <v>7802</v>
      </c>
      <c r="G903" s="14" t="s">
        <v>8012</v>
      </c>
      <c r="H903" s="14" t="s">
        <v>7802</v>
      </c>
    </row>
    <row r="904" spans="1:8" x14ac:dyDescent="0.25">
      <c r="A904" s="15">
        <v>47130219</v>
      </c>
      <c r="B904" s="14" t="s">
        <v>11139</v>
      </c>
      <c r="C904" s="14" t="s">
        <v>7890</v>
      </c>
      <c r="D904" s="14" t="s">
        <v>7802</v>
      </c>
      <c r="E904" s="14" t="s">
        <v>7802</v>
      </c>
      <c r="F904" s="14" t="s">
        <v>11140</v>
      </c>
      <c r="G904" s="14" t="s">
        <v>7802</v>
      </c>
      <c r="H904" s="14" t="s">
        <v>11141</v>
      </c>
    </row>
    <row r="905" spans="1:8" x14ac:dyDescent="0.25">
      <c r="A905" s="15">
        <v>47106015</v>
      </c>
      <c r="B905" s="14" t="s">
        <v>11142</v>
      </c>
      <c r="C905" s="14" t="s">
        <v>7886</v>
      </c>
      <c r="D905" s="14" t="s">
        <v>4066</v>
      </c>
      <c r="E905" s="14" t="s">
        <v>11142</v>
      </c>
      <c r="F905" s="14" t="s">
        <v>11143</v>
      </c>
      <c r="G905" s="14" t="s">
        <v>7874</v>
      </c>
      <c r="H905" s="14" t="s">
        <v>11144</v>
      </c>
    </row>
    <row r="906" spans="1:8" x14ac:dyDescent="0.25">
      <c r="A906" s="15">
        <v>47106600</v>
      </c>
      <c r="B906" s="14" t="s">
        <v>11145</v>
      </c>
      <c r="C906" s="14" t="s">
        <v>7871</v>
      </c>
      <c r="D906" s="14" t="s">
        <v>4066</v>
      </c>
      <c r="E906" s="14" t="s">
        <v>11146</v>
      </c>
      <c r="F906" s="14" t="s">
        <v>11147</v>
      </c>
      <c r="G906" s="14" t="s">
        <v>7932</v>
      </c>
      <c r="H906" s="14" t="s">
        <v>11148</v>
      </c>
    </row>
    <row r="907" spans="1:8" x14ac:dyDescent="0.25">
      <c r="A907" s="15">
        <v>47105013</v>
      </c>
      <c r="B907" s="14" t="s">
        <v>11149</v>
      </c>
      <c r="C907" s="14" t="s">
        <v>8102</v>
      </c>
      <c r="D907" s="14" t="s">
        <v>4110</v>
      </c>
      <c r="E907" s="14" t="s">
        <v>11150</v>
      </c>
      <c r="F907" s="14" t="s">
        <v>11151</v>
      </c>
      <c r="G907" s="14" t="s">
        <v>11152</v>
      </c>
      <c r="H907" s="14" t="s">
        <v>11153</v>
      </c>
    </row>
    <row r="908" spans="1:8" x14ac:dyDescent="0.25">
      <c r="A908" s="15">
        <v>47106839</v>
      </c>
      <c r="B908" s="14" t="s">
        <v>11154</v>
      </c>
      <c r="C908" s="14" t="s">
        <v>8102</v>
      </c>
      <c r="D908" s="14" t="s">
        <v>4110</v>
      </c>
      <c r="E908" s="14" t="s">
        <v>11150</v>
      </c>
      <c r="F908" s="14" t="s">
        <v>11155</v>
      </c>
      <c r="G908" s="14" t="s">
        <v>11152</v>
      </c>
      <c r="H908" s="14" t="s">
        <v>11156</v>
      </c>
    </row>
    <row r="909" spans="1:8" x14ac:dyDescent="0.25">
      <c r="A909" s="15">
        <v>47106317</v>
      </c>
      <c r="B909" s="14" t="s">
        <v>11157</v>
      </c>
      <c r="C909" s="14" t="s">
        <v>7877</v>
      </c>
      <c r="D909" s="14" t="s">
        <v>7802</v>
      </c>
      <c r="E909" s="14" t="s">
        <v>7802</v>
      </c>
      <c r="F909" s="14" t="s">
        <v>11158</v>
      </c>
      <c r="G909" s="14" t="s">
        <v>7874</v>
      </c>
      <c r="H909" s="14" t="s">
        <v>11159</v>
      </c>
    </row>
    <row r="910" spans="1:8" x14ac:dyDescent="0.25">
      <c r="A910" s="15">
        <v>47106690</v>
      </c>
      <c r="B910" s="14" t="s">
        <v>11160</v>
      </c>
      <c r="C910" s="14" t="s">
        <v>7877</v>
      </c>
      <c r="D910" s="14" t="s">
        <v>7802</v>
      </c>
      <c r="E910" s="14" t="s">
        <v>7802</v>
      </c>
      <c r="F910" s="14" t="s">
        <v>11161</v>
      </c>
      <c r="G910" s="14" t="s">
        <v>7874</v>
      </c>
      <c r="H910" s="14" t="s">
        <v>8759</v>
      </c>
    </row>
    <row r="911" spans="1:8" x14ac:dyDescent="0.25">
      <c r="A911" s="15">
        <v>47106790</v>
      </c>
      <c r="B911" s="14" t="s">
        <v>11162</v>
      </c>
      <c r="C911" s="14" t="s">
        <v>7877</v>
      </c>
      <c r="D911" s="14" t="s">
        <v>7802</v>
      </c>
      <c r="E911" s="14" t="s">
        <v>7802</v>
      </c>
      <c r="F911" s="14" t="s">
        <v>11163</v>
      </c>
      <c r="G911" s="14" t="s">
        <v>7874</v>
      </c>
      <c r="H911" s="14" t="s">
        <v>11164</v>
      </c>
    </row>
    <row r="912" spans="1:8" x14ac:dyDescent="0.25">
      <c r="A912" s="15">
        <v>47106931</v>
      </c>
      <c r="B912" s="14" t="s">
        <v>11165</v>
      </c>
      <c r="C912" s="14" t="s">
        <v>7871</v>
      </c>
      <c r="D912" s="14" t="s">
        <v>4066</v>
      </c>
      <c r="E912" s="14" t="s">
        <v>11166</v>
      </c>
      <c r="F912" s="14" t="s">
        <v>7802</v>
      </c>
      <c r="G912" s="14" t="s">
        <v>8099</v>
      </c>
      <c r="H912" s="14" t="s">
        <v>7802</v>
      </c>
    </row>
    <row r="913" spans="1:8" x14ac:dyDescent="0.25">
      <c r="A913" s="15">
        <v>47112951</v>
      </c>
      <c r="B913" s="14" t="s">
        <v>11167</v>
      </c>
      <c r="C913" s="14" t="s">
        <v>7877</v>
      </c>
      <c r="D913" s="14" t="s">
        <v>6992</v>
      </c>
      <c r="E913" s="14" t="s">
        <v>11168</v>
      </c>
      <c r="F913" s="14" t="s">
        <v>11169</v>
      </c>
      <c r="G913" s="14" t="s">
        <v>7874</v>
      </c>
      <c r="H913" s="14" t="s">
        <v>11170</v>
      </c>
    </row>
    <row r="914" spans="1:8" x14ac:dyDescent="0.25">
      <c r="A914" s="15">
        <v>47137032</v>
      </c>
      <c r="B914" s="14" t="s">
        <v>11171</v>
      </c>
      <c r="C914" s="14" t="s">
        <v>7877</v>
      </c>
      <c r="D914" s="14" t="s">
        <v>6992</v>
      </c>
      <c r="E914" s="14" t="s">
        <v>11172</v>
      </c>
      <c r="F914" s="14" t="s">
        <v>11173</v>
      </c>
      <c r="G914" s="14" t="s">
        <v>7874</v>
      </c>
      <c r="H914" s="14" t="s">
        <v>11174</v>
      </c>
    </row>
    <row r="915" spans="1:8" x14ac:dyDescent="0.25">
      <c r="A915" s="15">
        <v>47112944</v>
      </c>
      <c r="B915" s="14" t="s">
        <v>11175</v>
      </c>
      <c r="C915" s="14" t="s">
        <v>7877</v>
      </c>
      <c r="D915" s="14" t="s">
        <v>6992</v>
      </c>
      <c r="E915" s="14" t="s">
        <v>11176</v>
      </c>
      <c r="F915" s="14" t="s">
        <v>11177</v>
      </c>
      <c r="G915" s="14" t="s">
        <v>7874</v>
      </c>
      <c r="H915" s="14" t="s">
        <v>11178</v>
      </c>
    </row>
    <row r="916" spans="1:8" x14ac:dyDescent="0.25">
      <c r="A916" s="15">
        <v>47112936</v>
      </c>
      <c r="B916" s="14" t="s">
        <v>11179</v>
      </c>
      <c r="C916" s="14" t="s">
        <v>7877</v>
      </c>
      <c r="D916" s="14" t="s">
        <v>6992</v>
      </c>
      <c r="E916" s="14" t="s">
        <v>11180</v>
      </c>
      <c r="F916" s="14" t="s">
        <v>11181</v>
      </c>
      <c r="G916" s="14" t="s">
        <v>7874</v>
      </c>
      <c r="H916" s="14" t="s">
        <v>11182</v>
      </c>
    </row>
    <row r="917" spans="1:8" x14ac:dyDescent="0.25">
      <c r="A917" s="15">
        <v>47106482</v>
      </c>
      <c r="B917" s="14" t="s">
        <v>11183</v>
      </c>
      <c r="C917" s="14" t="s">
        <v>7877</v>
      </c>
      <c r="D917" s="14" t="s">
        <v>7802</v>
      </c>
      <c r="E917" s="14" t="s">
        <v>7802</v>
      </c>
      <c r="F917" s="14" t="s">
        <v>11184</v>
      </c>
      <c r="G917" s="14" t="s">
        <v>7874</v>
      </c>
      <c r="H917" s="14" t="s">
        <v>11185</v>
      </c>
    </row>
    <row r="918" spans="1:8" x14ac:dyDescent="0.25">
      <c r="A918" s="15">
        <v>47130516</v>
      </c>
      <c r="B918" s="14" t="s">
        <v>11186</v>
      </c>
      <c r="C918" s="14" t="s">
        <v>7877</v>
      </c>
      <c r="D918" s="14" t="s">
        <v>7802</v>
      </c>
      <c r="E918" s="14" t="s">
        <v>7802</v>
      </c>
      <c r="F918" s="14" t="s">
        <v>11187</v>
      </c>
      <c r="G918" s="14" t="s">
        <v>7874</v>
      </c>
      <c r="H918" s="14" t="s">
        <v>11188</v>
      </c>
    </row>
    <row r="919" spans="1:8" x14ac:dyDescent="0.25">
      <c r="A919" s="15">
        <v>47106118</v>
      </c>
      <c r="B919" s="14" t="s">
        <v>11189</v>
      </c>
      <c r="C919" s="14" t="s">
        <v>7877</v>
      </c>
      <c r="D919" s="14" t="s">
        <v>7802</v>
      </c>
      <c r="E919" s="14" t="s">
        <v>7802</v>
      </c>
      <c r="F919" s="14" t="s">
        <v>9303</v>
      </c>
      <c r="G919" s="14" t="s">
        <v>7892</v>
      </c>
      <c r="H919" s="14" t="s">
        <v>11190</v>
      </c>
    </row>
    <row r="920" spans="1:8" x14ac:dyDescent="0.25">
      <c r="A920" s="15">
        <v>47126795</v>
      </c>
      <c r="B920" s="14" t="s">
        <v>11191</v>
      </c>
      <c r="C920" s="14" t="s">
        <v>7877</v>
      </c>
      <c r="D920" s="14" t="s">
        <v>6992</v>
      </c>
      <c r="E920" s="14" t="s">
        <v>9299</v>
      </c>
      <c r="F920" s="14" t="s">
        <v>9300</v>
      </c>
      <c r="G920" s="14" t="s">
        <v>7874</v>
      </c>
      <c r="H920" s="14" t="s">
        <v>9301</v>
      </c>
    </row>
    <row r="921" spans="1:8" x14ac:dyDescent="0.25">
      <c r="A921" s="15">
        <v>47108313</v>
      </c>
      <c r="B921" s="14" t="s">
        <v>11192</v>
      </c>
      <c r="C921" s="14" t="s">
        <v>7877</v>
      </c>
      <c r="D921" s="14" t="s">
        <v>7802</v>
      </c>
      <c r="E921" s="14" t="s">
        <v>7802</v>
      </c>
      <c r="F921" s="14" t="s">
        <v>9303</v>
      </c>
      <c r="G921" s="14" t="s">
        <v>8099</v>
      </c>
      <c r="H921" s="14" t="s">
        <v>9304</v>
      </c>
    </row>
    <row r="922" spans="1:8" x14ac:dyDescent="0.25">
      <c r="A922" s="15">
        <v>47106020</v>
      </c>
      <c r="B922" s="14" t="s">
        <v>11193</v>
      </c>
      <c r="C922" s="14" t="s">
        <v>7877</v>
      </c>
      <c r="D922" s="14" t="s">
        <v>6992</v>
      </c>
      <c r="E922" s="14" t="s">
        <v>11194</v>
      </c>
      <c r="F922" s="14" t="s">
        <v>11195</v>
      </c>
      <c r="G922" s="14" t="s">
        <v>7874</v>
      </c>
      <c r="H922" s="14" t="s">
        <v>11196</v>
      </c>
    </row>
    <row r="923" spans="1:8" x14ac:dyDescent="0.25">
      <c r="A923" s="15">
        <v>47117299</v>
      </c>
      <c r="B923" s="14" t="s">
        <v>11197</v>
      </c>
      <c r="C923" s="14" t="s">
        <v>7877</v>
      </c>
      <c r="D923" s="14" t="s">
        <v>7802</v>
      </c>
      <c r="E923" s="14" t="s">
        <v>7802</v>
      </c>
      <c r="F923" s="14" t="s">
        <v>11198</v>
      </c>
      <c r="G923" s="14" t="s">
        <v>7874</v>
      </c>
      <c r="H923" s="14" t="s">
        <v>11199</v>
      </c>
    </row>
    <row r="924" spans="1:8" x14ac:dyDescent="0.25">
      <c r="A924" s="15">
        <v>47160131</v>
      </c>
      <c r="B924" s="14" t="s">
        <v>11200</v>
      </c>
      <c r="C924" s="14" t="s">
        <v>7908</v>
      </c>
      <c r="D924" s="14" t="s">
        <v>6992</v>
      </c>
      <c r="E924" s="14" t="s">
        <v>11201</v>
      </c>
      <c r="F924" s="14" t="s">
        <v>11202</v>
      </c>
      <c r="G924" s="14" t="s">
        <v>7874</v>
      </c>
      <c r="H924" s="14" t="s">
        <v>11203</v>
      </c>
    </row>
    <row r="925" spans="1:8" x14ac:dyDescent="0.25">
      <c r="A925" s="15">
        <v>47112696</v>
      </c>
      <c r="B925" s="14" t="s">
        <v>11204</v>
      </c>
      <c r="C925" s="14" t="s">
        <v>7908</v>
      </c>
      <c r="D925" s="14" t="s">
        <v>6992</v>
      </c>
      <c r="E925" s="14" t="s">
        <v>11205</v>
      </c>
      <c r="F925" s="14" t="s">
        <v>11206</v>
      </c>
      <c r="G925" s="14" t="s">
        <v>7874</v>
      </c>
      <c r="H925" s="14" t="s">
        <v>11207</v>
      </c>
    </row>
    <row r="926" spans="1:8" x14ac:dyDescent="0.25">
      <c r="A926" s="15">
        <v>47106903</v>
      </c>
      <c r="B926" s="14" t="s">
        <v>11208</v>
      </c>
      <c r="C926" s="14" t="s">
        <v>8102</v>
      </c>
      <c r="D926" s="14" t="s">
        <v>8552</v>
      </c>
      <c r="E926" s="14" t="s">
        <v>11209</v>
      </c>
      <c r="F926" s="14" t="s">
        <v>7802</v>
      </c>
      <c r="G926" s="14" t="s">
        <v>7883</v>
      </c>
      <c r="H926" s="14" t="s">
        <v>7802</v>
      </c>
    </row>
    <row r="927" spans="1:8" x14ac:dyDescent="0.25">
      <c r="A927" s="15">
        <v>47106798</v>
      </c>
      <c r="B927" s="14" t="s">
        <v>11210</v>
      </c>
      <c r="C927" s="14" t="s">
        <v>8102</v>
      </c>
      <c r="D927" s="14" t="s">
        <v>4407</v>
      </c>
      <c r="E927" s="14" t="s">
        <v>11209</v>
      </c>
      <c r="F927" s="14" t="s">
        <v>7802</v>
      </c>
      <c r="G927" s="14" t="s">
        <v>7883</v>
      </c>
      <c r="H927" s="14" t="s">
        <v>7802</v>
      </c>
    </row>
    <row r="928" spans="1:8" x14ac:dyDescent="0.25">
      <c r="A928" s="15">
        <v>47110930</v>
      </c>
      <c r="B928" s="14" t="s">
        <v>11211</v>
      </c>
      <c r="C928" s="14" t="s">
        <v>7871</v>
      </c>
      <c r="D928" s="14" t="s">
        <v>4407</v>
      </c>
      <c r="E928" s="14" t="s">
        <v>11209</v>
      </c>
      <c r="F928" s="14" t="s">
        <v>11212</v>
      </c>
      <c r="G928" s="14" t="s">
        <v>7874</v>
      </c>
      <c r="H928" s="14" t="s">
        <v>11213</v>
      </c>
    </row>
    <row r="929" spans="1:8" x14ac:dyDescent="0.25">
      <c r="A929" s="15">
        <v>47106466</v>
      </c>
      <c r="B929" s="14" t="s">
        <v>11214</v>
      </c>
      <c r="C929" s="14" t="s">
        <v>7871</v>
      </c>
      <c r="D929" s="14" t="s">
        <v>4407</v>
      </c>
      <c r="E929" s="14" t="s">
        <v>11209</v>
      </c>
      <c r="F929" s="14" t="s">
        <v>11215</v>
      </c>
      <c r="G929" s="14" t="s">
        <v>8099</v>
      </c>
      <c r="H929" s="14" t="s">
        <v>11216</v>
      </c>
    </row>
    <row r="930" spans="1:8" x14ac:dyDescent="0.25">
      <c r="A930" s="15">
        <v>47106613</v>
      </c>
      <c r="B930" s="14" t="s">
        <v>11217</v>
      </c>
      <c r="C930" s="14" t="s">
        <v>7871</v>
      </c>
      <c r="D930" s="14" t="s">
        <v>4407</v>
      </c>
      <c r="E930" s="14" t="s">
        <v>11209</v>
      </c>
      <c r="F930" s="14" t="s">
        <v>11218</v>
      </c>
      <c r="G930" s="14" t="s">
        <v>8099</v>
      </c>
      <c r="H930" s="14" t="s">
        <v>11219</v>
      </c>
    </row>
    <row r="931" spans="1:8" x14ac:dyDescent="0.25">
      <c r="A931" s="15">
        <v>47106198</v>
      </c>
      <c r="B931" s="14" t="s">
        <v>11220</v>
      </c>
      <c r="C931" s="14" t="s">
        <v>7877</v>
      </c>
      <c r="D931" s="14" t="s">
        <v>7802</v>
      </c>
      <c r="E931" s="14" t="s">
        <v>7802</v>
      </c>
      <c r="F931" s="14" t="s">
        <v>11221</v>
      </c>
      <c r="G931" s="14" t="s">
        <v>7874</v>
      </c>
      <c r="H931" s="14" t="s">
        <v>11222</v>
      </c>
    </row>
    <row r="932" spans="1:8" x14ac:dyDescent="0.25">
      <c r="A932" s="15">
        <v>47117745</v>
      </c>
      <c r="B932" s="14" t="s">
        <v>11223</v>
      </c>
      <c r="C932" s="14" t="s">
        <v>7877</v>
      </c>
      <c r="D932" s="14" t="s">
        <v>6992</v>
      </c>
      <c r="E932" s="14" t="s">
        <v>11224</v>
      </c>
      <c r="F932" s="14" t="s">
        <v>11225</v>
      </c>
      <c r="G932" s="14" t="s">
        <v>7874</v>
      </c>
      <c r="H932" s="14" t="s">
        <v>11226</v>
      </c>
    </row>
    <row r="933" spans="1:8" x14ac:dyDescent="0.25">
      <c r="A933" s="15">
        <v>47113207</v>
      </c>
      <c r="B933" s="14" t="s">
        <v>11227</v>
      </c>
      <c r="C933" s="14" t="s">
        <v>7877</v>
      </c>
      <c r="D933" s="14" t="s">
        <v>6992</v>
      </c>
      <c r="E933" s="14" t="s">
        <v>11228</v>
      </c>
      <c r="F933" s="14" t="s">
        <v>11229</v>
      </c>
      <c r="G933" s="14" t="s">
        <v>7874</v>
      </c>
      <c r="H933" s="14" t="s">
        <v>11230</v>
      </c>
    </row>
    <row r="934" spans="1:8" x14ac:dyDescent="0.25">
      <c r="A934" s="15">
        <v>47131274</v>
      </c>
      <c r="B934" s="14" t="s">
        <v>11231</v>
      </c>
      <c r="C934" s="14" t="s">
        <v>7877</v>
      </c>
      <c r="D934" s="14" t="s">
        <v>7802</v>
      </c>
      <c r="E934" s="14" t="s">
        <v>7802</v>
      </c>
      <c r="F934" s="14" t="s">
        <v>11232</v>
      </c>
      <c r="G934" s="14" t="s">
        <v>7874</v>
      </c>
      <c r="H934" s="14" t="s">
        <v>11233</v>
      </c>
    </row>
    <row r="935" spans="1:8" x14ac:dyDescent="0.25">
      <c r="A935" s="15">
        <v>47106456</v>
      </c>
      <c r="B935" s="14" t="s">
        <v>11234</v>
      </c>
      <c r="C935" s="14" t="s">
        <v>7877</v>
      </c>
      <c r="D935" s="14" t="s">
        <v>7802</v>
      </c>
      <c r="E935" s="14" t="s">
        <v>7802</v>
      </c>
      <c r="F935" s="14" t="s">
        <v>11235</v>
      </c>
      <c r="G935" s="14" t="s">
        <v>7874</v>
      </c>
      <c r="H935" s="14" t="s">
        <v>11236</v>
      </c>
    </row>
    <row r="936" spans="1:8" x14ac:dyDescent="0.25">
      <c r="A936" s="15">
        <v>47106555</v>
      </c>
      <c r="B936" s="14" t="s">
        <v>11237</v>
      </c>
      <c r="C936" s="14" t="s">
        <v>7877</v>
      </c>
      <c r="D936" s="14" t="s">
        <v>7802</v>
      </c>
      <c r="E936" s="14" t="s">
        <v>7802</v>
      </c>
      <c r="F936" s="14" t="s">
        <v>11238</v>
      </c>
      <c r="G936" s="14" t="s">
        <v>7874</v>
      </c>
      <c r="H936" s="14" t="s">
        <v>11236</v>
      </c>
    </row>
    <row r="937" spans="1:8" x14ac:dyDescent="0.25">
      <c r="A937" s="15">
        <v>47106624</v>
      </c>
      <c r="B937" s="14" t="s">
        <v>11239</v>
      </c>
      <c r="C937" s="14" t="s">
        <v>7886</v>
      </c>
      <c r="D937" s="14" t="s">
        <v>7802</v>
      </c>
      <c r="E937" s="14" t="s">
        <v>7802</v>
      </c>
      <c r="F937" s="14" t="s">
        <v>11240</v>
      </c>
      <c r="G937" s="14" t="s">
        <v>7892</v>
      </c>
      <c r="H937" s="14" t="s">
        <v>11241</v>
      </c>
    </row>
    <row r="938" spans="1:8" x14ac:dyDescent="0.25">
      <c r="A938" s="15">
        <v>47124634</v>
      </c>
      <c r="B938" s="14" t="s">
        <v>11242</v>
      </c>
      <c r="C938" s="14" t="s">
        <v>7886</v>
      </c>
      <c r="D938" s="14" t="s">
        <v>7802</v>
      </c>
      <c r="E938" s="14" t="s">
        <v>7802</v>
      </c>
      <c r="F938" s="14" t="s">
        <v>11243</v>
      </c>
      <c r="G938" s="14" t="s">
        <v>7802</v>
      </c>
      <c r="H938" s="14" t="s">
        <v>11244</v>
      </c>
    </row>
    <row r="939" spans="1:8" x14ac:dyDescent="0.25">
      <c r="A939" s="15">
        <v>47106190</v>
      </c>
      <c r="B939" s="14" t="s">
        <v>11245</v>
      </c>
      <c r="C939" s="14" t="s">
        <v>7890</v>
      </c>
      <c r="D939" s="14" t="s">
        <v>7802</v>
      </c>
      <c r="E939" s="14" t="s">
        <v>7802</v>
      </c>
      <c r="F939" s="14" t="s">
        <v>11246</v>
      </c>
      <c r="G939" s="14" t="s">
        <v>7802</v>
      </c>
      <c r="H939" s="14" t="s">
        <v>11247</v>
      </c>
    </row>
    <row r="940" spans="1:8" x14ac:dyDescent="0.25">
      <c r="A940" s="15">
        <v>47140853</v>
      </c>
      <c r="B940" s="14" t="s">
        <v>11248</v>
      </c>
      <c r="C940" s="14" t="s">
        <v>7877</v>
      </c>
      <c r="D940" s="14" t="s">
        <v>7802</v>
      </c>
      <c r="E940" s="14" t="s">
        <v>7802</v>
      </c>
      <c r="F940" s="14" t="s">
        <v>11249</v>
      </c>
      <c r="G940" s="14" t="s">
        <v>7874</v>
      </c>
      <c r="H940" s="14" t="s">
        <v>11250</v>
      </c>
    </row>
    <row r="941" spans="1:8" x14ac:dyDescent="0.25">
      <c r="A941" s="15">
        <v>47106701</v>
      </c>
      <c r="B941" s="14" t="s">
        <v>11251</v>
      </c>
      <c r="C941" s="14" t="s">
        <v>7877</v>
      </c>
      <c r="D941" s="14" t="s">
        <v>7802</v>
      </c>
      <c r="E941" s="14" t="s">
        <v>7802</v>
      </c>
      <c r="F941" s="14" t="s">
        <v>11252</v>
      </c>
      <c r="G941" s="14" t="s">
        <v>7874</v>
      </c>
      <c r="H941" s="14" t="s">
        <v>11253</v>
      </c>
    </row>
    <row r="942" spans="1:8" x14ac:dyDescent="0.25">
      <c r="A942" s="15">
        <v>47116747</v>
      </c>
      <c r="B942" s="14" t="s">
        <v>11254</v>
      </c>
      <c r="C942" s="14" t="s">
        <v>7877</v>
      </c>
      <c r="D942" s="14" t="s">
        <v>7802</v>
      </c>
      <c r="E942" s="14" t="s">
        <v>7802</v>
      </c>
      <c r="F942" s="14" t="s">
        <v>11255</v>
      </c>
      <c r="G942" s="14" t="s">
        <v>11152</v>
      </c>
      <c r="H942" s="14" t="s">
        <v>11256</v>
      </c>
    </row>
    <row r="943" spans="1:8" x14ac:dyDescent="0.25">
      <c r="A943" s="15">
        <v>47131613</v>
      </c>
      <c r="B943" s="14" t="s">
        <v>11257</v>
      </c>
      <c r="C943" s="14" t="s">
        <v>7877</v>
      </c>
      <c r="D943" s="14" t="s">
        <v>7802</v>
      </c>
      <c r="E943" s="14" t="s">
        <v>7802</v>
      </c>
      <c r="F943" s="14" t="s">
        <v>11258</v>
      </c>
      <c r="G943" s="14" t="s">
        <v>7874</v>
      </c>
      <c r="H943" s="14" t="s">
        <v>11259</v>
      </c>
    </row>
    <row r="944" spans="1:8" x14ac:dyDescent="0.25">
      <c r="A944" s="15">
        <v>47131746</v>
      </c>
      <c r="B944" s="14" t="s">
        <v>11260</v>
      </c>
      <c r="C944" s="14" t="s">
        <v>7877</v>
      </c>
      <c r="D944" s="14" t="s">
        <v>7802</v>
      </c>
      <c r="E944" s="14" t="s">
        <v>7802</v>
      </c>
      <c r="F944" s="14" t="s">
        <v>9306</v>
      </c>
      <c r="G944" s="14" t="s">
        <v>7943</v>
      </c>
      <c r="H944" s="14" t="s">
        <v>9307</v>
      </c>
    </row>
    <row r="945" spans="1:8" x14ac:dyDescent="0.25">
      <c r="A945" s="15">
        <v>47131035</v>
      </c>
      <c r="B945" s="14" t="s">
        <v>11261</v>
      </c>
      <c r="C945" s="14" t="s">
        <v>7877</v>
      </c>
      <c r="D945" s="14" t="s">
        <v>7802</v>
      </c>
      <c r="E945" s="14" t="s">
        <v>7802</v>
      </c>
      <c r="F945" s="14" t="s">
        <v>11258</v>
      </c>
      <c r="G945" s="14" t="s">
        <v>7874</v>
      </c>
      <c r="H945" s="14" t="s">
        <v>11259</v>
      </c>
    </row>
    <row r="946" spans="1:8" x14ac:dyDescent="0.25">
      <c r="A946" s="15">
        <v>47106410</v>
      </c>
      <c r="B946" s="14" t="s">
        <v>11262</v>
      </c>
      <c r="C946" s="14" t="s">
        <v>8102</v>
      </c>
      <c r="D946" s="14" t="s">
        <v>4329</v>
      </c>
      <c r="E946" s="14" t="s">
        <v>11263</v>
      </c>
      <c r="F946" s="14" t="s">
        <v>11264</v>
      </c>
      <c r="G946" s="14" t="s">
        <v>7883</v>
      </c>
      <c r="H946" s="14" t="s">
        <v>11265</v>
      </c>
    </row>
    <row r="947" spans="1:8" x14ac:dyDescent="0.25">
      <c r="A947" s="15">
        <v>47106446</v>
      </c>
      <c r="B947" s="14" t="s">
        <v>11266</v>
      </c>
      <c r="C947" s="14" t="s">
        <v>8102</v>
      </c>
      <c r="D947" s="14" t="s">
        <v>4329</v>
      </c>
      <c r="E947" s="14" t="s">
        <v>11263</v>
      </c>
      <c r="F947" s="14" t="s">
        <v>11267</v>
      </c>
      <c r="G947" s="14" t="s">
        <v>7994</v>
      </c>
      <c r="H947" s="14" t="s">
        <v>11268</v>
      </c>
    </row>
    <row r="948" spans="1:8" x14ac:dyDescent="0.25">
      <c r="A948" s="15">
        <v>47106915</v>
      </c>
      <c r="B948" s="14" t="s">
        <v>11269</v>
      </c>
      <c r="C948" s="14" t="s">
        <v>8102</v>
      </c>
      <c r="D948" s="14" t="s">
        <v>4329</v>
      </c>
      <c r="E948" s="14" t="s">
        <v>11270</v>
      </c>
      <c r="F948" s="14" t="s">
        <v>11271</v>
      </c>
      <c r="G948" s="14" t="s">
        <v>8087</v>
      </c>
      <c r="H948" s="14" t="s">
        <v>11272</v>
      </c>
    </row>
    <row r="949" spans="1:8" x14ac:dyDescent="0.25">
      <c r="A949" s="15">
        <v>47106678</v>
      </c>
      <c r="B949" s="14" t="s">
        <v>11273</v>
      </c>
      <c r="C949" s="14" t="s">
        <v>8102</v>
      </c>
      <c r="D949" s="14" t="s">
        <v>4329</v>
      </c>
      <c r="E949" s="14" t="s">
        <v>11263</v>
      </c>
      <c r="F949" s="14" t="s">
        <v>7802</v>
      </c>
      <c r="G949" s="14" t="s">
        <v>8087</v>
      </c>
      <c r="H949" s="14" t="s">
        <v>7802</v>
      </c>
    </row>
    <row r="950" spans="1:8" x14ac:dyDescent="0.25">
      <c r="A950" s="15">
        <v>47106492</v>
      </c>
      <c r="B950" s="14" t="s">
        <v>11274</v>
      </c>
      <c r="C950" s="14" t="s">
        <v>7871</v>
      </c>
      <c r="D950" s="14" t="s">
        <v>4329</v>
      </c>
      <c r="E950" s="14" t="s">
        <v>11270</v>
      </c>
      <c r="F950" s="14" t="s">
        <v>11275</v>
      </c>
      <c r="G950" s="14" t="s">
        <v>7883</v>
      </c>
      <c r="H950" s="14" t="s">
        <v>11276</v>
      </c>
    </row>
    <row r="951" spans="1:8" x14ac:dyDescent="0.25">
      <c r="A951" s="15">
        <v>47106761</v>
      </c>
      <c r="B951" s="14" t="s">
        <v>11277</v>
      </c>
      <c r="C951" s="14" t="s">
        <v>8102</v>
      </c>
      <c r="D951" s="14" t="s">
        <v>4329</v>
      </c>
      <c r="E951" s="14" t="s">
        <v>11263</v>
      </c>
      <c r="F951" s="14" t="s">
        <v>11278</v>
      </c>
      <c r="G951" s="14" t="s">
        <v>7994</v>
      </c>
      <c r="H951" s="14" t="s">
        <v>11279</v>
      </c>
    </row>
    <row r="952" spans="1:8" x14ac:dyDescent="0.25">
      <c r="A952" s="15">
        <v>47106930</v>
      </c>
      <c r="B952" s="14" t="s">
        <v>11280</v>
      </c>
      <c r="C952" s="14" t="s">
        <v>7871</v>
      </c>
      <c r="D952" s="14" t="s">
        <v>4329</v>
      </c>
      <c r="E952" s="14" t="s">
        <v>11263</v>
      </c>
      <c r="F952" s="14" t="s">
        <v>11281</v>
      </c>
      <c r="G952" s="14" t="s">
        <v>8099</v>
      </c>
      <c r="H952" s="14" t="s">
        <v>11282</v>
      </c>
    </row>
    <row r="953" spans="1:8" x14ac:dyDescent="0.25">
      <c r="A953" s="15">
        <v>47131100</v>
      </c>
      <c r="B953" s="14" t="s">
        <v>11283</v>
      </c>
      <c r="C953" s="14" t="s">
        <v>7871</v>
      </c>
      <c r="D953" s="14" t="s">
        <v>4329</v>
      </c>
      <c r="E953" s="14" t="s">
        <v>11263</v>
      </c>
      <c r="F953" s="14" t="s">
        <v>11284</v>
      </c>
      <c r="G953" s="14" t="s">
        <v>7932</v>
      </c>
      <c r="H953" s="14" t="s">
        <v>11285</v>
      </c>
    </row>
    <row r="954" spans="1:8" x14ac:dyDescent="0.25">
      <c r="A954" s="15">
        <v>47112712</v>
      </c>
      <c r="B954" s="14" t="s">
        <v>11286</v>
      </c>
      <c r="C954" s="14" t="s">
        <v>7871</v>
      </c>
      <c r="D954" s="14" t="s">
        <v>4329</v>
      </c>
      <c r="E954" s="14" t="s">
        <v>11263</v>
      </c>
      <c r="F954" s="14" t="s">
        <v>11287</v>
      </c>
      <c r="G954" s="14" t="s">
        <v>7969</v>
      </c>
      <c r="H954" s="14" t="s">
        <v>11288</v>
      </c>
    </row>
    <row r="955" spans="1:8" x14ac:dyDescent="0.25">
      <c r="A955" s="15">
        <v>47112712</v>
      </c>
      <c r="B955" s="14" t="s">
        <v>11289</v>
      </c>
      <c r="C955" s="14" t="s">
        <v>7871</v>
      </c>
      <c r="D955" s="14" t="s">
        <v>4329</v>
      </c>
      <c r="E955" s="14" t="s">
        <v>11263</v>
      </c>
      <c r="F955" s="14" t="s">
        <v>11287</v>
      </c>
      <c r="G955" s="14" t="s">
        <v>7969</v>
      </c>
      <c r="H955" s="14" t="s">
        <v>11288</v>
      </c>
    </row>
    <row r="956" spans="1:8" x14ac:dyDescent="0.25">
      <c r="A956" s="15">
        <v>47170314</v>
      </c>
      <c r="B956" s="14" t="s">
        <v>11290</v>
      </c>
      <c r="C956" s="14" t="s">
        <v>8102</v>
      </c>
      <c r="D956" s="14" t="s">
        <v>7802</v>
      </c>
      <c r="E956" s="14" t="s">
        <v>7802</v>
      </c>
      <c r="F956" s="14" t="s">
        <v>11291</v>
      </c>
      <c r="G956" s="14" t="s">
        <v>8087</v>
      </c>
      <c r="H956" s="14" t="s">
        <v>11292</v>
      </c>
    </row>
    <row r="957" spans="1:8" x14ac:dyDescent="0.25">
      <c r="A957" s="15">
        <v>47131142</v>
      </c>
      <c r="B957" s="14" t="s">
        <v>11293</v>
      </c>
      <c r="C957" s="14" t="s">
        <v>7871</v>
      </c>
      <c r="D957" s="14" t="s">
        <v>5609</v>
      </c>
      <c r="E957" s="14" t="s">
        <v>11294</v>
      </c>
      <c r="F957" s="14" t="s">
        <v>11295</v>
      </c>
      <c r="G957" s="14" t="s">
        <v>7994</v>
      </c>
      <c r="H957" s="14" t="s">
        <v>11296</v>
      </c>
    </row>
    <row r="958" spans="1:8" x14ac:dyDescent="0.25">
      <c r="A958" s="15">
        <v>47131993</v>
      </c>
      <c r="B958" s="14" t="s">
        <v>11297</v>
      </c>
      <c r="C958" s="14" t="s">
        <v>7890</v>
      </c>
      <c r="D958" s="14" t="s">
        <v>7802</v>
      </c>
      <c r="E958" s="14" t="s">
        <v>7802</v>
      </c>
      <c r="F958" s="14" t="s">
        <v>11298</v>
      </c>
      <c r="G958" s="14" t="s">
        <v>7802</v>
      </c>
      <c r="H958" s="14" t="s">
        <v>11299</v>
      </c>
    </row>
    <row r="959" spans="1:8" x14ac:dyDescent="0.25">
      <c r="A959" s="15">
        <v>47131183</v>
      </c>
      <c r="B959" s="14" t="s">
        <v>11300</v>
      </c>
      <c r="C959" s="14" t="s">
        <v>7890</v>
      </c>
      <c r="D959" s="14" t="s">
        <v>7802</v>
      </c>
      <c r="E959" s="14" t="s">
        <v>7802</v>
      </c>
      <c r="F959" s="14" t="s">
        <v>11301</v>
      </c>
      <c r="G959" s="14" t="s">
        <v>7802</v>
      </c>
      <c r="H959" s="14" t="s">
        <v>11302</v>
      </c>
    </row>
    <row r="960" spans="1:8" ht="30" x14ac:dyDescent="0.25">
      <c r="A960" s="15">
        <v>47132397</v>
      </c>
      <c r="B960" s="14" t="s">
        <v>11303</v>
      </c>
      <c r="C960" s="14" t="s">
        <v>7871</v>
      </c>
      <c r="D960" s="14" t="s">
        <v>7802</v>
      </c>
      <c r="E960" s="14" t="s">
        <v>7802</v>
      </c>
      <c r="F960" s="14" t="s">
        <v>11304</v>
      </c>
      <c r="G960" s="14" t="s">
        <v>8409</v>
      </c>
      <c r="H960" s="14" t="s">
        <v>11305</v>
      </c>
    </row>
    <row r="961" spans="1:8" ht="30" x14ac:dyDescent="0.25">
      <c r="A961" s="15">
        <v>47106856</v>
      </c>
      <c r="B961" s="14" t="s">
        <v>11306</v>
      </c>
      <c r="C961" s="14" t="s">
        <v>7871</v>
      </c>
      <c r="D961" s="14" t="s">
        <v>7802</v>
      </c>
      <c r="E961" s="14" t="s">
        <v>7802</v>
      </c>
      <c r="F961" s="14" t="s">
        <v>11307</v>
      </c>
      <c r="G961" s="14" t="s">
        <v>8409</v>
      </c>
      <c r="H961" s="14" t="s">
        <v>11308</v>
      </c>
    </row>
    <row r="962" spans="1:8" x14ac:dyDescent="0.25">
      <c r="A962" s="15">
        <v>47144129</v>
      </c>
      <c r="B962" s="14" t="s">
        <v>11309</v>
      </c>
      <c r="C962" s="14" t="s">
        <v>7877</v>
      </c>
      <c r="D962" s="14" t="s">
        <v>7802</v>
      </c>
      <c r="E962" s="14" t="s">
        <v>7802</v>
      </c>
      <c r="F962" s="14" t="s">
        <v>11310</v>
      </c>
      <c r="G962" s="14" t="s">
        <v>7874</v>
      </c>
      <c r="H962" s="14" t="s">
        <v>11311</v>
      </c>
    </row>
    <row r="963" spans="1:8" x14ac:dyDescent="0.25">
      <c r="A963" s="15">
        <v>47111706</v>
      </c>
      <c r="B963" s="14" t="s">
        <v>11312</v>
      </c>
      <c r="C963" s="14" t="s">
        <v>7877</v>
      </c>
      <c r="D963" s="14" t="s">
        <v>7802</v>
      </c>
      <c r="E963" s="14" t="s">
        <v>7802</v>
      </c>
      <c r="F963" s="14" t="s">
        <v>11313</v>
      </c>
      <c r="G963" s="14" t="s">
        <v>7874</v>
      </c>
      <c r="H963" s="14" t="s">
        <v>11314</v>
      </c>
    </row>
    <row r="964" spans="1:8" x14ac:dyDescent="0.25">
      <c r="A964" s="15">
        <v>47111714</v>
      </c>
      <c r="B964" s="14" t="s">
        <v>11315</v>
      </c>
      <c r="C964" s="14" t="s">
        <v>7877</v>
      </c>
      <c r="D964" s="14" t="s">
        <v>6992</v>
      </c>
      <c r="E964" s="14" t="s">
        <v>9309</v>
      </c>
      <c r="F964" s="14" t="s">
        <v>9310</v>
      </c>
      <c r="G964" s="14" t="s">
        <v>7874</v>
      </c>
      <c r="H964" s="14" t="s">
        <v>9301</v>
      </c>
    </row>
    <row r="965" spans="1:8" ht="30" x14ac:dyDescent="0.25">
      <c r="A965" s="15">
        <v>47106242</v>
      </c>
      <c r="B965" s="14" t="s">
        <v>11316</v>
      </c>
      <c r="C965" s="14" t="s">
        <v>7877</v>
      </c>
      <c r="D965" s="14" t="s">
        <v>6992</v>
      </c>
      <c r="E965" s="14" t="s">
        <v>11317</v>
      </c>
      <c r="F965" s="14" t="s">
        <v>11318</v>
      </c>
      <c r="G965" s="14" t="s">
        <v>7874</v>
      </c>
      <c r="H965" s="14" t="s">
        <v>11319</v>
      </c>
    </row>
    <row r="966" spans="1:8" x14ac:dyDescent="0.25">
      <c r="A966" s="15">
        <v>47118750</v>
      </c>
      <c r="B966" s="14" t="s">
        <v>11320</v>
      </c>
      <c r="C966" s="14" t="s">
        <v>7871</v>
      </c>
      <c r="D966" s="14" t="s">
        <v>5326</v>
      </c>
      <c r="E966" s="14" t="s">
        <v>9312</v>
      </c>
      <c r="F966" s="14" t="s">
        <v>9313</v>
      </c>
      <c r="G966" s="14" t="s">
        <v>7874</v>
      </c>
      <c r="H966" s="14" t="s">
        <v>9314</v>
      </c>
    </row>
    <row r="967" spans="1:8" x14ac:dyDescent="0.25">
      <c r="A967" s="15">
        <v>47136067</v>
      </c>
      <c r="B967" s="14" t="s">
        <v>11321</v>
      </c>
      <c r="C967" s="14" t="s">
        <v>7877</v>
      </c>
      <c r="D967" s="14" t="s">
        <v>6992</v>
      </c>
      <c r="E967" s="14" t="s">
        <v>11322</v>
      </c>
      <c r="F967" s="14" t="s">
        <v>11323</v>
      </c>
      <c r="G967" s="14" t="s">
        <v>7874</v>
      </c>
      <c r="H967" s="14" t="s">
        <v>11324</v>
      </c>
    </row>
    <row r="968" spans="1:8" x14ac:dyDescent="0.25">
      <c r="A968" s="15">
        <v>47106012</v>
      </c>
      <c r="B968" s="14" t="s">
        <v>11325</v>
      </c>
      <c r="C968" s="14" t="s">
        <v>7877</v>
      </c>
      <c r="D968" s="14" t="s">
        <v>6984</v>
      </c>
      <c r="E968" s="14" t="s">
        <v>11326</v>
      </c>
      <c r="F968" s="14" t="s">
        <v>11327</v>
      </c>
      <c r="G968" s="14" t="s">
        <v>7874</v>
      </c>
      <c r="H968" s="14" t="s">
        <v>11328</v>
      </c>
    </row>
    <row r="969" spans="1:8" x14ac:dyDescent="0.25">
      <c r="A969" s="15">
        <v>47131290</v>
      </c>
      <c r="B969" s="14" t="s">
        <v>11329</v>
      </c>
      <c r="C969" s="14" t="s">
        <v>7877</v>
      </c>
      <c r="D969" s="14" t="s">
        <v>6984</v>
      </c>
      <c r="E969" s="14" t="s">
        <v>11330</v>
      </c>
      <c r="F969" s="14" t="s">
        <v>11331</v>
      </c>
      <c r="G969" s="14" t="s">
        <v>7874</v>
      </c>
      <c r="H969" s="14" t="s">
        <v>11328</v>
      </c>
    </row>
    <row r="970" spans="1:8" x14ac:dyDescent="0.25">
      <c r="A970" s="15">
        <v>47106450</v>
      </c>
      <c r="B970" s="14" t="s">
        <v>11332</v>
      </c>
      <c r="C970" s="14" t="s">
        <v>7877</v>
      </c>
      <c r="D970" s="14" t="s">
        <v>6992</v>
      </c>
      <c r="E970" s="14" t="s">
        <v>11333</v>
      </c>
      <c r="F970" s="14" t="s">
        <v>11334</v>
      </c>
      <c r="G970" s="14" t="s">
        <v>8099</v>
      </c>
      <c r="H970" s="14" t="s">
        <v>11335</v>
      </c>
    </row>
    <row r="971" spans="1:8" x14ac:dyDescent="0.25">
      <c r="A971" s="15">
        <v>47106154</v>
      </c>
      <c r="B971" s="14" t="s">
        <v>11336</v>
      </c>
      <c r="C971" s="14" t="s">
        <v>7877</v>
      </c>
      <c r="D971" s="14" t="s">
        <v>6992</v>
      </c>
      <c r="E971" s="14" t="s">
        <v>11337</v>
      </c>
      <c r="F971" s="14" t="s">
        <v>11338</v>
      </c>
      <c r="G971" s="14" t="s">
        <v>7874</v>
      </c>
      <c r="H971" s="14" t="s">
        <v>11339</v>
      </c>
    </row>
    <row r="972" spans="1:8" x14ac:dyDescent="0.25">
      <c r="A972" s="15">
        <v>47106348</v>
      </c>
      <c r="B972" s="14" t="s">
        <v>11340</v>
      </c>
      <c r="C972" s="14" t="s">
        <v>7877</v>
      </c>
      <c r="D972" s="14" t="s">
        <v>7802</v>
      </c>
      <c r="E972" s="14" t="s">
        <v>7802</v>
      </c>
      <c r="F972" s="14" t="s">
        <v>11341</v>
      </c>
      <c r="G972" s="14" t="s">
        <v>7874</v>
      </c>
      <c r="H972" s="14" t="s">
        <v>11342</v>
      </c>
    </row>
    <row r="973" spans="1:8" ht="30" x14ac:dyDescent="0.25">
      <c r="A973" s="15">
        <v>47106854</v>
      </c>
      <c r="B973" s="14" t="s">
        <v>11343</v>
      </c>
      <c r="C973" s="14" t="s">
        <v>7871</v>
      </c>
      <c r="D973" s="14" t="s">
        <v>7802</v>
      </c>
      <c r="E973" s="14" t="s">
        <v>7802</v>
      </c>
      <c r="F973" s="14" t="s">
        <v>11344</v>
      </c>
      <c r="G973" s="14" t="s">
        <v>8409</v>
      </c>
      <c r="H973" s="14" t="s">
        <v>11345</v>
      </c>
    </row>
    <row r="974" spans="1:8" x14ac:dyDescent="0.25">
      <c r="A974" s="15">
        <v>47118545</v>
      </c>
      <c r="B974" s="14" t="s">
        <v>11346</v>
      </c>
      <c r="C974" s="14" t="s">
        <v>9694</v>
      </c>
      <c r="D974" s="14" t="s">
        <v>5313</v>
      </c>
      <c r="E974" s="14" t="s">
        <v>11347</v>
      </c>
      <c r="F974" s="14" t="s">
        <v>11348</v>
      </c>
      <c r="G974" s="14" t="s">
        <v>7874</v>
      </c>
      <c r="H974" s="14" t="s">
        <v>11349</v>
      </c>
    </row>
    <row r="975" spans="1:8" x14ac:dyDescent="0.25">
      <c r="A975" s="15">
        <v>47118586</v>
      </c>
      <c r="B975" s="14" t="s">
        <v>11350</v>
      </c>
      <c r="C975" s="14" t="s">
        <v>9694</v>
      </c>
      <c r="D975" s="14" t="s">
        <v>5313</v>
      </c>
      <c r="E975" s="14" t="s">
        <v>11347</v>
      </c>
      <c r="F975" s="14" t="s">
        <v>7802</v>
      </c>
      <c r="G975" s="14" t="s">
        <v>7874</v>
      </c>
      <c r="H975" s="14" t="s">
        <v>7802</v>
      </c>
    </row>
    <row r="976" spans="1:8" x14ac:dyDescent="0.25">
      <c r="A976" s="15">
        <v>47118602</v>
      </c>
      <c r="B976" s="14" t="s">
        <v>11351</v>
      </c>
      <c r="C976" s="14" t="s">
        <v>9694</v>
      </c>
      <c r="D976" s="14" t="s">
        <v>5313</v>
      </c>
      <c r="E976" s="14" t="s">
        <v>11347</v>
      </c>
      <c r="F976" s="14" t="s">
        <v>11352</v>
      </c>
      <c r="G976" s="14" t="s">
        <v>7874</v>
      </c>
      <c r="H976" s="14" t="s">
        <v>11353</v>
      </c>
    </row>
    <row r="977" spans="1:8" x14ac:dyDescent="0.25">
      <c r="A977" s="15">
        <v>47118644</v>
      </c>
      <c r="B977" s="14" t="s">
        <v>11354</v>
      </c>
      <c r="C977" s="14" t="s">
        <v>9694</v>
      </c>
      <c r="D977" s="14" t="s">
        <v>5313</v>
      </c>
      <c r="E977" s="14" t="s">
        <v>11347</v>
      </c>
      <c r="F977" s="14" t="s">
        <v>11355</v>
      </c>
      <c r="G977" s="14" t="s">
        <v>7874</v>
      </c>
      <c r="H977" s="14" t="s">
        <v>11349</v>
      </c>
    </row>
    <row r="978" spans="1:8" x14ac:dyDescent="0.25">
      <c r="A978" s="15">
        <v>47106757</v>
      </c>
      <c r="B978" s="14" t="s">
        <v>11356</v>
      </c>
      <c r="C978" s="14" t="s">
        <v>7871</v>
      </c>
      <c r="D978" s="14" t="s">
        <v>4689</v>
      </c>
      <c r="E978" s="14" t="s">
        <v>11357</v>
      </c>
      <c r="F978" s="14" t="s">
        <v>11358</v>
      </c>
      <c r="G978" s="14" t="s">
        <v>7874</v>
      </c>
      <c r="H978" s="14" t="s">
        <v>11359</v>
      </c>
    </row>
    <row r="979" spans="1:8" x14ac:dyDescent="0.25">
      <c r="A979" s="15">
        <v>47106756</v>
      </c>
      <c r="B979" s="14" t="s">
        <v>11360</v>
      </c>
      <c r="C979" s="14" t="s">
        <v>7871</v>
      </c>
      <c r="D979" s="14" t="s">
        <v>4689</v>
      </c>
      <c r="E979" s="14" t="s">
        <v>11357</v>
      </c>
      <c r="F979" s="14" t="s">
        <v>11361</v>
      </c>
      <c r="G979" s="14" t="s">
        <v>7874</v>
      </c>
      <c r="H979" s="14" t="s">
        <v>11362</v>
      </c>
    </row>
    <row r="980" spans="1:8" x14ac:dyDescent="0.25">
      <c r="A980" s="15">
        <v>47113777</v>
      </c>
      <c r="B980" s="14" t="s">
        <v>11363</v>
      </c>
      <c r="C980" s="14" t="s">
        <v>7886</v>
      </c>
      <c r="D980" s="14" t="s">
        <v>7802</v>
      </c>
      <c r="E980" s="14" t="s">
        <v>7802</v>
      </c>
      <c r="F980" s="14" t="s">
        <v>11364</v>
      </c>
      <c r="G980" s="14" t="s">
        <v>8559</v>
      </c>
      <c r="H980" s="14" t="s">
        <v>11365</v>
      </c>
    </row>
    <row r="981" spans="1:8" x14ac:dyDescent="0.25">
      <c r="A981" s="15">
        <v>47106740</v>
      </c>
      <c r="B981" s="14" t="s">
        <v>11366</v>
      </c>
      <c r="C981" s="14" t="s">
        <v>7877</v>
      </c>
      <c r="D981" s="14" t="s">
        <v>7802</v>
      </c>
      <c r="E981" s="14" t="s">
        <v>7802</v>
      </c>
      <c r="F981" s="14" t="s">
        <v>11367</v>
      </c>
      <c r="G981" s="14" t="s">
        <v>7874</v>
      </c>
      <c r="H981" s="14" t="s">
        <v>11368</v>
      </c>
    </row>
    <row r="982" spans="1:8" x14ac:dyDescent="0.25">
      <c r="A982" s="15">
        <v>47111458</v>
      </c>
      <c r="B982" s="14" t="s">
        <v>11369</v>
      </c>
      <c r="C982" s="14" t="s">
        <v>7877</v>
      </c>
      <c r="D982" s="14" t="s">
        <v>7802</v>
      </c>
      <c r="E982" s="14" t="s">
        <v>7802</v>
      </c>
      <c r="F982" s="14" t="s">
        <v>11367</v>
      </c>
      <c r="G982" s="14" t="s">
        <v>7874</v>
      </c>
      <c r="H982" s="14" t="s">
        <v>11368</v>
      </c>
    </row>
    <row r="983" spans="1:8" x14ac:dyDescent="0.25">
      <c r="A983" s="15">
        <v>47106607</v>
      </c>
      <c r="B983" s="14" t="s">
        <v>11370</v>
      </c>
      <c r="C983" s="14" t="s">
        <v>7877</v>
      </c>
      <c r="D983" s="14" t="s">
        <v>7802</v>
      </c>
      <c r="E983" s="14" t="s">
        <v>7802</v>
      </c>
      <c r="F983" s="14" t="s">
        <v>11371</v>
      </c>
      <c r="G983" s="14" t="s">
        <v>7874</v>
      </c>
      <c r="H983" s="14" t="s">
        <v>11372</v>
      </c>
    </row>
    <row r="984" spans="1:8" x14ac:dyDescent="0.25">
      <c r="A984" s="15">
        <v>47106083</v>
      </c>
      <c r="B984" s="14" t="s">
        <v>11373</v>
      </c>
      <c r="C984" s="14" t="s">
        <v>7877</v>
      </c>
      <c r="D984" s="14" t="s">
        <v>6992</v>
      </c>
      <c r="E984" s="14" t="s">
        <v>11374</v>
      </c>
      <c r="F984" s="14" t="s">
        <v>11375</v>
      </c>
      <c r="G984" s="14" t="s">
        <v>7874</v>
      </c>
      <c r="H984" s="14" t="s">
        <v>11376</v>
      </c>
    </row>
    <row r="985" spans="1:8" x14ac:dyDescent="0.25">
      <c r="A985" s="15">
        <v>47106161</v>
      </c>
      <c r="B985" s="14" t="s">
        <v>11377</v>
      </c>
      <c r="C985" s="14" t="s">
        <v>7877</v>
      </c>
      <c r="D985" s="14" t="s">
        <v>6992</v>
      </c>
      <c r="E985" s="14" t="s">
        <v>11378</v>
      </c>
      <c r="F985" s="14" t="s">
        <v>11379</v>
      </c>
      <c r="G985" s="14" t="s">
        <v>7874</v>
      </c>
      <c r="H985" s="14" t="s">
        <v>11380</v>
      </c>
    </row>
    <row r="986" spans="1:8" x14ac:dyDescent="0.25">
      <c r="A986" s="15">
        <v>47105006</v>
      </c>
      <c r="B986" s="14" t="s">
        <v>11381</v>
      </c>
      <c r="C986" s="14" t="s">
        <v>7877</v>
      </c>
      <c r="D986" s="14" t="s">
        <v>6992</v>
      </c>
      <c r="E986" s="14" t="s">
        <v>11382</v>
      </c>
      <c r="F986" s="14" t="s">
        <v>11383</v>
      </c>
      <c r="G986" s="14" t="s">
        <v>7874</v>
      </c>
      <c r="H986" s="14" t="s">
        <v>11384</v>
      </c>
    </row>
    <row r="987" spans="1:8" x14ac:dyDescent="0.25">
      <c r="A987" s="15">
        <v>47122653</v>
      </c>
      <c r="B987" s="14" t="s">
        <v>11385</v>
      </c>
      <c r="C987" s="14" t="s">
        <v>7877</v>
      </c>
      <c r="D987" s="14" t="s">
        <v>6992</v>
      </c>
      <c r="E987" s="14" t="s">
        <v>11386</v>
      </c>
      <c r="F987" s="14" t="s">
        <v>11387</v>
      </c>
      <c r="G987" s="14" t="s">
        <v>7874</v>
      </c>
      <c r="H987" s="14" t="s">
        <v>11388</v>
      </c>
    </row>
    <row r="988" spans="1:8" x14ac:dyDescent="0.25">
      <c r="A988" s="15">
        <v>47122091</v>
      </c>
      <c r="B988" s="14" t="s">
        <v>11389</v>
      </c>
      <c r="C988" s="14" t="s">
        <v>7877</v>
      </c>
      <c r="D988" s="14" t="s">
        <v>6992</v>
      </c>
      <c r="E988" s="14" t="s">
        <v>11390</v>
      </c>
      <c r="F988" s="14" t="s">
        <v>11391</v>
      </c>
      <c r="G988" s="14" t="s">
        <v>7874</v>
      </c>
      <c r="H988" s="14" t="s">
        <v>11392</v>
      </c>
    </row>
    <row r="989" spans="1:8" x14ac:dyDescent="0.25">
      <c r="A989" s="15">
        <v>47106697</v>
      </c>
      <c r="B989" s="14" t="s">
        <v>11393</v>
      </c>
      <c r="C989" s="14" t="s">
        <v>7908</v>
      </c>
      <c r="D989" s="14" t="s">
        <v>4091</v>
      </c>
      <c r="E989" s="14" t="s">
        <v>11394</v>
      </c>
      <c r="F989" s="14" t="s">
        <v>7802</v>
      </c>
      <c r="G989" s="14" t="s">
        <v>7874</v>
      </c>
      <c r="H989" s="14" t="s">
        <v>7802</v>
      </c>
    </row>
    <row r="990" spans="1:8" x14ac:dyDescent="0.25">
      <c r="A990" s="15">
        <v>47106786</v>
      </c>
      <c r="B990" s="14" t="s">
        <v>11395</v>
      </c>
      <c r="C990" s="14" t="s">
        <v>7908</v>
      </c>
      <c r="D990" s="14" t="s">
        <v>4091</v>
      </c>
      <c r="E990" s="14" t="s">
        <v>11394</v>
      </c>
      <c r="F990" s="14" t="s">
        <v>11396</v>
      </c>
      <c r="G990" s="14" t="s">
        <v>7892</v>
      </c>
      <c r="H990" s="14" t="s">
        <v>11397</v>
      </c>
    </row>
    <row r="991" spans="1:8" x14ac:dyDescent="0.25">
      <c r="A991" s="15">
        <v>47119303</v>
      </c>
      <c r="B991" s="14" t="s">
        <v>11398</v>
      </c>
      <c r="C991" s="14" t="s">
        <v>7908</v>
      </c>
      <c r="D991" s="14" t="s">
        <v>4091</v>
      </c>
      <c r="E991" s="14" t="s">
        <v>11394</v>
      </c>
      <c r="F991" s="14" t="s">
        <v>11399</v>
      </c>
      <c r="G991" s="14" t="s">
        <v>7874</v>
      </c>
      <c r="H991" s="14" t="s">
        <v>11400</v>
      </c>
    </row>
    <row r="992" spans="1:8" x14ac:dyDescent="0.25">
      <c r="A992" s="15">
        <v>47132801</v>
      </c>
      <c r="B992" s="14" t="s">
        <v>11401</v>
      </c>
      <c r="C992" s="14" t="s">
        <v>7908</v>
      </c>
      <c r="D992" s="14" t="s">
        <v>4091</v>
      </c>
      <c r="E992" s="14" t="s">
        <v>11394</v>
      </c>
      <c r="F992" s="14" t="s">
        <v>11402</v>
      </c>
      <c r="G992" s="14" t="s">
        <v>7874</v>
      </c>
      <c r="H992" s="14" t="s">
        <v>11403</v>
      </c>
    </row>
    <row r="993" spans="1:8" x14ac:dyDescent="0.25">
      <c r="A993" s="15">
        <v>47131118</v>
      </c>
      <c r="B993" s="14" t="s">
        <v>11404</v>
      </c>
      <c r="C993" s="14" t="s">
        <v>7877</v>
      </c>
      <c r="D993" s="14" t="s">
        <v>7802</v>
      </c>
      <c r="E993" s="14" t="s">
        <v>7802</v>
      </c>
      <c r="F993" s="14" t="s">
        <v>11405</v>
      </c>
      <c r="G993" s="14" t="s">
        <v>7874</v>
      </c>
      <c r="H993" s="14" t="s">
        <v>11406</v>
      </c>
    </row>
    <row r="994" spans="1:8" x14ac:dyDescent="0.25">
      <c r="A994" s="15">
        <v>47141273</v>
      </c>
      <c r="B994" s="14" t="s">
        <v>11407</v>
      </c>
      <c r="C994" s="14" t="s">
        <v>7877</v>
      </c>
      <c r="D994" s="14" t="s">
        <v>7802</v>
      </c>
      <c r="E994" s="14" t="s">
        <v>7802</v>
      </c>
      <c r="F994" s="14" t="s">
        <v>11408</v>
      </c>
      <c r="G994" s="14" t="s">
        <v>7874</v>
      </c>
      <c r="H994" s="14" t="s">
        <v>11409</v>
      </c>
    </row>
    <row r="995" spans="1:8" x14ac:dyDescent="0.25">
      <c r="A995" s="15">
        <v>47141299</v>
      </c>
      <c r="B995" s="14" t="s">
        <v>11410</v>
      </c>
      <c r="C995" s="14" t="s">
        <v>7877</v>
      </c>
      <c r="D995" s="14" t="s">
        <v>7802</v>
      </c>
      <c r="E995" s="14" t="s">
        <v>7802</v>
      </c>
      <c r="F995" s="14" t="s">
        <v>11411</v>
      </c>
      <c r="G995" s="14" t="s">
        <v>7874</v>
      </c>
      <c r="H995" s="14" t="s">
        <v>11412</v>
      </c>
    </row>
    <row r="996" spans="1:8" x14ac:dyDescent="0.25">
      <c r="A996" s="15">
        <v>47138121</v>
      </c>
      <c r="B996" s="14" t="s">
        <v>11413</v>
      </c>
      <c r="C996" s="14" t="s">
        <v>7877</v>
      </c>
      <c r="D996" s="14" t="s">
        <v>7802</v>
      </c>
      <c r="E996" s="14" t="s">
        <v>7802</v>
      </c>
      <c r="F996" s="14" t="s">
        <v>11414</v>
      </c>
      <c r="G996" s="14" t="s">
        <v>7874</v>
      </c>
      <c r="H996" s="14" t="s">
        <v>11415</v>
      </c>
    </row>
    <row r="997" spans="1:8" x14ac:dyDescent="0.25">
      <c r="A997" s="15">
        <v>47191617</v>
      </c>
      <c r="B997" s="14" t="s">
        <v>11416</v>
      </c>
      <c r="C997" s="14" t="s">
        <v>7877</v>
      </c>
      <c r="D997" s="14" t="s">
        <v>7802</v>
      </c>
      <c r="E997" s="14" t="s">
        <v>7802</v>
      </c>
      <c r="F997" s="14" t="s">
        <v>11417</v>
      </c>
      <c r="G997" s="14" t="s">
        <v>7874</v>
      </c>
      <c r="H997" s="14" t="s">
        <v>11418</v>
      </c>
    </row>
    <row r="998" spans="1:8" x14ac:dyDescent="0.25">
      <c r="A998" s="15">
        <v>47114684</v>
      </c>
      <c r="B998" s="14" t="s">
        <v>11419</v>
      </c>
      <c r="C998" s="14" t="s">
        <v>7871</v>
      </c>
      <c r="D998" s="14" t="s">
        <v>7802</v>
      </c>
      <c r="E998" s="14" t="s">
        <v>7802</v>
      </c>
      <c r="F998" s="14" t="s">
        <v>11420</v>
      </c>
      <c r="G998" s="14" t="s">
        <v>7994</v>
      </c>
      <c r="H998" s="14" t="s">
        <v>11421</v>
      </c>
    </row>
    <row r="999" spans="1:8" x14ac:dyDescent="0.25">
      <c r="A999" s="15">
        <v>47132686</v>
      </c>
      <c r="B999" s="14" t="s">
        <v>11422</v>
      </c>
      <c r="C999" s="14" t="s">
        <v>7877</v>
      </c>
      <c r="D999" s="14" t="s">
        <v>5668</v>
      </c>
      <c r="E999" s="14" t="s">
        <v>11423</v>
      </c>
      <c r="F999" s="14" t="s">
        <v>11424</v>
      </c>
      <c r="G999" s="14" t="s">
        <v>7874</v>
      </c>
      <c r="H999" s="14" t="s">
        <v>11425</v>
      </c>
    </row>
    <row r="1000" spans="1:8" x14ac:dyDescent="0.25">
      <c r="A1000" s="15">
        <v>47106631</v>
      </c>
      <c r="B1000" s="14" t="s">
        <v>11426</v>
      </c>
      <c r="C1000" s="14" t="s">
        <v>7871</v>
      </c>
      <c r="D1000" s="14" t="s">
        <v>6987</v>
      </c>
      <c r="E1000" s="14" t="s">
        <v>11427</v>
      </c>
      <c r="F1000" s="14" t="s">
        <v>11428</v>
      </c>
      <c r="G1000" s="14" t="s">
        <v>8099</v>
      </c>
      <c r="H1000" s="14" t="s">
        <v>8795</v>
      </c>
    </row>
    <row r="1001" spans="1:8" x14ac:dyDescent="0.25">
      <c r="A1001" s="15">
        <v>47131332</v>
      </c>
      <c r="B1001" s="14" t="s">
        <v>11429</v>
      </c>
      <c r="C1001" s="14" t="s">
        <v>7871</v>
      </c>
      <c r="D1001" s="14" t="s">
        <v>4570</v>
      </c>
      <c r="E1001" s="14" t="s">
        <v>11430</v>
      </c>
      <c r="F1001" s="14" t="s">
        <v>11431</v>
      </c>
      <c r="G1001" s="14" t="s">
        <v>7802</v>
      </c>
      <c r="H1001" s="14" t="s">
        <v>8433</v>
      </c>
    </row>
    <row r="1002" spans="1:8" x14ac:dyDescent="0.25">
      <c r="A1002" s="15">
        <v>47114353</v>
      </c>
      <c r="B1002" s="14" t="s">
        <v>11432</v>
      </c>
      <c r="C1002" s="14" t="s">
        <v>7886</v>
      </c>
      <c r="D1002" s="14" t="s">
        <v>7802</v>
      </c>
      <c r="E1002" s="14" t="s">
        <v>7802</v>
      </c>
      <c r="F1002" s="14" t="s">
        <v>11433</v>
      </c>
      <c r="G1002" s="14" t="s">
        <v>7802</v>
      </c>
      <c r="H1002" s="14" t="s">
        <v>11434</v>
      </c>
    </row>
    <row r="1003" spans="1:8" x14ac:dyDescent="0.25">
      <c r="A1003" s="15">
        <v>47110666</v>
      </c>
      <c r="B1003" s="14" t="s">
        <v>11435</v>
      </c>
      <c r="C1003" s="14" t="s">
        <v>7877</v>
      </c>
      <c r="D1003" s="14" t="s">
        <v>7802</v>
      </c>
      <c r="E1003" s="14" t="s">
        <v>7802</v>
      </c>
      <c r="F1003" s="14" t="s">
        <v>11436</v>
      </c>
      <c r="G1003" s="14" t="s">
        <v>7874</v>
      </c>
      <c r="H1003" s="14" t="s">
        <v>11437</v>
      </c>
    </row>
    <row r="1004" spans="1:8" x14ac:dyDescent="0.25">
      <c r="A1004" s="15">
        <v>47110625</v>
      </c>
      <c r="B1004" s="14" t="s">
        <v>11438</v>
      </c>
      <c r="C1004" s="14" t="s">
        <v>7877</v>
      </c>
      <c r="D1004" s="14" t="s">
        <v>7802</v>
      </c>
      <c r="E1004" s="14" t="s">
        <v>7802</v>
      </c>
      <c r="F1004" s="14" t="s">
        <v>11439</v>
      </c>
      <c r="G1004" s="14" t="s">
        <v>7874</v>
      </c>
      <c r="H1004" s="14" t="s">
        <v>11440</v>
      </c>
    </row>
    <row r="1005" spans="1:8" x14ac:dyDescent="0.25">
      <c r="A1005" s="15">
        <v>47170595</v>
      </c>
      <c r="B1005" s="14" t="s">
        <v>11441</v>
      </c>
      <c r="C1005" s="14" t="s">
        <v>7871</v>
      </c>
      <c r="D1005" s="14" t="s">
        <v>6123</v>
      </c>
      <c r="E1005" s="14" t="s">
        <v>11442</v>
      </c>
      <c r="F1005" s="14" t="s">
        <v>11443</v>
      </c>
      <c r="G1005" s="14" t="s">
        <v>7892</v>
      </c>
      <c r="H1005" s="14" t="s">
        <v>7979</v>
      </c>
    </row>
    <row r="1006" spans="1:8" x14ac:dyDescent="0.25">
      <c r="A1006" s="15">
        <v>47106787</v>
      </c>
      <c r="B1006" s="14" t="s">
        <v>11444</v>
      </c>
      <c r="C1006" s="14" t="s">
        <v>7871</v>
      </c>
      <c r="D1006" s="14" t="s">
        <v>4433</v>
      </c>
      <c r="E1006" s="14" t="s">
        <v>11445</v>
      </c>
      <c r="F1006" s="14" t="s">
        <v>11446</v>
      </c>
      <c r="G1006" s="14" t="s">
        <v>7874</v>
      </c>
      <c r="H1006" s="14" t="s">
        <v>11447</v>
      </c>
    </row>
    <row r="1007" spans="1:8" x14ac:dyDescent="0.25">
      <c r="A1007" s="15">
        <v>47131787</v>
      </c>
      <c r="B1007" s="14" t="s">
        <v>11448</v>
      </c>
      <c r="C1007" s="14" t="s">
        <v>7871</v>
      </c>
      <c r="D1007" s="14" t="s">
        <v>4433</v>
      </c>
      <c r="E1007" s="14" t="s">
        <v>11445</v>
      </c>
      <c r="F1007" s="14" t="s">
        <v>11449</v>
      </c>
      <c r="G1007" s="14" t="s">
        <v>8099</v>
      </c>
      <c r="H1007" s="14" t="s">
        <v>11450</v>
      </c>
    </row>
    <row r="1008" spans="1:8" x14ac:dyDescent="0.25">
      <c r="A1008" s="15">
        <v>47106912</v>
      </c>
      <c r="B1008" s="14" t="s">
        <v>11451</v>
      </c>
      <c r="C1008" s="14" t="s">
        <v>7871</v>
      </c>
      <c r="D1008" s="14" t="s">
        <v>4066</v>
      </c>
      <c r="E1008" s="14" t="s">
        <v>7802</v>
      </c>
      <c r="F1008" s="14" t="s">
        <v>11452</v>
      </c>
      <c r="G1008" s="14" t="s">
        <v>8099</v>
      </c>
      <c r="H1008" s="14" t="s">
        <v>11453</v>
      </c>
    </row>
    <row r="1009" spans="1:8" x14ac:dyDescent="0.25">
      <c r="A1009" s="15">
        <v>47131324</v>
      </c>
      <c r="B1009" s="14" t="s">
        <v>11454</v>
      </c>
      <c r="C1009" s="14" t="s">
        <v>7877</v>
      </c>
      <c r="D1009" s="14" t="s">
        <v>7802</v>
      </c>
      <c r="E1009" s="14" t="s">
        <v>7802</v>
      </c>
      <c r="F1009" s="14" t="s">
        <v>11455</v>
      </c>
      <c r="G1009" s="14" t="s">
        <v>7874</v>
      </c>
      <c r="H1009" s="14" t="s">
        <v>11456</v>
      </c>
    </row>
    <row r="1010" spans="1:8" x14ac:dyDescent="0.25">
      <c r="A1010" s="15">
        <v>47131308</v>
      </c>
      <c r="B1010" s="14" t="s">
        <v>11457</v>
      </c>
      <c r="C1010" s="14" t="s">
        <v>7871</v>
      </c>
      <c r="D1010" s="14" t="s">
        <v>5618</v>
      </c>
      <c r="E1010" s="14" t="s">
        <v>11458</v>
      </c>
      <c r="F1010" s="14" t="s">
        <v>11459</v>
      </c>
      <c r="G1010" s="14" t="s">
        <v>7874</v>
      </c>
      <c r="H1010" s="14" t="s">
        <v>11460</v>
      </c>
    </row>
    <row r="1011" spans="1:8" x14ac:dyDescent="0.25">
      <c r="A1011" s="15">
        <v>47106518</v>
      </c>
      <c r="B1011" s="14" t="s">
        <v>11461</v>
      </c>
      <c r="C1011" s="14" t="s">
        <v>7871</v>
      </c>
      <c r="D1011" s="14" t="s">
        <v>4452</v>
      </c>
      <c r="E1011" s="14" t="s">
        <v>11462</v>
      </c>
      <c r="F1011" s="14" t="s">
        <v>11463</v>
      </c>
      <c r="G1011" s="14" t="s">
        <v>9998</v>
      </c>
      <c r="H1011" s="14" t="s">
        <v>11464</v>
      </c>
    </row>
    <row r="1012" spans="1:8" x14ac:dyDescent="0.25">
      <c r="A1012" s="15">
        <v>47109036</v>
      </c>
      <c r="B1012" s="14" t="s">
        <v>11465</v>
      </c>
      <c r="C1012" s="14" t="s">
        <v>7890</v>
      </c>
      <c r="D1012" s="14" t="s">
        <v>4975</v>
      </c>
      <c r="E1012" s="14" t="s">
        <v>11466</v>
      </c>
      <c r="F1012" s="14" t="s">
        <v>11467</v>
      </c>
      <c r="G1012" s="14" t="s">
        <v>7802</v>
      </c>
      <c r="H1012" s="14" t="s">
        <v>11468</v>
      </c>
    </row>
    <row r="1013" spans="1:8" x14ac:dyDescent="0.25">
      <c r="A1013" s="15">
        <v>47118685</v>
      </c>
      <c r="B1013" s="14" t="s">
        <v>11469</v>
      </c>
      <c r="C1013" s="14" t="s">
        <v>7871</v>
      </c>
      <c r="D1013" s="14" t="s">
        <v>5321</v>
      </c>
      <c r="E1013" s="14" t="s">
        <v>9316</v>
      </c>
      <c r="F1013" s="14" t="s">
        <v>9317</v>
      </c>
      <c r="G1013" s="14" t="s">
        <v>7874</v>
      </c>
      <c r="H1013" s="14" t="s">
        <v>9318</v>
      </c>
    </row>
    <row r="1014" spans="1:8" x14ac:dyDescent="0.25">
      <c r="A1014" s="15">
        <v>47132629</v>
      </c>
      <c r="B1014" s="14" t="s">
        <v>11471</v>
      </c>
      <c r="C1014" s="14" t="s">
        <v>7871</v>
      </c>
      <c r="D1014" s="14" t="s">
        <v>5321</v>
      </c>
      <c r="E1014" s="14" t="s">
        <v>11472</v>
      </c>
      <c r="F1014" s="14" t="s">
        <v>11473</v>
      </c>
      <c r="G1014" s="14" t="s">
        <v>7874</v>
      </c>
      <c r="H1014" s="14" t="s">
        <v>11474</v>
      </c>
    </row>
    <row r="1015" spans="1:8" x14ac:dyDescent="0.25">
      <c r="A1015" s="15">
        <v>47139525</v>
      </c>
      <c r="B1015" s="14" t="s">
        <v>11475</v>
      </c>
      <c r="C1015" s="14" t="s">
        <v>7871</v>
      </c>
      <c r="D1015" s="14" t="s">
        <v>5881</v>
      </c>
      <c r="E1015" s="14" t="s">
        <v>9316</v>
      </c>
      <c r="F1015" s="14" t="s">
        <v>9320</v>
      </c>
      <c r="G1015" s="14" t="s">
        <v>7874</v>
      </c>
      <c r="H1015" s="14" t="s">
        <v>9321</v>
      </c>
    </row>
    <row r="1016" spans="1:8" x14ac:dyDescent="0.25">
      <c r="A1016" s="15">
        <v>47139483</v>
      </c>
      <c r="B1016" s="14" t="s">
        <v>11476</v>
      </c>
      <c r="C1016" s="14" t="s">
        <v>7871</v>
      </c>
      <c r="D1016" s="14" t="s">
        <v>5876</v>
      </c>
      <c r="E1016" s="14" t="s">
        <v>9323</v>
      </c>
      <c r="F1016" s="14" t="s">
        <v>11477</v>
      </c>
      <c r="G1016" s="14" t="s">
        <v>10636</v>
      </c>
      <c r="H1016" s="14" t="s">
        <v>11478</v>
      </c>
    </row>
    <row r="1017" spans="1:8" x14ac:dyDescent="0.25">
      <c r="A1017" s="15">
        <v>47139509</v>
      </c>
      <c r="B1017" s="14" t="s">
        <v>11479</v>
      </c>
      <c r="C1017" s="14" t="s">
        <v>7871</v>
      </c>
      <c r="D1017" s="14" t="s">
        <v>5876</v>
      </c>
      <c r="E1017" s="14" t="s">
        <v>9323</v>
      </c>
      <c r="F1017" s="14" t="s">
        <v>9324</v>
      </c>
      <c r="G1017" s="14" t="s">
        <v>7932</v>
      </c>
      <c r="H1017" s="14" t="s">
        <v>9325</v>
      </c>
    </row>
    <row r="1018" spans="1:8" x14ac:dyDescent="0.25">
      <c r="A1018" s="15">
        <v>47139541</v>
      </c>
      <c r="B1018" s="14" t="s">
        <v>11480</v>
      </c>
      <c r="C1018" s="14" t="s">
        <v>7871</v>
      </c>
      <c r="D1018" s="14" t="s">
        <v>5876</v>
      </c>
      <c r="E1018" s="14" t="s">
        <v>9323</v>
      </c>
      <c r="F1018" s="14" t="s">
        <v>9324</v>
      </c>
      <c r="G1018" s="14" t="s">
        <v>10636</v>
      </c>
      <c r="H1018" s="14" t="s">
        <v>11481</v>
      </c>
    </row>
    <row r="1019" spans="1:8" x14ac:dyDescent="0.25">
      <c r="A1019" s="15">
        <v>47138071</v>
      </c>
      <c r="B1019" s="14" t="s">
        <v>11482</v>
      </c>
      <c r="C1019" s="14" t="s">
        <v>7877</v>
      </c>
      <c r="D1019" s="14" t="s">
        <v>7802</v>
      </c>
      <c r="E1019" s="14" t="s">
        <v>7802</v>
      </c>
      <c r="F1019" s="14" t="s">
        <v>11483</v>
      </c>
      <c r="G1019" s="14" t="s">
        <v>8099</v>
      </c>
      <c r="H1019" s="14" t="s">
        <v>11484</v>
      </c>
    </row>
    <row r="1020" spans="1:8" x14ac:dyDescent="0.25">
      <c r="A1020" s="15">
        <v>47138030</v>
      </c>
      <c r="B1020" s="14" t="s">
        <v>11485</v>
      </c>
      <c r="C1020" s="14" t="s">
        <v>7877</v>
      </c>
      <c r="D1020" s="14" t="s">
        <v>6992</v>
      </c>
      <c r="E1020" s="14" t="s">
        <v>9327</v>
      </c>
      <c r="F1020" s="14" t="s">
        <v>9328</v>
      </c>
      <c r="G1020" s="14" t="s">
        <v>7874</v>
      </c>
      <c r="H1020" s="14" t="s">
        <v>9329</v>
      </c>
    </row>
    <row r="1021" spans="1:8" x14ac:dyDescent="0.25">
      <c r="A1021" s="15">
        <v>47138014</v>
      </c>
      <c r="B1021" s="14" t="s">
        <v>11486</v>
      </c>
      <c r="C1021" s="14" t="s">
        <v>7871</v>
      </c>
      <c r="D1021" s="14" t="s">
        <v>5827</v>
      </c>
      <c r="E1021" s="14" t="s">
        <v>11487</v>
      </c>
      <c r="F1021" s="14" t="s">
        <v>11488</v>
      </c>
      <c r="G1021" s="14" t="s">
        <v>7932</v>
      </c>
      <c r="H1021" s="14" t="s">
        <v>11489</v>
      </c>
    </row>
    <row r="1022" spans="1:8" x14ac:dyDescent="0.25">
      <c r="A1022" s="15">
        <v>47147023</v>
      </c>
      <c r="B1022" s="14" t="s">
        <v>11490</v>
      </c>
      <c r="C1022" s="14" t="s">
        <v>7877</v>
      </c>
      <c r="D1022" s="14" t="s">
        <v>7802</v>
      </c>
      <c r="E1022" s="14" t="s">
        <v>7802</v>
      </c>
      <c r="F1022" s="14" t="s">
        <v>11491</v>
      </c>
      <c r="G1022" s="14" t="s">
        <v>7874</v>
      </c>
      <c r="H1022" s="14" t="s">
        <v>11492</v>
      </c>
    </row>
    <row r="1023" spans="1:8" x14ac:dyDescent="0.25">
      <c r="A1023" s="15">
        <v>47147007</v>
      </c>
      <c r="B1023" s="14" t="s">
        <v>11493</v>
      </c>
      <c r="C1023" s="14" t="s">
        <v>7877</v>
      </c>
      <c r="D1023" s="14" t="s">
        <v>7802</v>
      </c>
      <c r="E1023" s="14" t="s">
        <v>7802</v>
      </c>
      <c r="F1023" s="14" t="s">
        <v>11494</v>
      </c>
      <c r="G1023" s="14" t="s">
        <v>7874</v>
      </c>
      <c r="H1023" s="14" t="s">
        <v>11495</v>
      </c>
    </row>
    <row r="1024" spans="1:8" x14ac:dyDescent="0.25">
      <c r="A1024" s="15">
        <v>47105027</v>
      </c>
      <c r="B1024" s="14" t="s">
        <v>11496</v>
      </c>
      <c r="C1024" s="14" t="s">
        <v>7877</v>
      </c>
      <c r="D1024" s="14" t="s">
        <v>6992</v>
      </c>
      <c r="E1024" s="14" t="s">
        <v>11497</v>
      </c>
      <c r="F1024" s="14" t="s">
        <v>11498</v>
      </c>
      <c r="G1024" s="14" t="s">
        <v>7874</v>
      </c>
      <c r="H1024" s="14" t="s">
        <v>11499</v>
      </c>
    </row>
    <row r="1025" spans="1:8" x14ac:dyDescent="0.25">
      <c r="A1025" s="15">
        <v>47105001</v>
      </c>
      <c r="B1025" s="14" t="s">
        <v>11500</v>
      </c>
      <c r="C1025" s="14" t="s">
        <v>7877</v>
      </c>
      <c r="D1025" s="14" t="s">
        <v>7802</v>
      </c>
      <c r="E1025" s="14" t="s">
        <v>7802</v>
      </c>
      <c r="F1025" s="14" t="s">
        <v>11501</v>
      </c>
      <c r="G1025" s="14" t="s">
        <v>7874</v>
      </c>
      <c r="H1025" s="14" t="s">
        <v>11502</v>
      </c>
    </row>
    <row r="1026" spans="1:8" x14ac:dyDescent="0.25">
      <c r="A1026" s="15">
        <v>47142792</v>
      </c>
      <c r="B1026" s="14" t="s">
        <v>11503</v>
      </c>
      <c r="C1026" s="14" t="s">
        <v>7877</v>
      </c>
      <c r="D1026" s="14" t="s">
        <v>7802</v>
      </c>
      <c r="E1026" s="14" t="s">
        <v>7802</v>
      </c>
      <c r="F1026" s="14" t="s">
        <v>11504</v>
      </c>
      <c r="G1026" s="14" t="s">
        <v>7874</v>
      </c>
      <c r="H1026" s="14" t="s">
        <v>11505</v>
      </c>
    </row>
    <row r="1027" spans="1:8" x14ac:dyDescent="0.25">
      <c r="A1027" s="15">
        <v>47130342</v>
      </c>
      <c r="B1027" s="14" t="s">
        <v>11506</v>
      </c>
      <c r="C1027" s="14" t="s">
        <v>7877</v>
      </c>
      <c r="D1027" s="14" t="s">
        <v>6992</v>
      </c>
      <c r="E1027" s="14" t="s">
        <v>11507</v>
      </c>
      <c r="F1027" s="14" t="s">
        <v>11508</v>
      </c>
      <c r="G1027" s="14" t="s">
        <v>7874</v>
      </c>
      <c r="H1027" s="14" t="s">
        <v>11509</v>
      </c>
    </row>
    <row r="1028" spans="1:8" x14ac:dyDescent="0.25">
      <c r="A1028" s="15">
        <v>47130599</v>
      </c>
      <c r="B1028" s="14" t="s">
        <v>11510</v>
      </c>
      <c r="C1028" s="14" t="s">
        <v>7871</v>
      </c>
      <c r="D1028" s="14" t="s">
        <v>7802</v>
      </c>
      <c r="E1028" s="14" t="s">
        <v>7802</v>
      </c>
      <c r="F1028" s="14" t="s">
        <v>11511</v>
      </c>
      <c r="G1028" s="14" t="s">
        <v>7892</v>
      </c>
      <c r="H1028" s="14" t="s">
        <v>11512</v>
      </c>
    </row>
    <row r="1029" spans="1:8" x14ac:dyDescent="0.25">
      <c r="A1029" s="15">
        <v>47132843</v>
      </c>
      <c r="B1029" s="14" t="s">
        <v>11513</v>
      </c>
      <c r="C1029" s="14" t="s">
        <v>7877</v>
      </c>
      <c r="D1029" s="14" t="s">
        <v>6992</v>
      </c>
      <c r="E1029" s="14" t="s">
        <v>11514</v>
      </c>
      <c r="F1029" s="14" t="s">
        <v>11515</v>
      </c>
      <c r="G1029" s="14" t="s">
        <v>7874</v>
      </c>
      <c r="H1029" s="14" t="s">
        <v>11516</v>
      </c>
    </row>
    <row r="1030" spans="1:8" x14ac:dyDescent="0.25">
      <c r="A1030" s="15">
        <v>47106365</v>
      </c>
      <c r="B1030" s="14" t="s">
        <v>11517</v>
      </c>
      <c r="C1030" s="14" t="s">
        <v>7877</v>
      </c>
      <c r="D1030" s="14" t="s">
        <v>6992</v>
      </c>
      <c r="E1030" s="14" t="s">
        <v>9331</v>
      </c>
      <c r="F1030" s="14" t="s">
        <v>9332</v>
      </c>
      <c r="G1030" s="14" t="s">
        <v>7874</v>
      </c>
      <c r="H1030" s="14" t="s">
        <v>9333</v>
      </c>
    </row>
    <row r="1031" spans="1:8" x14ac:dyDescent="0.25">
      <c r="A1031" s="15">
        <v>47131779</v>
      </c>
      <c r="B1031" s="14" t="s">
        <v>11518</v>
      </c>
      <c r="C1031" s="14" t="s">
        <v>7890</v>
      </c>
      <c r="D1031" s="14" t="s">
        <v>7802</v>
      </c>
      <c r="E1031" s="14" t="s">
        <v>7802</v>
      </c>
      <c r="F1031" s="14" t="s">
        <v>11519</v>
      </c>
      <c r="G1031" s="14" t="s">
        <v>7802</v>
      </c>
      <c r="H1031" s="14" t="s">
        <v>11520</v>
      </c>
    </row>
    <row r="1032" spans="1:8" ht="30" x14ac:dyDescent="0.25">
      <c r="A1032" s="15">
        <v>47106886</v>
      </c>
      <c r="B1032" s="14" t="s">
        <v>11521</v>
      </c>
      <c r="C1032" s="14" t="s">
        <v>11522</v>
      </c>
      <c r="D1032" s="14" t="s">
        <v>7802</v>
      </c>
      <c r="E1032" s="14" t="s">
        <v>7802</v>
      </c>
      <c r="F1032" s="14" t="s">
        <v>9336</v>
      </c>
      <c r="G1032" s="14" t="s">
        <v>7874</v>
      </c>
      <c r="H1032" s="14" t="s">
        <v>9337</v>
      </c>
    </row>
    <row r="1033" spans="1:8" x14ac:dyDescent="0.25">
      <c r="A1033" s="15">
        <v>47106568</v>
      </c>
      <c r="B1033" s="14" t="s">
        <v>11523</v>
      </c>
      <c r="C1033" s="14" t="s">
        <v>8102</v>
      </c>
      <c r="D1033" s="14" t="s">
        <v>4502</v>
      </c>
      <c r="E1033" s="14" t="s">
        <v>11524</v>
      </c>
      <c r="F1033" s="14" t="s">
        <v>11525</v>
      </c>
      <c r="G1033" s="14" t="s">
        <v>7994</v>
      </c>
      <c r="H1033" s="14" t="s">
        <v>11526</v>
      </c>
    </row>
    <row r="1034" spans="1:8" x14ac:dyDescent="0.25">
      <c r="A1034" s="15">
        <v>47121127</v>
      </c>
      <c r="B1034" s="14" t="s">
        <v>11527</v>
      </c>
      <c r="C1034" s="14" t="s">
        <v>7877</v>
      </c>
      <c r="D1034" s="14" t="s">
        <v>6992</v>
      </c>
      <c r="E1034" s="14" t="s">
        <v>9335</v>
      </c>
      <c r="F1034" s="14" t="s">
        <v>9336</v>
      </c>
      <c r="G1034" s="14" t="s">
        <v>7874</v>
      </c>
      <c r="H1034" s="14" t="s">
        <v>9337</v>
      </c>
    </row>
    <row r="1035" spans="1:8" x14ac:dyDescent="0.25">
      <c r="A1035" s="15">
        <v>47121663</v>
      </c>
      <c r="B1035" s="14" t="s">
        <v>11528</v>
      </c>
      <c r="C1035" s="14" t="s">
        <v>8102</v>
      </c>
      <c r="D1035" s="14" t="s">
        <v>4502</v>
      </c>
      <c r="E1035" s="14" t="s">
        <v>11524</v>
      </c>
      <c r="F1035" s="14" t="s">
        <v>11525</v>
      </c>
      <c r="G1035" s="14" t="s">
        <v>7883</v>
      </c>
      <c r="H1035" s="14" t="s">
        <v>11529</v>
      </c>
    </row>
    <row r="1036" spans="1:8" x14ac:dyDescent="0.25">
      <c r="A1036" s="15">
        <v>47132868</v>
      </c>
      <c r="B1036" s="14" t="s">
        <v>11530</v>
      </c>
      <c r="C1036" s="14" t="s">
        <v>7877</v>
      </c>
      <c r="D1036" s="14" t="s">
        <v>6992</v>
      </c>
      <c r="E1036" s="14" t="s">
        <v>11531</v>
      </c>
      <c r="F1036" s="14" t="s">
        <v>11532</v>
      </c>
      <c r="G1036" s="14" t="s">
        <v>7874</v>
      </c>
      <c r="H1036" s="14" t="s">
        <v>11533</v>
      </c>
    </row>
    <row r="1037" spans="1:8" x14ac:dyDescent="0.25">
      <c r="A1037" s="15">
        <v>47132785</v>
      </c>
      <c r="B1037" s="14" t="s">
        <v>11534</v>
      </c>
      <c r="C1037" s="14" t="s">
        <v>7877</v>
      </c>
      <c r="D1037" s="14" t="s">
        <v>7802</v>
      </c>
      <c r="E1037" s="14" t="s">
        <v>7802</v>
      </c>
      <c r="F1037" s="14" t="s">
        <v>11535</v>
      </c>
      <c r="G1037" s="14" t="s">
        <v>7874</v>
      </c>
      <c r="H1037" s="14" t="s">
        <v>11536</v>
      </c>
    </row>
    <row r="1038" spans="1:8" x14ac:dyDescent="0.25">
      <c r="A1038" s="15">
        <v>47106579</v>
      </c>
      <c r="B1038" s="14" t="s">
        <v>11541</v>
      </c>
      <c r="C1038" s="14" t="s">
        <v>7871</v>
      </c>
      <c r="D1038" s="14" t="s">
        <v>4511</v>
      </c>
      <c r="E1038" s="14" t="s">
        <v>11542</v>
      </c>
      <c r="F1038" s="14" t="s">
        <v>11543</v>
      </c>
      <c r="G1038" s="14" t="s">
        <v>7874</v>
      </c>
      <c r="H1038" s="14" t="s">
        <v>11544</v>
      </c>
    </row>
    <row r="1039" spans="1:8" x14ac:dyDescent="0.25">
      <c r="A1039" s="15">
        <v>47132330</v>
      </c>
      <c r="B1039" s="14" t="s">
        <v>11545</v>
      </c>
      <c r="C1039" s="14" t="s">
        <v>7890</v>
      </c>
      <c r="D1039" s="14" t="s">
        <v>7802</v>
      </c>
      <c r="E1039" s="14" t="s">
        <v>7802</v>
      </c>
      <c r="F1039" s="14" t="s">
        <v>11546</v>
      </c>
      <c r="G1039" s="14" t="s">
        <v>7802</v>
      </c>
      <c r="H1039" s="14" t="s">
        <v>11547</v>
      </c>
    </row>
    <row r="1040" spans="1:8" x14ac:dyDescent="0.25">
      <c r="A1040" s="15">
        <v>47106605</v>
      </c>
      <c r="B1040" s="14" t="s">
        <v>11548</v>
      </c>
      <c r="C1040" s="14" t="s">
        <v>7886</v>
      </c>
      <c r="D1040" s="14" t="s">
        <v>7802</v>
      </c>
      <c r="E1040" s="14" t="s">
        <v>7802</v>
      </c>
      <c r="F1040" s="14" t="s">
        <v>11546</v>
      </c>
      <c r="G1040" s="14" t="s">
        <v>7802</v>
      </c>
      <c r="H1040" s="14" t="s">
        <v>11547</v>
      </c>
    </row>
    <row r="1041" spans="1:8" x14ac:dyDescent="0.25">
      <c r="A1041" s="15">
        <v>47131407</v>
      </c>
      <c r="B1041" s="14" t="s">
        <v>11549</v>
      </c>
      <c r="C1041" s="14" t="s">
        <v>7886</v>
      </c>
      <c r="D1041" s="14" t="s">
        <v>7802</v>
      </c>
      <c r="E1041" s="14" t="s">
        <v>7802</v>
      </c>
      <c r="F1041" s="14" t="s">
        <v>11550</v>
      </c>
      <c r="G1041" s="14" t="s">
        <v>7802</v>
      </c>
      <c r="H1041" s="14" t="s">
        <v>11551</v>
      </c>
    </row>
    <row r="1042" spans="1:8" x14ac:dyDescent="0.25">
      <c r="A1042" s="15">
        <v>47110153</v>
      </c>
      <c r="B1042" s="14" t="s">
        <v>11552</v>
      </c>
      <c r="C1042" s="14" t="s">
        <v>7890</v>
      </c>
      <c r="D1042" s="14" t="s">
        <v>7802</v>
      </c>
      <c r="E1042" s="14" t="s">
        <v>7802</v>
      </c>
      <c r="F1042" s="14" t="s">
        <v>11553</v>
      </c>
      <c r="G1042" s="14" t="s">
        <v>7802</v>
      </c>
      <c r="H1042" s="14" t="s">
        <v>11554</v>
      </c>
    </row>
    <row r="1043" spans="1:8" x14ac:dyDescent="0.25">
      <c r="A1043" s="15">
        <v>47109095</v>
      </c>
      <c r="B1043" s="14" t="s">
        <v>11555</v>
      </c>
      <c r="C1043" s="14" t="s">
        <v>7890</v>
      </c>
      <c r="D1043" s="14" t="s">
        <v>7802</v>
      </c>
      <c r="E1043" s="14" t="s">
        <v>7802</v>
      </c>
      <c r="F1043" s="14" t="s">
        <v>11553</v>
      </c>
      <c r="G1043" s="14" t="s">
        <v>7802</v>
      </c>
      <c r="H1043" s="14" t="s">
        <v>11554</v>
      </c>
    </row>
    <row r="1044" spans="1:8" x14ac:dyDescent="0.25">
      <c r="A1044" s="15">
        <v>47144459</v>
      </c>
      <c r="B1044" s="14" t="s">
        <v>11556</v>
      </c>
      <c r="C1044" s="14" t="s">
        <v>7871</v>
      </c>
      <c r="D1044" s="14" t="s">
        <v>4093</v>
      </c>
      <c r="E1044" s="14" t="s">
        <v>11557</v>
      </c>
      <c r="F1044" s="14" t="s">
        <v>11558</v>
      </c>
      <c r="G1044" s="14" t="s">
        <v>7932</v>
      </c>
      <c r="H1044" s="14" t="s">
        <v>9998</v>
      </c>
    </row>
    <row r="1045" spans="1:8" x14ac:dyDescent="0.25">
      <c r="A1045" s="15">
        <v>47106718</v>
      </c>
      <c r="B1045" s="14" t="s">
        <v>11559</v>
      </c>
      <c r="C1045" s="14" t="s">
        <v>8102</v>
      </c>
      <c r="D1045" s="14" t="s">
        <v>4093</v>
      </c>
      <c r="E1045" s="14" t="s">
        <v>11557</v>
      </c>
      <c r="F1045" s="14" t="s">
        <v>7802</v>
      </c>
      <c r="G1045" s="14" t="s">
        <v>7883</v>
      </c>
      <c r="H1045" s="14" t="s">
        <v>7802</v>
      </c>
    </row>
    <row r="1046" spans="1:8" x14ac:dyDescent="0.25">
      <c r="A1046" s="15">
        <v>47106681</v>
      </c>
      <c r="B1046" s="14" t="s">
        <v>11560</v>
      </c>
      <c r="C1046" s="14" t="s">
        <v>8102</v>
      </c>
      <c r="D1046" s="14" t="s">
        <v>4093</v>
      </c>
      <c r="E1046" s="14" t="s">
        <v>11557</v>
      </c>
      <c r="F1046" s="14" t="s">
        <v>7802</v>
      </c>
      <c r="G1046" s="14" t="s">
        <v>7883</v>
      </c>
      <c r="H1046" s="14" t="s">
        <v>7802</v>
      </c>
    </row>
    <row r="1047" spans="1:8" x14ac:dyDescent="0.25">
      <c r="A1047" s="15">
        <v>47144640</v>
      </c>
      <c r="B1047" s="14" t="s">
        <v>11561</v>
      </c>
      <c r="C1047" s="14" t="s">
        <v>7871</v>
      </c>
      <c r="D1047" s="14" t="s">
        <v>4093</v>
      </c>
      <c r="E1047" s="14" t="s">
        <v>11557</v>
      </c>
      <c r="F1047" s="14" t="s">
        <v>11562</v>
      </c>
      <c r="G1047" s="14" t="s">
        <v>7874</v>
      </c>
      <c r="H1047" s="14" t="s">
        <v>11097</v>
      </c>
    </row>
    <row r="1048" spans="1:8" x14ac:dyDescent="0.25">
      <c r="A1048" s="15">
        <v>47104049</v>
      </c>
      <c r="B1048" s="14" t="s">
        <v>11563</v>
      </c>
      <c r="C1048" s="14" t="s">
        <v>7871</v>
      </c>
      <c r="D1048" s="14" t="s">
        <v>4093</v>
      </c>
      <c r="E1048" s="14" t="s">
        <v>11557</v>
      </c>
      <c r="F1048" s="14" t="s">
        <v>11564</v>
      </c>
      <c r="G1048" s="14" t="s">
        <v>8099</v>
      </c>
      <c r="H1048" s="14" t="s">
        <v>11213</v>
      </c>
    </row>
    <row r="1049" spans="1:8" x14ac:dyDescent="0.25">
      <c r="A1049" s="15">
        <v>47106306</v>
      </c>
      <c r="B1049" s="14" t="s">
        <v>11565</v>
      </c>
      <c r="C1049" s="14" t="s">
        <v>7871</v>
      </c>
      <c r="D1049" s="14" t="s">
        <v>4093</v>
      </c>
      <c r="E1049" s="14" t="s">
        <v>11557</v>
      </c>
      <c r="F1049" s="14" t="s">
        <v>11566</v>
      </c>
      <c r="G1049" s="14" t="s">
        <v>7892</v>
      </c>
      <c r="H1049" s="14" t="s">
        <v>11567</v>
      </c>
    </row>
    <row r="1050" spans="1:8" x14ac:dyDescent="0.25">
      <c r="A1050" s="15">
        <v>47106493</v>
      </c>
      <c r="B1050" s="14" t="s">
        <v>11568</v>
      </c>
      <c r="C1050" s="14" t="s">
        <v>7877</v>
      </c>
      <c r="D1050" s="14" t="s">
        <v>7802</v>
      </c>
      <c r="E1050" s="14" t="s">
        <v>7802</v>
      </c>
      <c r="F1050" s="14" t="s">
        <v>11569</v>
      </c>
      <c r="G1050" s="14" t="s">
        <v>7874</v>
      </c>
      <c r="H1050" s="14" t="s">
        <v>11570</v>
      </c>
    </row>
    <row r="1051" spans="1:8" x14ac:dyDescent="0.25">
      <c r="A1051" s="15">
        <v>47131381</v>
      </c>
      <c r="B1051" s="14" t="s">
        <v>11571</v>
      </c>
      <c r="C1051" s="14" t="s">
        <v>7877</v>
      </c>
      <c r="D1051" s="14" t="s">
        <v>7802</v>
      </c>
      <c r="E1051" s="14" t="s">
        <v>7802</v>
      </c>
      <c r="F1051" s="14" t="s">
        <v>9339</v>
      </c>
      <c r="G1051" s="14" t="s">
        <v>7943</v>
      </c>
      <c r="H1051" s="14" t="s">
        <v>9340</v>
      </c>
    </row>
    <row r="1052" spans="1:8" x14ac:dyDescent="0.25">
      <c r="A1052" s="15">
        <v>47106101</v>
      </c>
      <c r="B1052" s="14" t="s">
        <v>11572</v>
      </c>
      <c r="C1052" s="14" t="s">
        <v>7871</v>
      </c>
      <c r="D1052" s="14" t="s">
        <v>4203</v>
      </c>
      <c r="E1052" s="14" t="s">
        <v>11573</v>
      </c>
      <c r="F1052" s="14" t="s">
        <v>11574</v>
      </c>
      <c r="G1052" s="14" t="s">
        <v>8099</v>
      </c>
      <c r="H1052" s="14" t="s">
        <v>11575</v>
      </c>
    </row>
    <row r="1053" spans="1:8" x14ac:dyDescent="0.25">
      <c r="A1053" s="15">
        <v>47106845</v>
      </c>
      <c r="B1053" s="14" t="s">
        <v>11576</v>
      </c>
      <c r="C1053" s="14" t="s">
        <v>7871</v>
      </c>
      <c r="D1053" s="14" t="s">
        <v>4203</v>
      </c>
      <c r="E1053" s="14" t="s">
        <v>11573</v>
      </c>
      <c r="F1053" s="14" t="s">
        <v>11577</v>
      </c>
      <c r="G1053" s="14" t="s">
        <v>7994</v>
      </c>
      <c r="H1053" s="14" t="s">
        <v>11578</v>
      </c>
    </row>
    <row r="1054" spans="1:8" x14ac:dyDescent="0.25">
      <c r="A1054" s="15">
        <v>47106857</v>
      </c>
      <c r="B1054" s="14" t="s">
        <v>11579</v>
      </c>
      <c r="C1054" s="14" t="s">
        <v>8102</v>
      </c>
      <c r="D1054" s="14" t="s">
        <v>4203</v>
      </c>
      <c r="E1054" s="14" t="s">
        <v>11580</v>
      </c>
      <c r="F1054" s="14" t="s">
        <v>11581</v>
      </c>
      <c r="G1054" s="14" t="s">
        <v>7883</v>
      </c>
      <c r="H1054" s="14" t="s">
        <v>11582</v>
      </c>
    </row>
    <row r="1055" spans="1:8" x14ac:dyDescent="0.25">
      <c r="A1055" s="15">
        <v>47121309</v>
      </c>
      <c r="B1055" s="14" t="s">
        <v>11583</v>
      </c>
      <c r="C1055" s="14" t="s">
        <v>7886</v>
      </c>
      <c r="D1055" s="14" t="s">
        <v>7802</v>
      </c>
      <c r="E1055" s="14" t="s">
        <v>7802</v>
      </c>
      <c r="F1055" s="14" t="s">
        <v>9342</v>
      </c>
      <c r="G1055" s="14" t="s">
        <v>9343</v>
      </c>
      <c r="H1055" s="14" t="s">
        <v>9344</v>
      </c>
    </row>
    <row r="1056" spans="1:8" x14ac:dyDescent="0.25">
      <c r="A1056" s="15">
        <v>47131803</v>
      </c>
      <c r="B1056" s="14" t="s">
        <v>11584</v>
      </c>
      <c r="C1056" s="14" t="s">
        <v>7886</v>
      </c>
      <c r="D1056" s="14" t="s">
        <v>7802</v>
      </c>
      <c r="E1056" s="14" t="s">
        <v>7802</v>
      </c>
      <c r="F1056" s="14" t="s">
        <v>9346</v>
      </c>
      <c r="G1056" s="14" t="s">
        <v>7943</v>
      </c>
      <c r="H1056" s="14" t="s">
        <v>9347</v>
      </c>
    </row>
    <row r="1057" spans="1:8" x14ac:dyDescent="0.25">
      <c r="A1057" s="15">
        <v>47132744</v>
      </c>
      <c r="B1057" s="14" t="s">
        <v>11585</v>
      </c>
      <c r="C1057" s="14" t="s">
        <v>7877</v>
      </c>
      <c r="D1057" s="14" t="s">
        <v>7802</v>
      </c>
      <c r="E1057" s="14" t="s">
        <v>7802</v>
      </c>
      <c r="F1057" s="14" t="s">
        <v>11586</v>
      </c>
      <c r="G1057" s="14" t="s">
        <v>7874</v>
      </c>
      <c r="H1057" s="14" t="s">
        <v>11587</v>
      </c>
    </row>
    <row r="1058" spans="1:8" x14ac:dyDescent="0.25">
      <c r="A1058" s="15">
        <v>47130573</v>
      </c>
      <c r="B1058" s="14" t="s">
        <v>11588</v>
      </c>
      <c r="C1058" s="14" t="s">
        <v>7877</v>
      </c>
      <c r="D1058" s="14" t="s">
        <v>5550</v>
      </c>
      <c r="E1058" s="14" t="s">
        <v>11589</v>
      </c>
      <c r="F1058" s="14" t="s">
        <v>11590</v>
      </c>
      <c r="G1058" s="14" t="s">
        <v>7874</v>
      </c>
      <c r="H1058" s="14" t="s">
        <v>11591</v>
      </c>
    </row>
    <row r="1059" spans="1:8" x14ac:dyDescent="0.25">
      <c r="A1059" s="15">
        <v>47130276</v>
      </c>
      <c r="B1059" s="14" t="s">
        <v>11592</v>
      </c>
      <c r="C1059" s="14" t="s">
        <v>7877</v>
      </c>
      <c r="D1059" s="14" t="s">
        <v>5550</v>
      </c>
      <c r="E1059" s="14" t="s">
        <v>11589</v>
      </c>
      <c r="F1059" s="14" t="s">
        <v>11593</v>
      </c>
      <c r="G1059" s="14" t="s">
        <v>7874</v>
      </c>
      <c r="H1059" s="14" t="s">
        <v>11591</v>
      </c>
    </row>
    <row r="1060" spans="1:8" x14ac:dyDescent="0.25">
      <c r="A1060" s="15">
        <v>47138527</v>
      </c>
      <c r="B1060" s="14" t="s">
        <v>11594</v>
      </c>
      <c r="C1060" s="14" t="s">
        <v>7877</v>
      </c>
      <c r="D1060" s="14" t="s">
        <v>6992</v>
      </c>
      <c r="E1060" s="14" t="s">
        <v>11595</v>
      </c>
      <c r="F1060" s="14" t="s">
        <v>11596</v>
      </c>
      <c r="G1060" s="14" t="s">
        <v>7874</v>
      </c>
      <c r="H1060" s="14" t="s">
        <v>11597</v>
      </c>
    </row>
    <row r="1061" spans="1:8" x14ac:dyDescent="0.25">
      <c r="A1061" s="15">
        <v>47140085</v>
      </c>
      <c r="B1061" s="14" t="s">
        <v>11598</v>
      </c>
      <c r="C1061" s="14" t="s">
        <v>7877</v>
      </c>
      <c r="D1061" s="14" t="s">
        <v>7802</v>
      </c>
      <c r="E1061" s="14" t="s">
        <v>7802</v>
      </c>
      <c r="F1061" s="14" t="s">
        <v>7802</v>
      </c>
      <c r="G1061" s="14" t="s">
        <v>7802</v>
      </c>
      <c r="H1061" s="14" t="s">
        <v>7802</v>
      </c>
    </row>
    <row r="1062" spans="1:8" x14ac:dyDescent="0.25">
      <c r="A1062" s="15">
        <v>47180115</v>
      </c>
      <c r="B1062" s="14" t="s">
        <v>11599</v>
      </c>
      <c r="C1062" s="14" t="s">
        <v>7890</v>
      </c>
      <c r="D1062" s="14" t="s">
        <v>7802</v>
      </c>
      <c r="E1062" s="14" t="s">
        <v>7802</v>
      </c>
      <c r="F1062" s="14" t="s">
        <v>7802</v>
      </c>
      <c r="G1062" s="14" t="s">
        <v>7802</v>
      </c>
      <c r="H1062" s="14" t="s">
        <v>7802</v>
      </c>
    </row>
    <row r="1063" spans="1:8" x14ac:dyDescent="0.25">
      <c r="A1063" s="15">
        <v>47140085</v>
      </c>
      <c r="B1063" s="14" t="s">
        <v>11600</v>
      </c>
      <c r="C1063" s="14" t="s">
        <v>7871</v>
      </c>
      <c r="D1063" s="14" t="s">
        <v>7802</v>
      </c>
      <c r="E1063" s="14" t="s">
        <v>7802</v>
      </c>
      <c r="F1063" s="14" t="s">
        <v>7802</v>
      </c>
      <c r="G1063" s="14" t="s">
        <v>7802</v>
      </c>
      <c r="H1063" s="14" t="s">
        <v>7802</v>
      </c>
    </row>
    <row r="1064" spans="1:8" x14ac:dyDescent="0.25">
      <c r="A1064" s="15">
        <v>47180115</v>
      </c>
      <c r="B1064" s="14" t="s">
        <v>11601</v>
      </c>
      <c r="C1064" s="14" t="s">
        <v>7877</v>
      </c>
      <c r="D1064" s="14" t="s">
        <v>7802</v>
      </c>
      <c r="E1064" s="14" t="s">
        <v>7802</v>
      </c>
      <c r="F1064" s="14" t="s">
        <v>7802</v>
      </c>
      <c r="G1064" s="14" t="s">
        <v>7802</v>
      </c>
      <c r="H1064" s="14" t="s">
        <v>7802</v>
      </c>
    </row>
    <row r="1065" spans="1:8" x14ac:dyDescent="0.25">
      <c r="A1065" s="15">
        <v>47180115</v>
      </c>
      <c r="B1065" s="14" t="s">
        <v>11602</v>
      </c>
      <c r="C1065" s="14" t="s">
        <v>7886</v>
      </c>
      <c r="D1065" s="14" t="s">
        <v>7802</v>
      </c>
      <c r="E1065" s="14" t="s">
        <v>7802</v>
      </c>
      <c r="F1065" s="14" t="s">
        <v>7802</v>
      </c>
      <c r="G1065" s="14" t="s">
        <v>7802</v>
      </c>
      <c r="H1065" s="14" t="s">
        <v>7802</v>
      </c>
    </row>
    <row r="1066" spans="1:8" x14ac:dyDescent="0.25">
      <c r="A1066" s="15">
        <v>47139996</v>
      </c>
      <c r="B1066" s="14" t="s">
        <v>11603</v>
      </c>
      <c r="C1066" s="14" t="s">
        <v>7877</v>
      </c>
      <c r="D1066" s="14" t="s">
        <v>7802</v>
      </c>
      <c r="E1066" s="14" t="s">
        <v>7802</v>
      </c>
      <c r="F1066" s="14" t="s">
        <v>7802</v>
      </c>
      <c r="G1066" s="14" t="s">
        <v>7802</v>
      </c>
      <c r="H1066" s="14" t="s">
        <v>7802</v>
      </c>
    </row>
    <row r="1067" spans="1:8" x14ac:dyDescent="0.25">
      <c r="A1067" s="15">
        <v>47113546</v>
      </c>
      <c r="B1067" s="14" t="s">
        <v>11604</v>
      </c>
      <c r="C1067" s="14" t="s">
        <v>7877</v>
      </c>
      <c r="D1067" s="14" t="s">
        <v>6992</v>
      </c>
      <c r="E1067" s="14" t="s">
        <v>11605</v>
      </c>
      <c r="F1067" s="14" t="s">
        <v>11606</v>
      </c>
      <c r="G1067" s="14" t="s">
        <v>7874</v>
      </c>
      <c r="H1067" s="14" t="s">
        <v>11607</v>
      </c>
    </row>
    <row r="1068" spans="1:8" x14ac:dyDescent="0.25">
      <c r="A1068" s="15">
        <v>47103002</v>
      </c>
      <c r="B1068" s="14" t="s">
        <v>11608</v>
      </c>
      <c r="C1068" s="14" t="s">
        <v>7877</v>
      </c>
      <c r="D1068" s="14" t="s">
        <v>6992</v>
      </c>
      <c r="E1068" s="14" t="s">
        <v>11609</v>
      </c>
      <c r="F1068" s="14" t="s">
        <v>11610</v>
      </c>
      <c r="G1068" s="14" t="s">
        <v>7874</v>
      </c>
      <c r="H1068" s="14" t="s">
        <v>11611</v>
      </c>
    </row>
    <row r="1069" spans="1:8" x14ac:dyDescent="0.25">
      <c r="A1069" s="15">
        <v>47106694</v>
      </c>
      <c r="B1069" s="14" t="s">
        <v>11612</v>
      </c>
      <c r="C1069" s="14" t="s">
        <v>7877</v>
      </c>
      <c r="D1069" s="14" t="s">
        <v>6992</v>
      </c>
      <c r="E1069" s="14" t="s">
        <v>11613</v>
      </c>
      <c r="F1069" s="14" t="s">
        <v>11610</v>
      </c>
      <c r="G1069" s="14" t="s">
        <v>7874</v>
      </c>
      <c r="H1069" s="14" t="s">
        <v>11611</v>
      </c>
    </row>
    <row r="1070" spans="1:8" x14ac:dyDescent="0.25">
      <c r="A1070" s="15">
        <v>47106366</v>
      </c>
      <c r="B1070" s="14" t="s">
        <v>11614</v>
      </c>
      <c r="C1070" s="14" t="s">
        <v>7871</v>
      </c>
      <c r="D1070" s="14" t="s">
        <v>4318</v>
      </c>
      <c r="E1070" s="14" t="s">
        <v>11615</v>
      </c>
      <c r="F1070" s="14" t="s">
        <v>11616</v>
      </c>
      <c r="G1070" s="14" t="s">
        <v>7874</v>
      </c>
      <c r="H1070" s="14" t="s">
        <v>11617</v>
      </c>
    </row>
    <row r="1071" spans="1:8" x14ac:dyDescent="0.25">
      <c r="A1071" s="15">
        <v>47132595</v>
      </c>
      <c r="B1071" s="14" t="s">
        <v>11618</v>
      </c>
      <c r="C1071" s="14" t="s">
        <v>7871</v>
      </c>
      <c r="D1071" s="14" t="s">
        <v>4318</v>
      </c>
      <c r="E1071" s="14" t="s">
        <v>11615</v>
      </c>
      <c r="F1071" s="14" t="s">
        <v>11616</v>
      </c>
      <c r="G1071" s="14" t="s">
        <v>7874</v>
      </c>
      <c r="H1071" s="14" t="s">
        <v>11617</v>
      </c>
    </row>
    <row r="1072" spans="1:8" x14ac:dyDescent="0.25">
      <c r="A1072" s="15">
        <v>47143444</v>
      </c>
      <c r="B1072" s="14" t="s">
        <v>11619</v>
      </c>
      <c r="C1072" s="14" t="s">
        <v>7877</v>
      </c>
      <c r="D1072" s="14" t="s">
        <v>7802</v>
      </c>
      <c r="E1072" s="14" t="s">
        <v>7802</v>
      </c>
      <c r="F1072" s="14" t="s">
        <v>11620</v>
      </c>
      <c r="G1072" s="14" t="s">
        <v>7874</v>
      </c>
      <c r="H1072" s="14" t="s">
        <v>11621</v>
      </c>
    </row>
    <row r="1073" spans="1:8" x14ac:dyDescent="0.25">
      <c r="A1073" s="15">
        <v>47120053</v>
      </c>
      <c r="B1073" s="14" t="s">
        <v>11622</v>
      </c>
      <c r="C1073" s="14" t="s">
        <v>7886</v>
      </c>
      <c r="D1073" s="14" t="s">
        <v>7802</v>
      </c>
      <c r="E1073" s="14" t="s">
        <v>7802</v>
      </c>
      <c r="F1073" s="14" t="s">
        <v>11623</v>
      </c>
      <c r="G1073" s="14" t="s">
        <v>7802</v>
      </c>
      <c r="H1073" s="14" t="s">
        <v>11624</v>
      </c>
    </row>
    <row r="1074" spans="1:8" x14ac:dyDescent="0.25">
      <c r="A1074" s="15">
        <v>47120475</v>
      </c>
      <c r="B1074" s="14" t="s">
        <v>11625</v>
      </c>
      <c r="C1074" s="14" t="s">
        <v>7890</v>
      </c>
      <c r="D1074" s="14" t="s">
        <v>7802</v>
      </c>
      <c r="E1074" s="14" t="s">
        <v>7802</v>
      </c>
      <c r="F1074" s="14" t="s">
        <v>11626</v>
      </c>
      <c r="G1074" s="14" t="s">
        <v>7802</v>
      </c>
      <c r="H1074" s="14" t="s">
        <v>11627</v>
      </c>
    </row>
    <row r="1075" spans="1:8" x14ac:dyDescent="0.25">
      <c r="A1075" s="15">
        <v>47120533</v>
      </c>
      <c r="B1075" s="14" t="s">
        <v>11628</v>
      </c>
      <c r="C1075" s="14" t="s">
        <v>7890</v>
      </c>
      <c r="D1075" s="14" t="s">
        <v>7802</v>
      </c>
      <c r="E1075" s="14" t="s">
        <v>7802</v>
      </c>
      <c r="F1075" s="14" t="s">
        <v>11629</v>
      </c>
      <c r="G1075" s="14" t="s">
        <v>7802</v>
      </c>
      <c r="H1075" s="14" t="s">
        <v>11630</v>
      </c>
    </row>
    <row r="1076" spans="1:8" ht="30" x14ac:dyDescent="0.25">
      <c r="A1076" s="15">
        <v>47106457</v>
      </c>
      <c r="B1076" s="14" t="s">
        <v>11631</v>
      </c>
      <c r="C1076" s="14" t="s">
        <v>7890</v>
      </c>
      <c r="D1076" s="14" t="s">
        <v>8380</v>
      </c>
      <c r="E1076" s="14" t="s">
        <v>11632</v>
      </c>
      <c r="F1076" s="14" t="s">
        <v>11633</v>
      </c>
      <c r="G1076" s="14" t="s">
        <v>7802</v>
      </c>
      <c r="H1076" s="14" t="s">
        <v>11634</v>
      </c>
    </row>
    <row r="1077" spans="1:8" x14ac:dyDescent="0.25">
      <c r="A1077" s="15">
        <v>47106516</v>
      </c>
      <c r="B1077" s="14" t="s">
        <v>11635</v>
      </c>
      <c r="C1077" s="14" t="s">
        <v>7890</v>
      </c>
      <c r="D1077" s="14" t="s">
        <v>7802</v>
      </c>
      <c r="E1077" s="14" t="s">
        <v>7802</v>
      </c>
      <c r="F1077" s="14" t="s">
        <v>7802</v>
      </c>
      <c r="G1077" s="14" t="s">
        <v>7802</v>
      </c>
      <c r="H1077" s="14" t="s">
        <v>7802</v>
      </c>
    </row>
    <row r="1078" spans="1:8" x14ac:dyDescent="0.25">
      <c r="A1078" s="15">
        <v>47140192</v>
      </c>
      <c r="B1078" s="14" t="s">
        <v>11636</v>
      </c>
      <c r="C1078" s="14" t="s">
        <v>7877</v>
      </c>
      <c r="D1078" s="14" t="s">
        <v>6992</v>
      </c>
      <c r="E1078" s="14" t="s">
        <v>11637</v>
      </c>
      <c r="F1078" s="14" t="s">
        <v>11638</v>
      </c>
      <c r="G1078" s="14" t="s">
        <v>7874</v>
      </c>
      <c r="H1078" s="14" t="s">
        <v>11639</v>
      </c>
    </row>
    <row r="1079" spans="1:8" x14ac:dyDescent="0.25">
      <c r="A1079" s="15">
        <v>47106841</v>
      </c>
      <c r="B1079" s="14" t="s">
        <v>11640</v>
      </c>
      <c r="C1079" s="14" t="s">
        <v>7908</v>
      </c>
      <c r="D1079" s="14" t="s">
        <v>7802</v>
      </c>
      <c r="E1079" s="14" t="s">
        <v>7802</v>
      </c>
      <c r="F1079" s="14" t="s">
        <v>11641</v>
      </c>
      <c r="G1079" s="14" t="s">
        <v>7874</v>
      </c>
      <c r="H1079" s="14" t="s">
        <v>11642</v>
      </c>
    </row>
    <row r="1080" spans="1:8" x14ac:dyDescent="0.25">
      <c r="A1080" s="15">
        <v>47106609</v>
      </c>
      <c r="B1080" s="14" t="s">
        <v>11643</v>
      </c>
      <c r="C1080" s="14" t="s">
        <v>7871</v>
      </c>
      <c r="D1080" s="14" t="s">
        <v>4543</v>
      </c>
      <c r="E1080" s="14" t="s">
        <v>11644</v>
      </c>
      <c r="F1080" s="14" t="s">
        <v>11645</v>
      </c>
      <c r="G1080" s="14" t="s">
        <v>8099</v>
      </c>
      <c r="H1080" s="14" t="s">
        <v>11646</v>
      </c>
    </row>
    <row r="1081" spans="1:8" x14ac:dyDescent="0.25">
      <c r="A1081" s="15">
        <v>47106668</v>
      </c>
      <c r="B1081" s="14" t="s">
        <v>11647</v>
      </c>
      <c r="C1081" s="14" t="s">
        <v>9694</v>
      </c>
      <c r="D1081" s="14" t="s">
        <v>4543</v>
      </c>
      <c r="E1081" s="14" t="s">
        <v>11644</v>
      </c>
      <c r="F1081" s="14" t="s">
        <v>11648</v>
      </c>
      <c r="G1081" s="14" t="s">
        <v>8099</v>
      </c>
      <c r="H1081" s="14" t="s">
        <v>11649</v>
      </c>
    </row>
    <row r="1082" spans="1:8" x14ac:dyDescent="0.25">
      <c r="A1082" s="15">
        <v>47106247</v>
      </c>
      <c r="B1082" s="14" t="s">
        <v>11653</v>
      </c>
      <c r="C1082" s="14" t="s">
        <v>9694</v>
      </c>
      <c r="D1082" s="14" t="s">
        <v>4271</v>
      </c>
      <c r="E1082" s="14" t="s">
        <v>11654</v>
      </c>
      <c r="F1082" s="14" t="s">
        <v>11655</v>
      </c>
      <c r="G1082" s="14" t="s">
        <v>7874</v>
      </c>
      <c r="H1082" s="14" t="s">
        <v>11656</v>
      </c>
    </row>
    <row r="1083" spans="1:8" x14ac:dyDescent="0.25">
      <c r="A1083" s="15">
        <v>47131092</v>
      </c>
      <c r="B1083" s="14" t="s">
        <v>11657</v>
      </c>
      <c r="C1083" s="14" t="s">
        <v>7908</v>
      </c>
      <c r="D1083" s="14" t="s">
        <v>6992</v>
      </c>
      <c r="E1083" s="14" t="s">
        <v>11658</v>
      </c>
      <c r="F1083" s="14" t="s">
        <v>11659</v>
      </c>
      <c r="G1083" s="14" t="s">
        <v>7874</v>
      </c>
      <c r="H1083" s="14" t="s">
        <v>11660</v>
      </c>
    </row>
    <row r="1084" spans="1:8" x14ac:dyDescent="0.25">
      <c r="A1084" s="15">
        <v>47132702</v>
      </c>
      <c r="B1084" s="14" t="s">
        <v>11661</v>
      </c>
      <c r="C1084" s="14" t="s">
        <v>9694</v>
      </c>
      <c r="D1084" s="14" t="s">
        <v>4271</v>
      </c>
      <c r="E1084" s="14" t="s">
        <v>11654</v>
      </c>
      <c r="F1084" s="14" t="s">
        <v>11662</v>
      </c>
      <c r="G1084" s="14" t="s">
        <v>7874</v>
      </c>
      <c r="H1084" s="14" t="s">
        <v>11663</v>
      </c>
    </row>
    <row r="1085" spans="1:8" x14ac:dyDescent="0.25">
      <c r="A1085" s="15">
        <v>47106730</v>
      </c>
      <c r="B1085" s="14" t="s">
        <v>11664</v>
      </c>
      <c r="C1085" s="14" t="s">
        <v>7908</v>
      </c>
      <c r="D1085" s="14" t="s">
        <v>7802</v>
      </c>
      <c r="E1085" s="14" t="s">
        <v>7802</v>
      </c>
      <c r="F1085" s="14" t="s">
        <v>11641</v>
      </c>
      <c r="G1085" s="14" t="s">
        <v>7874</v>
      </c>
      <c r="H1085" s="14" t="s">
        <v>11642</v>
      </c>
    </row>
    <row r="1086" spans="1:8" x14ac:dyDescent="0.25">
      <c r="A1086" s="15">
        <v>47132884</v>
      </c>
      <c r="B1086" s="14" t="s">
        <v>11665</v>
      </c>
      <c r="C1086" s="14" t="s">
        <v>7908</v>
      </c>
      <c r="D1086" s="14" t="s">
        <v>7802</v>
      </c>
      <c r="E1086" s="14" t="s">
        <v>7802</v>
      </c>
      <c r="F1086" s="14" t="s">
        <v>11666</v>
      </c>
      <c r="G1086" s="14" t="s">
        <v>7892</v>
      </c>
      <c r="H1086" s="14" t="s">
        <v>11667</v>
      </c>
    </row>
    <row r="1087" spans="1:8" x14ac:dyDescent="0.25">
      <c r="A1087" s="15">
        <v>47131076</v>
      </c>
      <c r="B1087" s="14" t="s">
        <v>11668</v>
      </c>
      <c r="C1087" s="14" t="s">
        <v>7908</v>
      </c>
      <c r="D1087" s="14" t="s">
        <v>6992</v>
      </c>
      <c r="E1087" s="14" t="s">
        <v>11669</v>
      </c>
      <c r="F1087" s="14" t="s">
        <v>11670</v>
      </c>
      <c r="G1087" s="14" t="s">
        <v>7874</v>
      </c>
      <c r="H1087" s="14" t="s">
        <v>11671</v>
      </c>
    </row>
    <row r="1088" spans="1:8" x14ac:dyDescent="0.25">
      <c r="A1088" s="15">
        <v>47109002</v>
      </c>
      <c r="B1088" s="14" t="s">
        <v>11672</v>
      </c>
      <c r="C1088" s="14" t="s">
        <v>9694</v>
      </c>
      <c r="D1088" s="14" t="s">
        <v>4271</v>
      </c>
      <c r="E1088" s="14" t="s">
        <v>11654</v>
      </c>
      <c r="F1088" s="14" t="s">
        <v>11673</v>
      </c>
      <c r="G1088" s="14" t="s">
        <v>7874</v>
      </c>
      <c r="H1088" s="14" t="s">
        <v>11674</v>
      </c>
    </row>
    <row r="1089" spans="1:8" x14ac:dyDescent="0.25">
      <c r="A1089" s="15">
        <v>47106556</v>
      </c>
      <c r="B1089" s="14" t="s">
        <v>11675</v>
      </c>
      <c r="C1089" s="14" t="s">
        <v>9694</v>
      </c>
      <c r="D1089" s="14" t="s">
        <v>4271</v>
      </c>
      <c r="E1089" s="14" t="s">
        <v>11654</v>
      </c>
      <c r="F1089" s="14" t="s">
        <v>11676</v>
      </c>
      <c r="G1089" s="14" t="s">
        <v>7874</v>
      </c>
      <c r="H1089" s="14" t="s">
        <v>11677</v>
      </c>
    </row>
    <row r="1090" spans="1:8" x14ac:dyDescent="0.25">
      <c r="A1090" s="15">
        <v>47131134</v>
      </c>
      <c r="B1090" s="14" t="s">
        <v>11678</v>
      </c>
      <c r="C1090" s="14" t="s">
        <v>7908</v>
      </c>
      <c r="D1090" s="14" t="s">
        <v>6992</v>
      </c>
      <c r="E1090" s="14" t="s">
        <v>11679</v>
      </c>
      <c r="F1090" s="14" t="s">
        <v>11680</v>
      </c>
      <c r="G1090" s="14" t="s">
        <v>7874</v>
      </c>
      <c r="H1090" s="14" t="s">
        <v>11681</v>
      </c>
    </row>
    <row r="1091" spans="1:8" x14ac:dyDescent="0.25">
      <c r="A1091" s="15">
        <v>47106810</v>
      </c>
      <c r="B1091" s="14" t="s">
        <v>11685</v>
      </c>
      <c r="C1091" s="14" t="s">
        <v>9694</v>
      </c>
      <c r="D1091" s="14" t="s">
        <v>4271</v>
      </c>
      <c r="E1091" s="14" t="s">
        <v>11654</v>
      </c>
      <c r="F1091" s="14" t="s">
        <v>7802</v>
      </c>
      <c r="G1091" s="14" t="s">
        <v>9608</v>
      </c>
      <c r="H1091" s="14" t="s">
        <v>7802</v>
      </c>
    </row>
    <row r="1092" spans="1:8" x14ac:dyDescent="0.25">
      <c r="A1092" s="15">
        <v>47106514</v>
      </c>
      <c r="B1092" s="14" t="s">
        <v>11686</v>
      </c>
      <c r="C1092" s="14" t="s">
        <v>7908</v>
      </c>
      <c r="D1092" s="14" t="s">
        <v>7802</v>
      </c>
      <c r="E1092" s="14" t="s">
        <v>7802</v>
      </c>
      <c r="F1092" s="14" t="s">
        <v>11687</v>
      </c>
      <c r="G1092" s="14" t="s">
        <v>7874</v>
      </c>
      <c r="H1092" s="14" t="s">
        <v>11688</v>
      </c>
    </row>
    <row r="1093" spans="1:8" x14ac:dyDescent="0.25">
      <c r="A1093" s="15">
        <v>47109038</v>
      </c>
      <c r="B1093" s="14" t="s">
        <v>11689</v>
      </c>
      <c r="C1093" s="14" t="s">
        <v>7871</v>
      </c>
      <c r="D1093" s="14" t="s">
        <v>7802</v>
      </c>
      <c r="E1093" s="14" t="s">
        <v>7802</v>
      </c>
      <c r="F1093" s="14" t="s">
        <v>11690</v>
      </c>
      <c r="G1093" s="14" t="s">
        <v>7943</v>
      </c>
      <c r="H1093" s="14" t="s">
        <v>11691</v>
      </c>
    </row>
    <row r="1094" spans="1:8" x14ac:dyDescent="0.25">
      <c r="A1094" s="15">
        <v>47102222</v>
      </c>
      <c r="B1094" s="14" t="s">
        <v>11692</v>
      </c>
      <c r="C1094" s="14" t="s">
        <v>8102</v>
      </c>
      <c r="D1094" s="14" t="s">
        <v>4080</v>
      </c>
      <c r="E1094" s="14" t="s">
        <v>11693</v>
      </c>
      <c r="F1094" s="14" t="s">
        <v>11694</v>
      </c>
      <c r="G1094" s="14" t="s">
        <v>7999</v>
      </c>
      <c r="H1094" s="14" t="s">
        <v>11695</v>
      </c>
    </row>
    <row r="1095" spans="1:8" x14ac:dyDescent="0.25">
      <c r="A1095" s="15">
        <v>47106147</v>
      </c>
      <c r="B1095" s="14" t="s">
        <v>11696</v>
      </c>
      <c r="C1095" s="14" t="s">
        <v>7877</v>
      </c>
      <c r="D1095" s="14" t="s">
        <v>6992</v>
      </c>
      <c r="E1095" s="14" t="s">
        <v>11697</v>
      </c>
      <c r="F1095" s="14" t="s">
        <v>11698</v>
      </c>
      <c r="G1095" s="14" t="s">
        <v>7874</v>
      </c>
      <c r="H1095" s="14" t="s">
        <v>11699</v>
      </c>
    </row>
    <row r="1096" spans="1:8" x14ac:dyDescent="0.25">
      <c r="A1096" s="15">
        <v>47106524</v>
      </c>
      <c r="B1096" s="14" t="s">
        <v>11700</v>
      </c>
      <c r="C1096" s="14" t="s">
        <v>7890</v>
      </c>
      <c r="D1096" s="14" t="s">
        <v>4066</v>
      </c>
      <c r="E1096" s="14" t="s">
        <v>11701</v>
      </c>
      <c r="F1096" s="14" t="s">
        <v>11702</v>
      </c>
      <c r="G1096" s="14" t="s">
        <v>7802</v>
      </c>
      <c r="H1096" s="14" t="s">
        <v>11703</v>
      </c>
    </row>
    <row r="1097" spans="1:8" x14ac:dyDescent="0.25">
      <c r="A1097" s="15">
        <v>47106836</v>
      </c>
      <c r="B1097" s="14" t="s">
        <v>11704</v>
      </c>
      <c r="C1097" s="14" t="s">
        <v>7871</v>
      </c>
      <c r="D1097" s="14" t="s">
        <v>7802</v>
      </c>
      <c r="E1097" s="14" t="s">
        <v>7802</v>
      </c>
      <c r="F1097" s="14" t="s">
        <v>11705</v>
      </c>
      <c r="G1097" s="14" t="s">
        <v>7802</v>
      </c>
      <c r="H1097" s="14" t="s">
        <v>7874</v>
      </c>
    </row>
    <row r="1098" spans="1:8" x14ac:dyDescent="0.25">
      <c r="A1098" s="15">
        <v>47131001</v>
      </c>
      <c r="B1098" s="14" t="s">
        <v>11706</v>
      </c>
      <c r="C1098" s="14" t="s">
        <v>7871</v>
      </c>
      <c r="D1098" s="14" t="s">
        <v>7802</v>
      </c>
      <c r="E1098" s="14" t="s">
        <v>7802</v>
      </c>
      <c r="F1098" s="14" t="s">
        <v>11707</v>
      </c>
      <c r="G1098" s="14" t="s">
        <v>8099</v>
      </c>
      <c r="H1098" s="14" t="s">
        <v>11708</v>
      </c>
    </row>
    <row r="1099" spans="1:8" x14ac:dyDescent="0.25">
      <c r="A1099" s="15">
        <v>47106150</v>
      </c>
      <c r="B1099" s="14" t="s">
        <v>11709</v>
      </c>
      <c r="C1099" s="14" t="s">
        <v>7886</v>
      </c>
      <c r="D1099" s="14" t="s">
        <v>7802</v>
      </c>
      <c r="E1099" s="14" t="s">
        <v>7802</v>
      </c>
      <c r="F1099" s="14" t="s">
        <v>11710</v>
      </c>
      <c r="G1099" s="14" t="s">
        <v>7802</v>
      </c>
      <c r="H1099" s="14" t="s">
        <v>11711</v>
      </c>
    </row>
    <row r="1100" spans="1:8" x14ac:dyDescent="0.25">
      <c r="A1100" s="15">
        <v>47112175</v>
      </c>
      <c r="B1100" s="14" t="s">
        <v>11712</v>
      </c>
      <c r="C1100" s="14" t="s">
        <v>7886</v>
      </c>
      <c r="D1100" s="14" t="s">
        <v>7802</v>
      </c>
      <c r="E1100" s="14" t="s">
        <v>7802</v>
      </c>
      <c r="F1100" s="14" t="s">
        <v>7802</v>
      </c>
      <c r="G1100" s="14" t="s">
        <v>7802</v>
      </c>
      <c r="H1100" s="14" t="s">
        <v>7802</v>
      </c>
    </row>
    <row r="1101" spans="1:8" x14ac:dyDescent="0.25">
      <c r="A1101" s="15">
        <v>47106611</v>
      </c>
      <c r="B1101" s="14" t="s">
        <v>11713</v>
      </c>
      <c r="C1101" s="14" t="s">
        <v>7890</v>
      </c>
      <c r="D1101" s="14" t="s">
        <v>4066</v>
      </c>
      <c r="E1101" s="14" t="s">
        <v>11714</v>
      </c>
      <c r="F1101" s="14" t="s">
        <v>11715</v>
      </c>
      <c r="G1101" s="14" t="s">
        <v>7802</v>
      </c>
      <c r="H1101" s="14" t="s">
        <v>11716</v>
      </c>
    </row>
    <row r="1102" spans="1:8" x14ac:dyDescent="0.25">
      <c r="A1102" s="15">
        <v>47150027</v>
      </c>
      <c r="B1102" s="14" t="s">
        <v>11717</v>
      </c>
      <c r="C1102" s="14" t="s">
        <v>7877</v>
      </c>
      <c r="D1102" s="14" t="s">
        <v>6076</v>
      </c>
      <c r="E1102" s="14" t="s">
        <v>11718</v>
      </c>
      <c r="F1102" s="14" t="s">
        <v>11719</v>
      </c>
      <c r="G1102" s="14" t="s">
        <v>7874</v>
      </c>
      <c r="H1102" s="14" t="s">
        <v>11720</v>
      </c>
    </row>
    <row r="1103" spans="1:8" x14ac:dyDescent="0.25">
      <c r="A1103" s="15">
        <v>47113256</v>
      </c>
      <c r="B1103" s="14" t="s">
        <v>11721</v>
      </c>
      <c r="C1103" s="14" t="s">
        <v>7877</v>
      </c>
      <c r="D1103" s="14" t="s">
        <v>6992</v>
      </c>
      <c r="E1103" s="14" t="s">
        <v>11722</v>
      </c>
      <c r="F1103" s="14" t="s">
        <v>11723</v>
      </c>
      <c r="G1103" s="14" t="s">
        <v>7874</v>
      </c>
      <c r="H1103" s="14" t="s">
        <v>11724</v>
      </c>
    </row>
    <row r="1104" spans="1:8" x14ac:dyDescent="0.25">
      <c r="A1104" s="15">
        <v>47119709</v>
      </c>
      <c r="B1104" s="14" t="s">
        <v>11725</v>
      </c>
      <c r="C1104" s="14" t="s">
        <v>7877</v>
      </c>
      <c r="D1104" s="14" t="s">
        <v>7802</v>
      </c>
      <c r="E1104" s="14" t="s">
        <v>7802</v>
      </c>
      <c r="F1104" s="14" t="s">
        <v>11726</v>
      </c>
      <c r="G1104" s="14" t="s">
        <v>7874</v>
      </c>
      <c r="H1104" s="14" t="s">
        <v>11727</v>
      </c>
    </row>
    <row r="1105" spans="1:8" x14ac:dyDescent="0.25">
      <c r="A1105" s="15">
        <v>47133957</v>
      </c>
      <c r="B1105" s="14" t="s">
        <v>11728</v>
      </c>
      <c r="C1105" s="14" t="s">
        <v>7877</v>
      </c>
      <c r="D1105" s="14" t="s">
        <v>6992</v>
      </c>
      <c r="E1105" s="14" t="s">
        <v>11729</v>
      </c>
      <c r="F1105" s="14" t="s">
        <v>11730</v>
      </c>
      <c r="G1105" s="14" t="s">
        <v>7874</v>
      </c>
      <c r="H1105" s="14" t="s">
        <v>11731</v>
      </c>
    </row>
    <row r="1106" spans="1:8" x14ac:dyDescent="0.25">
      <c r="A1106" s="15">
        <v>47133155</v>
      </c>
      <c r="B1106" s="14" t="s">
        <v>11732</v>
      </c>
      <c r="C1106" s="14" t="s">
        <v>7871</v>
      </c>
      <c r="D1106" s="14" t="s">
        <v>11733</v>
      </c>
      <c r="E1106" s="14" t="s">
        <v>11734</v>
      </c>
      <c r="F1106" s="14" t="s">
        <v>11735</v>
      </c>
      <c r="G1106" s="14" t="s">
        <v>7874</v>
      </c>
      <c r="H1106" s="14" t="s">
        <v>11736</v>
      </c>
    </row>
    <row r="1107" spans="1:8" x14ac:dyDescent="0.25">
      <c r="A1107" s="15">
        <v>47133239</v>
      </c>
      <c r="B1107" s="14" t="s">
        <v>11737</v>
      </c>
      <c r="C1107" s="14" t="s">
        <v>7871</v>
      </c>
      <c r="D1107" s="14" t="s">
        <v>11733</v>
      </c>
      <c r="E1107" s="14" t="s">
        <v>11734</v>
      </c>
      <c r="F1107" s="14" t="s">
        <v>11738</v>
      </c>
      <c r="G1107" s="14" t="s">
        <v>7874</v>
      </c>
      <c r="H1107" s="14" t="s">
        <v>11739</v>
      </c>
    </row>
    <row r="1108" spans="1:8" x14ac:dyDescent="0.25">
      <c r="A1108" s="15">
        <v>47133791</v>
      </c>
      <c r="B1108" s="14" t="s">
        <v>11740</v>
      </c>
      <c r="C1108" s="14" t="s">
        <v>7871</v>
      </c>
      <c r="D1108" s="14" t="s">
        <v>4273</v>
      </c>
      <c r="E1108" s="14" t="s">
        <v>11741</v>
      </c>
      <c r="F1108" s="14" t="s">
        <v>11742</v>
      </c>
      <c r="G1108" s="14" t="s">
        <v>7874</v>
      </c>
      <c r="H1108" s="14" t="s">
        <v>11302</v>
      </c>
    </row>
    <row r="1109" spans="1:8" x14ac:dyDescent="0.25">
      <c r="A1109" s="15">
        <v>47106249</v>
      </c>
      <c r="B1109" s="14" t="s">
        <v>11743</v>
      </c>
      <c r="C1109" s="14" t="s">
        <v>7871</v>
      </c>
      <c r="D1109" s="14" t="s">
        <v>4273</v>
      </c>
      <c r="E1109" s="14" t="s">
        <v>11741</v>
      </c>
      <c r="F1109" s="14" t="s">
        <v>11744</v>
      </c>
      <c r="G1109" s="14" t="s">
        <v>7874</v>
      </c>
      <c r="H1109" s="14" t="s">
        <v>11745</v>
      </c>
    </row>
    <row r="1110" spans="1:8" x14ac:dyDescent="0.25">
      <c r="A1110" s="15">
        <v>47133668</v>
      </c>
      <c r="B1110" s="14" t="s">
        <v>11746</v>
      </c>
      <c r="C1110" s="14" t="s">
        <v>7871</v>
      </c>
      <c r="D1110" s="14" t="s">
        <v>5702</v>
      </c>
      <c r="E1110" s="14" t="s">
        <v>11747</v>
      </c>
      <c r="F1110" s="14" t="s">
        <v>11748</v>
      </c>
      <c r="G1110" s="14" t="s">
        <v>7874</v>
      </c>
      <c r="H1110" s="14" t="s">
        <v>11749</v>
      </c>
    </row>
    <row r="1111" spans="1:8" x14ac:dyDescent="0.25">
      <c r="A1111" s="15">
        <v>47133734</v>
      </c>
      <c r="B1111" s="14" t="s">
        <v>11750</v>
      </c>
      <c r="C1111" s="14" t="s">
        <v>7871</v>
      </c>
      <c r="D1111" s="14" t="s">
        <v>5702</v>
      </c>
      <c r="E1111" s="14" t="s">
        <v>11747</v>
      </c>
      <c r="F1111" s="14" t="s">
        <v>11751</v>
      </c>
      <c r="G1111" s="14" t="s">
        <v>7932</v>
      </c>
      <c r="H1111" s="14" t="s">
        <v>11752</v>
      </c>
    </row>
    <row r="1112" spans="1:8" x14ac:dyDescent="0.25">
      <c r="A1112" s="15">
        <v>47133049</v>
      </c>
      <c r="B1112" s="14" t="s">
        <v>11753</v>
      </c>
      <c r="C1112" s="14" t="s">
        <v>7877</v>
      </c>
      <c r="D1112" s="14" t="s">
        <v>6992</v>
      </c>
      <c r="E1112" s="14" t="s">
        <v>11754</v>
      </c>
      <c r="F1112" s="14" t="s">
        <v>11755</v>
      </c>
      <c r="G1112" s="14" t="s">
        <v>7874</v>
      </c>
      <c r="H1112" s="14" t="s">
        <v>11756</v>
      </c>
    </row>
    <row r="1113" spans="1:8" x14ac:dyDescent="0.25">
      <c r="A1113" s="15">
        <v>47133759</v>
      </c>
      <c r="B1113" s="14" t="s">
        <v>11757</v>
      </c>
      <c r="C1113" s="14" t="s">
        <v>7877</v>
      </c>
      <c r="D1113" s="14" t="s">
        <v>6992</v>
      </c>
      <c r="E1113" s="14" t="s">
        <v>11758</v>
      </c>
      <c r="F1113" s="14" t="s">
        <v>11759</v>
      </c>
      <c r="G1113" s="14" t="s">
        <v>7874</v>
      </c>
      <c r="H1113" s="14" t="s">
        <v>11760</v>
      </c>
    </row>
    <row r="1114" spans="1:8" x14ac:dyDescent="0.25">
      <c r="A1114" s="15">
        <v>47114114</v>
      </c>
      <c r="B1114" s="14" t="s">
        <v>11761</v>
      </c>
      <c r="C1114" s="14" t="s">
        <v>7877</v>
      </c>
      <c r="D1114" s="14" t="s">
        <v>6992</v>
      </c>
      <c r="E1114" s="14" t="s">
        <v>11762</v>
      </c>
      <c r="F1114" s="14" t="s">
        <v>11763</v>
      </c>
      <c r="G1114" s="14" t="s">
        <v>7874</v>
      </c>
      <c r="H1114" s="14" t="s">
        <v>11764</v>
      </c>
    </row>
    <row r="1115" spans="1:8" x14ac:dyDescent="0.25">
      <c r="A1115" s="15">
        <v>47106081</v>
      </c>
      <c r="B1115" s="14" t="s">
        <v>11765</v>
      </c>
      <c r="C1115" s="14" t="s">
        <v>7877</v>
      </c>
      <c r="D1115" s="14" t="s">
        <v>7802</v>
      </c>
      <c r="E1115" s="14" t="s">
        <v>7802</v>
      </c>
      <c r="F1115" s="14" t="s">
        <v>11766</v>
      </c>
      <c r="G1115" s="14" t="s">
        <v>7874</v>
      </c>
      <c r="H1115" s="14" t="s">
        <v>11767</v>
      </c>
    </row>
    <row r="1116" spans="1:8" x14ac:dyDescent="0.25">
      <c r="A1116" s="15">
        <v>47106502</v>
      </c>
      <c r="B1116" s="14" t="s">
        <v>11768</v>
      </c>
      <c r="C1116" s="14" t="s">
        <v>7877</v>
      </c>
      <c r="D1116" s="14" t="s">
        <v>7802</v>
      </c>
      <c r="E1116" s="14" t="s">
        <v>7802</v>
      </c>
      <c r="F1116" s="14" t="s">
        <v>11769</v>
      </c>
      <c r="G1116" s="14" t="s">
        <v>7874</v>
      </c>
      <c r="H1116" s="14" t="s">
        <v>11770</v>
      </c>
    </row>
    <row r="1117" spans="1:8" x14ac:dyDescent="0.25">
      <c r="A1117" s="15">
        <v>47106646</v>
      </c>
      <c r="B1117" s="14" t="s">
        <v>11771</v>
      </c>
      <c r="C1117" s="14" t="s">
        <v>7877</v>
      </c>
      <c r="D1117" s="14" t="s">
        <v>7802</v>
      </c>
      <c r="E1117" s="14" t="s">
        <v>7802</v>
      </c>
      <c r="F1117" s="14" t="s">
        <v>11769</v>
      </c>
      <c r="G1117" s="14" t="s">
        <v>7874</v>
      </c>
      <c r="H1117" s="14" t="s">
        <v>11770</v>
      </c>
    </row>
    <row r="1118" spans="1:8" x14ac:dyDescent="0.25">
      <c r="A1118" s="15">
        <v>47140911</v>
      </c>
      <c r="B1118" s="14" t="s">
        <v>11772</v>
      </c>
      <c r="C1118" s="14" t="s">
        <v>7877</v>
      </c>
      <c r="D1118" s="14" t="s">
        <v>7802</v>
      </c>
      <c r="E1118" s="14" t="s">
        <v>7802</v>
      </c>
      <c r="F1118" s="14" t="s">
        <v>11773</v>
      </c>
      <c r="G1118" s="14" t="s">
        <v>7874</v>
      </c>
      <c r="H1118" s="14" t="s">
        <v>11774</v>
      </c>
    </row>
    <row r="1119" spans="1:8" x14ac:dyDescent="0.25">
      <c r="A1119" s="15">
        <v>47139590</v>
      </c>
      <c r="B1119" s="14" t="s">
        <v>11775</v>
      </c>
      <c r="C1119" s="14" t="s">
        <v>7877</v>
      </c>
      <c r="D1119" s="14" t="s">
        <v>7802</v>
      </c>
      <c r="E1119" s="14" t="s">
        <v>7802</v>
      </c>
      <c r="F1119" s="14" t="s">
        <v>11776</v>
      </c>
      <c r="G1119" s="14" t="s">
        <v>7874</v>
      </c>
      <c r="H1119" s="14" t="s">
        <v>11777</v>
      </c>
    </row>
    <row r="1120" spans="1:8" x14ac:dyDescent="0.25">
      <c r="A1120" s="15">
        <v>47106085</v>
      </c>
      <c r="B1120" s="14" t="s">
        <v>11778</v>
      </c>
      <c r="C1120" s="14" t="s">
        <v>7877</v>
      </c>
      <c r="D1120" s="14" t="s">
        <v>7802</v>
      </c>
      <c r="E1120" s="14" t="s">
        <v>7802</v>
      </c>
      <c r="F1120" s="14" t="s">
        <v>11779</v>
      </c>
      <c r="G1120" s="14" t="s">
        <v>7874</v>
      </c>
      <c r="H1120" s="14" t="s">
        <v>11780</v>
      </c>
    </row>
    <row r="1121" spans="1:8" x14ac:dyDescent="0.25">
      <c r="A1121" s="15">
        <v>47133676</v>
      </c>
      <c r="B1121" s="14" t="s">
        <v>11781</v>
      </c>
      <c r="C1121" s="14" t="s">
        <v>7890</v>
      </c>
      <c r="D1121" s="14" t="s">
        <v>7802</v>
      </c>
      <c r="E1121" s="14" t="s">
        <v>7802</v>
      </c>
      <c r="F1121" s="14" t="s">
        <v>7802</v>
      </c>
      <c r="G1121" s="14" t="s">
        <v>7802</v>
      </c>
      <c r="H1121" s="14" t="s">
        <v>7802</v>
      </c>
    </row>
    <row r="1122" spans="1:8" x14ac:dyDescent="0.25">
      <c r="A1122" s="15">
        <v>47133304</v>
      </c>
      <c r="B1122" s="14" t="s">
        <v>11782</v>
      </c>
      <c r="C1122" s="14" t="s">
        <v>7877</v>
      </c>
      <c r="D1122" s="14" t="s">
        <v>7802</v>
      </c>
      <c r="E1122" s="14" t="s">
        <v>7802</v>
      </c>
      <c r="F1122" s="14" t="s">
        <v>11783</v>
      </c>
      <c r="G1122" s="14" t="s">
        <v>7874</v>
      </c>
      <c r="H1122" s="14" t="s">
        <v>11784</v>
      </c>
    </row>
    <row r="1123" spans="1:8" x14ac:dyDescent="0.25">
      <c r="A1123" s="15">
        <v>47117026</v>
      </c>
      <c r="B1123" s="14" t="s">
        <v>11785</v>
      </c>
      <c r="C1123" s="14" t="s">
        <v>7890</v>
      </c>
      <c r="D1123" s="14" t="s">
        <v>7802</v>
      </c>
      <c r="E1123" s="14" t="s">
        <v>7802</v>
      </c>
      <c r="F1123" s="14" t="s">
        <v>11786</v>
      </c>
      <c r="G1123" s="14" t="s">
        <v>7802</v>
      </c>
      <c r="H1123" s="14" t="s">
        <v>11787</v>
      </c>
    </row>
    <row r="1124" spans="1:8" x14ac:dyDescent="0.25">
      <c r="A1124" s="15">
        <v>47106043</v>
      </c>
      <c r="B1124" s="14" t="s">
        <v>11788</v>
      </c>
      <c r="C1124" s="14" t="s">
        <v>7871</v>
      </c>
      <c r="D1124" s="14" t="s">
        <v>4170</v>
      </c>
      <c r="E1124" s="14" t="s">
        <v>11789</v>
      </c>
      <c r="F1124" s="14" t="s">
        <v>11790</v>
      </c>
      <c r="G1124" s="14" t="s">
        <v>8099</v>
      </c>
      <c r="H1124" s="14" t="s">
        <v>11791</v>
      </c>
    </row>
    <row r="1125" spans="1:8" x14ac:dyDescent="0.25">
      <c r="A1125" s="15">
        <v>47136521</v>
      </c>
      <c r="B1125" s="14" t="s">
        <v>11792</v>
      </c>
      <c r="C1125" s="14" t="s">
        <v>7871</v>
      </c>
      <c r="D1125" s="14" t="s">
        <v>4170</v>
      </c>
      <c r="E1125" s="14" t="s">
        <v>11789</v>
      </c>
      <c r="F1125" s="14" t="s">
        <v>11793</v>
      </c>
      <c r="G1125" s="14" t="s">
        <v>7802</v>
      </c>
      <c r="H1125" s="14" t="s">
        <v>11794</v>
      </c>
    </row>
    <row r="1126" spans="1:8" x14ac:dyDescent="0.25">
      <c r="A1126" s="15">
        <v>47106815</v>
      </c>
      <c r="B1126" s="14" t="s">
        <v>11795</v>
      </c>
      <c r="C1126" s="14" t="s">
        <v>7871</v>
      </c>
      <c r="D1126" s="14" t="s">
        <v>4170</v>
      </c>
      <c r="E1126" s="14" t="s">
        <v>11789</v>
      </c>
      <c r="F1126" s="14" t="s">
        <v>11793</v>
      </c>
      <c r="G1126" s="14" t="s">
        <v>7892</v>
      </c>
      <c r="H1126" s="14" t="s">
        <v>11794</v>
      </c>
    </row>
    <row r="1127" spans="1:8" x14ac:dyDescent="0.25">
      <c r="A1127" s="15">
        <v>47133833</v>
      </c>
      <c r="B1127" s="14" t="s">
        <v>11796</v>
      </c>
      <c r="C1127" s="14" t="s">
        <v>7877</v>
      </c>
      <c r="D1127" s="14" t="s">
        <v>7802</v>
      </c>
      <c r="E1127" s="14" t="s">
        <v>7802</v>
      </c>
      <c r="F1127" s="14" t="s">
        <v>11797</v>
      </c>
      <c r="G1127" s="14" t="s">
        <v>7874</v>
      </c>
      <c r="H1127" s="14" t="s">
        <v>11798</v>
      </c>
    </row>
    <row r="1128" spans="1:8" x14ac:dyDescent="0.25">
      <c r="A1128" s="15">
        <v>47109039</v>
      </c>
      <c r="B1128" s="14" t="s">
        <v>11799</v>
      </c>
      <c r="C1128" s="14" t="s">
        <v>7871</v>
      </c>
      <c r="D1128" s="14" t="s">
        <v>4979</v>
      </c>
      <c r="E1128" s="14" t="s">
        <v>11800</v>
      </c>
      <c r="F1128" s="14" t="s">
        <v>11801</v>
      </c>
      <c r="G1128" s="14" t="s">
        <v>7874</v>
      </c>
      <c r="H1128" s="14" t="s">
        <v>11802</v>
      </c>
    </row>
    <row r="1129" spans="1:8" x14ac:dyDescent="0.25">
      <c r="A1129" s="15">
        <v>47106152</v>
      </c>
      <c r="B1129" s="14" t="s">
        <v>11803</v>
      </c>
      <c r="C1129" s="14" t="s">
        <v>7877</v>
      </c>
      <c r="D1129" s="14" t="s">
        <v>7802</v>
      </c>
      <c r="E1129" s="14" t="s">
        <v>7802</v>
      </c>
      <c r="F1129" s="14" t="s">
        <v>11804</v>
      </c>
      <c r="G1129" s="14" t="s">
        <v>7874</v>
      </c>
      <c r="H1129" s="14" t="s">
        <v>11805</v>
      </c>
    </row>
    <row r="1130" spans="1:8" x14ac:dyDescent="0.25">
      <c r="A1130" s="15">
        <v>47106230</v>
      </c>
      <c r="B1130" s="14" t="s">
        <v>11806</v>
      </c>
      <c r="C1130" s="14" t="s">
        <v>7877</v>
      </c>
      <c r="D1130" s="14" t="s">
        <v>7802</v>
      </c>
      <c r="E1130" s="14" t="s">
        <v>7802</v>
      </c>
      <c r="F1130" s="14" t="s">
        <v>11807</v>
      </c>
      <c r="G1130" s="14" t="s">
        <v>7874</v>
      </c>
      <c r="H1130" s="14" t="s">
        <v>11808</v>
      </c>
    </row>
    <row r="1131" spans="1:8" x14ac:dyDescent="0.25">
      <c r="A1131" s="15">
        <v>47106791</v>
      </c>
      <c r="B1131" s="14" t="s">
        <v>11809</v>
      </c>
      <c r="C1131" s="14" t="s">
        <v>7877</v>
      </c>
      <c r="D1131" s="14" t="s">
        <v>7802</v>
      </c>
      <c r="E1131" s="14" t="s">
        <v>7802</v>
      </c>
      <c r="F1131" s="14" t="s">
        <v>11810</v>
      </c>
      <c r="G1131" s="14" t="s">
        <v>7874</v>
      </c>
      <c r="H1131" s="14" t="s">
        <v>11811</v>
      </c>
    </row>
    <row r="1132" spans="1:8" x14ac:dyDescent="0.25">
      <c r="A1132" s="15">
        <v>47150308</v>
      </c>
      <c r="B1132" s="14" t="s">
        <v>11812</v>
      </c>
      <c r="C1132" s="14" t="s">
        <v>7877</v>
      </c>
      <c r="D1132" s="14" t="s">
        <v>7802</v>
      </c>
      <c r="E1132" s="14" t="s">
        <v>7802</v>
      </c>
      <c r="F1132" s="14" t="s">
        <v>11813</v>
      </c>
      <c r="G1132" s="14" t="s">
        <v>7874</v>
      </c>
      <c r="H1132" s="14" t="s">
        <v>11814</v>
      </c>
    </row>
    <row r="1133" spans="1:8" x14ac:dyDescent="0.25">
      <c r="A1133" s="15">
        <v>47105037</v>
      </c>
      <c r="B1133" s="14" t="s">
        <v>11815</v>
      </c>
      <c r="C1133" s="14" t="s">
        <v>7877</v>
      </c>
      <c r="D1133" s="14" t="s">
        <v>7802</v>
      </c>
      <c r="E1133" s="14" t="s">
        <v>7802</v>
      </c>
      <c r="F1133" s="14" t="s">
        <v>11816</v>
      </c>
      <c r="G1133" s="14" t="s">
        <v>7874</v>
      </c>
      <c r="H1133" s="14" t="s">
        <v>11817</v>
      </c>
    </row>
    <row r="1134" spans="1:8" x14ac:dyDescent="0.25">
      <c r="A1134" s="15">
        <v>47106468</v>
      </c>
      <c r="B1134" s="14" t="s">
        <v>11818</v>
      </c>
      <c r="C1134" s="14" t="s">
        <v>7871</v>
      </c>
      <c r="D1134" s="14" t="s">
        <v>4066</v>
      </c>
      <c r="E1134" s="14" t="s">
        <v>11819</v>
      </c>
      <c r="F1134" s="14" t="s">
        <v>11820</v>
      </c>
      <c r="G1134" s="14" t="s">
        <v>8099</v>
      </c>
      <c r="H1134" s="14" t="s">
        <v>11821</v>
      </c>
    </row>
    <row r="1135" spans="1:8" x14ac:dyDescent="0.25">
      <c r="A1135" s="15">
        <v>47106542</v>
      </c>
      <c r="B1135" s="14" t="s">
        <v>11822</v>
      </c>
      <c r="C1135" s="14" t="s">
        <v>8102</v>
      </c>
      <c r="D1135" s="14" t="s">
        <v>7802</v>
      </c>
      <c r="E1135" s="14" t="s">
        <v>7802</v>
      </c>
      <c r="F1135" s="14" t="s">
        <v>11823</v>
      </c>
      <c r="G1135" s="14" t="s">
        <v>8547</v>
      </c>
      <c r="H1135" s="14" t="s">
        <v>11516</v>
      </c>
    </row>
    <row r="1136" spans="1:8" x14ac:dyDescent="0.25">
      <c r="A1136" s="15">
        <v>47133932</v>
      </c>
      <c r="B1136" s="14" t="s">
        <v>11824</v>
      </c>
      <c r="C1136" s="14" t="s">
        <v>7886</v>
      </c>
      <c r="D1136" s="14" t="s">
        <v>11825</v>
      </c>
      <c r="E1136" s="14" t="s">
        <v>11826</v>
      </c>
      <c r="F1136" s="14" t="s">
        <v>11827</v>
      </c>
      <c r="G1136" s="14" t="s">
        <v>7874</v>
      </c>
      <c r="H1136" s="14" t="s">
        <v>11828</v>
      </c>
    </row>
    <row r="1137" spans="1:8" x14ac:dyDescent="0.25">
      <c r="A1137" s="15">
        <v>47133916</v>
      </c>
      <c r="B1137" s="14" t="s">
        <v>11829</v>
      </c>
      <c r="C1137" s="14" t="s">
        <v>7886</v>
      </c>
      <c r="D1137" s="14" t="s">
        <v>11825</v>
      </c>
      <c r="E1137" s="14" t="s">
        <v>11830</v>
      </c>
      <c r="F1137" s="14" t="s">
        <v>11831</v>
      </c>
      <c r="G1137" s="14" t="s">
        <v>7874</v>
      </c>
      <c r="H1137" s="14" t="s">
        <v>11832</v>
      </c>
    </row>
    <row r="1138" spans="1:8" x14ac:dyDescent="0.25">
      <c r="A1138" s="15">
        <v>47133890</v>
      </c>
      <c r="B1138" s="14" t="s">
        <v>11833</v>
      </c>
      <c r="C1138" s="14" t="s">
        <v>7886</v>
      </c>
      <c r="D1138" s="14" t="s">
        <v>11825</v>
      </c>
      <c r="E1138" s="14" t="s">
        <v>11834</v>
      </c>
      <c r="F1138" s="14" t="s">
        <v>11835</v>
      </c>
      <c r="G1138" s="14" t="s">
        <v>7874</v>
      </c>
      <c r="H1138" s="14" t="s">
        <v>11836</v>
      </c>
    </row>
    <row r="1139" spans="1:8" x14ac:dyDescent="0.25">
      <c r="A1139" s="15">
        <v>47135796</v>
      </c>
      <c r="B1139" s="14" t="s">
        <v>11837</v>
      </c>
      <c r="C1139" s="14" t="s">
        <v>7877</v>
      </c>
      <c r="D1139" s="14" t="s">
        <v>6992</v>
      </c>
      <c r="E1139" s="14" t="s">
        <v>11838</v>
      </c>
      <c r="F1139" s="14" t="s">
        <v>11839</v>
      </c>
      <c r="G1139" s="14" t="s">
        <v>7874</v>
      </c>
      <c r="H1139" s="14" t="s">
        <v>11840</v>
      </c>
    </row>
    <row r="1140" spans="1:8" x14ac:dyDescent="0.25">
      <c r="A1140" s="15">
        <v>47136810</v>
      </c>
      <c r="B1140" s="14" t="s">
        <v>11841</v>
      </c>
      <c r="C1140" s="14" t="s">
        <v>7877</v>
      </c>
      <c r="D1140" s="14" t="s">
        <v>7802</v>
      </c>
      <c r="E1140" s="14" t="s">
        <v>7802</v>
      </c>
      <c r="F1140" s="14" t="s">
        <v>11842</v>
      </c>
      <c r="G1140" s="14" t="s">
        <v>7874</v>
      </c>
      <c r="H1140" s="14" t="s">
        <v>11843</v>
      </c>
    </row>
    <row r="1141" spans="1:8" x14ac:dyDescent="0.25">
      <c r="A1141" s="15">
        <v>47113074</v>
      </c>
      <c r="B1141" s="14" t="s">
        <v>11844</v>
      </c>
      <c r="C1141" s="14" t="s">
        <v>7877</v>
      </c>
      <c r="D1141" s="14" t="s">
        <v>6992</v>
      </c>
      <c r="E1141" s="14" t="s">
        <v>11845</v>
      </c>
      <c r="F1141" s="14" t="s">
        <v>11846</v>
      </c>
      <c r="G1141" s="14" t="s">
        <v>7874</v>
      </c>
      <c r="H1141" s="14" t="s">
        <v>11847</v>
      </c>
    </row>
    <row r="1142" spans="1:8" x14ac:dyDescent="0.25">
      <c r="A1142" s="15">
        <v>47113082</v>
      </c>
      <c r="B1142" s="14" t="s">
        <v>11848</v>
      </c>
      <c r="C1142" s="14" t="s">
        <v>7877</v>
      </c>
      <c r="D1142" s="14" t="s">
        <v>7802</v>
      </c>
      <c r="E1142" s="14" t="s">
        <v>7802</v>
      </c>
      <c r="F1142" s="14" t="s">
        <v>11849</v>
      </c>
      <c r="G1142" s="14" t="s">
        <v>7874</v>
      </c>
      <c r="H1142" s="14" t="s">
        <v>11850</v>
      </c>
    </row>
    <row r="1143" spans="1:8" x14ac:dyDescent="0.25">
      <c r="A1143" s="15">
        <v>47113090</v>
      </c>
      <c r="B1143" s="14" t="s">
        <v>11851</v>
      </c>
      <c r="C1143" s="14" t="s">
        <v>7877</v>
      </c>
      <c r="D1143" s="14" t="s">
        <v>6992</v>
      </c>
      <c r="E1143" s="14" t="s">
        <v>11852</v>
      </c>
      <c r="F1143" s="14" t="s">
        <v>11853</v>
      </c>
      <c r="G1143" s="14" t="s">
        <v>7874</v>
      </c>
      <c r="H1143" s="14" t="s">
        <v>11854</v>
      </c>
    </row>
    <row r="1144" spans="1:8" x14ac:dyDescent="0.25">
      <c r="A1144" s="15">
        <v>47106143</v>
      </c>
      <c r="B1144" s="14" t="s">
        <v>11855</v>
      </c>
      <c r="C1144" s="14" t="s">
        <v>7877</v>
      </c>
      <c r="D1144" s="14" t="s">
        <v>7802</v>
      </c>
      <c r="E1144" s="14" t="s">
        <v>7802</v>
      </c>
      <c r="F1144" s="14" t="s">
        <v>11856</v>
      </c>
      <c r="G1144" s="14" t="s">
        <v>7874</v>
      </c>
      <c r="H1144" s="14" t="s">
        <v>11857</v>
      </c>
    </row>
    <row r="1145" spans="1:8" x14ac:dyDescent="0.25">
      <c r="A1145" s="15">
        <v>47112969</v>
      </c>
      <c r="B1145" s="14" t="s">
        <v>11858</v>
      </c>
      <c r="C1145" s="14" t="s">
        <v>7877</v>
      </c>
      <c r="D1145" s="14" t="s">
        <v>7802</v>
      </c>
      <c r="E1145" s="14" t="s">
        <v>7802</v>
      </c>
      <c r="F1145" s="14" t="s">
        <v>11859</v>
      </c>
      <c r="G1145" s="14" t="s">
        <v>7874</v>
      </c>
      <c r="H1145" s="14" t="s">
        <v>11860</v>
      </c>
    </row>
    <row r="1146" spans="1:8" x14ac:dyDescent="0.25">
      <c r="A1146" s="15">
        <v>47131068</v>
      </c>
      <c r="B1146" s="14" t="s">
        <v>11861</v>
      </c>
      <c r="C1146" s="14" t="s">
        <v>7877</v>
      </c>
      <c r="D1146" s="14" t="s">
        <v>7802</v>
      </c>
      <c r="E1146" s="14" t="s">
        <v>7802</v>
      </c>
      <c r="F1146" s="14" t="s">
        <v>11862</v>
      </c>
      <c r="G1146" s="14" t="s">
        <v>7874</v>
      </c>
      <c r="H1146" s="14" t="s">
        <v>11863</v>
      </c>
    </row>
    <row r="1147" spans="1:8" x14ac:dyDescent="0.25">
      <c r="A1147" s="15">
        <v>47106672</v>
      </c>
      <c r="B1147" s="14" t="s">
        <v>11864</v>
      </c>
      <c r="C1147" s="14" t="s">
        <v>7877</v>
      </c>
      <c r="D1147" s="14" t="s">
        <v>7802</v>
      </c>
      <c r="E1147" s="14" t="s">
        <v>7802</v>
      </c>
      <c r="F1147" s="14" t="s">
        <v>11865</v>
      </c>
      <c r="G1147" s="14" t="s">
        <v>7874</v>
      </c>
      <c r="H1147" s="14" t="s">
        <v>11866</v>
      </c>
    </row>
    <row r="1148" spans="1:8" x14ac:dyDescent="0.25">
      <c r="A1148" s="15">
        <v>47131084</v>
      </c>
      <c r="B1148" s="14" t="s">
        <v>11867</v>
      </c>
      <c r="C1148" s="14" t="s">
        <v>7877</v>
      </c>
      <c r="D1148" s="14" t="s">
        <v>6992</v>
      </c>
      <c r="E1148" s="14" t="s">
        <v>11868</v>
      </c>
      <c r="F1148" s="14" t="s">
        <v>11869</v>
      </c>
      <c r="G1148" s="14" t="s">
        <v>7874</v>
      </c>
      <c r="H1148" s="14" t="s">
        <v>11870</v>
      </c>
    </row>
    <row r="1149" spans="1:8" x14ac:dyDescent="0.25">
      <c r="A1149" s="15">
        <v>47131456</v>
      </c>
      <c r="B1149" s="14" t="s">
        <v>11871</v>
      </c>
      <c r="C1149" s="14" t="s">
        <v>7877</v>
      </c>
      <c r="D1149" s="14" t="s">
        <v>6992</v>
      </c>
      <c r="E1149" s="14" t="s">
        <v>11872</v>
      </c>
      <c r="F1149" s="14" t="s">
        <v>11873</v>
      </c>
      <c r="G1149" s="14" t="s">
        <v>7874</v>
      </c>
      <c r="H1149" s="14" t="s">
        <v>11874</v>
      </c>
    </row>
    <row r="1150" spans="1:8" x14ac:dyDescent="0.25">
      <c r="A1150" s="15">
        <v>47133338</v>
      </c>
      <c r="B1150" s="14" t="s">
        <v>11875</v>
      </c>
      <c r="C1150" s="14" t="s">
        <v>7886</v>
      </c>
      <c r="D1150" s="14" t="s">
        <v>7802</v>
      </c>
      <c r="E1150" s="14" t="s">
        <v>7802</v>
      </c>
      <c r="F1150" s="14" t="s">
        <v>11876</v>
      </c>
      <c r="G1150" s="14" t="s">
        <v>7874</v>
      </c>
      <c r="H1150" s="14" t="s">
        <v>11877</v>
      </c>
    </row>
    <row r="1151" spans="1:8" x14ac:dyDescent="0.25">
      <c r="A1151" s="15">
        <v>47142370</v>
      </c>
      <c r="B1151" s="14" t="s">
        <v>11878</v>
      </c>
      <c r="C1151" s="14" t="s">
        <v>7886</v>
      </c>
      <c r="D1151" s="14" t="s">
        <v>7802</v>
      </c>
      <c r="E1151" s="14" t="s">
        <v>7802</v>
      </c>
      <c r="F1151" s="14" t="s">
        <v>11879</v>
      </c>
      <c r="G1151" s="14" t="s">
        <v>7874</v>
      </c>
      <c r="H1151" s="14" t="s">
        <v>11880</v>
      </c>
    </row>
    <row r="1152" spans="1:8" x14ac:dyDescent="0.25">
      <c r="A1152" s="15">
        <v>47133312</v>
      </c>
      <c r="B1152" s="14" t="s">
        <v>11881</v>
      </c>
      <c r="C1152" s="14" t="s">
        <v>7886</v>
      </c>
      <c r="D1152" s="14" t="s">
        <v>7802</v>
      </c>
      <c r="E1152" s="14" t="s">
        <v>7802</v>
      </c>
      <c r="F1152" s="14" t="s">
        <v>11882</v>
      </c>
      <c r="G1152" s="14" t="s">
        <v>7874</v>
      </c>
      <c r="H1152" s="14" t="s">
        <v>11883</v>
      </c>
    </row>
    <row r="1153" spans="1:8" x14ac:dyDescent="0.25">
      <c r="A1153" s="15">
        <v>47133502</v>
      </c>
      <c r="B1153" s="14" t="s">
        <v>11884</v>
      </c>
      <c r="C1153" s="14" t="s">
        <v>7877</v>
      </c>
      <c r="D1153" s="14" t="s">
        <v>6992</v>
      </c>
      <c r="E1153" s="14" t="s">
        <v>9349</v>
      </c>
      <c r="F1153" s="14" t="s">
        <v>9350</v>
      </c>
      <c r="G1153" s="14" t="s">
        <v>7802</v>
      </c>
      <c r="H1153" s="14" t="s">
        <v>9351</v>
      </c>
    </row>
    <row r="1154" spans="1:8" x14ac:dyDescent="0.25">
      <c r="A1154" s="15">
        <v>47142172</v>
      </c>
      <c r="B1154" s="14" t="s">
        <v>11885</v>
      </c>
      <c r="C1154" s="14" t="s">
        <v>7886</v>
      </c>
      <c r="D1154" s="14" t="s">
        <v>7802</v>
      </c>
      <c r="E1154" s="14" t="s">
        <v>7802</v>
      </c>
      <c r="F1154" s="14" t="s">
        <v>11886</v>
      </c>
      <c r="G1154" s="14" t="s">
        <v>7874</v>
      </c>
      <c r="H1154" s="14" t="s">
        <v>11887</v>
      </c>
    </row>
    <row r="1155" spans="1:8" x14ac:dyDescent="0.25">
      <c r="A1155" s="15">
        <v>47142198</v>
      </c>
      <c r="B1155" s="14" t="s">
        <v>11888</v>
      </c>
      <c r="C1155" s="14" t="s">
        <v>7886</v>
      </c>
      <c r="D1155" s="14" t="s">
        <v>7802</v>
      </c>
      <c r="E1155" s="14" t="s">
        <v>7802</v>
      </c>
      <c r="F1155" s="14" t="s">
        <v>11886</v>
      </c>
      <c r="G1155" s="14" t="s">
        <v>7874</v>
      </c>
      <c r="H1155" s="14" t="s">
        <v>11887</v>
      </c>
    </row>
    <row r="1156" spans="1:8" x14ac:dyDescent="0.25">
      <c r="A1156" s="15">
        <v>47106753</v>
      </c>
      <c r="B1156" s="14" t="s">
        <v>11889</v>
      </c>
      <c r="C1156" s="14" t="s">
        <v>8102</v>
      </c>
      <c r="D1156" s="14" t="s">
        <v>7802</v>
      </c>
      <c r="E1156" s="14" t="s">
        <v>7802</v>
      </c>
      <c r="F1156" s="14" t="s">
        <v>11890</v>
      </c>
      <c r="G1156" s="14" t="s">
        <v>7999</v>
      </c>
      <c r="H1156" s="14" t="s">
        <v>11891</v>
      </c>
    </row>
    <row r="1157" spans="1:8" x14ac:dyDescent="0.25">
      <c r="A1157" s="15">
        <v>47109034</v>
      </c>
      <c r="B1157" s="14" t="s">
        <v>11892</v>
      </c>
      <c r="C1157" s="14" t="s">
        <v>7886</v>
      </c>
      <c r="D1157" s="14" t="s">
        <v>7802</v>
      </c>
      <c r="E1157" s="14" t="s">
        <v>7802</v>
      </c>
      <c r="F1157" s="14" t="s">
        <v>9353</v>
      </c>
      <c r="G1157" s="14" t="s">
        <v>7874</v>
      </c>
      <c r="H1157" s="14" t="s">
        <v>9354</v>
      </c>
    </row>
    <row r="1158" spans="1:8" x14ac:dyDescent="0.25">
      <c r="A1158" s="15">
        <v>47133726</v>
      </c>
      <c r="B1158" s="14" t="s">
        <v>11893</v>
      </c>
      <c r="C1158" s="14" t="s">
        <v>7890</v>
      </c>
      <c r="D1158" s="14" t="s">
        <v>7802</v>
      </c>
      <c r="E1158" s="14" t="s">
        <v>7802</v>
      </c>
      <c r="F1158" s="14" t="s">
        <v>11894</v>
      </c>
      <c r="G1158" s="14" t="s">
        <v>7802</v>
      </c>
      <c r="H1158" s="14" t="s">
        <v>11895</v>
      </c>
    </row>
    <row r="1159" spans="1:8" x14ac:dyDescent="0.25">
      <c r="A1159" s="15">
        <v>47141992</v>
      </c>
      <c r="B1159" s="14" t="s">
        <v>11896</v>
      </c>
      <c r="C1159" s="14" t="s">
        <v>7871</v>
      </c>
      <c r="D1159" s="14" t="s">
        <v>7802</v>
      </c>
      <c r="E1159" s="14" t="s">
        <v>7802</v>
      </c>
      <c r="F1159" s="14" t="s">
        <v>11897</v>
      </c>
      <c r="G1159" s="14" t="s">
        <v>8099</v>
      </c>
      <c r="H1159" s="14" t="s">
        <v>11898</v>
      </c>
    </row>
    <row r="1160" spans="1:8" ht="30" x14ac:dyDescent="0.25">
      <c r="A1160" s="15">
        <v>47106413</v>
      </c>
      <c r="B1160" s="14" t="s">
        <v>11899</v>
      </c>
      <c r="C1160" s="14" t="s">
        <v>8102</v>
      </c>
      <c r="D1160" s="14" t="s">
        <v>4066</v>
      </c>
      <c r="E1160" s="14" t="s">
        <v>11900</v>
      </c>
      <c r="F1160" s="14" t="s">
        <v>11901</v>
      </c>
      <c r="G1160" s="14" t="s">
        <v>7999</v>
      </c>
      <c r="H1160" s="14" t="s">
        <v>11902</v>
      </c>
    </row>
    <row r="1161" spans="1:8" x14ac:dyDescent="0.25">
      <c r="A1161" s="15">
        <v>47106193</v>
      </c>
      <c r="B1161" s="14" t="s">
        <v>11903</v>
      </c>
      <c r="C1161" s="14" t="s">
        <v>7890</v>
      </c>
      <c r="D1161" s="14" t="s">
        <v>4066</v>
      </c>
      <c r="E1161" s="14" t="s">
        <v>11904</v>
      </c>
      <c r="F1161" s="14" t="s">
        <v>11905</v>
      </c>
      <c r="G1161" s="14" t="s">
        <v>7802</v>
      </c>
      <c r="H1161" s="14" t="s">
        <v>11906</v>
      </c>
    </row>
    <row r="1162" spans="1:8" x14ac:dyDescent="0.25">
      <c r="A1162" s="15">
        <v>47133700</v>
      </c>
      <c r="B1162" s="14" t="s">
        <v>11907</v>
      </c>
      <c r="C1162" s="14" t="s">
        <v>7871</v>
      </c>
      <c r="D1162" s="14" t="s">
        <v>7802</v>
      </c>
      <c r="E1162" s="14" t="s">
        <v>7802</v>
      </c>
      <c r="F1162" s="14" t="s">
        <v>11908</v>
      </c>
      <c r="G1162" s="14" t="s">
        <v>7932</v>
      </c>
      <c r="H1162" s="14" t="s">
        <v>11909</v>
      </c>
    </row>
    <row r="1163" spans="1:8" ht="30" x14ac:dyDescent="0.25">
      <c r="A1163" s="15">
        <v>47130367</v>
      </c>
      <c r="B1163" s="14" t="s">
        <v>11910</v>
      </c>
      <c r="C1163" s="14" t="s">
        <v>7871</v>
      </c>
      <c r="D1163" s="14" t="s">
        <v>4066</v>
      </c>
      <c r="E1163" s="14" t="s">
        <v>11911</v>
      </c>
      <c r="F1163" s="14" t="s">
        <v>11912</v>
      </c>
      <c r="G1163" s="14" t="s">
        <v>7938</v>
      </c>
      <c r="H1163" s="14" t="s">
        <v>11913</v>
      </c>
    </row>
    <row r="1164" spans="1:8" x14ac:dyDescent="0.25">
      <c r="A1164" s="15">
        <v>47106776</v>
      </c>
      <c r="B1164" s="14" t="s">
        <v>11914</v>
      </c>
      <c r="C1164" s="14" t="s">
        <v>8102</v>
      </c>
      <c r="D1164" s="14" t="s">
        <v>7802</v>
      </c>
      <c r="E1164" s="14" t="s">
        <v>7802</v>
      </c>
      <c r="F1164" s="14" t="s">
        <v>7802</v>
      </c>
      <c r="G1164" s="14" t="s">
        <v>7999</v>
      </c>
      <c r="H1164" s="14" t="s">
        <v>7802</v>
      </c>
    </row>
    <row r="1165" spans="1:8" x14ac:dyDescent="0.25">
      <c r="A1165" s="15">
        <v>47106821</v>
      </c>
      <c r="B1165" s="14" t="s">
        <v>11915</v>
      </c>
      <c r="C1165" s="14" t="s">
        <v>8102</v>
      </c>
      <c r="D1165" s="14" t="s">
        <v>7802</v>
      </c>
      <c r="E1165" s="14" t="s">
        <v>7802</v>
      </c>
      <c r="F1165" s="14" t="s">
        <v>7802</v>
      </c>
      <c r="G1165" s="14" t="s">
        <v>7999</v>
      </c>
      <c r="H1165" s="14" t="s">
        <v>7802</v>
      </c>
    </row>
    <row r="1166" spans="1:8" x14ac:dyDescent="0.25">
      <c r="A1166" s="15">
        <v>47106777</v>
      </c>
      <c r="B1166" s="14" t="s">
        <v>11916</v>
      </c>
      <c r="C1166" s="14" t="s">
        <v>8102</v>
      </c>
      <c r="D1166" s="14" t="s">
        <v>7802</v>
      </c>
      <c r="E1166" s="14" t="s">
        <v>7802</v>
      </c>
      <c r="F1166" s="14" t="s">
        <v>7802</v>
      </c>
      <c r="G1166" s="14" t="s">
        <v>7999</v>
      </c>
      <c r="H1166" s="14" t="s">
        <v>7802</v>
      </c>
    </row>
    <row r="1167" spans="1:8" x14ac:dyDescent="0.25">
      <c r="A1167" s="15">
        <v>47106816</v>
      </c>
      <c r="B1167" s="14" t="s">
        <v>11917</v>
      </c>
      <c r="C1167" s="14" t="s">
        <v>8102</v>
      </c>
      <c r="D1167" s="14" t="s">
        <v>7802</v>
      </c>
      <c r="E1167" s="14" t="s">
        <v>7802</v>
      </c>
      <c r="F1167" s="14" t="s">
        <v>7802</v>
      </c>
      <c r="G1167" s="14" t="s">
        <v>7999</v>
      </c>
      <c r="H1167" s="14" t="s">
        <v>7802</v>
      </c>
    </row>
    <row r="1168" spans="1:8" x14ac:dyDescent="0.25">
      <c r="A1168" s="15">
        <v>47106041</v>
      </c>
      <c r="B1168" s="14" t="s">
        <v>11918</v>
      </c>
      <c r="C1168" s="14" t="s">
        <v>7877</v>
      </c>
      <c r="D1168" s="14" t="s">
        <v>7802</v>
      </c>
      <c r="E1168" s="14" t="s">
        <v>7802</v>
      </c>
      <c r="F1168" s="14" t="s">
        <v>11919</v>
      </c>
      <c r="G1168" s="14" t="s">
        <v>7874</v>
      </c>
      <c r="H1168" s="14" t="s">
        <v>11920</v>
      </c>
    </row>
    <row r="1169" spans="1:8" x14ac:dyDescent="0.25">
      <c r="A1169" s="15">
        <v>47133510</v>
      </c>
      <c r="B1169" s="14" t="s">
        <v>11921</v>
      </c>
      <c r="C1169" s="14" t="s">
        <v>7877</v>
      </c>
      <c r="D1169" s="14" t="s">
        <v>7802</v>
      </c>
      <c r="E1169" s="14" t="s">
        <v>7802</v>
      </c>
      <c r="F1169" s="14" t="s">
        <v>11922</v>
      </c>
      <c r="G1169" s="14" t="s">
        <v>7874</v>
      </c>
      <c r="H1169" s="14" t="s">
        <v>11923</v>
      </c>
    </row>
    <row r="1170" spans="1:8" x14ac:dyDescent="0.25">
      <c r="A1170" s="15">
        <v>47135051</v>
      </c>
      <c r="B1170" s="14" t="s">
        <v>11924</v>
      </c>
      <c r="C1170" s="14" t="s">
        <v>7877</v>
      </c>
      <c r="D1170" s="14" t="s">
        <v>6992</v>
      </c>
      <c r="E1170" s="14" t="s">
        <v>11925</v>
      </c>
      <c r="F1170" s="14" t="s">
        <v>11926</v>
      </c>
      <c r="G1170" s="14" t="s">
        <v>7874</v>
      </c>
      <c r="H1170" s="14" t="s">
        <v>11927</v>
      </c>
    </row>
    <row r="1171" spans="1:8" x14ac:dyDescent="0.25">
      <c r="A1171" s="15">
        <v>47135093</v>
      </c>
      <c r="B1171" s="14" t="s">
        <v>11928</v>
      </c>
      <c r="C1171" s="14" t="s">
        <v>7877</v>
      </c>
      <c r="D1171" s="14" t="s">
        <v>7802</v>
      </c>
      <c r="E1171" s="14" t="s">
        <v>7802</v>
      </c>
      <c r="F1171" s="14" t="s">
        <v>11929</v>
      </c>
      <c r="G1171" s="14" t="s">
        <v>7874</v>
      </c>
      <c r="H1171" s="14" t="s">
        <v>11930</v>
      </c>
    </row>
    <row r="1172" spans="1:8" x14ac:dyDescent="0.25">
      <c r="A1172" s="15">
        <v>47131597</v>
      </c>
      <c r="B1172" s="14" t="s">
        <v>11931</v>
      </c>
      <c r="C1172" s="14" t="s">
        <v>7877</v>
      </c>
      <c r="D1172" s="14" t="s">
        <v>7802</v>
      </c>
      <c r="E1172" s="14" t="s">
        <v>7802</v>
      </c>
      <c r="F1172" s="14" t="s">
        <v>11932</v>
      </c>
      <c r="G1172" s="14" t="s">
        <v>7874</v>
      </c>
      <c r="H1172" s="14" t="s">
        <v>11933</v>
      </c>
    </row>
    <row r="1173" spans="1:8" x14ac:dyDescent="0.25">
      <c r="A1173" s="15">
        <v>47131571</v>
      </c>
      <c r="B1173" s="14" t="s">
        <v>11934</v>
      </c>
      <c r="C1173" s="14" t="s">
        <v>7886</v>
      </c>
      <c r="D1173" s="14" t="s">
        <v>7802</v>
      </c>
      <c r="E1173" s="14" t="s">
        <v>7802</v>
      </c>
      <c r="F1173" s="14" t="s">
        <v>9356</v>
      </c>
      <c r="G1173" s="14" t="s">
        <v>7802</v>
      </c>
      <c r="H1173" s="14" t="s">
        <v>9357</v>
      </c>
    </row>
    <row r="1174" spans="1:8" x14ac:dyDescent="0.25">
      <c r="A1174" s="15">
        <v>47106612</v>
      </c>
      <c r="B1174" s="14" t="s">
        <v>11935</v>
      </c>
      <c r="C1174" s="14" t="s">
        <v>7890</v>
      </c>
      <c r="D1174" s="14" t="s">
        <v>4066</v>
      </c>
      <c r="E1174" s="14" t="s">
        <v>11936</v>
      </c>
      <c r="F1174" s="14" t="s">
        <v>11937</v>
      </c>
      <c r="G1174" s="14" t="s">
        <v>7802</v>
      </c>
      <c r="H1174" s="14" t="s">
        <v>9357</v>
      </c>
    </row>
    <row r="1175" spans="1:8" x14ac:dyDescent="0.25">
      <c r="A1175" s="15">
        <v>47131886</v>
      </c>
      <c r="B1175" s="14" t="s">
        <v>11938</v>
      </c>
      <c r="C1175" s="14" t="s">
        <v>7890</v>
      </c>
      <c r="D1175" s="14" t="s">
        <v>7802</v>
      </c>
      <c r="E1175" s="14" t="s">
        <v>7802</v>
      </c>
      <c r="F1175" s="14" t="s">
        <v>11939</v>
      </c>
      <c r="G1175" s="14" t="s">
        <v>7802</v>
      </c>
      <c r="H1175" s="14" t="s">
        <v>11940</v>
      </c>
    </row>
    <row r="1176" spans="1:8" x14ac:dyDescent="0.25">
      <c r="A1176" s="15">
        <v>47106178</v>
      </c>
      <c r="B1176" s="14" t="s">
        <v>11941</v>
      </c>
      <c r="C1176" s="14" t="s">
        <v>7877</v>
      </c>
      <c r="D1176" s="14" t="s">
        <v>7802</v>
      </c>
      <c r="E1176" s="14" t="s">
        <v>7802</v>
      </c>
      <c r="F1176" s="14" t="s">
        <v>9359</v>
      </c>
      <c r="G1176" s="14" t="s">
        <v>7892</v>
      </c>
      <c r="H1176" s="14" t="s">
        <v>8259</v>
      </c>
    </row>
    <row r="1177" spans="1:8" x14ac:dyDescent="0.25">
      <c r="A1177" s="15">
        <v>47105045</v>
      </c>
      <c r="B1177" s="14" t="s">
        <v>11942</v>
      </c>
      <c r="C1177" s="14" t="s">
        <v>7871</v>
      </c>
      <c r="D1177" s="14" t="s">
        <v>4113</v>
      </c>
      <c r="E1177" s="14" t="s">
        <v>11943</v>
      </c>
      <c r="F1177" s="14" t="s">
        <v>11944</v>
      </c>
      <c r="G1177" s="14" t="s">
        <v>7874</v>
      </c>
      <c r="H1177" s="14" t="s">
        <v>11945</v>
      </c>
    </row>
    <row r="1178" spans="1:8" x14ac:dyDescent="0.25">
      <c r="A1178" s="15">
        <v>47105018</v>
      </c>
      <c r="B1178" s="14" t="s">
        <v>11946</v>
      </c>
      <c r="C1178" s="14" t="s">
        <v>7871</v>
      </c>
      <c r="D1178" s="14" t="s">
        <v>4113</v>
      </c>
      <c r="E1178" s="14" t="s">
        <v>11943</v>
      </c>
      <c r="F1178" s="14" t="s">
        <v>11947</v>
      </c>
      <c r="G1178" s="14" t="s">
        <v>7874</v>
      </c>
      <c r="H1178" s="14" t="s">
        <v>11948</v>
      </c>
    </row>
    <row r="1179" spans="1:8" x14ac:dyDescent="0.25">
      <c r="A1179" s="15">
        <v>47105028</v>
      </c>
      <c r="B1179" s="14" t="s">
        <v>11949</v>
      </c>
      <c r="C1179" s="14" t="s">
        <v>7871</v>
      </c>
      <c r="D1179" s="14" t="s">
        <v>4113</v>
      </c>
      <c r="E1179" s="14" t="s">
        <v>11943</v>
      </c>
      <c r="F1179" s="14" t="s">
        <v>11950</v>
      </c>
      <c r="G1179" s="14" t="s">
        <v>7874</v>
      </c>
      <c r="H1179" s="14" t="s">
        <v>11951</v>
      </c>
    </row>
    <row r="1180" spans="1:8" x14ac:dyDescent="0.25">
      <c r="A1180" s="15">
        <v>47105029</v>
      </c>
      <c r="B1180" s="14" t="s">
        <v>11952</v>
      </c>
      <c r="C1180" s="14" t="s">
        <v>7871</v>
      </c>
      <c r="D1180" s="14" t="s">
        <v>4113</v>
      </c>
      <c r="E1180" s="14" t="s">
        <v>11943</v>
      </c>
      <c r="F1180" s="14" t="s">
        <v>11947</v>
      </c>
      <c r="G1180" s="14" t="s">
        <v>7874</v>
      </c>
      <c r="H1180" s="14" t="s">
        <v>11948</v>
      </c>
    </row>
    <row r="1181" spans="1:8" x14ac:dyDescent="0.25">
      <c r="A1181" s="15">
        <v>47106036</v>
      </c>
      <c r="B1181" s="14" t="s">
        <v>11953</v>
      </c>
      <c r="C1181" s="14" t="s">
        <v>7877</v>
      </c>
      <c r="D1181" s="14" t="s">
        <v>7802</v>
      </c>
      <c r="E1181" s="14" t="s">
        <v>7802</v>
      </c>
      <c r="F1181" s="14" t="s">
        <v>11954</v>
      </c>
      <c r="G1181" s="14" t="s">
        <v>7874</v>
      </c>
      <c r="H1181" s="14" t="s">
        <v>11955</v>
      </c>
    </row>
    <row r="1182" spans="1:8" x14ac:dyDescent="0.25">
      <c r="A1182" s="15">
        <v>47134377</v>
      </c>
      <c r="B1182" s="14" t="s">
        <v>11956</v>
      </c>
      <c r="C1182" s="14" t="s">
        <v>11957</v>
      </c>
      <c r="D1182" s="14" t="s">
        <v>7802</v>
      </c>
      <c r="E1182" s="14" t="s">
        <v>7802</v>
      </c>
      <c r="F1182" s="14" t="s">
        <v>11958</v>
      </c>
      <c r="G1182" s="14" t="s">
        <v>7802</v>
      </c>
      <c r="H1182" s="14" t="s">
        <v>11959</v>
      </c>
    </row>
    <row r="1183" spans="1:8" x14ac:dyDescent="0.25">
      <c r="A1183" s="15">
        <v>47106890</v>
      </c>
      <c r="B1183" s="14" t="s">
        <v>11960</v>
      </c>
      <c r="C1183" s="14" t="s">
        <v>7877</v>
      </c>
      <c r="D1183" s="14" t="s">
        <v>6992</v>
      </c>
      <c r="E1183" s="14" t="s">
        <v>11961</v>
      </c>
      <c r="F1183" s="14" t="s">
        <v>11962</v>
      </c>
      <c r="G1183" s="14" t="s">
        <v>7874</v>
      </c>
      <c r="H1183" s="14" t="s">
        <v>11963</v>
      </c>
    </row>
    <row r="1184" spans="1:8" x14ac:dyDescent="0.25">
      <c r="A1184" s="15">
        <v>47147205</v>
      </c>
      <c r="B1184" s="14" t="s">
        <v>11964</v>
      </c>
      <c r="C1184" s="14" t="s">
        <v>7877</v>
      </c>
      <c r="D1184" s="14" t="s">
        <v>6992</v>
      </c>
      <c r="E1184" s="14" t="s">
        <v>11965</v>
      </c>
      <c r="F1184" s="14" t="s">
        <v>11966</v>
      </c>
      <c r="G1184" s="14" t="s">
        <v>7874</v>
      </c>
      <c r="H1184" s="14" t="s">
        <v>11967</v>
      </c>
    </row>
    <row r="1185" spans="1:8" x14ac:dyDescent="0.25">
      <c r="A1185" s="15">
        <v>47106418</v>
      </c>
      <c r="B1185" s="14" t="s">
        <v>11968</v>
      </c>
      <c r="C1185" s="14" t="s">
        <v>7871</v>
      </c>
      <c r="D1185" s="14" t="s">
        <v>11969</v>
      </c>
      <c r="E1185" s="14" t="s">
        <v>11970</v>
      </c>
      <c r="F1185" s="14" t="s">
        <v>11971</v>
      </c>
      <c r="G1185" s="14" t="s">
        <v>7874</v>
      </c>
      <c r="H1185" s="14" t="s">
        <v>11972</v>
      </c>
    </row>
    <row r="1186" spans="1:8" x14ac:dyDescent="0.25">
      <c r="A1186" s="15">
        <v>47106417</v>
      </c>
      <c r="B1186" s="14" t="s">
        <v>11973</v>
      </c>
      <c r="C1186" s="14" t="s">
        <v>7877</v>
      </c>
      <c r="D1186" s="14" t="s">
        <v>6992</v>
      </c>
      <c r="E1186" s="14" t="s">
        <v>11974</v>
      </c>
      <c r="F1186" s="14" t="s">
        <v>11975</v>
      </c>
      <c r="G1186" s="14" t="s">
        <v>7874</v>
      </c>
      <c r="H1186" s="14" t="s">
        <v>11976</v>
      </c>
    </row>
    <row r="1187" spans="1:8" x14ac:dyDescent="0.25">
      <c r="A1187" s="15">
        <v>47147528</v>
      </c>
      <c r="B1187" s="14" t="s">
        <v>11977</v>
      </c>
      <c r="C1187" s="14" t="s">
        <v>7877</v>
      </c>
      <c r="D1187" s="14" t="s">
        <v>7802</v>
      </c>
      <c r="E1187" s="14" t="s">
        <v>7802</v>
      </c>
      <c r="F1187" s="14" t="s">
        <v>11978</v>
      </c>
      <c r="G1187" s="14" t="s">
        <v>7874</v>
      </c>
      <c r="H1187" s="14" t="s">
        <v>11979</v>
      </c>
    </row>
    <row r="1188" spans="1:8" x14ac:dyDescent="0.25">
      <c r="A1188" s="15">
        <v>47106168</v>
      </c>
      <c r="B1188" s="14" t="s">
        <v>11980</v>
      </c>
      <c r="C1188" s="14" t="s">
        <v>7877</v>
      </c>
      <c r="D1188" s="14" t="s">
        <v>7802</v>
      </c>
      <c r="E1188" s="14" t="s">
        <v>7802</v>
      </c>
      <c r="F1188" s="14" t="s">
        <v>11981</v>
      </c>
      <c r="G1188" s="14" t="s">
        <v>7874</v>
      </c>
      <c r="H1188" s="14" t="s">
        <v>11982</v>
      </c>
    </row>
    <row r="1189" spans="1:8" x14ac:dyDescent="0.25">
      <c r="A1189" s="15">
        <v>47106114</v>
      </c>
      <c r="B1189" s="14" t="s">
        <v>11983</v>
      </c>
      <c r="C1189" s="14" t="s">
        <v>7890</v>
      </c>
      <c r="D1189" s="14" t="s">
        <v>4066</v>
      </c>
      <c r="E1189" s="14" t="s">
        <v>11984</v>
      </c>
      <c r="F1189" s="14" t="s">
        <v>11985</v>
      </c>
      <c r="G1189" s="14" t="s">
        <v>7802</v>
      </c>
      <c r="H1189" s="14" t="s">
        <v>8189</v>
      </c>
    </row>
    <row r="1190" spans="1:8" x14ac:dyDescent="0.25">
      <c r="A1190" s="15">
        <v>47106897</v>
      </c>
      <c r="B1190" s="14" t="s">
        <v>11986</v>
      </c>
      <c r="C1190" s="14" t="s">
        <v>7871</v>
      </c>
      <c r="D1190" s="14" t="s">
        <v>4830</v>
      </c>
      <c r="E1190" s="14" t="s">
        <v>11987</v>
      </c>
      <c r="F1190" s="14" t="s">
        <v>11988</v>
      </c>
      <c r="G1190" s="14" t="s">
        <v>7874</v>
      </c>
      <c r="H1190" s="14" t="s">
        <v>11989</v>
      </c>
    </row>
    <row r="1191" spans="1:8" x14ac:dyDescent="0.25">
      <c r="A1191" s="15">
        <v>47106491</v>
      </c>
      <c r="B1191" s="14" t="s">
        <v>11990</v>
      </c>
      <c r="C1191" s="14" t="s">
        <v>7877</v>
      </c>
      <c r="D1191" s="14" t="s">
        <v>7802</v>
      </c>
      <c r="E1191" s="14" t="s">
        <v>7802</v>
      </c>
      <c r="F1191" s="14" t="s">
        <v>11991</v>
      </c>
      <c r="G1191" s="14" t="s">
        <v>7874</v>
      </c>
      <c r="H1191" s="14" t="s">
        <v>11992</v>
      </c>
    </row>
    <row r="1192" spans="1:8" x14ac:dyDescent="0.25">
      <c r="A1192" s="15">
        <v>47136679</v>
      </c>
      <c r="B1192" s="14" t="s">
        <v>11993</v>
      </c>
      <c r="C1192" s="14" t="s">
        <v>7877</v>
      </c>
      <c r="D1192" s="14" t="s">
        <v>6992</v>
      </c>
      <c r="E1192" s="14" t="s">
        <v>11994</v>
      </c>
      <c r="F1192" s="14" t="s">
        <v>11995</v>
      </c>
      <c r="G1192" s="14" t="s">
        <v>7874</v>
      </c>
      <c r="H1192" s="14" t="s">
        <v>11996</v>
      </c>
    </row>
    <row r="1193" spans="1:8" x14ac:dyDescent="0.25">
      <c r="A1193" s="15">
        <v>46401071</v>
      </c>
      <c r="B1193" s="14" t="s">
        <v>11997</v>
      </c>
      <c r="C1193" s="14" t="s">
        <v>7877</v>
      </c>
      <c r="D1193" s="14" t="s">
        <v>7802</v>
      </c>
      <c r="E1193" s="14" t="s">
        <v>7802</v>
      </c>
      <c r="F1193" s="14" t="s">
        <v>7891</v>
      </c>
      <c r="G1193" s="14" t="s">
        <v>7892</v>
      </c>
      <c r="H1193" s="14" t="s">
        <v>7893</v>
      </c>
    </row>
    <row r="1194" spans="1:8" x14ac:dyDescent="0.25">
      <c r="A1194" s="15">
        <v>46401392</v>
      </c>
      <c r="B1194" s="14" t="s">
        <v>11998</v>
      </c>
      <c r="C1194" s="14" t="s">
        <v>7877</v>
      </c>
      <c r="D1194" s="14" t="s">
        <v>4066</v>
      </c>
      <c r="E1194" s="14" t="s">
        <v>11999</v>
      </c>
      <c r="F1194" s="14" t="s">
        <v>7899</v>
      </c>
      <c r="G1194" s="14" t="s">
        <v>7874</v>
      </c>
      <c r="H1194" s="14" t="s">
        <v>7900</v>
      </c>
    </row>
    <row r="1195" spans="1:8" x14ac:dyDescent="0.25">
      <c r="A1195" s="15">
        <v>46401393</v>
      </c>
      <c r="B1195" s="14" t="s">
        <v>12009</v>
      </c>
      <c r="C1195" s="14" t="s">
        <v>12001</v>
      </c>
      <c r="D1195" s="14" t="s">
        <v>6847</v>
      </c>
      <c r="E1195" s="14" t="s">
        <v>12010</v>
      </c>
      <c r="F1195" s="14" t="s">
        <v>7802</v>
      </c>
      <c r="G1195" s="14" t="s">
        <v>8012</v>
      </c>
      <c r="H1195" s="14" t="s">
        <v>7802</v>
      </c>
    </row>
    <row r="1196" spans="1:8" x14ac:dyDescent="0.25">
      <c r="A1196" s="15">
        <v>46401394</v>
      </c>
      <c r="B1196" s="14" t="s">
        <v>12011</v>
      </c>
      <c r="C1196" s="14" t="s">
        <v>12001</v>
      </c>
      <c r="D1196" s="14" t="s">
        <v>6847</v>
      </c>
      <c r="E1196" s="14" t="s">
        <v>12012</v>
      </c>
      <c r="F1196" s="14" t="s">
        <v>12013</v>
      </c>
      <c r="G1196" s="14" t="s">
        <v>7874</v>
      </c>
      <c r="H1196" s="14" t="s">
        <v>12014</v>
      </c>
    </row>
    <row r="1197" spans="1:8" x14ac:dyDescent="0.25">
      <c r="A1197" s="15">
        <v>46401395</v>
      </c>
      <c r="B1197" s="14" t="s">
        <v>12015</v>
      </c>
      <c r="C1197" s="14" t="s">
        <v>7871</v>
      </c>
      <c r="D1197" s="14" t="s">
        <v>4064</v>
      </c>
      <c r="E1197" s="14" t="s">
        <v>8065</v>
      </c>
      <c r="F1197" s="14" t="s">
        <v>8066</v>
      </c>
      <c r="G1197" s="14" t="s">
        <v>7874</v>
      </c>
      <c r="H1197" s="14" t="s">
        <v>8067</v>
      </c>
    </row>
    <row r="1198" spans="1:8" x14ac:dyDescent="0.25">
      <c r="A1198" s="15">
        <v>46401396</v>
      </c>
      <c r="B1198" s="14" t="s">
        <v>12016</v>
      </c>
      <c r="C1198" s="14" t="s">
        <v>7871</v>
      </c>
      <c r="D1198" s="14" t="s">
        <v>6851</v>
      </c>
      <c r="E1198" s="14" t="s">
        <v>12017</v>
      </c>
      <c r="F1198" s="14" t="s">
        <v>12018</v>
      </c>
      <c r="G1198" s="14" t="s">
        <v>7874</v>
      </c>
      <c r="H1198" s="14" t="s">
        <v>12019</v>
      </c>
    </row>
    <row r="1199" spans="1:8" x14ac:dyDescent="0.25">
      <c r="A1199" s="15">
        <v>46401585</v>
      </c>
      <c r="B1199" s="14" t="s">
        <v>12020</v>
      </c>
      <c r="C1199" s="14" t="s">
        <v>12001</v>
      </c>
      <c r="D1199" s="14" t="s">
        <v>14250</v>
      </c>
      <c r="E1199" s="14" t="s">
        <v>12021</v>
      </c>
      <c r="F1199" s="14" t="s">
        <v>12022</v>
      </c>
      <c r="G1199" s="14" t="s">
        <v>7802</v>
      </c>
      <c r="H1199" s="14" t="s">
        <v>12023</v>
      </c>
    </row>
    <row r="1200" spans="1:8" x14ac:dyDescent="0.25">
      <c r="A1200" s="15">
        <v>46401397</v>
      </c>
      <c r="B1200" s="14" t="s">
        <v>12024</v>
      </c>
      <c r="C1200" s="14" t="s">
        <v>7871</v>
      </c>
      <c r="D1200" s="14" t="s">
        <v>4887</v>
      </c>
      <c r="E1200" s="14" t="s">
        <v>8318</v>
      </c>
      <c r="F1200" s="14" t="s">
        <v>8319</v>
      </c>
      <c r="G1200" s="14" t="s">
        <v>8099</v>
      </c>
      <c r="H1200" s="14" t="s">
        <v>10407</v>
      </c>
    </row>
    <row r="1201" spans="1:8" x14ac:dyDescent="0.25">
      <c r="A1201" s="15">
        <v>46401580</v>
      </c>
      <c r="B1201" s="14" t="s">
        <v>12025</v>
      </c>
      <c r="C1201" s="14" t="s">
        <v>7871</v>
      </c>
      <c r="D1201" s="14" t="s">
        <v>4887</v>
      </c>
      <c r="E1201" s="14" t="s">
        <v>8318</v>
      </c>
      <c r="F1201" s="14" t="s">
        <v>8323</v>
      </c>
      <c r="G1201" s="14" t="s">
        <v>7874</v>
      </c>
      <c r="H1201" s="14" t="s">
        <v>8324</v>
      </c>
    </row>
    <row r="1202" spans="1:8" x14ac:dyDescent="0.25">
      <c r="A1202" s="15">
        <v>46401398</v>
      </c>
      <c r="B1202" s="14" t="s">
        <v>12026</v>
      </c>
      <c r="C1202" s="14" t="s">
        <v>12001</v>
      </c>
      <c r="D1202" s="14" t="s">
        <v>6854</v>
      </c>
      <c r="E1202" s="14" t="s">
        <v>12027</v>
      </c>
      <c r="F1202" s="14" t="s">
        <v>12028</v>
      </c>
      <c r="G1202" s="14" t="s">
        <v>7874</v>
      </c>
      <c r="H1202" s="14" t="s">
        <v>12029</v>
      </c>
    </row>
    <row r="1203" spans="1:8" x14ac:dyDescent="0.25">
      <c r="A1203" s="15">
        <v>46401546</v>
      </c>
      <c r="B1203" s="14" t="s">
        <v>12030</v>
      </c>
      <c r="C1203" s="14" t="s">
        <v>12001</v>
      </c>
      <c r="D1203" s="14" t="s">
        <v>7050</v>
      </c>
      <c r="E1203" s="14" t="s">
        <v>12031</v>
      </c>
      <c r="F1203" s="14" t="s">
        <v>12032</v>
      </c>
      <c r="G1203" s="14" t="s">
        <v>7874</v>
      </c>
      <c r="H1203" s="14" t="s">
        <v>12033</v>
      </c>
    </row>
    <row r="1204" spans="1:8" x14ac:dyDescent="0.25">
      <c r="A1204" s="15">
        <v>46401548</v>
      </c>
      <c r="B1204" s="14" t="s">
        <v>12034</v>
      </c>
      <c r="C1204" s="14" t="s">
        <v>12001</v>
      </c>
      <c r="D1204" s="14" t="s">
        <v>7050</v>
      </c>
      <c r="E1204" s="14" t="s">
        <v>12031</v>
      </c>
      <c r="F1204" s="14" t="s">
        <v>12035</v>
      </c>
      <c r="G1204" s="14" t="s">
        <v>7874</v>
      </c>
      <c r="H1204" s="14" t="s">
        <v>12036</v>
      </c>
    </row>
    <row r="1205" spans="1:8" x14ac:dyDescent="0.25">
      <c r="A1205" s="15">
        <v>46401399</v>
      </c>
      <c r="B1205" s="14" t="s">
        <v>12037</v>
      </c>
      <c r="C1205" s="14" t="s">
        <v>12001</v>
      </c>
      <c r="D1205" s="14" t="s">
        <v>6856</v>
      </c>
      <c r="E1205" s="14" t="s">
        <v>12038</v>
      </c>
      <c r="F1205" s="14" t="s">
        <v>12039</v>
      </c>
      <c r="G1205" s="14" t="s">
        <v>12040</v>
      </c>
      <c r="H1205" s="14" t="s">
        <v>12041</v>
      </c>
    </row>
    <row r="1206" spans="1:8" x14ac:dyDescent="0.25">
      <c r="A1206" s="15">
        <v>46401400</v>
      </c>
      <c r="B1206" s="14" t="s">
        <v>12042</v>
      </c>
      <c r="C1206" s="14" t="s">
        <v>12001</v>
      </c>
      <c r="D1206" s="14" t="s">
        <v>6856</v>
      </c>
      <c r="E1206" s="14" t="s">
        <v>12038</v>
      </c>
      <c r="F1206" s="14" t="s">
        <v>12043</v>
      </c>
      <c r="G1206" s="14" t="s">
        <v>7938</v>
      </c>
      <c r="H1206" s="14" t="s">
        <v>12041</v>
      </c>
    </row>
    <row r="1207" spans="1:8" x14ac:dyDescent="0.25">
      <c r="A1207" s="15">
        <v>46401401</v>
      </c>
      <c r="B1207" s="14" t="s">
        <v>12044</v>
      </c>
      <c r="C1207" s="14" t="s">
        <v>12001</v>
      </c>
      <c r="D1207" s="14" t="s">
        <v>6859</v>
      </c>
      <c r="E1207" s="14" t="s">
        <v>12045</v>
      </c>
      <c r="F1207" s="14" t="s">
        <v>12046</v>
      </c>
      <c r="G1207" s="14" t="s">
        <v>7874</v>
      </c>
      <c r="H1207" s="14" t="s">
        <v>12047</v>
      </c>
    </row>
    <row r="1208" spans="1:8" x14ac:dyDescent="0.25">
      <c r="A1208" s="15">
        <v>46401402</v>
      </c>
      <c r="B1208" s="14" t="s">
        <v>12048</v>
      </c>
      <c r="C1208" s="14" t="s">
        <v>12001</v>
      </c>
      <c r="D1208" s="14" t="s">
        <v>6859</v>
      </c>
      <c r="E1208" s="14" t="s">
        <v>12045</v>
      </c>
      <c r="F1208" s="14" t="s">
        <v>12049</v>
      </c>
      <c r="G1208" s="14" t="s">
        <v>7874</v>
      </c>
      <c r="H1208" s="14" t="s">
        <v>12050</v>
      </c>
    </row>
    <row r="1209" spans="1:8" x14ac:dyDescent="0.25">
      <c r="A1209" s="15">
        <v>46401403</v>
      </c>
      <c r="B1209" s="14" t="s">
        <v>12051</v>
      </c>
      <c r="C1209" s="14" t="s">
        <v>12001</v>
      </c>
      <c r="D1209" s="14" t="s">
        <v>6862</v>
      </c>
      <c r="E1209" s="14" t="s">
        <v>12052</v>
      </c>
      <c r="F1209" s="14" t="s">
        <v>12053</v>
      </c>
      <c r="G1209" s="14" t="s">
        <v>7874</v>
      </c>
      <c r="H1209" s="14" t="s">
        <v>12054</v>
      </c>
    </row>
    <row r="1210" spans="1:8" x14ac:dyDescent="0.25">
      <c r="A1210" s="15">
        <v>46401404</v>
      </c>
      <c r="B1210" s="14" t="s">
        <v>12055</v>
      </c>
      <c r="C1210" s="14" t="s">
        <v>12001</v>
      </c>
      <c r="D1210" s="14" t="s">
        <v>6864</v>
      </c>
      <c r="E1210" s="14" t="s">
        <v>12056</v>
      </c>
      <c r="F1210" s="14" t="s">
        <v>12057</v>
      </c>
      <c r="G1210" s="14" t="s">
        <v>9009</v>
      </c>
      <c r="H1210" s="14" t="s">
        <v>12058</v>
      </c>
    </row>
    <row r="1211" spans="1:8" x14ac:dyDescent="0.25">
      <c r="A1211" s="15">
        <v>46401405</v>
      </c>
      <c r="B1211" s="14" t="s">
        <v>12059</v>
      </c>
      <c r="C1211" s="14" t="s">
        <v>7871</v>
      </c>
      <c r="D1211" s="14" t="s">
        <v>4869</v>
      </c>
      <c r="E1211" s="14" t="s">
        <v>8696</v>
      </c>
      <c r="F1211" s="14" t="s">
        <v>8697</v>
      </c>
      <c r="G1211" s="14" t="s">
        <v>8099</v>
      </c>
      <c r="H1211" s="14" t="s">
        <v>12060</v>
      </c>
    </row>
    <row r="1212" spans="1:8" x14ac:dyDescent="0.25">
      <c r="A1212" s="15">
        <v>46401605</v>
      </c>
      <c r="B1212" s="14" t="s">
        <v>12061</v>
      </c>
      <c r="C1212" s="14" t="s">
        <v>7871</v>
      </c>
      <c r="D1212" s="14" t="s">
        <v>6867</v>
      </c>
      <c r="E1212" s="14" t="s">
        <v>12062</v>
      </c>
      <c r="F1212" s="14" t="s">
        <v>12063</v>
      </c>
      <c r="G1212" s="14" t="s">
        <v>7802</v>
      </c>
      <c r="H1212" s="14" t="s">
        <v>8816</v>
      </c>
    </row>
    <row r="1213" spans="1:8" x14ac:dyDescent="0.25">
      <c r="A1213" s="15">
        <v>46401406</v>
      </c>
      <c r="B1213" s="14" t="s">
        <v>12064</v>
      </c>
      <c r="C1213" s="14" t="s">
        <v>12001</v>
      </c>
      <c r="D1213" s="14" t="s">
        <v>6867</v>
      </c>
      <c r="E1213" s="14" t="s">
        <v>12065</v>
      </c>
      <c r="F1213" s="14" t="s">
        <v>12066</v>
      </c>
      <c r="G1213" s="14" t="s">
        <v>7802</v>
      </c>
      <c r="H1213" s="14" t="s">
        <v>12067</v>
      </c>
    </row>
    <row r="1214" spans="1:8" x14ac:dyDescent="0.25">
      <c r="A1214" s="15">
        <v>46401545</v>
      </c>
      <c r="B1214" s="14" t="s">
        <v>12072</v>
      </c>
      <c r="C1214" s="14" t="s">
        <v>12001</v>
      </c>
      <c r="D1214" s="14" t="s">
        <v>7048</v>
      </c>
      <c r="E1214" s="14" t="s">
        <v>12069</v>
      </c>
      <c r="F1214" s="14" t="s">
        <v>12073</v>
      </c>
      <c r="G1214" s="14" t="s">
        <v>7874</v>
      </c>
      <c r="H1214" s="14" t="s">
        <v>12074</v>
      </c>
    </row>
    <row r="1215" spans="1:8" x14ac:dyDescent="0.25">
      <c r="A1215" s="15">
        <v>46401407</v>
      </c>
      <c r="B1215" s="14" t="s">
        <v>12075</v>
      </c>
      <c r="C1215" s="14" t="s">
        <v>12001</v>
      </c>
      <c r="D1215" s="14" t="s">
        <v>6869</v>
      </c>
      <c r="E1215" s="14" t="s">
        <v>12076</v>
      </c>
      <c r="F1215" s="14" t="s">
        <v>12077</v>
      </c>
      <c r="G1215" s="14" t="s">
        <v>8012</v>
      </c>
      <c r="H1215" s="14" t="s">
        <v>12078</v>
      </c>
    </row>
    <row r="1216" spans="1:8" x14ac:dyDescent="0.25">
      <c r="A1216" s="15">
        <v>46401409</v>
      </c>
      <c r="B1216" s="14" t="s">
        <v>12081</v>
      </c>
      <c r="C1216" s="14" t="s">
        <v>12001</v>
      </c>
      <c r="D1216" s="14" t="s">
        <v>6872</v>
      </c>
      <c r="E1216" s="14" t="s">
        <v>12082</v>
      </c>
      <c r="F1216" s="14" t="s">
        <v>12083</v>
      </c>
      <c r="G1216" s="14" t="s">
        <v>7883</v>
      </c>
      <c r="H1216" s="14" t="s">
        <v>12084</v>
      </c>
    </row>
    <row r="1217" spans="1:8" x14ac:dyDescent="0.25">
      <c r="A1217" s="15">
        <v>46401575</v>
      </c>
      <c r="B1217" s="14" t="s">
        <v>12085</v>
      </c>
      <c r="C1217" s="14" t="s">
        <v>12001</v>
      </c>
      <c r="D1217" s="14" t="s">
        <v>6872</v>
      </c>
      <c r="E1217" s="14" t="s">
        <v>12082</v>
      </c>
      <c r="F1217" s="14" t="s">
        <v>12086</v>
      </c>
      <c r="G1217" s="14" t="s">
        <v>7994</v>
      </c>
      <c r="H1217" s="14" t="s">
        <v>12087</v>
      </c>
    </row>
    <row r="1218" spans="1:8" x14ac:dyDescent="0.25">
      <c r="A1218" s="15">
        <v>46401410</v>
      </c>
      <c r="B1218" s="14" t="s">
        <v>12088</v>
      </c>
      <c r="C1218" s="14" t="s">
        <v>12001</v>
      </c>
      <c r="D1218" s="14" t="s">
        <v>6834</v>
      </c>
      <c r="E1218" s="14" t="s">
        <v>12089</v>
      </c>
      <c r="F1218" s="14" t="s">
        <v>12090</v>
      </c>
      <c r="G1218" s="14" t="s">
        <v>7802</v>
      </c>
      <c r="H1218" s="14" t="s">
        <v>12091</v>
      </c>
    </row>
    <row r="1219" spans="1:8" x14ac:dyDescent="0.25">
      <c r="A1219" s="15">
        <v>46401411</v>
      </c>
      <c r="B1219" s="14" t="s">
        <v>12092</v>
      </c>
      <c r="C1219" s="14" t="s">
        <v>12001</v>
      </c>
      <c r="D1219" s="14" t="s">
        <v>6834</v>
      </c>
      <c r="E1219" s="14" t="s">
        <v>12089</v>
      </c>
      <c r="F1219" s="14" t="s">
        <v>12093</v>
      </c>
      <c r="G1219" s="14" t="s">
        <v>7802</v>
      </c>
      <c r="H1219" s="14" t="s">
        <v>12094</v>
      </c>
    </row>
    <row r="1220" spans="1:8" x14ac:dyDescent="0.25">
      <c r="A1220" s="15">
        <v>46401552</v>
      </c>
      <c r="B1220" s="14" t="s">
        <v>12095</v>
      </c>
      <c r="C1220" s="14" t="s">
        <v>7871</v>
      </c>
      <c r="D1220" s="14" t="s">
        <v>4759</v>
      </c>
      <c r="E1220" s="14" t="s">
        <v>9142</v>
      </c>
      <c r="F1220" s="14" t="s">
        <v>9143</v>
      </c>
      <c r="G1220" s="14" t="s">
        <v>7874</v>
      </c>
      <c r="H1220" s="14" t="s">
        <v>10565</v>
      </c>
    </row>
    <row r="1221" spans="1:8" x14ac:dyDescent="0.25">
      <c r="A1221" s="15">
        <v>46401412</v>
      </c>
      <c r="B1221" s="14" t="s">
        <v>12096</v>
      </c>
      <c r="C1221" s="14" t="s">
        <v>12001</v>
      </c>
      <c r="D1221" s="14" t="s">
        <v>6876</v>
      </c>
      <c r="E1221" s="14" t="s">
        <v>12097</v>
      </c>
      <c r="F1221" s="14" t="s">
        <v>12098</v>
      </c>
      <c r="G1221" s="14" t="s">
        <v>7874</v>
      </c>
      <c r="H1221" s="14" t="s">
        <v>12099</v>
      </c>
    </row>
    <row r="1222" spans="1:8" x14ac:dyDescent="0.25">
      <c r="A1222" s="15">
        <v>46401413</v>
      </c>
      <c r="B1222" s="14" t="s">
        <v>12100</v>
      </c>
      <c r="C1222" s="14" t="s">
        <v>12001</v>
      </c>
      <c r="D1222" s="14" t="s">
        <v>6876</v>
      </c>
      <c r="E1222" s="14" t="s">
        <v>12097</v>
      </c>
      <c r="F1222" s="14" t="s">
        <v>12101</v>
      </c>
      <c r="G1222" s="14" t="s">
        <v>7874</v>
      </c>
      <c r="H1222" s="14" t="s">
        <v>12102</v>
      </c>
    </row>
    <row r="1223" spans="1:8" x14ac:dyDescent="0.25">
      <c r="A1223" s="15">
        <v>46401414</v>
      </c>
      <c r="B1223" s="14" t="s">
        <v>12103</v>
      </c>
      <c r="C1223" s="14" t="s">
        <v>12001</v>
      </c>
      <c r="D1223" s="14" t="s">
        <v>6879</v>
      </c>
      <c r="E1223" s="14" t="s">
        <v>12104</v>
      </c>
      <c r="F1223" s="14" t="s">
        <v>12105</v>
      </c>
      <c r="G1223" s="14" t="s">
        <v>7874</v>
      </c>
      <c r="H1223" s="14" t="s">
        <v>12106</v>
      </c>
    </row>
    <row r="1224" spans="1:8" x14ac:dyDescent="0.25">
      <c r="A1224" s="15">
        <v>46401415</v>
      </c>
      <c r="B1224" s="14" t="s">
        <v>12107</v>
      </c>
      <c r="C1224" s="14" t="s">
        <v>12001</v>
      </c>
      <c r="D1224" s="14" t="s">
        <v>6879</v>
      </c>
      <c r="E1224" s="14" t="s">
        <v>12104</v>
      </c>
      <c r="F1224" s="14" t="s">
        <v>12108</v>
      </c>
      <c r="G1224" s="14" t="s">
        <v>7874</v>
      </c>
      <c r="H1224" s="14" t="s">
        <v>12109</v>
      </c>
    </row>
    <row r="1225" spans="1:8" x14ac:dyDescent="0.25">
      <c r="A1225" s="15">
        <v>46401417</v>
      </c>
      <c r="B1225" s="14" t="s">
        <v>12110</v>
      </c>
      <c r="C1225" s="14" t="s">
        <v>12001</v>
      </c>
      <c r="D1225" s="14" t="s">
        <v>6879</v>
      </c>
      <c r="E1225" s="14" t="s">
        <v>12104</v>
      </c>
      <c r="F1225" s="14" t="s">
        <v>12111</v>
      </c>
      <c r="G1225" s="14" t="s">
        <v>7969</v>
      </c>
      <c r="H1225" s="14" t="s">
        <v>10565</v>
      </c>
    </row>
    <row r="1226" spans="1:8" x14ac:dyDescent="0.25">
      <c r="A1226" s="15">
        <v>46401418</v>
      </c>
      <c r="B1226" s="14" t="s">
        <v>12112</v>
      </c>
      <c r="C1226" s="14" t="s">
        <v>12001</v>
      </c>
      <c r="D1226" s="14" t="s">
        <v>6879</v>
      </c>
      <c r="E1226" s="14" t="s">
        <v>12104</v>
      </c>
      <c r="F1226" s="14" t="s">
        <v>12111</v>
      </c>
      <c r="G1226" s="14" t="s">
        <v>7874</v>
      </c>
      <c r="H1226" s="14" t="s">
        <v>10565</v>
      </c>
    </row>
    <row r="1227" spans="1:8" x14ac:dyDescent="0.25">
      <c r="A1227" s="15">
        <v>46401419</v>
      </c>
      <c r="B1227" s="14" t="s">
        <v>12113</v>
      </c>
      <c r="C1227" s="14" t="s">
        <v>12001</v>
      </c>
      <c r="D1227" s="14" t="s">
        <v>6879</v>
      </c>
      <c r="E1227" s="14" t="s">
        <v>12104</v>
      </c>
      <c r="F1227" s="14" t="s">
        <v>12114</v>
      </c>
      <c r="G1227" s="14" t="s">
        <v>7874</v>
      </c>
      <c r="H1227" s="14" t="s">
        <v>12115</v>
      </c>
    </row>
    <row r="1228" spans="1:8" x14ac:dyDescent="0.25">
      <c r="A1228" s="15">
        <v>46401420</v>
      </c>
      <c r="B1228" s="14" t="s">
        <v>12116</v>
      </c>
      <c r="C1228" s="14" t="s">
        <v>12001</v>
      </c>
      <c r="D1228" s="14" t="s">
        <v>6886</v>
      </c>
      <c r="E1228" s="14" t="s">
        <v>12117</v>
      </c>
      <c r="F1228" s="14" t="s">
        <v>12118</v>
      </c>
      <c r="G1228" s="14" t="s">
        <v>8099</v>
      </c>
      <c r="H1228" s="14" t="s">
        <v>12119</v>
      </c>
    </row>
    <row r="1229" spans="1:8" x14ac:dyDescent="0.25">
      <c r="A1229" s="15">
        <v>46401421</v>
      </c>
      <c r="B1229" s="14" t="s">
        <v>12120</v>
      </c>
      <c r="C1229" s="14" t="s">
        <v>12001</v>
      </c>
      <c r="D1229" s="14" t="s">
        <v>6886</v>
      </c>
      <c r="E1229" s="14" t="s">
        <v>12117</v>
      </c>
      <c r="F1229" s="14" t="s">
        <v>12121</v>
      </c>
      <c r="G1229" s="14" t="s">
        <v>7969</v>
      </c>
      <c r="H1229" s="14" t="s">
        <v>12122</v>
      </c>
    </row>
    <row r="1230" spans="1:8" x14ac:dyDescent="0.25">
      <c r="A1230" s="15">
        <v>46401587</v>
      </c>
      <c r="B1230" s="14" t="s">
        <v>12123</v>
      </c>
      <c r="C1230" s="14" t="s">
        <v>12001</v>
      </c>
      <c r="D1230" s="14" t="s">
        <v>7098</v>
      </c>
      <c r="E1230" s="14" t="s">
        <v>12124</v>
      </c>
      <c r="F1230" s="14" t="s">
        <v>12125</v>
      </c>
      <c r="G1230" s="14" t="s">
        <v>7969</v>
      </c>
      <c r="H1230" s="14" t="s">
        <v>12126</v>
      </c>
    </row>
    <row r="1231" spans="1:8" x14ac:dyDescent="0.25">
      <c r="A1231" s="15">
        <v>46401586</v>
      </c>
      <c r="B1231" s="14" t="s">
        <v>12127</v>
      </c>
      <c r="C1231" s="14" t="s">
        <v>12001</v>
      </c>
      <c r="D1231" s="14" t="s">
        <v>7098</v>
      </c>
      <c r="E1231" s="14" t="s">
        <v>12124</v>
      </c>
      <c r="F1231" s="14" t="s">
        <v>12128</v>
      </c>
      <c r="G1231" s="14" t="s">
        <v>7892</v>
      </c>
      <c r="H1231" s="14" t="s">
        <v>12126</v>
      </c>
    </row>
    <row r="1232" spans="1:8" x14ac:dyDescent="0.25">
      <c r="A1232" s="15">
        <v>46401422</v>
      </c>
      <c r="B1232" s="14" t="s">
        <v>12129</v>
      </c>
      <c r="C1232" s="14" t="s">
        <v>7871</v>
      </c>
      <c r="D1232" s="14" t="s">
        <v>6889</v>
      </c>
      <c r="E1232" s="14" t="s">
        <v>12130</v>
      </c>
      <c r="F1232" s="14" t="s">
        <v>12131</v>
      </c>
      <c r="G1232" s="14" t="s">
        <v>9995</v>
      </c>
      <c r="H1232" s="14" t="s">
        <v>12132</v>
      </c>
    </row>
    <row r="1233" spans="1:8" x14ac:dyDescent="0.25">
      <c r="A1233" s="15">
        <v>46401423</v>
      </c>
      <c r="B1233" s="14" t="s">
        <v>12133</v>
      </c>
      <c r="C1233" s="14" t="s">
        <v>7871</v>
      </c>
      <c r="D1233" s="14" t="s">
        <v>6889</v>
      </c>
      <c r="E1233" s="14" t="s">
        <v>12130</v>
      </c>
      <c r="F1233" s="14" t="s">
        <v>12134</v>
      </c>
      <c r="G1233" s="14" t="s">
        <v>9998</v>
      </c>
      <c r="H1233" s="14" t="s">
        <v>12132</v>
      </c>
    </row>
    <row r="1234" spans="1:8" ht="30" x14ac:dyDescent="0.25">
      <c r="A1234" s="15">
        <v>46401424</v>
      </c>
      <c r="B1234" s="14" t="s">
        <v>12135</v>
      </c>
      <c r="C1234" s="14" t="s">
        <v>7871</v>
      </c>
      <c r="D1234" s="14" t="s">
        <v>6892</v>
      </c>
      <c r="E1234" s="14" t="s">
        <v>12136</v>
      </c>
      <c r="F1234" s="14" t="s">
        <v>12131</v>
      </c>
      <c r="G1234" s="14" t="s">
        <v>9995</v>
      </c>
      <c r="H1234" s="14" t="s">
        <v>12132</v>
      </c>
    </row>
    <row r="1235" spans="1:8" ht="30" x14ac:dyDescent="0.25">
      <c r="A1235" s="15">
        <v>46401427</v>
      </c>
      <c r="B1235" s="14" t="s">
        <v>12137</v>
      </c>
      <c r="C1235" s="14" t="s">
        <v>7871</v>
      </c>
      <c r="D1235" s="14" t="s">
        <v>6892</v>
      </c>
      <c r="E1235" s="14" t="s">
        <v>12136</v>
      </c>
      <c r="F1235" s="14" t="s">
        <v>12134</v>
      </c>
      <c r="G1235" s="14" t="s">
        <v>9998</v>
      </c>
      <c r="H1235" s="14" t="s">
        <v>12132</v>
      </c>
    </row>
    <row r="1236" spans="1:8" x14ac:dyDescent="0.25">
      <c r="A1236" s="15">
        <v>46401425</v>
      </c>
      <c r="B1236" s="14" t="s">
        <v>12138</v>
      </c>
      <c r="C1236" s="14" t="s">
        <v>12001</v>
      </c>
      <c r="D1236" s="14" t="s">
        <v>6894</v>
      </c>
      <c r="E1236" s="14" t="s">
        <v>12139</v>
      </c>
      <c r="F1236" s="14" t="s">
        <v>12140</v>
      </c>
      <c r="G1236" s="14" t="s">
        <v>7874</v>
      </c>
      <c r="H1236" s="14" t="s">
        <v>12141</v>
      </c>
    </row>
    <row r="1237" spans="1:8" x14ac:dyDescent="0.25">
      <c r="A1237" s="15">
        <v>46401572</v>
      </c>
      <c r="B1237" s="14" t="s">
        <v>12142</v>
      </c>
      <c r="C1237" s="14" t="s">
        <v>12001</v>
      </c>
      <c r="D1237" s="14" t="s">
        <v>7074</v>
      </c>
      <c r="E1237" s="14" t="s">
        <v>12143</v>
      </c>
      <c r="F1237" s="14" t="s">
        <v>12144</v>
      </c>
      <c r="G1237" s="14" t="s">
        <v>7874</v>
      </c>
      <c r="H1237" s="14" t="s">
        <v>12145</v>
      </c>
    </row>
    <row r="1238" spans="1:8" x14ac:dyDescent="0.25">
      <c r="A1238" s="15">
        <v>46401569</v>
      </c>
      <c r="B1238" s="14" t="s">
        <v>12146</v>
      </c>
      <c r="C1238" s="14" t="s">
        <v>12001</v>
      </c>
      <c r="D1238" s="14" t="s">
        <v>7074</v>
      </c>
      <c r="E1238" s="14" t="s">
        <v>12143</v>
      </c>
      <c r="F1238" s="14" t="s">
        <v>12147</v>
      </c>
      <c r="G1238" s="14" t="s">
        <v>7874</v>
      </c>
      <c r="H1238" s="14" t="s">
        <v>12148</v>
      </c>
    </row>
    <row r="1239" spans="1:8" x14ac:dyDescent="0.25">
      <c r="A1239" s="15">
        <v>46401426</v>
      </c>
      <c r="B1239" s="14" t="s">
        <v>12149</v>
      </c>
      <c r="C1239" s="14" t="s">
        <v>12001</v>
      </c>
      <c r="D1239" s="14" t="s">
        <v>4499</v>
      </c>
      <c r="E1239" s="14" t="s">
        <v>9561</v>
      </c>
      <c r="F1239" s="14" t="s">
        <v>12150</v>
      </c>
      <c r="G1239" s="14" t="s">
        <v>12151</v>
      </c>
      <c r="H1239" s="14" t="s">
        <v>12152</v>
      </c>
    </row>
    <row r="1240" spans="1:8" x14ac:dyDescent="0.25">
      <c r="A1240" s="15">
        <v>46401428</v>
      </c>
      <c r="B1240" s="14" t="s">
        <v>12153</v>
      </c>
      <c r="C1240" s="14" t="s">
        <v>12001</v>
      </c>
      <c r="D1240" s="14" t="s">
        <v>4499</v>
      </c>
      <c r="E1240" s="14" t="s">
        <v>9561</v>
      </c>
      <c r="F1240" s="14" t="s">
        <v>9562</v>
      </c>
      <c r="G1240" s="14" t="s">
        <v>7874</v>
      </c>
      <c r="H1240" s="14" t="s">
        <v>12154</v>
      </c>
    </row>
    <row r="1241" spans="1:8" ht="30" x14ac:dyDescent="0.25">
      <c r="A1241" s="15">
        <v>46401566</v>
      </c>
      <c r="B1241" s="14" t="s">
        <v>12155</v>
      </c>
      <c r="C1241" s="14" t="s">
        <v>8102</v>
      </c>
      <c r="D1241" s="14" t="s">
        <v>5303</v>
      </c>
      <c r="E1241" s="14" t="s">
        <v>9150</v>
      </c>
      <c r="F1241" s="14" t="s">
        <v>7802</v>
      </c>
      <c r="G1241" s="14" t="s">
        <v>7994</v>
      </c>
      <c r="H1241" s="14" t="s">
        <v>7802</v>
      </c>
    </row>
    <row r="1242" spans="1:8" x14ac:dyDescent="0.25">
      <c r="A1242" s="15">
        <v>46401429</v>
      </c>
      <c r="B1242" s="14" t="s">
        <v>12156</v>
      </c>
      <c r="C1242" s="14" t="s">
        <v>7871</v>
      </c>
      <c r="D1242" s="14" t="s">
        <v>5303</v>
      </c>
      <c r="E1242" s="14" t="s">
        <v>12157</v>
      </c>
      <c r="F1242" s="14" t="s">
        <v>9151</v>
      </c>
      <c r="G1242" s="14" t="s">
        <v>7874</v>
      </c>
      <c r="H1242" s="14" t="s">
        <v>9152</v>
      </c>
    </row>
    <row r="1243" spans="1:8" ht="30" x14ac:dyDescent="0.25">
      <c r="A1243" s="15">
        <v>46401430</v>
      </c>
      <c r="B1243" s="14" t="s">
        <v>12158</v>
      </c>
      <c r="C1243" s="14" t="s">
        <v>7871</v>
      </c>
      <c r="D1243" s="14" t="s">
        <v>5303</v>
      </c>
      <c r="E1243" s="14" t="s">
        <v>9150</v>
      </c>
      <c r="F1243" s="14" t="s">
        <v>12159</v>
      </c>
      <c r="G1243" s="14" t="s">
        <v>7802</v>
      </c>
      <c r="H1243" s="14" t="s">
        <v>12160</v>
      </c>
    </row>
    <row r="1244" spans="1:8" x14ac:dyDescent="0.25">
      <c r="A1244" s="15">
        <v>46401431</v>
      </c>
      <c r="B1244" s="14" t="s">
        <v>12161</v>
      </c>
      <c r="C1244" s="14" t="s">
        <v>7877</v>
      </c>
      <c r="D1244" s="14" t="s">
        <v>4949</v>
      </c>
      <c r="E1244" s="14" t="s">
        <v>9578</v>
      </c>
      <c r="F1244" s="14" t="s">
        <v>9590</v>
      </c>
      <c r="G1244" s="14" t="s">
        <v>7874</v>
      </c>
      <c r="H1244" s="14" t="s">
        <v>12162</v>
      </c>
    </row>
    <row r="1245" spans="1:8" ht="30" x14ac:dyDescent="0.25">
      <c r="A1245" s="15">
        <v>46401072</v>
      </c>
      <c r="B1245" s="14" t="s">
        <v>12163</v>
      </c>
      <c r="C1245" s="14" t="s">
        <v>7871</v>
      </c>
      <c r="D1245" s="14" t="s">
        <v>5303</v>
      </c>
      <c r="E1245" s="14" t="s">
        <v>9150</v>
      </c>
      <c r="F1245" s="14" t="s">
        <v>9154</v>
      </c>
      <c r="G1245" s="14" t="s">
        <v>7874</v>
      </c>
      <c r="H1245" s="14" t="s">
        <v>9155</v>
      </c>
    </row>
    <row r="1246" spans="1:8" x14ac:dyDescent="0.25">
      <c r="A1246" s="15">
        <v>46401432</v>
      </c>
      <c r="B1246" s="14" t="s">
        <v>12164</v>
      </c>
      <c r="C1246" s="14" t="s">
        <v>12001</v>
      </c>
      <c r="D1246" s="14" t="s">
        <v>6902</v>
      </c>
      <c r="E1246" s="14" t="s">
        <v>12165</v>
      </c>
      <c r="F1246" s="14" t="s">
        <v>12166</v>
      </c>
      <c r="G1246" s="14" t="s">
        <v>7874</v>
      </c>
      <c r="H1246" s="14" t="s">
        <v>12167</v>
      </c>
    </row>
    <row r="1247" spans="1:8" x14ac:dyDescent="0.25">
      <c r="A1247" s="15">
        <v>46401433</v>
      </c>
      <c r="B1247" s="14" t="s">
        <v>12168</v>
      </c>
      <c r="C1247" s="14" t="s">
        <v>9598</v>
      </c>
      <c r="D1247" s="14" t="s">
        <v>6091</v>
      </c>
      <c r="E1247" s="14" t="s">
        <v>12169</v>
      </c>
      <c r="F1247" s="14" t="s">
        <v>9600</v>
      </c>
      <c r="G1247" s="14" t="s">
        <v>9034</v>
      </c>
      <c r="H1247" s="14" t="s">
        <v>9624</v>
      </c>
    </row>
    <row r="1248" spans="1:8" x14ac:dyDescent="0.25">
      <c r="A1248" s="15">
        <v>46401434</v>
      </c>
      <c r="B1248" s="14" t="s">
        <v>12170</v>
      </c>
      <c r="C1248" s="14" t="s">
        <v>9598</v>
      </c>
      <c r="D1248" s="14" t="s">
        <v>4563</v>
      </c>
      <c r="E1248" s="14" t="s">
        <v>12171</v>
      </c>
      <c r="F1248" s="14" t="s">
        <v>9604</v>
      </c>
      <c r="G1248" s="14" t="s">
        <v>7883</v>
      </c>
      <c r="H1248" s="14" t="s">
        <v>12172</v>
      </c>
    </row>
    <row r="1249" spans="1:8" x14ac:dyDescent="0.25">
      <c r="A1249" s="15">
        <v>46401435</v>
      </c>
      <c r="B1249" s="14" t="s">
        <v>12173</v>
      </c>
      <c r="C1249" s="14" t="s">
        <v>9598</v>
      </c>
      <c r="D1249" s="14" t="s">
        <v>4563</v>
      </c>
      <c r="E1249" s="14" t="s">
        <v>9603</v>
      </c>
      <c r="F1249" s="14" t="s">
        <v>9607</v>
      </c>
      <c r="G1249" s="14" t="s">
        <v>9608</v>
      </c>
      <c r="H1249" s="14" t="s">
        <v>12174</v>
      </c>
    </row>
    <row r="1250" spans="1:8" x14ac:dyDescent="0.25">
      <c r="A1250" s="15">
        <v>46401436</v>
      </c>
      <c r="B1250" s="14" t="s">
        <v>12175</v>
      </c>
      <c r="C1250" s="14" t="s">
        <v>9598</v>
      </c>
      <c r="D1250" s="14" t="s">
        <v>4563</v>
      </c>
      <c r="E1250" s="14" t="s">
        <v>9603</v>
      </c>
      <c r="F1250" s="14" t="s">
        <v>9611</v>
      </c>
      <c r="G1250" s="14" t="s">
        <v>7999</v>
      </c>
      <c r="H1250" s="14" t="s">
        <v>12176</v>
      </c>
    </row>
    <row r="1251" spans="1:8" x14ac:dyDescent="0.25">
      <c r="A1251" s="15">
        <v>46401437</v>
      </c>
      <c r="B1251" s="14" t="s">
        <v>12177</v>
      </c>
      <c r="C1251" s="14" t="s">
        <v>9598</v>
      </c>
      <c r="D1251" s="14" t="s">
        <v>4563</v>
      </c>
      <c r="E1251" s="14" t="s">
        <v>9603</v>
      </c>
      <c r="F1251" s="14" t="s">
        <v>9618</v>
      </c>
      <c r="G1251" s="14" t="s">
        <v>7994</v>
      </c>
      <c r="H1251" s="14" t="s">
        <v>12178</v>
      </c>
    </row>
    <row r="1252" spans="1:8" x14ac:dyDescent="0.25">
      <c r="A1252" s="15">
        <v>46401438</v>
      </c>
      <c r="B1252" s="14" t="s">
        <v>12179</v>
      </c>
      <c r="C1252" s="14" t="s">
        <v>9598</v>
      </c>
      <c r="D1252" s="14" t="s">
        <v>7802</v>
      </c>
      <c r="E1252" s="14" t="s">
        <v>7802</v>
      </c>
      <c r="F1252" s="14" t="s">
        <v>9666</v>
      </c>
      <c r="G1252" s="14" t="s">
        <v>9034</v>
      </c>
      <c r="H1252" s="14" t="s">
        <v>9624</v>
      </c>
    </row>
    <row r="1253" spans="1:8" ht="30" x14ac:dyDescent="0.25">
      <c r="A1253" s="15">
        <v>46401439</v>
      </c>
      <c r="B1253" s="14" t="s">
        <v>12180</v>
      </c>
      <c r="C1253" s="14" t="s">
        <v>9598</v>
      </c>
      <c r="D1253" s="14" t="s">
        <v>6097</v>
      </c>
      <c r="E1253" s="14" t="s">
        <v>9665</v>
      </c>
      <c r="F1253" s="14" t="s">
        <v>12181</v>
      </c>
      <c r="G1253" s="14" t="s">
        <v>8087</v>
      </c>
      <c r="H1253" s="14" t="s">
        <v>9670</v>
      </c>
    </row>
    <row r="1254" spans="1:8" x14ac:dyDescent="0.25">
      <c r="A1254" s="15">
        <v>46401440</v>
      </c>
      <c r="B1254" s="14" t="s">
        <v>12182</v>
      </c>
      <c r="C1254" s="14" t="s">
        <v>9598</v>
      </c>
      <c r="D1254" s="14" t="s">
        <v>4563</v>
      </c>
      <c r="E1254" s="14" t="s">
        <v>9603</v>
      </c>
      <c r="F1254" s="14" t="s">
        <v>9621</v>
      </c>
      <c r="G1254" s="14" t="s">
        <v>8087</v>
      </c>
      <c r="H1254" s="14" t="s">
        <v>9622</v>
      </c>
    </row>
    <row r="1255" spans="1:8" x14ac:dyDescent="0.25">
      <c r="A1255" s="15">
        <v>46401336</v>
      </c>
      <c r="B1255" s="14" t="s">
        <v>12183</v>
      </c>
      <c r="C1255" s="14" t="s">
        <v>7871</v>
      </c>
      <c r="D1255" s="14" t="s">
        <v>6841</v>
      </c>
      <c r="E1255" s="14" t="s">
        <v>12184</v>
      </c>
      <c r="F1255" s="14" t="s">
        <v>12185</v>
      </c>
      <c r="G1255" s="14" t="s">
        <v>7994</v>
      </c>
      <c r="H1255" s="14" t="s">
        <v>12186</v>
      </c>
    </row>
    <row r="1256" spans="1:8" x14ac:dyDescent="0.25">
      <c r="A1256" s="15">
        <v>46401074</v>
      </c>
      <c r="B1256" s="14" t="s">
        <v>12187</v>
      </c>
      <c r="C1256" s="14" t="s">
        <v>7877</v>
      </c>
      <c r="D1256" s="14" t="s">
        <v>6992</v>
      </c>
      <c r="E1256" s="14" t="s">
        <v>9161</v>
      </c>
      <c r="F1256" s="14" t="s">
        <v>9162</v>
      </c>
      <c r="G1256" s="14" t="s">
        <v>7892</v>
      </c>
      <c r="H1256" s="14" t="s">
        <v>9163</v>
      </c>
    </row>
    <row r="1257" spans="1:8" x14ac:dyDescent="0.25">
      <c r="A1257" s="15">
        <v>46401442</v>
      </c>
      <c r="B1257" s="14" t="s">
        <v>12188</v>
      </c>
      <c r="C1257" s="14" t="s">
        <v>7877</v>
      </c>
      <c r="D1257" s="14" t="s">
        <v>6913</v>
      </c>
      <c r="E1257" s="14" t="s">
        <v>12189</v>
      </c>
      <c r="F1257" s="14" t="s">
        <v>9165</v>
      </c>
      <c r="G1257" s="14" t="s">
        <v>7874</v>
      </c>
      <c r="H1257" s="14" t="s">
        <v>12190</v>
      </c>
    </row>
    <row r="1258" spans="1:8" x14ac:dyDescent="0.25">
      <c r="A1258" s="15">
        <v>46401443</v>
      </c>
      <c r="B1258" s="14" t="s">
        <v>12191</v>
      </c>
      <c r="C1258" s="14" t="s">
        <v>7871</v>
      </c>
      <c r="D1258" s="14" t="s">
        <v>4053</v>
      </c>
      <c r="E1258" s="14" t="s">
        <v>9168</v>
      </c>
      <c r="F1258" s="14" t="s">
        <v>9169</v>
      </c>
      <c r="G1258" s="14" t="s">
        <v>7874</v>
      </c>
      <c r="H1258" s="14" t="s">
        <v>12192</v>
      </c>
    </row>
    <row r="1259" spans="1:8" x14ac:dyDescent="0.25">
      <c r="A1259" s="15">
        <v>46401444</v>
      </c>
      <c r="B1259" s="14" t="s">
        <v>12193</v>
      </c>
      <c r="C1259" s="14" t="s">
        <v>12001</v>
      </c>
      <c r="D1259" s="14" t="s">
        <v>6916</v>
      </c>
      <c r="E1259" s="14" t="s">
        <v>12194</v>
      </c>
      <c r="F1259" s="14" t="s">
        <v>12195</v>
      </c>
      <c r="G1259" s="14" t="s">
        <v>7802</v>
      </c>
      <c r="H1259" s="14" t="s">
        <v>12196</v>
      </c>
    </row>
    <row r="1260" spans="1:8" x14ac:dyDescent="0.25">
      <c r="A1260" s="15">
        <v>46401446</v>
      </c>
      <c r="B1260" s="14" t="s">
        <v>12197</v>
      </c>
      <c r="C1260" s="14" t="s">
        <v>12001</v>
      </c>
      <c r="D1260" s="14" t="s">
        <v>6916</v>
      </c>
      <c r="E1260" s="14" t="s">
        <v>12194</v>
      </c>
      <c r="F1260" s="14" t="s">
        <v>12198</v>
      </c>
      <c r="G1260" s="14" t="s">
        <v>10636</v>
      </c>
      <c r="H1260" s="14" t="s">
        <v>12199</v>
      </c>
    </row>
    <row r="1261" spans="1:8" x14ac:dyDescent="0.25">
      <c r="A1261" s="15">
        <v>46401447</v>
      </c>
      <c r="B1261" s="14" t="s">
        <v>12200</v>
      </c>
      <c r="C1261" s="14" t="s">
        <v>12001</v>
      </c>
      <c r="D1261" s="14" t="s">
        <v>6920</v>
      </c>
      <c r="E1261" s="14" t="s">
        <v>12201</v>
      </c>
      <c r="F1261" s="14" t="s">
        <v>12202</v>
      </c>
      <c r="G1261" s="14" t="s">
        <v>7802</v>
      </c>
      <c r="H1261" s="14" t="s">
        <v>9382</v>
      </c>
    </row>
    <row r="1262" spans="1:8" x14ac:dyDescent="0.25">
      <c r="A1262" s="15">
        <v>46401565</v>
      </c>
      <c r="B1262" s="14" t="s">
        <v>12203</v>
      </c>
      <c r="C1262" s="14" t="s">
        <v>12001</v>
      </c>
      <c r="D1262" s="14" t="s">
        <v>6920</v>
      </c>
      <c r="E1262" s="14" t="s">
        <v>12204</v>
      </c>
      <c r="F1262" s="14" t="s">
        <v>12205</v>
      </c>
      <c r="G1262" s="14" t="s">
        <v>7802</v>
      </c>
      <c r="H1262" s="14" t="s">
        <v>12206</v>
      </c>
    </row>
    <row r="1263" spans="1:8" x14ac:dyDescent="0.25">
      <c r="A1263" s="15">
        <v>46401448</v>
      </c>
      <c r="B1263" s="14" t="s">
        <v>12207</v>
      </c>
      <c r="C1263" s="14" t="s">
        <v>12001</v>
      </c>
      <c r="D1263" s="14" t="s">
        <v>6920</v>
      </c>
      <c r="E1263" s="14" t="s">
        <v>12201</v>
      </c>
      <c r="F1263" s="14" t="s">
        <v>12208</v>
      </c>
      <c r="G1263" s="14" t="s">
        <v>7802</v>
      </c>
      <c r="H1263" s="14" t="s">
        <v>12209</v>
      </c>
    </row>
    <row r="1264" spans="1:8" x14ac:dyDescent="0.25">
      <c r="A1264" s="15">
        <v>46401449</v>
      </c>
      <c r="B1264" s="14" t="s">
        <v>12210</v>
      </c>
      <c r="C1264" s="14" t="s">
        <v>12001</v>
      </c>
      <c r="D1264" s="14" t="s">
        <v>6920</v>
      </c>
      <c r="E1264" s="14" t="s">
        <v>12201</v>
      </c>
      <c r="F1264" s="14" t="s">
        <v>12211</v>
      </c>
      <c r="G1264" s="14" t="s">
        <v>7802</v>
      </c>
      <c r="H1264" s="14" t="s">
        <v>12067</v>
      </c>
    </row>
    <row r="1265" spans="1:8" x14ac:dyDescent="0.25">
      <c r="A1265" s="15">
        <v>46401450</v>
      </c>
      <c r="B1265" s="14" t="s">
        <v>12212</v>
      </c>
      <c r="C1265" s="14" t="s">
        <v>12001</v>
      </c>
      <c r="D1265" s="14" t="s">
        <v>6920</v>
      </c>
      <c r="E1265" s="14" t="s">
        <v>12201</v>
      </c>
      <c r="F1265" s="14" t="s">
        <v>12213</v>
      </c>
      <c r="G1265" s="14" t="s">
        <v>7802</v>
      </c>
      <c r="H1265" s="14" t="s">
        <v>12214</v>
      </c>
    </row>
    <row r="1266" spans="1:8" ht="30" x14ac:dyDescent="0.25">
      <c r="A1266" s="15">
        <v>46401594</v>
      </c>
      <c r="B1266" s="14" t="s">
        <v>12215</v>
      </c>
      <c r="C1266" s="14" t="s">
        <v>11522</v>
      </c>
      <c r="D1266" s="14" t="s">
        <v>7110</v>
      </c>
      <c r="E1266" s="14" t="s">
        <v>12216</v>
      </c>
      <c r="F1266" s="14" t="s">
        <v>12217</v>
      </c>
      <c r="G1266" s="14" t="s">
        <v>7802</v>
      </c>
      <c r="H1266" s="14" t="s">
        <v>12218</v>
      </c>
    </row>
    <row r="1267" spans="1:8" x14ac:dyDescent="0.25">
      <c r="A1267" s="15">
        <v>46401451</v>
      </c>
      <c r="B1267" s="14" t="s">
        <v>12233</v>
      </c>
      <c r="C1267" s="14" t="s">
        <v>7886</v>
      </c>
      <c r="D1267" s="14" t="s">
        <v>7802</v>
      </c>
      <c r="E1267" s="14" t="s">
        <v>7802</v>
      </c>
      <c r="F1267" s="14" t="s">
        <v>11143</v>
      </c>
      <c r="G1267" s="14" t="s">
        <v>7802</v>
      </c>
      <c r="H1267" s="14" t="s">
        <v>11144</v>
      </c>
    </row>
    <row r="1268" spans="1:8" x14ac:dyDescent="0.25">
      <c r="A1268" s="15">
        <v>46401068</v>
      </c>
      <c r="B1268" s="14" t="s">
        <v>12234</v>
      </c>
      <c r="C1268" s="14" t="s">
        <v>7871</v>
      </c>
      <c r="D1268" s="14" t="s">
        <v>4066</v>
      </c>
      <c r="E1268" s="14" t="s">
        <v>9182</v>
      </c>
      <c r="F1268" s="14" t="s">
        <v>7802</v>
      </c>
      <c r="G1268" s="14" t="s">
        <v>8260</v>
      </c>
      <c r="H1268" s="14" t="s">
        <v>7802</v>
      </c>
    </row>
    <row r="1269" spans="1:8" x14ac:dyDescent="0.25">
      <c r="A1269" s="15">
        <v>46401452</v>
      </c>
      <c r="B1269" s="14" t="s">
        <v>12235</v>
      </c>
      <c r="C1269" s="14" t="s">
        <v>12001</v>
      </c>
      <c r="D1269" s="14" t="s">
        <v>6926</v>
      </c>
      <c r="E1269" s="14" t="s">
        <v>12236</v>
      </c>
      <c r="F1269" s="14" t="s">
        <v>12237</v>
      </c>
      <c r="G1269" s="14" t="s">
        <v>7883</v>
      </c>
      <c r="H1269" s="14" t="s">
        <v>9270</v>
      </c>
    </row>
    <row r="1270" spans="1:8" x14ac:dyDescent="0.25">
      <c r="A1270" s="15">
        <v>46401453</v>
      </c>
      <c r="B1270" s="14" t="s">
        <v>12238</v>
      </c>
      <c r="C1270" s="14" t="s">
        <v>12001</v>
      </c>
      <c r="D1270" s="14" t="s">
        <v>6926</v>
      </c>
      <c r="E1270" s="14" t="s">
        <v>12236</v>
      </c>
      <c r="F1270" s="14" t="s">
        <v>12239</v>
      </c>
      <c r="G1270" s="14" t="s">
        <v>9608</v>
      </c>
      <c r="H1270" s="14" t="s">
        <v>12240</v>
      </c>
    </row>
    <row r="1271" spans="1:8" x14ac:dyDescent="0.25">
      <c r="A1271" s="15">
        <v>46401456</v>
      </c>
      <c r="B1271" s="14" t="s">
        <v>12241</v>
      </c>
      <c r="C1271" s="14" t="s">
        <v>7871</v>
      </c>
      <c r="D1271" s="14" t="s">
        <v>4236</v>
      </c>
      <c r="E1271" s="14" t="s">
        <v>12242</v>
      </c>
      <c r="F1271" s="14" t="s">
        <v>10035</v>
      </c>
      <c r="G1271" s="14" t="s">
        <v>7874</v>
      </c>
      <c r="H1271" s="14" t="s">
        <v>12243</v>
      </c>
    </row>
    <row r="1272" spans="1:8" x14ac:dyDescent="0.25">
      <c r="A1272" s="15">
        <v>46401457</v>
      </c>
      <c r="B1272" s="14" t="s">
        <v>12244</v>
      </c>
      <c r="C1272" s="14" t="s">
        <v>7871</v>
      </c>
      <c r="D1272" s="14" t="s">
        <v>4236</v>
      </c>
      <c r="E1272" s="14" t="s">
        <v>12242</v>
      </c>
      <c r="F1272" s="14" t="s">
        <v>12245</v>
      </c>
      <c r="G1272" s="14" t="s">
        <v>7874</v>
      </c>
      <c r="H1272" s="14" t="s">
        <v>12246</v>
      </c>
    </row>
    <row r="1273" spans="1:8" x14ac:dyDescent="0.25">
      <c r="A1273" s="15">
        <v>46401458</v>
      </c>
      <c r="B1273" s="14" t="s">
        <v>12247</v>
      </c>
      <c r="C1273" s="14" t="s">
        <v>12001</v>
      </c>
      <c r="D1273" s="14" t="s">
        <v>6933</v>
      </c>
      <c r="E1273" s="14" t="s">
        <v>12248</v>
      </c>
      <c r="F1273" s="14" t="s">
        <v>12249</v>
      </c>
      <c r="G1273" s="14" t="s">
        <v>7932</v>
      </c>
      <c r="H1273" s="14" t="s">
        <v>12250</v>
      </c>
    </row>
    <row r="1274" spans="1:8" x14ac:dyDescent="0.25">
      <c r="A1274" s="15">
        <v>46401459</v>
      </c>
      <c r="B1274" s="14" t="s">
        <v>12251</v>
      </c>
      <c r="C1274" s="14" t="s">
        <v>12001</v>
      </c>
      <c r="D1274" s="14" t="s">
        <v>6935</v>
      </c>
      <c r="E1274" s="14" t="s">
        <v>12252</v>
      </c>
      <c r="F1274" s="14" t="s">
        <v>12253</v>
      </c>
      <c r="G1274" s="14" t="s">
        <v>7802</v>
      </c>
      <c r="H1274" s="14" t="s">
        <v>12254</v>
      </c>
    </row>
    <row r="1275" spans="1:8" x14ac:dyDescent="0.25">
      <c r="A1275" s="15">
        <v>46401460</v>
      </c>
      <c r="B1275" s="14" t="s">
        <v>12255</v>
      </c>
      <c r="C1275" s="14" t="s">
        <v>12001</v>
      </c>
      <c r="D1275" s="14" t="s">
        <v>6935</v>
      </c>
      <c r="E1275" s="14" t="s">
        <v>12252</v>
      </c>
      <c r="F1275" s="14" t="s">
        <v>12256</v>
      </c>
      <c r="G1275" s="14" t="s">
        <v>7802</v>
      </c>
      <c r="H1275" s="14" t="s">
        <v>12257</v>
      </c>
    </row>
    <row r="1276" spans="1:8" x14ac:dyDescent="0.25">
      <c r="A1276" s="15">
        <v>46401461</v>
      </c>
      <c r="B1276" s="14" t="s">
        <v>12258</v>
      </c>
      <c r="C1276" s="14" t="s">
        <v>12001</v>
      </c>
      <c r="D1276" s="14" t="s">
        <v>6935</v>
      </c>
      <c r="E1276" s="14" t="s">
        <v>12252</v>
      </c>
      <c r="F1276" s="14" t="s">
        <v>12259</v>
      </c>
      <c r="G1276" s="14" t="s">
        <v>7802</v>
      </c>
      <c r="H1276" s="14" t="s">
        <v>12254</v>
      </c>
    </row>
    <row r="1277" spans="1:8" x14ac:dyDescent="0.25">
      <c r="A1277" s="15">
        <v>46401326</v>
      </c>
      <c r="B1277" s="14" t="s">
        <v>12260</v>
      </c>
      <c r="C1277" s="14" t="s">
        <v>7871</v>
      </c>
      <c r="D1277" s="14" t="s">
        <v>7802</v>
      </c>
      <c r="E1277" s="14" t="s">
        <v>7802</v>
      </c>
      <c r="F1277" s="14" t="s">
        <v>12261</v>
      </c>
      <c r="G1277" s="14" t="s">
        <v>7932</v>
      </c>
      <c r="H1277" s="14" t="s">
        <v>12262</v>
      </c>
    </row>
    <row r="1278" spans="1:8" x14ac:dyDescent="0.25">
      <c r="A1278" s="15">
        <v>46401553</v>
      </c>
      <c r="B1278" s="14" t="s">
        <v>12263</v>
      </c>
      <c r="C1278" s="14" t="s">
        <v>7871</v>
      </c>
      <c r="D1278" s="14" t="s">
        <v>5099</v>
      </c>
      <c r="E1278" s="14" t="s">
        <v>12264</v>
      </c>
      <c r="F1278" s="14" t="s">
        <v>10137</v>
      </c>
      <c r="G1278" s="14" t="s">
        <v>7938</v>
      </c>
      <c r="H1278" s="14" t="s">
        <v>10138</v>
      </c>
    </row>
    <row r="1279" spans="1:8" x14ac:dyDescent="0.25">
      <c r="A1279" s="15">
        <v>46401465</v>
      </c>
      <c r="B1279" s="14" t="s">
        <v>12265</v>
      </c>
      <c r="C1279" s="14" t="s">
        <v>7877</v>
      </c>
      <c r="D1279" s="14" t="s">
        <v>6992</v>
      </c>
      <c r="E1279" s="14" t="s">
        <v>9192</v>
      </c>
      <c r="F1279" s="14" t="s">
        <v>9193</v>
      </c>
      <c r="G1279" s="14" t="s">
        <v>7874</v>
      </c>
      <c r="H1279" s="14" t="s">
        <v>9194</v>
      </c>
    </row>
    <row r="1280" spans="1:8" x14ac:dyDescent="0.25">
      <c r="A1280" s="15">
        <v>46401576</v>
      </c>
      <c r="B1280" s="14" t="s">
        <v>12266</v>
      </c>
      <c r="C1280" s="14" t="s">
        <v>12001</v>
      </c>
      <c r="D1280" s="14" t="s">
        <v>7085</v>
      </c>
      <c r="E1280" s="14" t="s">
        <v>12267</v>
      </c>
      <c r="F1280" s="14" t="s">
        <v>12268</v>
      </c>
      <c r="G1280" s="14" t="s">
        <v>8902</v>
      </c>
      <c r="H1280" s="14" t="s">
        <v>12269</v>
      </c>
    </row>
    <row r="1281" spans="1:8" x14ac:dyDescent="0.25">
      <c r="A1281" s="15">
        <v>46401466</v>
      </c>
      <c r="B1281" s="14" t="s">
        <v>12270</v>
      </c>
      <c r="C1281" s="14" t="s">
        <v>7871</v>
      </c>
      <c r="D1281" s="14" t="s">
        <v>5429</v>
      </c>
      <c r="E1281" s="14" t="s">
        <v>10214</v>
      </c>
      <c r="F1281" s="14" t="s">
        <v>10215</v>
      </c>
      <c r="G1281" s="14" t="s">
        <v>7874</v>
      </c>
      <c r="H1281" s="14" t="s">
        <v>10216</v>
      </c>
    </row>
    <row r="1282" spans="1:8" x14ac:dyDescent="0.25">
      <c r="A1282" s="15">
        <v>46401467</v>
      </c>
      <c r="B1282" s="14" t="s">
        <v>12271</v>
      </c>
      <c r="C1282" s="14" t="s">
        <v>7871</v>
      </c>
      <c r="D1282" s="14" t="s">
        <v>5429</v>
      </c>
      <c r="E1282" s="14" t="s">
        <v>10214</v>
      </c>
      <c r="F1282" s="14" t="s">
        <v>12272</v>
      </c>
      <c r="G1282" s="14" t="s">
        <v>12273</v>
      </c>
      <c r="H1282" s="14" t="s">
        <v>12274</v>
      </c>
    </row>
    <row r="1283" spans="1:8" x14ac:dyDescent="0.25">
      <c r="A1283" s="15">
        <v>46401596</v>
      </c>
      <c r="B1283" s="14" t="s">
        <v>12275</v>
      </c>
      <c r="C1283" s="14" t="s">
        <v>7871</v>
      </c>
      <c r="D1283" s="14" t="s">
        <v>4845</v>
      </c>
      <c r="E1283" s="14" t="s">
        <v>10218</v>
      </c>
      <c r="F1283" s="14" t="s">
        <v>10219</v>
      </c>
      <c r="G1283" s="14" t="s">
        <v>8409</v>
      </c>
      <c r="H1283" s="14" t="s">
        <v>10220</v>
      </c>
    </row>
    <row r="1284" spans="1:8" x14ac:dyDescent="0.25">
      <c r="A1284" s="15">
        <v>46401597</v>
      </c>
      <c r="B1284" s="14" t="s">
        <v>12276</v>
      </c>
      <c r="C1284" s="14" t="s">
        <v>7871</v>
      </c>
      <c r="D1284" s="14" t="s">
        <v>4845</v>
      </c>
      <c r="E1284" s="14" t="s">
        <v>10222</v>
      </c>
      <c r="F1284" s="14" t="s">
        <v>10223</v>
      </c>
      <c r="G1284" s="14" t="s">
        <v>7974</v>
      </c>
      <c r="H1284" s="14" t="s">
        <v>10224</v>
      </c>
    </row>
    <row r="1285" spans="1:8" x14ac:dyDescent="0.25">
      <c r="A1285" s="15">
        <v>46401468</v>
      </c>
      <c r="B1285" s="14" t="s">
        <v>12277</v>
      </c>
      <c r="C1285" s="14" t="s">
        <v>12001</v>
      </c>
      <c r="D1285" s="14" t="s">
        <v>6945</v>
      </c>
      <c r="E1285" s="14" t="s">
        <v>12278</v>
      </c>
      <c r="F1285" s="14" t="s">
        <v>12279</v>
      </c>
      <c r="G1285" s="14" t="s">
        <v>7874</v>
      </c>
      <c r="H1285" s="14" t="s">
        <v>12280</v>
      </c>
    </row>
    <row r="1286" spans="1:8" x14ac:dyDescent="0.25">
      <c r="A1286" s="15">
        <v>46401574</v>
      </c>
      <c r="B1286" s="14" t="s">
        <v>12281</v>
      </c>
      <c r="C1286" s="14" t="s">
        <v>12001</v>
      </c>
      <c r="D1286" s="14" t="s">
        <v>6947</v>
      </c>
      <c r="E1286" s="14" t="s">
        <v>12282</v>
      </c>
      <c r="F1286" s="14" t="s">
        <v>12283</v>
      </c>
      <c r="G1286" s="14" t="s">
        <v>8099</v>
      </c>
      <c r="H1286" s="14" t="s">
        <v>12284</v>
      </c>
    </row>
    <row r="1287" spans="1:8" x14ac:dyDescent="0.25">
      <c r="A1287" s="15">
        <v>46401560</v>
      </c>
      <c r="B1287" s="14" t="s">
        <v>12288</v>
      </c>
      <c r="C1287" s="14" t="s">
        <v>12001</v>
      </c>
      <c r="D1287" s="14" t="s">
        <v>6947</v>
      </c>
      <c r="E1287" s="14" t="s">
        <v>12282</v>
      </c>
      <c r="F1287" s="14" t="s">
        <v>12289</v>
      </c>
      <c r="G1287" s="14" t="s">
        <v>7969</v>
      </c>
      <c r="H1287" s="14" t="s">
        <v>12290</v>
      </c>
    </row>
    <row r="1288" spans="1:8" x14ac:dyDescent="0.25">
      <c r="A1288" s="15">
        <v>46401469</v>
      </c>
      <c r="B1288" s="14" t="s">
        <v>12291</v>
      </c>
      <c r="C1288" s="14" t="s">
        <v>12001</v>
      </c>
      <c r="D1288" s="14" t="s">
        <v>6947</v>
      </c>
      <c r="E1288" s="14" t="s">
        <v>12282</v>
      </c>
      <c r="F1288" s="14" t="s">
        <v>12292</v>
      </c>
      <c r="G1288" s="14" t="s">
        <v>7994</v>
      </c>
      <c r="H1288" s="14" t="s">
        <v>12293</v>
      </c>
    </row>
    <row r="1289" spans="1:8" x14ac:dyDescent="0.25">
      <c r="A1289" s="15">
        <v>46401470</v>
      </c>
      <c r="B1289" s="14" t="s">
        <v>12294</v>
      </c>
      <c r="C1289" s="14" t="s">
        <v>12001</v>
      </c>
      <c r="D1289" s="14" t="s">
        <v>6949</v>
      </c>
      <c r="E1289" s="14" t="s">
        <v>12295</v>
      </c>
      <c r="F1289" s="14" t="s">
        <v>12296</v>
      </c>
      <c r="G1289" s="14" t="s">
        <v>7874</v>
      </c>
      <c r="H1289" s="14" t="s">
        <v>12297</v>
      </c>
    </row>
    <row r="1290" spans="1:8" x14ac:dyDescent="0.25">
      <c r="A1290" s="15">
        <v>46401471</v>
      </c>
      <c r="B1290" s="14" t="s">
        <v>12298</v>
      </c>
      <c r="C1290" s="14" t="s">
        <v>12001</v>
      </c>
      <c r="D1290" s="14" t="s">
        <v>6951</v>
      </c>
      <c r="E1290" s="14" t="s">
        <v>12299</v>
      </c>
      <c r="F1290" s="14" t="s">
        <v>12300</v>
      </c>
      <c r="G1290" s="14" t="s">
        <v>7892</v>
      </c>
      <c r="H1290" s="14" t="s">
        <v>12301</v>
      </c>
    </row>
    <row r="1291" spans="1:8" x14ac:dyDescent="0.25">
      <c r="A1291" s="15">
        <v>46401472</v>
      </c>
      <c r="B1291" s="14" t="s">
        <v>12302</v>
      </c>
      <c r="C1291" s="14" t="s">
        <v>7871</v>
      </c>
      <c r="D1291" s="14" t="s">
        <v>5539</v>
      </c>
      <c r="E1291" s="14" t="s">
        <v>10356</v>
      </c>
      <c r="F1291" s="14" t="s">
        <v>10361</v>
      </c>
      <c r="G1291" s="14" t="s">
        <v>7938</v>
      </c>
      <c r="H1291" s="14" t="s">
        <v>10362</v>
      </c>
    </row>
    <row r="1292" spans="1:8" x14ac:dyDescent="0.25">
      <c r="A1292" s="15">
        <v>46401473</v>
      </c>
      <c r="B1292" s="14" t="s">
        <v>12303</v>
      </c>
      <c r="C1292" s="14" t="s">
        <v>12001</v>
      </c>
      <c r="D1292" s="14" t="s">
        <v>6954</v>
      </c>
      <c r="E1292" s="14" t="s">
        <v>12304</v>
      </c>
      <c r="F1292" s="14" t="s">
        <v>12305</v>
      </c>
      <c r="G1292" s="14" t="s">
        <v>12306</v>
      </c>
      <c r="H1292" s="14" t="s">
        <v>12307</v>
      </c>
    </row>
    <row r="1293" spans="1:8" x14ac:dyDescent="0.25">
      <c r="A1293" s="15">
        <v>46401474</v>
      </c>
      <c r="B1293" s="14" t="s">
        <v>12308</v>
      </c>
      <c r="C1293" s="14" t="s">
        <v>12001</v>
      </c>
      <c r="D1293" s="14" t="s">
        <v>6954</v>
      </c>
      <c r="E1293" s="14" t="s">
        <v>12304</v>
      </c>
      <c r="F1293" s="14" t="s">
        <v>12309</v>
      </c>
      <c r="G1293" s="14" t="s">
        <v>12310</v>
      </c>
      <c r="H1293" s="14" t="s">
        <v>12311</v>
      </c>
    </row>
    <row r="1294" spans="1:8" x14ac:dyDescent="0.25">
      <c r="A1294" s="15">
        <v>46401475</v>
      </c>
      <c r="B1294" s="14" t="s">
        <v>12312</v>
      </c>
      <c r="C1294" s="14" t="s">
        <v>12001</v>
      </c>
      <c r="D1294" s="14" t="s">
        <v>6957</v>
      </c>
      <c r="E1294" s="14" t="s">
        <v>12313</v>
      </c>
      <c r="F1294" s="14" t="s">
        <v>12314</v>
      </c>
      <c r="G1294" s="14" t="s">
        <v>7874</v>
      </c>
      <c r="H1294" s="14" t="s">
        <v>12315</v>
      </c>
    </row>
    <row r="1295" spans="1:8" x14ac:dyDescent="0.25">
      <c r="A1295" s="15">
        <v>46401557</v>
      </c>
      <c r="B1295" s="14" t="s">
        <v>12316</v>
      </c>
      <c r="C1295" s="14" t="s">
        <v>7871</v>
      </c>
      <c r="D1295" s="14" t="s">
        <v>7060</v>
      </c>
      <c r="E1295" s="14" t="s">
        <v>12317</v>
      </c>
      <c r="F1295" s="14" t="s">
        <v>12318</v>
      </c>
      <c r="G1295" s="14" t="s">
        <v>7874</v>
      </c>
      <c r="H1295" s="14" t="s">
        <v>12319</v>
      </c>
    </row>
    <row r="1296" spans="1:8" x14ac:dyDescent="0.25">
      <c r="A1296" s="15">
        <v>46401476</v>
      </c>
      <c r="B1296" s="14" t="s">
        <v>12320</v>
      </c>
      <c r="C1296" s="14" t="s">
        <v>7871</v>
      </c>
      <c r="D1296" s="14" t="s">
        <v>4692</v>
      </c>
      <c r="E1296" s="14" t="s">
        <v>12321</v>
      </c>
      <c r="F1296" s="14" t="s">
        <v>12322</v>
      </c>
      <c r="G1296" s="14" t="s">
        <v>7874</v>
      </c>
      <c r="H1296" s="14" t="s">
        <v>12323</v>
      </c>
    </row>
    <row r="1297" spans="1:8" x14ac:dyDescent="0.25">
      <c r="A1297" s="15">
        <v>46401477</v>
      </c>
      <c r="B1297" s="14" t="s">
        <v>12324</v>
      </c>
      <c r="C1297" s="14" t="s">
        <v>7871</v>
      </c>
      <c r="D1297" s="14" t="s">
        <v>4692</v>
      </c>
      <c r="E1297" s="14" t="s">
        <v>12321</v>
      </c>
      <c r="F1297" s="14" t="s">
        <v>12325</v>
      </c>
      <c r="G1297" s="14" t="s">
        <v>8012</v>
      </c>
      <c r="H1297" s="14" t="s">
        <v>12326</v>
      </c>
    </row>
    <row r="1298" spans="1:8" x14ac:dyDescent="0.25">
      <c r="A1298" s="15">
        <v>46401478</v>
      </c>
      <c r="B1298" s="14" t="s">
        <v>12327</v>
      </c>
      <c r="C1298" s="14" t="s">
        <v>7871</v>
      </c>
      <c r="D1298" s="14" t="s">
        <v>6961</v>
      </c>
      <c r="E1298" s="14" t="s">
        <v>12328</v>
      </c>
      <c r="F1298" s="14" t="s">
        <v>10559</v>
      </c>
      <c r="G1298" s="14" t="s">
        <v>7874</v>
      </c>
      <c r="H1298" s="14" t="s">
        <v>10560</v>
      </c>
    </row>
    <row r="1299" spans="1:8" x14ac:dyDescent="0.25">
      <c r="A1299" s="15">
        <v>46401301</v>
      </c>
      <c r="B1299" s="14" t="s">
        <v>12329</v>
      </c>
      <c r="C1299" s="14" t="s">
        <v>7871</v>
      </c>
      <c r="D1299" s="14" t="s">
        <v>5874</v>
      </c>
      <c r="E1299" s="14" t="s">
        <v>10639</v>
      </c>
      <c r="F1299" s="14" t="s">
        <v>12330</v>
      </c>
      <c r="G1299" s="14" t="s">
        <v>7932</v>
      </c>
      <c r="H1299" s="14" t="s">
        <v>8239</v>
      </c>
    </row>
    <row r="1300" spans="1:8" x14ac:dyDescent="0.25">
      <c r="A1300" s="15">
        <v>46401257</v>
      </c>
      <c r="B1300" s="14" t="s">
        <v>12331</v>
      </c>
      <c r="C1300" s="14" t="s">
        <v>12001</v>
      </c>
      <c r="D1300" s="14" t="s">
        <v>6836</v>
      </c>
      <c r="E1300" s="14" t="s">
        <v>12332</v>
      </c>
      <c r="F1300" s="14" t="s">
        <v>12333</v>
      </c>
      <c r="G1300" s="14" t="s">
        <v>7874</v>
      </c>
      <c r="H1300" s="14" t="s">
        <v>12334</v>
      </c>
    </row>
    <row r="1301" spans="1:8" x14ac:dyDescent="0.25">
      <c r="A1301" s="15">
        <v>46401480</v>
      </c>
      <c r="B1301" s="14" t="s">
        <v>12335</v>
      </c>
      <c r="C1301" s="14" t="s">
        <v>12001</v>
      </c>
      <c r="D1301" s="14" t="s">
        <v>6836</v>
      </c>
      <c r="E1301" s="14" t="s">
        <v>12332</v>
      </c>
      <c r="F1301" s="14" t="s">
        <v>12336</v>
      </c>
      <c r="G1301" s="14" t="s">
        <v>7874</v>
      </c>
      <c r="H1301" s="14" t="s">
        <v>12337</v>
      </c>
    </row>
    <row r="1302" spans="1:8" x14ac:dyDescent="0.25">
      <c r="A1302" s="15">
        <v>46401593</v>
      </c>
      <c r="B1302" s="14" t="s">
        <v>12338</v>
      </c>
      <c r="C1302" s="14" t="s">
        <v>7871</v>
      </c>
      <c r="D1302" s="14" t="s">
        <v>7108</v>
      </c>
      <c r="E1302" s="14" t="s">
        <v>10733</v>
      </c>
      <c r="F1302" s="14" t="s">
        <v>12339</v>
      </c>
      <c r="G1302" s="14" t="s">
        <v>7883</v>
      </c>
      <c r="H1302" s="14" t="s">
        <v>12340</v>
      </c>
    </row>
    <row r="1303" spans="1:8" x14ac:dyDescent="0.25">
      <c r="A1303" s="15">
        <v>46401481</v>
      </c>
      <c r="B1303" s="14" t="s">
        <v>12341</v>
      </c>
      <c r="C1303" s="14" t="s">
        <v>12001</v>
      </c>
      <c r="D1303" s="14" t="s">
        <v>4116</v>
      </c>
      <c r="E1303" s="14" t="s">
        <v>10768</v>
      </c>
      <c r="F1303" s="14" t="s">
        <v>10769</v>
      </c>
      <c r="G1303" s="14" t="s">
        <v>7874</v>
      </c>
      <c r="H1303" s="14" t="s">
        <v>12342</v>
      </c>
    </row>
    <row r="1304" spans="1:8" x14ac:dyDescent="0.25">
      <c r="A1304" s="15">
        <v>46401482</v>
      </c>
      <c r="B1304" s="14" t="s">
        <v>12343</v>
      </c>
      <c r="C1304" s="14" t="s">
        <v>12001</v>
      </c>
      <c r="D1304" s="14" t="s">
        <v>6966</v>
      </c>
      <c r="E1304" s="14" t="s">
        <v>12344</v>
      </c>
      <c r="F1304" s="14" t="s">
        <v>12345</v>
      </c>
      <c r="G1304" s="14" t="s">
        <v>8099</v>
      </c>
      <c r="H1304" s="14" t="s">
        <v>12346</v>
      </c>
    </row>
    <row r="1305" spans="1:8" x14ac:dyDescent="0.25">
      <c r="A1305" s="15">
        <v>46401483</v>
      </c>
      <c r="B1305" s="14" t="s">
        <v>12347</v>
      </c>
      <c r="C1305" s="14" t="s">
        <v>12001</v>
      </c>
      <c r="D1305" s="14" t="s">
        <v>6966</v>
      </c>
      <c r="E1305" s="14" t="s">
        <v>12344</v>
      </c>
      <c r="F1305" s="14" t="s">
        <v>12348</v>
      </c>
      <c r="G1305" s="14" t="s">
        <v>12349</v>
      </c>
      <c r="H1305" s="14" t="s">
        <v>12350</v>
      </c>
    </row>
    <row r="1306" spans="1:8" x14ac:dyDescent="0.25">
      <c r="A1306" s="15">
        <v>46401581</v>
      </c>
      <c r="B1306" s="14" t="s">
        <v>12351</v>
      </c>
      <c r="C1306" s="14" t="s">
        <v>12001</v>
      </c>
      <c r="D1306" s="14" t="s">
        <v>6969</v>
      </c>
      <c r="E1306" s="14" t="s">
        <v>12352</v>
      </c>
      <c r="F1306" s="14" t="s">
        <v>12353</v>
      </c>
      <c r="G1306" s="14" t="s">
        <v>8902</v>
      </c>
      <c r="H1306" s="14" t="s">
        <v>8902</v>
      </c>
    </row>
    <row r="1307" spans="1:8" x14ac:dyDescent="0.25">
      <c r="A1307" s="15">
        <v>46401484</v>
      </c>
      <c r="B1307" s="14" t="s">
        <v>12354</v>
      </c>
      <c r="C1307" s="14" t="s">
        <v>12001</v>
      </c>
      <c r="D1307" s="14" t="s">
        <v>6969</v>
      </c>
      <c r="E1307" s="14" t="s">
        <v>12352</v>
      </c>
      <c r="F1307" s="14" t="s">
        <v>12355</v>
      </c>
      <c r="G1307" s="14" t="s">
        <v>7932</v>
      </c>
      <c r="H1307" s="14" t="s">
        <v>12356</v>
      </c>
    </row>
    <row r="1308" spans="1:8" x14ac:dyDescent="0.25">
      <c r="A1308" s="15">
        <v>46401485</v>
      </c>
      <c r="B1308" s="14" t="s">
        <v>12357</v>
      </c>
      <c r="C1308" s="14" t="s">
        <v>12001</v>
      </c>
      <c r="D1308" s="14" t="s">
        <v>6969</v>
      </c>
      <c r="E1308" s="14" t="s">
        <v>12352</v>
      </c>
      <c r="F1308" s="14" t="s">
        <v>12358</v>
      </c>
      <c r="G1308" s="14" t="s">
        <v>7892</v>
      </c>
      <c r="H1308" s="14" t="s">
        <v>12359</v>
      </c>
    </row>
    <row r="1309" spans="1:8" x14ac:dyDescent="0.25">
      <c r="A1309" s="15">
        <v>46401601</v>
      </c>
      <c r="B1309" s="14" t="s">
        <v>12360</v>
      </c>
      <c r="C1309" s="14" t="s">
        <v>12001</v>
      </c>
      <c r="D1309" s="14" t="s">
        <v>6969</v>
      </c>
      <c r="E1309" s="14" t="s">
        <v>12361</v>
      </c>
      <c r="F1309" s="14" t="s">
        <v>12362</v>
      </c>
      <c r="G1309" s="14" t="s">
        <v>8099</v>
      </c>
      <c r="H1309" s="14" t="s">
        <v>12363</v>
      </c>
    </row>
    <row r="1310" spans="1:8" x14ac:dyDescent="0.25">
      <c r="A1310" s="15">
        <v>46401486</v>
      </c>
      <c r="B1310" s="14" t="s">
        <v>12364</v>
      </c>
      <c r="C1310" s="14" t="s">
        <v>7871</v>
      </c>
      <c r="D1310" s="14" t="s">
        <v>5486</v>
      </c>
      <c r="E1310" s="14" t="s">
        <v>10801</v>
      </c>
      <c r="F1310" s="14" t="s">
        <v>10802</v>
      </c>
      <c r="G1310" s="14" t="s">
        <v>7932</v>
      </c>
      <c r="H1310" s="14" t="s">
        <v>10803</v>
      </c>
    </row>
    <row r="1311" spans="1:8" x14ac:dyDescent="0.25">
      <c r="A1311" s="15">
        <v>46401486</v>
      </c>
      <c r="B1311" s="14" t="s">
        <v>12365</v>
      </c>
      <c r="C1311" s="14" t="s">
        <v>7871</v>
      </c>
      <c r="D1311" s="14" t="s">
        <v>5486</v>
      </c>
      <c r="E1311" s="14" t="s">
        <v>10801</v>
      </c>
      <c r="F1311" s="14" t="s">
        <v>10802</v>
      </c>
      <c r="G1311" s="14" t="s">
        <v>7932</v>
      </c>
      <c r="H1311" s="14" t="s">
        <v>10803</v>
      </c>
    </row>
    <row r="1312" spans="1:8" x14ac:dyDescent="0.25">
      <c r="A1312" s="15">
        <v>46401550</v>
      </c>
      <c r="B1312" s="14" t="s">
        <v>12366</v>
      </c>
      <c r="C1312" s="14" t="s">
        <v>7871</v>
      </c>
      <c r="D1312" s="14" t="s">
        <v>4832</v>
      </c>
      <c r="E1312" s="14" t="s">
        <v>10805</v>
      </c>
      <c r="F1312" s="14" t="s">
        <v>10808</v>
      </c>
      <c r="G1312" s="14" t="s">
        <v>7892</v>
      </c>
      <c r="H1312" s="14" t="s">
        <v>10809</v>
      </c>
    </row>
    <row r="1313" spans="1:8" x14ac:dyDescent="0.25">
      <c r="A1313" s="15">
        <v>46401550</v>
      </c>
      <c r="B1313" s="14" t="s">
        <v>12367</v>
      </c>
      <c r="C1313" s="14" t="s">
        <v>7871</v>
      </c>
      <c r="D1313" s="14" t="s">
        <v>4832</v>
      </c>
      <c r="E1313" s="14" t="s">
        <v>10805</v>
      </c>
      <c r="F1313" s="14" t="s">
        <v>10808</v>
      </c>
      <c r="G1313" s="14" t="s">
        <v>7892</v>
      </c>
      <c r="H1313" s="14" t="s">
        <v>10809</v>
      </c>
    </row>
    <row r="1314" spans="1:8" x14ac:dyDescent="0.25">
      <c r="A1314" s="15">
        <v>46401075</v>
      </c>
      <c r="B1314" s="14" t="s">
        <v>12368</v>
      </c>
      <c r="C1314" s="14" t="s">
        <v>7871</v>
      </c>
      <c r="D1314" s="14" t="s">
        <v>5976</v>
      </c>
      <c r="E1314" s="14" t="s">
        <v>9268</v>
      </c>
      <c r="F1314" s="14" t="s">
        <v>9269</v>
      </c>
      <c r="G1314" s="14" t="s">
        <v>7874</v>
      </c>
      <c r="H1314" s="14" t="s">
        <v>9270</v>
      </c>
    </row>
    <row r="1315" spans="1:8" x14ac:dyDescent="0.25">
      <c r="A1315" s="15">
        <v>46401582</v>
      </c>
      <c r="B1315" s="14" t="s">
        <v>12369</v>
      </c>
      <c r="C1315" s="14" t="s">
        <v>7871</v>
      </c>
      <c r="D1315" s="14" t="s">
        <v>6977</v>
      </c>
      <c r="E1315" s="14" t="s">
        <v>12370</v>
      </c>
      <c r="F1315" s="14" t="s">
        <v>12371</v>
      </c>
      <c r="G1315" s="14" t="s">
        <v>7874</v>
      </c>
      <c r="H1315" s="14" t="s">
        <v>12372</v>
      </c>
    </row>
    <row r="1316" spans="1:8" x14ac:dyDescent="0.25">
      <c r="A1316" s="15">
        <v>46401588</v>
      </c>
      <c r="B1316" s="14" t="s">
        <v>12373</v>
      </c>
      <c r="C1316" s="14" t="s">
        <v>12001</v>
      </c>
      <c r="D1316" s="14" t="s">
        <v>7076</v>
      </c>
      <c r="E1316" s="14" t="s">
        <v>12374</v>
      </c>
      <c r="F1316" s="14" t="s">
        <v>12375</v>
      </c>
      <c r="G1316" s="14" t="s">
        <v>7874</v>
      </c>
      <c r="H1316" s="14" t="s">
        <v>12376</v>
      </c>
    </row>
    <row r="1317" spans="1:8" x14ac:dyDescent="0.25">
      <c r="A1317" s="15">
        <v>46401570</v>
      </c>
      <c r="B1317" s="14" t="s">
        <v>12377</v>
      </c>
      <c r="C1317" s="14" t="s">
        <v>12001</v>
      </c>
      <c r="D1317" s="14" t="s">
        <v>7076</v>
      </c>
      <c r="E1317" s="14" t="s">
        <v>12378</v>
      </c>
      <c r="F1317" s="14" t="s">
        <v>12379</v>
      </c>
      <c r="G1317" s="14" t="s">
        <v>7874</v>
      </c>
      <c r="H1317" s="14" t="s">
        <v>12380</v>
      </c>
    </row>
    <row r="1318" spans="1:8" x14ac:dyDescent="0.25">
      <c r="A1318" s="15">
        <v>46401589</v>
      </c>
      <c r="B1318" s="14" t="s">
        <v>14251</v>
      </c>
      <c r="C1318" s="14" t="s">
        <v>7871</v>
      </c>
      <c r="D1318" s="14" t="s">
        <v>7076</v>
      </c>
      <c r="E1318" s="14" t="s">
        <v>12378</v>
      </c>
      <c r="F1318" s="14" t="s">
        <v>12382</v>
      </c>
      <c r="G1318" s="14" t="s">
        <v>7802</v>
      </c>
      <c r="H1318" s="14" t="s">
        <v>8185</v>
      </c>
    </row>
    <row r="1319" spans="1:8" x14ac:dyDescent="0.25">
      <c r="A1319" s="15">
        <v>46401487</v>
      </c>
      <c r="B1319" s="14" t="s">
        <v>12383</v>
      </c>
      <c r="C1319" s="14" t="s">
        <v>7871</v>
      </c>
      <c r="D1319" s="14" t="s">
        <v>4107</v>
      </c>
      <c r="E1319" s="14" t="s">
        <v>10944</v>
      </c>
      <c r="F1319" s="14" t="s">
        <v>10945</v>
      </c>
      <c r="G1319" s="14" t="s">
        <v>7874</v>
      </c>
      <c r="H1319" s="14" t="s">
        <v>12384</v>
      </c>
    </row>
    <row r="1320" spans="1:8" x14ac:dyDescent="0.25">
      <c r="A1320" s="15">
        <v>46401488</v>
      </c>
      <c r="B1320" s="14" t="s">
        <v>12385</v>
      </c>
      <c r="C1320" s="14" t="s">
        <v>7871</v>
      </c>
      <c r="D1320" s="14" t="s">
        <v>4930</v>
      </c>
      <c r="E1320" s="14" t="s">
        <v>10948</v>
      </c>
      <c r="F1320" s="14" t="s">
        <v>10949</v>
      </c>
      <c r="G1320" s="14" t="s">
        <v>7874</v>
      </c>
      <c r="H1320" s="14" t="s">
        <v>10950</v>
      </c>
    </row>
    <row r="1321" spans="1:8" x14ac:dyDescent="0.25">
      <c r="A1321" s="15">
        <v>46401489</v>
      </c>
      <c r="B1321" s="14" t="s">
        <v>12386</v>
      </c>
      <c r="C1321" s="14" t="s">
        <v>7871</v>
      </c>
      <c r="D1321" s="14" t="s">
        <v>4107</v>
      </c>
      <c r="E1321" s="14" t="s">
        <v>10944</v>
      </c>
      <c r="F1321" s="14" t="s">
        <v>10952</v>
      </c>
      <c r="G1321" s="14" t="s">
        <v>7874</v>
      </c>
      <c r="H1321" s="14" t="s">
        <v>10953</v>
      </c>
    </row>
    <row r="1322" spans="1:8" x14ac:dyDescent="0.25">
      <c r="A1322" s="15">
        <v>46401490</v>
      </c>
      <c r="B1322" s="14" t="s">
        <v>12387</v>
      </c>
      <c r="C1322" s="14" t="s">
        <v>7871</v>
      </c>
      <c r="D1322" s="14" t="s">
        <v>4930</v>
      </c>
      <c r="E1322" s="14" t="s">
        <v>10948</v>
      </c>
      <c r="F1322" s="14" t="s">
        <v>10955</v>
      </c>
      <c r="G1322" s="14" t="s">
        <v>8012</v>
      </c>
      <c r="H1322" s="14" t="s">
        <v>10956</v>
      </c>
    </row>
    <row r="1323" spans="1:8" x14ac:dyDescent="0.25">
      <c r="A1323" s="15">
        <v>46401578</v>
      </c>
      <c r="B1323" s="14" t="s">
        <v>12388</v>
      </c>
      <c r="C1323" s="14" t="s">
        <v>7871</v>
      </c>
      <c r="D1323" s="14" t="s">
        <v>6977</v>
      </c>
      <c r="E1323" s="14" t="s">
        <v>12389</v>
      </c>
      <c r="F1323" s="14" t="s">
        <v>12390</v>
      </c>
      <c r="G1323" s="14" t="s">
        <v>12391</v>
      </c>
      <c r="H1323" s="14" t="s">
        <v>12392</v>
      </c>
    </row>
    <row r="1324" spans="1:8" x14ac:dyDescent="0.25">
      <c r="A1324" s="15">
        <v>46401577</v>
      </c>
      <c r="B1324" s="14" t="s">
        <v>12393</v>
      </c>
      <c r="C1324" s="14" t="s">
        <v>7871</v>
      </c>
      <c r="D1324" s="14" t="s">
        <v>6977</v>
      </c>
      <c r="E1324" s="14" t="s">
        <v>12389</v>
      </c>
      <c r="F1324" s="14" t="s">
        <v>7802</v>
      </c>
      <c r="G1324" s="14" t="s">
        <v>7874</v>
      </c>
      <c r="H1324" s="14" t="s">
        <v>7802</v>
      </c>
    </row>
    <row r="1325" spans="1:8" x14ac:dyDescent="0.25">
      <c r="A1325" s="15">
        <v>46401491</v>
      </c>
      <c r="B1325" s="14" t="s">
        <v>12394</v>
      </c>
      <c r="C1325" s="14" t="s">
        <v>7871</v>
      </c>
      <c r="D1325" s="14" t="s">
        <v>6977</v>
      </c>
      <c r="E1325" s="14" t="s">
        <v>12389</v>
      </c>
      <c r="F1325" s="14" t="s">
        <v>12395</v>
      </c>
      <c r="G1325" s="14" t="s">
        <v>7874</v>
      </c>
      <c r="H1325" s="14" t="s">
        <v>12396</v>
      </c>
    </row>
    <row r="1326" spans="1:8" x14ac:dyDescent="0.25">
      <c r="A1326" s="15">
        <v>46400012</v>
      </c>
      <c r="B1326" s="14" t="s">
        <v>12397</v>
      </c>
      <c r="C1326" s="14" t="s">
        <v>7871</v>
      </c>
      <c r="D1326" s="14" t="s">
        <v>4535</v>
      </c>
      <c r="E1326" s="14" t="s">
        <v>9279</v>
      </c>
      <c r="F1326" s="14" t="s">
        <v>9286</v>
      </c>
      <c r="G1326" s="14" t="s">
        <v>7802</v>
      </c>
      <c r="H1326" s="14" t="s">
        <v>12398</v>
      </c>
    </row>
    <row r="1327" spans="1:8" x14ac:dyDescent="0.25">
      <c r="A1327" s="15">
        <v>46401492</v>
      </c>
      <c r="B1327" s="14" t="s">
        <v>12399</v>
      </c>
      <c r="C1327" s="14" t="s">
        <v>7871</v>
      </c>
      <c r="D1327" s="14" t="s">
        <v>4329</v>
      </c>
      <c r="E1327" s="14" t="s">
        <v>12400</v>
      </c>
      <c r="F1327" s="14" t="s">
        <v>11284</v>
      </c>
      <c r="G1327" s="14" t="s">
        <v>7932</v>
      </c>
      <c r="H1327" s="14" t="s">
        <v>11285</v>
      </c>
    </row>
    <row r="1328" spans="1:8" x14ac:dyDescent="0.25">
      <c r="A1328" s="15">
        <v>46401495</v>
      </c>
      <c r="B1328" s="14" t="s">
        <v>12401</v>
      </c>
      <c r="C1328" s="14" t="s">
        <v>12001</v>
      </c>
      <c r="D1328" s="14" t="s">
        <v>6980</v>
      </c>
      <c r="E1328" s="14" t="s">
        <v>12402</v>
      </c>
      <c r="F1328" s="14" t="s">
        <v>12403</v>
      </c>
      <c r="G1328" s="14" t="s">
        <v>7802</v>
      </c>
      <c r="H1328" s="14" t="s">
        <v>12404</v>
      </c>
    </row>
    <row r="1329" spans="1:8" x14ac:dyDescent="0.25">
      <c r="A1329" s="15">
        <v>46401496</v>
      </c>
      <c r="B1329" s="14" t="s">
        <v>12405</v>
      </c>
      <c r="C1329" s="14" t="s">
        <v>12406</v>
      </c>
      <c r="D1329" s="14" t="s">
        <v>6984</v>
      </c>
      <c r="E1329" s="14" t="s">
        <v>12407</v>
      </c>
      <c r="F1329" s="14" t="s">
        <v>12408</v>
      </c>
      <c r="G1329" s="14" t="s">
        <v>7874</v>
      </c>
      <c r="H1329" s="14" t="s">
        <v>12409</v>
      </c>
    </row>
    <row r="1330" spans="1:8" x14ac:dyDescent="0.25">
      <c r="A1330" s="15">
        <v>46401498</v>
      </c>
      <c r="B1330" s="14" t="s">
        <v>12410</v>
      </c>
      <c r="C1330" s="14" t="s">
        <v>12001</v>
      </c>
      <c r="D1330" s="14" t="s">
        <v>6987</v>
      </c>
      <c r="E1330" s="14" t="s">
        <v>11427</v>
      </c>
      <c r="F1330" s="14" t="s">
        <v>11428</v>
      </c>
      <c r="G1330" s="14" t="s">
        <v>8099</v>
      </c>
      <c r="H1330" s="14" t="s">
        <v>12411</v>
      </c>
    </row>
    <row r="1331" spans="1:8" x14ac:dyDescent="0.25">
      <c r="A1331" s="15">
        <v>46401595</v>
      </c>
      <c r="B1331" s="14" t="s">
        <v>12412</v>
      </c>
      <c r="C1331" s="14" t="s">
        <v>12001</v>
      </c>
      <c r="D1331" s="14" t="s">
        <v>6987</v>
      </c>
      <c r="E1331" s="14" t="s">
        <v>11427</v>
      </c>
      <c r="F1331" s="14" t="s">
        <v>11431</v>
      </c>
      <c r="G1331" s="14" t="s">
        <v>8099</v>
      </c>
      <c r="H1331" s="14" t="s">
        <v>8433</v>
      </c>
    </row>
    <row r="1332" spans="1:8" x14ac:dyDescent="0.25">
      <c r="A1332" s="15">
        <v>46401563</v>
      </c>
      <c r="B1332" s="14" t="s">
        <v>12413</v>
      </c>
      <c r="C1332" s="14" t="s">
        <v>7871</v>
      </c>
      <c r="D1332" s="14" t="s">
        <v>5881</v>
      </c>
      <c r="E1332" s="14" t="s">
        <v>9316</v>
      </c>
      <c r="F1332" s="14" t="s">
        <v>9320</v>
      </c>
      <c r="G1332" s="14" t="s">
        <v>7874</v>
      </c>
      <c r="H1332" s="14" t="s">
        <v>9321</v>
      </c>
    </row>
    <row r="1333" spans="1:8" x14ac:dyDescent="0.25">
      <c r="A1333" s="15">
        <v>46401319</v>
      </c>
      <c r="B1333" s="14" t="s">
        <v>12414</v>
      </c>
      <c r="C1333" s="14" t="s">
        <v>7871</v>
      </c>
      <c r="D1333" s="14" t="s">
        <v>5876</v>
      </c>
      <c r="E1333" s="14" t="s">
        <v>9323</v>
      </c>
      <c r="F1333" s="14" t="s">
        <v>9324</v>
      </c>
      <c r="G1333" s="14" t="s">
        <v>7932</v>
      </c>
      <c r="H1333" s="14" t="s">
        <v>11481</v>
      </c>
    </row>
    <row r="1334" spans="1:8" x14ac:dyDescent="0.25">
      <c r="A1334" s="15">
        <v>46401547</v>
      </c>
      <c r="B1334" s="14" t="s">
        <v>12418</v>
      </c>
      <c r="C1334" s="14" t="s">
        <v>12001</v>
      </c>
      <c r="D1334" s="14" t="s">
        <v>4318</v>
      </c>
      <c r="E1334" s="14" t="s">
        <v>11615</v>
      </c>
      <c r="F1334" s="14" t="s">
        <v>12419</v>
      </c>
      <c r="G1334" s="14" t="s">
        <v>7874</v>
      </c>
      <c r="H1334" s="14" t="s">
        <v>12420</v>
      </c>
    </row>
    <row r="1335" spans="1:8" x14ac:dyDescent="0.25">
      <c r="A1335" s="15">
        <v>46401499</v>
      </c>
      <c r="B1335" s="14" t="s">
        <v>12421</v>
      </c>
      <c r="C1335" s="14" t="s">
        <v>12001</v>
      </c>
      <c r="D1335" s="14" t="s">
        <v>6989</v>
      </c>
      <c r="E1335" s="14" t="s">
        <v>12422</v>
      </c>
      <c r="F1335" s="14" t="s">
        <v>12423</v>
      </c>
      <c r="G1335" s="14" t="s">
        <v>8099</v>
      </c>
      <c r="H1335" s="14" t="s">
        <v>12424</v>
      </c>
    </row>
    <row r="1336" spans="1:8" x14ac:dyDescent="0.25">
      <c r="A1336" s="15">
        <v>46401500</v>
      </c>
      <c r="B1336" s="14" t="s">
        <v>12425</v>
      </c>
      <c r="C1336" s="14" t="s">
        <v>12001</v>
      </c>
      <c r="D1336" s="14" t="s">
        <v>6989</v>
      </c>
      <c r="E1336" s="14" t="s">
        <v>12422</v>
      </c>
      <c r="F1336" s="14" t="s">
        <v>12426</v>
      </c>
      <c r="G1336" s="14" t="s">
        <v>12427</v>
      </c>
      <c r="H1336" s="14" t="s">
        <v>12428</v>
      </c>
    </row>
    <row r="1337" spans="1:8" x14ac:dyDescent="0.25">
      <c r="A1337" s="15">
        <v>46401501</v>
      </c>
      <c r="B1337" s="14" t="s">
        <v>12429</v>
      </c>
      <c r="C1337" s="14" t="s">
        <v>7877</v>
      </c>
      <c r="D1337" s="14" t="s">
        <v>6992</v>
      </c>
      <c r="E1337" s="14" t="s">
        <v>11758</v>
      </c>
      <c r="F1337" s="14" t="s">
        <v>12430</v>
      </c>
      <c r="G1337" s="14" t="s">
        <v>7874</v>
      </c>
      <c r="H1337" s="14" t="s">
        <v>12431</v>
      </c>
    </row>
    <row r="1338" spans="1:8" x14ac:dyDescent="0.25">
      <c r="A1338" s="15">
        <v>46401573</v>
      </c>
      <c r="B1338" s="14" t="s">
        <v>12432</v>
      </c>
      <c r="C1338" s="14" t="s">
        <v>12001</v>
      </c>
      <c r="D1338" s="14" t="s">
        <v>7081</v>
      </c>
      <c r="E1338" s="14" t="s">
        <v>12433</v>
      </c>
      <c r="F1338" s="14" t="s">
        <v>12434</v>
      </c>
      <c r="G1338" s="14" t="s">
        <v>8099</v>
      </c>
      <c r="H1338" s="14" t="s">
        <v>12435</v>
      </c>
    </row>
    <row r="1339" spans="1:8" x14ac:dyDescent="0.25">
      <c r="A1339" s="15">
        <v>46401604</v>
      </c>
      <c r="B1339" s="14" t="s">
        <v>12439</v>
      </c>
      <c r="C1339" s="14" t="s">
        <v>12001</v>
      </c>
      <c r="D1339" s="14" t="s">
        <v>7081</v>
      </c>
      <c r="E1339" s="14" t="s">
        <v>12433</v>
      </c>
      <c r="F1339" s="14" t="s">
        <v>12440</v>
      </c>
      <c r="G1339" s="14" t="s">
        <v>8099</v>
      </c>
      <c r="H1339" s="14" t="s">
        <v>12441</v>
      </c>
    </row>
    <row r="1340" spans="1:8" x14ac:dyDescent="0.25">
      <c r="A1340" s="15">
        <v>46401567</v>
      </c>
      <c r="B1340" s="14" t="s">
        <v>12442</v>
      </c>
      <c r="C1340" s="14" t="s">
        <v>7871</v>
      </c>
      <c r="D1340" s="14" t="s">
        <v>7065</v>
      </c>
      <c r="E1340" s="14" t="s">
        <v>12443</v>
      </c>
      <c r="F1340" s="14" t="s">
        <v>12444</v>
      </c>
      <c r="G1340" s="14" t="s">
        <v>7802</v>
      </c>
      <c r="H1340" s="14" t="s">
        <v>12445</v>
      </c>
    </row>
    <row r="1341" spans="1:8" x14ac:dyDescent="0.25">
      <c r="A1341" s="15">
        <v>46401584</v>
      </c>
      <c r="B1341" s="14" t="s">
        <v>12446</v>
      </c>
      <c r="C1341" s="14" t="s">
        <v>7871</v>
      </c>
      <c r="D1341" s="14" t="s">
        <v>7065</v>
      </c>
      <c r="E1341" s="14" t="s">
        <v>12443</v>
      </c>
      <c r="F1341" s="14" t="s">
        <v>12447</v>
      </c>
      <c r="G1341" s="14" t="s">
        <v>7932</v>
      </c>
      <c r="H1341" s="14" t="s">
        <v>12448</v>
      </c>
    </row>
    <row r="1342" spans="1:8" x14ac:dyDescent="0.25">
      <c r="A1342" s="15">
        <v>46401561</v>
      </c>
      <c r="B1342" s="14" t="s">
        <v>12449</v>
      </c>
      <c r="C1342" s="14" t="s">
        <v>7871</v>
      </c>
      <c r="D1342" s="14" t="s">
        <v>7065</v>
      </c>
      <c r="E1342" s="14" t="s">
        <v>12443</v>
      </c>
      <c r="F1342" s="14" t="s">
        <v>12450</v>
      </c>
      <c r="G1342" s="14" t="s">
        <v>7932</v>
      </c>
      <c r="H1342" s="14" t="s">
        <v>12451</v>
      </c>
    </row>
    <row r="1343" spans="1:8" x14ac:dyDescent="0.25">
      <c r="A1343" s="15">
        <v>46401502</v>
      </c>
      <c r="B1343" s="14" t="s">
        <v>12452</v>
      </c>
      <c r="C1343" s="14" t="s">
        <v>7871</v>
      </c>
      <c r="D1343" s="14" t="s">
        <v>6056</v>
      </c>
      <c r="E1343" s="14" t="s">
        <v>9361</v>
      </c>
      <c r="F1343" s="14" t="s">
        <v>9362</v>
      </c>
      <c r="G1343" s="14" t="s">
        <v>7932</v>
      </c>
      <c r="H1343" s="14" t="s">
        <v>12453</v>
      </c>
    </row>
    <row r="1344" spans="1:8" x14ac:dyDescent="0.25">
      <c r="A1344" s="15">
        <v>46401503</v>
      </c>
      <c r="B1344" s="14" t="s">
        <v>12454</v>
      </c>
      <c r="C1344" s="14" t="s">
        <v>7871</v>
      </c>
      <c r="D1344" s="14" t="s">
        <v>6056</v>
      </c>
      <c r="E1344" s="14" t="s">
        <v>9361</v>
      </c>
      <c r="F1344" s="14" t="s">
        <v>12455</v>
      </c>
      <c r="G1344" s="14" t="s">
        <v>7802</v>
      </c>
      <c r="H1344" s="14" t="s">
        <v>12456</v>
      </c>
    </row>
    <row r="1345" spans="1:8" x14ac:dyDescent="0.25">
      <c r="A1345" s="15">
        <v>46401592</v>
      </c>
      <c r="B1345" s="14" t="s">
        <v>12457</v>
      </c>
      <c r="C1345" s="14" t="s">
        <v>7877</v>
      </c>
      <c r="D1345" s="14" t="s">
        <v>4292</v>
      </c>
      <c r="E1345" s="14" t="s">
        <v>9365</v>
      </c>
      <c r="F1345" s="14" t="s">
        <v>12458</v>
      </c>
      <c r="G1345" s="14" t="s">
        <v>7874</v>
      </c>
      <c r="H1345" s="14" t="s">
        <v>9367</v>
      </c>
    </row>
    <row r="1346" spans="1:8" x14ac:dyDescent="0.25">
      <c r="A1346" s="15">
        <v>46401504</v>
      </c>
      <c r="B1346" s="14" t="s">
        <v>12459</v>
      </c>
      <c r="C1346" s="14" t="s">
        <v>12001</v>
      </c>
      <c r="D1346" s="14" t="s">
        <v>6996</v>
      </c>
      <c r="E1346" s="14" t="s">
        <v>12460</v>
      </c>
      <c r="F1346" s="14" t="s">
        <v>12461</v>
      </c>
      <c r="G1346" s="14" t="s">
        <v>8099</v>
      </c>
      <c r="H1346" s="14" t="s">
        <v>12462</v>
      </c>
    </row>
    <row r="1347" spans="1:8" x14ac:dyDescent="0.25">
      <c r="A1347" s="15">
        <v>46401505</v>
      </c>
      <c r="B1347" s="14" t="s">
        <v>12463</v>
      </c>
      <c r="C1347" s="14" t="s">
        <v>12001</v>
      </c>
      <c r="D1347" s="14" t="s">
        <v>6996</v>
      </c>
      <c r="E1347" s="14" t="s">
        <v>12460</v>
      </c>
      <c r="F1347" s="14" t="s">
        <v>12464</v>
      </c>
      <c r="G1347" s="14" t="s">
        <v>7969</v>
      </c>
      <c r="H1347" s="14" t="s">
        <v>12462</v>
      </c>
    </row>
    <row r="1348" spans="1:8" x14ac:dyDescent="0.25">
      <c r="A1348" s="15">
        <v>46401507</v>
      </c>
      <c r="B1348" s="14" t="s">
        <v>12465</v>
      </c>
      <c r="C1348" s="14" t="s">
        <v>12001</v>
      </c>
      <c r="D1348" s="14" t="s">
        <v>7000</v>
      </c>
      <c r="E1348" s="14" t="s">
        <v>12466</v>
      </c>
      <c r="F1348" s="14" t="s">
        <v>12467</v>
      </c>
      <c r="G1348" s="14" t="s">
        <v>7802</v>
      </c>
      <c r="H1348" s="14" t="s">
        <v>12468</v>
      </c>
    </row>
    <row r="1349" spans="1:8" x14ac:dyDescent="0.25">
      <c r="A1349" s="15">
        <v>46401508</v>
      </c>
      <c r="B1349" s="14" t="s">
        <v>12469</v>
      </c>
      <c r="C1349" s="14" t="s">
        <v>12001</v>
      </c>
      <c r="D1349" s="14" t="s">
        <v>7000</v>
      </c>
      <c r="E1349" s="14" t="s">
        <v>12466</v>
      </c>
      <c r="F1349" s="14" t="s">
        <v>12470</v>
      </c>
      <c r="G1349" s="14" t="s">
        <v>7802</v>
      </c>
      <c r="H1349" s="14" t="s">
        <v>12471</v>
      </c>
    </row>
    <row r="1350" spans="1:8" x14ac:dyDescent="0.25">
      <c r="A1350" s="15">
        <v>46401509</v>
      </c>
      <c r="B1350" s="14" t="s">
        <v>12472</v>
      </c>
      <c r="C1350" s="14" t="s">
        <v>12001</v>
      </c>
      <c r="D1350" s="14" t="s">
        <v>7000</v>
      </c>
      <c r="E1350" s="14" t="s">
        <v>12466</v>
      </c>
      <c r="F1350" s="14" t="s">
        <v>12473</v>
      </c>
      <c r="G1350" s="14" t="s">
        <v>7802</v>
      </c>
      <c r="H1350" s="14" t="s">
        <v>12474</v>
      </c>
    </row>
    <row r="1351" spans="1:8" x14ac:dyDescent="0.25">
      <c r="A1351" s="15">
        <v>46401510</v>
      </c>
      <c r="B1351" s="14" t="s">
        <v>12475</v>
      </c>
      <c r="C1351" s="14" t="s">
        <v>12001</v>
      </c>
      <c r="D1351" s="14" t="s">
        <v>7000</v>
      </c>
      <c r="E1351" s="14" t="s">
        <v>12466</v>
      </c>
      <c r="F1351" s="14" t="s">
        <v>12476</v>
      </c>
      <c r="G1351" s="14" t="s">
        <v>7802</v>
      </c>
      <c r="H1351" s="14" t="s">
        <v>9273</v>
      </c>
    </row>
    <row r="1352" spans="1:8" x14ac:dyDescent="0.25">
      <c r="A1352" s="15">
        <v>46401559</v>
      </c>
      <c r="B1352" s="14" t="s">
        <v>12477</v>
      </c>
      <c r="C1352" s="14" t="s">
        <v>12001</v>
      </c>
      <c r="D1352" s="14" t="s">
        <v>12478</v>
      </c>
      <c r="E1352" s="14" t="s">
        <v>12479</v>
      </c>
      <c r="F1352" s="14" t="s">
        <v>12480</v>
      </c>
      <c r="G1352" s="14" t="s">
        <v>7969</v>
      </c>
      <c r="H1352" s="14" t="s">
        <v>12481</v>
      </c>
    </row>
    <row r="1353" spans="1:8" x14ac:dyDescent="0.25">
      <c r="A1353" s="15">
        <v>46401372</v>
      </c>
      <c r="B1353" s="14" t="s">
        <v>12482</v>
      </c>
      <c r="C1353" s="14" t="s">
        <v>7886</v>
      </c>
      <c r="D1353" s="14" t="s">
        <v>7802</v>
      </c>
      <c r="E1353" s="14" t="s">
        <v>7802</v>
      </c>
      <c r="F1353" s="14" t="s">
        <v>12483</v>
      </c>
      <c r="G1353" s="14" t="s">
        <v>7802</v>
      </c>
      <c r="H1353" s="14" t="s">
        <v>12484</v>
      </c>
    </row>
    <row r="1354" spans="1:8" x14ac:dyDescent="0.25">
      <c r="A1354" s="15">
        <v>46401512</v>
      </c>
      <c r="B1354" s="14" t="s">
        <v>12485</v>
      </c>
      <c r="C1354" s="14" t="s">
        <v>7871</v>
      </c>
      <c r="D1354" s="14" t="s">
        <v>7005</v>
      </c>
      <c r="E1354" s="14" t="s">
        <v>12486</v>
      </c>
      <c r="F1354" s="14" t="s">
        <v>12487</v>
      </c>
      <c r="G1354" s="14" t="s">
        <v>7892</v>
      </c>
      <c r="H1354" s="14" t="s">
        <v>12488</v>
      </c>
    </row>
    <row r="1355" spans="1:8" x14ac:dyDescent="0.25">
      <c r="A1355" s="15">
        <v>46401077</v>
      </c>
      <c r="B1355" s="14" t="s">
        <v>12489</v>
      </c>
      <c r="C1355" s="14" t="s">
        <v>12001</v>
      </c>
      <c r="D1355" s="14" t="s">
        <v>6831</v>
      </c>
      <c r="E1355" s="14" t="s">
        <v>12490</v>
      </c>
      <c r="F1355" s="14" t="s">
        <v>12491</v>
      </c>
      <c r="G1355" s="14" t="s">
        <v>7892</v>
      </c>
      <c r="H1355" s="14" t="s">
        <v>12492</v>
      </c>
    </row>
    <row r="1356" spans="1:8" x14ac:dyDescent="0.25">
      <c r="A1356" s="15">
        <v>46401078</v>
      </c>
      <c r="B1356" s="14" t="s">
        <v>12493</v>
      </c>
      <c r="C1356" s="14" t="s">
        <v>12001</v>
      </c>
      <c r="D1356" s="14" t="s">
        <v>6831</v>
      </c>
      <c r="E1356" s="14" t="s">
        <v>12494</v>
      </c>
      <c r="F1356" s="14" t="s">
        <v>12495</v>
      </c>
      <c r="G1356" s="14" t="s">
        <v>7969</v>
      </c>
      <c r="H1356" s="14" t="s">
        <v>12492</v>
      </c>
    </row>
    <row r="1357" spans="1:8" x14ac:dyDescent="0.25">
      <c r="A1357" s="15">
        <v>46401564</v>
      </c>
      <c r="B1357" s="14" t="s">
        <v>12496</v>
      </c>
      <c r="C1357" s="14" t="s">
        <v>7871</v>
      </c>
      <c r="D1357" s="14" t="s">
        <v>7007</v>
      </c>
      <c r="E1357" s="14" t="s">
        <v>12497</v>
      </c>
      <c r="F1357" s="14" t="s">
        <v>12498</v>
      </c>
      <c r="G1357" s="14" t="s">
        <v>9998</v>
      </c>
      <c r="H1357" s="14" t="s">
        <v>12499</v>
      </c>
    </row>
    <row r="1358" spans="1:8" x14ac:dyDescent="0.25">
      <c r="A1358" s="15">
        <v>46401513</v>
      </c>
      <c r="B1358" s="14" t="s">
        <v>12500</v>
      </c>
      <c r="C1358" s="14" t="s">
        <v>7871</v>
      </c>
      <c r="D1358" s="14" t="s">
        <v>7007</v>
      </c>
      <c r="E1358" s="14" t="s">
        <v>12497</v>
      </c>
      <c r="F1358" s="14" t="s">
        <v>12501</v>
      </c>
      <c r="G1358" s="14" t="s">
        <v>9998</v>
      </c>
      <c r="H1358" s="14" t="s">
        <v>12502</v>
      </c>
    </row>
    <row r="1359" spans="1:8" x14ac:dyDescent="0.25">
      <c r="A1359" s="15">
        <v>46401590</v>
      </c>
      <c r="B1359" s="14" t="s">
        <v>12503</v>
      </c>
      <c r="C1359" s="14" t="s">
        <v>12001</v>
      </c>
      <c r="D1359" s="14" t="s">
        <v>7103</v>
      </c>
      <c r="E1359" s="14" t="s">
        <v>12504</v>
      </c>
      <c r="F1359" s="14" t="s">
        <v>12505</v>
      </c>
      <c r="G1359" s="14" t="s">
        <v>7938</v>
      </c>
      <c r="H1359" s="14" t="s">
        <v>12506</v>
      </c>
    </row>
    <row r="1360" spans="1:8" x14ac:dyDescent="0.25">
      <c r="A1360" s="15">
        <v>46401549</v>
      </c>
      <c r="B1360" s="14" t="s">
        <v>12507</v>
      </c>
      <c r="C1360" s="14" t="s">
        <v>12001</v>
      </c>
      <c r="D1360" s="14" t="s">
        <v>7009</v>
      </c>
      <c r="E1360" s="14" t="s">
        <v>12508</v>
      </c>
      <c r="F1360" s="14" t="s">
        <v>12509</v>
      </c>
      <c r="G1360" s="14" t="s">
        <v>7874</v>
      </c>
      <c r="H1360" s="14" t="s">
        <v>12510</v>
      </c>
    </row>
    <row r="1361" spans="1:8" x14ac:dyDescent="0.25">
      <c r="A1361" s="15">
        <v>46401514</v>
      </c>
      <c r="B1361" s="14" t="s">
        <v>12511</v>
      </c>
      <c r="C1361" s="14" t="s">
        <v>12001</v>
      </c>
      <c r="D1361" s="14" t="s">
        <v>7009</v>
      </c>
      <c r="E1361" s="14" t="s">
        <v>12508</v>
      </c>
      <c r="F1361" s="14" t="s">
        <v>12512</v>
      </c>
      <c r="G1361" s="14" t="s">
        <v>7874</v>
      </c>
      <c r="H1361" s="14" t="s">
        <v>12513</v>
      </c>
    </row>
    <row r="1362" spans="1:8" x14ac:dyDescent="0.25">
      <c r="A1362" s="15">
        <v>46401515</v>
      </c>
      <c r="B1362" s="14" t="s">
        <v>12514</v>
      </c>
      <c r="C1362" s="14" t="s">
        <v>12001</v>
      </c>
      <c r="D1362" s="14" t="s">
        <v>7011</v>
      </c>
      <c r="E1362" s="14" t="s">
        <v>12515</v>
      </c>
      <c r="F1362" s="14" t="s">
        <v>12516</v>
      </c>
      <c r="G1362" s="14" t="s">
        <v>12517</v>
      </c>
      <c r="H1362" s="14" t="s">
        <v>12518</v>
      </c>
    </row>
    <row r="1363" spans="1:8" x14ac:dyDescent="0.25">
      <c r="A1363" s="15">
        <v>46401516</v>
      </c>
      <c r="B1363" s="14" t="s">
        <v>12519</v>
      </c>
      <c r="C1363" s="14" t="s">
        <v>7871</v>
      </c>
      <c r="D1363" s="14" t="s">
        <v>5066</v>
      </c>
      <c r="E1363" s="14" t="s">
        <v>9387</v>
      </c>
      <c r="F1363" s="14" t="s">
        <v>9388</v>
      </c>
      <c r="G1363" s="14" t="s">
        <v>7874</v>
      </c>
      <c r="H1363" s="14" t="s">
        <v>12520</v>
      </c>
    </row>
    <row r="1364" spans="1:8" x14ac:dyDescent="0.25">
      <c r="A1364" s="15">
        <v>46401073</v>
      </c>
      <c r="B1364" s="14" t="s">
        <v>12521</v>
      </c>
      <c r="C1364" s="14" t="s">
        <v>7877</v>
      </c>
      <c r="D1364" s="14" t="s">
        <v>6992</v>
      </c>
      <c r="E1364" s="14" t="s">
        <v>12522</v>
      </c>
      <c r="F1364" s="14" t="s">
        <v>12523</v>
      </c>
      <c r="G1364" s="14" t="s">
        <v>7874</v>
      </c>
      <c r="H1364" s="14" t="s">
        <v>12524</v>
      </c>
    </row>
    <row r="1365" spans="1:8" x14ac:dyDescent="0.25">
      <c r="A1365" s="15">
        <v>46401517</v>
      </c>
      <c r="B1365" s="14" t="s">
        <v>12525</v>
      </c>
      <c r="C1365" s="14" t="s">
        <v>8102</v>
      </c>
      <c r="D1365" s="14" t="s">
        <v>5792</v>
      </c>
      <c r="E1365" s="14" t="s">
        <v>12526</v>
      </c>
      <c r="F1365" s="14" t="s">
        <v>12527</v>
      </c>
      <c r="G1365" s="14" t="s">
        <v>7883</v>
      </c>
      <c r="H1365" s="14" t="s">
        <v>12528</v>
      </c>
    </row>
    <row r="1366" spans="1:8" x14ac:dyDescent="0.25">
      <c r="A1366" s="15">
        <v>46401518</v>
      </c>
      <c r="B1366" s="14" t="s">
        <v>12529</v>
      </c>
      <c r="C1366" s="14" t="s">
        <v>7871</v>
      </c>
      <c r="D1366" s="14" t="s">
        <v>5792</v>
      </c>
      <c r="E1366" s="14" t="s">
        <v>12526</v>
      </c>
      <c r="F1366" s="14" t="s">
        <v>12530</v>
      </c>
      <c r="G1366" s="14" t="s">
        <v>7969</v>
      </c>
      <c r="H1366" s="14" t="s">
        <v>12531</v>
      </c>
    </row>
    <row r="1367" spans="1:8" x14ac:dyDescent="0.25">
      <c r="A1367" s="15">
        <v>46401519</v>
      </c>
      <c r="B1367" s="14" t="s">
        <v>12532</v>
      </c>
      <c r="C1367" s="14" t="s">
        <v>7871</v>
      </c>
      <c r="D1367" s="14" t="s">
        <v>5792</v>
      </c>
      <c r="E1367" s="14" t="s">
        <v>12526</v>
      </c>
      <c r="F1367" s="14" t="s">
        <v>12533</v>
      </c>
      <c r="G1367" s="14" t="s">
        <v>7892</v>
      </c>
      <c r="H1367" s="14" t="s">
        <v>12534</v>
      </c>
    </row>
    <row r="1368" spans="1:8" x14ac:dyDescent="0.25">
      <c r="A1368" s="15">
        <v>46401520</v>
      </c>
      <c r="B1368" s="14" t="s">
        <v>12535</v>
      </c>
      <c r="C1368" s="14" t="s">
        <v>7877</v>
      </c>
      <c r="D1368" s="14" t="s">
        <v>14252</v>
      </c>
      <c r="E1368" s="14" t="s">
        <v>9403</v>
      </c>
      <c r="F1368" s="14" t="s">
        <v>12536</v>
      </c>
      <c r="G1368" s="14" t="s">
        <v>7874</v>
      </c>
      <c r="H1368" s="14" t="s">
        <v>12537</v>
      </c>
    </row>
    <row r="1369" spans="1:8" x14ac:dyDescent="0.25">
      <c r="A1369" s="15">
        <v>46401521</v>
      </c>
      <c r="B1369" s="14" t="s">
        <v>12538</v>
      </c>
      <c r="C1369" s="14" t="s">
        <v>7877</v>
      </c>
      <c r="D1369" s="14" t="s">
        <v>12539</v>
      </c>
      <c r="E1369" s="14" t="s">
        <v>12540</v>
      </c>
      <c r="F1369" s="14" t="s">
        <v>12541</v>
      </c>
      <c r="G1369" s="14" t="s">
        <v>7874</v>
      </c>
      <c r="H1369" s="14" t="s">
        <v>12542</v>
      </c>
    </row>
    <row r="1370" spans="1:8" x14ac:dyDescent="0.25">
      <c r="A1370" s="15">
        <v>46401522</v>
      </c>
      <c r="B1370" s="14" t="s">
        <v>12543</v>
      </c>
      <c r="C1370" s="14" t="s">
        <v>7871</v>
      </c>
      <c r="D1370" s="14" t="s">
        <v>5257</v>
      </c>
      <c r="E1370" s="14" t="s">
        <v>12544</v>
      </c>
      <c r="F1370" s="14" t="s">
        <v>12545</v>
      </c>
      <c r="G1370" s="14" t="s">
        <v>7932</v>
      </c>
      <c r="H1370" s="14" t="s">
        <v>12546</v>
      </c>
    </row>
    <row r="1371" spans="1:8" x14ac:dyDescent="0.25">
      <c r="A1371" s="15">
        <v>46401579</v>
      </c>
      <c r="B1371" s="14" t="s">
        <v>12547</v>
      </c>
      <c r="C1371" s="14" t="s">
        <v>12001</v>
      </c>
      <c r="D1371" s="14" t="s">
        <v>7089</v>
      </c>
      <c r="E1371" s="14" t="s">
        <v>12548</v>
      </c>
      <c r="F1371" s="14" t="s">
        <v>12549</v>
      </c>
      <c r="G1371" s="14" t="s">
        <v>8099</v>
      </c>
      <c r="H1371" s="14" t="s">
        <v>12550</v>
      </c>
    </row>
    <row r="1372" spans="1:8" x14ac:dyDescent="0.25">
      <c r="A1372" s="15">
        <v>46401603</v>
      </c>
      <c r="B1372" s="14" t="s">
        <v>12551</v>
      </c>
      <c r="C1372" s="14" t="s">
        <v>12001</v>
      </c>
      <c r="D1372" s="14" t="s">
        <v>7089</v>
      </c>
      <c r="E1372" s="14" t="s">
        <v>12548</v>
      </c>
      <c r="F1372" s="14" t="s">
        <v>12552</v>
      </c>
      <c r="G1372" s="14" t="s">
        <v>7994</v>
      </c>
      <c r="H1372" s="14" t="s">
        <v>12553</v>
      </c>
    </row>
    <row r="1373" spans="1:8" x14ac:dyDescent="0.25">
      <c r="A1373" s="15">
        <v>46401583</v>
      </c>
      <c r="B1373" s="14" t="s">
        <v>12554</v>
      </c>
      <c r="C1373" s="14" t="s">
        <v>7871</v>
      </c>
      <c r="D1373" s="14" t="s">
        <v>7078</v>
      </c>
      <c r="E1373" s="14" t="s">
        <v>12555</v>
      </c>
      <c r="F1373" s="14" t="s">
        <v>12556</v>
      </c>
      <c r="G1373" s="14" t="s">
        <v>7874</v>
      </c>
      <c r="H1373" s="14" t="s">
        <v>12557</v>
      </c>
    </row>
    <row r="1374" spans="1:8" x14ac:dyDescent="0.25">
      <c r="A1374" s="15">
        <v>46401571</v>
      </c>
      <c r="B1374" s="14" t="s">
        <v>12558</v>
      </c>
      <c r="C1374" s="14" t="s">
        <v>7871</v>
      </c>
      <c r="D1374" s="14" t="s">
        <v>7078</v>
      </c>
      <c r="E1374" s="14" t="s">
        <v>12555</v>
      </c>
      <c r="F1374" s="14" t="s">
        <v>12559</v>
      </c>
      <c r="G1374" s="14" t="s">
        <v>7874</v>
      </c>
      <c r="H1374" s="14" t="s">
        <v>12560</v>
      </c>
    </row>
    <row r="1375" spans="1:8" x14ac:dyDescent="0.25">
      <c r="A1375" s="15">
        <v>46401523</v>
      </c>
      <c r="B1375" s="14" t="s">
        <v>12561</v>
      </c>
      <c r="C1375" s="14" t="s">
        <v>12001</v>
      </c>
      <c r="D1375" s="14" t="s">
        <v>4086</v>
      </c>
      <c r="E1375" s="14" t="s">
        <v>12562</v>
      </c>
      <c r="F1375" s="14" t="s">
        <v>12563</v>
      </c>
      <c r="G1375" s="14" t="s">
        <v>8099</v>
      </c>
      <c r="H1375" s="14" t="s">
        <v>12564</v>
      </c>
    </row>
    <row r="1376" spans="1:8" x14ac:dyDescent="0.25">
      <c r="A1376" s="15">
        <v>46401524</v>
      </c>
      <c r="B1376" s="14" t="s">
        <v>12565</v>
      </c>
      <c r="C1376" s="14" t="s">
        <v>12001</v>
      </c>
      <c r="D1376" s="14" t="s">
        <v>4086</v>
      </c>
      <c r="E1376" s="14" t="s">
        <v>12562</v>
      </c>
      <c r="F1376" s="14" t="s">
        <v>12566</v>
      </c>
      <c r="G1376" s="14" t="s">
        <v>7994</v>
      </c>
      <c r="H1376" s="14" t="s">
        <v>12567</v>
      </c>
    </row>
    <row r="1377" spans="1:8" x14ac:dyDescent="0.25">
      <c r="A1377" s="15">
        <v>46401525</v>
      </c>
      <c r="B1377" s="14" t="s">
        <v>12568</v>
      </c>
      <c r="C1377" s="14" t="s">
        <v>7871</v>
      </c>
      <c r="D1377" s="14" t="s">
        <v>7023</v>
      </c>
      <c r="E1377" s="14" t="s">
        <v>12569</v>
      </c>
      <c r="F1377" s="14" t="s">
        <v>12570</v>
      </c>
      <c r="G1377" s="14" t="s">
        <v>8409</v>
      </c>
      <c r="H1377" s="14" t="s">
        <v>12571</v>
      </c>
    </row>
    <row r="1378" spans="1:8" x14ac:dyDescent="0.25">
      <c r="A1378" s="15">
        <v>46401526</v>
      </c>
      <c r="B1378" s="14" t="s">
        <v>12572</v>
      </c>
      <c r="C1378" s="14" t="s">
        <v>7871</v>
      </c>
      <c r="D1378" s="14" t="s">
        <v>7023</v>
      </c>
      <c r="E1378" s="14" t="s">
        <v>12569</v>
      </c>
      <c r="F1378" s="14" t="s">
        <v>12573</v>
      </c>
      <c r="G1378" s="14" t="s">
        <v>7874</v>
      </c>
      <c r="H1378" s="14" t="s">
        <v>12574</v>
      </c>
    </row>
    <row r="1379" spans="1:8" x14ac:dyDescent="0.25">
      <c r="A1379" s="15">
        <v>46401600</v>
      </c>
      <c r="B1379" s="14" t="s">
        <v>12575</v>
      </c>
      <c r="C1379" s="14" t="s">
        <v>9598</v>
      </c>
      <c r="D1379" s="14" t="s">
        <v>6112</v>
      </c>
      <c r="E1379" s="14" t="s">
        <v>12576</v>
      </c>
      <c r="F1379" s="14" t="s">
        <v>12577</v>
      </c>
      <c r="G1379" s="14" t="s">
        <v>9034</v>
      </c>
      <c r="H1379" s="14" t="s">
        <v>12578</v>
      </c>
    </row>
    <row r="1380" spans="1:8" x14ac:dyDescent="0.25">
      <c r="A1380" s="15">
        <v>46401599</v>
      </c>
      <c r="B1380" s="14" t="s">
        <v>12579</v>
      </c>
      <c r="C1380" s="14" t="s">
        <v>7871</v>
      </c>
      <c r="D1380" s="14" t="s">
        <v>12580</v>
      </c>
      <c r="E1380" s="14" t="s">
        <v>12581</v>
      </c>
      <c r="F1380" s="14" t="s">
        <v>12582</v>
      </c>
      <c r="G1380" s="14" t="s">
        <v>8099</v>
      </c>
      <c r="H1380" s="14" t="s">
        <v>12583</v>
      </c>
    </row>
    <row r="1381" spans="1:8" x14ac:dyDescent="0.25">
      <c r="A1381" s="15">
        <v>46401527</v>
      </c>
      <c r="B1381" s="14" t="s">
        <v>12588</v>
      </c>
      <c r="C1381" s="14" t="s">
        <v>9598</v>
      </c>
      <c r="D1381" s="14" t="s">
        <v>6110</v>
      </c>
      <c r="E1381" s="14" t="s">
        <v>12589</v>
      </c>
      <c r="F1381" s="14" t="s">
        <v>12590</v>
      </c>
      <c r="G1381" s="14" t="s">
        <v>8087</v>
      </c>
      <c r="H1381" s="14" t="s">
        <v>12591</v>
      </c>
    </row>
    <row r="1382" spans="1:8" x14ac:dyDescent="0.25">
      <c r="A1382" s="15">
        <v>46401528</v>
      </c>
      <c r="B1382" s="14" t="s">
        <v>12592</v>
      </c>
      <c r="C1382" s="14" t="s">
        <v>9598</v>
      </c>
      <c r="D1382" s="14" t="s">
        <v>6112</v>
      </c>
      <c r="E1382" s="14" t="s">
        <v>12593</v>
      </c>
      <c r="F1382" s="14" t="s">
        <v>12594</v>
      </c>
      <c r="G1382" s="14" t="s">
        <v>9034</v>
      </c>
      <c r="H1382" s="14" t="s">
        <v>12595</v>
      </c>
    </row>
    <row r="1383" spans="1:8" x14ac:dyDescent="0.25">
      <c r="A1383" s="15">
        <v>46401529</v>
      </c>
      <c r="B1383" s="14" t="s">
        <v>12596</v>
      </c>
      <c r="C1383" s="14" t="s">
        <v>9598</v>
      </c>
      <c r="D1383" s="14" t="s">
        <v>4491</v>
      </c>
      <c r="E1383" s="14" t="s">
        <v>12597</v>
      </c>
      <c r="F1383" s="14" t="s">
        <v>12598</v>
      </c>
      <c r="G1383" s="14" t="s">
        <v>7883</v>
      </c>
      <c r="H1383" s="14" t="s">
        <v>12599</v>
      </c>
    </row>
    <row r="1384" spans="1:8" x14ac:dyDescent="0.25">
      <c r="A1384" s="15">
        <v>46401529</v>
      </c>
      <c r="B1384" s="14" t="s">
        <v>12600</v>
      </c>
      <c r="C1384" s="14" t="s">
        <v>9598</v>
      </c>
      <c r="D1384" s="14" t="s">
        <v>4491</v>
      </c>
      <c r="E1384" s="14" t="s">
        <v>12597</v>
      </c>
      <c r="F1384" s="14" t="s">
        <v>12598</v>
      </c>
      <c r="G1384" s="14" t="s">
        <v>7883</v>
      </c>
      <c r="H1384" s="14" t="s">
        <v>12599</v>
      </c>
    </row>
    <row r="1385" spans="1:8" x14ac:dyDescent="0.25">
      <c r="A1385" s="15">
        <v>46401530</v>
      </c>
      <c r="B1385" s="14" t="s">
        <v>12604</v>
      </c>
      <c r="C1385" s="14" t="s">
        <v>9598</v>
      </c>
      <c r="D1385" s="14" t="s">
        <v>4491</v>
      </c>
      <c r="E1385" s="14" t="s">
        <v>12597</v>
      </c>
      <c r="F1385" s="14" t="s">
        <v>12605</v>
      </c>
      <c r="G1385" s="14" t="s">
        <v>9608</v>
      </c>
      <c r="H1385" s="14" t="s">
        <v>12606</v>
      </c>
    </row>
    <row r="1386" spans="1:8" x14ac:dyDescent="0.25">
      <c r="A1386" s="15">
        <v>46401531</v>
      </c>
      <c r="B1386" s="14" t="s">
        <v>12607</v>
      </c>
      <c r="C1386" s="14" t="s">
        <v>9598</v>
      </c>
      <c r="D1386" s="14" t="s">
        <v>4491</v>
      </c>
      <c r="E1386" s="14" t="s">
        <v>12597</v>
      </c>
      <c r="F1386" s="14" t="s">
        <v>12608</v>
      </c>
      <c r="G1386" s="14" t="s">
        <v>7999</v>
      </c>
      <c r="H1386" s="14" t="s">
        <v>12609</v>
      </c>
    </row>
    <row r="1387" spans="1:8" x14ac:dyDescent="0.25">
      <c r="A1387" s="15">
        <v>46401531</v>
      </c>
      <c r="B1387" s="14" t="s">
        <v>12610</v>
      </c>
      <c r="C1387" s="14" t="s">
        <v>9598</v>
      </c>
      <c r="D1387" s="14" t="s">
        <v>4491</v>
      </c>
      <c r="E1387" s="14" t="s">
        <v>12597</v>
      </c>
      <c r="F1387" s="14" t="s">
        <v>12608</v>
      </c>
      <c r="G1387" s="14" t="s">
        <v>7999</v>
      </c>
      <c r="H1387" s="14" t="s">
        <v>12609</v>
      </c>
    </row>
    <row r="1388" spans="1:8" x14ac:dyDescent="0.25">
      <c r="A1388" s="15">
        <v>46401532</v>
      </c>
      <c r="B1388" s="14" t="s">
        <v>12611</v>
      </c>
      <c r="C1388" s="14" t="s">
        <v>9598</v>
      </c>
      <c r="D1388" s="14" t="s">
        <v>4491</v>
      </c>
      <c r="E1388" s="14" t="s">
        <v>12597</v>
      </c>
      <c r="F1388" s="14" t="s">
        <v>12612</v>
      </c>
      <c r="G1388" s="14" t="s">
        <v>7994</v>
      </c>
      <c r="H1388" s="14" t="s">
        <v>12613</v>
      </c>
    </row>
    <row r="1389" spans="1:8" x14ac:dyDescent="0.25">
      <c r="A1389" s="15">
        <v>46401533</v>
      </c>
      <c r="B1389" s="14" t="s">
        <v>12614</v>
      </c>
      <c r="C1389" s="14" t="s">
        <v>9598</v>
      </c>
      <c r="D1389" s="14" t="s">
        <v>12615</v>
      </c>
      <c r="E1389" s="14" t="s">
        <v>12616</v>
      </c>
      <c r="F1389" s="14" t="s">
        <v>12617</v>
      </c>
      <c r="G1389" s="14" t="s">
        <v>7883</v>
      </c>
      <c r="H1389" s="14" t="s">
        <v>12618</v>
      </c>
    </row>
    <row r="1390" spans="1:8" ht="30" x14ac:dyDescent="0.25">
      <c r="A1390" s="15">
        <v>46401534</v>
      </c>
      <c r="B1390" s="14" t="s">
        <v>12619</v>
      </c>
      <c r="C1390" s="14" t="s">
        <v>9598</v>
      </c>
      <c r="D1390" s="14" t="s">
        <v>12580</v>
      </c>
      <c r="E1390" s="14" t="s">
        <v>12620</v>
      </c>
      <c r="F1390" s="14" t="s">
        <v>12621</v>
      </c>
      <c r="G1390" s="14" t="s">
        <v>7994</v>
      </c>
      <c r="H1390" s="14" t="s">
        <v>12622</v>
      </c>
    </row>
    <row r="1391" spans="1:8" x14ac:dyDescent="0.25">
      <c r="A1391" s="15">
        <v>46401535</v>
      </c>
      <c r="B1391" s="14" t="s">
        <v>12627</v>
      </c>
      <c r="C1391" s="14" t="s">
        <v>12001</v>
      </c>
      <c r="D1391" s="14" t="s">
        <v>7034</v>
      </c>
      <c r="E1391" s="14" t="s">
        <v>12628</v>
      </c>
      <c r="F1391" s="14" t="s">
        <v>12629</v>
      </c>
      <c r="G1391" s="14" t="s">
        <v>8252</v>
      </c>
      <c r="H1391" s="14" t="s">
        <v>12630</v>
      </c>
    </row>
    <row r="1392" spans="1:8" x14ac:dyDescent="0.25">
      <c r="A1392" s="15">
        <v>46401551</v>
      </c>
      <c r="B1392" s="14" t="s">
        <v>12631</v>
      </c>
      <c r="C1392" s="14" t="s">
        <v>12001</v>
      </c>
      <c r="D1392" s="14" t="s">
        <v>7036</v>
      </c>
      <c r="E1392" s="14" t="s">
        <v>12632</v>
      </c>
      <c r="F1392" s="14" t="s">
        <v>12633</v>
      </c>
      <c r="G1392" s="14" t="s">
        <v>7874</v>
      </c>
      <c r="H1392" s="14" t="s">
        <v>12634</v>
      </c>
    </row>
    <row r="1393" spans="1:8" x14ac:dyDescent="0.25">
      <c r="A1393" s="15">
        <v>46401606</v>
      </c>
      <c r="B1393" s="14" t="s">
        <v>12635</v>
      </c>
      <c r="C1393" s="14" t="s">
        <v>12001</v>
      </c>
      <c r="D1393" s="14" t="s">
        <v>7121</v>
      </c>
      <c r="E1393" s="14" t="s">
        <v>12636</v>
      </c>
      <c r="F1393" s="14" t="s">
        <v>12003</v>
      </c>
      <c r="G1393" s="14" t="s">
        <v>7874</v>
      </c>
      <c r="H1393" s="14" t="s">
        <v>12004</v>
      </c>
    </row>
    <row r="1394" spans="1:8" x14ac:dyDescent="0.25">
      <c r="A1394" s="15">
        <v>46401537</v>
      </c>
      <c r="B1394" s="14" t="s">
        <v>14253</v>
      </c>
      <c r="C1394" s="14" t="s">
        <v>12001</v>
      </c>
      <c r="D1394" s="14" t="s">
        <v>7121</v>
      </c>
      <c r="E1394" s="14" t="s">
        <v>12636</v>
      </c>
      <c r="F1394" s="14" t="s">
        <v>14254</v>
      </c>
      <c r="G1394" s="14" t="s">
        <v>7802</v>
      </c>
      <c r="H1394" s="14" t="s">
        <v>14255</v>
      </c>
    </row>
    <row r="1395" spans="1:8" x14ac:dyDescent="0.25">
      <c r="A1395" s="15">
        <v>46401539</v>
      </c>
      <c r="B1395" s="14" t="s">
        <v>12637</v>
      </c>
      <c r="C1395" s="14" t="s">
        <v>12001</v>
      </c>
      <c r="D1395" s="14" t="s">
        <v>7039</v>
      </c>
      <c r="E1395" s="14" t="s">
        <v>12638</v>
      </c>
      <c r="F1395" s="14" t="s">
        <v>12639</v>
      </c>
      <c r="G1395" s="14" t="s">
        <v>7802</v>
      </c>
      <c r="H1395" s="14" t="s">
        <v>12640</v>
      </c>
    </row>
    <row r="1396" spans="1:8" x14ac:dyDescent="0.25">
      <c r="A1396" s="15">
        <v>46401540</v>
      </c>
      <c r="B1396" s="14" t="s">
        <v>12641</v>
      </c>
      <c r="C1396" s="14" t="s">
        <v>12001</v>
      </c>
      <c r="D1396" s="14" t="s">
        <v>7041</v>
      </c>
      <c r="E1396" s="14" t="s">
        <v>12642</v>
      </c>
      <c r="F1396" s="14" t="s">
        <v>12643</v>
      </c>
      <c r="G1396" s="14" t="s">
        <v>7932</v>
      </c>
      <c r="H1396" s="14" t="s">
        <v>12644</v>
      </c>
    </row>
    <row r="1397" spans="1:8" x14ac:dyDescent="0.25">
      <c r="A1397" s="15">
        <v>46401541</v>
      </c>
      <c r="B1397" s="14" t="s">
        <v>12645</v>
      </c>
      <c r="C1397" s="14" t="s">
        <v>12001</v>
      </c>
      <c r="D1397" s="14" t="s">
        <v>7043</v>
      </c>
      <c r="E1397" s="14" t="s">
        <v>12646</v>
      </c>
      <c r="F1397" s="14" t="s">
        <v>12647</v>
      </c>
      <c r="G1397" s="14" t="s">
        <v>7874</v>
      </c>
      <c r="H1397" s="14" t="s">
        <v>12648</v>
      </c>
    </row>
    <row r="1398" spans="1:8" x14ac:dyDescent="0.25">
      <c r="A1398" s="15">
        <v>46401542</v>
      </c>
      <c r="B1398" s="14" t="s">
        <v>12649</v>
      </c>
      <c r="C1398" s="14" t="s">
        <v>12001</v>
      </c>
      <c r="D1398" s="14" t="s">
        <v>7043</v>
      </c>
      <c r="E1398" s="14" t="s">
        <v>12646</v>
      </c>
      <c r="F1398" s="14" t="s">
        <v>12650</v>
      </c>
      <c r="G1398" s="14" t="s">
        <v>7892</v>
      </c>
      <c r="H1398" s="14" t="s">
        <v>12651</v>
      </c>
    </row>
    <row r="1399" spans="1:8" x14ac:dyDescent="0.25">
      <c r="A1399" s="15">
        <v>46401602</v>
      </c>
      <c r="B1399" s="14" t="s">
        <v>12652</v>
      </c>
      <c r="C1399" s="14" t="s">
        <v>7871</v>
      </c>
      <c r="D1399" s="14" t="s">
        <v>4298</v>
      </c>
      <c r="E1399" s="14" t="s">
        <v>12653</v>
      </c>
      <c r="F1399" s="14" t="s">
        <v>12654</v>
      </c>
      <c r="G1399" s="14" t="s">
        <v>7883</v>
      </c>
      <c r="H1399" s="14" t="s">
        <v>12655</v>
      </c>
    </row>
    <row r="1400" spans="1:8" x14ac:dyDescent="0.25">
      <c r="A1400" s="15">
        <v>46401543</v>
      </c>
      <c r="B1400" s="14" t="s">
        <v>12656</v>
      </c>
      <c r="C1400" s="14" t="s">
        <v>7871</v>
      </c>
      <c r="D1400" s="14" t="s">
        <v>4298</v>
      </c>
      <c r="E1400" s="14" t="s">
        <v>12653</v>
      </c>
      <c r="F1400" s="14" t="s">
        <v>12657</v>
      </c>
      <c r="G1400" s="14" t="s">
        <v>7892</v>
      </c>
      <c r="H1400" s="14" t="s">
        <v>12658</v>
      </c>
    </row>
    <row r="1401" spans="1:8" x14ac:dyDescent="0.25">
      <c r="A1401" s="15">
        <v>47147221</v>
      </c>
      <c r="B1401" s="14" t="s">
        <v>12659</v>
      </c>
      <c r="C1401" s="14" t="s">
        <v>7871</v>
      </c>
      <c r="D1401" s="14" t="s">
        <v>6056</v>
      </c>
      <c r="E1401" s="14" t="s">
        <v>9361</v>
      </c>
      <c r="F1401" s="14" t="s">
        <v>9362</v>
      </c>
      <c r="G1401" s="14" t="s">
        <v>7932</v>
      </c>
      <c r="H1401" s="14" t="s">
        <v>9363</v>
      </c>
    </row>
    <row r="1402" spans="1:8" x14ac:dyDescent="0.25">
      <c r="A1402" s="15">
        <v>47106310</v>
      </c>
      <c r="B1402" s="14" t="s">
        <v>12660</v>
      </c>
      <c r="C1402" s="14" t="s">
        <v>7877</v>
      </c>
      <c r="D1402" s="14" t="s">
        <v>4292</v>
      </c>
      <c r="E1402" s="14" t="s">
        <v>9365</v>
      </c>
      <c r="F1402" s="14" t="s">
        <v>9366</v>
      </c>
      <c r="G1402" s="14" t="s">
        <v>7874</v>
      </c>
      <c r="H1402" s="14" t="s">
        <v>9367</v>
      </c>
    </row>
    <row r="1403" spans="1:8" x14ac:dyDescent="0.25">
      <c r="A1403" s="15">
        <v>47147387</v>
      </c>
      <c r="B1403" s="14" t="s">
        <v>12661</v>
      </c>
      <c r="C1403" s="14" t="s">
        <v>7877</v>
      </c>
      <c r="D1403" s="14" t="s">
        <v>4292</v>
      </c>
      <c r="E1403" s="14" t="s">
        <v>12662</v>
      </c>
      <c r="F1403" s="14" t="s">
        <v>12663</v>
      </c>
      <c r="G1403" s="14" t="s">
        <v>7874</v>
      </c>
      <c r="H1403" s="14" t="s">
        <v>12664</v>
      </c>
    </row>
    <row r="1404" spans="1:8" x14ac:dyDescent="0.25">
      <c r="A1404" s="15">
        <v>47147361</v>
      </c>
      <c r="B1404" s="14" t="s">
        <v>14256</v>
      </c>
      <c r="C1404" s="14" t="s">
        <v>7877</v>
      </c>
      <c r="D1404" s="14" t="s">
        <v>4292</v>
      </c>
      <c r="E1404" s="14" t="s">
        <v>12662</v>
      </c>
      <c r="F1404" s="14" t="s">
        <v>14257</v>
      </c>
      <c r="G1404" s="14" t="s">
        <v>7874</v>
      </c>
      <c r="H1404" s="14" t="s">
        <v>14258</v>
      </c>
    </row>
    <row r="1405" spans="1:8" x14ac:dyDescent="0.25">
      <c r="A1405" s="15">
        <v>47106698</v>
      </c>
      <c r="B1405" s="14" t="s">
        <v>12665</v>
      </c>
      <c r="C1405" s="14" t="s">
        <v>7877</v>
      </c>
      <c r="D1405" s="14" t="s">
        <v>6992</v>
      </c>
      <c r="E1405" s="14" t="s">
        <v>12666</v>
      </c>
      <c r="F1405" s="14" t="s">
        <v>12667</v>
      </c>
      <c r="G1405" s="14" t="s">
        <v>7874</v>
      </c>
      <c r="H1405" s="14" t="s">
        <v>12668</v>
      </c>
    </row>
    <row r="1406" spans="1:8" x14ac:dyDescent="0.25">
      <c r="A1406" s="15">
        <v>47106699</v>
      </c>
      <c r="B1406" s="14" t="s">
        <v>12669</v>
      </c>
      <c r="C1406" s="14" t="s">
        <v>7877</v>
      </c>
      <c r="D1406" s="14" t="s">
        <v>6992</v>
      </c>
      <c r="E1406" s="14" t="s">
        <v>12670</v>
      </c>
      <c r="F1406" s="14" t="s">
        <v>12671</v>
      </c>
      <c r="G1406" s="14" t="s">
        <v>7874</v>
      </c>
      <c r="H1406" s="14" t="s">
        <v>12668</v>
      </c>
    </row>
    <row r="1407" spans="1:8" x14ac:dyDescent="0.25">
      <c r="A1407" s="15">
        <v>47105065</v>
      </c>
      <c r="B1407" s="14" t="s">
        <v>12672</v>
      </c>
      <c r="C1407" s="14" t="s">
        <v>7877</v>
      </c>
      <c r="D1407" s="14" t="s">
        <v>6992</v>
      </c>
      <c r="E1407" s="14" t="s">
        <v>12673</v>
      </c>
      <c r="F1407" s="14" t="s">
        <v>12674</v>
      </c>
      <c r="G1407" s="14" t="s">
        <v>7892</v>
      </c>
      <c r="H1407" s="14" t="s">
        <v>12675</v>
      </c>
    </row>
    <row r="1408" spans="1:8" x14ac:dyDescent="0.25">
      <c r="A1408" s="15">
        <v>47106078</v>
      </c>
      <c r="B1408" s="14" t="s">
        <v>12676</v>
      </c>
      <c r="C1408" s="14" t="s">
        <v>7877</v>
      </c>
      <c r="D1408" s="14" t="s">
        <v>4066</v>
      </c>
      <c r="E1408" s="14" t="s">
        <v>12677</v>
      </c>
      <c r="F1408" s="14" t="s">
        <v>12678</v>
      </c>
      <c r="G1408" s="14" t="s">
        <v>7874</v>
      </c>
      <c r="H1408" s="14" t="s">
        <v>12679</v>
      </c>
    </row>
    <row r="1409" spans="1:8" x14ac:dyDescent="0.25">
      <c r="A1409" s="15">
        <v>47109028</v>
      </c>
      <c r="B1409" s="14" t="s">
        <v>12680</v>
      </c>
      <c r="C1409" s="14" t="s">
        <v>7877</v>
      </c>
      <c r="D1409" s="14" t="s">
        <v>7802</v>
      </c>
      <c r="E1409" s="14" t="s">
        <v>7802</v>
      </c>
      <c r="F1409" s="14" t="s">
        <v>12681</v>
      </c>
      <c r="G1409" s="14" t="s">
        <v>7874</v>
      </c>
      <c r="H1409" s="14" t="s">
        <v>12682</v>
      </c>
    </row>
    <row r="1410" spans="1:8" x14ac:dyDescent="0.25">
      <c r="A1410" s="15">
        <v>47105567</v>
      </c>
      <c r="B1410" s="14" t="s">
        <v>12683</v>
      </c>
      <c r="C1410" s="14" t="s">
        <v>7877</v>
      </c>
      <c r="D1410" s="14" t="s">
        <v>7802</v>
      </c>
      <c r="E1410" s="14" t="s">
        <v>7802</v>
      </c>
      <c r="F1410" s="14" t="s">
        <v>12684</v>
      </c>
      <c r="G1410" s="14" t="s">
        <v>7874</v>
      </c>
      <c r="H1410" s="14" t="s">
        <v>12685</v>
      </c>
    </row>
    <row r="1411" spans="1:8" x14ac:dyDescent="0.25">
      <c r="A1411" s="15">
        <v>47109008</v>
      </c>
      <c r="B1411" s="14" t="s">
        <v>12686</v>
      </c>
      <c r="C1411" s="14" t="s">
        <v>7877</v>
      </c>
      <c r="D1411" s="14" t="s">
        <v>6992</v>
      </c>
      <c r="E1411" s="14" t="s">
        <v>12687</v>
      </c>
      <c r="F1411" s="14" t="s">
        <v>12688</v>
      </c>
      <c r="G1411" s="14" t="s">
        <v>7874</v>
      </c>
      <c r="H1411" s="14" t="s">
        <v>12689</v>
      </c>
    </row>
    <row r="1412" spans="1:8" x14ac:dyDescent="0.25">
      <c r="A1412" s="15">
        <v>47118396</v>
      </c>
      <c r="B1412" s="14" t="s">
        <v>12690</v>
      </c>
      <c r="C1412" s="14" t="s">
        <v>7877</v>
      </c>
      <c r="D1412" s="14" t="s">
        <v>6992</v>
      </c>
      <c r="E1412" s="14" t="s">
        <v>12691</v>
      </c>
      <c r="F1412" s="14" t="s">
        <v>12692</v>
      </c>
      <c r="G1412" s="14" t="s">
        <v>7874</v>
      </c>
      <c r="H1412" s="14" t="s">
        <v>12693</v>
      </c>
    </row>
    <row r="1413" spans="1:8" x14ac:dyDescent="0.25">
      <c r="A1413" s="15">
        <v>47106132</v>
      </c>
      <c r="B1413" s="14" t="s">
        <v>12694</v>
      </c>
      <c r="C1413" s="14" t="s">
        <v>7908</v>
      </c>
      <c r="D1413" s="14" t="s">
        <v>6992</v>
      </c>
      <c r="E1413" s="14" t="s">
        <v>12695</v>
      </c>
      <c r="F1413" s="14" t="s">
        <v>12696</v>
      </c>
      <c r="G1413" s="14" t="s">
        <v>7874</v>
      </c>
      <c r="H1413" s="14" t="s">
        <v>12697</v>
      </c>
    </row>
    <row r="1414" spans="1:8" x14ac:dyDescent="0.25">
      <c r="A1414" s="15">
        <v>47134419</v>
      </c>
      <c r="B1414" s="14" t="s">
        <v>12698</v>
      </c>
      <c r="C1414" s="14" t="s">
        <v>7908</v>
      </c>
      <c r="D1414" s="14" t="s">
        <v>6992</v>
      </c>
      <c r="E1414" s="14" t="s">
        <v>12699</v>
      </c>
      <c r="F1414" s="14" t="s">
        <v>12700</v>
      </c>
      <c r="G1414" s="14" t="s">
        <v>7874</v>
      </c>
      <c r="H1414" s="14" t="s">
        <v>12701</v>
      </c>
    </row>
    <row r="1415" spans="1:8" x14ac:dyDescent="0.25">
      <c r="A1415" s="15">
        <v>47134435</v>
      </c>
      <c r="B1415" s="14" t="s">
        <v>12702</v>
      </c>
      <c r="C1415" s="14" t="s">
        <v>7908</v>
      </c>
      <c r="D1415" s="14" t="s">
        <v>6992</v>
      </c>
      <c r="E1415" s="14" t="s">
        <v>12703</v>
      </c>
      <c r="F1415" s="14" t="s">
        <v>12704</v>
      </c>
      <c r="G1415" s="14" t="s">
        <v>7874</v>
      </c>
      <c r="H1415" s="14" t="s">
        <v>12705</v>
      </c>
    </row>
    <row r="1416" spans="1:8" x14ac:dyDescent="0.25">
      <c r="A1416" s="15">
        <v>47136687</v>
      </c>
      <c r="B1416" s="14" t="s">
        <v>12706</v>
      </c>
      <c r="C1416" s="14" t="s">
        <v>7908</v>
      </c>
      <c r="D1416" s="14" t="s">
        <v>6992</v>
      </c>
      <c r="E1416" s="14" t="s">
        <v>12707</v>
      </c>
      <c r="F1416" s="14" t="s">
        <v>12708</v>
      </c>
      <c r="G1416" s="14" t="s">
        <v>7874</v>
      </c>
      <c r="H1416" s="14" t="s">
        <v>12709</v>
      </c>
    </row>
    <row r="1417" spans="1:8" x14ac:dyDescent="0.25">
      <c r="A1417" s="15">
        <v>47110468</v>
      </c>
      <c r="B1417" s="14" t="s">
        <v>12710</v>
      </c>
      <c r="C1417" s="14" t="s">
        <v>7890</v>
      </c>
      <c r="D1417" s="14" t="s">
        <v>7802</v>
      </c>
      <c r="E1417" s="14" t="s">
        <v>7802</v>
      </c>
      <c r="F1417" s="14" t="s">
        <v>12711</v>
      </c>
      <c r="G1417" s="14" t="s">
        <v>7802</v>
      </c>
      <c r="H1417" s="14" t="s">
        <v>12712</v>
      </c>
    </row>
    <row r="1418" spans="1:8" x14ac:dyDescent="0.25">
      <c r="A1418" s="15">
        <v>47136323</v>
      </c>
      <c r="B1418" s="14" t="s">
        <v>12713</v>
      </c>
      <c r="C1418" s="14" t="s">
        <v>7871</v>
      </c>
      <c r="D1418" s="14" t="s">
        <v>5790</v>
      </c>
      <c r="E1418" s="14" t="s">
        <v>12714</v>
      </c>
      <c r="F1418" s="14" t="s">
        <v>12715</v>
      </c>
      <c r="G1418" s="14" t="s">
        <v>7874</v>
      </c>
      <c r="H1418" s="14" t="s">
        <v>12716</v>
      </c>
    </row>
    <row r="1419" spans="1:8" x14ac:dyDescent="0.25">
      <c r="A1419" s="15">
        <v>47106637</v>
      </c>
      <c r="B1419" s="14" t="s">
        <v>12717</v>
      </c>
      <c r="C1419" s="14" t="s">
        <v>8102</v>
      </c>
      <c r="D1419" s="14" t="s">
        <v>5790</v>
      </c>
      <c r="E1419" s="14" t="s">
        <v>12714</v>
      </c>
      <c r="F1419" s="14" t="s">
        <v>7802</v>
      </c>
      <c r="G1419" s="14" t="s">
        <v>8087</v>
      </c>
      <c r="H1419" s="14" t="s">
        <v>7802</v>
      </c>
    </row>
    <row r="1420" spans="1:8" x14ac:dyDescent="0.25">
      <c r="A1420" s="15">
        <v>47106531</v>
      </c>
      <c r="B1420" s="14" t="s">
        <v>12718</v>
      </c>
      <c r="C1420" s="14" t="s">
        <v>7890</v>
      </c>
      <c r="D1420" s="14" t="s">
        <v>7802</v>
      </c>
      <c r="E1420" s="14" t="s">
        <v>7802</v>
      </c>
      <c r="F1420" s="14" t="s">
        <v>12483</v>
      </c>
      <c r="G1420" s="14" t="s">
        <v>7802</v>
      </c>
      <c r="H1420" s="14" t="s">
        <v>12719</v>
      </c>
    </row>
    <row r="1421" spans="1:8" x14ac:dyDescent="0.25">
      <c r="A1421" s="15">
        <v>47110773</v>
      </c>
      <c r="B1421" s="14" t="s">
        <v>12720</v>
      </c>
      <c r="C1421" s="14" t="s">
        <v>7871</v>
      </c>
      <c r="D1421" s="14" t="s">
        <v>5022</v>
      </c>
      <c r="E1421" s="14" t="s">
        <v>12721</v>
      </c>
      <c r="F1421" s="14" t="s">
        <v>12722</v>
      </c>
      <c r="G1421" s="14" t="s">
        <v>7874</v>
      </c>
      <c r="H1421" s="14" t="s">
        <v>12376</v>
      </c>
    </row>
    <row r="1422" spans="1:8" x14ac:dyDescent="0.25">
      <c r="A1422" s="15">
        <v>47117760</v>
      </c>
      <c r="B1422" s="14" t="s">
        <v>12723</v>
      </c>
      <c r="C1422" s="14" t="s">
        <v>7877</v>
      </c>
      <c r="D1422" s="14" t="s">
        <v>7802</v>
      </c>
      <c r="E1422" s="14" t="s">
        <v>7802</v>
      </c>
      <c r="F1422" s="14" t="s">
        <v>12724</v>
      </c>
      <c r="G1422" s="14" t="s">
        <v>7874</v>
      </c>
      <c r="H1422" s="14" t="s">
        <v>12725</v>
      </c>
    </row>
    <row r="1423" spans="1:8" x14ac:dyDescent="0.25">
      <c r="A1423" s="15">
        <v>47106369</v>
      </c>
      <c r="B1423" s="14" t="s">
        <v>12726</v>
      </c>
      <c r="C1423" s="14" t="s">
        <v>7877</v>
      </c>
      <c r="D1423" s="14" t="s">
        <v>6992</v>
      </c>
      <c r="E1423" s="14" t="s">
        <v>12727</v>
      </c>
      <c r="F1423" s="14" t="s">
        <v>12728</v>
      </c>
      <c r="G1423" s="14" t="s">
        <v>7874</v>
      </c>
      <c r="H1423" s="14" t="s">
        <v>14259</v>
      </c>
    </row>
    <row r="1424" spans="1:8" x14ac:dyDescent="0.25">
      <c r="A1424" s="15">
        <v>47136208</v>
      </c>
      <c r="B1424" s="14" t="s">
        <v>12730</v>
      </c>
      <c r="C1424" s="14" t="s">
        <v>7871</v>
      </c>
      <c r="D1424" s="14" t="s">
        <v>7802</v>
      </c>
      <c r="E1424" s="14" t="s">
        <v>7802</v>
      </c>
      <c r="F1424" s="14" t="s">
        <v>12731</v>
      </c>
      <c r="G1424" s="14" t="s">
        <v>7802</v>
      </c>
      <c r="H1424" s="14" t="s">
        <v>12732</v>
      </c>
    </row>
    <row r="1425" spans="1:8" x14ac:dyDescent="0.25">
      <c r="A1425" s="15">
        <v>47105562</v>
      </c>
      <c r="B1425" s="14" t="s">
        <v>12733</v>
      </c>
      <c r="C1425" s="14" t="s">
        <v>7871</v>
      </c>
      <c r="D1425" s="14" t="s">
        <v>4145</v>
      </c>
      <c r="E1425" s="14" t="s">
        <v>12734</v>
      </c>
      <c r="F1425" s="14" t="s">
        <v>12735</v>
      </c>
      <c r="G1425" s="14" t="s">
        <v>7874</v>
      </c>
      <c r="H1425" s="14" t="s">
        <v>9009</v>
      </c>
    </row>
    <row r="1426" spans="1:8" x14ac:dyDescent="0.25">
      <c r="A1426" s="15">
        <v>47147577</v>
      </c>
      <c r="B1426" s="14" t="s">
        <v>12736</v>
      </c>
      <c r="C1426" s="14" t="s">
        <v>7877</v>
      </c>
      <c r="D1426" s="14" t="s">
        <v>7802</v>
      </c>
      <c r="E1426" s="14" t="s">
        <v>7802</v>
      </c>
      <c r="F1426" s="14" t="s">
        <v>9369</v>
      </c>
      <c r="G1426" s="14" t="s">
        <v>7874</v>
      </c>
      <c r="H1426" s="14" t="s">
        <v>9370</v>
      </c>
    </row>
    <row r="1427" spans="1:8" x14ac:dyDescent="0.25">
      <c r="A1427" s="15">
        <v>47106405</v>
      </c>
      <c r="B1427" s="14" t="s">
        <v>12737</v>
      </c>
      <c r="C1427" s="14" t="s">
        <v>7877</v>
      </c>
      <c r="D1427" s="14" t="s">
        <v>6992</v>
      </c>
      <c r="E1427" s="14" t="s">
        <v>12738</v>
      </c>
      <c r="F1427" s="14" t="s">
        <v>12739</v>
      </c>
      <c r="G1427" s="14" t="s">
        <v>7874</v>
      </c>
      <c r="H1427" s="14" t="s">
        <v>12740</v>
      </c>
    </row>
    <row r="1428" spans="1:8" x14ac:dyDescent="0.25">
      <c r="A1428" s="15">
        <v>47150324</v>
      </c>
      <c r="B1428" s="14" t="s">
        <v>12741</v>
      </c>
      <c r="C1428" s="14" t="s">
        <v>7877</v>
      </c>
      <c r="D1428" s="14" t="s">
        <v>7802</v>
      </c>
      <c r="E1428" s="14" t="s">
        <v>7802</v>
      </c>
      <c r="F1428" s="14" t="s">
        <v>12742</v>
      </c>
      <c r="G1428" s="14" t="s">
        <v>7874</v>
      </c>
      <c r="H1428" s="14" t="s">
        <v>12743</v>
      </c>
    </row>
    <row r="1429" spans="1:8" x14ac:dyDescent="0.25">
      <c r="A1429" s="15">
        <v>47106487</v>
      </c>
      <c r="B1429" s="14" t="s">
        <v>12744</v>
      </c>
      <c r="C1429" s="14" t="s">
        <v>7877</v>
      </c>
      <c r="D1429" s="14" t="s">
        <v>6992</v>
      </c>
      <c r="E1429" s="14" t="s">
        <v>12745</v>
      </c>
      <c r="F1429" s="14" t="s">
        <v>12746</v>
      </c>
      <c r="G1429" s="14" t="s">
        <v>7874</v>
      </c>
      <c r="H1429" s="14" t="s">
        <v>12747</v>
      </c>
    </row>
    <row r="1430" spans="1:8" x14ac:dyDescent="0.25">
      <c r="A1430" s="15">
        <v>47136117</v>
      </c>
      <c r="B1430" s="14" t="s">
        <v>12748</v>
      </c>
      <c r="C1430" s="14" t="s">
        <v>7877</v>
      </c>
      <c r="D1430" s="14" t="s">
        <v>6992</v>
      </c>
      <c r="E1430" s="14" t="s">
        <v>12749</v>
      </c>
      <c r="F1430" s="14" t="s">
        <v>12750</v>
      </c>
      <c r="G1430" s="14" t="s">
        <v>7874</v>
      </c>
      <c r="H1430" s="14" t="s">
        <v>12751</v>
      </c>
    </row>
    <row r="1431" spans="1:8" x14ac:dyDescent="0.25">
      <c r="A1431" s="15">
        <v>47106347</v>
      </c>
      <c r="B1431" s="14" t="s">
        <v>12752</v>
      </c>
      <c r="C1431" s="14" t="s">
        <v>7877</v>
      </c>
      <c r="D1431" s="14" t="s">
        <v>7802</v>
      </c>
      <c r="E1431" s="14" t="s">
        <v>7802</v>
      </c>
      <c r="F1431" s="14" t="s">
        <v>12753</v>
      </c>
      <c r="G1431" s="14" t="s">
        <v>7874</v>
      </c>
      <c r="H1431" s="14" t="s">
        <v>12754</v>
      </c>
    </row>
    <row r="1432" spans="1:8" x14ac:dyDescent="0.25">
      <c r="A1432" s="15">
        <v>47106760</v>
      </c>
      <c r="B1432" s="14" t="s">
        <v>12755</v>
      </c>
      <c r="C1432" s="14" t="s">
        <v>7886</v>
      </c>
      <c r="D1432" s="14" t="s">
        <v>7802</v>
      </c>
      <c r="E1432" s="14" t="s">
        <v>7802</v>
      </c>
      <c r="F1432" s="14" t="s">
        <v>7802</v>
      </c>
      <c r="G1432" s="14" t="s">
        <v>7938</v>
      </c>
      <c r="H1432" s="14" t="s">
        <v>7802</v>
      </c>
    </row>
    <row r="1433" spans="1:8" x14ac:dyDescent="0.25">
      <c r="A1433" s="15">
        <v>47122471</v>
      </c>
      <c r="B1433" s="14" t="s">
        <v>12756</v>
      </c>
      <c r="C1433" s="14" t="s">
        <v>7877</v>
      </c>
      <c r="D1433" s="14" t="s">
        <v>7802</v>
      </c>
      <c r="E1433" s="14" t="s">
        <v>7802</v>
      </c>
      <c r="F1433" s="14" t="s">
        <v>12757</v>
      </c>
      <c r="G1433" s="14" t="s">
        <v>12758</v>
      </c>
      <c r="H1433" s="14" t="s">
        <v>12759</v>
      </c>
    </row>
    <row r="1434" spans="1:8" x14ac:dyDescent="0.25">
      <c r="A1434" s="15">
        <v>47114569</v>
      </c>
      <c r="B1434" s="14" t="s">
        <v>12760</v>
      </c>
      <c r="C1434" s="14" t="s">
        <v>7871</v>
      </c>
      <c r="D1434" s="14" t="s">
        <v>5189</v>
      </c>
      <c r="E1434" s="14" t="s">
        <v>9372</v>
      </c>
      <c r="F1434" s="14" t="s">
        <v>9373</v>
      </c>
      <c r="G1434" s="14" t="s">
        <v>7932</v>
      </c>
      <c r="H1434" s="14" t="s">
        <v>9374</v>
      </c>
    </row>
    <row r="1435" spans="1:8" x14ac:dyDescent="0.25">
      <c r="A1435" s="15">
        <v>47114585</v>
      </c>
      <c r="B1435" s="14" t="s">
        <v>12761</v>
      </c>
      <c r="C1435" s="14" t="s">
        <v>7871</v>
      </c>
      <c r="D1435" s="14" t="s">
        <v>5189</v>
      </c>
      <c r="E1435" s="14" t="s">
        <v>9372</v>
      </c>
      <c r="F1435" s="14" t="s">
        <v>9373</v>
      </c>
      <c r="G1435" s="14" t="s">
        <v>7938</v>
      </c>
      <c r="H1435" s="14" t="s">
        <v>9374</v>
      </c>
    </row>
    <row r="1436" spans="1:8" x14ac:dyDescent="0.25">
      <c r="A1436" s="15">
        <v>47114601</v>
      </c>
      <c r="B1436" s="14" t="s">
        <v>12762</v>
      </c>
      <c r="C1436" s="14" t="s">
        <v>7871</v>
      </c>
      <c r="D1436" s="14" t="s">
        <v>5189</v>
      </c>
      <c r="E1436" s="14" t="s">
        <v>9372</v>
      </c>
      <c r="F1436" s="14" t="s">
        <v>12763</v>
      </c>
      <c r="G1436" s="14" t="s">
        <v>7874</v>
      </c>
      <c r="H1436" s="14" t="s">
        <v>12764</v>
      </c>
    </row>
    <row r="1437" spans="1:8" x14ac:dyDescent="0.25">
      <c r="A1437" s="15">
        <v>47114544</v>
      </c>
      <c r="B1437" s="14" t="s">
        <v>12765</v>
      </c>
      <c r="C1437" s="14" t="s">
        <v>7871</v>
      </c>
      <c r="D1437" s="14" t="s">
        <v>5187</v>
      </c>
      <c r="E1437" s="14" t="s">
        <v>12766</v>
      </c>
      <c r="F1437" s="14" t="s">
        <v>12767</v>
      </c>
      <c r="G1437" s="14" t="s">
        <v>7932</v>
      </c>
      <c r="H1437" s="14" t="s">
        <v>12768</v>
      </c>
    </row>
    <row r="1438" spans="1:8" x14ac:dyDescent="0.25">
      <c r="A1438" s="15">
        <v>47135101</v>
      </c>
      <c r="B1438" s="14" t="s">
        <v>12769</v>
      </c>
      <c r="C1438" s="14" t="s">
        <v>7871</v>
      </c>
      <c r="D1438" s="14" t="s">
        <v>4573</v>
      </c>
      <c r="E1438" s="14" t="s">
        <v>12770</v>
      </c>
      <c r="F1438" s="14" t="s">
        <v>12771</v>
      </c>
      <c r="G1438" s="14" t="s">
        <v>7874</v>
      </c>
      <c r="H1438" s="14" t="s">
        <v>12772</v>
      </c>
    </row>
    <row r="1439" spans="1:8" x14ac:dyDescent="0.25">
      <c r="A1439" s="15">
        <v>47106633</v>
      </c>
      <c r="B1439" s="14" t="s">
        <v>12773</v>
      </c>
      <c r="C1439" s="14" t="s">
        <v>8102</v>
      </c>
      <c r="D1439" s="14" t="s">
        <v>4573</v>
      </c>
      <c r="E1439" s="14" t="s">
        <v>12770</v>
      </c>
      <c r="F1439" s="14" t="s">
        <v>12771</v>
      </c>
      <c r="G1439" s="14" t="s">
        <v>7883</v>
      </c>
      <c r="H1439" s="14" t="s">
        <v>12772</v>
      </c>
    </row>
    <row r="1440" spans="1:8" x14ac:dyDescent="0.25">
      <c r="A1440" s="15">
        <v>47135242</v>
      </c>
      <c r="B1440" s="14" t="s">
        <v>12774</v>
      </c>
      <c r="C1440" s="14" t="s">
        <v>7877</v>
      </c>
      <c r="D1440" s="14" t="s">
        <v>6992</v>
      </c>
      <c r="E1440" s="14" t="s">
        <v>9376</v>
      </c>
      <c r="F1440" s="14" t="s">
        <v>9377</v>
      </c>
      <c r="G1440" s="14" t="s">
        <v>7874</v>
      </c>
      <c r="H1440" s="14" t="s">
        <v>9378</v>
      </c>
    </row>
    <row r="1441" spans="1:8" x14ac:dyDescent="0.25">
      <c r="A1441" s="15">
        <v>47135267</v>
      </c>
      <c r="B1441" s="14" t="s">
        <v>12775</v>
      </c>
      <c r="C1441" s="14" t="s">
        <v>7877</v>
      </c>
      <c r="D1441" s="14" t="s">
        <v>6992</v>
      </c>
      <c r="E1441" s="14" t="s">
        <v>12776</v>
      </c>
      <c r="F1441" s="14" t="s">
        <v>12777</v>
      </c>
      <c r="G1441" s="14" t="s">
        <v>7874</v>
      </c>
      <c r="H1441" s="14" t="s">
        <v>12778</v>
      </c>
    </row>
    <row r="1442" spans="1:8" x14ac:dyDescent="0.25">
      <c r="A1442" s="15">
        <v>47106135</v>
      </c>
      <c r="B1442" s="14" t="s">
        <v>12779</v>
      </c>
      <c r="C1442" s="14" t="s">
        <v>7877</v>
      </c>
      <c r="D1442" s="14" t="s">
        <v>6992</v>
      </c>
      <c r="E1442" s="14" t="s">
        <v>12780</v>
      </c>
      <c r="F1442" s="14" t="s">
        <v>12781</v>
      </c>
      <c r="G1442" s="14" t="s">
        <v>7874</v>
      </c>
      <c r="H1442" s="14" t="s">
        <v>12782</v>
      </c>
    </row>
    <row r="1443" spans="1:8" x14ac:dyDescent="0.25">
      <c r="A1443" s="15">
        <v>47142321</v>
      </c>
      <c r="B1443" s="14" t="s">
        <v>12783</v>
      </c>
      <c r="C1443" s="14" t="s">
        <v>7877</v>
      </c>
      <c r="D1443" s="14" t="s">
        <v>7802</v>
      </c>
      <c r="E1443" s="14" t="s">
        <v>7802</v>
      </c>
      <c r="F1443" s="14" t="s">
        <v>12784</v>
      </c>
      <c r="G1443" s="14" t="s">
        <v>7874</v>
      </c>
      <c r="H1443" s="14" t="s">
        <v>12785</v>
      </c>
    </row>
    <row r="1444" spans="1:8" x14ac:dyDescent="0.25">
      <c r="A1444" s="15">
        <v>47113405</v>
      </c>
      <c r="B1444" s="14" t="s">
        <v>12786</v>
      </c>
      <c r="C1444" s="14" t="s">
        <v>7886</v>
      </c>
      <c r="D1444" s="14" t="s">
        <v>7802</v>
      </c>
      <c r="E1444" s="14" t="s">
        <v>7802</v>
      </c>
      <c r="F1444" s="14" t="s">
        <v>12787</v>
      </c>
      <c r="G1444" s="14" t="s">
        <v>7802</v>
      </c>
      <c r="H1444" s="14" t="s">
        <v>12788</v>
      </c>
    </row>
    <row r="1445" spans="1:8" x14ac:dyDescent="0.25">
      <c r="A1445" s="15">
        <v>47106238</v>
      </c>
      <c r="B1445" s="14" t="s">
        <v>12789</v>
      </c>
      <c r="C1445" s="14" t="s">
        <v>7886</v>
      </c>
      <c r="D1445" s="14" t="s">
        <v>4066</v>
      </c>
      <c r="E1445" s="14" t="s">
        <v>12790</v>
      </c>
      <c r="F1445" s="14" t="s">
        <v>12791</v>
      </c>
      <c r="G1445" s="14" t="s">
        <v>7802</v>
      </c>
      <c r="H1445" s="14" t="s">
        <v>12792</v>
      </c>
    </row>
    <row r="1446" spans="1:8" x14ac:dyDescent="0.25">
      <c r="A1446" s="15">
        <v>41822065</v>
      </c>
      <c r="B1446" s="14" t="s">
        <v>12793</v>
      </c>
      <c r="C1446" s="14" t="s">
        <v>7890</v>
      </c>
      <c r="D1446" s="14" t="s">
        <v>7802</v>
      </c>
      <c r="E1446" s="14" t="s">
        <v>7802</v>
      </c>
      <c r="F1446" s="14" t="s">
        <v>7891</v>
      </c>
      <c r="G1446" s="14" t="s">
        <v>7892</v>
      </c>
      <c r="H1446" s="14" t="s">
        <v>7893</v>
      </c>
    </row>
    <row r="1447" spans="1:8" x14ac:dyDescent="0.25">
      <c r="A1447" s="15">
        <v>41822628</v>
      </c>
      <c r="B1447" s="14" t="s">
        <v>12794</v>
      </c>
      <c r="C1447" s="14" t="s">
        <v>7877</v>
      </c>
      <c r="D1447" s="14" t="s">
        <v>7802</v>
      </c>
      <c r="E1447" s="14" t="s">
        <v>7802</v>
      </c>
      <c r="F1447" s="14" t="s">
        <v>7902</v>
      </c>
      <c r="G1447" s="14" t="s">
        <v>7874</v>
      </c>
      <c r="H1447" s="14" t="s">
        <v>7903</v>
      </c>
    </row>
    <row r="1448" spans="1:8" x14ac:dyDescent="0.25">
      <c r="A1448" s="15">
        <v>41826921</v>
      </c>
      <c r="B1448" s="14" t="s">
        <v>12795</v>
      </c>
      <c r="C1448" s="14" t="s">
        <v>7877</v>
      </c>
      <c r="D1448" s="14" t="s">
        <v>8009</v>
      </c>
      <c r="E1448" s="14" t="s">
        <v>8010</v>
      </c>
      <c r="F1448" s="14" t="s">
        <v>8011</v>
      </c>
      <c r="G1448" s="14" t="s">
        <v>8012</v>
      </c>
      <c r="H1448" s="14" t="s">
        <v>8013</v>
      </c>
    </row>
    <row r="1449" spans="1:8" x14ac:dyDescent="0.25">
      <c r="A1449" s="15">
        <v>41826378</v>
      </c>
      <c r="B1449" s="14" t="s">
        <v>12796</v>
      </c>
      <c r="C1449" s="14" t="s">
        <v>7877</v>
      </c>
      <c r="D1449" s="14" t="s">
        <v>8009</v>
      </c>
      <c r="E1449" s="14" t="s">
        <v>8010</v>
      </c>
      <c r="F1449" s="14" t="s">
        <v>8018</v>
      </c>
      <c r="G1449" s="14" t="s">
        <v>8012</v>
      </c>
      <c r="H1449" s="14" t="s">
        <v>8019</v>
      </c>
    </row>
    <row r="1450" spans="1:8" x14ac:dyDescent="0.25">
      <c r="A1450" s="15">
        <v>41826051</v>
      </c>
      <c r="B1450" s="14" t="s">
        <v>12797</v>
      </c>
      <c r="C1450" s="14" t="s">
        <v>7877</v>
      </c>
      <c r="D1450" s="14" t="s">
        <v>7802</v>
      </c>
      <c r="E1450" s="14" t="s">
        <v>7802</v>
      </c>
      <c r="F1450" s="14" t="s">
        <v>8272</v>
      </c>
      <c r="G1450" s="14" t="s">
        <v>7874</v>
      </c>
      <c r="H1450" s="14" t="s">
        <v>8273</v>
      </c>
    </row>
    <row r="1451" spans="1:8" x14ac:dyDescent="0.25">
      <c r="A1451" s="15">
        <v>41822233</v>
      </c>
      <c r="B1451" s="14" t="s">
        <v>12798</v>
      </c>
      <c r="C1451" s="14" t="s">
        <v>7877</v>
      </c>
      <c r="D1451" s="14" t="s">
        <v>7802</v>
      </c>
      <c r="E1451" s="14" t="s">
        <v>7802</v>
      </c>
      <c r="F1451" s="14" t="s">
        <v>8281</v>
      </c>
      <c r="G1451" s="14" t="s">
        <v>7874</v>
      </c>
      <c r="H1451" s="14" t="s">
        <v>8284</v>
      </c>
    </row>
    <row r="1452" spans="1:8" ht="30" x14ac:dyDescent="0.25">
      <c r="A1452" s="15">
        <v>41826572</v>
      </c>
      <c r="B1452" s="14" t="s">
        <v>12799</v>
      </c>
      <c r="C1452" s="14" t="s">
        <v>7877</v>
      </c>
      <c r="D1452" s="14" t="s">
        <v>8512</v>
      </c>
      <c r="E1452" s="14" t="s">
        <v>8513</v>
      </c>
      <c r="F1452" s="14" t="s">
        <v>8514</v>
      </c>
      <c r="G1452" s="14" t="s">
        <v>7932</v>
      </c>
      <c r="H1452" s="14" t="s">
        <v>8515</v>
      </c>
    </row>
    <row r="1453" spans="1:8" x14ac:dyDescent="0.25">
      <c r="A1453" s="15">
        <v>41822553</v>
      </c>
      <c r="B1453" s="14" t="s">
        <v>12800</v>
      </c>
      <c r="C1453" s="14" t="s">
        <v>7871</v>
      </c>
      <c r="D1453" s="14" t="s">
        <v>7802</v>
      </c>
      <c r="E1453" s="14" t="s">
        <v>7802</v>
      </c>
      <c r="F1453" s="14" t="s">
        <v>8564</v>
      </c>
      <c r="G1453" s="14" t="s">
        <v>7943</v>
      </c>
      <c r="H1453" s="14" t="s">
        <v>8565</v>
      </c>
    </row>
    <row r="1454" spans="1:8" x14ac:dyDescent="0.25">
      <c r="A1454" s="15">
        <v>41826703</v>
      </c>
      <c r="B1454" s="14" t="s">
        <v>12801</v>
      </c>
      <c r="C1454" s="14" t="s">
        <v>7871</v>
      </c>
      <c r="D1454" s="14" t="s">
        <v>4635</v>
      </c>
      <c r="E1454" s="14" t="s">
        <v>8570</v>
      </c>
      <c r="F1454" s="14" t="s">
        <v>8571</v>
      </c>
      <c r="G1454" s="14" t="s">
        <v>8099</v>
      </c>
      <c r="H1454" s="14" t="s">
        <v>8572</v>
      </c>
    </row>
    <row r="1455" spans="1:8" x14ac:dyDescent="0.25">
      <c r="A1455" s="15">
        <v>41826150</v>
      </c>
      <c r="B1455" s="14" t="s">
        <v>12802</v>
      </c>
      <c r="C1455" s="14" t="s">
        <v>7877</v>
      </c>
      <c r="D1455" s="14" t="s">
        <v>7802</v>
      </c>
      <c r="E1455" s="14" t="s">
        <v>7802</v>
      </c>
      <c r="F1455" s="14" t="s">
        <v>8728</v>
      </c>
      <c r="G1455" s="14" t="s">
        <v>7874</v>
      </c>
      <c r="H1455" s="14" t="s">
        <v>8729</v>
      </c>
    </row>
    <row r="1456" spans="1:8" x14ac:dyDescent="0.25">
      <c r="A1456" s="15">
        <v>41822078</v>
      </c>
      <c r="B1456" s="14" t="s">
        <v>12803</v>
      </c>
      <c r="C1456" s="14" t="s">
        <v>7890</v>
      </c>
      <c r="D1456" s="14" t="s">
        <v>7802</v>
      </c>
      <c r="E1456" s="14" t="s">
        <v>7802</v>
      </c>
      <c r="F1456" s="14" t="s">
        <v>8752</v>
      </c>
      <c r="G1456" s="14" t="s">
        <v>7802</v>
      </c>
      <c r="H1456" s="14" t="s">
        <v>8753</v>
      </c>
    </row>
    <row r="1457" spans="1:8" x14ac:dyDescent="0.25">
      <c r="A1457" s="15">
        <v>41828287</v>
      </c>
      <c r="B1457" s="14" t="s">
        <v>12804</v>
      </c>
      <c r="C1457" s="14" t="s">
        <v>7871</v>
      </c>
      <c r="D1457" s="14" t="s">
        <v>4916</v>
      </c>
      <c r="E1457" s="14" t="s">
        <v>8842</v>
      </c>
      <c r="F1457" s="14" t="s">
        <v>8843</v>
      </c>
      <c r="G1457" s="14" t="s">
        <v>7874</v>
      </c>
      <c r="H1457" s="14" t="s">
        <v>8844</v>
      </c>
    </row>
    <row r="1458" spans="1:8" x14ac:dyDescent="0.25">
      <c r="A1458" s="15">
        <v>41826036</v>
      </c>
      <c r="B1458" s="14" t="s">
        <v>12805</v>
      </c>
      <c r="C1458" s="14" t="s">
        <v>7871</v>
      </c>
      <c r="D1458" s="14" t="s">
        <v>4916</v>
      </c>
      <c r="E1458" s="14" t="s">
        <v>8842</v>
      </c>
      <c r="F1458" s="14" t="s">
        <v>8854</v>
      </c>
      <c r="G1458" s="14" t="s">
        <v>7874</v>
      </c>
      <c r="H1458" s="14" t="s">
        <v>8855</v>
      </c>
    </row>
    <row r="1459" spans="1:8" x14ac:dyDescent="0.25">
      <c r="A1459" s="15">
        <v>41823900</v>
      </c>
      <c r="B1459" s="14" t="s">
        <v>12806</v>
      </c>
      <c r="C1459" s="14" t="s">
        <v>7871</v>
      </c>
      <c r="D1459" s="14" t="s">
        <v>4916</v>
      </c>
      <c r="E1459" s="14" t="s">
        <v>8842</v>
      </c>
      <c r="F1459" s="14" t="s">
        <v>8858</v>
      </c>
      <c r="G1459" s="14" t="s">
        <v>7874</v>
      </c>
      <c r="H1459" s="14" t="s">
        <v>8732</v>
      </c>
    </row>
    <row r="1460" spans="1:8" x14ac:dyDescent="0.25">
      <c r="A1460" s="15">
        <v>41826465</v>
      </c>
      <c r="B1460" s="14" t="s">
        <v>12807</v>
      </c>
      <c r="C1460" s="14" t="s">
        <v>7877</v>
      </c>
      <c r="D1460" s="14" t="s">
        <v>6992</v>
      </c>
      <c r="E1460" s="14" t="s">
        <v>9064</v>
      </c>
      <c r="F1460" s="14" t="s">
        <v>9065</v>
      </c>
      <c r="G1460" s="14" t="s">
        <v>7874</v>
      </c>
      <c r="H1460" s="14" t="s">
        <v>9066</v>
      </c>
    </row>
    <row r="1461" spans="1:8" x14ac:dyDescent="0.25">
      <c r="A1461" s="15">
        <v>41827281</v>
      </c>
      <c r="B1461" s="14" t="s">
        <v>12808</v>
      </c>
      <c r="C1461" s="14" t="s">
        <v>7871</v>
      </c>
      <c r="D1461" s="14" t="s">
        <v>4759</v>
      </c>
      <c r="E1461" s="14" t="s">
        <v>9142</v>
      </c>
      <c r="F1461" s="14" t="s">
        <v>9143</v>
      </c>
      <c r="G1461" s="14" t="s">
        <v>7874</v>
      </c>
      <c r="H1461" s="14" t="s">
        <v>9144</v>
      </c>
    </row>
    <row r="1462" spans="1:8" ht="30" x14ac:dyDescent="0.25">
      <c r="A1462" s="15">
        <v>41820863</v>
      </c>
      <c r="B1462" s="14" t="s">
        <v>12809</v>
      </c>
      <c r="C1462" s="14" t="s">
        <v>7871</v>
      </c>
      <c r="D1462" s="14" t="s">
        <v>5303</v>
      </c>
      <c r="E1462" s="14" t="s">
        <v>9150</v>
      </c>
      <c r="F1462" s="14" t="s">
        <v>9151</v>
      </c>
      <c r="G1462" s="14" t="s">
        <v>7874</v>
      </c>
      <c r="H1462" s="14" t="s">
        <v>9152</v>
      </c>
    </row>
    <row r="1463" spans="1:8" ht="30" x14ac:dyDescent="0.25">
      <c r="A1463" s="15">
        <v>41820036</v>
      </c>
      <c r="B1463" s="14" t="s">
        <v>12810</v>
      </c>
      <c r="C1463" s="14" t="s">
        <v>7871</v>
      </c>
      <c r="D1463" s="14" t="s">
        <v>5303</v>
      </c>
      <c r="E1463" s="14" t="s">
        <v>9150</v>
      </c>
      <c r="F1463" s="14" t="s">
        <v>9154</v>
      </c>
      <c r="G1463" s="14" t="s">
        <v>7874</v>
      </c>
      <c r="H1463" s="14" t="s">
        <v>9155</v>
      </c>
    </row>
    <row r="1464" spans="1:8" x14ac:dyDescent="0.25">
      <c r="A1464" s="15">
        <v>41828867</v>
      </c>
      <c r="B1464" s="14" t="s">
        <v>12811</v>
      </c>
      <c r="C1464" s="14" t="s">
        <v>7871</v>
      </c>
      <c r="D1464" s="14" t="s">
        <v>7802</v>
      </c>
      <c r="E1464" s="14" t="s">
        <v>7802</v>
      </c>
      <c r="F1464" s="14" t="s">
        <v>9678</v>
      </c>
      <c r="G1464" s="14" t="s">
        <v>7994</v>
      </c>
      <c r="H1464" s="14" t="s">
        <v>9679</v>
      </c>
    </row>
    <row r="1465" spans="1:8" x14ac:dyDescent="0.25">
      <c r="A1465" s="15">
        <v>41826522</v>
      </c>
      <c r="B1465" s="14" t="s">
        <v>12812</v>
      </c>
      <c r="C1465" s="14" t="s">
        <v>7877</v>
      </c>
      <c r="D1465" s="14" t="s">
        <v>6992</v>
      </c>
      <c r="E1465" s="14" t="s">
        <v>9157</v>
      </c>
      <c r="F1465" s="14" t="s">
        <v>9158</v>
      </c>
      <c r="G1465" s="14" t="s">
        <v>7892</v>
      </c>
      <c r="H1465" s="14" t="s">
        <v>9159</v>
      </c>
    </row>
    <row r="1466" spans="1:8" x14ac:dyDescent="0.25">
      <c r="A1466" s="15">
        <v>41824304</v>
      </c>
      <c r="B1466" s="14" t="s">
        <v>12813</v>
      </c>
      <c r="C1466" s="14" t="s">
        <v>7877</v>
      </c>
      <c r="D1466" s="14" t="s">
        <v>6992</v>
      </c>
      <c r="E1466" s="14" t="s">
        <v>9161</v>
      </c>
      <c r="F1466" s="14" t="s">
        <v>9162</v>
      </c>
      <c r="G1466" s="14" t="s">
        <v>7892</v>
      </c>
      <c r="H1466" s="14" t="s">
        <v>9163</v>
      </c>
    </row>
    <row r="1467" spans="1:8" x14ac:dyDescent="0.25">
      <c r="A1467" s="15">
        <v>41824296</v>
      </c>
      <c r="B1467" s="14" t="s">
        <v>12814</v>
      </c>
      <c r="C1467" s="14" t="s">
        <v>7877</v>
      </c>
      <c r="D1467" s="14" t="s">
        <v>7802</v>
      </c>
      <c r="E1467" s="14" t="s">
        <v>7802</v>
      </c>
      <c r="F1467" s="14" t="s">
        <v>9165</v>
      </c>
      <c r="G1467" s="14" t="s">
        <v>7874</v>
      </c>
      <c r="H1467" s="14" t="s">
        <v>9166</v>
      </c>
    </row>
    <row r="1468" spans="1:8" x14ac:dyDescent="0.25">
      <c r="A1468" s="15">
        <v>41824320</v>
      </c>
      <c r="B1468" s="14" t="s">
        <v>12815</v>
      </c>
      <c r="C1468" s="14" t="s">
        <v>7871</v>
      </c>
      <c r="D1468" s="14" t="s">
        <v>4053</v>
      </c>
      <c r="E1468" s="14" t="s">
        <v>9168</v>
      </c>
      <c r="F1468" s="14" t="s">
        <v>9169</v>
      </c>
      <c r="G1468" s="14" t="s">
        <v>7874</v>
      </c>
      <c r="H1468" s="14" t="s">
        <v>9170</v>
      </c>
    </row>
    <row r="1469" spans="1:8" ht="30" x14ac:dyDescent="0.25">
      <c r="A1469" s="15">
        <v>41826650</v>
      </c>
      <c r="B1469" s="14" t="s">
        <v>12816</v>
      </c>
      <c r="C1469" s="14" t="s">
        <v>7871</v>
      </c>
      <c r="D1469" s="14" t="s">
        <v>7802</v>
      </c>
      <c r="E1469" s="14" t="s">
        <v>7802</v>
      </c>
      <c r="F1469" s="14" t="s">
        <v>9172</v>
      </c>
      <c r="G1469" s="14" t="s">
        <v>8409</v>
      </c>
      <c r="H1469" s="14" t="s">
        <v>9173</v>
      </c>
    </row>
    <row r="1470" spans="1:8" x14ac:dyDescent="0.25">
      <c r="A1470" s="15">
        <v>41829204</v>
      </c>
      <c r="B1470" s="14" t="s">
        <v>12817</v>
      </c>
      <c r="C1470" s="14" t="s">
        <v>7871</v>
      </c>
      <c r="D1470" s="14" t="s">
        <v>7802</v>
      </c>
      <c r="E1470" s="14" t="s">
        <v>7802</v>
      </c>
      <c r="F1470" s="14" t="s">
        <v>9175</v>
      </c>
      <c r="G1470" s="14" t="s">
        <v>8409</v>
      </c>
      <c r="H1470" s="14" t="s">
        <v>9176</v>
      </c>
    </row>
    <row r="1471" spans="1:8" ht="30" x14ac:dyDescent="0.25">
      <c r="A1471" s="15">
        <v>41826849</v>
      </c>
      <c r="B1471" s="14" t="s">
        <v>12818</v>
      </c>
      <c r="C1471" s="14" t="s">
        <v>7871</v>
      </c>
      <c r="D1471" s="14" t="s">
        <v>7802</v>
      </c>
      <c r="E1471" s="14" t="s">
        <v>7802</v>
      </c>
      <c r="F1471" s="14" t="s">
        <v>9807</v>
      </c>
      <c r="G1471" s="14" t="s">
        <v>8409</v>
      </c>
      <c r="H1471" s="14" t="s">
        <v>9808</v>
      </c>
    </row>
    <row r="1472" spans="1:8" ht="30" x14ac:dyDescent="0.25">
      <c r="A1472" s="15">
        <v>41826850</v>
      </c>
      <c r="B1472" s="14" t="s">
        <v>12819</v>
      </c>
      <c r="C1472" s="14" t="s">
        <v>7871</v>
      </c>
      <c r="D1472" s="14" t="s">
        <v>7802</v>
      </c>
      <c r="E1472" s="14" t="s">
        <v>7802</v>
      </c>
      <c r="F1472" s="14" t="s">
        <v>9810</v>
      </c>
      <c r="G1472" s="14" t="s">
        <v>8409</v>
      </c>
      <c r="H1472" s="14" t="s">
        <v>9811</v>
      </c>
    </row>
    <row r="1473" spans="1:8" ht="30" x14ac:dyDescent="0.25">
      <c r="A1473" s="15">
        <v>41826851</v>
      </c>
      <c r="B1473" s="14" t="s">
        <v>12820</v>
      </c>
      <c r="C1473" s="14" t="s">
        <v>7871</v>
      </c>
      <c r="D1473" s="14" t="s">
        <v>7802</v>
      </c>
      <c r="E1473" s="14" t="s">
        <v>7802</v>
      </c>
      <c r="F1473" s="14" t="s">
        <v>9810</v>
      </c>
      <c r="G1473" s="14" t="s">
        <v>8409</v>
      </c>
      <c r="H1473" s="14" t="s">
        <v>9811</v>
      </c>
    </row>
    <row r="1474" spans="1:8" x14ac:dyDescent="0.25">
      <c r="A1474" s="15">
        <v>41826588</v>
      </c>
      <c r="B1474" s="14" t="s">
        <v>12821</v>
      </c>
      <c r="C1474" s="14" t="s">
        <v>7871</v>
      </c>
      <c r="D1474" s="14" t="s">
        <v>4066</v>
      </c>
      <c r="E1474" s="14" t="s">
        <v>9182</v>
      </c>
      <c r="F1474" s="14" t="s">
        <v>7802</v>
      </c>
      <c r="G1474" s="14" t="s">
        <v>8260</v>
      </c>
      <c r="H1474" s="14" t="s">
        <v>7802</v>
      </c>
    </row>
    <row r="1475" spans="1:8" x14ac:dyDescent="0.25">
      <c r="A1475" s="15">
        <v>41826797</v>
      </c>
      <c r="B1475" s="14" t="s">
        <v>12822</v>
      </c>
      <c r="C1475" s="14" t="s">
        <v>7871</v>
      </c>
      <c r="D1475" s="14" t="s">
        <v>4066</v>
      </c>
      <c r="E1475" s="14" t="s">
        <v>9184</v>
      </c>
      <c r="F1475" s="14" t="s">
        <v>9185</v>
      </c>
      <c r="G1475" s="14" t="s">
        <v>8260</v>
      </c>
      <c r="H1475" s="14" t="s">
        <v>9186</v>
      </c>
    </row>
    <row r="1476" spans="1:8" x14ac:dyDescent="0.25">
      <c r="A1476" s="15">
        <v>41826323</v>
      </c>
      <c r="B1476" s="14" t="s">
        <v>12823</v>
      </c>
      <c r="C1476" s="14" t="s">
        <v>7886</v>
      </c>
      <c r="D1476" s="14" t="s">
        <v>4066</v>
      </c>
      <c r="E1476" s="14" t="s">
        <v>9204</v>
      </c>
      <c r="F1476" s="14" t="s">
        <v>9205</v>
      </c>
      <c r="G1476" s="14" t="s">
        <v>7874</v>
      </c>
      <c r="H1476" s="14" t="s">
        <v>9206</v>
      </c>
    </row>
    <row r="1477" spans="1:8" x14ac:dyDescent="0.25">
      <c r="A1477" s="15">
        <v>41826896</v>
      </c>
      <c r="B1477" s="14" t="s">
        <v>12824</v>
      </c>
      <c r="C1477" s="14" t="s">
        <v>7871</v>
      </c>
      <c r="D1477" s="14" t="s">
        <v>7802</v>
      </c>
      <c r="E1477" s="14" t="s">
        <v>7802</v>
      </c>
      <c r="F1477" s="14" t="s">
        <v>10327</v>
      </c>
      <c r="G1477" s="14" t="s">
        <v>10328</v>
      </c>
      <c r="H1477" s="14" t="s">
        <v>10329</v>
      </c>
    </row>
    <row r="1478" spans="1:8" x14ac:dyDescent="0.25">
      <c r="A1478" s="15">
        <v>41821419</v>
      </c>
      <c r="B1478" s="14" t="s">
        <v>12825</v>
      </c>
      <c r="C1478" s="14" t="s">
        <v>7877</v>
      </c>
      <c r="D1478" s="14" t="s">
        <v>6992</v>
      </c>
      <c r="E1478" s="14" t="s">
        <v>9208</v>
      </c>
      <c r="F1478" s="14" t="s">
        <v>9209</v>
      </c>
      <c r="G1478" s="14" t="s">
        <v>7874</v>
      </c>
      <c r="H1478" s="14" t="s">
        <v>9210</v>
      </c>
    </row>
    <row r="1479" spans="1:8" x14ac:dyDescent="0.25">
      <c r="A1479" s="15">
        <v>41826475</v>
      </c>
      <c r="B1479" s="14" t="s">
        <v>12826</v>
      </c>
      <c r="C1479" s="14" t="s">
        <v>7890</v>
      </c>
      <c r="D1479" s="14" t="s">
        <v>7802</v>
      </c>
      <c r="E1479" s="14" t="s">
        <v>7802</v>
      </c>
      <c r="F1479" s="14" t="s">
        <v>9218</v>
      </c>
      <c r="G1479" s="14" t="s">
        <v>7802</v>
      </c>
      <c r="H1479" s="14" t="s">
        <v>9219</v>
      </c>
    </row>
    <row r="1480" spans="1:8" x14ac:dyDescent="0.25">
      <c r="A1480" s="15">
        <v>41823157</v>
      </c>
      <c r="B1480" s="14" t="s">
        <v>12827</v>
      </c>
      <c r="C1480" s="14" t="s">
        <v>7886</v>
      </c>
      <c r="D1480" s="14" t="s">
        <v>7802</v>
      </c>
      <c r="E1480" s="14" t="s">
        <v>7802</v>
      </c>
      <c r="F1480" s="14" t="s">
        <v>9221</v>
      </c>
      <c r="G1480" s="14" t="s">
        <v>7874</v>
      </c>
      <c r="H1480" s="14" t="s">
        <v>9222</v>
      </c>
    </row>
    <row r="1481" spans="1:8" x14ac:dyDescent="0.25">
      <c r="A1481" s="15">
        <v>41828188</v>
      </c>
      <c r="B1481" s="14" t="s">
        <v>12828</v>
      </c>
      <c r="C1481" s="14" t="s">
        <v>7877</v>
      </c>
      <c r="D1481" s="14" t="s">
        <v>7802</v>
      </c>
      <c r="E1481" s="14" t="s">
        <v>7802</v>
      </c>
      <c r="F1481" s="14" t="s">
        <v>9227</v>
      </c>
      <c r="G1481" s="14" t="s">
        <v>7892</v>
      </c>
      <c r="H1481" s="14" t="s">
        <v>9228</v>
      </c>
    </row>
    <row r="1482" spans="1:8" ht="30" x14ac:dyDescent="0.25">
      <c r="A1482" s="15">
        <v>41826852</v>
      </c>
      <c r="B1482" s="14" t="s">
        <v>12829</v>
      </c>
      <c r="C1482" s="14" t="s">
        <v>7871</v>
      </c>
      <c r="D1482" s="14" t="s">
        <v>7802</v>
      </c>
      <c r="E1482" s="14" t="s">
        <v>7802</v>
      </c>
      <c r="F1482" s="14" t="s">
        <v>10475</v>
      </c>
      <c r="G1482" s="14" t="s">
        <v>8409</v>
      </c>
      <c r="H1482" s="14" t="s">
        <v>10476</v>
      </c>
    </row>
    <row r="1483" spans="1:8" x14ac:dyDescent="0.25">
      <c r="A1483" s="15">
        <v>41826291</v>
      </c>
      <c r="B1483" s="14" t="s">
        <v>12830</v>
      </c>
      <c r="C1483" s="14" t="s">
        <v>7871</v>
      </c>
      <c r="D1483" s="14" t="s">
        <v>7802</v>
      </c>
      <c r="E1483" s="14" t="s">
        <v>7802</v>
      </c>
      <c r="F1483" s="14" t="s">
        <v>9230</v>
      </c>
      <c r="G1483" s="14" t="s">
        <v>7874</v>
      </c>
      <c r="H1483" s="14" t="s">
        <v>9231</v>
      </c>
    </row>
    <row r="1484" spans="1:8" x14ac:dyDescent="0.25">
      <c r="A1484" s="15">
        <v>41826862</v>
      </c>
      <c r="B1484" s="14" t="s">
        <v>12831</v>
      </c>
      <c r="C1484" s="14" t="s">
        <v>7871</v>
      </c>
      <c r="D1484" s="14" t="s">
        <v>7802</v>
      </c>
      <c r="E1484" s="14" t="s">
        <v>7802</v>
      </c>
      <c r="F1484" s="14" t="s">
        <v>10524</v>
      </c>
      <c r="G1484" s="14" t="s">
        <v>8409</v>
      </c>
      <c r="H1484" s="14" t="s">
        <v>10525</v>
      </c>
    </row>
    <row r="1485" spans="1:8" x14ac:dyDescent="0.25">
      <c r="A1485" s="15">
        <v>41824972</v>
      </c>
      <c r="B1485" s="14" t="s">
        <v>12832</v>
      </c>
      <c r="C1485" s="14" t="s">
        <v>7871</v>
      </c>
      <c r="D1485" s="14" t="s">
        <v>7802</v>
      </c>
      <c r="E1485" s="14" t="s">
        <v>7802</v>
      </c>
      <c r="F1485" s="14" t="s">
        <v>9233</v>
      </c>
      <c r="G1485" s="14" t="s">
        <v>7874</v>
      </c>
      <c r="H1485" s="14" t="s">
        <v>9234</v>
      </c>
    </row>
    <row r="1486" spans="1:8" x14ac:dyDescent="0.25">
      <c r="A1486" s="15">
        <v>41826902</v>
      </c>
      <c r="B1486" s="14" t="s">
        <v>12833</v>
      </c>
      <c r="C1486" s="14" t="s">
        <v>7871</v>
      </c>
      <c r="D1486" s="14" t="s">
        <v>7802</v>
      </c>
      <c r="E1486" s="14" t="s">
        <v>7802</v>
      </c>
      <c r="F1486" s="14" t="s">
        <v>9236</v>
      </c>
      <c r="G1486" s="14" t="s">
        <v>8409</v>
      </c>
      <c r="H1486" s="14" t="s">
        <v>9237</v>
      </c>
    </row>
    <row r="1487" spans="1:8" x14ac:dyDescent="0.25">
      <c r="A1487" s="15">
        <v>41826638</v>
      </c>
      <c r="B1487" s="14" t="s">
        <v>12834</v>
      </c>
      <c r="C1487" s="14" t="s">
        <v>7877</v>
      </c>
      <c r="D1487" s="14" t="s">
        <v>7802</v>
      </c>
      <c r="E1487" s="14" t="s">
        <v>7802</v>
      </c>
      <c r="F1487" s="14" t="s">
        <v>9241</v>
      </c>
      <c r="G1487" s="14" t="s">
        <v>7892</v>
      </c>
      <c r="H1487" s="14" t="s">
        <v>9242</v>
      </c>
    </row>
    <row r="1488" spans="1:8" x14ac:dyDescent="0.25">
      <c r="A1488" s="15">
        <v>41820419</v>
      </c>
      <c r="B1488" s="14" t="s">
        <v>12835</v>
      </c>
      <c r="C1488" s="14" t="s">
        <v>7877</v>
      </c>
      <c r="D1488" s="14" t="s">
        <v>6992</v>
      </c>
      <c r="E1488" s="14" t="s">
        <v>9244</v>
      </c>
      <c r="F1488" s="14" t="s">
        <v>9245</v>
      </c>
      <c r="G1488" s="14" t="s">
        <v>7874</v>
      </c>
      <c r="H1488" s="14" t="s">
        <v>9246</v>
      </c>
    </row>
    <row r="1489" spans="1:8" x14ac:dyDescent="0.25">
      <c r="A1489" s="15">
        <v>41822363</v>
      </c>
      <c r="B1489" s="14" t="s">
        <v>12836</v>
      </c>
      <c r="C1489" s="14" t="s">
        <v>7877</v>
      </c>
      <c r="D1489" s="14" t="s">
        <v>6992</v>
      </c>
      <c r="E1489" s="14" t="s">
        <v>9248</v>
      </c>
      <c r="F1489" s="14" t="s">
        <v>9249</v>
      </c>
      <c r="G1489" s="14" t="s">
        <v>7874</v>
      </c>
      <c r="H1489" s="14" t="s">
        <v>9250</v>
      </c>
    </row>
    <row r="1490" spans="1:8" x14ac:dyDescent="0.25">
      <c r="A1490" s="15">
        <v>41826910</v>
      </c>
      <c r="B1490" s="14" t="s">
        <v>12837</v>
      </c>
      <c r="C1490" s="14" t="s">
        <v>7871</v>
      </c>
      <c r="D1490" s="14" t="s">
        <v>7802</v>
      </c>
      <c r="E1490" s="14" t="s">
        <v>7802</v>
      </c>
      <c r="F1490" s="14" t="s">
        <v>9252</v>
      </c>
      <c r="G1490" s="14" t="s">
        <v>8409</v>
      </c>
      <c r="H1490" s="14" t="s">
        <v>9253</v>
      </c>
    </row>
    <row r="1491" spans="1:8" x14ac:dyDescent="0.25">
      <c r="A1491" s="15">
        <v>41826883</v>
      </c>
      <c r="B1491" s="14" t="s">
        <v>12838</v>
      </c>
      <c r="C1491" s="14" t="s">
        <v>7871</v>
      </c>
      <c r="D1491" s="14" t="s">
        <v>4099</v>
      </c>
      <c r="E1491" s="14" t="s">
        <v>9255</v>
      </c>
      <c r="F1491" s="14" t="s">
        <v>7802</v>
      </c>
      <c r="G1491" s="14" t="s">
        <v>9256</v>
      </c>
      <c r="H1491" s="14" t="s">
        <v>7802</v>
      </c>
    </row>
    <row r="1492" spans="1:8" x14ac:dyDescent="0.25">
      <c r="A1492" s="15">
        <v>41826882</v>
      </c>
      <c r="B1492" s="14" t="s">
        <v>12839</v>
      </c>
      <c r="C1492" s="14" t="s">
        <v>7871</v>
      </c>
      <c r="D1492" s="14" t="s">
        <v>4099</v>
      </c>
      <c r="E1492" s="14" t="s">
        <v>9255</v>
      </c>
      <c r="F1492" s="14" t="s">
        <v>7802</v>
      </c>
      <c r="G1492" s="14" t="s">
        <v>9256</v>
      </c>
      <c r="H1492" s="14" t="s">
        <v>7802</v>
      </c>
    </row>
    <row r="1493" spans="1:8" x14ac:dyDescent="0.25">
      <c r="A1493" s="15">
        <v>41820559</v>
      </c>
      <c r="B1493" s="14" t="s">
        <v>12840</v>
      </c>
      <c r="C1493" s="14" t="s">
        <v>7877</v>
      </c>
      <c r="D1493" s="14" t="s">
        <v>9259</v>
      </c>
      <c r="E1493" s="14" t="s">
        <v>9260</v>
      </c>
      <c r="F1493" s="14" t="s">
        <v>9261</v>
      </c>
      <c r="G1493" s="14" t="s">
        <v>8252</v>
      </c>
      <c r="H1493" s="14" t="s">
        <v>9262</v>
      </c>
    </row>
    <row r="1494" spans="1:8" x14ac:dyDescent="0.25">
      <c r="A1494" s="15">
        <v>41822651</v>
      </c>
      <c r="B1494" s="14" t="s">
        <v>12841</v>
      </c>
      <c r="C1494" s="14" t="s">
        <v>7871</v>
      </c>
      <c r="D1494" s="14" t="s">
        <v>5976</v>
      </c>
      <c r="E1494" s="14" t="s">
        <v>9268</v>
      </c>
      <c r="F1494" s="14" t="s">
        <v>9269</v>
      </c>
      <c r="G1494" s="14" t="s">
        <v>7874</v>
      </c>
      <c r="H1494" s="14" t="s">
        <v>9270</v>
      </c>
    </row>
    <row r="1495" spans="1:8" x14ac:dyDescent="0.25">
      <c r="A1495" s="15">
        <v>41822669</v>
      </c>
      <c r="B1495" s="14" t="s">
        <v>12842</v>
      </c>
      <c r="C1495" s="14" t="s">
        <v>7871</v>
      </c>
      <c r="D1495" s="14" t="s">
        <v>5976</v>
      </c>
      <c r="E1495" s="14" t="s">
        <v>9268</v>
      </c>
      <c r="F1495" s="14" t="s">
        <v>9272</v>
      </c>
      <c r="G1495" s="14" t="s">
        <v>7932</v>
      </c>
      <c r="H1495" s="14" t="s">
        <v>9273</v>
      </c>
    </row>
    <row r="1496" spans="1:8" x14ac:dyDescent="0.25">
      <c r="A1496" s="15">
        <v>41826108</v>
      </c>
      <c r="B1496" s="14" t="s">
        <v>12843</v>
      </c>
      <c r="C1496" s="14" t="s">
        <v>7871</v>
      </c>
      <c r="D1496" s="14" t="s">
        <v>4535</v>
      </c>
      <c r="E1496" s="14" t="s">
        <v>9279</v>
      </c>
      <c r="F1496" s="14" t="s">
        <v>9280</v>
      </c>
      <c r="G1496" s="14" t="s">
        <v>7969</v>
      </c>
      <c r="H1496" s="14" t="s">
        <v>9281</v>
      </c>
    </row>
    <row r="1497" spans="1:8" x14ac:dyDescent="0.25">
      <c r="A1497" s="15">
        <v>41826041</v>
      </c>
      <c r="B1497" s="14" t="s">
        <v>12844</v>
      </c>
      <c r="C1497" s="14" t="s">
        <v>7871</v>
      </c>
      <c r="D1497" s="14" t="s">
        <v>4535</v>
      </c>
      <c r="E1497" s="14" t="s">
        <v>9279</v>
      </c>
      <c r="F1497" s="14" t="s">
        <v>9283</v>
      </c>
      <c r="G1497" s="14" t="s">
        <v>7802</v>
      </c>
      <c r="H1497" s="14" t="s">
        <v>9284</v>
      </c>
    </row>
    <row r="1498" spans="1:8" x14ac:dyDescent="0.25">
      <c r="A1498" s="15">
        <v>41826124</v>
      </c>
      <c r="B1498" s="14" t="s">
        <v>12845</v>
      </c>
      <c r="C1498" s="14" t="s">
        <v>7871</v>
      </c>
      <c r="D1498" s="14" t="s">
        <v>4535</v>
      </c>
      <c r="E1498" s="14" t="s">
        <v>9279</v>
      </c>
      <c r="F1498" s="14" t="s">
        <v>9286</v>
      </c>
      <c r="G1498" s="14" t="s">
        <v>7802</v>
      </c>
      <c r="H1498" s="14" t="s">
        <v>9287</v>
      </c>
    </row>
    <row r="1499" spans="1:8" x14ac:dyDescent="0.25">
      <c r="A1499" s="15">
        <v>41826025</v>
      </c>
      <c r="B1499" s="14" t="s">
        <v>12846</v>
      </c>
      <c r="C1499" s="14" t="s">
        <v>7886</v>
      </c>
      <c r="D1499" s="14" t="s">
        <v>7802</v>
      </c>
      <c r="E1499" s="14" t="s">
        <v>7802</v>
      </c>
      <c r="F1499" s="14" t="s">
        <v>9289</v>
      </c>
      <c r="G1499" s="14" t="s">
        <v>7802</v>
      </c>
      <c r="H1499" s="14" t="s">
        <v>9290</v>
      </c>
    </row>
    <row r="1500" spans="1:8" x14ac:dyDescent="0.25">
      <c r="A1500" s="15">
        <v>41827049</v>
      </c>
      <c r="B1500" s="14" t="s">
        <v>12847</v>
      </c>
      <c r="C1500" s="14" t="s">
        <v>7877</v>
      </c>
      <c r="D1500" s="14" t="s">
        <v>7802</v>
      </c>
      <c r="E1500" s="14" t="s">
        <v>7802</v>
      </c>
      <c r="F1500" s="14" t="s">
        <v>9292</v>
      </c>
      <c r="G1500" s="14" t="s">
        <v>8902</v>
      </c>
      <c r="H1500" s="14" t="s">
        <v>9293</v>
      </c>
    </row>
    <row r="1501" spans="1:8" x14ac:dyDescent="0.25">
      <c r="A1501" s="15">
        <v>41821746</v>
      </c>
      <c r="B1501" s="14" t="s">
        <v>12848</v>
      </c>
      <c r="C1501" s="14" t="s">
        <v>7877</v>
      </c>
      <c r="D1501" s="14" t="s">
        <v>7802</v>
      </c>
      <c r="E1501" s="14" t="s">
        <v>7802</v>
      </c>
      <c r="F1501" s="14" t="s">
        <v>9306</v>
      </c>
      <c r="G1501" s="14" t="s">
        <v>7943</v>
      </c>
      <c r="H1501" s="14" t="s">
        <v>9307</v>
      </c>
    </row>
    <row r="1502" spans="1:8" ht="30" x14ac:dyDescent="0.25">
      <c r="A1502" s="15">
        <v>41822397</v>
      </c>
      <c r="B1502" s="14" t="s">
        <v>12849</v>
      </c>
      <c r="C1502" s="14" t="s">
        <v>7871</v>
      </c>
      <c r="D1502" s="14" t="s">
        <v>7802</v>
      </c>
      <c r="E1502" s="14" t="s">
        <v>7802</v>
      </c>
      <c r="F1502" s="14" t="s">
        <v>11304</v>
      </c>
      <c r="G1502" s="14" t="s">
        <v>8409</v>
      </c>
      <c r="H1502" s="14" t="s">
        <v>11305</v>
      </c>
    </row>
    <row r="1503" spans="1:8" ht="30" x14ac:dyDescent="0.25">
      <c r="A1503" s="15">
        <v>41826856</v>
      </c>
      <c r="B1503" s="14" t="s">
        <v>12850</v>
      </c>
      <c r="C1503" s="14" t="s">
        <v>7871</v>
      </c>
      <c r="D1503" s="14" t="s">
        <v>7802</v>
      </c>
      <c r="E1503" s="14" t="s">
        <v>7802</v>
      </c>
      <c r="F1503" s="14" t="s">
        <v>11307</v>
      </c>
      <c r="G1503" s="14" t="s">
        <v>8409</v>
      </c>
      <c r="H1503" s="14" t="s">
        <v>11308</v>
      </c>
    </row>
    <row r="1504" spans="1:8" x14ac:dyDescent="0.25">
      <c r="A1504" s="15">
        <v>41821714</v>
      </c>
      <c r="B1504" s="14" t="s">
        <v>12851</v>
      </c>
      <c r="C1504" s="14" t="s">
        <v>7877</v>
      </c>
      <c r="D1504" s="14" t="s">
        <v>6992</v>
      </c>
      <c r="E1504" s="14" t="s">
        <v>9309</v>
      </c>
      <c r="F1504" s="14" t="s">
        <v>9310</v>
      </c>
      <c r="G1504" s="14" t="s">
        <v>7874</v>
      </c>
      <c r="H1504" s="14" t="s">
        <v>9301</v>
      </c>
    </row>
    <row r="1505" spans="1:8" x14ac:dyDescent="0.25">
      <c r="A1505" s="15">
        <v>41828750</v>
      </c>
      <c r="B1505" s="14" t="s">
        <v>12852</v>
      </c>
      <c r="C1505" s="14" t="s">
        <v>7871</v>
      </c>
      <c r="D1505" s="14" t="s">
        <v>5326</v>
      </c>
      <c r="E1505" s="14" t="s">
        <v>9312</v>
      </c>
      <c r="F1505" s="14" t="s">
        <v>9313</v>
      </c>
      <c r="G1505" s="14" t="s">
        <v>7874</v>
      </c>
      <c r="H1505" s="14" t="s">
        <v>9314</v>
      </c>
    </row>
    <row r="1506" spans="1:8" ht="30" x14ac:dyDescent="0.25">
      <c r="A1506" s="15">
        <v>41826854</v>
      </c>
      <c r="B1506" s="14" t="s">
        <v>12853</v>
      </c>
      <c r="C1506" s="14" t="s">
        <v>7871</v>
      </c>
      <c r="D1506" s="14" t="s">
        <v>7802</v>
      </c>
      <c r="E1506" s="14" t="s">
        <v>7802</v>
      </c>
      <c r="F1506" s="14" t="s">
        <v>11344</v>
      </c>
      <c r="G1506" s="14" t="s">
        <v>8409</v>
      </c>
      <c r="H1506" s="14" t="s">
        <v>11345</v>
      </c>
    </row>
    <row r="1507" spans="1:8" x14ac:dyDescent="0.25">
      <c r="A1507" s="15">
        <v>41828685</v>
      </c>
      <c r="B1507" s="14" t="s">
        <v>12854</v>
      </c>
      <c r="C1507" s="14" t="s">
        <v>7871</v>
      </c>
      <c r="D1507" s="14" t="s">
        <v>5321</v>
      </c>
      <c r="E1507" s="14" t="s">
        <v>9316</v>
      </c>
      <c r="F1507" s="14" t="s">
        <v>9317</v>
      </c>
      <c r="G1507" s="14" t="s">
        <v>7874</v>
      </c>
      <c r="H1507" s="14" t="s">
        <v>9318</v>
      </c>
    </row>
    <row r="1508" spans="1:8" x14ac:dyDescent="0.25">
      <c r="A1508" s="15">
        <v>41829525</v>
      </c>
      <c r="B1508" s="14" t="s">
        <v>12855</v>
      </c>
      <c r="C1508" s="14" t="s">
        <v>7871</v>
      </c>
      <c r="D1508" s="14" t="s">
        <v>5881</v>
      </c>
      <c r="E1508" s="14" t="s">
        <v>9316</v>
      </c>
      <c r="F1508" s="14" t="s">
        <v>9320</v>
      </c>
      <c r="G1508" s="14" t="s">
        <v>7874</v>
      </c>
      <c r="H1508" s="14" t="s">
        <v>9321</v>
      </c>
    </row>
    <row r="1509" spans="1:8" x14ac:dyDescent="0.25">
      <c r="A1509" s="15">
        <v>41829509</v>
      </c>
      <c r="B1509" s="14" t="s">
        <v>12856</v>
      </c>
      <c r="C1509" s="14" t="s">
        <v>7871</v>
      </c>
      <c r="D1509" s="14" t="s">
        <v>5876</v>
      </c>
      <c r="E1509" s="14" t="s">
        <v>9323</v>
      </c>
      <c r="F1509" s="14" t="s">
        <v>9324</v>
      </c>
      <c r="G1509" s="14" t="s">
        <v>7932</v>
      </c>
      <c r="H1509" s="14" t="s">
        <v>9325</v>
      </c>
    </row>
    <row r="1510" spans="1:8" x14ac:dyDescent="0.25">
      <c r="A1510" s="15">
        <v>41826365</v>
      </c>
      <c r="B1510" s="14" t="s">
        <v>12857</v>
      </c>
      <c r="C1510" s="14" t="s">
        <v>7877</v>
      </c>
      <c r="D1510" s="14" t="s">
        <v>6992</v>
      </c>
      <c r="E1510" s="14" t="s">
        <v>9331</v>
      </c>
      <c r="F1510" s="14" t="s">
        <v>9332</v>
      </c>
      <c r="G1510" s="14" t="s">
        <v>7874</v>
      </c>
      <c r="H1510" s="14" t="s">
        <v>9333</v>
      </c>
    </row>
    <row r="1511" spans="1:8" x14ac:dyDescent="0.25">
      <c r="A1511" s="15">
        <v>41821407</v>
      </c>
      <c r="B1511" s="14" t="s">
        <v>12858</v>
      </c>
      <c r="C1511" s="14" t="s">
        <v>7886</v>
      </c>
      <c r="D1511" s="14" t="s">
        <v>7802</v>
      </c>
      <c r="E1511" s="14" t="s">
        <v>7802</v>
      </c>
      <c r="F1511" s="14" t="s">
        <v>11550</v>
      </c>
      <c r="G1511" s="14" t="s">
        <v>7802</v>
      </c>
      <c r="H1511" s="14" t="s">
        <v>11551</v>
      </c>
    </row>
    <row r="1512" spans="1:8" x14ac:dyDescent="0.25">
      <c r="A1512" s="15">
        <v>41821381</v>
      </c>
      <c r="B1512" s="14" t="s">
        <v>12859</v>
      </c>
      <c r="C1512" s="14" t="s">
        <v>7877</v>
      </c>
      <c r="D1512" s="14" t="s">
        <v>7802</v>
      </c>
      <c r="E1512" s="14" t="s">
        <v>7802</v>
      </c>
      <c r="F1512" s="14" t="s">
        <v>9339</v>
      </c>
      <c r="G1512" s="14" t="s">
        <v>7943</v>
      </c>
      <c r="H1512" s="14" t="s">
        <v>9340</v>
      </c>
    </row>
    <row r="1513" spans="1:8" x14ac:dyDescent="0.25">
      <c r="A1513" s="15">
        <v>41823502</v>
      </c>
      <c r="B1513" s="14" t="s">
        <v>12860</v>
      </c>
      <c r="C1513" s="14" t="s">
        <v>7877</v>
      </c>
      <c r="D1513" s="14" t="s">
        <v>6992</v>
      </c>
      <c r="E1513" s="14" t="s">
        <v>9349</v>
      </c>
      <c r="F1513" s="14" t="s">
        <v>9350</v>
      </c>
      <c r="G1513" s="14" t="s">
        <v>7802</v>
      </c>
      <c r="H1513" s="14" t="s">
        <v>9351</v>
      </c>
    </row>
    <row r="1514" spans="1:8" x14ac:dyDescent="0.25">
      <c r="A1514" s="15">
        <v>41827221</v>
      </c>
      <c r="B1514" s="14" t="s">
        <v>12861</v>
      </c>
      <c r="C1514" s="14" t="s">
        <v>7871</v>
      </c>
      <c r="D1514" s="14" t="s">
        <v>6056</v>
      </c>
      <c r="E1514" s="14" t="s">
        <v>9361</v>
      </c>
      <c r="F1514" s="14" t="s">
        <v>9362</v>
      </c>
      <c r="G1514" s="14" t="s">
        <v>7932</v>
      </c>
      <c r="H1514" s="14" t="s">
        <v>9363</v>
      </c>
    </row>
    <row r="1515" spans="1:8" x14ac:dyDescent="0.25">
      <c r="A1515" s="15">
        <v>41826310</v>
      </c>
      <c r="B1515" s="14" t="s">
        <v>12862</v>
      </c>
      <c r="C1515" s="14" t="s">
        <v>7877</v>
      </c>
      <c r="D1515" s="14" t="s">
        <v>4292</v>
      </c>
      <c r="E1515" s="14" t="s">
        <v>9365</v>
      </c>
      <c r="F1515" s="14" t="s">
        <v>9366</v>
      </c>
      <c r="G1515" s="14" t="s">
        <v>7874</v>
      </c>
      <c r="H1515" s="14" t="s">
        <v>9367</v>
      </c>
    </row>
    <row r="1516" spans="1:8" x14ac:dyDescent="0.25">
      <c r="A1516" s="15">
        <v>41827577</v>
      </c>
      <c r="B1516" s="14" t="s">
        <v>12863</v>
      </c>
      <c r="C1516" s="14" t="s">
        <v>7877</v>
      </c>
      <c r="D1516" s="14" t="s">
        <v>7802</v>
      </c>
      <c r="E1516" s="14" t="s">
        <v>7802</v>
      </c>
      <c r="F1516" s="14" t="s">
        <v>9369</v>
      </c>
      <c r="G1516" s="14" t="s">
        <v>7874</v>
      </c>
      <c r="H1516" s="14" t="s">
        <v>9370</v>
      </c>
    </row>
    <row r="1517" spans="1:8" x14ac:dyDescent="0.25">
      <c r="A1517" s="15">
        <v>41824601</v>
      </c>
      <c r="B1517" s="14" t="s">
        <v>12864</v>
      </c>
      <c r="C1517" s="14" t="s">
        <v>7871</v>
      </c>
      <c r="D1517" s="14" t="s">
        <v>5189</v>
      </c>
      <c r="E1517" s="14" t="s">
        <v>9372</v>
      </c>
      <c r="F1517" s="14" t="s">
        <v>12763</v>
      </c>
      <c r="G1517" s="14" t="s">
        <v>7874</v>
      </c>
      <c r="H1517" s="14" t="s">
        <v>12764</v>
      </c>
    </row>
    <row r="1518" spans="1:8" x14ac:dyDescent="0.25">
      <c r="A1518" s="15">
        <v>41826861</v>
      </c>
      <c r="B1518" s="14" t="s">
        <v>12865</v>
      </c>
      <c r="C1518" s="14" t="s">
        <v>7871</v>
      </c>
      <c r="D1518" s="14" t="s">
        <v>7802</v>
      </c>
      <c r="E1518" s="14" t="s">
        <v>7802</v>
      </c>
      <c r="F1518" s="14" t="s">
        <v>12866</v>
      </c>
      <c r="G1518" s="14" t="s">
        <v>8409</v>
      </c>
      <c r="H1518" s="14" t="s">
        <v>12867</v>
      </c>
    </row>
    <row r="1519" spans="1:8" x14ac:dyDescent="0.25">
      <c r="A1519" s="15">
        <v>41826231</v>
      </c>
      <c r="B1519" s="14" t="s">
        <v>12871</v>
      </c>
      <c r="C1519" s="14" t="s">
        <v>7886</v>
      </c>
      <c r="D1519" s="14" t="s">
        <v>7802</v>
      </c>
      <c r="E1519" s="14" t="s">
        <v>7802</v>
      </c>
      <c r="F1519" s="14" t="s">
        <v>9397</v>
      </c>
      <c r="G1519" s="14" t="s">
        <v>8019</v>
      </c>
      <c r="H1519" s="14" t="s">
        <v>9398</v>
      </c>
    </row>
    <row r="1520" spans="1:8" x14ac:dyDescent="0.25">
      <c r="A1520" s="15">
        <v>41826634</v>
      </c>
      <c r="B1520" s="14" t="s">
        <v>12872</v>
      </c>
      <c r="C1520" s="14" t="s">
        <v>7886</v>
      </c>
      <c r="D1520" s="14" t="s">
        <v>7802</v>
      </c>
      <c r="E1520" s="14" t="s">
        <v>7802</v>
      </c>
      <c r="F1520" s="14" t="s">
        <v>7802</v>
      </c>
      <c r="G1520" s="14" t="s">
        <v>7874</v>
      </c>
      <c r="H1520" s="14" t="s">
        <v>7802</v>
      </c>
    </row>
    <row r="1521" spans="1:8" x14ac:dyDescent="0.25">
      <c r="A1521" s="15">
        <v>41826174</v>
      </c>
      <c r="B1521" s="14" t="s">
        <v>12873</v>
      </c>
      <c r="C1521" s="14" t="s">
        <v>7877</v>
      </c>
      <c r="D1521" s="14" t="s">
        <v>5786</v>
      </c>
      <c r="E1521" s="14" t="s">
        <v>9400</v>
      </c>
      <c r="F1521" s="14" t="s">
        <v>9401</v>
      </c>
      <c r="G1521" s="14" t="s">
        <v>7892</v>
      </c>
      <c r="H1521" s="14" t="s">
        <v>8259</v>
      </c>
    </row>
    <row r="1522" spans="1:8" x14ac:dyDescent="0.25">
      <c r="A1522" s="15">
        <v>41826855</v>
      </c>
      <c r="B1522" s="14" t="s">
        <v>12874</v>
      </c>
      <c r="C1522" s="14" t="s">
        <v>7877</v>
      </c>
      <c r="D1522" s="14" t="s">
        <v>7802</v>
      </c>
      <c r="E1522" s="14" t="s">
        <v>7802</v>
      </c>
      <c r="F1522" s="14" t="s">
        <v>12875</v>
      </c>
      <c r="G1522" s="14" t="s">
        <v>7932</v>
      </c>
      <c r="H1522" s="14" t="s">
        <v>12876</v>
      </c>
    </row>
    <row r="1523" spans="1:8" x14ac:dyDescent="0.25">
      <c r="A1523" s="15">
        <v>41829186</v>
      </c>
      <c r="B1523" s="14" t="s">
        <v>12877</v>
      </c>
      <c r="C1523" s="14" t="s">
        <v>7886</v>
      </c>
      <c r="D1523" s="14" t="s">
        <v>7802</v>
      </c>
      <c r="E1523" s="14" t="s">
        <v>7802</v>
      </c>
      <c r="F1523" s="14" t="s">
        <v>9418</v>
      </c>
      <c r="G1523" s="14" t="s">
        <v>7874</v>
      </c>
      <c r="H1523" s="14" t="s">
        <v>9419</v>
      </c>
    </row>
    <row r="1524" spans="1:8" x14ac:dyDescent="0.25">
      <c r="A1524" s="15">
        <v>41829343</v>
      </c>
      <c r="B1524" s="14" t="s">
        <v>12878</v>
      </c>
      <c r="C1524" s="14" t="s">
        <v>7871</v>
      </c>
      <c r="D1524" s="14" t="s">
        <v>7802</v>
      </c>
      <c r="E1524" s="14" t="s">
        <v>7802</v>
      </c>
      <c r="F1524" s="14" t="s">
        <v>12879</v>
      </c>
      <c r="G1524" s="14" t="s">
        <v>7994</v>
      </c>
      <c r="H1524" s="14" t="s">
        <v>12880</v>
      </c>
    </row>
    <row r="1525" spans="1:8" x14ac:dyDescent="0.25">
      <c r="A1525" s="15">
        <v>41829368</v>
      </c>
      <c r="B1525" s="14" t="s">
        <v>12881</v>
      </c>
      <c r="C1525" s="14" t="s">
        <v>7877</v>
      </c>
      <c r="D1525" s="14" t="s">
        <v>7802</v>
      </c>
      <c r="E1525" s="14" t="s">
        <v>7802</v>
      </c>
      <c r="F1525" s="14" t="s">
        <v>9427</v>
      </c>
      <c r="G1525" s="14" t="s">
        <v>8012</v>
      </c>
      <c r="H1525" s="14" t="s">
        <v>9428</v>
      </c>
    </row>
    <row r="1526" spans="1:8" x14ac:dyDescent="0.25">
      <c r="A1526" s="15">
        <v>41828221</v>
      </c>
      <c r="B1526" s="14" t="s">
        <v>12882</v>
      </c>
      <c r="C1526" s="14" t="s">
        <v>7871</v>
      </c>
      <c r="D1526" s="14" t="s">
        <v>5526</v>
      </c>
      <c r="E1526" s="14" t="s">
        <v>9450</v>
      </c>
      <c r="F1526" s="14" t="s">
        <v>9451</v>
      </c>
      <c r="G1526" s="14" t="s">
        <v>7874</v>
      </c>
      <c r="H1526" s="14" t="s">
        <v>9452</v>
      </c>
    </row>
    <row r="1527" spans="1:8" x14ac:dyDescent="0.25">
      <c r="A1527" s="15">
        <v>41826636</v>
      </c>
      <c r="B1527" s="14" t="s">
        <v>12883</v>
      </c>
      <c r="C1527" s="14" t="s">
        <v>7871</v>
      </c>
      <c r="D1527" s="14" t="s">
        <v>7802</v>
      </c>
      <c r="E1527" s="14" t="s">
        <v>7802</v>
      </c>
      <c r="F1527" s="14" t="s">
        <v>9457</v>
      </c>
      <c r="G1527" s="14" t="s">
        <v>9458</v>
      </c>
      <c r="H1527" s="14" t="s">
        <v>9459</v>
      </c>
    </row>
    <row r="1528" spans="1:8" x14ac:dyDescent="0.25">
      <c r="A1528" s="15">
        <v>41826875</v>
      </c>
      <c r="B1528" s="14" t="s">
        <v>12884</v>
      </c>
      <c r="C1528" s="14" t="s">
        <v>7871</v>
      </c>
      <c r="D1528" s="14" t="s">
        <v>7802</v>
      </c>
      <c r="E1528" s="14" t="s">
        <v>7802</v>
      </c>
      <c r="F1528" s="14" t="s">
        <v>12885</v>
      </c>
      <c r="G1528" s="14" t="s">
        <v>7874</v>
      </c>
      <c r="H1528" s="14" t="s">
        <v>12886</v>
      </c>
    </row>
    <row r="1529" spans="1:8" x14ac:dyDescent="0.25">
      <c r="A1529" s="15">
        <v>47136109</v>
      </c>
      <c r="B1529" s="14" t="s">
        <v>12887</v>
      </c>
      <c r="C1529" s="14" t="s">
        <v>7877</v>
      </c>
      <c r="D1529" s="14" t="s">
        <v>7802</v>
      </c>
      <c r="E1529" s="14" t="s">
        <v>7802</v>
      </c>
      <c r="F1529" s="14" t="s">
        <v>12888</v>
      </c>
      <c r="G1529" s="14" t="s">
        <v>7874</v>
      </c>
      <c r="H1529" s="14" t="s">
        <v>9416</v>
      </c>
    </row>
    <row r="1530" spans="1:8" x14ac:dyDescent="0.25">
      <c r="A1530" s="15">
        <v>47136968</v>
      </c>
      <c r="B1530" s="14" t="s">
        <v>12889</v>
      </c>
      <c r="C1530" s="14" t="s">
        <v>7877</v>
      </c>
      <c r="D1530" s="14" t="s">
        <v>6992</v>
      </c>
      <c r="E1530" s="14" t="s">
        <v>9380</v>
      </c>
      <c r="F1530" s="14" t="s">
        <v>9381</v>
      </c>
      <c r="G1530" s="14" t="s">
        <v>7874</v>
      </c>
      <c r="H1530" s="14" t="s">
        <v>9382</v>
      </c>
    </row>
    <row r="1531" spans="1:8" x14ac:dyDescent="0.25">
      <c r="A1531" s="15">
        <v>47106382</v>
      </c>
      <c r="B1531" s="14" t="s">
        <v>12890</v>
      </c>
      <c r="C1531" s="14" t="s">
        <v>7890</v>
      </c>
      <c r="D1531" s="14" t="s">
        <v>6992</v>
      </c>
      <c r="E1531" s="14" t="s">
        <v>12891</v>
      </c>
      <c r="F1531" s="14" t="s">
        <v>12892</v>
      </c>
      <c r="G1531" s="14" t="s">
        <v>7802</v>
      </c>
      <c r="H1531" s="14" t="s">
        <v>12893</v>
      </c>
    </row>
    <row r="1532" spans="1:8" x14ac:dyDescent="0.25">
      <c r="A1532" s="15">
        <v>47135358</v>
      </c>
      <c r="B1532" s="14" t="s">
        <v>12894</v>
      </c>
      <c r="C1532" s="14" t="s">
        <v>7877</v>
      </c>
      <c r="D1532" s="14" t="s">
        <v>7802</v>
      </c>
      <c r="E1532" s="14" t="s">
        <v>7802</v>
      </c>
      <c r="F1532" s="14" t="s">
        <v>12895</v>
      </c>
      <c r="G1532" s="14" t="s">
        <v>7892</v>
      </c>
      <c r="H1532" s="14" t="s">
        <v>12896</v>
      </c>
    </row>
    <row r="1533" spans="1:8" x14ac:dyDescent="0.25">
      <c r="A1533" s="15">
        <v>47135879</v>
      </c>
      <c r="B1533" s="14" t="s">
        <v>12897</v>
      </c>
      <c r="C1533" s="14" t="s">
        <v>7877</v>
      </c>
      <c r="D1533" s="14" t="s">
        <v>7802</v>
      </c>
      <c r="E1533" s="14" t="s">
        <v>7802</v>
      </c>
      <c r="F1533" s="14" t="s">
        <v>7802</v>
      </c>
      <c r="G1533" s="14" t="s">
        <v>7874</v>
      </c>
      <c r="H1533" s="14" t="s">
        <v>7802</v>
      </c>
    </row>
    <row r="1534" spans="1:8" x14ac:dyDescent="0.25">
      <c r="A1534" s="15">
        <v>47135911</v>
      </c>
      <c r="B1534" s="14" t="s">
        <v>12898</v>
      </c>
      <c r="C1534" s="14" t="s">
        <v>7877</v>
      </c>
      <c r="D1534" s="14" t="s">
        <v>7802</v>
      </c>
      <c r="E1534" s="14" t="s">
        <v>7802</v>
      </c>
      <c r="F1534" s="14" t="s">
        <v>12899</v>
      </c>
      <c r="G1534" s="14" t="s">
        <v>7874</v>
      </c>
      <c r="H1534" s="14" t="s">
        <v>12900</v>
      </c>
    </row>
    <row r="1535" spans="1:8" x14ac:dyDescent="0.25">
      <c r="A1535" s="15">
        <v>47135408</v>
      </c>
      <c r="B1535" s="14" t="s">
        <v>12901</v>
      </c>
      <c r="C1535" s="14" t="s">
        <v>7871</v>
      </c>
      <c r="D1535" s="14" t="s">
        <v>5753</v>
      </c>
      <c r="E1535" s="14" t="s">
        <v>12902</v>
      </c>
      <c r="F1535" s="14" t="s">
        <v>12903</v>
      </c>
      <c r="G1535" s="14" t="s">
        <v>7874</v>
      </c>
      <c r="H1535" s="14" t="s">
        <v>12904</v>
      </c>
    </row>
    <row r="1536" spans="1:8" x14ac:dyDescent="0.25">
      <c r="A1536" s="15">
        <v>47135937</v>
      </c>
      <c r="B1536" s="14" t="s">
        <v>12905</v>
      </c>
      <c r="C1536" s="14" t="s">
        <v>7871</v>
      </c>
      <c r="D1536" s="14" t="s">
        <v>5753</v>
      </c>
      <c r="E1536" s="14" t="s">
        <v>12906</v>
      </c>
      <c r="F1536" s="14" t="s">
        <v>12907</v>
      </c>
      <c r="G1536" s="14" t="s">
        <v>7874</v>
      </c>
      <c r="H1536" s="14" t="s">
        <v>12908</v>
      </c>
    </row>
    <row r="1537" spans="1:8" x14ac:dyDescent="0.25">
      <c r="A1537" s="15">
        <v>47138006</v>
      </c>
      <c r="B1537" s="14" t="s">
        <v>12909</v>
      </c>
      <c r="C1537" s="14" t="s">
        <v>7871</v>
      </c>
      <c r="D1537" s="14" t="s">
        <v>5825</v>
      </c>
      <c r="E1537" s="14" t="s">
        <v>12910</v>
      </c>
      <c r="F1537" s="14" t="s">
        <v>12911</v>
      </c>
      <c r="G1537" s="14" t="s">
        <v>7874</v>
      </c>
      <c r="H1537" s="14" t="s">
        <v>12912</v>
      </c>
    </row>
    <row r="1538" spans="1:8" x14ac:dyDescent="0.25">
      <c r="A1538" s="15">
        <v>47133809</v>
      </c>
      <c r="B1538" s="14" t="s">
        <v>12913</v>
      </c>
      <c r="C1538" s="14" t="s">
        <v>7890</v>
      </c>
      <c r="D1538" s="14" t="s">
        <v>7802</v>
      </c>
      <c r="E1538" s="14" t="s">
        <v>7802</v>
      </c>
      <c r="F1538" s="14" t="s">
        <v>12914</v>
      </c>
      <c r="G1538" s="14" t="s">
        <v>7802</v>
      </c>
      <c r="H1538" s="14" t="s">
        <v>12915</v>
      </c>
    </row>
    <row r="1539" spans="1:8" x14ac:dyDescent="0.25">
      <c r="A1539" s="15">
        <v>47133411</v>
      </c>
      <c r="B1539" s="14" t="s">
        <v>12916</v>
      </c>
      <c r="C1539" s="14" t="s">
        <v>7890</v>
      </c>
      <c r="D1539" s="14" t="s">
        <v>7802</v>
      </c>
      <c r="E1539" s="14" t="s">
        <v>7802</v>
      </c>
      <c r="F1539" s="14" t="s">
        <v>9384</v>
      </c>
      <c r="G1539" s="14" t="s">
        <v>7802</v>
      </c>
      <c r="H1539" s="14" t="s">
        <v>9385</v>
      </c>
    </row>
    <row r="1540" spans="1:8" x14ac:dyDescent="0.25">
      <c r="A1540" s="15">
        <v>47133288</v>
      </c>
      <c r="B1540" s="14" t="s">
        <v>12917</v>
      </c>
      <c r="C1540" s="14" t="s">
        <v>7890</v>
      </c>
      <c r="D1540" s="14" t="s">
        <v>7802</v>
      </c>
      <c r="E1540" s="14" t="s">
        <v>7802</v>
      </c>
      <c r="F1540" s="14" t="s">
        <v>12918</v>
      </c>
      <c r="G1540" s="14" t="s">
        <v>7802</v>
      </c>
      <c r="H1540" s="14" t="s">
        <v>12919</v>
      </c>
    </row>
    <row r="1541" spans="1:8" x14ac:dyDescent="0.25">
      <c r="A1541" s="15">
        <v>47106638</v>
      </c>
      <c r="B1541" s="14" t="s">
        <v>12920</v>
      </c>
      <c r="C1541" s="14" t="s">
        <v>7890</v>
      </c>
      <c r="D1541" s="14" t="s">
        <v>7802</v>
      </c>
      <c r="E1541" s="14" t="s">
        <v>7802</v>
      </c>
      <c r="F1541" s="14" t="s">
        <v>12921</v>
      </c>
      <c r="G1541" s="14" t="s">
        <v>7802</v>
      </c>
      <c r="H1541" s="14" t="s">
        <v>12922</v>
      </c>
    </row>
    <row r="1542" spans="1:8" x14ac:dyDescent="0.25">
      <c r="A1542" s="15">
        <v>47106622</v>
      </c>
      <c r="B1542" s="14" t="s">
        <v>12923</v>
      </c>
      <c r="C1542" s="14" t="s">
        <v>7890</v>
      </c>
      <c r="D1542" s="14" t="s">
        <v>7802</v>
      </c>
      <c r="E1542" s="14" t="s">
        <v>7802</v>
      </c>
      <c r="F1542" s="14" t="s">
        <v>12924</v>
      </c>
      <c r="G1542" s="14" t="s">
        <v>7802</v>
      </c>
      <c r="H1542" s="14" t="s">
        <v>12925</v>
      </c>
    </row>
    <row r="1543" spans="1:8" x14ac:dyDescent="0.25">
      <c r="A1543" s="15">
        <v>47133296</v>
      </c>
      <c r="B1543" s="14" t="s">
        <v>12926</v>
      </c>
      <c r="C1543" s="14" t="s">
        <v>7871</v>
      </c>
      <c r="D1543" s="14" t="s">
        <v>4667</v>
      </c>
      <c r="E1543" s="14" t="s">
        <v>12927</v>
      </c>
      <c r="F1543" s="14" t="s">
        <v>12928</v>
      </c>
      <c r="G1543" s="14" t="s">
        <v>7874</v>
      </c>
      <c r="H1543" s="14" t="s">
        <v>12929</v>
      </c>
    </row>
    <row r="1544" spans="1:8" x14ac:dyDescent="0.25">
      <c r="A1544" s="15">
        <v>47106879</v>
      </c>
      <c r="B1544" s="14" t="s">
        <v>12930</v>
      </c>
      <c r="C1544" s="14" t="s">
        <v>7871</v>
      </c>
      <c r="D1544" s="14" t="s">
        <v>4667</v>
      </c>
      <c r="E1544" s="14" t="s">
        <v>12931</v>
      </c>
      <c r="F1544" s="14" t="s">
        <v>12932</v>
      </c>
      <c r="G1544" s="14" t="s">
        <v>7874</v>
      </c>
      <c r="H1544" s="14" t="s">
        <v>12933</v>
      </c>
    </row>
    <row r="1545" spans="1:8" x14ac:dyDescent="0.25">
      <c r="A1545" s="15">
        <v>47135333</v>
      </c>
      <c r="B1545" s="14" t="s">
        <v>12934</v>
      </c>
      <c r="C1545" s="14" t="s">
        <v>7890</v>
      </c>
      <c r="D1545" s="14" t="s">
        <v>7802</v>
      </c>
      <c r="E1545" s="14" t="s">
        <v>7802</v>
      </c>
      <c r="F1545" s="14" t="s">
        <v>12935</v>
      </c>
      <c r="G1545" s="14" t="s">
        <v>7802</v>
      </c>
      <c r="H1545" s="14" t="s">
        <v>12936</v>
      </c>
    </row>
    <row r="1546" spans="1:8" x14ac:dyDescent="0.25">
      <c r="A1546" s="15">
        <v>47119063</v>
      </c>
      <c r="B1546" s="14" t="s">
        <v>12937</v>
      </c>
      <c r="C1546" s="14" t="s">
        <v>7877</v>
      </c>
      <c r="D1546" s="14" t="s">
        <v>6992</v>
      </c>
      <c r="E1546" s="14" t="s">
        <v>12938</v>
      </c>
      <c r="F1546" s="14" t="s">
        <v>12939</v>
      </c>
      <c r="G1546" s="14" t="s">
        <v>7874</v>
      </c>
      <c r="H1546" s="14" t="s">
        <v>12940</v>
      </c>
    </row>
    <row r="1547" spans="1:8" x14ac:dyDescent="0.25">
      <c r="A1547" s="15">
        <v>47119022</v>
      </c>
      <c r="B1547" s="14" t="s">
        <v>12941</v>
      </c>
      <c r="C1547" s="14" t="s">
        <v>7877</v>
      </c>
      <c r="D1547" s="14" t="s">
        <v>7802</v>
      </c>
      <c r="E1547" s="14" t="s">
        <v>7802</v>
      </c>
      <c r="F1547" s="14" t="s">
        <v>12942</v>
      </c>
      <c r="G1547" s="14" t="s">
        <v>7938</v>
      </c>
      <c r="H1547" s="14" t="s">
        <v>12943</v>
      </c>
    </row>
    <row r="1548" spans="1:8" x14ac:dyDescent="0.25">
      <c r="A1548" s="15">
        <v>47119949</v>
      </c>
      <c r="B1548" s="14" t="s">
        <v>12944</v>
      </c>
      <c r="C1548" s="14" t="s">
        <v>7877</v>
      </c>
      <c r="D1548" s="14" t="s">
        <v>7802</v>
      </c>
      <c r="E1548" s="14" t="s">
        <v>7802</v>
      </c>
      <c r="F1548" s="14" t="s">
        <v>12945</v>
      </c>
      <c r="G1548" s="14" t="s">
        <v>7874</v>
      </c>
      <c r="H1548" s="14" t="s">
        <v>12946</v>
      </c>
    </row>
    <row r="1549" spans="1:8" x14ac:dyDescent="0.25">
      <c r="A1549" s="15">
        <v>47119048</v>
      </c>
      <c r="B1549" s="14" t="s">
        <v>12947</v>
      </c>
      <c r="C1549" s="14" t="s">
        <v>7871</v>
      </c>
      <c r="D1549" s="14" t="s">
        <v>5337</v>
      </c>
      <c r="E1549" s="14" t="s">
        <v>12948</v>
      </c>
      <c r="F1549" s="14" t="s">
        <v>12949</v>
      </c>
      <c r="G1549" s="14" t="s">
        <v>7932</v>
      </c>
      <c r="H1549" s="14" t="s">
        <v>12950</v>
      </c>
    </row>
    <row r="1550" spans="1:8" x14ac:dyDescent="0.25">
      <c r="A1550" s="15">
        <v>47119105</v>
      </c>
      <c r="B1550" s="14" t="s">
        <v>12951</v>
      </c>
      <c r="C1550" s="14" t="s">
        <v>7871</v>
      </c>
      <c r="D1550" s="14" t="s">
        <v>5337</v>
      </c>
      <c r="E1550" s="14" t="s">
        <v>12948</v>
      </c>
      <c r="F1550" s="14" t="s">
        <v>12952</v>
      </c>
      <c r="G1550" s="14" t="s">
        <v>7892</v>
      </c>
      <c r="H1550" s="14" t="s">
        <v>9998</v>
      </c>
    </row>
    <row r="1551" spans="1:8" x14ac:dyDescent="0.25">
      <c r="A1551" s="15">
        <v>47111649</v>
      </c>
      <c r="B1551" s="14" t="s">
        <v>12953</v>
      </c>
      <c r="C1551" s="14" t="s">
        <v>7871</v>
      </c>
      <c r="D1551" s="14" t="s">
        <v>7802</v>
      </c>
      <c r="E1551" s="14" t="s">
        <v>7802</v>
      </c>
      <c r="F1551" s="14" t="s">
        <v>12954</v>
      </c>
      <c r="G1551" s="14" t="s">
        <v>7932</v>
      </c>
      <c r="H1551" s="14" t="s">
        <v>12955</v>
      </c>
    </row>
    <row r="1552" spans="1:8" x14ac:dyDescent="0.25">
      <c r="A1552" s="15">
        <v>47112787</v>
      </c>
      <c r="B1552" s="14" t="s">
        <v>12956</v>
      </c>
      <c r="C1552" s="14" t="s">
        <v>7871</v>
      </c>
      <c r="D1552" s="14" t="s">
        <v>5066</v>
      </c>
      <c r="E1552" s="14" t="s">
        <v>9387</v>
      </c>
      <c r="F1552" s="14" t="s">
        <v>12957</v>
      </c>
      <c r="G1552" s="14" t="s">
        <v>8409</v>
      </c>
      <c r="H1552" s="14" t="s">
        <v>12115</v>
      </c>
    </row>
    <row r="1553" spans="1:8" x14ac:dyDescent="0.25">
      <c r="A1553" s="15">
        <v>47111888</v>
      </c>
      <c r="B1553" s="14" t="s">
        <v>12958</v>
      </c>
      <c r="C1553" s="14" t="s">
        <v>7871</v>
      </c>
      <c r="D1553" s="14" t="s">
        <v>5066</v>
      </c>
      <c r="E1553" s="14" t="s">
        <v>9387</v>
      </c>
      <c r="F1553" s="14" t="s">
        <v>9388</v>
      </c>
      <c r="G1553" s="14" t="s">
        <v>7874</v>
      </c>
      <c r="H1553" s="14" t="s">
        <v>9389</v>
      </c>
    </row>
    <row r="1554" spans="1:8" x14ac:dyDescent="0.25">
      <c r="A1554" s="15">
        <v>47131241</v>
      </c>
      <c r="B1554" s="14" t="s">
        <v>12959</v>
      </c>
      <c r="C1554" s="14" t="s">
        <v>7877</v>
      </c>
      <c r="D1554" s="14" t="s">
        <v>7802</v>
      </c>
      <c r="E1554" s="14" t="s">
        <v>7802</v>
      </c>
      <c r="F1554" s="14" t="s">
        <v>12960</v>
      </c>
      <c r="G1554" s="14" t="s">
        <v>7874</v>
      </c>
      <c r="H1554" s="14" t="s">
        <v>12961</v>
      </c>
    </row>
    <row r="1555" spans="1:8" x14ac:dyDescent="0.25">
      <c r="A1555" s="15">
        <v>47135515</v>
      </c>
      <c r="B1555" s="14" t="s">
        <v>12962</v>
      </c>
      <c r="C1555" s="14" t="s">
        <v>7890</v>
      </c>
      <c r="D1555" s="14" t="s">
        <v>7802</v>
      </c>
      <c r="E1555" s="14" t="s">
        <v>7802</v>
      </c>
      <c r="F1555" s="14" t="s">
        <v>12963</v>
      </c>
      <c r="G1555" s="14" t="s">
        <v>7802</v>
      </c>
      <c r="H1555" s="14" t="s">
        <v>12964</v>
      </c>
    </row>
    <row r="1556" spans="1:8" x14ac:dyDescent="0.25">
      <c r="A1556" s="15">
        <v>47106589</v>
      </c>
      <c r="B1556" s="14" t="s">
        <v>12965</v>
      </c>
      <c r="C1556" s="14" t="s">
        <v>7890</v>
      </c>
      <c r="D1556" s="14" t="s">
        <v>7802</v>
      </c>
      <c r="E1556" s="14" t="s">
        <v>7802</v>
      </c>
      <c r="F1556" s="14" t="s">
        <v>12966</v>
      </c>
      <c r="G1556" s="14" t="s">
        <v>7802</v>
      </c>
      <c r="H1556" s="14" t="s">
        <v>12967</v>
      </c>
    </row>
    <row r="1557" spans="1:8" x14ac:dyDescent="0.25">
      <c r="A1557" s="15">
        <v>47136703</v>
      </c>
      <c r="B1557" s="14" t="s">
        <v>12968</v>
      </c>
      <c r="C1557" s="14" t="s">
        <v>7890</v>
      </c>
      <c r="D1557" s="14" t="s">
        <v>7802</v>
      </c>
      <c r="E1557" s="14" t="s">
        <v>7802</v>
      </c>
      <c r="F1557" s="14" t="s">
        <v>12969</v>
      </c>
      <c r="G1557" s="14" t="s">
        <v>7802</v>
      </c>
      <c r="H1557" s="14" t="s">
        <v>12970</v>
      </c>
    </row>
    <row r="1558" spans="1:8" x14ac:dyDescent="0.25">
      <c r="A1558" s="15">
        <v>47105000</v>
      </c>
      <c r="B1558" s="14" t="s">
        <v>12971</v>
      </c>
      <c r="C1558" s="14" t="s">
        <v>7877</v>
      </c>
      <c r="D1558" s="14" t="s">
        <v>7802</v>
      </c>
      <c r="E1558" s="14" t="s">
        <v>7802</v>
      </c>
      <c r="F1558" s="14" t="s">
        <v>12972</v>
      </c>
      <c r="G1558" s="14" t="s">
        <v>7874</v>
      </c>
      <c r="H1558" s="14" t="s">
        <v>12973</v>
      </c>
    </row>
    <row r="1559" spans="1:8" x14ac:dyDescent="0.25">
      <c r="A1559" s="15">
        <v>47109014</v>
      </c>
      <c r="B1559" s="14" t="s">
        <v>12974</v>
      </c>
      <c r="C1559" s="14" t="s">
        <v>7877</v>
      </c>
      <c r="D1559" s="14" t="s">
        <v>6992</v>
      </c>
      <c r="E1559" s="14" t="s">
        <v>12975</v>
      </c>
      <c r="F1559" s="14" t="s">
        <v>12976</v>
      </c>
      <c r="G1559" s="14" t="s">
        <v>7874</v>
      </c>
      <c r="H1559" s="14" t="s">
        <v>12977</v>
      </c>
    </row>
    <row r="1560" spans="1:8" x14ac:dyDescent="0.25">
      <c r="A1560" s="15">
        <v>47109020</v>
      </c>
      <c r="B1560" s="14" t="s">
        <v>12978</v>
      </c>
      <c r="C1560" s="14" t="s">
        <v>7877</v>
      </c>
      <c r="D1560" s="14" t="s">
        <v>6992</v>
      </c>
      <c r="E1560" s="14" t="s">
        <v>12979</v>
      </c>
      <c r="F1560" s="14" t="s">
        <v>12980</v>
      </c>
      <c r="G1560" s="14" t="s">
        <v>7874</v>
      </c>
      <c r="H1560" s="14" t="s">
        <v>12981</v>
      </c>
    </row>
    <row r="1561" spans="1:8" x14ac:dyDescent="0.25">
      <c r="A1561" s="15">
        <v>47101011</v>
      </c>
      <c r="B1561" s="14" t="s">
        <v>14260</v>
      </c>
      <c r="C1561" s="14" t="s">
        <v>7877</v>
      </c>
      <c r="D1561" s="14" t="s">
        <v>6992</v>
      </c>
      <c r="E1561" s="14" t="s">
        <v>14261</v>
      </c>
      <c r="F1561" s="14" t="s">
        <v>14262</v>
      </c>
      <c r="G1561" s="14" t="s">
        <v>7874</v>
      </c>
      <c r="H1561" s="14" t="s">
        <v>14263</v>
      </c>
    </row>
    <row r="1562" spans="1:8" x14ac:dyDescent="0.25">
      <c r="A1562" s="15">
        <v>47106229</v>
      </c>
      <c r="B1562" s="14" t="s">
        <v>12982</v>
      </c>
      <c r="C1562" s="14" t="s">
        <v>7871</v>
      </c>
      <c r="D1562" s="14" t="s">
        <v>4261</v>
      </c>
      <c r="E1562" s="14" t="s">
        <v>12983</v>
      </c>
      <c r="F1562" s="14" t="s">
        <v>12984</v>
      </c>
      <c r="G1562" s="14" t="s">
        <v>7874</v>
      </c>
      <c r="H1562" s="14" t="s">
        <v>12985</v>
      </c>
    </row>
    <row r="1563" spans="1:8" x14ac:dyDescent="0.25">
      <c r="A1563" s="15">
        <v>47147155</v>
      </c>
      <c r="B1563" s="14" t="s">
        <v>12986</v>
      </c>
      <c r="C1563" s="14" t="s">
        <v>7871</v>
      </c>
      <c r="D1563" s="14" t="s">
        <v>4261</v>
      </c>
      <c r="E1563" s="14" t="s">
        <v>12983</v>
      </c>
      <c r="F1563" s="14" t="s">
        <v>12987</v>
      </c>
      <c r="G1563" s="14" t="s">
        <v>7874</v>
      </c>
      <c r="H1563" s="14" t="s">
        <v>12988</v>
      </c>
    </row>
    <row r="1564" spans="1:8" x14ac:dyDescent="0.25">
      <c r="A1564" s="15">
        <v>47106351</v>
      </c>
      <c r="B1564" s="14" t="s">
        <v>12989</v>
      </c>
      <c r="C1564" s="14" t="s">
        <v>7871</v>
      </c>
      <c r="D1564" s="14" t="s">
        <v>4261</v>
      </c>
      <c r="E1564" s="14" t="s">
        <v>12983</v>
      </c>
      <c r="F1564" s="14" t="s">
        <v>12990</v>
      </c>
      <c r="G1564" s="14" t="s">
        <v>7874</v>
      </c>
      <c r="H1564" s="14" t="s">
        <v>12991</v>
      </c>
    </row>
    <row r="1565" spans="1:8" x14ac:dyDescent="0.25">
      <c r="A1565" s="15">
        <v>47106861</v>
      </c>
      <c r="B1565" s="14" t="s">
        <v>12992</v>
      </c>
      <c r="C1565" s="14" t="s">
        <v>7871</v>
      </c>
      <c r="D1565" s="14" t="s">
        <v>7802</v>
      </c>
      <c r="E1565" s="14" t="s">
        <v>7802</v>
      </c>
      <c r="F1565" s="14" t="s">
        <v>12866</v>
      </c>
      <c r="G1565" s="14" t="s">
        <v>8409</v>
      </c>
      <c r="H1565" s="14" t="s">
        <v>12867</v>
      </c>
    </row>
    <row r="1566" spans="1:8" x14ac:dyDescent="0.25">
      <c r="A1566" s="15">
        <v>47136919</v>
      </c>
      <c r="B1566" s="14" t="s">
        <v>12993</v>
      </c>
      <c r="C1566" s="14" t="s">
        <v>7871</v>
      </c>
      <c r="D1566" s="14" t="s">
        <v>7802</v>
      </c>
      <c r="E1566" s="14" t="s">
        <v>7802</v>
      </c>
      <c r="F1566" s="14" t="s">
        <v>12994</v>
      </c>
      <c r="G1566" s="14" t="s">
        <v>8409</v>
      </c>
      <c r="H1566" s="14" t="s">
        <v>12995</v>
      </c>
    </row>
    <row r="1567" spans="1:8" x14ac:dyDescent="0.25">
      <c r="A1567" s="15">
        <v>47135507</v>
      </c>
      <c r="B1567" s="14" t="s">
        <v>12996</v>
      </c>
      <c r="C1567" s="14" t="s">
        <v>7890</v>
      </c>
      <c r="D1567" s="14" t="s">
        <v>7802</v>
      </c>
      <c r="E1567" s="14" t="s">
        <v>7802</v>
      </c>
      <c r="F1567" s="14" t="s">
        <v>12997</v>
      </c>
      <c r="G1567" s="14" t="s">
        <v>7802</v>
      </c>
      <c r="H1567" s="14" t="s">
        <v>12998</v>
      </c>
    </row>
    <row r="1568" spans="1:8" x14ac:dyDescent="0.25">
      <c r="A1568" s="15">
        <v>47135655</v>
      </c>
      <c r="B1568" s="14" t="s">
        <v>12999</v>
      </c>
      <c r="C1568" s="14" t="s">
        <v>7890</v>
      </c>
      <c r="D1568" s="14" t="s">
        <v>7802</v>
      </c>
      <c r="E1568" s="14" t="s">
        <v>7802</v>
      </c>
      <c r="F1568" s="14" t="s">
        <v>13000</v>
      </c>
      <c r="G1568" s="14" t="s">
        <v>7802</v>
      </c>
      <c r="H1568" s="14" t="s">
        <v>13001</v>
      </c>
    </row>
    <row r="1569" spans="1:8" ht="30" x14ac:dyDescent="0.25">
      <c r="A1569" s="15">
        <v>47105061</v>
      </c>
      <c r="B1569" s="14" t="s">
        <v>13002</v>
      </c>
      <c r="C1569" s="14" t="s">
        <v>7877</v>
      </c>
      <c r="D1569" s="14" t="s">
        <v>4066</v>
      </c>
      <c r="E1569" s="14" t="s">
        <v>13003</v>
      </c>
      <c r="F1569" s="14" t="s">
        <v>13004</v>
      </c>
      <c r="G1569" s="14" t="s">
        <v>7874</v>
      </c>
      <c r="H1569" s="14" t="s">
        <v>13005</v>
      </c>
    </row>
    <row r="1570" spans="1:8" x14ac:dyDescent="0.25">
      <c r="A1570" s="15">
        <v>47136539</v>
      </c>
      <c r="B1570" s="14" t="s">
        <v>13006</v>
      </c>
      <c r="C1570" s="14" t="s">
        <v>7890</v>
      </c>
      <c r="D1570" s="14" t="s">
        <v>7802</v>
      </c>
      <c r="E1570" s="14" t="s">
        <v>7802</v>
      </c>
      <c r="F1570" s="14" t="s">
        <v>13007</v>
      </c>
      <c r="G1570" s="14" t="s">
        <v>7802</v>
      </c>
      <c r="H1570" s="14" t="s">
        <v>13008</v>
      </c>
    </row>
    <row r="1571" spans="1:8" x14ac:dyDescent="0.25">
      <c r="A1571" s="15">
        <v>47133346</v>
      </c>
      <c r="B1571" s="14" t="s">
        <v>13009</v>
      </c>
      <c r="C1571" s="14" t="s">
        <v>7877</v>
      </c>
      <c r="D1571" s="14" t="s">
        <v>7802</v>
      </c>
      <c r="E1571" s="14" t="s">
        <v>7802</v>
      </c>
      <c r="F1571" s="14" t="s">
        <v>13010</v>
      </c>
      <c r="G1571" s="14" t="s">
        <v>7874</v>
      </c>
      <c r="H1571" s="14" t="s">
        <v>13011</v>
      </c>
    </row>
    <row r="1572" spans="1:8" x14ac:dyDescent="0.25">
      <c r="A1572" s="15">
        <v>47135523</v>
      </c>
      <c r="B1572" s="14" t="s">
        <v>13012</v>
      </c>
      <c r="C1572" s="14" t="s">
        <v>7871</v>
      </c>
      <c r="D1572" s="14" t="s">
        <v>7802</v>
      </c>
      <c r="E1572" s="14" t="s">
        <v>7802</v>
      </c>
      <c r="F1572" s="14" t="s">
        <v>13013</v>
      </c>
      <c r="G1572" s="14" t="s">
        <v>7874</v>
      </c>
      <c r="H1572" s="14" t="s">
        <v>13014</v>
      </c>
    </row>
    <row r="1573" spans="1:8" x14ac:dyDescent="0.25">
      <c r="A1573" s="15">
        <v>47191484</v>
      </c>
      <c r="B1573" s="14" t="s">
        <v>13015</v>
      </c>
      <c r="C1573" s="14" t="s">
        <v>7890</v>
      </c>
      <c r="D1573" s="14" t="s">
        <v>7802</v>
      </c>
      <c r="E1573" s="14" t="s">
        <v>7802</v>
      </c>
      <c r="F1573" s="14" t="s">
        <v>13016</v>
      </c>
      <c r="G1573" s="14" t="s">
        <v>7802</v>
      </c>
      <c r="H1573" s="14" t="s">
        <v>13017</v>
      </c>
    </row>
    <row r="1574" spans="1:8" x14ac:dyDescent="0.25">
      <c r="A1574" s="15">
        <v>47117166</v>
      </c>
      <c r="B1574" s="14" t="s">
        <v>13018</v>
      </c>
      <c r="C1574" s="14" t="s">
        <v>7890</v>
      </c>
      <c r="D1574" s="14" t="s">
        <v>7802</v>
      </c>
      <c r="E1574" s="14" t="s">
        <v>7802</v>
      </c>
      <c r="F1574" s="14" t="s">
        <v>9391</v>
      </c>
      <c r="G1574" s="14" t="s">
        <v>7802</v>
      </c>
      <c r="H1574" s="14" t="s">
        <v>9392</v>
      </c>
    </row>
    <row r="1575" spans="1:8" x14ac:dyDescent="0.25">
      <c r="A1575" s="15">
        <v>47117208</v>
      </c>
      <c r="B1575" s="14" t="s">
        <v>13019</v>
      </c>
      <c r="C1575" s="14" t="s">
        <v>7890</v>
      </c>
      <c r="D1575" s="14" t="s">
        <v>7802</v>
      </c>
      <c r="E1575" s="14" t="s">
        <v>7802</v>
      </c>
      <c r="F1575" s="14" t="s">
        <v>13020</v>
      </c>
      <c r="G1575" s="14" t="s">
        <v>7802</v>
      </c>
      <c r="H1575" s="14" t="s">
        <v>13021</v>
      </c>
    </row>
    <row r="1576" spans="1:8" x14ac:dyDescent="0.25">
      <c r="A1576" s="15">
        <v>47117794</v>
      </c>
      <c r="B1576" s="14" t="s">
        <v>13022</v>
      </c>
      <c r="C1576" s="14" t="s">
        <v>7890</v>
      </c>
      <c r="D1576" s="14" t="s">
        <v>7802</v>
      </c>
      <c r="E1576" s="14" t="s">
        <v>7802</v>
      </c>
      <c r="F1576" s="14" t="s">
        <v>9394</v>
      </c>
      <c r="G1576" s="14" t="s">
        <v>7802</v>
      </c>
      <c r="H1576" s="14" t="s">
        <v>9395</v>
      </c>
    </row>
    <row r="1577" spans="1:8" ht="30" x14ac:dyDescent="0.25">
      <c r="A1577" s="15">
        <v>47117182</v>
      </c>
      <c r="B1577" s="14" t="s">
        <v>13023</v>
      </c>
      <c r="C1577" s="14" t="s">
        <v>7890</v>
      </c>
      <c r="D1577" s="14" t="s">
        <v>7802</v>
      </c>
      <c r="E1577" s="14" t="s">
        <v>7802</v>
      </c>
      <c r="F1577" s="14" t="s">
        <v>13024</v>
      </c>
      <c r="G1577" s="14" t="s">
        <v>7802</v>
      </c>
      <c r="H1577" s="14" t="s">
        <v>13025</v>
      </c>
    </row>
    <row r="1578" spans="1:8" x14ac:dyDescent="0.25">
      <c r="A1578" s="15">
        <v>47106231</v>
      </c>
      <c r="B1578" s="14" t="s">
        <v>13026</v>
      </c>
      <c r="C1578" s="14" t="s">
        <v>7886</v>
      </c>
      <c r="D1578" s="14" t="s">
        <v>7802</v>
      </c>
      <c r="E1578" s="14" t="s">
        <v>7802</v>
      </c>
      <c r="F1578" s="14" t="s">
        <v>9397</v>
      </c>
      <c r="G1578" s="14" t="s">
        <v>8019</v>
      </c>
      <c r="H1578" s="14" t="s">
        <v>9398</v>
      </c>
    </row>
    <row r="1579" spans="1:8" x14ac:dyDescent="0.25">
      <c r="A1579" s="15">
        <v>47106630</v>
      </c>
      <c r="B1579" s="14" t="s">
        <v>13027</v>
      </c>
      <c r="C1579" s="14" t="s">
        <v>7890</v>
      </c>
      <c r="D1579" s="14" t="s">
        <v>7802</v>
      </c>
      <c r="E1579" s="14" t="s">
        <v>7802</v>
      </c>
      <c r="F1579" s="14" t="s">
        <v>13028</v>
      </c>
      <c r="G1579" s="14" t="s">
        <v>7802</v>
      </c>
      <c r="H1579" s="14" t="s">
        <v>13029</v>
      </c>
    </row>
    <row r="1580" spans="1:8" x14ac:dyDescent="0.25">
      <c r="A1580" s="15">
        <v>47133684</v>
      </c>
      <c r="B1580" s="14" t="s">
        <v>13030</v>
      </c>
      <c r="C1580" s="14" t="s">
        <v>7890</v>
      </c>
      <c r="D1580" s="14" t="s">
        <v>7802</v>
      </c>
      <c r="E1580" s="14" t="s">
        <v>7802</v>
      </c>
      <c r="F1580" s="14" t="s">
        <v>13031</v>
      </c>
      <c r="G1580" s="14" t="s">
        <v>7802</v>
      </c>
      <c r="H1580" s="14" t="s">
        <v>13032</v>
      </c>
    </row>
    <row r="1581" spans="1:8" x14ac:dyDescent="0.25">
      <c r="A1581" s="15">
        <v>47133361</v>
      </c>
      <c r="B1581" s="14" t="s">
        <v>13033</v>
      </c>
      <c r="C1581" s="14" t="s">
        <v>7890</v>
      </c>
      <c r="D1581" s="14" t="s">
        <v>7802</v>
      </c>
      <c r="E1581" s="14" t="s">
        <v>7802</v>
      </c>
      <c r="F1581" s="14" t="s">
        <v>13034</v>
      </c>
      <c r="G1581" s="14" t="s">
        <v>7802</v>
      </c>
      <c r="H1581" s="14" t="s">
        <v>13035</v>
      </c>
    </row>
    <row r="1582" spans="1:8" x14ac:dyDescent="0.25">
      <c r="A1582" s="15">
        <v>47106634</v>
      </c>
      <c r="B1582" s="14" t="s">
        <v>13036</v>
      </c>
      <c r="C1582" s="14" t="s">
        <v>7886</v>
      </c>
      <c r="D1582" s="14" t="s">
        <v>7802</v>
      </c>
      <c r="E1582" s="14" t="s">
        <v>7802</v>
      </c>
      <c r="F1582" s="14" t="s">
        <v>7802</v>
      </c>
      <c r="G1582" s="14" t="s">
        <v>7874</v>
      </c>
      <c r="H1582" s="14" t="s">
        <v>7802</v>
      </c>
    </row>
    <row r="1583" spans="1:8" x14ac:dyDescent="0.25">
      <c r="A1583" s="15">
        <v>47106103</v>
      </c>
      <c r="B1583" s="14" t="s">
        <v>13037</v>
      </c>
      <c r="C1583" s="14" t="s">
        <v>7890</v>
      </c>
      <c r="D1583" s="14" t="s">
        <v>4066</v>
      </c>
      <c r="E1583" s="14" t="s">
        <v>13038</v>
      </c>
      <c r="F1583" s="14" t="s">
        <v>13039</v>
      </c>
      <c r="G1583" s="14" t="s">
        <v>7802</v>
      </c>
      <c r="H1583" s="14" t="s">
        <v>13040</v>
      </c>
    </row>
    <row r="1584" spans="1:8" x14ac:dyDescent="0.25">
      <c r="A1584" s="15">
        <v>47112811</v>
      </c>
      <c r="B1584" s="14" t="s">
        <v>13041</v>
      </c>
      <c r="C1584" s="14" t="s">
        <v>7890</v>
      </c>
      <c r="D1584" s="14" t="s">
        <v>7802</v>
      </c>
      <c r="E1584" s="14" t="s">
        <v>7802</v>
      </c>
      <c r="F1584" s="14" t="s">
        <v>13042</v>
      </c>
      <c r="G1584" s="14" t="s">
        <v>7802</v>
      </c>
      <c r="H1584" s="14" t="s">
        <v>13043</v>
      </c>
    </row>
    <row r="1585" spans="1:8" x14ac:dyDescent="0.25">
      <c r="A1585" s="15">
        <v>47106494</v>
      </c>
      <c r="B1585" s="14" t="s">
        <v>13044</v>
      </c>
      <c r="C1585" s="14" t="s">
        <v>7871</v>
      </c>
      <c r="D1585" s="14" t="s">
        <v>4066</v>
      </c>
      <c r="E1585" s="14" t="s">
        <v>13045</v>
      </c>
      <c r="F1585" s="14" t="s">
        <v>13046</v>
      </c>
      <c r="G1585" s="14" t="s">
        <v>8012</v>
      </c>
      <c r="H1585" s="14" t="s">
        <v>13047</v>
      </c>
    </row>
    <row r="1586" spans="1:8" x14ac:dyDescent="0.25">
      <c r="A1586" s="15">
        <v>47136554</v>
      </c>
      <c r="B1586" s="14" t="s">
        <v>13048</v>
      </c>
      <c r="C1586" s="14" t="s">
        <v>7871</v>
      </c>
      <c r="D1586" s="14" t="s">
        <v>7802</v>
      </c>
      <c r="E1586" s="14" t="s">
        <v>7802</v>
      </c>
      <c r="F1586" s="14" t="s">
        <v>13049</v>
      </c>
      <c r="G1586" s="14" t="s">
        <v>7969</v>
      </c>
      <c r="H1586" s="14" t="s">
        <v>13050</v>
      </c>
    </row>
    <row r="1587" spans="1:8" x14ac:dyDescent="0.25">
      <c r="A1587" s="15">
        <v>47128056</v>
      </c>
      <c r="B1587" s="14" t="s">
        <v>13051</v>
      </c>
      <c r="C1587" s="14" t="s">
        <v>7877</v>
      </c>
      <c r="D1587" s="14" t="s">
        <v>6992</v>
      </c>
      <c r="E1587" s="14" t="s">
        <v>13052</v>
      </c>
      <c r="F1587" s="14" t="s">
        <v>13053</v>
      </c>
      <c r="G1587" s="14" t="s">
        <v>7874</v>
      </c>
      <c r="H1587" s="14" t="s">
        <v>13054</v>
      </c>
    </row>
    <row r="1588" spans="1:8" x14ac:dyDescent="0.25">
      <c r="A1588" s="15">
        <v>47139327</v>
      </c>
      <c r="B1588" s="14" t="s">
        <v>13055</v>
      </c>
      <c r="C1588" s="14" t="s">
        <v>7877</v>
      </c>
      <c r="D1588" s="14" t="s">
        <v>7802</v>
      </c>
      <c r="E1588" s="14" t="s">
        <v>7802</v>
      </c>
      <c r="F1588" s="14" t="s">
        <v>13056</v>
      </c>
      <c r="G1588" s="14" t="s">
        <v>7874</v>
      </c>
      <c r="H1588" s="14" t="s">
        <v>13057</v>
      </c>
    </row>
    <row r="1589" spans="1:8" x14ac:dyDescent="0.25">
      <c r="A1589" s="15">
        <v>47135580</v>
      </c>
      <c r="B1589" s="14" t="s">
        <v>13058</v>
      </c>
      <c r="C1589" s="14" t="s">
        <v>7877</v>
      </c>
      <c r="D1589" s="14" t="s">
        <v>7802</v>
      </c>
      <c r="E1589" s="14" t="s">
        <v>7802</v>
      </c>
      <c r="F1589" s="14" t="s">
        <v>13059</v>
      </c>
      <c r="G1589" s="14" t="s">
        <v>8902</v>
      </c>
      <c r="H1589" s="14" t="s">
        <v>13060</v>
      </c>
    </row>
    <row r="1590" spans="1:8" x14ac:dyDescent="0.25">
      <c r="A1590" s="15">
        <v>47106692</v>
      </c>
      <c r="B1590" s="14" t="s">
        <v>13061</v>
      </c>
      <c r="C1590" s="14" t="s">
        <v>7877</v>
      </c>
      <c r="D1590" s="14" t="s">
        <v>7802</v>
      </c>
      <c r="E1590" s="14" t="s">
        <v>7802</v>
      </c>
      <c r="F1590" s="14" t="s">
        <v>13062</v>
      </c>
      <c r="G1590" s="14" t="s">
        <v>7874</v>
      </c>
      <c r="H1590" s="14" t="s">
        <v>13063</v>
      </c>
    </row>
    <row r="1591" spans="1:8" x14ac:dyDescent="0.25">
      <c r="A1591" s="15">
        <v>47128478</v>
      </c>
      <c r="B1591" s="14" t="s">
        <v>13064</v>
      </c>
      <c r="C1591" s="14" t="s">
        <v>7877</v>
      </c>
      <c r="D1591" s="14" t="s">
        <v>6992</v>
      </c>
      <c r="E1591" s="14" t="s">
        <v>12522</v>
      </c>
      <c r="F1591" s="14" t="s">
        <v>12523</v>
      </c>
      <c r="G1591" s="14" t="s">
        <v>7874</v>
      </c>
      <c r="H1591" s="14" t="s">
        <v>12524</v>
      </c>
    </row>
    <row r="1592" spans="1:8" x14ac:dyDescent="0.25">
      <c r="A1592" s="15">
        <v>47106381</v>
      </c>
      <c r="B1592" s="14" t="s">
        <v>13065</v>
      </c>
      <c r="C1592" s="14" t="s">
        <v>8102</v>
      </c>
      <c r="D1592" s="14" t="s">
        <v>5792</v>
      </c>
      <c r="E1592" s="14" t="s">
        <v>12526</v>
      </c>
      <c r="F1592" s="14" t="s">
        <v>12527</v>
      </c>
      <c r="G1592" s="14" t="s">
        <v>7883</v>
      </c>
      <c r="H1592" s="14" t="s">
        <v>12528</v>
      </c>
    </row>
    <row r="1593" spans="1:8" x14ac:dyDescent="0.25">
      <c r="A1593" s="15">
        <v>47136406</v>
      </c>
      <c r="B1593" s="14" t="s">
        <v>13066</v>
      </c>
      <c r="C1593" s="14" t="s">
        <v>7871</v>
      </c>
      <c r="D1593" s="14" t="s">
        <v>5792</v>
      </c>
      <c r="E1593" s="14" t="s">
        <v>12526</v>
      </c>
      <c r="F1593" s="14" t="s">
        <v>12530</v>
      </c>
      <c r="G1593" s="14" t="s">
        <v>7969</v>
      </c>
      <c r="H1593" s="14" t="s">
        <v>12531</v>
      </c>
    </row>
    <row r="1594" spans="1:8" x14ac:dyDescent="0.25">
      <c r="A1594" s="15">
        <v>47128031</v>
      </c>
      <c r="B1594" s="14" t="s">
        <v>13067</v>
      </c>
      <c r="C1594" s="14" t="s">
        <v>7877</v>
      </c>
      <c r="D1594" s="14" t="s">
        <v>6992</v>
      </c>
      <c r="E1594" s="14" t="s">
        <v>13068</v>
      </c>
      <c r="F1594" s="14" t="s">
        <v>13069</v>
      </c>
      <c r="G1594" s="14" t="s">
        <v>7874</v>
      </c>
      <c r="H1594" s="14" t="s">
        <v>12940</v>
      </c>
    </row>
    <row r="1595" spans="1:8" x14ac:dyDescent="0.25">
      <c r="A1595" s="15">
        <v>47102002</v>
      </c>
      <c r="B1595" s="14" t="s">
        <v>13071</v>
      </c>
      <c r="C1595" s="14" t="s">
        <v>8102</v>
      </c>
      <c r="D1595" s="14" t="s">
        <v>5792</v>
      </c>
      <c r="E1595" s="14" t="s">
        <v>12526</v>
      </c>
      <c r="F1595" s="14" t="s">
        <v>13072</v>
      </c>
      <c r="G1595" s="14" t="s">
        <v>7883</v>
      </c>
      <c r="H1595" s="14" t="s">
        <v>14264</v>
      </c>
    </row>
    <row r="1596" spans="1:8" x14ac:dyDescent="0.25">
      <c r="A1596" s="15">
        <v>47128015</v>
      </c>
      <c r="B1596" s="14" t="s">
        <v>13074</v>
      </c>
      <c r="C1596" s="14" t="s">
        <v>7877</v>
      </c>
      <c r="D1596" s="14" t="s">
        <v>7802</v>
      </c>
      <c r="E1596" s="14" t="s">
        <v>7802</v>
      </c>
      <c r="F1596" s="14" t="s">
        <v>13075</v>
      </c>
      <c r="G1596" s="14" t="s">
        <v>7874</v>
      </c>
      <c r="H1596" s="14" t="s">
        <v>13076</v>
      </c>
    </row>
    <row r="1597" spans="1:8" x14ac:dyDescent="0.25">
      <c r="A1597" s="15">
        <v>47140234</v>
      </c>
      <c r="B1597" s="14" t="s">
        <v>13077</v>
      </c>
      <c r="C1597" s="14" t="s">
        <v>7890</v>
      </c>
      <c r="D1597" s="14" t="s">
        <v>7802</v>
      </c>
      <c r="E1597" s="14" t="s">
        <v>7802</v>
      </c>
      <c r="F1597" s="14" t="s">
        <v>13078</v>
      </c>
      <c r="G1597" s="14" t="s">
        <v>7802</v>
      </c>
      <c r="H1597" s="14" t="s">
        <v>13079</v>
      </c>
    </row>
    <row r="1598" spans="1:8" x14ac:dyDescent="0.25">
      <c r="A1598" s="15">
        <v>47106900</v>
      </c>
      <c r="B1598" s="14" t="s">
        <v>13080</v>
      </c>
      <c r="C1598" s="14" t="s">
        <v>8102</v>
      </c>
      <c r="D1598" s="14" t="s">
        <v>7802</v>
      </c>
      <c r="E1598" s="14" t="s">
        <v>7802</v>
      </c>
      <c r="F1598" s="14" t="s">
        <v>7802</v>
      </c>
      <c r="G1598" s="14" t="s">
        <v>7999</v>
      </c>
      <c r="H1598" s="14" t="s">
        <v>7802</v>
      </c>
    </row>
    <row r="1599" spans="1:8" x14ac:dyDescent="0.25">
      <c r="A1599" s="15">
        <v>47135598</v>
      </c>
      <c r="B1599" s="14" t="s">
        <v>13081</v>
      </c>
      <c r="C1599" s="14" t="s">
        <v>7871</v>
      </c>
      <c r="D1599" s="14" t="s">
        <v>7802</v>
      </c>
      <c r="E1599" s="14" t="s">
        <v>7802</v>
      </c>
      <c r="F1599" s="14" t="s">
        <v>13082</v>
      </c>
      <c r="G1599" s="14" t="s">
        <v>8902</v>
      </c>
      <c r="H1599" s="14" t="s">
        <v>8816</v>
      </c>
    </row>
    <row r="1600" spans="1:8" x14ac:dyDescent="0.25">
      <c r="A1600" s="15">
        <v>47106941</v>
      </c>
      <c r="B1600" s="14" t="s">
        <v>13083</v>
      </c>
      <c r="C1600" s="14" t="s">
        <v>8102</v>
      </c>
      <c r="D1600" s="14" t="s">
        <v>7802</v>
      </c>
      <c r="E1600" s="14" t="s">
        <v>7802</v>
      </c>
      <c r="F1600" s="14" t="s">
        <v>7802</v>
      </c>
      <c r="G1600" s="14" t="s">
        <v>7999</v>
      </c>
      <c r="H1600" s="14" t="s">
        <v>7802</v>
      </c>
    </row>
    <row r="1601" spans="1:8" x14ac:dyDescent="0.25">
      <c r="A1601" s="15">
        <v>47135598</v>
      </c>
      <c r="B1601" s="14" t="s">
        <v>13085</v>
      </c>
      <c r="C1601" s="14" t="s">
        <v>7871</v>
      </c>
      <c r="D1601" s="14" t="s">
        <v>7802</v>
      </c>
      <c r="E1601" s="14" t="s">
        <v>7802</v>
      </c>
      <c r="F1601" s="14" t="s">
        <v>13086</v>
      </c>
      <c r="G1601" s="14" t="s">
        <v>8902</v>
      </c>
      <c r="H1601" s="14" t="s">
        <v>13087</v>
      </c>
    </row>
    <row r="1602" spans="1:8" x14ac:dyDescent="0.25">
      <c r="A1602" s="15">
        <v>47114510</v>
      </c>
      <c r="B1602" s="14" t="s">
        <v>13088</v>
      </c>
      <c r="C1602" s="14" t="s">
        <v>7890</v>
      </c>
      <c r="D1602" s="14" t="s">
        <v>7802</v>
      </c>
      <c r="E1602" s="14" t="s">
        <v>7802</v>
      </c>
      <c r="F1602" s="14" t="s">
        <v>13089</v>
      </c>
      <c r="G1602" s="14" t="s">
        <v>7802</v>
      </c>
      <c r="H1602" s="14" t="s">
        <v>13090</v>
      </c>
    </row>
    <row r="1603" spans="1:8" x14ac:dyDescent="0.25">
      <c r="A1603" s="15">
        <v>47106045</v>
      </c>
      <c r="B1603" s="14" t="s">
        <v>13091</v>
      </c>
      <c r="C1603" s="14" t="s">
        <v>7877</v>
      </c>
      <c r="D1603" s="14" t="s">
        <v>7802</v>
      </c>
      <c r="E1603" s="14" t="s">
        <v>7802</v>
      </c>
      <c r="F1603" s="14" t="s">
        <v>13092</v>
      </c>
      <c r="G1603" s="14" t="s">
        <v>7874</v>
      </c>
      <c r="H1603" s="14" t="s">
        <v>13093</v>
      </c>
    </row>
    <row r="1604" spans="1:8" x14ac:dyDescent="0.25">
      <c r="A1604" s="15">
        <v>47106597</v>
      </c>
      <c r="B1604" s="14" t="s">
        <v>13094</v>
      </c>
      <c r="C1604" s="14" t="s">
        <v>7877</v>
      </c>
      <c r="D1604" s="14" t="s">
        <v>6992</v>
      </c>
      <c r="E1604" s="14" t="s">
        <v>13095</v>
      </c>
      <c r="F1604" s="14" t="s">
        <v>13096</v>
      </c>
      <c r="G1604" s="14" t="s">
        <v>7874</v>
      </c>
      <c r="H1604" s="14" t="s">
        <v>8362</v>
      </c>
    </row>
    <row r="1605" spans="1:8" x14ac:dyDescent="0.25">
      <c r="A1605" s="15">
        <v>47149987</v>
      </c>
      <c r="B1605" s="14" t="s">
        <v>13097</v>
      </c>
      <c r="C1605" s="14" t="s">
        <v>7877</v>
      </c>
      <c r="D1605" s="14" t="s">
        <v>7802</v>
      </c>
      <c r="E1605" s="14" t="s">
        <v>7802</v>
      </c>
      <c r="F1605" s="14" t="s">
        <v>13098</v>
      </c>
      <c r="G1605" s="14" t="s">
        <v>7874</v>
      </c>
      <c r="H1605" s="14" t="s">
        <v>13099</v>
      </c>
    </row>
    <row r="1606" spans="1:8" x14ac:dyDescent="0.25">
      <c r="A1606" s="15">
        <v>47131811</v>
      </c>
      <c r="B1606" s="14" t="s">
        <v>13100</v>
      </c>
      <c r="C1606" s="14" t="s">
        <v>7877</v>
      </c>
      <c r="D1606" s="14" t="s">
        <v>7802</v>
      </c>
      <c r="E1606" s="14" t="s">
        <v>7802</v>
      </c>
      <c r="F1606" s="14" t="s">
        <v>13101</v>
      </c>
      <c r="G1606" s="14" t="s">
        <v>7874</v>
      </c>
      <c r="H1606" s="14" t="s">
        <v>11575</v>
      </c>
    </row>
    <row r="1607" spans="1:8" x14ac:dyDescent="0.25">
      <c r="A1607" s="15">
        <v>47136174</v>
      </c>
      <c r="B1607" s="14" t="s">
        <v>13102</v>
      </c>
      <c r="C1607" s="14" t="s">
        <v>7877</v>
      </c>
      <c r="D1607" s="14" t="s">
        <v>5786</v>
      </c>
      <c r="E1607" s="14" t="s">
        <v>9400</v>
      </c>
      <c r="F1607" s="14" t="s">
        <v>9401</v>
      </c>
      <c r="G1607" s="14" t="s">
        <v>7892</v>
      </c>
      <c r="H1607" s="14" t="s">
        <v>8259</v>
      </c>
    </row>
    <row r="1608" spans="1:8" x14ac:dyDescent="0.25">
      <c r="A1608" s="15">
        <v>47136752</v>
      </c>
      <c r="B1608" s="14" t="s">
        <v>13103</v>
      </c>
      <c r="C1608" s="14" t="s">
        <v>7877</v>
      </c>
      <c r="D1608" s="14" t="s">
        <v>7802</v>
      </c>
      <c r="E1608" s="14" t="s">
        <v>7802</v>
      </c>
      <c r="F1608" s="14" t="s">
        <v>7802</v>
      </c>
      <c r="G1608" s="14" t="s">
        <v>7802</v>
      </c>
      <c r="H1608" s="14" t="s">
        <v>7802</v>
      </c>
    </row>
    <row r="1609" spans="1:8" x14ac:dyDescent="0.25">
      <c r="A1609" s="15">
        <v>47135275</v>
      </c>
      <c r="B1609" s="14" t="s">
        <v>13104</v>
      </c>
      <c r="C1609" s="14" t="s">
        <v>7877</v>
      </c>
      <c r="D1609" s="14" t="s">
        <v>14252</v>
      </c>
      <c r="E1609" s="14" t="s">
        <v>9403</v>
      </c>
      <c r="F1609" s="14" t="s">
        <v>13105</v>
      </c>
      <c r="G1609" s="14" t="s">
        <v>7874</v>
      </c>
      <c r="H1609" s="14" t="s">
        <v>13106</v>
      </c>
    </row>
    <row r="1610" spans="1:8" x14ac:dyDescent="0.25">
      <c r="A1610" s="15">
        <v>47136711</v>
      </c>
      <c r="B1610" s="14" t="s">
        <v>13107</v>
      </c>
      <c r="C1610" s="14" t="s">
        <v>7877</v>
      </c>
      <c r="D1610" s="14" t="s">
        <v>14252</v>
      </c>
      <c r="E1610" s="14" t="s">
        <v>9403</v>
      </c>
      <c r="F1610" s="14" t="s">
        <v>9404</v>
      </c>
      <c r="G1610" s="14" t="s">
        <v>7874</v>
      </c>
      <c r="H1610" s="14" t="s">
        <v>9405</v>
      </c>
    </row>
    <row r="1611" spans="1:8" x14ac:dyDescent="0.25">
      <c r="A1611" s="15">
        <v>47136737</v>
      </c>
      <c r="B1611" s="14" t="s">
        <v>13108</v>
      </c>
      <c r="C1611" s="14" t="s">
        <v>7877</v>
      </c>
      <c r="D1611" s="14" t="s">
        <v>14252</v>
      </c>
      <c r="E1611" s="14" t="s">
        <v>9403</v>
      </c>
      <c r="F1611" s="14" t="s">
        <v>9404</v>
      </c>
      <c r="G1611" s="14" t="s">
        <v>7874</v>
      </c>
      <c r="H1611" s="14" t="s">
        <v>9407</v>
      </c>
    </row>
    <row r="1612" spans="1:8" x14ac:dyDescent="0.25">
      <c r="A1612" s="15">
        <v>47135663</v>
      </c>
      <c r="B1612" s="14" t="s">
        <v>13109</v>
      </c>
      <c r="C1612" s="14" t="s">
        <v>7877</v>
      </c>
      <c r="D1612" s="14" t="s">
        <v>14252</v>
      </c>
      <c r="E1612" s="14" t="s">
        <v>9403</v>
      </c>
      <c r="F1612" s="14" t="s">
        <v>12536</v>
      </c>
      <c r="G1612" s="14" t="s">
        <v>7874</v>
      </c>
      <c r="H1612" s="14" t="s">
        <v>12537</v>
      </c>
    </row>
    <row r="1613" spans="1:8" x14ac:dyDescent="0.25">
      <c r="A1613" s="15">
        <v>47106448</v>
      </c>
      <c r="B1613" s="14" t="s">
        <v>13110</v>
      </c>
      <c r="C1613" s="14" t="s">
        <v>7877</v>
      </c>
      <c r="D1613" s="14" t="s">
        <v>7802</v>
      </c>
      <c r="E1613" s="14" t="s">
        <v>7802</v>
      </c>
      <c r="F1613" s="14" t="s">
        <v>13111</v>
      </c>
      <c r="G1613" s="14" t="s">
        <v>7874</v>
      </c>
      <c r="H1613" s="14" t="s">
        <v>13112</v>
      </c>
    </row>
    <row r="1614" spans="1:8" x14ac:dyDescent="0.25">
      <c r="A1614" s="15">
        <v>47106408</v>
      </c>
      <c r="B1614" s="14" t="s">
        <v>13113</v>
      </c>
      <c r="C1614" s="14" t="s">
        <v>7877</v>
      </c>
      <c r="D1614" s="14" t="s">
        <v>7802</v>
      </c>
      <c r="E1614" s="14" t="s">
        <v>7802</v>
      </c>
      <c r="F1614" s="14" t="s">
        <v>13114</v>
      </c>
      <c r="G1614" s="14" t="s">
        <v>7874</v>
      </c>
      <c r="H1614" s="14" t="s">
        <v>13115</v>
      </c>
    </row>
    <row r="1615" spans="1:8" x14ac:dyDescent="0.25">
      <c r="A1615" s="15">
        <v>47140440</v>
      </c>
      <c r="B1615" s="14" t="s">
        <v>13116</v>
      </c>
      <c r="C1615" s="14" t="s">
        <v>7877</v>
      </c>
      <c r="D1615" s="14" t="s">
        <v>7802</v>
      </c>
      <c r="E1615" s="14" t="s">
        <v>7802</v>
      </c>
      <c r="F1615" s="14" t="s">
        <v>13117</v>
      </c>
      <c r="G1615" s="14" t="s">
        <v>7874</v>
      </c>
      <c r="H1615" s="14" t="s">
        <v>13118</v>
      </c>
    </row>
    <row r="1616" spans="1:8" x14ac:dyDescent="0.25">
      <c r="A1616" s="15">
        <v>47136760</v>
      </c>
      <c r="B1616" s="14" t="s">
        <v>13119</v>
      </c>
      <c r="C1616" s="14" t="s">
        <v>7890</v>
      </c>
      <c r="D1616" s="14" t="s">
        <v>7802</v>
      </c>
      <c r="E1616" s="14" t="s">
        <v>7802</v>
      </c>
      <c r="F1616" s="14" t="s">
        <v>13120</v>
      </c>
      <c r="G1616" s="14" t="s">
        <v>7802</v>
      </c>
      <c r="H1616" s="14" t="s">
        <v>13121</v>
      </c>
    </row>
    <row r="1617" spans="1:8" x14ac:dyDescent="0.25">
      <c r="A1617" s="15">
        <v>47131621</v>
      </c>
      <c r="B1617" s="14" t="s">
        <v>13122</v>
      </c>
      <c r="C1617" s="14" t="s">
        <v>7877</v>
      </c>
      <c r="D1617" s="14" t="s">
        <v>7802</v>
      </c>
      <c r="E1617" s="14" t="s">
        <v>7802</v>
      </c>
      <c r="F1617" s="14" t="s">
        <v>13123</v>
      </c>
      <c r="G1617" s="14" t="s">
        <v>7874</v>
      </c>
      <c r="H1617" s="14" t="s">
        <v>13124</v>
      </c>
    </row>
    <row r="1618" spans="1:8" x14ac:dyDescent="0.25">
      <c r="A1618" s="15">
        <v>47131498</v>
      </c>
      <c r="B1618" s="14" t="s">
        <v>13125</v>
      </c>
      <c r="C1618" s="14" t="s">
        <v>7877</v>
      </c>
      <c r="D1618" s="14" t="s">
        <v>6992</v>
      </c>
      <c r="E1618" s="14" t="s">
        <v>13126</v>
      </c>
      <c r="F1618" s="14" t="s">
        <v>13127</v>
      </c>
      <c r="G1618" s="14" t="s">
        <v>7874</v>
      </c>
      <c r="H1618" s="14" t="s">
        <v>13128</v>
      </c>
    </row>
    <row r="1619" spans="1:8" x14ac:dyDescent="0.25">
      <c r="A1619" s="15">
        <v>47114361</v>
      </c>
      <c r="B1619" s="14" t="s">
        <v>13129</v>
      </c>
      <c r="C1619" s="14" t="s">
        <v>7877</v>
      </c>
      <c r="D1619" s="14" t="s">
        <v>7802</v>
      </c>
      <c r="E1619" s="14" t="s">
        <v>7802</v>
      </c>
      <c r="F1619" s="14" t="s">
        <v>13130</v>
      </c>
      <c r="G1619" s="14" t="s">
        <v>7874</v>
      </c>
      <c r="H1619" s="14" t="s">
        <v>13131</v>
      </c>
    </row>
    <row r="1620" spans="1:8" x14ac:dyDescent="0.25">
      <c r="A1620" s="15">
        <v>47135903</v>
      </c>
      <c r="B1620" s="14" t="s">
        <v>13135</v>
      </c>
      <c r="C1620" s="14" t="s">
        <v>7871</v>
      </c>
      <c r="D1620" s="14" t="s">
        <v>4820</v>
      </c>
      <c r="E1620" s="14" t="s">
        <v>13136</v>
      </c>
      <c r="F1620" s="14" t="s">
        <v>13137</v>
      </c>
      <c r="G1620" s="14" t="s">
        <v>7802</v>
      </c>
      <c r="H1620" s="14" t="s">
        <v>13138</v>
      </c>
    </row>
    <row r="1621" spans="1:8" x14ac:dyDescent="0.25">
      <c r="A1621" s="15">
        <v>47106888</v>
      </c>
      <c r="B1621" s="14" t="s">
        <v>13139</v>
      </c>
      <c r="C1621" s="14" t="s">
        <v>7871</v>
      </c>
      <c r="D1621" s="14" t="s">
        <v>4820</v>
      </c>
      <c r="E1621" s="14" t="s">
        <v>13140</v>
      </c>
      <c r="F1621" s="14" t="s">
        <v>13141</v>
      </c>
      <c r="G1621" s="14" t="s">
        <v>7932</v>
      </c>
      <c r="H1621" s="14" t="s">
        <v>13142</v>
      </c>
    </row>
    <row r="1622" spans="1:8" x14ac:dyDescent="0.25">
      <c r="A1622" s="15">
        <v>47135770</v>
      </c>
      <c r="B1622" s="14" t="s">
        <v>13143</v>
      </c>
      <c r="C1622" s="14" t="s">
        <v>7871</v>
      </c>
      <c r="D1622" s="14" t="s">
        <v>7802</v>
      </c>
      <c r="E1622" s="14" t="s">
        <v>7802</v>
      </c>
      <c r="F1622" s="14" t="s">
        <v>13144</v>
      </c>
      <c r="G1622" s="14" t="s">
        <v>9034</v>
      </c>
      <c r="H1622" s="14" t="s">
        <v>13145</v>
      </c>
    </row>
    <row r="1623" spans="1:8" x14ac:dyDescent="0.25">
      <c r="A1623" s="15">
        <v>47117083</v>
      </c>
      <c r="B1623" s="14" t="s">
        <v>13146</v>
      </c>
      <c r="C1623" s="14" t="s">
        <v>7877</v>
      </c>
      <c r="D1623" s="14" t="s">
        <v>7802</v>
      </c>
      <c r="E1623" s="14" t="s">
        <v>7802</v>
      </c>
      <c r="F1623" s="14" t="s">
        <v>12541</v>
      </c>
      <c r="G1623" s="14" t="s">
        <v>7874</v>
      </c>
      <c r="H1623" s="14" t="s">
        <v>12542</v>
      </c>
    </row>
    <row r="1624" spans="1:8" x14ac:dyDescent="0.25">
      <c r="A1624" s="15">
        <v>47106731</v>
      </c>
      <c r="B1624" s="14" t="s">
        <v>13147</v>
      </c>
      <c r="C1624" s="14" t="s">
        <v>7890</v>
      </c>
      <c r="D1624" s="14" t="s">
        <v>7802</v>
      </c>
      <c r="E1624" s="14" t="s">
        <v>7802</v>
      </c>
      <c r="F1624" s="14" t="s">
        <v>13148</v>
      </c>
      <c r="G1624" s="14" t="s">
        <v>7802</v>
      </c>
      <c r="H1624" s="14" t="s">
        <v>13149</v>
      </c>
    </row>
    <row r="1625" spans="1:8" x14ac:dyDescent="0.25">
      <c r="A1625" s="15">
        <v>47117125</v>
      </c>
      <c r="B1625" s="14" t="s">
        <v>13150</v>
      </c>
      <c r="C1625" s="14" t="s">
        <v>7886</v>
      </c>
      <c r="D1625" s="14" t="s">
        <v>7802</v>
      </c>
      <c r="E1625" s="14" t="s">
        <v>7802</v>
      </c>
      <c r="F1625" s="14" t="s">
        <v>13151</v>
      </c>
      <c r="G1625" s="14" t="s">
        <v>7874</v>
      </c>
      <c r="H1625" s="14" t="s">
        <v>13152</v>
      </c>
    </row>
    <row r="1626" spans="1:8" x14ac:dyDescent="0.25">
      <c r="A1626" s="15">
        <v>47117109</v>
      </c>
      <c r="B1626" s="14" t="s">
        <v>13153</v>
      </c>
      <c r="C1626" s="14" t="s">
        <v>7871</v>
      </c>
      <c r="D1626" s="14" t="s">
        <v>5257</v>
      </c>
      <c r="E1626" s="14" t="s">
        <v>12544</v>
      </c>
      <c r="F1626" s="14" t="s">
        <v>12545</v>
      </c>
      <c r="G1626" s="14" t="s">
        <v>7932</v>
      </c>
      <c r="H1626" s="14" t="s">
        <v>12546</v>
      </c>
    </row>
    <row r="1627" spans="1:8" x14ac:dyDescent="0.25">
      <c r="A1627" s="15">
        <v>47106711</v>
      </c>
      <c r="B1627" s="14" t="s">
        <v>13154</v>
      </c>
      <c r="C1627" s="14" t="s">
        <v>7871</v>
      </c>
      <c r="D1627" s="14" t="s">
        <v>4643</v>
      </c>
      <c r="E1627" s="14" t="s">
        <v>13155</v>
      </c>
      <c r="F1627" s="14" t="s">
        <v>7802</v>
      </c>
      <c r="G1627" s="14" t="s">
        <v>8099</v>
      </c>
      <c r="H1627" s="14" t="s">
        <v>7802</v>
      </c>
    </row>
    <row r="1628" spans="1:8" x14ac:dyDescent="0.25">
      <c r="A1628" s="15">
        <v>47106872</v>
      </c>
      <c r="B1628" s="14" t="s">
        <v>13156</v>
      </c>
      <c r="C1628" s="14" t="s">
        <v>7871</v>
      </c>
      <c r="D1628" s="14" t="s">
        <v>4643</v>
      </c>
      <c r="E1628" s="14" t="s">
        <v>13155</v>
      </c>
      <c r="F1628" s="14" t="s">
        <v>7802</v>
      </c>
      <c r="G1628" s="14" t="s">
        <v>8099</v>
      </c>
      <c r="H1628" s="14" t="s">
        <v>7802</v>
      </c>
    </row>
    <row r="1629" spans="1:8" x14ac:dyDescent="0.25">
      <c r="A1629" s="15">
        <v>47106873</v>
      </c>
      <c r="B1629" s="14" t="s">
        <v>13157</v>
      </c>
      <c r="C1629" s="14" t="s">
        <v>7871</v>
      </c>
      <c r="D1629" s="14" t="s">
        <v>4643</v>
      </c>
      <c r="E1629" s="14" t="s">
        <v>13155</v>
      </c>
      <c r="F1629" s="14" t="s">
        <v>7802</v>
      </c>
      <c r="G1629" s="14" t="s">
        <v>8099</v>
      </c>
      <c r="H1629" s="14" t="s">
        <v>7802</v>
      </c>
    </row>
    <row r="1630" spans="1:8" x14ac:dyDescent="0.25">
      <c r="A1630" s="15">
        <v>47135838</v>
      </c>
      <c r="B1630" s="14" t="s">
        <v>13158</v>
      </c>
      <c r="C1630" s="14" t="s">
        <v>7886</v>
      </c>
      <c r="D1630" s="14" t="s">
        <v>7802</v>
      </c>
      <c r="E1630" s="14" t="s">
        <v>7802</v>
      </c>
      <c r="F1630" s="14" t="s">
        <v>13159</v>
      </c>
      <c r="G1630" s="14" t="s">
        <v>7874</v>
      </c>
      <c r="H1630" s="14" t="s">
        <v>13160</v>
      </c>
    </row>
    <row r="1631" spans="1:8" x14ac:dyDescent="0.25">
      <c r="A1631" s="15">
        <v>47106113</v>
      </c>
      <c r="B1631" s="14" t="s">
        <v>13161</v>
      </c>
      <c r="C1631" s="14" t="s">
        <v>7886</v>
      </c>
      <c r="D1631" s="14" t="s">
        <v>13162</v>
      </c>
      <c r="E1631" s="14" t="s">
        <v>13163</v>
      </c>
      <c r="F1631" s="14" t="s">
        <v>13164</v>
      </c>
      <c r="G1631" s="14" t="s">
        <v>7874</v>
      </c>
      <c r="H1631" s="14" t="s">
        <v>13160</v>
      </c>
    </row>
    <row r="1632" spans="1:8" x14ac:dyDescent="0.25">
      <c r="A1632" s="15">
        <v>47135036</v>
      </c>
      <c r="B1632" s="14" t="s">
        <v>13165</v>
      </c>
      <c r="C1632" s="14" t="s">
        <v>7877</v>
      </c>
      <c r="D1632" s="14" t="s">
        <v>13166</v>
      </c>
      <c r="E1632" s="14" t="s">
        <v>13167</v>
      </c>
      <c r="F1632" s="14" t="s">
        <v>13168</v>
      </c>
      <c r="G1632" s="14" t="s">
        <v>7874</v>
      </c>
      <c r="H1632" s="14" t="s">
        <v>13169</v>
      </c>
    </row>
    <row r="1633" spans="1:8" x14ac:dyDescent="0.25">
      <c r="A1633" s="15">
        <v>47135366</v>
      </c>
      <c r="B1633" s="14" t="s">
        <v>13170</v>
      </c>
      <c r="C1633" s="14" t="s">
        <v>7871</v>
      </c>
      <c r="D1633" s="14" t="s">
        <v>5750</v>
      </c>
      <c r="E1633" s="14" t="s">
        <v>13171</v>
      </c>
      <c r="F1633" s="14" t="s">
        <v>13172</v>
      </c>
      <c r="G1633" s="14" t="s">
        <v>7874</v>
      </c>
      <c r="H1633" s="14" t="s">
        <v>13173</v>
      </c>
    </row>
    <row r="1634" spans="1:8" x14ac:dyDescent="0.25">
      <c r="A1634" s="15">
        <v>47106112</v>
      </c>
      <c r="B1634" s="14" t="s">
        <v>13174</v>
      </c>
      <c r="C1634" s="14" t="s">
        <v>7886</v>
      </c>
      <c r="D1634" s="14" t="s">
        <v>13162</v>
      </c>
      <c r="E1634" s="14" t="s">
        <v>13175</v>
      </c>
      <c r="F1634" s="14" t="s">
        <v>13176</v>
      </c>
      <c r="G1634" s="14" t="s">
        <v>7874</v>
      </c>
      <c r="H1634" s="14" t="s">
        <v>13177</v>
      </c>
    </row>
    <row r="1635" spans="1:8" x14ac:dyDescent="0.25">
      <c r="A1635" s="15">
        <v>47135382</v>
      </c>
      <c r="B1635" s="14" t="s">
        <v>14265</v>
      </c>
      <c r="C1635" s="14" t="s">
        <v>7871</v>
      </c>
      <c r="D1635" s="14" t="s">
        <v>5750</v>
      </c>
      <c r="E1635" s="14" t="s">
        <v>13171</v>
      </c>
      <c r="F1635" s="14" t="s">
        <v>14266</v>
      </c>
      <c r="G1635" s="14" t="s">
        <v>7874</v>
      </c>
      <c r="H1635" s="14" t="s">
        <v>14267</v>
      </c>
    </row>
    <row r="1636" spans="1:8" x14ac:dyDescent="0.25">
      <c r="A1636" s="15">
        <v>47110120</v>
      </c>
      <c r="B1636" s="14" t="s">
        <v>13178</v>
      </c>
      <c r="C1636" s="14" t="s">
        <v>7908</v>
      </c>
      <c r="D1636" s="14" t="s">
        <v>6992</v>
      </c>
      <c r="E1636" s="14" t="s">
        <v>13179</v>
      </c>
      <c r="F1636" s="14" t="s">
        <v>13180</v>
      </c>
      <c r="G1636" s="14" t="s">
        <v>7892</v>
      </c>
      <c r="H1636" s="14" t="s">
        <v>13181</v>
      </c>
    </row>
    <row r="1637" spans="1:8" x14ac:dyDescent="0.25">
      <c r="A1637" s="15">
        <v>47110096</v>
      </c>
      <c r="B1637" s="14" t="s">
        <v>13182</v>
      </c>
      <c r="C1637" s="14" t="s">
        <v>7877</v>
      </c>
      <c r="D1637" s="14" t="s">
        <v>6992</v>
      </c>
      <c r="E1637" s="14" t="s">
        <v>13183</v>
      </c>
      <c r="F1637" s="14" t="s">
        <v>13184</v>
      </c>
      <c r="G1637" s="14" t="s">
        <v>7892</v>
      </c>
      <c r="H1637" s="14" t="s">
        <v>13185</v>
      </c>
    </row>
    <row r="1638" spans="1:8" x14ac:dyDescent="0.25">
      <c r="A1638" s="15">
        <v>47110138</v>
      </c>
      <c r="B1638" s="14" t="s">
        <v>13186</v>
      </c>
      <c r="C1638" s="14" t="s">
        <v>7877</v>
      </c>
      <c r="D1638" s="14" t="s">
        <v>7802</v>
      </c>
      <c r="E1638" s="14" t="s">
        <v>7802</v>
      </c>
      <c r="F1638" s="14" t="s">
        <v>13187</v>
      </c>
      <c r="G1638" s="14" t="s">
        <v>7892</v>
      </c>
      <c r="H1638" s="14" t="s">
        <v>13188</v>
      </c>
    </row>
    <row r="1639" spans="1:8" x14ac:dyDescent="0.25">
      <c r="A1639" s="15">
        <v>47138477</v>
      </c>
      <c r="B1639" s="14" t="s">
        <v>13189</v>
      </c>
      <c r="C1639" s="14" t="s">
        <v>7877</v>
      </c>
      <c r="D1639" s="14" t="s">
        <v>7802</v>
      </c>
      <c r="E1639" s="14" t="s">
        <v>7802</v>
      </c>
      <c r="F1639" s="14" t="s">
        <v>13190</v>
      </c>
      <c r="G1639" s="14" t="s">
        <v>7874</v>
      </c>
      <c r="H1639" s="14" t="s">
        <v>13191</v>
      </c>
    </row>
    <row r="1640" spans="1:8" x14ac:dyDescent="0.25">
      <c r="A1640" s="15">
        <v>47134021</v>
      </c>
      <c r="B1640" s="14" t="s">
        <v>13192</v>
      </c>
      <c r="C1640" s="14" t="s">
        <v>7890</v>
      </c>
      <c r="D1640" s="14" t="s">
        <v>7802</v>
      </c>
      <c r="E1640" s="14" t="s">
        <v>7802</v>
      </c>
      <c r="F1640" s="14" t="s">
        <v>9409</v>
      </c>
      <c r="G1640" s="14" t="s">
        <v>7802</v>
      </c>
      <c r="H1640" s="14" t="s">
        <v>9410</v>
      </c>
    </row>
    <row r="1641" spans="1:8" x14ac:dyDescent="0.25">
      <c r="A1641" s="15">
        <v>47118552</v>
      </c>
      <c r="B1641" s="14" t="s">
        <v>13193</v>
      </c>
      <c r="C1641" s="14" t="s">
        <v>7871</v>
      </c>
      <c r="D1641" s="14" t="s">
        <v>13194</v>
      </c>
      <c r="E1641" s="14" t="s">
        <v>13195</v>
      </c>
      <c r="F1641" s="14" t="s">
        <v>13196</v>
      </c>
      <c r="G1641" s="14" t="s">
        <v>7883</v>
      </c>
      <c r="H1641" s="14" t="s">
        <v>13197</v>
      </c>
    </row>
    <row r="1642" spans="1:8" x14ac:dyDescent="0.25">
      <c r="A1642" s="15">
        <v>47119436</v>
      </c>
      <c r="B1642" s="14" t="s">
        <v>13198</v>
      </c>
      <c r="C1642" s="14" t="s">
        <v>7871</v>
      </c>
      <c r="D1642" s="14" t="s">
        <v>13194</v>
      </c>
      <c r="E1642" s="14" t="s">
        <v>13195</v>
      </c>
      <c r="F1642" s="14" t="s">
        <v>13199</v>
      </c>
      <c r="G1642" s="14" t="s">
        <v>7969</v>
      </c>
      <c r="H1642" s="14" t="s">
        <v>13200</v>
      </c>
    </row>
    <row r="1643" spans="1:8" x14ac:dyDescent="0.25">
      <c r="A1643" s="15">
        <v>47106570</v>
      </c>
      <c r="B1643" s="14" t="s">
        <v>13201</v>
      </c>
      <c r="C1643" s="14" t="s">
        <v>7871</v>
      </c>
      <c r="D1643" s="14" t="s">
        <v>13194</v>
      </c>
      <c r="E1643" s="14" t="s">
        <v>13195</v>
      </c>
      <c r="F1643" s="14" t="s">
        <v>13202</v>
      </c>
      <c r="G1643" s="14" t="s">
        <v>7994</v>
      </c>
      <c r="H1643" s="14" t="s">
        <v>13203</v>
      </c>
    </row>
    <row r="1644" spans="1:8" x14ac:dyDescent="0.25">
      <c r="A1644" s="15">
        <v>47126167</v>
      </c>
      <c r="B1644" s="14" t="s">
        <v>13204</v>
      </c>
      <c r="C1644" s="14" t="s">
        <v>7871</v>
      </c>
      <c r="D1644" s="14" t="s">
        <v>5492</v>
      </c>
      <c r="E1644" s="14" t="s">
        <v>13205</v>
      </c>
      <c r="F1644" s="14" t="s">
        <v>13206</v>
      </c>
      <c r="G1644" s="14" t="s">
        <v>7874</v>
      </c>
      <c r="H1644" s="14" t="s">
        <v>13207</v>
      </c>
    </row>
    <row r="1645" spans="1:8" x14ac:dyDescent="0.25">
      <c r="A1645" s="15">
        <v>47126753</v>
      </c>
      <c r="B1645" s="14" t="s">
        <v>13208</v>
      </c>
      <c r="C1645" s="14" t="s">
        <v>7877</v>
      </c>
      <c r="D1645" s="14" t="s">
        <v>7802</v>
      </c>
      <c r="E1645" s="14" t="s">
        <v>7802</v>
      </c>
      <c r="F1645" s="14" t="s">
        <v>9412</v>
      </c>
      <c r="G1645" s="14" t="s">
        <v>7874</v>
      </c>
      <c r="H1645" s="14" t="s">
        <v>9413</v>
      </c>
    </row>
    <row r="1646" spans="1:8" x14ac:dyDescent="0.25">
      <c r="A1646" s="15">
        <v>47126845</v>
      </c>
      <c r="B1646" s="14" t="s">
        <v>13209</v>
      </c>
      <c r="C1646" s="14" t="s">
        <v>7877</v>
      </c>
      <c r="D1646" s="14" t="s">
        <v>7802</v>
      </c>
      <c r="E1646" s="14" t="s">
        <v>7802</v>
      </c>
      <c r="F1646" s="14" t="s">
        <v>13210</v>
      </c>
      <c r="G1646" s="14" t="s">
        <v>7874</v>
      </c>
      <c r="H1646" s="14" t="s">
        <v>13211</v>
      </c>
    </row>
    <row r="1647" spans="1:8" x14ac:dyDescent="0.25">
      <c r="A1647" s="15">
        <v>47135291</v>
      </c>
      <c r="B1647" s="14" t="s">
        <v>13212</v>
      </c>
      <c r="C1647" s="14" t="s">
        <v>7877</v>
      </c>
      <c r="D1647" s="14" t="s">
        <v>7802</v>
      </c>
      <c r="E1647" s="14" t="s">
        <v>7802</v>
      </c>
      <c r="F1647" s="14" t="s">
        <v>9412</v>
      </c>
      <c r="G1647" s="14" t="s">
        <v>7874</v>
      </c>
      <c r="H1647" s="14" t="s">
        <v>9413</v>
      </c>
    </row>
    <row r="1648" spans="1:8" x14ac:dyDescent="0.25">
      <c r="A1648" s="15">
        <v>47126142</v>
      </c>
      <c r="B1648" s="14" t="s">
        <v>13213</v>
      </c>
      <c r="C1648" s="14" t="s">
        <v>7877</v>
      </c>
      <c r="D1648" s="14" t="s">
        <v>6992</v>
      </c>
      <c r="E1648" s="14" t="s">
        <v>13214</v>
      </c>
      <c r="F1648" s="14" t="s">
        <v>13215</v>
      </c>
      <c r="G1648" s="14" t="s">
        <v>7874</v>
      </c>
      <c r="H1648" s="14" t="s">
        <v>13216</v>
      </c>
    </row>
    <row r="1649" spans="1:8" x14ac:dyDescent="0.25">
      <c r="A1649" s="15">
        <v>47126936</v>
      </c>
      <c r="B1649" s="14" t="s">
        <v>13217</v>
      </c>
      <c r="C1649" s="14" t="s">
        <v>7877</v>
      </c>
      <c r="D1649" s="14" t="s">
        <v>6992</v>
      </c>
      <c r="E1649" s="14" t="s">
        <v>13218</v>
      </c>
      <c r="F1649" s="14" t="s">
        <v>13219</v>
      </c>
      <c r="G1649" s="14" t="s">
        <v>7874</v>
      </c>
      <c r="H1649" s="14" t="s">
        <v>13220</v>
      </c>
    </row>
    <row r="1650" spans="1:8" x14ac:dyDescent="0.25">
      <c r="A1650" s="15">
        <v>47126829</v>
      </c>
      <c r="B1650" s="14" t="s">
        <v>13221</v>
      </c>
      <c r="C1650" s="14" t="s">
        <v>7877</v>
      </c>
      <c r="D1650" s="14" t="s">
        <v>7802</v>
      </c>
      <c r="E1650" s="14" t="s">
        <v>7802</v>
      </c>
      <c r="F1650" s="14" t="s">
        <v>13222</v>
      </c>
      <c r="G1650" s="14" t="s">
        <v>7874</v>
      </c>
      <c r="H1650" s="14" t="s">
        <v>13223</v>
      </c>
    </row>
    <row r="1651" spans="1:8" x14ac:dyDescent="0.25">
      <c r="A1651" s="15">
        <v>47136893</v>
      </c>
      <c r="B1651" s="14" t="s">
        <v>13224</v>
      </c>
      <c r="C1651" s="14" t="s">
        <v>7877</v>
      </c>
      <c r="D1651" s="14" t="s">
        <v>7802</v>
      </c>
      <c r="E1651" s="14" t="s">
        <v>7802</v>
      </c>
      <c r="F1651" s="14" t="s">
        <v>13225</v>
      </c>
      <c r="G1651" s="14" t="s">
        <v>7874</v>
      </c>
      <c r="H1651" s="14" t="s">
        <v>10119</v>
      </c>
    </row>
    <row r="1652" spans="1:8" x14ac:dyDescent="0.25">
      <c r="A1652" s="15">
        <v>47136026</v>
      </c>
      <c r="B1652" s="14" t="s">
        <v>13226</v>
      </c>
      <c r="C1652" s="14" t="s">
        <v>7871</v>
      </c>
      <c r="D1652" s="14" t="s">
        <v>5775</v>
      </c>
      <c r="E1652" s="14" t="s">
        <v>13227</v>
      </c>
      <c r="F1652" s="14" t="s">
        <v>13228</v>
      </c>
      <c r="G1652" s="14" t="s">
        <v>7892</v>
      </c>
      <c r="H1652" s="14" t="s">
        <v>12067</v>
      </c>
    </row>
    <row r="1653" spans="1:8" x14ac:dyDescent="0.25">
      <c r="A1653" s="15">
        <v>47139863</v>
      </c>
      <c r="B1653" s="14" t="s">
        <v>13229</v>
      </c>
      <c r="C1653" s="14" t="s">
        <v>7877</v>
      </c>
      <c r="D1653" s="14" t="s">
        <v>7802</v>
      </c>
      <c r="E1653" s="14" t="s">
        <v>7802</v>
      </c>
      <c r="F1653" s="14" t="s">
        <v>13230</v>
      </c>
      <c r="G1653" s="14" t="s">
        <v>7874</v>
      </c>
      <c r="H1653" s="14" t="s">
        <v>13231</v>
      </c>
    </row>
    <row r="1654" spans="1:8" x14ac:dyDescent="0.25">
      <c r="A1654" s="15">
        <v>47136083</v>
      </c>
      <c r="B1654" s="14" t="s">
        <v>13232</v>
      </c>
      <c r="C1654" s="14" t="s">
        <v>7877</v>
      </c>
      <c r="D1654" s="14" t="s">
        <v>7802</v>
      </c>
      <c r="E1654" s="14" t="s">
        <v>7802</v>
      </c>
      <c r="F1654" s="14" t="s">
        <v>13233</v>
      </c>
      <c r="G1654" s="14" t="s">
        <v>7874</v>
      </c>
      <c r="H1654" s="14" t="s">
        <v>13234</v>
      </c>
    </row>
    <row r="1655" spans="1:8" x14ac:dyDescent="0.25">
      <c r="A1655" s="15">
        <v>47106533</v>
      </c>
      <c r="B1655" s="14" t="s">
        <v>13235</v>
      </c>
      <c r="C1655" s="14" t="s">
        <v>7877</v>
      </c>
      <c r="D1655" s="14" t="s">
        <v>7802</v>
      </c>
      <c r="E1655" s="14" t="s">
        <v>7802</v>
      </c>
      <c r="F1655" s="14" t="s">
        <v>13236</v>
      </c>
      <c r="G1655" s="14" t="s">
        <v>7874</v>
      </c>
      <c r="H1655" s="14" t="s">
        <v>13237</v>
      </c>
    </row>
    <row r="1656" spans="1:8" x14ac:dyDescent="0.25">
      <c r="A1656" s="15">
        <v>47132058</v>
      </c>
      <c r="B1656" s="14" t="s">
        <v>13241</v>
      </c>
      <c r="C1656" s="14" t="s">
        <v>7877</v>
      </c>
      <c r="D1656" s="14" t="s">
        <v>7802</v>
      </c>
      <c r="E1656" s="14" t="s">
        <v>7802</v>
      </c>
      <c r="F1656" s="14" t="s">
        <v>13242</v>
      </c>
      <c r="G1656" s="14" t="s">
        <v>7874</v>
      </c>
      <c r="H1656" s="14" t="s">
        <v>13243</v>
      </c>
    </row>
    <row r="1657" spans="1:8" x14ac:dyDescent="0.25">
      <c r="A1657" s="15">
        <v>47136125</v>
      </c>
      <c r="B1657" s="14" t="s">
        <v>13244</v>
      </c>
      <c r="C1657" s="14" t="s">
        <v>7871</v>
      </c>
      <c r="D1657" s="14" t="s">
        <v>5783</v>
      </c>
      <c r="E1657" s="14" t="s">
        <v>13245</v>
      </c>
      <c r="F1657" s="14" t="s">
        <v>13246</v>
      </c>
      <c r="G1657" s="14" t="s">
        <v>7874</v>
      </c>
      <c r="H1657" s="14" t="s">
        <v>13247</v>
      </c>
    </row>
    <row r="1658" spans="1:8" x14ac:dyDescent="0.25">
      <c r="A1658" s="15">
        <v>47136141</v>
      </c>
      <c r="B1658" s="14" t="s">
        <v>13248</v>
      </c>
      <c r="C1658" s="14" t="s">
        <v>7877</v>
      </c>
      <c r="D1658" s="14" t="s">
        <v>7802</v>
      </c>
      <c r="E1658" s="14" t="s">
        <v>7802</v>
      </c>
      <c r="F1658" s="14" t="s">
        <v>13249</v>
      </c>
      <c r="G1658" s="14" t="s">
        <v>7874</v>
      </c>
      <c r="H1658" s="14" t="s">
        <v>13250</v>
      </c>
    </row>
    <row r="1659" spans="1:8" x14ac:dyDescent="0.25">
      <c r="A1659" s="15">
        <v>47109001</v>
      </c>
      <c r="B1659" s="14" t="s">
        <v>13251</v>
      </c>
      <c r="C1659" s="14" t="s">
        <v>7877</v>
      </c>
      <c r="D1659" s="14" t="s">
        <v>6992</v>
      </c>
      <c r="E1659" s="14" t="s">
        <v>13252</v>
      </c>
      <c r="F1659" s="14" t="s">
        <v>13253</v>
      </c>
      <c r="G1659" s="14" t="s">
        <v>7874</v>
      </c>
      <c r="H1659" s="14" t="s">
        <v>13254</v>
      </c>
    </row>
    <row r="1660" spans="1:8" x14ac:dyDescent="0.25">
      <c r="A1660" s="15">
        <v>47141965</v>
      </c>
      <c r="B1660" s="14" t="s">
        <v>13255</v>
      </c>
      <c r="C1660" s="14" t="s">
        <v>7877</v>
      </c>
      <c r="D1660" s="14" t="s">
        <v>6992</v>
      </c>
      <c r="E1660" s="14" t="s">
        <v>13256</v>
      </c>
      <c r="F1660" s="14" t="s">
        <v>13257</v>
      </c>
      <c r="G1660" s="14" t="s">
        <v>7874</v>
      </c>
      <c r="H1660" s="14" t="s">
        <v>13258</v>
      </c>
    </row>
    <row r="1661" spans="1:8" x14ac:dyDescent="0.25">
      <c r="A1661" s="15">
        <v>47108144</v>
      </c>
      <c r="B1661" s="14" t="s">
        <v>13259</v>
      </c>
      <c r="C1661" s="14" t="s">
        <v>7877</v>
      </c>
      <c r="D1661" s="14" t="s">
        <v>6992</v>
      </c>
      <c r="E1661" s="14" t="s">
        <v>13260</v>
      </c>
      <c r="F1661" s="14" t="s">
        <v>13261</v>
      </c>
      <c r="G1661" s="14" t="s">
        <v>7874</v>
      </c>
      <c r="H1661" s="14" t="s">
        <v>13262</v>
      </c>
    </row>
    <row r="1662" spans="1:8" x14ac:dyDescent="0.25">
      <c r="A1662" s="15">
        <v>47110534</v>
      </c>
      <c r="B1662" s="14" t="s">
        <v>13263</v>
      </c>
      <c r="C1662" s="14" t="s">
        <v>7877</v>
      </c>
      <c r="D1662" s="14" t="s">
        <v>7802</v>
      </c>
      <c r="E1662" s="14" t="s">
        <v>7802</v>
      </c>
      <c r="F1662" s="14" t="s">
        <v>13264</v>
      </c>
      <c r="G1662" s="14" t="s">
        <v>7874</v>
      </c>
      <c r="H1662" s="14" t="s">
        <v>13265</v>
      </c>
    </row>
    <row r="1663" spans="1:8" x14ac:dyDescent="0.25">
      <c r="A1663" s="15">
        <v>47110492</v>
      </c>
      <c r="B1663" s="14" t="s">
        <v>13266</v>
      </c>
      <c r="C1663" s="14" t="s">
        <v>7877</v>
      </c>
      <c r="D1663" s="14" t="s">
        <v>7802</v>
      </c>
      <c r="E1663" s="14" t="s">
        <v>7802</v>
      </c>
      <c r="F1663" s="14" t="s">
        <v>13267</v>
      </c>
      <c r="G1663" s="14" t="s">
        <v>7874</v>
      </c>
      <c r="H1663" s="14" t="s">
        <v>13268</v>
      </c>
    </row>
    <row r="1664" spans="1:8" x14ac:dyDescent="0.25">
      <c r="A1664" s="15">
        <v>47137081</v>
      </c>
      <c r="B1664" s="14" t="s">
        <v>13269</v>
      </c>
      <c r="C1664" s="14" t="s">
        <v>7877</v>
      </c>
      <c r="D1664" s="14" t="s">
        <v>7802</v>
      </c>
      <c r="E1664" s="14" t="s">
        <v>7802</v>
      </c>
      <c r="F1664" s="14" t="s">
        <v>13270</v>
      </c>
      <c r="G1664" s="14" t="s">
        <v>7874</v>
      </c>
      <c r="H1664" s="14" t="s">
        <v>13271</v>
      </c>
    </row>
    <row r="1665" spans="1:8" x14ac:dyDescent="0.25">
      <c r="A1665" s="15">
        <v>47106393</v>
      </c>
      <c r="B1665" s="14" t="s">
        <v>13272</v>
      </c>
      <c r="C1665" s="14" t="s">
        <v>7871</v>
      </c>
      <c r="D1665" s="14" t="s">
        <v>7802</v>
      </c>
      <c r="E1665" s="14" t="s">
        <v>7802</v>
      </c>
      <c r="F1665" s="14" t="s">
        <v>13273</v>
      </c>
      <c r="G1665" s="14" t="s">
        <v>7932</v>
      </c>
      <c r="H1665" s="14" t="s">
        <v>13274</v>
      </c>
    </row>
    <row r="1666" spans="1:8" x14ac:dyDescent="0.25">
      <c r="A1666" s="15">
        <v>47106396</v>
      </c>
      <c r="B1666" s="14" t="s">
        <v>13275</v>
      </c>
      <c r="C1666" s="14" t="s">
        <v>7871</v>
      </c>
      <c r="D1666" s="14" t="s">
        <v>7802</v>
      </c>
      <c r="E1666" s="14" t="s">
        <v>7802</v>
      </c>
      <c r="F1666" s="14" t="s">
        <v>13276</v>
      </c>
      <c r="G1666" s="14" t="s">
        <v>7874</v>
      </c>
      <c r="H1666" s="14" t="s">
        <v>13277</v>
      </c>
    </row>
    <row r="1667" spans="1:8" x14ac:dyDescent="0.25">
      <c r="A1667" s="15">
        <v>47144137</v>
      </c>
      <c r="B1667" s="14" t="s">
        <v>13278</v>
      </c>
      <c r="C1667" s="14" t="s">
        <v>7877</v>
      </c>
      <c r="D1667" s="14" t="s">
        <v>7802</v>
      </c>
      <c r="E1667" s="14" t="s">
        <v>7802</v>
      </c>
      <c r="F1667" s="14" t="s">
        <v>9415</v>
      </c>
      <c r="G1667" s="14" t="s">
        <v>8409</v>
      </c>
      <c r="H1667" s="14" t="s">
        <v>9416</v>
      </c>
    </row>
    <row r="1668" spans="1:8" x14ac:dyDescent="0.25">
      <c r="A1668" s="15">
        <v>47120939</v>
      </c>
      <c r="B1668" s="14" t="s">
        <v>13279</v>
      </c>
      <c r="C1668" s="14" t="s">
        <v>7877</v>
      </c>
      <c r="D1668" s="14" t="s">
        <v>7802</v>
      </c>
      <c r="E1668" s="14" t="s">
        <v>7802</v>
      </c>
      <c r="F1668" s="14" t="s">
        <v>13280</v>
      </c>
      <c r="G1668" s="14" t="s">
        <v>7874</v>
      </c>
      <c r="H1668" s="14" t="s">
        <v>13281</v>
      </c>
    </row>
    <row r="1669" spans="1:8" x14ac:dyDescent="0.25">
      <c r="A1669" s="15">
        <v>47106803</v>
      </c>
      <c r="B1669" s="14" t="s">
        <v>13282</v>
      </c>
      <c r="C1669" s="14" t="s">
        <v>7877</v>
      </c>
      <c r="D1669" s="14" t="s">
        <v>7802</v>
      </c>
      <c r="E1669" s="14" t="s">
        <v>7802</v>
      </c>
      <c r="F1669" s="14" t="s">
        <v>13283</v>
      </c>
      <c r="G1669" s="14" t="s">
        <v>7874</v>
      </c>
      <c r="H1669" s="14" t="s">
        <v>13284</v>
      </c>
    </row>
    <row r="1670" spans="1:8" x14ac:dyDescent="0.25">
      <c r="A1670" s="15">
        <v>47106831</v>
      </c>
      <c r="B1670" s="14" t="s">
        <v>13285</v>
      </c>
      <c r="C1670" s="14" t="s">
        <v>7877</v>
      </c>
      <c r="D1670" s="14" t="s">
        <v>7802</v>
      </c>
      <c r="E1670" s="14" t="s">
        <v>7802</v>
      </c>
      <c r="F1670" s="14" t="s">
        <v>13283</v>
      </c>
      <c r="G1670" s="14" t="s">
        <v>7938</v>
      </c>
      <c r="H1670" s="14" t="s">
        <v>13284</v>
      </c>
    </row>
    <row r="1671" spans="1:8" x14ac:dyDescent="0.25">
      <c r="A1671" s="15">
        <v>47110575</v>
      </c>
      <c r="B1671" s="14" t="s">
        <v>13286</v>
      </c>
      <c r="C1671" s="14" t="s">
        <v>7877</v>
      </c>
      <c r="D1671" s="14" t="s">
        <v>7802</v>
      </c>
      <c r="E1671" s="14" t="s">
        <v>7802</v>
      </c>
      <c r="F1671" s="14" t="s">
        <v>13287</v>
      </c>
      <c r="G1671" s="14" t="s">
        <v>7874</v>
      </c>
      <c r="H1671" s="14" t="s">
        <v>13288</v>
      </c>
    </row>
    <row r="1672" spans="1:8" x14ac:dyDescent="0.25">
      <c r="A1672" s="15">
        <v>47112639</v>
      </c>
      <c r="B1672" s="14" t="s">
        <v>13289</v>
      </c>
      <c r="C1672" s="14" t="s">
        <v>7877</v>
      </c>
      <c r="D1672" s="14" t="s">
        <v>7802</v>
      </c>
      <c r="E1672" s="14" t="s">
        <v>7802</v>
      </c>
      <c r="F1672" s="14" t="s">
        <v>13290</v>
      </c>
      <c r="G1672" s="14" t="s">
        <v>7874</v>
      </c>
      <c r="H1672" s="14" t="s">
        <v>13291</v>
      </c>
    </row>
    <row r="1673" spans="1:8" x14ac:dyDescent="0.25">
      <c r="A1673" s="15">
        <v>47112597</v>
      </c>
      <c r="B1673" s="14" t="s">
        <v>13292</v>
      </c>
      <c r="C1673" s="14" t="s">
        <v>7877</v>
      </c>
      <c r="D1673" s="14" t="s">
        <v>7802</v>
      </c>
      <c r="E1673" s="14" t="s">
        <v>7802</v>
      </c>
      <c r="F1673" s="14" t="s">
        <v>13293</v>
      </c>
      <c r="G1673" s="14" t="s">
        <v>7874</v>
      </c>
      <c r="H1673" s="14" t="s">
        <v>13294</v>
      </c>
    </row>
    <row r="1674" spans="1:8" x14ac:dyDescent="0.25">
      <c r="A1674" s="15">
        <v>47106788</v>
      </c>
      <c r="B1674" s="14" t="s">
        <v>13295</v>
      </c>
      <c r="C1674" s="14" t="s">
        <v>7877</v>
      </c>
      <c r="D1674" s="14" t="s">
        <v>7802</v>
      </c>
      <c r="E1674" s="14" t="s">
        <v>7802</v>
      </c>
      <c r="F1674" s="14" t="s">
        <v>13296</v>
      </c>
      <c r="G1674" s="14" t="s">
        <v>7874</v>
      </c>
      <c r="H1674" s="14" t="s">
        <v>13297</v>
      </c>
    </row>
    <row r="1675" spans="1:8" ht="30" x14ac:dyDescent="0.25">
      <c r="A1675" s="15">
        <v>47138444</v>
      </c>
      <c r="B1675" s="14" t="s">
        <v>13298</v>
      </c>
      <c r="C1675" s="14" t="s">
        <v>9939</v>
      </c>
      <c r="D1675" s="14" t="s">
        <v>7802</v>
      </c>
      <c r="E1675" s="14" t="s">
        <v>7802</v>
      </c>
      <c r="F1675" s="14" t="s">
        <v>13296</v>
      </c>
      <c r="G1675" s="14" t="s">
        <v>8099</v>
      </c>
      <c r="H1675" s="14" t="s">
        <v>13297</v>
      </c>
    </row>
    <row r="1676" spans="1:8" x14ac:dyDescent="0.25">
      <c r="A1676" s="15">
        <v>47147056</v>
      </c>
      <c r="B1676" s="14" t="s">
        <v>13299</v>
      </c>
      <c r="C1676" s="14" t="s">
        <v>7877</v>
      </c>
      <c r="D1676" s="14" t="s">
        <v>7802</v>
      </c>
      <c r="E1676" s="14" t="s">
        <v>7802</v>
      </c>
      <c r="F1676" s="14" t="s">
        <v>13300</v>
      </c>
      <c r="G1676" s="14" t="s">
        <v>7874</v>
      </c>
      <c r="H1676" s="14" t="s">
        <v>13301</v>
      </c>
    </row>
    <row r="1677" spans="1:8" x14ac:dyDescent="0.25">
      <c r="A1677" s="15">
        <v>47147098</v>
      </c>
      <c r="B1677" s="14" t="s">
        <v>13302</v>
      </c>
      <c r="C1677" s="14" t="s">
        <v>7871</v>
      </c>
      <c r="D1677" s="14" t="s">
        <v>4592</v>
      </c>
      <c r="E1677" s="14" t="s">
        <v>13303</v>
      </c>
      <c r="F1677" s="14" t="s">
        <v>13304</v>
      </c>
      <c r="G1677" s="14" t="s">
        <v>7932</v>
      </c>
      <c r="H1677" s="14" t="s">
        <v>13305</v>
      </c>
    </row>
    <row r="1678" spans="1:8" x14ac:dyDescent="0.25">
      <c r="A1678" s="15">
        <v>47106652</v>
      </c>
      <c r="B1678" s="14" t="s">
        <v>13306</v>
      </c>
      <c r="C1678" s="14" t="s">
        <v>8102</v>
      </c>
      <c r="D1678" s="14" t="s">
        <v>4592</v>
      </c>
      <c r="E1678" s="14" t="s">
        <v>13303</v>
      </c>
      <c r="F1678" s="14" t="s">
        <v>13307</v>
      </c>
      <c r="G1678" s="14" t="s">
        <v>7994</v>
      </c>
      <c r="H1678" s="14" t="s">
        <v>13308</v>
      </c>
    </row>
    <row r="1679" spans="1:8" x14ac:dyDescent="0.25">
      <c r="A1679" s="15">
        <v>47106434</v>
      </c>
      <c r="B1679" s="14" t="s">
        <v>13309</v>
      </c>
      <c r="C1679" s="14" t="s">
        <v>7877</v>
      </c>
      <c r="D1679" s="14" t="s">
        <v>7802</v>
      </c>
      <c r="E1679" s="14" t="s">
        <v>7802</v>
      </c>
      <c r="F1679" s="14" t="s">
        <v>13310</v>
      </c>
      <c r="G1679" s="14" t="s">
        <v>7874</v>
      </c>
      <c r="H1679" s="14" t="s">
        <v>13311</v>
      </c>
    </row>
    <row r="1680" spans="1:8" x14ac:dyDescent="0.25">
      <c r="A1680" s="15">
        <v>47106543</v>
      </c>
      <c r="B1680" s="14" t="s">
        <v>13312</v>
      </c>
      <c r="C1680" s="14" t="s">
        <v>7871</v>
      </c>
      <c r="D1680" s="14" t="s">
        <v>4479</v>
      </c>
      <c r="E1680" s="14" t="s">
        <v>13313</v>
      </c>
      <c r="F1680" s="14" t="s">
        <v>13314</v>
      </c>
      <c r="G1680" s="14" t="s">
        <v>7892</v>
      </c>
      <c r="H1680" s="14" t="s">
        <v>13315</v>
      </c>
    </row>
    <row r="1681" spans="1:8" x14ac:dyDescent="0.25">
      <c r="A1681" s="15">
        <v>47109004</v>
      </c>
      <c r="B1681" s="14" t="s">
        <v>13316</v>
      </c>
      <c r="C1681" s="14" t="s">
        <v>7877</v>
      </c>
      <c r="D1681" s="14" t="s">
        <v>6992</v>
      </c>
      <c r="E1681" s="14" t="s">
        <v>13317</v>
      </c>
      <c r="F1681" s="14" t="s">
        <v>13318</v>
      </c>
      <c r="G1681" s="14" t="s">
        <v>7874</v>
      </c>
      <c r="H1681" s="14" t="s">
        <v>13319</v>
      </c>
    </row>
    <row r="1682" spans="1:8" x14ac:dyDescent="0.25">
      <c r="A1682" s="15">
        <v>47106429</v>
      </c>
      <c r="B1682" s="14" t="s">
        <v>13320</v>
      </c>
      <c r="C1682" s="14" t="s">
        <v>7871</v>
      </c>
      <c r="D1682" s="14" t="s">
        <v>4372</v>
      </c>
      <c r="E1682" s="14" t="s">
        <v>13321</v>
      </c>
      <c r="F1682" s="14" t="s">
        <v>13322</v>
      </c>
      <c r="G1682" s="14" t="s">
        <v>7874</v>
      </c>
      <c r="H1682" s="14" t="s">
        <v>13323</v>
      </c>
    </row>
    <row r="1683" spans="1:8" x14ac:dyDescent="0.25">
      <c r="A1683" s="15">
        <v>47109026</v>
      </c>
      <c r="B1683" s="14" t="s">
        <v>13324</v>
      </c>
      <c r="C1683" s="14" t="s">
        <v>7877</v>
      </c>
      <c r="D1683" s="14" t="s">
        <v>7802</v>
      </c>
      <c r="E1683" s="14" t="s">
        <v>7802</v>
      </c>
      <c r="F1683" s="14" t="s">
        <v>13325</v>
      </c>
      <c r="G1683" s="14" t="s">
        <v>7874</v>
      </c>
      <c r="H1683" s="14" t="s">
        <v>13326</v>
      </c>
    </row>
    <row r="1684" spans="1:8" x14ac:dyDescent="0.25">
      <c r="A1684" s="15">
        <v>47106567</v>
      </c>
      <c r="B1684" s="14" t="s">
        <v>13327</v>
      </c>
      <c r="C1684" s="14" t="s">
        <v>7877</v>
      </c>
      <c r="D1684" s="14" t="s">
        <v>7802</v>
      </c>
      <c r="E1684" s="14" t="s">
        <v>7802</v>
      </c>
      <c r="F1684" s="14" t="s">
        <v>13328</v>
      </c>
      <c r="G1684" s="14" t="s">
        <v>7874</v>
      </c>
      <c r="H1684" s="14" t="s">
        <v>13329</v>
      </c>
    </row>
    <row r="1685" spans="1:8" x14ac:dyDescent="0.25">
      <c r="A1685" s="15">
        <v>47138048</v>
      </c>
      <c r="B1685" s="14" t="s">
        <v>13330</v>
      </c>
      <c r="C1685" s="14" t="s">
        <v>7877</v>
      </c>
      <c r="D1685" s="14" t="s">
        <v>7802</v>
      </c>
      <c r="E1685" s="14" t="s">
        <v>7802</v>
      </c>
      <c r="F1685" s="14" t="s">
        <v>13331</v>
      </c>
      <c r="G1685" s="14" t="s">
        <v>7874</v>
      </c>
      <c r="H1685" s="14" t="s">
        <v>13332</v>
      </c>
    </row>
    <row r="1686" spans="1:8" x14ac:dyDescent="0.25">
      <c r="A1686" s="15">
        <v>47138493</v>
      </c>
      <c r="B1686" s="14" t="s">
        <v>13333</v>
      </c>
      <c r="C1686" s="14" t="s">
        <v>7871</v>
      </c>
      <c r="D1686" s="14" t="s">
        <v>7802</v>
      </c>
      <c r="E1686" s="14" t="s">
        <v>7802</v>
      </c>
      <c r="F1686" s="14" t="s">
        <v>13334</v>
      </c>
      <c r="G1686" s="14" t="s">
        <v>7874</v>
      </c>
      <c r="H1686" s="14" t="s">
        <v>13335</v>
      </c>
    </row>
    <row r="1687" spans="1:8" x14ac:dyDescent="0.25">
      <c r="A1687" s="15">
        <v>47106368</v>
      </c>
      <c r="B1687" s="14" t="s">
        <v>13336</v>
      </c>
      <c r="C1687" s="14" t="s">
        <v>7877</v>
      </c>
      <c r="D1687" s="14" t="s">
        <v>6992</v>
      </c>
      <c r="E1687" s="14" t="s">
        <v>13337</v>
      </c>
      <c r="F1687" s="14" t="s">
        <v>13338</v>
      </c>
      <c r="G1687" s="14" t="s">
        <v>7874</v>
      </c>
      <c r="H1687" s="14" t="s">
        <v>13339</v>
      </c>
    </row>
    <row r="1688" spans="1:8" x14ac:dyDescent="0.25">
      <c r="A1688" s="15">
        <v>47106644</v>
      </c>
      <c r="B1688" s="14" t="s">
        <v>13340</v>
      </c>
      <c r="C1688" s="14" t="s">
        <v>7877</v>
      </c>
      <c r="D1688" s="14" t="s">
        <v>6992</v>
      </c>
      <c r="E1688" s="14" t="s">
        <v>13341</v>
      </c>
      <c r="F1688" s="14" t="s">
        <v>13342</v>
      </c>
      <c r="G1688" s="14" t="s">
        <v>7874</v>
      </c>
      <c r="H1688" s="14" t="s">
        <v>13343</v>
      </c>
    </row>
    <row r="1689" spans="1:8" x14ac:dyDescent="0.25">
      <c r="A1689" s="15">
        <v>47138154</v>
      </c>
      <c r="B1689" s="14" t="s">
        <v>13344</v>
      </c>
      <c r="C1689" s="14" t="s">
        <v>7877</v>
      </c>
      <c r="D1689" s="14" t="s">
        <v>6992</v>
      </c>
      <c r="E1689" s="14" t="s">
        <v>13345</v>
      </c>
      <c r="F1689" s="14" t="s">
        <v>13346</v>
      </c>
      <c r="G1689" s="14" t="s">
        <v>7874</v>
      </c>
      <c r="H1689" s="14" t="s">
        <v>13347</v>
      </c>
    </row>
    <row r="1690" spans="1:8" x14ac:dyDescent="0.25">
      <c r="A1690" s="15">
        <v>47109017</v>
      </c>
      <c r="B1690" s="14" t="s">
        <v>13353</v>
      </c>
      <c r="C1690" s="14" t="s">
        <v>7877</v>
      </c>
      <c r="D1690" s="14" t="s">
        <v>7802</v>
      </c>
      <c r="E1690" s="14" t="s">
        <v>7802</v>
      </c>
      <c r="F1690" s="14" t="s">
        <v>13354</v>
      </c>
      <c r="G1690" s="14" t="s">
        <v>7874</v>
      </c>
      <c r="H1690" s="14" t="s">
        <v>13355</v>
      </c>
    </row>
    <row r="1691" spans="1:8" x14ac:dyDescent="0.25">
      <c r="A1691" s="15">
        <v>47138592</v>
      </c>
      <c r="B1691" s="14" t="s">
        <v>13356</v>
      </c>
      <c r="C1691" s="14" t="s">
        <v>7877</v>
      </c>
      <c r="D1691" s="14" t="s">
        <v>7802</v>
      </c>
      <c r="E1691" s="14" t="s">
        <v>7802</v>
      </c>
      <c r="F1691" s="14" t="s">
        <v>13357</v>
      </c>
      <c r="G1691" s="14" t="s">
        <v>7874</v>
      </c>
      <c r="H1691" s="14" t="s">
        <v>13358</v>
      </c>
    </row>
    <row r="1692" spans="1:8" x14ac:dyDescent="0.25">
      <c r="A1692" s="15">
        <v>47133064</v>
      </c>
      <c r="B1692" s="14" t="s">
        <v>13359</v>
      </c>
      <c r="C1692" s="14" t="s">
        <v>7877</v>
      </c>
      <c r="D1692" s="14" t="s">
        <v>6992</v>
      </c>
      <c r="E1692" s="14" t="s">
        <v>13360</v>
      </c>
      <c r="F1692" s="14" t="s">
        <v>13361</v>
      </c>
      <c r="G1692" s="14" t="s">
        <v>7874</v>
      </c>
      <c r="H1692" s="14" t="s">
        <v>13362</v>
      </c>
    </row>
    <row r="1693" spans="1:8" x14ac:dyDescent="0.25">
      <c r="A1693" s="15">
        <v>47106901</v>
      </c>
      <c r="B1693" s="14" t="s">
        <v>13363</v>
      </c>
      <c r="C1693" s="14" t="s">
        <v>7877</v>
      </c>
      <c r="D1693" s="14" t="s">
        <v>6992</v>
      </c>
      <c r="E1693" s="14" t="s">
        <v>13360</v>
      </c>
      <c r="F1693" s="14" t="s">
        <v>13364</v>
      </c>
      <c r="G1693" s="14" t="s">
        <v>7874</v>
      </c>
      <c r="H1693" s="14" t="s">
        <v>13362</v>
      </c>
    </row>
    <row r="1694" spans="1:8" x14ac:dyDescent="0.25">
      <c r="A1694" s="15">
        <v>47103500</v>
      </c>
      <c r="B1694" s="14" t="s">
        <v>13365</v>
      </c>
      <c r="C1694" s="14" t="s">
        <v>7871</v>
      </c>
      <c r="D1694" s="14" t="s">
        <v>4086</v>
      </c>
      <c r="E1694" s="14" t="s">
        <v>12562</v>
      </c>
      <c r="F1694" s="14" t="s">
        <v>12563</v>
      </c>
      <c r="G1694" s="14" t="s">
        <v>8099</v>
      </c>
      <c r="H1694" s="14" t="s">
        <v>12564</v>
      </c>
    </row>
    <row r="1695" spans="1:8" x14ac:dyDescent="0.25">
      <c r="A1695" s="15">
        <v>47106713</v>
      </c>
      <c r="B1695" s="14" t="s">
        <v>13366</v>
      </c>
      <c r="C1695" s="14" t="s">
        <v>7877</v>
      </c>
      <c r="D1695" s="14" t="s">
        <v>6992</v>
      </c>
      <c r="E1695" s="14" t="s">
        <v>13367</v>
      </c>
      <c r="F1695" s="14" t="s">
        <v>13368</v>
      </c>
      <c r="G1695" s="14" t="s">
        <v>7874</v>
      </c>
      <c r="H1695" s="14" t="s">
        <v>13369</v>
      </c>
    </row>
    <row r="1696" spans="1:8" x14ac:dyDescent="0.25">
      <c r="A1696" s="15">
        <v>47106748</v>
      </c>
      <c r="B1696" s="14" t="s">
        <v>13370</v>
      </c>
      <c r="C1696" s="14" t="s">
        <v>7877</v>
      </c>
      <c r="D1696" s="14" t="s">
        <v>6992</v>
      </c>
      <c r="E1696" s="14" t="s">
        <v>13371</v>
      </c>
      <c r="F1696" s="14" t="s">
        <v>13372</v>
      </c>
      <c r="G1696" s="14" t="s">
        <v>7874</v>
      </c>
      <c r="H1696" s="14" t="s">
        <v>13369</v>
      </c>
    </row>
    <row r="1697" spans="1:8" x14ac:dyDescent="0.25">
      <c r="A1697" s="15">
        <v>47106620</v>
      </c>
      <c r="B1697" s="14" t="s">
        <v>13373</v>
      </c>
      <c r="C1697" s="14" t="s">
        <v>7877</v>
      </c>
      <c r="D1697" s="14" t="s">
        <v>7802</v>
      </c>
      <c r="E1697" s="14" t="s">
        <v>7802</v>
      </c>
      <c r="F1697" s="14" t="s">
        <v>13374</v>
      </c>
      <c r="G1697" s="14" t="s">
        <v>7874</v>
      </c>
      <c r="H1697" s="14" t="s">
        <v>13375</v>
      </c>
    </row>
    <row r="1698" spans="1:8" x14ac:dyDescent="0.25">
      <c r="A1698" s="15">
        <v>47106031</v>
      </c>
      <c r="B1698" s="14" t="s">
        <v>13376</v>
      </c>
      <c r="C1698" s="14" t="s">
        <v>7877</v>
      </c>
      <c r="D1698" s="14" t="s">
        <v>7802</v>
      </c>
      <c r="E1698" s="14" t="s">
        <v>7802</v>
      </c>
      <c r="F1698" s="14" t="s">
        <v>13377</v>
      </c>
      <c r="G1698" s="14" t="s">
        <v>7874</v>
      </c>
      <c r="H1698" s="14" t="s">
        <v>13378</v>
      </c>
    </row>
    <row r="1699" spans="1:8" x14ac:dyDescent="0.25">
      <c r="A1699" s="15">
        <v>47106013</v>
      </c>
      <c r="B1699" s="14" t="s">
        <v>13379</v>
      </c>
      <c r="C1699" s="14" t="s">
        <v>7877</v>
      </c>
      <c r="D1699" s="14" t="s">
        <v>7802</v>
      </c>
      <c r="E1699" s="14" t="s">
        <v>7802</v>
      </c>
      <c r="F1699" s="14" t="s">
        <v>13380</v>
      </c>
      <c r="G1699" s="14" t="s">
        <v>7874</v>
      </c>
      <c r="H1699" s="14" t="s">
        <v>13381</v>
      </c>
    </row>
    <row r="1700" spans="1:8" x14ac:dyDescent="0.25">
      <c r="A1700" s="15">
        <v>47106942</v>
      </c>
      <c r="B1700" s="14" t="s">
        <v>13382</v>
      </c>
      <c r="C1700" s="14" t="s">
        <v>7871</v>
      </c>
      <c r="D1700" s="14" t="s">
        <v>7802</v>
      </c>
      <c r="E1700" s="14" t="s">
        <v>7802</v>
      </c>
      <c r="F1700" s="14" t="s">
        <v>13383</v>
      </c>
      <c r="G1700" s="14" t="s">
        <v>7892</v>
      </c>
      <c r="H1700" s="14" t="s">
        <v>13384</v>
      </c>
    </row>
    <row r="1701" spans="1:8" x14ac:dyDescent="0.25">
      <c r="A1701" s="15">
        <v>47147163</v>
      </c>
      <c r="B1701" s="14" t="s">
        <v>13385</v>
      </c>
      <c r="C1701" s="14" t="s">
        <v>7871</v>
      </c>
      <c r="D1701" s="14" t="s">
        <v>7802</v>
      </c>
      <c r="E1701" s="14" t="s">
        <v>7802</v>
      </c>
      <c r="F1701" s="14" t="s">
        <v>13386</v>
      </c>
      <c r="G1701" s="14" t="s">
        <v>7892</v>
      </c>
      <c r="H1701" s="14" t="s">
        <v>13387</v>
      </c>
    </row>
    <row r="1702" spans="1:8" x14ac:dyDescent="0.25">
      <c r="A1702" s="15">
        <v>47106093</v>
      </c>
      <c r="B1702" s="14" t="s">
        <v>13388</v>
      </c>
      <c r="C1702" s="14" t="s">
        <v>7877</v>
      </c>
      <c r="D1702" s="14" t="s">
        <v>7802</v>
      </c>
      <c r="E1702" s="14" t="s">
        <v>7802</v>
      </c>
      <c r="F1702" s="14" t="s">
        <v>13389</v>
      </c>
      <c r="G1702" s="14" t="s">
        <v>7874</v>
      </c>
      <c r="H1702" s="14" t="s">
        <v>13390</v>
      </c>
    </row>
    <row r="1703" spans="1:8" x14ac:dyDescent="0.25">
      <c r="A1703" s="15">
        <v>47106092</v>
      </c>
      <c r="B1703" s="14" t="s">
        <v>13391</v>
      </c>
      <c r="C1703" s="14" t="s">
        <v>7877</v>
      </c>
      <c r="D1703" s="14" t="s">
        <v>7802</v>
      </c>
      <c r="E1703" s="14" t="s">
        <v>7802</v>
      </c>
      <c r="F1703" s="14" t="s">
        <v>13392</v>
      </c>
      <c r="G1703" s="14" t="s">
        <v>7874</v>
      </c>
      <c r="H1703" s="14" t="s">
        <v>13393</v>
      </c>
    </row>
    <row r="1704" spans="1:8" x14ac:dyDescent="0.25">
      <c r="A1704" s="15">
        <v>47106621</v>
      </c>
      <c r="B1704" s="14" t="s">
        <v>13394</v>
      </c>
      <c r="C1704" s="14" t="s">
        <v>7871</v>
      </c>
      <c r="D1704" s="14" t="s">
        <v>4609</v>
      </c>
      <c r="E1704" s="14" t="s">
        <v>13395</v>
      </c>
      <c r="F1704" s="14" t="s">
        <v>13396</v>
      </c>
      <c r="G1704" s="14" t="s">
        <v>8099</v>
      </c>
      <c r="H1704" s="14" t="s">
        <v>10021</v>
      </c>
    </row>
    <row r="1705" spans="1:8" x14ac:dyDescent="0.25">
      <c r="A1705" s="15">
        <v>47134138</v>
      </c>
      <c r="B1705" s="14" t="s">
        <v>13397</v>
      </c>
      <c r="C1705" s="14" t="s">
        <v>7871</v>
      </c>
      <c r="D1705" s="14" t="s">
        <v>4609</v>
      </c>
      <c r="E1705" s="14" t="s">
        <v>13395</v>
      </c>
      <c r="F1705" s="14" t="s">
        <v>13398</v>
      </c>
      <c r="G1705" s="14" t="s">
        <v>7969</v>
      </c>
      <c r="H1705" s="14" t="s">
        <v>13399</v>
      </c>
    </row>
    <row r="1706" spans="1:8" x14ac:dyDescent="0.25">
      <c r="A1706" s="15">
        <v>47106951</v>
      </c>
      <c r="B1706" s="14" t="s">
        <v>13400</v>
      </c>
      <c r="C1706" s="14" t="s">
        <v>7871</v>
      </c>
      <c r="D1706" s="14" t="s">
        <v>4609</v>
      </c>
      <c r="E1706" s="14" t="s">
        <v>13395</v>
      </c>
      <c r="F1706" s="14" t="s">
        <v>13401</v>
      </c>
      <c r="G1706" s="14" t="s">
        <v>7969</v>
      </c>
      <c r="H1706" s="14" t="s">
        <v>13402</v>
      </c>
    </row>
    <row r="1707" spans="1:8" x14ac:dyDescent="0.25">
      <c r="A1707" s="15">
        <v>47134070</v>
      </c>
      <c r="B1707" s="14" t="s">
        <v>13403</v>
      </c>
      <c r="C1707" s="14" t="s">
        <v>7871</v>
      </c>
      <c r="D1707" s="14" t="s">
        <v>4609</v>
      </c>
      <c r="E1707" s="14" t="s">
        <v>13395</v>
      </c>
      <c r="F1707" s="14" t="s">
        <v>13404</v>
      </c>
      <c r="G1707" s="14" t="s">
        <v>7969</v>
      </c>
      <c r="H1707" s="14" t="s">
        <v>13405</v>
      </c>
    </row>
    <row r="1708" spans="1:8" x14ac:dyDescent="0.25">
      <c r="A1708" s="15">
        <v>47106519</v>
      </c>
      <c r="B1708" s="14" t="s">
        <v>13406</v>
      </c>
      <c r="C1708" s="14" t="s">
        <v>7877</v>
      </c>
      <c r="D1708" s="14" t="s">
        <v>6992</v>
      </c>
      <c r="E1708" s="14" t="s">
        <v>13407</v>
      </c>
      <c r="F1708" s="14" t="s">
        <v>13408</v>
      </c>
      <c r="G1708" s="14" t="s">
        <v>7874</v>
      </c>
      <c r="H1708" s="14" t="s">
        <v>13409</v>
      </c>
    </row>
    <row r="1709" spans="1:8" x14ac:dyDescent="0.25">
      <c r="A1709" s="15">
        <v>47106520</v>
      </c>
      <c r="B1709" s="14" t="s">
        <v>13410</v>
      </c>
      <c r="C1709" s="14" t="s">
        <v>7877</v>
      </c>
      <c r="D1709" s="14" t="s">
        <v>6992</v>
      </c>
      <c r="E1709" s="14" t="s">
        <v>13411</v>
      </c>
      <c r="F1709" s="14" t="s">
        <v>13412</v>
      </c>
      <c r="G1709" s="14" t="s">
        <v>7874</v>
      </c>
      <c r="H1709" s="14" t="s">
        <v>13409</v>
      </c>
    </row>
    <row r="1710" spans="1:8" x14ac:dyDescent="0.25">
      <c r="A1710" s="15">
        <v>47106855</v>
      </c>
      <c r="B1710" s="14" t="s">
        <v>13413</v>
      </c>
      <c r="C1710" s="14" t="s">
        <v>7877</v>
      </c>
      <c r="D1710" s="14" t="s">
        <v>7802</v>
      </c>
      <c r="E1710" s="14" t="s">
        <v>7802</v>
      </c>
      <c r="F1710" s="14" t="s">
        <v>12875</v>
      </c>
      <c r="G1710" s="14" t="s">
        <v>7932</v>
      </c>
      <c r="H1710" s="14" t="s">
        <v>12876</v>
      </c>
    </row>
    <row r="1711" spans="1:8" x14ac:dyDescent="0.25">
      <c r="A1711" s="15">
        <v>47134120</v>
      </c>
      <c r="B1711" s="14" t="s">
        <v>13414</v>
      </c>
      <c r="C1711" s="14" t="s">
        <v>7890</v>
      </c>
      <c r="D1711" s="14" t="s">
        <v>7802</v>
      </c>
      <c r="E1711" s="14" t="s">
        <v>7802</v>
      </c>
      <c r="F1711" s="14" t="s">
        <v>13415</v>
      </c>
      <c r="G1711" s="14" t="s">
        <v>7802</v>
      </c>
      <c r="H1711" s="14" t="s">
        <v>13416</v>
      </c>
    </row>
    <row r="1712" spans="1:8" x14ac:dyDescent="0.25">
      <c r="A1712" s="15">
        <v>47140895</v>
      </c>
      <c r="B1712" s="14" t="s">
        <v>13417</v>
      </c>
      <c r="C1712" s="14" t="s">
        <v>7877</v>
      </c>
      <c r="D1712" s="14" t="s">
        <v>7802</v>
      </c>
      <c r="E1712" s="14" t="s">
        <v>7802</v>
      </c>
      <c r="F1712" s="14" t="s">
        <v>13418</v>
      </c>
      <c r="G1712" s="14" t="s">
        <v>7874</v>
      </c>
      <c r="H1712" s="14" t="s">
        <v>13419</v>
      </c>
    </row>
    <row r="1713" spans="1:8" x14ac:dyDescent="0.25">
      <c r="A1713" s="15">
        <v>47106807</v>
      </c>
      <c r="B1713" s="14" t="s">
        <v>13420</v>
      </c>
      <c r="C1713" s="14" t="s">
        <v>7871</v>
      </c>
      <c r="D1713" s="14" t="s">
        <v>7802</v>
      </c>
      <c r="E1713" s="14" t="s">
        <v>7802</v>
      </c>
      <c r="F1713" s="14" t="s">
        <v>13421</v>
      </c>
      <c r="G1713" s="14" t="s">
        <v>7994</v>
      </c>
      <c r="H1713" s="14" t="s">
        <v>13422</v>
      </c>
    </row>
    <row r="1714" spans="1:8" x14ac:dyDescent="0.25">
      <c r="A1714" s="15">
        <v>47130409</v>
      </c>
      <c r="B1714" s="14" t="s">
        <v>13423</v>
      </c>
      <c r="C1714" s="14" t="s">
        <v>7871</v>
      </c>
      <c r="D1714" s="14" t="s">
        <v>5558</v>
      </c>
      <c r="E1714" s="14" t="s">
        <v>13424</v>
      </c>
      <c r="F1714" s="14" t="s">
        <v>13425</v>
      </c>
      <c r="G1714" s="14" t="s">
        <v>7874</v>
      </c>
      <c r="H1714" s="14" t="s">
        <v>13426</v>
      </c>
    </row>
    <row r="1715" spans="1:8" x14ac:dyDescent="0.25">
      <c r="A1715" s="15">
        <v>41812065</v>
      </c>
      <c r="B1715" s="14" t="s">
        <v>13427</v>
      </c>
      <c r="C1715" s="14" t="s">
        <v>7890</v>
      </c>
      <c r="D1715" s="14" t="s">
        <v>7802</v>
      </c>
      <c r="E1715" s="14" t="s">
        <v>7802</v>
      </c>
      <c r="F1715" s="14" t="s">
        <v>7891</v>
      </c>
      <c r="G1715" s="14" t="s">
        <v>7892</v>
      </c>
      <c r="H1715" s="14" t="s">
        <v>7893</v>
      </c>
    </row>
    <row r="1716" spans="1:8" x14ac:dyDescent="0.25">
      <c r="A1716" s="15">
        <v>41816051</v>
      </c>
      <c r="B1716" s="14" t="s">
        <v>13428</v>
      </c>
      <c r="C1716" s="14" t="s">
        <v>7877</v>
      </c>
      <c r="D1716" s="14" t="s">
        <v>7802</v>
      </c>
      <c r="E1716" s="14" t="s">
        <v>7802</v>
      </c>
      <c r="F1716" s="14" t="s">
        <v>8272</v>
      </c>
      <c r="G1716" s="14" t="s">
        <v>7874</v>
      </c>
      <c r="H1716" s="14" t="s">
        <v>8273</v>
      </c>
    </row>
    <row r="1717" spans="1:8" x14ac:dyDescent="0.25">
      <c r="A1717" s="15">
        <v>41810799</v>
      </c>
      <c r="B1717" s="14" t="s">
        <v>13429</v>
      </c>
      <c r="C1717" s="14" t="s">
        <v>7877</v>
      </c>
      <c r="D1717" s="14" t="s">
        <v>7802</v>
      </c>
      <c r="E1717" s="14" t="s">
        <v>7802</v>
      </c>
      <c r="F1717" s="14" t="s">
        <v>8275</v>
      </c>
      <c r="G1717" s="14" t="s">
        <v>7874</v>
      </c>
      <c r="H1717" s="14" t="s">
        <v>8276</v>
      </c>
    </row>
    <row r="1718" spans="1:8" x14ac:dyDescent="0.25">
      <c r="A1718" s="15">
        <v>41810392</v>
      </c>
      <c r="B1718" s="14" t="s">
        <v>13430</v>
      </c>
      <c r="C1718" s="14" t="s">
        <v>7877</v>
      </c>
      <c r="D1718" s="14" t="s">
        <v>7802</v>
      </c>
      <c r="E1718" s="14" t="s">
        <v>7802</v>
      </c>
      <c r="F1718" s="14" t="s">
        <v>8281</v>
      </c>
      <c r="G1718" s="14" t="s">
        <v>7874</v>
      </c>
      <c r="H1718" s="14" t="s">
        <v>8282</v>
      </c>
    </row>
    <row r="1719" spans="1:8" x14ac:dyDescent="0.25">
      <c r="A1719" s="15">
        <v>41812233</v>
      </c>
      <c r="B1719" s="14" t="s">
        <v>13431</v>
      </c>
      <c r="C1719" s="14" t="s">
        <v>7877</v>
      </c>
      <c r="D1719" s="14" t="s">
        <v>7802</v>
      </c>
      <c r="E1719" s="14" t="s">
        <v>7802</v>
      </c>
      <c r="F1719" s="14" t="s">
        <v>8281</v>
      </c>
      <c r="G1719" s="14" t="s">
        <v>7874</v>
      </c>
      <c r="H1719" s="14" t="s">
        <v>8284</v>
      </c>
    </row>
    <row r="1720" spans="1:8" x14ac:dyDescent="0.25">
      <c r="A1720" s="15">
        <v>41816858</v>
      </c>
      <c r="B1720" s="14" t="s">
        <v>13432</v>
      </c>
      <c r="C1720" s="14" t="s">
        <v>7871</v>
      </c>
      <c r="D1720" s="14" t="s">
        <v>4791</v>
      </c>
      <c r="E1720" s="14" t="s">
        <v>8490</v>
      </c>
      <c r="F1720" s="14" t="s">
        <v>8491</v>
      </c>
      <c r="G1720" s="14" t="s">
        <v>7874</v>
      </c>
      <c r="H1720" s="14" t="s">
        <v>8492</v>
      </c>
    </row>
    <row r="1721" spans="1:8" x14ac:dyDescent="0.25">
      <c r="A1721" s="15">
        <v>41816703</v>
      </c>
      <c r="B1721" s="14" t="s">
        <v>13433</v>
      </c>
      <c r="C1721" s="14" t="s">
        <v>7871</v>
      </c>
      <c r="D1721" s="14" t="s">
        <v>4635</v>
      </c>
      <c r="E1721" s="14" t="s">
        <v>8570</v>
      </c>
      <c r="F1721" s="14" t="s">
        <v>8571</v>
      </c>
      <c r="G1721" s="14" t="s">
        <v>8099</v>
      </c>
      <c r="H1721" s="14" t="s">
        <v>8572</v>
      </c>
    </row>
    <row r="1722" spans="1:8" x14ac:dyDescent="0.25">
      <c r="A1722" s="15">
        <v>41818287</v>
      </c>
      <c r="B1722" s="14" t="s">
        <v>13434</v>
      </c>
      <c r="C1722" s="14" t="s">
        <v>7871</v>
      </c>
      <c r="D1722" s="14" t="s">
        <v>4916</v>
      </c>
      <c r="E1722" s="14" t="s">
        <v>8842</v>
      </c>
      <c r="F1722" s="14" t="s">
        <v>8843</v>
      </c>
      <c r="G1722" s="14" t="s">
        <v>7874</v>
      </c>
      <c r="H1722" s="14" t="s">
        <v>8844</v>
      </c>
    </row>
    <row r="1723" spans="1:8" x14ac:dyDescent="0.25">
      <c r="A1723" s="15">
        <v>41817281</v>
      </c>
      <c r="B1723" s="14" t="s">
        <v>13435</v>
      </c>
      <c r="C1723" s="14" t="s">
        <v>7871</v>
      </c>
      <c r="D1723" s="14" t="s">
        <v>4759</v>
      </c>
      <c r="E1723" s="14" t="s">
        <v>9142</v>
      </c>
      <c r="F1723" s="14" t="s">
        <v>9143</v>
      </c>
      <c r="G1723" s="14" t="s">
        <v>7874</v>
      </c>
      <c r="H1723" s="14" t="s">
        <v>9144</v>
      </c>
    </row>
    <row r="1724" spans="1:8" ht="30" x14ac:dyDescent="0.25">
      <c r="A1724" s="15">
        <v>41810036</v>
      </c>
      <c r="B1724" s="14" t="s">
        <v>13436</v>
      </c>
      <c r="C1724" s="14" t="s">
        <v>7871</v>
      </c>
      <c r="D1724" s="14" t="s">
        <v>5303</v>
      </c>
      <c r="E1724" s="14" t="s">
        <v>9150</v>
      </c>
      <c r="F1724" s="14" t="s">
        <v>9154</v>
      </c>
      <c r="G1724" s="14" t="s">
        <v>7874</v>
      </c>
      <c r="H1724" s="14" t="s">
        <v>9155</v>
      </c>
    </row>
    <row r="1725" spans="1:8" x14ac:dyDescent="0.25">
      <c r="A1725" s="15">
        <v>41814320</v>
      </c>
      <c r="B1725" s="14" t="s">
        <v>13437</v>
      </c>
      <c r="C1725" s="14" t="s">
        <v>7871</v>
      </c>
      <c r="D1725" s="14" t="s">
        <v>4053</v>
      </c>
      <c r="E1725" s="14" t="s">
        <v>9168</v>
      </c>
      <c r="F1725" s="14" t="s">
        <v>9169</v>
      </c>
      <c r="G1725" s="14" t="s">
        <v>7874</v>
      </c>
      <c r="H1725" s="14" t="s">
        <v>9170</v>
      </c>
    </row>
    <row r="1726" spans="1:8" x14ac:dyDescent="0.25">
      <c r="A1726" s="15">
        <v>41810672</v>
      </c>
      <c r="B1726" s="14" t="s">
        <v>13438</v>
      </c>
      <c r="C1726" s="14" t="s">
        <v>7886</v>
      </c>
      <c r="D1726" s="14" t="s">
        <v>7802</v>
      </c>
      <c r="E1726" s="14" t="s">
        <v>7802</v>
      </c>
      <c r="F1726" s="14" t="s">
        <v>9958</v>
      </c>
      <c r="G1726" s="14" t="s">
        <v>7802</v>
      </c>
      <c r="H1726" s="14" t="s">
        <v>9959</v>
      </c>
    </row>
    <row r="1727" spans="1:8" x14ac:dyDescent="0.25">
      <c r="A1727" s="15">
        <v>41816588</v>
      </c>
      <c r="B1727" s="14" t="s">
        <v>13439</v>
      </c>
      <c r="C1727" s="14" t="s">
        <v>7871</v>
      </c>
      <c r="D1727" s="14" t="s">
        <v>4066</v>
      </c>
      <c r="E1727" s="14" t="s">
        <v>9182</v>
      </c>
      <c r="F1727" s="14" t="s">
        <v>7802</v>
      </c>
      <c r="G1727" s="14" t="s">
        <v>8260</v>
      </c>
      <c r="H1727" s="14" t="s">
        <v>7802</v>
      </c>
    </row>
    <row r="1728" spans="1:8" x14ac:dyDescent="0.25">
      <c r="A1728" s="15">
        <v>41816797</v>
      </c>
      <c r="B1728" s="14" t="s">
        <v>13440</v>
      </c>
      <c r="C1728" s="14" t="s">
        <v>7871</v>
      </c>
      <c r="D1728" s="14" t="s">
        <v>4066</v>
      </c>
      <c r="E1728" s="14" t="s">
        <v>9184</v>
      </c>
      <c r="F1728" s="14" t="s">
        <v>9185</v>
      </c>
      <c r="G1728" s="14" t="s">
        <v>8260</v>
      </c>
      <c r="H1728" s="14" t="s">
        <v>9186</v>
      </c>
    </row>
    <row r="1729" spans="1:8" x14ac:dyDescent="0.25">
      <c r="A1729" s="15">
        <v>41812651</v>
      </c>
      <c r="B1729" s="14" t="s">
        <v>13441</v>
      </c>
      <c r="C1729" s="14" t="s">
        <v>7871</v>
      </c>
      <c r="D1729" s="14" t="s">
        <v>5976</v>
      </c>
      <c r="E1729" s="14" t="s">
        <v>9268</v>
      </c>
      <c r="F1729" s="14" t="s">
        <v>9269</v>
      </c>
      <c r="G1729" s="14" t="s">
        <v>7874</v>
      </c>
      <c r="H1729" s="14" t="s">
        <v>9270</v>
      </c>
    </row>
    <row r="1730" spans="1:8" x14ac:dyDescent="0.25">
      <c r="A1730" s="15">
        <v>41812669</v>
      </c>
      <c r="B1730" s="14" t="s">
        <v>13442</v>
      </c>
      <c r="C1730" s="14" t="s">
        <v>7871</v>
      </c>
      <c r="D1730" s="14" t="s">
        <v>5976</v>
      </c>
      <c r="E1730" s="14" t="s">
        <v>9268</v>
      </c>
      <c r="F1730" s="14" t="s">
        <v>9272</v>
      </c>
      <c r="G1730" s="14" t="s">
        <v>7932</v>
      </c>
      <c r="H1730" s="14" t="s">
        <v>9273</v>
      </c>
    </row>
    <row r="1731" spans="1:8" x14ac:dyDescent="0.25">
      <c r="A1731" s="15">
        <v>41816108</v>
      </c>
      <c r="B1731" s="14" t="s">
        <v>13443</v>
      </c>
      <c r="C1731" s="14" t="s">
        <v>7871</v>
      </c>
      <c r="D1731" s="14" t="s">
        <v>4535</v>
      </c>
      <c r="E1731" s="14" t="s">
        <v>9279</v>
      </c>
      <c r="F1731" s="14" t="s">
        <v>9280</v>
      </c>
      <c r="G1731" s="14" t="s">
        <v>7969</v>
      </c>
      <c r="H1731" s="14" t="s">
        <v>9281</v>
      </c>
    </row>
    <row r="1732" spans="1:8" x14ac:dyDescent="0.25">
      <c r="A1732" s="15">
        <v>41816041</v>
      </c>
      <c r="B1732" s="14" t="s">
        <v>13444</v>
      </c>
      <c r="C1732" s="14" t="s">
        <v>7871</v>
      </c>
      <c r="D1732" s="14" t="s">
        <v>4535</v>
      </c>
      <c r="E1732" s="14" t="s">
        <v>9279</v>
      </c>
      <c r="F1732" s="14" t="s">
        <v>9283</v>
      </c>
      <c r="G1732" s="14" t="s">
        <v>7802</v>
      </c>
      <c r="H1732" s="14" t="s">
        <v>9284</v>
      </c>
    </row>
    <row r="1733" spans="1:8" x14ac:dyDescent="0.25">
      <c r="A1733" s="15">
        <v>41816124</v>
      </c>
      <c r="B1733" s="14" t="s">
        <v>13445</v>
      </c>
      <c r="C1733" s="14" t="s">
        <v>7871</v>
      </c>
      <c r="D1733" s="14" t="s">
        <v>4535</v>
      </c>
      <c r="E1733" s="14" t="s">
        <v>9279</v>
      </c>
      <c r="F1733" s="14" t="s">
        <v>9286</v>
      </c>
      <c r="G1733" s="14" t="s">
        <v>7802</v>
      </c>
      <c r="H1733" s="14" t="s">
        <v>9287</v>
      </c>
    </row>
    <row r="1734" spans="1:8" x14ac:dyDescent="0.25">
      <c r="A1734" s="15">
        <v>41816025</v>
      </c>
      <c r="B1734" s="14" t="s">
        <v>13446</v>
      </c>
      <c r="C1734" s="14" t="s">
        <v>7886</v>
      </c>
      <c r="D1734" s="14" t="s">
        <v>7802</v>
      </c>
      <c r="E1734" s="14" t="s">
        <v>7802</v>
      </c>
      <c r="F1734" s="14" t="s">
        <v>9289</v>
      </c>
      <c r="G1734" s="14" t="s">
        <v>7802</v>
      </c>
      <c r="H1734" s="14" t="s">
        <v>9290</v>
      </c>
    </row>
    <row r="1735" spans="1:8" x14ac:dyDescent="0.25">
      <c r="A1735" s="15">
        <v>41819525</v>
      </c>
      <c r="B1735" s="14" t="s">
        <v>13447</v>
      </c>
      <c r="C1735" s="14" t="s">
        <v>7871</v>
      </c>
      <c r="D1735" s="14" t="s">
        <v>5881</v>
      </c>
      <c r="E1735" s="14" t="s">
        <v>9316</v>
      </c>
      <c r="F1735" s="14" t="s">
        <v>9320</v>
      </c>
      <c r="G1735" s="14" t="s">
        <v>7874</v>
      </c>
      <c r="H1735" s="14" t="s">
        <v>9321</v>
      </c>
    </row>
    <row r="1736" spans="1:8" x14ac:dyDescent="0.25">
      <c r="A1736" s="15">
        <v>41819509</v>
      </c>
      <c r="B1736" s="14" t="s">
        <v>13448</v>
      </c>
      <c r="C1736" s="14" t="s">
        <v>7871</v>
      </c>
      <c r="D1736" s="14" t="s">
        <v>5876</v>
      </c>
      <c r="E1736" s="14" t="s">
        <v>9323</v>
      </c>
      <c r="F1736" s="14" t="s">
        <v>9324</v>
      </c>
      <c r="G1736" s="14" t="s">
        <v>7932</v>
      </c>
      <c r="H1736" s="14" t="s">
        <v>9325</v>
      </c>
    </row>
    <row r="1737" spans="1:8" x14ac:dyDescent="0.25">
      <c r="A1737" s="15">
        <v>41816634</v>
      </c>
      <c r="B1737" s="14" t="s">
        <v>13449</v>
      </c>
      <c r="C1737" s="14" t="s">
        <v>7886</v>
      </c>
      <c r="D1737" s="14" t="s">
        <v>7802</v>
      </c>
      <c r="E1737" s="14" t="s">
        <v>7802</v>
      </c>
      <c r="F1737" s="14" t="s">
        <v>7802</v>
      </c>
      <c r="G1737" s="14" t="s">
        <v>7874</v>
      </c>
      <c r="H1737" s="14" t="s">
        <v>7802</v>
      </c>
    </row>
    <row r="1738" spans="1:8" x14ac:dyDescent="0.25">
      <c r="A1738" s="15">
        <v>41816807</v>
      </c>
      <c r="B1738" s="14" t="s">
        <v>13450</v>
      </c>
      <c r="C1738" s="14" t="s">
        <v>7871</v>
      </c>
      <c r="D1738" s="14" t="s">
        <v>7802</v>
      </c>
      <c r="E1738" s="14" t="s">
        <v>7802</v>
      </c>
      <c r="F1738" s="14" t="s">
        <v>13421</v>
      </c>
      <c r="G1738" s="14" t="s">
        <v>7994</v>
      </c>
      <c r="H1738" s="14" t="s">
        <v>13422</v>
      </c>
    </row>
    <row r="1739" spans="1:8" x14ac:dyDescent="0.25">
      <c r="A1739" s="15">
        <v>41819186</v>
      </c>
      <c r="B1739" s="14" t="s">
        <v>13451</v>
      </c>
      <c r="C1739" s="14" t="s">
        <v>7886</v>
      </c>
      <c r="D1739" s="14" t="s">
        <v>7802</v>
      </c>
      <c r="E1739" s="14" t="s">
        <v>7802</v>
      </c>
      <c r="F1739" s="14" t="s">
        <v>9418</v>
      </c>
      <c r="G1739" s="14" t="s">
        <v>7874</v>
      </c>
      <c r="H1739" s="14" t="s">
        <v>9419</v>
      </c>
    </row>
    <row r="1740" spans="1:8" x14ac:dyDescent="0.25">
      <c r="A1740" s="15">
        <v>41819343</v>
      </c>
      <c r="B1740" s="14" t="s">
        <v>13452</v>
      </c>
      <c r="C1740" s="14" t="s">
        <v>7871</v>
      </c>
      <c r="D1740" s="14" t="s">
        <v>7802</v>
      </c>
      <c r="E1740" s="14" t="s">
        <v>7802</v>
      </c>
      <c r="F1740" s="14" t="s">
        <v>12879</v>
      </c>
      <c r="G1740" s="14" t="s">
        <v>7994</v>
      </c>
      <c r="H1740" s="14" t="s">
        <v>12880</v>
      </c>
    </row>
    <row r="1741" spans="1:8" x14ac:dyDescent="0.25">
      <c r="A1741" s="15">
        <v>47106661</v>
      </c>
      <c r="B1741" s="14" t="s">
        <v>13453</v>
      </c>
      <c r="C1741" s="14" t="s">
        <v>7871</v>
      </c>
      <c r="D1741" s="14" t="s">
        <v>7802</v>
      </c>
      <c r="E1741" s="14" t="s">
        <v>7802</v>
      </c>
      <c r="F1741" s="14" t="s">
        <v>13454</v>
      </c>
      <c r="G1741" s="14" t="s">
        <v>7874</v>
      </c>
      <c r="H1741" s="14" t="s">
        <v>13455</v>
      </c>
    </row>
    <row r="1742" spans="1:8" x14ac:dyDescent="0.25">
      <c r="A1742" s="15">
        <v>47106105</v>
      </c>
      <c r="B1742" s="14" t="s">
        <v>13459</v>
      </c>
      <c r="C1742" s="14" t="s">
        <v>7871</v>
      </c>
      <c r="D1742" s="14" t="s">
        <v>4066</v>
      </c>
      <c r="E1742" s="14" t="s">
        <v>13460</v>
      </c>
      <c r="F1742" s="14" t="s">
        <v>13461</v>
      </c>
      <c r="G1742" s="14" t="s">
        <v>8099</v>
      </c>
      <c r="H1742" s="14" t="s">
        <v>11053</v>
      </c>
    </row>
    <row r="1743" spans="1:8" x14ac:dyDescent="0.25">
      <c r="A1743" s="15">
        <v>47139061</v>
      </c>
      <c r="B1743" s="14" t="s">
        <v>13462</v>
      </c>
      <c r="C1743" s="14" t="s">
        <v>7877</v>
      </c>
      <c r="D1743" s="14" t="s">
        <v>7802</v>
      </c>
      <c r="E1743" s="14" t="s">
        <v>7802</v>
      </c>
      <c r="F1743" s="14" t="s">
        <v>13463</v>
      </c>
      <c r="G1743" s="14" t="s">
        <v>7874</v>
      </c>
      <c r="H1743" s="14" t="s">
        <v>13464</v>
      </c>
    </row>
    <row r="1744" spans="1:8" x14ac:dyDescent="0.25">
      <c r="A1744" s="15">
        <v>47105556</v>
      </c>
      <c r="B1744" s="14" t="s">
        <v>13465</v>
      </c>
      <c r="C1744" s="14" t="s">
        <v>7877</v>
      </c>
      <c r="D1744" s="14" t="s">
        <v>7802</v>
      </c>
      <c r="E1744" s="14" t="s">
        <v>7802</v>
      </c>
      <c r="F1744" s="14" t="s">
        <v>13466</v>
      </c>
      <c r="G1744" s="14" t="s">
        <v>7874</v>
      </c>
      <c r="H1744" s="14" t="s">
        <v>13467</v>
      </c>
    </row>
    <row r="1745" spans="1:8" x14ac:dyDescent="0.25">
      <c r="A1745" s="15">
        <v>47147569</v>
      </c>
      <c r="B1745" s="14" t="s">
        <v>13468</v>
      </c>
      <c r="C1745" s="14" t="s">
        <v>7877</v>
      </c>
      <c r="D1745" s="14" t="s">
        <v>7802</v>
      </c>
      <c r="E1745" s="14" t="s">
        <v>7802</v>
      </c>
      <c r="F1745" s="14" t="s">
        <v>13469</v>
      </c>
      <c r="G1745" s="14" t="s">
        <v>7874</v>
      </c>
      <c r="H1745" s="14" t="s">
        <v>13470</v>
      </c>
    </row>
    <row r="1746" spans="1:8" x14ac:dyDescent="0.25">
      <c r="A1746" s="15">
        <v>47106784</v>
      </c>
      <c r="B1746" s="14" t="s">
        <v>13471</v>
      </c>
      <c r="C1746" s="14" t="s">
        <v>7877</v>
      </c>
      <c r="D1746" s="14" t="s">
        <v>7802</v>
      </c>
      <c r="E1746" s="14" t="s">
        <v>7802</v>
      </c>
      <c r="F1746" s="14" t="s">
        <v>13472</v>
      </c>
      <c r="G1746" s="14" t="s">
        <v>7874</v>
      </c>
      <c r="H1746" s="14" t="s">
        <v>13473</v>
      </c>
    </row>
    <row r="1747" spans="1:8" x14ac:dyDescent="0.25">
      <c r="A1747" s="15">
        <v>47136653</v>
      </c>
      <c r="B1747" s="14" t="s">
        <v>13474</v>
      </c>
      <c r="C1747" s="14" t="s">
        <v>7877</v>
      </c>
      <c r="D1747" s="14" t="s">
        <v>6992</v>
      </c>
      <c r="E1747" s="14" t="s">
        <v>13475</v>
      </c>
      <c r="F1747" s="14" t="s">
        <v>13476</v>
      </c>
      <c r="G1747" s="14" t="s">
        <v>7874</v>
      </c>
      <c r="H1747" s="14" t="s">
        <v>13477</v>
      </c>
    </row>
    <row r="1748" spans="1:8" x14ac:dyDescent="0.25">
      <c r="A1748" s="15">
        <v>47106738</v>
      </c>
      <c r="B1748" s="14" t="s">
        <v>13478</v>
      </c>
      <c r="C1748" s="14" t="s">
        <v>7877</v>
      </c>
      <c r="D1748" s="14" t="s">
        <v>7802</v>
      </c>
      <c r="E1748" s="14" t="s">
        <v>7802</v>
      </c>
      <c r="F1748" s="14" t="s">
        <v>13479</v>
      </c>
      <c r="G1748" s="14" t="s">
        <v>7874</v>
      </c>
      <c r="H1748" s="14" t="s">
        <v>13480</v>
      </c>
    </row>
    <row r="1749" spans="1:8" x14ac:dyDescent="0.25">
      <c r="A1749" s="15">
        <v>47106513</v>
      </c>
      <c r="B1749" s="14" t="s">
        <v>13481</v>
      </c>
      <c r="C1749" s="14" t="s">
        <v>7877</v>
      </c>
      <c r="D1749" s="14" t="s">
        <v>6992</v>
      </c>
      <c r="E1749" s="14" t="s">
        <v>13482</v>
      </c>
      <c r="F1749" s="14" t="s">
        <v>13483</v>
      </c>
      <c r="G1749" s="14" t="s">
        <v>7874</v>
      </c>
      <c r="H1749" s="14" t="s">
        <v>13484</v>
      </c>
    </row>
    <row r="1750" spans="1:8" x14ac:dyDescent="0.25">
      <c r="A1750" s="15">
        <v>47109044</v>
      </c>
      <c r="B1750" s="14" t="s">
        <v>13485</v>
      </c>
      <c r="C1750" s="14" t="s">
        <v>7877</v>
      </c>
      <c r="D1750" s="14" t="s">
        <v>7802</v>
      </c>
      <c r="E1750" s="14" t="s">
        <v>7802</v>
      </c>
      <c r="F1750" s="14" t="s">
        <v>13486</v>
      </c>
      <c r="G1750" s="14" t="s">
        <v>7874</v>
      </c>
      <c r="H1750" s="14" t="s">
        <v>13487</v>
      </c>
    </row>
    <row r="1751" spans="1:8" x14ac:dyDescent="0.25">
      <c r="A1751" s="15">
        <v>47108269</v>
      </c>
      <c r="B1751" s="14" t="s">
        <v>13488</v>
      </c>
      <c r="C1751" s="14" t="s">
        <v>7877</v>
      </c>
      <c r="D1751" s="14" t="s">
        <v>7802</v>
      </c>
      <c r="E1751" s="14" t="s">
        <v>7802</v>
      </c>
      <c r="F1751" s="14" t="s">
        <v>13489</v>
      </c>
      <c r="G1751" s="14" t="s">
        <v>7874</v>
      </c>
      <c r="H1751" s="14" t="s">
        <v>13490</v>
      </c>
    </row>
    <row r="1752" spans="1:8" x14ac:dyDescent="0.25">
      <c r="A1752" s="15">
        <v>47143329</v>
      </c>
      <c r="B1752" s="14" t="s">
        <v>13491</v>
      </c>
      <c r="C1752" s="14" t="s">
        <v>7877</v>
      </c>
      <c r="D1752" s="14" t="s">
        <v>7802</v>
      </c>
      <c r="E1752" s="14" t="s">
        <v>7802</v>
      </c>
      <c r="F1752" s="14" t="s">
        <v>13492</v>
      </c>
      <c r="G1752" s="14" t="s">
        <v>7874</v>
      </c>
      <c r="H1752" s="14" t="s">
        <v>13493</v>
      </c>
    </row>
    <row r="1753" spans="1:8" x14ac:dyDescent="0.25">
      <c r="A1753" s="15">
        <v>47106413</v>
      </c>
      <c r="B1753" s="14" t="s">
        <v>13494</v>
      </c>
      <c r="C1753" s="14" t="s">
        <v>7871</v>
      </c>
      <c r="D1753" s="14" t="s">
        <v>7802</v>
      </c>
      <c r="E1753" s="14" t="s">
        <v>7802</v>
      </c>
      <c r="F1753" s="14" t="s">
        <v>11901</v>
      </c>
      <c r="G1753" s="14" t="s">
        <v>7999</v>
      </c>
      <c r="H1753" s="14" t="s">
        <v>13495</v>
      </c>
    </row>
    <row r="1754" spans="1:8" x14ac:dyDescent="0.25">
      <c r="A1754" s="15">
        <v>47106523</v>
      </c>
      <c r="B1754" s="14" t="s">
        <v>13496</v>
      </c>
      <c r="C1754" s="14" t="s">
        <v>7877</v>
      </c>
      <c r="D1754" s="14" t="s">
        <v>6992</v>
      </c>
      <c r="E1754" s="14" t="s">
        <v>13497</v>
      </c>
      <c r="F1754" s="14" t="s">
        <v>13498</v>
      </c>
      <c r="G1754" s="14" t="s">
        <v>7874</v>
      </c>
      <c r="H1754" s="14" t="s">
        <v>13499</v>
      </c>
    </row>
    <row r="1755" spans="1:8" x14ac:dyDescent="0.25">
      <c r="A1755" s="15">
        <v>47139186</v>
      </c>
      <c r="B1755" s="14" t="s">
        <v>13500</v>
      </c>
      <c r="C1755" s="14" t="s">
        <v>7886</v>
      </c>
      <c r="D1755" s="14" t="s">
        <v>7802</v>
      </c>
      <c r="E1755" s="14" t="s">
        <v>7802</v>
      </c>
      <c r="F1755" s="14" t="s">
        <v>9418</v>
      </c>
      <c r="G1755" s="14" t="s">
        <v>7874</v>
      </c>
      <c r="H1755" s="14" t="s">
        <v>9419</v>
      </c>
    </row>
    <row r="1756" spans="1:8" x14ac:dyDescent="0.25">
      <c r="A1756" s="15">
        <v>47139160</v>
      </c>
      <c r="B1756" s="14" t="s">
        <v>13501</v>
      </c>
      <c r="C1756" s="14" t="s">
        <v>7886</v>
      </c>
      <c r="D1756" s="14" t="s">
        <v>7802</v>
      </c>
      <c r="E1756" s="14" t="s">
        <v>7802</v>
      </c>
      <c r="F1756" s="14" t="s">
        <v>13502</v>
      </c>
      <c r="G1756" s="14" t="s">
        <v>7802</v>
      </c>
      <c r="H1756" s="14" t="s">
        <v>13503</v>
      </c>
    </row>
    <row r="1757" spans="1:8" x14ac:dyDescent="0.25">
      <c r="A1757" s="15">
        <v>47106804</v>
      </c>
      <c r="B1757" s="14" t="s">
        <v>13504</v>
      </c>
      <c r="C1757" s="14" t="s">
        <v>7877</v>
      </c>
      <c r="D1757" s="14" t="s">
        <v>7802</v>
      </c>
      <c r="E1757" s="14" t="s">
        <v>7802</v>
      </c>
      <c r="F1757" s="14" t="s">
        <v>9421</v>
      </c>
      <c r="G1757" s="14" t="s">
        <v>7802</v>
      </c>
      <c r="H1757" s="14" t="s">
        <v>9422</v>
      </c>
    </row>
    <row r="1758" spans="1:8" x14ac:dyDescent="0.25">
      <c r="A1758" s="15">
        <v>47139293</v>
      </c>
      <c r="B1758" s="14" t="s">
        <v>13505</v>
      </c>
      <c r="C1758" s="14" t="s">
        <v>7886</v>
      </c>
      <c r="D1758" s="14" t="s">
        <v>7802</v>
      </c>
      <c r="E1758" s="14" t="s">
        <v>7802</v>
      </c>
      <c r="F1758" s="14" t="s">
        <v>13506</v>
      </c>
      <c r="G1758" s="14" t="s">
        <v>7802</v>
      </c>
      <c r="H1758" s="14" t="s">
        <v>13507</v>
      </c>
    </row>
    <row r="1759" spans="1:8" x14ac:dyDescent="0.25">
      <c r="A1759" s="15">
        <v>47131761</v>
      </c>
      <c r="B1759" s="14" t="s">
        <v>13508</v>
      </c>
      <c r="C1759" s="14" t="s">
        <v>7890</v>
      </c>
      <c r="D1759" s="14" t="s">
        <v>7802</v>
      </c>
      <c r="E1759" s="14" t="s">
        <v>7802</v>
      </c>
      <c r="F1759" s="14" t="s">
        <v>9424</v>
      </c>
      <c r="G1759" s="14" t="s">
        <v>7802</v>
      </c>
      <c r="H1759" s="14" t="s">
        <v>9425</v>
      </c>
    </row>
    <row r="1760" spans="1:8" x14ac:dyDescent="0.25">
      <c r="A1760" s="15">
        <v>47131605</v>
      </c>
      <c r="B1760" s="14" t="s">
        <v>13509</v>
      </c>
      <c r="C1760" s="14" t="s">
        <v>7877</v>
      </c>
      <c r="D1760" s="14" t="s">
        <v>7802</v>
      </c>
      <c r="E1760" s="14" t="s">
        <v>7802</v>
      </c>
      <c r="F1760" s="14" t="s">
        <v>13510</v>
      </c>
      <c r="G1760" s="14" t="s">
        <v>7874</v>
      </c>
      <c r="H1760" s="14" t="s">
        <v>13511</v>
      </c>
    </row>
    <row r="1761" spans="1:8" x14ac:dyDescent="0.25">
      <c r="A1761" s="15">
        <v>47114098</v>
      </c>
      <c r="B1761" s="14" t="s">
        <v>13512</v>
      </c>
      <c r="C1761" s="14" t="s">
        <v>7877</v>
      </c>
      <c r="D1761" s="14" t="s">
        <v>6992</v>
      </c>
      <c r="E1761" s="14" t="s">
        <v>13513</v>
      </c>
      <c r="F1761" s="14" t="s">
        <v>13514</v>
      </c>
      <c r="G1761" s="14" t="s">
        <v>7874</v>
      </c>
      <c r="H1761" s="14" t="s">
        <v>13515</v>
      </c>
    </row>
    <row r="1762" spans="1:8" x14ac:dyDescent="0.25">
      <c r="A1762" s="15">
        <v>47114056</v>
      </c>
      <c r="B1762" s="14" t="s">
        <v>13516</v>
      </c>
      <c r="C1762" s="14" t="s">
        <v>7877</v>
      </c>
      <c r="D1762" s="14" t="s">
        <v>6992</v>
      </c>
      <c r="E1762" s="14" t="s">
        <v>13517</v>
      </c>
      <c r="F1762" s="14" t="s">
        <v>13518</v>
      </c>
      <c r="G1762" s="14" t="s">
        <v>7874</v>
      </c>
      <c r="H1762" s="14" t="s">
        <v>13519</v>
      </c>
    </row>
    <row r="1763" spans="1:8" x14ac:dyDescent="0.25">
      <c r="A1763" s="15">
        <v>47109003</v>
      </c>
      <c r="B1763" s="14" t="s">
        <v>13520</v>
      </c>
      <c r="C1763" s="14" t="s">
        <v>7877</v>
      </c>
      <c r="D1763" s="14" t="s">
        <v>6992</v>
      </c>
      <c r="E1763" s="14" t="s">
        <v>13521</v>
      </c>
      <c r="F1763" s="14" t="s">
        <v>13522</v>
      </c>
      <c r="G1763" s="14" t="s">
        <v>7874</v>
      </c>
      <c r="H1763" s="14" t="s">
        <v>13523</v>
      </c>
    </row>
    <row r="1764" spans="1:8" x14ac:dyDescent="0.25">
      <c r="A1764" s="15">
        <v>47128494</v>
      </c>
      <c r="B1764" s="14" t="s">
        <v>13524</v>
      </c>
      <c r="C1764" s="14" t="s">
        <v>7871</v>
      </c>
      <c r="D1764" s="14" t="s">
        <v>5530</v>
      </c>
      <c r="E1764" s="14" t="s">
        <v>13525</v>
      </c>
      <c r="F1764" s="14" t="s">
        <v>13526</v>
      </c>
      <c r="G1764" s="14" t="s">
        <v>7874</v>
      </c>
      <c r="H1764" s="14" t="s">
        <v>13527</v>
      </c>
    </row>
    <row r="1765" spans="1:8" x14ac:dyDescent="0.25">
      <c r="A1765" s="15">
        <v>47106095</v>
      </c>
      <c r="B1765" s="14" t="s">
        <v>13528</v>
      </c>
      <c r="C1765" s="14" t="s">
        <v>7877</v>
      </c>
      <c r="D1765" s="14" t="s">
        <v>4199</v>
      </c>
      <c r="E1765" s="14" t="s">
        <v>13529</v>
      </c>
      <c r="F1765" s="14" t="s">
        <v>13530</v>
      </c>
      <c r="G1765" s="14" t="s">
        <v>7892</v>
      </c>
      <c r="H1765" s="14" t="s">
        <v>13531</v>
      </c>
    </row>
    <row r="1766" spans="1:8" x14ac:dyDescent="0.25">
      <c r="A1766" s="15">
        <v>47106459</v>
      </c>
      <c r="B1766" s="14" t="s">
        <v>14268</v>
      </c>
      <c r="C1766" s="14" t="s">
        <v>7877</v>
      </c>
      <c r="D1766" s="14" t="s">
        <v>6992</v>
      </c>
      <c r="E1766" s="14" t="s">
        <v>13533</v>
      </c>
      <c r="F1766" s="14" t="s">
        <v>13534</v>
      </c>
      <c r="G1766" s="14" t="s">
        <v>7874</v>
      </c>
      <c r="H1766" s="14" t="s">
        <v>13535</v>
      </c>
    </row>
    <row r="1767" spans="1:8" x14ac:dyDescent="0.25">
      <c r="A1767" s="15">
        <v>47106498</v>
      </c>
      <c r="B1767" s="14" t="s">
        <v>14269</v>
      </c>
      <c r="C1767" s="14" t="s">
        <v>7877</v>
      </c>
      <c r="D1767" s="14" t="s">
        <v>6992</v>
      </c>
      <c r="E1767" s="14" t="s">
        <v>13537</v>
      </c>
      <c r="F1767" s="14" t="s">
        <v>13538</v>
      </c>
      <c r="G1767" s="14" t="s">
        <v>7874</v>
      </c>
      <c r="H1767" s="14" t="s">
        <v>13535</v>
      </c>
    </row>
    <row r="1768" spans="1:8" x14ac:dyDescent="0.25">
      <c r="A1768" s="15">
        <v>47139392</v>
      </c>
      <c r="B1768" s="14" t="s">
        <v>13539</v>
      </c>
      <c r="C1768" s="14" t="s">
        <v>7871</v>
      </c>
      <c r="D1768" s="14" t="s">
        <v>7802</v>
      </c>
      <c r="E1768" s="14" t="s">
        <v>7802</v>
      </c>
      <c r="F1768" s="14" t="s">
        <v>13540</v>
      </c>
      <c r="G1768" s="14" t="s">
        <v>7969</v>
      </c>
      <c r="H1768" s="14" t="s">
        <v>13541</v>
      </c>
    </row>
    <row r="1769" spans="1:8" x14ac:dyDescent="0.25">
      <c r="A1769" s="15">
        <v>47140812</v>
      </c>
      <c r="B1769" s="14" t="s">
        <v>13542</v>
      </c>
      <c r="C1769" s="14" t="s">
        <v>7871</v>
      </c>
      <c r="D1769" s="14" t="s">
        <v>7802</v>
      </c>
      <c r="E1769" s="14" t="s">
        <v>7802</v>
      </c>
      <c r="F1769" s="14" t="s">
        <v>13543</v>
      </c>
      <c r="G1769" s="14" t="s">
        <v>8099</v>
      </c>
      <c r="H1769" s="14" t="s">
        <v>13544</v>
      </c>
    </row>
    <row r="1770" spans="1:8" x14ac:dyDescent="0.25">
      <c r="A1770" s="15">
        <v>47139384</v>
      </c>
      <c r="B1770" s="14" t="s">
        <v>13545</v>
      </c>
      <c r="C1770" s="14" t="s">
        <v>7877</v>
      </c>
      <c r="D1770" s="14" t="s">
        <v>7802</v>
      </c>
      <c r="E1770" s="14" t="s">
        <v>7802</v>
      </c>
      <c r="F1770" s="14" t="s">
        <v>13546</v>
      </c>
      <c r="G1770" s="14" t="s">
        <v>7874</v>
      </c>
      <c r="H1770" s="14" t="s">
        <v>14270</v>
      </c>
    </row>
    <row r="1771" spans="1:8" x14ac:dyDescent="0.25">
      <c r="A1771" s="15">
        <v>47106938</v>
      </c>
      <c r="B1771" s="14" t="s">
        <v>14271</v>
      </c>
      <c r="C1771" s="14" t="s">
        <v>7871</v>
      </c>
      <c r="D1771" s="14" t="s">
        <v>7802</v>
      </c>
      <c r="E1771" s="14" t="s">
        <v>7802</v>
      </c>
      <c r="F1771" s="14" t="s">
        <v>14272</v>
      </c>
      <c r="G1771" s="14" t="s">
        <v>7994</v>
      </c>
      <c r="H1771" s="14" t="s">
        <v>14273</v>
      </c>
    </row>
    <row r="1772" spans="1:8" x14ac:dyDescent="0.25">
      <c r="A1772" s="15">
        <v>47139988</v>
      </c>
      <c r="B1772" s="14" t="s">
        <v>13548</v>
      </c>
      <c r="C1772" s="14" t="s">
        <v>7871</v>
      </c>
      <c r="D1772" s="14" t="s">
        <v>7802</v>
      </c>
      <c r="E1772" s="14" t="s">
        <v>7802</v>
      </c>
      <c r="F1772" s="14" t="s">
        <v>13549</v>
      </c>
      <c r="G1772" s="14" t="s">
        <v>7994</v>
      </c>
      <c r="H1772" s="14" t="s">
        <v>13550</v>
      </c>
    </row>
    <row r="1773" spans="1:8" x14ac:dyDescent="0.25">
      <c r="A1773" s="15">
        <v>47139343</v>
      </c>
      <c r="B1773" s="14" t="s">
        <v>13551</v>
      </c>
      <c r="C1773" s="14" t="s">
        <v>7871</v>
      </c>
      <c r="D1773" s="14" t="s">
        <v>7802</v>
      </c>
      <c r="E1773" s="14" t="s">
        <v>7802</v>
      </c>
      <c r="F1773" s="14" t="s">
        <v>12879</v>
      </c>
      <c r="G1773" s="14" t="s">
        <v>7994</v>
      </c>
      <c r="H1773" s="14" t="s">
        <v>12880</v>
      </c>
    </row>
    <row r="1774" spans="1:8" x14ac:dyDescent="0.25">
      <c r="A1774" s="15">
        <v>47106357</v>
      </c>
      <c r="B1774" s="14" t="s">
        <v>13552</v>
      </c>
      <c r="C1774" s="14" t="s">
        <v>8102</v>
      </c>
      <c r="D1774" s="14" t="s">
        <v>7802</v>
      </c>
      <c r="E1774" s="14" t="s">
        <v>7802</v>
      </c>
      <c r="F1774" s="14" t="s">
        <v>13553</v>
      </c>
      <c r="G1774" s="14" t="s">
        <v>9034</v>
      </c>
      <c r="H1774" s="14" t="s">
        <v>13554</v>
      </c>
    </row>
    <row r="1775" spans="1:8" x14ac:dyDescent="0.25">
      <c r="A1775" s="15">
        <v>47170306</v>
      </c>
      <c r="B1775" s="14" t="s">
        <v>13555</v>
      </c>
      <c r="C1775" s="14" t="s">
        <v>9598</v>
      </c>
      <c r="D1775" s="14" t="s">
        <v>7802</v>
      </c>
      <c r="E1775" s="14" t="s">
        <v>7802</v>
      </c>
      <c r="F1775" s="14" t="s">
        <v>12577</v>
      </c>
      <c r="G1775" s="14" t="s">
        <v>9034</v>
      </c>
      <c r="H1775" s="14" t="s">
        <v>12578</v>
      </c>
    </row>
    <row r="1776" spans="1:8" x14ac:dyDescent="0.25">
      <c r="A1776" s="15">
        <v>47106944</v>
      </c>
      <c r="B1776" s="14" t="s">
        <v>13556</v>
      </c>
      <c r="C1776" s="14" t="s">
        <v>7871</v>
      </c>
      <c r="D1776" s="14" t="s">
        <v>12580</v>
      </c>
      <c r="E1776" s="14" t="s">
        <v>12581</v>
      </c>
      <c r="F1776" s="14" t="s">
        <v>13557</v>
      </c>
      <c r="G1776" s="14" t="s">
        <v>8099</v>
      </c>
      <c r="H1776" s="14" t="s">
        <v>13558</v>
      </c>
    </row>
    <row r="1777" spans="1:8" x14ac:dyDescent="0.25">
      <c r="A1777" s="15">
        <v>47106655</v>
      </c>
      <c r="B1777" s="14" t="s">
        <v>13559</v>
      </c>
      <c r="C1777" s="14" t="s">
        <v>7886</v>
      </c>
      <c r="D1777" s="14" t="s">
        <v>12615</v>
      </c>
      <c r="E1777" s="14" t="s">
        <v>13560</v>
      </c>
      <c r="F1777" s="14" t="s">
        <v>13561</v>
      </c>
      <c r="G1777" s="14" t="s">
        <v>13562</v>
      </c>
      <c r="H1777" s="14" t="s">
        <v>13563</v>
      </c>
    </row>
    <row r="1778" spans="1:8" x14ac:dyDescent="0.25">
      <c r="A1778" s="15">
        <v>47139368</v>
      </c>
      <c r="B1778" s="14" t="s">
        <v>13564</v>
      </c>
      <c r="C1778" s="14" t="s">
        <v>7877</v>
      </c>
      <c r="D1778" s="14" t="s">
        <v>7802</v>
      </c>
      <c r="E1778" s="14" t="s">
        <v>7802</v>
      </c>
      <c r="F1778" s="14" t="s">
        <v>9427</v>
      </c>
      <c r="G1778" s="14" t="s">
        <v>8012</v>
      </c>
      <c r="H1778" s="14" t="s">
        <v>9428</v>
      </c>
    </row>
    <row r="1779" spans="1:8" x14ac:dyDescent="0.25">
      <c r="A1779" s="15">
        <v>47170165</v>
      </c>
      <c r="B1779" s="14" t="s">
        <v>13565</v>
      </c>
      <c r="C1779" s="14" t="s">
        <v>7886</v>
      </c>
      <c r="D1779" s="14" t="s">
        <v>12615</v>
      </c>
      <c r="E1779" s="14" t="s">
        <v>13560</v>
      </c>
      <c r="F1779" s="14" t="s">
        <v>13566</v>
      </c>
      <c r="G1779" s="14" t="s">
        <v>9034</v>
      </c>
      <c r="H1779" s="14" t="s">
        <v>13567</v>
      </c>
    </row>
    <row r="1780" spans="1:8" x14ac:dyDescent="0.25">
      <c r="A1780" s="15">
        <v>47100003</v>
      </c>
      <c r="B1780" s="14" t="s">
        <v>13571</v>
      </c>
      <c r="C1780" s="14" t="s">
        <v>8102</v>
      </c>
      <c r="D1780" s="14" t="s">
        <v>4066</v>
      </c>
      <c r="E1780" s="14" t="s">
        <v>12585</v>
      </c>
      <c r="F1780" s="14" t="s">
        <v>9669</v>
      </c>
      <c r="G1780" s="14" t="s">
        <v>9034</v>
      </c>
      <c r="H1780" s="14" t="s">
        <v>9670</v>
      </c>
    </row>
    <row r="1781" spans="1:8" x14ac:dyDescent="0.25">
      <c r="A1781" s="15">
        <v>47100004</v>
      </c>
      <c r="B1781" s="14" t="s">
        <v>13572</v>
      </c>
      <c r="C1781" s="14" t="s">
        <v>8102</v>
      </c>
      <c r="D1781" s="14" t="s">
        <v>4066</v>
      </c>
      <c r="E1781" s="14" t="s">
        <v>13573</v>
      </c>
      <c r="F1781" s="14" t="s">
        <v>13574</v>
      </c>
      <c r="G1781" s="14" t="s">
        <v>9034</v>
      </c>
      <c r="H1781" s="14" t="s">
        <v>9670</v>
      </c>
    </row>
    <row r="1782" spans="1:8" x14ac:dyDescent="0.25">
      <c r="A1782" s="15">
        <v>47170280</v>
      </c>
      <c r="B1782" s="14" t="s">
        <v>13575</v>
      </c>
      <c r="C1782" s="14" t="s">
        <v>9598</v>
      </c>
      <c r="D1782" s="14" t="s">
        <v>6110</v>
      </c>
      <c r="E1782" s="14" t="s">
        <v>12589</v>
      </c>
      <c r="F1782" s="14" t="s">
        <v>12590</v>
      </c>
      <c r="G1782" s="14" t="s">
        <v>8087</v>
      </c>
      <c r="H1782" s="14" t="s">
        <v>13576</v>
      </c>
    </row>
    <row r="1783" spans="1:8" x14ac:dyDescent="0.25">
      <c r="A1783" s="15">
        <v>47170298</v>
      </c>
      <c r="B1783" s="14" t="s">
        <v>13577</v>
      </c>
      <c r="C1783" s="14" t="s">
        <v>9598</v>
      </c>
      <c r="D1783" s="14" t="s">
        <v>6112</v>
      </c>
      <c r="E1783" s="14" t="s">
        <v>12593</v>
      </c>
      <c r="F1783" s="14" t="s">
        <v>12594</v>
      </c>
      <c r="G1783" s="14" t="s">
        <v>9034</v>
      </c>
      <c r="H1783" s="14" t="s">
        <v>12595</v>
      </c>
    </row>
    <row r="1784" spans="1:8" x14ac:dyDescent="0.25">
      <c r="A1784" s="15">
        <v>47139376</v>
      </c>
      <c r="B1784" s="14" t="s">
        <v>13578</v>
      </c>
      <c r="C1784" s="14" t="s">
        <v>7871</v>
      </c>
      <c r="D1784" s="14" t="s">
        <v>12580</v>
      </c>
      <c r="E1784" s="14" t="s">
        <v>12581</v>
      </c>
      <c r="F1784" s="14" t="s">
        <v>13579</v>
      </c>
      <c r="G1784" s="14" t="s">
        <v>8099</v>
      </c>
      <c r="H1784" s="14" t="s">
        <v>13580</v>
      </c>
    </row>
    <row r="1785" spans="1:8" x14ac:dyDescent="0.25">
      <c r="A1785" s="15">
        <v>47170330</v>
      </c>
      <c r="B1785" s="14" t="s">
        <v>13581</v>
      </c>
      <c r="C1785" s="14" t="s">
        <v>9598</v>
      </c>
      <c r="D1785" s="14" t="s">
        <v>4491</v>
      </c>
      <c r="E1785" s="14" t="s">
        <v>12597</v>
      </c>
      <c r="F1785" s="14" t="s">
        <v>12598</v>
      </c>
      <c r="G1785" s="14" t="s">
        <v>7883</v>
      </c>
      <c r="H1785" s="14" t="s">
        <v>13582</v>
      </c>
    </row>
    <row r="1786" spans="1:8" x14ac:dyDescent="0.25">
      <c r="A1786" s="15">
        <v>47106715</v>
      </c>
      <c r="B1786" s="14" t="s">
        <v>13583</v>
      </c>
      <c r="C1786" s="14" t="s">
        <v>9598</v>
      </c>
      <c r="D1786" s="14" t="s">
        <v>4491</v>
      </c>
      <c r="E1786" s="14" t="s">
        <v>12597</v>
      </c>
      <c r="F1786" s="14" t="s">
        <v>12605</v>
      </c>
      <c r="G1786" s="14" t="s">
        <v>9608</v>
      </c>
      <c r="H1786" s="14" t="s">
        <v>12606</v>
      </c>
    </row>
    <row r="1787" spans="1:8" x14ac:dyDescent="0.25">
      <c r="A1787" s="15">
        <v>47170272</v>
      </c>
      <c r="B1787" s="14" t="s">
        <v>13584</v>
      </c>
      <c r="C1787" s="14" t="s">
        <v>9598</v>
      </c>
      <c r="D1787" s="14" t="s">
        <v>4491</v>
      </c>
      <c r="E1787" s="14" t="s">
        <v>12597</v>
      </c>
      <c r="F1787" s="14" t="s">
        <v>12608</v>
      </c>
      <c r="G1787" s="14" t="s">
        <v>7999</v>
      </c>
      <c r="H1787" s="14" t="s">
        <v>13585</v>
      </c>
    </row>
    <row r="1788" spans="1:8" x14ac:dyDescent="0.25">
      <c r="A1788" s="15">
        <v>47106557</v>
      </c>
      <c r="B1788" s="14" t="s">
        <v>13586</v>
      </c>
      <c r="C1788" s="14" t="s">
        <v>9598</v>
      </c>
      <c r="D1788" s="14" t="s">
        <v>4491</v>
      </c>
      <c r="E1788" s="14" t="s">
        <v>12597</v>
      </c>
      <c r="F1788" s="14" t="s">
        <v>12612</v>
      </c>
      <c r="G1788" s="14" t="s">
        <v>7994</v>
      </c>
      <c r="H1788" s="14" t="s">
        <v>12613</v>
      </c>
    </row>
    <row r="1789" spans="1:8" x14ac:dyDescent="0.25">
      <c r="A1789" s="15">
        <v>47139350</v>
      </c>
      <c r="B1789" s="14" t="s">
        <v>13587</v>
      </c>
      <c r="C1789" s="14" t="s">
        <v>7877</v>
      </c>
      <c r="D1789" s="14" t="s">
        <v>7802</v>
      </c>
      <c r="E1789" s="14" t="s">
        <v>7802</v>
      </c>
      <c r="F1789" s="14" t="s">
        <v>13588</v>
      </c>
      <c r="G1789" s="14" t="s">
        <v>7874</v>
      </c>
      <c r="H1789" s="14" t="s">
        <v>13589</v>
      </c>
    </row>
    <row r="1790" spans="1:8" x14ac:dyDescent="0.25">
      <c r="A1790" s="15">
        <v>47170496</v>
      </c>
      <c r="B1790" s="14" t="s">
        <v>13590</v>
      </c>
      <c r="C1790" s="14" t="s">
        <v>9598</v>
      </c>
      <c r="D1790" s="14" t="s">
        <v>13591</v>
      </c>
      <c r="E1790" s="14" t="s">
        <v>13592</v>
      </c>
      <c r="F1790" s="14" t="s">
        <v>13593</v>
      </c>
      <c r="G1790" s="14" t="s">
        <v>8087</v>
      </c>
      <c r="H1790" s="14" t="s">
        <v>10781</v>
      </c>
    </row>
    <row r="1791" spans="1:8" x14ac:dyDescent="0.25">
      <c r="A1791" s="15">
        <v>47106548</v>
      </c>
      <c r="B1791" s="14" t="s">
        <v>13594</v>
      </c>
      <c r="C1791" s="14" t="s">
        <v>7877</v>
      </c>
      <c r="D1791" s="14" t="s">
        <v>7802</v>
      </c>
      <c r="E1791" s="14" t="s">
        <v>7802</v>
      </c>
      <c r="F1791" s="14" t="s">
        <v>13595</v>
      </c>
      <c r="G1791" s="14" t="s">
        <v>8902</v>
      </c>
      <c r="H1791" s="14" t="s">
        <v>13596</v>
      </c>
    </row>
    <row r="1792" spans="1:8" x14ac:dyDescent="0.25">
      <c r="A1792" s="15">
        <v>47140796</v>
      </c>
      <c r="B1792" s="14" t="s">
        <v>13597</v>
      </c>
      <c r="C1792" s="14" t="s">
        <v>7871</v>
      </c>
      <c r="D1792" s="14" t="s">
        <v>13591</v>
      </c>
      <c r="E1792" s="14" t="s">
        <v>13598</v>
      </c>
      <c r="F1792" s="14" t="s">
        <v>13599</v>
      </c>
      <c r="G1792" s="14" t="s">
        <v>7943</v>
      </c>
      <c r="H1792" s="14" t="s">
        <v>9692</v>
      </c>
    </row>
    <row r="1793" spans="1:8" x14ac:dyDescent="0.25">
      <c r="A1793" s="15">
        <v>47106153</v>
      </c>
      <c r="B1793" s="14" t="s">
        <v>13600</v>
      </c>
      <c r="C1793" s="14" t="s">
        <v>7890</v>
      </c>
      <c r="D1793" s="14" t="s">
        <v>7802</v>
      </c>
      <c r="E1793" s="14" t="s">
        <v>7802</v>
      </c>
      <c r="F1793" s="14" t="s">
        <v>13601</v>
      </c>
      <c r="G1793" s="14" t="s">
        <v>7802</v>
      </c>
      <c r="H1793" s="14" t="s">
        <v>13602</v>
      </c>
    </row>
    <row r="1794" spans="1:8" x14ac:dyDescent="0.25">
      <c r="A1794" s="15">
        <v>47114650</v>
      </c>
      <c r="B1794" s="14" t="s">
        <v>13603</v>
      </c>
      <c r="C1794" s="14" t="s">
        <v>7877</v>
      </c>
      <c r="D1794" s="14" t="s">
        <v>7802</v>
      </c>
      <c r="E1794" s="14" t="s">
        <v>7802</v>
      </c>
      <c r="F1794" s="14" t="s">
        <v>13604</v>
      </c>
      <c r="G1794" s="14" t="s">
        <v>7943</v>
      </c>
      <c r="H1794" s="14" t="s">
        <v>13605</v>
      </c>
    </row>
    <row r="1795" spans="1:8" ht="30" x14ac:dyDescent="0.25">
      <c r="A1795" s="15">
        <v>47106659</v>
      </c>
      <c r="B1795" s="14" t="s">
        <v>13608</v>
      </c>
      <c r="C1795" s="14" t="s">
        <v>7871</v>
      </c>
      <c r="D1795" s="14" t="s">
        <v>4066</v>
      </c>
      <c r="E1795" s="14" t="s">
        <v>13609</v>
      </c>
      <c r="F1795" s="14" t="s">
        <v>10124</v>
      </c>
      <c r="G1795" s="14" t="s">
        <v>10556</v>
      </c>
      <c r="H1795" s="14" t="s">
        <v>10125</v>
      </c>
    </row>
    <row r="1796" spans="1:8" x14ac:dyDescent="0.25">
      <c r="A1796" s="15">
        <v>47106447</v>
      </c>
      <c r="B1796" s="14" t="s">
        <v>13610</v>
      </c>
      <c r="C1796" s="14" t="s">
        <v>7890</v>
      </c>
      <c r="D1796" s="14" t="s">
        <v>7802</v>
      </c>
      <c r="E1796" s="14" t="s">
        <v>7802</v>
      </c>
      <c r="F1796" s="14" t="s">
        <v>13611</v>
      </c>
      <c r="G1796" s="14" t="s">
        <v>7802</v>
      </c>
      <c r="H1796" s="14" t="s">
        <v>13612</v>
      </c>
    </row>
    <row r="1797" spans="1:8" x14ac:dyDescent="0.25">
      <c r="A1797" s="15">
        <v>47118073</v>
      </c>
      <c r="B1797" s="14" t="s">
        <v>13613</v>
      </c>
      <c r="C1797" s="14" t="s">
        <v>7890</v>
      </c>
      <c r="D1797" s="14" t="s">
        <v>7802</v>
      </c>
      <c r="E1797" s="14" t="s">
        <v>7802</v>
      </c>
      <c r="F1797" s="14" t="s">
        <v>13614</v>
      </c>
      <c r="G1797" s="14" t="s">
        <v>7802</v>
      </c>
      <c r="H1797" s="14" t="s">
        <v>13612</v>
      </c>
    </row>
    <row r="1798" spans="1:8" x14ac:dyDescent="0.25">
      <c r="A1798" s="15">
        <v>47139418</v>
      </c>
      <c r="B1798" s="14" t="s">
        <v>13616</v>
      </c>
      <c r="C1798" s="14" t="s">
        <v>7871</v>
      </c>
      <c r="D1798" s="14" t="s">
        <v>7802</v>
      </c>
      <c r="E1798" s="14" t="s">
        <v>7802</v>
      </c>
      <c r="F1798" s="14" t="s">
        <v>13617</v>
      </c>
      <c r="G1798" s="14" t="s">
        <v>8902</v>
      </c>
      <c r="H1798" s="14" t="s">
        <v>13618</v>
      </c>
    </row>
    <row r="1799" spans="1:8" x14ac:dyDescent="0.25">
      <c r="A1799" s="15">
        <v>47139418</v>
      </c>
      <c r="B1799" s="14" t="s">
        <v>13619</v>
      </c>
      <c r="C1799" s="14" t="s">
        <v>7871</v>
      </c>
      <c r="D1799" s="14" t="s">
        <v>7802</v>
      </c>
      <c r="E1799" s="14" t="s">
        <v>7802</v>
      </c>
      <c r="F1799" s="14" t="s">
        <v>13617</v>
      </c>
      <c r="G1799" s="14" t="s">
        <v>8902</v>
      </c>
      <c r="H1799" s="14" t="s">
        <v>13618</v>
      </c>
    </row>
    <row r="1800" spans="1:8" ht="30" x14ac:dyDescent="0.25">
      <c r="A1800" s="15">
        <v>47106117</v>
      </c>
      <c r="B1800" s="14" t="s">
        <v>13620</v>
      </c>
      <c r="C1800" s="14" t="s">
        <v>7877</v>
      </c>
      <c r="D1800" s="14" t="s">
        <v>6992</v>
      </c>
      <c r="E1800" s="14" t="s">
        <v>13621</v>
      </c>
      <c r="F1800" s="14" t="s">
        <v>13622</v>
      </c>
      <c r="G1800" s="14" t="s">
        <v>8559</v>
      </c>
      <c r="H1800" s="14" t="s">
        <v>13623</v>
      </c>
    </row>
    <row r="1801" spans="1:8" x14ac:dyDescent="0.25">
      <c r="A1801" s="15">
        <v>47106736</v>
      </c>
      <c r="B1801" s="14" t="s">
        <v>13624</v>
      </c>
      <c r="C1801" s="14" t="s">
        <v>7871</v>
      </c>
      <c r="D1801" s="14" t="s">
        <v>7802</v>
      </c>
      <c r="E1801" s="14" t="s">
        <v>7802</v>
      </c>
      <c r="F1801" s="14" t="s">
        <v>13625</v>
      </c>
      <c r="G1801" s="14" t="s">
        <v>7994</v>
      </c>
      <c r="H1801" s="14" t="s">
        <v>13626</v>
      </c>
    </row>
    <row r="1802" spans="1:8" x14ac:dyDescent="0.25">
      <c r="A1802" s="15">
        <v>47140697</v>
      </c>
      <c r="B1802" s="14" t="s">
        <v>13627</v>
      </c>
      <c r="C1802" s="14" t="s">
        <v>7877</v>
      </c>
      <c r="D1802" s="14" t="s">
        <v>7802</v>
      </c>
      <c r="E1802" s="14" t="s">
        <v>7802</v>
      </c>
      <c r="F1802" s="14" t="s">
        <v>13628</v>
      </c>
      <c r="G1802" s="14" t="s">
        <v>7874</v>
      </c>
      <c r="H1802" s="14" t="s">
        <v>13629</v>
      </c>
    </row>
    <row r="1803" spans="1:8" x14ac:dyDescent="0.25">
      <c r="A1803" s="15">
        <v>47105042</v>
      </c>
      <c r="B1803" s="14" t="s">
        <v>13630</v>
      </c>
      <c r="C1803" s="14" t="s">
        <v>7877</v>
      </c>
      <c r="D1803" s="14" t="s">
        <v>6992</v>
      </c>
      <c r="E1803" s="14" t="s">
        <v>13631</v>
      </c>
      <c r="F1803" s="14" t="s">
        <v>13632</v>
      </c>
      <c r="G1803" s="14" t="s">
        <v>7874</v>
      </c>
      <c r="H1803" s="14" t="s">
        <v>13633</v>
      </c>
    </row>
    <row r="1804" spans="1:8" x14ac:dyDescent="0.25">
      <c r="A1804" s="15">
        <v>47110583</v>
      </c>
      <c r="B1804" s="14" t="s">
        <v>13634</v>
      </c>
      <c r="C1804" s="14" t="s">
        <v>7877</v>
      </c>
      <c r="D1804" s="14" t="s">
        <v>7802</v>
      </c>
      <c r="E1804" s="14" t="s">
        <v>7802</v>
      </c>
      <c r="F1804" s="14" t="s">
        <v>13635</v>
      </c>
      <c r="G1804" s="14" t="s">
        <v>7874</v>
      </c>
      <c r="H1804" s="14" t="s">
        <v>13636</v>
      </c>
    </row>
    <row r="1805" spans="1:8" x14ac:dyDescent="0.25">
      <c r="A1805" s="15">
        <v>47110591</v>
      </c>
      <c r="B1805" s="14" t="s">
        <v>13637</v>
      </c>
      <c r="C1805" s="14" t="s">
        <v>7877</v>
      </c>
      <c r="D1805" s="14" t="s">
        <v>7802</v>
      </c>
      <c r="E1805" s="14" t="s">
        <v>7802</v>
      </c>
      <c r="F1805" s="14" t="s">
        <v>13638</v>
      </c>
      <c r="G1805" s="14" t="s">
        <v>7874</v>
      </c>
      <c r="H1805" s="14" t="s">
        <v>13639</v>
      </c>
    </row>
    <row r="1806" spans="1:8" x14ac:dyDescent="0.25">
      <c r="A1806" s="15">
        <v>47106723</v>
      </c>
      <c r="B1806" s="14" t="s">
        <v>13640</v>
      </c>
      <c r="C1806" s="14" t="s">
        <v>7877</v>
      </c>
      <c r="D1806" s="14" t="s">
        <v>7802</v>
      </c>
      <c r="E1806" s="14" t="s">
        <v>7802</v>
      </c>
      <c r="F1806" s="14" t="s">
        <v>13641</v>
      </c>
      <c r="G1806" s="14" t="s">
        <v>8099</v>
      </c>
      <c r="H1806" s="14" t="s">
        <v>13642</v>
      </c>
    </row>
    <row r="1807" spans="1:8" x14ac:dyDescent="0.25">
      <c r="A1807" s="15">
        <v>47106223</v>
      </c>
      <c r="B1807" s="14" t="s">
        <v>13643</v>
      </c>
      <c r="C1807" s="14" t="s">
        <v>7890</v>
      </c>
      <c r="D1807" s="14" t="s">
        <v>7802</v>
      </c>
      <c r="E1807" s="14" t="s">
        <v>7802</v>
      </c>
      <c r="F1807" s="14" t="s">
        <v>13644</v>
      </c>
      <c r="G1807" s="14" t="s">
        <v>7802</v>
      </c>
      <c r="H1807" s="14" t="s">
        <v>13645</v>
      </c>
    </row>
    <row r="1808" spans="1:8" x14ac:dyDescent="0.25">
      <c r="A1808" s="15">
        <v>47106222</v>
      </c>
      <c r="B1808" s="14" t="s">
        <v>13646</v>
      </c>
      <c r="C1808" s="14" t="s">
        <v>7871</v>
      </c>
      <c r="D1808" s="14" t="s">
        <v>12615</v>
      </c>
      <c r="E1808" s="14" t="s">
        <v>13647</v>
      </c>
      <c r="F1808" s="14" t="s">
        <v>13648</v>
      </c>
      <c r="G1808" s="14" t="s">
        <v>9034</v>
      </c>
      <c r="H1808" s="14" t="s">
        <v>13649</v>
      </c>
    </row>
    <row r="1809" spans="1:8" x14ac:dyDescent="0.25">
      <c r="A1809" s="15">
        <v>47106106</v>
      </c>
      <c r="B1809" s="14" t="s">
        <v>13650</v>
      </c>
      <c r="C1809" s="14" t="s">
        <v>7871</v>
      </c>
      <c r="D1809" s="14" t="s">
        <v>12580</v>
      </c>
      <c r="E1809" s="14" t="s">
        <v>13651</v>
      </c>
      <c r="F1809" s="14" t="s">
        <v>13652</v>
      </c>
      <c r="G1809" s="14" t="s">
        <v>8099</v>
      </c>
      <c r="H1809" s="14" t="s">
        <v>13653</v>
      </c>
    </row>
    <row r="1810" spans="1:8" x14ac:dyDescent="0.25">
      <c r="A1810" s="15">
        <v>47170140</v>
      </c>
      <c r="B1810" s="14" t="s">
        <v>13654</v>
      </c>
      <c r="C1810" s="14" t="s">
        <v>7886</v>
      </c>
      <c r="D1810" s="14" t="s">
        <v>12615</v>
      </c>
      <c r="E1810" s="14" t="s">
        <v>13647</v>
      </c>
      <c r="F1810" s="14" t="s">
        <v>13655</v>
      </c>
      <c r="G1810" s="14" t="s">
        <v>9034</v>
      </c>
      <c r="H1810" s="14" t="s">
        <v>13570</v>
      </c>
    </row>
    <row r="1811" spans="1:8" x14ac:dyDescent="0.25">
      <c r="A1811" s="15">
        <v>47106080</v>
      </c>
      <c r="B1811" s="14" t="s">
        <v>13656</v>
      </c>
      <c r="C1811" s="14" t="s">
        <v>7871</v>
      </c>
      <c r="D1811" s="14" t="s">
        <v>4188</v>
      </c>
      <c r="E1811" s="14" t="s">
        <v>13657</v>
      </c>
      <c r="F1811" s="14" t="s">
        <v>13658</v>
      </c>
      <c r="G1811" s="14" t="s">
        <v>7874</v>
      </c>
      <c r="H1811" s="14" t="s">
        <v>13659</v>
      </c>
    </row>
    <row r="1812" spans="1:8" x14ac:dyDescent="0.25">
      <c r="A1812" s="15">
        <v>47111540</v>
      </c>
      <c r="B1812" s="14" t="s">
        <v>13660</v>
      </c>
      <c r="C1812" s="14" t="s">
        <v>7871</v>
      </c>
      <c r="D1812" s="14" t="s">
        <v>4076</v>
      </c>
      <c r="E1812" s="14" t="s">
        <v>13661</v>
      </c>
      <c r="F1812" s="14" t="s">
        <v>13662</v>
      </c>
      <c r="G1812" s="14" t="s">
        <v>7802</v>
      </c>
      <c r="H1812" s="14" t="s">
        <v>11646</v>
      </c>
    </row>
    <row r="1813" spans="1:8" x14ac:dyDescent="0.25">
      <c r="A1813" s="15">
        <v>47117513</v>
      </c>
      <c r="B1813" s="14" t="s">
        <v>13663</v>
      </c>
      <c r="C1813" s="14" t="s">
        <v>7877</v>
      </c>
      <c r="D1813" s="14" t="s">
        <v>7802</v>
      </c>
      <c r="E1813" s="14" t="s">
        <v>7802</v>
      </c>
      <c r="F1813" s="14" t="s">
        <v>9430</v>
      </c>
      <c r="G1813" s="14" t="s">
        <v>8099</v>
      </c>
      <c r="H1813" s="14" t="s">
        <v>9431</v>
      </c>
    </row>
    <row r="1814" spans="1:8" x14ac:dyDescent="0.25">
      <c r="A1814" s="15">
        <v>47116697</v>
      </c>
      <c r="B1814" s="14" t="s">
        <v>13664</v>
      </c>
      <c r="C1814" s="14" t="s">
        <v>7877</v>
      </c>
      <c r="D1814" s="14" t="s">
        <v>7802</v>
      </c>
      <c r="E1814" s="14" t="s">
        <v>7802</v>
      </c>
      <c r="F1814" s="14" t="s">
        <v>13665</v>
      </c>
      <c r="G1814" s="14" t="s">
        <v>7874</v>
      </c>
      <c r="H1814" s="14" t="s">
        <v>13666</v>
      </c>
    </row>
    <row r="1815" spans="1:8" x14ac:dyDescent="0.25">
      <c r="A1815" s="15">
        <v>47140630</v>
      </c>
      <c r="B1815" s="14" t="s">
        <v>13667</v>
      </c>
      <c r="C1815" s="14" t="s">
        <v>7871</v>
      </c>
      <c r="D1815" s="14" t="s">
        <v>7802</v>
      </c>
      <c r="E1815" s="14" t="s">
        <v>7802</v>
      </c>
      <c r="F1815" s="14" t="s">
        <v>13668</v>
      </c>
      <c r="G1815" s="14" t="s">
        <v>7932</v>
      </c>
      <c r="H1815" s="14" t="s">
        <v>13669</v>
      </c>
    </row>
    <row r="1816" spans="1:8" x14ac:dyDescent="0.25">
      <c r="A1816" s="15">
        <v>47114627</v>
      </c>
      <c r="B1816" s="14" t="s">
        <v>13670</v>
      </c>
      <c r="C1816" s="14" t="s">
        <v>7890</v>
      </c>
      <c r="D1816" s="14" t="s">
        <v>7802</v>
      </c>
      <c r="E1816" s="14" t="s">
        <v>7802</v>
      </c>
      <c r="F1816" s="14" t="s">
        <v>13671</v>
      </c>
      <c r="G1816" s="14" t="s">
        <v>7802</v>
      </c>
      <c r="H1816" s="14" t="s">
        <v>13672</v>
      </c>
    </row>
    <row r="1817" spans="1:8" x14ac:dyDescent="0.25">
      <c r="A1817" s="15">
        <v>47114643</v>
      </c>
      <c r="B1817" s="14" t="s">
        <v>13673</v>
      </c>
      <c r="C1817" s="14" t="s">
        <v>7890</v>
      </c>
      <c r="D1817" s="14" t="s">
        <v>7802</v>
      </c>
      <c r="E1817" s="14" t="s">
        <v>7802</v>
      </c>
      <c r="F1817" s="14" t="s">
        <v>13674</v>
      </c>
      <c r="G1817" s="14" t="s">
        <v>7802</v>
      </c>
      <c r="H1817" s="14" t="s">
        <v>13675</v>
      </c>
    </row>
    <row r="1818" spans="1:8" x14ac:dyDescent="0.25">
      <c r="A1818" s="15">
        <v>47114965</v>
      </c>
      <c r="B1818" s="14" t="s">
        <v>13676</v>
      </c>
      <c r="C1818" s="14" t="s">
        <v>7890</v>
      </c>
      <c r="D1818" s="14" t="s">
        <v>7802</v>
      </c>
      <c r="E1818" s="14" t="s">
        <v>7802</v>
      </c>
      <c r="F1818" s="14" t="s">
        <v>9433</v>
      </c>
      <c r="G1818" s="14" t="s">
        <v>7802</v>
      </c>
      <c r="H1818" s="14" t="s">
        <v>9434</v>
      </c>
    </row>
    <row r="1819" spans="1:8" x14ac:dyDescent="0.25">
      <c r="A1819" s="15">
        <v>47106483</v>
      </c>
      <c r="B1819" s="14" t="s">
        <v>13677</v>
      </c>
      <c r="C1819" s="14" t="s">
        <v>7877</v>
      </c>
      <c r="D1819" s="14" t="s">
        <v>7802</v>
      </c>
      <c r="E1819" s="14" t="s">
        <v>7802</v>
      </c>
      <c r="F1819" s="14" t="s">
        <v>13678</v>
      </c>
      <c r="G1819" s="14" t="s">
        <v>7874</v>
      </c>
      <c r="H1819" s="14" t="s">
        <v>13679</v>
      </c>
    </row>
    <row r="1820" spans="1:8" x14ac:dyDescent="0.25">
      <c r="A1820" s="15">
        <v>47114122</v>
      </c>
      <c r="B1820" s="14" t="s">
        <v>13680</v>
      </c>
      <c r="C1820" s="14" t="s">
        <v>7877</v>
      </c>
      <c r="D1820" s="14" t="s">
        <v>7802</v>
      </c>
      <c r="E1820" s="14" t="s">
        <v>7802</v>
      </c>
      <c r="F1820" s="14" t="s">
        <v>9436</v>
      </c>
      <c r="G1820" s="14" t="s">
        <v>7892</v>
      </c>
      <c r="H1820" s="14" t="s">
        <v>9437</v>
      </c>
    </row>
    <row r="1821" spans="1:8" x14ac:dyDescent="0.25">
      <c r="A1821" s="15">
        <v>47139103</v>
      </c>
      <c r="B1821" s="14" t="s">
        <v>13681</v>
      </c>
      <c r="C1821" s="14" t="s">
        <v>7871</v>
      </c>
      <c r="D1821" s="14" t="s">
        <v>13682</v>
      </c>
      <c r="E1821" s="14" t="s">
        <v>13683</v>
      </c>
      <c r="F1821" s="14" t="s">
        <v>13684</v>
      </c>
      <c r="G1821" s="14" t="s">
        <v>7892</v>
      </c>
      <c r="H1821" s="14" t="s">
        <v>13685</v>
      </c>
    </row>
    <row r="1822" spans="1:8" x14ac:dyDescent="0.25">
      <c r="A1822" s="15">
        <v>47139095</v>
      </c>
      <c r="B1822" s="14" t="s">
        <v>13686</v>
      </c>
      <c r="C1822" s="14" t="s">
        <v>7871</v>
      </c>
      <c r="D1822" s="14" t="s">
        <v>7802</v>
      </c>
      <c r="E1822" s="14" t="s">
        <v>7802</v>
      </c>
      <c r="F1822" s="14" t="s">
        <v>13687</v>
      </c>
      <c r="G1822" s="14" t="s">
        <v>8099</v>
      </c>
      <c r="H1822" s="14" t="s">
        <v>13688</v>
      </c>
    </row>
    <row r="1823" spans="1:8" x14ac:dyDescent="0.25">
      <c r="A1823" s="15">
        <v>47106847</v>
      </c>
      <c r="B1823" s="14" t="s">
        <v>13689</v>
      </c>
      <c r="C1823" s="14" t="s">
        <v>7871</v>
      </c>
      <c r="D1823" s="14" t="s">
        <v>7802</v>
      </c>
      <c r="E1823" s="14" t="s">
        <v>7802</v>
      </c>
      <c r="F1823" s="14" t="s">
        <v>13690</v>
      </c>
      <c r="G1823" s="14" t="s">
        <v>7943</v>
      </c>
      <c r="H1823" s="14" t="s">
        <v>13691</v>
      </c>
    </row>
    <row r="1824" spans="1:8" x14ac:dyDescent="0.25">
      <c r="A1824" s="15">
        <v>47139129</v>
      </c>
      <c r="B1824" s="14" t="s">
        <v>13692</v>
      </c>
      <c r="C1824" s="14" t="s">
        <v>7877</v>
      </c>
      <c r="D1824" s="14" t="s">
        <v>6992</v>
      </c>
      <c r="E1824" s="14" t="s">
        <v>13693</v>
      </c>
      <c r="F1824" s="14" t="s">
        <v>13694</v>
      </c>
      <c r="G1824" s="14" t="s">
        <v>7874</v>
      </c>
      <c r="H1824" s="14" t="s">
        <v>13695</v>
      </c>
    </row>
    <row r="1825" spans="1:8" x14ac:dyDescent="0.25">
      <c r="A1825" s="15">
        <v>47112480</v>
      </c>
      <c r="B1825" s="14" t="s">
        <v>13696</v>
      </c>
      <c r="C1825" s="14" t="s">
        <v>7877</v>
      </c>
      <c r="D1825" s="14" t="s">
        <v>7802</v>
      </c>
      <c r="E1825" s="14" t="s">
        <v>7802</v>
      </c>
      <c r="F1825" s="14" t="s">
        <v>13678</v>
      </c>
      <c r="G1825" s="14" t="s">
        <v>7874</v>
      </c>
      <c r="H1825" s="14" t="s">
        <v>13679</v>
      </c>
    </row>
    <row r="1826" spans="1:8" x14ac:dyDescent="0.25">
      <c r="A1826" s="15">
        <v>47116879</v>
      </c>
      <c r="B1826" s="14" t="s">
        <v>13697</v>
      </c>
      <c r="C1826" s="14" t="s">
        <v>7877</v>
      </c>
      <c r="D1826" s="14" t="s">
        <v>7802</v>
      </c>
      <c r="E1826" s="14" t="s">
        <v>7802</v>
      </c>
      <c r="F1826" s="14" t="s">
        <v>13698</v>
      </c>
      <c r="G1826" s="14" t="s">
        <v>7874</v>
      </c>
      <c r="H1826" s="14" t="s">
        <v>8764</v>
      </c>
    </row>
    <row r="1827" spans="1:8" x14ac:dyDescent="0.25">
      <c r="A1827" s="15">
        <v>47126159</v>
      </c>
      <c r="B1827" s="14" t="s">
        <v>13699</v>
      </c>
      <c r="C1827" s="14" t="s">
        <v>7877</v>
      </c>
      <c r="D1827" s="14" t="s">
        <v>7802</v>
      </c>
      <c r="E1827" s="14" t="s">
        <v>7802</v>
      </c>
      <c r="F1827" s="14" t="s">
        <v>13700</v>
      </c>
      <c r="G1827" s="14" t="s">
        <v>7874</v>
      </c>
      <c r="H1827" s="14" t="s">
        <v>13701</v>
      </c>
    </row>
    <row r="1828" spans="1:8" x14ac:dyDescent="0.25">
      <c r="A1828" s="15">
        <v>47126175</v>
      </c>
      <c r="B1828" s="14" t="s">
        <v>13702</v>
      </c>
      <c r="C1828" s="14" t="s">
        <v>7877</v>
      </c>
      <c r="D1828" s="14" t="s">
        <v>7802</v>
      </c>
      <c r="E1828" s="14" t="s">
        <v>7802</v>
      </c>
      <c r="F1828" s="14" t="s">
        <v>13703</v>
      </c>
      <c r="G1828" s="14" t="s">
        <v>7874</v>
      </c>
      <c r="H1828" s="14" t="s">
        <v>13704</v>
      </c>
    </row>
    <row r="1829" spans="1:8" x14ac:dyDescent="0.25">
      <c r="A1829" s="15">
        <v>47140655</v>
      </c>
      <c r="B1829" s="14" t="s">
        <v>13705</v>
      </c>
      <c r="C1829" s="14" t="s">
        <v>7871</v>
      </c>
      <c r="D1829" s="14" t="s">
        <v>5911</v>
      </c>
      <c r="E1829" s="14" t="s">
        <v>13706</v>
      </c>
      <c r="F1829" s="14" t="s">
        <v>13707</v>
      </c>
      <c r="G1829" s="14" t="s">
        <v>8409</v>
      </c>
      <c r="H1829" s="14" t="s">
        <v>13708</v>
      </c>
    </row>
    <row r="1830" spans="1:8" x14ac:dyDescent="0.25">
      <c r="A1830" s="15">
        <v>47106110</v>
      </c>
      <c r="B1830" s="14" t="s">
        <v>13709</v>
      </c>
      <c r="C1830" s="14" t="s">
        <v>7877</v>
      </c>
      <c r="D1830" s="14" t="s">
        <v>4212</v>
      </c>
      <c r="E1830" s="14" t="s">
        <v>13710</v>
      </c>
      <c r="F1830" s="14" t="s">
        <v>13711</v>
      </c>
      <c r="G1830" s="14" t="s">
        <v>7874</v>
      </c>
      <c r="H1830" s="14" t="s">
        <v>13712</v>
      </c>
    </row>
    <row r="1831" spans="1:8" x14ac:dyDescent="0.25">
      <c r="A1831" s="15">
        <v>47150122</v>
      </c>
      <c r="B1831" s="14" t="s">
        <v>13713</v>
      </c>
      <c r="C1831" s="14" t="s">
        <v>7877</v>
      </c>
      <c r="D1831" s="14" t="s">
        <v>4212</v>
      </c>
      <c r="E1831" s="14" t="s">
        <v>13710</v>
      </c>
      <c r="F1831" s="14" t="s">
        <v>13714</v>
      </c>
      <c r="G1831" s="14" t="s">
        <v>7874</v>
      </c>
      <c r="H1831" s="14" t="s">
        <v>13715</v>
      </c>
    </row>
    <row r="1832" spans="1:8" x14ac:dyDescent="0.25">
      <c r="A1832" s="15">
        <v>47113231</v>
      </c>
      <c r="B1832" s="14" t="s">
        <v>13716</v>
      </c>
      <c r="C1832" s="14" t="s">
        <v>7877</v>
      </c>
      <c r="D1832" s="14" t="s">
        <v>6984</v>
      </c>
      <c r="E1832" s="14" t="s">
        <v>13717</v>
      </c>
      <c r="F1832" s="14" t="s">
        <v>13718</v>
      </c>
      <c r="G1832" s="14" t="s">
        <v>7874</v>
      </c>
      <c r="H1832" s="14" t="s">
        <v>13719</v>
      </c>
    </row>
    <row r="1833" spans="1:8" x14ac:dyDescent="0.25">
      <c r="A1833" s="15">
        <v>47121333</v>
      </c>
      <c r="B1833" s="14" t="s">
        <v>13720</v>
      </c>
      <c r="C1833" s="14" t="s">
        <v>7877</v>
      </c>
      <c r="D1833" s="14" t="s">
        <v>6992</v>
      </c>
      <c r="E1833" s="14" t="s">
        <v>13721</v>
      </c>
      <c r="F1833" s="14" t="s">
        <v>13722</v>
      </c>
      <c r="G1833" s="14" t="s">
        <v>7874</v>
      </c>
      <c r="H1833" s="14" t="s">
        <v>13723</v>
      </c>
    </row>
    <row r="1834" spans="1:8" x14ac:dyDescent="0.25">
      <c r="A1834" s="15">
        <v>47106545</v>
      </c>
      <c r="B1834" s="14" t="s">
        <v>13724</v>
      </c>
      <c r="C1834" s="14" t="s">
        <v>7871</v>
      </c>
      <c r="D1834" s="14" t="s">
        <v>4481</v>
      </c>
      <c r="E1834" s="14" t="s">
        <v>13725</v>
      </c>
      <c r="F1834" s="14" t="s">
        <v>13726</v>
      </c>
      <c r="G1834" s="14" t="s">
        <v>7874</v>
      </c>
      <c r="H1834" s="14" t="s">
        <v>13727</v>
      </c>
    </row>
    <row r="1835" spans="1:8" x14ac:dyDescent="0.25">
      <c r="A1835" s="15">
        <v>47106544</v>
      </c>
      <c r="B1835" s="14" t="s">
        <v>13728</v>
      </c>
      <c r="C1835" s="14" t="s">
        <v>7871</v>
      </c>
      <c r="D1835" s="14" t="s">
        <v>4481</v>
      </c>
      <c r="E1835" s="14" t="s">
        <v>13725</v>
      </c>
      <c r="F1835" s="14" t="s">
        <v>13729</v>
      </c>
      <c r="G1835" s="14" t="s">
        <v>7874</v>
      </c>
      <c r="H1835" s="14" t="s">
        <v>13730</v>
      </c>
    </row>
    <row r="1836" spans="1:8" x14ac:dyDescent="0.25">
      <c r="A1836" s="15">
        <v>47105002</v>
      </c>
      <c r="B1836" s="14" t="s">
        <v>13731</v>
      </c>
      <c r="C1836" s="14" t="s">
        <v>7877</v>
      </c>
      <c r="D1836" s="14" t="s">
        <v>7802</v>
      </c>
      <c r="E1836" s="14" t="s">
        <v>7802</v>
      </c>
      <c r="F1836" s="14" t="s">
        <v>13732</v>
      </c>
      <c r="G1836" s="14" t="s">
        <v>7874</v>
      </c>
      <c r="H1836" s="14" t="s">
        <v>13733</v>
      </c>
    </row>
    <row r="1837" spans="1:8" x14ac:dyDescent="0.25">
      <c r="A1837" s="15">
        <v>47138055</v>
      </c>
      <c r="B1837" s="14" t="s">
        <v>13734</v>
      </c>
      <c r="C1837" s="14" t="s">
        <v>7908</v>
      </c>
      <c r="D1837" s="14" t="s">
        <v>6992</v>
      </c>
      <c r="E1837" s="14" t="s">
        <v>13735</v>
      </c>
      <c r="F1837" s="14" t="s">
        <v>13736</v>
      </c>
      <c r="G1837" s="14" t="s">
        <v>7874</v>
      </c>
      <c r="H1837" s="14" t="s">
        <v>13737</v>
      </c>
    </row>
    <row r="1838" spans="1:8" x14ac:dyDescent="0.25">
      <c r="A1838" s="15">
        <v>47106909</v>
      </c>
      <c r="B1838" s="14" t="s">
        <v>13738</v>
      </c>
      <c r="C1838" s="14" t="s">
        <v>7908</v>
      </c>
      <c r="D1838" s="14" t="s">
        <v>6992</v>
      </c>
      <c r="E1838" s="14" t="s">
        <v>13739</v>
      </c>
      <c r="F1838" s="14" t="s">
        <v>13740</v>
      </c>
      <c r="G1838" s="14" t="s">
        <v>7874</v>
      </c>
      <c r="H1838" s="14" t="s">
        <v>13741</v>
      </c>
    </row>
    <row r="1839" spans="1:8" x14ac:dyDescent="0.25">
      <c r="A1839" s="15">
        <v>47105568</v>
      </c>
      <c r="B1839" s="14" t="s">
        <v>13742</v>
      </c>
      <c r="C1839" s="14" t="s">
        <v>7871</v>
      </c>
      <c r="D1839" s="14" t="s">
        <v>4148</v>
      </c>
      <c r="E1839" s="14" t="s">
        <v>13743</v>
      </c>
      <c r="F1839" s="14" t="s">
        <v>13744</v>
      </c>
      <c r="G1839" s="14" t="s">
        <v>7874</v>
      </c>
      <c r="H1839" s="14" t="s">
        <v>13745</v>
      </c>
    </row>
    <row r="1840" spans="1:8" x14ac:dyDescent="0.25">
      <c r="A1840" s="15">
        <v>47106239</v>
      </c>
      <c r="B1840" s="14" t="s">
        <v>13746</v>
      </c>
      <c r="C1840" s="14" t="s">
        <v>7877</v>
      </c>
      <c r="D1840" s="14" t="s">
        <v>7802</v>
      </c>
      <c r="E1840" s="14" t="s">
        <v>7802</v>
      </c>
      <c r="F1840" s="14" t="s">
        <v>13747</v>
      </c>
      <c r="G1840" s="14" t="s">
        <v>7874</v>
      </c>
      <c r="H1840" s="14" t="s">
        <v>13748</v>
      </c>
    </row>
    <row r="1841" spans="1:8" x14ac:dyDescent="0.25">
      <c r="A1841" s="15">
        <v>47142271</v>
      </c>
      <c r="B1841" s="14" t="s">
        <v>13749</v>
      </c>
      <c r="C1841" s="14" t="s">
        <v>7877</v>
      </c>
      <c r="D1841" s="14" t="s">
        <v>7802</v>
      </c>
      <c r="E1841" s="14" t="s">
        <v>7802</v>
      </c>
      <c r="F1841" s="14" t="s">
        <v>13750</v>
      </c>
      <c r="G1841" s="14" t="s">
        <v>7874</v>
      </c>
      <c r="H1841" s="14" t="s">
        <v>13751</v>
      </c>
    </row>
    <row r="1842" spans="1:8" x14ac:dyDescent="0.25">
      <c r="A1842" s="15">
        <v>47113884</v>
      </c>
      <c r="B1842" s="14" t="s">
        <v>13752</v>
      </c>
      <c r="C1842" s="14" t="s">
        <v>7877</v>
      </c>
      <c r="D1842" s="14" t="s">
        <v>6992</v>
      </c>
      <c r="E1842" s="14" t="s">
        <v>13753</v>
      </c>
      <c r="F1842" s="14" t="s">
        <v>13754</v>
      </c>
      <c r="G1842" s="14" t="s">
        <v>7874</v>
      </c>
      <c r="H1842" s="14" t="s">
        <v>13751</v>
      </c>
    </row>
    <row r="1843" spans="1:8" x14ac:dyDescent="0.25">
      <c r="A1843" s="15">
        <v>47142685</v>
      </c>
      <c r="B1843" s="14" t="s">
        <v>13755</v>
      </c>
      <c r="C1843" s="14" t="s">
        <v>7886</v>
      </c>
      <c r="D1843" s="14" t="s">
        <v>7802</v>
      </c>
      <c r="E1843" s="14" t="s">
        <v>7802</v>
      </c>
      <c r="F1843" s="14" t="s">
        <v>13756</v>
      </c>
      <c r="G1843" s="14" t="s">
        <v>7802</v>
      </c>
      <c r="H1843" s="14" t="s">
        <v>13757</v>
      </c>
    </row>
    <row r="1844" spans="1:8" x14ac:dyDescent="0.25">
      <c r="A1844" s="15">
        <v>47130995</v>
      </c>
      <c r="B1844" s="14" t="s">
        <v>13758</v>
      </c>
      <c r="C1844" s="14" t="s">
        <v>7877</v>
      </c>
      <c r="D1844" s="14" t="s">
        <v>7802</v>
      </c>
      <c r="E1844" s="14" t="s">
        <v>7802</v>
      </c>
      <c r="F1844" s="14" t="s">
        <v>13759</v>
      </c>
      <c r="G1844" s="14" t="s">
        <v>7874</v>
      </c>
      <c r="H1844" s="14" t="s">
        <v>13760</v>
      </c>
    </row>
    <row r="1845" spans="1:8" x14ac:dyDescent="0.25">
      <c r="A1845" s="15">
        <v>47114700</v>
      </c>
      <c r="B1845" s="14" t="s">
        <v>13761</v>
      </c>
      <c r="C1845" s="14" t="s">
        <v>7871</v>
      </c>
      <c r="D1845" s="14" t="s">
        <v>5201</v>
      </c>
      <c r="E1845" s="14" t="s">
        <v>13762</v>
      </c>
      <c r="F1845" s="14" t="s">
        <v>13763</v>
      </c>
      <c r="G1845" s="14" t="s">
        <v>7874</v>
      </c>
      <c r="H1845" s="14" t="s">
        <v>8634</v>
      </c>
    </row>
    <row r="1846" spans="1:8" x14ac:dyDescent="0.25">
      <c r="A1846" s="15">
        <v>47114692</v>
      </c>
      <c r="B1846" s="14" t="s">
        <v>13764</v>
      </c>
      <c r="C1846" s="14" t="s">
        <v>7877</v>
      </c>
      <c r="D1846" s="14" t="s">
        <v>7802</v>
      </c>
      <c r="E1846" s="14" t="s">
        <v>7802</v>
      </c>
      <c r="F1846" s="14" t="s">
        <v>13765</v>
      </c>
      <c r="G1846" s="14" t="s">
        <v>7874</v>
      </c>
      <c r="H1846" s="14" t="s">
        <v>13766</v>
      </c>
    </row>
    <row r="1847" spans="1:8" x14ac:dyDescent="0.25">
      <c r="A1847" s="15">
        <v>47114668</v>
      </c>
      <c r="B1847" s="14" t="s">
        <v>13767</v>
      </c>
      <c r="C1847" s="14" t="s">
        <v>7877</v>
      </c>
      <c r="D1847" s="14" t="s">
        <v>7802</v>
      </c>
      <c r="E1847" s="14" t="s">
        <v>7802</v>
      </c>
      <c r="F1847" s="14" t="s">
        <v>13768</v>
      </c>
      <c r="G1847" s="14" t="s">
        <v>7874</v>
      </c>
      <c r="H1847" s="14" t="s">
        <v>13769</v>
      </c>
    </row>
    <row r="1848" spans="1:8" x14ac:dyDescent="0.25">
      <c r="A1848" s="15">
        <v>47113728</v>
      </c>
      <c r="B1848" s="14" t="s">
        <v>13770</v>
      </c>
      <c r="C1848" s="14" t="s">
        <v>7886</v>
      </c>
      <c r="D1848" s="14" t="s">
        <v>7802</v>
      </c>
      <c r="E1848" s="14" t="s">
        <v>7802</v>
      </c>
      <c r="F1848" s="14" t="s">
        <v>13771</v>
      </c>
      <c r="G1848" s="14" t="s">
        <v>7802</v>
      </c>
      <c r="H1848" s="14" t="s">
        <v>13772</v>
      </c>
    </row>
    <row r="1849" spans="1:8" ht="30" x14ac:dyDescent="0.25">
      <c r="A1849" s="15">
        <v>47141323</v>
      </c>
      <c r="B1849" s="14" t="s">
        <v>13773</v>
      </c>
      <c r="C1849" s="14" t="s">
        <v>7871</v>
      </c>
      <c r="D1849" s="14" t="s">
        <v>5931</v>
      </c>
      <c r="E1849" s="14" t="s">
        <v>9439</v>
      </c>
      <c r="F1849" s="14" t="s">
        <v>9440</v>
      </c>
      <c r="G1849" s="14" t="s">
        <v>7874</v>
      </c>
      <c r="H1849" s="14" t="s">
        <v>9441</v>
      </c>
    </row>
    <row r="1850" spans="1:8" x14ac:dyDescent="0.25">
      <c r="A1850" s="15">
        <v>47106392</v>
      </c>
      <c r="B1850" s="14" t="s">
        <v>13774</v>
      </c>
      <c r="C1850" s="14" t="s">
        <v>7886</v>
      </c>
      <c r="D1850" s="14" t="s">
        <v>4066</v>
      </c>
      <c r="E1850" s="14" t="s">
        <v>13775</v>
      </c>
      <c r="F1850" s="14" t="s">
        <v>13776</v>
      </c>
      <c r="G1850" s="14" t="s">
        <v>9998</v>
      </c>
      <c r="H1850" s="14" t="s">
        <v>13777</v>
      </c>
    </row>
    <row r="1851" spans="1:8" x14ac:dyDescent="0.25">
      <c r="A1851" s="15">
        <v>47141364</v>
      </c>
      <c r="B1851" s="14" t="s">
        <v>13778</v>
      </c>
      <c r="C1851" s="14" t="s">
        <v>7890</v>
      </c>
      <c r="D1851" s="14" t="s">
        <v>7802</v>
      </c>
      <c r="E1851" s="14" t="s">
        <v>7802</v>
      </c>
      <c r="F1851" s="14" t="s">
        <v>9443</v>
      </c>
      <c r="G1851" s="14" t="s">
        <v>7802</v>
      </c>
      <c r="H1851" s="14" t="s">
        <v>9444</v>
      </c>
    </row>
    <row r="1852" spans="1:8" x14ac:dyDescent="0.25">
      <c r="A1852" s="15">
        <v>47106913</v>
      </c>
      <c r="B1852" s="14" t="s">
        <v>13779</v>
      </c>
      <c r="C1852" s="14" t="s">
        <v>7890</v>
      </c>
      <c r="D1852" s="14" t="s">
        <v>4066</v>
      </c>
      <c r="E1852" s="14" t="s">
        <v>7802</v>
      </c>
      <c r="F1852" s="14" t="s">
        <v>13780</v>
      </c>
      <c r="G1852" s="14" t="s">
        <v>7802</v>
      </c>
      <c r="H1852" s="14" t="s">
        <v>13781</v>
      </c>
    </row>
    <row r="1853" spans="1:8" x14ac:dyDescent="0.25">
      <c r="A1853" s="15">
        <v>47191682</v>
      </c>
      <c r="B1853" s="14" t="s">
        <v>13782</v>
      </c>
      <c r="C1853" s="14" t="s">
        <v>7877</v>
      </c>
      <c r="D1853" s="14" t="s">
        <v>6992</v>
      </c>
      <c r="E1853" s="14" t="s">
        <v>13783</v>
      </c>
      <c r="F1853" s="14" t="s">
        <v>13784</v>
      </c>
      <c r="G1853" s="14" t="s">
        <v>7874</v>
      </c>
      <c r="H1853" s="14" t="s">
        <v>13785</v>
      </c>
    </row>
    <row r="1854" spans="1:8" ht="30" x14ac:dyDescent="0.25">
      <c r="A1854" s="15">
        <v>47106303</v>
      </c>
      <c r="B1854" s="14" t="s">
        <v>13786</v>
      </c>
      <c r="C1854" s="14" t="s">
        <v>7890</v>
      </c>
      <c r="D1854" s="14" t="s">
        <v>4066</v>
      </c>
      <c r="E1854" s="14" t="s">
        <v>13787</v>
      </c>
      <c r="F1854" s="14" t="s">
        <v>13788</v>
      </c>
      <c r="G1854" s="14" t="s">
        <v>7802</v>
      </c>
      <c r="H1854" s="14" t="s">
        <v>13789</v>
      </c>
    </row>
    <row r="1855" spans="1:8" x14ac:dyDescent="0.25">
      <c r="A1855" s="15">
        <v>47106935</v>
      </c>
      <c r="B1855" s="14" t="s">
        <v>13790</v>
      </c>
      <c r="C1855" s="14" t="s">
        <v>7877</v>
      </c>
      <c r="D1855" s="14" t="s">
        <v>7802</v>
      </c>
      <c r="E1855" s="14" t="s">
        <v>7802</v>
      </c>
      <c r="F1855" s="14" t="s">
        <v>13791</v>
      </c>
      <c r="G1855" s="14" t="s">
        <v>7874</v>
      </c>
      <c r="H1855" s="14" t="s">
        <v>13792</v>
      </c>
    </row>
    <row r="1856" spans="1:8" x14ac:dyDescent="0.25">
      <c r="A1856" s="15">
        <v>47141455</v>
      </c>
      <c r="B1856" s="14" t="s">
        <v>13793</v>
      </c>
      <c r="C1856" s="14" t="s">
        <v>7877</v>
      </c>
      <c r="D1856" s="14" t="s">
        <v>7802</v>
      </c>
      <c r="E1856" s="14" t="s">
        <v>7802</v>
      </c>
      <c r="F1856" s="14" t="s">
        <v>13794</v>
      </c>
      <c r="G1856" s="14" t="s">
        <v>7874</v>
      </c>
      <c r="H1856" s="14" t="s">
        <v>13795</v>
      </c>
    </row>
    <row r="1857" spans="1:8" x14ac:dyDescent="0.25">
      <c r="A1857" s="15">
        <v>47141471</v>
      </c>
      <c r="B1857" s="14" t="s">
        <v>13796</v>
      </c>
      <c r="C1857" s="14" t="s">
        <v>7877</v>
      </c>
      <c r="D1857" s="14" t="s">
        <v>7802</v>
      </c>
      <c r="E1857" s="14" t="s">
        <v>7802</v>
      </c>
      <c r="F1857" s="14" t="s">
        <v>13797</v>
      </c>
      <c r="G1857" s="14" t="s">
        <v>7874</v>
      </c>
      <c r="H1857" s="14" t="s">
        <v>13798</v>
      </c>
    </row>
    <row r="1858" spans="1:8" x14ac:dyDescent="0.25">
      <c r="A1858" s="15">
        <v>47141430</v>
      </c>
      <c r="B1858" s="14" t="s">
        <v>13799</v>
      </c>
      <c r="C1858" s="14" t="s">
        <v>7877</v>
      </c>
      <c r="D1858" s="14" t="s">
        <v>7802</v>
      </c>
      <c r="E1858" s="14" t="s">
        <v>7802</v>
      </c>
      <c r="F1858" s="14" t="s">
        <v>13800</v>
      </c>
      <c r="G1858" s="14" t="s">
        <v>7874</v>
      </c>
      <c r="H1858" s="14" t="s">
        <v>13801</v>
      </c>
    </row>
    <row r="1859" spans="1:8" x14ac:dyDescent="0.25">
      <c r="A1859" s="15">
        <v>47192045</v>
      </c>
      <c r="B1859" s="14" t="s">
        <v>13802</v>
      </c>
      <c r="C1859" s="14" t="s">
        <v>7877</v>
      </c>
      <c r="D1859" s="14" t="s">
        <v>7802</v>
      </c>
      <c r="E1859" s="14" t="s">
        <v>7802</v>
      </c>
      <c r="F1859" s="14" t="s">
        <v>13803</v>
      </c>
      <c r="G1859" s="14" t="s">
        <v>8902</v>
      </c>
      <c r="H1859" s="14" t="s">
        <v>13804</v>
      </c>
    </row>
    <row r="1860" spans="1:8" x14ac:dyDescent="0.25">
      <c r="A1860" s="15">
        <v>47141463</v>
      </c>
      <c r="B1860" s="14" t="s">
        <v>13805</v>
      </c>
      <c r="C1860" s="14" t="s">
        <v>7877</v>
      </c>
      <c r="D1860" s="14" t="s">
        <v>7802</v>
      </c>
      <c r="E1860" s="14" t="s">
        <v>7802</v>
      </c>
      <c r="F1860" s="14" t="s">
        <v>7802</v>
      </c>
      <c r="G1860" s="14" t="s">
        <v>7874</v>
      </c>
      <c r="H1860" s="14" t="s">
        <v>7802</v>
      </c>
    </row>
    <row r="1861" spans="1:8" x14ac:dyDescent="0.25">
      <c r="A1861" s="15">
        <v>47141448</v>
      </c>
      <c r="B1861" s="14" t="s">
        <v>13806</v>
      </c>
      <c r="C1861" s="14" t="s">
        <v>7877</v>
      </c>
      <c r="D1861" s="14" t="s">
        <v>7802</v>
      </c>
      <c r="E1861" s="14" t="s">
        <v>7802</v>
      </c>
      <c r="F1861" s="14" t="s">
        <v>13807</v>
      </c>
      <c r="G1861" s="14" t="s">
        <v>7892</v>
      </c>
      <c r="H1861" s="14" t="s">
        <v>13808</v>
      </c>
    </row>
    <row r="1862" spans="1:8" x14ac:dyDescent="0.25">
      <c r="A1862" s="15">
        <v>47142123</v>
      </c>
      <c r="B1862" s="14" t="s">
        <v>13809</v>
      </c>
      <c r="C1862" s="14" t="s">
        <v>7877</v>
      </c>
      <c r="D1862" s="14" t="s">
        <v>7802</v>
      </c>
      <c r="E1862" s="14" t="s">
        <v>7802</v>
      </c>
      <c r="F1862" s="14" t="s">
        <v>13810</v>
      </c>
      <c r="G1862" s="14" t="s">
        <v>7874</v>
      </c>
      <c r="H1862" s="14" t="s">
        <v>13811</v>
      </c>
    </row>
    <row r="1863" spans="1:8" x14ac:dyDescent="0.25">
      <c r="A1863" s="15">
        <v>47141612</v>
      </c>
      <c r="B1863" s="14" t="s">
        <v>13812</v>
      </c>
      <c r="C1863" s="14" t="s">
        <v>7877</v>
      </c>
      <c r="D1863" s="14" t="s">
        <v>7802</v>
      </c>
      <c r="E1863" s="14" t="s">
        <v>13813</v>
      </c>
      <c r="F1863" s="14" t="s">
        <v>13814</v>
      </c>
      <c r="G1863" s="14" t="s">
        <v>7874</v>
      </c>
      <c r="H1863" s="14" t="s">
        <v>13815</v>
      </c>
    </row>
    <row r="1864" spans="1:8" x14ac:dyDescent="0.25">
      <c r="A1864" s="15">
        <v>47141489</v>
      </c>
      <c r="B1864" s="14" t="s">
        <v>13816</v>
      </c>
      <c r="C1864" s="14" t="s">
        <v>7871</v>
      </c>
      <c r="D1864" s="14" t="s">
        <v>5941</v>
      </c>
      <c r="E1864" s="14" t="s">
        <v>9446</v>
      </c>
      <c r="F1864" s="14" t="s">
        <v>9447</v>
      </c>
      <c r="G1864" s="14" t="s">
        <v>7932</v>
      </c>
      <c r="H1864" s="14" t="s">
        <v>9448</v>
      </c>
    </row>
    <row r="1865" spans="1:8" x14ac:dyDescent="0.25">
      <c r="A1865" s="15">
        <v>47142883</v>
      </c>
      <c r="B1865" s="14" t="s">
        <v>13817</v>
      </c>
      <c r="C1865" s="14" t="s">
        <v>7877</v>
      </c>
      <c r="D1865" s="14" t="s">
        <v>7802</v>
      </c>
      <c r="E1865" s="14" t="s">
        <v>7802</v>
      </c>
      <c r="F1865" s="14" t="s">
        <v>13818</v>
      </c>
      <c r="G1865" s="14" t="s">
        <v>7874</v>
      </c>
      <c r="H1865" s="14" t="s">
        <v>13819</v>
      </c>
    </row>
    <row r="1866" spans="1:8" x14ac:dyDescent="0.25">
      <c r="A1866" s="15">
        <v>47180081</v>
      </c>
      <c r="B1866" s="14" t="s">
        <v>13820</v>
      </c>
      <c r="C1866" s="14" t="s">
        <v>7886</v>
      </c>
      <c r="D1866" s="14" t="s">
        <v>7802</v>
      </c>
      <c r="E1866" s="14" t="s">
        <v>7802</v>
      </c>
      <c r="F1866" s="14" t="s">
        <v>13821</v>
      </c>
      <c r="G1866" s="14" t="s">
        <v>7874</v>
      </c>
      <c r="H1866" s="14" t="s">
        <v>13822</v>
      </c>
    </row>
    <row r="1867" spans="1:8" x14ac:dyDescent="0.25">
      <c r="A1867" s="15">
        <v>47141646</v>
      </c>
      <c r="B1867" s="14" t="s">
        <v>13823</v>
      </c>
      <c r="C1867" s="14" t="s">
        <v>7877</v>
      </c>
      <c r="D1867" s="14" t="s">
        <v>7802</v>
      </c>
      <c r="E1867" s="14" t="s">
        <v>7802</v>
      </c>
      <c r="F1867" s="14" t="s">
        <v>13824</v>
      </c>
      <c r="G1867" s="14" t="s">
        <v>7874</v>
      </c>
      <c r="H1867" s="14" t="s">
        <v>12284</v>
      </c>
    </row>
    <row r="1868" spans="1:8" x14ac:dyDescent="0.25">
      <c r="A1868" s="15">
        <v>47106908</v>
      </c>
      <c r="B1868" s="14" t="s">
        <v>13825</v>
      </c>
      <c r="C1868" s="14" t="s">
        <v>7877</v>
      </c>
      <c r="D1868" s="14" t="s">
        <v>6992</v>
      </c>
      <c r="E1868" s="14" t="s">
        <v>13826</v>
      </c>
      <c r="F1868" s="14" t="s">
        <v>13827</v>
      </c>
      <c r="G1868" s="14" t="s">
        <v>7874</v>
      </c>
      <c r="H1868" s="14" t="s">
        <v>13828</v>
      </c>
    </row>
    <row r="1869" spans="1:8" x14ac:dyDescent="0.25">
      <c r="A1869" s="15">
        <v>47106907</v>
      </c>
      <c r="B1869" s="14" t="s">
        <v>13829</v>
      </c>
      <c r="C1869" s="14" t="s">
        <v>7877</v>
      </c>
      <c r="D1869" s="14" t="s">
        <v>6992</v>
      </c>
      <c r="E1869" s="14" t="s">
        <v>13830</v>
      </c>
      <c r="F1869" s="14" t="s">
        <v>13831</v>
      </c>
      <c r="G1869" s="14" t="s">
        <v>7874</v>
      </c>
      <c r="H1869" s="14" t="s">
        <v>13832</v>
      </c>
    </row>
    <row r="1870" spans="1:8" x14ac:dyDescent="0.25">
      <c r="A1870" s="15">
        <v>47139111</v>
      </c>
      <c r="B1870" s="14" t="s">
        <v>13833</v>
      </c>
      <c r="C1870" s="14" t="s">
        <v>7871</v>
      </c>
      <c r="D1870" s="14" t="s">
        <v>7802</v>
      </c>
      <c r="E1870" s="14" t="s">
        <v>7802</v>
      </c>
      <c r="F1870" s="14" t="s">
        <v>13834</v>
      </c>
      <c r="G1870" s="14" t="s">
        <v>7874</v>
      </c>
      <c r="H1870" s="14" t="s">
        <v>12040</v>
      </c>
    </row>
    <row r="1871" spans="1:8" x14ac:dyDescent="0.25">
      <c r="A1871" s="15">
        <v>47106401</v>
      </c>
      <c r="B1871" s="14" t="s">
        <v>13835</v>
      </c>
      <c r="C1871" s="14" t="s">
        <v>7871</v>
      </c>
      <c r="D1871" s="14" t="s">
        <v>4347</v>
      </c>
      <c r="E1871" s="14" t="s">
        <v>13836</v>
      </c>
      <c r="F1871" s="14" t="s">
        <v>13837</v>
      </c>
      <c r="G1871" s="14" t="s">
        <v>7874</v>
      </c>
      <c r="H1871" s="14" t="s">
        <v>13838</v>
      </c>
    </row>
    <row r="1872" spans="1:8" x14ac:dyDescent="0.25">
      <c r="A1872" s="15">
        <v>47142834</v>
      </c>
      <c r="B1872" s="14" t="s">
        <v>13839</v>
      </c>
      <c r="C1872" s="14" t="s">
        <v>7890</v>
      </c>
      <c r="D1872" s="14" t="s">
        <v>7802</v>
      </c>
      <c r="E1872" s="14" t="s">
        <v>7802</v>
      </c>
      <c r="F1872" s="14" t="s">
        <v>13840</v>
      </c>
      <c r="G1872" s="14" t="s">
        <v>7802</v>
      </c>
      <c r="H1872" s="14" t="s">
        <v>13841</v>
      </c>
    </row>
    <row r="1873" spans="1:8" x14ac:dyDescent="0.25">
      <c r="A1873" s="15">
        <v>47114411</v>
      </c>
      <c r="B1873" s="14" t="s">
        <v>13842</v>
      </c>
      <c r="C1873" s="14" t="s">
        <v>7890</v>
      </c>
      <c r="D1873" s="14" t="s">
        <v>7802</v>
      </c>
      <c r="E1873" s="14" t="s">
        <v>7802</v>
      </c>
      <c r="F1873" s="14" t="s">
        <v>13843</v>
      </c>
      <c r="G1873" s="14" t="s">
        <v>7802</v>
      </c>
      <c r="H1873" s="14" t="s">
        <v>13844</v>
      </c>
    </row>
    <row r="1874" spans="1:8" x14ac:dyDescent="0.25">
      <c r="A1874" s="15">
        <v>47142594</v>
      </c>
      <c r="B1874" s="14" t="s">
        <v>13845</v>
      </c>
      <c r="C1874" s="14" t="s">
        <v>7890</v>
      </c>
      <c r="D1874" s="14" t="s">
        <v>7802</v>
      </c>
      <c r="E1874" s="14" t="s">
        <v>7802</v>
      </c>
      <c r="F1874" s="14" t="s">
        <v>13846</v>
      </c>
      <c r="G1874" s="14" t="s">
        <v>7802</v>
      </c>
      <c r="H1874" s="14" t="s">
        <v>13847</v>
      </c>
    </row>
    <row r="1875" spans="1:8" x14ac:dyDescent="0.25">
      <c r="A1875" s="15">
        <v>47114395</v>
      </c>
      <c r="B1875" s="14" t="s">
        <v>13848</v>
      </c>
      <c r="C1875" s="14" t="s">
        <v>7890</v>
      </c>
      <c r="D1875" s="14" t="s">
        <v>7802</v>
      </c>
      <c r="E1875" s="14" t="s">
        <v>7802</v>
      </c>
      <c r="F1875" s="14" t="s">
        <v>13849</v>
      </c>
      <c r="G1875" s="14" t="s">
        <v>7802</v>
      </c>
      <c r="H1875" s="14" t="s">
        <v>13850</v>
      </c>
    </row>
    <row r="1876" spans="1:8" x14ac:dyDescent="0.25">
      <c r="A1876" s="15">
        <v>47106361</v>
      </c>
      <c r="B1876" s="14" t="s">
        <v>13851</v>
      </c>
      <c r="C1876" s="14" t="s">
        <v>7877</v>
      </c>
      <c r="D1876" s="14" t="s">
        <v>8380</v>
      </c>
      <c r="E1876" s="14" t="s">
        <v>13852</v>
      </c>
      <c r="F1876" s="14" t="s">
        <v>13853</v>
      </c>
      <c r="G1876" s="14" t="s">
        <v>7802</v>
      </c>
      <c r="H1876" s="14" t="s">
        <v>13854</v>
      </c>
    </row>
    <row r="1877" spans="1:8" x14ac:dyDescent="0.25">
      <c r="A1877" s="15">
        <v>47106060</v>
      </c>
      <c r="B1877" s="14" t="s">
        <v>13855</v>
      </c>
      <c r="C1877" s="14" t="s">
        <v>7877</v>
      </c>
      <c r="D1877" s="14" t="s">
        <v>7802</v>
      </c>
      <c r="E1877" s="14" t="s">
        <v>7802</v>
      </c>
      <c r="F1877" s="14" t="s">
        <v>13856</v>
      </c>
      <c r="G1877" s="14" t="s">
        <v>7874</v>
      </c>
      <c r="H1877" s="14" t="s">
        <v>13857</v>
      </c>
    </row>
    <row r="1878" spans="1:8" x14ac:dyDescent="0.25">
      <c r="A1878" s="15">
        <v>47142727</v>
      </c>
      <c r="B1878" s="14" t="s">
        <v>13858</v>
      </c>
      <c r="C1878" s="14" t="s">
        <v>7890</v>
      </c>
      <c r="D1878" s="14" t="s">
        <v>7802</v>
      </c>
      <c r="E1878" s="14" t="s">
        <v>7802</v>
      </c>
      <c r="F1878" s="14" t="s">
        <v>13859</v>
      </c>
      <c r="G1878" s="14" t="s">
        <v>7802</v>
      </c>
      <c r="H1878" s="14" t="s">
        <v>13860</v>
      </c>
    </row>
    <row r="1879" spans="1:8" x14ac:dyDescent="0.25">
      <c r="A1879" s="15">
        <v>47142743</v>
      </c>
      <c r="B1879" s="14" t="s">
        <v>13861</v>
      </c>
      <c r="C1879" s="14" t="s">
        <v>7890</v>
      </c>
      <c r="D1879" s="14" t="s">
        <v>7802</v>
      </c>
      <c r="E1879" s="14" t="s">
        <v>7802</v>
      </c>
      <c r="F1879" s="14" t="s">
        <v>13862</v>
      </c>
      <c r="G1879" s="14" t="s">
        <v>7802</v>
      </c>
      <c r="H1879" s="14" t="s">
        <v>13863</v>
      </c>
    </row>
    <row r="1880" spans="1:8" x14ac:dyDescent="0.25">
      <c r="A1880" s="15">
        <v>47133148</v>
      </c>
      <c r="B1880" s="14" t="s">
        <v>13864</v>
      </c>
      <c r="C1880" s="14" t="s">
        <v>7871</v>
      </c>
      <c r="D1880" s="14" t="s">
        <v>5681</v>
      </c>
      <c r="E1880" s="14" t="s">
        <v>13865</v>
      </c>
      <c r="F1880" s="14" t="s">
        <v>13866</v>
      </c>
      <c r="G1880" s="14" t="s">
        <v>7932</v>
      </c>
      <c r="H1880" s="14" t="s">
        <v>13867</v>
      </c>
    </row>
    <row r="1881" spans="1:8" x14ac:dyDescent="0.25">
      <c r="A1881" s="15">
        <v>47106795</v>
      </c>
      <c r="B1881" s="14" t="s">
        <v>13868</v>
      </c>
      <c r="C1881" s="14" t="s">
        <v>7877</v>
      </c>
      <c r="D1881" s="14" t="s">
        <v>13869</v>
      </c>
      <c r="E1881" s="14" t="s">
        <v>13870</v>
      </c>
      <c r="F1881" s="14" t="s">
        <v>13871</v>
      </c>
      <c r="G1881" s="14" t="s">
        <v>7892</v>
      </c>
      <c r="H1881" s="14" t="s">
        <v>8547</v>
      </c>
    </row>
    <row r="1882" spans="1:8" x14ac:dyDescent="0.25">
      <c r="A1882" s="15">
        <v>47142768</v>
      </c>
      <c r="B1882" s="14" t="s">
        <v>13872</v>
      </c>
      <c r="C1882" s="14" t="s">
        <v>7890</v>
      </c>
      <c r="D1882" s="14" t="s">
        <v>7802</v>
      </c>
      <c r="E1882" s="14" t="s">
        <v>7802</v>
      </c>
      <c r="F1882" s="14" t="s">
        <v>13873</v>
      </c>
      <c r="G1882" s="14" t="s">
        <v>7802</v>
      </c>
      <c r="H1882" s="14" t="s">
        <v>13874</v>
      </c>
    </row>
    <row r="1883" spans="1:8" x14ac:dyDescent="0.25">
      <c r="A1883" s="15">
        <v>47142743</v>
      </c>
      <c r="B1883" s="14" t="s">
        <v>13875</v>
      </c>
      <c r="C1883" s="14" t="s">
        <v>7890</v>
      </c>
      <c r="D1883" s="14" t="s">
        <v>7802</v>
      </c>
      <c r="E1883" s="14" t="s">
        <v>7802</v>
      </c>
      <c r="F1883" s="14" t="s">
        <v>13876</v>
      </c>
      <c r="G1883" s="14" t="s">
        <v>7802</v>
      </c>
      <c r="H1883" s="14" t="s">
        <v>13877</v>
      </c>
    </row>
    <row r="1884" spans="1:8" x14ac:dyDescent="0.25">
      <c r="A1884" s="15">
        <v>47106186</v>
      </c>
      <c r="B1884" s="14" t="s">
        <v>13878</v>
      </c>
      <c r="C1884" s="14" t="s">
        <v>7877</v>
      </c>
      <c r="D1884" s="14" t="s">
        <v>7802</v>
      </c>
      <c r="E1884" s="14" t="s">
        <v>7802</v>
      </c>
      <c r="F1884" s="14" t="s">
        <v>13879</v>
      </c>
      <c r="G1884" s="14" t="s">
        <v>7874</v>
      </c>
      <c r="H1884" s="14" t="s">
        <v>13880</v>
      </c>
    </row>
    <row r="1885" spans="1:8" x14ac:dyDescent="0.25">
      <c r="A1885" s="15">
        <v>47109013</v>
      </c>
      <c r="B1885" s="14" t="s">
        <v>13881</v>
      </c>
      <c r="C1885" s="14" t="s">
        <v>7877</v>
      </c>
      <c r="D1885" s="14" t="s">
        <v>7802</v>
      </c>
      <c r="E1885" s="14" t="s">
        <v>7802</v>
      </c>
      <c r="F1885" s="14" t="s">
        <v>13882</v>
      </c>
      <c r="G1885" s="14" t="s">
        <v>7874</v>
      </c>
      <c r="H1885" s="14" t="s">
        <v>13883</v>
      </c>
    </row>
    <row r="1886" spans="1:8" x14ac:dyDescent="0.25">
      <c r="A1886" s="15">
        <v>47106139</v>
      </c>
      <c r="B1886" s="14" t="s">
        <v>13884</v>
      </c>
      <c r="C1886" s="14" t="s">
        <v>7877</v>
      </c>
      <c r="D1886" s="14" t="s">
        <v>7802</v>
      </c>
      <c r="E1886" s="14" t="s">
        <v>7802</v>
      </c>
      <c r="F1886" s="14" t="s">
        <v>13885</v>
      </c>
      <c r="G1886" s="14" t="s">
        <v>7874</v>
      </c>
      <c r="H1886" s="14" t="s">
        <v>13880</v>
      </c>
    </row>
    <row r="1887" spans="1:8" x14ac:dyDescent="0.25">
      <c r="A1887" s="15">
        <v>47142578</v>
      </c>
      <c r="B1887" s="14" t="s">
        <v>13886</v>
      </c>
      <c r="C1887" s="14" t="s">
        <v>7877</v>
      </c>
      <c r="D1887" s="14" t="s">
        <v>7802</v>
      </c>
      <c r="E1887" s="14" t="s">
        <v>7802</v>
      </c>
      <c r="F1887" s="14" t="s">
        <v>13887</v>
      </c>
      <c r="G1887" s="14" t="s">
        <v>7874</v>
      </c>
      <c r="H1887" s="14" t="s">
        <v>13888</v>
      </c>
    </row>
    <row r="1888" spans="1:8" x14ac:dyDescent="0.25">
      <c r="A1888" s="15">
        <v>47142693</v>
      </c>
      <c r="B1888" s="14" t="s">
        <v>13889</v>
      </c>
      <c r="C1888" s="14" t="s">
        <v>7877</v>
      </c>
      <c r="D1888" s="14" t="s">
        <v>7802</v>
      </c>
      <c r="E1888" s="14" t="s">
        <v>7802</v>
      </c>
      <c r="F1888" s="14" t="s">
        <v>13890</v>
      </c>
      <c r="G1888" s="14" t="s">
        <v>7874</v>
      </c>
      <c r="H1888" s="14" t="s">
        <v>7970</v>
      </c>
    </row>
    <row r="1889" spans="1:8" x14ac:dyDescent="0.25">
      <c r="A1889" s="15">
        <v>47118339</v>
      </c>
      <c r="B1889" s="14" t="s">
        <v>13891</v>
      </c>
      <c r="C1889" s="14" t="s">
        <v>7877</v>
      </c>
      <c r="D1889" s="14" t="s">
        <v>7802</v>
      </c>
      <c r="E1889" s="14" t="s">
        <v>7802</v>
      </c>
      <c r="F1889" s="14" t="s">
        <v>13892</v>
      </c>
      <c r="G1889" s="14" t="s">
        <v>7874</v>
      </c>
      <c r="H1889" s="14" t="s">
        <v>13893</v>
      </c>
    </row>
    <row r="1890" spans="1:8" x14ac:dyDescent="0.25">
      <c r="A1890" s="15">
        <v>47118156</v>
      </c>
      <c r="B1890" s="14" t="s">
        <v>13894</v>
      </c>
      <c r="C1890" s="14" t="s">
        <v>7877</v>
      </c>
      <c r="D1890" s="14" t="s">
        <v>7802</v>
      </c>
      <c r="E1890" s="14" t="s">
        <v>7802</v>
      </c>
      <c r="F1890" s="14" t="s">
        <v>13895</v>
      </c>
      <c r="G1890" s="14" t="s">
        <v>7874</v>
      </c>
      <c r="H1890" s="14" t="s">
        <v>13896</v>
      </c>
    </row>
    <row r="1891" spans="1:8" x14ac:dyDescent="0.25">
      <c r="A1891" s="15">
        <v>47143303</v>
      </c>
      <c r="B1891" s="14" t="s">
        <v>13897</v>
      </c>
      <c r="C1891" s="14" t="s">
        <v>7877</v>
      </c>
      <c r="D1891" s="14" t="s">
        <v>6992</v>
      </c>
      <c r="E1891" s="14" t="s">
        <v>13898</v>
      </c>
      <c r="F1891" s="14" t="s">
        <v>13899</v>
      </c>
      <c r="G1891" s="14" t="s">
        <v>7874</v>
      </c>
      <c r="H1891" s="14" t="s">
        <v>13900</v>
      </c>
    </row>
    <row r="1892" spans="1:8" x14ac:dyDescent="0.25">
      <c r="A1892" s="15">
        <v>47105031</v>
      </c>
      <c r="B1892" s="14" t="s">
        <v>13901</v>
      </c>
      <c r="C1892" s="14" t="s">
        <v>7877</v>
      </c>
      <c r="D1892" s="14" t="s">
        <v>7802</v>
      </c>
      <c r="E1892" s="14" t="s">
        <v>7802</v>
      </c>
      <c r="F1892" s="14" t="s">
        <v>13902</v>
      </c>
      <c r="G1892" s="14" t="s">
        <v>7874</v>
      </c>
      <c r="H1892" s="14" t="s">
        <v>13903</v>
      </c>
    </row>
    <row r="1893" spans="1:8" x14ac:dyDescent="0.25">
      <c r="A1893" s="15">
        <v>47106739</v>
      </c>
      <c r="B1893" s="14" t="s">
        <v>13904</v>
      </c>
      <c r="C1893" s="14" t="s">
        <v>7871</v>
      </c>
      <c r="D1893" s="14" t="s">
        <v>4066</v>
      </c>
      <c r="E1893" s="14" t="s">
        <v>7802</v>
      </c>
      <c r="F1893" s="14" t="s">
        <v>13905</v>
      </c>
      <c r="G1893" s="14" t="s">
        <v>8099</v>
      </c>
      <c r="H1893" s="14" t="s">
        <v>13906</v>
      </c>
    </row>
    <row r="1894" spans="1:8" x14ac:dyDescent="0.25">
      <c r="A1894" s="15">
        <v>47106074</v>
      </c>
      <c r="B1894" s="14" t="s">
        <v>13907</v>
      </c>
      <c r="C1894" s="14" t="s">
        <v>7890</v>
      </c>
      <c r="D1894" s="14" t="s">
        <v>7802</v>
      </c>
      <c r="E1894" s="14" t="s">
        <v>7802</v>
      </c>
      <c r="F1894" s="14" t="s">
        <v>13908</v>
      </c>
      <c r="G1894" s="14" t="s">
        <v>7802</v>
      </c>
      <c r="H1894" s="14" t="s">
        <v>13909</v>
      </c>
    </row>
    <row r="1895" spans="1:8" x14ac:dyDescent="0.25">
      <c r="A1895" s="15">
        <v>47118776</v>
      </c>
      <c r="B1895" s="14" t="s">
        <v>13910</v>
      </c>
      <c r="C1895" s="14" t="s">
        <v>7877</v>
      </c>
      <c r="D1895" s="14" t="s">
        <v>7802</v>
      </c>
      <c r="E1895" s="14" t="s">
        <v>7802</v>
      </c>
      <c r="F1895" s="14" t="s">
        <v>13911</v>
      </c>
      <c r="G1895" s="14" t="s">
        <v>7874</v>
      </c>
      <c r="H1895" s="14" t="s">
        <v>13912</v>
      </c>
    </row>
    <row r="1896" spans="1:8" x14ac:dyDescent="0.25">
      <c r="A1896" s="15">
        <v>47118297</v>
      </c>
      <c r="B1896" s="14" t="s">
        <v>13913</v>
      </c>
      <c r="C1896" s="14" t="s">
        <v>7877</v>
      </c>
      <c r="D1896" s="14" t="s">
        <v>7802</v>
      </c>
      <c r="E1896" s="14" t="s">
        <v>7802</v>
      </c>
      <c r="F1896" s="14" t="s">
        <v>13914</v>
      </c>
      <c r="G1896" s="14" t="s">
        <v>7874</v>
      </c>
      <c r="H1896" s="14" t="s">
        <v>13915</v>
      </c>
    </row>
    <row r="1897" spans="1:8" x14ac:dyDescent="0.25">
      <c r="A1897" s="15">
        <v>47106628</v>
      </c>
      <c r="B1897" s="14" t="s">
        <v>13916</v>
      </c>
      <c r="C1897" s="14" t="s">
        <v>7890</v>
      </c>
      <c r="D1897" s="14" t="s">
        <v>7802</v>
      </c>
      <c r="E1897" s="14" t="s">
        <v>7802</v>
      </c>
      <c r="F1897" s="14" t="s">
        <v>13917</v>
      </c>
      <c r="G1897" s="14" t="s">
        <v>7802</v>
      </c>
      <c r="H1897" s="14" t="s">
        <v>13918</v>
      </c>
    </row>
    <row r="1898" spans="1:8" x14ac:dyDescent="0.25">
      <c r="A1898" s="15">
        <v>47128601</v>
      </c>
      <c r="B1898" s="14" t="s">
        <v>13919</v>
      </c>
      <c r="C1898" s="14" t="s">
        <v>7890</v>
      </c>
      <c r="D1898" s="14" t="s">
        <v>7802</v>
      </c>
      <c r="E1898" s="14" t="s">
        <v>7802</v>
      </c>
      <c r="F1898" s="14" t="s">
        <v>13920</v>
      </c>
      <c r="G1898" s="14" t="s">
        <v>7802</v>
      </c>
      <c r="H1898" s="14" t="s">
        <v>13921</v>
      </c>
    </row>
    <row r="1899" spans="1:8" x14ac:dyDescent="0.25">
      <c r="A1899" s="15">
        <v>47106647</v>
      </c>
      <c r="B1899" s="14" t="s">
        <v>13922</v>
      </c>
      <c r="C1899" s="14" t="s">
        <v>7886</v>
      </c>
      <c r="D1899" s="14" t="s">
        <v>7802</v>
      </c>
      <c r="E1899" s="14" t="s">
        <v>7802</v>
      </c>
      <c r="F1899" s="14" t="s">
        <v>13923</v>
      </c>
      <c r="G1899" s="14" t="s">
        <v>7802</v>
      </c>
      <c r="H1899" s="14" t="s">
        <v>13924</v>
      </c>
    </row>
    <row r="1900" spans="1:8" x14ac:dyDescent="0.25">
      <c r="A1900" s="15">
        <v>47141059</v>
      </c>
      <c r="B1900" s="14" t="s">
        <v>13925</v>
      </c>
      <c r="C1900" s="14" t="s">
        <v>7890</v>
      </c>
      <c r="D1900" s="14" t="s">
        <v>7802</v>
      </c>
      <c r="E1900" s="14" t="s">
        <v>7802</v>
      </c>
      <c r="F1900" s="14" t="s">
        <v>9353</v>
      </c>
      <c r="G1900" s="14" t="s">
        <v>7802</v>
      </c>
      <c r="H1900" s="14" t="s">
        <v>13926</v>
      </c>
    </row>
    <row r="1901" spans="1:8" x14ac:dyDescent="0.25">
      <c r="A1901" s="15">
        <v>47128221</v>
      </c>
      <c r="B1901" s="14" t="s">
        <v>13927</v>
      </c>
      <c r="C1901" s="14" t="s">
        <v>7871</v>
      </c>
      <c r="D1901" s="14" t="s">
        <v>5526</v>
      </c>
      <c r="E1901" s="14" t="s">
        <v>9450</v>
      </c>
      <c r="F1901" s="14" t="s">
        <v>9451</v>
      </c>
      <c r="G1901" s="14" t="s">
        <v>7874</v>
      </c>
      <c r="H1901" s="14" t="s">
        <v>9452</v>
      </c>
    </row>
    <row r="1902" spans="1:8" x14ac:dyDescent="0.25">
      <c r="A1902" s="15">
        <v>47106598</v>
      </c>
      <c r="B1902" s="14" t="s">
        <v>13928</v>
      </c>
      <c r="C1902" s="14" t="s">
        <v>7871</v>
      </c>
      <c r="D1902" s="14" t="s">
        <v>5526</v>
      </c>
      <c r="E1902" s="14" t="s">
        <v>13929</v>
      </c>
      <c r="F1902" s="14" t="s">
        <v>13930</v>
      </c>
      <c r="G1902" s="14" t="s">
        <v>7874</v>
      </c>
      <c r="H1902" s="14" t="s">
        <v>13931</v>
      </c>
    </row>
    <row r="1903" spans="1:8" x14ac:dyDescent="0.25">
      <c r="A1903" s="15">
        <v>47128379</v>
      </c>
      <c r="B1903" s="14" t="s">
        <v>13932</v>
      </c>
      <c r="C1903" s="14" t="s">
        <v>7886</v>
      </c>
      <c r="D1903" s="14" t="s">
        <v>7802</v>
      </c>
      <c r="E1903" s="14" t="s">
        <v>7802</v>
      </c>
      <c r="F1903" s="14" t="s">
        <v>13933</v>
      </c>
      <c r="G1903" s="14" t="s">
        <v>7802</v>
      </c>
      <c r="H1903" s="14" t="s">
        <v>13934</v>
      </c>
    </row>
    <row r="1904" spans="1:8" x14ac:dyDescent="0.25">
      <c r="A1904" s="15">
        <v>47141091</v>
      </c>
      <c r="B1904" s="14" t="s">
        <v>13935</v>
      </c>
      <c r="C1904" s="14" t="s">
        <v>7886</v>
      </c>
      <c r="D1904" s="14" t="s">
        <v>7802</v>
      </c>
      <c r="E1904" s="14" t="s">
        <v>7802</v>
      </c>
      <c r="F1904" s="14" t="s">
        <v>13936</v>
      </c>
      <c r="G1904" s="14" t="s">
        <v>7802</v>
      </c>
      <c r="H1904" s="14" t="s">
        <v>13937</v>
      </c>
    </row>
    <row r="1905" spans="1:8" x14ac:dyDescent="0.25">
      <c r="A1905" s="15">
        <v>47141398</v>
      </c>
      <c r="B1905" s="14" t="s">
        <v>13938</v>
      </c>
      <c r="C1905" s="14" t="s">
        <v>7890</v>
      </c>
      <c r="D1905" s="14" t="s">
        <v>7802</v>
      </c>
      <c r="E1905" s="14" t="s">
        <v>7802</v>
      </c>
      <c r="F1905" s="14" t="s">
        <v>13939</v>
      </c>
      <c r="G1905" s="14" t="s">
        <v>7802</v>
      </c>
      <c r="H1905" s="14" t="s">
        <v>13940</v>
      </c>
    </row>
    <row r="1906" spans="1:8" x14ac:dyDescent="0.25">
      <c r="A1906" s="15">
        <v>47142982</v>
      </c>
      <c r="B1906" s="14" t="s">
        <v>13941</v>
      </c>
      <c r="C1906" s="14" t="s">
        <v>7877</v>
      </c>
      <c r="D1906" s="14" t="s">
        <v>7802</v>
      </c>
      <c r="E1906" s="14" t="s">
        <v>7802</v>
      </c>
      <c r="F1906" s="14" t="s">
        <v>13942</v>
      </c>
      <c r="G1906" s="14" t="s">
        <v>7874</v>
      </c>
      <c r="H1906" s="14" t="s">
        <v>13943</v>
      </c>
    </row>
    <row r="1907" spans="1:8" x14ac:dyDescent="0.25">
      <c r="A1907" s="15">
        <v>47131357</v>
      </c>
      <c r="B1907" s="14" t="s">
        <v>13944</v>
      </c>
      <c r="C1907" s="14" t="s">
        <v>7877</v>
      </c>
      <c r="D1907" s="14" t="s">
        <v>7802</v>
      </c>
      <c r="E1907" s="14" t="s">
        <v>7802</v>
      </c>
      <c r="F1907" s="14" t="s">
        <v>13945</v>
      </c>
      <c r="G1907" s="14" t="s">
        <v>7874</v>
      </c>
      <c r="H1907" s="14" t="s">
        <v>13946</v>
      </c>
    </row>
    <row r="1908" spans="1:8" x14ac:dyDescent="0.25">
      <c r="A1908" s="15">
        <v>47119568</v>
      </c>
      <c r="B1908" s="14" t="s">
        <v>13947</v>
      </c>
      <c r="C1908" s="14" t="s">
        <v>7877</v>
      </c>
      <c r="D1908" s="14" t="s">
        <v>7802</v>
      </c>
      <c r="E1908" s="14" t="s">
        <v>7802</v>
      </c>
      <c r="F1908" s="14" t="s">
        <v>13948</v>
      </c>
      <c r="G1908" s="14" t="s">
        <v>7874</v>
      </c>
      <c r="H1908" s="14" t="s">
        <v>13949</v>
      </c>
    </row>
    <row r="1909" spans="1:8" x14ac:dyDescent="0.25">
      <c r="A1909" s="15">
        <v>47144350</v>
      </c>
      <c r="B1909" s="14" t="s">
        <v>13950</v>
      </c>
      <c r="C1909" s="14" t="s">
        <v>7890</v>
      </c>
      <c r="D1909" s="14" t="s">
        <v>7802</v>
      </c>
      <c r="E1909" s="14" t="s">
        <v>7802</v>
      </c>
      <c r="F1909" s="14" t="s">
        <v>13951</v>
      </c>
      <c r="G1909" s="14" t="s">
        <v>7802</v>
      </c>
      <c r="H1909" s="14" t="s">
        <v>13952</v>
      </c>
    </row>
    <row r="1910" spans="1:8" x14ac:dyDescent="0.25">
      <c r="A1910" s="15">
        <v>47112084</v>
      </c>
      <c r="B1910" s="14" t="s">
        <v>13953</v>
      </c>
      <c r="C1910" s="14" t="s">
        <v>7877</v>
      </c>
      <c r="D1910" s="14" t="s">
        <v>7802</v>
      </c>
      <c r="E1910" s="14" t="s">
        <v>7802</v>
      </c>
      <c r="F1910" s="14" t="s">
        <v>13954</v>
      </c>
      <c r="G1910" s="14" t="s">
        <v>7874</v>
      </c>
      <c r="H1910" s="14" t="s">
        <v>13955</v>
      </c>
    </row>
    <row r="1911" spans="1:8" x14ac:dyDescent="0.25">
      <c r="A1911" s="15">
        <v>47112092</v>
      </c>
      <c r="B1911" s="14" t="s">
        <v>13956</v>
      </c>
      <c r="C1911" s="14" t="s">
        <v>7877</v>
      </c>
      <c r="D1911" s="14" t="s">
        <v>7802</v>
      </c>
      <c r="E1911" s="14" t="s">
        <v>7802</v>
      </c>
      <c r="F1911" s="14" t="s">
        <v>13957</v>
      </c>
      <c r="G1911" s="14" t="s">
        <v>7874</v>
      </c>
      <c r="H1911" s="14" t="s">
        <v>13958</v>
      </c>
    </row>
    <row r="1912" spans="1:8" x14ac:dyDescent="0.25">
      <c r="A1912" s="15">
        <v>47136497</v>
      </c>
      <c r="B1912" s="14" t="s">
        <v>13959</v>
      </c>
      <c r="C1912" s="14" t="s">
        <v>7877</v>
      </c>
      <c r="D1912" s="14" t="s">
        <v>7802</v>
      </c>
      <c r="E1912" s="14" t="s">
        <v>7802</v>
      </c>
      <c r="F1912" s="14" t="s">
        <v>13960</v>
      </c>
      <c r="G1912" s="14" t="s">
        <v>7874</v>
      </c>
      <c r="H1912" s="14" t="s">
        <v>8690</v>
      </c>
    </row>
    <row r="1913" spans="1:8" ht="30" x14ac:dyDescent="0.25">
      <c r="A1913" s="15">
        <v>47106102</v>
      </c>
      <c r="B1913" s="14" t="s">
        <v>13961</v>
      </c>
      <c r="C1913" s="14" t="s">
        <v>7890</v>
      </c>
      <c r="D1913" s="14" t="s">
        <v>4066</v>
      </c>
      <c r="E1913" s="14" t="s">
        <v>13962</v>
      </c>
      <c r="F1913" s="14" t="s">
        <v>13963</v>
      </c>
      <c r="G1913" s="14" t="s">
        <v>7802</v>
      </c>
      <c r="H1913" s="14" t="s">
        <v>13964</v>
      </c>
    </row>
    <row r="1914" spans="1:8" x14ac:dyDescent="0.25">
      <c r="A1914" s="15">
        <v>47106825</v>
      </c>
      <c r="B1914" s="14" t="s">
        <v>13965</v>
      </c>
      <c r="C1914" s="14" t="s">
        <v>7890</v>
      </c>
      <c r="D1914" s="14" t="s">
        <v>7802</v>
      </c>
      <c r="E1914" s="14" t="s">
        <v>7802</v>
      </c>
      <c r="F1914" s="14" t="s">
        <v>13966</v>
      </c>
      <c r="G1914" s="14" t="s">
        <v>7932</v>
      </c>
      <c r="H1914" s="14" t="s">
        <v>7892</v>
      </c>
    </row>
    <row r="1915" spans="1:8" x14ac:dyDescent="0.25">
      <c r="A1915" s="15">
        <v>47131969</v>
      </c>
      <c r="B1915" s="14" t="s">
        <v>13967</v>
      </c>
      <c r="C1915" s="14" t="s">
        <v>7890</v>
      </c>
      <c r="D1915" s="14" t="s">
        <v>7802</v>
      </c>
      <c r="E1915" s="14" t="s">
        <v>7802</v>
      </c>
      <c r="F1915" s="14" t="s">
        <v>13968</v>
      </c>
      <c r="G1915" s="14" t="s">
        <v>7802</v>
      </c>
      <c r="H1915" s="14" t="s">
        <v>13969</v>
      </c>
    </row>
    <row r="1916" spans="1:8" x14ac:dyDescent="0.25">
      <c r="A1916" s="15">
        <v>47106865</v>
      </c>
      <c r="B1916" s="14" t="s">
        <v>13970</v>
      </c>
      <c r="C1916" s="14" t="s">
        <v>7886</v>
      </c>
      <c r="D1916" s="14" t="s">
        <v>7802</v>
      </c>
      <c r="E1916" s="14" t="s">
        <v>7802</v>
      </c>
      <c r="F1916" s="14" t="s">
        <v>13971</v>
      </c>
      <c r="G1916" s="14" t="s">
        <v>7802</v>
      </c>
      <c r="H1916" s="14" t="s">
        <v>11314</v>
      </c>
    </row>
    <row r="1917" spans="1:8" x14ac:dyDescent="0.25">
      <c r="A1917" s="15">
        <v>47106636</v>
      </c>
      <c r="B1917" s="14" t="s">
        <v>13972</v>
      </c>
      <c r="C1917" s="14" t="s">
        <v>7871</v>
      </c>
      <c r="D1917" s="14" t="s">
        <v>7802</v>
      </c>
      <c r="E1917" s="14" t="s">
        <v>7802</v>
      </c>
      <c r="F1917" s="14" t="s">
        <v>9457</v>
      </c>
      <c r="G1917" s="14" t="s">
        <v>9458</v>
      </c>
      <c r="H1917" s="14" t="s">
        <v>9459</v>
      </c>
    </row>
    <row r="1918" spans="1:8" x14ac:dyDescent="0.25">
      <c r="A1918" s="15">
        <v>47171995</v>
      </c>
      <c r="B1918" s="14" t="s">
        <v>13973</v>
      </c>
      <c r="C1918" s="14" t="s">
        <v>7877</v>
      </c>
      <c r="D1918" s="14" t="s">
        <v>7802</v>
      </c>
      <c r="E1918" s="14" t="s">
        <v>7802</v>
      </c>
      <c r="F1918" s="14" t="s">
        <v>13974</v>
      </c>
      <c r="G1918" s="14" t="s">
        <v>7874</v>
      </c>
      <c r="H1918" s="14" t="s">
        <v>13975</v>
      </c>
    </row>
    <row r="1919" spans="1:8" x14ac:dyDescent="0.25">
      <c r="A1919" s="15">
        <v>47106241</v>
      </c>
      <c r="B1919" s="14" t="s">
        <v>13976</v>
      </c>
      <c r="C1919" s="14" t="s">
        <v>7877</v>
      </c>
      <c r="D1919" s="14" t="s">
        <v>6992</v>
      </c>
      <c r="E1919" s="14" t="s">
        <v>13977</v>
      </c>
      <c r="F1919" s="14" t="s">
        <v>13978</v>
      </c>
      <c r="G1919" s="14" t="s">
        <v>7874</v>
      </c>
      <c r="H1919" s="14" t="s">
        <v>13979</v>
      </c>
    </row>
    <row r="1920" spans="1:8" x14ac:dyDescent="0.25">
      <c r="A1920" s="15">
        <v>47109006</v>
      </c>
      <c r="B1920" s="14" t="s">
        <v>13980</v>
      </c>
      <c r="C1920" s="14" t="s">
        <v>7871</v>
      </c>
      <c r="D1920" s="14" t="s">
        <v>7802</v>
      </c>
      <c r="E1920" s="14" t="s">
        <v>7802</v>
      </c>
      <c r="F1920" s="14" t="s">
        <v>13981</v>
      </c>
      <c r="G1920" s="14" t="s">
        <v>7892</v>
      </c>
      <c r="H1920" s="14" t="s">
        <v>13982</v>
      </c>
    </row>
    <row r="1921" spans="1:8" x14ac:dyDescent="0.25">
      <c r="A1921" s="15">
        <v>47118719</v>
      </c>
      <c r="B1921" s="14" t="s">
        <v>13983</v>
      </c>
      <c r="C1921" s="14" t="s">
        <v>7877</v>
      </c>
      <c r="D1921" s="14" t="s">
        <v>7802</v>
      </c>
      <c r="E1921" s="14" t="s">
        <v>7802</v>
      </c>
      <c r="F1921" s="14" t="s">
        <v>13984</v>
      </c>
      <c r="G1921" s="14" t="s">
        <v>7874</v>
      </c>
      <c r="H1921" s="14" t="s">
        <v>13985</v>
      </c>
    </row>
    <row r="1922" spans="1:8" x14ac:dyDescent="0.25">
      <c r="A1922" s="15">
        <v>47118693</v>
      </c>
      <c r="B1922" s="14" t="s">
        <v>13986</v>
      </c>
      <c r="C1922" s="14" t="s">
        <v>7877</v>
      </c>
      <c r="D1922" s="14" t="s">
        <v>7802</v>
      </c>
      <c r="E1922" s="14" t="s">
        <v>7802</v>
      </c>
      <c r="F1922" s="14" t="s">
        <v>13987</v>
      </c>
      <c r="G1922" s="14" t="s">
        <v>8099</v>
      </c>
      <c r="H1922" s="14" t="s">
        <v>13988</v>
      </c>
    </row>
    <row r="1923" spans="1:8" x14ac:dyDescent="0.25">
      <c r="A1923" s="15">
        <v>47106726</v>
      </c>
      <c r="B1923" s="14" t="s">
        <v>13989</v>
      </c>
      <c r="C1923" s="14" t="s">
        <v>7877</v>
      </c>
      <c r="D1923" s="14" t="s">
        <v>7802</v>
      </c>
      <c r="E1923" s="14" t="s">
        <v>7802</v>
      </c>
      <c r="F1923" s="14" t="s">
        <v>13990</v>
      </c>
      <c r="G1923" s="14" t="s">
        <v>7892</v>
      </c>
      <c r="H1923" s="14" t="s">
        <v>13991</v>
      </c>
    </row>
    <row r="1924" spans="1:8" x14ac:dyDescent="0.25">
      <c r="A1924" s="15">
        <v>47119998</v>
      </c>
      <c r="B1924" s="14" t="s">
        <v>13992</v>
      </c>
      <c r="C1924" s="14" t="s">
        <v>7877</v>
      </c>
      <c r="D1924" s="14" t="s">
        <v>6992</v>
      </c>
      <c r="E1924" s="14" t="s">
        <v>13993</v>
      </c>
      <c r="F1924" s="14" t="s">
        <v>13994</v>
      </c>
      <c r="G1924" s="14" t="s">
        <v>7874</v>
      </c>
      <c r="H1924" s="14" t="s">
        <v>13995</v>
      </c>
    </row>
    <row r="1925" spans="1:8" x14ac:dyDescent="0.25">
      <c r="A1925" s="15">
        <v>47105032</v>
      </c>
      <c r="B1925" s="14" t="s">
        <v>13996</v>
      </c>
      <c r="C1925" s="14" t="s">
        <v>7877</v>
      </c>
      <c r="D1925" s="14" t="s">
        <v>7802</v>
      </c>
      <c r="E1925" s="14" t="s">
        <v>7802</v>
      </c>
      <c r="F1925" s="14" t="s">
        <v>13997</v>
      </c>
      <c r="G1925" s="14" t="s">
        <v>7874</v>
      </c>
      <c r="H1925" s="14" t="s">
        <v>13998</v>
      </c>
    </row>
    <row r="1926" spans="1:8" x14ac:dyDescent="0.25">
      <c r="A1926" s="15">
        <v>47119980</v>
      </c>
      <c r="B1926" s="14" t="s">
        <v>13999</v>
      </c>
      <c r="C1926" s="14" t="s">
        <v>7877</v>
      </c>
      <c r="D1926" s="14" t="s">
        <v>6992</v>
      </c>
      <c r="E1926" s="14" t="s">
        <v>14000</v>
      </c>
      <c r="F1926" s="14" t="s">
        <v>14001</v>
      </c>
      <c r="G1926" s="14" t="s">
        <v>7874</v>
      </c>
      <c r="H1926" s="14" t="s">
        <v>14002</v>
      </c>
    </row>
    <row r="1927" spans="1:8" x14ac:dyDescent="0.25">
      <c r="A1927" s="15">
        <v>47144780</v>
      </c>
      <c r="B1927" s="14" t="s">
        <v>14003</v>
      </c>
      <c r="C1927" s="14" t="s">
        <v>7871</v>
      </c>
      <c r="D1927" s="14" t="s">
        <v>4702</v>
      </c>
      <c r="E1927" s="14" t="s">
        <v>14004</v>
      </c>
      <c r="F1927" s="14" t="s">
        <v>14005</v>
      </c>
      <c r="G1927" s="14" t="s">
        <v>7874</v>
      </c>
      <c r="H1927" s="14" t="s">
        <v>14006</v>
      </c>
    </row>
    <row r="1928" spans="1:8" x14ac:dyDescent="0.25">
      <c r="A1928" s="15">
        <v>47106830</v>
      </c>
      <c r="B1928" s="14" t="s">
        <v>14007</v>
      </c>
      <c r="C1928" s="14" t="s">
        <v>8102</v>
      </c>
      <c r="D1928" s="14" t="s">
        <v>4702</v>
      </c>
      <c r="E1928" s="14" t="s">
        <v>14008</v>
      </c>
      <c r="F1928" s="14" t="s">
        <v>7802</v>
      </c>
      <c r="G1928" s="14" t="s">
        <v>7999</v>
      </c>
      <c r="H1928" s="14" t="s">
        <v>7802</v>
      </c>
    </row>
    <row r="1929" spans="1:8" x14ac:dyDescent="0.25">
      <c r="A1929" s="15">
        <v>47106835</v>
      </c>
      <c r="B1929" s="14" t="s">
        <v>14009</v>
      </c>
      <c r="C1929" s="14" t="s">
        <v>8102</v>
      </c>
      <c r="D1929" s="14" t="s">
        <v>4702</v>
      </c>
      <c r="E1929" s="14" t="s">
        <v>14008</v>
      </c>
      <c r="F1929" s="14" t="s">
        <v>7802</v>
      </c>
      <c r="G1929" s="14" t="s">
        <v>8087</v>
      </c>
      <c r="H1929" s="14" t="s">
        <v>7802</v>
      </c>
    </row>
    <row r="1930" spans="1:8" ht="30" x14ac:dyDescent="0.25">
      <c r="A1930" s="15">
        <v>47106949</v>
      </c>
      <c r="B1930" s="14" t="s">
        <v>14010</v>
      </c>
      <c r="C1930" s="14" t="s">
        <v>11522</v>
      </c>
      <c r="D1930" s="14" t="s">
        <v>7802</v>
      </c>
      <c r="E1930" s="14" t="s">
        <v>7802</v>
      </c>
      <c r="F1930" s="14" t="s">
        <v>14011</v>
      </c>
      <c r="G1930" s="14" t="s">
        <v>11152</v>
      </c>
      <c r="H1930" s="14" t="s">
        <v>14012</v>
      </c>
    </row>
    <row r="1931" spans="1:8" ht="30" x14ac:dyDescent="0.25">
      <c r="A1931" s="15">
        <v>47144038</v>
      </c>
      <c r="B1931" s="14" t="s">
        <v>14013</v>
      </c>
      <c r="C1931" s="14" t="s">
        <v>11522</v>
      </c>
      <c r="D1931" s="14" t="s">
        <v>7802</v>
      </c>
      <c r="E1931" s="14" t="s">
        <v>7802</v>
      </c>
      <c r="F1931" s="14" t="s">
        <v>14011</v>
      </c>
      <c r="G1931" s="14" t="s">
        <v>7892</v>
      </c>
      <c r="H1931" s="14" t="s">
        <v>14012</v>
      </c>
    </row>
    <row r="1932" spans="1:8" x14ac:dyDescent="0.25">
      <c r="A1932" s="15">
        <v>47144046</v>
      </c>
      <c r="B1932" s="14" t="s">
        <v>14014</v>
      </c>
      <c r="C1932" s="14" t="s">
        <v>7871</v>
      </c>
      <c r="D1932" s="14" t="s">
        <v>4702</v>
      </c>
      <c r="E1932" s="14" t="s">
        <v>14004</v>
      </c>
      <c r="F1932" s="14" t="s">
        <v>14015</v>
      </c>
      <c r="G1932" s="14" t="s">
        <v>7874</v>
      </c>
      <c r="H1932" s="14" t="s">
        <v>14016</v>
      </c>
    </row>
    <row r="1933" spans="1:8" x14ac:dyDescent="0.25">
      <c r="A1933" s="15">
        <v>47106768</v>
      </c>
      <c r="B1933" s="14" t="s">
        <v>14017</v>
      </c>
      <c r="C1933" s="14" t="s">
        <v>7871</v>
      </c>
      <c r="D1933" s="14" t="s">
        <v>4702</v>
      </c>
      <c r="E1933" s="14" t="s">
        <v>14004</v>
      </c>
      <c r="F1933" s="14" t="s">
        <v>14018</v>
      </c>
      <c r="G1933" s="14" t="s">
        <v>7874</v>
      </c>
      <c r="H1933" s="14" t="s">
        <v>14019</v>
      </c>
    </row>
    <row r="1934" spans="1:8" x14ac:dyDescent="0.25">
      <c r="A1934" s="15">
        <v>47106875</v>
      </c>
      <c r="B1934" s="14" t="s">
        <v>14020</v>
      </c>
      <c r="C1934" s="14" t="s">
        <v>7871</v>
      </c>
      <c r="D1934" s="14" t="s">
        <v>7802</v>
      </c>
      <c r="E1934" s="14" t="s">
        <v>7802</v>
      </c>
      <c r="F1934" s="14" t="s">
        <v>12885</v>
      </c>
      <c r="G1934" s="14" t="s">
        <v>7874</v>
      </c>
      <c r="H1934" s="14" t="s">
        <v>12886</v>
      </c>
    </row>
    <row r="1935" spans="1:8" x14ac:dyDescent="0.25">
      <c r="A1935" s="15">
        <v>47106705</v>
      </c>
      <c r="B1935" s="14" t="s">
        <v>14021</v>
      </c>
      <c r="C1935" s="14" t="s">
        <v>7871</v>
      </c>
      <c r="D1935" s="14" t="s">
        <v>7802</v>
      </c>
      <c r="E1935" s="14" t="s">
        <v>7802</v>
      </c>
      <c r="F1935" s="14" t="s">
        <v>14022</v>
      </c>
      <c r="G1935" s="14" t="s">
        <v>7874</v>
      </c>
      <c r="H1935" s="14" t="s">
        <v>14023</v>
      </c>
    </row>
    <row r="1936" spans="1:8" ht="30" x14ac:dyDescent="0.25">
      <c r="A1936" s="15">
        <v>47106874</v>
      </c>
      <c r="B1936" s="14" t="s">
        <v>14024</v>
      </c>
      <c r="C1936" s="14" t="s">
        <v>7871</v>
      </c>
      <c r="D1936" s="14" t="s">
        <v>4066</v>
      </c>
      <c r="E1936" s="14" t="s">
        <v>14025</v>
      </c>
      <c r="F1936" s="14" t="s">
        <v>14026</v>
      </c>
      <c r="G1936" s="14" t="s">
        <v>7874</v>
      </c>
      <c r="H1936" s="14" t="s">
        <v>14027</v>
      </c>
    </row>
    <row r="1937" spans="1:8" x14ac:dyDescent="0.25">
      <c r="A1937" s="15">
        <v>47133452</v>
      </c>
      <c r="B1937" s="14" t="s">
        <v>14028</v>
      </c>
      <c r="C1937" s="14" t="s">
        <v>7871</v>
      </c>
      <c r="D1937" s="14" t="s">
        <v>7802</v>
      </c>
      <c r="E1937" s="14" t="s">
        <v>7802</v>
      </c>
      <c r="F1937" s="14" t="s">
        <v>14029</v>
      </c>
      <c r="G1937" s="14" t="s">
        <v>7874</v>
      </c>
      <c r="H1937" s="14" t="s">
        <v>14030</v>
      </c>
    </row>
    <row r="1938" spans="1:8" x14ac:dyDescent="0.25">
      <c r="A1938" s="15">
        <v>47106641</v>
      </c>
      <c r="B1938" s="14" t="s">
        <v>14031</v>
      </c>
      <c r="C1938" s="14" t="s">
        <v>7871</v>
      </c>
      <c r="D1938" s="14" t="s">
        <v>4066</v>
      </c>
      <c r="E1938" s="14" t="s">
        <v>14032</v>
      </c>
      <c r="F1938" s="14" t="s">
        <v>14033</v>
      </c>
      <c r="G1938" s="14" t="s">
        <v>7874</v>
      </c>
      <c r="H1938" s="14" t="s">
        <v>14030</v>
      </c>
    </row>
    <row r="1939" spans="1:8" x14ac:dyDescent="0.25">
      <c r="A1939" s="15">
        <v>47106138</v>
      </c>
      <c r="B1939" s="14" t="s">
        <v>14038</v>
      </c>
      <c r="C1939" s="14" t="s">
        <v>7877</v>
      </c>
      <c r="D1939" s="14" t="s">
        <v>7802</v>
      </c>
      <c r="E1939" s="14" t="s">
        <v>7802</v>
      </c>
      <c r="F1939" s="14" t="s">
        <v>14039</v>
      </c>
      <c r="G1939" s="14" t="s">
        <v>7874</v>
      </c>
      <c r="H1939" s="14" t="s">
        <v>14040</v>
      </c>
    </row>
    <row r="1940" spans="1:8" x14ac:dyDescent="0.25">
      <c r="A1940" s="15">
        <v>47120772</v>
      </c>
      <c r="B1940" s="14" t="s">
        <v>14041</v>
      </c>
      <c r="C1940" s="14" t="s">
        <v>7877</v>
      </c>
      <c r="D1940" s="14" t="s">
        <v>7802</v>
      </c>
      <c r="E1940" s="14" t="s">
        <v>7802</v>
      </c>
      <c r="F1940" s="14" t="s">
        <v>14042</v>
      </c>
      <c r="G1940" s="14" t="s">
        <v>7874</v>
      </c>
      <c r="H1940" s="14" t="s">
        <v>14040</v>
      </c>
    </row>
    <row r="1941" spans="1:8" x14ac:dyDescent="0.25">
      <c r="A1941" s="15">
        <v>47120913</v>
      </c>
      <c r="B1941" s="14" t="s">
        <v>14043</v>
      </c>
      <c r="C1941" s="14" t="s">
        <v>7877</v>
      </c>
      <c r="D1941" s="14" t="s">
        <v>7802</v>
      </c>
      <c r="E1941" s="14" t="s">
        <v>7802</v>
      </c>
      <c r="F1941" s="14" t="s">
        <v>14044</v>
      </c>
      <c r="G1941" s="14" t="s">
        <v>7874</v>
      </c>
      <c r="H1941" s="14" t="s">
        <v>14045</v>
      </c>
    </row>
    <row r="1942" spans="1:8" x14ac:dyDescent="0.25">
      <c r="A1942" s="15">
        <v>47120996</v>
      </c>
      <c r="B1942" s="14" t="s">
        <v>14046</v>
      </c>
      <c r="C1942" s="14" t="s">
        <v>7877</v>
      </c>
      <c r="D1942" s="14" t="s">
        <v>7802</v>
      </c>
      <c r="E1942" s="14" t="s">
        <v>7802</v>
      </c>
      <c r="F1942" s="14" t="s">
        <v>14047</v>
      </c>
      <c r="G1942" s="14" t="s">
        <v>7874</v>
      </c>
      <c r="H1942" s="14" t="s">
        <v>14048</v>
      </c>
    </row>
    <row r="1943" spans="1:8" x14ac:dyDescent="0.25">
      <c r="A1943" s="15">
        <v>47144962</v>
      </c>
      <c r="B1943" s="14" t="s">
        <v>14049</v>
      </c>
      <c r="C1943" s="14" t="s">
        <v>7877</v>
      </c>
      <c r="D1943" s="14" t="s">
        <v>7802</v>
      </c>
      <c r="E1943" s="14" t="s">
        <v>7802</v>
      </c>
      <c r="F1943" s="14" t="s">
        <v>14050</v>
      </c>
      <c r="G1943" s="14" t="s">
        <v>7874</v>
      </c>
      <c r="H1943" s="14" t="s">
        <v>14051</v>
      </c>
    </row>
    <row r="1944" spans="1:8" x14ac:dyDescent="0.25">
      <c r="A1944" s="15">
        <v>47144988</v>
      </c>
      <c r="B1944" s="14" t="s">
        <v>14052</v>
      </c>
      <c r="C1944" s="14" t="s">
        <v>7877</v>
      </c>
      <c r="D1944" s="14" t="s">
        <v>6992</v>
      </c>
      <c r="E1944" s="14" t="s">
        <v>14053</v>
      </c>
      <c r="F1944" s="14" t="s">
        <v>14054</v>
      </c>
      <c r="G1944" s="14" t="s">
        <v>7874</v>
      </c>
      <c r="H1944" s="14" t="s">
        <v>14055</v>
      </c>
    </row>
    <row r="1945" spans="1:8" x14ac:dyDescent="0.25">
      <c r="A1945" s="15">
        <v>47106840</v>
      </c>
      <c r="B1945" s="14" t="s">
        <v>14056</v>
      </c>
      <c r="C1945" s="14" t="s">
        <v>7877</v>
      </c>
      <c r="D1945" s="14" t="s">
        <v>6992</v>
      </c>
      <c r="E1945" s="14" t="s">
        <v>14053</v>
      </c>
      <c r="F1945" s="14" t="s">
        <v>14057</v>
      </c>
      <c r="G1945" s="14" t="s">
        <v>7874</v>
      </c>
      <c r="H1945" s="14" t="s">
        <v>14058</v>
      </c>
    </row>
    <row r="1946" spans="1:8" x14ac:dyDescent="0.25">
      <c r="A1946" s="15">
        <v>47126415</v>
      </c>
      <c r="B1946" s="14" t="s">
        <v>14059</v>
      </c>
      <c r="C1946" s="14" t="s">
        <v>7877</v>
      </c>
      <c r="D1946" s="14" t="s">
        <v>6992</v>
      </c>
      <c r="E1946" s="14" t="s">
        <v>14060</v>
      </c>
      <c r="F1946" s="14" t="s">
        <v>14061</v>
      </c>
      <c r="G1946" s="14" t="s">
        <v>7874</v>
      </c>
      <c r="H1946" s="14" t="s">
        <v>14062</v>
      </c>
    </row>
    <row r="1947" spans="1:8" x14ac:dyDescent="0.25">
      <c r="A1947" s="15">
        <v>47113041</v>
      </c>
      <c r="B1947" s="14" t="s">
        <v>14063</v>
      </c>
      <c r="C1947" s="14" t="s">
        <v>7877</v>
      </c>
      <c r="D1947" s="14" t="s">
        <v>7802</v>
      </c>
      <c r="E1947" s="14" t="s">
        <v>7802</v>
      </c>
      <c r="F1947" s="14" t="s">
        <v>14064</v>
      </c>
      <c r="G1947" s="14" t="s">
        <v>7874</v>
      </c>
      <c r="H1947" s="14" t="s">
        <v>14065</v>
      </c>
    </row>
    <row r="1948" spans="1:8" x14ac:dyDescent="0.25">
      <c r="A1948" s="15">
        <v>47144608</v>
      </c>
      <c r="B1948" s="14" t="s">
        <v>14066</v>
      </c>
      <c r="C1948" s="14" t="s">
        <v>7871</v>
      </c>
      <c r="D1948" s="14" t="s">
        <v>7802</v>
      </c>
      <c r="E1948" s="14" t="s">
        <v>7802</v>
      </c>
      <c r="F1948" s="14" t="s">
        <v>14067</v>
      </c>
      <c r="G1948" s="14" t="s">
        <v>7932</v>
      </c>
      <c r="H1948" s="14" t="s">
        <v>14068</v>
      </c>
    </row>
    <row r="1949" spans="1:8" x14ac:dyDescent="0.25">
      <c r="A1949" s="15">
        <v>47126779</v>
      </c>
      <c r="B1949" s="14" t="s">
        <v>14069</v>
      </c>
      <c r="C1949" s="14" t="s">
        <v>7877</v>
      </c>
      <c r="D1949" s="14" t="s">
        <v>7802</v>
      </c>
      <c r="E1949" s="14" t="s">
        <v>7802</v>
      </c>
      <c r="F1949" s="14" t="s">
        <v>14070</v>
      </c>
      <c r="G1949" s="14" t="s">
        <v>7874</v>
      </c>
      <c r="H1949" s="14" t="s">
        <v>14274</v>
      </c>
    </row>
    <row r="1950" spans="1:8" x14ac:dyDescent="0.25">
      <c r="A1950" s="15">
        <v>47106227</v>
      </c>
      <c r="B1950" s="14" t="s">
        <v>14072</v>
      </c>
      <c r="C1950" s="14" t="s">
        <v>7886</v>
      </c>
      <c r="D1950" s="14" t="s">
        <v>7802</v>
      </c>
      <c r="E1950" s="14" t="s">
        <v>7802</v>
      </c>
      <c r="F1950" s="14" t="s">
        <v>9461</v>
      </c>
      <c r="G1950" s="14" t="s">
        <v>7892</v>
      </c>
      <c r="H1950" s="14" t="s">
        <v>9462</v>
      </c>
    </row>
    <row r="1951" spans="1:8" x14ac:dyDescent="0.25">
      <c r="A1951" s="15">
        <v>47106534</v>
      </c>
      <c r="B1951" s="14" t="s">
        <v>14073</v>
      </c>
      <c r="C1951" s="14" t="s">
        <v>7877</v>
      </c>
      <c r="D1951" s="14" t="s">
        <v>7802</v>
      </c>
      <c r="E1951" s="14" t="s">
        <v>7802</v>
      </c>
      <c r="F1951" s="14" t="s">
        <v>14074</v>
      </c>
      <c r="G1951" s="14" t="s">
        <v>7874</v>
      </c>
      <c r="H1951" s="14" t="s">
        <v>14075</v>
      </c>
    </row>
    <row r="1952" spans="1:8" x14ac:dyDescent="0.25">
      <c r="A1952" s="15">
        <v>47106387</v>
      </c>
      <c r="B1952" s="14" t="s">
        <v>14076</v>
      </c>
      <c r="C1952" s="14" t="s">
        <v>7877</v>
      </c>
      <c r="D1952" s="14" t="s">
        <v>7802</v>
      </c>
      <c r="E1952" s="14" t="s">
        <v>7802</v>
      </c>
      <c r="F1952" s="14" t="s">
        <v>14077</v>
      </c>
      <c r="G1952" s="14" t="s">
        <v>7874</v>
      </c>
      <c r="H1952" s="14" t="s">
        <v>14078</v>
      </c>
    </row>
    <row r="1953" spans="1:8" x14ac:dyDescent="0.25">
      <c r="A1953" s="15">
        <v>47144251</v>
      </c>
      <c r="B1953" s="14" t="s">
        <v>14079</v>
      </c>
      <c r="C1953" s="14" t="s">
        <v>7877</v>
      </c>
      <c r="D1953" s="14" t="s">
        <v>7802</v>
      </c>
      <c r="E1953" s="14" t="s">
        <v>7802</v>
      </c>
      <c r="F1953" s="14" t="s">
        <v>14080</v>
      </c>
      <c r="G1953" s="14" t="s">
        <v>7874</v>
      </c>
      <c r="H1953" s="14" t="s">
        <v>14081</v>
      </c>
    </row>
    <row r="1954" spans="1:8" x14ac:dyDescent="0.25">
      <c r="A1954" s="15">
        <v>47106252</v>
      </c>
      <c r="B1954" s="14" t="s">
        <v>14082</v>
      </c>
      <c r="C1954" s="14" t="s">
        <v>7871</v>
      </c>
      <c r="D1954" s="14" t="s">
        <v>4277</v>
      </c>
      <c r="E1954" s="14" t="s">
        <v>14083</v>
      </c>
      <c r="F1954" s="14" t="s">
        <v>14084</v>
      </c>
      <c r="G1954" s="14" t="s">
        <v>7874</v>
      </c>
      <c r="H1954" s="14" t="s">
        <v>14085</v>
      </c>
    </row>
    <row r="1955" spans="1:8" x14ac:dyDescent="0.25">
      <c r="A1955" s="15">
        <v>47106406</v>
      </c>
      <c r="B1955" s="14" t="s">
        <v>14086</v>
      </c>
      <c r="C1955" s="14" t="s">
        <v>7877</v>
      </c>
      <c r="D1955" s="14" t="s">
        <v>6992</v>
      </c>
      <c r="E1955" s="14" t="s">
        <v>14087</v>
      </c>
      <c r="F1955" s="14" t="s">
        <v>14088</v>
      </c>
      <c r="G1955" s="14" t="s">
        <v>7874</v>
      </c>
      <c r="H1955" s="14" t="s">
        <v>14089</v>
      </c>
    </row>
    <row r="1956" spans="1:8" x14ac:dyDescent="0.25">
      <c r="A1956" s="15">
        <v>47117471</v>
      </c>
      <c r="B1956" s="14" t="s">
        <v>14090</v>
      </c>
      <c r="C1956" s="14" t="s">
        <v>7877</v>
      </c>
      <c r="D1956" s="14" t="s">
        <v>7802</v>
      </c>
      <c r="E1956" s="14" t="s">
        <v>7802</v>
      </c>
      <c r="F1956" s="14" t="s">
        <v>14091</v>
      </c>
      <c r="G1956" s="14" t="s">
        <v>7874</v>
      </c>
      <c r="H1956" s="14" t="s">
        <v>14092</v>
      </c>
    </row>
    <row r="1957" spans="1:8" x14ac:dyDescent="0.25">
      <c r="A1957" s="15">
        <v>47117216</v>
      </c>
      <c r="B1957" s="14" t="s">
        <v>14093</v>
      </c>
      <c r="C1957" s="14" t="s">
        <v>7877</v>
      </c>
      <c r="D1957" s="14" t="s">
        <v>6992</v>
      </c>
      <c r="E1957" s="14" t="s">
        <v>14094</v>
      </c>
      <c r="F1957" s="14" t="s">
        <v>14095</v>
      </c>
      <c r="G1957" s="14" t="s">
        <v>7874</v>
      </c>
      <c r="H1957" s="14" t="s">
        <v>14096</v>
      </c>
    </row>
    <row r="1958" spans="1:8" x14ac:dyDescent="0.25">
      <c r="A1958" s="15">
        <v>47117158</v>
      </c>
      <c r="B1958" s="14" t="s">
        <v>14097</v>
      </c>
      <c r="C1958" s="14" t="s">
        <v>7877</v>
      </c>
      <c r="D1958" s="14" t="s">
        <v>7802</v>
      </c>
      <c r="E1958" s="14" t="s">
        <v>7802</v>
      </c>
      <c r="F1958" s="14" t="s">
        <v>14098</v>
      </c>
      <c r="G1958" s="14" t="s">
        <v>7874</v>
      </c>
      <c r="H1958" s="14" t="s">
        <v>14099</v>
      </c>
    </row>
    <row r="1959" spans="1:8" x14ac:dyDescent="0.25">
      <c r="A1959" s="15">
        <v>47117174</v>
      </c>
      <c r="B1959" s="14" t="s">
        <v>14100</v>
      </c>
      <c r="C1959" s="14" t="s">
        <v>7877</v>
      </c>
      <c r="D1959" s="14" t="s">
        <v>6992</v>
      </c>
      <c r="E1959" s="14" t="s">
        <v>14101</v>
      </c>
      <c r="F1959" s="14" t="s">
        <v>14102</v>
      </c>
      <c r="G1959" s="14" t="s">
        <v>7874</v>
      </c>
      <c r="H1959" s="14" t="s">
        <v>14103</v>
      </c>
    </row>
    <row r="1960" spans="1:8" x14ac:dyDescent="0.25">
      <c r="A1960" s="15">
        <v>47149946</v>
      </c>
      <c r="B1960" s="14" t="s">
        <v>14104</v>
      </c>
      <c r="C1960" s="14" t="s">
        <v>7877</v>
      </c>
      <c r="D1960" s="14" t="s">
        <v>7802</v>
      </c>
      <c r="E1960" s="14" t="s">
        <v>7802</v>
      </c>
      <c r="F1960" s="14" t="s">
        <v>14105</v>
      </c>
      <c r="G1960" s="14" t="s">
        <v>7874</v>
      </c>
      <c r="H1960" s="14" t="s">
        <v>14106</v>
      </c>
    </row>
    <row r="1961" spans="1:8" x14ac:dyDescent="0.25">
      <c r="A1961" s="15">
        <v>47117901</v>
      </c>
      <c r="B1961" s="14" t="s">
        <v>14107</v>
      </c>
      <c r="C1961" s="14" t="s">
        <v>7877</v>
      </c>
      <c r="D1961" s="14" t="s">
        <v>6992</v>
      </c>
      <c r="E1961" s="14" t="s">
        <v>14108</v>
      </c>
      <c r="F1961" s="14" t="s">
        <v>14109</v>
      </c>
      <c r="G1961" s="14" t="s">
        <v>7874</v>
      </c>
      <c r="H1961" s="14" t="s">
        <v>14110</v>
      </c>
    </row>
    <row r="1962" spans="1:8" x14ac:dyDescent="0.25">
      <c r="A1962" s="15">
        <v>47117224</v>
      </c>
      <c r="B1962" s="14" t="s">
        <v>14111</v>
      </c>
      <c r="C1962" s="14" t="s">
        <v>7877</v>
      </c>
      <c r="D1962" s="14" t="s">
        <v>6992</v>
      </c>
      <c r="E1962" s="14" t="s">
        <v>14112</v>
      </c>
      <c r="F1962" s="14" t="s">
        <v>14113</v>
      </c>
      <c r="G1962" s="14" t="s">
        <v>7874</v>
      </c>
      <c r="H1962" s="14" t="s">
        <v>7970</v>
      </c>
    </row>
    <row r="1963" spans="1:8" x14ac:dyDescent="0.25">
      <c r="A1963" s="15">
        <v>47117190</v>
      </c>
      <c r="B1963" s="14" t="s">
        <v>14114</v>
      </c>
      <c r="C1963" s="14" t="s">
        <v>7877</v>
      </c>
      <c r="D1963" s="14" t="s">
        <v>7802</v>
      </c>
      <c r="E1963" s="14" t="s">
        <v>7802</v>
      </c>
      <c r="F1963" s="14" t="s">
        <v>14115</v>
      </c>
      <c r="G1963" s="14" t="s">
        <v>7874</v>
      </c>
      <c r="H1963" s="14" t="s">
        <v>14116</v>
      </c>
    </row>
    <row r="1964" spans="1:8" x14ac:dyDescent="0.25">
      <c r="A1964" s="15">
        <v>48782081</v>
      </c>
      <c r="B1964" s="14" t="s">
        <v>14117</v>
      </c>
      <c r="C1964" s="14" t="s">
        <v>7877</v>
      </c>
      <c r="D1964" s="14" t="s">
        <v>7802</v>
      </c>
      <c r="E1964" s="14" t="s">
        <v>7802</v>
      </c>
      <c r="F1964" s="14" t="s">
        <v>7899</v>
      </c>
      <c r="G1964" s="14" t="s">
        <v>7874</v>
      </c>
      <c r="H1964" s="14" t="s">
        <v>7900</v>
      </c>
    </row>
    <row r="1965" spans="1:8" x14ac:dyDescent="0.25">
      <c r="A1965" s="15">
        <v>48784055</v>
      </c>
      <c r="B1965" s="14" t="s">
        <v>14118</v>
      </c>
      <c r="C1965" s="14" t="s">
        <v>7886</v>
      </c>
      <c r="D1965" s="14" t="s">
        <v>7802</v>
      </c>
      <c r="E1965" s="14" t="s">
        <v>7802</v>
      </c>
      <c r="F1965" s="14" t="s">
        <v>8408</v>
      </c>
      <c r="G1965" s="14" t="s">
        <v>8409</v>
      </c>
      <c r="H1965" s="14" t="s">
        <v>8410</v>
      </c>
    </row>
    <row r="1966" spans="1:8" x14ac:dyDescent="0.25">
      <c r="A1966" s="15">
        <v>48786676</v>
      </c>
      <c r="B1966" s="14" t="s">
        <v>14119</v>
      </c>
      <c r="C1966" s="14" t="s">
        <v>7890</v>
      </c>
      <c r="D1966" s="14" t="s">
        <v>7802</v>
      </c>
      <c r="E1966" s="14" t="s">
        <v>7802</v>
      </c>
      <c r="F1966" s="14" t="s">
        <v>8636</v>
      </c>
      <c r="G1966" s="14" t="s">
        <v>7802</v>
      </c>
      <c r="H1966" s="14" t="s">
        <v>8637</v>
      </c>
    </row>
    <row r="1967" spans="1:8" x14ac:dyDescent="0.25">
      <c r="A1967" s="15">
        <v>48782078</v>
      </c>
      <c r="B1967" s="14" t="s">
        <v>14120</v>
      </c>
      <c r="C1967" s="14" t="s">
        <v>7890</v>
      </c>
      <c r="D1967" s="14" t="s">
        <v>7802</v>
      </c>
      <c r="E1967" s="14" t="s">
        <v>7802</v>
      </c>
      <c r="F1967" s="14" t="s">
        <v>8752</v>
      </c>
      <c r="G1967" s="14" t="s">
        <v>7802</v>
      </c>
      <c r="H1967" s="14" t="s">
        <v>8753</v>
      </c>
    </row>
    <row r="1968" spans="1:8" x14ac:dyDescent="0.25">
      <c r="A1968" s="15">
        <v>48787828</v>
      </c>
      <c r="B1968" s="14" t="s">
        <v>14121</v>
      </c>
      <c r="C1968" s="14" t="s">
        <v>7890</v>
      </c>
      <c r="D1968" s="14" t="s">
        <v>7802</v>
      </c>
      <c r="E1968" s="14" t="s">
        <v>7802</v>
      </c>
      <c r="F1968" s="14" t="s">
        <v>9475</v>
      </c>
      <c r="G1968" s="14" t="s">
        <v>7802</v>
      </c>
      <c r="H1968" s="14" t="s">
        <v>9476</v>
      </c>
    </row>
    <row r="1969" spans="1:8" ht="30" x14ac:dyDescent="0.25">
      <c r="A1969" s="15">
        <v>48780036</v>
      </c>
      <c r="B1969" s="14" t="s">
        <v>14122</v>
      </c>
      <c r="C1969" s="14" t="s">
        <v>7871</v>
      </c>
      <c r="D1969" s="14" t="s">
        <v>5303</v>
      </c>
      <c r="E1969" s="14" t="s">
        <v>9150</v>
      </c>
      <c r="F1969" s="14" t="s">
        <v>9154</v>
      </c>
      <c r="G1969" s="14" t="s">
        <v>7874</v>
      </c>
      <c r="H1969" s="14" t="s">
        <v>9155</v>
      </c>
    </row>
    <row r="1970" spans="1:8" x14ac:dyDescent="0.25">
      <c r="A1970" s="15">
        <v>48788883</v>
      </c>
      <c r="B1970" s="14" t="s">
        <v>14123</v>
      </c>
      <c r="C1970" s="14" t="s">
        <v>7871</v>
      </c>
      <c r="D1970" s="14" t="s">
        <v>7802</v>
      </c>
      <c r="E1970" s="14" t="s">
        <v>7802</v>
      </c>
      <c r="F1970" s="14" t="s">
        <v>9672</v>
      </c>
      <c r="G1970" s="14" t="s">
        <v>7994</v>
      </c>
      <c r="H1970" s="14" t="s">
        <v>9673</v>
      </c>
    </row>
    <row r="1971" spans="1:8" x14ac:dyDescent="0.25">
      <c r="A1971" s="15">
        <v>48784320</v>
      </c>
      <c r="B1971" s="14" t="s">
        <v>14124</v>
      </c>
      <c r="C1971" s="14" t="s">
        <v>7871</v>
      </c>
      <c r="D1971" s="14" t="s">
        <v>4053</v>
      </c>
      <c r="E1971" s="14" t="s">
        <v>9168</v>
      </c>
      <c r="F1971" s="14" t="s">
        <v>9169</v>
      </c>
      <c r="G1971" s="14" t="s">
        <v>7874</v>
      </c>
      <c r="H1971" s="14" t="s">
        <v>9170</v>
      </c>
    </row>
    <row r="1972" spans="1:8" x14ac:dyDescent="0.25">
      <c r="A1972" s="15">
        <v>48780369</v>
      </c>
      <c r="B1972" s="14" t="s">
        <v>14125</v>
      </c>
      <c r="C1972" s="14" t="s">
        <v>7871</v>
      </c>
      <c r="D1972" s="14" t="s">
        <v>4522</v>
      </c>
      <c r="E1972" s="14" t="s">
        <v>10019</v>
      </c>
      <c r="F1972" s="14" t="s">
        <v>10023</v>
      </c>
      <c r="G1972" s="14" t="s">
        <v>7874</v>
      </c>
      <c r="H1972" s="14" t="s">
        <v>10024</v>
      </c>
    </row>
    <row r="1973" spans="1:8" x14ac:dyDescent="0.25">
      <c r="A1973" s="15">
        <v>48786588</v>
      </c>
      <c r="B1973" s="14" t="s">
        <v>14126</v>
      </c>
      <c r="C1973" s="14" t="s">
        <v>7871</v>
      </c>
      <c r="D1973" s="14" t="s">
        <v>4066</v>
      </c>
      <c r="E1973" s="14" t="s">
        <v>9182</v>
      </c>
      <c r="F1973" s="14" t="s">
        <v>7802</v>
      </c>
      <c r="G1973" s="14" t="s">
        <v>8260</v>
      </c>
      <c r="H1973" s="14" t="s">
        <v>7802</v>
      </c>
    </row>
    <row r="1974" spans="1:8" x14ac:dyDescent="0.25">
      <c r="A1974" s="15">
        <v>48786475</v>
      </c>
      <c r="B1974" s="14" t="s">
        <v>14127</v>
      </c>
      <c r="C1974" s="14" t="s">
        <v>7890</v>
      </c>
      <c r="D1974" s="14" t="s">
        <v>7802</v>
      </c>
      <c r="E1974" s="14" t="s">
        <v>7802</v>
      </c>
      <c r="F1974" s="14" t="s">
        <v>9218</v>
      </c>
      <c r="G1974" s="14" t="s">
        <v>7802</v>
      </c>
      <c r="H1974" s="14" t="s">
        <v>9219</v>
      </c>
    </row>
    <row r="1975" spans="1:8" x14ac:dyDescent="0.25">
      <c r="A1975" s="15">
        <v>48780419</v>
      </c>
      <c r="B1975" s="14" t="s">
        <v>14128</v>
      </c>
      <c r="C1975" s="14" t="s">
        <v>7877</v>
      </c>
      <c r="D1975" s="14" t="s">
        <v>6992</v>
      </c>
      <c r="E1975" s="14" t="s">
        <v>9244</v>
      </c>
      <c r="F1975" s="14" t="s">
        <v>9245</v>
      </c>
      <c r="G1975" s="14" t="s">
        <v>7874</v>
      </c>
      <c r="H1975" s="14" t="s">
        <v>9246</v>
      </c>
    </row>
    <row r="1976" spans="1:8" x14ac:dyDescent="0.25">
      <c r="A1976" s="15">
        <v>48786108</v>
      </c>
      <c r="B1976" s="14" t="s">
        <v>14129</v>
      </c>
      <c r="C1976" s="14" t="s">
        <v>7871</v>
      </c>
      <c r="D1976" s="14" t="s">
        <v>4535</v>
      </c>
      <c r="E1976" s="14" t="s">
        <v>9279</v>
      </c>
      <c r="F1976" s="14" t="s">
        <v>9280</v>
      </c>
      <c r="G1976" s="14" t="s">
        <v>7969</v>
      </c>
      <c r="H1976" s="14" t="s">
        <v>9281</v>
      </c>
    </row>
    <row r="1977" spans="1:8" x14ac:dyDescent="0.25">
      <c r="A1977" s="15">
        <v>48786041</v>
      </c>
      <c r="B1977" s="14" t="s">
        <v>14130</v>
      </c>
      <c r="C1977" s="14" t="s">
        <v>7871</v>
      </c>
      <c r="D1977" s="14" t="s">
        <v>4535</v>
      </c>
      <c r="E1977" s="14" t="s">
        <v>9279</v>
      </c>
      <c r="F1977" s="14" t="s">
        <v>9283</v>
      </c>
      <c r="G1977" s="14" t="s">
        <v>7802</v>
      </c>
      <c r="H1977" s="14" t="s">
        <v>9284</v>
      </c>
    </row>
    <row r="1978" spans="1:8" x14ac:dyDescent="0.25">
      <c r="A1978" s="15">
        <v>48786124</v>
      </c>
      <c r="B1978" s="14" t="s">
        <v>14131</v>
      </c>
      <c r="C1978" s="14" t="s">
        <v>7871</v>
      </c>
      <c r="D1978" s="14" t="s">
        <v>4535</v>
      </c>
      <c r="E1978" s="14" t="s">
        <v>9279</v>
      </c>
      <c r="F1978" s="14" t="s">
        <v>9286</v>
      </c>
      <c r="G1978" s="14" t="s">
        <v>7802</v>
      </c>
      <c r="H1978" s="14" t="s">
        <v>9287</v>
      </c>
    </row>
    <row r="1979" spans="1:8" x14ac:dyDescent="0.25">
      <c r="A1979" s="15">
        <v>48786467</v>
      </c>
      <c r="B1979" s="14" t="s">
        <v>14132</v>
      </c>
      <c r="C1979" s="14" t="s">
        <v>7886</v>
      </c>
      <c r="D1979" s="14" t="s">
        <v>4066</v>
      </c>
      <c r="E1979" s="14" t="s">
        <v>11100</v>
      </c>
      <c r="F1979" s="14" t="s">
        <v>11101</v>
      </c>
      <c r="G1979" s="14" t="s">
        <v>7802</v>
      </c>
      <c r="H1979" s="14" t="s">
        <v>11102</v>
      </c>
    </row>
    <row r="1980" spans="1:8" x14ac:dyDescent="0.25">
      <c r="A1980" s="15">
        <v>48786066</v>
      </c>
      <c r="B1980" s="14" t="s">
        <v>14133</v>
      </c>
      <c r="C1980" s="14" t="s">
        <v>7871</v>
      </c>
      <c r="D1980" s="14" t="s">
        <v>7802</v>
      </c>
      <c r="E1980" s="14" t="s">
        <v>7802</v>
      </c>
      <c r="F1980" s="14" t="s">
        <v>11108</v>
      </c>
      <c r="G1980" s="14" t="s">
        <v>7802</v>
      </c>
      <c r="H1980" s="14" t="s">
        <v>11109</v>
      </c>
    </row>
    <row r="1981" spans="1:8" x14ac:dyDescent="0.25">
      <c r="A1981" s="15">
        <v>48786906</v>
      </c>
      <c r="B1981" s="14" t="s">
        <v>14134</v>
      </c>
      <c r="C1981" s="14" t="s">
        <v>7886</v>
      </c>
      <c r="D1981" s="14" t="s">
        <v>4066</v>
      </c>
      <c r="E1981" s="14" t="s">
        <v>11127</v>
      </c>
      <c r="F1981" s="14" t="s">
        <v>11128</v>
      </c>
      <c r="G1981" s="14" t="s">
        <v>7802</v>
      </c>
      <c r="H1981" s="14" t="s">
        <v>11129</v>
      </c>
    </row>
    <row r="1982" spans="1:8" x14ac:dyDescent="0.25">
      <c r="A1982" s="15">
        <v>48789525</v>
      </c>
      <c r="B1982" s="14" t="s">
        <v>14135</v>
      </c>
      <c r="C1982" s="14" t="s">
        <v>7871</v>
      </c>
      <c r="D1982" s="14" t="s">
        <v>5881</v>
      </c>
      <c r="E1982" s="14" t="s">
        <v>9316</v>
      </c>
      <c r="F1982" s="14" t="s">
        <v>9320</v>
      </c>
      <c r="G1982" s="14" t="s">
        <v>7874</v>
      </c>
      <c r="H1982" s="14" t="s">
        <v>9321</v>
      </c>
    </row>
    <row r="1983" spans="1:8" x14ac:dyDescent="0.25">
      <c r="A1983" s="15">
        <v>48789509</v>
      </c>
      <c r="B1983" s="14" t="s">
        <v>14136</v>
      </c>
      <c r="C1983" s="14" t="s">
        <v>7871</v>
      </c>
      <c r="D1983" s="14" t="s">
        <v>5876</v>
      </c>
      <c r="E1983" s="14" t="s">
        <v>9323</v>
      </c>
      <c r="F1983" s="14" t="s">
        <v>9324</v>
      </c>
      <c r="G1983" s="14" t="s">
        <v>7932</v>
      </c>
      <c r="H1983" s="14" t="s">
        <v>9325</v>
      </c>
    </row>
    <row r="1984" spans="1:8" x14ac:dyDescent="0.25">
      <c r="A1984" s="15">
        <v>48786611</v>
      </c>
      <c r="B1984" s="14" t="s">
        <v>14137</v>
      </c>
      <c r="C1984" s="14" t="s">
        <v>7890</v>
      </c>
      <c r="D1984" s="14" t="s">
        <v>4066</v>
      </c>
      <c r="E1984" s="14" t="s">
        <v>11714</v>
      </c>
      <c r="F1984" s="14" t="s">
        <v>11715</v>
      </c>
      <c r="G1984" s="14" t="s">
        <v>7802</v>
      </c>
      <c r="H1984" s="14" t="s">
        <v>11716</v>
      </c>
    </row>
    <row r="1985" spans="1:8" x14ac:dyDescent="0.25">
      <c r="A1985" s="15">
        <v>48783502</v>
      </c>
      <c r="B1985" s="14" t="s">
        <v>14138</v>
      </c>
      <c r="C1985" s="14" t="s">
        <v>7877</v>
      </c>
      <c r="D1985" s="14" t="s">
        <v>6992</v>
      </c>
      <c r="E1985" s="14" t="s">
        <v>9349</v>
      </c>
      <c r="F1985" s="14" t="s">
        <v>9350</v>
      </c>
      <c r="G1985" s="14" t="s">
        <v>7802</v>
      </c>
      <c r="H1985" s="14" t="s">
        <v>9351</v>
      </c>
    </row>
    <row r="1986" spans="1:8" x14ac:dyDescent="0.25">
      <c r="A1986" s="15">
        <v>48789034</v>
      </c>
      <c r="B1986" s="14" t="s">
        <v>14139</v>
      </c>
      <c r="C1986" s="14" t="s">
        <v>7886</v>
      </c>
      <c r="D1986" s="14" t="s">
        <v>7802</v>
      </c>
      <c r="E1986" s="14" t="s">
        <v>7802</v>
      </c>
      <c r="F1986" s="14" t="s">
        <v>9353</v>
      </c>
      <c r="G1986" s="14" t="s">
        <v>7874</v>
      </c>
      <c r="H1986" s="14" t="s">
        <v>9354</v>
      </c>
    </row>
    <row r="1987" spans="1:8" x14ac:dyDescent="0.25">
      <c r="A1987" s="15">
        <v>48781886</v>
      </c>
      <c r="B1987" s="14" t="s">
        <v>14140</v>
      </c>
      <c r="C1987" s="14" t="s">
        <v>7890</v>
      </c>
      <c r="D1987" s="14" t="s">
        <v>7802</v>
      </c>
      <c r="E1987" s="14" t="s">
        <v>7802</v>
      </c>
      <c r="F1987" s="14" t="s">
        <v>11939</v>
      </c>
      <c r="G1987" s="14" t="s">
        <v>7802</v>
      </c>
      <c r="H1987" s="14" t="s">
        <v>11940</v>
      </c>
    </row>
    <row r="1988" spans="1:8" x14ac:dyDescent="0.25">
      <c r="A1988" s="15">
        <v>48786310</v>
      </c>
      <c r="B1988" s="14" t="s">
        <v>14141</v>
      </c>
      <c r="C1988" s="14" t="s">
        <v>7877</v>
      </c>
      <c r="D1988" s="14" t="s">
        <v>4292</v>
      </c>
      <c r="E1988" s="14" t="s">
        <v>9365</v>
      </c>
      <c r="F1988" s="14" t="s">
        <v>9366</v>
      </c>
      <c r="G1988" s="14" t="s">
        <v>7874</v>
      </c>
      <c r="H1988" s="14" t="s">
        <v>9367</v>
      </c>
    </row>
    <row r="1989" spans="1:8" x14ac:dyDescent="0.25">
      <c r="A1989" s="15">
        <v>48783411</v>
      </c>
      <c r="B1989" s="14" t="s">
        <v>14142</v>
      </c>
      <c r="C1989" s="14" t="s">
        <v>7890</v>
      </c>
      <c r="D1989" s="14" t="s">
        <v>7802</v>
      </c>
      <c r="E1989" s="14" t="s">
        <v>7802</v>
      </c>
      <c r="F1989" s="14" t="s">
        <v>9384</v>
      </c>
      <c r="G1989" s="14" t="s">
        <v>7802</v>
      </c>
      <c r="H1989" s="14" t="s">
        <v>9385</v>
      </c>
    </row>
    <row r="1990" spans="1:8" x14ac:dyDescent="0.25">
      <c r="A1990" s="15">
        <v>48786231</v>
      </c>
      <c r="B1990" s="14" t="s">
        <v>14143</v>
      </c>
      <c r="C1990" s="14" t="s">
        <v>7886</v>
      </c>
      <c r="D1990" s="14" t="s">
        <v>7802</v>
      </c>
      <c r="E1990" s="14" t="s">
        <v>7802</v>
      </c>
      <c r="F1990" s="14" t="s">
        <v>9397</v>
      </c>
      <c r="G1990" s="14" t="s">
        <v>8019</v>
      </c>
      <c r="H1990" s="14" t="s">
        <v>9398</v>
      </c>
    </row>
    <row r="1991" spans="1:8" x14ac:dyDescent="0.25">
      <c r="A1991" s="15">
        <v>48789863</v>
      </c>
      <c r="B1991" s="14" t="s">
        <v>14144</v>
      </c>
      <c r="C1991" s="14" t="s">
        <v>7877</v>
      </c>
      <c r="D1991" s="14" t="s">
        <v>7802</v>
      </c>
      <c r="E1991" s="14" t="s">
        <v>7802</v>
      </c>
      <c r="F1991" s="14" t="s">
        <v>13230</v>
      </c>
      <c r="G1991" s="14" t="s">
        <v>7874</v>
      </c>
      <c r="H1991" s="14" t="s">
        <v>13231</v>
      </c>
    </row>
    <row r="1992" spans="1:8" x14ac:dyDescent="0.25">
      <c r="A1992" s="15">
        <v>48789160</v>
      </c>
      <c r="B1992" s="14" t="s">
        <v>14145</v>
      </c>
      <c r="C1992" s="14" t="s">
        <v>7886</v>
      </c>
      <c r="D1992" s="14" t="s">
        <v>7802</v>
      </c>
      <c r="E1992" s="14" t="s">
        <v>7802</v>
      </c>
      <c r="F1992" s="14" t="s">
        <v>13502</v>
      </c>
      <c r="G1992" s="14" t="s">
        <v>7802</v>
      </c>
      <c r="H1992" s="14" t="s">
        <v>13503</v>
      </c>
    </row>
    <row r="1993" spans="1:8" x14ac:dyDescent="0.25">
      <c r="A1993" s="15">
        <v>41827054</v>
      </c>
      <c r="B1993" s="14" t="s">
        <v>14146</v>
      </c>
      <c r="C1993" s="14" t="s">
        <v>7877</v>
      </c>
      <c r="D1993" s="14" t="s">
        <v>7802</v>
      </c>
      <c r="E1993" s="14" t="s">
        <v>7802</v>
      </c>
      <c r="F1993" s="14" t="s">
        <v>8350</v>
      </c>
      <c r="G1993" s="14" t="s">
        <v>7874</v>
      </c>
      <c r="H1993" s="14" t="s">
        <v>8351</v>
      </c>
    </row>
    <row r="1994" spans="1:8" x14ac:dyDescent="0.25">
      <c r="A1994" s="15">
        <v>41820314</v>
      </c>
      <c r="B1994" s="14" t="s">
        <v>14147</v>
      </c>
      <c r="C1994" s="14" t="s">
        <v>7890</v>
      </c>
      <c r="D1994" s="14" t="s">
        <v>7237</v>
      </c>
      <c r="E1994" s="14" t="s">
        <v>14148</v>
      </c>
      <c r="F1994" s="14" t="s">
        <v>14149</v>
      </c>
      <c r="G1994" s="14" t="s">
        <v>7874</v>
      </c>
      <c r="H1994" s="14" t="s">
        <v>14150</v>
      </c>
    </row>
    <row r="1995" spans="1:8" x14ac:dyDescent="0.25">
      <c r="A1995" s="15">
        <v>41822389</v>
      </c>
      <c r="B1995" s="14" t="s">
        <v>14151</v>
      </c>
      <c r="C1995" s="14" t="s">
        <v>7877</v>
      </c>
      <c r="D1995" s="14" t="s">
        <v>6992</v>
      </c>
      <c r="E1995" s="14" t="s">
        <v>10715</v>
      </c>
      <c r="F1995" s="14" t="s">
        <v>10716</v>
      </c>
      <c r="G1995" s="14" t="s">
        <v>7874</v>
      </c>
      <c r="H1995" s="14" t="s">
        <v>10717</v>
      </c>
    </row>
    <row r="1996" spans="1:8" x14ac:dyDescent="0.25">
      <c r="A1996" s="15">
        <v>41826602</v>
      </c>
      <c r="B1996" s="14" t="s">
        <v>14152</v>
      </c>
      <c r="C1996" s="14" t="s">
        <v>7890</v>
      </c>
      <c r="D1996" s="14" t="s">
        <v>7802</v>
      </c>
      <c r="E1996" s="14" t="s">
        <v>7802</v>
      </c>
      <c r="F1996" s="14" t="s">
        <v>10787</v>
      </c>
      <c r="G1996" s="14" t="s">
        <v>7802</v>
      </c>
      <c r="H1996" s="14" t="s">
        <v>10788</v>
      </c>
    </row>
    <row r="1997" spans="1:8" x14ac:dyDescent="0.25">
      <c r="A1997" s="15">
        <v>41826066</v>
      </c>
      <c r="B1997" s="14" t="s">
        <v>14153</v>
      </c>
      <c r="C1997" s="14" t="s">
        <v>7871</v>
      </c>
      <c r="D1997" s="14" t="s">
        <v>7802</v>
      </c>
      <c r="E1997" s="14" t="s">
        <v>7802</v>
      </c>
      <c r="F1997" s="14" t="s">
        <v>11108</v>
      </c>
      <c r="G1997" s="14" t="s">
        <v>7802</v>
      </c>
      <c r="H1997" s="14" t="s">
        <v>11109</v>
      </c>
    </row>
    <row r="1998" spans="1:8" ht="45" x14ac:dyDescent="0.25">
      <c r="A1998" s="15">
        <v>41820317</v>
      </c>
      <c r="B1998" s="14" t="s">
        <v>14154</v>
      </c>
      <c r="C1998" s="14" t="s">
        <v>7890</v>
      </c>
      <c r="D1998" s="14" t="s">
        <v>7243</v>
      </c>
      <c r="E1998" s="14" t="s">
        <v>14155</v>
      </c>
      <c r="F1998" s="14" t="s">
        <v>14156</v>
      </c>
      <c r="G1998" s="14" t="s">
        <v>7874</v>
      </c>
      <c r="H1998" s="14" t="s">
        <v>14157</v>
      </c>
    </row>
    <row r="1999" spans="1:8" ht="45" x14ac:dyDescent="0.25">
      <c r="A1999" s="15">
        <v>41820316</v>
      </c>
      <c r="B1999" s="14" t="s">
        <v>14158</v>
      </c>
      <c r="C1999" s="14" t="s">
        <v>7890</v>
      </c>
      <c r="D1999" s="14" t="s">
        <v>7241</v>
      </c>
      <c r="E1999" s="14" t="s">
        <v>14159</v>
      </c>
      <c r="F1999" s="14" t="s">
        <v>14160</v>
      </c>
      <c r="G1999" s="14" t="s">
        <v>7874</v>
      </c>
      <c r="H1999" s="14" t="s">
        <v>14161</v>
      </c>
    </row>
    <row r="2000" spans="1:8" x14ac:dyDescent="0.25">
      <c r="A2000" s="15">
        <v>41823759</v>
      </c>
      <c r="B2000" s="14" t="s">
        <v>14162</v>
      </c>
      <c r="C2000" s="14" t="s">
        <v>7877</v>
      </c>
      <c r="D2000" s="14" t="s">
        <v>6992</v>
      </c>
      <c r="E2000" s="14" t="s">
        <v>11758</v>
      </c>
      <c r="F2000" s="14" t="s">
        <v>11759</v>
      </c>
      <c r="G2000" s="14" t="s">
        <v>7874</v>
      </c>
      <c r="H2000" s="14" t="s">
        <v>11760</v>
      </c>
    </row>
    <row r="2001" spans="1:8" ht="30" x14ac:dyDescent="0.25">
      <c r="A2001" s="15">
        <v>41820315</v>
      </c>
      <c r="B2001" s="14" t="s">
        <v>14163</v>
      </c>
      <c r="C2001" s="14" t="s">
        <v>7890</v>
      </c>
      <c r="D2001" s="14" t="s">
        <v>7239</v>
      </c>
      <c r="E2001" s="14" t="s">
        <v>14164</v>
      </c>
      <c r="F2001" s="14" t="s">
        <v>14165</v>
      </c>
      <c r="G2001" s="14" t="s">
        <v>7874</v>
      </c>
      <c r="H2001" s="14" t="s">
        <v>14166</v>
      </c>
    </row>
    <row r="2002" spans="1:8" x14ac:dyDescent="0.25">
      <c r="A2002" s="15">
        <v>41820318</v>
      </c>
      <c r="B2002" s="14" t="s">
        <v>14167</v>
      </c>
      <c r="C2002" s="14" t="s">
        <v>7890</v>
      </c>
      <c r="D2002" s="14" t="s">
        <v>7802</v>
      </c>
      <c r="E2002" s="14" t="s">
        <v>7802</v>
      </c>
      <c r="F2002" s="14" t="s">
        <v>14168</v>
      </c>
      <c r="G2002" s="14" t="s">
        <v>7874</v>
      </c>
      <c r="H2002" s="14" t="s">
        <v>14169</v>
      </c>
    </row>
    <row r="2003" spans="1:8" x14ac:dyDescent="0.25">
      <c r="A2003" s="15">
        <v>41826686</v>
      </c>
      <c r="B2003" s="14" t="s">
        <v>14170</v>
      </c>
      <c r="C2003" s="14" t="s">
        <v>7886</v>
      </c>
      <c r="D2003" s="14" t="s">
        <v>7802</v>
      </c>
      <c r="E2003" s="14" t="s">
        <v>7802</v>
      </c>
      <c r="F2003" s="14" t="s">
        <v>9454</v>
      </c>
      <c r="G2003" s="14" t="s">
        <v>8902</v>
      </c>
      <c r="H2003" s="14" t="s">
        <v>9455</v>
      </c>
    </row>
    <row r="2004" spans="1:8" x14ac:dyDescent="0.25">
      <c r="A2004" s="15">
        <v>47180297</v>
      </c>
      <c r="B2004" s="14" t="s">
        <v>14171</v>
      </c>
      <c r="C2004" s="14" t="s">
        <v>7890</v>
      </c>
      <c r="D2004" s="14" t="s">
        <v>7802</v>
      </c>
      <c r="E2004" s="14" t="s">
        <v>7802</v>
      </c>
      <c r="F2004" s="14" t="s">
        <v>14172</v>
      </c>
      <c r="G2004" s="14" t="s">
        <v>7802</v>
      </c>
      <c r="H2004" s="14" t="s">
        <v>14173</v>
      </c>
    </row>
    <row r="2005" spans="1:8" x14ac:dyDescent="0.25">
      <c r="A2005" s="15">
        <v>47111011</v>
      </c>
      <c r="B2005" s="14" t="s">
        <v>14174</v>
      </c>
      <c r="C2005" s="14" t="s">
        <v>7877</v>
      </c>
      <c r="D2005" s="14" t="s">
        <v>7802</v>
      </c>
      <c r="E2005" s="14" t="s">
        <v>7802</v>
      </c>
      <c r="F2005" s="14" t="s">
        <v>14175</v>
      </c>
      <c r="G2005" s="14" t="s">
        <v>7874</v>
      </c>
      <c r="H2005" s="14" t="s">
        <v>14176</v>
      </c>
    </row>
    <row r="2006" spans="1:8" x14ac:dyDescent="0.25">
      <c r="A2006" s="15">
        <v>47106654</v>
      </c>
      <c r="B2006" s="14" t="s">
        <v>14177</v>
      </c>
      <c r="C2006" s="14" t="s">
        <v>7871</v>
      </c>
      <c r="D2006" s="14" t="s">
        <v>4595</v>
      </c>
      <c r="E2006" s="14" t="s">
        <v>14178</v>
      </c>
      <c r="F2006" s="14" t="s">
        <v>14179</v>
      </c>
      <c r="G2006" s="14" t="s">
        <v>7969</v>
      </c>
      <c r="H2006" s="14" t="s">
        <v>14180</v>
      </c>
    </row>
    <row r="2007" spans="1:8" x14ac:dyDescent="0.25">
      <c r="A2007" s="15">
        <v>47138451</v>
      </c>
      <c r="B2007" s="14" t="s">
        <v>14181</v>
      </c>
      <c r="C2007" s="14" t="s">
        <v>7877</v>
      </c>
      <c r="D2007" s="14" t="s">
        <v>6992</v>
      </c>
      <c r="E2007" s="14" t="s">
        <v>14182</v>
      </c>
      <c r="F2007" s="14" t="s">
        <v>14183</v>
      </c>
      <c r="G2007" s="14" t="s">
        <v>7874</v>
      </c>
      <c r="H2007" s="14" t="s">
        <v>14184</v>
      </c>
    </row>
    <row r="2008" spans="1:8" x14ac:dyDescent="0.25">
      <c r="A2008" s="15">
        <v>47106775</v>
      </c>
      <c r="B2008" s="14" t="s">
        <v>14185</v>
      </c>
      <c r="C2008" s="14" t="s">
        <v>9043</v>
      </c>
      <c r="D2008" s="14" t="s">
        <v>7802</v>
      </c>
      <c r="E2008" s="14" t="s">
        <v>7802</v>
      </c>
      <c r="F2008" s="14" t="s">
        <v>14186</v>
      </c>
      <c r="G2008" s="14" t="s">
        <v>8099</v>
      </c>
      <c r="H2008" s="14" t="s">
        <v>8945</v>
      </c>
    </row>
    <row r="2009" spans="1:8" x14ac:dyDescent="0.25">
      <c r="A2009" s="15">
        <v>47119634</v>
      </c>
      <c r="B2009" s="14" t="s">
        <v>14187</v>
      </c>
      <c r="C2009" s="14" t="s">
        <v>7890</v>
      </c>
      <c r="D2009" s="14" t="s">
        <v>7802</v>
      </c>
      <c r="E2009" s="14" t="s">
        <v>7802</v>
      </c>
      <c r="F2009" s="14" t="s">
        <v>14188</v>
      </c>
      <c r="G2009" s="14" t="s">
        <v>7802</v>
      </c>
      <c r="H2009" s="14" t="s">
        <v>14189</v>
      </c>
    </row>
    <row r="2010" spans="1:8" x14ac:dyDescent="0.25">
      <c r="A2010" s="15">
        <v>47147288</v>
      </c>
      <c r="B2010" s="14" t="s">
        <v>14190</v>
      </c>
      <c r="C2010" s="14" t="s">
        <v>7871</v>
      </c>
      <c r="D2010" s="14" t="s">
        <v>7802</v>
      </c>
      <c r="E2010" s="14" t="s">
        <v>7802</v>
      </c>
      <c r="F2010" s="14" t="s">
        <v>14191</v>
      </c>
      <c r="G2010" s="14" t="s">
        <v>8099</v>
      </c>
      <c r="H2010" s="14" t="s">
        <v>14192</v>
      </c>
    </row>
    <row r="2011" spans="1:8" x14ac:dyDescent="0.25">
      <c r="A2011" s="15">
        <v>47147262</v>
      </c>
      <c r="B2011" s="14" t="s">
        <v>14193</v>
      </c>
      <c r="C2011" s="14" t="s">
        <v>7877</v>
      </c>
      <c r="D2011" s="14" t="s">
        <v>7802</v>
      </c>
      <c r="E2011" s="14" t="s">
        <v>7802</v>
      </c>
      <c r="F2011" s="14" t="s">
        <v>14194</v>
      </c>
      <c r="G2011" s="14" t="s">
        <v>7874</v>
      </c>
      <c r="H2011" s="14" t="s">
        <v>10207</v>
      </c>
    </row>
    <row r="2012" spans="1:8" x14ac:dyDescent="0.25">
      <c r="A2012" s="15">
        <v>47106813</v>
      </c>
      <c r="B2012" s="14" t="s">
        <v>14195</v>
      </c>
      <c r="C2012" s="14" t="s">
        <v>7871</v>
      </c>
      <c r="D2012" s="14" t="s">
        <v>7802</v>
      </c>
      <c r="E2012" s="14" t="s">
        <v>7802</v>
      </c>
      <c r="F2012" s="14" t="s">
        <v>14196</v>
      </c>
      <c r="G2012" s="14" t="s">
        <v>7892</v>
      </c>
      <c r="H2012" s="14" t="s">
        <v>14197</v>
      </c>
    </row>
    <row r="2013" spans="1:8" x14ac:dyDescent="0.25">
      <c r="A2013" s="15">
        <v>47106504</v>
      </c>
      <c r="B2013" s="14" t="s">
        <v>14198</v>
      </c>
      <c r="C2013" s="14" t="s">
        <v>7877</v>
      </c>
      <c r="D2013" s="14" t="s">
        <v>7802</v>
      </c>
      <c r="E2013" s="14" t="s">
        <v>7802</v>
      </c>
      <c r="F2013" s="14" t="s">
        <v>14199</v>
      </c>
      <c r="G2013" s="14" t="s">
        <v>7874</v>
      </c>
      <c r="H2013" s="14" t="s">
        <v>14200</v>
      </c>
    </row>
    <row r="2014" spans="1:8" x14ac:dyDescent="0.25">
      <c r="A2014" s="15">
        <v>47106416</v>
      </c>
      <c r="B2014" s="14" t="s">
        <v>14201</v>
      </c>
      <c r="C2014" s="14" t="s">
        <v>7871</v>
      </c>
      <c r="D2014" s="14" t="s">
        <v>4359</v>
      </c>
      <c r="E2014" s="14" t="s">
        <v>14202</v>
      </c>
      <c r="F2014" s="14" t="s">
        <v>14203</v>
      </c>
      <c r="G2014" s="14" t="s">
        <v>7874</v>
      </c>
      <c r="H2014" s="14" t="s">
        <v>14204</v>
      </c>
    </row>
    <row r="2015" spans="1:8" x14ac:dyDescent="0.25">
      <c r="A2015" s="15">
        <v>47106536</v>
      </c>
      <c r="B2015" s="14" t="s">
        <v>14205</v>
      </c>
      <c r="C2015" s="14" t="s">
        <v>7871</v>
      </c>
      <c r="D2015" s="14" t="s">
        <v>4298</v>
      </c>
      <c r="E2015" s="14" t="s">
        <v>12653</v>
      </c>
      <c r="F2015" s="14" t="s">
        <v>12654</v>
      </c>
      <c r="G2015" s="14" t="s">
        <v>7883</v>
      </c>
      <c r="H2015" s="14" t="s">
        <v>12655</v>
      </c>
    </row>
    <row r="2016" spans="1:8" x14ac:dyDescent="0.25">
      <c r="A2016" s="15">
        <v>47106333</v>
      </c>
      <c r="B2016" s="14" t="s">
        <v>14206</v>
      </c>
      <c r="C2016" s="14" t="s">
        <v>7871</v>
      </c>
      <c r="D2016" s="14" t="s">
        <v>4298</v>
      </c>
      <c r="E2016" s="14" t="s">
        <v>12653</v>
      </c>
      <c r="F2016" s="14" t="s">
        <v>12657</v>
      </c>
      <c r="G2016" s="14" t="s">
        <v>7892</v>
      </c>
      <c r="H2016" s="14" t="s">
        <v>12658</v>
      </c>
    </row>
    <row r="2017" spans="1:8" x14ac:dyDescent="0.25">
      <c r="A2017" s="15">
        <v>47106576</v>
      </c>
      <c r="B2017" s="14" t="s">
        <v>14207</v>
      </c>
      <c r="C2017" s="14" t="s">
        <v>7877</v>
      </c>
      <c r="D2017" s="14" t="s">
        <v>7802</v>
      </c>
      <c r="E2017" s="14" t="s">
        <v>7802</v>
      </c>
      <c r="F2017" s="14" t="s">
        <v>14208</v>
      </c>
      <c r="G2017" s="14" t="s">
        <v>7874</v>
      </c>
      <c r="H2017" s="14" t="s">
        <v>14209</v>
      </c>
    </row>
    <row r="2018" spans="1:8" x14ac:dyDescent="0.25">
      <c r="A2018" s="15">
        <v>47110633</v>
      </c>
      <c r="B2018" s="14" t="s">
        <v>14210</v>
      </c>
      <c r="C2018" s="14" t="s">
        <v>7877</v>
      </c>
      <c r="D2018" s="14" t="s">
        <v>6992</v>
      </c>
      <c r="E2018" s="14" t="s">
        <v>14211</v>
      </c>
      <c r="F2018" s="14" t="s">
        <v>14212</v>
      </c>
      <c r="G2018" s="14" t="s">
        <v>7874</v>
      </c>
      <c r="H2018" s="14" t="s">
        <v>14213</v>
      </c>
    </row>
    <row r="2019" spans="1:8" x14ac:dyDescent="0.25">
      <c r="A2019" s="15">
        <v>47110617</v>
      </c>
      <c r="B2019" s="14" t="s">
        <v>14214</v>
      </c>
      <c r="C2019" s="14" t="s">
        <v>7877</v>
      </c>
      <c r="D2019" s="14" t="s">
        <v>6992</v>
      </c>
      <c r="E2019" s="14" t="s">
        <v>14215</v>
      </c>
      <c r="F2019" s="14" t="s">
        <v>14216</v>
      </c>
      <c r="G2019" s="14" t="s">
        <v>7874</v>
      </c>
      <c r="H2019" s="14" t="s">
        <v>14217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PMHD CDM Price Change</vt:lpstr>
      <vt:lpstr>2018-2017 FY Price Difference</vt:lpstr>
      <vt:lpstr>Decrease</vt:lpstr>
      <vt:lpstr>Increase</vt:lpstr>
      <vt:lpstr>2017 Total Price CDM</vt:lpstr>
      <vt:lpstr>2017 Pharmacy Prices</vt:lpstr>
      <vt:lpstr>2018 Pharmacy Prices</vt:lpstr>
      <vt:lpstr>2017 Infusion Prices</vt:lpstr>
    </vt:vector>
  </TitlesOfParts>
  <Company>Pioneers Memorial Healthcare District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pmhduser</dc:creator>
  <cp:lastModifiedBy>pmhduser</cp:lastModifiedBy>
  <dcterms:created xsi:type="dcterms:W3CDTF">2018-06-01T16:13:01Z</dcterms:created>
  <dcterms:modified xsi:type="dcterms:W3CDTF">2018-06-20T21:28:35Z</dcterms:modified>
</cp:coreProperties>
</file>